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5.xml" ContentType="application/vnd.openxmlformats-officedocument.spreadsheetml.pivotTable+xml"/>
  <Override PartName="/xl/tables/table2.xml" ContentType="application/vnd.openxmlformats-officedocument.spreadsheetml.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riana.lopez\Documents\Gestión documental\Proceso Final\"/>
    </mc:Choice>
  </mc:AlternateContent>
  <bookViews>
    <workbookView xWindow="0" yWindow="0" windowWidth="20490" windowHeight="6930" activeTab="3" xr2:uid="{A5349AA7-7DE4-4DB1-A8CB-32E3B9EA5908}"/>
  </bookViews>
  <sheets>
    <sheet name="Radicación Entrada" sheetId="1" r:id="rId1"/>
    <sheet name="Recepción Expedientes" sheetId="2" r:id="rId2"/>
    <sheet name="Nro de envíos1" sheetId="5" state="hidden" r:id="rId3"/>
    <sheet name="Nro de envíos" sheetId="6" r:id="rId4"/>
  </sheets>
  <definedNames>
    <definedName name="_xlnm._FilterDatabase" localSheetId="0" hidden="1">'Radicación Entrada'!$A$1:$F$21964</definedName>
  </definedNames>
  <calcPr calcId="171027"/>
  <pivotCaches>
    <pivotCache cacheId="12" r:id="rId5"/>
    <pivotCache cacheId="13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0" i="6" l="1"/>
  <c r="C140" i="6"/>
  <c r="B140" i="6"/>
  <c r="E1303" i="5" l="1"/>
  <c r="D1303" i="5"/>
  <c r="E1302" i="5"/>
  <c r="D1302" i="5"/>
  <c r="E1301" i="5"/>
  <c r="D1301" i="5"/>
  <c r="E1300" i="5"/>
  <c r="D1300" i="5"/>
  <c r="E1299" i="5"/>
  <c r="D1299" i="5"/>
  <c r="E1298" i="5"/>
  <c r="D1298" i="5"/>
  <c r="E1297" i="5"/>
  <c r="D1297" i="5"/>
  <c r="E1296" i="5"/>
  <c r="D1296" i="5"/>
  <c r="E1295" i="5"/>
  <c r="D1295" i="5"/>
  <c r="E1294" i="5"/>
  <c r="D1294" i="5"/>
  <c r="E1293" i="5"/>
  <c r="D1293" i="5"/>
  <c r="E1292" i="5"/>
  <c r="D1292" i="5"/>
  <c r="E1291" i="5"/>
  <c r="D1291" i="5"/>
  <c r="E1290" i="5"/>
  <c r="D1290" i="5"/>
  <c r="E1289" i="5"/>
  <c r="D1289" i="5"/>
  <c r="E1288" i="5"/>
  <c r="D1288" i="5"/>
  <c r="E1287" i="5"/>
  <c r="D1287" i="5"/>
  <c r="E1286" i="5"/>
  <c r="D1286" i="5"/>
  <c r="E1285" i="5"/>
  <c r="D1285" i="5"/>
  <c r="E1284" i="5"/>
  <c r="D1284" i="5"/>
  <c r="E1283" i="5"/>
  <c r="D1283" i="5"/>
  <c r="E1282" i="5"/>
  <c r="D1282" i="5"/>
  <c r="E1281" i="5"/>
  <c r="D1281" i="5"/>
  <c r="E1280" i="5"/>
  <c r="D1280" i="5"/>
  <c r="E1279" i="5"/>
  <c r="D1279" i="5"/>
  <c r="E1278" i="5"/>
  <c r="D1278" i="5"/>
  <c r="E1277" i="5"/>
  <c r="D1277" i="5"/>
  <c r="E1276" i="5"/>
  <c r="D1276" i="5"/>
  <c r="E1275" i="5"/>
  <c r="D1275" i="5"/>
  <c r="E1274" i="5"/>
  <c r="D1274" i="5"/>
  <c r="E1273" i="5"/>
  <c r="D1273" i="5"/>
  <c r="E1272" i="5"/>
  <c r="D1272" i="5"/>
  <c r="E1271" i="5"/>
  <c r="D1271" i="5"/>
  <c r="E1270" i="5"/>
  <c r="D1270" i="5"/>
  <c r="E1269" i="5"/>
  <c r="D1269" i="5"/>
  <c r="E1268" i="5"/>
  <c r="D1268" i="5"/>
  <c r="E1267" i="5"/>
  <c r="D1267" i="5"/>
  <c r="E1266" i="5"/>
  <c r="D1266" i="5"/>
  <c r="E1265" i="5"/>
  <c r="D1265" i="5"/>
  <c r="E1264" i="5"/>
  <c r="D1264" i="5"/>
  <c r="E1263" i="5"/>
  <c r="D1263" i="5"/>
  <c r="E1262" i="5"/>
  <c r="D1262" i="5"/>
  <c r="E1261" i="5"/>
  <c r="D1261" i="5"/>
  <c r="E1260" i="5"/>
  <c r="D1260" i="5"/>
  <c r="E1259" i="5"/>
  <c r="D1259" i="5"/>
  <c r="E1258" i="5"/>
  <c r="D1258" i="5"/>
  <c r="E1257" i="5"/>
  <c r="D1257" i="5"/>
  <c r="E1256" i="5"/>
  <c r="D1256" i="5"/>
  <c r="E1255" i="5"/>
  <c r="D1255" i="5"/>
  <c r="E1254" i="5"/>
  <c r="D1254" i="5"/>
  <c r="E1253" i="5"/>
  <c r="D1253" i="5"/>
  <c r="E1252" i="5"/>
  <c r="D1252" i="5"/>
  <c r="E1251" i="5"/>
  <c r="D1251" i="5"/>
  <c r="E1250" i="5"/>
  <c r="D1250" i="5"/>
  <c r="E1249" i="5"/>
  <c r="D1249" i="5"/>
  <c r="E1248" i="5"/>
  <c r="D1248" i="5"/>
  <c r="E1247" i="5"/>
  <c r="D1247" i="5"/>
  <c r="E1246" i="5"/>
  <c r="D1246" i="5"/>
  <c r="E1245" i="5"/>
  <c r="D1245" i="5"/>
  <c r="E1244" i="5"/>
  <c r="D1244" i="5"/>
  <c r="E1243" i="5"/>
  <c r="D1243" i="5"/>
  <c r="E1242" i="5"/>
  <c r="D1242" i="5"/>
  <c r="E1241" i="5"/>
  <c r="D1241" i="5"/>
  <c r="E1240" i="5"/>
  <c r="D1240" i="5"/>
  <c r="E1239" i="5"/>
  <c r="D1239" i="5"/>
  <c r="E1238" i="5"/>
  <c r="D1238" i="5"/>
  <c r="E1237" i="5"/>
  <c r="D1237" i="5"/>
  <c r="E1236" i="5"/>
  <c r="D1236" i="5"/>
  <c r="E1235" i="5"/>
  <c r="D1235" i="5"/>
  <c r="E1234" i="5"/>
  <c r="D1234" i="5"/>
  <c r="E1233" i="5"/>
  <c r="D1233" i="5"/>
  <c r="E1232" i="5"/>
  <c r="D1232" i="5"/>
  <c r="E1231" i="5"/>
  <c r="D1231" i="5"/>
  <c r="E1230" i="5"/>
  <c r="D1230" i="5"/>
  <c r="E1229" i="5"/>
  <c r="D1229" i="5"/>
  <c r="E1228" i="5"/>
  <c r="D1228" i="5"/>
  <c r="E1227" i="5"/>
  <c r="D1227" i="5"/>
  <c r="E1226" i="5"/>
  <c r="D1226" i="5"/>
  <c r="E1225" i="5"/>
  <c r="D1225" i="5"/>
  <c r="E1224" i="5"/>
  <c r="D1224" i="5"/>
  <c r="E1223" i="5"/>
  <c r="D1223" i="5"/>
  <c r="E1222" i="5"/>
  <c r="D1222" i="5"/>
  <c r="E1221" i="5"/>
  <c r="D1221" i="5"/>
  <c r="E1220" i="5"/>
  <c r="D1220" i="5"/>
  <c r="E1219" i="5"/>
  <c r="D1219" i="5"/>
  <c r="E1218" i="5"/>
  <c r="D1218" i="5"/>
  <c r="E1217" i="5"/>
  <c r="D1217" i="5"/>
  <c r="E1216" i="5"/>
  <c r="D1216" i="5"/>
  <c r="E1215" i="5"/>
  <c r="D1215" i="5"/>
  <c r="E1214" i="5"/>
  <c r="D1214" i="5"/>
  <c r="E1213" i="5"/>
  <c r="D1213" i="5"/>
  <c r="E1212" i="5"/>
  <c r="D1212" i="5"/>
  <c r="E1211" i="5"/>
  <c r="D1211" i="5"/>
  <c r="E1210" i="5"/>
  <c r="D1210" i="5"/>
  <c r="E1209" i="5"/>
  <c r="D1209" i="5"/>
  <c r="E1208" i="5"/>
  <c r="D1208" i="5"/>
  <c r="E1207" i="5"/>
  <c r="D1207" i="5"/>
  <c r="E1206" i="5"/>
  <c r="D1206" i="5"/>
  <c r="E1205" i="5"/>
  <c r="D1205" i="5"/>
  <c r="E1204" i="5"/>
  <c r="D1204" i="5"/>
  <c r="E1203" i="5"/>
  <c r="D1203" i="5"/>
  <c r="E1202" i="5"/>
  <c r="D1202" i="5"/>
  <c r="E1201" i="5"/>
  <c r="D1201" i="5"/>
  <c r="E1200" i="5"/>
  <c r="D1200" i="5"/>
  <c r="E1199" i="5"/>
  <c r="D1199" i="5"/>
  <c r="E1198" i="5"/>
  <c r="D1198" i="5"/>
  <c r="E1197" i="5"/>
  <c r="D1197" i="5"/>
  <c r="E1196" i="5"/>
  <c r="D1196" i="5"/>
  <c r="E1195" i="5"/>
  <c r="D1195" i="5"/>
  <c r="E1194" i="5"/>
  <c r="D1194" i="5"/>
  <c r="E1193" i="5"/>
  <c r="D1193" i="5"/>
  <c r="E1192" i="5"/>
  <c r="D1192" i="5"/>
  <c r="E1191" i="5"/>
  <c r="D1191" i="5"/>
  <c r="E1190" i="5"/>
  <c r="D1190" i="5"/>
  <c r="E1189" i="5"/>
  <c r="D1189" i="5"/>
  <c r="E1188" i="5"/>
  <c r="D1188" i="5"/>
  <c r="E1187" i="5"/>
  <c r="D1187" i="5"/>
  <c r="E1186" i="5"/>
  <c r="D1186" i="5"/>
  <c r="E1185" i="5"/>
  <c r="D1185" i="5"/>
  <c r="E1184" i="5"/>
  <c r="D1184" i="5"/>
  <c r="E1183" i="5"/>
  <c r="D1183" i="5"/>
  <c r="E1182" i="5"/>
  <c r="D1182" i="5"/>
  <c r="E1181" i="5"/>
  <c r="D1181" i="5"/>
  <c r="E1180" i="5"/>
  <c r="D1180" i="5"/>
  <c r="E1179" i="5"/>
  <c r="D1179" i="5"/>
  <c r="E1178" i="5"/>
  <c r="D1178" i="5"/>
  <c r="E1177" i="5"/>
  <c r="D1177" i="5"/>
  <c r="E1176" i="5"/>
  <c r="D1176" i="5"/>
  <c r="E1175" i="5"/>
  <c r="D1175" i="5"/>
  <c r="E1174" i="5"/>
  <c r="D1174" i="5"/>
  <c r="E1173" i="5"/>
  <c r="D1173" i="5"/>
  <c r="E1172" i="5"/>
  <c r="D1172" i="5"/>
  <c r="E1171" i="5"/>
  <c r="D1171" i="5"/>
  <c r="E1170" i="5"/>
  <c r="D1170" i="5"/>
  <c r="E1169" i="5"/>
  <c r="D1169" i="5"/>
  <c r="E1168" i="5"/>
  <c r="D1168" i="5"/>
  <c r="E1167" i="5"/>
  <c r="D1167" i="5"/>
  <c r="E1166" i="5"/>
  <c r="D1166" i="5"/>
  <c r="E1165" i="5"/>
  <c r="D1165" i="5"/>
  <c r="E1164" i="5"/>
  <c r="D1164" i="5"/>
  <c r="E1163" i="5"/>
  <c r="D1163" i="5"/>
  <c r="E1162" i="5"/>
  <c r="D1162" i="5"/>
  <c r="E1161" i="5"/>
  <c r="D1161" i="5"/>
  <c r="E1160" i="5"/>
  <c r="D1160" i="5"/>
  <c r="E1159" i="5"/>
  <c r="D1159" i="5"/>
  <c r="E1158" i="5"/>
  <c r="D1158" i="5"/>
  <c r="E1157" i="5"/>
  <c r="D1157" i="5"/>
  <c r="E1156" i="5"/>
  <c r="D1156" i="5"/>
  <c r="E1155" i="5"/>
  <c r="D1155" i="5"/>
  <c r="E1154" i="5"/>
  <c r="D1154" i="5"/>
  <c r="E1153" i="5"/>
  <c r="D1153" i="5"/>
  <c r="E1152" i="5"/>
  <c r="D1152" i="5"/>
  <c r="E1151" i="5"/>
  <c r="D1151" i="5"/>
  <c r="E1150" i="5"/>
  <c r="D1150" i="5"/>
  <c r="E1149" i="5"/>
  <c r="D1149" i="5"/>
  <c r="E1148" i="5"/>
  <c r="D1148" i="5"/>
  <c r="E1147" i="5"/>
  <c r="D1147" i="5"/>
  <c r="E1146" i="5"/>
  <c r="D1146" i="5"/>
  <c r="E1145" i="5"/>
  <c r="D1145" i="5"/>
  <c r="E1144" i="5"/>
  <c r="D1144" i="5"/>
  <c r="E1143" i="5"/>
  <c r="D1143" i="5"/>
  <c r="E1142" i="5"/>
  <c r="D1142" i="5"/>
  <c r="E1141" i="5"/>
  <c r="D1141" i="5"/>
  <c r="E1140" i="5"/>
  <c r="D1140" i="5"/>
  <c r="E1139" i="5"/>
  <c r="D1139" i="5"/>
  <c r="E1138" i="5"/>
  <c r="D1138" i="5"/>
  <c r="E1137" i="5"/>
  <c r="D1137" i="5"/>
  <c r="E1136" i="5"/>
  <c r="D1136" i="5"/>
  <c r="E1135" i="5"/>
  <c r="D1135" i="5"/>
  <c r="E1134" i="5"/>
  <c r="D1134" i="5"/>
  <c r="E1133" i="5"/>
  <c r="D1133" i="5"/>
  <c r="E1132" i="5"/>
  <c r="D1132" i="5"/>
  <c r="E1131" i="5"/>
  <c r="D1131" i="5"/>
  <c r="E1130" i="5"/>
  <c r="D1130" i="5"/>
  <c r="E1129" i="5"/>
  <c r="D1129" i="5"/>
  <c r="E1128" i="5"/>
  <c r="D1128" i="5"/>
  <c r="E1127" i="5"/>
  <c r="D1127" i="5"/>
  <c r="E1126" i="5"/>
  <c r="D1126" i="5"/>
  <c r="E1125" i="5"/>
  <c r="D1125" i="5"/>
  <c r="E1124" i="5"/>
  <c r="D1124" i="5"/>
  <c r="E1123" i="5"/>
  <c r="D1123" i="5"/>
  <c r="E1122" i="5"/>
  <c r="D1122" i="5"/>
  <c r="E1121" i="5"/>
  <c r="D1121" i="5"/>
  <c r="E1120" i="5"/>
  <c r="D1120" i="5"/>
  <c r="E1119" i="5"/>
  <c r="D1119" i="5"/>
  <c r="E1118" i="5"/>
  <c r="D1118" i="5"/>
  <c r="E1117" i="5"/>
  <c r="D1117" i="5"/>
  <c r="E1116" i="5"/>
  <c r="D1116" i="5"/>
  <c r="E1115" i="5"/>
  <c r="D1115" i="5"/>
  <c r="E1114" i="5"/>
  <c r="D1114" i="5"/>
  <c r="E1113" i="5"/>
  <c r="D1113" i="5"/>
  <c r="E1112" i="5"/>
  <c r="D1112" i="5"/>
  <c r="E1111" i="5"/>
  <c r="D1111" i="5"/>
  <c r="E1110" i="5"/>
  <c r="D1110" i="5"/>
  <c r="E1109" i="5"/>
  <c r="D1109" i="5"/>
  <c r="E1108" i="5"/>
  <c r="D1108" i="5"/>
  <c r="E1107" i="5"/>
  <c r="D1107" i="5"/>
  <c r="E1106" i="5"/>
  <c r="D1106" i="5"/>
  <c r="E1105" i="5"/>
  <c r="D1105" i="5"/>
  <c r="E1104" i="5"/>
  <c r="D1104" i="5"/>
  <c r="E1103" i="5"/>
  <c r="D1103" i="5"/>
  <c r="E1102" i="5"/>
  <c r="D1102" i="5"/>
  <c r="E1101" i="5"/>
  <c r="D1101" i="5"/>
  <c r="E1100" i="5"/>
  <c r="D1100" i="5"/>
  <c r="E1099" i="5"/>
  <c r="D1099" i="5"/>
  <c r="E1098" i="5"/>
  <c r="D1098" i="5"/>
  <c r="E1097" i="5"/>
  <c r="D1097" i="5"/>
  <c r="E1096" i="5"/>
  <c r="D1096" i="5"/>
  <c r="E1095" i="5"/>
  <c r="D1095" i="5"/>
  <c r="E1094" i="5"/>
  <c r="D1094" i="5"/>
  <c r="E1093" i="5"/>
  <c r="D1093" i="5"/>
  <c r="E1092" i="5"/>
  <c r="D1092" i="5"/>
  <c r="E1091" i="5"/>
  <c r="D1091" i="5"/>
  <c r="E1090" i="5"/>
  <c r="D1090" i="5"/>
  <c r="E1089" i="5"/>
  <c r="D1089" i="5"/>
  <c r="E1088" i="5"/>
  <c r="D1088" i="5"/>
  <c r="E1087" i="5"/>
  <c r="D1087" i="5"/>
  <c r="E1086" i="5"/>
  <c r="D1086" i="5"/>
  <c r="E1085" i="5"/>
  <c r="D1085" i="5"/>
  <c r="E1084" i="5"/>
  <c r="D1084" i="5"/>
  <c r="E1083" i="5"/>
  <c r="D1083" i="5"/>
  <c r="E1082" i="5"/>
  <c r="D1082" i="5"/>
  <c r="E1081" i="5"/>
  <c r="D1081" i="5"/>
  <c r="E1080" i="5"/>
  <c r="D1080" i="5"/>
  <c r="E1079" i="5"/>
  <c r="D1079" i="5"/>
  <c r="E1078" i="5"/>
  <c r="D1078" i="5"/>
  <c r="E1077" i="5"/>
  <c r="D1077" i="5"/>
  <c r="E1076" i="5"/>
  <c r="D1076" i="5"/>
  <c r="E1075" i="5"/>
  <c r="D1075" i="5"/>
  <c r="E1074" i="5"/>
  <c r="D1074" i="5"/>
  <c r="E1073" i="5"/>
  <c r="D1073" i="5"/>
  <c r="E1072" i="5"/>
  <c r="D1072" i="5"/>
  <c r="E1071" i="5"/>
  <c r="D1071" i="5"/>
  <c r="E1070" i="5"/>
  <c r="D1070" i="5"/>
  <c r="E1069" i="5"/>
  <c r="D1069" i="5"/>
  <c r="E1068" i="5"/>
  <c r="D1068" i="5"/>
  <c r="E1067" i="5"/>
  <c r="D1067" i="5"/>
  <c r="E1066" i="5"/>
  <c r="D1066" i="5"/>
  <c r="E1065" i="5"/>
  <c r="D1065" i="5"/>
  <c r="E1064" i="5"/>
  <c r="D1064" i="5"/>
  <c r="E1063" i="5"/>
  <c r="D1063" i="5"/>
  <c r="E1062" i="5"/>
  <c r="D1062" i="5"/>
  <c r="E1061" i="5"/>
  <c r="D1061" i="5"/>
  <c r="E1060" i="5"/>
  <c r="D1060" i="5"/>
  <c r="E1059" i="5"/>
  <c r="D1059" i="5"/>
  <c r="E1058" i="5"/>
  <c r="D1058" i="5"/>
  <c r="E1057" i="5"/>
  <c r="D1057" i="5"/>
  <c r="E1056" i="5"/>
  <c r="D1056" i="5"/>
  <c r="E1055" i="5"/>
  <c r="D1055" i="5"/>
  <c r="E1054" i="5"/>
  <c r="D1054" i="5"/>
  <c r="E1053" i="5"/>
  <c r="D1053" i="5"/>
  <c r="E1052" i="5"/>
  <c r="D1052" i="5"/>
  <c r="E1051" i="5"/>
  <c r="D1051" i="5"/>
  <c r="E1050" i="5"/>
  <c r="D1050" i="5"/>
  <c r="E1049" i="5"/>
  <c r="D1049" i="5"/>
  <c r="E1048" i="5"/>
  <c r="D1048" i="5"/>
  <c r="E1047" i="5"/>
  <c r="D1047" i="5"/>
  <c r="E1046" i="5"/>
  <c r="D1046" i="5"/>
  <c r="E1045" i="5"/>
  <c r="D1045" i="5"/>
  <c r="E1044" i="5"/>
  <c r="D1044" i="5"/>
  <c r="E1043" i="5"/>
  <c r="D1043" i="5"/>
  <c r="E1042" i="5"/>
  <c r="D1042" i="5"/>
  <c r="E1041" i="5"/>
  <c r="D1041" i="5"/>
  <c r="E1040" i="5"/>
  <c r="D1040" i="5"/>
  <c r="E1039" i="5"/>
  <c r="D1039" i="5"/>
  <c r="E1038" i="5"/>
  <c r="D1038" i="5"/>
  <c r="E1037" i="5"/>
  <c r="D1037" i="5"/>
  <c r="E1036" i="5"/>
  <c r="D1036" i="5"/>
  <c r="E1035" i="5"/>
  <c r="D1035" i="5"/>
  <c r="E1034" i="5"/>
  <c r="D1034" i="5"/>
  <c r="E1033" i="5"/>
  <c r="D1033" i="5"/>
  <c r="E1032" i="5"/>
  <c r="D1032" i="5"/>
  <c r="E1031" i="5"/>
  <c r="D1031" i="5"/>
  <c r="E1030" i="5"/>
  <c r="D1030" i="5"/>
  <c r="E1029" i="5"/>
  <c r="D1029" i="5"/>
  <c r="E1028" i="5"/>
  <c r="D1028" i="5"/>
  <c r="E1027" i="5"/>
  <c r="D1027" i="5"/>
  <c r="E1026" i="5"/>
  <c r="D1026" i="5"/>
  <c r="E1025" i="5"/>
  <c r="D1025" i="5"/>
  <c r="E1024" i="5"/>
  <c r="D1024" i="5"/>
  <c r="E1023" i="5"/>
  <c r="D1023" i="5"/>
  <c r="E1022" i="5"/>
  <c r="D1022" i="5"/>
  <c r="E1021" i="5"/>
  <c r="D1021" i="5"/>
  <c r="E1020" i="5"/>
  <c r="D1020" i="5"/>
  <c r="E1019" i="5"/>
  <c r="D1019" i="5"/>
  <c r="E1018" i="5"/>
  <c r="D1018" i="5"/>
  <c r="E1017" i="5"/>
  <c r="D1017" i="5"/>
  <c r="E1016" i="5"/>
  <c r="D1016" i="5"/>
  <c r="E1015" i="5"/>
  <c r="D1015" i="5"/>
  <c r="E1014" i="5"/>
  <c r="D1014" i="5"/>
  <c r="E1013" i="5"/>
  <c r="D1013" i="5"/>
  <c r="E1012" i="5"/>
  <c r="D1012" i="5"/>
  <c r="E1011" i="5"/>
  <c r="D1011" i="5"/>
  <c r="E1010" i="5"/>
  <c r="D1010" i="5"/>
  <c r="E1009" i="5"/>
  <c r="D1009" i="5"/>
  <c r="E1008" i="5"/>
  <c r="D1008" i="5"/>
  <c r="E1007" i="5"/>
  <c r="D1007" i="5"/>
  <c r="E1006" i="5"/>
  <c r="D1006" i="5"/>
  <c r="E1005" i="5"/>
  <c r="D1005" i="5"/>
  <c r="E1004" i="5"/>
  <c r="D1004" i="5"/>
  <c r="E1003" i="5"/>
  <c r="D1003" i="5"/>
  <c r="E1002" i="5"/>
  <c r="D1002" i="5"/>
  <c r="E1001" i="5"/>
  <c r="D1001" i="5"/>
  <c r="E1000" i="5"/>
  <c r="D1000" i="5"/>
  <c r="E999" i="5"/>
  <c r="D999" i="5"/>
  <c r="E998" i="5"/>
  <c r="D998" i="5"/>
  <c r="E997" i="5"/>
  <c r="D997" i="5"/>
  <c r="E996" i="5"/>
  <c r="D996" i="5"/>
  <c r="E995" i="5"/>
  <c r="D995" i="5"/>
  <c r="E994" i="5"/>
  <c r="D994" i="5"/>
  <c r="E993" i="5"/>
  <c r="D993" i="5"/>
  <c r="E992" i="5"/>
  <c r="D992" i="5"/>
  <c r="E991" i="5"/>
  <c r="D991" i="5"/>
  <c r="E990" i="5"/>
  <c r="D990" i="5"/>
  <c r="E989" i="5"/>
  <c r="D989" i="5"/>
  <c r="E988" i="5"/>
  <c r="D988" i="5"/>
  <c r="E987" i="5"/>
  <c r="D987" i="5"/>
  <c r="E986" i="5"/>
  <c r="D986" i="5"/>
  <c r="E985" i="5"/>
  <c r="D985" i="5"/>
  <c r="E984" i="5"/>
  <c r="D984" i="5"/>
  <c r="E983" i="5"/>
  <c r="D983" i="5"/>
  <c r="E982" i="5"/>
  <c r="D982" i="5"/>
  <c r="E981" i="5"/>
  <c r="D981" i="5"/>
  <c r="E980" i="5"/>
  <c r="D980" i="5"/>
  <c r="E979" i="5"/>
  <c r="D979" i="5"/>
  <c r="E978" i="5"/>
  <c r="D978" i="5"/>
  <c r="E977" i="5"/>
  <c r="D977" i="5"/>
  <c r="E976" i="5"/>
  <c r="D976" i="5"/>
  <c r="E975" i="5"/>
  <c r="D975" i="5"/>
  <c r="E974" i="5"/>
  <c r="D974" i="5"/>
  <c r="E973" i="5"/>
  <c r="D973" i="5"/>
  <c r="E972" i="5"/>
  <c r="D972" i="5"/>
  <c r="E971" i="5"/>
  <c r="D971" i="5"/>
  <c r="E970" i="5"/>
  <c r="D970" i="5"/>
  <c r="E969" i="5"/>
  <c r="D969" i="5"/>
  <c r="E968" i="5"/>
  <c r="D968" i="5"/>
  <c r="E967" i="5"/>
  <c r="D967" i="5"/>
  <c r="E966" i="5"/>
  <c r="D966" i="5"/>
  <c r="E965" i="5"/>
  <c r="D965" i="5"/>
  <c r="E964" i="5"/>
  <c r="D964" i="5"/>
  <c r="E963" i="5"/>
  <c r="D963" i="5"/>
  <c r="E962" i="5"/>
  <c r="D962" i="5"/>
  <c r="E961" i="5"/>
  <c r="D961" i="5"/>
  <c r="E960" i="5"/>
  <c r="D960" i="5"/>
  <c r="E959" i="5"/>
  <c r="D959" i="5"/>
  <c r="E958" i="5"/>
  <c r="D958" i="5"/>
  <c r="E957" i="5"/>
  <c r="D957" i="5"/>
  <c r="E956" i="5"/>
  <c r="D956" i="5"/>
  <c r="E955" i="5"/>
  <c r="D955" i="5"/>
  <c r="E954" i="5"/>
  <c r="D954" i="5"/>
  <c r="E953" i="5"/>
  <c r="D953" i="5"/>
  <c r="E952" i="5"/>
  <c r="D952" i="5"/>
  <c r="E951" i="5"/>
  <c r="D951" i="5"/>
  <c r="E950" i="5"/>
  <c r="D950" i="5"/>
  <c r="E949" i="5"/>
  <c r="D949" i="5"/>
  <c r="E948" i="5"/>
  <c r="D948" i="5"/>
  <c r="E947" i="5"/>
  <c r="D947" i="5"/>
  <c r="E946" i="5"/>
  <c r="D946" i="5"/>
  <c r="E945" i="5"/>
  <c r="D945" i="5"/>
  <c r="E944" i="5"/>
  <c r="D944" i="5"/>
  <c r="E943" i="5"/>
  <c r="D943" i="5"/>
  <c r="E942" i="5"/>
  <c r="D942" i="5"/>
  <c r="E941" i="5"/>
  <c r="D941" i="5"/>
  <c r="E940" i="5"/>
  <c r="D940" i="5"/>
  <c r="E939" i="5"/>
  <c r="D939" i="5"/>
  <c r="E938" i="5"/>
  <c r="D938" i="5"/>
  <c r="E937" i="5"/>
  <c r="D937" i="5"/>
  <c r="E936" i="5"/>
  <c r="D936" i="5"/>
  <c r="E935" i="5"/>
  <c r="D935" i="5"/>
  <c r="E934" i="5"/>
  <c r="D934" i="5"/>
  <c r="E933" i="5"/>
  <c r="D933" i="5"/>
  <c r="E932" i="5"/>
  <c r="D932" i="5"/>
  <c r="E931" i="5"/>
  <c r="D931" i="5"/>
  <c r="E930" i="5"/>
  <c r="D930" i="5"/>
  <c r="E929" i="5"/>
  <c r="D929" i="5"/>
  <c r="E928" i="5"/>
  <c r="D928" i="5"/>
  <c r="E927" i="5"/>
  <c r="D927" i="5"/>
  <c r="E926" i="5"/>
  <c r="D926" i="5"/>
  <c r="E925" i="5"/>
  <c r="D925" i="5"/>
  <c r="E924" i="5"/>
  <c r="D924" i="5"/>
  <c r="E923" i="5"/>
  <c r="D923" i="5"/>
  <c r="E922" i="5"/>
  <c r="D922" i="5"/>
  <c r="E921" i="5"/>
  <c r="D921" i="5"/>
  <c r="E920" i="5"/>
  <c r="D920" i="5"/>
  <c r="E919" i="5"/>
  <c r="D919" i="5"/>
  <c r="E918" i="5"/>
  <c r="D918" i="5"/>
  <c r="E917" i="5"/>
  <c r="D917" i="5"/>
  <c r="E916" i="5"/>
  <c r="D916" i="5"/>
  <c r="E915" i="5"/>
  <c r="D915" i="5"/>
  <c r="E914" i="5"/>
  <c r="D914" i="5"/>
  <c r="E913" i="5"/>
  <c r="D913" i="5"/>
  <c r="E912" i="5"/>
  <c r="D912" i="5"/>
  <c r="E911" i="5"/>
  <c r="D911" i="5"/>
  <c r="E910" i="5"/>
  <c r="D910" i="5"/>
  <c r="E909" i="5"/>
  <c r="D909" i="5"/>
  <c r="E908" i="5"/>
  <c r="D908" i="5"/>
  <c r="E907" i="5"/>
  <c r="D907" i="5"/>
  <c r="E906" i="5"/>
  <c r="D906" i="5"/>
  <c r="E905" i="5"/>
  <c r="D905" i="5"/>
  <c r="E904" i="5"/>
  <c r="D904" i="5"/>
  <c r="E903" i="5"/>
  <c r="D903" i="5"/>
  <c r="E902" i="5"/>
  <c r="D902" i="5"/>
  <c r="E901" i="5"/>
  <c r="D901" i="5"/>
  <c r="E900" i="5"/>
  <c r="D900" i="5"/>
  <c r="E899" i="5"/>
  <c r="D899" i="5"/>
  <c r="E898" i="5"/>
  <c r="D898" i="5"/>
  <c r="E897" i="5"/>
  <c r="D897" i="5"/>
  <c r="E896" i="5"/>
  <c r="D896" i="5"/>
  <c r="E895" i="5"/>
  <c r="D895" i="5"/>
  <c r="E894" i="5"/>
  <c r="D894" i="5"/>
  <c r="E893" i="5"/>
  <c r="D893" i="5"/>
  <c r="E892" i="5"/>
  <c r="D892" i="5"/>
  <c r="E891" i="5"/>
  <c r="D891" i="5"/>
  <c r="E890" i="5"/>
  <c r="D890" i="5"/>
  <c r="E889" i="5"/>
  <c r="D889" i="5"/>
  <c r="E888" i="5"/>
  <c r="D888" i="5"/>
  <c r="E887" i="5"/>
  <c r="D887" i="5"/>
  <c r="E886" i="5"/>
  <c r="D886" i="5"/>
  <c r="E885" i="5"/>
  <c r="D885" i="5"/>
  <c r="E884" i="5"/>
  <c r="D884" i="5"/>
  <c r="E883" i="5"/>
  <c r="D883" i="5"/>
  <c r="E882" i="5"/>
  <c r="D882" i="5"/>
  <c r="E881" i="5"/>
  <c r="D881" i="5"/>
  <c r="E880" i="5"/>
  <c r="D880" i="5"/>
  <c r="E879" i="5"/>
  <c r="D879" i="5"/>
  <c r="E878" i="5"/>
  <c r="D878" i="5"/>
  <c r="E877" i="5"/>
  <c r="D877" i="5"/>
  <c r="E876" i="5"/>
  <c r="D876" i="5"/>
  <c r="E875" i="5"/>
  <c r="D875" i="5"/>
  <c r="E874" i="5"/>
  <c r="D874" i="5"/>
  <c r="E873" i="5"/>
  <c r="D873" i="5"/>
  <c r="E872" i="5"/>
  <c r="D872" i="5"/>
  <c r="E871" i="5"/>
  <c r="D871" i="5"/>
  <c r="E870" i="5"/>
  <c r="D870" i="5"/>
  <c r="E869" i="5"/>
  <c r="D869" i="5"/>
  <c r="E868" i="5"/>
  <c r="D868" i="5"/>
  <c r="E867" i="5"/>
  <c r="D867" i="5"/>
  <c r="E866" i="5"/>
  <c r="D866" i="5"/>
  <c r="E865" i="5"/>
  <c r="D865" i="5"/>
  <c r="E864" i="5"/>
  <c r="D864" i="5"/>
  <c r="E863" i="5"/>
  <c r="D863" i="5"/>
  <c r="E862" i="5"/>
  <c r="D862" i="5"/>
  <c r="E861" i="5"/>
  <c r="D861" i="5"/>
  <c r="E860" i="5"/>
  <c r="D860" i="5"/>
  <c r="E859" i="5"/>
  <c r="D859" i="5"/>
  <c r="E858" i="5"/>
  <c r="D858" i="5"/>
  <c r="E857" i="5"/>
  <c r="D857" i="5"/>
  <c r="E856" i="5"/>
  <c r="D856" i="5"/>
  <c r="E855" i="5"/>
  <c r="D855" i="5"/>
  <c r="E854" i="5"/>
  <c r="D854" i="5"/>
  <c r="E853" i="5"/>
  <c r="D853" i="5"/>
  <c r="E852" i="5"/>
  <c r="D852" i="5"/>
  <c r="E851" i="5"/>
  <c r="D851" i="5"/>
  <c r="E850" i="5"/>
  <c r="D850" i="5"/>
  <c r="E849" i="5"/>
  <c r="D849" i="5"/>
  <c r="E848" i="5"/>
  <c r="D848" i="5"/>
  <c r="E847" i="5"/>
  <c r="D847" i="5"/>
  <c r="E846" i="5"/>
  <c r="D846" i="5"/>
  <c r="E845" i="5"/>
  <c r="D845" i="5"/>
  <c r="E844" i="5"/>
  <c r="D844" i="5"/>
  <c r="E843" i="5"/>
  <c r="D843" i="5"/>
  <c r="E842" i="5"/>
  <c r="D842" i="5"/>
  <c r="E841" i="5"/>
  <c r="D841" i="5"/>
  <c r="E840" i="5"/>
  <c r="D840" i="5"/>
  <c r="E839" i="5"/>
  <c r="D839" i="5"/>
  <c r="E838" i="5"/>
  <c r="D838" i="5"/>
  <c r="E837" i="5"/>
  <c r="D837" i="5"/>
  <c r="E836" i="5"/>
  <c r="D836" i="5"/>
  <c r="E835" i="5"/>
  <c r="D835" i="5"/>
  <c r="E834" i="5"/>
  <c r="D834" i="5"/>
  <c r="E833" i="5"/>
  <c r="D833" i="5"/>
  <c r="E832" i="5"/>
  <c r="D832" i="5"/>
  <c r="E831" i="5"/>
  <c r="D831" i="5"/>
  <c r="E830" i="5"/>
  <c r="D830" i="5"/>
  <c r="E829" i="5"/>
  <c r="D829" i="5"/>
  <c r="E828" i="5"/>
  <c r="D828" i="5"/>
  <c r="E827" i="5"/>
  <c r="D827" i="5"/>
  <c r="E826" i="5"/>
  <c r="D826" i="5"/>
  <c r="E825" i="5"/>
  <c r="D825" i="5"/>
  <c r="E824" i="5"/>
  <c r="D824" i="5"/>
  <c r="E823" i="5"/>
  <c r="D823" i="5"/>
  <c r="E822" i="5"/>
  <c r="D822" i="5"/>
  <c r="E821" i="5"/>
  <c r="D821" i="5"/>
  <c r="E820" i="5"/>
  <c r="D820" i="5"/>
  <c r="E819" i="5"/>
  <c r="D819" i="5"/>
  <c r="E818" i="5"/>
  <c r="D818" i="5"/>
  <c r="E817" i="5"/>
  <c r="D817" i="5"/>
  <c r="E816" i="5"/>
  <c r="D816" i="5"/>
  <c r="E815" i="5"/>
  <c r="D815" i="5"/>
  <c r="E814" i="5"/>
  <c r="D814" i="5"/>
  <c r="E813" i="5"/>
  <c r="D813" i="5"/>
  <c r="E812" i="5"/>
  <c r="D812" i="5"/>
  <c r="E811" i="5"/>
  <c r="D811" i="5"/>
  <c r="E810" i="5"/>
  <c r="D810" i="5"/>
  <c r="E809" i="5"/>
  <c r="D809" i="5"/>
  <c r="E808" i="5"/>
  <c r="D808" i="5"/>
  <c r="E807" i="5"/>
  <c r="D807" i="5"/>
  <c r="E806" i="5"/>
  <c r="D806" i="5"/>
  <c r="E805" i="5"/>
  <c r="D805" i="5"/>
  <c r="E804" i="5"/>
  <c r="D804" i="5"/>
  <c r="E803" i="5"/>
  <c r="D803" i="5"/>
  <c r="E802" i="5"/>
  <c r="D802" i="5"/>
  <c r="E801" i="5"/>
  <c r="D801" i="5"/>
  <c r="E800" i="5"/>
  <c r="D800" i="5"/>
  <c r="E799" i="5"/>
  <c r="D799" i="5"/>
  <c r="E798" i="5"/>
  <c r="D798" i="5"/>
  <c r="E797" i="5"/>
  <c r="D797" i="5"/>
  <c r="E796" i="5"/>
  <c r="D796" i="5"/>
  <c r="E795" i="5"/>
  <c r="D795" i="5"/>
  <c r="E794" i="5"/>
  <c r="D794" i="5"/>
  <c r="E793" i="5"/>
  <c r="D793" i="5"/>
  <c r="E792" i="5"/>
  <c r="D792" i="5"/>
  <c r="E791" i="5"/>
  <c r="D791" i="5"/>
  <c r="E790" i="5"/>
  <c r="D790" i="5"/>
  <c r="E789" i="5"/>
  <c r="D789" i="5"/>
  <c r="E788" i="5"/>
  <c r="D788" i="5"/>
  <c r="E787" i="5"/>
  <c r="D787" i="5"/>
  <c r="E786" i="5"/>
  <c r="D786" i="5"/>
  <c r="E785" i="5"/>
  <c r="D785" i="5"/>
  <c r="E784" i="5"/>
  <c r="D784" i="5"/>
  <c r="E783" i="5"/>
  <c r="D783" i="5"/>
  <c r="E782" i="5"/>
  <c r="D782" i="5"/>
  <c r="E781" i="5"/>
  <c r="D781" i="5"/>
  <c r="E780" i="5"/>
  <c r="D780" i="5"/>
  <c r="E779" i="5"/>
  <c r="D779" i="5"/>
  <c r="E778" i="5"/>
  <c r="D778" i="5"/>
  <c r="E777" i="5"/>
  <c r="D777" i="5"/>
  <c r="E776" i="5"/>
  <c r="D776" i="5"/>
  <c r="E775" i="5"/>
  <c r="D775" i="5"/>
  <c r="E774" i="5"/>
  <c r="D774" i="5"/>
  <c r="E773" i="5"/>
  <c r="D773" i="5"/>
  <c r="E772" i="5"/>
  <c r="D772" i="5"/>
  <c r="E771" i="5"/>
  <c r="D771" i="5"/>
  <c r="E770" i="5"/>
  <c r="D770" i="5"/>
  <c r="E769" i="5"/>
  <c r="D769" i="5"/>
  <c r="E768" i="5"/>
  <c r="D768" i="5"/>
  <c r="E767" i="5"/>
  <c r="D767" i="5"/>
  <c r="E766" i="5"/>
  <c r="D766" i="5"/>
  <c r="E765" i="5"/>
  <c r="D765" i="5"/>
  <c r="E764" i="5"/>
  <c r="D764" i="5"/>
  <c r="E763" i="5"/>
  <c r="D763" i="5"/>
  <c r="E762" i="5"/>
  <c r="D762" i="5"/>
  <c r="E761" i="5"/>
  <c r="D761" i="5"/>
  <c r="E760" i="5"/>
  <c r="D760" i="5"/>
  <c r="E759" i="5"/>
  <c r="D759" i="5"/>
  <c r="E758" i="5"/>
  <c r="D758" i="5"/>
  <c r="E757" i="5"/>
  <c r="D757" i="5"/>
  <c r="E756" i="5"/>
  <c r="D756" i="5"/>
  <c r="E755" i="5"/>
  <c r="D755" i="5"/>
  <c r="E754" i="5"/>
  <c r="D754" i="5"/>
  <c r="E753" i="5"/>
  <c r="D753" i="5"/>
  <c r="E752" i="5"/>
  <c r="D752" i="5"/>
  <c r="E751" i="5"/>
  <c r="D751" i="5"/>
  <c r="E750" i="5"/>
  <c r="D750" i="5"/>
  <c r="E749" i="5"/>
  <c r="D749" i="5"/>
  <c r="E748" i="5"/>
  <c r="D748" i="5"/>
  <c r="E747" i="5"/>
  <c r="D747" i="5"/>
  <c r="E746" i="5"/>
  <c r="D746" i="5"/>
  <c r="E745" i="5"/>
  <c r="D745" i="5"/>
  <c r="E744" i="5"/>
  <c r="D744" i="5"/>
  <c r="E743" i="5"/>
  <c r="D743" i="5"/>
  <c r="E742" i="5"/>
  <c r="D742" i="5"/>
  <c r="E741" i="5"/>
  <c r="D741" i="5"/>
  <c r="E740" i="5"/>
  <c r="D740" i="5"/>
  <c r="E739" i="5"/>
  <c r="D739" i="5"/>
  <c r="E738" i="5"/>
  <c r="D738" i="5"/>
  <c r="E737" i="5"/>
  <c r="D737" i="5"/>
  <c r="E736" i="5"/>
  <c r="D736" i="5"/>
  <c r="E735" i="5"/>
  <c r="D735" i="5"/>
  <c r="E734" i="5"/>
  <c r="D734" i="5"/>
  <c r="E733" i="5"/>
  <c r="D733" i="5"/>
  <c r="E732" i="5"/>
  <c r="D732" i="5"/>
  <c r="E731" i="5"/>
  <c r="D731" i="5"/>
  <c r="E730" i="5"/>
  <c r="D730" i="5"/>
  <c r="E729" i="5"/>
  <c r="D729" i="5"/>
  <c r="E728" i="5"/>
  <c r="D728" i="5"/>
  <c r="E727" i="5"/>
  <c r="D727" i="5"/>
  <c r="E726" i="5"/>
  <c r="D726" i="5"/>
  <c r="E725" i="5"/>
  <c r="D725" i="5"/>
  <c r="E724" i="5"/>
  <c r="D724" i="5"/>
  <c r="E723" i="5"/>
  <c r="D723" i="5"/>
  <c r="E722" i="5"/>
  <c r="D722" i="5"/>
  <c r="E721" i="5"/>
  <c r="D721" i="5"/>
  <c r="E720" i="5"/>
  <c r="D720" i="5"/>
  <c r="E719" i="5"/>
  <c r="D719" i="5"/>
  <c r="E718" i="5"/>
  <c r="D718" i="5"/>
  <c r="E717" i="5"/>
  <c r="D717" i="5"/>
  <c r="E716" i="5"/>
  <c r="D716" i="5"/>
  <c r="E715" i="5"/>
  <c r="D715" i="5"/>
  <c r="E714" i="5"/>
  <c r="D714" i="5"/>
  <c r="E713" i="5"/>
  <c r="D713" i="5"/>
  <c r="E712" i="5"/>
  <c r="D712" i="5"/>
  <c r="E711" i="5"/>
  <c r="D711" i="5"/>
  <c r="E710" i="5"/>
  <c r="D710" i="5"/>
  <c r="E709" i="5"/>
  <c r="D709" i="5"/>
  <c r="E708" i="5"/>
  <c r="D708" i="5"/>
  <c r="E707" i="5"/>
  <c r="D707" i="5"/>
  <c r="E706" i="5"/>
  <c r="D706" i="5"/>
  <c r="E705" i="5"/>
  <c r="D705" i="5"/>
  <c r="E704" i="5"/>
  <c r="D704" i="5"/>
  <c r="E703" i="5"/>
  <c r="D703" i="5"/>
  <c r="E702" i="5"/>
  <c r="D702" i="5"/>
  <c r="E701" i="5"/>
  <c r="D701" i="5"/>
  <c r="E700" i="5"/>
  <c r="D700" i="5"/>
  <c r="E699" i="5"/>
  <c r="D699" i="5"/>
  <c r="E698" i="5"/>
  <c r="D698" i="5"/>
  <c r="E697" i="5"/>
  <c r="D697" i="5"/>
  <c r="E696" i="5"/>
  <c r="D696" i="5"/>
  <c r="E695" i="5"/>
  <c r="D695" i="5"/>
  <c r="E694" i="5"/>
  <c r="D694" i="5"/>
  <c r="E693" i="5"/>
  <c r="D693" i="5"/>
  <c r="E692" i="5"/>
  <c r="D692" i="5"/>
  <c r="E691" i="5"/>
  <c r="D691" i="5"/>
  <c r="E690" i="5"/>
  <c r="D690" i="5"/>
  <c r="E689" i="5"/>
  <c r="D689" i="5"/>
  <c r="E688" i="5"/>
  <c r="D688" i="5"/>
  <c r="E687" i="5"/>
  <c r="D687" i="5"/>
  <c r="E686" i="5"/>
  <c r="D686" i="5"/>
  <c r="E685" i="5"/>
  <c r="D685" i="5"/>
  <c r="E684" i="5"/>
  <c r="D684" i="5"/>
  <c r="E683" i="5"/>
  <c r="D683" i="5"/>
  <c r="E682" i="5"/>
  <c r="D682" i="5"/>
  <c r="E681" i="5"/>
  <c r="D681" i="5"/>
  <c r="E680" i="5"/>
  <c r="D680" i="5"/>
  <c r="E679" i="5"/>
  <c r="D679" i="5"/>
  <c r="E678" i="5"/>
  <c r="D678" i="5"/>
  <c r="E677" i="5"/>
  <c r="D677" i="5"/>
  <c r="E676" i="5"/>
  <c r="D676" i="5"/>
  <c r="E675" i="5"/>
  <c r="D675" i="5"/>
  <c r="E674" i="5"/>
  <c r="D674" i="5"/>
  <c r="E673" i="5"/>
  <c r="D673" i="5"/>
  <c r="E672" i="5"/>
  <c r="D672" i="5"/>
  <c r="E671" i="5"/>
  <c r="D671" i="5"/>
  <c r="E670" i="5"/>
  <c r="D670" i="5"/>
  <c r="E669" i="5"/>
  <c r="D669" i="5"/>
  <c r="E668" i="5"/>
  <c r="D668" i="5"/>
  <c r="E667" i="5"/>
  <c r="D667" i="5"/>
  <c r="E666" i="5"/>
  <c r="D666" i="5"/>
  <c r="E665" i="5"/>
  <c r="D665" i="5"/>
  <c r="E664" i="5"/>
  <c r="D664" i="5"/>
  <c r="E663" i="5"/>
  <c r="D663" i="5"/>
  <c r="E662" i="5"/>
  <c r="D662" i="5"/>
  <c r="E661" i="5"/>
  <c r="D661" i="5"/>
  <c r="E660" i="5"/>
  <c r="D660" i="5"/>
  <c r="E659" i="5"/>
  <c r="D659" i="5"/>
  <c r="E658" i="5"/>
  <c r="D658" i="5"/>
  <c r="E657" i="5"/>
  <c r="D657" i="5"/>
  <c r="E656" i="5"/>
  <c r="D656" i="5"/>
  <c r="E655" i="5"/>
  <c r="D655" i="5"/>
  <c r="E654" i="5"/>
  <c r="D654" i="5"/>
  <c r="E653" i="5"/>
  <c r="D653" i="5"/>
  <c r="E652" i="5"/>
  <c r="D652" i="5"/>
  <c r="E651" i="5"/>
  <c r="D651" i="5"/>
  <c r="E650" i="5"/>
  <c r="D650" i="5"/>
  <c r="E649" i="5"/>
  <c r="D649" i="5"/>
  <c r="E648" i="5"/>
  <c r="D648" i="5"/>
  <c r="E647" i="5"/>
  <c r="D647" i="5"/>
  <c r="E646" i="5"/>
  <c r="D646" i="5"/>
  <c r="E645" i="5"/>
  <c r="D645" i="5"/>
  <c r="E644" i="5"/>
  <c r="D644" i="5"/>
  <c r="E643" i="5"/>
  <c r="D643" i="5"/>
  <c r="E642" i="5"/>
  <c r="D642" i="5"/>
  <c r="E641" i="5"/>
  <c r="D641" i="5"/>
  <c r="E640" i="5"/>
  <c r="D640" i="5"/>
  <c r="E639" i="5"/>
  <c r="D639" i="5"/>
  <c r="E638" i="5"/>
  <c r="D638" i="5"/>
  <c r="E637" i="5"/>
  <c r="D637" i="5"/>
  <c r="E636" i="5"/>
  <c r="D636" i="5"/>
  <c r="E635" i="5"/>
  <c r="D635" i="5"/>
  <c r="E634" i="5"/>
  <c r="D634" i="5"/>
  <c r="E633" i="5"/>
  <c r="D633" i="5"/>
  <c r="E632" i="5"/>
  <c r="D632" i="5"/>
  <c r="E631" i="5"/>
  <c r="D631" i="5"/>
  <c r="E630" i="5"/>
  <c r="D630" i="5"/>
  <c r="E629" i="5"/>
  <c r="D629" i="5"/>
  <c r="E628" i="5"/>
  <c r="D628" i="5"/>
  <c r="E627" i="5"/>
  <c r="D627" i="5"/>
  <c r="E626" i="5"/>
  <c r="D626" i="5"/>
  <c r="E625" i="5"/>
  <c r="D625" i="5"/>
  <c r="E624" i="5"/>
  <c r="D624" i="5"/>
  <c r="E623" i="5"/>
  <c r="D623" i="5"/>
  <c r="E622" i="5"/>
  <c r="D622" i="5"/>
  <c r="E621" i="5"/>
  <c r="D621" i="5"/>
  <c r="E620" i="5"/>
  <c r="D620" i="5"/>
  <c r="E619" i="5"/>
  <c r="D619" i="5"/>
  <c r="E618" i="5"/>
  <c r="D618" i="5"/>
  <c r="E617" i="5"/>
  <c r="D617" i="5"/>
  <c r="E616" i="5"/>
  <c r="D616" i="5"/>
  <c r="E615" i="5"/>
  <c r="D615" i="5"/>
  <c r="E614" i="5"/>
  <c r="D614" i="5"/>
  <c r="E613" i="5"/>
  <c r="D613" i="5"/>
  <c r="E612" i="5"/>
  <c r="D612" i="5"/>
  <c r="E611" i="5"/>
  <c r="D611" i="5"/>
  <c r="E610" i="5"/>
  <c r="D610" i="5"/>
  <c r="E609" i="5"/>
  <c r="D609" i="5"/>
  <c r="E608" i="5"/>
  <c r="D608" i="5"/>
  <c r="E607" i="5"/>
  <c r="D607" i="5"/>
  <c r="E606" i="5"/>
  <c r="D606" i="5"/>
  <c r="E605" i="5"/>
  <c r="D605" i="5"/>
  <c r="E604" i="5"/>
  <c r="D604" i="5"/>
  <c r="E603" i="5"/>
  <c r="D603" i="5"/>
  <c r="E602" i="5"/>
  <c r="D602" i="5"/>
  <c r="E601" i="5"/>
  <c r="D601" i="5"/>
  <c r="E600" i="5"/>
  <c r="D600" i="5"/>
  <c r="E599" i="5"/>
  <c r="D599" i="5"/>
  <c r="E598" i="5"/>
  <c r="D598" i="5"/>
  <c r="E597" i="5"/>
  <c r="D597" i="5"/>
  <c r="E596" i="5"/>
  <c r="D596" i="5"/>
  <c r="E595" i="5"/>
  <c r="D595" i="5"/>
  <c r="E594" i="5"/>
  <c r="D594" i="5"/>
  <c r="E593" i="5"/>
  <c r="D593" i="5"/>
  <c r="E592" i="5"/>
  <c r="D592" i="5"/>
  <c r="E591" i="5"/>
  <c r="D591" i="5"/>
  <c r="E590" i="5"/>
  <c r="D590" i="5"/>
  <c r="E589" i="5"/>
  <c r="D589" i="5"/>
  <c r="E588" i="5"/>
  <c r="D588" i="5"/>
  <c r="E587" i="5"/>
  <c r="D587" i="5"/>
  <c r="E586" i="5"/>
  <c r="D586" i="5"/>
  <c r="E585" i="5"/>
  <c r="D585" i="5"/>
  <c r="E584" i="5"/>
  <c r="D584" i="5"/>
  <c r="E583" i="5"/>
  <c r="D583" i="5"/>
  <c r="E582" i="5"/>
  <c r="D582" i="5"/>
  <c r="E581" i="5"/>
  <c r="D581" i="5"/>
  <c r="E580" i="5"/>
  <c r="D580" i="5"/>
  <c r="E579" i="5"/>
  <c r="D579" i="5"/>
  <c r="E578" i="5"/>
  <c r="D578" i="5"/>
  <c r="E577" i="5"/>
  <c r="D577" i="5"/>
  <c r="E576" i="5"/>
  <c r="D576" i="5"/>
  <c r="E575" i="5"/>
  <c r="D575" i="5"/>
  <c r="E574" i="5"/>
  <c r="D574" i="5"/>
  <c r="E573" i="5"/>
  <c r="D573" i="5"/>
  <c r="E572" i="5"/>
  <c r="D572" i="5"/>
  <c r="E571" i="5"/>
  <c r="D571" i="5"/>
  <c r="E570" i="5"/>
  <c r="D570" i="5"/>
  <c r="E569" i="5"/>
  <c r="D569" i="5"/>
  <c r="E568" i="5"/>
  <c r="D568" i="5"/>
  <c r="E567" i="5"/>
  <c r="D567" i="5"/>
  <c r="E566" i="5"/>
  <c r="D566" i="5"/>
  <c r="E565" i="5"/>
  <c r="D565" i="5"/>
  <c r="E564" i="5"/>
  <c r="D564" i="5"/>
  <c r="E563" i="5"/>
  <c r="D563" i="5"/>
  <c r="E562" i="5"/>
  <c r="D562" i="5"/>
  <c r="E561" i="5"/>
  <c r="D561" i="5"/>
  <c r="E560" i="5"/>
  <c r="D560" i="5"/>
  <c r="E559" i="5"/>
  <c r="D559" i="5"/>
  <c r="E558" i="5"/>
  <c r="D558" i="5"/>
  <c r="E557" i="5"/>
  <c r="D557" i="5"/>
  <c r="E556" i="5"/>
  <c r="D556" i="5"/>
  <c r="E555" i="5"/>
  <c r="D555" i="5"/>
  <c r="E554" i="5"/>
  <c r="D554" i="5"/>
  <c r="E553" i="5"/>
  <c r="D553" i="5"/>
  <c r="E552" i="5"/>
  <c r="D552" i="5"/>
  <c r="E551" i="5"/>
  <c r="D551" i="5"/>
  <c r="E550" i="5"/>
  <c r="D550" i="5"/>
  <c r="E549" i="5"/>
  <c r="D549" i="5"/>
  <c r="E548" i="5"/>
  <c r="D548" i="5"/>
  <c r="E547" i="5"/>
  <c r="D547" i="5"/>
  <c r="E546" i="5"/>
  <c r="D546" i="5"/>
  <c r="E545" i="5"/>
  <c r="D545" i="5"/>
  <c r="E544" i="5"/>
  <c r="D544" i="5"/>
  <c r="E543" i="5"/>
  <c r="D543" i="5"/>
  <c r="E542" i="5"/>
  <c r="D542" i="5"/>
  <c r="E541" i="5"/>
  <c r="D541" i="5"/>
  <c r="E540" i="5"/>
  <c r="D540" i="5"/>
  <c r="E539" i="5"/>
  <c r="D539" i="5"/>
  <c r="E538" i="5"/>
  <c r="D538" i="5"/>
  <c r="E537" i="5"/>
  <c r="D537" i="5"/>
  <c r="E536" i="5"/>
  <c r="D536" i="5"/>
  <c r="E535" i="5"/>
  <c r="D535" i="5"/>
  <c r="E534" i="5"/>
  <c r="D534" i="5"/>
  <c r="E533" i="5"/>
  <c r="D533" i="5"/>
  <c r="E532" i="5"/>
  <c r="D532" i="5"/>
  <c r="E531" i="5"/>
  <c r="D531" i="5"/>
  <c r="E530" i="5"/>
  <c r="D530" i="5"/>
  <c r="E529" i="5"/>
  <c r="D529" i="5"/>
  <c r="E528" i="5"/>
  <c r="D528" i="5"/>
  <c r="E527" i="5"/>
  <c r="D527" i="5"/>
  <c r="E526" i="5"/>
  <c r="D526" i="5"/>
  <c r="E525" i="5"/>
  <c r="D525" i="5"/>
  <c r="E524" i="5"/>
  <c r="D524" i="5"/>
  <c r="E523" i="5"/>
  <c r="D523" i="5"/>
  <c r="E522" i="5"/>
  <c r="D522" i="5"/>
  <c r="E521" i="5"/>
  <c r="D521" i="5"/>
  <c r="E520" i="5"/>
  <c r="D520" i="5"/>
  <c r="E519" i="5"/>
  <c r="D519" i="5"/>
  <c r="E518" i="5"/>
  <c r="D518" i="5"/>
  <c r="E517" i="5"/>
  <c r="D517" i="5"/>
  <c r="E516" i="5"/>
  <c r="D516" i="5"/>
  <c r="E515" i="5"/>
  <c r="D515" i="5"/>
  <c r="E514" i="5"/>
  <c r="D514" i="5"/>
  <c r="E513" i="5"/>
  <c r="D513" i="5"/>
  <c r="E512" i="5"/>
  <c r="D512" i="5"/>
  <c r="E511" i="5"/>
  <c r="D511" i="5"/>
  <c r="E510" i="5"/>
  <c r="D510" i="5"/>
  <c r="E509" i="5"/>
  <c r="D509" i="5"/>
  <c r="E508" i="5"/>
  <c r="D508" i="5"/>
  <c r="E507" i="5"/>
  <c r="D507" i="5"/>
  <c r="E506" i="5"/>
  <c r="D506" i="5"/>
  <c r="E505" i="5"/>
  <c r="D505" i="5"/>
  <c r="E504" i="5"/>
  <c r="D504" i="5"/>
  <c r="E503" i="5"/>
  <c r="D503" i="5"/>
  <c r="E502" i="5"/>
  <c r="D502" i="5"/>
  <c r="E501" i="5"/>
  <c r="D501" i="5"/>
  <c r="E500" i="5"/>
  <c r="D500" i="5"/>
  <c r="E499" i="5"/>
  <c r="D499" i="5"/>
  <c r="E498" i="5"/>
  <c r="D498" i="5"/>
  <c r="E497" i="5"/>
  <c r="D497" i="5"/>
  <c r="E496" i="5"/>
  <c r="D496" i="5"/>
  <c r="E495" i="5"/>
  <c r="D495" i="5"/>
  <c r="E494" i="5"/>
  <c r="D494" i="5"/>
  <c r="E493" i="5"/>
  <c r="D493" i="5"/>
  <c r="E492" i="5"/>
  <c r="D492" i="5"/>
  <c r="E491" i="5"/>
  <c r="D491" i="5"/>
  <c r="E490" i="5"/>
  <c r="D490" i="5"/>
  <c r="E489" i="5"/>
  <c r="D489" i="5"/>
  <c r="E488" i="5"/>
  <c r="D488" i="5"/>
  <c r="E487" i="5"/>
  <c r="D487" i="5"/>
  <c r="E486" i="5"/>
  <c r="D486" i="5"/>
  <c r="E485" i="5"/>
  <c r="D485" i="5"/>
  <c r="E484" i="5"/>
  <c r="D484" i="5"/>
  <c r="E483" i="5"/>
  <c r="D483" i="5"/>
  <c r="E482" i="5"/>
  <c r="D482" i="5"/>
  <c r="E481" i="5"/>
  <c r="D481" i="5"/>
  <c r="E480" i="5"/>
  <c r="D480" i="5"/>
  <c r="E479" i="5"/>
  <c r="D479" i="5"/>
  <c r="E478" i="5"/>
  <c r="D478" i="5"/>
  <c r="E477" i="5"/>
  <c r="D477" i="5"/>
  <c r="E476" i="5"/>
  <c r="D476" i="5"/>
  <c r="E475" i="5"/>
  <c r="D475" i="5"/>
  <c r="E474" i="5"/>
  <c r="D474" i="5"/>
  <c r="E473" i="5"/>
  <c r="D473" i="5"/>
  <c r="E472" i="5"/>
  <c r="D472" i="5"/>
  <c r="E471" i="5"/>
  <c r="D471" i="5"/>
  <c r="E470" i="5"/>
  <c r="D470" i="5"/>
  <c r="E469" i="5"/>
  <c r="D469" i="5"/>
  <c r="E468" i="5"/>
  <c r="D468" i="5"/>
  <c r="E467" i="5"/>
  <c r="D467" i="5"/>
  <c r="E466" i="5"/>
  <c r="D466" i="5"/>
  <c r="E465" i="5"/>
  <c r="D465" i="5"/>
  <c r="E464" i="5"/>
  <c r="D464" i="5"/>
  <c r="E463" i="5"/>
  <c r="D463" i="5"/>
  <c r="E462" i="5"/>
  <c r="D462" i="5"/>
  <c r="E461" i="5"/>
  <c r="D461" i="5"/>
  <c r="E460" i="5"/>
  <c r="D460" i="5"/>
  <c r="E459" i="5"/>
  <c r="D459" i="5"/>
  <c r="E458" i="5"/>
  <c r="D458" i="5"/>
  <c r="E457" i="5"/>
  <c r="D457" i="5"/>
  <c r="E456" i="5"/>
  <c r="D456" i="5"/>
  <c r="E455" i="5"/>
  <c r="D455" i="5"/>
  <c r="E454" i="5"/>
  <c r="D454" i="5"/>
  <c r="E453" i="5"/>
  <c r="D453" i="5"/>
  <c r="E452" i="5"/>
  <c r="D452" i="5"/>
  <c r="E451" i="5"/>
  <c r="D451" i="5"/>
  <c r="E450" i="5"/>
  <c r="D450" i="5"/>
  <c r="E449" i="5"/>
  <c r="D449" i="5"/>
  <c r="E448" i="5"/>
  <c r="D448" i="5"/>
  <c r="E447" i="5"/>
  <c r="D447" i="5"/>
  <c r="E446" i="5"/>
  <c r="D446" i="5"/>
  <c r="E445" i="5"/>
  <c r="D445" i="5"/>
  <c r="E444" i="5"/>
  <c r="D444" i="5"/>
  <c r="E443" i="5"/>
  <c r="D443" i="5"/>
  <c r="E442" i="5"/>
  <c r="D442" i="5"/>
  <c r="E441" i="5"/>
  <c r="D441" i="5"/>
  <c r="E440" i="5"/>
  <c r="D440" i="5"/>
  <c r="E439" i="5"/>
  <c r="D439" i="5"/>
  <c r="E438" i="5"/>
  <c r="D438" i="5"/>
  <c r="E437" i="5"/>
  <c r="D437" i="5"/>
  <c r="E436" i="5"/>
  <c r="D436" i="5"/>
  <c r="E435" i="5"/>
  <c r="D435" i="5"/>
  <c r="E434" i="5"/>
  <c r="D434" i="5"/>
  <c r="E433" i="5"/>
  <c r="D433" i="5"/>
  <c r="E432" i="5"/>
  <c r="D432" i="5"/>
  <c r="E431" i="5"/>
  <c r="D431" i="5"/>
  <c r="E430" i="5"/>
  <c r="D430" i="5"/>
  <c r="E429" i="5"/>
  <c r="D429" i="5"/>
  <c r="E428" i="5"/>
  <c r="D428" i="5"/>
  <c r="E427" i="5"/>
  <c r="D427" i="5"/>
  <c r="E426" i="5"/>
  <c r="D426" i="5"/>
  <c r="E425" i="5"/>
  <c r="D425" i="5"/>
  <c r="E424" i="5"/>
  <c r="D424" i="5"/>
  <c r="E423" i="5"/>
  <c r="D423" i="5"/>
  <c r="E422" i="5"/>
  <c r="D422" i="5"/>
  <c r="E421" i="5"/>
  <c r="D421" i="5"/>
  <c r="E420" i="5"/>
  <c r="D420" i="5"/>
  <c r="E419" i="5"/>
  <c r="D419" i="5"/>
  <c r="E418" i="5"/>
  <c r="D418" i="5"/>
  <c r="E417" i="5"/>
  <c r="D417" i="5"/>
  <c r="E416" i="5"/>
  <c r="D416" i="5"/>
  <c r="E415" i="5"/>
  <c r="D415" i="5"/>
  <c r="E414" i="5"/>
  <c r="D414" i="5"/>
  <c r="E413" i="5"/>
  <c r="D413" i="5"/>
  <c r="E412" i="5"/>
  <c r="D412" i="5"/>
  <c r="E411" i="5"/>
  <c r="D411" i="5"/>
  <c r="E410" i="5"/>
  <c r="D410" i="5"/>
  <c r="E409" i="5"/>
  <c r="D409" i="5"/>
  <c r="E408" i="5"/>
  <c r="D408" i="5"/>
  <c r="E407" i="5"/>
  <c r="D407" i="5"/>
  <c r="E406" i="5"/>
  <c r="D406" i="5"/>
  <c r="E405" i="5"/>
  <c r="D405" i="5"/>
  <c r="E404" i="5"/>
  <c r="D404" i="5"/>
  <c r="E403" i="5"/>
  <c r="D403" i="5"/>
  <c r="E402" i="5"/>
  <c r="D402" i="5"/>
  <c r="E401" i="5"/>
  <c r="D401" i="5"/>
  <c r="E400" i="5"/>
  <c r="D400" i="5"/>
  <c r="E399" i="5"/>
  <c r="D399" i="5"/>
  <c r="E398" i="5"/>
  <c r="D398" i="5"/>
  <c r="E397" i="5"/>
  <c r="D397" i="5"/>
  <c r="E396" i="5"/>
  <c r="D396" i="5"/>
  <c r="E395" i="5"/>
  <c r="D395" i="5"/>
  <c r="E394" i="5"/>
  <c r="D394" i="5"/>
  <c r="E393" i="5"/>
  <c r="D393" i="5"/>
  <c r="E392" i="5"/>
  <c r="D392" i="5"/>
  <c r="E391" i="5"/>
  <c r="D391" i="5"/>
  <c r="E390" i="5"/>
  <c r="D390" i="5"/>
  <c r="E389" i="5"/>
  <c r="D389" i="5"/>
  <c r="E388" i="5"/>
  <c r="D388" i="5"/>
  <c r="E387" i="5"/>
  <c r="D387" i="5"/>
  <c r="E386" i="5"/>
  <c r="D386" i="5"/>
  <c r="E385" i="5"/>
  <c r="D385" i="5"/>
  <c r="E384" i="5"/>
  <c r="D384" i="5"/>
  <c r="E383" i="5"/>
  <c r="D383" i="5"/>
  <c r="E382" i="5"/>
  <c r="D382" i="5"/>
  <c r="E381" i="5"/>
  <c r="D381" i="5"/>
  <c r="E380" i="5"/>
  <c r="D380" i="5"/>
  <c r="E379" i="5"/>
  <c r="D379" i="5"/>
  <c r="E378" i="5"/>
  <c r="D378" i="5"/>
  <c r="E377" i="5"/>
  <c r="D377" i="5"/>
  <c r="E376" i="5"/>
  <c r="D376" i="5"/>
  <c r="E375" i="5"/>
  <c r="D375" i="5"/>
  <c r="E374" i="5"/>
  <c r="D374" i="5"/>
  <c r="E373" i="5"/>
  <c r="D373" i="5"/>
  <c r="E372" i="5"/>
  <c r="D372" i="5"/>
  <c r="E371" i="5"/>
  <c r="D371" i="5"/>
  <c r="E370" i="5"/>
  <c r="D370" i="5"/>
  <c r="E369" i="5"/>
  <c r="D369" i="5"/>
  <c r="E368" i="5"/>
  <c r="D368" i="5"/>
  <c r="E367" i="5"/>
  <c r="D367" i="5"/>
  <c r="E366" i="5"/>
  <c r="D366" i="5"/>
  <c r="E365" i="5"/>
  <c r="D365" i="5"/>
  <c r="E364" i="5"/>
  <c r="D364" i="5"/>
  <c r="E363" i="5"/>
  <c r="D363" i="5"/>
  <c r="E362" i="5"/>
  <c r="D362" i="5"/>
  <c r="E361" i="5"/>
  <c r="D361" i="5"/>
  <c r="E360" i="5"/>
  <c r="D360" i="5"/>
  <c r="E359" i="5"/>
  <c r="D359" i="5"/>
  <c r="E358" i="5"/>
  <c r="D358" i="5"/>
  <c r="E357" i="5"/>
  <c r="D357" i="5"/>
  <c r="E356" i="5"/>
  <c r="D356" i="5"/>
  <c r="E355" i="5"/>
  <c r="D355" i="5"/>
  <c r="E354" i="5"/>
  <c r="D354" i="5"/>
  <c r="E353" i="5"/>
  <c r="D353" i="5"/>
  <c r="E352" i="5"/>
  <c r="D352" i="5"/>
  <c r="E351" i="5"/>
  <c r="D351" i="5"/>
  <c r="E350" i="5"/>
  <c r="D350" i="5"/>
  <c r="E349" i="5"/>
  <c r="D349" i="5"/>
  <c r="E348" i="5"/>
  <c r="D348" i="5"/>
  <c r="E347" i="5"/>
  <c r="D347" i="5"/>
  <c r="E346" i="5"/>
  <c r="D346" i="5"/>
  <c r="E345" i="5"/>
  <c r="D345" i="5"/>
  <c r="E344" i="5"/>
  <c r="D344" i="5"/>
  <c r="E343" i="5"/>
  <c r="D343" i="5"/>
  <c r="E342" i="5"/>
  <c r="D342" i="5"/>
  <c r="E341" i="5"/>
  <c r="D341" i="5"/>
  <c r="E340" i="5"/>
  <c r="D340" i="5"/>
  <c r="E339" i="5"/>
  <c r="D339" i="5"/>
  <c r="E338" i="5"/>
  <c r="D338" i="5"/>
  <c r="E337" i="5"/>
  <c r="D337" i="5"/>
  <c r="E336" i="5"/>
  <c r="D336" i="5"/>
  <c r="E335" i="5"/>
  <c r="D335" i="5"/>
  <c r="E334" i="5"/>
  <c r="D334" i="5"/>
  <c r="E333" i="5"/>
  <c r="D333" i="5"/>
  <c r="E332" i="5"/>
  <c r="D332" i="5"/>
  <c r="E331" i="5"/>
  <c r="D331" i="5"/>
  <c r="E330" i="5"/>
  <c r="D330" i="5"/>
  <c r="E329" i="5"/>
  <c r="D329" i="5"/>
  <c r="E328" i="5"/>
  <c r="D328" i="5"/>
  <c r="E327" i="5"/>
  <c r="D327" i="5"/>
  <c r="E326" i="5"/>
  <c r="D326" i="5"/>
  <c r="E325" i="5"/>
  <c r="D325" i="5"/>
  <c r="E324" i="5"/>
  <c r="D324" i="5"/>
  <c r="E323" i="5"/>
  <c r="D323" i="5"/>
  <c r="E322" i="5"/>
  <c r="D322" i="5"/>
  <c r="E321" i="5"/>
  <c r="D321" i="5"/>
  <c r="E320" i="5"/>
  <c r="D320" i="5"/>
  <c r="E319" i="5"/>
  <c r="D319" i="5"/>
  <c r="E318" i="5"/>
  <c r="D318" i="5"/>
  <c r="E317" i="5"/>
  <c r="D317" i="5"/>
  <c r="E316" i="5"/>
  <c r="D316" i="5"/>
  <c r="E315" i="5"/>
  <c r="D315" i="5"/>
  <c r="E314" i="5"/>
  <c r="D314" i="5"/>
  <c r="E313" i="5"/>
  <c r="D313" i="5"/>
  <c r="E312" i="5"/>
  <c r="D312" i="5"/>
  <c r="E311" i="5"/>
  <c r="D311" i="5"/>
  <c r="E310" i="5"/>
  <c r="D310" i="5"/>
  <c r="E309" i="5"/>
  <c r="D309" i="5"/>
  <c r="E308" i="5"/>
  <c r="D308" i="5"/>
  <c r="E307" i="5"/>
  <c r="D307" i="5"/>
  <c r="E306" i="5"/>
  <c r="D306" i="5"/>
  <c r="E305" i="5"/>
  <c r="D305" i="5"/>
  <c r="E304" i="5"/>
  <c r="D304" i="5"/>
  <c r="E303" i="5"/>
  <c r="D303" i="5"/>
  <c r="E302" i="5"/>
  <c r="D302" i="5"/>
  <c r="E301" i="5"/>
  <c r="D301" i="5"/>
  <c r="E300" i="5"/>
  <c r="D300" i="5"/>
  <c r="E299" i="5"/>
  <c r="D299" i="5"/>
  <c r="E298" i="5"/>
  <c r="D298" i="5"/>
  <c r="E297" i="5"/>
  <c r="D297" i="5"/>
  <c r="E296" i="5"/>
  <c r="D296" i="5"/>
  <c r="E295" i="5"/>
  <c r="D295" i="5"/>
  <c r="E294" i="5"/>
  <c r="D294" i="5"/>
  <c r="E293" i="5"/>
  <c r="D293" i="5"/>
  <c r="E292" i="5"/>
  <c r="D292" i="5"/>
  <c r="E291" i="5"/>
  <c r="D291" i="5"/>
  <c r="E290" i="5"/>
  <c r="D290" i="5"/>
  <c r="E289" i="5"/>
  <c r="D289" i="5"/>
  <c r="E288" i="5"/>
  <c r="D288" i="5"/>
  <c r="E287" i="5"/>
  <c r="D287" i="5"/>
  <c r="E286" i="5"/>
  <c r="D286" i="5"/>
  <c r="E285" i="5"/>
  <c r="D285" i="5"/>
  <c r="E284" i="5"/>
  <c r="D284" i="5"/>
  <c r="E283" i="5"/>
  <c r="D283" i="5"/>
  <c r="E282" i="5"/>
  <c r="D282" i="5"/>
  <c r="E281" i="5"/>
  <c r="D281" i="5"/>
  <c r="E280" i="5"/>
  <c r="D280" i="5"/>
  <c r="E279" i="5"/>
  <c r="D279" i="5"/>
  <c r="E278" i="5"/>
  <c r="D278" i="5"/>
  <c r="E277" i="5"/>
  <c r="D277" i="5"/>
  <c r="E276" i="5"/>
  <c r="D276" i="5"/>
  <c r="E275" i="5"/>
  <c r="D275" i="5"/>
  <c r="E274" i="5"/>
  <c r="D274" i="5"/>
  <c r="E273" i="5"/>
  <c r="D273" i="5"/>
  <c r="E272" i="5"/>
  <c r="D272" i="5"/>
  <c r="E271" i="5"/>
  <c r="D271" i="5"/>
  <c r="E270" i="5"/>
  <c r="D270" i="5"/>
  <c r="E269" i="5"/>
  <c r="D269" i="5"/>
  <c r="E268" i="5"/>
  <c r="D268" i="5"/>
  <c r="E267" i="5"/>
  <c r="D267" i="5"/>
  <c r="E266" i="5"/>
  <c r="D266" i="5"/>
  <c r="E265" i="5"/>
  <c r="D265" i="5"/>
  <c r="E264" i="5"/>
  <c r="D264" i="5"/>
  <c r="E263" i="5"/>
  <c r="D263" i="5"/>
  <c r="E262" i="5"/>
  <c r="D262" i="5"/>
  <c r="E261" i="5"/>
  <c r="D261" i="5"/>
  <c r="E260" i="5"/>
  <c r="D260" i="5"/>
  <c r="E259" i="5"/>
  <c r="D259" i="5"/>
  <c r="E258" i="5"/>
  <c r="D258" i="5"/>
  <c r="E257" i="5"/>
  <c r="D257" i="5"/>
  <c r="E256" i="5"/>
  <c r="D256" i="5"/>
  <c r="E255" i="5"/>
  <c r="D255" i="5"/>
  <c r="E254" i="5"/>
  <c r="D254" i="5"/>
  <c r="E253" i="5"/>
  <c r="D253" i="5"/>
  <c r="E252" i="5"/>
  <c r="D252" i="5"/>
  <c r="E251" i="5"/>
  <c r="D251" i="5"/>
  <c r="E250" i="5"/>
  <c r="D250" i="5"/>
  <c r="E249" i="5"/>
  <c r="D249" i="5"/>
  <c r="E248" i="5"/>
  <c r="D248" i="5"/>
  <c r="E247" i="5"/>
  <c r="D247" i="5"/>
  <c r="E246" i="5"/>
  <c r="D246" i="5"/>
  <c r="E245" i="5"/>
  <c r="D245" i="5"/>
  <c r="E244" i="5"/>
  <c r="D244" i="5"/>
  <c r="E243" i="5"/>
  <c r="D243" i="5"/>
  <c r="E242" i="5"/>
  <c r="D242" i="5"/>
  <c r="E241" i="5"/>
  <c r="D241" i="5"/>
  <c r="E240" i="5"/>
  <c r="D240" i="5"/>
  <c r="E239" i="5"/>
  <c r="D239" i="5"/>
  <c r="E238" i="5"/>
  <c r="D238" i="5"/>
  <c r="E237" i="5"/>
  <c r="D237" i="5"/>
  <c r="E236" i="5"/>
  <c r="D236" i="5"/>
  <c r="E235" i="5"/>
  <c r="D235" i="5"/>
  <c r="E234" i="5"/>
  <c r="D234" i="5"/>
  <c r="E233" i="5"/>
  <c r="D233" i="5"/>
  <c r="E232" i="5"/>
  <c r="D232" i="5"/>
  <c r="E231" i="5"/>
  <c r="D231" i="5"/>
  <c r="E230" i="5"/>
  <c r="D230" i="5"/>
  <c r="E229" i="5"/>
  <c r="D229" i="5"/>
  <c r="E228" i="5"/>
  <c r="D228" i="5"/>
  <c r="E227" i="5"/>
  <c r="D227" i="5"/>
  <c r="E226" i="5"/>
  <c r="D226" i="5"/>
  <c r="E225" i="5"/>
  <c r="D225" i="5"/>
  <c r="E224" i="5"/>
  <c r="D224" i="5"/>
  <c r="E223" i="5"/>
  <c r="D223" i="5"/>
  <c r="E222" i="5"/>
  <c r="D222" i="5"/>
  <c r="E221" i="5"/>
  <c r="D221" i="5"/>
  <c r="E220" i="5"/>
  <c r="D220" i="5"/>
  <c r="E219" i="5"/>
  <c r="D219" i="5"/>
  <c r="E218" i="5"/>
  <c r="D218" i="5"/>
  <c r="E217" i="5"/>
  <c r="D217" i="5"/>
  <c r="E216" i="5"/>
  <c r="D216" i="5"/>
  <c r="E215" i="5"/>
  <c r="D215" i="5"/>
  <c r="E214" i="5"/>
  <c r="D214" i="5"/>
  <c r="E213" i="5"/>
  <c r="D213" i="5"/>
  <c r="E212" i="5"/>
  <c r="D212" i="5"/>
  <c r="E211" i="5"/>
  <c r="D211" i="5"/>
  <c r="E210" i="5"/>
  <c r="D210" i="5"/>
  <c r="E209" i="5"/>
  <c r="D209" i="5"/>
  <c r="E208" i="5"/>
  <c r="D208" i="5"/>
  <c r="E207" i="5"/>
  <c r="D207" i="5"/>
  <c r="E206" i="5"/>
  <c r="D206" i="5"/>
  <c r="E205" i="5"/>
  <c r="D205" i="5"/>
  <c r="E204" i="5"/>
  <c r="D204" i="5"/>
  <c r="E203" i="5"/>
  <c r="D203" i="5"/>
  <c r="E202" i="5"/>
  <c r="D202" i="5"/>
  <c r="E201" i="5"/>
  <c r="D201" i="5"/>
  <c r="E200" i="5"/>
  <c r="D200" i="5"/>
  <c r="E199" i="5"/>
  <c r="D199" i="5"/>
  <c r="E198" i="5"/>
  <c r="D198" i="5"/>
  <c r="E197" i="5"/>
  <c r="D197" i="5"/>
  <c r="E196" i="5"/>
  <c r="D196" i="5"/>
  <c r="E195" i="5"/>
  <c r="D195" i="5"/>
  <c r="E194" i="5"/>
  <c r="D194" i="5"/>
  <c r="E193" i="5"/>
  <c r="D193" i="5"/>
  <c r="E192" i="5"/>
  <c r="D192" i="5"/>
  <c r="E191" i="5"/>
  <c r="D191" i="5"/>
  <c r="E190" i="5"/>
  <c r="D190" i="5"/>
  <c r="E189" i="5"/>
  <c r="D189" i="5"/>
  <c r="E188" i="5"/>
  <c r="D188" i="5"/>
  <c r="E187" i="5"/>
  <c r="D187" i="5"/>
  <c r="E186" i="5"/>
  <c r="D186" i="5"/>
  <c r="E185" i="5"/>
  <c r="D185" i="5"/>
  <c r="E184" i="5"/>
  <c r="D184" i="5"/>
  <c r="E183" i="5"/>
  <c r="D183" i="5"/>
  <c r="E182" i="5"/>
  <c r="D182" i="5"/>
  <c r="E181" i="5"/>
  <c r="D181" i="5"/>
  <c r="E180" i="5"/>
  <c r="D180" i="5"/>
  <c r="E179" i="5"/>
  <c r="D179" i="5"/>
  <c r="E178" i="5"/>
  <c r="D178" i="5"/>
  <c r="E177" i="5"/>
  <c r="D177" i="5"/>
  <c r="E176" i="5"/>
  <c r="D176" i="5"/>
  <c r="E175" i="5"/>
  <c r="D175" i="5"/>
  <c r="E174" i="5"/>
  <c r="D174" i="5"/>
  <c r="E173" i="5"/>
  <c r="D173" i="5"/>
  <c r="E172" i="5"/>
  <c r="D172" i="5"/>
  <c r="E171" i="5"/>
  <c r="D171" i="5"/>
  <c r="E170" i="5"/>
  <c r="D170" i="5"/>
  <c r="E169" i="5"/>
  <c r="D169" i="5"/>
  <c r="E168" i="5"/>
  <c r="D168" i="5"/>
  <c r="E167" i="5"/>
  <c r="D167" i="5"/>
  <c r="E166" i="5"/>
  <c r="D166" i="5"/>
  <c r="E165" i="5"/>
  <c r="D165" i="5"/>
  <c r="E164" i="5"/>
  <c r="D164" i="5"/>
  <c r="E163" i="5"/>
  <c r="D163" i="5"/>
  <c r="E162" i="5"/>
  <c r="D162" i="5"/>
  <c r="E161" i="5"/>
  <c r="D161" i="5"/>
  <c r="E160" i="5"/>
  <c r="D160" i="5"/>
  <c r="E159" i="5"/>
  <c r="D159" i="5"/>
  <c r="E158" i="5"/>
  <c r="D158" i="5"/>
  <c r="E157" i="5"/>
  <c r="D157" i="5"/>
  <c r="E156" i="5"/>
  <c r="D156" i="5"/>
  <c r="E155" i="5"/>
  <c r="D155" i="5"/>
  <c r="E154" i="5"/>
  <c r="D154" i="5"/>
  <c r="E153" i="5"/>
  <c r="D153" i="5"/>
  <c r="E152" i="5"/>
  <c r="D152" i="5"/>
  <c r="E151" i="5"/>
  <c r="D151" i="5"/>
  <c r="E150" i="5"/>
  <c r="D150" i="5"/>
  <c r="E149" i="5"/>
  <c r="D149" i="5"/>
  <c r="E148" i="5"/>
  <c r="D148" i="5"/>
  <c r="E147" i="5"/>
  <c r="D147" i="5"/>
  <c r="E146" i="5"/>
  <c r="D146" i="5"/>
  <c r="E145" i="5"/>
  <c r="D145" i="5"/>
  <c r="E144" i="5"/>
  <c r="D144" i="5"/>
  <c r="E143" i="5"/>
  <c r="D143" i="5"/>
  <c r="E142" i="5"/>
  <c r="D142" i="5"/>
  <c r="E141" i="5"/>
  <c r="D141" i="5"/>
  <c r="E140" i="5"/>
  <c r="D140" i="5"/>
  <c r="E139" i="5"/>
  <c r="D139" i="5"/>
  <c r="E138" i="5"/>
  <c r="D138" i="5"/>
  <c r="E137" i="5"/>
  <c r="D137" i="5"/>
  <c r="E136" i="5"/>
  <c r="D136" i="5"/>
  <c r="E135" i="5"/>
  <c r="D135" i="5"/>
  <c r="E134" i="5"/>
  <c r="D134" i="5"/>
  <c r="E133" i="5"/>
  <c r="D133" i="5"/>
  <c r="E132" i="5"/>
  <c r="D132" i="5"/>
  <c r="E131" i="5"/>
  <c r="D131" i="5"/>
  <c r="E130" i="5"/>
  <c r="D130" i="5"/>
  <c r="E129" i="5"/>
  <c r="D129" i="5"/>
  <c r="E128" i="5"/>
  <c r="D128" i="5"/>
  <c r="E127" i="5"/>
  <c r="D127" i="5"/>
  <c r="E126" i="5"/>
  <c r="D126" i="5"/>
  <c r="E125" i="5"/>
  <c r="D125" i="5"/>
  <c r="E124" i="5"/>
  <c r="D124" i="5"/>
  <c r="E123" i="5"/>
  <c r="D123" i="5"/>
  <c r="E122" i="5"/>
  <c r="D122" i="5"/>
  <c r="E121" i="5"/>
  <c r="D121" i="5"/>
  <c r="E120" i="5"/>
  <c r="D120" i="5"/>
  <c r="E119" i="5"/>
  <c r="D119" i="5"/>
  <c r="E118" i="5"/>
  <c r="D118" i="5"/>
  <c r="E117" i="5"/>
  <c r="D117" i="5"/>
  <c r="E116" i="5"/>
  <c r="D116" i="5"/>
  <c r="E115" i="5"/>
  <c r="D115" i="5"/>
  <c r="E114" i="5"/>
  <c r="D114" i="5"/>
  <c r="E113" i="5"/>
  <c r="D113" i="5"/>
  <c r="E112" i="5"/>
  <c r="D112" i="5"/>
  <c r="E111" i="5"/>
  <c r="D111" i="5"/>
  <c r="E110" i="5"/>
  <c r="D110" i="5"/>
  <c r="E109" i="5"/>
  <c r="D109" i="5"/>
  <c r="E108" i="5"/>
  <c r="D108" i="5"/>
  <c r="E107" i="5"/>
  <c r="D107" i="5"/>
  <c r="E106" i="5"/>
  <c r="D106" i="5"/>
  <c r="E105" i="5"/>
  <c r="D105" i="5"/>
  <c r="E104" i="5"/>
  <c r="D104" i="5"/>
  <c r="E103" i="5"/>
  <c r="D103" i="5"/>
  <c r="E102" i="5"/>
  <c r="D102" i="5"/>
  <c r="E101" i="5"/>
  <c r="D101" i="5"/>
  <c r="E100" i="5"/>
  <c r="D100" i="5"/>
  <c r="E99" i="5"/>
  <c r="D99" i="5"/>
  <c r="E98" i="5"/>
  <c r="D98" i="5"/>
  <c r="E97" i="5"/>
  <c r="D97" i="5"/>
  <c r="E96" i="5"/>
  <c r="D96" i="5"/>
  <c r="E95" i="5"/>
  <c r="D95" i="5"/>
  <c r="E94" i="5"/>
  <c r="D94" i="5"/>
  <c r="E93" i="5"/>
  <c r="D93" i="5"/>
  <c r="E92" i="5"/>
  <c r="D92" i="5"/>
  <c r="E91" i="5"/>
  <c r="D91" i="5"/>
  <c r="E90" i="5"/>
  <c r="D90" i="5"/>
  <c r="E89" i="5"/>
  <c r="D89" i="5"/>
  <c r="E88" i="5"/>
  <c r="D88" i="5"/>
  <c r="E87" i="5"/>
  <c r="D87" i="5"/>
  <c r="E86" i="5"/>
  <c r="D86" i="5"/>
  <c r="E85" i="5"/>
  <c r="D85" i="5"/>
  <c r="E84" i="5"/>
  <c r="D84" i="5"/>
  <c r="E83" i="5"/>
  <c r="D83" i="5"/>
  <c r="E82" i="5"/>
  <c r="D82" i="5"/>
  <c r="E81" i="5"/>
  <c r="D81" i="5"/>
  <c r="E80" i="5"/>
  <c r="D80" i="5"/>
  <c r="E79" i="5"/>
  <c r="D79" i="5"/>
  <c r="E78" i="5"/>
  <c r="D78" i="5"/>
  <c r="E77" i="5"/>
  <c r="D77" i="5"/>
  <c r="E76" i="5"/>
  <c r="D76" i="5"/>
  <c r="E75" i="5"/>
  <c r="D75" i="5"/>
  <c r="E74" i="5"/>
  <c r="D74" i="5"/>
  <c r="E73" i="5"/>
  <c r="D73" i="5"/>
  <c r="E72" i="5"/>
  <c r="D72" i="5"/>
  <c r="E71" i="5"/>
  <c r="D71" i="5"/>
  <c r="E70" i="5"/>
  <c r="D70" i="5"/>
  <c r="E69" i="5"/>
  <c r="D69" i="5"/>
  <c r="E68" i="5"/>
  <c r="D68" i="5"/>
  <c r="E67" i="5"/>
  <c r="D67" i="5"/>
  <c r="E66" i="5"/>
  <c r="D66" i="5"/>
  <c r="E65" i="5"/>
  <c r="D65" i="5"/>
  <c r="E64" i="5"/>
  <c r="D64" i="5"/>
  <c r="E63" i="5"/>
  <c r="D63" i="5"/>
  <c r="E62" i="5"/>
  <c r="D62" i="5"/>
  <c r="E61" i="5"/>
  <c r="D61" i="5"/>
  <c r="E60" i="5"/>
  <c r="D60" i="5"/>
  <c r="E59" i="5"/>
  <c r="D59" i="5"/>
  <c r="E58" i="5"/>
  <c r="D58" i="5"/>
  <c r="E57" i="5"/>
  <c r="D57" i="5"/>
  <c r="E56" i="5"/>
  <c r="D56" i="5"/>
  <c r="E55" i="5"/>
  <c r="D55" i="5"/>
  <c r="E54" i="5"/>
  <c r="D54" i="5"/>
  <c r="E53" i="5"/>
  <c r="D53" i="5"/>
  <c r="E52" i="5"/>
  <c r="D52" i="5"/>
  <c r="E51" i="5"/>
  <c r="D51" i="5"/>
  <c r="E50" i="5"/>
  <c r="D50" i="5"/>
  <c r="E49" i="5"/>
  <c r="D49" i="5"/>
  <c r="E48" i="5"/>
  <c r="D48" i="5"/>
  <c r="E47" i="5"/>
  <c r="D47" i="5"/>
  <c r="E46" i="5"/>
  <c r="D46" i="5"/>
  <c r="E45" i="5"/>
  <c r="D45" i="5"/>
  <c r="E44" i="5"/>
  <c r="D44" i="5"/>
  <c r="E43" i="5"/>
  <c r="D43" i="5"/>
  <c r="E42" i="5"/>
  <c r="D42" i="5"/>
  <c r="E41" i="5"/>
  <c r="D41" i="5"/>
  <c r="E40" i="5"/>
  <c r="D40" i="5"/>
  <c r="E39" i="5"/>
  <c r="D39" i="5"/>
  <c r="E38" i="5"/>
  <c r="D38" i="5"/>
  <c r="E37" i="5"/>
  <c r="D37" i="5"/>
  <c r="E36" i="5"/>
  <c r="D36" i="5"/>
  <c r="E35" i="5"/>
  <c r="D35" i="5"/>
  <c r="E34" i="5"/>
  <c r="D34" i="5"/>
  <c r="E33" i="5"/>
  <c r="D33" i="5"/>
  <c r="E32" i="5"/>
  <c r="D32" i="5"/>
  <c r="E31" i="5"/>
  <c r="D31" i="5"/>
  <c r="E30" i="5"/>
  <c r="D30" i="5"/>
  <c r="E29" i="5"/>
  <c r="D29" i="5"/>
  <c r="E28" i="5"/>
  <c r="D28" i="5"/>
  <c r="E27" i="5"/>
  <c r="D27" i="5"/>
  <c r="E26" i="5"/>
  <c r="D26" i="5"/>
  <c r="E25" i="5"/>
  <c r="D25" i="5"/>
  <c r="E24" i="5"/>
  <c r="D24" i="5"/>
  <c r="E23" i="5"/>
  <c r="D23" i="5"/>
  <c r="E22" i="5"/>
  <c r="D22" i="5"/>
  <c r="E21" i="5"/>
  <c r="D21" i="5"/>
  <c r="E20" i="5"/>
  <c r="D20" i="5"/>
  <c r="E19" i="5"/>
  <c r="D19" i="5"/>
  <c r="E18" i="5"/>
  <c r="D18" i="5"/>
  <c r="E17" i="5"/>
  <c r="D17" i="5"/>
  <c r="E16" i="5"/>
  <c r="D16" i="5"/>
  <c r="E15" i="5"/>
  <c r="D15" i="5"/>
  <c r="E14" i="5"/>
  <c r="D14" i="5"/>
  <c r="E13" i="5"/>
  <c r="D13" i="5"/>
  <c r="E12" i="5"/>
  <c r="D12" i="5"/>
  <c r="E11" i="5"/>
  <c r="D11" i="5"/>
  <c r="E10" i="5"/>
  <c r="D10" i="5"/>
  <c r="E9" i="5"/>
  <c r="D9" i="5"/>
  <c r="E8" i="5"/>
  <c r="D8" i="5"/>
  <c r="E7" i="5"/>
  <c r="D7" i="5"/>
  <c r="E6" i="5"/>
  <c r="D6" i="5"/>
  <c r="E5" i="5"/>
  <c r="D5" i="5"/>
  <c r="E4" i="5"/>
  <c r="D4" i="5"/>
  <c r="E3" i="5"/>
  <c r="D3" i="5"/>
  <c r="E2" i="5"/>
  <c r="D2" i="5"/>
  <c r="D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10145" i="2"/>
  <c r="D10146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1692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4845" i="2"/>
  <c r="D14846" i="2"/>
  <c r="D12871" i="2"/>
  <c r="D13276" i="2"/>
  <c r="D13277" i="2"/>
  <c r="D13278" i="2"/>
  <c r="D13279" i="2"/>
  <c r="D13280" i="2"/>
  <c r="D13281" i="2"/>
  <c r="D3310" i="2"/>
  <c r="D3311" i="2"/>
  <c r="D3312" i="2"/>
  <c r="D3313" i="2"/>
  <c r="D12872" i="2"/>
  <c r="D13282" i="2"/>
  <c r="D13283" i="2"/>
  <c r="D13284" i="2"/>
  <c r="D13285" i="2"/>
  <c r="D13286" i="2"/>
  <c r="D3314" i="2"/>
  <c r="D3315" i="2"/>
  <c r="D3316" i="2"/>
  <c r="D3317" i="2"/>
  <c r="D12873" i="2"/>
  <c r="D13287" i="2"/>
  <c r="D13288" i="2"/>
  <c r="D13289" i="2"/>
  <c r="D13290" i="2"/>
  <c r="D13291" i="2"/>
  <c r="D13292" i="2"/>
  <c r="D10147" i="2"/>
  <c r="D3318" i="2"/>
  <c r="D3319" i="2"/>
  <c r="D3320" i="2"/>
  <c r="D3321" i="2"/>
  <c r="D13293" i="2"/>
  <c r="D13294" i="2"/>
  <c r="D12874" i="2"/>
  <c r="D13295" i="2"/>
  <c r="D13296" i="2"/>
  <c r="D13297" i="2"/>
  <c r="D13298" i="2"/>
  <c r="D13299" i="2"/>
  <c r="D3322" i="2"/>
  <c r="D3323" i="2"/>
  <c r="D3324" i="2"/>
  <c r="D3325" i="2"/>
  <c r="D3326" i="2"/>
  <c r="D3327" i="2"/>
  <c r="D9032" i="2"/>
  <c r="D9033" i="2"/>
  <c r="D9034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14847" i="2"/>
  <c r="D3365" i="2"/>
  <c r="D10376" i="2"/>
  <c r="D10377" i="2"/>
  <c r="D11181" i="2"/>
  <c r="D14848" i="2"/>
  <c r="D2126" i="2"/>
  <c r="D2127" i="2"/>
  <c r="D2128" i="2"/>
  <c r="D2129" i="2"/>
  <c r="D2130" i="2"/>
  <c r="D2131" i="2"/>
  <c r="D2132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10148" i="2"/>
  <c r="D10149" i="2"/>
  <c r="D10150" i="2"/>
  <c r="D12568" i="2"/>
  <c r="D12569" i="2"/>
  <c r="D12570" i="2"/>
  <c r="D10151" i="2"/>
  <c r="D10378" i="2"/>
  <c r="D10379" i="2"/>
  <c r="D10380" i="2"/>
  <c r="D11182" i="2"/>
  <c r="D2133" i="2"/>
  <c r="D2134" i="2"/>
  <c r="D2135" i="2"/>
  <c r="D2136" i="2"/>
  <c r="D2137" i="2"/>
  <c r="D2138" i="2"/>
  <c r="D11857" i="2"/>
  <c r="D3383" i="2"/>
  <c r="D3384" i="2"/>
  <c r="D2139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10152" i="2"/>
  <c r="D10153" i="2"/>
  <c r="D10154" i="2"/>
  <c r="D12571" i="2"/>
  <c r="D12572" i="2"/>
  <c r="D12573" i="2"/>
  <c r="D11183" i="2"/>
  <c r="D10381" i="2"/>
  <c r="D10382" i="2"/>
  <c r="D10383" i="2"/>
  <c r="D11184" i="2"/>
  <c r="D2140" i="2"/>
  <c r="D2141" i="2"/>
  <c r="D2142" i="2"/>
  <c r="D2143" i="2"/>
  <c r="D2144" i="2"/>
  <c r="D2145" i="2"/>
  <c r="D2146" i="2"/>
  <c r="D3400" i="2"/>
  <c r="D3401" i="2"/>
  <c r="D2147" i="2"/>
  <c r="D14849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10155" i="2"/>
  <c r="D10156" i="2"/>
  <c r="D10157" i="2"/>
  <c r="D12574" i="2"/>
  <c r="D12575" i="2"/>
  <c r="D10384" i="2"/>
  <c r="D10385" i="2"/>
  <c r="D10386" i="2"/>
  <c r="D11185" i="2"/>
  <c r="D14850" i="2"/>
  <c r="D14851" i="2"/>
  <c r="D11858" i="2"/>
  <c r="D11859" i="2"/>
  <c r="D11860" i="2"/>
  <c r="D11861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12875" i="2"/>
  <c r="D12876" i="2"/>
  <c r="D12576" i="2"/>
  <c r="D12577" i="2"/>
  <c r="D12578" i="2"/>
  <c r="D3435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11862" i="2"/>
  <c r="D10158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14852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11863" i="2"/>
  <c r="D11864" i="2"/>
  <c r="D11865" i="2"/>
  <c r="D11866" i="2"/>
  <c r="D11867" i="2"/>
  <c r="D11868" i="2"/>
  <c r="D11869" i="2"/>
  <c r="D11870" i="2"/>
  <c r="D14853" i="2"/>
  <c r="D11871" i="2"/>
  <c r="D11872" i="2"/>
  <c r="D11873" i="2"/>
  <c r="D11874" i="2"/>
  <c r="D11875" i="2"/>
  <c r="D9376" i="2"/>
  <c r="D9377" i="2"/>
  <c r="D9378" i="2"/>
  <c r="D9379" i="2"/>
  <c r="D9380" i="2"/>
  <c r="D10159" i="2"/>
  <c r="D9035" i="2"/>
  <c r="D3436" i="2"/>
  <c r="D3437" i="2"/>
  <c r="D3438" i="2"/>
  <c r="D3439" i="2"/>
  <c r="D3440" i="2"/>
  <c r="D3441" i="2"/>
  <c r="D3442" i="2"/>
  <c r="D13300" i="2"/>
  <c r="D13301" i="2"/>
  <c r="D13302" i="2"/>
  <c r="D13303" i="2"/>
  <c r="D3443" i="2"/>
  <c r="D9036" i="2"/>
  <c r="D11876" i="2"/>
  <c r="D3444" i="2"/>
  <c r="D9381" i="2"/>
  <c r="D9382" i="2"/>
  <c r="D9383" i="2"/>
  <c r="D9384" i="2"/>
  <c r="D9385" i="2"/>
  <c r="D9037" i="2"/>
  <c r="D9038" i="2"/>
  <c r="D3445" i="2"/>
  <c r="D3446" i="2"/>
  <c r="D3447" i="2"/>
  <c r="D3448" i="2"/>
  <c r="D3449" i="2"/>
  <c r="D3450" i="2"/>
  <c r="D3451" i="2"/>
  <c r="D13304" i="2"/>
  <c r="D13305" i="2"/>
  <c r="D13306" i="2"/>
  <c r="D13307" i="2"/>
  <c r="D3452" i="2"/>
  <c r="D9386" i="2"/>
  <c r="D9387" i="2"/>
  <c r="D9388" i="2"/>
  <c r="D9389" i="2"/>
  <c r="D10160" i="2"/>
  <c r="D9039" i="2"/>
  <c r="D9040" i="2"/>
  <c r="D3453" i="2"/>
  <c r="D3454" i="2"/>
  <c r="D3455" i="2"/>
  <c r="D3456" i="2"/>
  <c r="D3457" i="2"/>
  <c r="D3458" i="2"/>
  <c r="D13308" i="2"/>
  <c r="D13309" i="2"/>
  <c r="D13310" i="2"/>
  <c r="D13311" i="2"/>
  <c r="D13312" i="2"/>
  <c r="D3459" i="2"/>
  <c r="D13313" i="2"/>
  <c r="D3460" i="2"/>
  <c r="D9390" i="2"/>
  <c r="D9391" i="2"/>
  <c r="D9392" i="2"/>
  <c r="D9393" i="2"/>
  <c r="D3461" i="2"/>
  <c r="D9041" i="2"/>
  <c r="D9042" i="2"/>
  <c r="D3462" i="2"/>
  <c r="D3463" i="2"/>
  <c r="D3464" i="2"/>
  <c r="D3465" i="2"/>
  <c r="D3466" i="2"/>
  <c r="D3467" i="2"/>
  <c r="D13314" i="2"/>
  <c r="D13315" i="2"/>
  <c r="D13316" i="2"/>
  <c r="D13317" i="2"/>
  <c r="D11877" i="2"/>
  <c r="D3468" i="2"/>
  <c r="D3469" i="2"/>
  <c r="D10387" i="2"/>
  <c r="D8443" i="2"/>
  <c r="D10161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12563" i="2"/>
  <c r="D12564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8444" i="2"/>
  <c r="D844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8446" i="2"/>
  <c r="D8447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1060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13318" i="2"/>
  <c r="D13319" i="2"/>
  <c r="D13320" i="2"/>
  <c r="D13321" i="2"/>
  <c r="D13322" i="2"/>
  <c r="D14583" i="2"/>
  <c r="D14584" i="2"/>
  <c r="D11693" i="2"/>
  <c r="D11694" i="2"/>
  <c r="D10162" i="2"/>
  <c r="D13323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13324" i="2"/>
  <c r="D13325" i="2"/>
  <c r="D13326" i="2"/>
  <c r="D13327" i="2"/>
  <c r="D13328" i="2"/>
  <c r="D14585" i="2"/>
  <c r="D14586" i="2"/>
  <c r="D11695" i="2"/>
  <c r="D9043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13329" i="2"/>
  <c r="D13330" i="2"/>
  <c r="D13331" i="2"/>
  <c r="D13332" i="2"/>
  <c r="D13333" i="2"/>
  <c r="D13334" i="2"/>
  <c r="D14587" i="2"/>
  <c r="D14854" i="2"/>
  <c r="D11696" i="2"/>
  <c r="D11878" i="2"/>
  <c r="D9044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13335" i="2"/>
  <c r="D13336" i="2"/>
  <c r="D13337" i="2"/>
  <c r="D13338" i="2"/>
  <c r="D13339" i="2"/>
  <c r="D14588" i="2"/>
  <c r="D14589" i="2"/>
  <c r="D14855" i="2"/>
  <c r="D11697" i="2"/>
  <c r="D14590" i="2"/>
  <c r="D3578" i="2"/>
  <c r="D3579" i="2"/>
  <c r="D3580" i="2"/>
  <c r="D3581" i="2"/>
  <c r="D3582" i="2"/>
  <c r="D3583" i="2"/>
  <c r="D3584" i="2"/>
  <c r="D3585" i="2"/>
  <c r="D3586" i="2"/>
  <c r="D3587" i="2"/>
  <c r="D9045" i="2"/>
  <c r="D12579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9046" i="2"/>
  <c r="D8448" i="2"/>
  <c r="D3600" i="2"/>
  <c r="D3601" i="2"/>
  <c r="D3602" i="2"/>
  <c r="D3603" i="2"/>
  <c r="D3604" i="2"/>
  <c r="D3605" i="2"/>
  <c r="D3606" i="2"/>
  <c r="D3607" i="2"/>
  <c r="D3608" i="2"/>
  <c r="D3609" i="2"/>
  <c r="D3610" i="2"/>
  <c r="D12580" i="2"/>
  <c r="D8449" i="2"/>
  <c r="D3611" i="2"/>
  <c r="D3612" i="2"/>
  <c r="D3613" i="2"/>
  <c r="D3614" i="2"/>
  <c r="D3615" i="2"/>
  <c r="D3616" i="2"/>
  <c r="D3617" i="2"/>
  <c r="D3618" i="2"/>
  <c r="D3619" i="2"/>
  <c r="D3620" i="2"/>
  <c r="D9047" i="2"/>
  <c r="D12581" i="2"/>
  <c r="D8450" i="2"/>
  <c r="D9394" i="2"/>
  <c r="D9395" i="2"/>
  <c r="D9396" i="2"/>
  <c r="D9397" i="2"/>
  <c r="D9398" i="2"/>
  <c r="D11186" i="2"/>
  <c r="D11187" i="2"/>
  <c r="D9048" i="2"/>
  <c r="D9399" i="2"/>
  <c r="D9400" i="2"/>
  <c r="D9401" i="2"/>
  <c r="D9402" i="2"/>
  <c r="D9403" i="2"/>
  <c r="D11188" i="2"/>
  <c r="D11189" i="2"/>
  <c r="D14856" i="2"/>
  <c r="D14857" i="2"/>
  <c r="D9404" i="2"/>
  <c r="D9405" i="2"/>
  <c r="D9406" i="2"/>
  <c r="D9407" i="2"/>
  <c r="D9408" i="2"/>
  <c r="D9409" i="2"/>
  <c r="D11190" i="2"/>
  <c r="D11191" i="2"/>
  <c r="D9410" i="2"/>
  <c r="D9411" i="2"/>
  <c r="D9412" i="2"/>
  <c r="D9413" i="2"/>
  <c r="D9414" i="2"/>
  <c r="D11192" i="2"/>
  <c r="D11193" i="2"/>
  <c r="D9049" i="2"/>
  <c r="D9050" i="2"/>
  <c r="D14858" i="2"/>
  <c r="D2148" i="2"/>
  <c r="D2149" i="2"/>
  <c r="D2150" i="2"/>
  <c r="D2151" i="2"/>
  <c r="D2152" i="2"/>
  <c r="D2153" i="2"/>
  <c r="D2154" i="2"/>
  <c r="D2155" i="2"/>
  <c r="D3621" i="2"/>
  <c r="D11879" i="2"/>
  <c r="D11880" i="2"/>
  <c r="D11881" i="2"/>
  <c r="D11882" i="2"/>
  <c r="D2156" i="2"/>
  <c r="D2157" i="2"/>
  <c r="D2158" i="2"/>
  <c r="D2159" i="2"/>
  <c r="D2160" i="2"/>
  <c r="D2161" i="2"/>
  <c r="D2162" i="2"/>
  <c r="D2163" i="2"/>
  <c r="D2164" i="2"/>
  <c r="D3622" i="2"/>
  <c r="D11883" i="2"/>
  <c r="D11884" i="2"/>
  <c r="D11885" i="2"/>
  <c r="D11886" i="2"/>
  <c r="D2165" i="2"/>
  <c r="D12877" i="2"/>
  <c r="D2166" i="2"/>
  <c r="D2167" i="2"/>
  <c r="D2168" i="2"/>
  <c r="D2169" i="2"/>
  <c r="D2170" i="2"/>
  <c r="D2171" i="2"/>
  <c r="D2172" i="2"/>
  <c r="D2173" i="2"/>
  <c r="D3623" i="2"/>
  <c r="D11887" i="2"/>
  <c r="D11888" i="2"/>
  <c r="D11889" i="2"/>
  <c r="D2174" i="2"/>
  <c r="D3624" i="2"/>
  <c r="D3625" i="2"/>
  <c r="D3626" i="2"/>
  <c r="D3627" i="2"/>
  <c r="D3628" i="2"/>
  <c r="D3629" i="2"/>
  <c r="D3630" i="2"/>
  <c r="D3631" i="2"/>
  <c r="D3632" i="2"/>
  <c r="D11890" i="2"/>
  <c r="D11891" i="2"/>
  <c r="D11892" i="2"/>
  <c r="D11893" i="2"/>
  <c r="D11894" i="2"/>
  <c r="D11895" i="2"/>
  <c r="D11896" i="2"/>
  <c r="D11897" i="2"/>
  <c r="D8451" i="2"/>
  <c r="D8452" i="2"/>
  <c r="D8453" i="2"/>
  <c r="D8454" i="2"/>
  <c r="D13340" i="2"/>
  <c r="D13341" i="2"/>
  <c r="D13342" i="2"/>
  <c r="D13343" i="2"/>
  <c r="D13344" i="2"/>
  <c r="D13345" i="2"/>
  <c r="D13346" i="2"/>
  <c r="D10747" i="2"/>
  <c r="D10748" i="2"/>
  <c r="D10749" i="2"/>
  <c r="D9051" i="2"/>
  <c r="D10388" i="2"/>
  <c r="D8455" i="2"/>
  <c r="D8456" i="2"/>
  <c r="D8457" i="2"/>
  <c r="D13347" i="2"/>
  <c r="D13348" i="2"/>
  <c r="D13349" i="2"/>
  <c r="D13350" i="2"/>
  <c r="D13351" i="2"/>
  <c r="D13352" i="2"/>
  <c r="D13353" i="2"/>
  <c r="D10750" i="2"/>
  <c r="D10751" i="2"/>
  <c r="D10752" i="2"/>
  <c r="D10753" i="2"/>
  <c r="D9052" i="2"/>
  <c r="D10389" i="2"/>
  <c r="D8458" i="2"/>
  <c r="D8459" i="2"/>
  <c r="D8460" i="2"/>
  <c r="D8461" i="2"/>
  <c r="D13354" i="2"/>
  <c r="D13355" i="2"/>
  <c r="D13356" i="2"/>
  <c r="D13357" i="2"/>
  <c r="D13358" i="2"/>
  <c r="D13359" i="2"/>
  <c r="D13360" i="2"/>
  <c r="D10754" i="2"/>
  <c r="D10755" i="2"/>
  <c r="D10756" i="2"/>
  <c r="D9053" i="2"/>
  <c r="D2175" i="2"/>
  <c r="D8462" i="2"/>
  <c r="D8463" i="2"/>
  <c r="D8464" i="2"/>
  <c r="D8465" i="2"/>
  <c r="D8466" i="2"/>
  <c r="D13361" i="2"/>
  <c r="D13362" i="2"/>
  <c r="D13363" i="2"/>
  <c r="D13364" i="2"/>
  <c r="D13365" i="2"/>
  <c r="D13366" i="2"/>
  <c r="D13367" i="2"/>
  <c r="D9054" i="2"/>
  <c r="D3633" i="2"/>
  <c r="D3634" i="2"/>
  <c r="D3635" i="2"/>
  <c r="D14859" i="2"/>
  <c r="D14860" i="2"/>
  <c r="D14861" i="2"/>
  <c r="D14862" i="2"/>
  <c r="D14863" i="2"/>
  <c r="D14864" i="2"/>
  <c r="D14865" i="2"/>
  <c r="D14866" i="2"/>
  <c r="D14867" i="2"/>
  <c r="D14868" i="2"/>
  <c r="D14869" i="2"/>
  <c r="D14870" i="2"/>
  <c r="D14871" i="2"/>
  <c r="D14872" i="2"/>
  <c r="D14873" i="2"/>
  <c r="D14874" i="2"/>
  <c r="D14875" i="2"/>
  <c r="D14876" i="2"/>
  <c r="D14877" i="2"/>
  <c r="D14878" i="2"/>
  <c r="D14879" i="2"/>
  <c r="D14880" i="2"/>
  <c r="D14881" i="2"/>
  <c r="D14882" i="2"/>
  <c r="D14883" i="2"/>
  <c r="D3636" i="2"/>
  <c r="D3637" i="2"/>
  <c r="D3638" i="2"/>
  <c r="D14884" i="2"/>
  <c r="D14885" i="2"/>
  <c r="D14886" i="2"/>
  <c r="D14887" i="2"/>
  <c r="D14888" i="2"/>
  <c r="D14889" i="2"/>
  <c r="D14890" i="2"/>
  <c r="D14891" i="2"/>
  <c r="D14892" i="2"/>
  <c r="D14893" i="2"/>
  <c r="D14894" i="2"/>
  <c r="D14895" i="2"/>
  <c r="D14896" i="2"/>
  <c r="D14897" i="2"/>
  <c r="D14898" i="2"/>
  <c r="D14899" i="2"/>
  <c r="D14900" i="2"/>
  <c r="D14901" i="2"/>
  <c r="D14902" i="2"/>
  <c r="D14903" i="2"/>
  <c r="D14904" i="2"/>
  <c r="D14905" i="2"/>
  <c r="D14906" i="2"/>
  <c r="D14907" i="2"/>
  <c r="D14908" i="2"/>
  <c r="D3639" i="2"/>
  <c r="D3640" i="2"/>
  <c r="D3641" i="2"/>
  <c r="D3642" i="2"/>
  <c r="D14909" i="2"/>
  <c r="D14910" i="2"/>
  <c r="D14911" i="2"/>
  <c r="D14912" i="2"/>
  <c r="D14913" i="2"/>
  <c r="D14914" i="2"/>
  <c r="D14915" i="2"/>
  <c r="D14916" i="2"/>
  <c r="D14917" i="2"/>
  <c r="D14918" i="2"/>
  <c r="D14919" i="2"/>
  <c r="D14920" i="2"/>
  <c r="D14921" i="2"/>
  <c r="D14922" i="2"/>
  <c r="D14923" i="2"/>
  <c r="D14924" i="2"/>
  <c r="D14925" i="2"/>
  <c r="D14926" i="2"/>
  <c r="D14927" i="2"/>
  <c r="D14928" i="2"/>
  <c r="D14929" i="2"/>
  <c r="D14930" i="2"/>
  <c r="D14931" i="2"/>
  <c r="D14932" i="2"/>
  <c r="D3643" i="2"/>
  <c r="D3644" i="2"/>
  <c r="D3645" i="2"/>
  <c r="D9055" i="2"/>
  <c r="D14933" i="2"/>
  <c r="D14934" i="2"/>
  <c r="D14935" i="2"/>
  <c r="D14936" i="2"/>
  <c r="D14937" i="2"/>
  <c r="D14938" i="2"/>
  <c r="D14939" i="2"/>
  <c r="D14940" i="2"/>
  <c r="D14941" i="2"/>
  <c r="D14942" i="2"/>
  <c r="D14943" i="2"/>
  <c r="D14944" i="2"/>
  <c r="D14945" i="2"/>
  <c r="D14946" i="2"/>
  <c r="D14947" i="2"/>
  <c r="D14948" i="2"/>
  <c r="D14949" i="2"/>
  <c r="D14950" i="2"/>
  <c r="D14951" i="2"/>
  <c r="D14952" i="2"/>
  <c r="D14953" i="2"/>
  <c r="D14954" i="2"/>
  <c r="D14955" i="2"/>
  <c r="D14956" i="2"/>
  <c r="D14957" i="2"/>
  <c r="D12878" i="2"/>
  <c r="D12879" i="2"/>
  <c r="D10163" i="2"/>
  <c r="D12880" i="2"/>
  <c r="D3646" i="2"/>
  <c r="D14958" i="2"/>
  <c r="D12881" i="2"/>
  <c r="D10164" i="2"/>
  <c r="D12882" i="2"/>
  <c r="D14959" i="2"/>
  <c r="D11194" i="2"/>
  <c r="D13368" i="2"/>
  <c r="D13369" i="2"/>
  <c r="D13370" i="2"/>
  <c r="D11195" i="2"/>
  <c r="D13371" i="2"/>
  <c r="D13372" i="2"/>
  <c r="D13373" i="2"/>
  <c r="D11196" i="2"/>
  <c r="D11197" i="2"/>
  <c r="D13374" i="2"/>
  <c r="D13375" i="2"/>
  <c r="D2176" i="2"/>
  <c r="D14960" i="2"/>
  <c r="D11198" i="2"/>
  <c r="D13376" i="2"/>
  <c r="D13377" i="2"/>
  <c r="D13378" i="2"/>
  <c r="D14961" i="2"/>
  <c r="D3647" i="2"/>
  <c r="D3648" i="2"/>
  <c r="D3649" i="2"/>
  <c r="D3650" i="2"/>
  <c r="D3651" i="2"/>
  <c r="D3652" i="2"/>
  <c r="D9415" i="2"/>
  <c r="D9416" i="2"/>
  <c r="D12883" i="2"/>
  <c r="D13379" i="2"/>
  <c r="D13380" i="2"/>
  <c r="D13381" i="2"/>
  <c r="D13382" i="2"/>
  <c r="D13383" i="2"/>
  <c r="D3653" i="2"/>
  <c r="D3654" i="2"/>
  <c r="D3655" i="2"/>
  <c r="D3656" i="2"/>
  <c r="D3657" i="2"/>
  <c r="D3658" i="2"/>
  <c r="D9417" i="2"/>
  <c r="D9418" i="2"/>
  <c r="D12884" i="2"/>
  <c r="D13384" i="2"/>
  <c r="D13385" i="2"/>
  <c r="D13386" i="2"/>
  <c r="D13387" i="2"/>
  <c r="D3659" i="2"/>
  <c r="D3660" i="2"/>
  <c r="D3661" i="2"/>
  <c r="D3662" i="2"/>
  <c r="D3663" i="2"/>
  <c r="D9419" i="2"/>
  <c r="D9420" i="2"/>
  <c r="D9421" i="2"/>
  <c r="D2177" i="2"/>
  <c r="D13388" i="2"/>
  <c r="D13389" i="2"/>
  <c r="D13390" i="2"/>
  <c r="D3664" i="2"/>
  <c r="D3665" i="2"/>
  <c r="D3666" i="2"/>
  <c r="D3667" i="2"/>
  <c r="D3668" i="2"/>
  <c r="D9422" i="2"/>
  <c r="D9423" i="2"/>
  <c r="D12582" i="2"/>
  <c r="D13391" i="2"/>
  <c r="D13392" i="2"/>
  <c r="D13393" i="2"/>
  <c r="D13394" i="2"/>
  <c r="D14962" i="2"/>
  <c r="D14963" i="2"/>
  <c r="D14964" i="2"/>
  <c r="D14965" i="2"/>
  <c r="D14966" i="2"/>
  <c r="D14967" i="2"/>
  <c r="D14968" i="2"/>
  <c r="D14969" i="2"/>
  <c r="D14970" i="2"/>
  <c r="D14971" i="2"/>
  <c r="D14972" i="2"/>
  <c r="D14973" i="2"/>
  <c r="D14974" i="2"/>
  <c r="D14975" i="2"/>
  <c r="D14976" i="2"/>
  <c r="D14977" i="2"/>
  <c r="D14978" i="2"/>
  <c r="D14979" i="2"/>
  <c r="D14980" i="2"/>
  <c r="D14981" i="2"/>
  <c r="D14982" i="2"/>
  <c r="D14983" i="2"/>
  <c r="D14984" i="2"/>
  <c r="D14985" i="2"/>
  <c r="D3669" i="2"/>
  <c r="D8467" i="2"/>
  <c r="D14986" i="2"/>
  <c r="D9056" i="2"/>
  <c r="D3670" i="2"/>
  <c r="D14987" i="2"/>
  <c r="D14988" i="2"/>
  <c r="D14989" i="2"/>
  <c r="D14990" i="2"/>
  <c r="D14991" i="2"/>
  <c r="D14992" i="2"/>
  <c r="D14993" i="2"/>
  <c r="D14994" i="2"/>
  <c r="D14995" i="2"/>
  <c r="D14996" i="2"/>
  <c r="D14997" i="2"/>
  <c r="D14998" i="2"/>
  <c r="D14999" i="2"/>
  <c r="D15000" i="2"/>
  <c r="D15001" i="2"/>
  <c r="D15002" i="2"/>
  <c r="D15003" i="2"/>
  <c r="D15004" i="2"/>
  <c r="D15005" i="2"/>
  <c r="D15006" i="2"/>
  <c r="D15007" i="2"/>
  <c r="D15008" i="2"/>
  <c r="D15009" i="2"/>
  <c r="D15010" i="2"/>
  <c r="D8468" i="2"/>
  <c r="D8469" i="2"/>
  <c r="D15011" i="2"/>
  <c r="D15012" i="2"/>
  <c r="D15013" i="2"/>
  <c r="D15014" i="2"/>
  <c r="D15015" i="2"/>
  <c r="D15016" i="2"/>
  <c r="D15017" i="2"/>
  <c r="D15018" i="2"/>
  <c r="D15019" i="2"/>
  <c r="D15020" i="2"/>
  <c r="D15021" i="2"/>
  <c r="D15022" i="2"/>
  <c r="D15023" i="2"/>
  <c r="D15024" i="2"/>
  <c r="D15025" i="2"/>
  <c r="D15026" i="2"/>
  <c r="D15027" i="2"/>
  <c r="D15028" i="2"/>
  <c r="D15029" i="2"/>
  <c r="D15030" i="2"/>
  <c r="D15031" i="2"/>
  <c r="D15032" i="2"/>
  <c r="D15033" i="2"/>
  <c r="D15034" i="2"/>
  <c r="D15035" i="2"/>
  <c r="D8470" i="2"/>
  <c r="D8471" i="2"/>
  <c r="D3671" i="2"/>
  <c r="D15036" i="2"/>
  <c r="D15037" i="2"/>
  <c r="D15038" i="2"/>
  <c r="D15039" i="2"/>
  <c r="D15040" i="2"/>
  <c r="D15041" i="2"/>
  <c r="D15042" i="2"/>
  <c r="D15043" i="2"/>
  <c r="D15044" i="2"/>
  <c r="D15045" i="2"/>
  <c r="D15046" i="2"/>
  <c r="D15047" i="2"/>
  <c r="D15048" i="2"/>
  <c r="D15049" i="2"/>
  <c r="D15050" i="2"/>
  <c r="D15051" i="2"/>
  <c r="D15052" i="2"/>
  <c r="D15053" i="2"/>
  <c r="D15054" i="2"/>
  <c r="D15055" i="2"/>
  <c r="D15056" i="2"/>
  <c r="D15057" i="2"/>
  <c r="D15058" i="2"/>
  <c r="D15059" i="2"/>
  <c r="D15060" i="2"/>
  <c r="D15061" i="2"/>
  <c r="D8472" i="2"/>
  <c r="D8473" i="2"/>
  <c r="D9057" i="2"/>
  <c r="D8474" i="2"/>
  <c r="D3672" i="2"/>
  <c r="D10165" i="2"/>
  <c r="D11698" i="2"/>
  <c r="D15062" i="2"/>
  <c r="D10166" i="2"/>
  <c r="D9058" i="2"/>
  <c r="D10167" i="2"/>
  <c r="D10168" i="2"/>
  <c r="D9059" i="2"/>
  <c r="D3673" i="2"/>
  <c r="D3674" i="2"/>
  <c r="D10169" i="2"/>
  <c r="D9060" i="2"/>
  <c r="D9061" i="2"/>
  <c r="D11898" i="2"/>
  <c r="D11899" i="2"/>
  <c r="D11900" i="2"/>
  <c r="D2178" i="2"/>
  <c r="D12885" i="2"/>
  <c r="D2179" i="2"/>
  <c r="D2180" i="2"/>
  <c r="D2181" i="2"/>
  <c r="D2182" i="2"/>
  <c r="D2183" i="2"/>
  <c r="D2184" i="2"/>
  <c r="D11901" i="2"/>
  <c r="D2185" i="2"/>
  <c r="D12886" i="2"/>
  <c r="D12887" i="2"/>
  <c r="D12888" i="2"/>
  <c r="D9062" i="2"/>
  <c r="D11902" i="2"/>
  <c r="D11903" i="2"/>
  <c r="D11904" i="2"/>
  <c r="D2186" i="2"/>
  <c r="D2187" i="2"/>
  <c r="D2188" i="2"/>
  <c r="D2189" i="2"/>
  <c r="D2190" i="2"/>
  <c r="D2191" i="2"/>
  <c r="D2192" i="2"/>
  <c r="D2193" i="2"/>
  <c r="D2194" i="2"/>
  <c r="D12889" i="2"/>
  <c r="D12890" i="2"/>
  <c r="D12891" i="2"/>
  <c r="D12892" i="2"/>
  <c r="D9063" i="2"/>
  <c r="D11905" i="2"/>
  <c r="D11906" i="2"/>
  <c r="D11907" i="2"/>
  <c r="D2195" i="2"/>
  <c r="D11908" i="2"/>
  <c r="D2196" i="2"/>
  <c r="D2197" i="2"/>
  <c r="D2198" i="2"/>
  <c r="D2199" i="2"/>
  <c r="D2200" i="2"/>
  <c r="D2201" i="2"/>
  <c r="D2202" i="2"/>
  <c r="D12893" i="2"/>
  <c r="D12894" i="2"/>
  <c r="D12895" i="2"/>
  <c r="D10602" i="2"/>
  <c r="D9064" i="2"/>
  <c r="D11909" i="2"/>
  <c r="D11910" i="2"/>
  <c r="D11911" i="2"/>
  <c r="D12896" i="2"/>
  <c r="D12897" i="2"/>
  <c r="D12898" i="2"/>
  <c r="D12899" i="2"/>
  <c r="D12900" i="2"/>
  <c r="D12901" i="2"/>
  <c r="D12902" i="2"/>
  <c r="D12903" i="2"/>
  <c r="D12904" i="2"/>
  <c r="D12905" i="2"/>
  <c r="D12906" i="2"/>
  <c r="D12907" i="2"/>
  <c r="D10170" i="2"/>
  <c r="D15063" i="2"/>
  <c r="D15064" i="2"/>
  <c r="D15065" i="2"/>
  <c r="D15066" i="2"/>
  <c r="D15067" i="2"/>
  <c r="D15068" i="2"/>
  <c r="D15069" i="2"/>
  <c r="D15070" i="2"/>
  <c r="D15071" i="2"/>
  <c r="D15072" i="2"/>
  <c r="D15073" i="2"/>
  <c r="D15074" i="2"/>
  <c r="D15075" i="2"/>
  <c r="D15076" i="2"/>
  <c r="D15077" i="2"/>
  <c r="D15078" i="2"/>
  <c r="D15079" i="2"/>
  <c r="D15080" i="2"/>
  <c r="D15081" i="2"/>
  <c r="D15082" i="2"/>
  <c r="D15083" i="2"/>
  <c r="D15084" i="2"/>
  <c r="D15085" i="2"/>
  <c r="D15086" i="2"/>
  <c r="D15087" i="2"/>
  <c r="D15088" i="2"/>
  <c r="D15089" i="2"/>
  <c r="D15090" i="2"/>
  <c r="D15091" i="2"/>
  <c r="D15092" i="2"/>
  <c r="D15093" i="2"/>
  <c r="D15094" i="2"/>
  <c r="D15095" i="2"/>
  <c r="D15096" i="2"/>
  <c r="D15097" i="2"/>
  <c r="D15098" i="2"/>
  <c r="D15099" i="2"/>
  <c r="D9424" i="2"/>
  <c r="D9425" i="2"/>
  <c r="D15100" i="2"/>
  <c r="D15101" i="2"/>
  <c r="D15102" i="2"/>
  <c r="D15103" i="2"/>
  <c r="D15104" i="2"/>
  <c r="D15105" i="2"/>
  <c r="D15106" i="2"/>
  <c r="D15107" i="2"/>
  <c r="D15108" i="2"/>
  <c r="D15109" i="2"/>
  <c r="D15110" i="2"/>
  <c r="D15111" i="2"/>
  <c r="D15112" i="2"/>
  <c r="D15113" i="2"/>
  <c r="D15114" i="2"/>
  <c r="D15115" i="2"/>
  <c r="D15116" i="2"/>
  <c r="D15117" i="2"/>
  <c r="D15118" i="2"/>
  <c r="D15119" i="2"/>
  <c r="D15120" i="2"/>
  <c r="D15121" i="2"/>
  <c r="D15122" i="2"/>
  <c r="D15123" i="2"/>
  <c r="D15124" i="2"/>
  <c r="D15125" i="2"/>
  <c r="D15126" i="2"/>
  <c r="D15127" i="2"/>
  <c r="D15128" i="2"/>
  <c r="D15129" i="2"/>
  <c r="D15130" i="2"/>
  <c r="D15131" i="2"/>
  <c r="D15132" i="2"/>
  <c r="D15133" i="2"/>
  <c r="D15134" i="2"/>
  <c r="D2203" i="2"/>
  <c r="D330" i="2"/>
  <c r="D9426" i="2"/>
  <c r="D9427" i="2"/>
  <c r="D15135" i="2"/>
  <c r="D15136" i="2"/>
  <c r="D15137" i="2"/>
  <c r="D15138" i="2"/>
  <c r="D15139" i="2"/>
  <c r="D15140" i="2"/>
  <c r="D15141" i="2"/>
  <c r="D15142" i="2"/>
  <c r="D15143" i="2"/>
  <c r="D15144" i="2"/>
  <c r="D15145" i="2"/>
  <c r="D15146" i="2"/>
  <c r="D15147" i="2"/>
  <c r="D15148" i="2"/>
  <c r="D15149" i="2"/>
  <c r="D15150" i="2"/>
  <c r="D15151" i="2"/>
  <c r="D15152" i="2"/>
  <c r="D15153" i="2"/>
  <c r="D15154" i="2"/>
  <c r="D15155" i="2"/>
  <c r="D15156" i="2"/>
  <c r="D15157" i="2"/>
  <c r="D15158" i="2"/>
  <c r="D15159" i="2"/>
  <c r="D15160" i="2"/>
  <c r="D15161" i="2"/>
  <c r="D15162" i="2"/>
  <c r="D15163" i="2"/>
  <c r="D15164" i="2"/>
  <c r="D15165" i="2"/>
  <c r="D15166" i="2"/>
  <c r="D15167" i="2"/>
  <c r="D15168" i="2"/>
  <c r="D2204" i="2"/>
  <c r="D331" i="2"/>
  <c r="D9428" i="2"/>
  <c r="D15169" i="2"/>
  <c r="D15170" i="2"/>
  <c r="D15171" i="2"/>
  <c r="D15172" i="2"/>
  <c r="D15173" i="2"/>
  <c r="D15174" i="2"/>
  <c r="D15175" i="2"/>
  <c r="D15176" i="2"/>
  <c r="D15177" i="2"/>
  <c r="D15178" i="2"/>
  <c r="D15179" i="2"/>
  <c r="D15180" i="2"/>
  <c r="D15181" i="2"/>
  <c r="D15182" i="2"/>
  <c r="D15183" i="2"/>
  <c r="D15184" i="2"/>
  <c r="D15185" i="2"/>
  <c r="D15186" i="2"/>
  <c r="D15187" i="2"/>
  <c r="D15188" i="2"/>
  <c r="D15189" i="2"/>
  <c r="D15190" i="2"/>
  <c r="D15191" i="2"/>
  <c r="D15192" i="2"/>
  <c r="D15193" i="2"/>
  <c r="D15194" i="2"/>
  <c r="D15195" i="2"/>
  <c r="D15196" i="2"/>
  <c r="D15197" i="2"/>
  <c r="D15198" i="2"/>
  <c r="D15199" i="2"/>
  <c r="D15200" i="2"/>
  <c r="D15201" i="2"/>
  <c r="D15202" i="2"/>
  <c r="D15203" i="2"/>
  <c r="D15204" i="2"/>
  <c r="D9429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13395" i="2"/>
  <c r="D13396" i="2"/>
  <c r="D13397" i="2"/>
  <c r="D13398" i="2"/>
  <c r="D11199" i="2"/>
  <c r="D11200" i="2"/>
  <c r="D8475" i="2"/>
  <c r="D8476" i="2"/>
  <c r="D8477" i="2"/>
  <c r="D8478" i="2"/>
  <c r="D11912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13399" i="2"/>
  <c r="D13400" i="2"/>
  <c r="D13401" i="2"/>
  <c r="D11201" i="2"/>
  <c r="D11202" i="2"/>
  <c r="D8479" i="2"/>
  <c r="D8480" i="2"/>
  <c r="D8481" i="2"/>
  <c r="D8482" i="2"/>
  <c r="D8483" i="2"/>
  <c r="D11913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13402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13403" i="2"/>
  <c r="D13404" i="2"/>
  <c r="D13405" i="2"/>
  <c r="D11203" i="2"/>
  <c r="D11204" i="2"/>
  <c r="D8484" i="2"/>
  <c r="D8485" i="2"/>
  <c r="D8486" i="2"/>
  <c r="D8487" i="2"/>
  <c r="D15205" i="2"/>
  <c r="D9065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13406" i="2"/>
  <c r="D13407" i="2"/>
  <c r="D13408" i="2"/>
  <c r="D11205" i="2"/>
  <c r="D8488" i="2"/>
  <c r="D8489" i="2"/>
  <c r="D8490" i="2"/>
  <c r="D8491" i="2"/>
  <c r="D8492" i="2"/>
  <c r="D12583" i="2"/>
  <c r="D11914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12584" i="2"/>
  <c r="D14591" i="2"/>
  <c r="D14592" i="2"/>
  <c r="D14593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15206" i="2"/>
  <c r="D13409" i="2"/>
  <c r="D13410" i="2"/>
  <c r="D13411" i="2"/>
  <c r="D13412" i="2"/>
  <c r="D13413" i="2"/>
  <c r="D12585" i="2"/>
  <c r="D12586" i="2"/>
  <c r="D14594" i="2"/>
  <c r="D14595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10757" i="2"/>
  <c r="D13414" i="2"/>
  <c r="D13415" i="2"/>
  <c r="D13416" i="2"/>
  <c r="D13417" i="2"/>
  <c r="D13418" i="2"/>
  <c r="D12587" i="2"/>
  <c r="D14596" i="2"/>
  <c r="D14597" i="2"/>
  <c r="D14598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10758" i="2"/>
  <c r="D13419" i="2"/>
  <c r="D13420" i="2"/>
  <c r="D13421" i="2"/>
  <c r="D13422" i="2"/>
  <c r="D13423" i="2"/>
  <c r="D12588" i="2"/>
  <c r="D12589" i="2"/>
  <c r="D14599" i="2"/>
  <c r="D14600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12590" i="2"/>
  <c r="D10759" i="2"/>
  <c r="D13424" i="2"/>
  <c r="D13425" i="2"/>
  <c r="D13426" i="2"/>
  <c r="D13427" i="2"/>
  <c r="D13428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11915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15207" i="2"/>
  <c r="D11916" i="2"/>
  <c r="D11917" i="2"/>
  <c r="D11918" i="2"/>
  <c r="D11919" i="2"/>
  <c r="D11920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" i="2"/>
  <c r="D9066" i="2"/>
  <c r="D9067" i="2"/>
  <c r="D10171" i="2"/>
  <c r="D10603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9068" i="2"/>
  <c r="D9069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10172" i="2"/>
  <c r="D9070" i="2"/>
  <c r="D9071" i="2"/>
  <c r="D9072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9073" i="2"/>
  <c r="D9074" i="2"/>
  <c r="D9075" i="2"/>
  <c r="D9430" i="2"/>
  <c r="D9431" i="2"/>
  <c r="D9432" i="2"/>
  <c r="D9433" i="2"/>
  <c r="D9434" i="2"/>
  <c r="D9435" i="2"/>
  <c r="D9436" i="2"/>
  <c r="D9437" i="2"/>
  <c r="D9438" i="2"/>
  <c r="D9439" i="2"/>
  <c r="D9440" i="2"/>
  <c r="D9441" i="2"/>
  <c r="D15208" i="2"/>
  <c r="D15209" i="2"/>
  <c r="D15210" i="2"/>
  <c r="D15211" i="2"/>
  <c r="D15212" i="2"/>
  <c r="D15213" i="2"/>
  <c r="D15214" i="2"/>
  <c r="D15215" i="2"/>
  <c r="D15216" i="2"/>
  <c r="D15217" i="2"/>
  <c r="D15218" i="2"/>
  <c r="D15219" i="2"/>
  <c r="D15220" i="2"/>
  <c r="D15221" i="2"/>
  <c r="D15222" i="2"/>
  <c r="D15223" i="2"/>
  <c r="D15224" i="2"/>
  <c r="D15225" i="2"/>
  <c r="D15226" i="2"/>
  <c r="D15227" i="2"/>
  <c r="D15228" i="2"/>
  <c r="D15229" i="2"/>
  <c r="D15230" i="2"/>
  <c r="D15231" i="2"/>
  <c r="D15232" i="2"/>
  <c r="D15233" i="2"/>
  <c r="D15234" i="2"/>
  <c r="D15235" i="2"/>
  <c r="D15236" i="2"/>
  <c r="D15237" i="2"/>
  <c r="D15238" i="2"/>
  <c r="D15239" i="2"/>
  <c r="D15240" i="2"/>
  <c r="D15241" i="2"/>
  <c r="D15242" i="2"/>
  <c r="D15243" i="2"/>
  <c r="D15244" i="2"/>
  <c r="D15245" i="2"/>
  <c r="D15246" i="2"/>
  <c r="D15247" i="2"/>
  <c r="D2205" i="2"/>
  <c r="D2206" i="2"/>
  <c r="D2207" i="2"/>
  <c r="D2208" i="2"/>
  <c r="D2209" i="2"/>
  <c r="D2210" i="2"/>
  <c r="D2211" i="2"/>
  <c r="D2212" i="2"/>
  <c r="D2213" i="2"/>
  <c r="D2214" i="2"/>
  <c r="D8493" i="2"/>
  <c r="D2215" i="2"/>
  <c r="D2216" i="2"/>
  <c r="D2217" i="2"/>
  <c r="D2218" i="2"/>
  <c r="D2219" i="2"/>
  <c r="D2220" i="2"/>
  <c r="D2221" i="2"/>
  <c r="D2222" i="2"/>
  <c r="D10173" i="2"/>
  <c r="D10174" i="2"/>
  <c r="D10175" i="2"/>
  <c r="D10176" i="2"/>
  <c r="D9442" i="2"/>
  <c r="D9443" i="2"/>
  <c r="D9444" i="2"/>
  <c r="D9445" i="2"/>
  <c r="D9446" i="2"/>
  <c r="D9447" i="2"/>
  <c r="D9448" i="2"/>
  <c r="D9449" i="2"/>
  <c r="D9450" i="2"/>
  <c r="D9451" i="2"/>
  <c r="D9452" i="2"/>
  <c r="D9453" i="2"/>
  <c r="D15248" i="2"/>
  <c r="D15249" i="2"/>
  <c r="D15250" i="2"/>
  <c r="D15251" i="2"/>
  <c r="D15252" i="2"/>
  <c r="D15253" i="2"/>
  <c r="D15254" i="2"/>
  <c r="D15255" i="2"/>
  <c r="D15256" i="2"/>
  <c r="D15257" i="2"/>
  <c r="D15258" i="2"/>
  <c r="D15259" i="2"/>
  <c r="D15260" i="2"/>
  <c r="D15261" i="2"/>
  <c r="D15262" i="2"/>
  <c r="D15263" i="2"/>
  <c r="D15264" i="2"/>
  <c r="D15265" i="2"/>
  <c r="D15266" i="2"/>
  <c r="D15267" i="2"/>
  <c r="D15268" i="2"/>
  <c r="D15269" i="2"/>
  <c r="D15270" i="2"/>
  <c r="D15271" i="2"/>
  <c r="D15272" i="2"/>
  <c r="D15273" i="2"/>
  <c r="D15274" i="2"/>
  <c r="D15275" i="2"/>
  <c r="D15276" i="2"/>
  <c r="D15277" i="2"/>
  <c r="D15278" i="2"/>
  <c r="D15279" i="2"/>
  <c r="D15280" i="2"/>
  <c r="D15281" i="2"/>
  <c r="D15282" i="2"/>
  <c r="D15283" i="2"/>
  <c r="D15284" i="2"/>
  <c r="D15285" i="2"/>
  <c r="D15286" i="2"/>
  <c r="D15287" i="2"/>
  <c r="D15288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10177" i="2"/>
  <c r="D10178" i="2"/>
  <c r="D10179" i="2"/>
  <c r="D10180" i="2"/>
  <c r="D10181" i="2"/>
  <c r="D10390" i="2"/>
  <c r="D10604" i="2"/>
  <c r="D15289" i="2"/>
  <c r="D2242" i="2"/>
  <c r="D9454" i="2"/>
  <c r="D9455" i="2"/>
  <c r="D9456" i="2"/>
  <c r="D9457" i="2"/>
  <c r="D9458" i="2"/>
  <c r="D9459" i="2"/>
  <c r="D9460" i="2"/>
  <c r="D9461" i="2"/>
  <c r="D9462" i="2"/>
  <c r="D9463" i="2"/>
  <c r="D9464" i="2"/>
  <c r="D9465" i="2"/>
  <c r="D15290" i="2"/>
  <c r="D15291" i="2"/>
  <c r="D15292" i="2"/>
  <c r="D15293" i="2"/>
  <c r="D15294" i="2"/>
  <c r="D15295" i="2"/>
  <c r="D15296" i="2"/>
  <c r="D15297" i="2"/>
  <c r="D15298" i="2"/>
  <c r="D15299" i="2"/>
  <c r="D15300" i="2"/>
  <c r="D15301" i="2"/>
  <c r="D15302" i="2"/>
  <c r="D15303" i="2"/>
  <c r="D15304" i="2"/>
  <c r="D15305" i="2"/>
  <c r="D15306" i="2"/>
  <c r="D15307" i="2"/>
  <c r="D15308" i="2"/>
  <c r="D15309" i="2"/>
  <c r="D15310" i="2"/>
  <c r="D15311" i="2"/>
  <c r="D15312" i="2"/>
  <c r="D15313" i="2"/>
  <c r="D15314" i="2"/>
  <c r="D15315" i="2"/>
  <c r="D15316" i="2"/>
  <c r="D15317" i="2"/>
  <c r="D15318" i="2"/>
  <c r="D15319" i="2"/>
  <c r="D15320" i="2"/>
  <c r="D15321" i="2"/>
  <c r="D15322" i="2"/>
  <c r="D15323" i="2"/>
  <c r="D15324" i="2"/>
  <c r="D15325" i="2"/>
  <c r="D15326" i="2"/>
  <c r="D15327" i="2"/>
  <c r="D15328" i="2"/>
  <c r="D15329" i="2"/>
  <c r="D2243" i="2"/>
  <c r="D2244" i="2"/>
  <c r="D2245" i="2"/>
  <c r="D2246" i="2"/>
  <c r="D2247" i="2"/>
  <c r="D2248" i="2"/>
  <c r="D2249" i="2"/>
  <c r="D8494" i="2"/>
  <c r="D2250" i="2"/>
  <c r="D2251" i="2"/>
  <c r="D2252" i="2"/>
  <c r="D2253" i="2"/>
  <c r="D2254" i="2"/>
  <c r="D2255" i="2"/>
  <c r="D2256" i="2"/>
  <c r="D2257" i="2"/>
  <c r="D2258" i="2"/>
  <c r="D10182" i="2"/>
  <c r="D10183" i="2"/>
  <c r="D10184" i="2"/>
  <c r="D10185" i="2"/>
  <c r="D10186" i="2"/>
  <c r="D10187" i="2"/>
  <c r="D3930" i="2"/>
  <c r="D9466" i="2"/>
  <c r="D9467" i="2"/>
  <c r="D9468" i="2"/>
  <c r="D9469" i="2"/>
  <c r="D9470" i="2"/>
  <c r="D9471" i="2"/>
  <c r="D9472" i="2"/>
  <c r="D9473" i="2"/>
  <c r="D9474" i="2"/>
  <c r="D9475" i="2"/>
  <c r="D9476" i="2"/>
  <c r="D9477" i="2"/>
  <c r="D15330" i="2"/>
  <c r="D15331" i="2"/>
  <c r="D15332" i="2"/>
  <c r="D15333" i="2"/>
  <c r="D15334" i="2"/>
  <c r="D15335" i="2"/>
  <c r="D15336" i="2"/>
  <c r="D15337" i="2"/>
  <c r="D15338" i="2"/>
  <c r="D15339" i="2"/>
  <c r="D15340" i="2"/>
  <c r="D15341" i="2"/>
  <c r="D15342" i="2"/>
  <c r="D15343" i="2"/>
  <c r="D15344" i="2"/>
  <c r="D15345" i="2"/>
  <c r="D15346" i="2"/>
  <c r="D15347" i="2"/>
  <c r="D15348" i="2"/>
  <c r="D15349" i="2"/>
  <c r="D15350" i="2"/>
  <c r="D15351" i="2"/>
  <c r="D15352" i="2"/>
  <c r="D15353" i="2"/>
  <c r="D15354" i="2"/>
  <c r="D15355" i="2"/>
  <c r="D15356" i="2"/>
  <c r="D15357" i="2"/>
  <c r="D15358" i="2"/>
  <c r="D15359" i="2"/>
  <c r="D15360" i="2"/>
  <c r="D15361" i="2"/>
  <c r="D15362" i="2"/>
  <c r="D15363" i="2"/>
  <c r="D15364" i="2"/>
  <c r="D15365" i="2"/>
  <c r="D15366" i="2"/>
  <c r="D15367" i="2"/>
  <c r="D15368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15369" i="2"/>
  <c r="D10188" i="2"/>
  <c r="D3931" i="2"/>
  <c r="D11206" i="2"/>
  <c r="D9478" i="2"/>
  <c r="D9479" i="2"/>
  <c r="D11921" i="2"/>
  <c r="D12908" i="2"/>
  <c r="D11207" i="2"/>
  <c r="D9480" i="2"/>
  <c r="D9481" i="2"/>
  <c r="D11922" i="2"/>
  <c r="D11923" i="2"/>
  <c r="D11208" i="2"/>
  <c r="D9482" i="2"/>
  <c r="D11924" i="2"/>
  <c r="D3932" i="2"/>
  <c r="D3933" i="2"/>
  <c r="D3934" i="2"/>
  <c r="D12909" i="2"/>
  <c r="D12910" i="2"/>
  <c r="D12911" i="2"/>
  <c r="D11925" i="2"/>
  <c r="D11209" i="2"/>
  <c r="D9483" i="2"/>
  <c r="D11926" i="2"/>
  <c r="D15370" i="2"/>
  <c r="D15371" i="2"/>
  <c r="D15372" i="2"/>
  <c r="D15373" i="2"/>
  <c r="D15374" i="2"/>
  <c r="D15375" i="2"/>
  <c r="D15376" i="2"/>
  <c r="D15377" i="2"/>
  <c r="D15378" i="2"/>
  <c r="D15379" i="2"/>
  <c r="D15380" i="2"/>
  <c r="D15381" i="2"/>
  <c r="D15382" i="2"/>
  <c r="D13429" i="2"/>
  <c r="D13430" i="2"/>
  <c r="D13431" i="2"/>
  <c r="D13432" i="2"/>
  <c r="D10189" i="2"/>
  <c r="D9484" i="2"/>
  <c r="D13433" i="2"/>
  <c r="D15383" i="2"/>
  <c r="D15384" i="2"/>
  <c r="D15385" i="2"/>
  <c r="D15386" i="2"/>
  <c r="D15387" i="2"/>
  <c r="D15388" i="2"/>
  <c r="D15389" i="2"/>
  <c r="D15390" i="2"/>
  <c r="D15391" i="2"/>
  <c r="D15392" i="2"/>
  <c r="D15393" i="2"/>
  <c r="D15394" i="2"/>
  <c r="D13434" i="2"/>
  <c r="D13435" i="2"/>
  <c r="D13436" i="2"/>
  <c r="D13437" i="2"/>
  <c r="D13438" i="2"/>
  <c r="D10760" i="2"/>
  <c r="D9485" i="2"/>
  <c r="D10605" i="2"/>
  <c r="D15395" i="2"/>
  <c r="D15396" i="2"/>
  <c r="D15397" i="2"/>
  <c r="D15398" i="2"/>
  <c r="D15399" i="2"/>
  <c r="D15400" i="2"/>
  <c r="D15401" i="2"/>
  <c r="D15402" i="2"/>
  <c r="D15403" i="2"/>
  <c r="D15404" i="2"/>
  <c r="D15405" i="2"/>
  <c r="D15406" i="2"/>
  <c r="D13439" i="2"/>
  <c r="D13440" i="2"/>
  <c r="D13441" i="2"/>
  <c r="D13442" i="2"/>
  <c r="D13443" i="2"/>
  <c r="D9486" i="2"/>
  <c r="D15407" i="2"/>
  <c r="D15408" i="2"/>
  <c r="D15409" i="2"/>
  <c r="D15410" i="2"/>
  <c r="D15411" i="2"/>
  <c r="D15412" i="2"/>
  <c r="D15413" i="2"/>
  <c r="D15414" i="2"/>
  <c r="D15415" i="2"/>
  <c r="D15416" i="2"/>
  <c r="D15417" i="2"/>
  <c r="D15418" i="2"/>
  <c r="D15419" i="2"/>
  <c r="D13444" i="2"/>
  <c r="D13445" i="2"/>
  <c r="D13446" i="2"/>
  <c r="D13447" i="2"/>
  <c r="D13448" i="2"/>
  <c r="D15420" i="2"/>
  <c r="D9487" i="2"/>
  <c r="D10391" i="2"/>
  <c r="D3935" i="2"/>
  <c r="D3936" i="2"/>
  <c r="D3937" i="2"/>
  <c r="D3938" i="2"/>
  <c r="D3939" i="2"/>
  <c r="D3940" i="2"/>
  <c r="D3941" i="2"/>
  <c r="D3942" i="2"/>
  <c r="D3943" i="2"/>
  <c r="D3944" i="2"/>
  <c r="D12591" i="2"/>
  <c r="D10392" i="2"/>
  <c r="D10393" i="2"/>
  <c r="D15421" i="2"/>
  <c r="D3945" i="2"/>
  <c r="D3946" i="2"/>
  <c r="D3947" i="2"/>
  <c r="D3948" i="2"/>
  <c r="D3949" i="2"/>
  <c r="D3950" i="2"/>
  <c r="D3951" i="2"/>
  <c r="D3952" i="2"/>
  <c r="D3953" i="2"/>
  <c r="D3954" i="2"/>
  <c r="D10394" i="2"/>
  <c r="D10395" i="2"/>
  <c r="D10396" i="2"/>
  <c r="D3955" i="2"/>
  <c r="D3956" i="2"/>
  <c r="D3957" i="2"/>
  <c r="D3958" i="2"/>
  <c r="D3959" i="2"/>
  <c r="D3960" i="2"/>
  <c r="D3961" i="2"/>
  <c r="D3962" i="2"/>
  <c r="D3963" i="2"/>
  <c r="D3964" i="2"/>
  <c r="D3965" i="2"/>
  <c r="D10397" i="2"/>
  <c r="D10398" i="2"/>
  <c r="D10399" i="2"/>
  <c r="D11927" i="2"/>
  <c r="D3966" i="2"/>
  <c r="D3967" i="2"/>
  <c r="D3968" i="2"/>
  <c r="D3969" i="2"/>
  <c r="D3970" i="2"/>
  <c r="D3971" i="2"/>
  <c r="D3972" i="2"/>
  <c r="D3973" i="2"/>
  <c r="D3974" i="2"/>
  <c r="D3975" i="2"/>
  <c r="D3976" i="2"/>
  <c r="D10400" i="2"/>
  <c r="D10401" i="2"/>
  <c r="D11928" i="2"/>
  <c r="D15422" i="2"/>
  <c r="D15423" i="2"/>
  <c r="D15424" i="2"/>
  <c r="D15425" i="2"/>
  <c r="D3977" i="2"/>
  <c r="D3978" i="2"/>
  <c r="D3979" i="2"/>
  <c r="D3980" i="2"/>
  <c r="D9076" i="2"/>
  <c r="D3981" i="2"/>
  <c r="D3982" i="2"/>
  <c r="D3983" i="2"/>
  <c r="D3984" i="2"/>
  <c r="D9077" i="2"/>
  <c r="D3985" i="2"/>
  <c r="D3986" i="2"/>
  <c r="D3987" i="2"/>
  <c r="D3988" i="2"/>
  <c r="D11210" i="2"/>
  <c r="D3989" i="2"/>
  <c r="D3990" i="2"/>
  <c r="D3991" i="2"/>
  <c r="D11211" i="2"/>
  <c r="D15426" i="2"/>
  <c r="D3992" i="2"/>
  <c r="D3993" i="2"/>
  <c r="D3994" i="2"/>
  <c r="D3995" i="2"/>
  <c r="D3996" i="2"/>
  <c r="D3997" i="2"/>
  <c r="D3998" i="2"/>
  <c r="D3999" i="2"/>
  <c r="D4000" i="2"/>
  <c r="D15427" i="2"/>
  <c r="D15428" i="2"/>
  <c r="D15429" i="2"/>
  <c r="D15430" i="2"/>
  <c r="D15431" i="2"/>
  <c r="D15432" i="2"/>
  <c r="D15433" i="2"/>
  <c r="D11929" i="2"/>
  <c r="D12912" i="2"/>
  <c r="D12913" i="2"/>
  <c r="D15434" i="2"/>
  <c r="D15435" i="2"/>
  <c r="D15436" i="2"/>
  <c r="D15437" i="2"/>
  <c r="D15438" i="2"/>
  <c r="D15439" i="2"/>
  <c r="D15440" i="2"/>
  <c r="D15441" i="2"/>
  <c r="D15442" i="2"/>
  <c r="D10606" i="2"/>
  <c r="D11930" i="2"/>
  <c r="D15443" i="2"/>
  <c r="D10761" i="2"/>
  <c r="D4001" i="2"/>
  <c r="D4002" i="2"/>
  <c r="D4003" i="2"/>
  <c r="D4004" i="2"/>
  <c r="D4005" i="2"/>
  <c r="D4006" i="2"/>
  <c r="D4007" i="2"/>
  <c r="D4008" i="2"/>
  <c r="D15444" i="2"/>
  <c r="D15445" i="2"/>
  <c r="D15446" i="2"/>
  <c r="D15447" i="2"/>
  <c r="D15448" i="2"/>
  <c r="D12914" i="2"/>
  <c r="D11931" i="2"/>
  <c r="D11932" i="2"/>
  <c r="D12915" i="2"/>
  <c r="D12916" i="2"/>
  <c r="D15449" i="2"/>
  <c r="D15450" i="2"/>
  <c r="D15451" i="2"/>
  <c r="D15452" i="2"/>
  <c r="D15453" i="2"/>
  <c r="D15454" i="2"/>
  <c r="D15455" i="2"/>
  <c r="D15456" i="2"/>
  <c r="D15457" i="2"/>
  <c r="D4009" i="2"/>
  <c r="D15458" i="2"/>
  <c r="D15459" i="2"/>
  <c r="D4010" i="2"/>
  <c r="D4011" i="2"/>
  <c r="D4012" i="2"/>
  <c r="D4013" i="2"/>
  <c r="D4014" i="2"/>
  <c r="D4015" i="2"/>
  <c r="D4016" i="2"/>
  <c r="D4017" i="2"/>
  <c r="D4018" i="2"/>
  <c r="D15460" i="2"/>
  <c r="D15461" i="2"/>
  <c r="D15462" i="2"/>
  <c r="D15463" i="2"/>
  <c r="D15464" i="2"/>
  <c r="D10190" i="2"/>
  <c r="D11933" i="2"/>
  <c r="D12917" i="2"/>
  <c r="D12918" i="2"/>
  <c r="D12919" i="2"/>
  <c r="D15465" i="2"/>
  <c r="D15466" i="2"/>
  <c r="D15467" i="2"/>
  <c r="D15468" i="2"/>
  <c r="D15469" i="2"/>
  <c r="D15470" i="2"/>
  <c r="D15471" i="2"/>
  <c r="D15472" i="2"/>
  <c r="D15473" i="2"/>
  <c r="D4019" i="2"/>
  <c r="D4020" i="2"/>
  <c r="D4021" i="2"/>
  <c r="D4022" i="2"/>
  <c r="D4023" i="2"/>
  <c r="D4024" i="2"/>
  <c r="D4025" i="2"/>
  <c r="D15474" i="2"/>
  <c r="D15475" i="2"/>
  <c r="D15476" i="2"/>
  <c r="D15477" i="2"/>
  <c r="D15478" i="2"/>
  <c r="D15479" i="2"/>
  <c r="D15480" i="2"/>
  <c r="D11934" i="2"/>
  <c r="D12920" i="2"/>
  <c r="D12921" i="2"/>
  <c r="D12922" i="2"/>
  <c r="D15481" i="2"/>
  <c r="D15482" i="2"/>
  <c r="D15483" i="2"/>
  <c r="D15484" i="2"/>
  <c r="D15485" i="2"/>
  <c r="D15486" i="2"/>
  <c r="D15487" i="2"/>
  <c r="D15488" i="2"/>
  <c r="D11935" i="2"/>
  <c r="D15489" i="2"/>
  <c r="D10607" i="2"/>
  <c r="D10191" i="2"/>
  <c r="D10192" i="2"/>
  <c r="D2259" i="2"/>
  <c r="D15490" i="2"/>
  <c r="D2260" i="2"/>
  <c r="D2261" i="2"/>
  <c r="D2262" i="2"/>
  <c r="D2263" i="2"/>
  <c r="D2264" i="2"/>
  <c r="D2265" i="2"/>
  <c r="D2266" i="2"/>
  <c r="D2267" i="2"/>
  <c r="D2268" i="2"/>
  <c r="D2269" i="2"/>
  <c r="D15491" i="2"/>
  <c r="D2270" i="2"/>
  <c r="D2271" i="2"/>
  <c r="D15492" i="2"/>
  <c r="D15493" i="2"/>
  <c r="D15494" i="2"/>
  <c r="D10402" i="2"/>
  <c r="D10193" i="2"/>
  <c r="D13449" i="2"/>
  <c r="D13450" i="2"/>
  <c r="D13451" i="2"/>
  <c r="D13452" i="2"/>
  <c r="D13453" i="2"/>
  <c r="D9078" i="2"/>
  <c r="D9079" i="2"/>
  <c r="D9080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15495" i="2"/>
  <c r="D15496" i="2"/>
  <c r="D15497" i="2"/>
  <c r="D10403" i="2"/>
  <c r="D13454" i="2"/>
  <c r="D13455" i="2"/>
  <c r="D13456" i="2"/>
  <c r="D13457" i="2"/>
  <c r="D13458" i="2"/>
  <c r="D13459" i="2"/>
  <c r="D9081" i="2"/>
  <c r="D9082" i="2"/>
  <c r="D9083" i="2"/>
  <c r="D389" i="2"/>
  <c r="D15498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15499" i="2"/>
  <c r="D15500" i="2"/>
  <c r="D15501" i="2"/>
  <c r="D10404" i="2"/>
  <c r="D13460" i="2"/>
  <c r="D13461" i="2"/>
  <c r="D13462" i="2"/>
  <c r="D13463" i="2"/>
  <c r="D13464" i="2"/>
  <c r="D9084" i="2"/>
  <c r="D9085" i="2"/>
  <c r="D9086" i="2"/>
  <c r="D9087" i="2"/>
  <c r="D15502" i="2"/>
  <c r="D10405" i="2"/>
  <c r="D15503" i="2"/>
  <c r="D10406" i="2"/>
  <c r="D10407" i="2"/>
  <c r="D15504" i="2"/>
  <c r="D15505" i="2"/>
  <c r="D10408" i="2"/>
  <c r="D15506" i="2"/>
  <c r="D15507" i="2"/>
  <c r="D15508" i="2"/>
  <c r="D15509" i="2"/>
  <c r="D15510" i="2"/>
  <c r="D15511" i="2"/>
  <c r="D15512" i="2"/>
  <c r="D15513" i="2"/>
  <c r="D15514" i="2"/>
  <c r="D10409" i="2"/>
  <c r="D12592" i="2"/>
  <c r="D13465" i="2"/>
  <c r="D13466" i="2"/>
  <c r="D13467" i="2"/>
  <c r="D13468" i="2"/>
  <c r="D13469" i="2"/>
  <c r="D9088" i="2"/>
  <c r="D9089" i="2"/>
  <c r="D9090" i="2"/>
  <c r="D10608" i="2"/>
  <c r="D4026" i="2"/>
  <c r="D10194" i="2"/>
  <c r="D10195" i="2"/>
  <c r="D15515" i="2"/>
  <c r="D15516" i="2"/>
  <c r="D15517" i="2"/>
  <c r="D15518" i="2"/>
  <c r="D15519" i="2"/>
  <c r="D15520" i="2"/>
  <c r="D15521" i="2"/>
  <c r="D15522" i="2"/>
  <c r="D15523" i="2"/>
  <c r="D15524" i="2"/>
  <c r="D15525" i="2"/>
  <c r="D15526" i="2"/>
  <c r="D15527" i="2"/>
  <c r="D15528" i="2"/>
  <c r="D15529" i="2"/>
  <c r="D15530" i="2"/>
  <c r="D15531" i="2"/>
  <c r="D15532" i="2"/>
  <c r="D15533" i="2"/>
  <c r="D15534" i="2"/>
  <c r="D15535" i="2"/>
  <c r="D15536" i="2"/>
  <c r="D15537" i="2"/>
  <c r="D15538" i="2"/>
  <c r="D1553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11212" i="2"/>
  <c r="D11213" i="2"/>
  <c r="D11214" i="2"/>
  <c r="D4027" i="2"/>
  <c r="D4028" i="2"/>
  <c r="D10196" i="2"/>
  <c r="D15540" i="2"/>
  <c r="D15541" i="2"/>
  <c r="D15542" i="2"/>
  <c r="D15543" i="2"/>
  <c r="D15544" i="2"/>
  <c r="D15545" i="2"/>
  <c r="D15546" i="2"/>
  <c r="D15547" i="2"/>
  <c r="D15548" i="2"/>
  <c r="D15549" i="2"/>
  <c r="D15550" i="2"/>
  <c r="D15551" i="2"/>
  <c r="D15552" i="2"/>
  <c r="D15553" i="2"/>
  <c r="D15554" i="2"/>
  <c r="D15555" i="2"/>
  <c r="D15556" i="2"/>
  <c r="D15557" i="2"/>
  <c r="D15558" i="2"/>
  <c r="D15559" i="2"/>
  <c r="D15560" i="2"/>
  <c r="D15561" i="2"/>
  <c r="D15562" i="2"/>
  <c r="D15563" i="2"/>
  <c r="D15564" i="2"/>
  <c r="D1556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11215" i="2"/>
  <c r="D11216" i="2"/>
  <c r="D11217" i="2"/>
  <c r="D11218" i="2"/>
  <c r="D4029" i="2"/>
  <c r="D4030" i="2"/>
  <c r="D10197" i="2"/>
  <c r="D15566" i="2"/>
  <c r="D15567" i="2"/>
  <c r="D15568" i="2"/>
  <c r="D15569" i="2"/>
  <c r="D15570" i="2"/>
  <c r="D15571" i="2"/>
  <c r="D15572" i="2"/>
  <c r="D15573" i="2"/>
  <c r="D15574" i="2"/>
  <c r="D15575" i="2"/>
  <c r="D15576" i="2"/>
  <c r="D15577" i="2"/>
  <c r="D15578" i="2"/>
  <c r="D15579" i="2"/>
  <c r="D15580" i="2"/>
  <c r="D15581" i="2"/>
  <c r="D15582" i="2"/>
  <c r="D15583" i="2"/>
  <c r="D15584" i="2"/>
  <c r="D15585" i="2"/>
  <c r="D15586" i="2"/>
  <c r="D15587" i="2"/>
  <c r="D15588" i="2"/>
  <c r="D15589" i="2"/>
  <c r="D15590" i="2"/>
  <c r="D15591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11219" i="2"/>
  <c r="D11220" i="2"/>
  <c r="D11221" i="2"/>
  <c r="D497" i="2"/>
  <c r="D4031" i="2"/>
  <c r="D498" i="2"/>
  <c r="D4032" i="2"/>
  <c r="D4033" i="2"/>
  <c r="D15592" i="2"/>
  <c r="D15593" i="2"/>
  <c r="D15594" i="2"/>
  <c r="D15595" i="2"/>
  <c r="D15596" i="2"/>
  <c r="D15597" i="2"/>
  <c r="D15598" i="2"/>
  <c r="D15599" i="2"/>
  <c r="D15600" i="2"/>
  <c r="D15601" i="2"/>
  <c r="D15602" i="2"/>
  <c r="D15603" i="2"/>
  <c r="D15604" i="2"/>
  <c r="D15605" i="2"/>
  <c r="D15606" i="2"/>
  <c r="D15607" i="2"/>
  <c r="D15608" i="2"/>
  <c r="D15609" i="2"/>
  <c r="D15610" i="2"/>
  <c r="D15611" i="2"/>
  <c r="D15612" i="2"/>
  <c r="D15613" i="2"/>
  <c r="D15614" i="2"/>
  <c r="D15615" i="2"/>
  <c r="D15616" i="2"/>
  <c r="D15617" i="2"/>
  <c r="D15618" i="2"/>
  <c r="D15619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11222" i="2"/>
  <c r="D11223" i="2"/>
  <c r="D11224" i="2"/>
  <c r="D535" i="2"/>
  <c r="D4034" i="2"/>
  <c r="D4035" i="2"/>
  <c r="D4036" i="2"/>
  <c r="D4037" i="2"/>
  <c r="D4038" i="2"/>
  <c r="D4039" i="2"/>
  <c r="D4040" i="2"/>
  <c r="D8507" i="2"/>
  <c r="D4041" i="2"/>
  <c r="D4042" i="2"/>
  <c r="D4043" i="2"/>
  <c r="D4044" i="2"/>
  <c r="D4045" i="2"/>
  <c r="D4046" i="2"/>
  <c r="D4047" i="2"/>
  <c r="D4048" i="2"/>
  <c r="D15620" i="2"/>
  <c r="D4049" i="2"/>
  <c r="D15621" i="2"/>
  <c r="D4050" i="2"/>
  <c r="D9488" i="2"/>
  <c r="D4051" i="2"/>
  <c r="D4052" i="2"/>
  <c r="D4053" i="2"/>
  <c r="D4054" i="2"/>
  <c r="D4055" i="2"/>
  <c r="D4056" i="2"/>
  <c r="D4057" i="2"/>
  <c r="D12593" i="2"/>
  <c r="D9091" i="2"/>
  <c r="D13470" i="2"/>
  <c r="D13471" i="2"/>
  <c r="D13472" i="2"/>
  <c r="D13473" i="2"/>
  <c r="D13474" i="2"/>
  <c r="D13475" i="2"/>
  <c r="D15622" i="2"/>
  <c r="D4058" i="2"/>
  <c r="D4059" i="2"/>
  <c r="D4060" i="2"/>
  <c r="D4061" i="2"/>
  <c r="D4062" i="2"/>
  <c r="D9092" i="2"/>
  <c r="D9093" i="2"/>
  <c r="D13476" i="2"/>
  <c r="D13477" i="2"/>
  <c r="D13478" i="2"/>
  <c r="D13479" i="2"/>
  <c r="D13480" i="2"/>
  <c r="D13481" i="2"/>
  <c r="D4063" i="2"/>
  <c r="D4064" i="2"/>
  <c r="D4065" i="2"/>
  <c r="D4066" i="2"/>
  <c r="D4067" i="2"/>
  <c r="D4068" i="2"/>
  <c r="D9094" i="2"/>
  <c r="D13482" i="2"/>
  <c r="D13483" i="2"/>
  <c r="D13484" i="2"/>
  <c r="D13485" i="2"/>
  <c r="D4069" i="2"/>
  <c r="D4070" i="2"/>
  <c r="D4071" i="2"/>
  <c r="D4072" i="2"/>
  <c r="D4073" i="2"/>
  <c r="D4074" i="2"/>
  <c r="D9095" i="2"/>
  <c r="D13486" i="2"/>
  <c r="D13487" i="2"/>
  <c r="D13488" i="2"/>
  <c r="D13489" i="2"/>
  <c r="D13490" i="2"/>
  <c r="D13491" i="2"/>
  <c r="D13492" i="2"/>
  <c r="D14601" i="2"/>
  <c r="D14602" i="2"/>
  <c r="D14603" i="2"/>
  <c r="D14604" i="2"/>
  <c r="D11936" i="2"/>
  <c r="D11937" i="2"/>
  <c r="D11938" i="2"/>
  <c r="D14605" i="2"/>
  <c r="D14606" i="2"/>
  <c r="D14607" i="2"/>
  <c r="D11939" i="2"/>
  <c r="D11940" i="2"/>
  <c r="D11941" i="2"/>
  <c r="D11942" i="2"/>
  <c r="D9096" i="2"/>
  <c r="D15623" i="2"/>
  <c r="D14608" i="2"/>
  <c r="D14609" i="2"/>
  <c r="D14610" i="2"/>
  <c r="D11943" i="2"/>
  <c r="D11944" i="2"/>
  <c r="D11945" i="2"/>
  <c r="D9097" i="2"/>
  <c r="D15624" i="2"/>
  <c r="D14611" i="2"/>
  <c r="D14612" i="2"/>
  <c r="D14613" i="2"/>
  <c r="D11946" i="2"/>
  <c r="D11947" i="2"/>
  <c r="D11948" i="2"/>
  <c r="D8508" i="2"/>
  <c r="D8509" i="2"/>
  <c r="D11949" i="2"/>
  <c r="D11950" i="2"/>
  <c r="D2300" i="2"/>
  <c r="D8510" i="2"/>
  <c r="D11951" i="2"/>
  <c r="D11952" i="2"/>
  <c r="D11953" i="2"/>
  <c r="D8511" i="2"/>
  <c r="D8512" i="2"/>
  <c r="D11954" i="2"/>
  <c r="D11955" i="2"/>
  <c r="D11956" i="2"/>
  <c r="D8513" i="2"/>
  <c r="D8514" i="2"/>
  <c r="D8515" i="2"/>
  <c r="D11957" i="2"/>
  <c r="D11958" i="2"/>
  <c r="D11959" i="2"/>
  <c r="D4075" i="2"/>
  <c r="D4076" i="2"/>
  <c r="D4077" i="2"/>
  <c r="D4078" i="2"/>
  <c r="D4079" i="2"/>
  <c r="D4080" i="2"/>
  <c r="D4081" i="2"/>
  <c r="D11225" i="2"/>
  <c r="D11226" i="2"/>
  <c r="D11227" i="2"/>
  <c r="D11228" i="2"/>
  <c r="D11229" i="2"/>
  <c r="D11230" i="2"/>
  <c r="D8516" i="2"/>
  <c r="D8517" i="2"/>
  <c r="D8518" i="2"/>
  <c r="D8519" i="2"/>
  <c r="D8520" i="2"/>
  <c r="D8521" i="2"/>
  <c r="D8522" i="2"/>
  <c r="D8523" i="2"/>
  <c r="D8524" i="2"/>
  <c r="D4082" i="2"/>
  <c r="D4083" i="2"/>
  <c r="D4084" i="2"/>
  <c r="D4085" i="2"/>
  <c r="D4086" i="2"/>
  <c r="D4087" i="2"/>
  <c r="D11231" i="2"/>
  <c r="D11232" i="2"/>
  <c r="D11233" i="2"/>
  <c r="D11234" i="2"/>
  <c r="D11235" i="2"/>
  <c r="D11236" i="2"/>
  <c r="D11237" i="2"/>
  <c r="D8525" i="2"/>
  <c r="D8526" i="2"/>
  <c r="D8527" i="2"/>
  <c r="D8528" i="2"/>
  <c r="D8529" i="2"/>
  <c r="D8530" i="2"/>
  <c r="D8531" i="2"/>
  <c r="D8532" i="2"/>
  <c r="D8533" i="2"/>
  <c r="D15625" i="2"/>
  <c r="D4088" i="2"/>
  <c r="D4089" i="2"/>
  <c r="D4090" i="2"/>
  <c r="D4091" i="2"/>
  <c r="D4092" i="2"/>
  <c r="D4093" i="2"/>
  <c r="D11238" i="2"/>
  <c r="D11239" i="2"/>
  <c r="D11240" i="2"/>
  <c r="D11241" i="2"/>
  <c r="D11242" i="2"/>
  <c r="D11243" i="2"/>
  <c r="D11244" i="2"/>
  <c r="D8534" i="2"/>
  <c r="D8535" i="2"/>
  <c r="D8536" i="2"/>
  <c r="D8537" i="2"/>
  <c r="D8538" i="2"/>
  <c r="D8539" i="2"/>
  <c r="D8540" i="2"/>
  <c r="D8541" i="2"/>
  <c r="D4094" i="2"/>
  <c r="D4095" i="2"/>
  <c r="D4096" i="2"/>
  <c r="D4097" i="2"/>
  <c r="D4098" i="2"/>
  <c r="D4099" i="2"/>
  <c r="D4100" i="2"/>
  <c r="D11245" i="2"/>
  <c r="D11246" i="2"/>
  <c r="D11247" i="2"/>
  <c r="D11248" i="2"/>
  <c r="D11249" i="2"/>
  <c r="D11250" i="2"/>
  <c r="D11251" i="2"/>
  <c r="D8542" i="2"/>
  <c r="D8543" i="2"/>
  <c r="D8544" i="2"/>
  <c r="D8545" i="2"/>
  <c r="D8546" i="2"/>
  <c r="D8547" i="2"/>
  <c r="D8548" i="2"/>
  <c r="D8549" i="2"/>
  <c r="D8550" i="2"/>
  <c r="D9489" i="2"/>
  <c r="D9490" i="2"/>
  <c r="D9491" i="2"/>
  <c r="D9492" i="2"/>
  <c r="D9493" i="2"/>
  <c r="D9494" i="2"/>
  <c r="D15626" i="2"/>
  <c r="D15627" i="2"/>
  <c r="D15628" i="2"/>
  <c r="D15629" i="2"/>
  <c r="D15630" i="2"/>
  <c r="D15631" i="2"/>
  <c r="D15632" i="2"/>
  <c r="D15633" i="2"/>
  <c r="D15634" i="2"/>
  <c r="D15635" i="2"/>
  <c r="D15636" i="2"/>
  <c r="D15637" i="2"/>
  <c r="D15638" i="2"/>
  <c r="D15639" i="2"/>
  <c r="D15640" i="2"/>
  <c r="D15641" i="2"/>
  <c r="D15642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15643" i="2"/>
  <c r="D4135" i="2"/>
  <c r="D15644" i="2"/>
  <c r="D15645" i="2"/>
  <c r="D15646" i="2"/>
  <c r="D15647" i="2"/>
  <c r="D15648" i="2"/>
  <c r="D15649" i="2"/>
  <c r="D15650" i="2"/>
  <c r="D15651" i="2"/>
  <c r="D15652" i="2"/>
  <c r="D15653" i="2"/>
  <c r="D15654" i="2"/>
  <c r="D15655" i="2"/>
  <c r="D15656" i="2"/>
  <c r="D15657" i="2"/>
  <c r="D15658" i="2"/>
  <c r="D15659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2301" i="2"/>
  <c r="D4168" i="2"/>
  <c r="D4169" i="2"/>
  <c r="D4170" i="2"/>
  <c r="D4171" i="2"/>
  <c r="D15660" i="2"/>
  <c r="D15661" i="2"/>
  <c r="D15662" i="2"/>
  <c r="D15663" i="2"/>
  <c r="D15664" i="2"/>
  <c r="D15665" i="2"/>
  <c r="D15666" i="2"/>
  <c r="D15667" i="2"/>
  <c r="D15668" i="2"/>
  <c r="D15669" i="2"/>
  <c r="D15670" i="2"/>
  <c r="D15671" i="2"/>
  <c r="D15672" i="2"/>
  <c r="D15673" i="2"/>
  <c r="D15674" i="2"/>
  <c r="D15675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15676" i="2"/>
  <c r="D15677" i="2"/>
  <c r="D15678" i="2"/>
  <c r="D15679" i="2"/>
  <c r="D15680" i="2"/>
  <c r="D15681" i="2"/>
  <c r="D15682" i="2"/>
  <c r="D15683" i="2"/>
  <c r="D15684" i="2"/>
  <c r="D15685" i="2"/>
  <c r="D15686" i="2"/>
  <c r="D15687" i="2"/>
  <c r="D15688" i="2"/>
  <c r="D15689" i="2"/>
  <c r="D15690" i="2"/>
  <c r="D15691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13493" i="2"/>
  <c r="D13494" i="2"/>
  <c r="D13495" i="2"/>
  <c r="D13496" i="2"/>
  <c r="D12594" i="2"/>
  <c r="D1259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8551" i="2"/>
  <c r="D8552" i="2"/>
  <c r="D8553" i="2"/>
  <c r="D8554" i="2"/>
  <c r="D8555" i="2"/>
  <c r="D9098" i="2"/>
  <c r="D10762" i="2"/>
  <c r="D10198" i="2"/>
  <c r="D10763" i="2"/>
  <c r="D15692" i="2"/>
  <c r="D10764" i="2"/>
  <c r="D10199" i="2"/>
  <c r="D10765" i="2"/>
  <c r="D9099" i="2"/>
  <c r="D10766" i="2"/>
  <c r="D10609" i="2"/>
  <c r="D548" i="2"/>
  <c r="D13497" i="2"/>
  <c r="D13498" i="2"/>
  <c r="D13499" i="2"/>
  <c r="D13500" i="2"/>
  <c r="D12596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8556" i="2"/>
  <c r="D8557" i="2"/>
  <c r="D8558" i="2"/>
  <c r="D8559" i="2"/>
  <c r="D9100" i="2"/>
  <c r="D15693" i="2"/>
  <c r="D10200" i="2"/>
  <c r="D10410" i="2"/>
  <c r="D14614" i="2"/>
  <c r="D10767" i="2"/>
  <c r="D10768" i="2"/>
  <c r="D10201" i="2"/>
  <c r="D10769" i="2"/>
  <c r="D9101" i="2"/>
  <c r="D9102" i="2"/>
  <c r="D12597" i="2"/>
  <c r="D13501" i="2"/>
  <c r="D13502" i="2"/>
  <c r="D13503" i="2"/>
  <c r="D12598" i="2"/>
  <c r="D13504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10770" i="2"/>
  <c r="D10771" i="2"/>
  <c r="D9103" i="2"/>
  <c r="D12599" i="2"/>
  <c r="D10772" i="2"/>
  <c r="D10773" i="2"/>
  <c r="D12600" i="2"/>
  <c r="D13505" i="2"/>
  <c r="D13506" i="2"/>
  <c r="D13507" i="2"/>
  <c r="D1260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10774" i="2"/>
  <c r="D9104" i="2"/>
  <c r="D13508" i="2"/>
  <c r="D9495" i="2"/>
  <c r="D14615" i="2"/>
  <c r="D15694" i="2"/>
  <c r="D9496" i="2"/>
  <c r="D15695" i="2"/>
  <c r="D2302" i="2"/>
  <c r="D2303" i="2"/>
  <c r="D2304" i="2"/>
  <c r="D2305" i="2"/>
  <c r="D2306" i="2"/>
  <c r="D2307" i="2"/>
  <c r="D2308" i="2"/>
  <c r="D2309" i="2"/>
  <c r="D2310" i="2"/>
  <c r="D2311" i="2"/>
  <c r="D12602" i="2"/>
  <c r="D12603" i="2"/>
  <c r="D12604" i="2"/>
  <c r="D12605" i="2"/>
  <c r="D4248" i="2"/>
  <c r="D4249" i="2"/>
  <c r="D4250" i="2"/>
  <c r="D4251" i="2"/>
  <c r="D104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12606" i="2"/>
  <c r="D12607" i="2"/>
  <c r="D12608" i="2"/>
  <c r="D4252" i="2"/>
  <c r="D4253" i="2"/>
  <c r="D4254" i="2"/>
  <c r="D4255" i="2"/>
  <c r="D4256" i="2"/>
  <c r="D10412" i="2"/>
  <c r="D12565" i="2"/>
  <c r="D4257" i="2"/>
  <c r="D12609" i="2"/>
  <c r="D2324" i="2"/>
  <c r="D2325" i="2"/>
  <c r="D2326" i="2"/>
  <c r="D2327" i="2"/>
  <c r="D2328" i="2"/>
  <c r="D2329" i="2"/>
  <c r="D2330" i="2"/>
  <c r="D2331" i="2"/>
  <c r="D2332" i="2"/>
  <c r="D2333" i="2"/>
  <c r="D12610" i="2"/>
  <c r="D12611" i="2"/>
  <c r="D12612" i="2"/>
  <c r="D4258" i="2"/>
  <c r="D4259" i="2"/>
  <c r="D4260" i="2"/>
  <c r="D4261" i="2"/>
  <c r="D4262" i="2"/>
  <c r="D15696" i="2"/>
  <c r="D2334" i="2"/>
  <c r="D15697" i="2"/>
  <c r="D12613" i="2"/>
  <c r="D12614" i="2"/>
  <c r="D12615" i="2"/>
  <c r="D12616" i="2"/>
  <c r="D12617" i="2"/>
  <c r="D12618" i="2"/>
  <c r="D12619" i="2"/>
  <c r="D12620" i="2"/>
  <c r="D4263" i="2"/>
  <c r="D4264" i="2"/>
  <c r="D4265" i="2"/>
  <c r="D4266" i="2"/>
  <c r="D4267" i="2"/>
  <c r="D4268" i="2"/>
  <c r="D4269" i="2"/>
  <c r="D4270" i="2"/>
  <c r="D4271" i="2"/>
  <c r="D4272" i="2"/>
  <c r="D9105" i="2"/>
  <c r="D15698" i="2"/>
  <c r="D4273" i="2"/>
  <c r="D12923" i="2"/>
  <c r="D12924" i="2"/>
  <c r="D12925" i="2"/>
  <c r="D12926" i="2"/>
  <c r="D12927" i="2"/>
  <c r="D12928" i="2"/>
  <c r="D12929" i="2"/>
  <c r="D12930" i="2"/>
  <c r="D12931" i="2"/>
  <c r="D12932" i="2"/>
  <c r="D12933" i="2"/>
  <c r="D12934" i="2"/>
  <c r="D12935" i="2"/>
  <c r="D10202" i="2"/>
  <c r="D602" i="2"/>
  <c r="D603" i="2"/>
  <c r="D4274" i="2"/>
  <c r="D4275" i="2"/>
  <c r="D8560" i="2"/>
  <c r="D8561" i="2"/>
  <c r="D8562" i="2"/>
  <c r="D11252" i="2"/>
  <c r="D11253" i="2"/>
  <c r="D11960" i="2"/>
  <c r="D11961" i="2"/>
  <c r="D14616" i="2"/>
  <c r="D4276" i="2"/>
  <c r="D604" i="2"/>
  <c r="D8563" i="2"/>
  <c r="D8564" i="2"/>
  <c r="D11254" i="2"/>
  <c r="D11255" i="2"/>
  <c r="D11256" i="2"/>
  <c r="D11962" i="2"/>
  <c r="D4277" i="2"/>
  <c r="D4278" i="2"/>
  <c r="D4279" i="2"/>
  <c r="D4280" i="2"/>
  <c r="D8565" i="2"/>
  <c r="D8566" i="2"/>
  <c r="D8567" i="2"/>
  <c r="D8568" i="2"/>
  <c r="D11257" i="2"/>
  <c r="D11258" i="2"/>
  <c r="D11963" i="2"/>
  <c r="D4281" i="2"/>
  <c r="D4282" i="2"/>
  <c r="D4283" i="2"/>
  <c r="D4284" i="2"/>
  <c r="D8569" i="2"/>
  <c r="D8570" i="2"/>
  <c r="D8571" i="2"/>
  <c r="D11259" i="2"/>
  <c r="D11260" i="2"/>
  <c r="D11964" i="2"/>
  <c r="D11965" i="2"/>
  <c r="D11699" i="2"/>
  <c r="D15699" i="2"/>
  <c r="D15700" i="2"/>
  <c r="D15701" i="2"/>
  <c r="D15702" i="2"/>
  <c r="D15703" i="2"/>
  <c r="D15704" i="2"/>
  <c r="D15705" i="2"/>
  <c r="D15706" i="2"/>
  <c r="D15707" i="2"/>
  <c r="D15708" i="2"/>
  <c r="D15709" i="2"/>
  <c r="D15710" i="2"/>
  <c r="D15711" i="2"/>
  <c r="D15712" i="2"/>
  <c r="D15713" i="2"/>
  <c r="D15714" i="2"/>
  <c r="D15715" i="2"/>
  <c r="D10610" i="2"/>
  <c r="D11700" i="2"/>
  <c r="D15716" i="2"/>
  <c r="D15717" i="2"/>
  <c r="D15718" i="2"/>
  <c r="D15719" i="2"/>
  <c r="D15720" i="2"/>
  <c r="D15721" i="2"/>
  <c r="D15722" i="2"/>
  <c r="D15723" i="2"/>
  <c r="D15724" i="2"/>
  <c r="D15725" i="2"/>
  <c r="D15726" i="2"/>
  <c r="D15727" i="2"/>
  <c r="D15728" i="2"/>
  <c r="D15729" i="2"/>
  <c r="D15730" i="2"/>
  <c r="D15731" i="2"/>
  <c r="D15732" i="2"/>
  <c r="D15733" i="2"/>
  <c r="D10611" i="2"/>
  <c r="D15734" i="2"/>
  <c r="D15735" i="2"/>
  <c r="D15736" i="2"/>
  <c r="D15737" i="2"/>
  <c r="D15738" i="2"/>
  <c r="D15739" i="2"/>
  <c r="D15740" i="2"/>
  <c r="D15741" i="2"/>
  <c r="D15742" i="2"/>
  <c r="D15743" i="2"/>
  <c r="D15744" i="2"/>
  <c r="D15745" i="2"/>
  <c r="D15746" i="2"/>
  <c r="D15747" i="2"/>
  <c r="D15748" i="2"/>
  <c r="D15749" i="2"/>
  <c r="D11701" i="2"/>
  <c r="D15750" i="2"/>
  <c r="D15751" i="2"/>
  <c r="D15752" i="2"/>
  <c r="D15753" i="2"/>
  <c r="D15754" i="2"/>
  <c r="D15755" i="2"/>
  <c r="D15756" i="2"/>
  <c r="D15757" i="2"/>
  <c r="D15758" i="2"/>
  <c r="D15759" i="2"/>
  <c r="D15760" i="2"/>
  <c r="D15761" i="2"/>
  <c r="D15762" i="2"/>
  <c r="D15763" i="2"/>
  <c r="D15764" i="2"/>
  <c r="D15765" i="2"/>
  <c r="D15766" i="2"/>
  <c r="D13509" i="2"/>
  <c r="D13510" i="2"/>
  <c r="D13511" i="2"/>
  <c r="D13512" i="2"/>
  <c r="D12621" i="2"/>
  <c r="D4285" i="2"/>
  <c r="D12622" i="2"/>
  <c r="D13513" i="2"/>
  <c r="D13514" i="2"/>
  <c r="D13515" i="2"/>
  <c r="D13516" i="2"/>
  <c r="D12623" i="2"/>
  <c r="D12624" i="2"/>
  <c r="D12625" i="2"/>
  <c r="D13517" i="2"/>
  <c r="D13518" i="2"/>
  <c r="D13519" i="2"/>
  <c r="D13520" i="2"/>
  <c r="D12626" i="2"/>
  <c r="D10612" i="2"/>
  <c r="D13521" i="2"/>
  <c r="D13522" i="2"/>
  <c r="D13523" i="2"/>
  <c r="D13524" i="2"/>
  <c r="D4286" i="2"/>
  <c r="D4287" i="2"/>
  <c r="D4288" i="2"/>
  <c r="D4289" i="2"/>
  <c r="D4290" i="2"/>
  <c r="D4291" i="2"/>
  <c r="D4292" i="2"/>
  <c r="D15767" i="2"/>
  <c r="D13525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10613" i="2"/>
  <c r="D4309" i="2"/>
  <c r="D4310" i="2"/>
  <c r="D4311" i="2"/>
  <c r="D4312" i="2"/>
  <c r="D4313" i="2"/>
  <c r="D4314" i="2"/>
  <c r="D9106" i="2"/>
  <c r="D8572" i="2"/>
  <c r="D13526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13527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15768" i="2"/>
  <c r="D13528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8573" i="2"/>
  <c r="D8574" i="2"/>
  <c r="D11261" i="2"/>
  <c r="D11262" i="2"/>
  <c r="D15769" i="2"/>
  <c r="D8575" i="2"/>
  <c r="D8576" i="2"/>
  <c r="D11263" i="2"/>
  <c r="D11264" i="2"/>
  <c r="D11265" i="2"/>
  <c r="D10203" i="2"/>
  <c r="D8577" i="2"/>
  <c r="D8578" i="2"/>
  <c r="D11266" i="2"/>
  <c r="D11267" i="2"/>
  <c r="D8579" i="2"/>
  <c r="D8580" i="2"/>
  <c r="D11268" i="2"/>
  <c r="D11269" i="2"/>
  <c r="D605" i="2"/>
  <c r="D9497" i="2"/>
  <c r="D9498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8581" i="2"/>
  <c r="D15770" i="2"/>
  <c r="D12936" i="2"/>
  <c r="D12937" i="2"/>
  <c r="D12627" i="2"/>
  <c r="D12628" i="2"/>
  <c r="D12629" i="2"/>
  <c r="D2335" i="2"/>
  <c r="D2336" i="2"/>
  <c r="D2337" i="2"/>
  <c r="D2338" i="2"/>
  <c r="D2339" i="2"/>
  <c r="D2340" i="2"/>
  <c r="D2341" i="2"/>
  <c r="D2342" i="2"/>
  <c r="D10204" i="2"/>
  <c r="D13529" i="2"/>
  <c r="D13530" i="2"/>
  <c r="D13531" i="2"/>
  <c r="D13532" i="2"/>
  <c r="D13533" i="2"/>
  <c r="D13534" i="2"/>
  <c r="D13535" i="2"/>
  <c r="D13536" i="2"/>
  <c r="D9499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8582" i="2"/>
  <c r="D8583" i="2"/>
  <c r="D2343" i="2"/>
  <c r="D12938" i="2"/>
  <c r="D12939" i="2"/>
  <c r="D12630" i="2"/>
  <c r="D12631" i="2"/>
  <c r="D12632" i="2"/>
  <c r="D2344" i="2"/>
  <c r="D2345" i="2"/>
  <c r="D2346" i="2"/>
  <c r="D2347" i="2"/>
  <c r="D2348" i="2"/>
  <c r="D2349" i="2"/>
  <c r="D2350" i="2"/>
  <c r="D2351" i="2"/>
  <c r="D2352" i="2"/>
  <c r="D13537" i="2"/>
  <c r="D13538" i="2"/>
  <c r="D13539" i="2"/>
  <c r="D13540" i="2"/>
  <c r="D13541" i="2"/>
  <c r="D13542" i="2"/>
  <c r="D13543" i="2"/>
  <c r="D13544" i="2"/>
  <c r="D2353" i="2"/>
  <c r="D9500" i="2"/>
  <c r="D9501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8584" i="2"/>
  <c r="D8585" i="2"/>
  <c r="D12940" i="2"/>
  <c r="D12941" i="2"/>
  <c r="D12633" i="2"/>
  <c r="D12634" i="2"/>
  <c r="D2354" i="2"/>
  <c r="D2355" i="2"/>
  <c r="D2356" i="2"/>
  <c r="D2357" i="2"/>
  <c r="D2358" i="2"/>
  <c r="D2359" i="2"/>
  <c r="D2360" i="2"/>
  <c r="D2361" i="2"/>
  <c r="D2362" i="2"/>
  <c r="D4425" i="2"/>
  <c r="D13545" i="2"/>
  <c r="D13546" i="2"/>
  <c r="D13547" i="2"/>
  <c r="D13548" i="2"/>
  <c r="D13549" i="2"/>
  <c r="D13550" i="2"/>
  <c r="D13551" i="2"/>
  <c r="D13552" i="2"/>
  <c r="D2363" i="2"/>
  <c r="D9502" i="2"/>
  <c r="D9503" i="2"/>
  <c r="D9504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8586" i="2"/>
  <c r="D8587" i="2"/>
  <c r="D606" i="2"/>
  <c r="D12942" i="2"/>
  <c r="D12943" i="2"/>
  <c r="D12944" i="2"/>
  <c r="D12635" i="2"/>
  <c r="D12636" i="2"/>
  <c r="D2364" i="2"/>
  <c r="D2365" i="2"/>
  <c r="D2366" i="2"/>
  <c r="D4439" i="2"/>
  <c r="D13553" i="2"/>
  <c r="D13554" i="2"/>
  <c r="D13555" i="2"/>
  <c r="D13556" i="2"/>
  <c r="D13557" i="2"/>
  <c r="D13558" i="2"/>
  <c r="D13559" i="2"/>
  <c r="D13560" i="2"/>
  <c r="D14617" i="2"/>
  <c r="D14618" i="2"/>
  <c r="D10775" i="2"/>
  <c r="D10776" i="2"/>
  <c r="D10777" i="2"/>
  <c r="D10778" i="2"/>
  <c r="D10205" i="2"/>
  <c r="D14619" i="2"/>
  <c r="D10779" i="2"/>
  <c r="D10780" i="2"/>
  <c r="D10781" i="2"/>
  <c r="D10782" i="2"/>
  <c r="D10614" i="2"/>
  <c r="D14620" i="2"/>
  <c r="D10783" i="2"/>
  <c r="D10784" i="2"/>
  <c r="D10785" i="2"/>
  <c r="D14621" i="2"/>
  <c r="D14622" i="2"/>
  <c r="D14623" i="2"/>
  <c r="D14624" i="2"/>
  <c r="D14625" i="2"/>
  <c r="D14626" i="2"/>
  <c r="D14627" i="2"/>
  <c r="D15771" i="2"/>
  <c r="D9107" i="2"/>
  <c r="D9505" i="2"/>
  <c r="D10413" i="2"/>
  <c r="D10414" i="2"/>
  <c r="D10415" i="2"/>
  <c r="D13561" i="2"/>
  <c r="D13562" i="2"/>
  <c r="D13563" i="2"/>
  <c r="D13564" i="2"/>
  <c r="D13565" i="2"/>
  <c r="D13566" i="2"/>
  <c r="D15772" i="2"/>
  <c r="D9506" i="2"/>
  <c r="D10416" i="2"/>
  <c r="D10417" i="2"/>
  <c r="D10418" i="2"/>
  <c r="D13567" i="2"/>
  <c r="D13568" i="2"/>
  <c r="D13569" i="2"/>
  <c r="D13570" i="2"/>
  <c r="D13571" i="2"/>
  <c r="D9108" i="2"/>
  <c r="D15773" i="2"/>
  <c r="D9507" i="2"/>
  <c r="D10419" i="2"/>
  <c r="D10420" i="2"/>
  <c r="D10421" i="2"/>
  <c r="D13572" i="2"/>
  <c r="D13573" i="2"/>
  <c r="D13574" i="2"/>
  <c r="D13575" i="2"/>
  <c r="D13576" i="2"/>
  <c r="D9109" i="2"/>
  <c r="D9110" i="2"/>
  <c r="D9111" i="2"/>
  <c r="D9112" i="2"/>
  <c r="D15774" i="2"/>
  <c r="D10422" i="2"/>
  <c r="D10423" i="2"/>
  <c r="D10424" i="2"/>
  <c r="D10425" i="2"/>
  <c r="D13577" i="2"/>
  <c r="D13578" i="2"/>
  <c r="D13579" i="2"/>
  <c r="D13580" i="2"/>
  <c r="D13581" i="2"/>
  <c r="D9113" i="2"/>
  <c r="D15775" i="2"/>
  <c r="D15776" i="2"/>
  <c r="D15777" i="2"/>
  <c r="D15778" i="2"/>
  <c r="D15779" i="2"/>
  <c r="D15780" i="2"/>
  <c r="D15781" i="2"/>
  <c r="D15782" i="2"/>
  <c r="D15783" i="2"/>
  <c r="D15784" i="2"/>
  <c r="D15785" i="2"/>
  <c r="D15786" i="2"/>
  <c r="D15787" i="2"/>
  <c r="D15788" i="2"/>
  <c r="D15789" i="2"/>
  <c r="D15790" i="2"/>
  <c r="D15791" i="2"/>
  <c r="D15792" i="2"/>
  <c r="D15793" i="2"/>
  <c r="D15794" i="2"/>
  <c r="D15795" i="2"/>
  <c r="D15796" i="2"/>
  <c r="D15797" i="2"/>
  <c r="D15798" i="2"/>
  <c r="D15799" i="2"/>
  <c r="D15800" i="2"/>
  <c r="D15801" i="2"/>
  <c r="D15802" i="2"/>
  <c r="D15803" i="2"/>
  <c r="D15804" i="2"/>
  <c r="D15805" i="2"/>
  <c r="D15806" i="2"/>
  <c r="D15807" i="2"/>
  <c r="D15808" i="2"/>
  <c r="D15809" i="2"/>
  <c r="D15810" i="2"/>
  <c r="D15811" i="2"/>
  <c r="D15812" i="2"/>
  <c r="D15813" i="2"/>
  <c r="D15814" i="2"/>
  <c r="D15815" i="2"/>
  <c r="D15816" i="2"/>
  <c r="D15817" i="2"/>
  <c r="D15818" i="2"/>
  <c r="D15819" i="2"/>
  <c r="D15820" i="2"/>
  <c r="D15821" i="2"/>
  <c r="D15822" i="2"/>
  <c r="D15823" i="2"/>
  <c r="D15824" i="2"/>
  <c r="D15825" i="2"/>
  <c r="D15826" i="2"/>
  <c r="D15827" i="2"/>
  <c r="D15828" i="2"/>
  <c r="D15829" i="2"/>
  <c r="D15830" i="2"/>
  <c r="D15831" i="2"/>
  <c r="D15832" i="2"/>
  <c r="D15833" i="2"/>
  <c r="D15834" i="2"/>
  <c r="D15835" i="2"/>
  <c r="D15836" i="2"/>
  <c r="D15837" i="2"/>
  <c r="D15838" i="2"/>
  <c r="D15839" i="2"/>
  <c r="D15840" i="2"/>
  <c r="D15841" i="2"/>
  <c r="D15842" i="2"/>
  <c r="D15843" i="2"/>
  <c r="D15844" i="2"/>
  <c r="D15845" i="2"/>
  <c r="D15846" i="2"/>
  <c r="D10786" i="2"/>
  <c r="D4440" i="2"/>
  <c r="D4441" i="2"/>
  <c r="D4442" i="2"/>
  <c r="D4443" i="2"/>
  <c r="D4444" i="2"/>
  <c r="D4445" i="2"/>
  <c r="D4446" i="2"/>
  <c r="D4447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11966" i="2"/>
  <c r="D11967" i="2"/>
  <c r="D11968" i="2"/>
  <c r="D11969" i="2"/>
  <c r="D12637" i="2"/>
  <c r="D11270" i="2"/>
  <c r="D11271" i="2"/>
  <c r="D10426" i="2"/>
  <c r="D10427" i="2"/>
  <c r="D10615" i="2"/>
  <c r="D4448" i="2"/>
  <c r="D11970" i="2"/>
  <c r="D11971" i="2"/>
  <c r="D627" i="2"/>
  <c r="D10206" i="2"/>
  <c r="D10787" i="2"/>
  <c r="D4449" i="2"/>
  <c r="D4450" i="2"/>
  <c r="D4451" i="2"/>
  <c r="D4452" i="2"/>
  <c r="D4453" i="2"/>
  <c r="D4454" i="2"/>
  <c r="D4455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11972" i="2"/>
  <c r="D11973" i="2"/>
  <c r="D11974" i="2"/>
  <c r="D11975" i="2"/>
  <c r="D12638" i="2"/>
  <c r="D11272" i="2"/>
  <c r="D11273" i="2"/>
  <c r="D10428" i="2"/>
  <c r="D10429" i="2"/>
  <c r="D10616" i="2"/>
  <c r="D11976" i="2"/>
  <c r="D649" i="2"/>
  <c r="D650" i="2"/>
  <c r="D10788" i="2"/>
  <c r="D4456" i="2"/>
  <c r="D4457" i="2"/>
  <c r="D4458" i="2"/>
  <c r="D4459" i="2"/>
  <c r="D4460" i="2"/>
  <c r="D4461" i="2"/>
  <c r="D4462" i="2"/>
  <c r="D4463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11977" i="2"/>
  <c r="D11978" i="2"/>
  <c r="D11979" i="2"/>
  <c r="D11980" i="2"/>
  <c r="D12639" i="2"/>
  <c r="D12640" i="2"/>
  <c r="D11274" i="2"/>
  <c r="D12641" i="2"/>
  <c r="D10430" i="2"/>
  <c r="D10431" i="2"/>
  <c r="D670" i="2"/>
  <c r="D11981" i="2"/>
  <c r="D671" i="2"/>
  <c r="D4464" i="2"/>
  <c r="D4465" i="2"/>
  <c r="D4466" i="2"/>
  <c r="D4467" i="2"/>
  <c r="D4468" i="2"/>
  <c r="D672" i="2"/>
  <c r="D4469" i="2"/>
  <c r="D4470" i="2"/>
  <c r="D4471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11982" i="2"/>
  <c r="D11983" i="2"/>
  <c r="D11984" i="2"/>
  <c r="D11985" i="2"/>
  <c r="D12642" i="2"/>
  <c r="D11275" i="2"/>
  <c r="D11276" i="2"/>
  <c r="D11277" i="2"/>
  <c r="D10432" i="2"/>
  <c r="D9508" i="2"/>
  <c r="D10207" i="2"/>
  <c r="D11986" i="2"/>
  <c r="D693" i="2"/>
  <c r="D11987" i="2"/>
  <c r="D10208" i="2"/>
  <c r="D10209" i="2"/>
  <c r="D2367" i="2"/>
  <c r="D10433" i="2"/>
  <c r="D10210" i="2"/>
  <c r="D2368" i="2"/>
  <c r="D2369" i="2"/>
  <c r="D15847" i="2"/>
  <c r="D10434" i="2"/>
  <c r="D694" i="2"/>
  <c r="D10211" i="2"/>
  <c r="D2370" i="2"/>
  <c r="D10617" i="2"/>
  <c r="D15848" i="2"/>
  <c r="D10212" i="2"/>
  <c r="D4472" i="2"/>
  <c r="D4473" i="2"/>
  <c r="D4474" i="2"/>
  <c r="D4475" i="2"/>
  <c r="D4476" i="2"/>
  <c r="D4477" i="2"/>
  <c r="D4478" i="2"/>
  <c r="D9114" i="2"/>
  <c r="D9115" i="2"/>
  <c r="D9509" i="2"/>
  <c r="D13582" i="2"/>
  <c r="D13583" i="2"/>
  <c r="D13584" i="2"/>
  <c r="D13585" i="2"/>
  <c r="D13586" i="2"/>
  <c r="D9510" i="2"/>
  <c r="D4479" i="2"/>
  <c r="D4480" i="2"/>
  <c r="D4481" i="2"/>
  <c r="D4482" i="2"/>
  <c r="D4483" i="2"/>
  <c r="D4484" i="2"/>
  <c r="D4485" i="2"/>
  <c r="D9116" i="2"/>
  <c r="D15849" i="2"/>
  <c r="D13587" i="2"/>
  <c r="D13588" i="2"/>
  <c r="D13589" i="2"/>
  <c r="D13590" i="2"/>
  <c r="D13591" i="2"/>
  <c r="D9117" i="2"/>
  <c r="D4486" i="2"/>
  <c r="D4487" i="2"/>
  <c r="D4488" i="2"/>
  <c r="D4489" i="2"/>
  <c r="D4490" i="2"/>
  <c r="D4491" i="2"/>
  <c r="D9118" i="2"/>
  <c r="D9511" i="2"/>
  <c r="D15850" i="2"/>
  <c r="D13592" i="2"/>
  <c r="D13593" i="2"/>
  <c r="D13594" i="2"/>
  <c r="D13595" i="2"/>
  <c r="D4492" i="2"/>
  <c r="D4493" i="2"/>
  <c r="D4494" i="2"/>
  <c r="D4495" i="2"/>
  <c r="D4496" i="2"/>
  <c r="D4497" i="2"/>
  <c r="D4498" i="2"/>
  <c r="D9119" i="2"/>
  <c r="D9512" i="2"/>
  <c r="D13596" i="2"/>
  <c r="D13597" i="2"/>
  <c r="D13598" i="2"/>
  <c r="D13599" i="2"/>
  <c r="D13600" i="2"/>
  <c r="D15851" i="2"/>
  <c r="D11702" i="2"/>
  <c r="D11703" i="2"/>
  <c r="D11704" i="2"/>
  <c r="D9513" i="2"/>
  <c r="D11705" i="2"/>
  <c r="D11706" i="2"/>
  <c r="D11707" i="2"/>
  <c r="D11708" i="2"/>
  <c r="D11709" i="2"/>
  <c r="D11278" i="2"/>
  <c r="D11279" i="2"/>
  <c r="D11280" i="2"/>
  <c r="D11281" i="2"/>
  <c r="D11282" i="2"/>
  <c r="D11283" i="2"/>
  <c r="D11284" i="2"/>
  <c r="D10213" i="2"/>
  <c r="D2371" i="2"/>
  <c r="D2372" i="2"/>
  <c r="D2373" i="2"/>
  <c r="D2374" i="2"/>
  <c r="D2375" i="2"/>
  <c r="D12643" i="2"/>
  <c r="D15852" i="2"/>
  <c r="D15853" i="2"/>
  <c r="D15854" i="2"/>
  <c r="D15855" i="2"/>
  <c r="D15856" i="2"/>
  <c r="D15857" i="2"/>
  <c r="D15858" i="2"/>
  <c r="D15859" i="2"/>
  <c r="D15860" i="2"/>
  <c r="D15861" i="2"/>
  <c r="D15862" i="2"/>
  <c r="D15863" i="2"/>
  <c r="D15864" i="2"/>
  <c r="D15865" i="2"/>
  <c r="D15866" i="2"/>
  <c r="D15867" i="2"/>
  <c r="D15868" i="2"/>
  <c r="D695" i="2"/>
  <c r="D11285" i="2"/>
  <c r="D11286" i="2"/>
  <c r="D11287" i="2"/>
  <c r="D11288" i="2"/>
  <c r="D11289" i="2"/>
  <c r="D11290" i="2"/>
  <c r="D11291" i="2"/>
  <c r="D11292" i="2"/>
  <c r="D2376" i="2"/>
  <c r="D2377" i="2"/>
  <c r="D2378" i="2"/>
  <c r="D2379" i="2"/>
  <c r="D12644" i="2"/>
  <c r="D15869" i="2"/>
  <c r="D15870" i="2"/>
  <c r="D15871" i="2"/>
  <c r="D15872" i="2"/>
  <c r="D15873" i="2"/>
  <c r="D15874" i="2"/>
  <c r="D15875" i="2"/>
  <c r="D15876" i="2"/>
  <c r="D15877" i="2"/>
  <c r="D15878" i="2"/>
  <c r="D15879" i="2"/>
  <c r="D15880" i="2"/>
  <c r="D15881" i="2"/>
  <c r="D15882" i="2"/>
  <c r="D15883" i="2"/>
  <c r="D15884" i="2"/>
  <c r="D15885" i="2"/>
  <c r="D10618" i="2"/>
  <c r="D11293" i="2"/>
  <c r="D11294" i="2"/>
  <c r="D11295" i="2"/>
  <c r="D11296" i="2"/>
  <c r="D11297" i="2"/>
  <c r="D11298" i="2"/>
  <c r="D11299" i="2"/>
  <c r="D11300" i="2"/>
  <c r="D11301" i="2"/>
  <c r="D2380" i="2"/>
  <c r="D2381" i="2"/>
  <c r="D2382" i="2"/>
  <c r="D2383" i="2"/>
  <c r="D2384" i="2"/>
  <c r="D12645" i="2"/>
  <c r="D15886" i="2"/>
  <c r="D15887" i="2"/>
  <c r="D15888" i="2"/>
  <c r="D15889" i="2"/>
  <c r="D15890" i="2"/>
  <c r="D15891" i="2"/>
  <c r="D15892" i="2"/>
  <c r="D15893" i="2"/>
  <c r="D15894" i="2"/>
  <c r="D15895" i="2"/>
  <c r="D15896" i="2"/>
  <c r="D15897" i="2"/>
  <c r="D15898" i="2"/>
  <c r="D15899" i="2"/>
  <c r="D15900" i="2"/>
  <c r="D15901" i="2"/>
  <c r="D15902" i="2"/>
  <c r="D15903" i="2"/>
  <c r="D2385" i="2"/>
  <c r="D11302" i="2"/>
  <c r="D11303" i="2"/>
  <c r="D11304" i="2"/>
  <c r="D11305" i="2"/>
  <c r="D10619" i="2"/>
  <c r="D11306" i="2"/>
  <c r="D4499" i="2"/>
  <c r="D2386" i="2"/>
  <c r="D2387" i="2"/>
  <c r="D2388" i="2"/>
  <c r="D2389" i="2"/>
  <c r="D12646" i="2"/>
  <c r="D12647" i="2"/>
  <c r="D15904" i="2"/>
  <c r="D15905" i="2"/>
  <c r="D15906" i="2"/>
  <c r="D15907" i="2"/>
  <c r="D15908" i="2"/>
  <c r="D15909" i="2"/>
  <c r="D15910" i="2"/>
  <c r="D15911" i="2"/>
  <c r="D15912" i="2"/>
  <c r="D15913" i="2"/>
  <c r="D15914" i="2"/>
  <c r="D15915" i="2"/>
  <c r="D15916" i="2"/>
  <c r="D15917" i="2"/>
  <c r="D15918" i="2"/>
  <c r="D15919" i="2"/>
  <c r="D8588" i="2"/>
  <c r="D15920" i="2"/>
  <c r="D8589" i="2"/>
  <c r="D8590" i="2"/>
  <c r="D8591" i="2"/>
  <c r="D8592" i="2"/>
  <c r="D10214" i="2"/>
  <c r="D11988" i="2"/>
  <c r="D4500" i="2"/>
  <c r="D4501" i="2"/>
  <c r="D4502" i="2"/>
  <c r="D8593" i="2"/>
  <c r="D8594" i="2"/>
  <c r="D8595" i="2"/>
  <c r="D10215" i="2"/>
  <c r="D4503" i="2"/>
  <c r="D4504" i="2"/>
  <c r="D4505" i="2"/>
  <c r="D10620" i="2"/>
  <c r="D4506" i="2"/>
  <c r="D8596" i="2"/>
  <c r="D8597" i="2"/>
  <c r="D8598" i="2"/>
  <c r="D8599" i="2"/>
  <c r="D11989" i="2"/>
  <c r="D4507" i="2"/>
  <c r="D4508" i="2"/>
  <c r="D4509" i="2"/>
  <c r="D8600" i="2"/>
  <c r="D4510" i="2"/>
  <c r="D4511" i="2"/>
  <c r="D8601" i="2"/>
  <c r="D8602" i="2"/>
  <c r="D8603" i="2"/>
  <c r="D8604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10621" i="2"/>
  <c r="D9120" i="2"/>
  <c r="D9121" i="2"/>
  <c r="D9122" i="2"/>
  <c r="D9514" i="2"/>
  <c r="D4525" i="2"/>
  <c r="D4526" i="2"/>
  <c r="D4527" i="2"/>
  <c r="D4528" i="2"/>
  <c r="D4529" i="2"/>
  <c r="D4530" i="2"/>
  <c r="D4531" i="2"/>
  <c r="D4532" i="2"/>
  <c r="D9123" i="2"/>
  <c r="D9124" i="2"/>
  <c r="D9125" i="2"/>
  <c r="D9126" i="2"/>
  <c r="D10622" i="2"/>
  <c r="D4533" i="2"/>
  <c r="D4534" i="2"/>
  <c r="D4535" i="2"/>
  <c r="D4536" i="2"/>
  <c r="D4537" i="2"/>
  <c r="D4538" i="2"/>
  <c r="D10623" i="2"/>
  <c r="D9127" i="2"/>
  <c r="D9128" i="2"/>
  <c r="D9129" i="2"/>
  <c r="D4539" i="2"/>
  <c r="D4540" i="2"/>
  <c r="D4541" i="2"/>
  <c r="D4542" i="2"/>
  <c r="D4543" i="2"/>
  <c r="D4544" i="2"/>
  <c r="D4545" i="2"/>
  <c r="D4546" i="2"/>
  <c r="D9130" i="2"/>
  <c r="D9131" i="2"/>
  <c r="D4547" i="2"/>
  <c r="D10624" i="2"/>
  <c r="D10216" i="2"/>
  <c r="D10217" i="2"/>
  <c r="D4548" i="2"/>
  <c r="D4549" i="2"/>
  <c r="D4550" i="2"/>
  <c r="D4551" i="2"/>
  <c r="D4552" i="2"/>
  <c r="D4553" i="2"/>
  <c r="D4554" i="2"/>
  <c r="D4555" i="2"/>
  <c r="D12648" i="2"/>
  <c r="D10218" i="2"/>
  <c r="D4556" i="2"/>
  <c r="D4557" i="2"/>
  <c r="D4558" i="2"/>
  <c r="D4559" i="2"/>
  <c r="D4560" i="2"/>
  <c r="D4561" i="2"/>
  <c r="D4562" i="2"/>
  <c r="D4563" i="2"/>
  <c r="D4564" i="2"/>
  <c r="D10789" i="2"/>
  <c r="D10790" i="2"/>
  <c r="D15921" i="2"/>
  <c r="D4565" i="2"/>
  <c r="D4566" i="2"/>
  <c r="D4567" i="2"/>
  <c r="D4568" i="2"/>
  <c r="D4569" i="2"/>
  <c r="D4570" i="2"/>
  <c r="D4571" i="2"/>
  <c r="D4572" i="2"/>
  <c r="D4573" i="2"/>
  <c r="D4574" i="2"/>
  <c r="D10791" i="2"/>
  <c r="D10792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10219" i="2"/>
  <c r="D14628" i="2"/>
  <c r="D9132" i="2"/>
  <c r="D8605" i="2"/>
  <c r="D13601" i="2"/>
  <c r="D4591" i="2"/>
  <c r="D4592" i="2"/>
  <c r="D4593" i="2"/>
  <c r="D4594" i="2"/>
  <c r="D4595" i="2"/>
  <c r="D4596" i="2"/>
  <c r="D4597" i="2"/>
  <c r="D4598" i="2"/>
  <c r="D4599" i="2"/>
  <c r="D10435" i="2"/>
  <c r="D10220" i="2"/>
  <c r="D8606" i="2"/>
  <c r="D14629" i="2"/>
  <c r="D9133" i="2"/>
  <c r="D4600" i="2"/>
  <c r="D4601" i="2"/>
  <c r="D4602" i="2"/>
  <c r="D4603" i="2"/>
  <c r="D4604" i="2"/>
  <c r="D4605" i="2"/>
  <c r="D4606" i="2"/>
  <c r="D4607" i="2"/>
  <c r="D4608" i="2"/>
  <c r="D4609" i="2"/>
  <c r="D15922" i="2"/>
  <c r="D8607" i="2"/>
  <c r="D14630" i="2"/>
  <c r="D14631" i="2"/>
  <c r="D8608" i="2"/>
  <c r="D9134" i="2"/>
  <c r="D4610" i="2"/>
  <c r="D4611" i="2"/>
  <c r="D4612" i="2"/>
  <c r="D4613" i="2"/>
  <c r="D4614" i="2"/>
  <c r="D4615" i="2"/>
  <c r="D10625" i="2"/>
  <c r="D4616" i="2"/>
  <c r="D4617" i="2"/>
  <c r="D4618" i="2"/>
  <c r="D4619" i="2"/>
  <c r="D15923" i="2"/>
  <c r="D8609" i="2"/>
  <c r="D14632" i="2"/>
  <c r="D9135" i="2"/>
  <c r="D9136" i="2"/>
  <c r="D4620" i="2"/>
  <c r="D4621" i="2"/>
  <c r="D4622" i="2"/>
  <c r="D4623" i="2"/>
  <c r="D4624" i="2"/>
  <c r="D4625" i="2"/>
  <c r="D11307" i="2"/>
  <c r="D4626" i="2"/>
  <c r="D4627" i="2"/>
  <c r="D4628" i="2"/>
  <c r="D4629" i="2"/>
  <c r="D4630" i="2"/>
  <c r="D13602" i="2"/>
  <c r="D13603" i="2"/>
  <c r="D13604" i="2"/>
  <c r="D4631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11990" i="2"/>
  <c r="D11308" i="2"/>
  <c r="D11309" i="2"/>
  <c r="D11310" i="2"/>
  <c r="D11311" i="2"/>
  <c r="D11312" i="2"/>
  <c r="D11313" i="2"/>
  <c r="D11314" i="2"/>
  <c r="D11315" i="2"/>
  <c r="D11316" i="2"/>
  <c r="D4632" i="2"/>
  <c r="D11991" i="2"/>
  <c r="D4633" i="2"/>
  <c r="D4634" i="2"/>
  <c r="D4635" i="2"/>
  <c r="D13605" i="2"/>
  <c r="D4636" i="2"/>
  <c r="D4637" i="2"/>
  <c r="D4638" i="2"/>
  <c r="D4639" i="2"/>
  <c r="D13606" i="2"/>
  <c r="D13607" i="2"/>
  <c r="D13608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11992" i="2"/>
  <c r="D11317" i="2"/>
  <c r="D11318" i="2"/>
  <c r="D11319" i="2"/>
  <c r="D11320" i="2"/>
  <c r="D11321" i="2"/>
  <c r="D11322" i="2"/>
  <c r="D11323" i="2"/>
  <c r="D11324" i="2"/>
  <c r="D11325" i="2"/>
  <c r="D11993" i="2"/>
  <c r="D11994" i="2"/>
  <c r="D11326" i="2"/>
  <c r="D4640" i="2"/>
  <c r="D4641" i="2"/>
  <c r="D4642" i="2"/>
  <c r="D13609" i="2"/>
  <c r="D4643" i="2"/>
  <c r="D4644" i="2"/>
  <c r="D4645" i="2"/>
  <c r="D4646" i="2"/>
  <c r="D13610" i="2"/>
  <c r="D13611" i="2"/>
  <c r="D4647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11995" i="2"/>
  <c r="D11996" i="2"/>
  <c r="D11327" i="2"/>
  <c r="D11328" i="2"/>
  <c r="D11329" i="2"/>
  <c r="D11330" i="2"/>
  <c r="D11331" i="2"/>
  <c r="D11332" i="2"/>
  <c r="D11333" i="2"/>
  <c r="D11334" i="2"/>
  <c r="D13612" i="2"/>
  <c r="D11335" i="2"/>
  <c r="D4648" i="2"/>
  <c r="D4649" i="2"/>
  <c r="D4650" i="2"/>
  <c r="D4651" i="2"/>
  <c r="D4652" i="2"/>
  <c r="D4653" i="2"/>
  <c r="D4654" i="2"/>
  <c r="D4655" i="2"/>
  <c r="D4656" i="2"/>
  <c r="D4657" i="2"/>
  <c r="D13613" i="2"/>
  <c r="D13614" i="2"/>
  <c r="D4658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11997" i="2"/>
  <c r="D11336" i="2"/>
  <c r="D11337" i="2"/>
  <c r="D11338" i="2"/>
  <c r="D11339" i="2"/>
  <c r="D11340" i="2"/>
  <c r="D11341" i="2"/>
  <c r="D11342" i="2"/>
  <c r="D11343" i="2"/>
  <c r="D11344" i="2"/>
  <c r="D11998" i="2"/>
  <c r="D11345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11999" i="2"/>
  <c r="D12000" i="2"/>
  <c r="D2390" i="2"/>
  <c r="D2391" i="2"/>
  <c r="D2392" i="2"/>
  <c r="D2393" i="2"/>
  <c r="D2394" i="2"/>
  <c r="D2395" i="2"/>
  <c r="D2396" i="2"/>
  <c r="D2397" i="2"/>
  <c r="D2398" i="2"/>
  <c r="D4673" i="2"/>
  <c r="D4674" i="2"/>
  <c r="D4675" i="2"/>
  <c r="D4676" i="2"/>
  <c r="D4677" i="2"/>
  <c r="D4678" i="2"/>
  <c r="D4679" i="2"/>
  <c r="D4680" i="2"/>
  <c r="D4681" i="2"/>
  <c r="D4682" i="2"/>
  <c r="D4683" i="2"/>
  <c r="D12001" i="2"/>
  <c r="D12002" i="2"/>
  <c r="D12003" i="2"/>
  <c r="D2399" i="2"/>
  <c r="D2400" i="2"/>
  <c r="D2401" i="2"/>
  <c r="D2402" i="2"/>
  <c r="D2403" i="2"/>
  <c r="D2404" i="2"/>
  <c r="D2405" i="2"/>
  <c r="D2406" i="2"/>
  <c r="D2407" i="2"/>
  <c r="D12004" i="2"/>
  <c r="D12005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12006" i="2"/>
  <c r="D12007" i="2"/>
  <c r="D2408" i="2"/>
  <c r="D2409" i="2"/>
  <c r="D2410" i="2"/>
  <c r="D2411" i="2"/>
  <c r="D2412" i="2"/>
  <c r="D2413" i="2"/>
  <c r="D2414" i="2"/>
  <c r="D2415" i="2"/>
  <c r="D4696" i="2"/>
  <c r="D12008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12009" i="2"/>
  <c r="D12010" i="2"/>
  <c r="D2416" i="2"/>
  <c r="D2417" i="2"/>
  <c r="D2418" i="2"/>
  <c r="D2419" i="2"/>
  <c r="D2420" i="2"/>
  <c r="D2421" i="2"/>
  <c r="D2422" i="2"/>
  <c r="D2423" i="2"/>
  <c r="D4709" i="2"/>
  <c r="D15924" i="2"/>
  <c r="D15925" i="2"/>
  <c r="D15926" i="2"/>
  <c r="D15927" i="2"/>
  <c r="D15928" i="2"/>
  <c r="D15929" i="2"/>
  <c r="D15930" i="2"/>
  <c r="D15931" i="2"/>
  <c r="D15932" i="2"/>
  <c r="D15933" i="2"/>
  <c r="D15934" i="2"/>
  <c r="D15935" i="2"/>
  <c r="D15936" i="2"/>
  <c r="D15937" i="2"/>
  <c r="D15938" i="2"/>
  <c r="D15939" i="2"/>
  <c r="D15940" i="2"/>
  <c r="D15941" i="2"/>
  <c r="D15942" i="2"/>
  <c r="D15943" i="2"/>
  <c r="D15944" i="2"/>
  <c r="D15945" i="2"/>
  <c r="D13615" i="2"/>
  <c r="D13616" i="2"/>
  <c r="D15946" i="2"/>
  <c r="D15947" i="2"/>
  <c r="D15948" i="2"/>
  <c r="D15949" i="2"/>
  <c r="D15950" i="2"/>
  <c r="D15951" i="2"/>
  <c r="D15952" i="2"/>
  <c r="D15953" i="2"/>
  <c r="D15954" i="2"/>
  <c r="D2424" i="2"/>
  <c r="D2425" i="2"/>
  <c r="D2426" i="2"/>
  <c r="D10436" i="2"/>
  <c r="D10221" i="2"/>
  <c r="D10793" i="2"/>
  <c r="D15955" i="2"/>
  <c r="D12011" i="2"/>
  <c r="D9137" i="2"/>
  <c r="D15956" i="2"/>
  <c r="D15957" i="2"/>
  <c r="D15958" i="2"/>
  <c r="D15959" i="2"/>
  <c r="D15960" i="2"/>
  <c r="D15961" i="2"/>
  <c r="D15962" i="2"/>
  <c r="D15963" i="2"/>
  <c r="D15964" i="2"/>
  <c r="D15965" i="2"/>
  <c r="D15966" i="2"/>
  <c r="D15967" i="2"/>
  <c r="D15968" i="2"/>
  <c r="D15969" i="2"/>
  <c r="D15970" i="2"/>
  <c r="D15971" i="2"/>
  <c r="D15972" i="2"/>
  <c r="D15973" i="2"/>
  <c r="D15974" i="2"/>
  <c r="D15975" i="2"/>
  <c r="D15976" i="2"/>
  <c r="D13617" i="2"/>
  <c r="D13618" i="2"/>
  <c r="D15977" i="2"/>
  <c r="D15978" i="2"/>
  <c r="D15979" i="2"/>
  <c r="D15980" i="2"/>
  <c r="D15981" i="2"/>
  <c r="D15982" i="2"/>
  <c r="D15983" i="2"/>
  <c r="D15984" i="2"/>
  <c r="D15985" i="2"/>
  <c r="D15986" i="2"/>
  <c r="D2427" i="2"/>
  <c r="D2428" i="2"/>
  <c r="D2429" i="2"/>
  <c r="D9138" i="2"/>
  <c r="D10437" i="2"/>
  <c r="D12012" i="2"/>
  <c r="D15987" i="2"/>
  <c r="D15988" i="2"/>
  <c r="D15989" i="2"/>
  <c r="D15990" i="2"/>
  <c r="D15991" i="2"/>
  <c r="D15992" i="2"/>
  <c r="D15993" i="2"/>
  <c r="D15994" i="2"/>
  <c r="D15995" i="2"/>
  <c r="D15996" i="2"/>
  <c r="D15997" i="2"/>
  <c r="D15998" i="2"/>
  <c r="D15999" i="2"/>
  <c r="D16000" i="2"/>
  <c r="D16001" i="2"/>
  <c r="D16002" i="2"/>
  <c r="D16003" i="2"/>
  <c r="D16004" i="2"/>
  <c r="D16005" i="2"/>
  <c r="D16006" i="2"/>
  <c r="D16007" i="2"/>
  <c r="D16008" i="2"/>
  <c r="D16009" i="2"/>
  <c r="D16010" i="2"/>
  <c r="D16011" i="2"/>
  <c r="D16012" i="2"/>
  <c r="D16013" i="2"/>
  <c r="D16014" i="2"/>
  <c r="D16015" i="2"/>
  <c r="D16016" i="2"/>
  <c r="D16017" i="2"/>
  <c r="D13619" i="2"/>
  <c r="D13620" i="2"/>
  <c r="D13621" i="2"/>
  <c r="D13622" i="2"/>
  <c r="D16018" i="2"/>
  <c r="D2430" i="2"/>
  <c r="D2431" i="2"/>
  <c r="D10438" i="2"/>
  <c r="D16019" i="2"/>
  <c r="D16020" i="2"/>
  <c r="D16021" i="2"/>
  <c r="D16022" i="2"/>
  <c r="D16023" i="2"/>
  <c r="D16024" i="2"/>
  <c r="D16025" i="2"/>
  <c r="D16026" i="2"/>
  <c r="D16027" i="2"/>
  <c r="D16028" i="2"/>
  <c r="D16029" i="2"/>
  <c r="D16030" i="2"/>
  <c r="D16031" i="2"/>
  <c r="D16032" i="2"/>
  <c r="D16033" i="2"/>
  <c r="D16034" i="2"/>
  <c r="D16035" i="2"/>
  <c r="D16036" i="2"/>
  <c r="D16037" i="2"/>
  <c r="D16038" i="2"/>
  <c r="D16039" i="2"/>
  <c r="D16040" i="2"/>
  <c r="D16041" i="2"/>
  <c r="D16042" i="2"/>
  <c r="D16043" i="2"/>
  <c r="D16044" i="2"/>
  <c r="D16045" i="2"/>
  <c r="D16046" i="2"/>
  <c r="D16047" i="2"/>
  <c r="D16048" i="2"/>
  <c r="D16049" i="2"/>
  <c r="D16050" i="2"/>
  <c r="D13623" i="2"/>
  <c r="D13624" i="2"/>
  <c r="D13625" i="2"/>
  <c r="D13626" i="2"/>
  <c r="D16051" i="2"/>
  <c r="D16052" i="2"/>
  <c r="D2432" i="2"/>
  <c r="D10439" i="2"/>
  <c r="D10222" i="2"/>
  <c r="D12013" i="2"/>
  <c r="D12014" i="2"/>
  <c r="D12945" i="2"/>
  <c r="D12946" i="2"/>
  <c r="D12947" i="2"/>
  <c r="D12948" i="2"/>
  <c r="D2433" i="2"/>
  <c r="D2434" i="2"/>
  <c r="D2435" i="2"/>
  <c r="D2436" i="2"/>
  <c r="D2437" i="2"/>
  <c r="D2438" i="2"/>
  <c r="D2439" i="2"/>
  <c r="D2440" i="2"/>
  <c r="D2441" i="2"/>
  <c r="D9139" i="2"/>
  <c r="D12949" i="2"/>
  <c r="D12950" i="2"/>
  <c r="D12951" i="2"/>
  <c r="D12952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12953" i="2"/>
  <c r="D12954" i="2"/>
  <c r="D12955" i="2"/>
  <c r="D16053" i="2"/>
  <c r="D2455" i="2"/>
  <c r="D2456" i="2"/>
  <c r="D2457" i="2"/>
  <c r="D2458" i="2"/>
  <c r="D2459" i="2"/>
  <c r="D2460" i="2"/>
  <c r="D2461" i="2"/>
  <c r="D2462" i="2"/>
  <c r="D12956" i="2"/>
  <c r="D12957" i="2"/>
  <c r="D12958" i="2"/>
  <c r="D12959" i="2"/>
  <c r="D2463" i="2"/>
  <c r="D2464" i="2"/>
  <c r="D2465" i="2"/>
  <c r="D2466" i="2"/>
  <c r="D2467" i="2"/>
  <c r="D2468" i="2"/>
  <c r="D2469" i="2"/>
  <c r="D12960" i="2"/>
  <c r="D2470" i="2"/>
  <c r="D2471" i="2"/>
  <c r="D2472" i="2"/>
  <c r="D10440" i="2"/>
  <c r="D4710" i="2"/>
  <c r="D4711" i="2"/>
  <c r="D10223" i="2"/>
  <c r="D10224" i="2"/>
  <c r="D11346" i="2"/>
  <c r="D11347" i="2"/>
  <c r="D11348" i="2"/>
  <c r="D11349" i="2"/>
  <c r="D13627" i="2"/>
  <c r="D10225" i="2"/>
  <c r="D11350" i="2"/>
  <c r="D11351" i="2"/>
  <c r="D2473" i="2"/>
  <c r="D4712" i="2"/>
  <c r="D4713" i="2"/>
  <c r="D10226" i="2"/>
  <c r="D10227" i="2"/>
  <c r="D11352" i="2"/>
  <c r="D11353" i="2"/>
  <c r="D11354" i="2"/>
  <c r="D10626" i="2"/>
  <c r="D11355" i="2"/>
  <c r="D11356" i="2"/>
  <c r="D11357" i="2"/>
  <c r="D11358" i="2"/>
  <c r="D11359" i="2"/>
  <c r="D4714" i="2"/>
  <c r="D4715" i="2"/>
  <c r="D4716" i="2"/>
  <c r="D10228" i="2"/>
  <c r="D10229" i="2"/>
  <c r="D11360" i="2"/>
  <c r="D11361" i="2"/>
  <c r="D11362" i="2"/>
  <c r="D765" i="2"/>
  <c r="D11363" i="2"/>
  <c r="D11364" i="2"/>
  <c r="D11365" i="2"/>
  <c r="D11366" i="2"/>
  <c r="D10627" i="2"/>
  <c r="D13628" i="2"/>
  <c r="D4717" i="2"/>
  <c r="D4718" i="2"/>
  <c r="D10230" i="2"/>
  <c r="D10231" i="2"/>
  <c r="D10232" i="2"/>
  <c r="D11367" i="2"/>
  <c r="D11368" i="2"/>
  <c r="D11369" i="2"/>
  <c r="D10441" i="2"/>
  <c r="D4719" i="2"/>
  <c r="D11370" i="2"/>
  <c r="D11371" i="2"/>
  <c r="D11372" i="2"/>
  <c r="D9515" i="2"/>
  <c r="D9516" i="2"/>
  <c r="D9517" i="2"/>
  <c r="D9518" i="2"/>
  <c r="D9519" i="2"/>
  <c r="D9520" i="2"/>
  <c r="D9521" i="2"/>
  <c r="D9522" i="2"/>
  <c r="D9523" i="2"/>
  <c r="D9524" i="2"/>
  <c r="D12649" i="2"/>
  <c r="D10442" i="2"/>
  <c r="D9525" i="2"/>
  <c r="D9526" i="2"/>
  <c r="D9527" i="2"/>
  <c r="D9528" i="2"/>
  <c r="D9529" i="2"/>
  <c r="D9530" i="2"/>
  <c r="D9531" i="2"/>
  <c r="D9532" i="2"/>
  <c r="D9533" i="2"/>
  <c r="D766" i="2"/>
  <c r="D16054" i="2"/>
  <c r="D9534" i="2"/>
  <c r="D9535" i="2"/>
  <c r="D9536" i="2"/>
  <c r="D9537" i="2"/>
  <c r="D9538" i="2"/>
  <c r="D9539" i="2"/>
  <c r="D9540" i="2"/>
  <c r="D9541" i="2"/>
  <c r="D9542" i="2"/>
  <c r="D16055" i="2"/>
  <c r="D12650" i="2"/>
  <c r="D9543" i="2"/>
  <c r="D9544" i="2"/>
  <c r="D9545" i="2"/>
  <c r="D9546" i="2"/>
  <c r="D9547" i="2"/>
  <c r="D9548" i="2"/>
  <c r="D9549" i="2"/>
  <c r="D9550" i="2"/>
  <c r="D9551" i="2"/>
  <c r="D9552" i="2"/>
  <c r="D16056" i="2"/>
  <c r="D10443" i="2"/>
  <c r="D4720" i="2"/>
  <c r="D4721" i="2"/>
  <c r="D4722" i="2"/>
  <c r="D4723" i="2"/>
  <c r="D4724" i="2"/>
  <c r="D4725" i="2"/>
  <c r="D10628" i="2"/>
  <c r="D9140" i="2"/>
  <c r="D9141" i="2"/>
  <c r="D9142" i="2"/>
  <c r="D10794" i="2"/>
  <c r="D10795" i="2"/>
  <c r="D4726" i="2"/>
  <c r="D4727" i="2"/>
  <c r="D4728" i="2"/>
  <c r="D4729" i="2"/>
  <c r="D4730" i="2"/>
  <c r="D4731" i="2"/>
  <c r="D4732" i="2"/>
  <c r="D12961" i="2"/>
  <c r="D9143" i="2"/>
  <c r="D9144" i="2"/>
  <c r="D9145" i="2"/>
  <c r="D10796" i="2"/>
  <c r="D4733" i="2"/>
  <c r="D4734" i="2"/>
  <c r="D4735" i="2"/>
  <c r="D4736" i="2"/>
  <c r="D4737" i="2"/>
  <c r="D4738" i="2"/>
  <c r="D4739" i="2"/>
  <c r="D9146" i="2"/>
  <c r="D9147" i="2"/>
  <c r="D9148" i="2"/>
  <c r="D10797" i="2"/>
  <c r="D10798" i="2"/>
  <c r="D9149" i="2"/>
  <c r="D9150" i="2"/>
  <c r="D4740" i="2"/>
  <c r="D4741" i="2"/>
  <c r="D4742" i="2"/>
  <c r="D4743" i="2"/>
  <c r="D4744" i="2"/>
  <c r="D4745" i="2"/>
  <c r="D16057" i="2"/>
  <c r="D9151" i="2"/>
  <c r="D9152" i="2"/>
  <c r="D9153" i="2"/>
  <c r="D10799" i="2"/>
  <c r="D10800" i="2"/>
  <c r="D2474" i="2"/>
  <c r="D2475" i="2"/>
  <c r="D2476" i="2"/>
  <c r="D2477" i="2"/>
  <c r="D2478" i="2"/>
  <c r="D2479" i="2"/>
  <c r="D2480" i="2"/>
  <c r="D767" i="2"/>
  <c r="D2481" i="2"/>
  <c r="D2482" i="2"/>
  <c r="D2483" i="2"/>
  <c r="D2484" i="2"/>
  <c r="D2485" i="2"/>
  <c r="D2486" i="2"/>
  <c r="D8610" i="2"/>
  <c r="D16058" i="2"/>
  <c r="D16059" i="2"/>
  <c r="D16060" i="2"/>
  <c r="D16061" i="2"/>
  <c r="D16062" i="2"/>
  <c r="D16063" i="2"/>
  <c r="D16064" i="2"/>
  <c r="D16065" i="2"/>
  <c r="D16066" i="2"/>
  <c r="D16067" i="2"/>
  <c r="D16068" i="2"/>
  <c r="D16069" i="2"/>
  <c r="D16070" i="2"/>
  <c r="D16071" i="2"/>
  <c r="D16072" i="2"/>
  <c r="D16073" i="2"/>
  <c r="D4746" i="2"/>
  <c r="D4747" i="2"/>
  <c r="D4748" i="2"/>
  <c r="D13629" i="2"/>
  <c r="D13630" i="2"/>
  <c r="D8611" i="2"/>
  <c r="D12015" i="2"/>
  <c r="D12016" i="2"/>
  <c r="D12017" i="2"/>
  <c r="D12018" i="2"/>
  <c r="D12019" i="2"/>
  <c r="D10801" i="2"/>
  <c r="D8612" i="2"/>
  <c r="D8613" i="2"/>
  <c r="D16074" i="2"/>
  <c r="D16075" i="2"/>
  <c r="D16076" i="2"/>
  <c r="D16077" i="2"/>
  <c r="D16078" i="2"/>
  <c r="D16079" i="2"/>
  <c r="D16080" i="2"/>
  <c r="D16081" i="2"/>
  <c r="D16082" i="2"/>
  <c r="D16083" i="2"/>
  <c r="D16084" i="2"/>
  <c r="D16085" i="2"/>
  <c r="D16086" i="2"/>
  <c r="D16087" i="2"/>
  <c r="D16088" i="2"/>
  <c r="D4749" i="2"/>
  <c r="D4750" i="2"/>
  <c r="D4751" i="2"/>
  <c r="D4752" i="2"/>
  <c r="D13631" i="2"/>
  <c r="D8614" i="2"/>
  <c r="D12020" i="2"/>
  <c r="D12021" i="2"/>
  <c r="D12022" i="2"/>
  <c r="D12023" i="2"/>
  <c r="D12024" i="2"/>
  <c r="D12025" i="2"/>
  <c r="D10802" i="2"/>
  <c r="D16089" i="2"/>
  <c r="D16090" i="2"/>
  <c r="D13632" i="2"/>
  <c r="D8615" i="2"/>
  <c r="D16091" i="2"/>
  <c r="D16092" i="2"/>
  <c r="D16093" i="2"/>
  <c r="D16094" i="2"/>
  <c r="D16095" i="2"/>
  <c r="D16096" i="2"/>
  <c r="D16097" i="2"/>
  <c r="D16098" i="2"/>
  <c r="D16099" i="2"/>
  <c r="D16100" i="2"/>
  <c r="D16101" i="2"/>
  <c r="D16102" i="2"/>
  <c r="D16103" i="2"/>
  <c r="D16104" i="2"/>
  <c r="D16105" i="2"/>
  <c r="D4753" i="2"/>
  <c r="D4754" i="2"/>
  <c r="D4755" i="2"/>
  <c r="D13633" i="2"/>
  <c r="D8616" i="2"/>
  <c r="D12026" i="2"/>
  <c r="D12027" i="2"/>
  <c r="D12028" i="2"/>
  <c r="D12029" i="2"/>
  <c r="D12030" i="2"/>
  <c r="D12031" i="2"/>
  <c r="D12651" i="2"/>
  <c r="D14633" i="2"/>
  <c r="D8617" i="2"/>
  <c r="D16106" i="2"/>
  <c r="D16107" i="2"/>
  <c r="D16108" i="2"/>
  <c r="D16109" i="2"/>
  <c r="D16110" i="2"/>
  <c r="D16111" i="2"/>
  <c r="D16112" i="2"/>
  <c r="D16113" i="2"/>
  <c r="D16114" i="2"/>
  <c r="D16115" i="2"/>
  <c r="D16116" i="2"/>
  <c r="D16117" i="2"/>
  <c r="D16118" i="2"/>
  <c r="D16119" i="2"/>
  <c r="D16120" i="2"/>
  <c r="D16121" i="2"/>
  <c r="D4756" i="2"/>
  <c r="D4757" i="2"/>
  <c r="D4758" i="2"/>
  <c r="D13634" i="2"/>
  <c r="D13635" i="2"/>
  <c r="D8618" i="2"/>
  <c r="D12032" i="2"/>
  <c r="D12033" i="2"/>
  <c r="D12034" i="2"/>
  <c r="D12035" i="2"/>
  <c r="D12036" i="2"/>
  <c r="D12652" i="2"/>
  <c r="D12653" i="2"/>
  <c r="D9553" i="2"/>
  <c r="D9554" i="2"/>
  <c r="D9555" i="2"/>
  <c r="D9556" i="2"/>
  <c r="D9557" i="2"/>
  <c r="D9558" i="2"/>
  <c r="D9559" i="2"/>
  <c r="D9560" i="2"/>
  <c r="D4759" i="2"/>
  <c r="D4760" i="2"/>
  <c r="D4761" i="2"/>
  <c r="D4762" i="2"/>
  <c r="D4763" i="2"/>
  <c r="D4764" i="2"/>
  <c r="D4765" i="2"/>
  <c r="D4766" i="2"/>
  <c r="D4767" i="2"/>
  <c r="D12037" i="2"/>
  <c r="D4768" i="2"/>
  <c r="D4769" i="2"/>
  <c r="D4770" i="2"/>
  <c r="D4771" i="2"/>
  <c r="D4772" i="2"/>
  <c r="D4773" i="2"/>
  <c r="D4774" i="2"/>
  <c r="D4775" i="2"/>
  <c r="D4776" i="2"/>
  <c r="D4777" i="2"/>
  <c r="D4778" i="2"/>
  <c r="D10444" i="2"/>
  <c r="D11373" i="2"/>
  <c r="D16122" i="2"/>
  <c r="D10803" i="2"/>
  <c r="D8619" i="2"/>
  <c r="D11710" i="2"/>
  <c r="D10629" i="2"/>
  <c r="D9561" i="2"/>
  <c r="D9562" i="2"/>
  <c r="D9563" i="2"/>
  <c r="D9564" i="2"/>
  <c r="D9565" i="2"/>
  <c r="D9566" i="2"/>
  <c r="D9567" i="2"/>
  <c r="D9568" i="2"/>
  <c r="D4779" i="2"/>
  <c r="D4780" i="2"/>
  <c r="D4781" i="2"/>
  <c r="D4782" i="2"/>
  <c r="D4783" i="2"/>
  <c r="D4784" i="2"/>
  <c r="D4785" i="2"/>
  <c r="D4786" i="2"/>
  <c r="D12038" i="2"/>
  <c r="D4787" i="2"/>
  <c r="D4788" i="2"/>
  <c r="D4789" i="2"/>
  <c r="D4790" i="2"/>
  <c r="D4791" i="2"/>
  <c r="D4792" i="2"/>
  <c r="D4793" i="2"/>
  <c r="D4794" i="2"/>
  <c r="D4795" i="2"/>
  <c r="D4796" i="2"/>
  <c r="D4797" i="2"/>
  <c r="D11374" i="2"/>
  <c r="D11375" i="2"/>
  <c r="D2487" i="2"/>
  <c r="D10233" i="2"/>
  <c r="D8620" i="2"/>
  <c r="D11711" i="2"/>
  <c r="D9569" i="2"/>
  <c r="D9570" i="2"/>
  <c r="D9571" i="2"/>
  <c r="D9572" i="2"/>
  <c r="D9573" i="2"/>
  <c r="D9574" i="2"/>
  <c r="D9575" i="2"/>
  <c r="D10234" i="2"/>
  <c r="D4798" i="2"/>
  <c r="D4799" i="2"/>
  <c r="D4800" i="2"/>
  <c r="D10445" i="2"/>
  <c r="D4801" i="2"/>
  <c r="D4802" i="2"/>
  <c r="D4803" i="2"/>
  <c r="D9154" i="2"/>
  <c r="D4804" i="2"/>
  <c r="D4805" i="2"/>
  <c r="D12039" i="2"/>
  <c r="D4806" i="2"/>
  <c r="D4807" i="2"/>
  <c r="D4808" i="2"/>
  <c r="D4809" i="2"/>
  <c r="D4810" i="2"/>
  <c r="D4811" i="2"/>
  <c r="D4812" i="2"/>
  <c r="D4813" i="2"/>
  <c r="D4814" i="2"/>
  <c r="D4815" i="2"/>
  <c r="D4816" i="2"/>
  <c r="D11376" i="2"/>
  <c r="D10235" i="2"/>
  <c r="D2488" i="2"/>
  <c r="D8621" i="2"/>
  <c r="D11712" i="2"/>
  <c r="D11713" i="2"/>
  <c r="D9576" i="2"/>
  <c r="D9577" i="2"/>
  <c r="D9578" i="2"/>
  <c r="D9579" i="2"/>
  <c r="D9580" i="2"/>
  <c r="D9581" i="2"/>
  <c r="D9582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10446" i="2"/>
  <c r="D11377" i="2"/>
  <c r="D2489" i="2"/>
  <c r="D10236" i="2"/>
  <c r="D8622" i="2"/>
  <c r="D11714" i="2"/>
  <c r="D11715" i="2"/>
  <c r="D10804" i="2"/>
  <c r="D16123" i="2"/>
  <c r="D16124" i="2"/>
  <c r="D16125" i="2"/>
  <c r="D16126" i="2"/>
  <c r="D16127" i="2"/>
  <c r="D16128" i="2"/>
  <c r="D16129" i="2"/>
  <c r="D16130" i="2"/>
  <c r="D16131" i="2"/>
  <c r="D16132" i="2"/>
  <c r="D16133" i="2"/>
  <c r="D10805" i="2"/>
  <c r="D10806" i="2"/>
  <c r="D10807" i="2"/>
  <c r="D10808" i="2"/>
  <c r="D10809" i="2"/>
  <c r="D10810" i="2"/>
  <c r="D10811" i="2"/>
  <c r="D10812" i="2"/>
  <c r="D9155" i="2"/>
  <c r="D16134" i="2"/>
  <c r="D16135" i="2"/>
  <c r="D16136" i="2"/>
  <c r="D16137" i="2"/>
  <c r="D16138" i="2"/>
  <c r="D16139" i="2"/>
  <c r="D16140" i="2"/>
  <c r="D16141" i="2"/>
  <c r="D16142" i="2"/>
  <c r="D16143" i="2"/>
  <c r="D16144" i="2"/>
  <c r="D10813" i="2"/>
  <c r="D10814" i="2"/>
  <c r="D10815" i="2"/>
  <c r="D10816" i="2"/>
  <c r="D10817" i="2"/>
  <c r="D10818" i="2"/>
  <c r="D10819" i="2"/>
  <c r="D2490" i="2"/>
  <c r="D10820" i="2"/>
  <c r="D16145" i="2"/>
  <c r="D16146" i="2"/>
  <c r="D16147" i="2"/>
  <c r="D16148" i="2"/>
  <c r="D16149" i="2"/>
  <c r="D16150" i="2"/>
  <c r="D16151" i="2"/>
  <c r="D16152" i="2"/>
  <c r="D16153" i="2"/>
  <c r="D16154" i="2"/>
  <c r="D16155" i="2"/>
  <c r="D10821" i="2"/>
  <c r="D10822" i="2"/>
  <c r="D10823" i="2"/>
  <c r="D10824" i="2"/>
  <c r="D10825" i="2"/>
  <c r="D10826" i="2"/>
  <c r="D10827" i="2"/>
  <c r="D10828" i="2"/>
  <c r="D10829" i="2"/>
  <c r="D16156" i="2"/>
  <c r="D16157" i="2"/>
  <c r="D16158" i="2"/>
  <c r="D16159" i="2"/>
  <c r="D16160" i="2"/>
  <c r="D16161" i="2"/>
  <c r="D16162" i="2"/>
  <c r="D16163" i="2"/>
  <c r="D16164" i="2"/>
  <c r="D16165" i="2"/>
  <c r="D16166" i="2"/>
  <c r="D10830" i="2"/>
  <c r="D10831" i="2"/>
  <c r="D10832" i="2"/>
  <c r="D10833" i="2"/>
  <c r="D10834" i="2"/>
  <c r="D10835" i="2"/>
  <c r="D10836" i="2"/>
  <c r="D9156" i="2"/>
  <c r="D4839" i="2"/>
  <c r="D4840" i="2"/>
  <c r="D4841" i="2"/>
  <c r="D4842" i="2"/>
  <c r="D4843" i="2"/>
  <c r="D4844" i="2"/>
  <c r="D4845" i="2"/>
  <c r="D4846" i="2"/>
  <c r="D4847" i="2"/>
  <c r="D16167" i="2"/>
  <c r="D14634" i="2"/>
  <c r="D14635" i="2"/>
  <c r="D14636" i="2"/>
  <c r="D10630" i="2"/>
  <c r="D4848" i="2"/>
  <c r="D4849" i="2"/>
  <c r="D4850" i="2"/>
  <c r="D4851" i="2"/>
  <c r="D4852" i="2"/>
  <c r="D4853" i="2"/>
  <c r="D4854" i="2"/>
  <c r="D4855" i="2"/>
  <c r="D4856" i="2"/>
  <c r="D10237" i="2"/>
  <c r="D14637" i="2"/>
  <c r="D14638" i="2"/>
  <c r="D14639" i="2"/>
  <c r="D14640" i="2"/>
  <c r="D14641" i="2"/>
  <c r="D4857" i="2"/>
  <c r="D4858" i="2"/>
  <c r="D4859" i="2"/>
  <c r="D4860" i="2"/>
  <c r="D4861" i="2"/>
  <c r="D4862" i="2"/>
  <c r="D4863" i="2"/>
  <c r="D4864" i="2"/>
  <c r="D4865" i="2"/>
  <c r="D10238" i="2"/>
  <c r="D10631" i="2"/>
  <c r="D14642" i="2"/>
  <c r="D14643" i="2"/>
  <c r="D768" i="2"/>
  <c r="D4866" i="2"/>
  <c r="D4867" i="2"/>
  <c r="D4868" i="2"/>
  <c r="D4869" i="2"/>
  <c r="D4870" i="2"/>
  <c r="D4871" i="2"/>
  <c r="D4872" i="2"/>
  <c r="D4873" i="2"/>
  <c r="D4874" i="2"/>
  <c r="D16168" i="2"/>
  <c r="D14644" i="2"/>
  <c r="D14645" i="2"/>
  <c r="D14646" i="2"/>
  <c r="D769" i="2"/>
  <c r="D4875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13636" i="2"/>
  <c r="D13637" i="2"/>
  <c r="D13638" i="2"/>
  <c r="D13639" i="2"/>
  <c r="D13640" i="2"/>
  <c r="D13641" i="2"/>
  <c r="D13642" i="2"/>
  <c r="D13643" i="2"/>
  <c r="D13644" i="2"/>
  <c r="D13645" i="2"/>
  <c r="D12654" i="2"/>
  <c r="D783" i="2"/>
  <c r="D784" i="2"/>
  <c r="D785" i="2"/>
  <c r="D786" i="2"/>
  <c r="D787" i="2"/>
  <c r="D788" i="2"/>
  <c r="D789" i="2"/>
  <c r="D790" i="2"/>
  <c r="D14647" i="2"/>
  <c r="D791" i="2"/>
  <c r="D792" i="2"/>
  <c r="D793" i="2"/>
  <c r="D794" i="2"/>
  <c r="D13646" i="2"/>
  <c r="D13647" i="2"/>
  <c r="D13648" i="2"/>
  <c r="D13649" i="2"/>
  <c r="D13650" i="2"/>
  <c r="D13651" i="2"/>
  <c r="D13652" i="2"/>
  <c r="D13653" i="2"/>
  <c r="D13654" i="2"/>
  <c r="D13655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9157" i="2"/>
  <c r="D13656" i="2"/>
  <c r="D13657" i="2"/>
  <c r="D13658" i="2"/>
  <c r="D808" i="2"/>
  <c r="D13659" i="2"/>
  <c r="D13660" i="2"/>
  <c r="D13661" i="2"/>
  <c r="D13662" i="2"/>
  <c r="D13663" i="2"/>
  <c r="D12655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13664" i="2"/>
  <c r="D13665" i="2"/>
  <c r="D13666" i="2"/>
  <c r="D13667" i="2"/>
  <c r="D13668" i="2"/>
  <c r="D13669" i="2"/>
  <c r="D13670" i="2"/>
  <c r="D13671" i="2"/>
  <c r="D13672" i="2"/>
  <c r="D13673" i="2"/>
  <c r="D12656" i="2"/>
  <c r="D16169" i="2"/>
  <c r="D16170" i="2"/>
  <c r="D16171" i="2"/>
  <c r="D16172" i="2"/>
  <c r="D16173" i="2"/>
  <c r="D16174" i="2"/>
  <c r="D16175" i="2"/>
  <c r="D16176" i="2"/>
  <c r="D16177" i="2"/>
  <c r="D12040" i="2"/>
  <c r="D12041" i="2"/>
  <c r="D12042" i="2"/>
  <c r="D4876" i="2"/>
  <c r="D16178" i="2"/>
  <c r="D16179" i="2"/>
  <c r="D16180" i="2"/>
  <c r="D16181" i="2"/>
  <c r="D16182" i="2"/>
  <c r="D16183" i="2"/>
  <c r="D16184" i="2"/>
  <c r="D16185" i="2"/>
  <c r="D16186" i="2"/>
  <c r="D12043" i="2"/>
  <c r="D12044" i="2"/>
  <c r="D16187" i="2"/>
  <c r="D16188" i="2"/>
  <c r="D16189" i="2"/>
  <c r="D16190" i="2"/>
  <c r="D16191" i="2"/>
  <c r="D16192" i="2"/>
  <c r="D16193" i="2"/>
  <c r="D16194" i="2"/>
  <c r="D16195" i="2"/>
  <c r="D12045" i="2"/>
  <c r="D12046" i="2"/>
  <c r="D12047" i="2"/>
  <c r="D16196" i="2"/>
  <c r="D16197" i="2"/>
  <c r="D16198" i="2"/>
  <c r="D16199" i="2"/>
  <c r="D16200" i="2"/>
  <c r="D16201" i="2"/>
  <c r="D16202" i="2"/>
  <c r="D16203" i="2"/>
  <c r="D16204" i="2"/>
  <c r="D12048" i="2"/>
  <c r="D12049" i="2"/>
  <c r="D12050" i="2"/>
  <c r="D9583" i="2"/>
  <c r="D10239" i="2"/>
  <c r="D10447" i="2"/>
  <c r="D10448" i="2"/>
  <c r="D11378" i="2"/>
  <c r="D2491" i="2"/>
  <c r="D2492" i="2"/>
  <c r="D2493" i="2"/>
  <c r="D2494" i="2"/>
  <c r="D2495" i="2"/>
  <c r="D2496" i="2"/>
  <c r="D2497" i="2"/>
  <c r="D2498" i="2"/>
  <c r="D2499" i="2"/>
  <c r="D13674" i="2"/>
  <c r="D13675" i="2"/>
  <c r="D13676" i="2"/>
  <c r="D13677" i="2"/>
  <c r="D13678" i="2"/>
  <c r="D13679" i="2"/>
  <c r="D4877" i="2"/>
  <c r="D4878" i="2"/>
  <c r="D4879" i="2"/>
  <c r="D4880" i="2"/>
  <c r="D4881" i="2"/>
  <c r="D4882" i="2"/>
  <c r="D4883" i="2"/>
  <c r="D4884" i="2"/>
  <c r="D4885" i="2"/>
  <c r="D13680" i="2"/>
  <c r="D13681" i="2"/>
  <c r="D13682" i="2"/>
  <c r="D13683" i="2"/>
  <c r="D13684" i="2"/>
  <c r="D13685" i="2"/>
  <c r="D13686" i="2"/>
  <c r="D13687" i="2"/>
  <c r="D13688" i="2"/>
  <c r="D12051" i="2"/>
  <c r="D12052" i="2"/>
  <c r="D9584" i="2"/>
  <c r="D9585" i="2"/>
  <c r="D16205" i="2"/>
  <c r="D10449" i="2"/>
  <c r="D10450" i="2"/>
  <c r="D11379" i="2"/>
  <c r="D2500" i="2"/>
  <c r="D2501" i="2"/>
  <c r="D2502" i="2"/>
  <c r="D2503" i="2"/>
  <c r="D2504" i="2"/>
  <c r="D2505" i="2"/>
  <c r="D2506" i="2"/>
  <c r="D2507" i="2"/>
  <c r="D2508" i="2"/>
  <c r="D13689" i="2"/>
  <c r="D13690" i="2"/>
  <c r="D13691" i="2"/>
  <c r="D13692" i="2"/>
  <c r="D13693" i="2"/>
  <c r="D13694" i="2"/>
  <c r="D4886" i="2"/>
  <c r="D4887" i="2"/>
  <c r="D4888" i="2"/>
  <c r="D4889" i="2"/>
  <c r="D4890" i="2"/>
  <c r="D4891" i="2"/>
  <c r="D4892" i="2"/>
  <c r="D4893" i="2"/>
  <c r="D4894" i="2"/>
  <c r="D13695" i="2"/>
  <c r="D13696" i="2"/>
  <c r="D13697" i="2"/>
  <c r="D13698" i="2"/>
  <c r="D13699" i="2"/>
  <c r="D13700" i="2"/>
  <c r="D13701" i="2"/>
  <c r="D13702" i="2"/>
  <c r="D9158" i="2"/>
  <c r="D12053" i="2"/>
  <c r="D12054" i="2"/>
  <c r="D10632" i="2"/>
  <c r="D9586" i="2"/>
  <c r="D9587" i="2"/>
  <c r="D10451" i="2"/>
  <c r="D10452" i="2"/>
  <c r="D10453" i="2"/>
  <c r="D11380" i="2"/>
  <c r="D2509" i="2"/>
  <c r="D2510" i="2"/>
  <c r="D2511" i="2"/>
  <c r="D2512" i="2"/>
  <c r="D2513" i="2"/>
  <c r="D2514" i="2"/>
  <c r="D2515" i="2"/>
  <c r="D2516" i="2"/>
  <c r="D2517" i="2"/>
  <c r="D13703" i="2"/>
  <c r="D13704" i="2"/>
  <c r="D13705" i="2"/>
  <c r="D13706" i="2"/>
  <c r="D13707" i="2"/>
  <c r="D4895" i="2"/>
  <c r="D4896" i="2"/>
  <c r="D4897" i="2"/>
  <c r="D4898" i="2"/>
  <c r="D4899" i="2"/>
  <c r="D4900" i="2"/>
  <c r="D4901" i="2"/>
  <c r="D4902" i="2"/>
  <c r="D4903" i="2"/>
  <c r="D4904" i="2"/>
  <c r="D13708" i="2"/>
  <c r="D13709" i="2"/>
  <c r="D13710" i="2"/>
  <c r="D13711" i="2"/>
  <c r="D13712" i="2"/>
  <c r="D13713" i="2"/>
  <c r="D13714" i="2"/>
  <c r="D13715" i="2"/>
  <c r="D12055" i="2"/>
  <c r="D12056" i="2"/>
  <c r="D9588" i="2"/>
  <c r="D9589" i="2"/>
  <c r="D10454" i="2"/>
  <c r="D10455" i="2"/>
  <c r="D11381" i="2"/>
  <c r="D11382" i="2"/>
  <c r="D2518" i="2"/>
  <c r="D2519" i="2"/>
  <c r="D2520" i="2"/>
  <c r="D2521" i="2"/>
  <c r="D2522" i="2"/>
  <c r="D2523" i="2"/>
  <c r="D2524" i="2"/>
  <c r="D2525" i="2"/>
  <c r="D2526" i="2"/>
  <c r="D13716" i="2"/>
  <c r="D13717" i="2"/>
  <c r="D13718" i="2"/>
  <c r="D13719" i="2"/>
  <c r="D13720" i="2"/>
  <c r="D4905" i="2"/>
  <c r="D4906" i="2"/>
  <c r="D4907" i="2"/>
  <c r="D4908" i="2"/>
  <c r="D4909" i="2"/>
  <c r="D4910" i="2"/>
  <c r="D4911" i="2"/>
  <c r="D4912" i="2"/>
  <c r="D4913" i="2"/>
  <c r="D13721" i="2"/>
  <c r="D13722" i="2"/>
  <c r="D13723" i="2"/>
  <c r="D13724" i="2"/>
  <c r="D13725" i="2"/>
  <c r="D13726" i="2"/>
  <c r="D13727" i="2"/>
  <c r="D13728" i="2"/>
  <c r="D13729" i="2"/>
  <c r="D12057" i="2"/>
  <c r="D12058" i="2"/>
  <c r="D10456" i="2"/>
  <c r="D11383" i="2"/>
  <c r="D9159" i="2"/>
  <c r="D10457" i="2"/>
  <c r="D10458" i="2"/>
  <c r="D4914" i="2"/>
  <c r="D16206" i="2"/>
  <c r="D16207" i="2"/>
  <c r="D16208" i="2"/>
  <c r="D16209" i="2"/>
  <c r="D16210" i="2"/>
  <c r="D16211" i="2"/>
  <c r="D16212" i="2"/>
  <c r="D16213" i="2"/>
  <c r="D16214" i="2"/>
  <c r="D16215" i="2"/>
  <c r="D16216" i="2"/>
  <c r="D16217" i="2"/>
  <c r="D16218" i="2"/>
  <c r="D16219" i="2"/>
  <c r="D16220" i="2"/>
  <c r="D16221" i="2"/>
  <c r="D16222" i="2"/>
  <c r="D16223" i="2"/>
  <c r="D16224" i="2"/>
  <c r="D16225" i="2"/>
  <c r="D16226" i="2"/>
  <c r="D16227" i="2"/>
  <c r="D16228" i="2"/>
  <c r="D16229" i="2"/>
  <c r="D12962" i="2"/>
  <c r="D10240" i="2"/>
  <c r="D10459" i="2"/>
  <c r="D10460" i="2"/>
  <c r="D10461" i="2"/>
  <c r="D10837" i="2"/>
  <c r="D10838" i="2"/>
  <c r="D10839" i="2"/>
  <c r="D10840" i="2"/>
  <c r="D10841" i="2"/>
  <c r="D16230" i="2"/>
  <c r="D16231" i="2"/>
  <c r="D16232" i="2"/>
  <c r="D16233" i="2"/>
  <c r="D16234" i="2"/>
  <c r="D16235" i="2"/>
  <c r="D16236" i="2"/>
  <c r="D16237" i="2"/>
  <c r="D16238" i="2"/>
  <c r="D16239" i="2"/>
  <c r="D16240" i="2"/>
  <c r="D16241" i="2"/>
  <c r="D16242" i="2"/>
  <c r="D16243" i="2"/>
  <c r="D16244" i="2"/>
  <c r="D16245" i="2"/>
  <c r="D16246" i="2"/>
  <c r="D16247" i="2"/>
  <c r="D16248" i="2"/>
  <c r="D16249" i="2"/>
  <c r="D16250" i="2"/>
  <c r="D16251" i="2"/>
  <c r="D16252" i="2"/>
  <c r="D16253" i="2"/>
  <c r="D12963" i="2"/>
  <c r="D10462" i="2"/>
  <c r="D10463" i="2"/>
  <c r="D10464" i="2"/>
  <c r="D10842" i="2"/>
  <c r="D10843" i="2"/>
  <c r="D10844" i="2"/>
  <c r="D10845" i="2"/>
  <c r="D10846" i="2"/>
  <c r="D10847" i="2"/>
  <c r="D16254" i="2"/>
  <c r="D16255" i="2"/>
  <c r="D16256" i="2"/>
  <c r="D16257" i="2"/>
  <c r="D16258" i="2"/>
  <c r="D16259" i="2"/>
  <c r="D16260" i="2"/>
  <c r="D16261" i="2"/>
  <c r="D16262" i="2"/>
  <c r="D16263" i="2"/>
  <c r="D16264" i="2"/>
  <c r="D16265" i="2"/>
  <c r="D16266" i="2"/>
  <c r="D16267" i="2"/>
  <c r="D16268" i="2"/>
  <c r="D16269" i="2"/>
  <c r="D16270" i="2"/>
  <c r="D16271" i="2"/>
  <c r="D16272" i="2"/>
  <c r="D16273" i="2"/>
  <c r="D16274" i="2"/>
  <c r="D16275" i="2"/>
  <c r="D16276" i="2"/>
  <c r="D12964" i="2"/>
  <c r="D12965" i="2"/>
  <c r="D10465" i="2"/>
  <c r="D10466" i="2"/>
  <c r="D10467" i="2"/>
  <c r="D10848" i="2"/>
  <c r="D10849" i="2"/>
  <c r="D10850" i="2"/>
  <c r="D10851" i="2"/>
  <c r="D10852" i="2"/>
  <c r="D10633" i="2"/>
  <c r="D16277" i="2"/>
  <c r="D16278" i="2"/>
  <c r="D16279" i="2"/>
  <c r="D16280" i="2"/>
  <c r="D16281" i="2"/>
  <c r="D16282" i="2"/>
  <c r="D16283" i="2"/>
  <c r="D16284" i="2"/>
  <c r="D16285" i="2"/>
  <c r="D16286" i="2"/>
  <c r="D16287" i="2"/>
  <c r="D16288" i="2"/>
  <c r="D16289" i="2"/>
  <c r="D16290" i="2"/>
  <c r="D16291" i="2"/>
  <c r="D16292" i="2"/>
  <c r="D16293" i="2"/>
  <c r="D16294" i="2"/>
  <c r="D16295" i="2"/>
  <c r="D16296" i="2"/>
  <c r="D16297" i="2"/>
  <c r="D16298" i="2"/>
  <c r="D16299" i="2"/>
  <c r="D12966" i="2"/>
  <c r="D10241" i="2"/>
  <c r="D10468" i="2"/>
  <c r="D10469" i="2"/>
  <c r="D10470" i="2"/>
  <c r="D10853" i="2"/>
  <c r="D10854" i="2"/>
  <c r="D10855" i="2"/>
  <c r="D10856" i="2"/>
  <c r="D10857" i="2"/>
  <c r="D8623" i="2"/>
  <c r="D12657" i="2"/>
  <c r="D12658" i="2"/>
  <c r="D12659" i="2"/>
  <c r="D12660" i="2"/>
  <c r="D12661" i="2"/>
  <c r="D12662" i="2"/>
  <c r="D4915" i="2"/>
  <c r="D4916" i="2"/>
  <c r="D4917" i="2"/>
  <c r="D4918" i="2"/>
  <c r="D4919" i="2"/>
  <c r="D4920" i="2"/>
  <c r="D8624" i="2"/>
  <c r="D8625" i="2"/>
  <c r="D8626" i="2"/>
  <c r="D8627" i="2"/>
  <c r="D8628" i="2"/>
  <c r="D8629" i="2"/>
  <c r="D16300" i="2"/>
  <c r="D16301" i="2"/>
  <c r="D12663" i="2"/>
  <c r="D12664" i="2"/>
  <c r="D12665" i="2"/>
  <c r="D12666" i="2"/>
  <c r="D12667" i="2"/>
  <c r="D4921" i="2"/>
  <c r="D4922" i="2"/>
  <c r="D4923" i="2"/>
  <c r="D4924" i="2"/>
  <c r="D4925" i="2"/>
  <c r="D4926" i="2"/>
  <c r="D8630" i="2"/>
  <c r="D8631" i="2"/>
  <c r="D8632" i="2"/>
  <c r="D8633" i="2"/>
  <c r="D8634" i="2"/>
  <c r="D8635" i="2"/>
  <c r="D8636" i="2"/>
  <c r="D4927" i="2"/>
  <c r="D12668" i="2"/>
  <c r="D12669" i="2"/>
  <c r="D12670" i="2"/>
  <c r="D12671" i="2"/>
  <c r="D12672" i="2"/>
  <c r="D12673" i="2"/>
  <c r="D4928" i="2"/>
  <c r="D4929" i="2"/>
  <c r="D4930" i="2"/>
  <c r="D4931" i="2"/>
  <c r="D4932" i="2"/>
  <c r="D4933" i="2"/>
  <c r="D8637" i="2"/>
  <c r="D8638" i="2"/>
  <c r="D8639" i="2"/>
  <c r="D8640" i="2"/>
  <c r="D8641" i="2"/>
  <c r="D8642" i="2"/>
  <c r="D8643" i="2"/>
  <c r="D16302" i="2"/>
  <c r="D16303" i="2"/>
  <c r="D12674" i="2"/>
  <c r="D12675" i="2"/>
  <c r="D12676" i="2"/>
  <c r="D12677" i="2"/>
  <c r="D12678" i="2"/>
  <c r="D12679" i="2"/>
  <c r="D12680" i="2"/>
  <c r="D4934" i="2"/>
  <c r="D4935" i="2"/>
  <c r="D4936" i="2"/>
  <c r="D4937" i="2"/>
  <c r="D4938" i="2"/>
  <c r="D8644" i="2"/>
  <c r="D8645" i="2"/>
  <c r="D8646" i="2"/>
  <c r="D8647" i="2"/>
  <c r="D8648" i="2"/>
  <c r="D8649" i="2"/>
  <c r="D8650" i="2"/>
  <c r="D8651" i="2"/>
  <c r="D4939" i="2"/>
  <c r="D13730" i="2"/>
  <c r="D13731" i="2"/>
  <c r="D10471" i="2"/>
  <c r="D13732" i="2"/>
  <c r="D13733" i="2"/>
  <c r="D10242" i="2"/>
  <c r="D8652" i="2"/>
  <c r="D8653" i="2"/>
  <c r="D8654" i="2"/>
  <c r="D2527" i="2"/>
  <c r="D2528" i="2"/>
  <c r="D2529" i="2"/>
  <c r="D2530" i="2"/>
  <c r="D2531" i="2"/>
  <c r="D2532" i="2"/>
  <c r="D2533" i="2"/>
  <c r="D2534" i="2"/>
  <c r="D2535" i="2"/>
  <c r="D2536" i="2"/>
  <c r="D13734" i="2"/>
  <c r="D9590" i="2"/>
  <c r="D9591" i="2"/>
  <c r="D13735" i="2"/>
  <c r="D13736" i="2"/>
  <c r="D13737" i="2"/>
  <c r="D13738" i="2"/>
  <c r="D13739" i="2"/>
  <c r="D10243" i="2"/>
  <c r="D16304" i="2"/>
  <c r="D8655" i="2"/>
  <c r="D8656" i="2"/>
  <c r="D2537" i="2"/>
  <c r="D2538" i="2"/>
  <c r="D2539" i="2"/>
  <c r="D2540" i="2"/>
  <c r="D2541" i="2"/>
  <c r="D2542" i="2"/>
  <c r="D2543" i="2"/>
  <c r="D2544" i="2"/>
  <c r="D8657" i="2"/>
  <c r="D9592" i="2"/>
  <c r="D13740" i="2"/>
  <c r="D9593" i="2"/>
  <c r="D4940" i="2"/>
  <c r="D13741" i="2"/>
  <c r="D13742" i="2"/>
  <c r="D13743" i="2"/>
  <c r="D13744" i="2"/>
  <c r="D13745" i="2"/>
  <c r="D10244" i="2"/>
  <c r="D8658" i="2"/>
  <c r="D8659" i="2"/>
  <c r="D8660" i="2"/>
  <c r="D2545" i="2"/>
  <c r="D2546" i="2"/>
  <c r="D2547" i="2"/>
  <c r="D2548" i="2"/>
  <c r="D2549" i="2"/>
  <c r="D2550" i="2"/>
  <c r="D2551" i="2"/>
  <c r="D2552" i="2"/>
  <c r="D13746" i="2"/>
  <c r="D13747" i="2"/>
  <c r="D9594" i="2"/>
  <c r="D9595" i="2"/>
  <c r="D13748" i="2"/>
  <c r="D13749" i="2"/>
  <c r="D13750" i="2"/>
  <c r="D13751" i="2"/>
  <c r="D13752" i="2"/>
  <c r="D13753" i="2"/>
  <c r="D10245" i="2"/>
  <c r="D8661" i="2"/>
  <c r="D8662" i="2"/>
  <c r="D2553" i="2"/>
  <c r="D2554" i="2"/>
  <c r="D2555" i="2"/>
  <c r="D2556" i="2"/>
  <c r="D2557" i="2"/>
  <c r="D2558" i="2"/>
  <c r="D2559" i="2"/>
  <c r="D2560" i="2"/>
  <c r="D2561" i="2"/>
  <c r="D9596" i="2"/>
  <c r="D13754" i="2"/>
  <c r="D13755" i="2"/>
  <c r="D4941" i="2"/>
  <c r="D4942" i="2"/>
  <c r="D4943" i="2"/>
  <c r="D4944" i="2"/>
  <c r="D4945" i="2"/>
  <c r="D4946" i="2"/>
  <c r="D4947" i="2"/>
  <c r="D4948" i="2"/>
  <c r="D4949" i="2"/>
  <c r="D4950" i="2"/>
  <c r="D4951" i="2"/>
  <c r="D16305" i="2"/>
  <c r="D16306" i="2"/>
  <c r="D16307" i="2"/>
  <c r="D16308" i="2"/>
  <c r="D16309" i="2"/>
  <c r="D16310" i="2"/>
  <c r="D16311" i="2"/>
  <c r="D16312" i="2"/>
  <c r="D9597" i="2"/>
  <c r="D8663" i="2"/>
  <c r="D4952" i="2"/>
  <c r="D4953" i="2"/>
  <c r="D4954" i="2"/>
  <c r="D4955" i="2"/>
  <c r="D4956" i="2"/>
  <c r="D4957" i="2"/>
  <c r="D4958" i="2"/>
  <c r="D4959" i="2"/>
  <c r="D4960" i="2"/>
  <c r="D4961" i="2"/>
  <c r="D4962" i="2"/>
  <c r="D16313" i="2"/>
  <c r="D16314" i="2"/>
  <c r="D16315" i="2"/>
  <c r="D16316" i="2"/>
  <c r="D16317" i="2"/>
  <c r="D16318" i="2"/>
  <c r="D16319" i="2"/>
  <c r="D16320" i="2"/>
  <c r="D11716" i="2"/>
  <c r="D8664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16321" i="2"/>
  <c r="D16322" i="2"/>
  <c r="D16323" i="2"/>
  <c r="D16324" i="2"/>
  <c r="D16325" i="2"/>
  <c r="D16326" i="2"/>
  <c r="D16327" i="2"/>
  <c r="D16328" i="2"/>
  <c r="D11717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16329" i="2"/>
  <c r="D16330" i="2"/>
  <c r="D16331" i="2"/>
  <c r="D16332" i="2"/>
  <c r="D16333" i="2"/>
  <c r="D16334" i="2"/>
  <c r="D16335" i="2"/>
  <c r="D10246" i="2"/>
  <c r="D11718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12059" i="2"/>
  <c r="D12060" i="2"/>
  <c r="D10858" i="2"/>
  <c r="D10859" i="2"/>
  <c r="D10860" i="2"/>
  <c r="D10861" i="2"/>
  <c r="D10862" i="2"/>
  <c r="D12061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12062" i="2"/>
  <c r="D16336" i="2"/>
  <c r="D10863" i="2"/>
  <c r="D10864" i="2"/>
  <c r="D10865" i="2"/>
  <c r="D10866" i="2"/>
  <c r="D10867" i="2"/>
  <c r="D5012" i="2"/>
  <c r="D5013" i="2"/>
  <c r="D5014" i="2"/>
  <c r="D5015" i="2"/>
  <c r="D5016" i="2"/>
  <c r="D5017" i="2"/>
  <c r="D5018" i="2"/>
  <c r="D5019" i="2"/>
  <c r="D5020" i="2"/>
  <c r="D5021" i="2"/>
  <c r="D5022" i="2"/>
  <c r="D12063" i="2"/>
  <c r="D12064" i="2"/>
  <c r="D10868" i="2"/>
  <c r="D10869" i="2"/>
  <c r="D10870" i="2"/>
  <c r="D10871" i="2"/>
  <c r="D10872" i="2"/>
  <c r="D10873" i="2"/>
  <c r="D12065" i="2"/>
  <c r="D5023" i="2"/>
  <c r="D5024" i="2"/>
  <c r="D5025" i="2"/>
  <c r="D5026" i="2"/>
  <c r="D5027" i="2"/>
  <c r="D5028" i="2"/>
  <c r="D5029" i="2"/>
  <c r="D5030" i="2"/>
  <c r="D5031" i="2"/>
  <c r="D5032" i="2"/>
  <c r="D5033" i="2"/>
  <c r="D12066" i="2"/>
  <c r="D12067" i="2"/>
  <c r="D10874" i="2"/>
  <c r="D10875" i="2"/>
  <c r="D10876" i="2"/>
  <c r="D10877" i="2"/>
  <c r="D10878" i="2"/>
  <c r="D12068" i="2"/>
  <c r="D5034" i="2"/>
  <c r="D5035" i="2"/>
  <c r="D5036" i="2"/>
  <c r="D5037" i="2"/>
  <c r="D5038" i="2"/>
  <c r="D5039" i="2"/>
  <c r="D5040" i="2"/>
  <c r="D5041" i="2"/>
  <c r="D10472" i="2"/>
  <c r="D8665" i="2"/>
  <c r="D2562" i="2"/>
  <c r="D2563" i="2"/>
  <c r="D2564" i="2"/>
  <c r="D2565" i="2"/>
  <c r="D2566" i="2"/>
  <c r="D5042" i="2"/>
  <c r="D5043" i="2"/>
  <c r="D5044" i="2"/>
  <c r="D5045" i="2"/>
  <c r="D5046" i="2"/>
  <c r="D5047" i="2"/>
  <c r="D5048" i="2"/>
  <c r="D5049" i="2"/>
  <c r="D10473" i="2"/>
  <c r="D8666" i="2"/>
  <c r="D8667" i="2"/>
  <c r="D2567" i="2"/>
  <c r="D2568" i="2"/>
  <c r="D5050" i="2"/>
  <c r="D10474" i="2"/>
  <c r="D10634" i="2"/>
  <c r="D5051" i="2"/>
  <c r="D5052" i="2"/>
  <c r="D5053" i="2"/>
  <c r="D5054" i="2"/>
  <c r="D5055" i="2"/>
  <c r="D5056" i="2"/>
  <c r="D10475" i="2"/>
  <c r="D10476" i="2"/>
  <c r="D8668" i="2"/>
  <c r="D8669" i="2"/>
  <c r="D2569" i="2"/>
  <c r="D2570" i="2"/>
  <c r="D10635" i="2"/>
  <c r="D5057" i="2"/>
  <c r="D5058" i="2"/>
  <c r="D5059" i="2"/>
  <c r="D5060" i="2"/>
  <c r="D5061" i="2"/>
  <c r="D5062" i="2"/>
  <c r="D5063" i="2"/>
  <c r="D5064" i="2"/>
  <c r="D10477" i="2"/>
  <c r="D8670" i="2"/>
  <c r="D2571" i="2"/>
  <c r="D2572" i="2"/>
  <c r="D2573" i="2"/>
  <c r="D2574" i="2"/>
  <c r="D867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16337" i="2"/>
  <c r="D16338" i="2"/>
  <c r="D16339" i="2"/>
  <c r="D16340" i="2"/>
  <c r="D16341" i="2"/>
  <c r="D16342" i="2"/>
  <c r="D16343" i="2"/>
  <c r="D16344" i="2"/>
  <c r="D12967" i="2"/>
  <c r="D12968" i="2"/>
  <c r="D12969" i="2"/>
  <c r="D12970" i="2"/>
  <c r="D12069" i="2"/>
  <c r="D12070" i="2"/>
  <c r="D10636" i="2"/>
  <c r="D16345" i="2"/>
  <c r="D8672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16346" i="2"/>
  <c r="D16347" i="2"/>
  <c r="D16348" i="2"/>
  <c r="D16349" i="2"/>
  <c r="D16350" i="2"/>
  <c r="D16351" i="2"/>
  <c r="D16352" i="2"/>
  <c r="D16353" i="2"/>
  <c r="D16354" i="2"/>
  <c r="D12971" i="2"/>
  <c r="D12972" i="2"/>
  <c r="D12973" i="2"/>
  <c r="D16355" i="2"/>
  <c r="D12071" i="2"/>
  <c r="D12072" i="2"/>
  <c r="D16356" i="2"/>
  <c r="D16357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16358" i="2"/>
  <c r="D16359" i="2"/>
  <c r="D16360" i="2"/>
  <c r="D16361" i="2"/>
  <c r="D16362" i="2"/>
  <c r="D16363" i="2"/>
  <c r="D16364" i="2"/>
  <c r="D16365" i="2"/>
  <c r="D12974" i="2"/>
  <c r="D12975" i="2"/>
  <c r="D12976" i="2"/>
  <c r="D12977" i="2"/>
  <c r="D12073" i="2"/>
  <c r="D12074" i="2"/>
  <c r="D12075" i="2"/>
  <c r="D10637" i="2"/>
  <c r="D16366" i="2"/>
  <c r="D8673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16367" i="2"/>
  <c r="D16368" i="2"/>
  <c r="D16369" i="2"/>
  <c r="D16370" i="2"/>
  <c r="D16371" i="2"/>
  <c r="D16372" i="2"/>
  <c r="D16373" i="2"/>
  <c r="D16374" i="2"/>
  <c r="D12978" i="2"/>
  <c r="D12979" i="2"/>
  <c r="D12980" i="2"/>
  <c r="D16375" i="2"/>
  <c r="D12076" i="2"/>
  <c r="D12077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16376" i="2"/>
  <c r="D16377" i="2"/>
  <c r="D16378" i="2"/>
  <c r="D16379" i="2"/>
  <c r="D16380" i="2"/>
  <c r="D16381" i="2"/>
  <c r="D16382" i="2"/>
  <c r="D16383" i="2"/>
  <c r="D16384" i="2"/>
  <c r="D16385" i="2"/>
  <c r="D16386" i="2"/>
  <c r="D16387" i="2"/>
  <c r="D16388" i="2"/>
  <c r="D16389" i="2"/>
  <c r="D16390" i="2"/>
  <c r="D16391" i="2"/>
  <c r="D16392" i="2"/>
  <c r="D16393" i="2"/>
  <c r="D11384" i="2"/>
  <c r="D11385" i="2"/>
  <c r="D11386" i="2"/>
  <c r="D12681" i="2"/>
  <c r="D10247" i="2"/>
  <c r="D14648" i="2"/>
  <c r="D14649" i="2"/>
  <c r="D14650" i="2"/>
  <c r="D13756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16394" i="2"/>
  <c r="D16395" i="2"/>
  <c r="D16396" i="2"/>
  <c r="D16397" i="2"/>
  <c r="D16398" i="2"/>
  <c r="D16399" i="2"/>
  <c r="D16400" i="2"/>
  <c r="D16401" i="2"/>
  <c r="D16402" i="2"/>
  <c r="D16403" i="2"/>
  <c r="D16404" i="2"/>
  <c r="D16405" i="2"/>
  <c r="D16406" i="2"/>
  <c r="D16407" i="2"/>
  <c r="D16408" i="2"/>
  <c r="D16409" i="2"/>
  <c r="D16410" i="2"/>
  <c r="D11387" i="2"/>
  <c r="D11388" i="2"/>
  <c r="D11389" i="2"/>
  <c r="D11390" i="2"/>
  <c r="D12682" i="2"/>
  <c r="D10248" i="2"/>
  <c r="D14651" i="2"/>
  <c r="D14652" i="2"/>
  <c r="D14653" i="2"/>
  <c r="D10638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16411" i="2"/>
  <c r="D16412" i="2"/>
  <c r="D16413" i="2"/>
  <c r="D16414" i="2"/>
  <c r="D16415" i="2"/>
  <c r="D16416" i="2"/>
  <c r="D16417" i="2"/>
  <c r="D16418" i="2"/>
  <c r="D16419" i="2"/>
  <c r="D16420" i="2"/>
  <c r="D16421" i="2"/>
  <c r="D16422" i="2"/>
  <c r="D16423" i="2"/>
  <c r="D16424" i="2"/>
  <c r="D16425" i="2"/>
  <c r="D16426" i="2"/>
  <c r="D16427" i="2"/>
  <c r="D11391" i="2"/>
  <c r="D11392" i="2"/>
  <c r="D11393" i="2"/>
  <c r="D11394" i="2"/>
  <c r="D12683" i="2"/>
  <c r="D10249" i="2"/>
  <c r="D14654" i="2"/>
  <c r="D14655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16428" i="2"/>
  <c r="D16429" i="2"/>
  <c r="D16430" i="2"/>
  <c r="D16431" i="2"/>
  <c r="D16432" i="2"/>
  <c r="D16433" i="2"/>
  <c r="D16434" i="2"/>
  <c r="D16435" i="2"/>
  <c r="D16436" i="2"/>
  <c r="D16437" i="2"/>
  <c r="D16438" i="2"/>
  <c r="D16439" i="2"/>
  <c r="D16440" i="2"/>
  <c r="D16441" i="2"/>
  <c r="D16442" i="2"/>
  <c r="D16443" i="2"/>
  <c r="D16444" i="2"/>
  <c r="D11395" i="2"/>
  <c r="D11396" i="2"/>
  <c r="D11397" i="2"/>
  <c r="D11398" i="2"/>
  <c r="D12684" i="2"/>
  <c r="D14656" i="2"/>
  <c r="D14657" i="2"/>
  <c r="D14658" i="2"/>
  <c r="D10639" i="2"/>
  <c r="D10250" i="2"/>
  <c r="D10251" i="2"/>
  <c r="D10640" i="2"/>
  <c r="D9160" i="2"/>
  <c r="D12981" i="2"/>
  <c r="D12078" i="2"/>
  <c r="D12079" i="2"/>
  <c r="D12080" i="2"/>
  <c r="D10641" i="2"/>
  <c r="D9161" i="2"/>
  <c r="D9162" i="2"/>
  <c r="D8674" i="2"/>
  <c r="D12081" i="2"/>
  <c r="D12082" i="2"/>
  <c r="D12083" i="2"/>
  <c r="D10642" i="2"/>
  <c r="D9163" i="2"/>
  <c r="D12982" i="2"/>
  <c r="D8675" i="2"/>
  <c r="D12084" i="2"/>
  <c r="D12085" i="2"/>
  <c r="D12086" i="2"/>
  <c r="D9164" i="2"/>
  <c r="D12983" i="2"/>
  <c r="D12087" i="2"/>
  <c r="D12088" i="2"/>
  <c r="D12089" i="2"/>
  <c r="D10643" i="2"/>
  <c r="D5151" i="2"/>
  <c r="D5152" i="2"/>
  <c r="D5153" i="2"/>
  <c r="D5154" i="2"/>
  <c r="D5155" i="2"/>
  <c r="D10252" i="2"/>
  <c r="D12685" i="2"/>
  <c r="D16445" i="2"/>
  <c r="D16446" i="2"/>
  <c r="D16447" i="2"/>
  <c r="D16448" i="2"/>
  <c r="D16449" i="2"/>
  <c r="D16450" i="2"/>
  <c r="D16451" i="2"/>
  <c r="D16452" i="2"/>
  <c r="D16453" i="2"/>
  <c r="D16454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10253" i="2"/>
  <c r="D12686" i="2"/>
  <c r="D5170" i="2"/>
  <c r="D16455" i="2"/>
  <c r="D16456" i="2"/>
  <c r="D16457" i="2"/>
  <c r="D16458" i="2"/>
  <c r="D16459" i="2"/>
  <c r="D16460" i="2"/>
  <c r="D16461" i="2"/>
  <c r="D16462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9165" i="2"/>
  <c r="D12687" i="2"/>
  <c r="D12688" i="2"/>
  <c r="D16463" i="2"/>
  <c r="D16464" i="2"/>
  <c r="D16465" i="2"/>
  <c r="D16466" i="2"/>
  <c r="D16467" i="2"/>
  <c r="D16468" i="2"/>
  <c r="D16469" i="2"/>
  <c r="D16470" i="2"/>
  <c r="D16471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10254" i="2"/>
  <c r="D12689" i="2"/>
  <c r="D16472" i="2"/>
  <c r="D16473" i="2"/>
  <c r="D16474" i="2"/>
  <c r="D16475" i="2"/>
  <c r="D16476" i="2"/>
  <c r="D16477" i="2"/>
  <c r="D16478" i="2"/>
  <c r="D16479" i="2"/>
  <c r="D16480" i="2"/>
  <c r="D16481" i="2"/>
  <c r="D5198" i="2"/>
  <c r="D5199" i="2"/>
  <c r="D5200" i="2"/>
  <c r="D5201" i="2"/>
  <c r="D5202" i="2"/>
  <c r="D5203" i="2"/>
  <c r="D5204" i="2"/>
  <c r="D10255" i="2"/>
  <c r="D8676" i="2"/>
  <c r="D8677" i="2"/>
  <c r="D10256" i="2"/>
  <c r="D13757" i="2"/>
  <c r="D13758" i="2"/>
  <c r="D13759" i="2"/>
  <c r="D13760" i="2"/>
  <c r="D13761" i="2"/>
  <c r="D13762" i="2"/>
  <c r="D13763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13764" i="2"/>
  <c r="D16482" i="2"/>
  <c r="D16483" i="2"/>
  <c r="D16484" i="2"/>
  <c r="D16485" i="2"/>
  <c r="D16486" i="2"/>
  <c r="D5220" i="2"/>
  <c r="D11719" i="2"/>
  <c r="D10879" i="2"/>
  <c r="D16487" i="2"/>
  <c r="D8678" i="2"/>
  <c r="D8679" i="2"/>
  <c r="D11720" i="2"/>
  <c r="D13765" i="2"/>
  <c r="D13766" i="2"/>
  <c r="D13767" i="2"/>
  <c r="D13768" i="2"/>
  <c r="D13769" i="2"/>
  <c r="D1377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13771" i="2"/>
  <c r="D13772" i="2"/>
  <c r="D16488" i="2"/>
  <c r="D16489" i="2"/>
  <c r="D16490" i="2"/>
  <c r="D16491" i="2"/>
  <c r="D16492" i="2"/>
  <c r="D5236" i="2"/>
  <c r="D11721" i="2"/>
  <c r="D10880" i="2"/>
  <c r="D8680" i="2"/>
  <c r="D8681" i="2"/>
  <c r="D8682" i="2"/>
  <c r="D11722" i="2"/>
  <c r="D13773" i="2"/>
  <c r="D13774" i="2"/>
  <c r="D13775" i="2"/>
  <c r="D13776" i="2"/>
  <c r="D13777" i="2"/>
  <c r="D13778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13779" i="2"/>
  <c r="D13780" i="2"/>
  <c r="D16493" i="2"/>
  <c r="D16494" i="2"/>
  <c r="D16495" i="2"/>
  <c r="D16496" i="2"/>
  <c r="D16497" i="2"/>
  <c r="D5252" i="2"/>
  <c r="D11723" i="2"/>
  <c r="D11724" i="2"/>
  <c r="D10881" i="2"/>
  <c r="D8683" i="2"/>
  <c r="D8684" i="2"/>
  <c r="D8685" i="2"/>
  <c r="D13781" i="2"/>
  <c r="D13782" i="2"/>
  <c r="D13783" i="2"/>
  <c r="D13784" i="2"/>
  <c r="D13785" i="2"/>
  <c r="D13786" i="2"/>
  <c r="D13787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13788" i="2"/>
  <c r="D16498" i="2"/>
  <c r="D16499" i="2"/>
  <c r="D16500" i="2"/>
  <c r="D16501" i="2"/>
  <c r="D16502" i="2"/>
  <c r="D16503" i="2"/>
  <c r="D5268" i="2"/>
  <c r="D5269" i="2"/>
  <c r="D11725" i="2"/>
  <c r="D11726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11399" i="2"/>
  <c r="D11400" i="2"/>
  <c r="D13789" i="2"/>
  <c r="D13790" i="2"/>
  <c r="D13791" i="2"/>
  <c r="D13792" i="2"/>
  <c r="D13793" i="2"/>
  <c r="D13794" i="2"/>
  <c r="D12090" i="2"/>
  <c r="D12091" i="2"/>
  <c r="D12092" i="2"/>
  <c r="D12093" i="2"/>
  <c r="D12094" i="2"/>
  <c r="D12095" i="2"/>
  <c r="D11401" i="2"/>
  <c r="D11402" i="2"/>
  <c r="D12096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11403" i="2"/>
  <c r="D11404" i="2"/>
  <c r="D11405" i="2"/>
  <c r="D13795" i="2"/>
  <c r="D13796" i="2"/>
  <c r="D13797" i="2"/>
  <c r="D13798" i="2"/>
  <c r="D13799" i="2"/>
  <c r="D13800" i="2"/>
  <c r="D12097" i="2"/>
  <c r="D12098" i="2"/>
  <c r="D12099" i="2"/>
  <c r="D12100" i="2"/>
  <c r="D12101" i="2"/>
  <c r="D12102" i="2"/>
  <c r="D12103" i="2"/>
  <c r="D11406" i="2"/>
  <c r="D13801" i="2"/>
  <c r="D12104" i="2"/>
  <c r="D5298" i="2"/>
  <c r="D10644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11407" i="2"/>
  <c r="D11408" i="2"/>
  <c r="D11409" i="2"/>
  <c r="D13802" i="2"/>
  <c r="D13803" i="2"/>
  <c r="D13804" i="2"/>
  <c r="D13805" i="2"/>
  <c r="D13806" i="2"/>
  <c r="D12105" i="2"/>
  <c r="D12106" i="2"/>
  <c r="D12107" i="2"/>
  <c r="D12108" i="2"/>
  <c r="D12109" i="2"/>
  <c r="D12110" i="2"/>
  <c r="D12111" i="2"/>
  <c r="D11410" i="2"/>
  <c r="D11411" i="2"/>
  <c r="D12112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11412" i="2"/>
  <c r="D11413" i="2"/>
  <c r="D13807" i="2"/>
  <c r="D13808" i="2"/>
  <c r="D13809" i="2"/>
  <c r="D13810" i="2"/>
  <c r="D13811" i="2"/>
  <c r="D13812" i="2"/>
  <c r="D13813" i="2"/>
  <c r="D12113" i="2"/>
  <c r="D12114" i="2"/>
  <c r="D12115" i="2"/>
  <c r="D12116" i="2"/>
  <c r="D12117" i="2"/>
  <c r="D12118" i="2"/>
  <c r="D11414" i="2"/>
  <c r="D11415" i="2"/>
  <c r="D12119" i="2"/>
  <c r="D5323" i="2"/>
  <c r="D8686" i="2"/>
  <c r="D10882" i="2"/>
  <c r="D10883" i="2"/>
  <c r="D10884" i="2"/>
  <c r="D10885" i="2"/>
  <c r="D9598" i="2"/>
  <c r="D9599" i="2"/>
  <c r="D9600" i="2"/>
  <c r="D10886" i="2"/>
  <c r="D8687" i="2"/>
  <c r="D8688" i="2"/>
  <c r="D10887" i="2"/>
  <c r="D10888" i="2"/>
  <c r="D10889" i="2"/>
  <c r="D10890" i="2"/>
  <c r="D9601" i="2"/>
  <c r="D9602" i="2"/>
  <c r="D8689" i="2"/>
  <c r="D10891" i="2"/>
  <c r="D10892" i="2"/>
  <c r="D10893" i="2"/>
  <c r="D10894" i="2"/>
  <c r="D9603" i="2"/>
  <c r="D9604" i="2"/>
  <c r="D9605" i="2"/>
  <c r="D8690" i="2"/>
  <c r="D8691" i="2"/>
  <c r="D10895" i="2"/>
  <c r="D10896" i="2"/>
  <c r="D10897" i="2"/>
  <c r="D10898" i="2"/>
  <c r="D9606" i="2"/>
  <c r="D9607" i="2"/>
  <c r="D9608" i="2"/>
  <c r="D9609" i="2"/>
  <c r="D2575" i="2"/>
  <c r="D2576" i="2"/>
  <c r="D2577" i="2"/>
  <c r="D2578" i="2"/>
  <c r="D2579" i="2"/>
  <c r="D10257" i="2"/>
  <c r="D14659" i="2"/>
  <c r="D14660" i="2"/>
  <c r="D14661" i="2"/>
  <c r="D14662" i="2"/>
  <c r="D14663" i="2"/>
  <c r="D12120" i="2"/>
  <c r="D12121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2580" i="2"/>
  <c r="D2581" i="2"/>
  <c r="D14664" i="2"/>
  <c r="D2582" i="2"/>
  <c r="D2583" i="2"/>
  <c r="D2584" i="2"/>
  <c r="D2585" i="2"/>
  <c r="D2586" i="2"/>
  <c r="D2587" i="2"/>
  <c r="D10258" i="2"/>
  <c r="D14665" i="2"/>
  <c r="D14666" i="2"/>
  <c r="D14667" i="2"/>
  <c r="D14668" i="2"/>
  <c r="D12122" i="2"/>
  <c r="D12123" i="2"/>
  <c r="D12124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2588" i="2"/>
  <c r="D2589" i="2"/>
  <c r="D14669" i="2"/>
  <c r="D2590" i="2"/>
  <c r="D2591" i="2"/>
  <c r="D2592" i="2"/>
  <c r="D2593" i="2"/>
  <c r="D2594" i="2"/>
  <c r="D2595" i="2"/>
  <c r="D2596" i="2"/>
  <c r="D10259" i="2"/>
  <c r="D14670" i="2"/>
  <c r="D14671" i="2"/>
  <c r="D14672" i="2"/>
  <c r="D14673" i="2"/>
  <c r="D12125" i="2"/>
  <c r="D12126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2597" i="2"/>
  <c r="D14674" i="2"/>
  <c r="D5378" i="2"/>
  <c r="D5379" i="2"/>
  <c r="D2598" i="2"/>
  <c r="D2599" i="2"/>
  <c r="D2600" i="2"/>
  <c r="D2601" i="2"/>
  <c r="D2602" i="2"/>
  <c r="D14675" i="2"/>
  <c r="D14676" i="2"/>
  <c r="D14677" i="2"/>
  <c r="D14678" i="2"/>
  <c r="D14679" i="2"/>
  <c r="D12127" i="2"/>
  <c r="D12128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2603" i="2"/>
  <c r="D2604" i="2"/>
  <c r="D14680" i="2"/>
  <c r="D14681" i="2"/>
  <c r="D12690" i="2"/>
  <c r="D16504" i="2"/>
  <c r="D16505" i="2"/>
  <c r="D16506" i="2"/>
  <c r="D16507" i="2"/>
  <c r="D16508" i="2"/>
  <c r="D16509" i="2"/>
  <c r="D16510" i="2"/>
  <c r="D9166" i="2"/>
  <c r="D16511" i="2"/>
  <c r="D16512" i="2"/>
  <c r="D16513" i="2"/>
  <c r="D5398" i="2"/>
  <c r="D5399" i="2"/>
  <c r="D5400" i="2"/>
  <c r="D5401" i="2"/>
  <c r="D5402" i="2"/>
  <c r="D12691" i="2"/>
  <c r="D16514" i="2"/>
  <c r="D16515" i="2"/>
  <c r="D16516" i="2"/>
  <c r="D16517" i="2"/>
  <c r="D16518" i="2"/>
  <c r="D16519" i="2"/>
  <c r="D16520" i="2"/>
  <c r="D9167" i="2"/>
  <c r="D16521" i="2"/>
  <c r="D16522" i="2"/>
  <c r="D16523" i="2"/>
  <c r="D5403" i="2"/>
  <c r="D5404" i="2"/>
  <c r="D5405" i="2"/>
  <c r="D5406" i="2"/>
  <c r="D5407" i="2"/>
  <c r="D10645" i="2"/>
  <c r="D12692" i="2"/>
  <c r="D16524" i="2"/>
  <c r="D16525" i="2"/>
  <c r="D16526" i="2"/>
  <c r="D16527" i="2"/>
  <c r="D16528" i="2"/>
  <c r="D16529" i="2"/>
  <c r="D16530" i="2"/>
  <c r="D16531" i="2"/>
  <c r="D9168" i="2"/>
  <c r="D16532" i="2"/>
  <c r="D16533" i="2"/>
  <c r="D16534" i="2"/>
  <c r="D5408" i="2"/>
  <c r="D5409" i="2"/>
  <c r="D5410" i="2"/>
  <c r="D5411" i="2"/>
  <c r="D12693" i="2"/>
  <c r="D16535" i="2"/>
  <c r="D16536" i="2"/>
  <c r="D16537" i="2"/>
  <c r="D16538" i="2"/>
  <c r="D16539" i="2"/>
  <c r="D16540" i="2"/>
  <c r="D16541" i="2"/>
  <c r="D16542" i="2"/>
  <c r="D10260" i="2"/>
  <c r="D16543" i="2"/>
  <c r="D16544" i="2"/>
  <c r="D5412" i="2"/>
  <c r="D5413" i="2"/>
  <c r="D5414" i="2"/>
  <c r="D5415" i="2"/>
  <c r="D11727" i="2"/>
  <c r="D13814" i="2"/>
  <c r="D13815" i="2"/>
  <c r="D13816" i="2"/>
  <c r="D13817" i="2"/>
  <c r="D13818" i="2"/>
  <c r="D9169" i="2"/>
  <c r="D9170" i="2"/>
  <c r="D9171" i="2"/>
  <c r="D16545" i="2"/>
  <c r="D13819" i="2"/>
  <c r="D13820" i="2"/>
  <c r="D13821" i="2"/>
  <c r="D13822" i="2"/>
  <c r="D13823" i="2"/>
  <c r="D9172" i="2"/>
  <c r="D9173" i="2"/>
  <c r="D10646" i="2"/>
  <c r="D13824" i="2"/>
  <c r="D13825" i="2"/>
  <c r="D13826" i="2"/>
  <c r="D13827" i="2"/>
  <c r="D13828" i="2"/>
  <c r="D9174" i="2"/>
  <c r="D9175" i="2"/>
  <c r="D16546" i="2"/>
  <c r="D13829" i="2"/>
  <c r="D13830" i="2"/>
  <c r="D13831" i="2"/>
  <c r="D13832" i="2"/>
  <c r="D13833" i="2"/>
  <c r="D9176" i="2"/>
  <c r="D9177" i="2"/>
  <c r="D10261" i="2"/>
  <c r="D10899" i="2"/>
  <c r="D10262" i="2"/>
  <c r="D12694" i="2"/>
  <c r="D12695" i="2"/>
  <c r="D9610" i="2"/>
  <c r="D9611" i="2"/>
  <c r="D9612" i="2"/>
  <c r="D9613" i="2"/>
  <c r="D9614" i="2"/>
  <c r="D9615" i="2"/>
  <c r="D9616" i="2"/>
  <c r="D11416" i="2"/>
  <c r="D11417" i="2"/>
  <c r="D11418" i="2"/>
  <c r="D16547" i="2"/>
  <c r="D11419" i="2"/>
  <c r="D10478" i="2"/>
  <c r="D10900" i="2"/>
  <c r="D10263" i="2"/>
  <c r="D12696" i="2"/>
  <c r="D9617" i="2"/>
  <c r="D9618" i="2"/>
  <c r="D9619" i="2"/>
  <c r="D9620" i="2"/>
  <c r="D9621" i="2"/>
  <c r="D9622" i="2"/>
  <c r="D9623" i="2"/>
  <c r="D11420" i="2"/>
  <c r="D11421" i="2"/>
  <c r="D11422" i="2"/>
  <c r="D11423" i="2"/>
  <c r="D11424" i="2"/>
  <c r="D11425" i="2"/>
  <c r="D9624" i="2"/>
  <c r="D11426" i="2"/>
  <c r="D10264" i="2"/>
  <c r="D10479" i="2"/>
  <c r="D10901" i="2"/>
  <c r="D10265" i="2"/>
  <c r="D12697" i="2"/>
  <c r="D9625" i="2"/>
  <c r="D9626" i="2"/>
  <c r="D9627" i="2"/>
  <c r="D9628" i="2"/>
  <c r="D9629" i="2"/>
  <c r="D9630" i="2"/>
  <c r="D9631" i="2"/>
  <c r="D11427" i="2"/>
  <c r="D11428" i="2"/>
  <c r="D11429" i="2"/>
  <c r="D11430" i="2"/>
  <c r="D11431" i="2"/>
  <c r="D11432" i="2"/>
  <c r="D10647" i="2"/>
  <c r="D12129" i="2"/>
  <c r="D10902" i="2"/>
  <c r="D10266" i="2"/>
  <c r="D12698" i="2"/>
  <c r="D12699" i="2"/>
  <c r="D9632" i="2"/>
  <c r="D9633" i="2"/>
  <c r="D9634" i="2"/>
  <c r="D9635" i="2"/>
  <c r="D9636" i="2"/>
  <c r="D9637" i="2"/>
  <c r="D9638" i="2"/>
  <c r="D11433" i="2"/>
  <c r="D11434" i="2"/>
  <c r="D11435" i="2"/>
  <c r="D11436" i="2"/>
  <c r="D12566" i="2"/>
  <c r="D11437" i="2"/>
  <c r="D10648" i="2"/>
  <c r="D8692" i="2"/>
  <c r="D8693" i="2"/>
  <c r="D16548" i="2"/>
  <c r="D16549" i="2"/>
  <c r="D16550" i="2"/>
  <c r="D16551" i="2"/>
  <c r="D16552" i="2"/>
  <c r="D16553" i="2"/>
  <c r="D16554" i="2"/>
  <c r="D16555" i="2"/>
  <c r="D16556" i="2"/>
  <c r="D16557" i="2"/>
  <c r="D8694" i="2"/>
  <c r="D16558" i="2"/>
  <c r="D16559" i="2"/>
  <c r="D16560" i="2"/>
  <c r="D16561" i="2"/>
  <c r="D16562" i="2"/>
  <c r="D16563" i="2"/>
  <c r="D16564" i="2"/>
  <c r="D16565" i="2"/>
  <c r="D16566" i="2"/>
  <c r="D16567" i="2"/>
  <c r="D16568" i="2"/>
  <c r="D8695" i="2"/>
  <c r="D16569" i="2"/>
  <c r="D16570" i="2"/>
  <c r="D16571" i="2"/>
  <c r="D16572" i="2"/>
  <c r="D16573" i="2"/>
  <c r="D16574" i="2"/>
  <c r="D16575" i="2"/>
  <c r="D16576" i="2"/>
  <c r="D16577" i="2"/>
  <c r="D16578" i="2"/>
  <c r="D16579" i="2"/>
  <c r="D16580" i="2"/>
  <c r="D16581" i="2"/>
  <c r="D16582" i="2"/>
  <c r="D16583" i="2"/>
  <c r="D16584" i="2"/>
  <c r="D16585" i="2"/>
  <c r="D16586" i="2"/>
  <c r="D8696" i="2"/>
  <c r="D16587" i="2"/>
  <c r="D16588" i="2"/>
  <c r="D16589" i="2"/>
  <c r="D16590" i="2"/>
  <c r="D16591" i="2"/>
  <c r="D16592" i="2"/>
  <c r="D16593" i="2"/>
  <c r="D16594" i="2"/>
  <c r="D16595" i="2"/>
  <c r="D16596" i="2"/>
  <c r="D16597" i="2"/>
  <c r="D16598" i="2"/>
  <c r="D16599" i="2"/>
  <c r="D16600" i="2"/>
  <c r="D16601" i="2"/>
  <c r="D16602" i="2"/>
  <c r="D16603" i="2"/>
  <c r="D16604" i="2"/>
  <c r="D16605" i="2"/>
  <c r="D8697" i="2"/>
  <c r="D16606" i="2"/>
  <c r="D16607" i="2"/>
  <c r="D16608" i="2"/>
  <c r="D16609" i="2"/>
  <c r="D16610" i="2"/>
  <c r="D16611" i="2"/>
  <c r="D16612" i="2"/>
  <c r="D16613" i="2"/>
  <c r="D16614" i="2"/>
  <c r="D16615" i="2"/>
  <c r="D16616" i="2"/>
  <c r="D16617" i="2"/>
  <c r="D16618" i="2"/>
  <c r="D16619" i="2"/>
  <c r="D16620" i="2"/>
  <c r="D16621" i="2"/>
  <c r="D16622" i="2"/>
  <c r="D16623" i="2"/>
  <c r="D10903" i="2"/>
  <c r="D12130" i="2"/>
  <c r="D10267" i="2"/>
  <c r="D5416" i="2"/>
  <c r="D5417" i="2"/>
  <c r="D5418" i="2"/>
  <c r="D5419" i="2"/>
  <c r="D5420" i="2"/>
  <c r="D5421" i="2"/>
  <c r="D5422" i="2"/>
  <c r="D5423" i="2"/>
  <c r="D5424" i="2"/>
  <c r="D5425" i="2"/>
  <c r="D13834" i="2"/>
  <c r="D13835" i="2"/>
  <c r="D13836" i="2"/>
  <c r="D10904" i="2"/>
  <c r="D10905" i="2"/>
  <c r="D10906" i="2"/>
  <c r="D10268" i="2"/>
  <c r="D5426" i="2"/>
  <c r="D5427" i="2"/>
  <c r="D5428" i="2"/>
  <c r="D5429" i="2"/>
  <c r="D5430" i="2"/>
  <c r="D5431" i="2"/>
  <c r="D5432" i="2"/>
  <c r="D5433" i="2"/>
  <c r="D5434" i="2"/>
  <c r="D5435" i="2"/>
  <c r="D5436" i="2"/>
  <c r="D13837" i="2"/>
  <c r="D13838" i="2"/>
  <c r="D5437" i="2"/>
  <c r="D10907" i="2"/>
  <c r="D12131" i="2"/>
  <c r="D10269" i="2"/>
  <c r="D5438" i="2"/>
  <c r="D5439" i="2"/>
  <c r="D5440" i="2"/>
  <c r="D5441" i="2"/>
  <c r="D5442" i="2"/>
  <c r="D5443" i="2"/>
  <c r="D5444" i="2"/>
  <c r="D5445" i="2"/>
  <c r="D5446" i="2"/>
  <c r="D5447" i="2"/>
  <c r="D13839" i="2"/>
  <c r="D13840" i="2"/>
  <c r="D13841" i="2"/>
  <c r="D5448" i="2"/>
  <c r="D5449" i="2"/>
  <c r="D10908" i="2"/>
  <c r="D12132" i="2"/>
  <c r="D9178" i="2"/>
  <c r="D5450" i="2"/>
  <c r="D5451" i="2"/>
  <c r="D5452" i="2"/>
  <c r="D5453" i="2"/>
  <c r="D5454" i="2"/>
  <c r="D5455" i="2"/>
  <c r="D5456" i="2"/>
  <c r="D5457" i="2"/>
  <c r="D5458" i="2"/>
  <c r="D5459" i="2"/>
  <c r="D13842" i="2"/>
  <c r="D13843" i="2"/>
  <c r="D13844" i="2"/>
  <c r="D5460" i="2"/>
  <c r="D10909" i="2"/>
  <c r="D8698" i="2"/>
  <c r="D9639" i="2"/>
  <c r="D9640" i="2"/>
  <c r="D9641" i="2"/>
  <c r="D9642" i="2"/>
  <c r="D9643" i="2"/>
  <c r="D9644" i="2"/>
  <c r="D9645" i="2"/>
  <c r="D9646" i="2"/>
  <c r="D9647" i="2"/>
  <c r="D9648" i="2"/>
  <c r="D9649" i="2"/>
  <c r="D9650" i="2"/>
  <c r="D9651" i="2"/>
  <c r="D9652" i="2"/>
  <c r="D9653" i="2"/>
  <c r="D9654" i="2"/>
  <c r="D9655" i="2"/>
  <c r="D9656" i="2"/>
  <c r="D9657" i="2"/>
  <c r="D9658" i="2"/>
  <c r="D9659" i="2"/>
  <c r="D9660" i="2"/>
  <c r="D9661" i="2"/>
  <c r="D10649" i="2"/>
  <c r="D10910" i="2"/>
  <c r="D10270" i="2"/>
  <c r="D8699" i="2"/>
  <c r="D8700" i="2"/>
  <c r="D8701" i="2"/>
  <c r="D8702" i="2"/>
  <c r="D12133" i="2"/>
  <c r="D12134" i="2"/>
  <c r="D12135" i="2"/>
  <c r="D12136" i="2"/>
  <c r="D12137" i="2"/>
  <c r="D12138" i="2"/>
  <c r="D14682" i="2"/>
  <c r="D14683" i="2"/>
  <c r="D14684" i="2"/>
  <c r="D14685" i="2"/>
  <c r="D14686" i="2"/>
  <c r="D14687" i="2"/>
  <c r="D14688" i="2"/>
  <c r="D13845" i="2"/>
  <c r="D13846" i="2"/>
  <c r="D13847" i="2"/>
  <c r="D13848" i="2"/>
  <c r="D13849" i="2"/>
  <c r="D13850" i="2"/>
  <c r="D12139" i="2"/>
  <c r="D12140" i="2"/>
  <c r="D12141" i="2"/>
  <c r="D12142" i="2"/>
  <c r="D12143" i="2"/>
  <c r="D12144" i="2"/>
  <c r="D12145" i="2"/>
  <c r="D16624" i="2"/>
  <c r="D10271" i="2"/>
  <c r="D11438" i="2"/>
  <c r="D11439" i="2"/>
  <c r="D11440" i="2"/>
  <c r="D10650" i="2"/>
  <c r="D10911" i="2"/>
  <c r="D8703" i="2"/>
  <c r="D8704" i="2"/>
  <c r="D8705" i="2"/>
  <c r="D8706" i="2"/>
  <c r="D8707" i="2"/>
  <c r="D12146" i="2"/>
  <c r="D12147" i="2"/>
  <c r="D12148" i="2"/>
  <c r="D12149" i="2"/>
  <c r="D12150" i="2"/>
  <c r="D14689" i="2"/>
  <c r="D14690" i="2"/>
  <c r="D14691" i="2"/>
  <c r="D14692" i="2"/>
  <c r="D14693" i="2"/>
  <c r="D14694" i="2"/>
  <c r="D13851" i="2"/>
  <c r="D13852" i="2"/>
  <c r="D13853" i="2"/>
  <c r="D13854" i="2"/>
  <c r="D13855" i="2"/>
  <c r="D13856" i="2"/>
  <c r="D13857" i="2"/>
  <c r="D12151" i="2"/>
  <c r="D12152" i="2"/>
  <c r="D12153" i="2"/>
  <c r="D12154" i="2"/>
  <c r="D12155" i="2"/>
  <c r="D12156" i="2"/>
  <c r="D12157" i="2"/>
  <c r="D16625" i="2"/>
  <c r="D11441" i="2"/>
  <c r="D11442" i="2"/>
  <c r="D11443" i="2"/>
  <c r="D11444" i="2"/>
  <c r="D10651" i="2"/>
  <c r="D10652" i="2"/>
  <c r="D10912" i="2"/>
  <c r="D10913" i="2"/>
  <c r="D8708" i="2"/>
  <c r="D8709" i="2"/>
  <c r="D8710" i="2"/>
  <c r="D12158" i="2"/>
  <c r="D12159" i="2"/>
  <c r="D12160" i="2"/>
  <c r="D12161" i="2"/>
  <c r="D12162" i="2"/>
  <c r="D12163" i="2"/>
  <c r="D14695" i="2"/>
  <c r="D14696" i="2"/>
  <c r="D14697" i="2"/>
  <c r="D14698" i="2"/>
  <c r="D14699" i="2"/>
  <c r="D14700" i="2"/>
  <c r="D14701" i="2"/>
  <c r="D13858" i="2"/>
  <c r="D13859" i="2"/>
  <c r="D13860" i="2"/>
  <c r="D13861" i="2"/>
  <c r="D13862" i="2"/>
  <c r="D12164" i="2"/>
  <c r="D12165" i="2"/>
  <c r="D12166" i="2"/>
  <c r="D12167" i="2"/>
  <c r="D12168" i="2"/>
  <c r="D12169" i="2"/>
  <c r="D12170" i="2"/>
  <c r="D14702" i="2"/>
  <c r="D16626" i="2"/>
  <c r="D11445" i="2"/>
  <c r="D11446" i="2"/>
  <c r="D11447" i="2"/>
  <c r="D11448" i="2"/>
  <c r="D10653" i="2"/>
  <c r="D12171" i="2"/>
  <c r="D10914" i="2"/>
  <c r="D8711" i="2"/>
  <c r="D8712" i="2"/>
  <c r="D8713" i="2"/>
  <c r="D8714" i="2"/>
  <c r="D12172" i="2"/>
  <c r="D12173" i="2"/>
  <c r="D12174" i="2"/>
  <c r="D12175" i="2"/>
  <c r="D10272" i="2"/>
  <c r="D12176" i="2"/>
  <c r="D14703" i="2"/>
  <c r="D14704" i="2"/>
  <c r="D14705" i="2"/>
  <c r="D14706" i="2"/>
  <c r="D14707" i="2"/>
  <c r="D14708" i="2"/>
  <c r="D14709" i="2"/>
  <c r="D13863" i="2"/>
  <c r="D13864" i="2"/>
  <c r="D13865" i="2"/>
  <c r="D13866" i="2"/>
  <c r="D13867" i="2"/>
  <c r="D13868" i="2"/>
  <c r="D12177" i="2"/>
  <c r="D12178" i="2"/>
  <c r="D12179" i="2"/>
  <c r="D12180" i="2"/>
  <c r="D12181" i="2"/>
  <c r="D12182" i="2"/>
  <c r="D12183" i="2"/>
  <c r="D16627" i="2"/>
  <c r="D16628" i="2"/>
  <c r="D11449" i="2"/>
  <c r="D11450" i="2"/>
  <c r="D11451" i="2"/>
  <c r="D11452" i="2"/>
  <c r="D11728" i="2"/>
  <c r="D11729" i="2"/>
  <c r="D5461" i="2"/>
  <c r="D5462" i="2"/>
  <c r="D5463" i="2"/>
  <c r="D9662" i="2"/>
  <c r="D9663" i="2"/>
  <c r="D9664" i="2"/>
  <c r="D9665" i="2"/>
  <c r="D12700" i="2"/>
  <c r="D12701" i="2"/>
  <c r="D9666" i="2"/>
  <c r="D9667" i="2"/>
  <c r="D9668" i="2"/>
  <c r="D9669" i="2"/>
  <c r="D9670" i="2"/>
  <c r="D9671" i="2"/>
  <c r="D9672" i="2"/>
  <c r="D9673" i="2"/>
  <c r="D10273" i="2"/>
  <c r="D5464" i="2"/>
  <c r="D5465" i="2"/>
  <c r="D5466" i="2"/>
  <c r="D9674" i="2"/>
  <c r="D9675" i="2"/>
  <c r="D9676" i="2"/>
  <c r="D12702" i="2"/>
  <c r="D12703" i="2"/>
  <c r="D12704" i="2"/>
  <c r="D9677" i="2"/>
  <c r="D9678" i="2"/>
  <c r="D9679" i="2"/>
  <c r="D9680" i="2"/>
  <c r="D9681" i="2"/>
  <c r="D9682" i="2"/>
  <c r="D9683" i="2"/>
  <c r="D9684" i="2"/>
  <c r="D11730" i="2"/>
  <c r="D5467" i="2"/>
  <c r="D5468" i="2"/>
  <c r="D5469" i="2"/>
  <c r="D9179" i="2"/>
  <c r="D9685" i="2"/>
  <c r="D9686" i="2"/>
  <c r="D9687" i="2"/>
  <c r="D12705" i="2"/>
  <c r="D12706" i="2"/>
  <c r="D12707" i="2"/>
  <c r="D9688" i="2"/>
  <c r="D9689" i="2"/>
  <c r="D9690" i="2"/>
  <c r="D9691" i="2"/>
  <c r="D9692" i="2"/>
  <c r="D9693" i="2"/>
  <c r="D9694" i="2"/>
  <c r="D11731" i="2"/>
  <c r="D5470" i="2"/>
  <c r="D5471" i="2"/>
  <c r="D5472" i="2"/>
  <c r="D9695" i="2"/>
  <c r="D9696" i="2"/>
  <c r="D9697" i="2"/>
  <c r="D9698" i="2"/>
  <c r="D12708" i="2"/>
  <c r="D12709" i="2"/>
  <c r="D9699" i="2"/>
  <c r="D9700" i="2"/>
  <c r="D9701" i="2"/>
  <c r="D9702" i="2"/>
  <c r="D9703" i="2"/>
  <c r="D9704" i="2"/>
  <c r="D9705" i="2"/>
  <c r="D9706" i="2"/>
  <c r="D13869" i="2"/>
  <c r="D13870" i="2"/>
  <c r="D13871" i="2"/>
  <c r="D5473" i="2"/>
  <c r="D5474" i="2"/>
  <c r="D5475" i="2"/>
  <c r="D5476" i="2"/>
  <c r="D5477" i="2"/>
  <c r="D5478" i="2"/>
  <c r="D5479" i="2"/>
  <c r="D5480" i="2"/>
  <c r="D5481" i="2"/>
  <c r="D13872" i="2"/>
  <c r="D13873" i="2"/>
  <c r="D13874" i="2"/>
  <c r="D5482" i="2"/>
  <c r="D5483" i="2"/>
  <c r="D5484" i="2"/>
  <c r="D5485" i="2"/>
  <c r="D5486" i="2"/>
  <c r="D5487" i="2"/>
  <c r="D5488" i="2"/>
  <c r="D5489" i="2"/>
  <c r="D5490" i="2"/>
  <c r="D12184" i="2"/>
  <c r="D13875" i="2"/>
  <c r="D13876" i="2"/>
  <c r="D13877" i="2"/>
  <c r="D5491" i="2"/>
  <c r="D5492" i="2"/>
  <c r="D5493" i="2"/>
  <c r="D5494" i="2"/>
  <c r="D5495" i="2"/>
  <c r="D5496" i="2"/>
  <c r="D5497" i="2"/>
  <c r="D5498" i="2"/>
  <c r="D5499" i="2"/>
  <c r="D13878" i="2"/>
  <c r="D13879" i="2"/>
  <c r="D13880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10654" i="2"/>
  <c r="D10274" i="2"/>
  <c r="D10480" i="2"/>
  <c r="D2605" i="2"/>
  <c r="D2606" i="2"/>
  <c r="D2607" i="2"/>
  <c r="D2608" i="2"/>
  <c r="D16629" i="2"/>
  <c r="D16630" i="2"/>
  <c r="D16631" i="2"/>
  <c r="D16632" i="2"/>
  <c r="D16633" i="2"/>
  <c r="D16634" i="2"/>
  <c r="D16635" i="2"/>
  <c r="D16636" i="2"/>
  <c r="D16637" i="2"/>
  <c r="D16638" i="2"/>
  <c r="D16639" i="2"/>
  <c r="D16640" i="2"/>
  <c r="D16641" i="2"/>
  <c r="D16642" i="2"/>
  <c r="D16643" i="2"/>
  <c r="D16644" i="2"/>
  <c r="D10481" i="2"/>
  <c r="D5514" i="2"/>
  <c r="D5515" i="2"/>
  <c r="D5516" i="2"/>
  <c r="D5517" i="2"/>
  <c r="D16645" i="2"/>
  <c r="D10915" i="2"/>
  <c r="D10482" i="2"/>
  <c r="D2609" i="2"/>
  <c r="D2610" i="2"/>
  <c r="D2611" i="2"/>
  <c r="D2612" i="2"/>
  <c r="D16646" i="2"/>
  <c r="D16647" i="2"/>
  <c r="D16648" i="2"/>
  <c r="D16649" i="2"/>
  <c r="D16650" i="2"/>
  <c r="D16651" i="2"/>
  <c r="D16652" i="2"/>
  <c r="D16653" i="2"/>
  <c r="D16654" i="2"/>
  <c r="D16655" i="2"/>
  <c r="D16656" i="2"/>
  <c r="D16657" i="2"/>
  <c r="D16658" i="2"/>
  <c r="D16659" i="2"/>
  <c r="D16660" i="2"/>
  <c r="D16661" i="2"/>
  <c r="D5518" i="2"/>
  <c r="D5519" i="2"/>
  <c r="D5520" i="2"/>
  <c r="D5521" i="2"/>
  <c r="D957" i="2"/>
  <c r="D10916" i="2"/>
  <c r="D10483" i="2"/>
  <c r="D2613" i="2"/>
  <c r="D2614" i="2"/>
  <c r="D2615" i="2"/>
  <c r="D2616" i="2"/>
  <c r="D16662" i="2"/>
  <c r="D16663" i="2"/>
  <c r="D16664" i="2"/>
  <c r="D16665" i="2"/>
  <c r="D16666" i="2"/>
  <c r="D16667" i="2"/>
  <c r="D16668" i="2"/>
  <c r="D16669" i="2"/>
  <c r="D16670" i="2"/>
  <c r="D16671" i="2"/>
  <c r="D16672" i="2"/>
  <c r="D16673" i="2"/>
  <c r="D16674" i="2"/>
  <c r="D16675" i="2"/>
  <c r="D16676" i="2"/>
  <c r="D16677" i="2"/>
  <c r="D5522" i="2"/>
  <c r="D5523" i="2"/>
  <c r="D5524" i="2"/>
  <c r="D16678" i="2"/>
  <c r="D16679" i="2"/>
  <c r="D10484" i="2"/>
  <c r="D2617" i="2"/>
  <c r="D2618" i="2"/>
  <c r="D2619" i="2"/>
  <c r="D2620" i="2"/>
  <c r="D2621" i="2"/>
  <c r="D16680" i="2"/>
  <c r="D16681" i="2"/>
  <c r="D16682" i="2"/>
  <c r="D16683" i="2"/>
  <c r="D16684" i="2"/>
  <c r="D16685" i="2"/>
  <c r="D16686" i="2"/>
  <c r="D16687" i="2"/>
  <c r="D16688" i="2"/>
  <c r="D16689" i="2"/>
  <c r="D16690" i="2"/>
  <c r="D16691" i="2"/>
  <c r="D16692" i="2"/>
  <c r="D16693" i="2"/>
  <c r="D16694" i="2"/>
  <c r="D5525" i="2"/>
  <c r="D16695" i="2"/>
  <c r="D16696" i="2"/>
  <c r="D13881" i="2"/>
  <c r="D13882" i="2"/>
  <c r="D13883" i="2"/>
  <c r="D13884" i="2"/>
  <c r="D16697" i="2"/>
  <c r="D12185" i="2"/>
  <c r="D12186" i="2"/>
  <c r="D13885" i="2"/>
  <c r="D13886" i="2"/>
  <c r="D13887" i="2"/>
  <c r="D10275" i="2"/>
  <c r="D16698" i="2"/>
  <c r="D12187" i="2"/>
  <c r="D12188" i="2"/>
  <c r="D13888" i="2"/>
  <c r="D13889" i="2"/>
  <c r="D13890" i="2"/>
  <c r="D16699" i="2"/>
  <c r="D13891" i="2"/>
  <c r="D13892" i="2"/>
  <c r="D13893" i="2"/>
  <c r="D13894" i="2"/>
  <c r="D13895" i="2"/>
  <c r="D958" i="2"/>
  <c r="D12189" i="2"/>
  <c r="D12984" i="2"/>
  <c r="D12985" i="2"/>
  <c r="D12986" i="2"/>
  <c r="D11453" i="2"/>
  <c r="D11454" i="2"/>
  <c r="D8715" i="2"/>
  <c r="D8716" i="2"/>
  <c r="D2622" i="2"/>
  <c r="D2623" i="2"/>
  <c r="D2624" i="2"/>
  <c r="D2625" i="2"/>
  <c r="D2626" i="2"/>
  <c r="D2627" i="2"/>
  <c r="D2628" i="2"/>
  <c r="D2629" i="2"/>
  <c r="D9707" i="2"/>
  <c r="D16700" i="2"/>
  <c r="D12987" i="2"/>
  <c r="D12988" i="2"/>
  <c r="D12989" i="2"/>
  <c r="D11455" i="2"/>
  <c r="D11456" i="2"/>
  <c r="D8717" i="2"/>
  <c r="D8718" i="2"/>
  <c r="D2630" i="2"/>
  <c r="D2631" i="2"/>
  <c r="D2632" i="2"/>
  <c r="D2633" i="2"/>
  <c r="D2634" i="2"/>
  <c r="D2635" i="2"/>
  <c r="D2636" i="2"/>
  <c r="D2637" i="2"/>
  <c r="D10655" i="2"/>
  <c r="D9708" i="2"/>
  <c r="D12990" i="2"/>
  <c r="D12991" i="2"/>
  <c r="D12992" i="2"/>
  <c r="D12993" i="2"/>
  <c r="D16701" i="2"/>
  <c r="D11457" i="2"/>
  <c r="D8719" i="2"/>
  <c r="D8720" i="2"/>
  <c r="D8721" i="2"/>
  <c r="D2638" i="2"/>
  <c r="D2639" i="2"/>
  <c r="D2640" i="2"/>
  <c r="D2641" i="2"/>
  <c r="D2642" i="2"/>
  <c r="D2643" i="2"/>
  <c r="D2644" i="2"/>
  <c r="D2645" i="2"/>
  <c r="D10656" i="2"/>
  <c r="D9709" i="2"/>
  <c r="D12994" i="2"/>
  <c r="D12995" i="2"/>
  <c r="D12996" i="2"/>
  <c r="D12997" i="2"/>
  <c r="D11458" i="2"/>
  <c r="D11459" i="2"/>
  <c r="D11460" i="2"/>
  <c r="D8722" i="2"/>
  <c r="D2646" i="2"/>
  <c r="D2647" i="2"/>
  <c r="D2648" i="2"/>
  <c r="D2649" i="2"/>
  <c r="D2650" i="2"/>
  <c r="D2651" i="2"/>
  <c r="D2652" i="2"/>
  <c r="D2653" i="2"/>
  <c r="D2654" i="2"/>
  <c r="D16702" i="2"/>
  <c r="D5526" i="2"/>
  <c r="D10917" i="2"/>
  <c r="D10276" i="2"/>
  <c r="D16703" i="2"/>
  <c r="D16704" i="2"/>
  <c r="D10277" i="2"/>
  <c r="D16705" i="2"/>
  <c r="D5527" i="2"/>
  <c r="D16706" i="2"/>
  <c r="D12710" i="2"/>
  <c r="D10918" i="2"/>
  <c r="D10919" i="2"/>
  <c r="D10920" i="2"/>
  <c r="D10921" i="2"/>
  <c r="D10922" i="2"/>
  <c r="D5528" i="2"/>
  <c r="D959" i="2"/>
  <c r="D10923" i="2"/>
  <c r="D10924" i="2"/>
  <c r="D10925" i="2"/>
  <c r="D10926" i="2"/>
  <c r="D10927" i="2"/>
  <c r="D10928" i="2"/>
  <c r="D16707" i="2"/>
  <c r="D12711" i="2"/>
  <c r="D12712" i="2"/>
  <c r="D10929" i="2"/>
  <c r="D10930" i="2"/>
  <c r="D10931" i="2"/>
  <c r="D10932" i="2"/>
  <c r="D10933" i="2"/>
  <c r="D16708" i="2"/>
  <c r="D12713" i="2"/>
  <c r="D10934" i="2"/>
  <c r="D10935" i="2"/>
  <c r="D10936" i="2"/>
  <c r="D10937" i="2"/>
  <c r="D10938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2190" i="2"/>
  <c r="D12191" i="2"/>
  <c r="D12192" i="2"/>
  <c r="D13896" i="2"/>
  <c r="D13897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6709" i="2"/>
  <c r="D12193" i="2"/>
  <c r="D12194" i="2"/>
  <c r="D12195" i="2"/>
  <c r="D13898" i="2"/>
  <c r="D13899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2196" i="2"/>
  <c r="D12197" i="2"/>
  <c r="D12198" i="2"/>
  <c r="D13900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6710" i="2"/>
  <c r="D12199" i="2"/>
  <c r="D12200" i="2"/>
  <c r="D13901" i="2"/>
  <c r="D13902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12201" i="2"/>
  <c r="D16711" i="2"/>
  <c r="D16712" i="2"/>
  <c r="D8723" i="2"/>
  <c r="D10278" i="2"/>
  <c r="D2655" i="2"/>
  <c r="D8724" i="2"/>
  <c r="D9180" i="2"/>
  <c r="D16713" i="2"/>
  <c r="D10279" i="2"/>
  <c r="D16714" i="2"/>
  <c r="D16715" i="2"/>
  <c r="D9710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12202" i="2"/>
  <c r="D11461" i="2"/>
  <c r="D11462" i="2"/>
  <c r="D8725" i="2"/>
  <c r="D8726" i="2"/>
  <c r="D5616" i="2"/>
  <c r="D10657" i="2"/>
  <c r="D9711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12203" i="2"/>
  <c r="D12204" i="2"/>
  <c r="D11463" i="2"/>
  <c r="D1162" i="2"/>
  <c r="D8727" i="2"/>
  <c r="D8728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12205" i="2"/>
  <c r="D12206" i="2"/>
  <c r="D9181" i="2"/>
  <c r="D1163" i="2"/>
  <c r="D8729" i="2"/>
  <c r="D8730" i="2"/>
  <c r="D10280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12207" i="2"/>
  <c r="D12208" i="2"/>
  <c r="D11464" i="2"/>
  <c r="D8731" i="2"/>
  <c r="D8732" i="2"/>
  <c r="D8733" i="2"/>
  <c r="D1065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9182" i="2"/>
  <c r="D9712" i="2"/>
  <c r="D16716" i="2"/>
  <c r="D16717" i="2"/>
  <c r="D11732" i="2"/>
  <c r="D11733" i="2"/>
  <c r="D1299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1164" i="2"/>
  <c r="D9183" i="2"/>
  <c r="D9713" i="2"/>
  <c r="D16718" i="2"/>
  <c r="D11734" i="2"/>
  <c r="D11735" i="2"/>
  <c r="D11736" i="2"/>
  <c r="D12999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9184" i="2"/>
  <c r="D9185" i="2"/>
  <c r="D9714" i="2"/>
  <c r="D16719" i="2"/>
  <c r="D11737" i="2"/>
  <c r="D11738" i="2"/>
  <c r="D13000" i="2"/>
  <c r="D10281" i="2"/>
  <c r="D13001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9186" i="2"/>
  <c r="D9715" i="2"/>
  <c r="D9716" i="2"/>
  <c r="D16720" i="2"/>
  <c r="D11739" i="2"/>
  <c r="D11740" i="2"/>
  <c r="D13002" i="2"/>
  <c r="D10282" i="2"/>
  <c r="D13003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16721" i="2"/>
  <c r="D13903" i="2"/>
  <c r="D13904" i="2"/>
  <c r="D13905" i="2"/>
  <c r="D13906" i="2"/>
  <c r="D13907" i="2"/>
  <c r="D13908" i="2"/>
  <c r="D10659" i="2"/>
  <c r="D13909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16722" i="2"/>
  <c r="D16723" i="2"/>
  <c r="D13910" i="2"/>
  <c r="D13911" i="2"/>
  <c r="D13912" i="2"/>
  <c r="D13913" i="2"/>
  <c r="D13914" i="2"/>
  <c r="D10660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16724" i="2"/>
  <c r="D1165" i="2"/>
  <c r="D13915" i="2"/>
  <c r="D13916" i="2"/>
  <c r="D13917" i="2"/>
  <c r="D13918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16725" i="2"/>
  <c r="D1166" i="2"/>
  <c r="D13919" i="2"/>
  <c r="D13920" i="2"/>
  <c r="D13921" i="2"/>
  <c r="D13922" i="2"/>
  <c r="D5840" i="2"/>
  <c r="D5841" i="2"/>
  <c r="D5842" i="2"/>
  <c r="D5843" i="2"/>
  <c r="D5844" i="2"/>
  <c r="D5845" i="2"/>
  <c r="D1167" i="2"/>
  <c r="D10939" i="2"/>
  <c r="D10940" i="2"/>
  <c r="D10941" i="2"/>
  <c r="D10942" i="2"/>
  <c r="D10943" i="2"/>
  <c r="D10944" i="2"/>
  <c r="D10945" i="2"/>
  <c r="D5846" i="2"/>
  <c r="D5847" i="2"/>
  <c r="D5848" i="2"/>
  <c r="D5849" i="2"/>
  <c r="D5850" i="2"/>
  <c r="D5851" i="2"/>
  <c r="D5852" i="2"/>
  <c r="D8734" i="2"/>
  <c r="D10946" i="2"/>
  <c r="D10947" i="2"/>
  <c r="D10948" i="2"/>
  <c r="D10949" i="2"/>
  <c r="D10950" i="2"/>
  <c r="D10951" i="2"/>
  <c r="D5853" i="2"/>
  <c r="D5854" i="2"/>
  <c r="D5855" i="2"/>
  <c r="D5856" i="2"/>
  <c r="D5857" i="2"/>
  <c r="D5858" i="2"/>
  <c r="D11465" i="2"/>
  <c r="D8735" i="2"/>
  <c r="D10952" i="2"/>
  <c r="D10953" i="2"/>
  <c r="D10954" i="2"/>
  <c r="D10955" i="2"/>
  <c r="D10956" i="2"/>
  <c r="D10957" i="2"/>
  <c r="D10958" i="2"/>
  <c r="D5859" i="2"/>
  <c r="D5860" i="2"/>
  <c r="D5861" i="2"/>
  <c r="D5862" i="2"/>
  <c r="D5863" i="2"/>
  <c r="D11466" i="2"/>
  <c r="D8736" i="2"/>
  <c r="D10959" i="2"/>
  <c r="D10960" i="2"/>
  <c r="D10961" i="2"/>
  <c r="D10962" i="2"/>
  <c r="D10963" i="2"/>
  <c r="D10964" i="2"/>
  <c r="D10965" i="2"/>
  <c r="D10661" i="2"/>
  <c r="D16726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16727" i="2"/>
  <c r="D10283" i="2"/>
  <c r="D2656" i="2"/>
  <c r="D2657" i="2"/>
  <c r="D2658" i="2"/>
  <c r="D2659" i="2"/>
  <c r="D2660" i="2"/>
  <c r="D2661" i="2"/>
  <c r="D2662" i="2"/>
  <c r="D2663" i="2"/>
  <c r="D2664" i="2"/>
  <c r="D11741" i="2"/>
  <c r="D11742" i="2"/>
  <c r="D11743" i="2"/>
  <c r="D12714" i="2"/>
  <c r="D13923" i="2"/>
  <c r="D13924" i="2"/>
  <c r="D13925" i="2"/>
  <c r="D13926" i="2"/>
  <c r="D8737" i="2"/>
  <c r="D16728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16729" i="2"/>
  <c r="D10284" i="2"/>
  <c r="D2665" i="2"/>
  <c r="D2666" i="2"/>
  <c r="D2667" i="2"/>
  <c r="D2668" i="2"/>
  <c r="D2669" i="2"/>
  <c r="D2670" i="2"/>
  <c r="D2671" i="2"/>
  <c r="D2672" i="2"/>
  <c r="D2673" i="2"/>
  <c r="D11744" i="2"/>
  <c r="D11745" i="2"/>
  <c r="D11746" i="2"/>
  <c r="D13927" i="2"/>
  <c r="D13928" i="2"/>
  <c r="D13929" i="2"/>
  <c r="D13930" i="2"/>
  <c r="D13931" i="2"/>
  <c r="D10662" i="2"/>
  <c r="D10485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10285" i="2"/>
  <c r="D2674" i="2"/>
  <c r="D2675" i="2"/>
  <c r="D2676" i="2"/>
  <c r="D2677" i="2"/>
  <c r="D2678" i="2"/>
  <c r="D2679" i="2"/>
  <c r="D2680" i="2"/>
  <c r="D2681" i="2"/>
  <c r="D2682" i="2"/>
  <c r="D2683" i="2"/>
  <c r="D11747" i="2"/>
  <c r="D11748" i="2"/>
  <c r="D12715" i="2"/>
  <c r="D13932" i="2"/>
  <c r="D13933" i="2"/>
  <c r="D13934" i="2"/>
  <c r="D13935" i="2"/>
  <c r="D16730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10286" i="2"/>
  <c r="D2684" i="2"/>
  <c r="D2685" i="2"/>
  <c r="D2686" i="2"/>
  <c r="D2687" i="2"/>
  <c r="D2688" i="2"/>
  <c r="D2689" i="2"/>
  <c r="D10287" i="2"/>
  <c r="D2690" i="2"/>
  <c r="D2691" i="2"/>
  <c r="D11749" i="2"/>
  <c r="D11750" i="2"/>
  <c r="D11751" i="2"/>
  <c r="D12716" i="2"/>
  <c r="D13936" i="2"/>
  <c r="D13937" i="2"/>
  <c r="D13938" i="2"/>
  <c r="D10663" i="2"/>
  <c r="D12209" i="2"/>
  <c r="D12210" i="2"/>
  <c r="D12211" i="2"/>
  <c r="D9187" i="2"/>
  <c r="D12212" i="2"/>
  <c r="D12213" i="2"/>
  <c r="D12214" i="2"/>
  <c r="D9188" i="2"/>
  <c r="D12215" i="2"/>
  <c r="D12216" i="2"/>
  <c r="D12217" i="2"/>
  <c r="D12218" i="2"/>
  <c r="D9189" i="2"/>
  <c r="D10664" i="2"/>
  <c r="D12219" i="2"/>
  <c r="D12220" i="2"/>
  <c r="D12221" i="2"/>
  <c r="D12222" i="2"/>
  <c r="D9190" i="2"/>
  <c r="D10966" i="2"/>
  <c r="D10665" i="2"/>
  <c r="D14710" i="2"/>
  <c r="D14711" i="2"/>
  <c r="D5929" i="2"/>
  <c r="D5930" i="2"/>
  <c r="D5931" i="2"/>
  <c r="D5932" i="2"/>
  <c r="D5933" i="2"/>
  <c r="D9717" i="2"/>
  <c r="D9718" i="2"/>
  <c r="D9719" i="2"/>
  <c r="D9720" i="2"/>
  <c r="D9721" i="2"/>
  <c r="D9722" i="2"/>
  <c r="D9723" i="2"/>
  <c r="D9724" i="2"/>
  <c r="D9725" i="2"/>
  <c r="D9726" i="2"/>
  <c r="D9727" i="2"/>
  <c r="D9728" i="2"/>
  <c r="D13939" i="2"/>
  <c r="D13940" i="2"/>
  <c r="D13941" i="2"/>
  <c r="D13942" i="2"/>
  <c r="D8738" i="2"/>
  <c r="D13004" i="2"/>
  <c r="D13005" i="2"/>
  <c r="D13006" i="2"/>
  <c r="D13007" i="2"/>
  <c r="D13008" i="2"/>
  <c r="D13009" i="2"/>
  <c r="D13010" i="2"/>
  <c r="D13011" i="2"/>
  <c r="D13012" i="2"/>
  <c r="D13013" i="2"/>
  <c r="D13014" i="2"/>
  <c r="D13015" i="2"/>
  <c r="D13016" i="2"/>
  <c r="D13017" i="2"/>
  <c r="D5934" i="2"/>
  <c r="D5935" i="2"/>
  <c r="D5936" i="2"/>
  <c r="D5937" i="2"/>
  <c r="D5938" i="2"/>
  <c r="D9729" i="2"/>
  <c r="D9730" i="2"/>
  <c r="D9731" i="2"/>
  <c r="D9732" i="2"/>
  <c r="D9733" i="2"/>
  <c r="D9734" i="2"/>
  <c r="D9735" i="2"/>
  <c r="D9736" i="2"/>
  <c r="D9737" i="2"/>
  <c r="D9738" i="2"/>
  <c r="D9739" i="2"/>
  <c r="D9740" i="2"/>
  <c r="D13943" i="2"/>
  <c r="D13944" i="2"/>
  <c r="D13945" i="2"/>
  <c r="D13946" i="2"/>
  <c r="D9191" i="2"/>
  <c r="D13018" i="2"/>
  <c r="D13019" i="2"/>
  <c r="D13020" i="2"/>
  <c r="D13021" i="2"/>
  <c r="D13022" i="2"/>
  <c r="D13023" i="2"/>
  <c r="D13024" i="2"/>
  <c r="D13025" i="2"/>
  <c r="D13026" i="2"/>
  <c r="D13027" i="2"/>
  <c r="D13028" i="2"/>
  <c r="D13029" i="2"/>
  <c r="D13030" i="2"/>
  <c r="D13031" i="2"/>
  <c r="D5939" i="2"/>
  <c r="D5940" i="2"/>
  <c r="D5941" i="2"/>
  <c r="D5942" i="2"/>
  <c r="D5943" i="2"/>
  <c r="D9741" i="2"/>
  <c r="D9742" i="2"/>
  <c r="D9743" i="2"/>
  <c r="D9744" i="2"/>
  <c r="D9745" i="2"/>
  <c r="D9746" i="2"/>
  <c r="D9747" i="2"/>
  <c r="D9748" i="2"/>
  <c r="D9749" i="2"/>
  <c r="D9750" i="2"/>
  <c r="D9751" i="2"/>
  <c r="D9752" i="2"/>
  <c r="D9753" i="2"/>
  <c r="D13947" i="2"/>
  <c r="D13948" i="2"/>
  <c r="D13949" i="2"/>
  <c r="D13950" i="2"/>
  <c r="D13032" i="2"/>
  <c r="D13033" i="2"/>
  <c r="D13034" i="2"/>
  <c r="D13035" i="2"/>
  <c r="D13036" i="2"/>
  <c r="D13037" i="2"/>
  <c r="D13038" i="2"/>
  <c r="D13039" i="2"/>
  <c r="D13040" i="2"/>
  <c r="D13041" i="2"/>
  <c r="D13042" i="2"/>
  <c r="D13043" i="2"/>
  <c r="D13044" i="2"/>
  <c r="D13045" i="2"/>
  <c r="D13046" i="2"/>
  <c r="D5944" i="2"/>
  <c r="D5945" i="2"/>
  <c r="D5946" i="2"/>
  <c r="D5947" i="2"/>
  <c r="D9754" i="2"/>
  <c r="D9755" i="2"/>
  <c r="D9756" i="2"/>
  <c r="D9757" i="2"/>
  <c r="D9758" i="2"/>
  <c r="D9759" i="2"/>
  <c r="D9760" i="2"/>
  <c r="D9761" i="2"/>
  <c r="D9762" i="2"/>
  <c r="D9763" i="2"/>
  <c r="D9764" i="2"/>
  <c r="D9765" i="2"/>
  <c r="D13951" i="2"/>
  <c r="D13952" i="2"/>
  <c r="D13953" i="2"/>
  <c r="D13954" i="2"/>
  <c r="D13047" i="2"/>
  <c r="D13048" i="2"/>
  <c r="D13049" i="2"/>
  <c r="D13050" i="2"/>
  <c r="D13051" i="2"/>
  <c r="D13052" i="2"/>
  <c r="D13053" i="2"/>
  <c r="D13054" i="2"/>
  <c r="D13055" i="2"/>
  <c r="D13056" i="2"/>
  <c r="D13057" i="2"/>
  <c r="D13058" i="2"/>
  <c r="D13059" i="2"/>
  <c r="D13060" i="2"/>
  <c r="D13061" i="2"/>
  <c r="D10666" i="2"/>
  <c r="D10288" i="2"/>
  <c r="D10667" i="2"/>
  <c r="D5948" i="2"/>
  <c r="D5949" i="2"/>
  <c r="D5950" i="2"/>
  <c r="D5951" i="2"/>
  <c r="D5952" i="2"/>
  <c r="D5953" i="2"/>
  <c r="D5954" i="2"/>
  <c r="D5955" i="2"/>
  <c r="D5956" i="2"/>
  <c r="D11467" i="2"/>
  <c r="D11468" i="2"/>
  <c r="D11469" i="2"/>
  <c r="D11470" i="2"/>
  <c r="D8739" i="2"/>
  <c r="D8740" i="2"/>
  <c r="D10289" i="2"/>
  <c r="D12223" i="2"/>
  <c r="D12224" i="2"/>
  <c r="D13955" i="2"/>
  <c r="D13956" i="2"/>
  <c r="D13957" i="2"/>
  <c r="D16731" i="2"/>
  <c r="D5957" i="2"/>
  <c r="D5958" i="2"/>
  <c r="D5959" i="2"/>
  <c r="D5960" i="2"/>
  <c r="D5961" i="2"/>
  <c r="D5962" i="2"/>
  <c r="D5963" i="2"/>
  <c r="D5964" i="2"/>
  <c r="D5965" i="2"/>
  <c r="D5966" i="2"/>
  <c r="D11471" i="2"/>
  <c r="D11472" i="2"/>
  <c r="D11473" i="2"/>
  <c r="D11474" i="2"/>
  <c r="D8741" i="2"/>
  <c r="D8742" i="2"/>
  <c r="D16732" i="2"/>
  <c r="D12225" i="2"/>
  <c r="D12226" i="2"/>
  <c r="D13958" i="2"/>
  <c r="D13959" i="2"/>
  <c r="D13960" i="2"/>
  <c r="D16733" i="2"/>
  <c r="D5967" i="2"/>
  <c r="D5968" i="2"/>
  <c r="D5969" i="2"/>
  <c r="D5970" i="2"/>
  <c r="D5971" i="2"/>
  <c r="D5972" i="2"/>
  <c r="D5973" i="2"/>
  <c r="D5974" i="2"/>
  <c r="D5975" i="2"/>
  <c r="D5976" i="2"/>
  <c r="D11475" i="2"/>
  <c r="D11476" i="2"/>
  <c r="D11477" i="2"/>
  <c r="D11478" i="2"/>
  <c r="D8743" i="2"/>
  <c r="D8744" i="2"/>
  <c r="D16734" i="2"/>
  <c r="D12227" i="2"/>
  <c r="D12228" i="2"/>
  <c r="D12229" i="2"/>
  <c r="D13961" i="2"/>
  <c r="D5977" i="2"/>
  <c r="D5978" i="2"/>
  <c r="D5979" i="2"/>
  <c r="D5980" i="2"/>
  <c r="D5981" i="2"/>
  <c r="D5982" i="2"/>
  <c r="D5983" i="2"/>
  <c r="D5984" i="2"/>
  <c r="D5985" i="2"/>
  <c r="D11479" i="2"/>
  <c r="D11480" i="2"/>
  <c r="D11481" i="2"/>
  <c r="D11482" i="2"/>
  <c r="D8745" i="2"/>
  <c r="D8746" i="2"/>
  <c r="D8747" i="2"/>
  <c r="D16735" i="2"/>
  <c r="D12230" i="2"/>
  <c r="D13962" i="2"/>
  <c r="D13963" i="2"/>
  <c r="D13964" i="2"/>
  <c r="D16736" i="2"/>
  <c r="D16737" i="2"/>
  <c r="D16738" i="2"/>
  <c r="D16739" i="2"/>
  <c r="D16740" i="2"/>
  <c r="D16741" i="2"/>
  <c r="D16742" i="2"/>
  <c r="D16743" i="2"/>
  <c r="D16744" i="2"/>
  <c r="D16745" i="2"/>
  <c r="D16746" i="2"/>
  <c r="D16747" i="2"/>
  <c r="D16748" i="2"/>
  <c r="D16749" i="2"/>
  <c r="D16750" i="2"/>
  <c r="D16751" i="2"/>
  <c r="D16752" i="2"/>
  <c r="D16753" i="2"/>
  <c r="D16754" i="2"/>
  <c r="D16755" i="2"/>
  <c r="D16756" i="2"/>
  <c r="D16757" i="2"/>
  <c r="D16758" i="2"/>
  <c r="D16759" i="2"/>
  <c r="D16760" i="2"/>
  <c r="D16761" i="2"/>
  <c r="D16762" i="2"/>
  <c r="D16763" i="2"/>
  <c r="D16764" i="2"/>
  <c r="D16765" i="2"/>
  <c r="D16766" i="2"/>
  <c r="D16767" i="2"/>
  <c r="D16768" i="2"/>
  <c r="D16769" i="2"/>
  <c r="D16770" i="2"/>
  <c r="D16771" i="2"/>
  <c r="D16772" i="2"/>
  <c r="D13965" i="2"/>
  <c r="D13966" i="2"/>
  <c r="D13062" i="2"/>
  <c r="D13063" i="2"/>
  <c r="D8748" i="2"/>
  <c r="D8749" i="2"/>
  <c r="D10486" i="2"/>
  <c r="D10487" i="2"/>
  <c r="D12717" i="2"/>
  <c r="D12718" i="2"/>
  <c r="D16773" i="2"/>
  <c r="D16774" i="2"/>
  <c r="D16775" i="2"/>
  <c r="D16776" i="2"/>
  <c r="D16777" i="2"/>
  <c r="D16778" i="2"/>
  <c r="D16779" i="2"/>
  <c r="D16780" i="2"/>
  <c r="D16781" i="2"/>
  <c r="D16782" i="2"/>
  <c r="D16783" i="2"/>
  <c r="D16784" i="2"/>
  <c r="D16785" i="2"/>
  <c r="D16786" i="2"/>
  <c r="D16787" i="2"/>
  <c r="D16788" i="2"/>
  <c r="D16789" i="2"/>
  <c r="D16790" i="2"/>
  <c r="D16791" i="2"/>
  <c r="D16792" i="2"/>
  <c r="D16793" i="2"/>
  <c r="D16794" i="2"/>
  <c r="D16795" i="2"/>
  <c r="D16796" i="2"/>
  <c r="D16797" i="2"/>
  <c r="D16798" i="2"/>
  <c r="D16799" i="2"/>
  <c r="D16800" i="2"/>
  <c r="D16801" i="2"/>
  <c r="D16802" i="2"/>
  <c r="D16803" i="2"/>
  <c r="D16804" i="2"/>
  <c r="D16805" i="2"/>
  <c r="D16806" i="2"/>
  <c r="D16807" i="2"/>
  <c r="D16808" i="2"/>
  <c r="D16809" i="2"/>
  <c r="D13967" i="2"/>
  <c r="D13968" i="2"/>
  <c r="D13064" i="2"/>
  <c r="D9192" i="2"/>
  <c r="D8750" i="2"/>
  <c r="D10488" i="2"/>
  <c r="D10489" i="2"/>
  <c r="D10490" i="2"/>
  <c r="D12719" i="2"/>
  <c r="D12720" i="2"/>
  <c r="D16810" i="2"/>
  <c r="D16811" i="2"/>
  <c r="D16812" i="2"/>
  <c r="D16813" i="2"/>
  <c r="D16814" i="2"/>
  <c r="D16815" i="2"/>
  <c r="D16816" i="2"/>
  <c r="D16817" i="2"/>
  <c r="D16818" i="2"/>
  <c r="D16819" i="2"/>
  <c r="D16820" i="2"/>
  <c r="D16821" i="2"/>
  <c r="D16822" i="2"/>
  <c r="D16823" i="2"/>
  <c r="D16824" i="2"/>
  <c r="D16825" i="2"/>
  <c r="D16826" i="2"/>
  <c r="D16827" i="2"/>
  <c r="D16828" i="2"/>
  <c r="D16829" i="2"/>
  <c r="D16830" i="2"/>
  <c r="D16831" i="2"/>
  <c r="D16832" i="2"/>
  <c r="D16833" i="2"/>
  <c r="D16834" i="2"/>
  <c r="D16835" i="2"/>
  <c r="D16836" i="2"/>
  <c r="D16837" i="2"/>
  <c r="D16838" i="2"/>
  <c r="D16839" i="2"/>
  <c r="D16840" i="2"/>
  <c r="D16841" i="2"/>
  <c r="D16842" i="2"/>
  <c r="D16843" i="2"/>
  <c r="D16844" i="2"/>
  <c r="D16845" i="2"/>
  <c r="D16846" i="2"/>
  <c r="D16847" i="2"/>
  <c r="D13969" i="2"/>
  <c r="D13970" i="2"/>
  <c r="D13065" i="2"/>
  <c r="D8751" i="2"/>
  <c r="D8752" i="2"/>
  <c r="D10491" i="2"/>
  <c r="D10492" i="2"/>
  <c r="D10493" i="2"/>
  <c r="D12721" i="2"/>
  <c r="D12722" i="2"/>
  <c r="D16848" i="2"/>
  <c r="D16849" i="2"/>
  <c r="D16850" i="2"/>
  <c r="D16851" i="2"/>
  <c r="D16852" i="2"/>
  <c r="D16853" i="2"/>
  <c r="D16854" i="2"/>
  <c r="D16855" i="2"/>
  <c r="D16856" i="2"/>
  <c r="D16857" i="2"/>
  <c r="D16858" i="2"/>
  <c r="D16859" i="2"/>
  <c r="D16860" i="2"/>
  <c r="D16861" i="2"/>
  <c r="D16862" i="2"/>
  <c r="D16863" i="2"/>
  <c r="D16864" i="2"/>
  <c r="D16865" i="2"/>
  <c r="D16866" i="2"/>
  <c r="D16867" i="2"/>
  <c r="D16868" i="2"/>
  <c r="D16869" i="2"/>
  <c r="D16870" i="2"/>
  <c r="D16871" i="2"/>
  <c r="D16872" i="2"/>
  <c r="D16873" i="2"/>
  <c r="D16874" i="2"/>
  <c r="D16875" i="2"/>
  <c r="D16876" i="2"/>
  <c r="D16877" i="2"/>
  <c r="D16878" i="2"/>
  <c r="D16879" i="2"/>
  <c r="D16880" i="2"/>
  <c r="D16881" i="2"/>
  <c r="D16882" i="2"/>
  <c r="D16883" i="2"/>
  <c r="D16884" i="2"/>
  <c r="D16885" i="2"/>
  <c r="D13971" i="2"/>
  <c r="D13066" i="2"/>
  <c r="D13067" i="2"/>
  <c r="D8753" i="2"/>
  <c r="D8754" i="2"/>
  <c r="D10494" i="2"/>
  <c r="D10495" i="2"/>
  <c r="D12723" i="2"/>
  <c r="D12724" i="2"/>
  <c r="D12725" i="2"/>
  <c r="D10290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10668" i="2"/>
  <c r="D2710" i="2"/>
  <c r="D2711" i="2"/>
  <c r="D8755" i="2"/>
  <c r="D1168" i="2"/>
  <c r="D8756" i="2"/>
  <c r="D1169" i="2"/>
  <c r="D16886" i="2"/>
  <c r="D1170" i="2"/>
  <c r="D16887" i="2"/>
  <c r="D1171" i="2"/>
  <c r="D12231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13972" i="2"/>
  <c r="D13973" i="2"/>
  <c r="D10291" i="2"/>
  <c r="D9766" i="2"/>
  <c r="D9767" i="2"/>
  <c r="D9768" i="2"/>
  <c r="D9769" i="2"/>
  <c r="D9770" i="2"/>
  <c r="D9771" i="2"/>
  <c r="D9772" i="2"/>
  <c r="D12232" i="2"/>
  <c r="D12233" i="2"/>
  <c r="D12234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13974" i="2"/>
  <c r="D13975" i="2"/>
  <c r="D10292" i="2"/>
  <c r="D9773" i="2"/>
  <c r="D9774" i="2"/>
  <c r="D9775" i="2"/>
  <c r="D9776" i="2"/>
  <c r="D9777" i="2"/>
  <c r="D9778" i="2"/>
  <c r="D9779" i="2"/>
  <c r="D12235" i="2"/>
  <c r="D16888" i="2"/>
  <c r="D12236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9193" i="2"/>
  <c r="D13976" i="2"/>
  <c r="D12237" i="2"/>
  <c r="D10293" i="2"/>
  <c r="D9780" i="2"/>
  <c r="D9781" i="2"/>
  <c r="D9782" i="2"/>
  <c r="D9783" i="2"/>
  <c r="D9784" i="2"/>
  <c r="D9785" i="2"/>
  <c r="D9786" i="2"/>
  <c r="D10669" i="2"/>
  <c r="D10670" i="2"/>
  <c r="D12238" i="2"/>
  <c r="D12239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11483" i="2"/>
  <c r="D13977" i="2"/>
  <c r="D10294" i="2"/>
  <c r="D9787" i="2"/>
  <c r="D9788" i="2"/>
  <c r="D9789" i="2"/>
  <c r="D9790" i="2"/>
  <c r="D9791" i="2"/>
  <c r="D9792" i="2"/>
  <c r="D9793" i="2"/>
  <c r="D9794" i="2"/>
  <c r="D16889" i="2"/>
  <c r="D6051" i="2"/>
  <c r="D10671" i="2"/>
  <c r="D16890" i="2"/>
  <c r="D6052" i="2"/>
  <c r="D16891" i="2"/>
  <c r="D13068" i="2"/>
  <c r="D13069" i="2"/>
  <c r="D13070" i="2"/>
  <c r="D10496" i="2"/>
  <c r="D10672" i="2"/>
  <c r="D10673" i="2"/>
  <c r="D13071" i="2"/>
  <c r="D13072" i="2"/>
  <c r="D10497" i="2"/>
  <c r="D10498" i="2"/>
  <c r="D13073" i="2"/>
  <c r="D10674" i="2"/>
  <c r="D16892" i="2"/>
  <c r="D12240" i="2"/>
  <c r="D10499" i="2"/>
  <c r="D13074" i="2"/>
  <c r="D13075" i="2"/>
  <c r="D10500" i="2"/>
  <c r="D6053" i="2"/>
  <c r="D6054" i="2"/>
  <c r="D6055" i="2"/>
  <c r="D6056" i="2"/>
  <c r="D6057" i="2"/>
  <c r="D6058" i="2"/>
  <c r="D6059" i="2"/>
  <c r="D2712" i="2"/>
  <c r="D2713" i="2"/>
  <c r="D2714" i="2"/>
  <c r="D2715" i="2"/>
  <c r="D2716" i="2"/>
  <c r="D2717" i="2"/>
  <c r="D2718" i="2"/>
  <c r="D2719" i="2"/>
  <c r="D8757" i="2"/>
  <c r="D8758" i="2"/>
  <c r="D8759" i="2"/>
  <c r="D11752" i="2"/>
  <c r="D12241" i="2"/>
  <c r="D6060" i="2"/>
  <c r="D6061" i="2"/>
  <c r="D6062" i="2"/>
  <c r="D6063" i="2"/>
  <c r="D6064" i="2"/>
  <c r="D6065" i="2"/>
  <c r="D6066" i="2"/>
  <c r="D6067" i="2"/>
  <c r="D2720" i="2"/>
  <c r="D2721" i="2"/>
  <c r="D2722" i="2"/>
  <c r="D2723" i="2"/>
  <c r="D2724" i="2"/>
  <c r="D2725" i="2"/>
  <c r="D2726" i="2"/>
  <c r="D8760" i="2"/>
  <c r="D8761" i="2"/>
  <c r="D13978" i="2"/>
  <c r="D11753" i="2"/>
  <c r="D2727" i="2"/>
  <c r="D6068" i="2"/>
  <c r="D6069" i="2"/>
  <c r="D6070" i="2"/>
  <c r="D6071" i="2"/>
  <c r="D6072" i="2"/>
  <c r="D6073" i="2"/>
  <c r="D6074" i="2"/>
  <c r="D2728" i="2"/>
  <c r="D2729" i="2"/>
  <c r="D2730" i="2"/>
  <c r="D2731" i="2"/>
  <c r="D2732" i="2"/>
  <c r="D2733" i="2"/>
  <c r="D2734" i="2"/>
  <c r="D2735" i="2"/>
  <c r="D8762" i="2"/>
  <c r="D8763" i="2"/>
  <c r="D1172" i="2"/>
  <c r="D11754" i="2"/>
  <c r="D10675" i="2"/>
  <c r="D6075" i="2"/>
  <c r="D6076" i="2"/>
  <c r="D6077" i="2"/>
  <c r="D6078" i="2"/>
  <c r="D6079" i="2"/>
  <c r="D6080" i="2"/>
  <c r="D6081" i="2"/>
  <c r="D6082" i="2"/>
  <c r="D2736" i="2"/>
  <c r="D2737" i="2"/>
  <c r="D2738" i="2"/>
  <c r="D2739" i="2"/>
  <c r="D2740" i="2"/>
  <c r="D2741" i="2"/>
  <c r="D2742" i="2"/>
  <c r="D2743" i="2"/>
  <c r="D2744" i="2"/>
  <c r="D2745" i="2"/>
  <c r="D8764" i="2"/>
  <c r="D8765" i="2"/>
  <c r="D1173" i="2"/>
  <c r="D11755" i="2"/>
  <c r="D14712" i="2"/>
  <c r="D14713" i="2"/>
  <c r="D14714" i="2"/>
  <c r="D14715" i="2"/>
  <c r="D14716" i="2"/>
  <c r="D13979" i="2"/>
  <c r="D13980" i="2"/>
  <c r="D10967" i="2"/>
  <c r="D13981" i="2"/>
  <c r="D13982" i="2"/>
  <c r="D11484" i="2"/>
  <c r="D11485" i="2"/>
  <c r="D14717" i="2"/>
  <c r="D14718" i="2"/>
  <c r="D14719" i="2"/>
  <c r="D14720" i="2"/>
  <c r="D14721" i="2"/>
  <c r="D14722" i="2"/>
  <c r="D10676" i="2"/>
  <c r="D10968" i="2"/>
  <c r="D9194" i="2"/>
  <c r="D13983" i="2"/>
  <c r="D13984" i="2"/>
  <c r="D11486" i="2"/>
  <c r="D14723" i="2"/>
  <c r="D14724" i="2"/>
  <c r="D14725" i="2"/>
  <c r="D14726" i="2"/>
  <c r="D14727" i="2"/>
  <c r="D13985" i="2"/>
  <c r="D10969" i="2"/>
  <c r="D13986" i="2"/>
  <c r="D13987" i="2"/>
  <c r="D10295" i="2"/>
  <c r="D11487" i="2"/>
  <c r="D13988" i="2"/>
  <c r="D14728" i="2"/>
  <c r="D14729" i="2"/>
  <c r="D14730" i="2"/>
  <c r="D14731" i="2"/>
  <c r="D14732" i="2"/>
  <c r="D14733" i="2"/>
  <c r="D13989" i="2"/>
  <c r="D10970" i="2"/>
  <c r="D13990" i="2"/>
  <c r="D13991" i="2"/>
  <c r="D10296" i="2"/>
  <c r="D11488" i="2"/>
  <c r="D1399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10677" i="2"/>
  <c r="D6098" i="2"/>
  <c r="D6099" i="2"/>
  <c r="D6100" i="2"/>
  <c r="D6101" i="2"/>
  <c r="D6102" i="2"/>
  <c r="D6103" i="2"/>
  <c r="D6104" i="2"/>
  <c r="D6105" i="2"/>
  <c r="D6106" i="2"/>
  <c r="D6107" i="2"/>
  <c r="D6108" i="2"/>
  <c r="D8766" i="2"/>
  <c r="D10971" i="2"/>
  <c r="D10972" i="2"/>
  <c r="D10973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10974" i="2"/>
  <c r="D10975" i="2"/>
  <c r="D10976" i="2"/>
  <c r="D10977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10978" i="2"/>
  <c r="D10979" i="2"/>
  <c r="D10980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10981" i="2"/>
  <c r="D10982" i="2"/>
  <c r="D10983" i="2"/>
  <c r="D10984" i="2"/>
  <c r="D9795" i="2"/>
  <c r="D9796" i="2"/>
  <c r="D16893" i="2"/>
  <c r="D8767" i="2"/>
  <c r="D8768" i="2"/>
  <c r="D13076" i="2"/>
  <c r="D9797" i="2"/>
  <c r="D9798" i="2"/>
  <c r="D9799" i="2"/>
  <c r="D8769" i="2"/>
  <c r="D8770" i="2"/>
  <c r="D13077" i="2"/>
  <c r="D10678" i="2"/>
  <c r="D9800" i="2"/>
  <c r="D9801" i="2"/>
  <c r="D16894" i="2"/>
  <c r="D8771" i="2"/>
  <c r="D8772" i="2"/>
  <c r="D14734" i="2"/>
  <c r="D9802" i="2"/>
  <c r="D9803" i="2"/>
  <c r="D8773" i="2"/>
  <c r="D8774" i="2"/>
  <c r="D16895" i="2"/>
  <c r="D10679" i="2"/>
  <c r="D13993" i="2"/>
  <c r="D9195" i="2"/>
  <c r="D13994" i="2"/>
  <c r="D9196" i="2"/>
  <c r="D16896" i="2"/>
  <c r="D13995" i="2"/>
  <c r="D9197" i="2"/>
  <c r="D9804" i="2"/>
  <c r="D13996" i="2"/>
  <c r="D9198" i="2"/>
  <c r="D9199" i="2"/>
  <c r="D12726" i="2"/>
  <c r="D11489" i="2"/>
  <c r="D12727" i="2"/>
  <c r="D11490" i="2"/>
  <c r="D12728" i="2"/>
  <c r="D12729" i="2"/>
  <c r="D11491" i="2"/>
  <c r="D12730" i="2"/>
  <c r="D14735" i="2"/>
  <c r="D11492" i="2"/>
  <c r="D6192" i="2"/>
  <c r="D6193" i="2"/>
  <c r="D6194" i="2"/>
  <c r="D6195" i="2"/>
  <c r="D10501" i="2"/>
  <c r="D10502" i="2"/>
  <c r="D16897" i="2"/>
  <c r="D16898" i="2"/>
  <c r="D16899" i="2"/>
  <c r="D10680" i="2"/>
  <c r="D6196" i="2"/>
  <c r="D6197" i="2"/>
  <c r="D6198" i="2"/>
  <c r="D10503" i="2"/>
  <c r="D10504" i="2"/>
  <c r="D8775" i="2"/>
  <c r="D13997" i="2"/>
  <c r="D1174" i="2"/>
  <c r="D13998" i="2"/>
  <c r="D13999" i="2"/>
  <c r="D6199" i="2"/>
  <c r="D6200" i="2"/>
  <c r="D6201" i="2"/>
  <c r="D10505" i="2"/>
  <c r="D10506" i="2"/>
  <c r="D8776" i="2"/>
  <c r="D16900" i="2"/>
  <c r="D1175" i="2"/>
  <c r="D14000" i="2"/>
  <c r="D11756" i="2"/>
  <c r="D6202" i="2"/>
  <c r="D6203" i="2"/>
  <c r="D6204" i="2"/>
  <c r="D6205" i="2"/>
  <c r="D10507" i="2"/>
  <c r="D10508" i="2"/>
  <c r="D16901" i="2"/>
  <c r="D16902" i="2"/>
  <c r="D14001" i="2"/>
  <c r="D14002" i="2"/>
  <c r="D13078" i="2"/>
  <c r="D8777" i="2"/>
  <c r="D14003" i="2"/>
  <c r="D14004" i="2"/>
  <c r="D14005" i="2"/>
  <c r="D14006" i="2"/>
  <c r="D12242" i="2"/>
  <c r="D12243" i="2"/>
  <c r="D13079" i="2"/>
  <c r="D13080" i="2"/>
  <c r="D14007" i="2"/>
  <c r="D14008" i="2"/>
  <c r="D14009" i="2"/>
  <c r="D14010" i="2"/>
  <c r="D12244" i="2"/>
  <c r="D12245" i="2"/>
  <c r="D13081" i="2"/>
  <c r="D12246" i="2"/>
  <c r="D8778" i="2"/>
  <c r="D14011" i="2"/>
  <c r="D14012" i="2"/>
  <c r="D14013" i="2"/>
  <c r="D14014" i="2"/>
  <c r="D12247" i="2"/>
  <c r="D12248" i="2"/>
  <c r="D12249" i="2"/>
  <c r="D13082" i="2"/>
  <c r="D8779" i="2"/>
  <c r="D14015" i="2"/>
  <c r="D14016" i="2"/>
  <c r="D14017" i="2"/>
  <c r="D14018" i="2"/>
  <c r="D12250" i="2"/>
  <c r="D14019" i="2"/>
  <c r="D12251" i="2"/>
  <c r="D12252" i="2"/>
  <c r="D9200" i="2"/>
  <c r="D9201" i="2"/>
  <c r="D9202" i="2"/>
  <c r="D10509" i="2"/>
  <c r="D9203" i="2"/>
  <c r="D9204" i="2"/>
  <c r="D16903" i="2"/>
  <c r="D9205" i="2"/>
  <c r="D9206" i="2"/>
  <c r="D16904" i="2"/>
  <c r="D12731" i="2"/>
  <c r="D9207" i="2"/>
  <c r="D9208" i="2"/>
  <c r="D10510" i="2"/>
  <c r="D10681" i="2"/>
  <c r="D6206" i="2"/>
  <c r="D16905" i="2"/>
  <c r="D16906" i="2"/>
  <c r="D16907" i="2"/>
  <c r="D16908" i="2"/>
  <c r="D16909" i="2"/>
  <c r="D16910" i="2"/>
  <c r="D16911" i="2"/>
  <c r="D16912" i="2"/>
  <c r="D16913" i="2"/>
  <c r="D16914" i="2"/>
  <c r="D16915" i="2"/>
  <c r="D16916" i="2"/>
  <c r="D16917" i="2"/>
  <c r="D16918" i="2"/>
  <c r="D16919" i="2"/>
  <c r="D16920" i="2"/>
  <c r="D16921" i="2"/>
  <c r="D16922" i="2"/>
  <c r="D16923" i="2"/>
  <c r="D16924" i="2"/>
  <c r="D8780" i="2"/>
  <c r="D16925" i="2"/>
  <c r="D16926" i="2"/>
  <c r="D16927" i="2"/>
  <c r="D16928" i="2"/>
  <c r="D16929" i="2"/>
  <c r="D16930" i="2"/>
  <c r="D16931" i="2"/>
  <c r="D16932" i="2"/>
  <c r="D16933" i="2"/>
  <c r="D16934" i="2"/>
  <c r="D16935" i="2"/>
  <c r="D16936" i="2"/>
  <c r="D16937" i="2"/>
  <c r="D16938" i="2"/>
  <c r="D16939" i="2"/>
  <c r="D16940" i="2"/>
  <c r="D16941" i="2"/>
  <c r="D16942" i="2"/>
  <c r="D16943" i="2"/>
  <c r="D16944" i="2"/>
  <c r="D16945" i="2"/>
  <c r="D16946" i="2"/>
  <c r="D16947" i="2"/>
  <c r="D16948" i="2"/>
  <c r="D16949" i="2"/>
  <c r="D16950" i="2"/>
  <c r="D16951" i="2"/>
  <c r="D16952" i="2"/>
  <c r="D16953" i="2"/>
  <c r="D16954" i="2"/>
  <c r="D16955" i="2"/>
  <c r="D10297" i="2"/>
  <c r="D16956" i="2"/>
  <c r="D16957" i="2"/>
  <c r="D16958" i="2"/>
  <c r="D16959" i="2"/>
  <c r="D16960" i="2"/>
  <c r="D16961" i="2"/>
  <c r="D16962" i="2"/>
  <c r="D16963" i="2"/>
  <c r="D16964" i="2"/>
  <c r="D16965" i="2"/>
  <c r="D16966" i="2"/>
  <c r="D16967" i="2"/>
  <c r="D16968" i="2"/>
  <c r="D16969" i="2"/>
  <c r="D16970" i="2"/>
  <c r="D16971" i="2"/>
  <c r="D16972" i="2"/>
  <c r="D16973" i="2"/>
  <c r="D16974" i="2"/>
  <c r="D16975" i="2"/>
  <c r="D16976" i="2"/>
  <c r="D8781" i="2"/>
  <c r="D16977" i="2"/>
  <c r="D16978" i="2"/>
  <c r="D16979" i="2"/>
  <c r="D16980" i="2"/>
  <c r="D16981" i="2"/>
  <c r="D16982" i="2"/>
  <c r="D16983" i="2"/>
  <c r="D16984" i="2"/>
  <c r="D16985" i="2"/>
  <c r="D16986" i="2"/>
  <c r="D16987" i="2"/>
  <c r="D16988" i="2"/>
  <c r="D16989" i="2"/>
  <c r="D16990" i="2"/>
  <c r="D16991" i="2"/>
  <c r="D16992" i="2"/>
  <c r="D16993" i="2"/>
  <c r="D16994" i="2"/>
  <c r="D16995" i="2"/>
  <c r="D16996" i="2"/>
  <c r="D16997" i="2"/>
  <c r="D16998" i="2"/>
  <c r="D16999" i="2"/>
  <c r="D17000" i="2"/>
  <c r="D17001" i="2"/>
  <c r="D17002" i="2"/>
  <c r="D17003" i="2"/>
  <c r="D17004" i="2"/>
  <c r="D17005" i="2"/>
  <c r="D17006" i="2"/>
  <c r="D17007" i="2"/>
  <c r="D10298" i="2"/>
  <c r="D17008" i="2"/>
  <c r="D17009" i="2"/>
  <c r="D17010" i="2"/>
  <c r="D17011" i="2"/>
  <c r="D17012" i="2"/>
  <c r="D17013" i="2"/>
  <c r="D17014" i="2"/>
  <c r="D17015" i="2"/>
  <c r="D17016" i="2"/>
  <c r="D17017" i="2"/>
  <c r="D17018" i="2"/>
  <c r="D17019" i="2"/>
  <c r="D17020" i="2"/>
  <c r="D17021" i="2"/>
  <c r="D17022" i="2"/>
  <c r="D17023" i="2"/>
  <c r="D17024" i="2"/>
  <c r="D17025" i="2"/>
  <c r="D17026" i="2"/>
  <c r="D17027" i="2"/>
  <c r="D17028" i="2"/>
  <c r="D17029" i="2"/>
  <c r="D17030" i="2"/>
  <c r="D17031" i="2"/>
  <c r="D17032" i="2"/>
  <c r="D17033" i="2"/>
  <c r="D17034" i="2"/>
  <c r="D17035" i="2"/>
  <c r="D17036" i="2"/>
  <c r="D17037" i="2"/>
  <c r="D17038" i="2"/>
  <c r="D17039" i="2"/>
  <c r="D17040" i="2"/>
  <c r="D17041" i="2"/>
  <c r="D17042" i="2"/>
  <c r="D17043" i="2"/>
  <c r="D17044" i="2"/>
  <c r="D17045" i="2"/>
  <c r="D17046" i="2"/>
  <c r="D17047" i="2"/>
  <c r="D17048" i="2"/>
  <c r="D17049" i="2"/>
  <c r="D17050" i="2"/>
  <c r="D17051" i="2"/>
  <c r="D17052" i="2"/>
  <c r="D17053" i="2"/>
  <c r="D17054" i="2"/>
  <c r="D17055" i="2"/>
  <c r="D17056" i="2"/>
  <c r="D17057" i="2"/>
  <c r="D17058" i="2"/>
  <c r="D17059" i="2"/>
  <c r="D17060" i="2"/>
  <c r="D17061" i="2"/>
  <c r="D17062" i="2"/>
  <c r="D17063" i="2"/>
  <c r="D17064" i="2"/>
  <c r="D17065" i="2"/>
  <c r="D17066" i="2"/>
  <c r="D17067" i="2"/>
  <c r="D17068" i="2"/>
  <c r="D17069" i="2"/>
  <c r="D17070" i="2"/>
  <c r="D17071" i="2"/>
  <c r="D17072" i="2"/>
  <c r="D17073" i="2"/>
  <c r="D17074" i="2"/>
  <c r="D17075" i="2"/>
  <c r="D17076" i="2"/>
  <c r="D17077" i="2"/>
  <c r="D17078" i="2"/>
  <c r="D17079" i="2"/>
  <c r="D17080" i="2"/>
  <c r="D17081" i="2"/>
  <c r="D17082" i="2"/>
  <c r="D17083" i="2"/>
  <c r="D17084" i="2"/>
  <c r="D17085" i="2"/>
  <c r="D17086" i="2"/>
  <c r="D17087" i="2"/>
  <c r="D17088" i="2"/>
  <c r="D17089" i="2"/>
  <c r="D17090" i="2"/>
  <c r="D17091" i="2"/>
  <c r="D17092" i="2"/>
  <c r="D17093" i="2"/>
  <c r="D17094" i="2"/>
  <c r="D17095" i="2"/>
  <c r="D17096" i="2"/>
  <c r="D17097" i="2"/>
  <c r="D17098" i="2"/>
  <c r="D17099" i="2"/>
  <c r="D17100" i="2"/>
  <c r="D17101" i="2"/>
  <c r="D17102" i="2"/>
  <c r="D17103" i="2"/>
  <c r="D17104" i="2"/>
  <c r="D17105" i="2"/>
  <c r="D17106" i="2"/>
  <c r="D17107" i="2"/>
  <c r="D17108" i="2"/>
  <c r="D17109" i="2"/>
  <c r="D17110" i="2"/>
  <c r="D17111" i="2"/>
  <c r="D17112" i="2"/>
  <c r="D17113" i="2"/>
  <c r="D12253" i="2"/>
  <c r="D14020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6207" i="2"/>
  <c r="D1230" i="2"/>
  <c r="D1231" i="2"/>
  <c r="D1232" i="2"/>
  <c r="D1233" i="2"/>
  <c r="D10682" i="2"/>
  <c r="D17114" i="2"/>
  <c r="D12254" i="2"/>
  <c r="D14021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7115" i="2"/>
  <c r="D12255" i="2"/>
  <c r="D14022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7116" i="2"/>
  <c r="D12256" i="2"/>
  <c r="D14023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4024" i="2"/>
  <c r="D1398" i="2"/>
  <c r="D1399" i="2"/>
  <c r="D1400" i="2"/>
  <c r="D17117" i="2"/>
  <c r="D11493" i="2"/>
  <c r="D12257" i="2"/>
  <c r="D8782" i="2"/>
  <c r="D8783" i="2"/>
  <c r="D12258" i="2"/>
  <c r="D8784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17118" i="2"/>
  <c r="D11494" i="2"/>
  <c r="D11495" i="2"/>
  <c r="D8785" i="2"/>
  <c r="D8786" i="2"/>
  <c r="D12259" i="2"/>
  <c r="D12260" i="2"/>
  <c r="D8787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13083" i="2"/>
  <c r="D11496" i="2"/>
  <c r="D9209" i="2"/>
  <c r="D8788" i="2"/>
  <c r="D8789" i="2"/>
  <c r="D12261" i="2"/>
  <c r="D1226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10299" i="2"/>
  <c r="D11497" i="2"/>
  <c r="D9210" i="2"/>
  <c r="D9211" i="2"/>
  <c r="D8790" i="2"/>
  <c r="D12263" i="2"/>
  <c r="D12264" i="2"/>
  <c r="D6261" i="2"/>
  <c r="D6262" i="2"/>
  <c r="D6263" i="2"/>
  <c r="D6264" i="2"/>
  <c r="D6265" i="2"/>
  <c r="D8791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14025" i="2"/>
  <c r="D14026" i="2"/>
  <c r="D14027" i="2"/>
  <c r="D14028" i="2"/>
  <c r="D10985" i="2"/>
  <c r="D14029" i="2"/>
  <c r="D10986" i="2"/>
  <c r="D14030" i="2"/>
  <c r="D10987" i="2"/>
  <c r="D2746" i="2"/>
  <c r="D2747" i="2"/>
  <c r="D2748" i="2"/>
  <c r="D2749" i="2"/>
  <c r="D2750" i="2"/>
  <c r="D8792" i="2"/>
  <c r="D11757" i="2"/>
  <c r="D2751" i="2"/>
  <c r="D2752" i="2"/>
  <c r="D2753" i="2"/>
  <c r="D2754" i="2"/>
  <c r="D2755" i="2"/>
  <c r="D2756" i="2"/>
  <c r="D2757" i="2"/>
  <c r="D2758" i="2"/>
  <c r="D8793" i="2"/>
  <c r="D8794" i="2"/>
  <c r="D11758" i="2"/>
  <c r="D8795" i="2"/>
  <c r="D2759" i="2"/>
  <c r="D2760" i="2"/>
  <c r="D11759" i="2"/>
  <c r="D2761" i="2"/>
  <c r="D2762" i="2"/>
  <c r="D2763" i="2"/>
  <c r="D2764" i="2"/>
  <c r="D8796" i="2"/>
  <c r="D17119" i="2"/>
  <c r="D11760" i="2"/>
  <c r="D2765" i="2"/>
  <c r="D2766" i="2"/>
  <c r="D2767" i="2"/>
  <c r="D11761" i="2"/>
  <c r="D2768" i="2"/>
  <c r="D2769" i="2"/>
  <c r="D2770" i="2"/>
  <c r="D2771" i="2"/>
  <c r="D8797" i="2"/>
  <c r="D17120" i="2"/>
  <c r="D2772" i="2"/>
  <c r="D2773" i="2"/>
  <c r="D2774" i="2"/>
  <c r="D2775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1401" i="2"/>
  <c r="D10988" i="2"/>
  <c r="D17121" i="2"/>
  <c r="D1402" i="2"/>
  <c r="D10989" i="2"/>
  <c r="D8798" i="2"/>
  <c r="D9212" i="2"/>
  <c r="D9213" i="2"/>
  <c r="D9214" i="2"/>
  <c r="D9215" i="2"/>
  <c r="D9216" i="2"/>
  <c r="D9805" i="2"/>
  <c r="D9806" i="2"/>
  <c r="D9807" i="2"/>
  <c r="D9808" i="2"/>
  <c r="D9809" i="2"/>
  <c r="D9810" i="2"/>
  <c r="D14031" i="2"/>
  <c r="D10990" i="2"/>
  <c r="D14032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10991" i="2"/>
  <c r="D13084" i="2"/>
  <c r="D17122" i="2"/>
  <c r="D6313" i="2"/>
  <c r="D8799" i="2"/>
  <c r="D8800" i="2"/>
  <c r="D9217" i="2"/>
  <c r="D9218" i="2"/>
  <c r="D9219" i="2"/>
  <c r="D9220" i="2"/>
  <c r="D9221" i="2"/>
  <c r="D9811" i="2"/>
  <c r="D9812" i="2"/>
  <c r="D9813" i="2"/>
  <c r="D9814" i="2"/>
  <c r="D9815" i="2"/>
  <c r="D9816" i="2"/>
  <c r="D14033" i="2"/>
  <c r="D8801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10992" i="2"/>
  <c r="D17123" i="2"/>
  <c r="D1403" i="2"/>
  <c r="D6332" i="2"/>
  <c r="D10683" i="2"/>
  <c r="D9222" i="2"/>
  <c r="D9223" i="2"/>
  <c r="D9224" i="2"/>
  <c r="D9225" i="2"/>
  <c r="D9226" i="2"/>
  <c r="D9817" i="2"/>
  <c r="D9818" i="2"/>
  <c r="D9819" i="2"/>
  <c r="D9820" i="2"/>
  <c r="D9821" i="2"/>
  <c r="D9822" i="2"/>
  <c r="D14034" i="2"/>
  <c r="D10684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10993" i="2"/>
  <c r="D17124" i="2"/>
  <c r="D1404" i="2"/>
  <c r="D10994" i="2"/>
  <c r="D8802" i="2"/>
  <c r="D9227" i="2"/>
  <c r="D9228" i="2"/>
  <c r="D9229" i="2"/>
  <c r="D9230" i="2"/>
  <c r="D9231" i="2"/>
  <c r="D11762" i="2"/>
  <c r="D9823" i="2"/>
  <c r="D9824" i="2"/>
  <c r="D9825" i="2"/>
  <c r="D9826" i="2"/>
  <c r="D9827" i="2"/>
  <c r="D14035" i="2"/>
  <c r="D14036" i="2"/>
  <c r="D9828" i="2"/>
  <c r="D9232" i="2"/>
  <c r="D11498" i="2"/>
  <c r="D11499" i="2"/>
  <c r="D11500" i="2"/>
  <c r="D8803" i="2"/>
  <c r="D9233" i="2"/>
  <c r="D11501" i="2"/>
  <c r="D11502" i="2"/>
  <c r="D11503" i="2"/>
  <c r="D8804" i="2"/>
  <c r="D9234" i="2"/>
  <c r="D11504" i="2"/>
  <c r="D11505" i="2"/>
  <c r="D11506" i="2"/>
  <c r="D8805" i="2"/>
  <c r="D11507" i="2"/>
  <c r="D11508" i="2"/>
  <c r="D9829" i="2"/>
  <c r="D6352" i="2"/>
  <c r="D6353" i="2"/>
  <c r="D14037" i="2"/>
  <c r="D14038" i="2"/>
  <c r="D14039" i="2"/>
  <c r="D14040" i="2"/>
  <c r="D14041" i="2"/>
  <c r="D14042" i="2"/>
  <c r="D14043" i="2"/>
  <c r="D10685" i="2"/>
  <c r="D6354" i="2"/>
  <c r="D6355" i="2"/>
  <c r="D6356" i="2"/>
  <c r="D14044" i="2"/>
  <c r="D14045" i="2"/>
  <c r="D14046" i="2"/>
  <c r="D14047" i="2"/>
  <c r="D14048" i="2"/>
  <c r="D14049" i="2"/>
  <c r="D14050" i="2"/>
  <c r="D6357" i="2"/>
  <c r="D6358" i="2"/>
  <c r="D6359" i="2"/>
  <c r="D14051" i="2"/>
  <c r="D14052" i="2"/>
  <c r="D14053" i="2"/>
  <c r="D14054" i="2"/>
  <c r="D14055" i="2"/>
  <c r="D14056" i="2"/>
  <c r="D6360" i="2"/>
  <c r="D6361" i="2"/>
  <c r="D6362" i="2"/>
  <c r="D14057" i="2"/>
  <c r="D14058" i="2"/>
  <c r="D14059" i="2"/>
  <c r="D14060" i="2"/>
  <c r="D14061" i="2"/>
  <c r="D14062" i="2"/>
  <c r="D17125" i="2"/>
  <c r="D17126" i="2"/>
  <c r="D17127" i="2"/>
  <c r="D17128" i="2"/>
  <c r="D17129" i="2"/>
  <c r="D17130" i="2"/>
  <c r="D17131" i="2"/>
  <c r="D17132" i="2"/>
  <c r="D17133" i="2"/>
  <c r="D17134" i="2"/>
  <c r="D17135" i="2"/>
  <c r="D17136" i="2"/>
  <c r="D17137" i="2"/>
  <c r="D17138" i="2"/>
  <c r="D10995" i="2"/>
  <c r="D17139" i="2"/>
  <c r="D17140" i="2"/>
  <c r="D17141" i="2"/>
  <c r="D17142" i="2"/>
  <c r="D17143" i="2"/>
  <c r="D17144" i="2"/>
  <c r="D17145" i="2"/>
  <c r="D17146" i="2"/>
  <c r="D17147" i="2"/>
  <c r="D17148" i="2"/>
  <c r="D17149" i="2"/>
  <c r="D17150" i="2"/>
  <c r="D17151" i="2"/>
  <c r="D17152" i="2"/>
  <c r="D17153" i="2"/>
  <c r="D17154" i="2"/>
  <c r="D17155" i="2"/>
  <c r="D17156" i="2"/>
  <c r="D17157" i="2"/>
  <c r="D17158" i="2"/>
  <c r="D17159" i="2"/>
  <c r="D17160" i="2"/>
  <c r="D17161" i="2"/>
  <c r="D17162" i="2"/>
  <c r="D17163" i="2"/>
  <c r="D17164" i="2"/>
  <c r="D17165" i="2"/>
  <c r="D17166" i="2"/>
  <c r="D17167" i="2"/>
  <c r="D17168" i="2"/>
  <c r="D17169" i="2"/>
  <c r="D17170" i="2"/>
  <c r="D1405" i="2"/>
  <c r="D6363" i="2"/>
  <c r="D10686" i="2"/>
  <c r="D17171" i="2"/>
  <c r="D17172" i="2"/>
  <c r="D17173" i="2"/>
  <c r="D17174" i="2"/>
  <c r="D17175" i="2"/>
  <c r="D17176" i="2"/>
  <c r="D17177" i="2"/>
  <c r="D17178" i="2"/>
  <c r="D17179" i="2"/>
  <c r="D17180" i="2"/>
  <c r="D17181" i="2"/>
  <c r="D17182" i="2"/>
  <c r="D17183" i="2"/>
  <c r="D17184" i="2"/>
  <c r="D17185" i="2"/>
  <c r="D17186" i="2"/>
  <c r="D17187" i="2"/>
  <c r="D17188" i="2"/>
  <c r="D17189" i="2"/>
  <c r="D17190" i="2"/>
  <c r="D17191" i="2"/>
  <c r="D17192" i="2"/>
  <c r="D17193" i="2"/>
  <c r="D17194" i="2"/>
  <c r="D17195" i="2"/>
  <c r="D17196" i="2"/>
  <c r="D17197" i="2"/>
  <c r="D17198" i="2"/>
  <c r="D17199" i="2"/>
  <c r="D17200" i="2"/>
  <c r="D17201" i="2"/>
  <c r="D1406" i="2"/>
  <c r="D17202" i="2"/>
  <c r="D17203" i="2"/>
  <c r="D17204" i="2"/>
  <c r="D17205" i="2"/>
  <c r="D17206" i="2"/>
  <c r="D17207" i="2"/>
  <c r="D17208" i="2"/>
  <c r="D17209" i="2"/>
  <c r="D17210" i="2"/>
  <c r="D17211" i="2"/>
  <c r="D17212" i="2"/>
  <c r="D17213" i="2"/>
  <c r="D17214" i="2"/>
  <c r="D17215" i="2"/>
  <c r="D17216" i="2"/>
  <c r="D17217" i="2"/>
  <c r="D17218" i="2"/>
  <c r="D17219" i="2"/>
  <c r="D17220" i="2"/>
  <c r="D17221" i="2"/>
  <c r="D17222" i="2"/>
  <c r="D17223" i="2"/>
  <c r="D17224" i="2"/>
  <c r="D17225" i="2"/>
  <c r="D17226" i="2"/>
  <c r="D17227" i="2"/>
  <c r="D17228" i="2"/>
  <c r="D17229" i="2"/>
  <c r="D17230" i="2"/>
  <c r="D17231" i="2"/>
  <c r="D17232" i="2"/>
  <c r="D17233" i="2"/>
  <c r="D17234" i="2"/>
  <c r="D17235" i="2"/>
  <c r="D10996" i="2"/>
  <c r="D17236" i="2"/>
  <c r="D17237" i="2"/>
  <c r="D17238" i="2"/>
  <c r="D17239" i="2"/>
  <c r="D17240" i="2"/>
  <c r="D17241" i="2"/>
  <c r="D17242" i="2"/>
  <c r="D17243" i="2"/>
  <c r="D17244" i="2"/>
  <c r="D17245" i="2"/>
  <c r="D17246" i="2"/>
  <c r="D17247" i="2"/>
  <c r="D17248" i="2"/>
  <c r="D17249" i="2"/>
  <c r="D17250" i="2"/>
  <c r="D17251" i="2"/>
  <c r="D17252" i="2"/>
  <c r="D17253" i="2"/>
  <c r="D17254" i="2"/>
  <c r="D14063" i="2"/>
  <c r="D14064" i="2"/>
  <c r="D14065" i="2"/>
  <c r="D14066" i="2"/>
  <c r="D14736" i="2"/>
  <c r="D9830" i="2"/>
  <c r="D9831" i="2"/>
  <c r="D9832" i="2"/>
  <c r="D9833" i="2"/>
  <c r="D9834" i="2"/>
  <c r="D9835" i="2"/>
  <c r="D14067" i="2"/>
  <c r="D14068" i="2"/>
  <c r="D14069" i="2"/>
  <c r="D14070" i="2"/>
  <c r="D14071" i="2"/>
  <c r="D9836" i="2"/>
  <c r="D9837" i="2"/>
  <c r="D9838" i="2"/>
  <c r="D9839" i="2"/>
  <c r="D9840" i="2"/>
  <c r="D9841" i="2"/>
  <c r="D9842" i="2"/>
  <c r="D14072" i="2"/>
  <c r="D14073" i="2"/>
  <c r="D14074" i="2"/>
  <c r="D14075" i="2"/>
  <c r="D9843" i="2"/>
  <c r="D9844" i="2"/>
  <c r="D9845" i="2"/>
  <c r="D9846" i="2"/>
  <c r="D9847" i="2"/>
  <c r="D9848" i="2"/>
  <c r="D9849" i="2"/>
  <c r="D9850" i="2"/>
  <c r="D14076" i="2"/>
  <c r="D14077" i="2"/>
  <c r="D14078" i="2"/>
  <c r="D14079" i="2"/>
  <c r="D14080" i="2"/>
  <c r="D9851" i="2"/>
  <c r="D9852" i="2"/>
  <c r="D9853" i="2"/>
  <c r="D9854" i="2"/>
  <c r="D9855" i="2"/>
  <c r="D9856" i="2"/>
  <c r="D9857" i="2"/>
  <c r="D9858" i="2"/>
  <c r="D9859" i="2"/>
  <c r="D9860" i="2"/>
  <c r="D9861" i="2"/>
  <c r="D11509" i="2"/>
  <c r="D1407" i="2"/>
  <c r="D8806" i="2"/>
  <c r="D6364" i="2"/>
  <c r="D11510" i="2"/>
  <c r="D6365" i="2"/>
  <c r="D6366" i="2"/>
  <c r="D6367" i="2"/>
  <c r="D6368" i="2"/>
  <c r="D6369" i="2"/>
  <c r="D6370" i="2"/>
  <c r="D6371" i="2"/>
  <c r="D9862" i="2"/>
  <c r="D9863" i="2"/>
  <c r="D9864" i="2"/>
  <c r="D9865" i="2"/>
  <c r="D9866" i="2"/>
  <c r="D11511" i="2"/>
  <c r="D8807" i="2"/>
  <c r="D6372" i="2"/>
  <c r="D6373" i="2"/>
  <c r="D6374" i="2"/>
  <c r="D6375" i="2"/>
  <c r="D6376" i="2"/>
  <c r="D6377" i="2"/>
  <c r="D6378" i="2"/>
  <c r="D6379" i="2"/>
  <c r="D6380" i="2"/>
  <c r="D9867" i="2"/>
  <c r="D9868" i="2"/>
  <c r="D9869" i="2"/>
  <c r="D9870" i="2"/>
  <c r="D11512" i="2"/>
  <c r="D8808" i="2"/>
  <c r="D6381" i="2"/>
  <c r="D6382" i="2"/>
  <c r="D6383" i="2"/>
  <c r="D6384" i="2"/>
  <c r="D6385" i="2"/>
  <c r="D6386" i="2"/>
  <c r="D6387" i="2"/>
  <c r="D6388" i="2"/>
  <c r="D9871" i="2"/>
  <c r="D9872" i="2"/>
  <c r="D9873" i="2"/>
  <c r="D9874" i="2"/>
  <c r="D9875" i="2"/>
  <c r="D11513" i="2"/>
  <c r="D8809" i="2"/>
  <c r="D6389" i="2"/>
  <c r="D9876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12265" i="2"/>
  <c r="D12266" i="2"/>
  <c r="D12267" i="2"/>
  <c r="D12268" i="2"/>
  <c r="D12269" i="2"/>
  <c r="D12270" i="2"/>
  <c r="D12271" i="2"/>
  <c r="D12272" i="2"/>
  <c r="D17255" i="2"/>
  <c r="D17256" i="2"/>
  <c r="D17257" i="2"/>
  <c r="D17258" i="2"/>
  <c r="D17259" i="2"/>
  <c r="D17260" i="2"/>
  <c r="D17261" i="2"/>
  <c r="D17262" i="2"/>
  <c r="D17263" i="2"/>
  <c r="D17264" i="2"/>
  <c r="D17265" i="2"/>
  <c r="D17266" i="2"/>
  <c r="D17267" i="2"/>
  <c r="D17268" i="2"/>
  <c r="D17269" i="2"/>
  <c r="D17270" i="2"/>
  <c r="D17271" i="2"/>
  <c r="D17272" i="2"/>
  <c r="D17273" i="2"/>
  <c r="D17274" i="2"/>
  <c r="D17275" i="2"/>
  <c r="D9877" i="2"/>
  <c r="D12732" i="2"/>
  <c r="D6431" i="2"/>
  <c r="D6432" i="2"/>
  <c r="D17276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12273" i="2"/>
  <c r="D12274" i="2"/>
  <c r="D12275" i="2"/>
  <c r="D12276" i="2"/>
  <c r="D12277" i="2"/>
  <c r="D12278" i="2"/>
  <c r="D12279" i="2"/>
  <c r="D12280" i="2"/>
  <c r="D17277" i="2"/>
  <c r="D17278" i="2"/>
  <c r="D17279" i="2"/>
  <c r="D17280" i="2"/>
  <c r="D17281" i="2"/>
  <c r="D17282" i="2"/>
  <c r="D17283" i="2"/>
  <c r="D17284" i="2"/>
  <c r="D17285" i="2"/>
  <c r="D17286" i="2"/>
  <c r="D17287" i="2"/>
  <c r="D17288" i="2"/>
  <c r="D17289" i="2"/>
  <c r="D17290" i="2"/>
  <c r="D17291" i="2"/>
  <c r="D17292" i="2"/>
  <c r="D17293" i="2"/>
  <c r="D17294" i="2"/>
  <c r="D17295" i="2"/>
  <c r="D17296" i="2"/>
  <c r="D17297" i="2"/>
  <c r="D12733" i="2"/>
  <c r="D12734" i="2"/>
  <c r="D6471" i="2"/>
  <c r="D9878" i="2"/>
  <c r="D17298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12281" i="2"/>
  <c r="D12282" i="2"/>
  <c r="D12283" i="2"/>
  <c r="D12284" i="2"/>
  <c r="D12285" i="2"/>
  <c r="D12286" i="2"/>
  <c r="D12287" i="2"/>
  <c r="D12288" i="2"/>
  <c r="D17299" i="2"/>
  <c r="D17300" i="2"/>
  <c r="D17301" i="2"/>
  <c r="D17302" i="2"/>
  <c r="D17303" i="2"/>
  <c r="D17304" i="2"/>
  <c r="D17305" i="2"/>
  <c r="D17306" i="2"/>
  <c r="D17307" i="2"/>
  <c r="D17308" i="2"/>
  <c r="D17309" i="2"/>
  <c r="D17310" i="2"/>
  <c r="D17311" i="2"/>
  <c r="D17312" i="2"/>
  <c r="D17313" i="2"/>
  <c r="D17314" i="2"/>
  <c r="D17315" i="2"/>
  <c r="D17316" i="2"/>
  <c r="D17317" i="2"/>
  <c r="D17318" i="2"/>
  <c r="D9879" i="2"/>
  <c r="D12735" i="2"/>
  <c r="D12736" i="2"/>
  <c r="D6509" i="2"/>
  <c r="D12289" i="2"/>
  <c r="D1731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1068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12290" i="2"/>
  <c r="D12291" i="2"/>
  <c r="D12292" i="2"/>
  <c r="D12293" i="2"/>
  <c r="D12294" i="2"/>
  <c r="D12295" i="2"/>
  <c r="D12296" i="2"/>
  <c r="D12297" i="2"/>
  <c r="D17320" i="2"/>
  <c r="D17321" i="2"/>
  <c r="D17322" i="2"/>
  <c r="D17323" i="2"/>
  <c r="D17324" i="2"/>
  <c r="D17325" i="2"/>
  <c r="D17326" i="2"/>
  <c r="D17327" i="2"/>
  <c r="D17328" i="2"/>
  <c r="D17329" i="2"/>
  <c r="D17330" i="2"/>
  <c r="D17331" i="2"/>
  <c r="D17332" i="2"/>
  <c r="D17333" i="2"/>
  <c r="D17334" i="2"/>
  <c r="D17335" i="2"/>
  <c r="D17336" i="2"/>
  <c r="D17337" i="2"/>
  <c r="D17338" i="2"/>
  <c r="D17339" i="2"/>
  <c r="D9880" i="2"/>
  <c r="D12737" i="2"/>
  <c r="D12738" i="2"/>
  <c r="D6546" i="2"/>
  <c r="D10688" i="2"/>
  <c r="D10997" i="2"/>
  <c r="D10998" i="2"/>
  <c r="D10999" i="2"/>
  <c r="D11000" i="2"/>
  <c r="D11001" i="2"/>
  <c r="D11002" i="2"/>
  <c r="D8810" i="2"/>
  <c r="D11003" i="2"/>
  <c r="D11004" i="2"/>
  <c r="D11005" i="2"/>
  <c r="D11006" i="2"/>
  <c r="D11007" i="2"/>
  <c r="D11008" i="2"/>
  <c r="D11009" i="2"/>
  <c r="D8811" i="2"/>
  <c r="D8812" i="2"/>
  <c r="D6547" i="2"/>
  <c r="D11010" i="2"/>
  <c r="D6548" i="2"/>
  <c r="D11011" i="2"/>
  <c r="D11012" i="2"/>
  <c r="D11013" i="2"/>
  <c r="D11014" i="2"/>
  <c r="D11015" i="2"/>
  <c r="D8813" i="2"/>
  <c r="D17340" i="2"/>
  <c r="D11016" i="2"/>
  <c r="D11017" i="2"/>
  <c r="D11018" i="2"/>
  <c r="D11019" i="2"/>
  <c r="D11020" i="2"/>
  <c r="D11021" i="2"/>
  <c r="D8814" i="2"/>
  <c r="D17341" i="2"/>
  <c r="D9235" i="2"/>
  <c r="D9236" i="2"/>
  <c r="D9237" i="2"/>
  <c r="D9238" i="2"/>
  <c r="D9239" i="2"/>
  <c r="D6549" i="2"/>
  <c r="D14081" i="2"/>
  <c r="D12298" i="2"/>
  <c r="D14082" i="2"/>
  <c r="D6550" i="2"/>
  <c r="D10300" i="2"/>
  <c r="D14083" i="2"/>
  <c r="D12299" i="2"/>
  <c r="D1408" i="2"/>
  <c r="D14084" i="2"/>
  <c r="D9881" i="2"/>
  <c r="D9882" i="2"/>
  <c r="D9883" i="2"/>
  <c r="D9240" i="2"/>
  <c r="D9241" i="2"/>
  <c r="D14085" i="2"/>
  <c r="D14086" i="2"/>
  <c r="D14087" i="2"/>
  <c r="D9884" i="2"/>
  <c r="D9885" i="2"/>
  <c r="D9886" i="2"/>
  <c r="D9887" i="2"/>
  <c r="D9242" i="2"/>
  <c r="D13085" i="2"/>
  <c r="D14088" i="2"/>
  <c r="D14089" i="2"/>
  <c r="D14090" i="2"/>
  <c r="D9888" i="2"/>
  <c r="D9889" i="2"/>
  <c r="D9890" i="2"/>
  <c r="D9243" i="2"/>
  <c r="D13086" i="2"/>
  <c r="D14091" i="2"/>
  <c r="D14092" i="2"/>
  <c r="D1409" i="2"/>
  <c r="D9891" i="2"/>
  <c r="D9892" i="2"/>
  <c r="D9893" i="2"/>
  <c r="D9894" i="2"/>
  <c r="D9244" i="2"/>
  <c r="D13087" i="2"/>
  <c r="D14093" i="2"/>
  <c r="D14094" i="2"/>
  <c r="D6551" i="2"/>
  <c r="D6552" i="2"/>
  <c r="D6553" i="2"/>
  <c r="D17342" i="2"/>
  <c r="D17343" i="2"/>
  <c r="D17344" i="2"/>
  <c r="D17345" i="2"/>
  <c r="D17346" i="2"/>
  <c r="D17347" i="2"/>
  <c r="D17348" i="2"/>
  <c r="D17349" i="2"/>
  <c r="D11514" i="2"/>
  <c r="D11515" i="2"/>
  <c r="D11516" i="2"/>
  <c r="D11517" i="2"/>
  <c r="D14737" i="2"/>
  <c r="D14738" i="2"/>
  <c r="D14739" i="2"/>
  <c r="D14740" i="2"/>
  <c r="D14741" i="2"/>
  <c r="D14742" i="2"/>
  <c r="D17350" i="2"/>
  <c r="D17351" i="2"/>
  <c r="D17352" i="2"/>
  <c r="D17353" i="2"/>
  <c r="D17354" i="2"/>
  <c r="D17355" i="2"/>
  <c r="D17356" i="2"/>
  <c r="D10511" i="2"/>
  <c r="D12739" i="2"/>
  <c r="D6554" i="2"/>
  <c r="D1410" i="2"/>
  <c r="D17357" i="2"/>
  <c r="D17358" i="2"/>
  <c r="D17359" i="2"/>
  <c r="D17360" i="2"/>
  <c r="D17361" i="2"/>
  <c r="D17362" i="2"/>
  <c r="D17363" i="2"/>
  <c r="D17364" i="2"/>
  <c r="D17365" i="2"/>
  <c r="D11518" i="2"/>
  <c r="D11519" i="2"/>
  <c r="D11520" i="2"/>
  <c r="D11521" i="2"/>
  <c r="D14743" i="2"/>
  <c r="D14744" i="2"/>
  <c r="D14745" i="2"/>
  <c r="D14746" i="2"/>
  <c r="D14747" i="2"/>
  <c r="D14748" i="2"/>
  <c r="D17366" i="2"/>
  <c r="D17367" i="2"/>
  <c r="D14749" i="2"/>
  <c r="D17368" i="2"/>
  <c r="D17369" i="2"/>
  <c r="D17370" i="2"/>
  <c r="D17371" i="2"/>
  <c r="D8815" i="2"/>
  <c r="D12740" i="2"/>
  <c r="D6555" i="2"/>
  <c r="D6556" i="2"/>
  <c r="D17372" i="2"/>
  <c r="D17373" i="2"/>
  <c r="D17374" i="2"/>
  <c r="D17375" i="2"/>
  <c r="D17376" i="2"/>
  <c r="D17377" i="2"/>
  <c r="D17378" i="2"/>
  <c r="D17379" i="2"/>
  <c r="D17380" i="2"/>
  <c r="D11522" i="2"/>
  <c r="D11523" i="2"/>
  <c r="D11524" i="2"/>
  <c r="D11525" i="2"/>
  <c r="D14750" i="2"/>
  <c r="D14751" i="2"/>
  <c r="D14752" i="2"/>
  <c r="D14753" i="2"/>
  <c r="D14754" i="2"/>
  <c r="D14755" i="2"/>
  <c r="D17381" i="2"/>
  <c r="D17382" i="2"/>
  <c r="D17383" i="2"/>
  <c r="D17384" i="2"/>
  <c r="D17385" i="2"/>
  <c r="D17386" i="2"/>
  <c r="D17387" i="2"/>
  <c r="D8816" i="2"/>
  <c r="D12741" i="2"/>
  <c r="D10689" i="2"/>
  <c r="D6557" i="2"/>
  <c r="D17388" i="2"/>
  <c r="D17389" i="2"/>
  <c r="D17390" i="2"/>
  <c r="D17391" i="2"/>
  <c r="D17392" i="2"/>
  <c r="D17393" i="2"/>
  <c r="D17394" i="2"/>
  <c r="D6558" i="2"/>
  <c r="D17395" i="2"/>
  <c r="D11526" i="2"/>
  <c r="D11527" i="2"/>
  <c r="D11528" i="2"/>
  <c r="D11529" i="2"/>
  <c r="D14756" i="2"/>
  <c r="D14757" i="2"/>
  <c r="D14758" i="2"/>
  <c r="D14759" i="2"/>
  <c r="D14760" i="2"/>
  <c r="D14761" i="2"/>
  <c r="D17396" i="2"/>
  <c r="D17397" i="2"/>
  <c r="D17398" i="2"/>
  <c r="D17399" i="2"/>
  <c r="D17400" i="2"/>
  <c r="D17401" i="2"/>
  <c r="D17402" i="2"/>
  <c r="D17403" i="2"/>
  <c r="D8817" i="2"/>
  <c r="D17404" i="2"/>
  <c r="D8818" i="2"/>
  <c r="D8819" i="2"/>
  <c r="D17405" i="2"/>
  <c r="D8820" i="2"/>
  <c r="D8821" i="2"/>
  <c r="D10690" i="2"/>
  <c r="D8822" i="2"/>
  <c r="D8823" i="2"/>
  <c r="D17406" i="2"/>
  <c r="D8824" i="2"/>
  <c r="D9895" i="2"/>
  <c r="D8825" i="2"/>
  <c r="D2776" i="2"/>
  <c r="D2777" i="2"/>
  <c r="D2778" i="2"/>
  <c r="D2779" i="2"/>
  <c r="D2780" i="2"/>
  <c r="D2781" i="2"/>
  <c r="D2782" i="2"/>
  <c r="D2783" i="2"/>
  <c r="D17407" i="2"/>
  <c r="D2784" i="2"/>
  <c r="D2785" i="2"/>
  <c r="D2786" i="2"/>
  <c r="D2787" i="2"/>
  <c r="D2788" i="2"/>
  <c r="D2789" i="2"/>
  <c r="D2790" i="2"/>
  <c r="D2791" i="2"/>
  <c r="D17408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17409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11022" i="2"/>
  <c r="D11023" i="2"/>
  <c r="D11024" i="2"/>
  <c r="D9896" i="2"/>
  <c r="D12300" i="2"/>
  <c r="D12301" i="2"/>
  <c r="D12302" i="2"/>
  <c r="D12303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10691" i="2"/>
  <c r="D11025" i="2"/>
  <c r="D11026" i="2"/>
  <c r="D9897" i="2"/>
  <c r="D12304" i="2"/>
  <c r="D12305" i="2"/>
  <c r="D12306" i="2"/>
  <c r="D12307" i="2"/>
  <c r="D12308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11027" i="2"/>
  <c r="D11028" i="2"/>
  <c r="D11029" i="2"/>
  <c r="D9898" i="2"/>
  <c r="D12309" i="2"/>
  <c r="D12310" i="2"/>
  <c r="D12311" i="2"/>
  <c r="D12312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10692" i="2"/>
  <c r="D11030" i="2"/>
  <c r="D11031" i="2"/>
  <c r="D9899" i="2"/>
  <c r="D9900" i="2"/>
  <c r="D12313" i="2"/>
  <c r="D12314" i="2"/>
  <c r="D12315" i="2"/>
  <c r="D12316" i="2"/>
  <c r="D6643" i="2"/>
  <c r="D11032" i="2"/>
  <c r="D11033" i="2"/>
  <c r="D14762" i="2"/>
  <c r="D14763" i="2"/>
  <c r="D2809" i="2"/>
  <c r="D2810" i="2"/>
  <c r="D2811" i="2"/>
  <c r="D2812" i="2"/>
  <c r="D2813" i="2"/>
  <c r="D2814" i="2"/>
  <c r="D2815" i="2"/>
  <c r="D2816" i="2"/>
  <c r="D2817" i="2"/>
  <c r="D14095" i="2"/>
  <c r="D14096" i="2"/>
  <c r="D14097" i="2"/>
  <c r="D14764" i="2"/>
  <c r="D14765" i="2"/>
  <c r="D14766" i="2"/>
  <c r="D2818" i="2"/>
  <c r="D2819" i="2"/>
  <c r="D2820" i="2"/>
  <c r="D2821" i="2"/>
  <c r="D2822" i="2"/>
  <c r="D2823" i="2"/>
  <c r="D2824" i="2"/>
  <c r="D2825" i="2"/>
  <c r="D14098" i="2"/>
  <c r="D14099" i="2"/>
  <c r="D14100" i="2"/>
  <c r="D14101" i="2"/>
  <c r="D11034" i="2"/>
  <c r="D17410" i="2"/>
  <c r="D14767" i="2"/>
  <c r="D14768" i="2"/>
  <c r="D2826" i="2"/>
  <c r="D2827" i="2"/>
  <c r="D2828" i="2"/>
  <c r="D2829" i="2"/>
  <c r="D2830" i="2"/>
  <c r="D2831" i="2"/>
  <c r="D2832" i="2"/>
  <c r="D2833" i="2"/>
  <c r="D14102" i="2"/>
  <c r="D14103" i="2"/>
  <c r="D14104" i="2"/>
  <c r="D14105" i="2"/>
  <c r="D2834" i="2"/>
  <c r="D14769" i="2"/>
  <c r="D14770" i="2"/>
  <c r="D14771" i="2"/>
  <c r="D14772" i="2"/>
  <c r="D2835" i="2"/>
  <c r="D2836" i="2"/>
  <c r="D2837" i="2"/>
  <c r="D2838" i="2"/>
  <c r="D2839" i="2"/>
  <c r="D2840" i="2"/>
  <c r="D2841" i="2"/>
  <c r="D2842" i="2"/>
  <c r="D14106" i="2"/>
  <c r="D14107" i="2"/>
  <c r="D14108" i="2"/>
  <c r="D14109" i="2"/>
  <c r="D1477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13088" i="2"/>
  <c r="D13089" i="2"/>
  <c r="D11530" i="2"/>
  <c r="D11531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13090" i="2"/>
  <c r="D11532" i="2"/>
  <c r="D11533" i="2"/>
  <c r="D11534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13091" i="2"/>
  <c r="D11535" i="2"/>
  <c r="D11536" i="2"/>
  <c r="D6680" i="2"/>
  <c r="D6681" i="2"/>
  <c r="D6682" i="2"/>
  <c r="D6683" i="2"/>
  <c r="D6684" i="2"/>
  <c r="D6685" i="2"/>
  <c r="D6686" i="2"/>
  <c r="D6687" i="2"/>
  <c r="D6688" i="2"/>
  <c r="D6689" i="2"/>
  <c r="D6690" i="2"/>
  <c r="D13092" i="2"/>
  <c r="D13093" i="2"/>
  <c r="D11537" i="2"/>
  <c r="D11538" i="2"/>
  <c r="D6691" i="2"/>
  <c r="D10512" i="2"/>
  <c r="D2843" i="2"/>
  <c r="D10693" i="2"/>
  <c r="D10513" i="2"/>
  <c r="D8826" i="2"/>
  <c r="D10514" i="2"/>
  <c r="D8827" i="2"/>
  <c r="D10515" i="2"/>
  <c r="D6692" i="2"/>
  <c r="D6693" i="2"/>
  <c r="D6694" i="2"/>
  <c r="D6695" i="2"/>
  <c r="D6696" i="2"/>
  <c r="D6697" i="2"/>
  <c r="D6698" i="2"/>
  <c r="D6699" i="2"/>
  <c r="D8828" i="2"/>
  <c r="D8829" i="2"/>
  <c r="D8830" i="2"/>
  <c r="D17411" i="2"/>
  <c r="D10301" i="2"/>
  <c r="D6700" i="2"/>
  <c r="D6701" i="2"/>
  <c r="D6702" i="2"/>
  <c r="D6703" i="2"/>
  <c r="D6704" i="2"/>
  <c r="D6705" i="2"/>
  <c r="D6706" i="2"/>
  <c r="D6707" i="2"/>
  <c r="D6708" i="2"/>
  <c r="D6709" i="2"/>
  <c r="D8831" i="2"/>
  <c r="D8832" i="2"/>
  <c r="D17412" i="2"/>
  <c r="D17413" i="2"/>
  <c r="D10302" i="2"/>
  <c r="D6710" i="2"/>
  <c r="D6711" i="2"/>
  <c r="D6712" i="2"/>
  <c r="D6713" i="2"/>
  <c r="D6714" i="2"/>
  <c r="D6715" i="2"/>
  <c r="D6716" i="2"/>
  <c r="D6717" i="2"/>
  <c r="D6718" i="2"/>
  <c r="D6719" i="2"/>
  <c r="D8833" i="2"/>
  <c r="D8834" i="2"/>
  <c r="D17414" i="2"/>
  <c r="D17415" i="2"/>
  <c r="D6720" i="2"/>
  <c r="D6721" i="2"/>
  <c r="D6722" i="2"/>
  <c r="D6723" i="2"/>
  <c r="D6724" i="2"/>
  <c r="D6725" i="2"/>
  <c r="D6726" i="2"/>
  <c r="D6727" i="2"/>
  <c r="D6728" i="2"/>
  <c r="D6729" i="2"/>
  <c r="D8835" i="2"/>
  <c r="D8836" i="2"/>
  <c r="D8837" i="2"/>
  <c r="D17416" i="2"/>
  <c r="D10303" i="2"/>
  <c r="D6730" i="2"/>
  <c r="D14110" i="2"/>
  <c r="D14111" i="2"/>
  <c r="D14112" i="2"/>
  <c r="D17417" i="2"/>
  <c r="D17418" i="2"/>
  <c r="D17419" i="2"/>
  <c r="D17420" i="2"/>
  <c r="D17421" i="2"/>
  <c r="D17422" i="2"/>
  <c r="D17423" i="2"/>
  <c r="D17424" i="2"/>
  <c r="D17425" i="2"/>
  <c r="D17426" i="2"/>
  <c r="D17427" i="2"/>
  <c r="D17428" i="2"/>
  <c r="D17429" i="2"/>
  <c r="D17430" i="2"/>
  <c r="D17431" i="2"/>
  <c r="D17432" i="2"/>
  <c r="D12317" i="2"/>
  <c r="D12318" i="2"/>
  <c r="D12319" i="2"/>
  <c r="D12320" i="2"/>
  <c r="D17433" i="2"/>
  <c r="D6731" i="2"/>
  <c r="D14113" i="2"/>
  <c r="D14114" i="2"/>
  <c r="D17434" i="2"/>
  <c r="D17435" i="2"/>
  <c r="D17436" i="2"/>
  <c r="D17437" i="2"/>
  <c r="D17438" i="2"/>
  <c r="D17439" i="2"/>
  <c r="D17440" i="2"/>
  <c r="D17441" i="2"/>
  <c r="D17442" i="2"/>
  <c r="D17443" i="2"/>
  <c r="D17444" i="2"/>
  <c r="D17445" i="2"/>
  <c r="D17446" i="2"/>
  <c r="D17447" i="2"/>
  <c r="D17448" i="2"/>
  <c r="D17449" i="2"/>
  <c r="D17450" i="2"/>
  <c r="D12321" i="2"/>
  <c r="D12322" i="2"/>
  <c r="D12323" i="2"/>
  <c r="D1411" i="2"/>
  <c r="D17451" i="2"/>
  <c r="D14115" i="2"/>
  <c r="D14116" i="2"/>
  <c r="D17452" i="2"/>
  <c r="D17453" i="2"/>
  <c r="D17454" i="2"/>
  <c r="D17455" i="2"/>
  <c r="D17456" i="2"/>
  <c r="D17457" i="2"/>
  <c r="D17458" i="2"/>
  <c r="D17459" i="2"/>
  <c r="D17460" i="2"/>
  <c r="D17461" i="2"/>
  <c r="D17462" i="2"/>
  <c r="D17463" i="2"/>
  <c r="D17464" i="2"/>
  <c r="D17465" i="2"/>
  <c r="D17466" i="2"/>
  <c r="D17467" i="2"/>
  <c r="D17468" i="2"/>
  <c r="D12324" i="2"/>
  <c r="D12325" i="2"/>
  <c r="D12326" i="2"/>
  <c r="D10516" i="2"/>
  <c r="D6732" i="2"/>
  <c r="D14117" i="2"/>
  <c r="D14118" i="2"/>
  <c r="D14119" i="2"/>
  <c r="D17469" i="2"/>
  <c r="D17470" i="2"/>
  <c r="D17471" i="2"/>
  <c r="D17472" i="2"/>
  <c r="D17473" i="2"/>
  <c r="D17474" i="2"/>
  <c r="D17475" i="2"/>
  <c r="D17476" i="2"/>
  <c r="D17477" i="2"/>
  <c r="D17478" i="2"/>
  <c r="D17479" i="2"/>
  <c r="D17480" i="2"/>
  <c r="D17481" i="2"/>
  <c r="D17482" i="2"/>
  <c r="D17483" i="2"/>
  <c r="D17484" i="2"/>
  <c r="D17485" i="2"/>
  <c r="D12327" i="2"/>
  <c r="D12328" i="2"/>
  <c r="D12329" i="2"/>
  <c r="D17486" i="2"/>
  <c r="D1412" i="2"/>
  <c r="D12330" i="2"/>
  <c r="D12331" i="2"/>
  <c r="D12332" i="2"/>
  <c r="D8838" i="2"/>
  <c r="D12333" i="2"/>
  <c r="D12334" i="2"/>
  <c r="D12335" i="2"/>
  <c r="D10304" i="2"/>
  <c r="D12336" i="2"/>
  <c r="D12337" i="2"/>
  <c r="D12338" i="2"/>
  <c r="D10305" i="2"/>
  <c r="D10306" i="2"/>
  <c r="D12339" i="2"/>
  <c r="D12340" i="2"/>
  <c r="D12341" i="2"/>
  <c r="D17487" i="2"/>
  <c r="D17488" i="2"/>
  <c r="D17489" i="2"/>
  <c r="D17490" i="2"/>
  <c r="D17491" i="2"/>
  <c r="D17492" i="2"/>
  <c r="D17493" i="2"/>
  <c r="D17494" i="2"/>
  <c r="D17495" i="2"/>
  <c r="D17496" i="2"/>
  <c r="D17497" i="2"/>
  <c r="D17498" i="2"/>
  <c r="D17499" i="2"/>
  <c r="D17500" i="2"/>
  <c r="D17501" i="2"/>
  <c r="D17502" i="2"/>
  <c r="D17503" i="2"/>
  <c r="D10517" i="2"/>
  <c r="D17504" i="2"/>
  <c r="D17505" i="2"/>
  <c r="D17506" i="2"/>
  <c r="D17507" i="2"/>
  <c r="D17508" i="2"/>
  <c r="D6733" i="2"/>
  <c r="D6734" i="2"/>
  <c r="D11539" i="2"/>
  <c r="D11763" i="2"/>
  <c r="D11764" i="2"/>
  <c r="D11765" i="2"/>
  <c r="D9901" i="2"/>
  <c r="D17509" i="2"/>
  <c r="D9902" i="2"/>
  <c r="D9903" i="2"/>
  <c r="D9904" i="2"/>
  <c r="D9905" i="2"/>
  <c r="D9906" i="2"/>
  <c r="D9907" i="2"/>
  <c r="D9908" i="2"/>
  <c r="D9909" i="2"/>
  <c r="D11540" i="2"/>
  <c r="D14120" i="2"/>
  <c r="D14121" i="2"/>
  <c r="D14122" i="2"/>
  <c r="D6735" i="2"/>
  <c r="D6736" i="2"/>
  <c r="D6737" i="2"/>
  <c r="D6738" i="2"/>
  <c r="D6739" i="2"/>
  <c r="D6740" i="2"/>
  <c r="D17510" i="2"/>
  <c r="D17511" i="2"/>
  <c r="D17512" i="2"/>
  <c r="D17513" i="2"/>
  <c r="D17514" i="2"/>
  <c r="D6741" i="2"/>
  <c r="D6742" i="2"/>
  <c r="D11766" i="2"/>
  <c r="D11767" i="2"/>
  <c r="D11768" i="2"/>
  <c r="D11769" i="2"/>
  <c r="D17515" i="2"/>
  <c r="D6743" i="2"/>
  <c r="D10307" i="2"/>
  <c r="D9910" i="2"/>
  <c r="D9911" i="2"/>
  <c r="D9912" i="2"/>
  <c r="D9913" i="2"/>
  <c r="D9914" i="2"/>
  <c r="D9915" i="2"/>
  <c r="D9916" i="2"/>
  <c r="D9917" i="2"/>
  <c r="D9918" i="2"/>
  <c r="D11541" i="2"/>
  <c r="D14123" i="2"/>
  <c r="D14124" i="2"/>
  <c r="D14125" i="2"/>
  <c r="D6744" i="2"/>
  <c r="D6745" i="2"/>
  <c r="D6746" i="2"/>
  <c r="D6747" i="2"/>
  <c r="D6748" i="2"/>
  <c r="D6749" i="2"/>
  <c r="D6750" i="2"/>
  <c r="D9919" i="2"/>
  <c r="D17516" i="2"/>
  <c r="D17517" i="2"/>
  <c r="D17518" i="2"/>
  <c r="D17519" i="2"/>
  <c r="D17520" i="2"/>
  <c r="D6751" i="2"/>
  <c r="D11770" i="2"/>
  <c r="D11771" i="2"/>
  <c r="D11772" i="2"/>
  <c r="D11773" i="2"/>
  <c r="D17521" i="2"/>
  <c r="D9920" i="2"/>
  <c r="D9921" i="2"/>
  <c r="D9922" i="2"/>
  <c r="D9923" i="2"/>
  <c r="D9924" i="2"/>
  <c r="D9925" i="2"/>
  <c r="D9926" i="2"/>
  <c r="D9927" i="2"/>
  <c r="D11542" i="2"/>
  <c r="D14126" i="2"/>
  <c r="D14127" i="2"/>
  <c r="D14128" i="2"/>
  <c r="D14129" i="2"/>
  <c r="D6752" i="2"/>
  <c r="D6753" i="2"/>
  <c r="D6754" i="2"/>
  <c r="D6755" i="2"/>
  <c r="D6756" i="2"/>
  <c r="D6757" i="2"/>
  <c r="D17522" i="2"/>
  <c r="D17523" i="2"/>
  <c r="D17524" i="2"/>
  <c r="D17525" i="2"/>
  <c r="D17526" i="2"/>
  <c r="D10694" i="2"/>
  <c r="D11543" i="2"/>
  <c r="D11774" i="2"/>
  <c r="D11775" i="2"/>
  <c r="D11776" i="2"/>
  <c r="D10308" i="2"/>
  <c r="D17527" i="2"/>
  <c r="D9928" i="2"/>
  <c r="D9929" i="2"/>
  <c r="D9930" i="2"/>
  <c r="D9931" i="2"/>
  <c r="D9932" i="2"/>
  <c r="D9933" i="2"/>
  <c r="D9934" i="2"/>
  <c r="D11544" i="2"/>
  <c r="D14130" i="2"/>
  <c r="D14131" i="2"/>
  <c r="D14132" i="2"/>
  <c r="D6758" i="2"/>
  <c r="D6759" i="2"/>
  <c r="D6760" i="2"/>
  <c r="D6761" i="2"/>
  <c r="D6762" i="2"/>
  <c r="D6763" i="2"/>
  <c r="D6764" i="2"/>
  <c r="D1413" i="2"/>
  <c r="D17528" i="2"/>
  <c r="D17529" i="2"/>
  <c r="D17530" i="2"/>
  <c r="D17531" i="2"/>
  <c r="D8839" i="2"/>
  <c r="D17532" i="2"/>
  <c r="D17533" i="2"/>
  <c r="D10695" i="2"/>
  <c r="D17534" i="2"/>
  <c r="D1414" i="2"/>
  <c r="D17535" i="2"/>
  <c r="D17536" i="2"/>
  <c r="D17537" i="2"/>
  <c r="D17538" i="2"/>
  <c r="D10309" i="2"/>
  <c r="D8840" i="2"/>
  <c r="D17539" i="2"/>
  <c r="D17540" i="2"/>
  <c r="D17541" i="2"/>
  <c r="D8841" i="2"/>
  <c r="D8842" i="2"/>
  <c r="D17542" i="2"/>
  <c r="D2844" i="2"/>
  <c r="D2845" i="2"/>
  <c r="D8843" i="2"/>
  <c r="D2846" i="2"/>
  <c r="D2847" i="2"/>
  <c r="D2848" i="2"/>
  <c r="D2849" i="2"/>
  <c r="D2850" i="2"/>
  <c r="D2851" i="2"/>
  <c r="D2852" i="2"/>
  <c r="D2853" i="2"/>
  <c r="D2854" i="2"/>
  <c r="D8844" i="2"/>
  <c r="D8845" i="2"/>
  <c r="D8846" i="2"/>
  <c r="D2855" i="2"/>
  <c r="D8847" i="2"/>
  <c r="D8848" i="2"/>
  <c r="D2856" i="2"/>
  <c r="D2857" i="2"/>
  <c r="D2858" i="2"/>
  <c r="D2859" i="2"/>
  <c r="D2860" i="2"/>
  <c r="D2861" i="2"/>
  <c r="D2862" i="2"/>
  <c r="D2863" i="2"/>
  <c r="D2864" i="2"/>
  <c r="D8849" i="2"/>
  <c r="D8850" i="2"/>
  <c r="D17543" i="2"/>
  <c r="D8851" i="2"/>
  <c r="D2865" i="2"/>
  <c r="D8852" i="2"/>
  <c r="D2866" i="2"/>
  <c r="D2867" i="2"/>
  <c r="D2868" i="2"/>
  <c r="D2869" i="2"/>
  <c r="D2870" i="2"/>
  <c r="D2871" i="2"/>
  <c r="D2872" i="2"/>
  <c r="D2873" i="2"/>
  <c r="D2874" i="2"/>
  <c r="D2875" i="2"/>
  <c r="D8853" i="2"/>
  <c r="D8854" i="2"/>
  <c r="D17544" i="2"/>
  <c r="D2876" i="2"/>
  <c r="D2877" i="2"/>
  <c r="D8855" i="2"/>
  <c r="D2878" i="2"/>
  <c r="D2879" i="2"/>
  <c r="D2880" i="2"/>
  <c r="D2881" i="2"/>
  <c r="D2882" i="2"/>
  <c r="D2883" i="2"/>
  <c r="D2884" i="2"/>
  <c r="D2885" i="2"/>
  <c r="D2886" i="2"/>
  <c r="D2887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9245" i="2"/>
  <c r="D9246" i="2"/>
  <c r="D8856" i="2"/>
  <c r="D8857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9247" i="2"/>
  <c r="D9248" i="2"/>
  <c r="D8858" i="2"/>
  <c r="D8859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9249" i="2"/>
  <c r="D9250" i="2"/>
  <c r="D9251" i="2"/>
  <c r="D8860" i="2"/>
  <c r="D8861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9252" i="2"/>
  <c r="D9253" i="2"/>
  <c r="D9254" i="2"/>
  <c r="D8862" i="2"/>
  <c r="D2888" i="2"/>
  <c r="D2889" i="2"/>
  <c r="D2890" i="2"/>
  <c r="D2891" i="2"/>
  <c r="D2892" i="2"/>
  <c r="D2893" i="2"/>
  <c r="D2894" i="2"/>
  <c r="D2895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9935" i="2"/>
  <c r="D9936" i="2"/>
  <c r="D13094" i="2"/>
  <c r="D12342" i="2"/>
  <c r="D14774" i="2"/>
  <c r="D141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8863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9937" i="2"/>
  <c r="D9938" i="2"/>
  <c r="D9939" i="2"/>
  <c r="D9940" i="2"/>
  <c r="D9941" i="2"/>
  <c r="D1492" i="2"/>
  <c r="D2896" i="2"/>
  <c r="D2897" i="2"/>
  <c r="D2898" i="2"/>
  <c r="D2899" i="2"/>
  <c r="D2900" i="2"/>
  <c r="D2901" i="2"/>
  <c r="D2902" i="2"/>
  <c r="D2903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9942" i="2"/>
  <c r="D9255" i="2"/>
  <c r="D13095" i="2"/>
  <c r="D12343" i="2"/>
  <c r="D14134" i="2"/>
  <c r="D14135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9943" i="2"/>
  <c r="D9944" i="2"/>
  <c r="D9945" i="2"/>
  <c r="D9946" i="2"/>
  <c r="D9947" i="2"/>
  <c r="D10696" i="2"/>
  <c r="D2904" i="2"/>
  <c r="D2905" i="2"/>
  <c r="D2906" i="2"/>
  <c r="D2907" i="2"/>
  <c r="D2908" i="2"/>
  <c r="D2909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9948" i="2"/>
  <c r="D10310" i="2"/>
  <c r="D13096" i="2"/>
  <c r="D12344" i="2"/>
  <c r="D14136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9949" i="2"/>
  <c r="D9950" i="2"/>
  <c r="D9951" i="2"/>
  <c r="D9952" i="2"/>
  <c r="D9953" i="2"/>
  <c r="D1651" i="2"/>
  <c r="D2910" i="2"/>
  <c r="D2911" i="2"/>
  <c r="D2912" i="2"/>
  <c r="D2913" i="2"/>
  <c r="D2914" i="2"/>
  <c r="D2915" i="2"/>
  <c r="D2916" i="2"/>
  <c r="D2917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9954" i="2"/>
  <c r="D13097" i="2"/>
  <c r="D13098" i="2"/>
  <c r="D12345" i="2"/>
  <c r="D14137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291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9955" i="2"/>
  <c r="D9956" i="2"/>
  <c r="D9957" i="2"/>
  <c r="D9958" i="2"/>
  <c r="D9959" i="2"/>
  <c r="D9960" i="2"/>
  <c r="D10311" i="2"/>
  <c r="D1730" i="2"/>
  <c r="D8864" i="2"/>
  <c r="D11035" i="2"/>
  <c r="D11036" i="2"/>
  <c r="D12742" i="2"/>
  <c r="D12743" i="2"/>
  <c r="D12744" i="2"/>
  <c r="D12745" i="2"/>
  <c r="D12746" i="2"/>
  <c r="D12747" i="2"/>
  <c r="D12748" i="2"/>
  <c r="D12749" i="2"/>
  <c r="D12750" i="2"/>
  <c r="D11037" i="2"/>
  <c r="D11038" i="2"/>
  <c r="D11039" i="2"/>
  <c r="D12751" i="2"/>
  <c r="D12752" i="2"/>
  <c r="D12753" i="2"/>
  <c r="D12754" i="2"/>
  <c r="D12755" i="2"/>
  <c r="D12756" i="2"/>
  <c r="D12757" i="2"/>
  <c r="D12758" i="2"/>
  <c r="D12759" i="2"/>
  <c r="D11040" i="2"/>
  <c r="D11041" i="2"/>
  <c r="D11042" i="2"/>
  <c r="D12760" i="2"/>
  <c r="D12761" i="2"/>
  <c r="D12762" i="2"/>
  <c r="D12763" i="2"/>
  <c r="D12764" i="2"/>
  <c r="D12765" i="2"/>
  <c r="D12766" i="2"/>
  <c r="D12767" i="2"/>
  <c r="D12768" i="2"/>
  <c r="D12769" i="2"/>
  <c r="D11043" i="2"/>
  <c r="D11044" i="2"/>
  <c r="D12770" i="2"/>
  <c r="D12771" i="2"/>
  <c r="D12772" i="2"/>
  <c r="D12773" i="2"/>
  <c r="D12774" i="2"/>
  <c r="D12775" i="2"/>
  <c r="D12776" i="2"/>
  <c r="D12777" i="2"/>
  <c r="D12778" i="2"/>
  <c r="D10697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12346" i="2"/>
  <c r="D14138" i="2"/>
  <c r="D14139" i="2"/>
  <c r="D14140" i="2"/>
  <c r="D17545" i="2"/>
  <c r="D17546" i="2"/>
  <c r="D17547" i="2"/>
  <c r="D17548" i="2"/>
  <c r="D17549" i="2"/>
  <c r="D17550" i="2"/>
  <c r="D17551" i="2"/>
  <c r="D17552" i="2"/>
  <c r="D17553" i="2"/>
  <c r="D17554" i="2"/>
  <c r="D17555" i="2"/>
  <c r="D17556" i="2"/>
  <c r="D17557" i="2"/>
  <c r="D17558" i="2"/>
  <c r="D17559" i="2"/>
  <c r="D17560" i="2"/>
  <c r="D17561" i="2"/>
  <c r="D17562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14141" i="2"/>
  <c r="D14142" i="2"/>
  <c r="D14143" i="2"/>
  <c r="D12347" i="2"/>
  <c r="D17563" i="2"/>
  <c r="D17564" i="2"/>
  <c r="D17565" i="2"/>
  <c r="D17566" i="2"/>
  <c r="D17567" i="2"/>
  <c r="D17568" i="2"/>
  <c r="D17569" i="2"/>
  <c r="D17570" i="2"/>
  <c r="D17571" i="2"/>
  <c r="D17572" i="2"/>
  <c r="D17573" i="2"/>
  <c r="D17574" i="2"/>
  <c r="D17575" i="2"/>
  <c r="D17576" i="2"/>
  <c r="D17577" i="2"/>
  <c r="D17578" i="2"/>
  <c r="D17579" i="2"/>
  <c r="D1758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14144" i="2"/>
  <c r="D14145" i="2"/>
  <c r="D14146" i="2"/>
  <c r="D12348" i="2"/>
  <c r="D17581" i="2"/>
  <c r="D17582" i="2"/>
  <c r="D17583" i="2"/>
  <c r="D17584" i="2"/>
  <c r="D17585" i="2"/>
  <c r="D17586" i="2"/>
  <c r="D17587" i="2"/>
  <c r="D17588" i="2"/>
  <c r="D17589" i="2"/>
  <c r="D17590" i="2"/>
  <c r="D17591" i="2"/>
  <c r="D17592" i="2"/>
  <c r="D17593" i="2"/>
  <c r="D17594" i="2"/>
  <c r="D17595" i="2"/>
  <c r="D17596" i="2"/>
  <c r="D17597" i="2"/>
  <c r="D14775" i="2"/>
  <c r="D10698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12349" i="2"/>
  <c r="D14147" i="2"/>
  <c r="D14148" i="2"/>
  <c r="D14149" i="2"/>
  <c r="D17598" i="2"/>
  <c r="D17599" i="2"/>
  <c r="D17600" i="2"/>
  <c r="D17601" i="2"/>
  <c r="D17602" i="2"/>
  <c r="D17603" i="2"/>
  <c r="D17604" i="2"/>
  <c r="D17605" i="2"/>
  <c r="D17606" i="2"/>
  <c r="D17607" i="2"/>
  <c r="D17608" i="2"/>
  <c r="D17609" i="2"/>
  <c r="D17610" i="2"/>
  <c r="D17611" i="2"/>
  <c r="D17612" i="2"/>
  <c r="D17613" i="2"/>
  <c r="D17614" i="2"/>
  <c r="D17615" i="2"/>
  <c r="D10699" i="2"/>
  <c r="D9961" i="2"/>
  <c r="D9962" i="2"/>
  <c r="D13099" i="2"/>
  <c r="D13100" i="2"/>
  <c r="D13101" i="2"/>
  <c r="D13102" i="2"/>
  <c r="D13103" i="2"/>
  <c r="D13104" i="2"/>
  <c r="D13105" i="2"/>
  <c r="D9963" i="2"/>
  <c r="D1731" i="2"/>
  <c r="D13106" i="2"/>
  <c r="D13107" i="2"/>
  <c r="D13108" i="2"/>
  <c r="D13109" i="2"/>
  <c r="D13110" i="2"/>
  <c r="D13111" i="2"/>
  <c r="D13112" i="2"/>
  <c r="D9964" i="2"/>
  <c r="D9965" i="2"/>
  <c r="D10312" i="2"/>
  <c r="D13113" i="2"/>
  <c r="D13114" i="2"/>
  <c r="D13115" i="2"/>
  <c r="D13116" i="2"/>
  <c r="D13117" i="2"/>
  <c r="D13118" i="2"/>
  <c r="D13119" i="2"/>
  <c r="D9966" i="2"/>
  <c r="D9967" i="2"/>
  <c r="D13120" i="2"/>
  <c r="D13121" i="2"/>
  <c r="D13122" i="2"/>
  <c r="D13123" i="2"/>
  <c r="D13124" i="2"/>
  <c r="D13125" i="2"/>
  <c r="D13126" i="2"/>
  <c r="D11777" i="2"/>
  <c r="D11778" i="2"/>
  <c r="D11779" i="2"/>
  <c r="D8865" i="2"/>
  <c r="D8866" i="2"/>
  <c r="D14150" i="2"/>
  <c r="D14151" i="2"/>
  <c r="D12350" i="2"/>
  <c r="D12351" i="2"/>
  <c r="D12352" i="2"/>
  <c r="D11780" i="2"/>
  <c r="D11781" i="2"/>
  <c r="D11782" i="2"/>
  <c r="D8867" i="2"/>
  <c r="D8868" i="2"/>
  <c r="D14152" i="2"/>
  <c r="D14153" i="2"/>
  <c r="D12353" i="2"/>
  <c r="D12354" i="2"/>
  <c r="D9256" i="2"/>
  <c r="D11783" i="2"/>
  <c r="D11784" i="2"/>
  <c r="D11785" i="2"/>
  <c r="D8869" i="2"/>
  <c r="D8870" i="2"/>
  <c r="D14154" i="2"/>
  <c r="D14155" i="2"/>
  <c r="D12355" i="2"/>
  <c r="D12356" i="2"/>
  <c r="D11786" i="2"/>
  <c r="D11787" i="2"/>
  <c r="D11788" i="2"/>
  <c r="D11789" i="2"/>
  <c r="D8871" i="2"/>
  <c r="D14156" i="2"/>
  <c r="D14157" i="2"/>
  <c r="D12357" i="2"/>
  <c r="D12358" i="2"/>
  <c r="D12359" i="2"/>
  <c r="D10518" i="2"/>
  <c r="D10519" i="2"/>
  <c r="D10520" i="2"/>
  <c r="D10521" i="2"/>
  <c r="D17616" i="2"/>
  <c r="D14158" i="2"/>
  <c r="D14159" i="2"/>
  <c r="D14160" i="2"/>
  <c r="D14161" i="2"/>
  <c r="D14776" i="2"/>
  <c r="D14777" i="2"/>
  <c r="D10522" i="2"/>
  <c r="D10523" i="2"/>
  <c r="D10524" i="2"/>
  <c r="D10525" i="2"/>
  <c r="D10313" i="2"/>
  <c r="D14162" i="2"/>
  <c r="D14163" i="2"/>
  <c r="D14164" i="2"/>
  <c r="D14778" i="2"/>
  <c r="D14779" i="2"/>
  <c r="D14780" i="2"/>
  <c r="D14781" i="2"/>
  <c r="D10526" i="2"/>
  <c r="D10527" i="2"/>
  <c r="D10528" i="2"/>
  <c r="D10529" i="2"/>
  <c r="D10530" i="2"/>
  <c r="D17617" i="2"/>
  <c r="D14165" i="2"/>
  <c r="D14166" i="2"/>
  <c r="D14167" i="2"/>
  <c r="D14168" i="2"/>
  <c r="D14782" i="2"/>
  <c r="D14783" i="2"/>
  <c r="D14784" i="2"/>
  <c r="D10531" i="2"/>
  <c r="D10532" i="2"/>
  <c r="D10533" i="2"/>
  <c r="D10534" i="2"/>
  <c r="D17618" i="2"/>
  <c r="D14169" i="2"/>
  <c r="D14170" i="2"/>
  <c r="D14171" i="2"/>
  <c r="D14172" i="2"/>
  <c r="D14785" i="2"/>
  <c r="D14786" i="2"/>
  <c r="D14787" i="2"/>
  <c r="D17619" i="2"/>
  <c r="D17620" i="2"/>
  <c r="D17621" i="2"/>
  <c r="D17622" i="2"/>
  <c r="D17623" i="2"/>
  <c r="D17624" i="2"/>
  <c r="D17625" i="2"/>
  <c r="D17626" i="2"/>
  <c r="D10314" i="2"/>
  <c r="D17627" i="2"/>
  <c r="D17628" i="2"/>
  <c r="D17629" i="2"/>
  <c r="D17630" i="2"/>
  <c r="D17631" i="2"/>
  <c r="D17632" i="2"/>
  <c r="D17633" i="2"/>
  <c r="D17634" i="2"/>
  <c r="D17635" i="2"/>
  <c r="D17636" i="2"/>
  <c r="D17637" i="2"/>
  <c r="D17638" i="2"/>
  <c r="D17639" i="2"/>
  <c r="D17640" i="2"/>
  <c r="D17641" i="2"/>
  <c r="D17642" i="2"/>
  <c r="D17643" i="2"/>
  <c r="D17644" i="2"/>
  <c r="D12360" i="2"/>
  <c r="D17645" i="2"/>
  <c r="D17646" i="2"/>
  <c r="D17647" i="2"/>
  <c r="D17648" i="2"/>
  <c r="D17649" i="2"/>
  <c r="D17650" i="2"/>
  <c r="D17651" i="2"/>
  <c r="D17652" i="2"/>
  <c r="D10700" i="2"/>
  <c r="D13127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8872" i="2"/>
  <c r="D8873" i="2"/>
  <c r="D12361" i="2"/>
  <c r="D12362" i="2"/>
  <c r="D11545" i="2"/>
  <c r="D11546" i="2"/>
  <c r="D11547" i="2"/>
  <c r="D6991" i="2"/>
  <c r="D1070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8874" i="2"/>
  <c r="D8875" i="2"/>
  <c r="D12363" i="2"/>
  <c r="D12364" i="2"/>
  <c r="D11548" i="2"/>
  <c r="D11549" i="2"/>
  <c r="D11550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8876" i="2"/>
  <c r="D14788" i="2"/>
  <c r="D12365" i="2"/>
  <c r="D12366" i="2"/>
  <c r="D11551" i="2"/>
  <c r="D11552" i="2"/>
  <c r="D10702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10315" i="2"/>
  <c r="D10316" i="2"/>
  <c r="D12367" i="2"/>
  <c r="D11553" i="2"/>
  <c r="D11554" i="2"/>
  <c r="D11555" i="2"/>
  <c r="D10703" i="2"/>
  <c r="D9257" i="2"/>
  <c r="D9258" i="2"/>
  <c r="D9259" i="2"/>
  <c r="D17653" i="2"/>
  <c r="D17654" i="2"/>
  <c r="D17655" i="2"/>
  <c r="D14173" i="2"/>
  <c r="D14174" i="2"/>
  <c r="D14175" i="2"/>
  <c r="D14176" i="2"/>
  <c r="D14177" i="2"/>
  <c r="D10704" i="2"/>
  <c r="D9260" i="2"/>
  <c r="D9261" i="2"/>
  <c r="D17656" i="2"/>
  <c r="D17657" i="2"/>
  <c r="D17658" i="2"/>
  <c r="D17659" i="2"/>
  <c r="D14178" i="2"/>
  <c r="D14179" i="2"/>
  <c r="D14180" i="2"/>
  <c r="D14181" i="2"/>
  <c r="D14182" i="2"/>
  <c r="D14183" i="2"/>
  <c r="D9262" i="2"/>
  <c r="D9263" i="2"/>
  <c r="D9264" i="2"/>
  <c r="D17660" i="2"/>
  <c r="D17661" i="2"/>
  <c r="D17662" i="2"/>
  <c r="D17663" i="2"/>
  <c r="D14184" i="2"/>
  <c r="D14185" i="2"/>
  <c r="D14186" i="2"/>
  <c r="D14187" i="2"/>
  <c r="D14188" i="2"/>
  <c r="D14189" i="2"/>
  <c r="D9265" i="2"/>
  <c r="D9266" i="2"/>
  <c r="D9267" i="2"/>
  <c r="D17664" i="2"/>
  <c r="D17665" i="2"/>
  <c r="D17666" i="2"/>
  <c r="D17667" i="2"/>
  <c r="D14190" i="2"/>
  <c r="D14191" i="2"/>
  <c r="D14192" i="2"/>
  <c r="D14193" i="2"/>
  <c r="D14194" i="2"/>
  <c r="D14195" i="2"/>
  <c r="D2919" i="2"/>
  <c r="D2920" i="2"/>
  <c r="D2921" i="2"/>
  <c r="D2922" i="2"/>
  <c r="D2923" i="2"/>
  <c r="D2924" i="2"/>
  <c r="D2925" i="2"/>
  <c r="D2926" i="2"/>
  <c r="D2927" i="2"/>
  <c r="D8877" i="2"/>
  <c r="D8878" i="2"/>
  <c r="D10317" i="2"/>
  <c r="D8879" i="2"/>
  <c r="D17668" i="2"/>
  <c r="D17669" i="2"/>
  <c r="D17670" i="2"/>
  <c r="D17671" i="2"/>
  <c r="D17672" i="2"/>
  <c r="D17673" i="2"/>
  <c r="D17674" i="2"/>
  <c r="D17675" i="2"/>
  <c r="D17676" i="2"/>
  <c r="D17677" i="2"/>
  <c r="D17678" i="2"/>
  <c r="D17679" i="2"/>
  <c r="D17680" i="2"/>
  <c r="D17681" i="2"/>
  <c r="D17682" i="2"/>
  <c r="D17683" i="2"/>
  <c r="D17684" i="2"/>
  <c r="D17685" i="2"/>
  <c r="D17686" i="2"/>
  <c r="D2928" i="2"/>
  <c r="D2929" i="2"/>
  <c r="D2930" i="2"/>
  <c r="D2931" i="2"/>
  <c r="D2932" i="2"/>
  <c r="D2933" i="2"/>
  <c r="D2934" i="2"/>
  <c r="D2935" i="2"/>
  <c r="D8880" i="2"/>
  <c r="D8881" i="2"/>
  <c r="D8882" i="2"/>
  <c r="D10318" i="2"/>
  <c r="D8883" i="2"/>
  <c r="D17687" i="2"/>
  <c r="D17688" i="2"/>
  <c r="D17689" i="2"/>
  <c r="D17690" i="2"/>
  <c r="D17691" i="2"/>
  <c r="D17692" i="2"/>
  <c r="D17693" i="2"/>
  <c r="D17694" i="2"/>
  <c r="D17695" i="2"/>
  <c r="D17696" i="2"/>
  <c r="D17697" i="2"/>
  <c r="D17698" i="2"/>
  <c r="D17699" i="2"/>
  <c r="D17700" i="2"/>
  <c r="D17701" i="2"/>
  <c r="D17702" i="2"/>
  <c r="D17703" i="2"/>
  <c r="D17704" i="2"/>
  <c r="D17705" i="2"/>
  <c r="D2936" i="2"/>
  <c r="D2937" i="2"/>
  <c r="D2938" i="2"/>
  <c r="D2939" i="2"/>
  <c r="D2940" i="2"/>
  <c r="D2941" i="2"/>
  <c r="D2942" i="2"/>
  <c r="D2943" i="2"/>
  <c r="D8884" i="2"/>
  <c r="D8885" i="2"/>
  <c r="D8886" i="2"/>
  <c r="D17706" i="2"/>
  <c r="D17707" i="2"/>
  <c r="D17708" i="2"/>
  <c r="D17709" i="2"/>
  <c r="D17710" i="2"/>
  <c r="D17711" i="2"/>
  <c r="D17712" i="2"/>
  <c r="D17713" i="2"/>
  <c r="D17714" i="2"/>
  <c r="D17715" i="2"/>
  <c r="D17716" i="2"/>
  <c r="D17717" i="2"/>
  <c r="D17718" i="2"/>
  <c r="D17719" i="2"/>
  <c r="D17720" i="2"/>
  <c r="D14789" i="2"/>
  <c r="D17721" i="2"/>
  <c r="D17722" i="2"/>
  <c r="D17723" i="2"/>
  <c r="D17724" i="2"/>
  <c r="D17725" i="2"/>
  <c r="D2944" i="2"/>
  <c r="D2945" i="2"/>
  <c r="D2946" i="2"/>
  <c r="D2947" i="2"/>
  <c r="D2948" i="2"/>
  <c r="D2949" i="2"/>
  <c r="D2950" i="2"/>
  <c r="D2951" i="2"/>
  <c r="D8887" i="2"/>
  <c r="D8888" i="2"/>
  <c r="D10319" i="2"/>
  <c r="D10320" i="2"/>
  <c r="D17726" i="2"/>
  <c r="D17727" i="2"/>
  <c r="D17728" i="2"/>
  <c r="D17729" i="2"/>
  <c r="D17730" i="2"/>
  <c r="D17731" i="2"/>
  <c r="D17732" i="2"/>
  <c r="D17733" i="2"/>
  <c r="D17734" i="2"/>
  <c r="D17735" i="2"/>
  <c r="D17736" i="2"/>
  <c r="D17737" i="2"/>
  <c r="D17738" i="2"/>
  <c r="D17739" i="2"/>
  <c r="D17740" i="2"/>
  <c r="D17741" i="2"/>
  <c r="D17742" i="2"/>
  <c r="D17743" i="2"/>
  <c r="D17744" i="2"/>
  <c r="D17745" i="2"/>
  <c r="D17746" i="2"/>
  <c r="D17747" i="2"/>
  <c r="D17748" i="2"/>
  <c r="D17749" i="2"/>
  <c r="D17750" i="2"/>
  <c r="D13128" i="2"/>
  <c r="D1732" i="2"/>
  <c r="D17751" i="2"/>
  <c r="D17752" i="2"/>
  <c r="D17753" i="2"/>
  <c r="D17754" i="2"/>
  <c r="D13129" i="2"/>
  <c r="D12368" i="2"/>
  <c r="D7074" i="2"/>
  <c r="D10705" i="2"/>
  <c r="D17755" i="2"/>
  <c r="D17756" i="2"/>
  <c r="D17757" i="2"/>
  <c r="D17758" i="2"/>
  <c r="D17759" i="2"/>
  <c r="D13130" i="2"/>
  <c r="D1733" i="2"/>
  <c r="D17760" i="2"/>
  <c r="D17761" i="2"/>
  <c r="D17762" i="2"/>
  <c r="D17763" i="2"/>
  <c r="D17764" i="2"/>
  <c r="D13131" i="2"/>
  <c r="D1734" i="2"/>
  <c r="D8889" i="2"/>
  <c r="D8890" i="2"/>
  <c r="D11045" i="2"/>
  <c r="D11046" i="2"/>
  <c r="D11047" i="2"/>
  <c r="D11048" i="2"/>
  <c r="D8891" i="2"/>
  <c r="D8892" i="2"/>
  <c r="D11049" i="2"/>
  <c r="D11050" i="2"/>
  <c r="D11051" i="2"/>
  <c r="D11052" i="2"/>
  <c r="D8893" i="2"/>
  <c r="D11053" i="2"/>
  <c r="D11054" i="2"/>
  <c r="D11055" i="2"/>
  <c r="D11056" i="2"/>
  <c r="D11057" i="2"/>
  <c r="D10706" i="2"/>
  <c r="D8894" i="2"/>
  <c r="D8895" i="2"/>
  <c r="D11058" i="2"/>
  <c r="D11059" i="2"/>
  <c r="D11060" i="2"/>
  <c r="D11061" i="2"/>
  <c r="D10321" i="2"/>
  <c r="D7075" i="2"/>
  <c r="D7076" i="2"/>
  <c r="D7077" i="2"/>
  <c r="D7078" i="2"/>
  <c r="D7079" i="2"/>
  <c r="D11556" i="2"/>
  <c r="D11557" i="2"/>
  <c r="D11558" i="2"/>
  <c r="D14196" i="2"/>
  <c r="D14197" i="2"/>
  <c r="D14198" i="2"/>
  <c r="D14199" i="2"/>
  <c r="D14200" i="2"/>
  <c r="D10707" i="2"/>
  <c r="D10708" i="2"/>
  <c r="D7080" i="2"/>
  <c r="D7081" i="2"/>
  <c r="D7082" i="2"/>
  <c r="D7083" i="2"/>
  <c r="D7084" i="2"/>
  <c r="D11559" i="2"/>
  <c r="D11560" i="2"/>
  <c r="D14201" i="2"/>
  <c r="D14202" i="2"/>
  <c r="D14203" i="2"/>
  <c r="D14204" i="2"/>
  <c r="D11790" i="2"/>
  <c r="D14205" i="2"/>
  <c r="D7085" i="2"/>
  <c r="D7086" i="2"/>
  <c r="D7087" i="2"/>
  <c r="D11561" i="2"/>
  <c r="D11562" i="2"/>
  <c r="D11563" i="2"/>
  <c r="D11564" i="2"/>
  <c r="D14206" i="2"/>
  <c r="D14207" i="2"/>
  <c r="D14208" i="2"/>
  <c r="D11791" i="2"/>
  <c r="D10709" i="2"/>
  <c r="D11792" i="2"/>
  <c r="D14209" i="2"/>
  <c r="D7088" i="2"/>
  <c r="D7089" i="2"/>
  <c r="D7090" i="2"/>
  <c r="D11565" i="2"/>
  <c r="D11566" i="2"/>
  <c r="D11567" i="2"/>
  <c r="D14210" i="2"/>
  <c r="D14211" i="2"/>
  <c r="D14212" i="2"/>
  <c r="D10322" i="2"/>
  <c r="D11793" i="2"/>
  <c r="D14213" i="2"/>
  <c r="D14214" i="2"/>
  <c r="D14790" i="2"/>
  <c r="D8896" i="2"/>
  <c r="D10710" i="2"/>
  <c r="D12567" i="2"/>
  <c r="D14791" i="2"/>
  <c r="D12779" i="2"/>
  <c r="D14792" i="2"/>
  <c r="D12780" i="2"/>
  <c r="D17765" i="2"/>
  <c r="D8897" i="2"/>
  <c r="D7091" i="2"/>
  <c r="D7092" i="2"/>
  <c r="D7093" i="2"/>
  <c r="D7094" i="2"/>
  <c r="D7095" i="2"/>
  <c r="D7096" i="2"/>
  <c r="D7097" i="2"/>
  <c r="D7098" i="2"/>
  <c r="D7099" i="2"/>
  <c r="D7100" i="2"/>
  <c r="D7101" i="2"/>
  <c r="D17766" i="2"/>
  <c r="D17767" i="2"/>
  <c r="D17768" i="2"/>
  <c r="D17769" i="2"/>
  <c r="D17770" i="2"/>
  <c r="D17771" i="2"/>
  <c r="D17772" i="2"/>
  <c r="D17773" i="2"/>
  <c r="D17774" i="2"/>
  <c r="D17775" i="2"/>
  <c r="D11062" i="2"/>
  <c r="D11063" i="2"/>
  <c r="D10535" i="2"/>
  <c r="D10536" i="2"/>
  <c r="D17776" i="2"/>
  <c r="D17777" i="2"/>
  <c r="D17778" i="2"/>
  <c r="D17779" i="2"/>
  <c r="D17780" i="2"/>
  <c r="D17781" i="2"/>
  <c r="D17782" i="2"/>
  <c r="D17783" i="2"/>
  <c r="D17784" i="2"/>
  <c r="D17785" i="2"/>
  <c r="D12369" i="2"/>
  <c r="D7102" i="2"/>
  <c r="D7103" i="2"/>
  <c r="D7104" i="2"/>
  <c r="D7105" i="2"/>
  <c r="D7106" i="2"/>
  <c r="D7107" i="2"/>
  <c r="D7108" i="2"/>
  <c r="D7109" i="2"/>
  <c r="D7110" i="2"/>
  <c r="D7111" i="2"/>
  <c r="D7112" i="2"/>
  <c r="D17786" i="2"/>
  <c r="D17787" i="2"/>
  <c r="D17788" i="2"/>
  <c r="D17789" i="2"/>
  <c r="D17790" i="2"/>
  <c r="D17791" i="2"/>
  <c r="D17792" i="2"/>
  <c r="D17793" i="2"/>
  <c r="D17794" i="2"/>
  <c r="D17795" i="2"/>
  <c r="D11064" i="2"/>
  <c r="D11065" i="2"/>
  <c r="D10537" i="2"/>
  <c r="D1735" i="2"/>
  <c r="D17796" i="2"/>
  <c r="D17797" i="2"/>
  <c r="D17798" i="2"/>
  <c r="D17799" i="2"/>
  <c r="D17800" i="2"/>
  <c r="D17801" i="2"/>
  <c r="D17802" i="2"/>
  <c r="D17803" i="2"/>
  <c r="D17804" i="2"/>
  <c r="D17805" i="2"/>
  <c r="D7113" i="2"/>
  <c r="D12370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17806" i="2"/>
  <c r="D17807" i="2"/>
  <c r="D17808" i="2"/>
  <c r="D17809" i="2"/>
  <c r="D17810" i="2"/>
  <c r="D17811" i="2"/>
  <c r="D17812" i="2"/>
  <c r="D17813" i="2"/>
  <c r="D17814" i="2"/>
  <c r="D17815" i="2"/>
  <c r="D11066" i="2"/>
  <c r="D11067" i="2"/>
  <c r="D10538" i="2"/>
  <c r="D17816" i="2"/>
  <c r="D17817" i="2"/>
  <c r="D17818" i="2"/>
  <c r="D17819" i="2"/>
  <c r="D17820" i="2"/>
  <c r="D17821" i="2"/>
  <c r="D17822" i="2"/>
  <c r="D17823" i="2"/>
  <c r="D17824" i="2"/>
  <c r="D17825" i="2"/>
  <c r="D10711" i="2"/>
  <c r="D12371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17826" i="2"/>
  <c r="D17827" i="2"/>
  <c r="D17828" i="2"/>
  <c r="D17829" i="2"/>
  <c r="D17830" i="2"/>
  <c r="D17831" i="2"/>
  <c r="D17832" i="2"/>
  <c r="D17833" i="2"/>
  <c r="D17834" i="2"/>
  <c r="D17835" i="2"/>
  <c r="D17836" i="2"/>
  <c r="D11068" i="2"/>
  <c r="D10539" i="2"/>
  <c r="D10540" i="2"/>
  <c r="D17837" i="2"/>
  <c r="D17838" i="2"/>
  <c r="D17839" i="2"/>
  <c r="D17840" i="2"/>
  <c r="D17841" i="2"/>
  <c r="D17842" i="2"/>
  <c r="D17843" i="2"/>
  <c r="D17844" i="2"/>
  <c r="D17845" i="2"/>
  <c r="D17846" i="2"/>
  <c r="D17847" i="2"/>
  <c r="D8898" i="2"/>
  <c r="D8899" i="2"/>
  <c r="D8900" i="2"/>
  <c r="D1736" i="2"/>
  <c r="D8901" i="2"/>
  <c r="D8902" i="2"/>
  <c r="D8903" i="2"/>
  <c r="D1737" i="2"/>
  <c r="D8904" i="2"/>
  <c r="D8905" i="2"/>
  <c r="D10541" i="2"/>
  <c r="D9268" i="2"/>
  <c r="D10542" i="2"/>
  <c r="D8906" i="2"/>
  <c r="D8907" i="2"/>
  <c r="D10543" i="2"/>
  <c r="D9269" i="2"/>
  <c r="D9968" i="2"/>
  <c r="D9969" i="2"/>
  <c r="D9970" i="2"/>
  <c r="D9971" i="2"/>
  <c r="D9972" i="2"/>
  <c r="D8908" i="2"/>
  <c r="D8909" i="2"/>
  <c r="D8910" i="2"/>
  <c r="D8911" i="2"/>
  <c r="D9973" i="2"/>
  <c r="D9974" i="2"/>
  <c r="D9975" i="2"/>
  <c r="D9976" i="2"/>
  <c r="D9977" i="2"/>
  <c r="D9978" i="2"/>
  <c r="D2952" i="2"/>
  <c r="D2953" i="2"/>
  <c r="D2954" i="2"/>
  <c r="D2955" i="2"/>
  <c r="D2956" i="2"/>
  <c r="D2957" i="2"/>
  <c r="D2958" i="2"/>
  <c r="D2959" i="2"/>
  <c r="D2960" i="2"/>
  <c r="D2961" i="2"/>
  <c r="D2962" i="2"/>
  <c r="D10323" i="2"/>
  <c r="D10544" i="2"/>
  <c r="D9979" i="2"/>
  <c r="D9980" i="2"/>
  <c r="D9981" i="2"/>
  <c r="D9982" i="2"/>
  <c r="D9983" i="2"/>
  <c r="D8912" i="2"/>
  <c r="D8913" i="2"/>
  <c r="D8914" i="2"/>
  <c r="D8915" i="2"/>
  <c r="D9984" i="2"/>
  <c r="D9985" i="2"/>
  <c r="D9986" i="2"/>
  <c r="D9987" i="2"/>
  <c r="D9988" i="2"/>
  <c r="D8916" i="2"/>
  <c r="D2963" i="2"/>
  <c r="D2964" i="2"/>
  <c r="D2965" i="2"/>
  <c r="D2966" i="2"/>
  <c r="D2967" i="2"/>
  <c r="D2968" i="2"/>
  <c r="D2969" i="2"/>
  <c r="D2970" i="2"/>
  <c r="D2971" i="2"/>
  <c r="D2972" i="2"/>
  <c r="D10545" i="2"/>
  <c r="D10712" i="2"/>
  <c r="D14793" i="2"/>
  <c r="D17848" i="2"/>
  <c r="D9989" i="2"/>
  <c r="D9990" i="2"/>
  <c r="D9991" i="2"/>
  <c r="D9992" i="2"/>
  <c r="D9993" i="2"/>
  <c r="D8917" i="2"/>
  <c r="D8918" i="2"/>
  <c r="D8919" i="2"/>
  <c r="D8920" i="2"/>
  <c r="D9994" i="2"/>
  <c r="D9995" i="2"/>
  <c r="D9996" i="2"/>
  <c r="D9997" i="2"/>
  <c r="D9998" i="2"/>
  <c r="D8921" i="2"/>
  <c r="D2973" i="2"/>
  <c r="D2974" i="2"/>
  <c r="D2975" i="2"/>
  <c r="D2976" i="2"/>
  <c r="D2977" i="2"/>
  <c r="D2978" i="2"/>
  <c r="D2979" i="2"/>
  <c r="D2980" i="2"/>
  <c r="D2981" i="2"/>
  <c r="D2982" i="2"/>
  <c r="D10324" i="2"/>
  <c r="D9999" i="2"/>
  <c r="D10000" i="2"/>
  <c r="D10001" i="2"/>
  <c r="D10002" i="2"/>
  <c r="D10003" i="2"/>
  <c r="D8922" i="2"/>
  <c r="D8923" i="2"/>
  <c r="D8924" i="2"/>
  <c r="D10004" i="2"/>
  <c r="D10005" i="2"/>
  <c r="D10006" i="2"/>
  <c r="D10007" i="2"/>
  <c r="D10008" i="2"/>
  <c r="D10009" i="2"/>
  <c r="D8925" i="2"/>
  <c r="D2983" i="2"/>
  <c r="D2984" i="2"/>
  <c r="D2985" i="2"/>
  <c r="D2986" i="2"/>
  <c r="D2987" i="2"/>
  <c r="D2988" i="2"/>
  <c r="D2989" i="2"/>
  <c r="D2990" i="2"/>
  <c r="D2991" i="2"/>
  <c r="D2992" i="2"/>
  <c r="D10325" i="2"/>
  <c r="D10010" i="2"/>
  <c r="D10546" i="2"/>
  <c r="D14794" i="2"/>
  <c r="D11794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11568" i="2"/>
  <c r="D11569" i="2"/>
  <c r="D11570" i="2"/>
  <c r="D14215" i="2"/>
  <c r="D14216" i="2"/>
  <c r="D14217" i="2"/>
  <c r="D14218" i="2"/>
  <c r="D14219" i="2"/>
  <c r="D8926" i="2"/>
  <c r="D12372" i="2"/>
  <c r="D12373" i="2"/>
  <c r="D14220" i="2"/>
  <c r="D11795" i="2"/>
  <c r="D11796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11571" i="2"/>
  <c r="D11572" i="2"/>
  <c r="D11573" i="2"/>
  <c r="D11574" i="2"/>
  <c r="D14221" i="2"/>
  <c r="D14222" i="2"/>
  <c r="D14223" i="2"/>
  <c r="D14224" i="2"/>
  <c r="D14225" i="2"/>
  <c r="D8927" i="2"/>
  <c r="D12374" i="2"/>
  <c r="D12375" i="2"/>
  <c r="D11797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11575" i="2"/>
  <c r="D11576" i="2"/>
  <c r="D11577" i="2"/>
  <c r="D14226" i="2"/>
  <c r="D14227" i="2"/>
  <c r="D14228" i="2"/>
  <c r="D14229" i="2"/>
  <c r="D14230" i="2"/>
  <c r="D14231" i="2"/>
  <c r="D8928" i="2"/>
  <c r="D12376" i="2"/>
  <c r="D7190" i="2"/>
  <c r="D10713" i="2"/>
  <c r="D11798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11578" i="2"/>
  <c r="D11579" i="2"/>
  <c r="D11580" i="2"/>
  <c r="D14232" i="2"/>
  <c r="D14233" i="2"/>
  <c r="D14234" i="2"/>
  <c r="D14235" i="2"/>
  <c r="D14236" i="2"/>
  <c r="D14237" i="2"/>
  <c r="D12377" i="2"/>
  <c r="D12378" i="2"/>
  <c r="D14238" i="2"/>
  <c r="D10714" i="2"/>
  <c r="D9270" i="2"/>
  <c r="D9271" i="2"/>
  <c r="D9272" i="2"/>
  <c r="D9273" i="2"/>
  <c r="D10326" i="2"/>
  <c r="D17849" i="2"/>
  <c r="D14239" i="2"/>
  <c r="D14240" i="2"/>
  <c r="D14241" i="2"/>
  <c r="D14242" i="2"/>
  <c r="D14243" i="2"/>
  <c r="D14244" i="2"/>
  <c r="D14245" i="2"/>
  <c r="D14246" i="2"/>
  <c r="D14247" i="2"/>
  <c r="D14248" i="2"/>
  <c r="D9274" i="2"/>
  <c r="D9275" i="2"/>
  <c r="D9276" i="2"/>
  <c r="D9277" i="2"/>
  <c r="D9278" i="2"/>
  <c r="D13132" i="2"/>
  <c r="D14249" i="2"/>
  <c r="D14250" i="2"/>
  <c r="D14251" i="2"/>
  <c r="D14252" i="2"/>
  <c r="D14253" i="2"/>
  <c r="D14254" i="2"/>
  <c r="D14255" i="2"/>
  <c r="D14256" i="2"/>
  <c r="D14257" i="2"/>
  <c r="D14258" i="2"/>
  <c r="D14259" i="2"/>
  <c r="D9279" i="2"/>
  <c r="D9280" i="2"/>
  <c r="D9281" i="2"/>
  <c r="D9282" i="2"/>
  <c r="D9283" i="2"/>
  <c r="D9284" i="2"/>
  <c r="D13133" i="2"/>
  <c r="D14260" i="2"/>
  <c r="D14261" i="2"/>
  <c r="D14262" i="2"/>
  <c r="D14263" i="2"/>
  <c r="D14264" i="2"/>
  <c r="D14265" i="2"/>
  <c r="D14266" i="2"/>
  <c r="D14267" i="2"/>
  <c r="D14268" i="2"/>
  <c r="D14269" i="2"/>
  <c r="D14270" i="2"/>
  <c r="D10715" i="2"/>
  <c r="D10716" i="2"/>
  <c r="D9285" i="2"/>
  <c r="D9286" i="2"/>
  <c r="D9287" i="2"/>
  <c r="D9288" i="2"/>
  <c r="D9289" i="2"/>
  <c r="D9290" i="2"/>
  <c r="D1738" i="2"/>
  <c r="D14271" i="2"/>
  <c r="D14272" i="2"/>
  <c r="D14273" i="2"/>
  <c r="D14274" i="2"/>
  <c r="D14275" i="2"/>
  <c r="D14276" i="2"/>
  <c r="D14277" i="2"/>
  <c r="D14278" i="2"/>
  <c r="D14279" i="2"/>
  <c r="D14280" i="2"/>
  <c r="D17850" i="2"/>
  <c r="D8929" i="2"/>
  <c r="D17851" i="2"/>
  <c r="D17852" i="2"/>
  <c r="D17853" i="2"/>
  <c r="D17854" i="2"/>
  <c r="D17855" i="2"/>
  <c r="D17856" i="2"/>
  <c r="D17857" i="2"/>
  <c r="D17858" i="2"/>
  <c r="D17859" i="2"/>
  <c r="D17860" i="2"/>
  <c r="D17861" i="2"/>
  <c r="D17862" i="2"/>
  <c r="D17863" i="2"/>
  <c r="D17864" i="2"/>
  <c r="D17865" i="2"/>
  <c r="D17866" i="2"/>
  <c r="D17867" i="2"/>
  <c r="D17868" i="2"/>
  <c r="D17869" i="2"/>
  <c r="D17870" i="2"/>
  <c r="D8930" i="2"/>
  <c r="D17871" i="2"/>
  <c r="D17872" i="2"/>
  <c r="D17873" i="2"/>
  <c r="D17874" i="2"/>
  <c r="D17875" i="2"/>
  <c r="D17876" i="2"/>
  <c r="D17877" i="2"/>
  <c r="D17878" i="2"/>
  <c r="D17879" i="2"/>
  <c r="D17880" i="2"/>
  <c r="D17881" i="2"/>
  <c r="D17882" i="2"/>
  <c r="D17883" i="2"/>
  <c r="D17884" i="2"/>
  <c r="D17885" i="2"/>
  <c r="D17886" i="2"/>
  <c r="D17887" i="2"/>
  <c r="D17888" i="2"/>
  <c r="D17889" i="2"/>
  <c r="D10327" i="2"/>
  <c r="D17890" i="2"/>
  <c r="D8931" i="2"/>
  <c r="D17891" i="2"/>
  <c r="D17892" i="2"/>
  <c r="D17893" i="2"/>
  <c r="D17894" i="2"/>
  <c r="D17895" i="2"/>
  <c r="D17896" i="2"/>
  <c r="D17897" i="2"/>
  <c r="D17898" i="2"/>
  <c r="D17899" i="2"/>
  <c r="D17900" i="2"/>
  <c r="D17901" i="2"/>
  <c r="D17902" i="2"/>
  <c r="D17903" i="2"/>
  <c r="D17904" i="2"/>
  <c r="D17905" i="2"/>
  <c r="D17906" i="2"/>
  <c r="D17907" i="2"/>
  <c r="D17908" i="2"/>
  <c r="D17909" i="2"/>
  <c r="D17910" i="2"/>
  <c r="D8932" i="2"/>
  <c r="D17911" i="2"/>
  <c r="D17912" i="2"/>
  <c r="D17913" i="2"/>
  <c r="D17914" i="2"/>
  <c r="D17915" i="2"/>
  <c r="D17916" i="2"/>
  <c r="D17917" i="2"/>
  <c r="D17918" i="2"/>
  <c r="D17919" i="2"/>
  <c r="D17920" i="2"/>
  <c r="D17921" i="2"/>
  <c r="D17922" i="2"/>
  <c r="D17923" i="2"/>
  <c r="D17924" i="2"/>
  <c r="D17925" i="2"/>
  <c r="D17926" i="2"/>
  <c r="D17927" i="2"/>
  <c r="D17928" i="2"/>
  <c r="D17929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12781" i="2"/>
  <c r="D12782" i="2"/>
  <c r="D12783" i="2"/>
  <c r="D12784" i="2"/>
  <c r="D12379" i="2"/>
  <c r="D11799" i="2"/>
  <c r="D14281" i="2"/>
  <c r="D14282" i="2"/>
  <c r="D14283" i="2"/>
  <c r="D13134" i="2"/>
  <c r="D13135" i="2"/>
  <c r="D13136" i="2"/>
  <c r="D13137" i="2"/>
  <c r="D13138" i="2"/>
  <c r="D13139" i="2"/>
  <c r="D13140" i="2"/>
  <c r="D13141" i="2"/>
  <c r="D13142" i="2"/>
  <c r="D13143" i="2"/>
  <c r="D13144" i="2"/>
  <c r="D10717" i="2"/>
  <c r="D13145" i="2"/>
  <c r="D13146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12785" i="2"/>
  <c r="D12786" i="2"/>
  <c r="D12787" i="2"/>
  <c r="D12788" i="2"/>
  <c r="D12380" i="2"/>
  <c r="D14284" i="2"/>
  <c r="D14285" i="2"/>
  <c r="D14286" i="2"/>
  <c r="D13147" i="2"/>
  <c r="D13148" i="2"/>
  <c r="D13149" i="2"/>
  <c r="D13150" i="2"/>
  <c r="D13151" i="2"/>
  <c r="D13152" i="2"/>
  <c r="D13153" i="2"/>
  <c r="D13154" i="2"/>
  <c r="D13155" i="2"/>
  <c r="D13156" i="2"/>
  <c r="D13157" i="2"/>
  <c r="D13158" i="2"/>
  <c r="D13159" i="2"/>
  <c r="D13160" i="2"/>
  <c r="D13161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10328" i="2"/>
  <c r="D12789" i="2"/>
  <c r="D12790" i="2"/>
  <c r="D12791" i="2"/>
  <c r="D12381" i="2"/>
  <c r="D12382" i="2"/>
  <c r="D14287" i="2"/>
  <c r="D14288" i="2"/>
  <c r="D14289" i="2"/>
  <c r="D13162" i="2"/>
  <c r="D13163" i="2"/>
  <c r="D13164" i="2"/>
  <c r="D13165" i="2"/>
  <c r="D13166" i="2"/>
  <c r="D13167" i="2"/>
  <c r="D13168" i="2"/>
  <c r="D13169" i="2"/>
  <c r="D13170" i="2"/>
  <c r="D13171" i="2"/>
  <c r="D13172" i="2"/>
  <c r="D13173" i="2"/>
  <c r="D13174" i="2"/>
  <c r="D13175" i="2"/>
  <c r="D1317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12792" i="2"/>
  <c r="D12793" i="2"/>
  <c r="D12794" i="2"/>
  <c r="D12795" i="2"/>
  <c r="D12383" i="2"/>
  <c r="D12384" i="2"/>
  <c r="D14290" i="2"/>
  <c r="D14291" i="2"/>
  <c r="D14292" i="2"/>
  <c r="D13177" i="2"/>
  <c r="D13178" i="2"/>
  <c r="D13179" i="2"/>
  <c r="D13180" i="2"/>
  <c r="D13181" i="2"/>
  <c r="D13182" i="2"/>
  <c r="D13183" i="2"/>
  <c r="D13184" i="2"/>
  <c r="D13185" i="2"/>
  <c r="D13186" i="2"/>
  <c r="D13187" i="2"/>
  <c r="D13188" i="2"/>
  <c r="D13189" i="2"/>
  <c r="D13190" i="2"/>
  <c r="D11069" i="2"/>
  <c r="D10718" i="2"/>
  <c r="D1739" i="2"/>
  <c r="D11070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2993" i="2"/>
  <c r="D2994" i="2"/>
  <c r="D2995" i="2"/>
  <c r="D2996" i="2"/>
  <c r="D2997" i="2"/>
  <c r="D2998" i="2"/>
  <c r="D2999" i="2"/>
  <c r="D3000" i="2"/>
  <c r="D10547" i="2"/>
  <c r="D11581" i="2"/>
  <c r="D14293" i="2"/>
  <c r="D14294" i="2"/>
  <c r="D14295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3001" i="2"/>
  <c r="D3002" i="2"/>
  <c r="D3003" i="2"/>
  <c r="D3004" i="2"/>
  <c r="D3005" i="2"/>
  <c r="D3006" i="2"/>
  <c r="D3007" i="2"/>
  <c r="D3008" i="2"/>
  <c r="D10329" i="2"/>
  <c r="D11582" i="2"/>
  <c r="D14296" i="2"/>
  <c r="D14297" i="2"/>
  <c r="D14298" i="2"/>
  <c r="D9291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3009" i="2"/>
  <c r="D3010" i="2"/>
  <c r="D3011" i="2"/>
  <c r="D3012" i="2"/>
  <c r="D3013" i="2"/>
  <c r="D3014" i="2"/>
  <c r="D3015" i="2"/>
  <c r="D3016" i="2"/>
  <c r="D11800" i="2"/>
  <c r="D11583" i="2"/>
  <c r="D14299" i="2"/>
  <c r="D14300" i="2"/>
  <c r="D14301" i="2"/>
  <c r="D9292" i="2"/>
  <c r="D3017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3018" i="2"/>
  <c r="D3019" i="2"/>
  <c r="D3020" i="2"/>
  <c r="D3021" i="2"/>
  <c r="D3022" i="2"/>
  <c r="D3023" i="2"/>
  <c r="D3024" i="2"/>
  <c r="D3025" i="2"/>
  <c r="D11801" i="2"/>
  <c r="D11584" i="2"/>
  <c r="D14302" i="2"/>
  <c r="D14303" i="2"/>
  <c r="D7354" i="2"/>
  <c r="D3026" i="2"/>
  <c r="D7355" i="2"/>
  <c r="D17930" i="2"/>
  <c r="D17931" i="2"/>
  <c r="D17932" i="2"/>
  <c r="D17933" i="2"/>
  <c r="D17934" i="2"/>
  <c r="D17935" i="2"/>
  <c r="D17936" i="2"/>
  <c r="D17937" i="2"/>
  <c r="D17938" i="2"/>
  <c r="D17939" i="2"/>
  <c r="D17940" i="2"/>
  <c r="D17941" i="2"/>
  <c r="D17942" i="2"/>
  <c r="D14795" i="2"/>
  <c r="D13191" i="2"/>
  <c r="D13192" i="2"/>
  <c r="D17943" i="2"/>
  <c r="D17944" i="2"/>
  <c r="D17945" i="2"/>
  <c r="D17946" i="2"/>
  <c r="D17947" i="2"/>
  <c r="D17948" i="2"/>
  <c r="D17949" i="2"/>
  <c r="D17950" i="2"/>
  <c r="D17951" i="2"/>
  <c r="D17952" i="2"/>
  <c r="D17953" i="2"/>
  <c r="D17954" i="2"/>
  <c r="D17955" i="2"/>
  <c r="D14796" i="2"/>
  <c r="D13193" i="2"/>
  <c r="D17956" i="2"/>
  <c r="D17957" i="2"/>
  <c r="D17958" i="2"/>
  <c r="D17959" i="2"/>
  <c r="D17960" i="2"/>
  <c r="D17961" i="2"/>
  <c r="D17962" i="2"/>
  <c r="D17963" i="2"/>
  <c r="D17964" i="2"/>
  <c r="D17965" i="2"/>
  <c r="D17966" i="2"/>
  <c r="D17967" i="2"/>
  <c r="D17968" i="2"/>
  <c r="D10548" i="2"/>
  <c r="D13194" i="2"/>
  <c r="D17969" i="2"/>
  <c r="D9293" i="2"/>
  <c r="D17970" i="2"/>
  <c r="D17971" i="2"/>
  <c r="D17972" i="2"/>
  <c r="D17973" i="2"/>
  <c r="D17974" i="2"/>
  <c r="D17975" i="2"/>
  <c r="D17976" i="2"/>
  <c r="D17977" i="2"/>
  <c r="D17978" i="2"/>
  <c r="D17979" i="2"/>
  <c r="D17980" i="2"/>
  <c r="D17981" i="2"/>
  <c r="D10330" i="2"/>
  <c r="D13195" i="2"/>
  <c r="D3027" i="2"/>
  <c r="D3028" i="2"/>
  <c r="D3029" i="2"/>
  <c r="D3030" i="2"/>
  <c r="D3031" i="2"/>
  <c r="D3032" i="2"/>
  <c r="D3033" i="2"/>
  <c r="D3034" i="2"/>
  <c r="D3035" i="2"/>
  <c r="D3036" i="2"/>
  <c r="D3037" i="2"/>
  <c r="D11071" i="2"/>
  <c r="D17982" i="2"/>
  <c r="D3038" i="2"/>
  <c r="D3039" i="2"/>
  <c r="D3040" i="2"/>
  <c r="D3041" i="2"/>
  <c r="D3042" i="2"/>
  <c r="D3043" i="2"/>
  <c r="D3044" i="2"/>
  <c r="D3045" i="2"/>
  <c r="D3046" i="2"/>
  <c r="D3047" i="2"/>
  <c r="D3048" i="2"/>
  <c r="D11072" i="2"/>
  <c r="D10011" i="2"/>
  <c r="D3049" i="2"/>
  <c r="D3050" i="2"/>
  <c r="D3051" i="2"/>
  <c r="D3052" i="2"/>
  <c r="D3053" i="2"/>
  <c r="D3054" i="2"/>
  <c r="D3055" i="2"/>
  <c r="D3056" i="2"/>
  <c r="D3057" i="2"/>
  <c r="D3058" i="2"/>
  <c r="D12385" i="2"/>
  <c r="D11073" i="2"/>
  <c r="D10012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10331" i="2"/>
  <c r="D11074" i="2"/>
  <c r="D10013" i="2"/>
  <c r="D17983" i="2"/>
  <c r="D17984" i="2"/>
  <c r="D17985" i="2"/>
  <c r="D17986" i="2"/>
  <c r="D17987" i="2"/>
  <c r="D17988" i="2"/>
  <c r="D17989" i="2"/>
  <c r="D17990" i="2"/>
  <c r="D17991" i="2"/>
  <c r="D17992" i="2"/>
  <c r="D17993" i="2"/>
  <c r="D17994" i="2"/>
  <c r="D17995" i="2"/>
  <c r="D17996" i="2"/>
  <c r="D17997" i="2"/>
  <c r="D17998" i="2"/>
  <c r="D17999" i="2"/>
  <c r="D18000" i="2"/>
  <c r="D8933" i="2"/>
  <c r="D9294" i="2"/>
  <c r="D18001" i="2"/>
  <c r="D18002" i="2"/>
  <c r="D18003" i="2"/>
  <c r="D18004" i="2"/>
  <c r="D18005" i="2"/>
  <c r="D18006" i="2"/>
  <c r="D18007" i="2"/>
  <c r="D18008" i="2"/>
  <c r="D18009" i="2"/>
  <c r="D18010" i="2"/>
  <c r="D18011" i="2"/>
  <c r="D18012" i="2"/>
  <c r="D18013" i="2"/>
  <c r="D18014" i="2"/>
  <c r="D18015" i="2"/>
  <c r="D18016" i="2"/>
  <c r="D18017" i="2"/>
  <c r="D18018" i="2"/>
  <c r="D8934" i="2"/>
  <c r="D18019" i="2"/>
  <c r="D18020" i="2"/>
  <c r="D18021" i="2"/>
  <c r="D18022" i="2"/>
  <c r="D18023" i="2"/>
  <c r="D18024" i="2"/>
  <c r="D18025" i="2"/>
  <c r="D18026" i="2"/>
  <c r="D18027" i="2"/>
  <c r="D18028" i="2"/>
  <c r="D18029" i="2"/>
  <c r="D18030" i="2"/>
  <c r="D18031" i="2"/>
  <c r="D18032" i="2"/>
  <c r="D18033" i="2"/>
  <c r="D18034" i="2"/>
  <c r="D8935" i="2"/>
  <c r="D8936" i="2"/>
  <c r="D18035" i="2"/>
  <c r="D18036" i="2"/>
  <c r="D18037" i="2"/>
  <c r="D18038" i="2"/>
  <c r="D18039" i="2"/>
  <c r="D18040" i="2"/>
  <c r="D18041" i="2"/>
  <c r="D18042" i="2"/>
  <c r="D18043" i="2"/>
  <c r="D18044" i="2"/>
  <c r="D18045" i="2"/>
  <c r="D18046" i="2"/>
  <c r="D18047" i="2"/>
  <c r="D18048" i="2"/>
  <c r="D18049" i="2"/>
  <c r="D18050" i="2"/>
  <c r="D18051" i="2"/>
  <c r="D8937" i="2"/>
  <c r="D9295" i="2"/>
  <c r="D7356" i="2"/>
  <c r="D7357" i="2"/>
  <c r="D7358" i="2"/>
  <c r="D7359" i="2"/>
  <c r="D7360" i="2"/>
  <c r="D11585" i="2"/>
  <c r="D11586" i="2"/>
  <c r="D11587" i="2"/>
  <c r="D14304" i="2"/>
  <c r="D14305" i="2"/>
  <c r="D14306" i="2"/>
  <c r="D14307" i="2"/>
  <c r="D14308" i="2"/>
  <c r="D14309" i="2"/>
  <c r="D14310" i="2"/>
  <c r="D14311" i="2"/>
  <c r="D7361" i="2"/>
  <c r="D7362" i="2"/>
  <c r="D7363" i="2"/>
  <c r="D7364" i="2"/>
  <c r="D7365" i="2"/>
  <c r="D11588" i="2"/>
  <c r="D11589" i="2"/>
  <c r="D11590" i="2"/>
  <c r="D11591" i="2"/>
  <c r="D14312" i="2"/>
  <c r="D14313" i="2"/>
  <c r="D14314" i="2"/>
  <c r="D14315" i="2"/>
  <c r="D14316" i="2"/>
  <c r="D14317" i="2"/>
  <c r="D14318" i="2"/>
  <c r="D14319" i="2"/>
  <c r="D7366" i="2"/>
  <c r="D7367" i="2"/>
  <c r="D7368" i="2"/>
  <c r="D7369" i="2"/>
  <c r="D7370" i="2"/>
  <c r="D11592" i="2"/>
  <c r="D11593" i="2"/>
  <c r="D11594" i="2"/>
  <c r="D11595" i="2"/>
  <c r="D14320" i="2"/>
  <c r="D14321" i="2"/>
  <c r="D14322" i="2"/>
  <c r="D14323" i="2"/>
  <c r="D14324" i="2"/>
  <c r="D14325" i="2"/>
  <c r="D14326" i="2"/>
  <c r="D18052" i="2"/>
  <c r="D7371" i="2"/>
  <c r="D7372" i="2"/>
  <c r="D7373" i="2"/>
  <c r="D7374" i="2"/>
  <c r="D7375" i="2"/>
  <c r="D11596" i="2"/>
  <c r="D11597" i="2"/>
  <c r="D11598" i="2"/>
  <c r="D11599" i="2"/>
  <c r="D14327" i="2"/>
  <c r="D14328" i="2"/>
  <c r="D14329" i="2"/>
  <c r="D14330" i="2"/>
  <c r="D14331" i="2"/>
  <c r="D14332" i="2"/>
  <c r="D14333" i="2"/>
  <c r="D11075" i="2"/>
  <c r="D11076" i="2"/>
  <c r="D11077" i="2"/>
  <c r="D11078" i="2"/>
  <c r="D18053" i="2"/>
  <c r="D7376" i="2"/>
  <c r="D7377" i="2"/>
  <c r="D7378" i="2"/>
  <c r="D7379" i="2"/>
  <c r="D14797" i="2"/>
  <c r="D12386" i="2"/>
  <c r="D12387" i="2"/>
  <c r="D12388" i="2"/>
  <c r="D12389" i="2"/>
  <c r="D12796" i="2"/>
  <c r="D7380" i="2"/>
  <c r="D7381" i="2"/>
  <c r="D7382" i="2"/>
  <c r="D1740" i="2"/>
  <c r="D14798" i="2"/>
  <c r="D12390" i="2"/>
  <c r="D12391" i="2"/>
  <c r="D12392" i="2"/>
  <c r="D12393" i="2"/>
  <c r="D12797" i="2"/>
  <c r="D12798" i="2"/>
  <c r="D7383" i="2"/>
  <c r="D7384" i="2"/>
  <c r="D7385" i="2"/>
  <c r="D7386" i="2"/>
  <c r="D14799" i="2"/>
  <c r="D14800" i="2"/>
  <c r="D12394" i="2"/>
  <c r="D12395" i="2"/>
  <c r="D12396" i="2"/>
  <c r="D12397" i="2"/>
  <c r="D12799" i="2"/>
  <c r="D7387" i="2"/>
  <c r="D7388" i="2"/>
  <c r="D7389" i="2"/>
  <c r="D7390" i="2"/>
  <c r="D7391" i="2"/>
  <c r="D14801" i="2"/>
  <c r="D12398" i="2"/>
  <c r="D12399" i="2"/>
  <c r="D12400" i="2"/>
  <c r="D12401" i="2"/>
  <c r="D12402" i="2"/>
  <c r="D10332" i="2"/>
  <c r="D7392" i="2"/>
  <c r="D9296" i="2"/>
  <c r="D9297" i="2"/>
  <c r="D9298" i="2"/>
  <c r="D9299" i="2"/>
  <c r="D9300" i="2"/>
  <c r="D9301" i="2"/>
  <c r="D18054" i="2"/>
  <c r="D18055" i="2"/>
  <c r="D18056" i="2"/>
  <c r="D18057" i="2"/>
  <c r="D18058" i="2"/>
  <c r="D18059" i="2"/>
  <c r="D18060" i="2"/>
  <c r="D18061" i="2"/>
  <c r="D8938" i="2"/>
  <c r="D8939" i="2"/>
  <c r="D18062" i="2"/>
  <c r="D18063" i="2"/>
  <c r="D18064" i="2"/>
  <c r="D18065" i="2"/>
  <c r="D18066" i="2"/>
  <c r="D18067" i="2"/>
  <c r="D18068" i="2"/>
  <c r="D18069" i="2"/>
  <c r="D8940" i="2"/>
  <c r="D18070" i="2"/>
  <c r="D18071" i="2"/>
  <c r="D18072" i="2"/>
  <c r="D18073" i="2"/>
  <c r="D18074" i="2"/>
  <c r="D18075" i="2"/>
  <c r="D18076" i="2"/>
  <c r="D8941" i="2"/>
  <c r="D18077" i="2"/>
  <c r="D18078" i="2"/>
  <c r="D18079" i="2"/>
  <c r="D18080" i="2"/>
  <c r="D18081" i="2"/>
  <c r="D18082" i="2"/>
  <c r="D18083" i="2"/>
  <c r="D10719" i="2"/>
  <c r="D8942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12800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7393" i="2"/>
  <c r="D7394" i="2"/>
  <c r="D7395" i="2"/>
  <c r="D7396" i="2"/>
  <c r="D7397" i="2"/>
  <c r="D7398" i="2"/>
  <c r="D7399" i="2"/>
  <c r="D7400" i="2"/>
  <c r="D10333" i="2"/>
  <c r="D11600" i="2"/>
  <c r="D11601" i="2"/>
  <c r="D11602" i="2"/>
  <c r="D18084" i="2"/>
  <c r="D18085" i="2"/>
  <c r="D18086" i="2"/>
  <c r="D18087" i="2"/>
  <c r="D18088" i="2"/>
  <c r="D18089" i="2"/>
  <c r="D18090" i="2"/>
  <c r="D18091" i="2"/>
  <c r="D18092" i="2"/>
  <c r="D18093" i="2"/>
  <c r="D18094" i="2"/>
  <c r="D18095" i="2"/>
  <c r="D18096" i="2"/>
  <c r="D18097" i="2"/>
  <c r="D18098" i="2"/>
  <c r="D18099" i="2"/>
  <c r="D11802" i="2"/>
  <c r="D11803" i="2"/>
  <c r="D11804" i="2"/>
  <c r="D10334" i="2"/>
  <c r="D10014" i="2"/>
  <c r="D8943" i="2"/>
  <c r="D11805" i="2"/>
  <c r="D7401" i="2"/>
  <c r="D14334" i="2"/>
  <c r="D7402" i="2"/>
  <c r="D7403" i="2"/>
  <c r="D7404" i="2"/>
  <c r="D7405" i="2"/>
  <c r="D7406" i="2"/>
  <c r="D7407" i="2"/>
  <c r="D7408" i="2"/>
  <c r="D1741" i="2"/>
  <c r="D9302" i="2"/>
  <c r="D11603" i="2"/>
  <c r="D11604" i="2"/>
  <c r="D18100" i="2"/>
  <c r="D18101" i="2"/>
  <c r="D18102" i="2"/>
  <c r="D18103" i="2"/>
  <c r="D18104" i="2"/>
  <c r="D18105" i="2"/>
  <c r="D18106" i="2"/>
  <c r="D18107" i="2"/>
  <c r="D18108" i="2"/>
  <c r="D18109" i="2"/>
  <c r="D18110" i="2"/>
  <c r="D18111" i="2"/>
  <c r="D18112" i="2"/>
  <c r="D18113" i="2"/>
  <c r="D18114" i="2"/>
  <c r="D18115" i="2"/>
  <c r="D18116" i="2"/>
  <c r="D11806" i="2"/>
  <c r="D11807" i="2"/>
  <c r="D10335" i="2"/>
  <c r="D10015" i="2"/>
  <c r="D10016" i="2"/>
  <c r="D8944" i="2"/>
  <c r="D18117" i="2"/>
  <c r="D14335" i="2"/>
  <c r="D7409" i="2"/>
  <c r="D7410" i="2"/>
  <c r="D7411" i="2"/>
  <c r="D7412" i="2"/>
  <c r="D7413" i="2"/>
  <c r="D7414" i="2"/>
  <c r="D7415" i="2"/>
  <c r="D7416" i="2"/>
  <c r="D18118" i="2"/>
  <c r="D9303" i="2"/>
  <c r="D11605" i="2"/>
  <c r="D11606" i="2"/>
  <c r="D18119" i="2"/>
  <c r="D18120" i="2"/>
  <c r="D18121" i="2"/>
  <c r="D18122" i="2"/>
  <c r="D18123" i="2"/>
  <c r="D18124" i="2"/>
  <c r="D18125" i="2"/>
  <c r="D18126" i="2"/>
  <c r="D18127" i="2"/>
  <c r="D18128" i="2"/>
  <c r="D18129" i="2"/>
  <c r="D18130" i="2"/>
  <c r="D18131" i="2"/>
  <c r="D18132" i="2"/>
  <c r="D18133" i="2"/>
  <c r="D18134" i="2"/>
  <c r="D18135" i="2"/>
  <c r="D11808" i="2"/>
  <c r="D11809" i="2"/>
  <c r="D12801" i="2"/>
  <c r="D10017" i="2"/>
  <c r="D18136" i="2"/>
  <c r="D10018" i="2"/>
  <c r="D10019" i="2"/>
  <c r="D7417" i="2"/>
  <c r="D7418" i="2"/>
  <c r="D7419" i="2"/>
  <c r="D7420" i="2"/>
  <c r="D7421" i="2"/>
  <c r="D7422" i="2"/>
  <c r="D7423" i="2"/>
  <c r="D7424" i="2"/>
  <c r="D10336" i="2"/>
  <c r="D11607" i="2"/>
  <c r="D11608" i="2"/>
  <c r="D11609" i="2"/>
  <c r="D18137" i="2"/>
  <c r="D18138" i="2"/>
  <c r="D18139" i="2"/>
  <c r="D18140" i="2"/>
  <c r="D18141" i="2"/>
  <c r="D18142" i="2"/>
  <c r="D18143" i="2"/>
  <c r="D18144" i="2"/>
  <c r="D18145" i="2"/>
  <c r="D18146" i="2"/>
  <c r="D18147" i="2"/>
  <c r="D18148" i="2"/>
  <c r="D18149" i="2"/>
  <c r="D18150" i="2"/>
  <c r="D18151" i="2"/>
  <c r="D18152" i="2"/>
  <c r="D11810" i="2"/>
  <c r="D11811" i="2"/>
  <c r="D11812" i="2"/>
  <c r="D10337" i="2"/>
  <c r="D10020" i="2"/>
  <c r="D8945" i="2"/>
  <c r="D10021" i="2"/>
  <c r="D7425" i="2"/>
  <c r="D11813" i="2"/>
  <c r="D10022" i="2"/>
  <c r="D11079" i="2"/>
  <c r="D11080" i="2"/>
  <c r="D11081" i="2"/>
  <c r="D11082" i="2"/>
  <c r="D10338" i="2"/>
  <c r="D12802" i="2"/>
  <c r="D14336" i="2"/>
  <c r="D14337" i="2"/>
  <c r="D14338" i="2"/>
  <c r="D14339" i="2"/>
  <c r="D14340" i="2"/>
  <c r="D14341" i="2"/>
  <c r="D18153" i="2"/>
  <c r="D14342" i="2"/>
  <c r="D14343" i="2"/>
  <c r="D14344" i="2"/>
  <c r="D14345" i="2"/>
  <c r="D14346" i="2"/>
  <c r="D14347" i="2"/>
  <c r="D14348" i="2"/>
  <c r="D12803" i="2"/>
  <c r="D14349" i="2"/>
  <c r="D14350" i="2"/>
  <c r="D14351" i="2"/>
  <c r="D14352" i="2"/>
  <c r="D12804" i="2"/>
  <c r="D14353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8946" i="2"/>
  <c r="D10339" i="2"/>
  <c r="D11610" i="2"/>
  <c r="D11611" i="2"/>
  <c r="D11612" i="2"/>
  <c r="D12403" i="2"/>
  <c r="D12404" i="2"/>
  <c r="D12405" i="2"/>
  <c r="D12406" i="2"/>
  <c r="D14802" i="2"/>
  <c r="D14803" i="2"/>
  <c r="D14804" i="2"/>
  <c r="D14805" i="2"/>
  <c r="D14806" i="2"/>
  <c r="D18154" i="2"/>
  <c r="D18155" i="2"/>
  <c r="D18156" i="2"/>
  <c r="D18157" i="2"/>
  <c r="D18158" i="2"/>
  <c r="D18159" i="2"/>
  <c r="D18160" i="2"/>
  <c r="D18161" i="2"/>
  <c r="D10023" i="2"/>
  <c r="D10024" i="2"/>
  <c r="D9304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8947" i="2"/>
  <c r="D10025" i="2"/>
  <c r="D11613" i="2"/>
  <c r="D11614" i="2"/>
  <c r="D11615" i="2"/>
  <c r="D12407" i="2"/>
  <c r="D12408" i="2"/>
  <c r="D12409" i="2"/>
  <c r="D18162" i="2"/>
  <c r="D14807" i="2"/>
  <c r="D14808" i="2"/>
  <c r="D14809" i="2"/>
  <c r="D14810" i="2"/>
  <c r="D14811" i="2"/>
  <c r="D18163" i="2"/>
  <c r="D18164" i="2"/>
  <c r="D18165" i="2"/>
  <c r="D18166" i="2"/>
  <c r="D18167" i="2"/>
  <c r="D18168" i="2"/>
  <c r="D18169" i="2"/>
  <c r="D18170" i="2"/>
  <c r="D10026" i="2"/>
  <c r="D9305" i="2"/>
  <c r="D8948" i="2"/>
  <c r="D10720" i="2"/>
  <c r="D7520" i="2"/>
  <c r="D11616" i="2"/>
  <c r="D14812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8949" i="2"/>
  <c r="D10027" i="2"/>
  <c r="D11617" i="2"/>
  <c r="D11618" i="2"/>
  <c r="D12410" i="2"/>
  <c r="D12411" i="2"/>
  <c r="D12412" i="2"/>
  <c r="D12413" i="2"/>
  <c r="D12414" i="2"/>
  <c r="D14813" i="2"/>
  <c r="D14814" i="2"/>
  <c r="D14815" i="2"/>
  <c r="D14816" i="2"/>
  <c r="D14817" i="2"/>
  <c r="D18171" i="2"/>
  <c r="D18172" i="2"/>
  <c r="D18173" i="2"/>
  <c r="D18174" i="2"/>
  <c r="D18175" i="2"/>
  <c r="D18176" i="2"/>
  <c r="D18177" i="2"/>
  <c r="D18178" i="2"/>
  <c r="D10028" i="2"/>
  <c r="D9306" i="2"/>
  <c r="D10340" i="2"/>
  <c r="D10721" i="2"/>
  <c r="D11619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8950" i="2"/>
  <c r="D10029" i="2"/>
  <c r="D11620" i="2"/>
  <c r="D11621" i="2"/>
  <c r="D11622" i="2"/>
  <c r="D12415" i="2"/>
  <c r="D12416" i="2"/>
  <c r="D12417" i="2"/>
  <c r="D12418" i="2"/>
  <c r="D12419" i="2"/>
  <c r="D14818" i="2"/>
  <c r="D14819" i="2"/>
  <c r="D14820" i="2"/>
  <c r="D14821" i="2"/>
  <c r="D14822" i="2"/>
  <c r="D18179" i="2"/>
  <c r="D18180" i="2"/>
  <c r="D18181" i="2"/>
  <c r="D18182" i="2"/>
  <c r="D18183" i="2"/>
  <c r="D18184" i="2"/>
  <c r="D18185" i="2"/>
  <c r="D18186" i="2"/>
  <c r="D10030" i="2"/>
  <c r="D9307" i="2"/>
  <c r="D10341" i="2"/>
  <c r="D10722" i="2"/>
  <c r="D7575" i="2"/>
  <c r="D7576" i="2"/>
  <c r="D11083" i="2"/>
  <c r="D11084" i="2"/>
  <c r="D11085" i="2"/>
  <c r="D11086" i="2"/>
  <c r="D11087" i="2"/>
  <c r="D13196" i="2"/>
  <c r="D13197" i="2"/>
  <c r="D14354" i="2"/>
  <c r="D14355" i="2"/>
  <c r="D14356" i="2"/>
  <c r="D14357" i="2"/>
  <c r="D14358" i="2"/>
  <c r="D11088" i="2"/>
  <c r="D11089" i="2"/>
  <c r="D11090" i="2"/>
  <c r="D11091" i="2"/>
  <c r="D14359" i="2"/>
  <c r="D11092" i="2"/>
  <c r="D11093" i="2"/>
  <c r="D11094" i="2"/>
  <c r="D11095" i="2"/>
  <c r="D13198" i="2"/>
  <c r="D13199" i="2"/>
  <c r="D14360" i="2"/>
  <c r="D14361" i="2"/>
  <c r="D14362" i="2"/>
  <c r="D14363" i="2"/>
  <c r="D14364" i="2"/>
  <c r="D14365" i="2"/>
  <c r="D11096" i="2"/>
  <c r="D11097" i="2"/>
  <c r="D11098" i="2"/>
  <c r="D10342" i="2"/>
  <c r="D11099" i="2"/>
  <c r="D7577" i="2"/>
  <c r="D11100" i="2"/>
  <c r="D11101" i="2"/>
  <c r="D11102" i="2"/>
  <c r="D11103" i="2"/>
  <c r="D13200" i="2"/>
  <c r="D13201" i="2"/>
  <c r="D14366" i="2"/>
  <c r="D14367" i="2"/>
  <c r="D14368" i="2"/>
  <c r="D14369" i="2"/>
  <c r="D14370" i="2"/>
  <c r="D14371" i="2"/>
  <c r="D11104" i="2"/>
  <c r="D11105" i="2"/>
  <c r="D11106" i="2"/>
  <c r="D11107" i="2"/>
  <c r="D10343" i="2"/>
  <c r="D7578" i="2"/>
  <c r="D11108" i="2"/>
  <c r="D11109" i="2"/>
  <c r="D11110" i="2"/>
  <c r="D11111" i="2"/>
  <c r="D13202" i="2"/>
  <c r="D13203" i="2"/>
  <c r="D14372" i="2"/>
  <c r="D14373" i="2"/>
  <c r="D14374" i="2"/>
  <c r="D14375" i="2"/>
  <c r="D14376" i="2"/>
  <c r="D11112" i="2"/>
  <c r="D11113" i="2"/>
  <c r="D11114" i="2"/>
  <c r="D11115" i="2"/>
  <c r="D7579" i="2"/>
  <c r="D7580" i="2"/>
  <c r="D7581" i="2"/>
  <c r="D7582" i="2"/>
  <c r="D7583" i="2"/>
  <c r="D7584" i="2"/>
  <c r="D7585" i="2"/>
  <c r="D7586" i="2"/>
  <c r="D7587" i="2"/>
  <c r="D8951" i="2"/>
  <c r="D8952" i="2"/>
  <c r="D18187" i="2"/>
  <c r="D18188" i="2"/>
  <c r="D18189" i="2"/>
  <c r="D18190" i="2"/>
  <c r="D18191" i="2"/>
  <c r="D18192" i="2"/>
  <c r="D18193" i="2"/>
  <c r="D18194" i="2"/>
  <c r="D18195" i="2"/>
  <c r="D18196" i="2"/>
  <c r="D18197" i="2"/>
  <c r="D18198" i="2"/>
  <c r="D18199" i="2"/>
  <c r="D9308" i="2"/>
  <c r="D7588" i="2"/>
  <c r="D7589" i="2"/>
  <c r="D7590" i="2"/>
  <c r="D7591" i="2"/>
  <c r="D7592" i="2"/>
  <c r="D7593" i="2"/>
  <c r="D7594" i="2"/>
  <c r="D7595" i="2"/>
  <c r="D8953" i="2"/>
  <c r="D8954" i="2"/>
  <c r="D18200" i="2"/>
  <c r="D18201" i="2"/>
  <c r="D18202" i="2"/>
  <c r="D18203" i="2"/>
  <c r="D18204" i="2"/>
  <c r="D18205" i="2"/>
  <c r="D18206" i="2"/>
  <c r="D18207" i="2"/>
  <c r="D18208" i="2"/>
  <c r="D18209" i="2"/>
  <c r="D18210" i="2"/>
  <c r="D18211" i="2"/>
  <c r="D18212" i="2"/>
  <c r="D7596" i="2"/>
  <c r="D7597" i="2"/>
  <c r="D7598" i="2"/>
  <c r="D7599" i="2"/>
  <c r="D7600" i="2"/>
  <c r="D7601" i="2"/>
  <c r="D9309" i="2"/>
  <c r="D8955" i="2"/>
  <c r="D18213" i="2"/>
  <c r="D18214" i="2"/>
  <c r="D18215" i="2"/>
  <c r="D18216" i="2"/>
  <c r="D18217" i="2"/>
  <c r="D18218" i="2"/>
  <c r="D18219" i="2"/>
  <c r="D18220" i="2"/>
  <c r="D18221" i="2"/>
  <c r="D18222" i="2"/>
  <c r="D18223" i="2"/>
  <c r="D18224" i="2"/>
  <c r="D18225" i="2"/>
  <c r="D10344" i="2"/>
  <c r="D11116" i="2"/>
  <c r="D7602" i="2"/>
  <c r="D7603" i="2"/>
  <c r="D7604" i="2"/>
  <c r="D7605" i="2"/>
  <c r="D7606" i="2"/>
  <c r="D7607" i="2"/>
  <c r="D7608" i="2"/>
  <c r="D7609" i="2"/>
  <c r="D8956" i="2"/>
  <c r="D8957" i="2"/>
  <c r="D18226" i="2"/>
  <c r="D18227" i="2"/>
  <c r="D18228" i="2"/>
  <c r="D18229" i="2"/>
  <c r="D18230" i="2"/>
  <c r="D18231" i="2"/>
  <c r="D18232" i="2"/>
  <c r="D18233" i="2"/>
  <c r="D18234" i="2"/>
  <c r="D18235" i="2"/>
  <c r="D18236" i="2"/>
  <c r="D18237" i="2"/>
  <c r="D18238" i="2"/>
  <c r="D9310" i="2"/>
  <c r="D1823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10031" i="2"/>
  <c r="D8958" i="2"/>
  <c r="D1742" i="2"/>
  <c r="D14377" i="2"/>
  <c r="D12420" i="2"/>
  <c r="D12421" i="2"/>
  <c r="D12422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8959" i="2"/>
  <c r="D8960" i="2"/>
  <c r="D1743" i="2"/>
  <c r="D14378" i="2"/>
  <c r="D12423" i="2"/>
  <c r="D12424" i="2"/>
  <c r="D7634" i="2"/>
  <c r="D7635" i="2"/>
  <c r="D7636" i="2"/>
  <c r="D7637" i="2"/>
  <c r="D7638" i="2"/>
  <c r="D7639" i="2"/>
  <c r="D7640" i="2"/>
  <c r="D7641" i="2"/>
  <c r="D7642" i="2"/>
  <c r="D7643" i="2"/>
  <c r="D7644" i="2"/>
  <c r="D10032" i="2"/>
  <c r="D8961" i="2"/>
  <c r="D18240" i="2"/>
  <c r="D1744" i="2"/>
  <c r="D12425" i="2"/>
  <c r="D12426" i="2"/>
  <c r="D12427" i="2"/>
  <c r="D10723" i="2"/>
  <c r="D7645" i="2"/>
  <c r="D7646" i="2"/>
  <c r="D7647" i="2"/>
  <c r="D7648" i="2"/>
  <c r="D7649" i="2"/>
  <c r="D7650" i="2"/>
  <c r="D7651" i="2"/>
  <c r="D7652" i="2"/>
  <c r="D7653" i="2"/>
  <c r="D7654" i="2"/>
  <c r="D7655" i="2"/>
  <c r="D10033" i="2"/>
  <c r="D8962" i="2"/>
  <c r="D18241" i="2"/>
  <c r="D14379" i="2"/>
  <c r="D12428" i="2"/>
  <c r="D12429" i="2"/>
  <c r="D12430" i="2"/>
  <c r="D3102" i="2"/>
  <c r="D3103" i="2"/>
  <c r="D3104" i="2"/>
  <c r="D3105" i="2"/>
  <c r="D3106" i="2"/>
  <c r="D3107" i="2"/>
  <c r="D3108" i="2"/>
  <c r="D3109" i="2"/>
  <c r="D3110" i="2"/>
  <c r="D10034" i="2"/>
  <c r="D10035" i="2"/>
  <c r="D10036" i="2"/>
  <c r="D10037" i="2"/>
  <c r="D10038" i="2"/>
  <c r="D10039" i="2"/>
  <c r="D7656" i="2"/>
  <c r="D7657" i="2"/>
  <c r="D10724" i="2"/>
  <c r="D3111" i="2"/>
  <c r="D3112" i="2"/>
  <c r="D3113" i="2"/>
  <c r="D3114" i="2"/>
  <c r="D3115" i="2"/>
  <c r="D3116" i="2"/>
  <c r="D3117" i="2"/>
  <c r="D3118" i="2"/>
  <c r="D10040" i="2"/>
  <c r="D10041" i="2"/>
  <c r="D10042" i="2"/>
  <c r="D10043" i="2"/>
  <c r="D10044" i="2"/>
  <c r="D10045" i="2"/>
  <c r="D10046" i="2"/>
  <c r="D7658" i="2"/>
  <c r="D7659" i="2"/>
  <c r="D3119" i="2"/>
  <c r="D3120" i="2"/>
  <c r="D3121" i="2"/>
  <c r="D3122" i="2"/>
  <c r="D3123" i="2"/>
  <c r="D3124" i="2"/>
  <c r="D3125" i="2"/>
  <c r="D3126" i="2"/>
  <c r="D10047" i="2"/>
  <c r="D10048" i="2"/>
  <c r="D10049" i="2"/>
  <c r="D10050" i="2"/>
  <c r="D10051" i="2"/>
  <c r="D10052" i="2"/>
  <c r="D10053" i="2"/>
  <c r="D7660" i="2"/>
  <c r="D3127" i="2"/>
  <c r="D3128" i="2"/>
  <c r="D3129" i="2"/>
  <c r="D3130" i="2"/>
  <c r="D3131" i="2"/>
  <c r="D3132" i="2"/>
  <c r="D3133" i="2"/>
  <c r="D3134" i="2"/>
  <c r="D3135" i="2"/>
  <c r="D10054" i="2"/>
  <c r="D10055" i="2"/>
  <c r="D10056" i="2"/>
  <c r="D10057" i="2"/>
  <c r="D10058" i="2"/>
  <c r="D10059" i="2"/>
  <c r="D10060" i="2"/>
  <c r="D7661" i="2"/>
  <c r="D3136" i="2"/>
  <c r="D11814" i="2"/>
  <c r="D18242" i="2"/>
  <c r="D18243" i="2"/>
  <c r="D18244" i="2"/>
  <c r="D18245" i="2"/>
  <c r="D18246" i="2"/>
  <c r="D18247" i="2"/>
  <c r="D11815" i="2"/>
  <c r="D18248" i="2"/>
  <c r="D18249" i="2"/>
  <c r="D18250" i="2"/>
  <c r="D18251" i="2"/>
  <c r="D18252" i="2"/>
  <c r="D11816" i="2"/>
  <c r="D11817" i="2"/>
  <c r="D12805" i="2"/>
  <c r="D18253" i="2"/>
  <c r="D18254" i="2"/>
  <c r="D18255" i="2"/>
  <c r="D18256" i="2"/>
  <c r="D18257" i="2"/>
  <c r="D18258" i="2"/>
  <c r="D11818" i="2"/>
  <c r="D18259" i="2"/>
  <c r="D18260" i="2"/>
  <c r="D18261" i="2"/>
  <c r="D18262" i="2"/>
  <c r="D18263" i="2"/>
  <c r="D18264" i="2"/>
  <c r="D11819" i="2"/>
  <c r="D7662" i="2"/>
  <c r="D7663" i="2"/>
  <c r="D7664" i="2"/>
  <c r="D7665" i="2"/>
  <c r="D12806" i="2"/>
  <c r="D11623" i="2"/>
  <c r="D14380" i="2"/>
  <c r="D14381" i="2"/>
  <c r="D14382" i="2"/>
  <c r="D14383" i="2"/>
  <c r="D14384" i="2"/>
  <c r="D1438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12807" i="2"/>
  <c r="D11624" i="2"/>
  <c r="D11625" i="2"/>
  <c r="D14386" i="2"/>
  <c r="D14387" i="2"/>
  <c r="D14388" i="2"/>
  <c r="D14389" i="2"/>
  <c r="D14390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10345" i="2"/>
  <c r="D11626" i="2"/>
  <c r="D14391" i="2"/>
  <c r="D14392" i="2"/>
  <c r="D14393" i="2"/>
  <c r="D14394" i="2"/>
  <c r="D14395" i="2"/>
  <c r="D14396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14823" i="2"/>
  <c r="D11627" i="2"/>
  <c r="D14397" i="2"/>
  <c r="D14398" i="2"/>
  <c r="D14399" i="2"/>
  <c r="D14400" i="2"/>
  <c r="D14401" i="2"/>
  <c r="D14402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10725" i="2"/>
  <c r="D7834" i="2"/>
  <c r="D7835" i="2"/>
  <c r="D8963" i="2"/>
  <c r="D8964" i="2"/>
  <c r="D8965" i="2"/>
  <c r="D10549" i="2"/>
  <c r="D10550" i="2"/>
  <c r="D10551" i="2"/>
  <c r="D18265" i="2"/>
  <c r="D12431" i="2"/>
  <c r="D12432" i="2"/>
  <c r="D12433" i="2"/>
  <c r="D12434" i="2"/>
  <c r="D12435" i="2"/>
  <c r="D7836" i="2"/>
  <c r="D7837" i="2"/>
  <c r="D7838" i="2"/>
  <c r="D7839" i="2"/>
  <c r="D7840" i="2"/>
  <c r="D7841" i="2"/>
  <c r="D7842" i="2"/>
  <c r="D7843" i="2"/>
  <c r="D7844" i="2"/>
  <c r="D8966" i="2"/>
  <c r="D8967" i="2"/>
  <c r="D8968" i="2"/>
  <c r="D12436" i="2"/>
  <c r="D10552" i="2"/>
  <c r="D10553" i="2"/>
  <c r="D10554" i="2"/>
  <c r="D12437" i="2"/>
  <c r="D12438" i="2"/>
  <c r="D12439" i="2"/>
  <c r="D12440" i="2"/>
  <c r="D12441" i="2"/>
  <c r="D10726" i="2"/>
  <c r="D7845" i="2"/>
  <c r="D7846" i="2"/>
  <c r="D7847" i="2"/>
  <c r="D7848" i="2"/>
  <c r="D7849" i="2"/>
  <c r="D7850" i="2"/>
  <c r="D7851" i="2"/>
  <c r="D7852" i="2"/>
  <c r="D7853" i="2"/>
  <c r="D8969" i="2"/>
  <c r="D8970" i="2"/>
  <c r="D8971" i="2"/>
  <c r="D8972" i="2"/>
  <c r="D10555" i="2"/>
  <c r="D10556" i="2"/>
  <c r="D10557" i="2"/>
  <c r="D12442" i="2"/>
  <c r="D12443" i="2"/>
  <c r="D12444" i="2"/>
  <c r="D12445" i="2"/>
  <c r="D12446" i="2"/>
  <c r="D12447" i="2"/>
  <c r="D7854" i="2"/>
  <c r="D7855" i="2"/>
  <c r="D7856" i="2"/>
  <c r="D7857" i="2"/>
  <c r="D7858" i="2"/>
  <c r="D7859" i="2"/>
  <c r="D7860" i="2"/>
  <c r="D7861" i="2"/>
  <c r="D12448" i="2"/>
  <c r="D8973" i="2"/>
  <c r="D8974" i="2"/>
  <c r="D8975" i="2"/>
  <c r="D10558" i="2"/>
  <c r="D10559" i="2"/>
  <c r="D10560" i="2"/>
  <c r="D8976" i="2"/>
  <c r="D12449" i="2"/>
  <c r="D12450" i="2"/>
  <c r="D12451" i="2"/>
  <c r="D12452" i="2"/>
  <c r="D12453" i="2"/>
  <c r="D7862" i="2"/>
  <c r="D7863" i="2"/>
  <c r="D7864" i="2"/>
  <c r="D7865" i="2"/>
  <c r="D7866" i="2"/>
  <c r="D7867" i="2"/>
  <c r="D7868" i="2"/>
  <c r="D7869" i="2"/>
  <c r="D7870" i="2"/>
  <c r="D1745" i="2"/>
  <c r="D11820" i="2"/>
  <c r="D11821" i="2"/>
  <c r="D13204" i="2"/>
  <c r="D13205" i="2"/>
  <c r="D14403" i="2"/>
  <c r="D14404" i="2"/>
  <c r="D7871" i="2"/>
  <c r="D1746" i="2"/>
  <c r="D11822" i="2"/>
  <c r="D13206" i="2"/>
  <c r="D13207" i="2"/>
  <c r="D14405" i="2"/>
  <c r="D14406" i="2"/>
  <c r="D1747" i="2"/>
  <c r="D11823" i="2"/>
  <c r="D11824" i="2"/>
  <c r="D13208" i="2"/>
  <c r="D13209" i="2"/>
  <c r="D14407" i="2"/>
  <c r="D14408" i="2"/>
  <c r="D13210" i="2"/>
  <c r="D1748" i="2"/>
  <c r="D11825" i="2"/>
  <c r="D13211" i="2"/>
  <c r="D13212" i="2"/>
  <c r="D14409" i="2"/>
  <c r="D14410" i="2"/>
  <c r="D7872" i="2"/>
  <c r="D14411" i="2"/>
  <c r="D14412" i="2"/>
  <c r="D14413" i="2"/>
  <c r="D14414" i="2"/>
  <c r="D14415" i="2"/>
  <c r="D14416" i="2"/>
  <c r="D14417" i="2"/>
  <c r="D14418" i="2"/>
  <c r="D14419" i="2"/>
  <c r="D14420" i="2"/>
  <c r="D14421" i="2"/>
  <c r="D13213" i="2"/>
  <c r="D1749" i="2"/>
  <c r="D9311" i="2"/>
  <c r="D9312" i="2"/>
  <c r="D10561" i="2"/>
  <c r="D7873" i="2"/>
  <c r="D7874" i="2"/>
  <c r="D7875" i="2"/>
  <c r="D7876" i="2"/>
  <c r="D7877" i="2"/>
  <c r="D7878" i="2"/>
  <c r="D7879" i="2"/>
  <c r="D7880" i="2"/>
  <c r="D7881" i="2"/>
  <c r="D7882" i="2"/>
  <c r="D7883" i="2"/>
  <c r="D18266" i="2"/>
  <c r="D18267" i="2"/>
  <c r="D18268" i="2"/>
  <c r="D18269" i="2"/>
  <c r="D18270" i="2"/>
  <c r="D18271" i="2"/>
  <c r="D18272" i="2"/>
  <c r="D18273" i="2"/>
  <c r="D18274" i="2"/>
  <c r="D18275" i="2"/>
  <c r="D18276" i="2"/>
  <c r="D18277" i="2"/>
  <c r="D18278" i="2"/>
  <c r="D7884" i="2"/>
  <c r="D14422" i="2"/>
  <c r="D14423" i="2"/>
  <c r="D14424" i="2"/>
  <c r="D14425" i="2"/>
  <c r="D14426" i="2"/>
  <c r="D14427" i="2"/>
  <c r="D14428" i="2"/>
  <c r="D14429" i="2"/>
  <c r="D14430" i="2"/>
  <c r="D14431" i="2"/>
  <c r="D14432" i="2"/>
  <c r="D13214" i="2"/>
  <c r="D10061" i="2"/>
  <c r="D9313" i="2"/>
  <c r="D9314" i="2"/>
  <c r="D10346" i="2"/>
  <c r="D10562" i="2"/>
  <c r="D7885" i="2"/>
  <c r="D7886" i="2"/>
  <c r="D7887" i="2"/>
  <c r="D7888" i="2"/>
  <c r="D7889" i="2"/>
  <c r="D7890" i="2"/>
  <c r="D7891" i="2"/>
  <c r="D7892" i="2"/>
  <c r="D7893" i="2"/>
  <c r="D7894" i="2"/>
  <c r="D7895" i="2"/>
  <c r="D18279" i="2"/>
  <c r="D18280" i="2"/>
  <c r="D18281" i="2"/>
  <c r="D18282" i="2"/>
  <c r="D18283" i="2"/>
  <c r="D18284" i="2"/>
  <c r="D18285" i="2"/>
  <c r="D18286" i="2"/>
  <c r="D18287" i="2"/>
  <c r="D18288" i="2"/>
  <c r="D18289" i="2"/>
  <c r="D18290" i="2"/>
  <c r="D18291" i="2"/>
  <c r="D18292" i="2"/>
  <c r="D9315" i="2"/>
  <c r="D7896" i="2"/>
  <c r="D14433" i="2"/>
  <c r="D14434" i="2"/>
  <c r="D14435" i="2"/>
  <c r="D14436" i="2"/>
  <c r="D14437" i="2"/>
  <c r="D14438" i="2"/>
  <c r="D14439" i="2"/>
  <c r="D14440" i="2"/>
  <c r="D14441" i="2"/>
  <c r="D14442" i="2"/>
  <c r="D13215" i="2"/>
  <c r="D10062" i="2"/>
  <c r="D1750" i="2"/>
  <c r="D9316" i="2"/>
  <c r="D18293" i="2"/>
  <c r="D10563" i="2"/>
  <c r="D7897" i="2"/>
  <c r="D7898" i="2"/>
  <c r="D7899" i="2"/>
  <c r="D7900" i="2"/>
  <c r="D7901" i="2"/>
  <c r="D7902" i="2"/>
  <c r="D7903" i="2"/>
  <c r="D7904" i="2"/>
  <c r="D7905" i="2"/>
  <c r="D7906" i="2"/>
  <c r="D7907" i="2"/>
  <c r="D18294" i="2"/>
  <c r="D18295" i="2"/>
  <c r="D18296" i="2"/>
  <c r="D18297" i="2"/>
  <c r="D18298" i="2"/>
  <c r="D18299" i="2"/>
  <c r="D18300" i="2"/>
  <c r="D18301" i="2"/>
  <c r="D18302" i="2"/>
  <c r="D18303" i="2"/>
  <c r="D18304" i="2"/>
  <c r="D18305" i="2"/>
  <c r="D18306" i="2"/>
  <c r="D18307" i="2"/>
  <c r="D14443" i="2"/>
  <c r="D14444" i="2"/>
  <c r="D14445" i="2"/>
  <c r="D14446" i="2"/>
  <c r="D14447" i="2"/>
  <c r="D14448" i="2"/>
  <c r="D14449" i="2"/>
  <c r="D14450" i="2"/>
  <c r="D14451" i="2"/>
  <c r="D14452" i="2"/>
  <c r="D13216" i="2"/>
  <c r="D10063" i="2"/>
  <c r="D1751" i="2"/>
  <c r="D9317" i="2"/>
  <c r="D12808" i="2"/>
  <c r="D10564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18308" i="2"/>
  <c r="D18309" i="2"/>
  <c r="D18310" i="2"/>
  <c r="D18311" i="2"/>
  <c r="D18312" i="2"/>
  <c r="D18313" i="2"/>
  <c r="D18314" i="2"/>
  <c r="D18315" i="2"/>
  <c r="D18316" i="2"/>
  <c r="D18317" i="2"/>
  <c r="D18318" i="2"/>
  <c r="D18319" i="2"/>
  <c r="D18320" i="2"/>
  <c r="D12454" i="2"/>
  <c r="D12455" i="2"/>
  <c r="D11826" i="2"/>
  <c r="D11827" i="2"/>
  <c r="D12456" i="2"/>
  <c r="D12457" i="2"/>
  <c r="D12458" i="2"/>
  <c r="D12459" i="2"/>
  <c r="D12460" i="2"/>
  <c r="D12809" i="2"/>
  <c r="D12461" i="2"/>
  <c r="D10347" i="2"/>
  <c r="D11828" i="2"/>
  <c r="D10727" i="2"/>
  <c r="D12462" i="2"/>
  <c r="D12463" i="2"/>
  <c r="D12464" i="2"/>
  <c r="D12465" i="2"/>
  <c r="D12810" i="2"/>
  <c r="D12466" i="2"/>
  <c r="D11829" i="2"/>
  <c r="D12467" i="2"/>
  <c r="D11830" i="2"/>
  <c r="D12468" i="2"/>
  <c r="D12469" i="2"/>
  <c r="D12470" i="2"/>
  <c r="D12471" i="2"/>
  <c r="D12472" i="2"/>
  <c r="D7920" i="2"/>
  <c r="D12473" i="2"/>
  <c r="D12474" i="2"/>
  <c r="D11831" i="2"/>
  <c r="D11832" i="2"/>
  <c r="D12475" i="2"/>
  <c r="D12476" i="2"/>
  <c r="D12477" i="2"/>
  <c r="D12478" i="2"/>
  <c r="D12479" i="2"/>
  <c r="D12811" i="2"/>
  <c r="D10565" i="2"/>
  <c r="D10566" i="2"/>
  <c r="D12480" i="2"/>
  <c r="D3137" i="2"/>
  <c r="D3138" i="2"/>
  <c r="D3139" i="2"/>
  <c r="D3140" i="2"/>
  <c r="D3141" i="2"/>
  <c r="D3142" i="2"/>
  <c r="D3143" i="2"/>
  <c r="D3144" i="2"/>
  <c r="D3145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18321" i="2"/>
  <c r="D10567" i="2"/>
  <c r="D10568" i="2"/>
  <c r="D10569" i="2"/>
  <c r="D3146" i="2"/>
  <c r="D3147" i="2"/>
  <c r="D3148" i="2"/>
  <c r="D3149" i="2"/>
  <c r="D3150" i="2"/>
  <c r="D3151" i="2"/>
  <c r="D3152" i="2"/>
  <c r="D3153" i="2"/>
  <c r="D3154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10570" i="2"/>
  <c r="D10571" i="2"/>
  <c r="D10572" i="2"/>
  <c r="D3155" i="2"/>
  <c r="D3156" i="2"/>
  <c r="D3157" i="2"/>
  <c r="D3158" i="2"/>
  <c r="D3159" i="2"/>
  <c r="D3160" i="2"/>
  <c r="D3161" i="2"/>
  <c r="D3162" i="2"/>
  <c r="D3163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10728" i="2"/>
  <c r="D10573" i="2"/>
  <c r="D10574" i="2"/>
  <c r="D18322" i="2"/>
  <c r="D3164" i="2"/>
  <c r="D3165" i="2"/>
  <c r="D3166" i="2"/>
  <c r="D3167" i="2"/>
  <c r="D3168" i="2"/>
  <c r="D3169" i="2"/>
  <c r="D3170" i="2"/>
  <c r="D3171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10575" i="2"/>
  <c r="D10576" i="2"/>
  <c r="D18323" i="2"/>
  <c r="D10729" i="2"/>
  <c r="D10577" i="2"/>
  <c r="D10578" i="2"/>
  <c r="D10579" i="2"/>
  <c r="D10580" i="2"/>
  <c r="D11833" i="2"/>
  <c r="D10581" i="2"/>
  <c r="D10582" i="2"/>
  <c r="D10348" i="2"/>
  <c r="D14453" i="2"/>
  <c r="D14454" i="2"/>
  <c r="D14455" i="2"/>
  <c r="D18324" i="2"/>
  <c r="D18325" i="2"/>
  <c r="D18326" i="2"/>
  <c r="D18327" i="2"/>
  <c r="D18328" i="2"/>
  <c r="D18329" i="2"/>
  <c r="D18330" i="2"/>
  <c r="D18331" i="2"/>
  <c r="D18332" i="2"/>
  <c r="D18333" i="2"/>
  <c r="D18334" i="2"/>
  <c r="D18335" i="2"/>
  <c r="D18336" i="2"/>
  <c r="D18337" i="2"/>
  <c r="D18338" i="2"/>
  <c r="D18339" i="2"/>
  <c r="D14456" i="2"/>
  <c r="D18340" i="2"/>
  <c r="D18341" i="2"/>
  <c r="D18342" i="2"/>
  <c r="D18343" i="2"/>
  <c r="D18344" i="2"/>
  <c r="D18345" i="2"/>
  <c r="D18346" i="2"/>
  <c r="D18347" i="2"/>
  <c r="D18348" i="2"/>
  <c r="D18349" i="2"/>
  <c r="D18350" i="2"/>
  <c r="D18351" i="2"/>
  <c r="D18352" i="2"/>
  <c r="D18353" i="2"/>
  <c r="D18354" i="2"/>
  <c r="D18355" i="2"/>
  <c r="D18356" i="2"/>
  <c r="D14457" i="2"/>
  <c r="D14458" i="2"/>
  <c r="D14459" i="2"/>
  <c r="D14460" i="2"/>
  <c r="D18357" i="2"/>
  <c r="D18358" i="2"/>
  <c r="D18359" i="2"/>
  <c r="D18360" i="2"/>
  <c r="D18361" i="2"/>
  <c r="D18362" i="2"/>
  <c r="D18363" i="2"/>
  <c r="D18364" i="2"/>
  <c r="D18365" i="2"/>
  <c r="D18366" i="2"/>
  <c r="D18367" i="2"/>
  <c r="D18368" i="2"/>
  <c r="D18369" i="2"/>
  <c r="D18370" i="2"/>
  <c r="D18371" i="2"/>
  <c r="D18372" i="2"/>
  <c r="D14461" i="2"/>
  <c r="D14462" i="2"/>
  <c r="D14463" i="2"/>
  <c r="D18373" i="2"/>
  <c r="D18374" i="2"/>
  <c r="D18375" i="2"/>
  <c r="D18376" i="2"/>
  <c r="D18377" i="2"/>
  <c r="D18378" i="2"/>
  <c r="D18379" i="2"/>
  <c r="D18380" i="2"/>
  <c r="D18381" i="2"/>
  <c r="D18382" i="2"/>
  <c r="D18383" i="2"/>
  <c r="D18384" i="2"/>
  <c r="D18385" i="2"/>
  <c r="D18386" i="2"/>
  <c r="D18387" i="2"/>
  <c r="D18388" i="2"/>
  <c r="D12481" i="2"/>
  <c r="D12482" i="2"/>
  <c r="D12483" i="2"/>
  <c r="D12484" i="2"/>
  <c r="D12485" i="2"/>
  <c r="D11117" i="2"/>
  <c r="D10730" i="2"/>
  <c r="D11628" i="2"/>
  <c r="D11629" i="2"/>
  <c r="D14464" i="2"/>
  <c r="D3172" i="2"/>
  <c r="D3173" i="2"/>
  <c r="D3174" i="2"/>
  <c r="D3175" i="2"/>
  <c r="D3176" i="2"/>
  <c r="D3177" i="2"/>
  <c r="D3178" i="2"/>
  <c r="D14824" i="2"/>
  <c r="D12486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10349" i="2"/>
  <c r="D12487" i="2"/>
  <c r="D12488" i="2"/>
  <c r="D12489" i="2"/>
  <c r="D12490" i="2"/>
  <c r="D12491" i="2"/>
  <c r="D12492" i="2"/>
  <c r="D14465" i="2"/>
  <c r="D11630" i="2"/>
  <c r="D11631" i="2"/>
  <c r="D14466" i="2"/>
  <c r="D14467" i="2"/>
  <c r="D3179" i="2"/>
  <c r="D3180" i="2"/>
  <c r="D3181" i="2"/>
  <c r="D3182" i="2"/>
  <c r="D3183" i="2"/>
  <c r="D3184" i="2"/>
  <c r="D14825" i="2"/>
  <c r="D10350" i="2"/>
  <c r="D12493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12494" i="2"/>
  <c r="D12495" i="2"/>
  <c r="D12496" i="2"/>
  <c r="D12497" i="2"/>
  <c r="D12498" i="2"/>
  <c r="D12499" i="2"/>
  <c r="D10731" i="2"/>
  <c r="D11632" i="2"/>
  <c r="D11633" i="2"/>
  <c r="D14468" i="2"/>
  <c r="D14469" i="2"/>
  <c r="D3185" i="2"/>
  <c r="D3186" i="2"/>
  <c r="D3187" i="2"/>
  <c r="D3188" i="2"/>
  <c r="D3189" i="2"/>
  <c r="D3190" i="2"/>
  <c r="D14826" i="2"/>
  <c r="D14827" i="2"/>
  <c r="D12500" i="2"/>
  <c r="D8007" i="2"/>
  <c r="D8008" i="2"/>
  <c r="D8009" i="2"/>
  <c r="D8010" i="2"/>
  <c r="D8011" i="2"/>
  <c r="D8012" i="2"/>
  <c r="D8013" i="2"/>
  <c r="D8014" i="2"/>
  <c r="D8015" i="2"/>
  <c r="D8016" i="2"/>
  <c r="D8017" i="2"/>
  <c r="D12501" i="2"/>
  <c r="D12502" i="2"/>
  <c r="D12503" i="2"/>
  <c r="D8018" i="2"/>
  <c r="D9318" i="2"/>
  <c r="D12504" i="2"/>
  <c r="D12505" i="2"/>
  <c r="D3191" i="2"/>
  <c r="D11634" i="2"/>
  <c r="D11118" i="2"/>
  <c r="D14470" i="2"/>
  <c r="D3192" i="2"/>
  <c r="D3193" i="2"/>
  <c r="D3194" i="2"/>
  <c r="D3195" i="2"/>
  <c r="D3196" i="2"/>
  <c r="D3197" i="2"/>
  <c r="D14828" i="2"/>
  <c r="D10351" i="2"/>
  <c r="D12506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9319" i="2"/>
  <c r="D18389" i="2"/>
  <c r="D9320" i="2"/>
  <c r="D9321" i="2"/>
  <c r="D10064" i="2"/>
  <c r="D10065" i="2"/>
  <c r="D10066" i="2"/>
  <c r="D10067" i="2"/>
  <c r="D9322" i="2"/>
  <c r="D10732" i="2"/>
  <c r="D1752" i="2"/>
  <c r="D9323" i="2"/>
  <c r="D9324" i="2"/>
  <c r="D9325" i="2"/>
  <c r="D10068" i="2"/>
  <c r="D10069" i="2"/>
  <c r="D10070" i="2"/>
  <c r="D10071" i="2"/>
  <c r="D10072" i="2"/>
  <c r="D9326" i="2"/>
  <c r="D11119" i="2"/>
  <c r="D9327" i="2"/>
  <c r="D9328" i="2"/>
  <c r="D9329" i="2"/>
  <c r="D18390" i="2"/>
  <c r="D10073" i="2"/>
  <c r="D10074" i="2"/>
  <c r="D10075" i="2"/>
  <c r="D10076" i="2"/>
  <c r="D1753" i="2"/>
  <c r="D11120" i="2"/>
  <c r="D9330" i="2"/>
  <c r="D9331" i="2"/>
  <c r="D9332" i="2"/>
  <c r="D8031" i="2"/>
  <c r="D10077" i="2"/>
  <c r="D10078" i="2"/>
  <c r="D10079" i="2"/>
  <c r="D10080" i="2"/>
  <c r="D14471" i="2"/>
  <c r="D8977" i="2"/>
  <c r="D8978" i="2"/>
  <c r="D1754" i="2"/>
  <c r="D8032" i="2"/>
  <c r="D8979" i="2"/>
  <c r="D8980" i="2"/>
  <c r="D10352" i="2"/>
  <c r="D8981" i="2"/>
  <c r="D8982" i="2"/>
  <c r="D8983" i="2"/>
  <c r="D8984" i="2"/>
  <c r="D10353" i="2"/>
  <c r="D11834" i="2"/>
  <c r="D11835" i="2"/>
  <c r="D12507" i="2"/>
  <c r="D12508" i="2"/>
  <c r="D18391" i="2"/>
  <c r="D14829" i="2"/>
  <c r="D12509" i="2"/>
  <c r="D10354" i="2"/>
  <c r="D11836" i="2"/>
  <c r="D11837" i="2"/>
  <c r="D11838" i="2"/>
  <c r="D12510" i="2"/>
  <c r="D13217" i="2"/>
  <c r="D8985" i="2"/>
  <c r="D8033" i="2"/>
  <c r="D12511" i="2"/>
  <c r="D11839" i="2"/>
  <c r="D11840" i="2"/>
  <c r="D11841" i="2"/>
  <c r="D12512" i="2"/>
  <c r="D1755" i="2"/>
  <c r="D8986" i="2"/>
  <c r="D14830" i="2"/>
  <c r="D12513" i="2"/>
  <c r="D11842" i="2"/>
  <c r="D11843" i="2"/>
  <c r="D11844" i="2"/>
  <c r="D12514" i="2"/>
  <c r="D12515" i="2"/>
  <c r="D8987" i="2"/>
  <c r="D14831" i="2"/>
  <c r="D12812" i="2"/>
  <c r="D18392" i="2"/>
  <c r="D1756" i="2"/>
  <c r="D10583" i="2"/>
  <c r="D10584" i="2"/>
  <c r="D8988" i="2"/>
  <c r="D8034" i="2"/>
  <c r="D8035" i="2"/>
  <c r="D8036" i="2"/>
  <c r="D8037" i="2"/>
  <c r="D8038" i="2"/>
  <c r="D8039" i="2"/>
  <c r="D12813" i="2"/>
  <c r="D18393" i="2"/>
  <c r="D9333" i="2"/>
  <c r="D10585" i="2"/>
  <c r="D10586" i="2"/>
  <c r="D8989" i="2"/>
  <c r="D8040" i="2"/>
  <c r="D8041" i="2"/>
  <c r="D8042" i="2"/>
  <c r="D8043" i="2"/>
  <c r="D8044" i="2"/>
  <c r="D8045" i="2"/>
  <c r="D18394" i="2"/>
  <c r="D9334" i="2"/>
  <c r="D10355" i="2"/>
  <c r="D10587" i="2"/>
  <c r="D8990" i="2"/>
  <c r="D8046" i="2"/>
  <c r="D8047" i="2"/>
  <c r="D8048" i="2"/>
  <c r="D8049" i="2"/>
  <c r="D8050" i="2"/>
  <c r="D8051" i="2"/>
  <c r="D12814" i="2"/>
  <c r="D9335" i="2"/>
  <c r="D1757" i="2"/>
  <c r="D10588" i="2"/>
  <c r="D8991" i="2"/>
  <c r="D8052" i="2"/>
  <c r="D8053" i="2"/>
  <c r="D8054" i="2"/>
  <c r="D8055" i="2"/>
  <c r="D8056" i="2"/>
  <c r="D8057" i="2"/>
  <c r="D18395" i="2"/>
  <c r="D18396" i="2"/>
  <c r="D18397" i="2"/>
  <c r="D18398" i="2"/>
  <c r="D18399" i="2"/>
  <c r="D18400" i="2"/>
  <c r="D18401" i="2"/>
  <c r="D18402" i="2"/>
  <c r="D18403" i="2"/>
  <c r="D18404" i="2"/>
  <c r="D18405" i="2"/>
  <c r="D18406" i="2"/>
  <c r="D3198" i="2"/>
  <c r="D3199" i="2"/>
  <c r="D3200" i="2"/>
  <c r="D3201" i="2"/>
  <c r="D3202" i="2"/>
  <c r="D3203" i="2"/>
  <c r="D3204" i="2"/>
  <c r="D18407" i="2"/>
  <c r="D18408" i="2"/>
  <c r="D18409" i="2"/>
  <c r="D18410" i="2"/>
  <c r="D18411" i="2"/>
  <c r="D18412" i="2"/>
  <c r="D18413" i="2"/>
  <c r="D18414" i="2"/>
  <c r="D18415" i="2"/>
  <c r="D18416" i="2"/>
  <c r="D18417" i="2"/>
  <c r="D18418" i="2"/>
  <c r="D18419" i="2"/>
  <c r="D3205" i="2"/>
  <c r="D3206" i="2"/>
  <c r="D3207" i="2"/>
  <c r="D3208" i="2"/>
  <c r="D3209" i="2"/>
  <c r="D3210" i="2"/>
  <c r="D18420" i="2"/>
  <c r="D18421" i="2"/>
  <c r="D18422" i="2"/>
  <c r="D18423" i="2"/>
  <c r="D18424" i="2"/>
  <c r="D18425" i="2"/>
  <c r="D18426" i="2"/>
  <c r="D18427" i="2"/>
  <c r="D18428" i="2"/>
  <c r="D18429" i="2"/>
  <c r="D18430" i="2"/>
  <c r="D18431" i="2"/>
  <c r="D18432" i="2"/>
  <c r="D18433" i="2"/>
  <c r="D3211" i="2"/>
  <c r="D3212" i="2"/>
  <c r="D3213" i="2"/>
  <c r="D3214" i="2"/>
  <c r="D3215" i="2"/>
  <c r="D3216" i="2"/>
  <c r="D18434" i="2"/>
  <c r="D18435" i="2"/>
  <c r="D18436" i="2"/>
  <c r="D18437" i="2"/>
  <c r="D18438" i="2"/>
  <c r="D18439" i="2"/>
  <c r="D18440" i="2"/>
  <c r="D18441" i="2"/>
  <c r="D18442" i="2"/>
  <c r="D18443" i="2"/>
  <c r="D18444" i="2"/>
  <c r="D18445" i="2"/>
  <c r="D18446" i="2"/>
  <c r="D18447" i="2"/>
  <c r="D3217" i="2"/>
  <c r="D3218" i="2"/>
  <c r="D3219" i="2"/>
  <c r="D3220" i="2"/>
  <c r="D3221" i="2"/>
  <c r="D3222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18448" i="2"/>
  <c r="D18449" i="2"/>
  <c r="D18450" i="2"/>
  <c r="D18451" i="2"/>
  <c r="D18452" i="2"/>
  <c r="D18453" i="2"/>
  <c r="D14472" i="2"/>
  <c r="D14473" i="2"/>
  <c r="D14474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18454" i="2"/>
  <c r="D18455" i="2"/>
  <c r="D18456" i="2"/>
  <c r="D18457" i="2"/>
  <c r="D18458" i="2"/>
  <c r="D14475" i="2"/>
  <c r="D14476" i="2"/>
  <c r="D14477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18459" i="2"/>
  <c r="D18460" i="2"/>
  <c r="D18461" i="2"/>
  <c r="D18462" i="2"/>
  <c r="D18463" i="2"/>
  <c r="D14478" i="2"/>
  <c r="D14479" i="2"/>
  <c r="D14480" i="2"/>
  <c r="D1073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18464" i="2"/>
  <c r="D18465" i="2"/>
  <c r="D18466" i="2"/>
  <c r="D18467" i="2"/>
  <c r="D18468" i="2"/>
  <c r="D18469" i="2"/>
  <c r="D14481" i="2"/>
  <c r="D14482" i="2"/>
  <c r="D11635" i="2"/>
  <c r="D10356" i="2"/>
  <c r="D8992" i="2"/>
  <c r="D10357" i="2"/>
  <c r="D10358" i="2"/>
  <c r="D12516" i="2"/>
  <c r="D11636" i="2"/>
  <c r="D10081" i="2"/>
  <c r="D10082" i="2"/>
  <c r="D10359" i="2"/>
  <c r="D10360" i="2"/>
  <c r="D11637" i="2"/>
  <c r="D11638" i="2"/>
  <c r="D11639" i="2"/>
  <c r="D10361" i="2"/>
  <c r="D8993" i="2"/>
  <c r="D10362" i="2"/>
  <c r="D10363" i="2"/>
  <c r="D11640" i="2"/>
  <c r="D11641" i="2"/>
  <c r="D11642" i="2"/>
  <c r="D8994" i="2"/>
  <c r="D10083" i="2"/>
  <c r="D10364" i="2"/>
  <c r="D18470" i="2"/>
  <c r="D13218" i="2"/>
  <c r="D13219" i="2"/>
  <c r="D13220" i="2"/>
  <c r="D13221" i="2"/>
  <c r="D13222" i="2"/>
  <c r="D13223" i="2"/>
  <c r="D13224" i="2"/>
  <c r="D13225" i="2"/>
  <c r="D13226" i="2"/>
  <c r="D18471" i="2"/>
  <c r="D13227" i="2"/>
  <c r="D13228" i="2"/>
  <c r="D13229" i="2"/>
  <c r="D13230" i="2"/>
  <c r="D13231" i="2"/>
  <c r="D13232" i="2"/>
  <c r="D13233" i="2"/>
  <c r="D13234" i="2"/>
  <c r="D13235" i="2"/>
  <c r="D18472" i="2"/>
  <c r="D13236" i="2"/>
  <c r="D13237" i="2"/>
  <c r="D13238" i="2"/>
  <c r="D13239" i="2"/>
  <c r="D13240" i="2"/>
  <c r="D13241" i="2"/>
  <c r="D13242" i="2"/>
  <c r="D13243" i="2"/>
  <c r="D1758" i="2"/>
  <c r="D13244" i="2"/>
  <c r="D13245" i="2"/>
  <c r="D13246" i="2"/>
  <c r="D13247" i="2"/>
  <c r="D13248" i="2"/>
  <c r="D13249" i="2"/>
  <c r="D13250" i="2"/>
  <c r="D13251" i="2"/>
  <c r="D11845" i="2"/>
  <c r="D11846" i="2"/>
  <c r="D1759" i="2"/>
  <c r="D11847" i="2"/>
  <c r="D1760" i="2"/>
  <c r="D11848" i="2"/>
  <c r="D11849" i="2"/>
  <c r="D18473" i="2"/>
  <c r="D1761" i="2"/>
  <c r="D11850" i="2"/>
  <c r="D12517" i="2"/>
  <c r="D10084" i="2"/>
  <c r="D9336" i="2"/>
  <c r="D8995" i="2"/>
  <c r="D8996" i="2"/>
  <c r="D8997" i="2"/>
  <c r="D10085" i="2"/>
  <c r="D10086" i="2"/>
  <c r="D10087" i="2"/>
  <c r="D10088" i="2"/>
  <c r="D10734" i="2"/>
  <c r="D10089" i="2"/>
  <c r="D10090" i="2"/>
  <c r="D10091" i="2"/>
  <c r="D18474" i="2"/>
  <c r="D18475" i="2"/>
  <c r="D18476" i="2"/>
  <c r="D18477" i="2"/>
  <c r="D18478" i="2"/>
  <c r="D12518" i="2"/>
  <c r="D10092" i="2"/>
  <c r="D10365" i="2"/>
  <c r="D9337" i="2"/>
  <c r="D8998" i="2"/>
  <c r="D8999" i="2"/>
  <c r="D10093" i="2"/>
  <c r="D10094" i="2"/>
  <c r="D10095" i="2"/>
  <c r="D10096" i="2"/>
  <c r="D10097" i="2"/>
  <c r="D10098" i="2"/>
  <c r="D10099" i="2"/>
  <c r="D10100" i="2"/>
  <c r="D10101" i="2"/>
  <c r="D18479" i="2"/>
  <c r="D18480" i="2"/>
  <c r="D18481" i="2"/>
  <c r="D18482" i="2"/>
  <c r="D12519" i="2"/>
  <c r="D1762" i="2"/>
  <c r="D9338" i="2"/>
  <c r="D9000" i="2"/>
  <c r="D9001" i="2"/>
  <c r="D10102" i="2"/>
  <c r="D10103" i="2"/>
  <c r="D10104" i="2"/>
  <c r="D10105" i="2"/>
  <c r="D10106" i="2"/>
  <c r="D10107" i="2"/>
  <c r="D10108" i="2"/>
  <c r="D10109" i="2"/>
  <c r="D10110" i="2"/>
  <c r="D18483" i="2"/>
  <c r="D18484" i="2"/>
  <c r="D18485" i="2"/>
  <c r="D18486" i="2"/>
  <c r="D12520" i="2"/>
  <c r="D12521" i="2"/>
  <c r="D10111" i="2"/>
  <c r="D9339" i="2"/>
  <c r="D9002" i="2"/>
  <c r="D9003" i="2"/>
  <c r="D1763" i="2"/>
  <c r="D10112" i="2"/>
  <c r="D10113" i="2"/>
  <c r="D10114" i="2"/>
  <c r="D10115" i="2"/>
  <c r="D10116" i="2"/>
  <c r="D10117" i="2"/>
  <c r="D10118" i="2"/>
  <c r="D10119" i="2"/>
  <c r="D18487" i="2"/>
  <c r="D18488" i="2"/>
  <c r="D18489" i="2"/>
  <c r="D18490" i="2"/>
  <c r="D18491" i="2"/>
  <c r="D10735" i="2"/>
  <c r="D12815" i="2"/>
  <c r="D12816" i="2"/>
  <c r="D12817" i="2"/>
  <c r="D12818" i="2"/>
  <c r="D12819" i="2"/>
  <c r="D12820" i="2"/>
  <c r="D12821" i="2"/>
  <c r="D12822" i="2"/>
  <c r="D12823" i="2"/>
  <c r="D12824" i="2"/>
  <c r="D12825" i="2"/>
  <c r="D12826" i="2"/>
  <c r="D12827" i="2"/>
  <c r="D12828" i="2"/>
  <c r="D12829" i="2"/>
  <c r="D12830" i="2"/>
  <c r="D12831" i="2"/>
  <c r="D12832" i="2"/>
  <c r="D12833" i="2"/>
  <c r="D12834" i="2"/>
  <c r="D12835" i="2"/>
  <c r="D12836" i="2"/>
  <c r="D12837" i="2"/>
  <c r="D12838" i="2"/>
  <c r="D12839" i="2"/>
  <c r="D12840" i="2"/>
  <c r="D12841" i="2"/>
  <c r="D12842" i="2"/>
  <c r="D12843" i="2"/>
  <c r="D12844" i="2"/>
  <c r="D12845" i="2"/>
  <c r="D12846" i="2"/>
  <c r="D12847" i="2"/>
  <c r="D14832" i="2"/>
  <c r="D10366" i="2"/>
  <c r="D14833" i="2"/>
  <c r="D9004" i="2"/>
  <c r="D14483" i="2"/>
  <c r="D14484" i="2"/>
  <c r="D14485" i="2"/>
  <c r="D14486" i="2"/>
  <c r="D14487" i="2"/>
  <c r="D14488" i="2"/>
  <c r="D10120" i="2"/>
  <c r="D10121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12848" i="2"/>
  <c r="D14834" i="2"/>
  <c r="D9005" i="2"/>
  <c r="D14489" i="2"/>
  <c r="D14490" i="2"/>
  <c r="D14491" i="2"/>
  <c r="D14492" i="2"/>
  <c r="D14493" i="2"/>
  <c r="D14494" i="2"/>
  <c r="D10122" i="2"/>
  <c r="D10123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10124" i="2"/>
  <c r="D14835" i="2"/>
  <c r="D9006" i="2"/>
  <c r="D14495" i="2"/>
  <c r="D14496" i="2"/>
  <c r="D14497" i="2"/>
  <c r="D14498" i="2"/>
  <c r="D14499" i="2"/>
  <c r="D14500" i="2"/>
  <c r="D14501" i="2"/>
  <c r="D10125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14836" i="2"/>
  <c r="D8174" i="2"/>
  <c r="D10367" i="2"/>
  <c r="D9007" i="2"/>
  <c r="D9008" i="2"/>
  <c r="D14502" i="2"/>
  <c r="D14503" i="2"/>
  <c r="D14504" i="2"/>
  <c r="D14505" i="2"/>
  <c r="D14506" i="2"/>
  <c r="D14507" i="2"/>
  <c r="D10126" i="2"/>
  <c r="D10127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1643" i="2"/>
  <c r="D11644" i="2"/>
  <c r="D11645" i="2"/>
  <c r="D11646" i="2"/>
  <c r="D11647" i="2"/>
  <c r="D11648" i="2"/>
  <c r="D11649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165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1651" i="2"/>
  <c r="D11652" i="2"/>
  <c r="D11653" i="2"/>
  <c r="D11654" i="2"/>
  <c r="D11655" i="2"/>
  <c r="D11656" i="2"/>
  <c r="D1165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1658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1659" i="2"/>
  <c r="D11660" i="2"/>
  <c r="D11661" i="2"/>
  <c r="D11662" i="2"/>
  <c r="D11663" i="2"/>
  <c r="D11664" i="2"/>
  <c r="D11665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1666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11667" i="2"/>
  <c r="D11668" i="2"/>
  <c r="D11669" i="2"/>
  <c r="D11670" i="2"/>
  <c r="D11671" i="2"/>
  <c r="D11672" i="2"/>
  <c r="D11673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10736" i="2"/>
  <c r="D3223" i="2"/>
  <c r="D3224" i="2"/>
  <c r="D3225" i="2"/>
  <c r="D3226" i="2"/>
  <c r="D3227" i="2"/>
  <c r="D3228" i="2"/>
  <c r="D3229" i="2"/>
  <c r="D2072" i="2"/>
  <c r="D2073" i="2"/>
  <c r="D12849" i="2"/>
  <c r="D12850" i="2"/>
  <c r="D12851" i="2"/>
  <c r="D3230" i="2"/>
  <c r="D3231" i="2"/>
  <c r="D3232" i="2"/>
  <c r="D3233" i="2"/>
  <c r="D3234" i="2"/>
  <c r="D3235" i="2"/>
  <c r="D3236" i="2"/>
  <c r="D2074" i="2"/>
  <c r="D2075" i="2"/>
  <c r="D12852" i="2"/>
  <c r="D12853" i="2"/>
  <c r="D12854" i="2"/>
  <c r="D3237" i="2"/>
  <c r="D3238" i="2"/>
  <c r="D3239" i="2"/>
  <c r="D3240" i="2"/>
  <c r="D3241" i="2"/>
  <c r="D3242" i="2"/>
  <c r="D3243" i="2"/>
  <c r="D3244" i="2"/>
  <c r="D2076" i="2"/>
  <c r="D10368" i="2"/>
  <c r="D12855" i="2"/>
  <c r="D12856" i="2"/>
  <c r="D2077" i="2"/>
  <c r="D3245" i="2"/>
  <c r="D3246" i="2"/>
  <c r="D3247" i="2"/>
  <c r="D3248" i="2"/>
  <c r="D3249" i="2"/>
  <c r="D3250" i="2"/>
  <c r="D3251" i="2"/>
  <c r="D2078" i="2"/>
  <c r="D2079" i="2"/>
  <c r="D12857" i="2"/>
  <c r="D12858" i="2"/>
  <c r="D18492" i="2"/>
  <c r="D18493" i="2"/>
  <c r="D18494" i="2"/>
  <c r="D18495" i="2"/>
  <c r="D18496" i="2"/>
  <c r="D18497" i="2"/>
  <c r="D18498" i="2"/>
  <c r="D18499" i="2"/>
  <c r="D18500" i="2"/>
  <c r="D18501" i="2"/>
  <c r="D18502" i="2"/>
  <c r="D18503" i="2"/>
  <c r="D18504" i="2"/>
  <c r="D18505" i="2"/>
  <c r="D18506" i="2"/>
  <c r="D18507" i="2"/>
  <c r="D18508" i="2"/>
  <c r="D18509" i="2"/>
  <c r="D12859" i="2"/>
  <c r="D9340" i="2"/>
  <c r="D10589" i="2"/>
  <c r="D10590" i="2"/>
  <c r="D18510" i="2"/>
  <c r="D18511" i="2"/>
  <c r="D18512" i="2"/>
  <c r="D18513" i="2"/>
  <c r="D18514" i="2"/>
  <c r="D18515" i="2"/>
  <c r="D18516" i="2"/>
  <c r="D18517" i="2"/>
  <c r="D18518" i="2"/>
  <c r="D18519" i="2"/>
  <c r="D18520" i="2"/>
  <c r="D18521" i="2"/>
  <c r="D18522" i="2"/>
  <c r="D18523" i="2"/>
  <c r="D18524" i="2"/>
  <c r="D18525" i="2"/>
  <c r="D18526" i="2"/>
  <c r="D12860" i="2"/>
  <c r="D9341" i="2"/>
  <c r="D10369" i="2"/>
  <c r="D10591" i="2"/>
  <c r="D18527" i="2"/>
  <c r="D18528" i="2"/>
  <c r="D18529" i="2"/>
  <c r="D18530" i="2"/>
  <c r="D18531" i="2"/>
  <c r="D18532" i="2"/>
  <c r="D18533" i="2"/>
  <c r="D18534" i="2"/>
  <c r="D18535" i="2"/>
  <c r="D18536" i="2"/>
  <c r="D18537" i="2"/>
  <c r="D18538" i="2"/>
  <c r="D18539" i="2"/>
  <c r="D18540" i="2"/>
  <c r="D18541" i="2"/>
  <c r="D18542" i="2"/>
  <c r="D18543" i="2"/>
  <c r="D18544" i="2"/>
  <c r="D18545" i="2"/>
  <c r="D9342" i="2"/>
  <c r="D10370" i="2"/>
  <c r="D10592" i="2"/>
  <c r="D10593" i="2"/>
  <c r="D12861" i="2"/>
  <c r="D18546" i="2"/>
  <c r="D18547" i="2"/>
  <c r="D18548" i="2"/>
  <c r="D18549" i="2"/>
  <c r="D18550" i="2"/>
  <c r="D18551" i="2"/>
  <c r="D18552" i="2"/>
  <c r="D18553" i="2"/>
  <c r="D18554" i="2"/>
  <c r="D18555" i="2"/>
  <c r="D18556" i="2"/>
  <c r="D18557" i="2"/>
  <c r="D18558" i="2"/>
  <c r="D18559" i="2"/>
  <c r="D18560" i="2"/>
  <c r="D18561" i="2"/>
  <c r="D18562" i="2"/>
  <c r="D18563" i="2"/>
  <c r="D9343" i="2"/>
  <c r="D9344" i="2"/>
  <c r="D10594" i="2"/>
  <c r="D10595" i="2"/>
  <c r="D10128" i="2"/>
  <c r="D14508" i="2"/>
  <c r="D14509" i="2"/>
  <c r="D14510" i="2"/>
  <c r="D14511" i="2"/>
  <c r="D14512" i="2"/>
  <c r="D14513" i="2"/>
  <c r="D2080" i="2"/>
  <c r="D14514" i="2"/>
  <c r="D14515" i="2"/>
  <c r="D14516" i="2"/>
  <c r="D14517" i="2"/>
  <c r="D14518" i="2"/>
  <c r="D14519" i="2"/>
  <c r="D2081" i="2"/>
  <c r="D14520" i="2"/>
  <c r="D14521" i="2"/>
  <c r="D14522" i="2"/>
  <c r="D14523" i="2"/>
  <c r="D14524" i="2"/>
  <c r="D14525" i="2"/>
  <c r="D2082" i="2"/>
  <c r="D14526" i="2"/>
  <c r="D14527" i="2"/>
  <c r="D14528" i="2"/>
  <c r="D14529" i="2"/>
  <c r="D14530" i="2"/>
  <c r="D14531" i="2"/>
  <c r="D2083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9009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2084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9010" i="2"/>
  <c r="D8233" i="2"/>
  <c r="D9011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10737" i="2"/>
  <c r="D10596" i="2"/>
  <c r="D10371" i="2"/>
  <c r="D10129" i="2"/>
  <c r="D10597" i="2"/>
  <c r="D18564" i="2"/>
  <c r="D18565" i="2"/>
  <c r="D18566" i="2"/>
  <c r="D18567" i="2"/>
  <c r="D18568" i="2"/>
  <c r="D18569" i="2"/>
  <c r="D12862" i="2"/>
  <c r="D10130" i="2"/>
  <c r="D10598" i="2"/>
  <c r="D9012" i="2"/>
  <c r="D18570" i="2"/>
  <c r="D18571" i="2"/>
  <c r="D18572" i="2"/>
  <c r="D18573" i="2"/>
  <c r="D18574" i="2"/>
  <c r="D10131" i="2"/>
  <c r="D10599" i="2"/>
  <c r="D9013" i="2"/>
  <c r="D18575" i="2"/>
  <c r="D18576" i="2"/>
  <c r="D18577" i="2"/>
  <c r="D18578" i="2"/>
  <c r="D18579" i="2"/>
  <c r="D10132" i="2"/>
  <c r="D10600" i="2"/>
  <c r="D9014" i="2"/>
  <c r="D18580" i="2"/>
  <c r="D18581" i="2"/>
  <c r="D18582" i="2"/>
  <c r="D18583" i="2"/>
  <c r="D11121" i="2"/>
  <c r="D11122" i="2"/>
  <c r="D10738" i="2"/>
  <c r="D8246" i="2"/>
  <c r="D8247" i="2"/>
  <c r="D8248" i="2"/>
  <c r="D8249" i="2"/>
  <c r="D8250" i="2"/>
  <c r="D8251" i="2"/>
  <c r="D11123" i="2"/>
  <c r="D11124" i="2"/>
  <c r="D8252" i="2"/>
  <c r="D8253" i="2"/>
  <c r="D8254" i="2"/>
  <c r="D8255" i="2"/>
  <c r="D10739" i="2"/>
  <c r="D8256" i="2"/>
  <c r="D8257" i="2"/>
  <c r="D11125" i="2"/>
  <c r="D11126" i="2"/>
  <c r="D11127" i="2"/>
  <c r="D8258" i="2"/>
  <c r="D8259" i="2"/>
  <c r="D8260" i="2"/>
  <c r="D8261" i="2"/>
  <c r="D8262" i="2"/>
  <c r="D8263" i="2"/>
  <c r="D8264" i="2"/>
  <c r="D10740" i="2"/>
  <c r="D11128" i="2"/>
  <c r="D11129" i="2"/>
  <c r="D8265" i="2"/>
  <c r="D8266" i="2"/>
  <c r="D8267" i="2"/>
  <c r="D8268" i="2"/>
  <c r="D8269" i="2"/>
  <c r="D8270" i="2"/>
  <c r="D8271" i="2"/>
  <c r="D14532" i="2"/>
  <c r="D14533" i="2"/>
  <c r="D14534" i="2"/>
  <c r="D14535" i="2"/>
  <c r="D14536" i="2"/>
  <c r="D12522" i="2"/>
  <c r="D12523" i="2"/>
  <c r="D12524" i="2"/>
  <c r="D12525" i="2"/>
  <c r="D12526" i="2"/>
  <c r="D12527" i="2"/>
  <c r="D12528" i="2"/>
  <c r="D12529" i="2"/>
  <c r="D12530" i="2"/>
  <c r="D18584" i="2"/>
  <c r="D18585" i="2"/>
  <c r="D18586" i="2"/>
  <c r="D18587" i="2"/>
  <c r="D18588" i="2"/>
  <c r="D18589" i="2"/>
  <c r="D18590" i="2"/>
  <c r="D18591" i="2"/>
  <c r="D18592" i="2"/>
  <c r="D18593" i="2"/>
  <c r="D3252" i="2"/>
  <c r="D3253" i="2"/>
  <c r="D3254" i="2"/>
  <c r="D3255" i="2"/>
  <c r="D3256" i="2"/>
  <c r="D3257" i="2"/>
  <c r="D3258" i="2"/>
  <c r="D18594" i="2"/>
  <c r="D18595" i="2"/>
  <c r="D18596" i="2"/>
  <c r="D18597" i="2"/>
  <c r="D18598" i="2"/>
  <c r="D18599" i="2"/>
  <c r="D18600" i="2"/>
  <c r="D18601" i="2"/>
  <c r="D18602" i="2"/>
  <c r="D18603" i="2"/>
  <c r="D10741" i="2"/>
  <c r="D14537" i="2"/>
  <c r="D14538" i="2"/>
  <c r="D14539" i="2"/>
  <c r="D14540" i="2"/>
  <c r="D10133" i="2"/>
  <c r="D12531" i="2"/>
  <c r="D12532" i="2"/>
  <c r="D12533" i="2"/>
  <c r="D12534" i="2"/>
  <c r="D12535" i="2"/>
  <c r="D12536" i="2"/>
  <c r="D12537" i="2"/>
  <c r="D12538" i="2"/>
  <c r="D12539" i="2"/>
  <c r="D18604" i="2"/>
  <c r="D18605" i="2"/>
  <c r="D18606" i="2"/>
  <c r="D18607" i="2"/>
  <c r="D18608" i="2"/>
  <c r="D18609" i="2"/>
  <c r="D18610" i="2"/>
  <c r="D18611" i="2"/>
  <c r="D18612" i="2"/>
  <c r="D18613" i="2"/>
  <c r="D3259" i="2"/>
  <c r="D3260" i="2"/>
  <c r="D3261" i="2"/>
  <c r="D3262" i="2"/>
  <c r="D3263" i="2"/>
  <c r="D3264" i="2"/>
  <c r="D3265" i="2"/>
  <c r="D18614" i="2"/>
  <c r="D18615" i="2"/>
  <c r="D18616" i="2"/>
  <c r="D18617" i="2"/>
  <c r="D18618" i="2"/>
  <c r="D18619" i="2"/>
  <c r="D18620" i="2"/>
  <c r="D18621" i="2"/>
  <c r="D18622" i="2"/>
  <c r="D18623" i="2"/>
  <c r="D18624" i="2"/>
  <c r="D10742" i="2"/>
  <c r="D14541" i="2"/>
  <c r="D14542" i="2"/>
  <c r="D14543" i="2"/>
  <c r="D10134" i="2"/>
  <c r="D12540" i="2"/>
  <c r="D12541" i="2"/>
  <c r="D12542" i="2"/>
  <c r="D12543" i="2"/>
  <c r="D12544" i="2"/>
  <c r="D12545" i="2"/>
  <c r="D12546" i="2"/>
  <c r="D12547" i="2"/>
  <c r="D12548" i="2"/>
  <c r="D18625" i="2"/>
  <c r="D18626" i="2"/>
  <c r="D18627" i="2"/>
  <c r="D18628" i="2"/>
  <c r="D18629" i="2"/>
  <c r="D18630" i="2"/>
  <c r="D18631" i="2"/>
  <c r="D18632" i="2"/>
  <c r="D18633" i="2"/>
  <c r="D18634" i="2"/>
  <c r="D3266" i="2"/>
  <c r="D3267" i="2"/>
  <c r="D3268" i="2"/>
  <c r="D3269" i="2"/>
  <c r="D3270" i="2"/>
  <c r="D3271" i="2"/>
  <c r="D3272" i="2"/>
  <c r="D18635" i="2"/>
  <c r="D18636" i="2"/>
  <c r="D18637" i="2"/>
  <c r="D18638" i="2"/>
  <c r="D18639" i="2"/>
  <c r="D18640" i="2"/>
  <c r="D18641" i="2"/>
  <c r="D18642" i="2"/>
  <c r="D18643" i="2"/>
  <c r="D18644" i="2"/>
  <c r="D18645" i="2"/>
  <c r="D14544" i="2"/>
  <c r="D14545" i="2"/>
  <c r="D14546" i="2"/>
  <c r="D14837" i="2"/>
  <c r="D12549" i="2"/>
  <c r="D12550" i="2"/>
  <c r="D12551" i="2"/>
  <c r="D12552" i="2"/>
  <c r="D12553" i="2"/>
  <c r="D12554" i="2"/>
  <c r="D12555" i="2"/>
  <c r="D12556" i="2"/>
  <c r="D18646" i="2"/>
  <c r="D18647" i="2"/>
  <c r="D18648" i="2"/>
  <c r="D18649" i="2"/>
  <c r="D18650" i="2"/>
  <c r="D18651" i="2"/>
  <c r="D18652" i="2"/>
  <c r="D18653" i="2"/>
  <c r="D18654" i="2"/>
  <c r="D18655" i="2"/>
  <c r="D3273" i="2"/>
  <c r="D3274" i="2"/>
  <c r="D3275" i="2"/>
  <c r="D3276" i="2"/>
  <c r="D3277" i="2"/>
  <c r="D3278" i="2"/>
  <c r="D3279" i="2"/>
  <c r="D3280" i="2"/>
  <c r="D18656" i="2"/>
  <c r="D18657" i="2"/>
  <c r="D18658" i="2"/>
  <c r="D18659" i="2"/>
  <c r="D18660" i="2"/>
  <c r="D18661" i="2"/>
  <c r="D18662" i="2"/>
  <c r="D18663" i="2"/>
  <c r="D18664" i="2"/>
  <c r="D2085" i="2"/>
  <c r="D2086" i="2"/>
  <c r="D2087" i="2"/>
  <c r="D2088" i="2"/>
  <c r="D2089" i="2"/>
  <c r="D2090" i="2"/>
  <c r="D2091" i="2"/>
  <c r="D2092" i="2"/>
  <c r="D2093" i="2"/>
  <c r="D10135" i="2"/>
  <c r="D2094" i="2"/>
  <c r="D2095" i="2"/>
  <c r="D2096" i="2"/>
  <c r="D2097" i="2"/>
  <c r="D2098" i="2"/>
  <c r="D2099" i="2"/>
  <c r="D2100" i="2"/>
  <c r="D2101" i="2"/>
  <c r="D2102" i="2"/>
  <c r="D10136" i="2"/>
  <c r="D2103" i="2"/>
  <c r="D2104" i="2"/>
  <c r="D2105" i="2"/>
  <c r="D2106" i="2"/>
  <c r="D2107" i="2"/>
  <c r="D2108" i="2"/>
  <c r="D2109" i="2"/>
  <c r="D2110" i="2"/>
  <c r="D2111" i="2"/>
  <c r="D11130" i="2"/>
  <c r="D2112" i="2"/>
  <c r="D2113" i="2"/>
  <c r="D2114" i="2"/>
  <c r="D2115" i="2"/>
  <c r="D2116" i="2"/>
  <c r="D2117" i="2"/>
  <c r="D2118" i="2"/>
  <c r="D2119" i="2"/>
  <c r="D2120" i="2"/>
  <c r="D2121" i="2"/>
  <c r="D11674" i="2"/>
  <c r="D11675" i="2"/>
  <c r="D8272" i="2"/>
  <c r="D8273" i="2"/>
  <c r="D8274" i="2"/>
  <c r="D8275" i="2"/>
  <c r="D11851" i="2"/>
  <c r="D8276" i="2"/>
  <c r="D8277" i="2"/>
  <c r="D14547" i="2"/>
  <c r="D8278" i="2"/>
  <c r="D8279" i="2"/>
  <c r="D8280" i="2"/>
  <c r="D14548" i="2"/>
  <c r="D11852" i="2"/>
  <c r="D8281" i="2"/>
  <c r="D14549" i="2"/>
  <c r="D8282" i="2"/>
  <c r="D12557" i="2"/>
  <c r="D12558" i="2"/>
  <c r="D9345" i="2"/>
  <c r="D8283" i="2"/>
  <c r="D8284" i="2"/>
  <c r="D8285" i="2"/>
  <c r="D8286" i="2"/>
  <c r="D8287" i="2"/>
  <c r="D8288" i="2"/>
  <c r="D8289" i="2"/>
  <c r="D8290" i="2"/>
  <c r="D10743" i="2"/>
  <c r="D8291" i="2"/>
  <c r="D8292" i="2"/>
  <c r="D8293" i="2"/>
  <c r="D8294" i="2"/>
  <c r="D14550" i="2"/>
  <c r="D8295" i="2"/>
  <c r="D8296" i="2"/>
  <c r="D8297" i="2"/>
  <c r="D8298" i="2"/>
  <c r="D8299" i="2"/>
  <c r="D11853" i="2"/>
  <c r="D8300" i="2"/>
  <c r="D11854" i="2"/>
  <c r="D11676" i="2"/>
  <c r="D8301" i="2"/>
  <c r="D8302" i="2"/>
  <c r="D8303" i="2"/>
  <c r="D12559" i="2"/>
  <c r="D9346" i="2"/>
  <c r="D8304" i="2"/>
  <c r="D8305" i="2"/>
  <c r="D8306" i="2"/>
  <c r="D8307" i="2"/>
  <c r="D8308" i="2"/>
  <c r="D8309" i="2"/>
  <c r="D8310" i="2"/>
  <c r="D8311" i="2"/>
  <c r="D11677" i="2"/>
  <c r="D10744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14551" i="2"/>
  <c r="D11678" i="2"/>
  <c r="D8324" i="2"/>
  <c r="D8325" i="2"/>
  <c r="D8326" i="2"/>
  <c r="D12560" i="2"/>
  <c r="D9347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11855" i="2"/>
  <c r="D8342" i="2"/>
  <c r="D8343" i="2"/>
  <c r="D8344" i="2"/>
  <c r="D14552" i="2"/>
  <c r="D11856" i="2"/>
  <c r="D8345" i="2"/>
  <c r="D8346" i="2"/>
  <c r="D8347" i="2"/>
  <c r="D12561" i="2"/>
  <c r="D12562" i="2"/>
  <c r="D10372" i="2"/>
  <c r="D8348" i="2"/>
  <c r="D8349" i="2"/>
  <c r="D8350" i="2"/>
  <c r="D8351" i="2"/>
  <c r="D8352" i="2"/>
  <c r="D8353" i="2"/>
  <c r="D8354" i="2"/>
  <c r="D11131" i="2"/>
  <c r="D18665" i="2"/>
  <c r="D18666" i="2"/>
  <c r="D18667" i="2"/>
  <c r="D18668" i="2"/>
  <c r="D18669" i="2"/>
  <c r="D14838" i="2"/>
  <c r="D18670" i="2"/>
  <c r="D18671" i="2"/>
  <c r="D18672" i="2"/>
  <c r="D18673" i="2"/>
  <c r="D18674" i="2"/>
  <c r="D11132" i="2"/>
  <c r="D18675" i="2"/>
  <c r="D18676" i="2"/>
  <c r="D18677" i="2"/>
  <c r="D18678" i="2"/>
  <c r="D11133" i="2"/>
  <c r="D18679" i="2"/>
  <c r="D18680" i="2"/>
  <c r="D18681" i="2"/>
  <c r="D18682" i="2"/>
  <c r="D18683" i="2"/>
  <c r="D13252" i="2"/>
  <c r="D13253" i="2"/>
  <c r="D13254" i="2"/>
  <c r="D13255" i="2"/>
  <c r="D13256" i="2"/>
  <c r="D13257" i="2"/>
  <c r="D18684" i="2"/>
  <c r="D9348" i="2"/>
  <c r="D13258" i="2"/>
  <c r="D13259" i="2"/>
  <c r="D13260" i="2"/>
  <c r="D13261" i="2"/>
  <c r="D13262" i="2"/>
  <c r="D13263" i="2"/>
  <c r="D2122" i="2"/>
  <c r="D9349" i="2"/>
  <c r="D13264" i="2"/>
  <c r="D13265" i="2"/>
  <c r="D13266" i="2"/>
  <c r="D13267" i="2"/>
  <c r="D13268" i="2"/>
  <c r="D13269" i="2"/>
  <c r="D9350" i="2"/>
  <c r="D9351" i="2"/>
  <c r="D13270" i="2"/>
  <c r="D13271" i="2"/>
  <c r="D13272" i="2"/>
  <c r="D13273" i="2"/>
  <c r="D13274" i="2"/>
  <c r="D13275" i="2"/>
  <c r="D18685" i="2"/>
  <c r="D9352" i="2"/>
  <c r="D9015" i="2"/>
  <c r="D14553" i="2"/>
  <c r="D12863" i="2"/>
  <c r="D9016" i="2"/>
  <c r="D9017" i="2"/>
  <c r="D9018" i="2"/>
  <c r="D9019" i="2"/>
  <c r="D9020" i="2"/>
  <c r="D8355" i="2"/>
  <c r="D8356" i="2"/>
  <c r="D14554" i="2"/>
  <c r="D12864" i="2"/>
  <c r="D12865" i="2"/>
  <c r="D9021" i="2"/>
  <c r="D9022" i="2"/>
  <c r="D9023" i="2"/>
  <c r="D18686" i="2"/>
  <c r="D18687" i="2"/>
  <c r="D14555" i="2"/>
  <c r="D14556" i="2"/>
  <c r="D12866" i="2"/>
  <c r="D9024" i="2"/>
  <c r="D9025" i="2"/>
  <c r="D9026" i="2"/>
  <c r="D9027" i="2"/>
  <c r="D18688" i="2"/>
  <c r="D8357" i="2"/>
  <c r="D12867" i="2"/>
  <c r="D2123" i="2"/>
  <c r="D14557" i="2"/>
  <c r="D14558" i="2"/>
  <c r="D12868" i="2"/>
  <c r="D9028" i="2"/>
  <c r="D9029" i="2"/>
  <c r="D9030" i="2"/>
  <c r="D9031" i="2"/>
  <c r="D18689" i="2"/>
  <c r="D8358" i="2"/>
  <c r="D10745" i="2"/>
  <c r="D18690" i="2"/>
  <c r="D18691" i="2"/>
  <c r="D18692" i="2"/>
  <c r="D18693" i="2"/>
  <c r="D18694" i="2"/>
  <c r="D11134" i="2"/>
  <c r="D11135" i="2"/>
  <c r="D3281" i="2"/>
  <c r="D3282" i="2"/>
  <c r="D3283" i="2"/>
  <c r="D3284" i="2"/>
  <c r="D3285" i="2"/>
  <c r="D3286" i="2"/>
  <c r="D3287" i="2"/>
  <c r="D18695" i="2"/>
  <c r="D18696" i="2"/>
  <c r="D18697" i="2"/>
  <c r="D18698" i="2"/>
  <c r="D18699" i="2"/>
  <c r="D10373" i="2"/>
  <c r="D11136" i="2"/>
  <c r="D3288" i="2"/>
  <c r="D3289" i="2"/>
  <c r="D3290" i="2"/>
  <c r="D3291" i="2"/>
  <c r="D3292" i="2"/>
  <c r="D3293" i="2"/>
  <c r="D3294" i="2"/>
  <c r="D18700" i="2"/>
  <c r="D18701" i="2"/>
  <c r="D18702" i="2"/>
  <c r="D18703" i="2"/>
  <c r="D18704" i="2"/>
  <c r="D18705" i="2"/>
  <c r="D11137" i="2"/>
  <c r="D11138" i="2"/>
  <c r="D3295" i="2"/>
  <c r="D3296" i="2"/>
  <c r="D3297" i="2"/>
  <c r="D3298" i="2"/>
  <c r="D3299" i="2"/>
  <c r="D3300" i="2"/>
  <c r="D3301" i="2"/>
  <c r="D3302" i="2"/>
  <c r="D18706" i="2"/>
  <c r="D18707" i="2"/>
  <c r="D18708" i="2"/>
  <c r="D18709" i="2"/>
  <c r="D11139" i="2"/>
  <c r="D3303" i="2"/>
  <c r="D3304" i="2"/>
  <c r="D3305" i="2"/>
  <c r="D3306" i="2"/>
  <c r="D3307" i="2"/>
  <c r="D3308" i="2"/>
  <c r="D3309" i="2"/>
  <c r="D10374" i="2"/>
  <c r="D9353" i="2"/>
  <c r="D9354" i="2"/>
  <c r="D10137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9355" i="2"/>
  <c r="D9356" i="2"/>
  <c r="D9357" i="2"/>
  <c r="D8373" i="2"/>
  <c r="D8374" i="2"/>
  <c r="D8375" i="2"/>
  <c r="D8376" i="2"/>
  <c r="D8377" i="2"/>
  <c r="D8378" i="2"/>
  <c r="D8379" i="2"/>
  <c r="D9358" i="2"/>
  <c r="D9359" i="2"/>
  <c r="D8380" i="2"/>
  <c r="D10138" i="2"/>
  <c r="D10139" i="2"/>
  <c r="D11679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9360" i="2"/>
  <c r="D9361" i="2"/>
  <c r="D9362" i="2"/>
  <c r="D9363" i="2"/>
  <c r="D8394" i="2"/>
  <c r="D8395" i="2"/>
  <c r="D8396" i="2"/>
  <c r="D8397" i="2"/>
  <c r="D8398" i="2"/>
  <c r="D8399" i="2"/>
  <c r="D8400" i="2"/>
  <c r="D9364" i="2"/>
  <c r="D9365" i="2"/>
  <c r="D10140" i="2"/>
  <c r="D10141" i="2"/>
  <c r="D1168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9366" i="2"/>
  <c r="D9367" i="2"/>
  <c r="D9368" i="2"/>
  <c r="D9369" i="2"/>
  <c r="D8414" i="2"/>
  <c r="D8415" i="2"/>
  <c r="D8416" i="2"/>
  <c r="D8417" i="2"/>
  <c r="D8418" i="2"/>
  <c r="D8419" i="2"/>
  <c r="D8420" i="2"/>
  <c r="D9370" i="2"/>
  <c r="D9371" i="2"/>
  <c r="D10142" i="2"/>
  <c r="D10143" i="2"/>
  <c r="D11681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9372" i="2"/>
  <c r="D9373" i="2"/>
  <c r="D9374" i="2"/>
  <c r="D9375" i="2"/>
  <c r="D8434" i="2"/>
  <c r="D8435" i="2"/>
  <c r="D8436" i="2"/>
  <c r="D8437" i="2"/>
  <c r="D8438" i="2"/>
  <c r="D8439" i="2"/>
  <c r="D8440" i="2"/>
  <c r="D10746" i="2"/>
  <c r="D8441" i="2"/>
  <c r="D11140" i="2"/>
  <c r="D11141" i="2"/>
  <c r="D10375" i="2"/>
  <c r="D11142" i="2"/>
  <c r="D11143" i="2"/>
  <c r="D14839" i="2"/>
  <c r="D14840" i="2"/>
  <c r="D11144" i="2"/>
  <c r="D11145" i="2"/>
  <c r="D14841" i="2"/>
  <c r="D14842" i="2"/>
  <c r="D8442" i="2"/>
  <c r="D11146" i="2"/>
  <c r="D11147" i="2"/>
  <c r="D14843" i="2"/>
  <c r="D11148" i="2"/>
  <c r="D11149" i="2"/>
  <c r="D11150" i="2"/>
  <c r="D14844" i="2"/>
  <c r="D2124" i="2"/>
  <c r="D10144" i="2"/>
  <c r="D11682" i="2"/>
  <c r="D11683" i="2"/>
  <c r="D2125" i="2"/>
  <c r="D14559" i="2"/>
  <c r="D14560" i="2"/>
  <c r="D14561" i="2"/>
  <c r="D14562" i="2"/>
  <c r="D14563" i="2"/>
  <c r="D14564" i="2"/>
  <c r="D11151" i="2"/>
  <c r="D11152" i="2"/>
  <c r="D11153" i="2"/>
  <c r="D11154" i="2"/>
  <c r="D11155" i="2"/>
  <c r="D11156" i="2"/>
  <c r="D11157" i="2"/>
  <c r="D12869" i="2"/>
  <c r="D11684" i="2"/>
  <c r="D11685" i="2"/>
  <c r="D11686" i="2"/>
  <c r="D14565" i="2"/>
  <c r="D14566" i="2"/>
  <c r="D14567" i="2"/>
  <c r="D14568" i="2"/>
  <c r="D14569" i="2"/>
  <c r="D14570" i="2"/>
  <c r="D11158" i="2"/>
  <c r="D11159" i="2"/>
  <c r="D11160" i="2"/>
  <c r="D11161" i="2"/>
  <c r="D11162" i="2"/>
  <c r="D11163" i="2"/>
  <c r="D11164" i="2"/>
  <c r="D12870" i="2"/>
  <c r="D11687" i="2"/>
  <c r="D11688" i="2"/>
  <c r="D11689" i="2"/>
  <c r="D14571" i="2"/>
  <c r="D14572" i="2"/>
  <c r="D14573" i="2"/>
  <c r="D14574" i="2"/>
  <c r="D14575" i="2"/>
  <c r="D14576" i="2"/>
  <c r="D11165" i="2"/>
  <c r="D11166" i="2"/>
  <c r="D11167" i="2"/>
  <c r="D11168" i="2"/>
  <c r="D11169" i="2"/>
  <c r="D11170" i="2"/>
  <c r="D11171" i="2"/>
  <c r="D11172" i="2"/>
  <c r="D11690" i="2"/>
  <c r="D11691" i="2"/>
  <c r="D14577" i="2"/>
  <c r="D14578" i="2"/>
  <c r="D14579" i="2"/>
  <c r="D14580" i="2"/>
  <c r="D14581" i="2"/>
  <c r="D14582" i="2"/>
  <c r="D11173" i="2"/>
  <c r="D11174" i="2"/>
  <c r="D11175" i="2"/>
  <c r="D11176" i="2"/>
  <c r="D11177" i="2"/>
  <c r="D11178" i="2"/>
  <c r="D11179" i="2"/>
  <c r="D11180" i="2"/>
  <c r="E14025" i="2"/>
  <c r="E14026" i="2"/>
  <c r="E14027" i="2"/>
  <c r="E14028" i="2"/>
  <c r="E10985" i="2"/>
  <c r="E14029" i="2"/>
  <c r="E10986" i="2"/>
  <c r="E14030" i="2"/>
  <c r="E10987" i="2"/>
  <c r="E12517" i="2"/>
  <c r="E10084" i="2"/>
  <c r="E9336" i="2"/>
  <c r="E8995" i="2"/>
  <c r="E8996" i="2"/>
  <c r="E8997" i="2"/>
  <c r="E10085" i="2"/>
  <c r="E10086" i="2"/>
  <c r="E10087" i="2"/>
  <c r="E10088" i="2"/>
  <c r="E10734" i="2"/>
  <c r="E10089" i="2"/>
  <c r="E10090" i="2"/>
  <c r="E10091" i="2"/>
  <c r="E18474" i="2"/>
  <c r="E18475" i="2"/>
  <c r="E18476" i="2"/>
  <c r="E18477" i="2"/>
  <c r="E18478" i="2"/>
  <c r="E12518" i="2"/>
  <c r="E10092" i="2"/>
  <c r="E10365" i="2"/>
  <c r="E9337" i="2"/>
  <c r="E8998" i="2"/>
  <c r="E8999" i="2"/>
  <c r="E10093" i="2"/>
  <c r="E10094" i="2"/>
  <c r="E10095" i="2"/>
  <c r="E10096" i="2"/>
  <c r="E10097" i="2"/>
  <c r="E10098" i="2"/>
  <c r="E10099" i="2"/>
  <c r="E10100" i="2"/>
  <c r="E10101" i="2"/>
  <c r="E18479" i="2"/>
  <c r="E18480" i="2"/>
  <c r="E18481" i="2"/>
  <c r="E18482" i="2"/>
  <c r="E12519" i="2"/>
  <c r="E1762" i="2"/>
  <c r="E9338" i="2"/>
  <c r="E9000" i="2"/>
  <c r="E9001" i="2"/>
  <c r="E10102" i="2"/>
  <c r="E10103" i="2"/>
  <c r="E10104" i="2"/>
  <c r="E10105" i="2"/>
  <c r="E10106" i="2"/>
  <c r="E10107" i="2"/>
  <c r="E10108" i="2"/>
  <c r="E10109" i="2"/>
  <c r="E10110" i="2"/>
  <c r="E18483" i="2"/>
  <c r="E18484" i="2"/>
  <c r="E18485" i="2"/>
  <c r="E18486" i="2"/>
  <c r="E12520" i="2"/>
  <c r="E12521" i="2"/>
  <c r="E10111" i="2"/>
  <c r="E9339" i="2"/>
  <c r="E9002" i="2"/>
  <c r="E9003" i="2"/>
  <c r="E1763" i="2"/>
  <c r="E10112" i="2"/>
  <c r="E10113" i="2"/>
  <c r="E10114" i="2"/>
  <c r="E10115" i="2"/>
  <c r="E10116" i="2"/>
  <c r="E10117" i="2"/>
  <c r="E10118" i="2"/>
  <c r="E10119" i="2"/>
  <c r="E18487" i="2"/>
  <c r="E18488" i="2"/>
  <c r="E18489" i="2"/>
  <c r="E18490" i="2"/>
  <c r="E18491" i="2"/>
  <c r="E10735" i="2"/>
  <c r="E3672" i="2"/>
  <c r="E10165" i="2"/>
  <c r="E11698" i="2"/>
  <c r="E15062" i="2"/>
  <c r="E10166" i="2"/>
  <c r="E9058" i="2"/>
  <c r="E10167" i="2"/>
  <c r="E10168" i="2"/>
  <c r="E9059" i="2"/>
  <c r="E3673" i="2"/>
  <c r="E3674" i="2"/>
  <c r="E10169" i="2"/>
  <c r="E9060" i="2"/>
  <c r="E10903" i="2"/>
  <c r="E12130" i="2"/>
  <c r="E10267" i="2"/>
  <c r="E5416" i="2"/>
  <c r="E5417" i="2"/>
  <c r="E5418" i="2"/>
  <c r="E5419" i="2"/>
  <c r="E5420" i="2"/>
  <c r="E5421" i="2"/>
  <c r="E5422" i="2"/>
  <c r="E5423" i="2"/>
  <c r="E5424" i="2"/>
  <c r="E5425" i="2"/>
  <c r="E13834" i="2"/>
  <c r="E13835" i="2"/>
  <c r="E13836" i="2"/>
  <c r="E10904" i="2"/>
  <c r="E10905" i="2"/>
  <c r="E10906" i="2"/>
  <c r="E10268" i="2"/>
  <c r="E5426" i="2"/>
  <c r="E5427" i="2"/>
  <c r="E5428" i="2"/>
  <c r="E5429" i="2"/>
  <c r="E5430" i="2"/>
  <c r="E5431" i="2"/>
  <c r="E5432" i="2"/>
  <c r="E5433" i="2"/>
  <c r="E5434" i="2"/>
  <c r="E5435" i="2"/>
  <c r="E5436" i="2"/>
  <c r="E13837" i="2"/>
  <c r="E13838" i="2"/>
  <c r="E5437" i="2"/>
  <c r="E10907" i="2"/>
  <c r="E12131" i="2"/>
  <c r="E10269" i="2"/>
  <c r="E5438" i="2"/>
  <c r="E5439" i="2"/>
  <c r="E5440" i="2"/>
  <c r="E5441" i="2"/>
  <c r="E5442" i="2"/>
  <c r="E5443" i="2"/>
  <c r="E5444" i="2"/>
  <c r="E5445" i="2"/>
  <c r="E5446" i="2"/>
  <c r="E5447" i="2"/>
  <c r="E13839" i="2"/>
  <c r="E13840" i="2"/>
  <c r="E13841" i="2"/>
  <c r="E5448" i="2"/>
  <c r="E5449" i="2"/>
  <c r="E10908" i="2"/>
  <c r="E12132" i="2"/>
  <c r="E9178" i="2"/>
  <c r="E5450" i="2"/>
  <c r="E5451" i="2"/>
  <c r="E5452" i="2"/>
  <c r="E5453" i="2"/>
  <c r="E5454" i="2"/>
  <c r="E5455" i="2"/>
  <c r="E5456" i="2"/>
  <c r="E5457" i="2"/>
  <c r="E5458" i="2"/>
  <c r="E5459" i="2"/>
  <c r="E13842" i="2"/>
  <c r="E13843" i="2"/>
  <c r="E13844" i="2"/>
  <c r="E5460" i="2"/>
  <c r="E10909" i="2"/>
  <c r="E14601" i="2"/>
  <c r="E14602" i="2"/>
  <c r="E14603" i="2"/>
  <c r="E14604" i="2"/>
  <c r="E11936" i="2"/>
  <c r="E11937" i="2"/>
  <c r="E11938" i="2"/>
  <c r="E14605" i="2"/>
  <c r="E14606" i="2"/>
  <c r="E14607" i="2"/>
  <c r="E11939" i="2"/>
  <c r="E11940" i="2"/>
  <c r="E11941" i="2"/>
  <c r="E11942" i="2"/>
  <c r="E9096" i="2"/>
  <c r="E15623" i="2"/>
  <c r="E14608" i="2"/>
  <c r="E14609" i="2"/>
  <c r="E14610" i="2"/>
  <c r="E11943" i="2"/>
  <c r="E11944" i="2"/>
  <c r="E11945" i="2"/>
  <c r="E9097" i="2"/>
  <c r="E15624" i="2"/>
  <c r="E14611" i="2"/>
  <c r="E14612" i="2"/>
  <c r="E14613" i="2"/>
  <c r="E11946" i="2"/>
  <c r="E11947" i="2"/>
  <c r="E11948" i="2"/>
  <c r="E7580" i="2"/>
  <c r="E7581" i="2"/>
  <c r="E7582" i="2"/>
  <c r="E7583" i="2"/>
  <c r="E7584" i="2"/>
  <c r="E7585" i="2"/>
  <c r="E7586" i="2"/>
  <c r="E7587" i="2"/>
  <c r="E8951" i="2"/>
  <c r="E8952" i="2"/>
  <c r="E18187" i="2"/>
  <c r="E18188" i="2"/>
  <c r="E18189" i="2"/>
  <c r="E18190" i="2"/>
  <c r="E18191" i="2"/>
  <c r="E18192" i="2"/>
  <c r="E18193" i="2"/>
  <c r="E18194" i="2"/>
  <c r="E18195" i="2"/>
  <c r="E18196" i="2"/>
  <c r="E18197" i="2"/>
  <c r="E18198" i="2"/>
  <c r="E18199" i="2"/>
  <c r="E9308" i="2"/>
  <c r="E7588" i="2"/>
  <c r="E7589" i="2"/>
  <c r="E7590" i="2"/>
  <c r="E7591" i="2"/>
  <c r="E7592" i="2"/>
  <c r="E7593" i="2"/>
  <c r="E7594" i="2"/>
  <c r="E7595" i="2"/>
  <c r="E8953" i="2"/>
  <c r="E8954" i="2"/>
  <c r="E18200" i="2"/>
  <c r="E18201" i="2"/>
  <c r="E18202" i="2"/>
  <c r="E18203" i="2"/>
  <c r="E18204" i="2"/>
  <c r="E18205" i="2"/>
  <c r="E18206" i="2"/>
  <c r="E18207" i="2"/>
  <c r="E18208" i="2"/>
  <c r="E18209" i="2"/>
  <c r="E18210" i="2"/>
  <c r="E18211" i="2"/>
  <c r="E18212" i="2"/>
  <c r="E7596" i="2"/>
  <c r="E7597" i="2"/>
  <c r="E7598" i="2"/>
  <c r="E7599" i="2"/>
  <c r="E7600" i="2"/>
  <c r="E7601" i="2"/>
  <c r="E9309" i="2"/>
  <c r="E8955" i="2"/>
  <c r="E18213" i="2"/>
  <c r="E18214" i="2"/>
  <c r="E18215" i="2"/>
  <c r="E18216" i="2"/>
  <c r="E18217" i="2"/>
  <c r="E18218" i="2"/>
  <c r="E18219" i="2"/>
  <c r="E18220" i="2"/>
  <c r="E18221" i="2"/>
  <c r="E18222" i="2"/>
  <c r="E18223" i="2"/>
  <c r="E18224" i="2"/>
  <c r="E18225" i="2"/>
  <c r="E10344" i="2"/>
  <c r="E11116" i="2"/>
  <c r="E7602" i="2"/>
  <c r="E7603" i="2"/>
  <c r="E7604" i="2"/>
  <c r="E7605" i="2"/>
  <c r="E7606" i="2"/>
  <c r="E7607" i="2"/>
  <c r="E7608" i="2"/>
  <c r="E7609" i="2"/>
  <c r="E8956" i="2"/>
  <c r="E8957" i="2"/>
  <c r="E18226" i="2"/>
  <c r="E18227" i="2"/>
  <c r="E18228" i="2"/>
  <c r="E18229" i="2"/>
  <c r="E18230" i="2"/>
  <c r="E18231" i="2"/>
  <c r="E18232" i="2"/>
  <c r="E18233" i="2"/>
  <c r="E18234" i="2"/>
  <c r="E18235" i="2"/>
  <c r="E18236" i="2"/>
  <c r="E18237" i="2"/>
  <c r="E18238" i="2"/>
  <c r="E9310" i="2"/>
  <c r="E18239" i="2"/>
  <c r="E1412" i="2"/>
  <c r="E12330" i="2"/>
  <c r="E12331" i="2"/>
  <c r="E12332" i="2"/>
  <c r="E8838" i="2"/>
  <c r="E12333" i="2"/>
  <c r="E12334" i="2"/>
  <c r="E12335" i="2"/>
  <c r="E10304" i="2"/>
  <c r="E12336" i="2"/>
  <c r="E12337" i="2"/>
  <c r="E12338" i="2"/>
  <c r="E10305" i="2"/>
  <c r="E10306" i="2"/>
  <c r="E12339" i="2"/>
  <c r="E12340" i="2"/>
  <c r="E12341" i="2"/>
  <c r="E2746" i="2"/>
  <c r="E2747" i="2"/>
  <c r="E2748" i="2"/>
  <c r="E2749" i="2"/>
  <c r="E2750" i="2"/>
  <c r="E8792" i="2"/>
  <c r="E11757" i="2"/>
  <c r="E2751" i="2"/>
  <c r="E2752" i="2"/>
  <c r="E2753" i="2"/>
  <c r="E2754" i="2"/>
  <c r="E2755" i="2"/>
  <c r="E2756" i="2"/>
  <c r="E2757" i="2"/>
  <c r="E2758" i="2"/>
  <c r="E8793" i="2"/>
  <c r="E8794" i="2"/>
  <c r="E11758" i="2"/>
  <c r="E8795" i="2"/>
  <c r="E2759" i="2"/>
  <c r="E2760" i="2"/>
  <c r="E11759" i="2"/>
  <c r="E2761" i="2"/>
  <c r="E2762" i="2"/>
  <c r="E2763" i="2"/>
  <c r="E2764" i="2"/>
  <c r="E8796" i="2"/>
  <c r="E17119" i="2"/>
  <c r="E11760" i="2"/>
  <c r="E2765" i="2"/>
  <c r="E2766" i="2"/>
  <c r="E2767" i="2"/>
  <c r="E11761" i="2"/>
  <c r="E2768" i="2"/>
  <c r="E2769" i="2"/>
  <c r="E2770" i="2"/>
  <c r="E2771" i="2"/>
  <c r="E8797" i="2"/>
  <c r="E17120" i="2"/>
  <c r="E2772" i="2"/>
  <c r="E2773" i="2"/>
  <c r="E2774" i="2"/>
  <c r="E2775" i="2"/>
  <c r="E12815" i="2"/>
  <c r="E12816" i="2"/>
  <c r="E12817" i="2"/>
  <c r="E12818" i="2"/>
  <c r="E12819" i="2"/>
  <c r="E12820" i="2"/>
  <c r="E12821" i="2"/>
  <c r="E12822" i="2"/>
  <c r="E12823" i="2"/>
  <c r="E12824" i="2"/>
  <c r="E12825" i="2"/>
  <c r="E12826" i="2"/>
  <c r="E12827" i="2"/>
  <c r="E12828" i="2"/>
  <c r="E12829" i="2"/>
  <c r="E12830" i="2"/>
  <c r="E12831" i="2"/>
  <c r="E12832" i="2"/>
  <c r="E12833" i="2"/>
  <c r="E12834" i="2"/>
  <c r="E12835" i="2"/>
  <c r="E12836" i="2"/>
  <c r="E12837" i="2"/>
  <c r="E12838" i="2"/>
  <c r="E12839" i="2"/>
  <c r="E12840" i="2"/>
  <c r="E12841" i="2"/>
  <c r="E12842" i="2"/>
  <c r="E12843" i="2"/>
  <c r="E12844" i="2"/>
  <c r="E12845" i="2"/>
  <c r="E12846" i="2"/>
  <c r="E12847" i="2"/>
  <c r="E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10145" i="2"/>
  <c r="E10146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1692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9061" i="2"/>
  <c r="E11898" i="2"/>
  <c r="E11899" i="2"/>
  <c r="E11900" i="2"/>
  <c r="E2178" i="2"/>
  <c r="E12885" i="2"/>
  <c r="E2179" i="2"/>
  <c r="E2180" i="2"/>
  <c r="E2181" i="2"/>
  <c r="E2182" i="2"/>
  <c r="E2183" i="2"/>
  <c r="E2184" i="2"/>
  <c r="E11901" i="2"/>
  <c r="E2185" i="2"/>
  <c r="E12886" i="2"/>
  <c r="E12887" i="2"/>
  <c r="E12888" i="2"/>
  <c r="E9062" i="2"/>
  <c r="E11902" i="2"/>
  <c r="E11903" i="2"/>
  <c r="E11904" i="2"/>
  <c r="E2186" i="2"/>
  <c r="E2187" i="2"/>
  <c r="E2188" i="2"/>
  <c r="E2189" i="2"/>
  <c r="E2190" i="2"/>
  <c r="E2191" i="2"/>
  <c r="E2192" i="2"/>
  <c r="E2193" i="2"/>
  <c r="E2194" i="2"/>
  <c r="E12889" i="2"/>
  <c r="E12890" i="2"/>
  <c r="E12891" i="2"/>
  <c r="E12892" i="2"/>
  <c r="E9063" i="2"/>
  <c r="E11905" i="2"/>
  <c r="E11906" i="2"/>
  <c r="E11907" i="2"/>
  <c r="E2195" i="2"/>
  <c r="E11908" i="2"/>
  <c r="E2196" i="2"/>
  <c r="E2197" i="2"/>
  <c r="E2198" i="2"/>
  <c r="E2199" i="2"/>
  <c r="E2200" i="2"/>
  <c r="E2201" i="2"/>
  <c r="E2202" i="2"/>
  <c r="E12893" i="2"/>
  <c r="E12894" i="2"/>
  <c r="E12895" i="2"/>
  <c r="E10602" i="2"/>
  <c r="E9064" i="2"/>
  <c r="E11909" i="2"/>
  <c r="E11910" i="2"/>
  <c r="E11911" i="2"/>
  <c r="E12896" i="2"/>
  <c r="E12897" i="2"/>
  <c r="E12898" i="2"/>
  <c r="E12899" i="2"/>
  <c r="E12900" i="2"/>
  <c r="E12901" i="2"/>
  <c r="E12902" i="2"/>
  <c r="E12903" i="2"/>
  <c r="E12904" i="2"/>
  <c r="E12905" i="2"/>
  <c r="E12906" i="2"/>
  <c r="E12907" i="2"/>
  <c r="E10170" i="2"/>
  <c r="E8698" i="2"/>
  <c r="E9639" i="2"/>
  <c r="E9640" i="2"/>
  <c r="E9641" i="2"/>
  <c r="E9642" i="2"/>
  <c r="E9643" i="2"/>
  <c r="E9644" i="2"/>
  <c r="E9645" i="2"/>
  <c r="E9646" i="2"/>
  <c r="E9647" i="2"/>
  <c r="E9648" i="2"/>
  <c r="E9649" i="2"/>
  <c r="E9650" i="2"/>
  <c r="E9651" i="2"/>
  <c r="E9652" i="2"/>
  <c r="E9653" i="2"/>
  <c r="E9654" i="2"/>
  <c r="E9655" i="2"/>
  <c r="E9656" i="2"/>
  <c r="E9657" i="2"/>
  <c r="E9658" i="2"/>
  <c r="E9659" i="2"/>
  <c r="E9660" i="2"/>
  <c r="E9661" i="2"/>
  <c r="E10649" i="2"/>
  <c r="E8508" i="2"/>
  <c r="E8509" i="2"/>
  <c r="E11949" i="2"/>
  <c r="E11950" i="2"/>
  <c r="E2300" i="2"/>
  <c r="E8510" i="2"/>
  <c r="E11951" i="2"/>
  <c r="E11952" i="2"/>
  <c r="E11953" i="2"/>
  <c r="E8511" i="2"/>
  <c r="E8512" i="2"/>
  <c r="E11954" i="2"/>
  <c r="E11955" i="2"/>
  <c r="E11956" i="2"/>
  <c r="E8513" i="2"/>
  <c r="E8514" i="2"/>
  <c r="E8515" i="2"/>
  <c r="E11957" i="2"/>
  <c r="E11958" i="2"/>
  <c r="E11959" i="2"/>
  <c r="E9583" i="2"/>
  <c r="E10239" i="2"/>
  <c r="E10447" i="2"/>
  <c r="E10448" i="2"/>
  <c r="E11378" i="2"/>
  <c r="E2491" i="2"/>
  <c r="E2492" i="2"/>
  <c r="E2493" i="2"/>
  <c r="E2494" i="2"/>
  <c r="E2495" i="2"/>
  <c r="E2496" i="2"/>
  <c r="E2497" i="2"/>
  <c r="E2498" i="2"/>
  <c r="E2499" i="2"/>
  <c r="E13674" i="2"/>
  <c r="E13675" i="2"/>
  <c r="E13676" i="2"/>
  <c r="E13677" i="2"/>
  <c r="E13678" i="2"/>
  <c r="E13679" i="2"/>
  <c r="E4877" i="2"/>
  <c r="E4878" i="2"/>
  <c r="E4879" i="2"/>
  <c r="E4880" i="2"/>
  <c r="E4881" i="2"/>
  <c r="E4882" i="2"/>
  <c r="E4883" i="2"/>
  <c r="E4884" i="2"/>
  <c r="E4885" i="2"/>
  <c r="E13680" i="2"/>
  <c r="E13681" i="2"/>
  <c r="E13682" i="2"/>
  <c r="E13683" i="2"/>
  <c r="E13684" i="2"/>
  <c r="E13685" i="2"/>
  <c r="E13686" i="2"/>
  <c r="E13687" i="2"/>
  <c r="E13688" i="2"/>
  <c r="E12051" i="2"/>
  <c r="E12052" i="2"/>
  <c r="E9584" i="2"/>
  <c r="E9585" i="2"/>
  <c r="E16205" i="2"/>
  <c r="E10449" i="2"/>
  <c r="E10450" i="2"/>
  <c r="E11379" i="2"/>
  <c r="E2500" i="2"/>
  <c r="E2501" i="2"/>
  <c r="E2502" i="2"/>
  <c r="E2503" i="2"/>
  <c r="E2504" i="2"/>
  <c r="E2505" i="2"/>
  <c r="E2506" i="2"/>
  <c r="E2507" i="2"/>
  <c r="E2508" i="2"/>
  <c r="E13689" i="2"/>
  <c r="E13690" i="2"/>
  <c r="E13691" i="2"/>
  <c r="E13692" i="2"/>
  <c r="E13693" i="2"/>
  <c r="E13694" i="2"/>
  <c r="E4886" i="2"/>
  <c r="E4887" i="2"/>
  <c r="E4888" i="2"/>
  <c r="E4889" i="2"/>
  <c r="E4890" i="2"/>
  <c r="E4891" i="2"/>
  <c r="E4892" i="2"/>
  <c r="E4893" i="2"/>
  <c r="E4894" i="2"/>
  <c r="E13695" i="2"/>
  <c r="E13696" i="2"/>
  <c r="E13697" i="2"/>
  <c r="E13698" i="2"/>
  <c r="E13699" i="2"/>
  <c r="E13700" i="2"/>
  <c r="E13701" i="2"/>
  <c r="E13702" i="2"/>
  <c r="E9158" i="2"/>
  <c r="E12053" i="2"/>
  <c r="E12054" i="2"/>
  <c r="E10632" i="2"/>
  <c r="E9586" i="2"/>
  <c r="E9587" i="2"/>
  <c r="E10451" i="2"/>
  <c r="E10452" i="2"/>
  <c r="E10453" i="2"/>
  <c r="E11380" i="2"/>
  <c r="E2509" i="2"/>
  <c r="E2510" i="2"/>
  <c r="E2511" i="2"/>
  <c r="E2512" i="2"/>
  <c r="E2513" i="2"/>
  <c r="E2514" i="2"/>
  <c r="E2515" i="2"/>
  <c r="E2516" i="2"/>
  <c r="E2517" i="2"/>
  <c r="E13703" i="2"/>
  <c r="E13704" i="2"/>
  <c r="E13705" i="2"/>
  <c r="E13706" i="2"/>
  <c r="E13707" i="2"/>
  <c r="E4895" i="2"/>
  <c r="E4896" i="2"/>
  <c r="E4897" i="2"/>
  <c r="E4898" i="2"/>
  <c r="E4899" i="2"/>
  <c r="E4900" i="2"/>
  <c r="E4901" i="2"/>
  <c r="E4902" i="2"/>
  <c r="E4903" i="2"/>
  <c r="E4904" i="2"/>
  <c r="E13708" i="2"/>
  <c r="E13709" i="2"/>
  <c r="E13710" i="2"/>
  <c r="E13711" i="2"/>
  <c r="E13712" i="2"/>
  <c r="E13713" i="2"/>
  <c r="E13714" i="2"/>
  <c r="E13715" i="2"/>
  <c r="E12055" i="2"/>
  <c r="E12056" i="2"/>
  <c r="E9588" i="2"/>
  <c r="E9589" i="2"/>
  <c r="E10454" i="2"/>
  <c r="E10455" i="2"/>
  <c r="E11381" i="2"/>
  <c r="E11382" i="2"/>
  <c r="E2518" i="2"/>
  <c r="E2519" i="2"/>
  <c r="E2520" i="2"/>
  <c r="E2521" i="2"/>
  <c r="E2522" i="2"/>
  <c r="E2523" i="2"/>
  <c r="E2524" i="2"/>
  <c r="E2525" i="2"/>
  <c r="E2526" i="2"/>
  <c r="E13716" i="2"/>
  <c r="E13717" i="2"/>
  <c r="E13718" i="2"/>
  <c r="E13719" i="2"/>
  <c r="E13720" i="2"/>
  <c r="E4905" i="2"/>
  <c r="E4906" i="2"/>
  <c r="E4907" i="2"/>
  <c r="E4908" i="2"/>
  <c r="E4909" i="2"/>
  <c r="E4910" i="2"/>
  <c r="E4911" i="2"/>
  <c r="E4912" i="2"/>
  <c r="E4913" i="2"/>
  <c r="E13721" i="2"/>
  <c r="E13722" i="2"/>
  <c r="E13723" i="2"/>
  <c r="E13724" i="2"/>
  <c r="E13725" i="2"/>
  <c r="E13726" i="2"/>
  <c r="E13727" i="2"/>
  <c r="E13728" i="2"/>
  <c r="E13729" i="2"/>
  <c r="E12057" i="2"/>
  <c r="E12058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10031" i="2"/>
  <c r="E8958" i="2"/>
  <c r="E1742" i="2"/>
  <c r="E14377" i="2"/>
  <c r="E12420" i="2"/>
  <c r="E12421" i="2"/>
  <c r="E12422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8959" i="2"/>
  <c r="E8960" i="2"/>
  <c r="E1743" i="2"/>
  <c r="E14378" i="2"/>
  <c r="E12423" i="2"/>
  <c r="E12424" i="2"/>
  <c r="E7634" i="2"/>
  <c r="E7635" i="2"/>
  <c r="E7636" i="2"/>
  <c r="E7637" i="2"/>
  <c r="E7638" i="2"/>
  <c r="E7639" i="2"/>
  <c r="E7640" i="2"/>
  <c r="E7641" i="2"/>
  <c r="E7642" i="2"/>
  <c r="E7643" i="2"/>
  <c r="E7644" i="2"/>
  <c r="E10032" i="2"/>
  <c r="E8961" i="2"/>
  <c r="E18240" i="2"/>
  <c r="E1744" i="2"/>
  <c r="E12425" i="2"/>
  <c r="E12426" i="2"/>
  <c r="E12427" i="2"/>
  <c r="E10723" i="2"/>
  <c r="E7645" i="2"/>
  <c r="E7646" i="2"/>
  <c r="E7647" i="2"/>
  <c r="E7648" i="2"/>
  <c r="E7649" i="2"/>
  <c r="E7650" i="2"/>
  <c r="E7651" i="2"/>
  <c r="E7652" i="2"/>
  <c r="E7653" i="2"/>
  <c r="E7654" i="2"/>
  <c r="E7655" i="2"/>
  <c r="E10033" i="2"/>
  <c r="E8962" i="2"/>
  <c r="E18241" i="2"/>
  <c r="E14379" i="2"/>
  <c r="E12428" i="2"/>
  <c r="E12429" i="2"/>
  <c r="E12430" i="2"/>
  <c r="E11794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11568" i="2"/>
  <c r="E11569" i="2"/>
  <c r="E11570" i="2"/>
  <c r="E14215" i="2"/>
  <c r="E14216" i="2"/>
  <c r="E14217" i="2"/>
  <c r="E14218" i="2"/>
  <c r="E14219" i="2"/>
  <c r="E8926" i="2"/>
  <c r="E12372" i="2"/>
  <c r="E12373" i="2"/>
  <c r="E14220" i="2"/>
  <c r="E11795" i="2"/>
  <c r="E11796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11571" i="2"/>
  <c r="E11572" i="2"/>
  <c r="E11573" i="2"/>
  <c r="E11574" i="2"/>
  <c r="E14221" i="2"/>
  <c r="E14222" i="2"/>
  <c r="E14223" i="2"/>
  <c r="E14224" i="2"/>
  <c r="E14225" i="2"/>
  <c r="E8927" i="2"/>
  <c r="E12374" i="2"/>
  <c r="E12375" i="2"/>
  <c r="E11797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11575" i="2"/>
  <c r="E11576" i="2"/>
  <c r="E11577" i="2"/>
  <c r="E14226" i="2"/>
  <c r="E14227" i="2"/>
  <c r="E14228" i="2"/>
  <c r="E14229" i="2"/>
  <c r="E14230" i="2"/>
  <c r="E14231" i="2"/>
  <c r="E8928" i="2"/>
  <c r="E12376" i="2"/>
  <c r="E7190" i="2"/>
  <c r="E10713" i="2"/>
  <c r="E11798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11578" i="2"/>
  <c r="E11579" i="2"/>
  <c r="E11580" i="2"/>
  <c r="E14232" i="2"/>
  <c r="E14233" i="2"/>
  <c r="E14234" i="2"/>
  <c r="E14235" i="2"/>
  <c r="E14236" i="2"/>
  <c r="E14237" i="2"/>
  <c r="E12377" i="2"/>
  <c r="E12378" i="2"/>
  <c r="E14238" i="2"/>
  <c r="E17487" i="2"/>
  <c r="E17488" i="2"/>
  <c r="E17489" i="2"/>
  <c r="E17490" i="2"/>
  <c r="E17491" i="2"/>
  <c r="E17492" i="2"/>
  <c r="E17493" i="2"/>
  <c r="E17494" i="2"/>
  <c r="E17495" i="2"/>
  <c r="E17496" i="2"/>
  <c r="E17497" i="2"/>
  <c r="E17498" i="2"/>
  <c r="E17499" i="2"/>
  <c r="E17500" i="2"/>
  <c r="E17501" i="2"/>
  <c r="E17502" i="2"/>
  <c r="E17503" i="2"/>
  <c r="E10517" i="2"/>
  <c r="E8589" i="2"/>
  <c r="E8590" i="2"/>
  <c r="E8591" i="2"/>
  <c r="E8592" i="2"/>
  <c r="E10214" i="2"/>
  <c r="E11988" i="2"/>
  <c r="E4500" i="2"/>
  <c r="E4501" i="2"/>
  <c r="E4502" i="2"/>
  <c r="E8593" i="2"/>
  <c r="E8594" i="2"/>
  <c r="E8595" i="2"/>
  <c r="E10215" i="2"/>
  <c r="E4503" i="2"/>
  <c r="E4504" i="2"/>
  <c r="E4505" i="2"/>
  <c r="E10620" i="2"/>
  <c r="E4506" i="2"/>
  <c r="E8596" i="2"/>
  <c r="E8597" i="2"/>
  <c r="E8598" i="2"/>
  <c r="E8599" i="2"/>
  <c r="E11989" i="2"/>
  <c r="E4507" i="2"/>
  <c r="E4508" i="2"/>
  <c r="E4509" i="2"/>
  <c r="E8600" i="2"/>
  <c r="E4510" i="2"/>
  <c r="E4511" i="2"/>
  <c r="E8601" i="2"/>
  <c r="E8602" i="2"/>
  <c r="E8603" i="2"/>
  <c r="E8604" i="2"/>
  <c r="E4512" i="2"/>
  <c r="E4513" i="2"/>
  <c r="E4514" i="2"/>
  <c r="E4515" i="2"/>
  <c r="E4516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1401" i="2"/>
  <c r="E10988" i="2"/>
  <c r="E17121" i="2"/>
  <c r="E1402" i="2"/>
  <c r="E10989" i="2"/>
  <c r="E8798" i="2"/>
  <c r="E9212" i="2"/>
  <c r="E9213" i="2"/>
  <c r="E9214" i="2"/>
  <c r="E9215" i="2"/>
  <c r="E9216" i="2"/>
  <c r="E9805" i="2"/>
  <c r="E9806" i="2"/>
  <c r="E9807" i="2"/>
  <c r="E9808" i="2"/>
  <c r="E9809" i="2"/>
  <c r="E9810" i="2"/>
  <c r="E14031" i="2"/>
  <c r="E10990" i="2"/>
  <c r="E14032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10991" i="2"/>
  <c r="E13084" i="2"/>
  <c r="E17122" i="2"/>
  <c r="E6313" i="2"/>
  <c r="E8799" i="2"/>
  <c r="E8800" i="2"/>
  <c r="E9217" i="2"/>
  <c r="E9218" i="2"/>
  <c r="E9219" i="2"/>
  <c r="E9220" i="2"/>
  <c r="E9221" i="2"/>
  <c r="E9811" i="2"/>
  <c r="E9812" i="2"/>
  <c r="E9813" i="2"/>
  <c r="E9814" i="2"/>
  <c r="E9815" i="2"/>
  <c r="E9816" i="2"/>
  <c r="E14033" i="2"/>
  <c r="E8801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10992" i="2"/>
  <c r="E17123" i="2"/>
  <c r="E1403" i="2"/>
  <c r="E6332" i="2"/>
  <c r="E10683" i="2"/>
  <c r="E9222" i="2"/>
  <c r="E9223" i="2"/>
  <c r="E9224" i="2"/>
  <c r="E9225" i="2"/>
  <c r="E9226" i="2"/>
  <c r="E9817" i="2"/>
  <c r="E9818" i="2"/>
  <c r="E9819" i="2"/>
  <c r="E9820" i="2"/>
  <c r="E9821" i="2"/>
  <c r="E9822" i="2"/>
  <c r="E14034" i="2"/>
  <c r="E10684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10993" i="2"/>
  <c r="E17124" i="2"/>
  <c r="E1404" i="2"/>
  <c r="E10994" i="2"/>
  <c r="E8802" i="2"/>
  <c r="E9227" i="2"/>
  <c r="E9228" i="2"/>
  <c r="E9229" i="2"/>
  <c r="E9230" i="2"/>
  <c r="E9231" i="2"/>
  <c r="E11762" i="2"/>
  <c r="E9823" i="2"/>
  <c r="E9824" i="2"/>
  <c r="E9825" i="2"/>
  <c r="E9826" i="2"/>
  <c r="E9827" i="2"/>
  <c r="E14035" i="2"/>
  <c r="E14036" i="2"/>
  <c r="E9828" i="2"/>
  <c r="E14845" i="2"/>
  <c r="E14846" i="2"/>
  <c r="E15063" i="2"/>
  <c r="E15064" i="2"/>
  <c r="E15065" i="2"/>
  <c r="E15066" i="2"/>
  <c r="E15067" i="2"/>
  <c r="E15068" i="2"/>
  <c r="E15069" i="2"/>
  <c r="E15070" i="2"/>
  <c r="E15071" i="2"/>
  <c r="E15072" i="2"/>
  <c r="E15073" i="2"/>
  <c r="E15074" i="2"/>
  <c r="E15075" i="2"/>
  <c r="E15076" i="2"/>
  <c r="E15077" i="2"/>
  <c r="E15078" i="2"/>
  <c r="E15079" i="2"/>
  <c r="E15080" i="2"/>
  <c r="E15081" i="2"/>
  <c r="E15082" i="2"/>
  <c r="E15083" i="2"/>
  <c r="E15084" i="2"/>
  <c r="E15085" i="2"/>
  <c r="E15086" i="2"/>
  <c r="E15087" i="2"/>
  <c r="E15088" i="2"/>
  <c r="E15089" i="2"/>
  <c r="E15090" i="2"/>
  <c r="E15091" i="2"/>
  <c r="E15092" i="2"/>
  <c r="E15093" i="2"/>
  <c r="E15094" i="2"/>
  <c r="E15095" i="2"/>
  <c r="E15096" i="2"/>
  <c r="E15097" i="2"/>
  <c r="E15098" i="2"/>
  <c r="E15099" i="2"/>
  <c r="E9424" i="2"/>
  <c r="E9425" i="2"/>
  <c r="E15100" i="2"/>
  <c r="E15101" i="2"/>
  <c r="E15102" i="2"/>
  <c r="E15103" i="2"/>
  <c r="E15104" i="2"/>
  <c r="E15105" i="2"/>
  <c r="E15106" i="2"/>
  <c r="E15107" i="2"/>
  <c r="E15108" i="2"/>
  <c r="E15109" i="2"/>
  <c r="E15110" i="2"/>
  <c r="E15111" i="2"/>
  <c r="E15112" i="2"/>
  <c r="E15113" i="2"/>
  <c r="E15114" i="2"/>
  <c r="E15115" i="2"/>
  <c r="E15116" i="2"/>
  <c r="E15117" i="2"/>
  <c r="E15118" i="2"/>
  <c r="E15119" i="2"/>
  <c r="E15120" i="2"/>
  <c r="E15121" i="2"/>
  <c r="E15122" i="2"/>
  <c r="E15123" i="2"/>
  <c r="E15124" i="2"/>
  <c r="E15125" i="2"/>
  <c r="E15126" i="2"/>
  <c r="E15127" i="2"/>
  <c r="E15128" i="2"/>
  <c r="E15129" i="2"/>
  <c r="E15130" i="2"/>
  <c r="E15131" i="2"/>
  <c r="E15132" i="2"/>
  <c r="E15133" i="2"/>
  <c r="E15134" i="2"/>
  <c r="E2203" i="2"/>
  <c r="E330" i="2"/>
  <c r="E9426" i="2"/>
  <c r="E9427" i="2"/>
  <c r="E15135" i="2"/>
  <c r="E15136" i="2"/>
  <c r="E15137" i="2"/>
  <c r="E15138" i="2"/>
  <c r="E15139" i="2"/>
  <c r="E15140" i="2"/>
  <c r="E15141" i="2"/>
  <c r="E15142" i="2"/>
  <c r="E15143" i="2"/>
  <c r="E15144" i="2"/>
  <c r="E15145" i="2"/>
  <c r="E15146" i="2"/>
  <c r="E15147" i="2"/>
  <c r="E15148" i="2"/>
  <c r="E15149" i="2"/>
  <c r="E15150" i="2"/>
  <c r="E15151" i="2"/>
  <c r="E15152" i="2"/>
  <c r="E15153" i="2"/>
  <c r="E15154" i="2"/>
  <c r="E15155" i="2"/>
  <c r="E15156" i="2"/>
  <c r="E15157" i="2"/>
  <c r="E15158" i="2"/>
  <c r="E15159" i="2"/>
  <c r="E15160" i="2"/>
  <c r="E15161" i="2"/>
  <c r="E15162" i="2"/>
  <c r="E15163" i="2"/>
  <c r="E15164" i="2"/>
  <c r="E15165" i="2"/>
  <c r="E15166" i="2"/>
  <c r="E15167" i="2"/>
  <c r="E15168" i="2"/>
  <c r="E2204" i="2"/>
  <c r="E331" i="2"/>
  <c r="E9428" i="2"/>
  <c r="E15169" i="2"/>
  <c r="E15170" i="2"/>
  <c r="E15171" i="2"/>
  <c r="E15172" i="2"/>
  <c r="E15173" i="2"/>
  <c r="E15174" i="2"/>
  <c r="E15175" i="2"/>
  <c r="E15176" i="2"/>
  <c r="E15177" i="2"/>
  <c r="E15178" i="2"/>
  <c r="E15179" i="2"/>
  <c r="E15180" i="2"/>
  <c r="E15181" i="2"/>
  <c r="E15182" i="2"/>
  <c r="E15183" i="2"/>
  <c r="E15184" i="2"/>
  <c r="E15185" i="2"/>
  <c r="E15186" i="2"/>
  <c r="E15187" i="2"/>
  <c r="E15188" i="2"/>
  <c r="E15189" i="2"/>
  <c r="E15190" i="2"/>
  <c r="E15191" i="2"/>
  <c r="E15192" i="2"/>
  <c r="E15193" i="2"/>
  <c r="E15194" i="2"/>
  <c r="E15195" i="2"/>
  <c r="E15196" i="2"/>
  <c r="E15197" i="2"/>
  <c r="E15198" i="2"/>
  <c r="E15199" i="2"/>
  <c r="E15200" i="2"/>
  <c r="E15201" i="2"/>
  <c r="E15202" i="2"/>
  <c r="E15203" i="2"/>
  <c r="E15204" i="2"/>
  <c r="E9429" i="2"/>
  <c r="E4075" i="2"/>
  <c r="E4076" i="2"/>
  <c r="E4077" i="2"/>
  <c r="E4078" i="2"/>
  <c r="E4079" i="2"/>
  <c r="E4080" i="2"/>
  <c r="E4081" i="2"/>
  <c r="E11225" i="2"/>
  <c r="E11226" i="2"/>
  <c r="E11227" i="2"/>
  <c r="E11228" i="2"/>
  <c r="E11229" i="2"/>
  <c r="E11230" i="2"/>
  <c r="E8516" i="2"/>
  <c r="E8517" i="2"/>
  <c r="E8518" i="2"/>
  <c r="E8519" i="2"/>
  <c r="E8520" i="2"/>
  <c r="E8521" i="2"/>
  <c r="E8522" i="2"/>
  <c r="E8523" i="2"/>
  <c r="E8524" i="2"/>
  <c r="E4082" i="2"/>
  <c r="E4083" i="2"/>
  <c r="E4084" i="2"/>
  <c r="E4085" i="2"/>
  <c r="E4086" i="2"/>
  <c r="E4087" i="2"/>
  <c r="E11231" i="2"/>
  <c r="E11232" i="2"/>
  <c r="E11233" i="2"/>
  <c r="E11234" i="2"/>
  <c r="E11235" i="2"/>
  <c r="E11236" i="2"/>
  <c r="E11237" i="2"/>
  <c r="E8525" i="2"/>
  <c r="E8526" i="2"/>
  <c r="E8527" i="2"/>
  <c r="E8528" i="2"/>
  <c r="E8529" i="2"/>
  <c r="E8530" i="2"/>
  <c r="E8531" i="2"/>
  <c r="E8532" i="2"/>
  <c r="E8533" i="2"/>
  <c r="E15625" i="2"/>
  <c r="E4088" i="2"/>
  <c r="E4089" i="2"/>
  <c r="E4090" i="2"/>
  <c r="E4091" i="2"/>
  <c r="E4092" i="2"/>
  <c r="E4093" i="2"/>
  <c r="E11238" i="2"/>
  <c r="E11239" i="2"/>
  <c r="E11240" i="2"/>
  <c r="E11241" i="2"/>
  <c r="E11242" i="2"/>
  <c r="E11243" i="2"/>
  <c r="E11244" i="2"/>
  <c r="E8534" i="2"/>
  <c r="E8535" i="2"/>
  <c r="E8536" i="2"/>
  <c r="E8537" i="2"/>
  <c r="E8538" i="2"/>
  <c r="E8539" i="2"/>
  <c r="E8540" i="2"/>
  <c r="E8541" i="2"/>
  <c r="E4094" i="2"/>
  <c r="E4095" i="2"/>
  <c r="E4096" i="2"/>
  <c r="E4097" i="2"/>
  <c r="E4098" i="2"/>
  <c r="E4099" i="2"/>
  <c r="E4100" i="2"/>
  <c r="E11245" i="2"/>
  <c r="E11246" i="2"/>
  <c r="E11247" i="2"/>
  <c r="E11248" i="2"/>
  <c r="E11249" i="2"/>
  <c r="E11250" i="2"/>
  <c r="E11251" i="2"/>
  <c r="E8542" i="2"/>
  <c r="E8543" i="2"/>
  <c r="E8544" i="2"/>
  <c r="E8545" i="2"/>
  <c r="E8546" i="2"/>
  <c r="E8547" i="2"/>
  <c r="E8548" i="2"/>
  <c r="E8549" i="2"/>
  <c r="E8550" i="2"/>
  <c r="E10456" i="2"/>
  <c r="E11383" i="2"/>
  <c r="E9159" i="2"/>
  <c r="E10457" i="2"/>
  <c r="E10458" i="2"/>
  <c r="E4914" i="2"/>
  <c r="E3102" i="2"/>
  <c r="E3103" i="2"/>
  <c r="E3104" i="2"/>
  <c r="E3105" i="2"/>
  <c r="E3106" i="2"/>
  <c r="E3107" i="2"/>
  <c r="E3108" i="2"/>
  <c r="E3109" i="2"/>
  <c r="E3110" i="2"/>
  <c r="E10034" i="2"/>
  <c r="E10035" i="2"/>
  <c r="E10036" i="2"/>
  <c r="E10037" i="2"/>
  <c r="E10038" i="2"/>
  <c r="E10039" i="2"/>
  <c r="E7656" i="2"/>
  <c r="E7657" i="2"/>
  <c r="E10724" i="2"/>
  <c r="E3111" i="2"/>
  <c r="E3112" i="2"/>
  <c r="E3113" i="2"/>
  <c r="E3114" i="2"/>
  <c r="E3115" i="2"/>
  <c r="E3116" i="2"/>
  <c r="E3117" i="2"/>
  <c r="E3118" i="2"/>
  <c r="E10040" i="2"/>
  <c r="E10041" i="2"/>
  <c r="E10042" i="2"/>
  <c r="E10043" i="2"/>
  <c r="E10044" i="2"/>
  <c r="E10045" i="2"/>
  <c r="E10046" i="2"/>
  <c r="E7658" i="2"/>
  <c r="E7659" i="2"/>
  <c r="E3119" i="2"/>
  <c r="E3120" i="2"/>
  <c r="E3121" i="2"/>
  <c r="E3122" i="2"/>
  <c r="E3123" i="2"/>
  <c r="E3124" i="2"/>
  <c r="E3125" i="2"/>
  <c r="E3126" i="2"/>
  <c r="E10047" i="2"/>
  <c r="E10048" i="2"/>
  <c r="E10049" i="2"/>
  <c r="E10050" i="2"/>
  <c r="E10051" i="2"/>
  <c r="E10052" i="2"/>
  <c r="E10053" i="2"/>
  <c r="E7660" i="2"/>
  <c r="E3127" i="2"/>
  <c r="E3128" i="2"/>
  <c r="E3129" i="2"/>
  <c r="E3130" i="2"/>
  <c r="E3131" i="2"/>
  <c r="E3132" i="2"/>
  <c r="E3133" i="2"/>
  <c r="E3134" i="2"/>
  <c r="E3135" i="2"/>
  <c r="E10054" i="2"/>
  <c r="E10055" i="2"/>
  <c r="E10056" i="2"/>
  <c r="E10057" i="2"/>
  <c r="E10058" i="2"/>
  <c r="E10059" i="2"/>
  <c r="E10060" i="2"/>
  <c r="E7661" i="2"/>
  <c r="E3136" i="2"/>
  <c r="E10714" i="2"/>
  <c r="E9270" i="2"/>
  <c r="E9271" i="2"/>
  <c r="E9272" i="2"/>
  <c r="E9273" i="2"/>
  <c r="E10326" i="2"/>
  <c r="E17849" i="2"/>
  <c r="E14239" i="2"/>
  <c r="E14240" i="2"/>
  <c r="E14241" i="2"/>
  <c r="E14242" i="2"/>
  <c r="E14243" i="2"/>
  <c r="E14244" i="2"/>
  <c r="E14245" i="2"/>
  <c r="E14246" i="2"/>
  <c r="E14247" i="2"/>
  <c r="E14248" i="2"/>
  <c r="E9274" i="2"/>
  <c r="E9275" i="2"/>
  <c r="E9276" i="2"/>
  <c r="E9277" i="2"/>
  <c r="E9278" i="2"/>
  <c r="E13132" i="2"/>
  <c r="E14249" i="2"/>
  <c r="E14250" i="2"/>
  <c r="E14251" i="2"/>
  <c r="E14252" i="2"/>
  <c r="E14253" i="2"/>
  <c r="E14254" i="2"/>
  <c r="E14255" i="2"/>
  <c r="E14256" i="2"/>
  <c r="E14257" i="2"/>
  <c r="E14258" i="2"/>
  <c r="E14259" i="2"/>
  <c r="E9279" i="2"/>
  <c r="E9280" i="2"/>
  <c r="E9281" i="2"/>
  <c r="E9282" i="2"/>
  <c r="E9283" i="2"/>
  <c r="E9284" i="2"/>
  <c r="E13133" i="2"/>
  <c r="E14260" i="2"/>
  <c r="E14261" i="2"/>
  <c r="E14262" i="2"/>
  <c r="E14263" i="2"/>
  <c r="E14264" i="2"/>
  <c r="E14265" i="2"/>
  <c r="E14266" i="2"/>
  <c r="E14267" i="2"/>
  <c r="E14268" i="2"/>
  <c r="E14269" i="2"/>
  <c r="E14270" i="2"/>
  <c r="E10715" i="2"/>
  <c r="E10716" i="2"/>
  <c r="E9285" i="2"/>
  <c r="E9286" i="2"/>
  <c r="E9287" i="2"/>
  <c r="E9288" i="2"/>
  <c r="E9289" i="2"/>
  <c r="E9290" i="2"/>
  <c r="E1738" i="2"/>
  <c r="E14271" i="2"/>
  <c r="E14272" i="2"/>
  <c r="E14273" i="2"/>
  <c r="E14274" i="2"/>
  <c r="E14275" i="2"/>
  <c r="E14276" i="2"/>
  <c r="E14277" i="2"/>
  <c r="E14278" i="2"/>
  <c r="E14279" i="2"/>
  <c r="E14280" i="2"/>
  <c r="E17850" i="2"/>
  <c r="E4517" i="2"/>
  <c r="E4518" i="2"/>
  <c r="E4519" i="2"/>
  <c r="E4520" i="2"/>
  <c r="E4521" i="2"/>
  <c r="E4522" i="2"/>
  <c r="E4523" i="2"/>
  <c r="E4524" i="2"/>
  <c r="E10621" i="2"/>
  <c r="E9120" i="2"/>
  <c r="E9121" i="2"/>
  <c r="E9122" i="2"/>
  <c r="E9514" i="2"/>
  <c r="E4525" i="2"/>
  <c r="E4526" i="2"/>
  <c r="E4527" i="2"/>
  <c r="E4528" i="2"/>
  <c r="E4529" i="2"/>
  <c r="E4530" i="2"/>
  <c r="E4531" i="2"/>
  <c r="E4532" i="2"/>
  <c r="E9123" i="2"/>
  <c r="E9124" i="2"/>
  <c r="E9125" i="2"/>
  <c r="E9126" i="2"/>
  <c r="E10622" i="2"/>
  <c r="E4533" i="2"/>
  <c r="E4534" i="2"/>
  <c r="E4535" i="2"/>
  <c r="E4536" i="2"/>
  <c r="E4537" i="2"/>
  <c r="E4538" i="2"/>
  <c r="E10623" i="2"/>
  <c r="E9127" i="2"/>
  <c r="E9128" i="2"/>
  <c r="E9129" i="2"/>
  <c r="E4539" i="2"/>
  <c r="E4540" i="2"/>
  <c r="E4541" i="2"/>
  <c r="E4542" i="2"/>
  <c r="E4543" i="2"/>
  <c r="E4544" i="2"/>
  <c r="E4545" i="2"/>
  <c r="E4546" i="2"/>
  <c r="E9130" i="2"/>
  <c r="E9131" i="2"/>
  <c r="E4547" i="2"/>
  <c r="E9232" i="2"/>
  <c r="E11498" i="2"/>
  <c r="E11499" i="2"/>
  <c r="E11500" i="2"/>
  <c r="E8803" i="2"/>
  <c r="E9233" i="2"/>
  <c r="E11501" i="2"/>
  <c r="E11502" i="2"/>
  <c r="E11503" i="2"/>
  <c r="E8804" i="2"/>
  <c r="E9234" i="2"/>
  <c r="E11504" i="2"/>
  <c r="E11505" i="2"/>
  <c r="E11506" i="2"/>
  <c r="E8805" i="2"/>
  <c r="E11507" i="2"/>
  <c r="E11508" i="2"/>
  <c r="E9829" i="2"/>
  <c r="E14832" i="2"/>
  <c r="E10366" i="2"/>
  <c r="E14833" i="2"/>
  <c r="E9004" i="2"/>
  <c r="E14483" i="2"/>
  <c r="E14484" i="2"/>
  <c r="E14485" i="2"/>
  <c r="E14486" i="2"/>
  <c r="E14487" i="2"/>
  <c r="E14488" i="2"/>
  <c r="E10120" i="2"/>
  <c r="E10121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12848" i="2"/>
  <c r="E14834" i="2"/>
  <c r="E9005" i="2"/>
  <c r="E14489" i="2"/>
  <c r="E14490" i="2"/>
  <c r="E14491" i="2"/>
  <c r="E14492" i="2"/>
  <c r="E14493" i="2"/>
  <c r="E14494" i="2"/>
  <c r="E10122" i="2"/>
  <c r="E10123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10124" i="2"/>
  <c r="E14835" i="2"/>
  <c r="E9006" i="2"/>
  <c r="E14495" i="2"/>
  <c r="E14496" i="2"/>
  <c r="E14497" i="2"/>
  <c r="E14498" i="2"/>
  <c r="E14499" i="2"/>
  <c r="E14500" i="2"/>
  <c r="E14501" i="2"/>
  <c r="E10125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14836" i="2"/>
  <c r="E8174" i="2"/>
  <c r="E10367" i="2"/>
  <c r="E9007" i="2"/>
  <c r="E9008" i="2"/>
  <c r="E14502" i="2"/>
  <c r="E14503" i="2"/>
  <c r="E14504" i="2"/>
  <c r="E14505" i="2"/>
  <c r="E14506" i="2"/>
  <c r="E14507" i="2"/>
  <c r="E10126" i="2"/>
  <c r="E10127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12871" i="2"/>
  <c r="E13276" i="2"/>
  <c r="E13277" i="2"/>
  <c r="E13278" i="2"/>
  <c r="E13279" i="2"/>
  <c r="E13280" i="2"/>
  <c r="E13281" i="2"/>
  <c r="E3310" i="2"/>
  <c r="E3311" i="2"/>
  <c r="E3312" i="2"/>
  <c r="E3313" i="2"/>
  <c r="E12872" i="2"/>
  <c r="E13282" i="2"/>
  <c r="E13283" i="2"/>
  <c r="E13284" i="2"/>
  <c r="E13285" i="2"/>
  <c r="E13286" i="2"/>
  <c r="E3314" i="2"/>
  <c r="E3315" i="2"/>
  <c r="E3316" i="2"/>
  <c r="E3317" i="2"/>
  <c r="E12873" i="2"/>
  <c r="E13287" i="2"/>
  <c r="E13288" i="2"/>
  <c r="E13289" i="2"/>
  <c r="E13290" i="2"/>
  <c r="E13291" i="2"/>
  <c r="E13292" i="2"/>
  <c r="E10147" i="2"/>
  <c r="E3318" i="2"/>
  <c r="E3319" i="2"/>
  <c r="E3320" i="2"/>
  <c r="E3321" i="2"/>
  <c r="E13293" i="2"/>
  <c r="E13294" i="2"/>
  <c r="E12874" i="2"/>
  <c r="E13295" i="2"/>
  <c r="E13296" i="2"/>
  <c r="E13297" i="2"/>
  <c r="E13298" i="2"/>
  <c r="E13299" i="2"/>
  <c r="E3322" i="2"/>
  <c r="E3323" i="2"/>
  <c r="E3324" i="2"/>
  <c r="E3325" i="2"/>
  <c r="E3326" i="2"/>
  <c r="E3327" i="2"/>
  <c r="E10288" i="2"/>
  <c r="E10667" i="2"/>
  <c r="E5948" i="2"/>
  <c r="E5949" i="2"/>
  <c r="E5950" i="2"/>
  <c r="E5951" i="2"/>
  <c r="E5952" i="2"/>
  <c r="E5953" i="2"/>
  <c r="E5954" i="2"/>
  <c r="E5955" i="2"/>
  <c r="E5956" i="2"/>
  <c r="E11467" i="2"/>
  <c r="E11468" i="2"/>
  <c r="E11469" i="2"/>
  <c r="E11470" i="2"/>
  <c r="E8739" i="2"/>
  <c r="E8740" i="2"/>
  <c r="E10289" i="2"/>
  <c r="E12223" i="2"/>
  <c r="E12224" i="2"/>
  <c r="E13955" i="2"/>
  <c r="E13956" i="2"/>
  <c r="E13957" i="2"/>
  <c r="E16731" i="2"/>
  <c r="E5957" i="2"/>
  <c r="E5958" i="2"/>
  <c r="E5959" i="2"/>
  <c r="E5960" i="2"/>
  <c r="E5961" i="2"/>
  <c r="E5962" i="2"/>
  <c r="E5963" i="2"/>
  <c r="E5964" i="2"/>
  <c r="E5965" i="2"/>
  <c r="E5966" i="2"/>
  <c r="E11471" i="2"/>
  <c r="E11472" i="2"/>
  <c r="E11473" i="2"/>
  <c r="E11474" i="2"/>
  <c r="E8741" i="2"/>
  <c r="E8742" i="2"/>
  <c r="E16732" i="2"/>
  <c r="E12225" i="2"/>
  <c r="E12226" i="2"/>
  <c r="E13958" i="2"/>
  <c r="E13959" i="2"/>
  <c r="E13960" i="2"/>
  <c r="E16733" i="2"/>
  <c r="E5967" i="2"/>
  <c r="E5968" i="2"/>
  <c r="E5969" i="2"/>
  <c r="E5970" i="2"/>
  <c r="E5971" i="2"/>
  <c r="E5972" i="2"/>
  <c r="E5973" i="2"/>
  <c r="E5974" i="2"/>
  <c r="E5975" i="2"/>
  <c r="E5976" i="2"/>
  <c r="E11475" i="2"/>
  <c r="E11476" i="2"/>
  <c r="E11477" i="2"/>
  <c r="E11478" i="2"/>
  <c r="E8743" i="2"/>
  <c r="E8744" i="2"/>
  <c r="E16734" i="2"/>
  <c r="E12227" i="2"/>
  <c r="E12228" i="2"/>
  <c r="E12229" i="2"/>
  <c r="E13961" i="2"/>
  <c r="E5977" i="2"/>
  <c r="E5978" i="2"/>
  <c r="E5979" i="2"/>
  <c r="E5980" i="2"/>
  <c r="E5981" i="2"/>
  <c r="E5982" i="2"/>
  <c r="E5983" i="2"/>
  <c r="E5984" i="2"/>
  <c r="E5985" i="2"/>
  <c r="E11479" i="2"/>
  <c r="E11480" i="2"/>
  <c r="E11481" i="2"/>
  <c r="E11482" i="2"/>
  <c r="E8745" i="2"/>
  <c r="E8746" i="2"/>
  <c r="E8747" i="2"/>
  <c r="E16735" i="2"/>
  <c r="E12230" i="2"/>
  <c r="E13962" i="2"/>
  <c r="E13963" i="2"/>
  <c r="E13964" i="2"/>
  <c r="E9489" i="2"/>
  <c r="E9490" i="2"/>
  <c r="E9491" i="2"/>
  <c r="E9492" i="2"/>
  <c r="E9493" i="2"/>
  <c r="E9494" i="2"/>
  <c r="E16206" i="2"/>
  <c r="E16207" i="2"/>
  <c r="E16208" i="2"/>
  <c r="E16209" i="2"/>
  <c r="E16210" i="2"/>
  <c r="E16211" i="2"/>
  <c r="E16212" i="2"/>
  <c r="E16213" i="2"/>
  <c r="E16214" i="2"/>
  <c r="E16215" i="2"/>
  <c r="E16216" i="2"/>
  <c r="E16217" i="2"/>
  <c r="E16218" i="2"/>
  <c r="E16219" i="2"/>
  <c r="E16220" i="2"/>
  <c r="E16221" i="2"/>
  <c r="E16222" i="2"/>
  <c r="E16223" i="2"/>
  <c r="E16224" i="2"/>
  <c r="E16225" i="2"/>
  <c r="E16226" i="2"/>
  <c r="E16227" i="2"/>
  <c r="E16228" i="2"/>
  <c r="E16229" i="2"/>
  <c r="E12962" i="2"/>
  <c r="E10240" i="2"/>
  <c r="E10459" i="2"/>
  <c r="E10460" i="2"/>
  <c r="E10461" i="2"/>
  <c r="E10837" i="2"/>
  <c r="E10838" i="2"/>
  <c r="E10839" i="2"/>
  <c r="E10840" i="2"/>
  <c r="E10841" i="2"/>
  <c r="E16230" i="2"/>
  <c r="E16231" i="2"/>
  <c r="E16232" i="2"/>
  <c r="E16233" i="2"/>
  <c r="E16234" i="2"/>
  <c r="E16235" i="2"/>
  <c r="E16236" i="2"/>
  <c r="E16237" i="2"/>
  <c r="E16238" i="2"/>
  <c r="E16239" i="2"/>
  <c r="E16240" i="2"/>
  <c r="E16241" i="2"/>
  <c r="E16242" i="2"/>
  <c r="E16243" i="2"/>
  <c r="E16244" i="2"/>
  <c r="E16245" i="2"/>
  <c r="E16246" i="2"/>
  <c r="E16247" i="2"/>
  <c r="E16248" i="2"/>
  <c r="E16249" i="2"/>
  <c r="E16250" i="2"/>
  <c r="E16251" i="2"/>
  <c r="E16252" i="2"/>
  <c r="E16253" i="2"/>
  <c r="E12963" i="2"/>
  <c r="E10462" i="2"/>
  <c r="E10463" i="2"/>
  <c r="E10464" i="2"/>
  <c r="E10842" i="2"/>
  <c r="E10843" i="2"/>
  <c r="E10844" i="2"/>
  <c r="E10845" i="2"/>
  <c r="E10846" i="2"/>
  <c r="E10847" i="2"/>
  <c r="E16254" i="2"/>
  <c r="E16255" i="2"/>
  <c r="E16256" i="2"/>
  <c r="E16257" i="2"/>
  <c r="E16258" i="2"/>
  <c r="E16259" i="2"/>
  <c r="E16260" i="2"/>
  <c r="E16261" i="2"/>
  <c r="E16262" i="2"/>
  <c r="E16263" i="2"/>
  <c r="E16264" i="2"/>
  <c r="E16265" i="2"/>
  <c r="E16266" i="2"/>
  <c r="E16267" i="2"/>
  <c r="E16268" i="2"/>
  <c r="E16269" i="2"/>
  <c r="E16270" i="2"/>
  <c r="E16271" i="2"/>
  <c r="E16272" i="2"/>
  <c r="E16273" i="2"/>
  <c r="E16274" i="2"/>
  <c r="E16275" i="2"/>
  <c r="E16276" i="2"/>
  <c r="E12964" i="2"/>
  <c r="E12965" i="2"/>
  <c r="E10465" i="2"/>
  <c r="E10466" i="2"/>
  <c r="E10467" i="2"/>
  <c r="E10848" i="2"/>
  <c r="E10849" i="2"/>
  <c r="E10850" i="2"/>
  <c r="E10851" i="2"/>
  <c r="E10852" i="2"/>
  <c r="E10633" i="2"/>
  <c r="E16277" i="2"/>
  <c r="E16278" i="2"/>
  <c r="E16279" i="2"/>
  <c r="E16280" i="2"/>
  <c r="E16281" i="2"/>
  <c r="E16282" i="2"/>
  <c r="E16283" i="2"/>
  <c r="E16284" i="2"/>
  <c r="E16285" i="2"/>
  <c r="E16286" i="2"/>
  <c r="E16287" i="2"/>
  <c r="E16288" i="2"/>
  <c r="E16289" i="2"/>
  <c r="E16290" i="2"/>
  <c r="E16291" i="2"/>
  <c r="E16292" i="2"/>
  <c r="E16293" i="2"/>
  <c r="E16294" i="2"/>
  <c r="E16295" i="2"/>
  <c r="E16296" i="2"/>
  <c r="E16297" i="2"/>
  <c r="E16298" i="2"/>
  <c r="E16299" i="2"/>
  <c r="E12966" i="2"/>
  <c r="E10241" i="2"/>
  <c r="E10468" i="2"/>
  <c r="E10469" i="2"/>
  <c r="E10470" i="2"/>
  <c r="E10853" i="2"/>
  <c r="E10854" i="2"/>
  <c r="E10855" i="2"/>
  <c r="E10856" i="2"/>
  <c r="E10857" i="2"/>
  <c r="E11814" i="2"/>
  <c r="E18242" i="2"/>
  <c r="E18243" i="2"/>
  <c r="E18244" i="2"/>
  <c r="E18245" i="2"/>
  <c r="E18246" i="2"/>
  <c r="E18247" i="2"/>
  <c r="E11815" i="2"/>
  <c r="E18248" i="2"/>
  <c r="E18249" i="2"/>
  <c r="E18250" i="2"/>
  <c r="E18251" i="2"/>
  <c r="E18252" i="2"/>
  <c r="E11816" i="2"/>
  <c r="E11817" i="2"/>
  <c r="E12805" i="2"/>
  <c r="E18253" i="2"/>
  <c r="E18254" i="2"/>
  <c r="E18255" i="2"/>
  <c r="E18256" i="2"/>
  <c r="E18257" i="2"/>
  <c r="E18258" i="2"/>
  <c r="E11818" i="2"/>
  <c r="E18259" i="2"/>
  <c r="E18260" i="2"/>
  <c r="E18261" i="2"/>
  <c r="E18262" i="2"/>
  <c r="E18263" i="2"/>
  <c r="E18264" i="2"/>
  <c r="E11819" i="2"/>
  <c r="E8929" i="2"/>
  <c r="E17851" i="2"/>
  <c r="E17852" i="2"/>
  <c r="E17853" i="2"/>
  <c r="E17854" i="2"/>
  <c r="E17855" i="2"/>
  <c r="E17856" i="2"/>
  <c r="E17857" i="2"/>
  <c r="E17858" i="2"/>
  <c r="E17859" i="2"/>
  <c r="E17860" i="2"/>
  <c r="E17861" i="2"/>
  <c r="E17862" i="2"/>
  <c r="E17863" i="2"/>
  <c r="E17864" i="2"/>
  <c r="E17865" i="2"/>
  <c r="E17866" i="2"/>
  <c r="E17867" i="2"/>
  <c r="E17868" i="2"/>
  <c r="E17869" i="2"/>
  <c r="E17870" i="2"/>
  <c r="E8930" i="2"/>
  <c r="E17871" i="2"/>
  <c r="E17872" i="2"/>
  <c r="E17873" i="2"/>
  <c r="E17874" i="2"/>
  <c r="E17875" i="2"/>
  <c r="E17876" i="2"/>
  <c r="E17877" i="2"/>
  <c r="E17878" i="2"/>
  <c r="E17879" i="2"/>
  <c r="E17880" i="2"/>
  <c r="E17881" i="2"/>
  <c r="E17882" i="2"/>
  <c r="E17883" i="2"/>
  <c r="E17884" i="2"/>
  <c r="E17885" i="2"/>
  <c r="E17886" i="2"/>
  <c r="E17887" i="2"/>
  <c r="E17888" i="2"/>
  <c r="E17889" i="2"/>
  <c r="E10327" i="2"/>
  <c r="E17890" i="2"/>
  <c r="E8931" i="2"/>
  <c r="E17891" i="2"/>
  <c r="E17892" i="2"/>
  <c r="E17893" i="2"/>
  <c r="E17894" i="2"/>
  <c r="E17895" i="2"/>
  <c r="E17896" i="2"/>
  <c r="E17897" i="2"/>
  <c r="E17898" i="2"/>
  <c r="E17899" i="2"/>
  <c r="E17900" i="2"/>
  <c r="E17901" i="2"/>
  <c r="E17902" i="2"/>
  <c r="E17903" i="2"/>
  <c r="E17904" i="2"/>
  <c r="E17905" i="2"/>
  <c r="E17906" i="2"/>
  <c r="E17907" i="2"/>
  <c r="E17908" i="2"/>
  <c r="E17909" i="2"/>
  <c r="E17910" i="2"/>
  <c r="E8932" i="2"/>
  <c r="E17911" i="2"/>
  <c r="E17912" i="2"/>
  <c r="E17913" i="2"/>
  <c r="E17914" i="2"/>
  <c r="E17915" i="2"/>
  <c r="E17916" i="2"/>
  <c r="E17917" i="2"/>
  <c r="E17918" i="2"/>
  <c r="E17919" i="2"/>
  <c r="E17920" i="2"/>
  <c r="E17921" i="2"/>
  <c r="E17922" i="2"/>
  <c r="E17923" i="2"/>
  <c r="E17924" i="2"/>
  <c r="E17925" i="2"/>
  <c r="E17926" i="2"/>
  <c r="E17927" i="2"/>
  <c r="E17928" i="2"/>
  <c r="E17929" i="2"/>
  <c r="E17504" i="2"/>
  <c r="E17505" i="2"/>
  <c r="E17506" i="2"/>
  <c r="E17507" i="2"/>
  <c r="E17508" i="2"/>
  <c r="E6733" i="2"/>
  <c r="E6734" i="2"/>
  <c r="E11539" i="2"/>
  <c r="E11763" i="2"/>
  <c r="E11764" i="2"/>
  <c r="E11765" i="2"/>
  <c r="E9901" i="2"/>
  <c r="E17509" i="2"/>
  <c r="E9902" i="2"/>
  <c r="E9903" i="2"/>
  <c r="E9904" i="2"/>
  <c r="E9905" i="2"/>
  <c r="E9906" i="2"/>
  <c r="E9907" i="2"/>
  <c r="E9908" i="2"/>
  <c r="E9909" i="2"/>
  <c r="E11540" i="2"/>
  <c r="E14120" i="2"/>
  <c r="E14121" i="2"/>
  <c r="E14122" i="2"/>
  <c r="E6735" i="2"/>
  <c r="E6736" i="2"/>
  <c r="E6737" i="2"/>
  <c r="E6738" i="2"/>
  <c r="E6739" i="2"/>
  <c r="E6740" i="2"/>
  <c r="E17510" i="2"/>
  <c r="E17511" i="2"/>
  <c r="E17512" i="2"/>
  <c r="E17513" i="2"/>
  <c r="E17514" i="2"/>
  <c r="E6741" i="2"/>
  <c r="E6742" i="2"/>
  <c r="E11766" i="2"/>
  <c r="E11767" i="2"/>
  <c r="E11768" i="2"/>
  <c r="E11769" i="2"/>
  <c r="E17515" i="2"/>
  <c r="E6743" i="2"/>
  <c r="E10307" i="2"/>
  <c r="E9910" i="2"/>
  <c r="E9911" i="2"/>
  <c r="E9912" i="2"/>
  <c r="E9913" i="2"/>
  <c r="E9914" i="2"/>
  <c r="E9915" i="2"/>
  <c r="E9916" i="2"/>
  <c r="E9917" i="2"/>
  <c r="E9918" i="2"/>
  <c r="E11541" i="2"/>
  <c r="E14123" i="2"/>
  <c r="E14124" i="2"/>
  <c r="E14125" i="2"/>
  <c r="E6744" i="2"/>
  <c r="E6745" i="2"/>
  <c r="E6746" i="2"/>
  <c r="E6747" i="2"/>
  <c r="E6748" i="2"/>
  <c r="E6749" i="2"/>
  <c r="E6750" i="2"/>
  <c r="E9919" i="2"/>
  <c r="E17516" i="2"/>
  <c r="E17517" i="2"/>
  <c r="E17518" i="2"/>
  <c r="E17519" i="2"/>
  <c r="E17520" i="2"/>
  <c r="E6751" i="2"/>
  <c r="E11770" i="2"/>
  <c r="E11771" i="2"/>
  <c r="E11772" i="2"/>
  <c r="E11773" i="2"/>
  <c r="E17521" i="2"/>
  <c r="E9920" i="2"/>
  <c r="E9921" i="2"/>
  <c r="E9922" i="2"/>
  <c r="E9923" i="2"/>
  <c r="E9924" i="2"/>
  <c r="E9925" i="2"/>
  <c r="E9926" i="2"/>
  <c r="E9927" i="2"/>
  <c r="E11542" i="2"/>
  <c r="E14126" i="2"/>
  <c r="E14127" i="2"/>
  <c r="E14128" i="2"/>
  <c r="E14129" i="2"/>
  <c r="E6752" i="2"/>
  <c r="E6753" i="2"/>
  <c r="E6754" i="2"/>
  <c r="E6755" i="2"/>
  <c r="E6756" i="2"/>
  <c r="E6757" i="2"/>
  <c r="E17522" i="2"/>
  <c r="E17523" i="2"/>
  <c r="E17524" i="2"/>
  <c r="E17525" i="2"/>
  <c r="E17526" i="2"/>
  <c r="E10694" i="2"/>
  <c r="E11543" i="2"/>
  <c r="E11774" i="2"/>
  <c r="E11775" i="2"/>
  <c r="E11776" i="2"/>
  <c r="E10308" i="2"/>
  <c r="E17527" i="2"/>
  <c r="E9928" i="2"/>
  <c r="E9929" i="2"/>
  <c r="E9930" i="2"/>
  <c r="E9931" i="2"/>
  <c r="E9932" i="2"/>
  <c r="E9933" i="2"/>
  <c r="E9934" i="2"/>
  <c r="E11544" i="2"/>
  <c r="E14130" i="2"/>
  <c r="E14131" i="2"/>
  <c r="E14132" i="2"/>
  <c r="E6758" i="2"/>
  <c r="E6759" i="2"/>
  <c r="E6760" i="2"/>
  <c r="E6761" i="2"/>
  <c r="E6762" i="2"/>
  <c r="E6763" i="2"/>
  <c r="E6764" i="2"/>
  <c r="E10624" i="2"/>
  <c r="E10216" i="2"/>
  <c r="E10217" i="2"/>
  <c r="E4548" i="2"/>
  <c r="E4549" i="2"/>
  <c r="E4550" i="2"/>
  <c r="E4551" i="2"/>
  <c r="E4552" i="2"/>
  <c r="E4553" i="2"/>
  <c r="E4554" i="2"/>
  <c r="E4555" i="2"/>
  <c r="E12648" i="2"/>
  <c r="E10218" i="2"/>
  <c r="E4556" i="2"/>
  <c r="E4557" i="2"/>
  <c r="E4558" i="2"/>
  <c r="E4559" i="2"/>
  <c r="E4560" i="2"/>
  <c r="E4561" i="2"/>
  <c r="E4562" i="2"/>
  <c r="E4563" i="2"/>
  <c r="E4564" i="2"/>
  <c r="E10789" i="2"/>
  <c r="E10790" i="2"/>
  <c r="E15921" i="2"/>
  <c r="E4565" i="2"/>
  <c r="E4566" i="2"/>
  <c r="E4567" i="2"/>
  <c r="E4568" i="2"/>
  <c r="E4569" i="2"/>
  <c r="E4570" i="2"/>
  <c r="E4571" i="2"/>
  <c r="E4572" i="2"/>
  <c r="E4573" i="2"/>
  <c r="E4574" i="2"/>
  <c r="E10791" i="2"/>
  <c r="E10792" i="2"/>
  <c r="E4575" i="2"/>
  <c r="E4576" i="2"/>
  <c r="E4577" i="2"/>
  <c r="E4578" i="2"/>
  <c r="E4579" i="2"/>
  <c r="E4580" i="2"/>
  <c r="E4581" i="2"/>
  <c r="E4582" i="2"/>
  <c r="E4583" i="2"/>
  <c r="E4584" i="2"/>
  <c r="E4585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1643" i="2"/>
  <c r="E11644" i="2"/>
  <c r="E11645" i="2"/>
  <c r="E11646" i="2"/>
  <c r="E11647" i="2"/>
  <c r="E11648" i="2"/>
  <c r="E11649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165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1651" i="2"/>
  <c r="E11652" i="2"/>
  <c r="E11653" i="2"/>
  <c r="E11654" i="2"/>
  <c r="E11655" i="2"/>
  <c r="E11656" i="2"/>
  <c r="E1165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1658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1659" i="2"/>
  <c r="E11660" i="2"/>
  <c r="E11661" i="2"/>
  <c r="E11662" i="2"/>
  <c r="E11663" i="2"/>
  <c r="E11664" i="2"/>
  <c r="E11665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1666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11667" i="2"/>
  <c r="E11668" i="2"/>
  <c r="E11669" i="2"/>
  <c r="E11670" i="2"/>
  <c r="E11671" i="2"/>
  <c r="E11672" i="2"/>
  <c r="E11673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9032" i="2"/>
  <c r="E9033" i="2"/>
  <c r="E9034" i="2"/>
  <c r="E16736" i="2"/>
  <c r="E16737" i="2"/>
  <c r="E16738" i="2"/>
  <c r="E16739" i="2"/>
  <c r="E16740" i="2"/>
  <c r="E16741" i="2"/>
  <c r="E16742" i="2"/>
  <c r="E16743" i="2"/>
  <c r="E16744" i="2"/>
  <c r="E16745" i="2"/>
  <c r="E16746" i="2"/>
  <c r="E16747" i="2"/>
  <c r="E16748" i="2"/>
  <c r="E16749" i="2"/>
  <c r="E16750" i="2"/>
  <c r="E16751" i="2"/>
  <c r="E16752" i="2"/>
  <c r="E16753" i="2"/>
  <c r="E16754" i="2"/>
  <c r="E16755" i="2"/>
  <c r="E16756" i="2"/>
  <c r="E16757" i="2"/>
  <c r="E16758" i="2"/>
  <c r="E16759" i="2"/>
  <c r="E16760" i="2"/>
  <c r="E16761" i="2"/>
  <c r="E16762" i="2"/>
  <c r="E16763" i="2"/>
  <c r="E16764" i="2"/>
  <c r="E16765" i="2"/>
  <c r="E16766" i="2"/>
  <c r="E16767" i="2"/>
  <c r="E16768" i="2"/>
  <c r="E16769" i="2"/>
  <c r="E16770" i="2"/>
  <c r="E16771" i="2"/>
  <c r="E16772" i="2"/>
  <c r="E13965" i="2"/>
  <c r="E13966" i="2"/>
  <c r="E13062" i="2"/>
  <c r="E13063" i="2"/>
  <c r="E8748" i="2"/>
  <c r="E8749" i="2"/>
  <c r="E10486" i="2"/>
  <c r="E10487" i="2"/>
  <c r="E12717" i="2"/>
  <c r="E12718" i="2"/>
  <c r="E16773" i="2"/>
  <c r="E16774" i="2"/>
  <c r="E16775" i="2"/>
  <c r="E16776" i="2"/>
  <c r="E16777" i="2"/>
  <c r="E16778" i="2"/>
  <c r="E16779" i="2"/>
  <c r="E16780" i="2"/>
  <c r="E16781" i="2"/>
  <c r="E16782" i="2"/>
  <c r="E16783" i="2"/>
  <c r="E16784" i="2"/>
  <c r="E16785" i="2"/>
  <c r="E16786" i="2"/>
  <c r="E16787" i="2"/>
  <c r="E16788" i="2"/>
  <c r="E16789" i="2"/>
  <c r="E16790" i="2"/>
  <c r="E16791" i="2"/>
  <c r="E16792" i="2"/>
  <c r="E16793" i="2"/>
  <c r="E16794" i="2"/>
  <c r="E16795" i="2"/>
  <c r="E16796" i="2"/>
  <c r="E16797" i="2"/>
  <c r="E16798" i="2"/>
  <c r="E16799" i="2"/>
  <c r="E16800" i="2"/>
  <c r="E16801" i="2"/>
  <c r="E16802" i="2"/>
  <c r="E16803" i="2"/>
  <c r="E16804" i="2"/>
  <c r="E16805" i="2"/>
  <c r="E16806" i="2"/>
  <c r="E16807" i="2"/>
  <c r="E16808" i="2"/>
  <c r="E16809" i="2"/>
  <c r="E13967" i="2"/>
  <c r="E13968" i="2"/>
  <c r="E13064" i="2"/>
  <c r="E9192" i="2"/>
  <c r="E8750" i="2"/>
  <c r="E10488" i="2"/>
  <c r="E10489" i="2"/>
  <c r="E10490" i="2"/>
  <c r="E12719" i="2"/>
  <c r="E12720" i="2"/>
  <c r="E16810" i="2"/>
  <c r="E16811" i="2"/>
  <c r="E16812" i="2"/>
  <c r="E16813" i="2"/>
  <c r="E16814" i="2"/>
  <c r="E16815" i="2"/>
  <c r="E16816" i="2"/>
  <c r="E16817" i="2"/>
  <c r="E16818" i="2"/>
  <c r="E16819" i="2"/>
  <c r="E16820" i="2"/>
  <c r="E16821" i="2"/>
  <c r="E16822" i="2"/>
  <c r="E16823" i="2"/>
  <c r="E16824" i="2"/>
  <c r="E16825" i="2"/>
  <c r="E16826" i="2"/>
  <c r="E16827" i="2"/>
  <c r="E16828" i="2"/>
  <c r="E16829" i="2"/>
  <c r="E16830" i="2"/>
  <c r="E16831" i="2"/>
  <c r="E16832" i="2"/>
  <c r="E16833" i="2"/>
  <c r="E16834" i="2"/>
  <c r="E16835" i="2"/>
  <c r="E16836" i="2"/>
  <c r="E16837" i="2"/>
  <c r="E16838" i="2"/>
  <c r="E16839" i="2"/>
  <c r="E16840" i="2"/>
  <c r="E16841" i="2"/>
  <c r="E16842" i="2"/>
  <c r="E16843" i="2"/>
  <c r="E16844" i="2"/>
  <c r="E16845" i="2"/>
  <c r="E16846" i="2"/>
  <c r="E16847" i="2"/>
  <c r="E13969" i="2"/>
  <c r="E13970" i="2"/>
  <c r="E13065" i="2"/>
  <c r="E8751" i="2"/>
  <c r="E8752" i="2"/>
  <c r="E10491" i="2"/>
  <c r="E10492" i="2"/>
  <c r="E10493" i="2"/>
  <c r="E12721" i="2"/>
  <c r="E12722" i="2"/>
  <c r="E16848" i="2"/>
  <c r="E16849" i="2"/>
  <c r="E16850" i="2"/>
  <c r="E16851" i="2"/>
  <c r="E16852" i="2"/>
  <c r="E16853" i="2"/>
  <c r="E16854" i="2"/>
  <c r="E16855" i="2"/>
  <c r="E16856" i="2"/>
  <c r="E16857" i="2"/>
  <c r="E16858" i="2"/>
  <c r="E16859" i="2"/>
  <c r="E16860" i="2"/>
  <c r="E16861" i="2"/>
  <c r="E16862" i="2"/>
  <c r="E16863" i="2"/>
  <c r="E16864" i="2"/>
  <c r="E16865" i="2"/>
  <c r="E16866" i="2"/>
  <c r="E16867" i="2"/>
  <c r="E16868" i="2"/>
  <c r="E16869" i="2"/>
  <c r="E16870" i="2"/>
  <c r="E16871" i="2"/>
  <c r="E16872" i="2"/>
  <c r="E16873" i="2"/>
  <c r="E16874" i="2"/>
  <c r="E16875" i="2"/>
  <c r="E16876" i="2"/>
  <c r="E16877" i="2"/>
  <c r="E16878" i="2"/>
  <c r="E16879" i="2"/>
  <c r="E16880" i="2"/>
  <c r="E16881" i="2"/>
  <c r="E16882" i="2"/>
  <c r="E16883" i="2"/>
  <c r="E16884" i="2"/>
  <c r="E16885" i="2"/>
  <c r="E13971" i="2"/>
  <c r="E13066" i="2"/>
  <c r="E13067" i="2"/>
  <c r="E8753" i="2"/>
  <c r="E8754" i="2"/>
  <c r="E10494" i="2"/>
  <c r="E10495" i="2"/>
  <c r="E12723" i="2"/>
  <c r="E12724" i="2"/>
  <c r="E12725" i="2"/>
  <c r="E10910" i="2"/>
  <c r="E10270" i="2"/>
  <c r="E8699" i="2"/>
  <c r="E8700" i="2"/>
  <c r="E8701" i="2"/>
  <c r="E8702" i="2"/>
  <c r="E12133" i="2"/>
  <c r="E12134" i="2"/>
  <c r="E12135" i="2"/>
  <c r="E12136" i="2"/>
  <c r="E12137" i="2"/>
  <c r="E12138" i="2"/>
  <c r="E14682" i="2"/>
  <c r="E14683" i="2"/>
  <c r="E14684" i="2"/>
  <c r="E14685" i="2"/>
  <c r="E14686" i="2"/>
  <c r="E14687" i="2"/>
  <c r="E14688" i="2"/>
  <c r="E13845" i="2"/>
  <c r="E13846" i="2"/>
  <c r="E13847" i="2"/>
  <c r="E13848" i="2"/>
  <c r="E13849" i="2"/>
  <c r="E13850" i="2"/>
  <c r="E12139" i="2"/>
  <c r="E12140" i="2"/>
  <c r="E12141" i="2"/>
  <c r="E12142" i="2"/>
  <c r="E12143" i="2"/>
  <c r="E12144" i="2"/>
  <c r="E12145" i="2"/>
  <c r="E16624" i="2"/>
  <c r="E10271" i="2"/>
  <c r="E11438" i="2"/>
  <c r="E11439" i="2"/>
  <c r="E11440" i="2"/>
  <c r="E10650" i="2"/>
  <c r="E10911" i="2"/>
  <c r="E8703" i="2"/>
  <c r="E8704" i="2"/>
  <c r="E8705" i="2"/>
  <c r="E8706" i="2"/>
  <c r="E8707" i="2"/>
  <c r="E12146" i="2"/>
  <c r="E12147" i="2"/>
  <c r="E12148" i="2"/>
  <c r="E12149" i="2"/>
  <c r="E12150" i="2"/>
  <c r="E14689" i="2"/>
  <c r="E14690" i="2"/>
  <c r="E14691" i="2"/>
  <c r="E14692" i="2"/>
  <c r="E14693" i="2"/>
  <c r="E14694" i="2"/>
  <c r="E13851" i="2"/>
  <c r="E13852" i="2"/>
  <c r="E13853" i="2"/>
  <c r="E13854" i="2"/>
  <c r="E13855" i="2"/>
  <c r="E13856" i="2"/>
  <c r="E13857" i="2"/>
  <c r="E12151" i="2"/>
  <c r="E12152" i="2"/>
  <c r="E12153" i="2"/>
  <c r="E12154" i="2"/>
  <c r="E12155" i="2"/>
  <c r="E12156" i="2"/>
  <c r="E12157" i="2"/>
  <c r="E16625" i="2"/>
  <c r="E11441" i="2"/>
  <c r="E11442" i="2"/>
  <c r="E11443" i="2"/>
  <c r="E11444" i="2"/>
  <c r="E10651" i="2"/>
  <c r="E10652" i="2"/>
  <c r="E10912" i="2"/>
  <c r="E10913" i="2"/>
  <c r="E8708" i="2"/>
  <c r="E8709" i="2"/>
  <c r="E8710" i="2"/>
  <c r="E12158" i="2"/>
  <c r="E12159" i="2"/>
  <c r="E12160" i="2"/>
  <c r="E12161" i="2"/>
  <c r="E12162" i="2"/>
  <c r="E12163" i="2"/>
  <c r="E14695" i="2"/>
  <c r="E14696" i="2"/>
  <c r="E14697" i="2"/>
  <c r="E14698" i="2"/>
  <c r="E14699" i="2"/>
  <c r="E14700" i="2"/>
  <c r="E14701" i="2"/>
  <c r="E13858" i="2"/>
  <c r="E13859" i="2"/>
  <c r="E13860" i="2"/>
  <c r="E13861" i="2"/>
  <c r="E13862" i="2"/>
  <c r="E12164" i="2"/>
  <c r="E12165" i="2"/>
  <c r="E12166" i="2"/>
  <c r="E12167" i="2"/>
  <c r="E12168" i="2"/>
  <c r="E12169" i="2"/>
  <c r="E12170" i="2"/>
  <c r="E14702" i="2"/>
  <c r="E16626" i="2"/>
  <c r="E11445" i="2"/>
  <c r="E11446" i="2"/>
  <c r="E11447" i="2"/>
  <c r="E11448" i="2"/>
  <c r="E10653" i="2"/>
  <c r="E12171" i="2"/>
  <c r="E10914" i="2"/>
  <c r="E8711" i="2"/>
  <c r="E8712" i="2"/>
  <c r="E8713" i="2"/>
  <c r="E8714" i="2"/>
  <c r="E12172" i="2"/>
  <c r="E12173" i="2"/>
  <c r="E12174" i="2"/>
  <c r="E12175" i="2"/>
  <c r="E10272" i="2"/>
  <c r="E12176" i="2"/>
  <c r="E14703" i="2"/>
  <c r="E14704" i="2"/>
  <c r="E14705" i="2"/>
  <c r="E14706" i="2"/>
  <c r="E14707" i="2"/>
  <c r="E14708" i="2"/>
  <c r="E14709" i="2"/>
  <c r="E13863" i="2"/>
  <c r="E13864" i="2"/>
  <c r="E13865" i="2"/>
  <c r="E13866" i="2"/>
  <c r="E13867" i="2"/>
  <c r="E13868" i="2"/>
  <c r="E12177" i="2"/>
  <c r="E12178" i="2"/>
  <c r="E12179" i="2"/>
  <c r="E12180" i="2"/>
  <c r="E12181" i="2"/>
  <c r="E12182" i="2"/>
  <c r="E12183" i="2"/>
  <c r="E16627" i="2"/>
  <c r="E16628" i="2"/>
  <c r="E11449" i="2"/>
  <c r="E11450" i="2"/>
  <c r="E11451" i="2"/>
  <c r="E11452" i="2"/>
  <c r="E8623" i="2"/>
  <c r="E12657" i="2"/>
  <c r="E12658" i="2"/>
  <c r="E12659" i="2"/>
  <c r="E12660" i="2"/>
  <c r="E12661" i="2"/>
  <c r="E12662" i="2"/>
  <c r="E4915" i="2"/>
  <c r="E4916" i="2"/>
  <c r="E4917" i="2"/>
  <c r="E4918" i="2"/>
  <c r="E4919" i="2"/>
  <c r="E4920" i="2"/>
  <c r="E8624" i="2"/>
  <c r="E8625" i="2"/>
  <c r="E8626" i="2"/>
  <c r="E8627" i="2"/>
  <c r="E8628" i="2"/>
  <c r="E8629" i="2"/>
  <c r="E16300" i="2"/>
  <c r="E16301" i="2"/>
  <c r="E12663" i="2"/>
  <c r="E12664" i="2"/>
  <c r="E12665" i="2"/>
  <c r="E12666" i="2"/>
  <c r="E12667" i="2"/>
  <c r="E4921" i="2"/>
  <c r="E4922" i="2"/>
  <c r="E4923" i="2"/>
  <c r="E4924" i="2"/>
  <c r="E4925" i="2"/>
  <c r="E4926" i="2"/>
  <c r="E8630" i="2"/>
  <c r="E8631" i="2"/>
  <c r="E8632" i="2"/>
  <c r="E8633" i="2"/>
  <c r="E8634" i="2"/>
  <c r="E8635" i="2"/>
  <c r="E8636" i="2"/>
  <c r="E4927" i="2"/>
  <c r="E12668" i="2"/>
  <c r="E12669" i="2"/>
  <c r="E12670" i="2"/>
  <c r="E12671" i="2"/>
  <c r="E12672" i="2"/>
  <c r="E12673" i="2"/>
  <c r="E4928" i="2"/>
  <c r="E4929" i="2"/>
  <c r="E4930" i="2"/>
  <c r="E4931" i="2"/>
  <c r="E4932" i="2"/>
  <c r="E4933" i="2"/>
  <c r="E8637" i="2"/>
  <c r="E8638" i="2"/>
  <c r="E8639" i="2"/>
  <c r="E8640" i="2"/>
  <c r="E8641" i="2"/>
  <c r="E8642" i="2"/>
  <c r="E8643" i="2"/>
  <c r="E16302" i="2"/>
  <c r="E16303" i="2"/>
  <c r="E12674" i="2"/>
  <c r="E12675" i="2"/>
  <c r="E12676" i="2"/>
  <c r="E12677" i="2"/>
  <c r="E12678" i="2"/>
  <c r="E12679" i="2"/>
  <c r="E12680" i="2"/>
  <c r="E4934" i="2"/>
  <c r="E4935" i="2"/>
  <c r="E4936" i="2"/>
  <c r="E4937" i="2"/>
  <c r="E4938" i="2"/>
  <c r="E8644" i="2"/>
  <c r="E8645" i="2"/>
  <c r="E8646" i="2"/>
  <c r="E8647" i="2"/>
  <c r="E8648" i="2"/>
  <c r="E8649" i="2"/>
  <c r="E8650" i="2"/>
  <c r="E8651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12781" i="2"/>
  <c r="E12782" i="2"/>
  <c r="E12783" i="2"/>
  <c r="E12784" i="2"/>
  <c r="E12379" i="2"/>
  <c r="E11799" i="2"/>
  <c r="E14281" i="2"/>
  <c r="E14282" i="2"/>
  <c r="E14283" i="2"/>
  <c r="E13134" i="2"/>
  <c r="E13135" i="2"/>
  <c r="E13136" i="2"/>
  <c r="E13137" i="2"/>
  <c r="E13138" i="2"/>
  <c r="E13139" i="2"/>
  <c r="E13140" i="2"/>
  <c r="E13141" i="2"/>
  <c r="E13142" i="2"/>
  <c r="E13143" i="2"/>
  <c r="E13144" i="2"/>
  <c r="E10717" i="2"/>
  <c r="E13145" i="2"/>
  <c r="E13146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12785" i="2"/>
  <c r="E12786" i="2"/>
  <c r="E12787" i="2"/>
  <c r="E12788" i="2"/>
  <c r="E12380" i="2"/>
  <c r="E14284" i="2"/>
  <c r="E14285" i="2"/>
  <c r="E14286" i="2"/>
  <c r="E13147" i="2"/>
  <c r="E13148" i="2"/>
  <c r="E13149" i="2"/>
  <c r="E13150" i="2"/>
  <c r="E13151" i="2"/>
  <c r="E13152" i="2"/>
  <c r="E13153" i="2"/>
  <c r="E13154" i="2"/>
  <c r="E13155" i="2"/>
  <c r="E13156" i="2"/>
  <c r="E13157" i="2"/>
  <c r="E13158" i="2"/>
  <c r="E13159" i="2"/>
  <c r="E13160" i="2"/>
  <c r="E13161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10328" i="2"/>
  <c r="E12789" i="2"/>
  <c r="E12790" i="2"/>
  <c r="E12791" i="2"/>
  <c r="E12381" i="2"/>
  <c r="E12382" i="2"/>
  <c r="E14287" i="2"/>
  <c r="E14288" i="2"/>
  <c r="E14289" i="2"/>
  <c r="E13162" i="2"/>
  <c r="E13163" i="2"/>
  <c r="E13164" i="2"/>
  <c r="E13165" i="2"/>
  <c r="E13166" i="2"/>
  <c r="E13167" i="2"/>
  <c r="E13168" i="2"/>
  <c r="E13169" i="2"/>
  <c r="E13170" i="2"/>
  <c r="E13171" i="2"/>
  <c r="E13172" i="2"/>
  <c r="E13173" i="2"/>
  <c r="E13174" i="2"/>
  <c r="E13175" i="2"/>
  <c r="E1317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12792" i="2"/>
  <c r="E12793" i="2"/>
  <c r="E12794" i="2"/>
  <c r="E12795" i="2"/>
  <c r="E12383" i="2"/>
  <c r="E12384" i="2"/>
  <c r="E14290" i="2"/>
  <c r="E14291" i="2"/>
  <c r="E14292" i="2"/>
  <c r="E13177" i="2"/>
  <c r="E13178" i="2"/>
  <c r="E13179" i="2"/>
  <c r="E13180" i="2"/>
  <c r="E13181" i="2"/>
  <c r="E13182" i="2"/>
  <c r="E13183" i="2"/>
  <c r="E13184" i="2"/>
  <c r="E13185" i="2"/>
  <c r="E13186" i="2"/>
  <c r="E13187" i="2"/>
  <c r="E13188" i="2"/>
  <c r="E13189" i="2"/>
  <c r="E13190" i="2"/>
  <c r="E1413" i="2"/>
  <c r="E17528" i="2"/>
  <c r="E17529" i="2"/>
  <c r="E17530" i="2"/>
  <c r="E17531" i="2"/>
  <c r="E8839" i="2"/>
  <c r="E17532" i="2"/>
  <c r="E17533" i="2"/>
  <c r="E10695" i="2"/>
  <c r="E17534" i="2"/>
  <c r="E1414" i="2"/>
  <c r="E17535" i="2"/>
  <c r="E17536" i="2"/>
  <c r="E17537" i="2"/>
  <c r="E17538" i="2"/>
  <c r="E10309" i="2"/>
  <c r="E8840" i="2"/>
  <c r="E17539" i="2"/>
  <c r="E17540" i="2"/>
  <c r="E17541" i="2"/>
  <c r="E4586" i="2"/>
  <c r="E4587" i="2"/>
  <c r="E4588" i="2"/>
  <c r="E4589" i="2"/>
  <c r="E4590" i="2"/>
  <c r="E10219" i="2"/>
  <c r="E14628" i="2"/>
  <c r="E9132" i="2"/>
  <c r="E8605" i="2"/>
  <c r="E13601" i="2"/>
  <c r="E4591" i="2"/>
  <c r="E4592" i="2"/>
  <c r="E4593" i="2"/>
  <c r="E4594" i="2"/>
  <c r="E4595" i="2"/>
  <c r="E4596" i="2"/>
  <c r="E4597" i="2"/>
  <c r="E4598" i="2"/>
  <c r="E4599" i="2"/>
  <c r="E10435" i="2"/>
  <c r="E10220" i="2"/>
  <c r="E8606" i="2"/>
  <c r="E14629" i="2"/>
  <c r="E9133" i="2"/>
  <c r="E4600" i="2"/>
  <c r="E4601" i="2"/>
  <c r="E4602" i="2"/>
  <c r="E4603" i="2"/>
  <c r="E4604" i="2"/>
  <c r="E4605" i="2"/>
  <c r="E4606" i="2"/>
  <c r="E4607" i="2"/>
  <c r="E4608" i="2"/>
  <c r="E4609" i="2"/>
  <c r="E15922" i="2"/>
  <c r="E8607" i="2"/>
  <c r="E14630" i="2"/>
  <c r="E14631" i="2"/>
  <c r="E8608" i="2"/>
  <c r="E9134" i="2"/>
  <c r="E4610" i="2"/>
  <c r="E4611" i="2"/>
  <c r="E4612" i="2"/>
  <c r="E4613" i="2"/>
  <c r="E4614" i="2"/>
  <c r="E4615" i="2"/>
  <c r="E10625" i="2"/>
  <c r="E4616" i="2"/>
  <c r="E4617" i="2"/>
  <c r="E4618" i="2"/>
  <c r="E4619" i="2"/>
  <c r="E15923" i="2"/>
  <c r="E8609" i="2"/>
  <c r="E14632" i="2"/>
  <c r="E9135" i="2"/>
  <c r="E9136" i="2"/>
  <c r="E4620" i="2"/>
  <c r="E4621" i="2"/>
  <c r="E4622" i="2"/>
  <c r="E4623" i="2"/>
  <c r="E4624" i="2"/>
  <c r="E4625" i="2"/>
  <c r="E10736" i="2"/>
  <c r="E3223" i="2"/>
  <c r="E3224" i="2"/>
  <c r="E3225" i="2"/>
  <c r="E3226" i="2"/>
  <c r="E3227" i="2"/>
  <c r="E3228" i="2"/>
  <c r="E3229" i="2"/>
  <c r="E2072" i="2"/>
  <c r="E2073" i="2"/>
  <c r="E12849" i="2"/>
  <c r="E12850" i="2"/>
  <c r="E12851" i="2"/>
  <c r="E3230" i="2"/>
  <c r="E3231" i="2"/>
  <c r="E3232" i="2"/>
  <c r="E3233" i="2"/>
  <c r="E3234" i="2"/>
  <c r="E3235" i="2"/>
  <c r="E3236" i="2"/>
  <c r="E2074" i="2"/>
  <c r="E2075" i="2"/>
  <c r="E12852" i="2"/>
  <c r="E12853" i="2"/>
  <c r="E12854" i="2"/>
  <c r="E3237" i="2"/>
  <c r="E3238" i="2"/>
  <c r="E3239" i="2"/>
  <c r="E3240" i="2"/>
  <c r="E3241" i="2"/>
  <c r="E3242" i="2"/>
  <c r="E3243" i="2"/>
  <c r="E3244" i="2"/>
  <c r="E2076" i="2"/>
  <c r="E10368" i="2"/>
  <c r="E12855" i="2"/>
  <c r="E12856" i="2"/>
  <c r="E2077" i="2"/>
  <c r="E3245" i="2"/>
  <c r="E3246" i="2"/>
  <c r="E3247" i="2"/>
  <c r="E3248" i="2"/>
  <c r="E3249" i="2"/>
  <c r="E3250" i="2"/>
  <c r="E3251" i="2"/>
  <c r="E2078" i="2"/>
  <c r="E2079" i="2"/>
  <c r="E12857" i="2"/>
  <c r="E12858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14847" i="2"/>
  <c r="E3365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13395" i="2"/>
  <c r="E13396" i="2"/>
  <c r="E13397" i="2"/>
  <c r="E13398" i="2"/>
  <c r="E11199" i="2"/>
  <c r="E11200" i="2"/>
  <c r="E8475" i="2"/>
  <c r="E8476" i="2"/>
  <c r="E8477" i="2"/>
  <c r="E8478" i="2"/>
  <c r="E11912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13399" i="2"/>
  <c r="E13400" i="2"/>
  <c r="E13401" i="2"/>
  <c r="E11201" i="2"/>
  <c r="E11202" i="2"/>
  <c r="E8479" i="2"/>
  <c r="E8480" i="2"/>
  <c r="E8481" i="2"/>
  <c r="E8482" i="2"/>
  <c r="E8483" i="2"/>
  <c r="E11913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13402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13403" i="2"/>
  <c r="E13404" i="2"/>
  <c r="E13405" i="2"/>
  <c r="E11203" i="2"/>
  <c r="E11204" i="2"/>
  <c r="E8484" i="2"/>
  <c r="E8485" i="2"/>
  <c r="E8486" i="2"/>
  <c r="E8487" i="2"/>
  <c r="E15205" i="2"/>
  <c r="E9065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13406" i="2"/>
  <c r="E13407" i="2"/>
  <c r="E13408" i="2"/>
  <c r="E11205" i="2"/>
  <c r="E8488" i="2"/>
  <c r="E8489" i="2"/>
  <c r="E8490" i="2"/>
  <c r="E8491" i="2"/>
  <c r="E8492" i="2"/>
  <c r="E12583" i="2"/>
  <c r="E11914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10290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10668" i="2"/>
  <c r="E2710" i="2"/>
  <c r="E2711" i="2"/>
  <c r="E11728" i="2"/>
  <c r="E11729" i="2"/>
  <c r="E5461" i="2"/>
  <c r="E5462" i="2"/>
  <c r="E5463" i="2"/>
  <c r="E9662" i="2"/>
  <c r="E9663" i="2"/>
  <c r="E9664" i="2"/>
  <c r="E9665" i="2"/>
  <c r="E12700" i="2"/>
  <c r="E12701" i="2"/>
  <c r="E9666" i="2"/>
  <c r="E9667" i="2"/>
  <c r="E9668" i="2"/>
  <c r="E9669" i="2"/>
  <c r="E9670" i="2"/>
  <c r="E9671" i="2"/>
  <c r="E9672" i="2"/>
  <c r="E9673" i="2"/>
  <c r="E10273" i="2"/>
  <c r="E5464" i="2"/>
  <c r="E5465" i="2"/>
  <c r="E5466" i="2"/>
  <c r="E9674" i="2"/>
  <c r="E9675" i="2"/>
  <c r="E9676" i="2"/>
  <c r="E12702" i="2"/>
  <c r="E12703" i="2"/>
  <c r="E12704" i="2"/>
  <c r="E9677" i="2"/>
  <c r="E9678" i="2"/>
  <c r="E9679" i="2"/>
  <c r="E9680" i="2"/>
  <c r="E9681" i="2"/>
  <c r="E9682" i="2"/>
  <c r="E9683" i="2"/>
  <c r="E9684" i="2"/>
  <c r="E11730" i="2"/>
  <c r="E5467" i="2"/>
  <c r="E5468" i="2"/>
  <c r="E5469" i="2"/>
  <c r="E9179" i="2"/>
  <c r="E9685" i="2"/>
  <c r="E9686" i="2"/>
  <c r="E9687" i="2"/>
  <c r="E12705" i="2"/>
  <c r="E12706" i="2"/>
  <c r="E12707" i="2"/>
  <c r="E9688" i="2"/>
  <c r="E9689" i="2"/>
  <c r="E9690" i="2"/>
  <c r="E9691" i="2"/>
  <c r="E9692" i="2"/>
  <c r="E9693" i="2"/>
  <c r="E9694" i="2"/>
  <c r="E11731" i="2"/>
  <c r="E5470" i="2"/>
  <c r="E5471" i="2"/>
  <c r="E5472" i="2"/>
  <c r="E9695" i="2"/>
  <c r="E9696" i="2"/>
  <c r="E9697" i="2"/>
  <c r="E9698" i="2"/>
  <c r="E12708" i="2"/>
  <c r="E12709" i="2"/>
  <c r="E9699" i="2"/>
  <c r="E9700" i="2"/>
  <c r="E9701" i="2"/>
  <c r="E9702" i="2"/>
  <c r="E9703" i="2"/>
  <c r="E9704" i="2"/>
  <c r="E9705" i="2"/>
  <c r="E9706" i="2"/>
  <c r="E15626" i="2"/>
  <c r="E15627" i="2"/>
  <c r="E15628" i="2"/>
  <c r="E15629" i="2"/>
  <c r="E15630" i="2"/>
  <c r="E15631" i="2"/>
  <c r="E15632" i="2"/>
  <c r="E15633" i="2"/>
  <c r="E15634" i="2"/>
  <c r="E15635" i="2"/>
  <c r="E15636" i="2"/>
  <c r="E15637" i="2"/>
  <c r="E15638" i="2"/>
  <c r="E15639" i="2"/>
  <c r="E15640" i="2"/>
  <c r="E15641" i="2"/>
  <c r="E15642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15643" i="2"/>
  <c r="E4135" i="2"/>
  <c r="E15644" i="2"/>
  <c r="E15645" i="2"/>
  <c r="E15646" i="2"/>
  <c r="E15647" i="2"/>
  <c r="E15648" i="2"/>
  <c r="E15649" i="2"/>
  <c r="E15650" i="2"/>
  <c r="E15651" i="2"/>
  <c r="E15652" i="2"/>
  <c r="E15653" i="2"/>
  <c r="E15654" i="2"/>
  <c r="E15655" i="2"/>
  <c r="E15656" i="2"/>
  <c r="E15657" i="2"/>
  <c r="E15658" i="2"/>
  <c r="E15659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2301" i="2"/>
  <c r="E4168" i="2"/>
  <c r="E4169" i="2"/>
  <c r="E4170" i="2"/>
  <c r="E4171" i="2"/>
  <c r="E15660" i="2"/>
  <c r="E15661" i="2"/>
  <c r="E15662" i="2"/>
  <c r="E15663" i="2"/>
  <c r="E15664" i="2"/>
  <c r="E15665" i="2"/>
  <c r="E15666" i="2"/>
  <c r="E15667" i="2"/>
  <c r="E15668" i="2"/>
  <c r="E15669" i="2"/>
  <c r="E15670" i="2"/>
  <c r="E15671" i="2"/>
  <c r="E15672" i="2"/>
  <c r="E15673" i="2"/>
  <c r="E15674" i="2"/>
  <c r="E15675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15676" i="2"/>
  <c r="E15677" i="2"/>
  <c r="E15678" i="2"/>
  <c r="E15679" i="2"/>
  <c r="E15680" i="2"/>
  <c r="E15681" i="2"/>
  <c r="E15682" i="2"/>
  <c r="E15683" i="2"/>
  <c r="E15684" i="2"/>
  <c r="E15685" i="2"/>
  <c r="E15686" i="2"/>
  <c r="E15687" i="2"/>
  <c r="E15688" i="2"/>
  <c r="E15689" i="2"/>
  <c r="E15690" i="2"/>
  <c r="E15691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11069" i="2"/>
  <c r="E10718" i="2"/>
  <c r="E1739" i="2"/>
  <c r="E11070" i="2"/>
  <c r="E8841" i="2"/>
  <c r="E8842" i="2"/>
  <c r="E17542" i="2"/>
  <c r="E2844" i="2"/>
  <c r="E2845" i="2"/>
  <c r="E8843" i="2"/>
  <c r="E2846" i="2"/>
  <c r="E2847" i="2"/>
  <c r="E2848" i="2"/>
  <c r="E2849" i="2"/>
  <c r="E2850" i="2"/>
  <c r="E2851" i="2"/>
  <c r="E2852" i="2"/>
  <c r="E2853" i="2"/>
  <c r="E2854" i="2"/>
  <c r="E8844" i="2"/>
  <c r="E8845" i="2"/>
  <c r="E8846" i="2"/>
  <c r="E2855" i="2"/>
  <c r="E8847" i="2"/>
  <c r="E8848" i="2"/>
  <c r="E2856" i="2"/>
  <c r="E2857" i="2"/>
  <c r="E2858" i="2"/>
  <c r="E2859" i="2"/>
  <c r="E2860" i="2"/>
  <c r="E2861" i="2"/>
  <c r="E2862" i="2"/>
  <c r="E2863" i="2"/>
  <c r="E2864" i="2"/>
  <c r="E8849" i="2"/>
  <c r="E8850" i="2"/>
  <c r="E17543" i="2"/>
  <c r="E8851" i="2"/>
  <c r="E2865" i="2"/>
  <c r="E8852" i="2"/>
  <c r="E2866" i="2"/>
  <c r="E2867" i="2"/>
  <c r="E2868" i="2"/>
  <c r="E2869" i="2"/>
  <c r="E2870" i="2"/>
  <c r="E2871" i="2"/>
  <c r="E2872" i="2"/>
  <c r="E2873" i="2"/>
  <c r="E2874" i="2"/>
  <c r="E2875" i="2"/>
  <c r="E8853" i="2"/>
  <c r="E8854" i="2"/>
  <c r="E17544" i="2"/>
  <c r="E2876" i="2"/>
  <c r="E2877" i="2"/>
  <c r="E8855" i="2"/>
  <c r="E2878" i="2"/>
  <c r="E2879" i="2"/>
  <c r="E2880" i="2"/>
  <c r="E2881" i="2"/>
  <c r="E2882" i="2"/>
  <c r="E2883" i="2"/>
  <c r="E2884" i="2"/>
  <c r="E2885" i="2"/>
  <c r="E2886" i="2"/>
  <c r="E2887" i="2"/>
  <c r="E11307" i="2"/>
  <c r="E4626" i="2"/>
  <c r="E4627" i="2"/>
  <c r="E4628" i="2"/>
  <c r="E4629" i="2"/>
  <c r="E4630" i="2"/>
  <c r="E13602" i="2"/>
  <c r="E13603" i="2"/>
  <c r="E13604" i="2"/>
  <c r="E4631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11990" i="2"/>
  <c r="E11308" i="2"/>
  <c r="E11309" i="2"/>
  <c r="E11310" i="2"/>
  <c r="E11311" i="2"/>
  <c r="E11312" i="2"/>
  <c r="E11313" i="2"/>
  <c r="E11314" i="2"/>
  <c r="E11315" i="2"/>
  <c r="E11316" i="2"/>
  <c r="E4632" i="2"/>
  <c r="E11991" i="2"/>
  <c r="E4633" i="2"/>
  <c r="E4634" i="2"/>
  <c r="E4635" i="2"/>
  <c r="E13605" i="2"/>
  <c r="E4636" i="2"/>
  <c r="E4637" i="2"/>
  <c r="E4638" i="2"/>
  <c r="E4639" i="2"/>
  <c r="E13606" i="2"/>
  <c r="E13607" i="2"/>
  <c r="E13608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11992" i="2"/>
  <c r="E11317" i="2"/>
  <c r="E11318" i="2"/>
  <c r="E11319" i="2"/>
  <c r="E11320" i="2"/>
  <c r="E11321" i="2"/>
  <c r="E11322" i="2"/>
  <c r="E11323" i="2"/>
  <c r="E11324" i="2"/>
  <c r="E11325" i="2"/>
  <c r="E11993" i="2"/>
  <c r="E11994" i="2"/>
  <c r="E11326" i="2"/>
  <c r="E4640" i="2"/>
  <c r="E4641" i="2"/>
  <c r="E4642" i="2"/>
  <c r="E13609" i="2"/>
  <c r="E4643" i="2"/>
  <c r="E4644" i="2"/>
  <c r="E4645" i="2"/>
  <c r="E4646" i="2"/>
  <c r="E13610" i="2"/>
  <c r="E13611" i="2"/>
  <c r="E4647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11995" i="2"/>
  <c r="E11996" i="2"/>
  <c r="E11327" i="2"/>
  <c r="E11328" i="2"/>
  <c r="E11329" i="2"/>
  <c r="E11330" i="2"/>
  <c r="E11331" i="2"/>
  <c r="E11332" i="2"/>
  <c r="E11333" i="2"/>
  <c r="E11334" i="2"/>
  <c r="E13612" i="2"/>
  <c r="E11335" i="2"/>
  <c r="E4648" i="2"/>
  <c r="E4649" i="2"/>
  <c r="E4650" i="2"/>
  <c r="E4651" i="2"/>
  <c r="E4652" i="2"/>
  <c r="E4653" i="2"/>
  <c r="E4654" i="2"/>
  <c r="E4655" i="2"/>
  <c r="E4656" i="2"/>
  <c r="E4657" i="2"/>
  <c r="E13613" i="2"/>
  <c r="E13614" i="2"/>
  <c r="E4658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11997" i="2"/>
  <c r="E11336" i="2"/>
  <c r="E11337" i="2"/>
  <c r="E11338" i="2"/>
  <c r="E11339" i="2"/>
  <c r="E11340" i="2"/>
  <c r="E11341" i="2"/>
  <c r="E11342" i="2"/>
  <c r="E11343" i="2"/>
  <c r="E11344" i="2"/>
  <c r="E11998" i="2"/>
  <c r="E11345" i="2"/>
  <c r="E4659" i="2"/>
  <c r="E4660" i="2"/>
  <c r="E18492" i="2"/>
  <c r="E18493" i="2"/>
  <c r="E18494" i="2"/>
  <c r="E18495" i="2"/>
  <c r="E18496" i="2"/>
  <c r="E18497" i="2"/>
  <c r="E18498" i="2"/>
  <c r="E18499" i="2"/>
  <c r="E18500" i="2"/>
  <c r="E18501" i="2"/>
  <c r="E18502" i="2"/>
  <c r="E18503" i="2"/>
  <c r="E18504" i="2"/>
  <c r="E18505" i="2"/>
  <c r="E18506" i="2"/>
  <c r="E18507" i="2"/>
  <c r="E18508" i="2"/>
  <c r="E18509" i="2"/>
  <c r="E12859" i="2"/>
  <c r="E9340" i="2"/>
  <c r="E10589" i="2"/>
  <c r="E10590" i="2"/>
  <c r="E18510" i="2"/>
  <c r="E18511" i="2"/>
  <c r="E18512" i="2"/>
  <c r="E18513" i="2"/>
  <c r="E18514" i="2"/>
  <c r="E18515" i="2"/>
  <c r="E18516" i="2"/>
  <c r="E18517" i="2"/>
  <c r="E18518" i="2"/>
  <c r="E18519" i="2"/>
  <c r="E18520" i="2"/>
  <c r="E18521" i="2"/>
  <c r="E18522" i="2"/>
  <c r="E18523" i="2"/>
  <c r="E18524" i="2"/>
  <c r="E18525" i="2"/>
  <c r="E18526" i="2"/>
  <c r="E12860" i="2"/>
  <c r="E9341" i="2"/>
  <c r="E10369" i="2"/>
  <c r="E10591" i="2"/>
  <c r="E18527" i="2"/>
  <c r="E18528" i="2"/>
  <c r="E18529" i="2"/>
  <c r="E18530" i="2"/>
  <c r="E18531" i="2"/>
  <c r="E18532" i="2"/>
  <c r="E18533" i="2"/>
  <c r="E18534" i="2"/>
  <c r="E18535" i="2"/>
  <c r="E18536" i="2"/>
  <c r="E18537" i="2"/>
  <c r="E18538" i="2"/>
  <c r="E18539" i="2"/>
  <c r="E18540" i="2"/>
  <c r="E18541" i="2"/>
  <c r="E18542" i="2"/>
  <c r="E18543" i="2"/>
  <c r="E18544" i="2"/>
  <c r="E18545" i="2"/>
  <c r="E9342" i="2"/>
  <c r="E10370" i="2"/>
  <c r="E10592" i="2"/>
  <c r="E10593" i="2"/>
  <c r="E12861" i="2"/>
  <c r="E18546" i="2"/>
  <c r="E18547" i="2"/>
  <c r="E18548" i="2"/>
  <c r="E18549" i="2"/>
  <c r="E18550" i="2"/>
  <c r="E18551" i="2"/>
  <c r="E18552" i="2"/>
  <c r="E18553" i="2"/>
  <c r="E18554" i="2"/>
  <c r="E18555" i="2"/>
  <c r="E18556" i="2"/>
  <c r="E18557" i="2"/>
  <c r="E18558" i="2"/>
  <c r="E18559" i="2"/>
  <c r="E18560" i="2"/>
  <c r="E18561" i="2"/>
  <c r="E18562" i="2"/>
  <c r="E18563" i="2"/>
  <c r="E9343" i="2"/>
  <c r="E9344" i="2"/>
  <c r="E10594" i="2"/>
  <c r="E10595" i="2"/>
  <c r="E12584" i="2"/>
  <c r="E14591" i="2"/>
  <c r="E14592" i="2"/>
  <c r="E14593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15206" i="2"/>
  <c r="E13409" i="2"/>
  <c r="E13410" i="2"/>
  <c r="E13411" i="2"/>
  <c r="E13412" i="2"/>
  <c r="E13413" i="2"/>
  <c r="E12585" i="2"/>
  <c r="E12586" i="2"/>
  <c r="E14594" i="2"/>
  <c r="E14595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10757" i="2"/>
  <c r="E13414" i="2"/>
  <c r="E13415" i="2"/>
  <c r="E13416" i="2"/>
  <c r="E13417" i="2"/>
  <c r="E13418" i="2"/>
  <c r="E12587" i="2"/>
  <c r="E14596" i="2"/>
  <c r="E14597" i="2"/>
  <c r="E14598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10758" i="2"/>
  <c r="E13419" i="2"/>
  <c r="E13420" i="2"/>
  <c r="E13421" i="2"/>
  <c r="E13422" i="2"/>
  <c r="E13423" i="2"/>
  <c r="E12588" i="2"/>
  <c r="E12589" i="2"/>
  <c r="E14599" i="2"/>
  <c r="E14600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12590" i="2"/>
  <c r="E10759" i="2"/>
  <c r="E13424" i="2"/>
  <c r="E13425" i="2"/>
  <c r="E13426" i="2"/>
  <c r="E13427" i="2"/>
  <c r="E13428" i="2"/>
  <c r="E8755" i="2"/>
  <c r="E1168" i="2"/>
  <c r="E8756" i="2"/>
  <c r="E1169" i="2"/>
  <c r="E16886" i="2"/>
  <c r="E1170" i="2"/>
  <c r="E16887" i="2"/>
  <c r="E1171" i="2"/>
  <c r="E13869" i="2"/>
  <c r="E13870" i="2"/>
  <c r="E13871" i="2"/>
  <c r="E5473" i="2"/>
  <c r="E5474" i="2"/>
  <c r="E5475" i="2"/>
  <c r="E5476" i="2"/>
  <c r="E5477" i="2"/>
  <c r="E5478" i="2"/>
  <c r="E5479" i="2"/>
  <c r="E5480" i="2"/>
  <c r="E5481" i="2"/>
  <c r="E13872" i="2"/>
  <c r="E13873" i="2"/>
  <c r="E13874" i="2"/>
  <c r="E5482" i="2"/>
  <c r="E5483" i="2"/>
  <c r="E5484" i="2"/>
  <c r="E5485" i="2"/>
  <c r="E5486" i="2"/>
  <c r="E5487" i="2"/>
  <c r="E5488" i="2"/>
  <c r="E5489" i="2"/>
  <c r="E5490" i="2"/>
  <c r="E12184" i="2"/>
  <c r="E13875" i="2"/>
  <c r="E13876" i="2"/>
  <c r="E13877" i="2"/>
  <c r="E5491" i="2"/>
  <c r="E5492" i="2"/>
  <c r="E5493" i="2"/>
  <c r="E5494" i="2"/>
  <c r="E5495" i="2"/>
  <c r="E5496" i="2"/>
  <c r="E5497" i="2"/>
  <c r="E5498" i="2"/>
  <c r="E5499" i="2"/>
  <c r="E13878" i="2"/>
  <c r="E13879" i="2"/>
  <c r="E13880" i="2"/>
  <c r="E5500" i="2"/>
  <c r="E5501" i="2"/>
  <c r="E5502" i="2"/>
  <c r="E5503" i="2"/>
  <c r="E5504" i="2"/>
  <c r="E5505" i="2"/>
  <c r="E5506" i="2"/>
  <c r="E5507" i="2"/>
  <c r="E5508" i="2"/>
  <c r="E5509" i="2"/>
  <c r="E13493" i="2"/>
  <c r="E13494" i="2"/>
  <c r="E13495" i="2"/>
  <c r="E13496" i="2"/>
  <c r="E12594" i="2"/>
  <c r="E1259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8551" i="2"/>
  <c r="E8552" i="2"/>
  <c r="E8553" i="2"/>
  <c r="E8554" i="2"/>
  <c r="E8555" i="2"/>
  <c r="E9098" i="2"/>
  <c r="E10762" i="2"/>
  <c r="E10198" i="2"/>
  <c r="E10763" i="2"/>
  <c r="E15692" i="2"/>
  <c r="E10764" i="2"/>
  <c r="E10199" i="2"/>
  <c r="E10765" i="2"/>
  <c r="E9099" i="2"/>
  <c r="E10766" i="2"/>
  <c r="E10609" i="2"/>
  <c r="E548" i="2"/>
  <c r="E13497" i="2"/>
  <c r="E13498" i="2"/>
  <c r="E13499" i="2"/>
  <c r="E13500" i="2"/>
  <c r="E12596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8556" i="2"/>
  <c r="E8557" i="2"/>
  <c r="E8558" i="2"/>
  <c r="E8559" i="2"/>
  <c r="E9100" i="2"/>
  <c r="E15693" i="2"/>
  <c r="E10200" i="2"/>
  <c r="E10410" i="2"/>
  <c r="E14614" i="2"/>
  <c r="E10767" i="2"/>
  <c r="E10768" i="2"/>
  <c r="E10201" i="2"/>
  <c r="E10769" i="2"/>
  <c r="E9101" i="2"/>
  <c r="E9102" i="2"/>
  <c r="E12597" i="2"/>
  <c r="E13501" i="2"/>
  <c r="E13502" i="2"/>
  <c r="E13503" i="2"/>
  <c r="E12598" i="2"/>
  <c r="E13504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10770" i="2"/>
  <c r="E10771" i="2"/>
  <c r="E9103" i="2"/>
  <c r="E12599" i="2"/>
  <c r="E10772" i="2"/>
  <c r="E10773" i="2"/>
  <c r="E12600" i="2"/>
  <c r="E13505" i="2"/>
  <c r="E13506" i="2"/>
  <c r="E13507" i="2"/>
  <c r="E1260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10774" i="2"/>
  <c r="E9104" i="2"/>
  <c r="E13508" i="2"/>
  <c r="E7662" i="2"/>
  <c r="E7663" i="2"/>
  <c r="E7664" i="2"/>
  <c r="E7665" i="2"/>
  <c r="E12806" i="2"/>
  <c r="E11623" i="2"/>
  <c r="E14380" i="2"/>
  <c r="E14381" i="2"/>
  <c r="E14382" i="2"/>
  <c r="E14383" i="2"/>
  <c r="E14384" i="2"/>
  <c r="E1438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12807" i="2"/>
  <c r="E11624" i="2"/>
  <c r="E11625" i="2"/>
  <c r="E14386" i="2"/>
  <c r="E14387" i="2"/>
  <c r="E14388" i="2"/>
  <c r="E14389" i="2"/>
  <c r="E14390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10345" i="2"/>
  <c r="E11626" i="2"/>
  <c r="E14391" i="2"/>
  <c r="E14392" i="2"/>
  <c r="E14393" i="2"/>
  <c r="E14394" i="2"/>
  <c r="E14395" i="2"/>
  <c r="E14396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14823" i="2"/>
  <c r="E11627" i="2"/>
  <c r="E14397" i="2"/>
  <c r="E14398" i="2"/>
  <c r="E14399" i="2"/>
  <c r="E14400" i="2"/>
  <c r="E14401" i="2"/>
  <c r="E14402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9245" i="2"/>
  <c r="E9246" i="2"/>
  <c r="E8856" i="2"/>
  <c r="E8857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9247" i="2"/>
  <c r="E9248" i="2"/>
  <c r="E8858" i="2"/>
  <c r="E8859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9249" i="2"/>
  <c r="E9250" i="2"/>
  <c r="E9251" i="2"/>
  <c r="E8860" i="2"/>
  <c r="E8861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9252" i="2"/>
  <c r="E9253" i="2"/>
  <c r="E9254" i="2"/>
  <c r="E8862" i="2"/>
  <c r="E6352" i="2"/>
  <c r="E6353" i="2"/>
  <c r="E14037" i="2"/>
  <c r="E14038" i="2"/>
  <c r="E14039" i="2"/>
  <c r="E14040" i="2"/>
  <c r="E14041" i="2"/>
  <c r="E14042" i="2"/>
  <c r="E14043" i="2"/>
  <c r="E10685" i="2"/>
  <c r="E6354" i="2"/>
  <c r="E6355" i="2"/>
  <c r="E6356" i="2"/>
  <c r="E14044" i="2"/>
  <c r="E14045" i="2"/>
  <c r="E14046" i="2"/>
  <c r="E14047" i="2"/>
  <c r="E14048" i="2"/>
  <c r="E14049" i="2"/>
  <c r="E14050" i="2"/>
  <c r="E6357" i="2"/>
  <c r="E6358" i="2"/>
  <c r="E6359" i="2"/>
  <c r="E14051" i="2"/>
  <c r="E14052" i="2"/>
  <c r="E14053" i="2"/>
  <c r="E14054" i="2"/>
  <c r="E14055" i="2"/>
  <c r="E14056" i="2"/>
  <c r="E6360" i="2"/>
  <c r="E6361" i="2"/>
  <c r="E6362" i="2"/>
  <c r="E14057" i="2"/>
  <c r="E14058" i="2"/>
  <c r="E14059" i="2"/>
  <c r="E14060" i="2"/>
  <c r="E14061" i="2"/>
  <c r="E14062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11915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15207" i="2"/>
  <c r="E11916" i="2"/>
  <c r="E11917" i="2"/>
  <c r="E11918" i="2"/>
  <c r="E11919" i="2"/>
  <c r="E11920" i="2"/>
  <c r="E5510" i="2"/>
  <c r="E5511" i="2"/>
  <c r="E5512" i="2"/>
  <c r="E5513" i="2"/>
  <c r="E10654" i="2"/>
  <c r="E10274" i="2"/>
  <c r="E10480" i="2"/>
  <c r="E2605" i="2"/>
  <c r="E2606" i="2"/>
  <c r="E2607" i="2"/>
  <c r="E2608" i="2"/>
  <c r="E16629" i="2"/>
  <c r="E16630" i="2"/>
  <c r="E16631" i="2"/>
  <c r="E16632" i="2"/>
  <c r="E16633" i="2"/>
  <c r="E16634" i="2"/>
  <c r="E16635" i="2"/>
  <c r="E16636" i="2"/>
  <c r="E16637" i="2"/>
  <c r="E16638" i="2"/>
  <c r="E16639" i="2"/>
  <c r="E16640" i="2"/>
  <c r="E16641" i="2"/>
  <c r="E16642" i="2"/>
  <c r="E16643" i="2"/>
  <c r="E16644" i="2"/>
  <c r="E10481" i="2"/>
  <c r="E5514" i="2"/>
  <c r="E5515" i="2"/>
  <c r="E5516" i="2"/>
  <c r="E5517" i="2"/>
  <c r="E16645" i="2"/>
  <c r="E10915" i="2"/>
  <c r="E10482" i="2"/>
  <c r="E2609" i="2"/>
  <c r="E2610" i="2"/>
  <c r="E2611" i="2"/>
  <c r="E2612" i="2"/>
  <c r="E16646" i="2"/>
  <c r="E16647" i="2"/>
  <c r="E16648" i="2"/>
  <c r="E16649" i="2"/>
  <c r="E16650" i="2"/>
  <c r="E16651" i="2"/>
  <c r="E16652" i="2"/>
  <c r="E16653" i="2"/>
  <c r="E16654" i="2"/>
  <c r="E16655" i="2"/>
  <c r="E16656" i="2"/>
  <c r="E16657" i="2"/>
  <c r="E16658" i="2"/>
  <c r="E16659" i="2"/>
  <c r="E16660" i="2"/>
  <c r="E16661" i="2"/>
  <c r="E5518" i="2"/>
  <c r="E5519" i="2"/>
  <c r="E5520" i="2"/>
  <c r="E5521" i="2"/>
  <c r="E957" i="2"/>
  <c r="E10916" i="2"/>
  <c r="E10483" i="2"/>
  <c r="E2613" i="2"/>
  <c r="E2614" i="2"/>
  <c r="E2615" i="2"/>
  <c r="E2616" i="2"/>
  <c r="E16662" i="2"/>
  <c r="E16663" i="2"/>
  <c r="E16664" i="2"/>
  <c r="E16665" i="2"/>
  <c r="E16666" i="2"/>
  <c r="E16667" i="2"/>
  <c r="E16668" i="2"/>
  <c r="E16669" i="2"/>
  <c r="E16670" i="2"/>
  <c r="E16671" i="2"/>
  <c r="E16672" i="2"/>
  <c r="E16673" i="2"/>
  <c r="E16674" i="2"/>
  <c r="E16675" i="2"/>
  <c r="E16676" i="2"/>
  <c r="E16677" i="2"/>
  <c r="E5522" i="2"/>
  <c r="E5523" i="2"/>
  <c r="E5524" i="2"/>
  <c r="E16678" i="2"/>
  <c r="E16679" i="2"/>
  <c r="E10484" i="2"/>
  <c r="E2617" i="2"/>
  <c r="E2618" i="2"/>
  <c r="E2619" i="2"/>
  <c r="E2620" i="2"/>
  <c r="E2621" i="2"/>
  <c r="E16680" i="2"/>
  <c r="E16681" i="2"/>
  <c r="E16682" i="2"/>
  <c r="E16683" i="2"/>
  <c r="E16684" i="2"/>
  <c r="E16685" i="2"/>
  <c r="E16686" i="2"/>
  <c r="E16687" i="2"/>
  <c r="E16688" i="2"/>
  <c r="E16689" i="2"/>
  <c r="E16690" i="2"/>
  <c r="E16691" i="2"/>
  <c r="E16692" i="2"/>
  <c r="E16693" i="2"/>
  <c r="E16694" i="2"/>
  <c r="E5525" i="2"/>
  <c r="E9495" i="2"/>
  <c r="E14615" i="2"/>
  <c r="E15694" i="2"/>
  <c r="E9496" i="2"/>
  <c r="E4939" i="2"/>
  <c r="E13730" i="2"/>
  <c r="E13731" i="2"/>
  <c r="E10471" i="2"/>
  <c r="E13732" i="2"/>
  <c r="E13733" i="2"/>
  <c r="E10242" i="2"/>
  <c r="E8652" i="2"/>
  <c r="E8653" i="2"/>
  <c r="E8654" i="2"/>
  <c r="E2527" i="2"/>
  <c r="E2528" i="2"/>
  <c r="E2529" i="2"/>
  <c r="E2530" i="2"/>
  <c r="E2531" i="2"/>
  <c r="E2532" i="2"/>
  <c r="E2533" i="2"/>
  <c r="E2534" i="2"/>
  <c r="E2535" i="2"/>
  <c r="E2536" i="2"/>
  <c r="E13734" i="2"/>
  <c r="E9590" i="2"/>
  <c r="E9591" i="2"/>
  <c r="E13735" i="2"/>
  <c r="E13736" i="2"/>
  <c r="E13737" i="2"/>
  <c r="E13738" i="2"/>
  <c r="E13739" i="2"/>
  <c r="E10243" i="2"/>
  <c r="E16304" i="2"/>
  <c r="E8655" i="2"/>
  <c r="E8656" i="2"/>
  <c r="E2537" i="2"/>
  <c r="E2538" i="2"/>
  <c r="E2539" i="2"/>
  <c r="E2540" i="2"/>
  <c r="E2541" i="2"/>
  <c r="E2542" i="2"/>
  <c r="E2543" i="2"/>
  <c r="E2544" i="2"/>
  <c r="E8657" i="2"/>
  <c r="E9592" i="2"/>
  <c r="E13740" i="2"/>
  <c r="E9593" i="2"/>
  <c r="E4940" i="2"/>
  <c r="E13741" i="2"/>
  <c r="E13742" i="2"/>
  <c r="E13743" i="2"/>
  <c r="E13744" i="2"/>
  <c r="E13745" i="2"/>
  <c r="E10244" i="2"/>
  <c r="E8658" i="2"/>
  <c r="E8659" i="2"/>
  <c r="E8660" i="2"/>
  <c r="E2545" i="2"/>
  <c r="E2546" i="2"/>
  <c r="E2547" i="2"/>
  <c r="E2548" i="2"/>
  <c r="E2549" i="2"/>
  <c r="E2550" i="2"/>
  <c r="E2551" i="2"/>
  <c r="E2552" i="2"/>
  <c r="E13746" i="2"/>
  <c r="E13747" i="2"/>
  <c r="E9594" i="2"/>
  <c r="E9595" i="2"/>
  <c r="E13748" i="2"/>
  <c r="E13749" i="2"/>
  <c r="E13750" i="2"/>
  <c r="E13751" i="2"/>
  <c r="E13752" i="2"/>
  <c r="E13753" i="2"/>
  <c r="E10245" i="2"/>
  <c r="E8661" i="2"/>
  <c r="E8662" i="2"/>
  <c r="E2553" i="2"/>
  <c r="E2554" i="2"/>
  <c r="E2555" i="2"/>
  <c r="E2556" i="2"/>
  <c r="E2557" i="2"/>
  <c r="E2558" i="2"/>
  <c r="E2559" i="2"/>
  <c r="E2560" i="2"/>
  <c r="E2561" i="2"/>
  <c r="E9596" i="2"/>
  <c r="E13754" i="2"/>
  <c r="E13755" i="2"/>
  <c r="E7831" i="2"/>
  <c r="E7832" i="2"/>
  <c r="E7833" i="2"/>
  <c r="E10725" i="2"/>
  <c r="E7834" i="2"/>
  <c r="E7835" i="2"/>
  <c r="E2888" i="2"/>
  <c r="E2889" i="2"/>
  <c r="E2890" i="2"/>
  <c r="E2891" i="2"/>
  <c r="E2892" i="2"/>
  <c r="E2893" i="2"/>
  <c r="E2894" i="2"/>
  <c r="E2895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9935" i="2"/>
  <c r="E9936" i="2"/>
  <c r="E13094" i="2"/>
  <c r="E12342" i="2"/>
  <c r="E14774" i="2"/>
  <c r="E141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8863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9937" i="2"/>
  <c r="E9938" i="2"/>
  <c r="E9939" i="2"/>
  <c r="E9940" i="2"/>
  <c r="E9941" i="2"/>
  <c r="E1492" i="2"/>
  <c r="E2896" i="2"/>
  <c r="E2897" i="2"/>
  <c r="E2898" i="2"/>
  <c r="E2899" i="2"/>
  <c r="E2900" i="2"/>
  <c r="E2901" i="2"/>
  <c r="E2902" i="2"/>
  <c r="E2903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9942" i="2"/>
  <c r="E9255" i="2"/>
  <c r="E13095" i="2"/>
  <c r="E12343" i="2"/>
  <c r="E14134" i="2"/>
  <c r="E14135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9943" i="2"/>
  <c r="E9944" i="2"/>
  <c r="E9945" i="2"/>
  <c r="E9946" i="2"/>
  <c r="E9947" i="2"/>
  <c r="E10696" i="2"/>
  <c r="E2904" i="2"/>
  <c r="E2905" i="2"/>
  <c r="E2906" i="2"/>
  <c r="E2907" i="2"/>
  <c r="E2908" i="2"/>
  <c r="E2909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9948" i="2"/>
  <c r="E10310" i="2"/>
  <c r="E13096" i="2"/>
  <c r="E12344" i="2"/>
  <c r="E14136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9949" i="2"/>
  <c r="E9950" i="2"/>
  <c r="E9951" i="2"/>
  <c r="E9952" i="2"/>
  <c r="E9953" i="2"/>
  <c r="E1651" i="2"/>
  <c r="E2910" i="2"/>
  <c r="E2911" i="2"/>
  <c r="E2912" i="2"/>
  <c r="E2913" i="2"/>
  <c r="E2914" i="2"/>
  <c r="E2915" i="2"/>
  <c r="E2916" i="2"/>
  <c r="E2917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9954" i="2"/>
  <c r="E13097" i="2"/>
  <c r="E13098" i="2"/>
  <c r="E12345" i="2"/>
  <c r="E14137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291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9955" i="2"/>
  <c r="E9956" i="2"/>
  <c r="E9957" i="2"/>
  <c r="E9958" i="2"/>
  <c r="E9959" i="2"/>
  <c r="E9960" i="2"/>
  <c r="E10311" i="2"/>
  <c r="E1730" i="2"/>
  <c r="E17125" i="2"/>
  <c r="E17126" i="2"/>
  <c r="E17127" i="2"/>
  <c r="E17128" i="2"/>
  <c r="E17129" i="2"/>
  <c r="E17130" i="2"/>
  <c r="E17131" i="2"/>
  <c r="E17132" i="2"/>
  <c r="E17133" i="2"/>
  <c r="E17134" i="2"/>
  <c r="E17135" i="2"/>
  <c r="E17136" i="2"/>
  <c r="E17137" i="2"/>
  <c r="E17138" i="2"/>
  <c r="E10995" i="2"/>
  <c r="E17139" i="2"/>
  <c r="E17140" i="2"/>
  <c r="E17141" i="2"/>
  <c r="E17142" i="2"/>
  <c r="E17143" i="2"/>
  <c r="E17144" i="2"/>
  <c r="E17145" i="2"/>
  <c r="E17146" i="2"/>
  <c r="E17147" i="2"/>
  <c r="E17148" i="2"/>
  <c r="E17149" i="2"/>
  <c r="E17150" i="2"/>
  <c r="E17151" i="2"/>
  <c r="E17152" i="2"/>
  <c r="E17153" i="2"/>
  <c r="E17154" i="2"/>
  <c r="E17155" i="2"/>
  <c r="E17156" i="2"/>
  <c r="E17157" i="2"/>
  <c r="E17158" i="2"/>
  <c r="E17159" i="2"/>
  <c r="E17160" i="2"/>
  <c r="E17161" i="2"/>
  <c r="E17162" i="2"/>
  <c r="E17163" i="2"/>
  <c r="E17164" i="2"/>
  <c r="E17165" i="2"/>
  <c r="E17166" i="2"/>
  <c r="E17167" i="2"/>
  <c r="E17168" i="2"/>
  <c r="E17169" i="2"/>
  <c r="E17170" i="2"/>
  <c r="E1405" i="2"/>
  <c r="E6363" i="2"/>
  <c r="E10686" i="2"/>
  <c r="E17171" i="2"/>
  <c r="E17172" i="2"/>
  <c r="E17173" i="2"/>
  <c r="E17174" i="2"/>
  <c r="E17175" i="2"/>
  <c r="E17176" i="2"/>
  <c r="E17177" i="2"/>
  <c r="E17178" i="2"/>
  <c r="E17179" i="2"/>
  <c r="E17180" i="2"/>
  <c r="E17181" i="2"/>
  <c r="E17182" i="2"/>
  <c r="E17183" i="2"/>
  <c r="E17184" i="2"/>
  <c r="E17185" i="2"/>
  <c r="E17186" i="2"/>
  <c r="E17187" i="2"/>
  <c r="E17188" i="2"/>
  <c r="E17189" i="2"/>
  <c r="E17190" i="2"/>
  <c r="E17191" i="2"/>
  <c r="E17192" i="2"/>
  <c r="E17193" i="2"/>
  <c r="E17194" i="2"/>
  <c r="E17195" i="2"/>
  <c r="E17196" i="2"/>
  <c r="E17197" i="2"/>
  <c r="E17198" i="2"/>
  <c r="E17199" i="2"/>
  <c r="E17200" i="2"/>
  <c r="E17201" i="2"/>
  <c r="E1406" i="2"/>
  <c r="E17202" i="2"/>
  <c r="E17203" i="2"/>
  <c r="E17204" i="2"/>
  <c r="E17205" i="2"/>
  <c r="E17206" i="2"/>
  <c r="E17207" i="2"/>
  <c r="E17208" i="2"/>
  <c r="E17209" i="2"/>
  <c r="E17210" i="2"/>
  <c r="E17211" i="2"/>
  <c r="E17212" i="2"/>
  <c r="E17213" i="2"/>
  <c r="E17214" i="2"/>
  <c r="E17215" i="2"/>
  <c r="E17216" i="2"/>
  <c r="E17217" i="2"/>
  <c r="E17218" i="2"/>
  <c r="E17219" i="2"/>
  <c r="E17220" i="2"/>
  <c r="E17221" i="2"/>
  <c r="E17222" i="2"/>
  <c r="E17223" i="2"/>
  <c r="E17224" i="2"/>
  <c r="E17225" i="2"/>
  <c r="E17226" i="2"/>
  <c r="E17227" i="2"/>
  <c r="E17228" i="2"/>
  <c r="E17229" i="2"/>
  <c r="E17230" i="2"/>
  <c r="E17231" i="2"/>
  <c r="E17232" i="2"/>
  <c r="E17233" i="2"/>
  <c r="E17234" i="2"/>
  <c r="E17235" i="2"/>
  <c r="E10996" i="2"/>
  <c r="E17236" i="2"/>
  <c r="E17237" i="2"/>
  <c r="E17238" i="2"/>
  <c r="E17239" i="2"/>
  <c r="E17240" i="2"/>
  <c r="E17241" i="2"/>
  <c r="E17242" i="2"/>
  <c r="E17243" i="2"/>
  <c r="E17244" i="2"/>
  <c r="E17245" i="2"/>
  <c r="E17246" i="2"/>
  <c r="E17247" i="2"/>
  <c r="E17248" i="2"/>
  <c r="E17249" i="2"/>
  <c r="E17250" i="2"/>
  <c r="E17251" i="2"/>
  <c r="E17252" i="2"/>
  <c r="E17253" i="2"/>
  <c r="E17254" i="2"/>
  <c r="E10128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" i="2"/>
  <c r="E9066" i="2"/>
  <c r="E9067" i="2"/>
  <c r="E10171" i="2"/>
  <c r="E10603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9068" i="2"/>
  <c r="E9069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10172" i="2"/>
  <c r="E9070" i="2"/>
  <c r="E9071" i="2"/>
  <c r="E9072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9073" i="2"/>
  <c r="E9074" i="2"/>
  <c r="E9075" i="2"/>
  <c r="E16695" i="2"/>
  <c r="E16696" i="2"/>
  <c r="E13881" i="2"/>
  <c r="E13882" i="2"/>
  <c r="E13883" i="2"/>
  <c r="E13884" i="2"/>
  <c r="E16697" i="2"/>
  <c r="E12185" i="2"/>
  <c r="E12186" i="2"/>
  <c r="E13885" i="2"/>
  <c r="E13886" i="2"/>
  <c r="E13887" i="2"/>
  <c r="E10275" i="2"/>
  <c r="E16698" i="2"/>
  <c r="E12187" i="2"/>
  <c r="E12188" i="2"/>
  <c r="E13888" i="2"/>
  <c r="E13889" i="2"/>
  <c r="E13890" i="2"/>
  <c r="E16699" i="2"/>
  <c r="E13891" i="2"/>
  <c r="E13892" i="2"/>
  <c r="E13893" i="2"/>
  <c r="E13894" i="2"/>
  <c r="E13895" i="2"/>
  <c r="E15695" i="2"/>
  <c r="E2302" i="2"/>
  <c r="E2303" i="2"/>
  <c r="E2304" i="2"/>
  <c r="E2305" i="2"/>
  <c r="E2306" i="2"/>
  <c r="E2307" i="2"/>
  <c r="E2308" i="2"/>
  <c r="E2309" i="2"/>
  <c r="E2310" i="2"/>
  <c r="E2311" i="2"/>
  <c r="E12602" i="2"/>
  <c r="E12603" i="2"/>
  <c r="E12604" i="2"/>
  <c r="E12605" i="2"/>
  <c r="E4248" i="2"/>
  <c r="E4249" i="2"/>
  <c r="E4250" i="2"/>
  <c r="E4251" i="2"/>
  <c r="E104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12606" i="2"/>
  <c r="E12607" i="2"/>
  <c r="E12608" i="2"/>
  <c r="E4252" i="2"/>
  <c r="E4253" i="2"/>
  <c r="E4254" i="2"/>
  <c r="E4255" i="2"/>
  <c r="E4256" i="2"/>
  <c r="E10412" i="2"/>
  <c r="E12565" i="2"/>
  <c r="E4257" i="2"/>
  <c r="E12609" i="2"/>
  <c r="E2324" i="2"/>
  <c r="E2325" i="2"/>
  <c r="E2326" i="2"/>
  <c r="E2327" i="2"/>
  <c r="E2328" i="2"/>
  <c r="E2329" i="2"/>
  <c r="E2330" i="2"/>
  <c r="E2331" i="2"/>
  <c r="E2332" i="2"/>
  <c r="E2333" i="2"/>
  <c r="E12610" i="2"/>
  <c r="E12611" i="2"/>
  <c r="E12612" i="2"/>
  <c r="E4258" i="2"/>
  <c r="E4259" i="2"/>
  <c r="E4260" i="2"/>
  <c r="E4261" i="2"/>
  <c r="E4262" i="2"/>
  <c r="E15696" i="2"/>
  <c r="E2334" i="2"/>
  <c r="E15697" i="2"/>
  <c r="E12613" i="2"/>
  <c r="E12614" i="2"/>
  <c r="E12615" i="2"/>
  <c r="E12616" i="2"/>
  <c r="E12617" i="2"/>
  <c r="E12618" i="2"/>
  <c r="E12619" i="2"/>
  <c r="E12620" i="2"/>
  <c r="E4263" i="2"/>
  <c r="E4264" i="2"/>
  <c r="E4265" i="2"/>
  <c r="E4266" i="2"/>
  <c r="E4267" i="2"/>
  <c r="E4268" i="2"/>
  <c r="E4269" i="2"/>
  <c r="E4270" i="2"/>
  <c r="E4271" i="2"/>
  <c r="E4272" i="2"/>
  <c r="E9105" i="2"/>
  <c r="E15698" i="2"/>
  <c r="E4273" i="2"/>
  <c r="E4941" i="2"/>
  <c r="E4942" i="2"/>
  <c r="E4943" i="2"/>
  <c r="E4944" i="2"/>
  <c r="E4945" i="2"/>
  <c r="E4946" i="2"/>
  <c r="E4947" i="2"/>
  <c r="E4948" i="2"/>
  <c r="E4949" i="2"/>
  <c r="E4950" i="2"/>
  <c r="E4951" i="2"/>
  <c r="E16305" i="2"/>
  <c r="E16306" i="2"/>
  <c r="E16307" i="2"/>
  <c r="E16308" i="2"/>
  <c r="E16309" i="2"/>
  <c r="E16310" i="2"/>
  <c r="E16311" i="2"/>
  <c r="E16312" i="2"/>
  <c r="E9597" i="2"/>
  <c r="E8663" i="2"/>
  <c r="E4952" i="2"/>
  <c r="E4953" i="2"/>
  <c r="E4954" i="2"/>
  <c r="E4955" i="2"/>
  <c r="E4956" i="2"/>
  <c r="E4957" i="2"/>
  <c r="E4958" i="2"/>
  <c r="E4959" i="2"/>
  <c r="E4960" i="2"/>
  <c r="E4961" i="2"/>
  <c r="E4962" i="2"/>
  <c r="E16313" i="2"/>
  <c r="E16314" i="2"/>
  <c r="E16315" i="2"/>
  <c r="E16316" i="2"/>
  <c r="E16317" i="2"/>
  <c r="E16318" i="2"/>
  <c r="E16319" i="2"/>
  <c r="E16320" i="2"/>
  <c r="E11716" i="2"/>
  <c r="E8664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16321" i="2"/>
  <c r="E16322" i="2"/>
  <c r="E16323" i="2"/>
  <c r="E16324" i="2"/>
  <c r="E16325" i="2"/>
  <c r="E16326" i="2"/>
  <c r="E16327" i="2"/>
  <c r="E16328" i="2"/>
  <c r="E11717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16329" i="2"/>
  <c r="E16330" i="2"/>
  <c r="E16331" i="2"/>
  <c r="E16332" i="2"/>
  <c r="E16333" i="2"/>
  <c r="E16334" i="2"/>
  <c r="E16335" i="2"/>
  <c r="E10246" i="2"/>
  <c r="E11718" i="2"/>
  <c r="E4987" i="2"/>
  <c r="E8963" i="2"/>
  <c r="E8964" i="2"/>
  <c r="E8965" i="2"/>
  <c r="E10549" i="2"/>
  <c r="E10550" i="2"/>
  <c r="E10551" i="2"/>
  <c r="E18265" i="2"/>
  <c r="E12431" i="2"/>
  <c r="E12432" i="2"/>
  <c r="E12433" i="2"/>
  <c r="E12434" i="2"/>
  <c r="E12435" i="2"/>
  <c r="E7836" i="2"/>
  <c r="E7837" i="2"/>
  <c r="E7838" i="2"/>
  <c r="E7839" i="2"/>
  <c r="E7840" i="2"/>
  <c r="E7841" i="2"/>
  <c r="E7842" i="2"/>
  <c r="E7843" i="2"/>
  <c r="E7844" i="2"/>
  <c r="E8966" i="2"/>
  <c r="E8967" i="2"/>
  <c r="E8968" i="2"/>
  <c r="E12436" i="2"/>
  <c r="E10552" i="2"/>
  <c r="E10553" i="2"/>
  <c r="E10554" i="2"/>
  <c r="E12437" i="2"/>
  <c r="E12438" i="2"/>
  <c r="E12439" i="2"/>
  <c r="E12440" i="2"/>
  <c r="E12441" i="2"/>
  <c r="E10726" i="2"/>
  <c r="E7845" i="2"/>
  <c r="E7846" i="2"/>
  <c r="E7847" i="2"/>
  <c r="E7848" i="2"/>
  <c r="E7849" i="2"/>
  <c r="E7850" i="2"/>
  <c r="E7851" i="2"/>
  <c r="E7852" i="2"/>
  <c r="E7853" i="2"/>
  <c r="E8969" i="2"/>
  <c r="E8970" i="2"/>
  <c r="E8971" i="2"/>
  <c r="E8972" i="2"/>
  <c r="E10555" i="2"/>
  <c r="E10556" i="2"/>
  <c r="E10557" i="2"/>
  <c r="E12442" i="2"/>
  <c r="E12443" i="2"/>
  <c r="E12444" i="2"/>
  <c r="E12445" i="2"/>
  <c r="E12446" i="2"/>
  <c r="E12447" i="2"/>
  <c r="E7854" i="2"/>
  <c r="E7855" i="2"/>
  <c r="E7856" i="2"/>
  <c r="E7857" i="2"/>
  <c r="E7858" i="2"/>
  <c r="E7859" i="2"/>
  <c r="E7860" i="2"/>
  <c r="E7861" i="2"/>
  <c r="E12448" i="2"/>
  <c r="E8973" i="2"/>
  <c r="E8974" i="2"/>
  <c r="E8975" i="2"/>
  <c r="E10558" i="2"/>
  <c r="E10559" i="2"/>
  <c r="E10560" i="2"/>
  <c r="E8976" i="2"/>
  <c r="E12449" i="2"/>
  <c r="E12450" i="2"/>
  <c r="E12451" i="2"/>
  <c r="E12452" i="2"/>
  <c r="E12453" i="2"/>
  <c r="E7862" i="2"/>
  <c r="E7863" i="2"/>
  <c r="E7864" i="2"/>
  <c r="E7865" i="2"/>
  <c r="E7866" i="2"/>
  <c r="E7867" i="2"/>
  <c r="E7868" i="2"/>
  <c r="E7869" i="2"/>
  <c r="E7870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2993" i="2"/>
  <c r="E2994" i="2"/>
  <c r="E2995" i="2"/>
  <c r="E2996" i="2"/>
  <c r="E2997" i="2"/>
  <c r="E2998" i="2"/>
  <c r="E2999" i="2"/>
  <c r="E3000" i="2"/>
  <c r="E10547" i="2"/>
  <c r="E11581" i="2"/>
  <c r="E14293" i="2"/>
  <c r="E14294" i="2"/>
  <c r="E14295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3001" i="2"/>
  <c r="E3002" i="2"/>
  <c r="E3003" i="2"/>
  <c r="E3004" i="2"/>
  <c r="E3005" i="2"/>
  <c r="E3006" i="2"/>
  <c r="E3007" i="2"/>
  <c r="E3008" i="2"/>
  <c r="E10329" i="2"/>
  <c r="E11582" i="2"/>
  <c r="E14296" i="2"/>
  <c r="E14297" i="2"/>
  <c r="E14298" i="2"/>
  <c r="E9291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3009" i="2"/>
  <c r="E3010" i="2"/>
  <c r="E3011" i="2"/>
  <c r="E3012" i="2"/>
  <c r="E3013" i="2"/>
  <c r="E3014" i="2"/>
  <c r="E3015" i="2"/>
  <c r="E3016" i="2"/>
  <c r="E11800" i="2"/>
  <c r="E11583" i="2"/>
  <c r="E14299" i="2"/>
  <c r="E14300" i="2"/>
  <c r="E14301" i="2"/>
  <c r="E9292" i="2"/>
  <c r="E3017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3018" i="2"/>
  <c r="E3019" i="2"/>
  <c r="E3020" i="2"/>
  <c r="E3021" i="2"/>
  <c r="E3022" i="2"/>
  <c r="E3023" i="2"/>
  <c r="E3024" i="2"/>
  <c r="E3025" i="2"/>
  <c r="E11801" i="2"/>
  <c r="E11584" i="2"/>
  <c r="E14302" i="2"/>
  <c r="E14303" i="2"/>
  <c r="E7354" i="2"/>
  <c r="E3026" i="2"/>
  <c r="E7355" i="2"/>
  <c r="E8864" i="2"/>
  <c r="E11035" i="2"/>
  <c r="E11036" i="2"/>
  <c r="E12742" i="2"/>
  <c r="E12743" i="2"/>
  <c r="E12744" i="2"/>
  <c r="E12745" i="2"/>
  <c r="E12746" i="2"/>
  <c r="E12747" i="2"/>
  <c r="E12748" i="2"/>
  <c r="E12749" i="2"/>
  <c r="E12750" i="2"/>
  <c r="E11037" i="2"/>
  <c r="E11038" i="2"/>
  <c r="E11039" i="2"/>
  <c r="E12751" i="2"/>
  <c r="E12752" i="2"/>
  <c r="E12753" i="2"/>
  <c r="E12754" i="2"/>
  <c r="E12755" i="2"/>
  <c r="E12756" i="2"/>
  <c r="E12757" i="2"/>
  <c r="E12758" i="2"/>
  <c r="E12759" i="2"/>
  <c r="E11040" i="2"/>
  <c r="E11041" i="2"/>
  <c r="E11042" i="2"/>
  <c r="E12760" i="2"/>
  <c r="E12761" i="2"/>
  <c r="E12762" i="2"/>
  <c r="E12763" i="2"/>
  <c r="E12764" i="2"/>
  <c r="E12765" i="2"/>
  <c r="E12766" i="2"/>
  <c r="E12767" i="2"/>
  <c r="E12768" i="2"/>
  <c r="E12769" i="2"/>
  <c r="E11043" i="2"/>
  <c r="E11044" i="2"/>
  <c r="E12770" i="2"/>
  <c r="E12771" i="2"/>
  <c r="E12772" i="2"/>
  <c r="E12773" i="2"/>
  <c r="E12774" i="2"/>
  <c r="E12775" i="2"/>
  <c r="E12776" i="2"/>
  <c r="E12777" i="2"/>
  <c r="E12778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11999" i="2"/>
  <c r="E12000" i="2"/>
  <c r="E2390" i="2"/>
  <c r="E2391" i="2"/>
  <c r="E2392" i="2"/>
  <c r="E2393" i="2"/>
  <c r="E2394" i="2"/>
  <c r="E2395" i="2"/>
  <c r="E2396" i="2"/>
  <c r="E2397" i="2"/>
  <c r="E2398" i="2"/>
  <c r="E4673" i="2"/>
  <c r="E4674" i="2"/>
  <c r="E4675" i="2"/>
  <c r="E4676" i="2"/>
  <c r="E4677" i="2"/>
  <c r="E4678" i="2"/>
  <c r="E4679" i="2"/>
  <c r="E4680" i="2"/>
  <c r="E4681" i="2"/>
  <c r="E4682" i="2"/>
  <c r="E4683" i="2"/>
  <c r="E12001" i="2"/>
  <c r="E12002" i="2"/>
  <c r="E12003" i="2"/>
  <c r="E2399" i="2"/>
  <c r="E2400" i="2"/>
  <c r="E2401" i="2"/>
  <c r="E2402" i="2"/>
  <c r="E2403" i="2"/>
  <c r="E2404" i="2"/>
  <c r="E2405" i="2"/>
  <c r="E2406" i="2"/>
  <c r="E2407" i="2"/>
  <c r="E12004" i="2"/>
  <c r="E12005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12006" i="2"/>
  <c r="E12007" i="2"/>
  <c r="E2408" i="2"/>
  <c r="E2409" i="2"/>
  <c r="E2410" i="2"/>
  <c r="E2411" i="2"/>
  <c r="E2412" i="2"/>
  <c r="E2413" i="2"/>
  <c r="E2414" i="2"/>
  <c r="E2415" i="2"/>
  <c r="E4696" i="2"/>
  <c r="E12008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12009" i="2"/>
  <c r="E12010" i="2"/>
  <c r="E2416" i="2"/>
  <c r="E2417" i="2"/>
  <c r="E2418" i="2"/>
  <c r="E2419" i="2"/>
  <c r="E2420" i="2"/>
  <c r="E2421" i="2"/>
  <c r="E2422" i="2"/>
  <c r="E2423" i="2"/>
  <c r="E4709" i="2"/>
  <c r="E14063" i="2"/>
  <c r="E14064" i="2"/>
  <c r="E14065" i="2"/>
  <c r="E14066" i="2"/>
  <c r="E14736" i="2"/>
  <c r="E9830" i="2"/>
  <c r="E9831" i="2"/>
  <c r="E9832" i="2"/>
  <c r="E9833" i="2"/>
  <c r="E9834" i="2"/>
  <c r="E9835" i="2"/>
  <c r="E14067" i="2"/>
  <c r="E14068" i="2"/>
  <c r="E14069" i="2"/>
  <c r="E14070" i="2"/>
  <c r="E14071" i="2"/>
  <c r="E9836" i="2"/>
  <c r="E9837" i="2"/>
  <c r="E9838" i="2"/>
  <c r="E9839" i="2"/>
  <c r="E9840" i="2"/>
  <c r="E9841" i="2"/>
  <c r="E9842" i="2"/>
  <c r="E14072" i="2"/>
  <c r="E14073" i="2"/>
  <c r="E14074" i="2"/>
  <c r="E14075" i="2"/>
  <c r="E9843" i="2"/>
  <c r="E9844" i="2"/>
  <c r="E9845" i="2"/>
  <c r="E9846" i="2"/>
  <c r="E9847" i="2"/>
  <c r="E9848" i="2"/>
  <c r="E9849" i="2"/>
  <c r="E9850" i="2"/>
  <c r="E14076" i="2"/>
  <c r="E14077" i="2"/>
  <c r="E14078" i="2"/>
  <c r="E14079" i="2"/>
  <c r="E14080" i="2"/>
  <c r="E9851" i="2"/>
  <c r="E9852" i="2"/>
  <c r="E9853" i="2"/>
  <c r="E9854" i="2"/>
  <c r="E9855" i="2"/>
  <c r="E9856" i="2"/>
  <c r="E9857" i="2"/>
  <c r="E10376" i="2"/>
  <c r="E10377" i="2"/>
  <c r="E11181" i="2"/>
  <c r="E14848" i="2"/>
  <c r="E2126" i="2"/>
  <c r="E2127" i="2"/>
  <c r="E2128" i="2"/>
  <c r="E2129" i="2"/>
  <c r="E2130" i="2"/>
  <c r="E2131" i="2"/>
  <c r="E2132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10148" i="2"/>
  <c r="E10149" i="2"/>
  <c r="E10150" i="2"/>
  <c r="E12568" i="2"/>
  <c r="E12569" i="2"/>
  <c r="E12570" i="2"/>
  <c r="E10151" i="2"/>
  <c r="E10378" i="2"/>
  <c r="E10379" i="2"/>
  <c r="E10380" i="2"/>
  <c r="E11182" i="2"/>
  <c r="E2133" i="2"/>
  <c r="E2134" i="2"/>
  <c r="E2135" i="2"/>
  <c r="E2136" i="2"/>
  <c r="E2137" i="2"/>
  <c r="E2138" i="2"/>
  <c r="E11857" i="2"/>
  <c r="E3383" i="2"/>
  <c r="E3384" i="2"/>
  <c r="E2139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10152" i="2"/>
  <c r="E10153" i="2"/>
  <c r="E10154" i="2"/>
  <c r="E12571" i="2"/>
  <c r="E12572" i="2"/>
  <c r="E12573" i="2"/>
  <c r="E11183" i="2"/>
  <c r="E10381" i="2"/>
  <c r="E10382" i="2"/>
  <c r="E10383" i="2"/>
  <c r="E11184" i="2"/>
  <c r="E2140" i="2"/>
  <c r="E2141" i="2"/>
  <c r="E2142" i="2"/>
  <c r="E2143" i="2"/>
  <c r="E2144" i="2"/>
  <c r="E2145" i="2"/>
  <c r="E2146" i="2"/>
  <c r="E3400" i="2"/>
  <c r="E3401" i="2"/>
  <c r="E2147" i="2"/>
  <c r="E14849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10155" i="2"/>
  <c r="E10156" i="2"/>
  <c r="E10157" i="2"/>
  <c r="E12574" i="2"/>
  <c r="E12575" i="2"/>
  <c r="E10384" i="2"/>
  <c r="E10385" i="2"/>
  <c r="E10386" i="2"/>
  <c r="E11185" i="2"/>
  <c r="E14850" i="2"/>
  <c r="E14851" i="2"/>
  <c r="E11858" i="2"/>
  <c r="E11859" i="2"/>
  <c r="E11860" i="2"/>
  <c r="E11861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12875" i="2"/>
  <c r="E12876" i="2"/>
  <c r="E12576" i="2"/>
  <c r="E12577" i="2"/>
  <c r="E12578" i="2"/>
  <c r="E9430" i="2"/>
  <c r="E9431" i="2"/>
  <c r="E9432" i="2"/>
  <c r="E9433" i="2"/>
  <c r="E9434" i="2"/>
  <c r="E9435" i="2"/>
  <c r="E9436" i="2"/>
  <c r="E9437" i="2"/>
  <c r="E9438" i="2"/>
  <c r="E9439" i="2"/>
  <c r="E9440" i="2"/>
  <c r="E9441" i="2"/>
  <c r="E15208" i="2"/>
  <c r="E15209" i="2"/>
  <c r="E15210" i="2"/>
  <c r="E15211" i="2"/>
  <c r="E15212" i="2"/>
  <c r="E15213" i="2"/>
  <c r="E15214" i="2"/>
  <c r="E15215" i="2"/>
  <c r="E15216" i="2"/>
  <c r="E15217" i="2"/>
  <c r="E15218" i="2"/>
  <c r="E15219" i="2"/>
  <c r="E15220" i="2"/>
  <c r="E15221" i="2"/>
  <c r="E15222" i="2"/>
  <c r="E15223" i="2"/>
  <c r="E15224" i="2"/>
  <c r="E15225" i="2"/>
  <c r="E15226" i="2"/>
  <c r="E15227" i="2"/>
  <c r="E15228" i="2"/>
  <c r="E15229" i="2"/>
  <c r="E15230" i="2"/>
  <c r="E15231" i="2"/>
  <c r="E15232" i="2"/>
  <c r="E15233" i="2"/>
  <c r="E15234" i="2"/>
  <c r="E15235" i="2"/>
  <c r="E15236" i="2"/>
  <c r="E15237" i="2"/>
  <c r="E15238" i="2"/>
  <c r="E15239" i="2"/>
  <c r="E15240" i="2"/>
  <c r="E15241" i="2"/>
  <c r="E15242" i="2"/>
  <c r="E15243" i="2"/>
  <c r="E15244" i="2"/>
  <c r="E15245" i="2"/>
  <c r="E15246" i="2"/>
  <c r="E15247" i="2"/>
  <c r="E2205" i="2"/>
  <c r="E2206" i="2"/>
  <c r="E2207" i="2"/>
  <c r="E2208" i="2"/>
  <c r="E2209" i="2"/>
  <c r="E2210" i="2"/>
  <c r="E2211" i="2"/>
  <c r="E2212" i="2"/>
  <c r="E2213" i="2"/>
  <c r="E2214" i="2"/>
  <c r="E8493" i="2"/>
  <c r="E2215" i="2"/>
  <c r="E2216" i="2"/>
  <c r="E2217" i="2"/>
  <c r="E2218" i="2"/>
  <c r="E2219" i="2"/>
  <c r="E2220" i="2"/>
  <c r="E2221" i="2"/>
  <c r="E2222" i="2"/>
  <c r="E10173" i="2"/>
  <c r="E10174" i="2"/>
  <c r="E10175" i="2"/>
  <c r="E10176" i="2"/>
  <c r="E9442" i="2"/>
  <c r="E9443" i="2"/>
  <c r="E9444" i="2"/>
  <c r="E9445" i="2"/>
  <c r="E9446" i="2"/>
  <c r="E9447" i="2"/>
  <c r="E9448" i="2"/>
  <c r="E9449" i="2"/>
  <c r="E9450" i="2"/>
  <c r="E9451" i="2"/>
  <c r="E9452" i="2"/>
  <c r="E9453" i="2"/>
  <c r="E15248" i="2"/>
  <c r="E15249" i="2"/>
  <c r="E15250" i="2"/>
  <c r="E15251" i="2"/>
  <c r="E15252" i="2"/>
  <c r="E15253" i="2"/>
  <c r="E15254" i="2"/>
  <c r="E15255" i="2"/>
  <c r="E15256" i="2"/>
  <c r="E15257" i="2"/>
  <c r="E15258" i="2"/>
  <c r="E15259" i="2"/>
  <c r="E15260" i="2"/>
  <c r="E15261" i="2"/>
  <c r="E15262" i="2"/>
  <c r="E15263" i="2"/>
  <c r="E15264" i="2"/>
  <c r="E15265" i="2"/>
  <c r="E15266" i="2"/>
  <c r="E15267" i="2"/>
  <c r="E15268" i="2"/>
  <c r="E15269" i="2"/>
  <c r="E15270" i="2"/>
  <c r="E15271" i="2"/>
  <c r="E15272" i="2"/>
  <c r="E15273" i="2"/>
  <c r="E15274" i="2"/>
  <c r="E15275" i="2"/>
  <c r="E15276" i="2"/>
  <c r="E15277" i="2"/>
  <c r="E15278" i="2"/>
  <c r="E15279" i="2"/>
  <c r="E15280" i="2"/>
  <c r="E15281" i="2"/>
  <c r="E15282" i="2"/>
  <c r="E15283" i="2"/>
  <c r="E15284" i="2"/>
  <c r="E15285" i="2"/>
  <c r="E15286" i="2"/>
  <c r="E15287" i="2"/>
  <c r="E15288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10177" i="2"/>
  <c r="E10178" i="2"/>
  <c r="E10179" i="2"/>
  <c r="E10180" i="2"/>
  <c r="E10181" i="2"/>
  <c r="E10390" i="2"/>
  <c r="E10604" i="2"/>
  <c r="E15289" i="2"/>
  <c r="E2242" i="2"/>
  <c r="E9454" i="2"/>
  <c r="E9455" i="2"/>
  <c r="E9456" i="2"/>
  <c r="E9457" i="2"/>
  <c r="E9458" i="2"/>
  <c r="E9459" i="2"/>
  <c r="E9460" i="2"/>
  <c r="E9461" i="2"/>
  <c r="E9462" i="2"/>
  <c r="E9463" i="2"/>
  <c r="E9464" i="2"/>
  <c r="E9465" i="2"/>
  <c r="E15290" i="2"/>
  <c r="E15291" i="2"/>
  <c r="E15292" i="2"/>
  <c r="E15293" i="2"/>
  <c r="E15294" i="2"/>
  <c r="E15295" i="2"/>
  <c r="E15296" i="2"/>
  <c r="E15297" i="2"/>
  <c r="E15298" i="2"/>
  <c r="E15299" i="2"/>
  <c r="E15300" i="2"/>
  <c r="E15301" i="2"/>
  <c r="E15302" i="2"/>
  <c r="E15303" i="2"/>
  <c r="E15304" i="2"/>
  <c r="E15305" i="2"/>
  <c r="E15306" i="2"/>
  <c r="E15307" i="2"/>
  <c r="E15308" i="2"/>
  <c r="E15309" i="2"/>
  <c r="E15310" i="2"/>
  <c r="E15311" i="2"/>
  <c r="E15312" i="2"/>
  <c r="E15313" i="2"/>
  <c r="E15314" i="2"/>
  <c r="E15315" i="2"/>
  <c r="E15316" i="2"/>
  <c r="E15317" i="2"/>
  <c r="E15318" i="2"/>
  <c r="E15319" i="2"/>
  <c r="E15320" i="2"/>
  <c r="E15321" i="2"/>
  <c r="E15322" i="2"/>
  <c r="E15323" i="2"/>
  <c r="E15324" i="2"/>
  <c r="E15325" i="2"/>
  <c r="E15326" i="2"/>
  <c r="E15327" i="2"/>
  <c r="E15328" i="2"/>
  <c r="E15329" i="2"/>
  <c r="E2243" i="2"/>
  <c r="E2244" i="2"/>
  <c r="E2245" i="2"/>
  <c r="E2246" i="2"/>
  <c r="E2247" i="2"/>
  <c r="E2248" i="2"/>
  <c r="E2249" i="2"/>
  <c r="E8494" i="2"/>
  <c r="E2250" i="2"/>
  <c r="E2251" i="2"/>
  <c r="E2252" i="2"/>
  <c r="E2253" i="2"/>
  <c r="E2254" i="2"/>
  <c r="E2255" i="2"/>
  <c r="E2256" i="2"/>
  <c r="E2257" i="2"/>
  <c r="E2258" i="2"/>
  <c r="E10182" i="2"/>
  <c r="E10183" i="2"/>
  <c r="E10184" i="2"/>
  <c r="E10185" i="2"/>
  <c r="E10186" i="2"/>
  <c r="E10187" i="2"/>
  <c r="E3930" i="2"/>
  <c r="E9466" i="2"/>
  <c r="E9467" i="2"/>
  <c r="E9468" i="2"/>
  <c r="E9469" i="2"/>
  <c r="E9470" i="2"/>
  <c r="E9471" i="2"/>
  <c r="E9472" i="2"/>
  <c r="E9473" i="2"/>
  <c r="E9474" i="2"/>
  <c r="E9475" i="2"/>
  <c r="E9476" i="2"/>
  <c r="E9477" i="2"/>
  <c r="E15330" i="2"/>
  <c r="E15331" i="2"/>
  <c r="E15332" i="2"/>
  <c r="E15333" i="2"/>
  <c r="E15334" i="2"/>
  <c r="E15335" i="2"/>
  <c r="E15336" i="2"/>
  <c r="E15337" i="2"/>
  <c r="E15338" i="2"/>
  <c r="E15339" i="2"/>
  <c r="E15340" i="2"/>
  <c r="E15341" i="2"/>
  <c r="E15342" i="2"/>
  <c r="E15343" i="2"/>
  <c r="E15344" i="2"/>
  <c r="E15345" i="2"/>
  <c r="E15346" i="2"/>
  <c r="E15347" i="2"/>
  <c r="E15348" i="2"/>
  <c r="E15349" i="2"/>
  <c r="E15350" i="2"/>
  <c r="E15351" i="2"/>
  <c r="E15352" i="2"/>
  <c r="E15353" i="2"/>
  <c r="E15354" i="2"/>
  <c r="E15355" i="2"/>
  <c r="E15356" i="2"/>
  <c r="E15357" i="2"/>
  <c r="E15358" i="2"/>
  <c r="E15359" i="2"/>
  <c r="E15360" i="2"/>
  <c r="E15361" i="2"/>
  <c r="E15362" i="2"/>
  <c r="E15363" i="2"/>
  <c r="E15364" i="2"/>
  <c r="E15365" i="2"/>
  <c r="E15366" i="2"/>
  <c r="E15367" i="2"/>
  <c r="E15368" i="2"/>
  <c r="E8495" i="2"/>
  <c r="E8496" i="2"/>
  <c r="E8497" i="2"/>
  <c r="E8498" i="2"/>
  <c r="E8499" i="2"/>
  <c r="E8500" i="2"/>
  <c r="E8501" i="2"/>
  <c r="E8502" i="2"/>
  <c r="E8503" i="2"/>
  <c r="E8504" i="2"/>
  <c r="E8505" i="2"/>
  <c r="E8506" i="2"/>
  <c r="E15369" i="2"/>
  <c r="E10188" i="2"/>
  <c r="E12231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13972" i="2"/>
  <c r="E13973" i="2"/>
  <c r="E10291" i="2"/>
  <c r="E9766" i="2"/>
  <c r="E9767" i="2"/>
  <c r="E9768" i="2"/>
  <c r="E9769" i="2"/>
  <c r="E9770" i="2"/>
  <c r="E9771" i="2"/>
  <c r="E9772" i="2"/>
  <c r="E12232" i="2"/>
  <c r="E12233" i="2"/>
  <c r="E12234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13974" i="2"/>
  <c r="E13975" i="2"/>
  <c r="E10292" i="2"/>
  <c r="E9773" i="2"/>
  <c r="E9774" i="2"/>
  <c r="E9775" i="2"/>
  <c r="E9776" i="2"/>
  <c r="E9777" i="2"/>
  <c r="E9778" i="2"/>
  <c r="E9779" i="2"/>
  <c r="E12235" i="2"/>
  <c r="E16888" i="2"/>
  <c r="E12236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9193" i="2"/>
  <c r="E13976" i="2"/>
  <c r="E12237" i="2"/>
  <c r="E10293" i="2"/>
  <c r="E9780" i="2"/>
  <c r="E9781" i="2"/>
  <c r="E9782" i="2"/>
  <c r="E9783" i="2"/>
  <c r="E9784" i="2"/>
  <c r="E9785" i="2"/>
  <c r="E9786" i="2"/>
  <c r="E10669" i="2"/>
  <c r="E10670" i="2"/>
  <c r="E12238" i="2"/>
  <c r="E12239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11483" i="2"/>
  <c r="E13977" i="2"/>
  <c r="E10294" i="2"/>
  <c r="E9787" i="2"/>
  <c r="E9788" i="2"/>
  <c r="E9789" i="2"/>
  <c r="E9790" i="2"/>
  <c r="E9791" i="2"/>
  <c r="E9792" i="2"/>
  <c r="E9793" i="2"/>
  <c r="E9794" i="2"/>
  <c r="E12923" i="2"/>
  <c r="E12924" i="2"/>
  <c r="E12925" i="2"/>
  <c r="E12926" i="2"/>
  <c r="E12927" i="2"/>
  <c r="E12928" i="2"/>
  <c r="E12929" i="2"/>
  <c r="E12930" i="2"/>
  <c r="E12931" i="2"/>
  <c r="E12932" i="2"/>
  <c r="E12933" i="2"/>
  <c r="E12934" i="2"/>
  <c r="E12935" i="2"/>
  <c r="E10202" i="2"/>
  <c r="E602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12059" i="2"/>
  <c r="E12060" i="2"/>
  <c r="E10858" i="2"/>
  <c r="E10859" i="2"/>
  <c r="E10860" i="2"/>
  <c r="E10861" i="2"/>
  <c r="E10862" i="2"/>
  <c r="E12061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12062" i="2"/>
  <c r="E16336" i="2"/>
  <c r="E10863" i="2"/>
  <c r="E10864" i="2"/>
  <c r="E10865" i="2"/>
  <c r="E10866" i="2"/>
  <c r="E10867" i="2"/>
  <c r="E5012" i="2"/>
  <c r="E5013" i="2"/>
  <c r="E5014" i="2"/>
  <c r="E5015" i="2"/>
  <c r="E5016" i="2"/>
  <c r="E5017" i="2"/>
  <c r="E5018" i="2"/>
  <c r="E5019" i="2"/>
  <c r="E5020" i="2"/>
  <c r="E5021" i="2"/>
  <c r="E5022" i="2"/>
  <c r="E12063" i="2"/>
  <c r="E12064" i="2"/>
  <c r="E10868" i="2"/>
  <c r="E10869" i="2"/>
  <c r="E10870" i="2"/>
  <c r="E10871" i="2"/>
  <c r="E10872" i="2"/>
  <c r="E10873" i="2"/>
  <c r="E12065" i="2"/>
  <c r="E5023" i="2"/>
  <c r="E5024" i="2"/>
  <c r="E5025" i="2"/>
  <c r="E5026" i="2"/>
  <c r="E5027" i="2"/>
  <c r="E5028" i="2"/>
  <c r="E5029" i="2"/>
  <c r="E5030" i="2"/>
  <c r="E5031" i="2"/>
  <c r="E5032" i="2"/>
  <c r="E5033" i="2"/>
  <c r="E12066" i="2"/>
  <c r="E12067" i="2"/>
  <c r="E10874" i="2"/>
  <c r="E10875" i="2"/>
  <c r="E10876" i="2"/>
  <c r="E10877" i="2"/>
  <c r="E10878" i="2"/>
  <c r="E12068" i="2"/>
  <c r="E1745" i="2"/>
  <c r="E11820" i="2"/>
  <c r="E11821" i="2"/>
  <c r="E13204" i="2"/>
  <c r="E13205" i="2"/>
  <c r="E14403" i="2"/>
  <c r="E14404" i="2"/>
  <c r="E7871" i="2"/>
  <c r="E1746" i="2"/>
  <c r="E11822" i="2"/>
  <c r="E13206" i="2"/>
  <c r="E13207" i="2"/>
  <c r="E14405" i="2"/>
  <c r="E14406" i="2"/>
  <c r="E1747" i="2"/>
  <c r="E11823" i="2"/>
  <c r="E11824" i="2"/>
  <c r="E13208" i="2"/>
  <c r="E13209" i="2"/>
  <c r="E14407" i="2"/>
  <c r="E14408" i="2"/>
  <c r="E13210" i="2"/>
  <c r="E1748" i="2"/>
  <c r="E11825" i="2"/>
  <c r="E13211" i="2"/>
  <c r="E13212" i="2"/>
  <c r="E14409" i="2"/>
  <c r="E14410" i="2"/>
  <c r="E7872" i="2"/>
  <c r="E17930" i="2"/>
  <c r="E17931" i="2"/>
  <c r="E17932" i="2"/>
  <c r="E17933" i="2"/>
  <c r="E17934" i="2"/>
  <c r="E17935" i="2"/>
  <c r="E17936" i="2"/>
  <c r="E17937" i="2"/>
  <c r="E17938" i="2"/>
  <c r="E17939" i="2"/>
  <c r="E17940" i="2"/>
  <c r="E17941" i="2"/>
  <c r="E17942" i="2"/>
  <c r="E14795" i="2"/>
  <c r="E13191" i="2"/>
  <c r="E13192" i="2"/>
  <c r="E17943" i="2"/>
  <c r="E17944" i="2"/>
  <c r="E17945" i="2"/>
  <c r="E17946" i="2"/>
  <c r="E17947" i="2"/>
  <c r="E17948" i="2"/>
  <c r="E17949" i="2"/>
  <c r="E17950" i="2"/>
  <c r="E17951" i="2"/>
  <c r="E17952" i="2"/>
  <c r="E17953" i="2"/>
  <c r="E17954" i="2"/>
  <c r="E17955" i="2"/>
  <c r="E14796" i="2"/>
  <c r="E13193" i="2"/>
  <c r="E17956" i="2"/>
  <c r="E17957" i="2"/>
  <c r="E17958" i="2"/>
  <c r="E17959" i="2"/>
  <c r="E17960" i="2"/>
  <c r="E17961" i="2"/>
  <c r="E17962" i="2"/>
  <c r="E17963" i="2"/>
  <c r="E17964" i="2"/>
  <c r="E17965" i="2"/>
  <c r="E17966" i="2"/>
  <c r="E17967" i="2"/>
  <c r="E17968" i="2"/>
  <c r="E10548" i="2"/>
  <c r="E13194" i="2"/>
  <c r="E17969" i="2"/>
  <c r="E9293" i="2"/>
  <c r="E17970" i="2"/>
  <c r="E17971" i="2"/>
  <c r="E17972" i="2"/>
  <c r="E17973" i="2"/>
  <c r="E17974" i="2"/>
  <c r="E17975" i="2"/>
  <c r="E17976" i="2"/>
  <c r="E17977" i="2"/>
  <c r="E17978" i="2"/>
  <c r="E17979" i="2"/>
  <c r="E17980" i="2"/>
  <c r="E17981" i="2"/>
  <c r="E10330" i="2"/>
  <c r="E13195" i="2"/>
  <c r="E15924" i="2"/>
  <c r="E15925" i="2"/>
  <c r="E15926" i="2"/>
  <c r="E15927" i="2"/>
  <c r="E15928" i="2"/>
  <c r="E15929" i="2"/>
  <c r="E15930" i="2"/>
  <c r="E15931" i="2"/>
  <c r="E15932" i="2"/>
  <c r="E15933" i="2"/>
  <c r="E15934" i="2"/>
  <c r="E15935" i="2"/>
  <c r="E15936" i="2"/>
  <c r="E15937" i="2"/>
  <c r="E15938" i="2"/>
  <c r="E15939" i="2"/>
  <c r="E15940" i="2"/>
  <c r="E15941" i="2"/>
  <c r="E15942" i="2"/>
  <c r="E15943" i="2"/>
  <c r="E15944" i="2"/>
  <c r="E15945" i="2"/>
  <c r="E13615" i="2"/>
  <c r="E13616" i="2"/>
  <c r="E15946" i="2"/>
  <c r="E15947" i="2"/>
  <c r="E15948" i="2"/>
  <c r="E15949" i="2"/>
  <c r="E15950" i="2"/>
  <c r="E15951" i="2"/>
  <c r="E15952" i="2"/>
  <c r="E15953" i="2"/>
  <c r="E15954" i="2"/>
  <c r="E2424" i="2"/>
  <c r="E2425" i="2"/>
  <c r="E2426" i="2"/>
  <c r="E10436" i="2"/>
  <c r="E10221" i="2"/>
  <c r="E10793" i="2"/>
  <c r="E15955" i="2"/>
  <c r="E12011" i="2"/>
  <c r="E9137" i="2"/>
  <c r="E15956" i="2"/>
  <c r="E15957" i="2"/>
  <c r="E15958" i="2"/>
  <c r="E15959" i="2"/>
  <c r="E15960" i="2"/>
  <c r="E15961" i="2"/>
  <c r="E15962" i="2"/>
  <c r="E15963" i="2"/>
  <c r="E15964" i="2"/>
  <c r="E15965" i="2"/>
  <c r="E15966" i="2"/>
  <c r="E15967" i="2"/>
  <c r="E15968" i="2"/>
  <c r="E15969" i="2"/>
  <c r="E15970" i="2"/>
  <c r="E15971" i="2"/>
  <c r="E15972" i="2"/>
  <c r="E15973" i="2"/>
  <c r="E15974" i="2"/>
  <c r="E15975" i="2"/>
  <c r="E15976" i="2"/>
  <c r="E13617" i="2"/>
  <c r="E13618" i="2"/>
  <c r="E15977" i="2"/>
  <c r="E15978" i="2"/>
  <c r="E15979" i="2"/>
  <c r="E15980" i="2"/>
  <c r="E15981" i="2"/>
  <c r="E15982" i="2"/>
  <c r="E15983" i="2"/>
  <c r="E15984" i="2"/>
  <c r="E15985" i="2"/>
  <c r="E15986" i="2"/>
  <c r="E2427" i="2"/>
  <c r="E2428" i="2"/>
  <c r="E2429" i="2"/>
  <c r="E9138" i="2"/>
  <c r="E10437" i="2"/>
  <c r="E12012" i="2"/>
  <c r="E15987" i="2"/>
  <c r="E15988" i="2"/>
  <c r="E15989" i="2"/>
  <c r="E15990" i="2"/>
  <c r="E15991" i="2"/>
  <c r="E15992" i="2"/>
  <c r="E15993" i="2"/>
  <c r="E15994" i="2"/>
  <c r="E15995" i="2"/>
  <c r="E15996" i="2"/>
  <c r="E15997" i="2"/>
  <c r="E15998" i="2"/>
  <c r="E15999" i="2"/>
  <c r="E16000" i="2"/>
  <c r="E16001" i="2"/>
  <c r="E16002" i="2"/>
  <c r="E16003" i="2"/>
  <c r="E16004" i="2"/>
  <c r="E16005" i="2"/>
  <c r="E16006" i="2"/>
  <c r="E16007" i="2"/>
  <c r="E16008" i="2"/>
  <c r="E16009" i="2"/>
  <c r="E16010" i="2"/>
  <c r="E16011" i="2"/>
  <c r="E16012" i="2"/>
  <c r="E16013" i="2"/>
  <c r="E16014" i="2"/>
  <c r="E16015" i="2"/>
  <c r="E16016" i="2"/>
  <c r="E16017" i="2"/>
  <c r="E13619" i="2"/>
  <c r="E13620" i="2"/>
  <c r="E13621" i="2"/>
  <c r="E13622" i="2"/>
  <c r="E16018" i="2"/>
  <c r="E2430" i="2"/>
  <c r="E2431" i="2"/>
  <c r="E10438" i="2"/>
  <c r="E16019" i="2"/>
  <c r="E16020" i="2"/>
  <c r="E16021" i="2"/>
  <c r="E16022" i="2"/>
  <c r="E16023" i="2"/>
  <c r="E16024" i="2"/>
  <c r="E16025" i="2"/>
  <c r="E16026" i="2"/>
  <c r="E16027" i="2"/>
  <c r="E16028" i="2"/>
  <c r="E16029" i="2"/>
  <c r="E16030" i="2"/>
  <c r="E16031" i="2"/>
  <c r="E16032" i="2"/>
  <c r="E16033" i="2"/>
  <c r="E16034" i="2"/>
  <c r="E16035" i="2"/>
  <c r="E16036" i="2"/>
  <c r="E16037" i="2"/>
  <c r="E16038" i="2"/>
  <c r="E16039" i="2"/>
  <c r="E16040" i="2"/>
  <c r="E16041" i="2"/>
  <c r="E16042" i="2"/>
  <c r="E16043" i="2"/>
  <c r="E16044" i="2"/>
  <c r="E16045" i="2"/>
  <c r="E16046" i="2"/>
  <c r="E16047" i="2"/>
  <c r="E16048" i="2"/>
  <c r="E16049" i="2"/>
  <c r="E16050" i="2"/>
  <c r="E13623" i="2"/>
  <c r="E13624" i="2"/>
  <c r="E13625" i="2"/>
  <c r="E13626" i="2"/>
  <c r="E16051" i="2"/>
  <c r="E16052" i="2"/>
  <c r="E2432" i="2"/>
  <c r="E10439" i="2"/>
  <c r="E10222" i="2"/>
  <c r="E12013" i="2"/>
  <c r="E12014" i="2"/>
  <c r="E9858" i="2"/>
  <c r="E9859" i="2"/>
  <c r="E9860" i="2"/>
  <c r="E9861" i="2"/>
  <c r="E11509" i="2"/>
  <c r="E1407" i="2"/>
  <c r="E8806" i="2"/>
  <c r="E6364" i="2"/>
  <c r="E11510" i="2"/>
  <c r="E6365" i="2"/>
  <c r="E6366" i="2"/>
  <c r="E6367" i="2"/>
  <c r="E6368" i="2"/>
  <c r="E6369" i="2"/>
  <c r="E6370" i="2"/>
  <c r="E6371" i="2"/>
  <c r="E9862" i="2"/>
  <c r="E9863" i="2"/>
  <c r="E9864" i="2"/>
  <c r="E9865" i="2"/>
  <c r="E9866" i="2"/>
  <c r="E11511" i="2"/>
  <c r="E8807" i="2"/>
  <c r="E6372" i="2"/>
  <c r="E6373" i="2"/>
  <c r="E6374" i="2"/>
  <c r="E6375" i="2"/>
  <c r="E6376" i="2"/>
  <c r="E6377" i="2"/>
  <c r="E6378" i="2"/>
  <c r="E6379" i="2"/>
  <c r="E6380" i="2"/>
  <c r="E9867" i="2"/>
  <c r="E9868" i="2"/>
  <c r="E9869" i="2"/>
  <c r="E9870" i="2"/>
  <c r="E11512" i="2"/>
  <c r="E8808" i="2"/>
  <c r="E6381" i="2"/>
  <c r="E6382" i="2"/>
  <c r="E6383" i="2"/>
  <c r="E6384" i="2"/>
  <c r="E6385" i="2"/>
  <c r="E6386" i="2"/>
  <c r="E6387" i="2"/>
  <c r="E6388" i="2"/>
  <c r="E9871" i="2"/>
  <c r="E9872" i="2"/>
  <c r="E9873" i="2"/>
  <c r="E9874" i="2"/>
  <c r="E9875" i="2"/>
  <c r="E11513" i="2"/>
  <c r="E8809" i="2"/>
  <c r="E6389" i="2"/>
  <c r="E9876" i="2"/>
  <c r="E6390" i="2"/>
  <c r="E6391" i="2"/>
  <c r="E6392" i="2"/>
  <c r="E6393" i="2"/>
  <c r="E6394" i="2"/>
  <c r="E6395" i="2"/>
  <c r="E6396" i="2"/>
  <c r="E14508" i="2"/>
  <c r="E14509" i="2"/>
  <c r="E14510" i="2"/>
  <c r="E14511" i="2"/>
  <c r="E14512" i="2"/>
  <c r="E14513" i="2"/>
  <c r="E2080" i="2"/>
  <c r="E14514" i="2"/>
  <c r="E14515" i="2"/>
  <c r="E14516" i="2"/>
  <c r="E14517" i="2"/>
  <c r="E14518" i="2"/>
  <c r="E14519" i="2"/>
  <c r="E2081" i="2"/>
  <c r="E14520" i="2"/>
  <c r="E14521" i="2"/>
  <c r="E14522" i="2"/>
  <c r="E14523" i="2"/>
  <c r="E14524" i="2"/>
  <c r="E14525" i="2"/>
  <c r="E2082" i="2"/>
  <c r="E14526" i="2"/>
  <c r="E14527" i="2"/>
  <c r="E14528" i="2"/>
  <c r="E14529" i="2"/>
  <c r="E14530" i="2"/>
  <c r="E14531" i="2"/>
  <c r="E3435" i="2"/>
  <c r="E16889" i="2"/>
  <c r="E6051" i="2"/>
  <c r="E10671" i="2"/>
  <c r="E16890" i="2"/>
  <c r="E6052" i="2"/>
  <c r="E16891" i="2"/>
  <c r="E5034" i="2"/>
  <c r="E5035" i="2"/>
  <c r="E5036" i="2"/>
  <c r="E5037" i="2"/>
  <c r="E5038" i="2"/>
  <c r="E5039" i="2"/>
  <c r="E5040" i="2"/>
  <c r="E5041" i="2"/>
  <c r="E10472" i="2"/>
  <c r="E8665" i="2"/>
  <c r="E2562" i="2"/>
  <c r="E2563" i="2"/>
  <c r="E2564" i="2"/>
  <c r="E2565" i="2"/>
  <c r="E2566" i="2"/>
  <c r="E5042" i="2"/>
  <c r="E5043" i="2"/>
  <c r="E5044" i="2"/>
  <c r="E5045" i="2"/>
  <c r="E5046" i="2"/>
  <c r="E5047" i="2"/>
  <c r="E5048" i="2"/>
  <c r="E5049" i="2"/>
  <c r="E10473" i="2"/>
  <c r="E8666" i="2"/>
  <c r="E8667" i="2"/>
  <c r="E2567" i="2"/>
  <c r="E2568" i="2"/>
  <c r="E5050" i="2"/>
  <c r="E10474" i="2"/>
  <c r="E10634" i="2"/>
  <c r="E5051" i="2"/>
  <c r="E5052" i="2"/>
  <c r="E5053" i="2"/>
  <c r="E5054" i="2"/>
  <c r="E5055" i="2"/>
  <c r="E5056" i="2"/>
  <c r="E10475" i="2"/>
  <c r="E10476" i="2"/>
  <c r="E8668" i="2"/>
  <c r="E8669" i="2"/>
  <c r="E2569" i="2"/>
  <c r="E2570" i="2"/>
  <c r="E10635" i="2"/>
  <c r="E5057" i="2"/>
  <c r="E5058" i="2"/>
  <c r="E5059" i="2"/>
  <c r="E5060" i="2"/>
  <c r="E5061" i="2"/>
  <c r="E5062" i="2"/>
  <c r="E5063" i="2"/>
  <c r="E5064" i="2"/>
  <c r="E10477" i="2"/>
  <c r="E8670" i="2"/>
  <c r="E2571" i="2"/>
  <c r="E2572" i="2"/>
  <c r="E2573" i="2"/>
  <c r="E2574" i="2"/>
  <c r="E3027" i="2"/>
  <c r="E3028" i="2"/>
  <c r="E3029" i="2"/>
  <c r="E3030" i="2"/>
  <c r="E3031" i="2"/>
  <c r="E3032" i="2"/>
  <c r="E3033" i="2"/>
  <c r="E3034" i="2"/>
  <c r="E3035" i="2"/>
  <c r="E3036" i="2"/>
  <c r="E3037" i="2"/>
  <c r="E11071" i="2"/>
  <c r="E17982" i="2"/>
  <c r="E3038" i="2"/>
  <c r="E3039" i="2"/>
  <c r="E3040" i="2"/>
  <c r="E3041" i="2"/>
  <c r="E3042" i="2"/>
  <c r="E3043" i="2"/>
  <c r="E3044" i="2"/>
  <c r="E3045" i="2"/>
  <c r="E3046" i="2"/>
  <c r="E3047" i="2"/>
  <c r="E3048" i="2"/>
  <c r="E11072" i="2"/>
  <c r="E10011" i="2"/>
  <c r="E3049" i="2"/>
  <c r="E3050" i="2"/>
  <c r="E3051" i="2"/>
  <c r="E3052" i="2"/>
  <c r="E3053" i="2"/>
  <c r="E3054" i="2"/>
  <c r="E3055" i="2"/>
  <c r="E3056" i="2"/>
  <c r="E3057" i="2"/>
  <c r="E3058" i="2"/>
  <c r="E12385" i="2"/>
  <c r="E11073" i="2"/>
  <c r="E10012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10331" i="2"/>
  <c r="E11074" i="2"/>
  <c r="E10013" i="2"/>
  <c r="E10697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12346" i="2"/>
  <c r="E14138" i="2"/>
  <c r="E14139" i="2"/>
  <c r="E14140" i="2"/>
  <c r="E17545" i="2"/>
  <c r="E17546" i="2"/>
  <c r="E17547" i="2"/>
  <c r="E17548" i="2"/>
  <c r="E17549" i="2"/>
  <c r="E17550" i="2"/>
  <c r="E17551" i="2"/>
  <c r="E17552" i="2"/>
  <c r="E17553" i="2"/>
  <c r="E17554" i="2"/>
  <c r="E17555" i="2"/>
  <c r="E17556" i="2"/>
  <c r="E17557" i="2"/>
  <c r="E17558" i="2"/>
  <c r="E17559" i="2"/>
  <c r="E17560" i="2"/>
  <c r="E17561" i="2"/>
  <c r="E17562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14141" i="2"/>
  <c r="E14142" i="2"/>
  <c r="E14143" i="2"/>
  <c r="E12347" i="2"/>
  <c r="E17563" i="2"/>
  <c r="E17564" i="2"/>
  <c r="E17565" i="2"/>
  <c r="E17566" i="2"/>
  <c r="E17567" i="2"/>
  <c r="E17568" i="2"/>
  <c r="E17569" i="2"/>
  <c r="E17570" i="2"/>
  <c r="E17571" i="2"/>
  <c r="E17572" i="2"/>
  <c r="E17573" i="2"/>
  <c r="E17574" i="2"/>
  <c r="E17575" i="2"/>
  <c r="E17576" i="2"/>
  <c r="E17577" i="2"/>
  <c r="E17578" i="2"/>
  <c r="E17579" i="2"/>
  <c r="E1758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14144" i="2"/>
  <c r="E14145" i="2"/>
  <c r="E14146" i="2"/>
  <c r="E12348" i="2"/>
  <c r="E17581" i="2"/>
  <c r="E17582" i="2"/>
  <c r="E17583" i="2"/>
  <c r="E17584" i="2"/>
  <c r="E17585" i="2"/>
  <c r="E17586" i="2"/>
  <c r="E17587" i="2"/>
  <c r="E17588" i="2"/>
  <c r="E17589" i="2"/>
  <c r="E17590" i="2"/>
  <c r="E17591" i="2"/>
  <c r="E17592" i="2"/>
  <c r="E17593" i="2"/>
  <c r="E17594" i="2"/>
  <c r="E17595" i="2"/>
  <c r="E17596" i="2"/>
  <c r="E17597" i="2"/>
  <c r="E14775" i="2"/>
  <c r="E10698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12349" i="2"/>
  <c r="E14147" i="2"/>
  <c r="E14148" i="2"/>
  <c r="E14149" i="2"/>
  <c r="E17598" i="2"/>
  <c r="E17599" i="2"/>
  <c r="E17600" i="2"/>
  <c r="E17601" i="2"/>
  <c r="E17602" i="2"/>
  <c r="E17603" i="2"/>
  <c r="E17604" i="2"/>
  <c r="E17605" i="2"/>
  <c r="E17606" i="2"/>
  <c r="E17607" i="2"/>
  <c r="E17608" i="2"/>
  <c r="E17609" i="2"/>
  <c r="E17610" i="2"/>
  <c r="E17611" i="2"/>
  <c r="E17612" i="2"/>
  <c r="E17613" i="2"/>
  <c r="E17614" i="2"/>
  <c r="E17615" i="2"/>
  <c r="E10699" i="2"/>
  <c r="E12945" i="2"/>
  <c r="E12946" i="2"/>
  <c r="E12947" i="2"/>
  <c r="E12948" i="2"/>
  <c r="E2433" i="2"/>
  <c r="E2434" i="2"/>
  <c r="E2435" i="2"/>
  <c r="E2436" i="2"/>
  <c r="E2437" i="2"/>
  <c r="E2438" i="2"/>
  <c r="E2439" i="2"/>
  <c r="E2440" i="2"/>
  <c r="E2441" i="2"/>
  <c r="E9139" i="2"/>
  <c r="E12949" i="2"/>
  <c r="E12950" i="2"/>
  <c r="E12951" i="2"/>
  <c r="E12952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12953" i="2"/>
  <c r="E12954" i="2"/>
  <c r="E12955" i="2"/>
  <c r="E16053" i="2"/>
  <c r="E2455" i="2"/>
  <c r="E2456" i="2"/>
  <c r="E2457" i="2"/>
  <c r="E2458" i="2"/>
  <c r="E2459" i="2"/>
  <c r="E2460" i="2"/>
  <c r="E2461" i="2"/>
  <c r="E2462" i="2"/>
  <c r="E12956" i="2"/>
  <c r="E12957" i="2"/>
  <c r="E12958" i="2"/>
  <c r="E12959" i="2"/>
  <c r="E2463" i="2"/>
  <c r="E2464" i="2"/>
  <c r="E2465" i="2"/>
  <c r="E2466" i="2"/>
  <c r="E2467" i="2"/>
  <c r="E2468" i="2"/>
  <c r="E2469" i="2"/>
  <c r="E12960" i="2"/>
  <c r="E2470" i="2"/>
  <c r="E2471" i="2"/>
  <c r="E2472" i="2"/>
  <c r="E2083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9009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2084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9010" i="2"/>
  <c r="E8233" i="2"/>
  <c r="E9011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11862" i="2"/>
  <c r="E10158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14852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11863" i="2"/>
  <c r="E11864" i="2"/>
  <c r="E11865" i="2"/>
  <c r="E13068" i="2"/>
  <c r="E13069" i="2"/>
  <c r="E13070" i="2"/>
  <c r="E10496" i="2"/>
  <c r="E10672" i="2"/>
  <c r="E10673" i="2"/>
  <c r="E13071" i="2"/>
  <c r="E13072" i="2"/>
  <c r="E10497" i="2"/>
  <c r="E10498" i="2"/>
  <c r="E13073" i="2"/>
  <c r="E10674" i="2"/>
  <c r="E16892" i="2"/>
  <c r="E12240" i="2"/>
  <c r="E10499" i="2"/>
  <c r="E13074" i="2"/>
  <c r="E13075" i="2"/>
  <c r="E10500" i="2"/>
  <c r="E958" i="2"/>
  <c r="E12189" i="2"/>
  <c r="E12984" i="2"/>
  <c r="E12985" i="2"/>
  <c r="E12986" i="2"/>
  <c r="E11453" i="2"/>
  <c r="E11454" i="2"/>
  <c r="E8715" i="2"/>
  <c r="E8716" i="2"/>
  <c r="E2622" i="2"/>
  <c r="E2623" i="2"/>
  <c r="E2624" i="2"/>
  <c r="E2625" i="2"/>
  <c r="E2626" i="2"/>
  <c r="E2627" i="2"/>
  <c r="E2628" i="2"/>
  <c r="E2629" i="2"/>
  <c r="E9707" i="2"/>
  <c r="E16700" i="2"/>
  <c r="E12987" i="2"/>
  <c r="E12988" i="2"/>
  <c r="E12989" i="2"/>
  <c r="E11455" i="2"/>
  <c r="E11456" i="2"/>
  <c r="E8717" i="2"/>
  <c r="E8718" i="2"/>
  <c r="E2630" i="2"/>
  <c r="E2631" i="2"/>
  <c r="E2632" i="2"/>
  <c r="E2633" i="2"/>
  <c r="E2634" i="2"/>
  <c r="E2635" i="2"/>
  <c r="E2636" i="2"/>
  <c r="E2637" i="2"/>
  <c r="E10655" i="2"/>
  <c r="E9708" i="2"/>
  <c r="E12990" i="2"/>
  <c r="E12991" i="2"/>
  <c r="E12992" i="2"/>
  <c r="E12993" i="2"/>
  <c r="E16701" i="2"/>
  <c r="E11457" i="2"/>
  <c r="E8719" i="2"/>
  <c r="E8720" i="2"/>
  <c r="E8721" i="2"/>
  <c r="E2638" i="2"/>
  <c r="E2639" i="2"/>
  <c r="E2640" i="2"/>
  <c r="E2641" i="2"/>
  <c r="E2642" i="2"/>
  <c r="E2643" i="2"/>
  <c r="E2644" i="2"/>
  <c r="E2645" i="2"/>
  <c r="E10656" i="2"/>
  <c r="E9709" i="2"/>
  <c r="E12994" i="2"/>
  <c r="E12995" i="2"/>
  <c r="E12996" i="2"/>
  <c r="E12997" i="2"/>
  <c r="E11458" i="2"/>
  <c r="E11459" i="2"/>
  <c r="E11460" i="2"/>
  <c r="E8722" i="2"/>
  <c r="E2646" i="2"/>
  <c r="E2647" i="2"/>
  <c r="E2648" i="2"/>
  <c r="E2649" i="2"/>
  <c r="E2650" i="2"/>
  <c r="E2651" i="2"/>
  <c r="E2652" i="2"/>
  <c r="E2653" i="2"/>
  <c r="E2654" i="2"/>
  <c r="E16702" i="2"/>
  <c r="E867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16337" i="2"/>
  <c r="E16338" i="2"/>
  <c r="E16339" i="2"/>
  <c r="E16340" i="2"/>
  <c r="E16341" i="2"/>
  <c r="E16342" i="2"/>
  <c r="E16343" i="2"/>
  <c r="E16344" i="2"/>
  <c r="E12967" i="2"/>
  <c r="E12968" i="2"/>
  <c r="E12969" i="2"/>
  <c r="E12970" i="2"/>
  <c r="E12069" i="2"/>
  <c r="E12070" i="2"/>
  <c r="E10636" i="2"/>
  <c r="E16345" i="2"/>
  <c r="E8672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16346" i="2"/>
  <c r="E16347" i="2"/>
  <c r="E16348" i="2"/>
  <c r="E16349" i="2"/>
  <c r="E16350" i="2"/>
  <c r="E16351" i="2"/>
  <c r="E16352" i="2"/>
  <c r="E16353" i="2"/>
  <c r="E16354" i="2"/>
  <c r="E12971" i="2"/>
  <c r="E12972" i="2"/>
  <c r="E12973" i="2"/>
  <c r="E16355" i="2"/>
  <c r="E12071" i="2"/>
  <c r="E12072" i="2"/>
  <c r="E16356" i="2"/>
  <c r="E16357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16358" i="2"/>
  <c r="E16359" i="2"/>
  <c r="E16360" i="2"/>
  <c r="E16361" i="2"/>
  <c r="E16362" i="2"/>
  <c r="E16363" i="2"/>
  <c r="E16364" i="2"/>
  <c r="E16365" i="2"/>
  <c r="E12974" i="2"/>
  <c r="E12975" i="2"/>
  <c r="E12976" i="2"/>
  <c r="E12977" i="2"/>
  <c r="E12073" i="2"/>
  <c r="E12074" i="2"/>
  <c r="E12075" i="2"/>
  <c r="E10637" i="2"/>
  <c r="E16366" i="2"/>
  <c r="E8673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16367" i="2"/>
  <c r="E16368" i="2"/>
  <c r="E16369" i="2"/>
  <c r="E16370" i="2"/>
  <c r="E16371" i="2"/>
  <c r="E16372" i="2"/>
  <c r="E16373" i="2"/>
  <c r="E16374" i="2"/>
  <c r="E12978" i="2"/>
  <c r="E12979" i="2"/>
  <c r="E12980" i="2"/>
  <c r="E16375" i="2"/>
  <c r="E12076" i="2"/>
  <c r="E12077" i="2"/>
  <c r="E17983" i="2"/>
  <c r="E17984" i="2"/>
  <c r="E17985" i="2"/>
  <c r="E17986" i="2"/>
  <c r="E17987" i="2"/>
  <c r="E17988" i="2"/>
  <c r="E17989" i="2"/>
  <c r="E17990" i="2"/>
  <c r="E17991" i="2"/>
  <c r="E17992" i="2"/>
  <c r="E17993" i="2"/>
  <c r="E17994" i="2"/>
  <c r="E17995" i="2"/>
  <c r="E17996" i="2"/>
  <c r="E17997" i="2"/>
  <c r="E17998" i="2"/>
  <c r="E17999" i="2"/>
  <c r="E18000" i="2"/>
  <c r="E8933" i="2"/>
  <c r="E9294" i="2"/>
  <c r="E18001" i="2"/>
  <c r="E18002" i="2"/>
  <c r="E18003" i="2"/>
  <c r="E18004" i="2"/>
  <c r="E18005" i="2"/>
  <c r="E18006" i="2"/>
  <c r="E18007" i="2"/>
  <c r="E18008" i="2"/>
  <c r="E18009" i="2"/>
  <c r="E18010" i="2"/>
  <c r="E18011" i="2"/>
  <c r="E18012" i="2"/>
  <c r="E18013" i="2"/>
  <c r="E18014" i="2"/>
  <c r="E18015" i="2"/>
  <c r="E18016" i="2"/>
  <c r="E18017" i="2"/>
  <c r="E18018" i="2"/>
  <c r="E8934" i="2"/>
  <c r="E18019" i="2"/>
  <c r="E18020" i="2"/>
  <c r="E18021" i="2"/>
  <c r="E18022" i="2"/>
  <c r="E18023" i="2"/>
  <c r="E18024" i="2"/>
  <c r="E18025" i="2"/>
  <c r="E18026" i="2"/>
  <c r="E18027" i="2"/>
  <c r="E18028" i="2"/>
  <c r="E18029" i="2"/>
  <c r="E18030" i="2"/>
  <c r="E18031" i="2"/>
  <c r="E18032" i="2"/>
  <c r="E18033" i="2"/>
  <c r="E18034" i="2"/>
  <c r="E8935" i="2"/>
  <c r="E8936" i="2"/>
  <c r="E18035" i="2"/>
  <c r="E18036" i="2"/>
  <c r="E18037" i="2"/>
  <c r="E18038" i="2"/>
  <c r="E18039" i="2"/>
  <c r="E18040" i="2"/>
  <c r="E18041" i="2"/>
  <c r="E18042" i="2"/>
  <c r="E18043" i="2"/>
  <c r="E18044" i="2"/>
  <c r="E18045" i="2"/>
  <c r="E18046" i="2"/>
  <c r="E18047" i="2"/>
  <c r="E18048" i="2"/>
  <c r="E18049" i="2"/>
  <c r="E18050" i="2"/>
  <c r="E18051" i="2"/>
  <c r="E8937" i="2"/>
  <c r="E9295" i="2"/>
  <c r="E9961" i="2"/>
  <c r="E9962" i="2"/>
  <c r="E13099" i="2"/>
  <c r="E13100" i="2"/>
  <c r="E13101" i="2"/>
  <c r="E13102" i="2"/>
  <c r="E13103" i="2"/>
  <c r="E13104" i="2"/>
  <c r="E13105" i="2"/>
  <c r="E9963" i="2"/>
  <c r="E1731" i="2"/>
  <c r="E13106" i="2"/>
  <c r="E13107" i="2"/>
  <c r="E13108" i="2"/>
  <c r="E13109" i="2"/>
  <c r="E13110" i="2"/>
  <c r="E13111" i="2"/>
  <c r="E13112" i="2"/>
  <c r="E9964" i="2"/>
  <c r="E9965" i="2"/>
  <c r="E10312" i="2"/>
  <c r="E13113" i="2"/>
  <c r="E13114" i="2"/>
  <c r="E13115" i="2"/>
  <c r="E13116" i="2"/>
  <c r="E13117" i="2"/>
  <c r="E13118" i="2"/>
  <c r="E13119" i="2"/>
  <c r="E9966" i="2"/>
  <c r="E9967" i="2"/>
  <c r="E13120" i="2"/>
  <c r="E13121" i="2"/>
  <c r="E13122" i="2"/>
  <c r="E13123" i="2"/>
  <c r="E13124" i="2"/>
  <c r="E13125" i="2"/>
  <c r="E13126" i="2"/>
  <c r="E10737" i="2"/>
  <c r="E10596" i="2"/>
  <c r="E10371" i="2"/>
  <c r="E10129" i="2"/>
  <c r="E10597" i="2"/>
  <c r="E18564" i="2"/>
  <c r="E18565" i="2"/>
  <c r="E18566" i="2"/>
  <c r="E18567" i="2"/>
  <c r="E18568" i="2"/>
  <c r="E18569" i="2"/>
  <c r="E12862" i="2"/>
  <c r="E10130" i="2"/>
  <c r="E10598" i="2"/>
  <c r="E9012" i="2"/>
  <c r="E18570" i="2"/>
  <c r="E18571" i="2"/>
  <c r="E18572" i="2"/>
  <c r="E18573" i="2"/>
  <c r="E18574" i="2"/>
  <c r="E10131" i="2"/>
  <c r="E10599" i="2"/>
  <c r="E9013" i="2"/>
  <c r="E18575" i="2"/>
  <c r="E18576" i="2"/>
  <c r="E18577" i="2"/>
  <c r="E18578" i="2"/>
  <c r="E18579" i="2"/>
  <c r="E10132" i="2"/>
  <c r="E10600" i="2"/>
  <c r="E9014" i="2"/>
  <c r="E18580" i="2"/>
  <c r="E18581" i="2"/>
  <c r="E18582" i="2"/>
  <c r="E18583" i="2"/>
  <c r="E11866" i="2"/>
  <c r="E11867" i="2"/>
  <c r="E11868" i="2"/>
  <c r="E11869" i="2"/>
  <c r="E11870" i="2"/>
  <c r="E14853" i="2"/>
  <c r="E11871" i="2"/>
  <c r="E11872" i="2"/>
  <c r="E11873" i="2"/>
  <c r="E11874" i="2"/>
  <c r="E11875" i="2"/>
  <c r="E3931" i="2"/>
  <c r="E11206" i="2"/>
  <c r="E9478" i="2"/>
  <c r="E9479" i="2"/>
  <c r="E11921" i="2"/>
  <c r="E12908" i="2"/>
  <c r="E11207" i="2"/>
  <c r="E9480" i="2"/>
  <c r="E9481" i="2"/>
  <c r="E11922" i="2"/>
  <c r="E11923" i="2"/>
  <c r="E11208" i="2"/>
  <c r="E9482" i="2"/>
  <c r="E11924" i="2"/>
  <c r="E3932" i="2"/>
  <c r="E3933" i="2"/>
  <c r="E3934" i="2"/>
  <c r="E12909" i="2"/>
  <c r="E12910" i="2"/>
  <c r="E12911" i="2"/>
  <c r="E11925" i="2"/>
  <c r="E11209" i="2"/>
  <c r="E9483" i="2"/>
  <c r="E11926" i="2"/>
  <c r="E6053" i="2"/>
  <c r="E6054" i="2"/>
  <c r="E6055" i="2"/>
  <c r="E6056" i="2"/>
  <c r="E6057" i="2"/>
  <c r="E6058" i="2"/>
  <c r="E6059" i="2"/>
  <c r="E2712" i="2"/>
  <c r="E2713" i="2"/>
  <c r="E2714" i="2"/>
  <c r="E2715" i="2"/>
  <c r="E2716" i="2"/>
  <c r="E2717" i="2"/>
  <c r="E2718" i="2"/>
  <c r="E2719" i="2"/>
  <c r="E8757" i="2"/>
  <c r="E8758" i="2"/>
  <c r="E8759" i="2"/>
  <c r="E11752" i="2"/>
  <c r="E12241" i="2"/>
  <c r="E6060" i="2"/>
  <c r="E6061" i="2"/>
  <c r="E6062" i="2"/>
  <c r="E6063" i="2"/>
  <c r="E6064" i="2"/>
  <c r="E6065" i="2"/>
  <c r="E6066" i="2"/>
  <c r="E6067" i="2"/>
  <c r="E2720" i="2"/>
  <c r="E2721" i="2"/>
  <c r="E2722" i="2"/>
  <c r="E2723" i="2"/>
  <c r="E2724" i="2"/>
  <c r="E2725" i="2"/>
  <c r="E2726" i="2"/>
  <c r="E8760" i="2"/>
  <c r="E8761" i="2"/>
  <c r="E13978" i="2"/>
  <c r="E11753" i="2"/>
  <c r="E2727" i="2"/>
  <c r="E6068" i="2"/>
  <c r="E6069" i="2"/>
  <c r="E6070" i="2"/>
  <c r="E6071" i="2"/>
  <c r="E6072" i="2"/>
  <c r="E6073" i="2"/>
  <c r="E6074" i="2"/>
  <c r="E2728" i="2"/>
  <c r="E2729" i="2"/>
  <c r="E2730" i="2"/>
  <c r="E2731" i="2"/>
  <c r="E2732" i="2"/>
  <c r="E2733" i="2"/>
  <c r="E2734" i="2"/>
  <c r="E2735" i="2"/>
  <c r="E8762" i="2"/>
  <c r="E8763" i="2"/>
  <c r="E1172" i="2"/>
  <c r="E11754" i="2"/>
  <c r="E10675" i="2"/>
  <c r="E6075" i="2"/>
  <c r="E6076" i="2"/>
  <c r="E6077" i="2"/>
  <c r="E6078" i="2"/>
  <c r="E6079" i="2"/>
  <c r="E6080" i="2"/>
  <c r="E6081" i="2"/>
  <c r="E6082" i="2"/>
  <c r="E2736" i="2"/>
  <c r="E2737" i="2"/>
  <c r="E2738" i="2"/>
  <c r="E2739" i="2"/>
  <c r="E2740" i="2"/>
  <c r="E2741" i="2"/>
  <c r="E2742" i="2"/>
  <c r="E2743" i="2"/>
  <c r="E2744" i="2"/>
  <c r="E2745" i="2"/>
  <c r="E8764" i="2"/>
  <c r="E8765" i="2"/>
  <c r="E1173" i="2"/>
  <c r="E11755" i="2"/>
  <c r="E5526" i="2"/>
  <c r="E10917" i="2"/>
  <c r="E10276" i="2"/>
  <c r="E16703" i="2"/>
  <c r="E16704" i="2"/>
  <c r="E10277" i="2"/>
  <c r="E16705" i="2"/>
  <c r="E603" i="2"/>
  <c r="E4274" i="2"/>
  <c r="E4275" i="2"/>
  <c r="E8560" i="2"/>
  <c r="E8561" i="2"/>
  <c r="E8562" i="2"/>
  <c r="E11252" i="2"/>
  <c r="E11253" i="2"/>
  <c r="E11960" i="2"/>
  <c r="E11961" i="2"/>
  <c r="E14616" i="2"/>
  <c r="E4276" i="2"/>
  <c r="E604" i="2"/>
  <c r="E8563" i="2"/>
  <c r="E8564" i="2"/>
  <c r="E11254" i="2"/>
  <c r="E11255" i="2"/>
  <c r="E11256" i="2"/>
  <c r="E11962" i="2"/>
  <c r="E4277" i="2"/>
  <c r="E4278" i="2"/>
  <c r="E4279" i="2"/>
  <c r="E4280" i="2"/>
  <c r="E8565" i="2"/>
  <c r="E8566" i="2"/>
  <c r="E8567" i="2"/>
  <c r="E8568" i="2"/>
  <c r="E11257" i="2"/>
  <c r="E11258" i="2"/>
  <c r="E11963" i="2"/>
  <c r="E4281" i="2"/>
  <c r="E4282" i="2"/>
  <c r="E4283" i="2"/>
  <c r="E4284" i="2"/>
  <c r="E8569" i="2"/>
  <c r="E8570" i="2"/>
  <c r="E8571" i="2"/>
  <c r="E11259" i="2"/>
  <c r="E11260" i="2"/>
  <c r="E11964" i="2"/>
  <c r="E11965" i="2"/>
  <c r="E7356" i="2"/>
  <c r="E7357" i="2"/>
  <c r="E7358" i="2"/>
  <c r="E7359" i="2"/>
  <c r="E7360" i="2"/>
  <c r="E11585" i="2"/>
  <c r="E11586" i="2"/>
  <c r="E11587" i="2"/>
  <c r="E14304" i="2"/>
  <c r="E14305" i="2"/>
  <c r="E14306" i="2"/>
  <c r="E14307" i="2"/>
  <c r="E14308" i="2"/>
  <c r="E14309" i="2"/>
  <c r="E14310" i="2"/>
  <c r="E14311" i="2"/>
  <c r="E7361" i="2"/>
  <c r="E7362" i="2"/>
  <c r="E7363" i="2"/>
  <c r="E7364" i="2"/>
  <c r="E7365" i="2"/>
  <c r="E11588" i="2"/>
  <c r="E11589" i="2"/>
  <c r="E11590" i="2"/>
  <c r="E11591" i="2"/>
  <c r="E14312" i="2"/>
  <c r="E14313" i="2"/>
  <c r="E14314" i="2"/>
  <c r="E14315" i="2"/>
  <c r="E14316" i="2"/>
  <c r="E14317" i="2"/>
  <c r="E14318" i="2"/>
  <c r="E14319" i="2"/>
  <c r="E7366" i="2"/>
  <c r="E7367" i="2"/>
  <c r="E7368" i="2"/>
  <c r="E7369" i="2"/>
  <c r="E7370" i="2"/>
  <c r="E11592" i="2"/>
  <c r="E11593" i="2"/>
  <c r="E11594" i="2"/>
  <c r="E11595" i="2"/>
  <c r="E14320" i="2"/>
  <c r="E14321" i="2"/>
  <c r="E14322" i="2"/>
  <c r="E14323" i="2"/>
  <c r="E14324" i="2"/>
  <c r="E14325" i="2"/>
  <c r="E14326" i="2"/>
  <c r="E18052" i="2"/>
  <c r="E7371" i="2"/>
  <c r="E7372" i="2"/>
  <c r="E7373" i="2"/>
  <c r="E7374" i="2"/>
  <c r="E7375" i="2"/>
  <c r="E11596" i="2"/>
  <c r="E11597" i="2"/>
  <c r="E11598" i="2"/>
  <c r="E11599" i="2"/>
  <c r="E14327" i="2"/>
  <c r="E14328" i="2"/>
  <c r="E14329" i="2"/>
  <c r="E14330" i="2"/>
  <c r="E14331" i="2"/>
  <c r="E14332" i="2"/>
  <c r="E14333" i="2"/>
  <c r="E11777" i="2"/>
  <c r="E11778" i="2"/>
  <c r="E11779" i="2"/>
  <c r="E8865" i="2"/>
  <c r="E8866" i="2"/>
  <c r="E14150" i="2"/>
  <c r="E14151" i="2"/>
  <c r="E12350" i="2"/>
  <c r="E12351" i="2"/>
  <c r="E12352" i="2"/>
  <c r="E11780" i="2"/>
  <c r="E11781" i="2"/>
  <c r="E11782" i="2"/>
  <c r="E8867" i="2"/>
  <c r="E8868" i="2"/>
  <c r="E14152" i="2"/>
  <c r="E14153" i="2"/>
  <c r="E12353" i="2"/>
  <c r="E12354" i="2"/>
  <c r="E9256" i="2"/>
  <c r="E11783" i="2"/>
  <c r="E11784" i="2"/>
  <c r="E11785" i="2"/>
  <c r="E8869" i="2"/>
  <c r="E8870" i="2"/>
  <c r="E14154" i="2"/>
  <c r="E14155" i="2"/>
  <c r="E12355" i="2"/>
  <c r="E12356" i="2"/>
  <c r="E11786" i="2"/>
  <c r="E11787" i="2"/>
  <c r="E11788" i="2"/>
  <c r="E11789" i="2"/>
  <c r="E8871" i="2"/>
  <c r="E14156" i="2"/>
  <c r="E14157" i="2"/>
  <c r="E12357" i="2"/>
  <c r="E12358" i="2"/>
  <c r="E12359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12265" i="2"/>
  <c r="E12266" i="2"/>
  <c r="E12267" i="2"/>
  <c r="E12268" i="2"/>
  <c r="E12269" i="2"/>
  <c r="E12270" i="2"/>
  <c r="E12271" i="2"/>
  <c r="E12272" i="2"/>
  <c r="E17255" i="2"/>
  <c r="E17256" i="2"/>
  <c r="E17257" i="2"/>
  <c r="E17258" i="2"/>
  <c r="E17259" i="2"/>
  <c r="E17260" i="2"/>
  <c r="E17261" i="2"/>
  <c r="E17262" i="2"/>
  <c r="E17263" i="2"/>
  <c r="E17264" i="2"/>
  <c r="E17265" i="2"/>
  <c r="E17266" i="2"/>
  <c r="E17267" i="2"/>
  <c r="E17268" i="2"/>
  <c r="E17269" i="2"/>
  <c r="E17270" i="2"/>
  <c r="E17271" i="2"/>
  <c r="E17272" i="2"/>
  <c r="E17273" i="2"/>
  <c r="E17274" i="2"/>
  <c r="E17275" i="2"/>
  <c r="E9877" i="2"/>
  <c r="E12732" i="2"/>
  <c r="E6431" i="2"/>
  <c r="E6432" i="2"/>
  <c r="E17276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12273" i="2"/>
  <c r="E12274" i="2"/>
  <c r="E12275" i="2"/>
  <c r="E12276" i="2"/>
  <c r="E12277" i="2"/>
  <c r="E12278" i="2"/>
  <c r="E12279" i="2"/>
  <c r="E12280" i="2"/>
  <c r="E17277" i="2"/>
  <c r="E17278" i="2"/>
  <c r="E17279" i="2"/>
  <c r="E17280" i="2"/>
  <c r="E17281" i="2"/>
  <c r="E17282" i="2"/>
  <c r="E17283" i="2"/>
  <c r="E17284" i="2"/>
  <c r="E17285" i="2"/>
  <c r="E17286" i="2"/>
  <c r="E17287" i="2"/>
  <c r="E17288" i="2"/>
  <c r="E17289" i="2"/>
  <c r="E17290" i="2"/>
  <c r="E17291" i="2"/>
  <c r="E17292" i="2"/>
  <c r="E17293" i="2"/>
  <c r="E17294" i="2"/>
  <c r="E17295" i="2"/>
  <c r="E17296" i="2"/>
  <c r="E17297" i="2"/>
  <c r="E12733" i="2"/>
  <c r="E12734" i="2"/>
  <c r="E6471" i="2"/>
  <c r="E9878" i="2"/>
  <c r="E17298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12281" i="2"/>
  <c r="E12282" i="2"/>
  <c r="E12283" i="2"/>
  <c r="E12284" i="2"/>
  <c r="E12285" i="2"/>
  <c r="E12286" i="2"/>
  <c r="E12287" i="2"/>
  <c r="E12288" i="2"/>
  <c r="E17299" i="2"/>
  <c r="E17300" i="2"/>
  <c r="E17301" i="2"/>
  <c r="E17302" i="2"/>
  <c r="E17303" i="2"/>
  <c r="E17304" i="2"/>
  <c r="E17305" i="2"/>
  <c r="E17306" i="2"/>
  <c r="E17307" i="2"/>
  <c r="E17308" i="2"/>
  <c r="E17309" i="2"/>
  <c r="E17310" i="2"/>
  <c r="E17311" i="2"/>
  <c r="E17312" i="2"/>
  <c r="E17313" i="2"/>
  <c r="E17314" i="2"/>
  <c r="E17315" i="2"/>
  <c r="E17316" i="2"/>
  <c r="E17317" i="2"/>
  <c r="E17318" i="2"/>
  <c r="E9879" i="2"/>
  <c r="E12735" i="2"/>
  <c r="E12736" i="2"/>
  <c r="E6509" i="2"/>
  <c r="E12289" i="2"/>
  <c r="E1731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1068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12290" i="2"/>
  <c r="E12291" i="2"/>
  <c r="E12292" i="2"/>
  <c r="E12293" i="2"/>
  <c r="E12294" i="2"/>
  <c r="E12295" i="2"/>
  <c r="E12296" i="2"/>
  <c r="E12297" i="2"/>
  <c r="E17320" i="2"/>
  <c r="E17321" i="2"/>
  <c r="E17322" i="2"/>
  <c r="E17323" i="2"/>
  <c r="E17324" i="2"/>
  <c r="E17325" i="2"/>
  <c r="E17326" i="2"/>
  <c r="E17327" i="2"/>
  <c r="E17328" i="2"/>
  <c r="E17329" i="2"/>
  <c r="E17330" i="2"/>
  <c r="E17331" i="2"/>
  <c r="E17332" i="2"/>
  <c r="E17333" i="2"/>
  <c r="E17334" i="2"/>
  <c r="E17335" i="2"/>
  <c r="E17336" i="2"/>
  <c r="E17337" i="2"/>
  <c r="E17338" i="2"/>
  <c r="E17339" i="2"/>
  <c r="E9880" i="2"/>
  <c r="E12737" i="2"/>
  <c r="E12738" i="2"/>
  <c r="E6546" i="2"/>
  <c r="E11121" i="2"/>
  <c r="E11122" i="2"/>
  <c r="E10738" i="2"/>
  <c r="E8246" i="2"/>
  <c r="E8247" i="2"/>
  <c r="E8248" i="2"/>
  <c r="E8249" i="2"/>
  <c r="E8250" i="2"/>
  <c r="E8251" i="2"/>
  <c r="E11123" i="2"/>
  <c r="E11124" i="2"/>
  <c r="E8252" i="2"/>
  <c r="E8253" i="2"/>
  <c r="E8254" i="2"/>
  <c r="E8255" i="2"/>
  <c r="E10739" i="2"/>
  <c r="E8256" i="2"/>
  <c r="E8257" i="2"/>
  <c r="E11125" i="2"/>
  <c r="E11126" i="2"/>
  <c r="E11127" i="2"/>
  <c r="E8258" i="2"/>
  <c r="E8259" i="2"/>
  <c r="E8260" i="2"/>
  <c r="E8261" i="2"/>
  <c r="E8262" i="2"/>
  <c r="E8263" i="2"/>
  <c r="E8264" i="2"/>
  <c r="E10740" i="2"/>
  <c r="E11128" i="2"/>
  <c r="E11129" i="2"/>
  <c r="E8265" i="2"/>
  <c r="E8266" i="2"/>
  <c r="E8267" i="2"/>
  <c r="E8268" i="2"/>
  <c r="E8269" i="2"/>
  <c r="E8270" i="2"/>
  <c r="E8271" i="2"/>
  <c r="E15370" i="2"/>
  <c r="E15371" i="2"/>
  <c r="E15372" i="2"/>
  <c r="E15373" i="2"/>
  <c r="E15374" i="2"/>
  <c r="E15375" i="2"/>
  <c r="E15376" i="2"/>
  <c r="E15377" i="2"/>
  <c r="E15378" i="2"/>
  <c r="E15379" i="2"/>
  <c r="E15380" i="2"/>
  <c r="E15381" i="2"/>
  <c r="E15382" i="2"/>
  <c r="E13429" i="2"/>
  <c r="E13430" i="2"/>
  <c r="E13431" i="2"/>
  <c r="E13432" i="2"/>
  <c r="E10189" i="2"/>
  <c r="E9484" i="2"/>
  <c r="E13433" i="2"/>
  <c r="E15383" i="2"/>
  <c r="E15384" i="2"/>
  <c r="E15385" i="2"/>
  <c r="E15386" i="2"/>
  <c r="E15387" i="2"/>
  <c r="E15388" i="2"/>
  <c r="E15389" i="2"/>
  <c r="E15390" i="2"/>
  <c r="E15391" i="2"/>
  <c r="E15392" i="2"/>
  <c r="E15393" i="2"/>
  <c r="E15394" i="2"/>
  <c r="E13434" i="2"/>
  <c r="E13435" i="2"/>
  <c r="E13436" i="2"/>
  <c r="E13437" i="2"/>
  <c r="E13438" i="2"/>
  <c r="E10760" i="2"/>
  <c r="E9485" i="2"/>
  <c r="E10605" i="2"/>
  <c r="E15395" i="2"/>
  <c r="E15396" i="2"/>
  <c r="E15397" i="2"/>
  <c r="E15398" i="2"/>
  <c r="E15399" i="2"/>
  <c r="E15400" i="2"/>
  <c r="E15401" i="2"/>
  <c r="E15402" i="2"/>
  <c r="E15403" i="2"/>
  <c r="E15404" i="2"/>
  <c r="E15405" i="2"/>
  <c r="E15406" i="2"/>
  <c r="E13439" i="2"/>
  <c r="E13440" i="2"/>
  <c r="E13441" i="2"/>
  <c r="E13442" i="2"/>
  <c r="E13443" i="2"/>
  <c r="E9486" i="2"/>
  <c r="E15407" i="2"/>
  <c r="E15408" i="2"/>
  <c r="E15409" i="2"/>
  <c r="E15410" i="2"/>
  <c r="E15411" i="2"/>
  <c r="E15412" i="2"/>
  <c r="E15413" i="2"/>
  <c r="E15414" i="2"/>
  <c r="E15415" i="2"/>
  <c r="E15416" i="2"/>
  <c r="E15417" i="2"/>
  <c r="E15418" i="2"/>
  <c r="E15419" i="2"/>
  <c r="E13444" i="2"/>
  <c r="E13445" i="2"/>
  <c r="E13446" i="2"/>
  <c r="E13447" i="2"/>
  <c r="E13448" i="2"/>
  <c r="E15420" i="2"/>
  <c r="E9487" i="2"/>
  <c r="E14712" i="2"/>
  <c r="E14713" i="2"/>
  <c r="E14714" i="2"/>
  <c r="E14715" i="2"/>
  <c r="E14716" i="2"/>
  <c r="E13979" i="2"/>
  <c r="E13980" i="2"/>
  <c r="E10967" i="2"/>
  <c r="E13981" i="2"/>
  <c r="E13982" i="2"/>
  <c r="E11484" i="2"/>
  <c r="E11485" i="2"/>
  <c r="E14717" i="2"/>
  <c r="E14718" i="2"/>
  <c r="E14719" i="2"/>
  <c r="E14720" i="2"/>
  <c r="E14721" i="2"/>
  <c r="E14722" i="2"/>
  <c r="E10676" i="2"/>
  <c r="E10968" i="2"/>
  <c r="E9194" i="2"/>
  <c r="E13983" i="2"/>
  <c r="E13984" i="2"/>
  <c r="E11486" i="2"/>
  <c r="E14723" i="2"/>
  <c r="E14724" i="2"/>
  <c r="E14725" i="2"/>
  <c r="E14726" i="2"/>
  <c r="E14727" i="2"/>
  <c r="E13985" i="2"/>
  <c r="E10969" i="2"/>
  <c r="E13986" i="2"/>
  <c r="E13987" i="2"/>
  <c r="E10295" i="2"/>
  <c r="E11487" i="2"/>
  <c r="E13988" i="2"/>
  <c r="E14728" i="2"/>
  <c r="E14729" i="2"/>
  <c r="E14730" i="2"/>
  <c r="E14731" i="2"/>
  <c r="E14732" i="2"/>
  <c r="E14733" i="2"/>
  <c r="E13989" i="2"/>
  <c r="E10970" i="2"/>
  <c r="E13990" i="2"/>
  <c r="E13991" i="2"/>
  <c r="E10296" i="2"/>
  <c r="E11488" i="2"/>
  <c r="E13992" i="2"/>
  <c r="E5527" i="2"/>
  <c r="E16706" i="2"/>
  <c r="E12710" i="2"/>
  <c r="E10918" i="2"/>
  <c r="E10919" i="2"/>
  <c r="E10920" i="2"/>
  <c r="E10921" i="2"/>
  <c r="E10922" i="2"/>
  <c r="E5528" i="2"/>
  <c r="E959" i="2"/>
  <c r="E10923" i="2"/>
  <c r="E10924" i="2"/>
  <c r="E10925" i="2"/>
  <c r="E10926" i="2"/>
  <c r="E10927" i="2"/>
  <c r="E10928" i="2"/>
  <c r="E16707" i="2"/>
  <c r="E12711" i="2"/>
  <c r="E12712" i="2"/>
  <c r="E10929" i="2"/>
  <c r="E10930" i="2"/>
  <c r="E10931" i="2"/>
  <c r="E10932" i="2"/>
  <c r="E10933" i="2"/>
  <c r="E16708" i="2"/>
  <c r="E12713" i="2"/>
  <c r="E10934" i="2"/>
  <c r="E10935" i="2"/>
  <c r="E10936" i="2"/>
  <c r="E10937" i="2"/>
  <c r="E10938" i="2"/>
  <c r="E11699" i="2"/>
  <c r="E15699" i="2"/>
  <c r="E15700" i="2"/>
  <c r="E15701" i="2"/>
  <c r="E15702" i="2"/>
  <c r="E15703" i="2"/>
  <c r="E15704" i="2"/>
  <c r="E15705" i="2"/>
  <c r="E15706" i="2"/>
  <c r="E15707" i="2"/>
  <c r="E15708" i="2"/>
  <c r="E15709" i="2"/>
  <c r="E15710" i="2"/>
  <c r="E15711" i="2"/>
  <c r="E15712" i="2"/>
  <c r="E15713" i="2"/>
  <c r="E15714" i="2"/>
  <c r="E15715" i="2"/>
  <c r="E10610" i="2"/>
  <c r="E11700" i="2"/>
  <c r="E15716" i="2"/>
  <c r="E15717" i="2"/>
  <c r="E15718" i="2"/>
  <c r="E15719" i="2"/>
  <c r="E15720" i="2"/>
  <c r="E15721" i="2"/>
  <c r="E15722" i="2"/>
  <c r="E15723" i="2"/>
  <c r="E15724" i="2"/>
  <c r="E15725" i="2"/>
  <c r="E15726" i="2"/>
  <c r="E15727" i="2"/>
  <c r="E15728" i="2"/>
  <c r="E15729" i="2"/>
  <c r="E15730" i="2"/>
  <c r="E15731" i="2"/>
  <c r="E15732" i="2"/>
  <c r="E15733" i="2"/>
  <c r="E10611" i="2"/>
  <c r="E15734" i="2"/>
  <c r="E15735" i="2"/>
  <c r="E15736" i="2"/>
  <c r="E15737" i="2"/>
  <c r="E15738" i="2"/>
  <c r="E15739" i="2"/>
  <c r="E15740" i="2"/>
  <c r="E15741" i="2"/>
  <c r="E15742" i="2"/>
  <c r="E15743" i="2"/>
  <c r="E15744" i="2"/>
  <c r="E15745" i="2"/>
  <c r="E15746" i="2"/>
  <c r="E15747" i="2"/>
  <c r="E15748" i="2"/>
  <c r="E15749" i="2"/>
  <c r="E11701" i="2"/>
  <c r="E15750" i="2"/>
  <c r="E15751" i="2"/>
  <c r="E15752" i="2"/>
  <c r="E15753" i="2"/>
  <c r="E15754" i="2"/>
  <c r="E15755" i="2"/>
  <c r="E15756" i="2"/>
  <c r="E15757" i="2"/>
  <c r="E15758" i="2"/>
  <c r="E15759" i="2"/>
  <c r="E15760" i="2"/>
  <c r="E15761" i="2"/>
  <c r="E15762" i="2"/>
  <c r="E15763" i="2"/>
  <c r="E15764" i="2"/>
  <c r="E15765" i="2"/>
  <c r="E15766" i="2"/>
  <c r="E14411" i="2"/>
  <c r="E14412" i="2"/>
  <c r="E14413" i="2"/>
  <c r="E14414" i="2"/>
  <c r="E14415" i="2"/>
  <c r="E14416" i="2"/>
  <c r="E14417" i="2"/>
  <c r="E14418" i="2"/>
  <c r="E14419" i="2"/>
  <c r="E14420" i="2"/>
  <c r="E14421" i="2"/>
  <c r="E13213" i="2"/>
  <c r="E1749" i="2"/>
  <c r="E9311" i="2"/>
  <c r="E9312" i="2"/>
  <c r="E10561" i="2"/>
  <c r="E7873" i="2"/>
  <c r="E7874" i="2"/>
  <c r="E7875" i="2"/>
  <c r="E7876" i="2"/>
  <c r="E7877" i="2"/>
  <c r="E7878" i="2"/>
  <c r="E7879" i="2"/>
  <c r="E7880" i="2"/>
  <c r="E7881" i="2"/>
  <c r="E7882" i="2"/>
  <c r="E7883" i="2"/>
  <c r="E18266" i="2"/>
  <c r="E18267" i="2"/>
  <c r="E18268" i="2"/>
  <c r="E18269" i="2"/>
  <c r="E18270" i="2"/>
  <c r="E18271" i="2"/>
  <c r="E18272" i="2"/>
  <c r="E18273" i="2"/>
  <c r="E18274" i="2"/>
  <c r="E18275" i="2"/>
  <c r="E18276" i="2"/>
  <c r="E18277" i="2"/>
  <c r="E18278" i="2"/>
  <c r="E7884" i="2"/>
  <c r="E14422" i="2"/>
  <c r="E14423" i="2"/>
  <c r="E14424" i="2"/>
  <c r="E14425" i="2"/>
  <c r="E14426" i="2"/>
  <c r="E14427" i="2"/>
  <c r="E14428" i="2"/>
  <c r="E14429" i="2"/>
  <c r="E14430" i="2"/>
  <c r="E14431" i="2"/>
  <c r="E14432" i="2"/>
  <c r="E13214" i="2"/>
  <c r="E10061" i="2"/>
  <c r="E9313" i="2"/>
  <c r="E9314" i="2"/>
  <c r="E10346" i="2"/>
  <c r="E10562" i="2"/>
  <c r="E7885" i="2"/>
  <c r="E7886" i="2"/>
  <c r="E7887" i="2"/>
  <c r="E7888" i="2"/>
  <c r="E7889" i="2"/>
  <c r="E7890" i="2"/>
  <c r="E7891" i="2"/>
  <c r="E7892" i="2"/>
  <c r="E7893" i="2"/>
  <c r="E7894" i="2"/>
  <c r="E7895" i="2"/>
  <c r="E18279" i="2"/>
  <c r="E18280" i="2"/>
  <c r="E18281" i="2"/>
  <c r="E18282" i="2"/>
  <c r="E18283" i="2"/>
  <c r="E18284" i="2"/>
  <c r="E18285" i="2"/>
  <c r="E18286" i="2"/>
  <c r="E18287" i="2"/>
  <c r="E18288" i="2"/>
  <c r="E18289" i="2"/>
  <c r="E18290" i="2"/>
  <c r="E18291" i="2"/>
  <c r="E18292" i="2"/>
  <c r="E9315" i="2"/>
  <c r="E7896" i="2"/>
  <c r="E14433" i="2"/>
  <c r="E14434" i="2"/>
  <c r="E14435" i="2"/>
  <c r="E14436" i="2"/>
  <c r="E14437" i="2"/>
  <c r="E14438" i="2"/>
  <c r="E14439" i="2"/>
  <c r="E14440" i="2"/>
  <c r="E14441" i="2"/>
  <c r="E14442" i="2"/>
  <c r="E13215" i="2"/>
  <c r="E10062" i="2"/>
  <c r="E1750" i="2"/>
  <c r="E9316" i="2"/>
  <c r="E18293" i="2"/>
  <c r="E10563" i="2"/>
  <c r="E7897" i="2"/>
  <c r="E7898" i="2"/>
  <c r="E7899" i="2"/>
  <c r="E7900" i="2"/>
  <c r="E7901" i="2"/>
  <c r="E7902" i="2"/>
  <c r="E7903" i="2"/>
  <c r="E7904" i="2"/>
  <c r="E7905" i="2"/>
  <c r="E7906" i="2"/>
  <c r="E7907" i="2"/>
  <c r="E18294" i="2"/>
  <c r="E18295" i="2"/>
  <c r="E18296" i="2"/>
  <c r="E18297" i="2"/>
  <c r="E18298" i="2"/>
  <c r="E18299" i="2"/>
  <c r="E18300" i="2"/>
  <c r="E18301" i="2"/>
  <c r="E18302" i="2"/>
  <c r="E18303" i="2"/>
  <c r="E18304" i="2"/>
  <c r="E18305" i="2"/>
  <c r="E18306" i="2"/>
  <c r="E18307" i="2"/>
  <c r="E14443" i="2"/>
  <c r="E14444" i="2"/>
  <c r="E14445" i="2"/>
  <c r="E14446" i="2"/>
  <c r="E14447" i="2"/>
  <c r="E14448" i="2"/>
  <c r="E14449" i="2"/>
  <c r="E14450" i="2"/>
  <c r="E14451" i="2"/>
  <c r="E14452" i="2"/>
  <c r="E13216" i="2"/>
  <c r="E10063" i="2"/>
  <c r="E1751" i="2"/>
  <c r="E9317" i="2"/>
  <c r="E12808" i="2"/>
  <c r="E10564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18308" i="2"/>
  <c r="E18309" i="2"/>
  <c r="E18310" i="2"/>
  <c r="E18311" i="2"/>
  <c r="E18312" i="2"/>
  <c r="E18313" i="2"/>
  <c r="E18314" i="2"/>
  <c r="E18315" i="2"/>
  <c r="E18316" i="2"/>
  <c r="E18317" i="2"/>
  <c r="E18318" i="2"/>
  <c r="E18319" i="2"/>
  <c r="E18320" i="2"/>
  <c r="E11075" i="2"/>
  <c r="E11076" i="2"/>
  <c r="E11077" i="2"/>
  <c r="E11078" i="2"/>
  <c r="E18053" i="2"/>
  <c r="E10518" i="2"/>
  <c r="E10519" i="2"/>
  <c r="E10520" i="2"/>
  <c r="E10521" i="2"/>
  <c r="E17616" i="2"/>
  <c r="E14158" i="2"/>
  <c r="E14159" i="2"/>
  <c r="E14160" i="2"/>
  <c r="E14161" i="2"/>
  <c r="E14776" i="2"/>
  <c r="E14777" i="2"/>
  <c r="E10522" i="2"/>
  <c r="E10523" i="2"/>
  <c r="E10524" i="2"/>
  <c r="E10525" i="2"/>
  <c r="E10313" i="2"/>
  <c r="E14162" i="2"/>
  <c r="E14163" i="2"/>
  <c r="E14164" i="2"/>
  <c r="E14778" i="2"/>
  <c r="E14779" i="2"/>
  <c r="E14780" i="2"/>
  <c r="E14781" i="2"/>
  <c r="E10526" i="2"/>
  <c r="E10527" i="2"/>
  <c r="E10528" i="2"/>
  <c r="E10529" i="2"/>
  <c r="E10530" i="2"/>
  <c r="E17617" i="2"/>
  <c r="E14165" i="2"/>
  <c r="E14166" i="2"/>
  <c r="E14167" i="2"/>
  <c r="E14168" i="2"/>
  <c r="E14782" i="2"/>
  <c r="E14783" i="2"/>
  <c r="E14784" i="2"/>
  <c r="E10531" i="2"/>
  <c r="E10532" i="2"/>
  <c r="E10533" i="2"/>
  <c r="E10534" i="2"/>
  <c r="E17618" i="2"/>
  <c r="E14169" i="2"/>
  <c r="E14170" i="2"/>
  <c r="E14171" i="2"/>
  <c r="E14172" i="2"/>
  <c r="E14785" i="2"/>
  <c r="E14786" i="2"/>
  <c r="E14787" i="2"/>
  <c r="E10688" i="2"/>
  <c r="E10997" i="2"/>
  <c r="E10998" i="2"/>
  <c r="E10999" i="2"/>
  <c r="E11000" i="2"/>
  <c r="E11001" i="2"/>
  <c r="E11002" i="2"/>
  <c r="E8810" i="2"/>
  <c r="E11003" i="2"/>
  <c r="E11004" i="2"/>
  <c r="E11005" i="2"/>
  <c r="E11006" i="2"/>
  <c r="E11007" i="2"/>
  <c r="E11008" i="2"/>
  <c r="E11009" i="2"/>
  <c r="E8811" i="2"/>
  <c r="E8812" i="2"/>
  <c r="E6547" i="2"/>
  <c r="E11010" i="2"/>
  <c r="E6548" i="2"/>
  <c r="E11011" i="2"/>
  <c r="E11012" i="2"/>
  <c r="E11013" i="2"/>
  <c r="E11014" i="2"/>
  <c r="E11015" i="2"/>
  <c r="E8813" i="2"/>
  <c r="E17340" i="2"/>
  <c r="E11016" i="2"/>
  <c r="E11017" i="2"/>
  <c r="E11018" i="2"/>
  <c r="E11019" i="2"/>
  <c r="E11020" i="2"/>
  <c r="E11021" i="2"/>
  <c r="E8814" i="2"/>
  <c r="E17341" i="2"/>
  <c r="E14532" i="2"/>
  <c r="E14533" i="2"/>
  <c r="E14534" i="2"/>
  <c r="E14535" i="2"/>
  <c r="E14536" i="2"/>
  <c r="E12522" i="2"/>
  <c r="E12523" i="2"/>
  <c r="E12524" i="2"/>
  <c r="E12525" i="2"/>
  <c r="E12526" i="2"/>
  <c r="E12527" i="2"/>
  <c r="E12528" i="2"/>
  <c r="E12529" i="2"/>
  <c r="E12530" i="2"/>
  <c r="E18584" i="2"/>
  <c r="E18585" i="2"/>
  <c r="E18586" i="2"/>
  <c r="E18587" i="2"/>
  <c r="E18588" i="2"/>
  <c r="E18589" i="2"/>
  <c r="E18590" i="2"/>
  <c r="E18591" i="2"/>
  <c r="E18592" i="2"/>
  <c r="E18593" i="2"/>
  <c r="E3252" i="2"/>
  <c r="E3253" i="2"/>
  <c r="E3254" i="2"/>
  <c r="E3255" i="2"/>
  <c r="E3256" i="2"/>
  <c r="E3257" i="2"/>
  <c r="E3258" i="2"/>
  <c r="E18594" i="2"/>
  <c r="E18595" i="2"/>
  <c r="E18596" i="2"/>
  <c r="E18597" i="2"/>
  <c r="E18598" i="2"/>
  <c r="E18599" i="2"/>
  <c r="E18600" i="2"/>
  <c r="E18601" i="2"/>
  <c r="E18602" i="2"/>
  <c r="E18603" i="2"/>
  <c r="E10741" i="2"/>
  <c r="E14537" i="2"/>
  <c r="E14538" i="2"/>
  <c r="E14539" i="2"/>
  <c r="E14540" i="2"/>
  <c r="E10133" i="2"/>
  <c r="E12531" i="2"/>
  <c r="E12532" i="2"/>
  <c r="E12533" i="2"/>
  <c r="E12534" i="2"/>
  <c r="E12535" i="2"/>
  <c r="E12536" i="2"/>
  <c r="E12537" i="2"/>
  <c r="E12538" i="2"/>
  <c r="E12539" i="2"/>
  <c r="E18604" i="2"/>
  <c r="E18605" i="2"/>
  <c r="E18606" i="2"/>
  <c r="E18607" i="2"/>
  <c r="E18608" i="2"/>
  <c r="E18609" i="2"/>
  <c r="E18610" i="2"/>
  <c r="E18611" i="2"/>
  <c r="E18612" i="2"/>
  <c r="E18613" i="2"/>
  <c r="E3259" i="2"/>
  <c r="E3260" i="2"/>
  <c r="E3261" i="2"/>
  <c r="E3262" i="2"/>
  <c r="E3263" i="2"/>
  <c r="E3264" i="2"/>
  <c r="E3265" i="2"/>
  <c r="E18614" i="2"/>
  <c r="E18615" i="2"/>
  <c r="E18616" i="2"/>
  <c r="E18617" i="2"/>
  <c r="E18618" i="2"/>
  <c r="E18619" i="2"/>
  <c r="E18620" i="2"/>
  <c r="E18621" i="2"/>
  <c r="E18622" i="2"/>
  <c r="E18623" i="2"/>
  <c r="E18624" i="2"/>
  <c r="E10742" i="2"/>
  <c r="E14541" i="2"/>
  <c r="E14542" i="2"/>
  <c r="E14543" i="2"/>
  <c r="E10134" i="2"/>
  <c r="E12540" i="2"/>
  <c r="E12541" i="2"/>
  <c r="E12542" i="2"/>
  <c r="E12543" i="2"/>
  <c r="E12544" i="2"/>
  <c r="E12545" i="2"/>
  <c r="E12546" i="2"/>
  <c r="E12547" i="2"/>
  <c r="E12548" i="2"/>
  <c r="E18625" i="2"/>
  <c r="E18626" i="2"/>
  <c r="E18627" i="2"/>
  <c r="E18628" i="2"/>
  <c r="E18629" i="2"/>
  <c r="E18630" i="2"/>
  <c r="E18631" i="2"/>
  <c r="E18632" i="2"/>
  <c r="E18633" i="2"/>
  <c r="E18634" i="2"/>
  <c r="E3266" i="2"/>
  <c r="E3267" i="2"/>
  <c r="E3268" i="2"/>
  <c r="E3269" i="2"/>
  <c r="E3270" i="2"/>
  <c r="E3271" i="2"/>
  <c r="E3272" i="2"/>
  <c r="E18635" i="2"/>
  <c r="E18636" i="2"/>
  <c r="E18637" i="2"/>
  <c r="E18638" i="2"/>
  <c r="E18639" i="2"/>
  <c r="E18640" i="2"/>
  <c r="E18641" i="2"/>
  <c r="E18642" i="2"/>
  <c r="E18643" i="2"/>
  <c r="E18644" i="2"/>
  <c r="E18645" i="2"/>
  <c r="E14544" i="2"/>
  <c r="E14545" i="2"/>
  <c r="E14546" i="2"/>
  <c r="E14837" i="2"/>
  <c r="E12549" i="2"/>
  <c r="E12550" i="2"/>
  <c r="E12551" i="2"/>
  <c r="E12552" i="2"/>
  <c r="E12553" i="2"/>
  <c r="E12554" i="2"/>
  <c r="E12555" i="2"/>
  <c r="E12556" i="2"/>
  <c r="E18646" i="2"/>
  <c r="E18647" i="2"/>
  <c r="E18648" i="2"/>
  <c r="E18649" i="2"/>
  <c r="E18650" i="2"/>
  <c r="E18651" i="2"/>
  <c r="E18652" i="2"/>
  <c r="E18653" i="2"/>
  <c r="E18654" i="2"/>
  <c r="E18655" i="2"/>
  <c r="E3273" i="2"/>
  <c r="E3274" i="2"/>
  <c r="E3275" i="2"/>
  <c r="E3276" i="2"/>
  <c r="E3277" i="2"/>
  <c r="E3278" i="2"/>
  <c r="E3279" i="2"/>
  <c r="E3280" i="2"/>
  <c r="E18656" i="2"/>
  <c r="E18657" i="2"/>
  <c r="E18658" i="2"/>
  <c r="E18659" i="2"/>
  <c r="E18660" i="2"/>
  <c r="E18661" i="2"/>
  <c r="E18662" i="2"/>
  <c r="E18663" i="2"/>
  <c r="E18664" i="2"/>
  <c r="E10391" i="2"/>
  <c r="E3935" i="2"/>
  <c r="E3936" i="2"/>
  <c r="E3937" i="2"/>
  <c r="E3938" i="2"/>
  <c r="E3939" i="2"/>
  <c r="E3940" i="2"/>
  <c r="E3941" i="2"/>
  <c r="E3942" i="2"/>
  <c r="E3943" i="2"/>
  <c r="E3944" i="2"/>
  <c r="E12591" i="2"/>
  <c r="E10392" i="2"/>
  <c r="E10393" i="2"/>
  <c r="E15421" i="2"/>
  <c r="E3945" i="2"/>
  <c r="E3946" i="2"/>
  <c r="E3947" i="2"/>
  <c r="E3948" i="2"/>
  <c r="E3949" i="2"/>
  <c r="E3950" i="2"/>
  <c r="E3951" i="2"/>
  <c r="E3952" i="2"/>
  <c r="E3953" i="2"/>
  <c r="E3954" i="2"/>
  <c r="E10394" i="2"/>
  <c r="E10395" i="2"/>
  <c r="E10396" i="2"/>
  <c r="E3955" i="2"/>
  <c r="E3956" i="2"/>
  <c r="E3957" i="2"/>
  <c r="E3958" i="2"/>
  <c r="E3959" i="2"/>
  <c r="E3960" i="2"/>
  <c r="E3961" i="2"/>
  <c r="E3962" i="2"/>
  <c r="E3963" i="2"/>
  <c r="E3964" i="2"/>
  <c r="E3965" i="2"/>
  <c r="E10397" i="2"/>
  <c r="E10398" i="2"/>
  <c r="E10399" i="2"/>
  <c r="E11927" i="2"/>
  <c r="E3966" i="2"/>
  <c r="E3967" i="2"/>
  <c r="E3968" i="2"/>
  <c r="E3969" i="2"/>
  <c r="E3970" i="2"/>
  <c r="E3971" i="2"/>
  <c r="E3972" i="2"/>
  <c r="E3973" i="2"/>
  <c r="E3974" i="2"/>
  <c r="E3975" i="2"/>
  <c r="E3976" i="2"/>
  <c r="E10400" i="2"/>
  <c r="E10401" i="2"/>
  <c r="E11928" i="2"/>
  <c r="E15422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2190" i="2"/>
  <c r="E12191" i="2"/>
  <c r="E12192" i="2"/>
  <c r="E13896" i="2"/>
  <c r="E13897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6709" i="2"/>
  <c r="E12193" i="2"/>
  <c r="E12194" i="2"/>
  <c r="E12195" i="2"/>
  <c r="E13898" i="2"/>
  <c r="E13899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2196" i="2"/>
  <c r="E12197" i="2"/>
  <c r="E12198" i="2"/>
  <c r="E13900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6710" i="2"/>
  <c r="E12199" i="2"/>
  <c r="E12200" i="2"/>
  <c r="E13901" i="2"/>
  <c r="E13902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12201" i="2"/>
  <c r="E13509" i="2"/>
  <c r="E13510" i="2"/>
  <c r="E13511" i="2"/>
  <c r="E13512" i="2"/>
  <c r="E12621" i="2"/>
  <c r="E4285" i="2"/>
  <c r="E12622" i="2"/>
  <c r="E13513" i="2"/>
  <c r="E13514" i="2"/>
  <c r="E13515" i="2"/>
  <c r="E13516" i="2"/>
  <c r="E12623" i="2"/>
  <c r="E12624" i="2"/>
  <c r="E12625" i="2"/>
  <c r="E13517" i="2"/>
  <c r="E13518" i="2"/>
  <c r="E13519" i="2"/>
  <c r="E13520" i="2"/>
  <c r="E12626" i="2"/>
  <c r="E10612" i="2"/>
  <c r="E13521" i="2"/>
  <c r="E13522" i="2"/>
  <c r="E13523" i="2"/>
  <c r="E1352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16376" i="2"/>
  <c r="E16377" i="2"/>
  <c r="E16378" i="2"/>
  <c r="E16379" i="2"/>
  <c r="E16380" i="2"/>
  <c r="E16381" i="2"/>
  <c r="E16382" i="2"/>
  <c r="E16383" i="2"/>
  <c r="E16384" i="2"/>
  <c r="E16385" i="2"/>
  <c r="E16386" i="2"/>
  <c r="E16387" i="2"/>
  <c r="E16388" i="2"/>
  <c r="E16389" i="2"/>
  <c r="E16390" i="2"/>
  <c r="E16391" i="2"/>
  <c r="E16392" i="2"/>
  <c r="E16393" i="2"/>
  <c r="E11384" i="2"/>
  <c r="E11385" i="2"/>
  <c r="E11386" i="2"/>
  <c r="E12681" i="2"/>
  <c r="E10247" i="2"/>
  <c r="E14648" i="2"/>
  <c r="E14649" i="2"/>
  <c r="E14650" i="2"/>
  <c r="E13756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16394" i="2"/>
  <c r="E16395" i="2"/>
  <c r="E16396" i="2"/>
  <c r="E16397" i="2"/>
  <c r="E16398" i="2"/>
  <c r="E16399" i="2"/>
  <c r="E16400" i="2"/>
  <c r="E16401" i="2"/>
  <c r="E16402" i="2"/>
  <c r="E16403" i="2"/>
  <c r="E16404" i="2"/>
  <c r="E16405" i="2"/>
  <c r="E16406" i="2"/>
  <c r="E16407" i="2"/>
  <c r="E16408" i="2"/>
  <c r="E16409" i="2"/>
  <c r="E16410" i="2"/>
  <c r="E11387" i="2"/>
  <c r="E11388" i="2"/>
  <c r="E11389" i="2"/>
  <c r="E11390" i="2"/>
  <c r="E12682" i="2"/>
  <c r="E10248" i="2"/>
  <c r="E14651" i="2"/>
  <c r="E14652" i="2"/>
  <c r="E14653" i="2"/>
  <c r="E10638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16411" i="2"/>
  <c r="E16412" i="2"/>
  <c r="E16413" i="2"/>
  <c r="E16414" i="2"/>
  <c r="E16415" i="2"/>
  <c r="E16416" i="2"/>
  <c r="E16417" i="2"/>
  <c r="E16418" i="2"/>
  <c r="E16419" i="2"/>
  <c r="E16420" i="2"/>
  <c r="E16421" i="2"/>
  <c r="E16422" i="2"/>
  <c r="E16423" i="2"/>
  <c r="E16424" i="2"/>
  <c r="E16425" i="2"/>
  <c r="E16426" i="2"/>
  <c r="E16427" i="2"/>
  <c r="E11391" i="2"/>
  <c r="E11392" i="2"/>
  <c r="E11393" i="2"/>
  <c r="E11394" i="2"/>
  <c r="E12683" i="2"/>
  <c r="E10249" i="2"/>
  <c r="E14654" i="2"/>
  <c r="E14655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16428" i="2"/>
  <c r="E16429" i="2"/>
  <c r="E16430" i="2"/>
  <c r="E16431" i="2"/>
  <c r="E16432" i="2"/>
  <c r="E16433" i="2"/>
  <c r="E16434" i="2"/>
  <c r="E16435" i="2"/>
  <c r="E16436" i="2"/>
  <c r="E16437" i="2"/>
  <c r="E16438" i="2"/>
  <c r="E16439" i="2"/>
  <c r="E16440" i="2"/>
  <c r="E16441" i="2"/>
  <c r="E16442" i="2"/>
  <c r="E16443" i="2"/>
  <c r="E16444" i="2"/>
  <c r="E11395" i="2"/>
  <c r="E11396" i="2"/>
  <c r="E11397" i="2"/>
  <c r="E11398" i="2"/>
  <c r="E12684" i="2"/>
  <c r="E14656" i="2"/>
  <c r="E14657" i="2"/>
  <c r="E14658" i="2"/>
  <c r="E12454" i="2"/>
  <c r="E12455" i="2"/>
  <c r="E11826" i="2"/>
  <c r="E11827" i="2"/>
  <c r="E12456" i="2"/>
  <c r="E12457" i="2"/>
  <c r="E12458" i="2"/>
  <c r="E12459" i="2"/>
  <c r="E12460" i="2"/>
  <c r="E12809" i="2"/>
  <c r="E12461" i="2"/>
  <c r="E10347" i="2"/>
  <c r="E11828" i="2"/>
  <c r="E10727" i="2"/>
  <c r="E12462" i="2"/>
  <c r="E12463" i="2"/>
  <c r="E12464" i="2"/>
  <c r="E12465" i="2"/>
  <c r="E12810" i="2"/>
  <c r="E12466" i="2"/>
  <c r="E11829" i="2"/>
  <c r="E12467" i="2"/>
  <c r="E11830" i="2"/>
  <c r="E12468" i="2"/>
  <c r="E12469" i="2"/>
  <c r="E12470" i="2"/>
  <c r="E12471" i="2"/>
  <c r="E12472" i="2"/>
  <c r="E7920" i="2"/>
  <c r="E12473" i="2"/>
  <c r="E12474" i="2"/>
  <c r="E11831" i="2"/>
  <c r="E11832" i="2"/>
  <c r="E12475" i="2"/>
  <c r="E12476" i="2"/>
  <c r="E12477" i="2"/>
  <c r="E12478" i="2"/>
  <c r="E12479" i="2"/>
  <c r="E12811" i="2"/>
  <c r="E17619" i="2"/>
  <c r="E17620" i="2"/>
  <c r="E17621" i="2"/>
  <c r="E17622" i="2"/>
  <c r="E17623" i="2"/>
  <c r="E17624" i="2"/>
  <c r="E17625" i="2"/>
  <c r="E17626" i="2"/>
  <c r="E10314" i="2"/>
  <c r="E17627" i="2"/>
  <c r="E17628" i="2"/>
  <c r="E17629" i="2"/>
  <c r="E17630" i="2"/>
  <c r="E17631" i="2"/>
  <c r="E17632" i="2"/>
  <c r="E17633" i="2"/>
  <c r="E17634" i="2"/>
  <c r="E17635" i="2"/>
  <c r="E17636" i="2"/>
  <c r="E17637" i="2"/>
  <c r="E17638" i="2"/>
  <c r="E17639" i="2"/>
  <c r="E17640" i="2"/>
  <c r="E17641" i="2"/>
  <c r="E17642" i="2"/>
  <c r="E17643" i="2"/>
  <c r="E17644" i="2"/>
  <c r="E12360" i="2"/>
  <c r="E17645" i="2"/>
  <c r="E17646" i="2"/>
  <c r="E17647" i="2"/>
  <c r="E17648" i="2"/>
  <c r="E17649" i="2"/>
  <c r="E17650" i="2"/>
  <c r="E17651" i="2"/>
  <c r="E17652" i="2"/>
  <c r="E10700" i="2"/>
  <c r="E9235" i="2"/>
  <c r="E9236" i="2"/>
  <c r="E9237" i="2"/>
  <c r="E9238" i="2"/>
  <c r="E9239" i="2"/>
  <c r="E2085" i="2"/>
  <c r="E2086" i="2"/>
  <c r="E2087" i="2"/>
  <c r="E2088" i="2"/>
  <c r="E2089" i="2"/>
  <c r="E2090" i="2"/>
  <c r="E2091" i="2"/>
  <c r="E2092" i="2"/>
  <c r="E2093" i="2"/>
  <c r="E10135" i="2"/>
  <c r="E2094" i="2"/>
  <c r="E2095" i="2"/>
  <c r="E2096" i="2"/>
  <c r="E2097" i="2"/>
  <c r="E2098" i="2"/>
  <c r="E2099" i="2"/>
  <c r="E2100" i="2"/>
  <c r="E2101" i="2"/>
  <c r="E2102" i="2"/>
  <c r="E10136" i="2"/>
  <c r="E2103" i="2"/>
  <c r="E2104" i="2"/>
  <c r="E2105" i="2"/>
  <c r="E2106" i="2"/>
  <c r="E2107" i="2"/>
  <c r="E2108" i="2"/>
  <c r="E2109" i="2"/>
  <c r="E2110" i="2"/>
  <c r="E2111" i="2"/>
  <c r="E11130" i="2"/>
  <c r="E2112" i="2"/>
  <c r="E2113" i="2"/>
  <c r="E2114" i="2"/>
  <c r="E2115" i="2"/>
  <c r="E2116" i="2"/>
  <c r="E2117" i="2"/>
  <c r="E2118" i="2"/>
  <c r="E2119" i="2"/>
  <c r="E2120" i="2"/>
  <c r="E2121" i="2"/>
  <c r="E9376" i="2"/>
  <c r="E9377" i="2"/>
  <c r="E9378" i="2"/>
  <c r="E9379" i="2"/>
  <c r="E9380" i="2"/>
  <c r="E10159" i="2"/>
  <c r="E9035" i="2"/>
  <c r="E3436" i="2"/>
  <c r="E3437" i="2"/>
  <c r="E3438" i="2"/>
  <c r="E3439" i="2"/>
  <c r="E3440" i="2"/>
  <c r="E3441" i="2"/>
  <c r="E3442" i="2"/>
  <c r="E13300" i="2"/>
  <c r="E13301" i="2"/>
  <c r="E13302" i="2"/>
  <c r="E13303" i="2"/>
  <c r="E3443" i="2"/>
  <c r="E9036" i="2"/>
  <c r="E11876" i="2"/>
  <c r="E3444" i="2"/>
  <c r="E9381" i="2"/>
  <c r="E9382" i="2"/>
  <c r="E9383" i="2"/>
  <c r="E9384" i="2"/>
  <c r="E9385" i="2"/>
  <c r="E9037" i="2"/>
  <c r="E9038" i="2"/>
  <c r="E3445" i="2"/>
  <c r="E3446" i="2"/>
  <c r="E3447" i="2"/>
  <c r="E3448" i="2"/>
  <c r="E3449" i="2"/>
  <c r="E3450" i="2"/>
  <c r="E3451" i="2"/>
  <c r="E13304" i="2"/>
  <c r="E13305" i="2"/>
  <c r="E13306" i="2"/>
  <c r="E13307" i="2"/>
  <c r="E3452" i="2"/>
  <c r="E9386" i="2"/>
  <c r="E9387" i="2"/>
  <c r="E9388" i="2"/>
  <c r="E9389" i="2"/>
  <c r="E10160" i="2"/>
  <c r="E9039" i="2"/>
  <c r="E9040" i="2"/>
  <c r="E3453" i="2"/>
  <c r="E3454" i="2"/>
  <c r="E3455" i="2"/>
  <c r="E3456" i="2"/>
  <c r="E3457" i="2"/>
  <c r="E3458" i="2"/>
  <c r="E13308" i="2"/>
  <c r="E13309" i="2"/>
  <c r="E13310" i="2"/>
  <c r="E13311" i="2"/>
  <c r="E13312" i="2"/>
  <c r="E3459" i="2"/>
  <c r="E13313" i="2"/>
  <c r="E3460" i="2"/>
  <c r="E9390" i="2"/>
  <c r="E9391" i="2"/>
  <c r="E9392" i="2"/>
  <c r="E9393" i="2"/>
  <c r="E3461" i="2"/>
  <c r="E9041" i="2"/>
  <c r="E9042" i="2"/>
  <c r="E3462" i="2"/>
  <c r="E3463" i="2"/>
  <c r="E3464" i="2"/>
  <c r="E3465" i="2"/>
  <c r="E3466" i="2"/>
  <c r="E3467" i="2"/>
  <c r="E13314" i="2"/>
  <c r="E13315" i="2"/>
  <c r="E13316" i="2"/>
  <c r="E13317" i="2"/>
  <c r="E11877" i="2"/>
  <c r="E3468" i="2"/>
  <c r="E3469" i="2"/>
  <c r="E10387" i="2"/>
  <c r="E15423" i="2"/>
  <c r="E15424" i="2"/>
  <c r="E15425" i="2"/>
  <c r="E16711" i="2"/>
  <c r="E16712" i="2"/>
  <c r="E8723" i="2"/>
  <c r="E10278" i="2"/>
  <c r="E2655" i="2"/>
  <c r="E8724" i="2"/>
  <c r="E9180" i="2"/>
  <c r="E16713" i="2"/>
  <c r="E10279" i="2"/>
  <c r="E16714" i="2"/>
  <c r="E16715" i="2"/>
  <c r="E4286" i="2"/>
  <c r="E4287" i="2"/>
  <c r="E4288" i="2"/>
  <c r="E4289" i="2"/>
  <c r="E4290" i="2"/>
  <c r="E4291" i="2"/>
  <c r="E4292" i="2"/>
  <c r="E15767" i="2"/>
  <c r="E13525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10613" i="2"/>
  <c r="E4309" i="2"/>
  <c r="E4310" i="2"/>
  <c r="E4311" i="2"/>
  <c r="E4312" i="2"/>
  <c r="E4313" i="2"/>
  <c r="E4314" i="2"/>
  <c r="E9106" i="2"/>
  <c r="E8572" i="2"/>
  <c r="E13526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13527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15768" i="2"/>
  <c r="E13528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10639" i="2"/>
  <c r="E10250" i="2"/>
  <c r="E10251" i="2"/>
  <c r="E10640" i="2"/>
  <c r="E10565" i="2"/>
  <c r="E10566" i="2"/>
  <c r="E12480" i="2"/>
  <c r="E3137" i="2"/>
  <c r="E3138" i="2"/>
  <c r="E3139" i="2"/>
  <c r="E3140" i="2"/>
  <c r="E3141" i="2"/>
  <c r="E3142" i="2"/>
  <c r="E3143" i="2"/>
  <c r="E3144" i="2"/>
  <c r="E3145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18321" i="2"/>
  <c r="E10567" i="2"/>
  <c r="E10568" i="2"/>
  <c r="E10569" i="2"/>
  <c r="E3146" i="2"/>
  <c r="E3147" i="2"/>
  <c r="E3148" i="2"/>
  <c r="E3149" i="2"/>
  <c r="E3150" i="2"/>
  <c r="E3151" i="2"/>
  <c r="E3152" i="2"/>
  <c r="E3153" i="2"/>
  <c r="E3154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10570" i="2"/>
  <c r="E10571" i="2"/>
  <c r="E10572" i="2"/>
  <c r="E3155" i="2"/>
  <c r="E3156" i="2"/>
  <c r="E3157" i="2"/>
  <c r="E3158" i="2"/>
  <c r="E3159" i="2"/>
  <c r="E3160" i="2"/>
  <c r="E3161" i="2"/>
  <c r="E3162" i="2"/>
  <c r="E3163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10728" i="2"/>
  <c r="E10573" i="2"/>
  <c r="E10574" i="2"/>
  <c r="E18322" i="2"/>
  <c r="E3164" i="2"/>
  <c r="E3165" i="2"/>
  <c r="E3166" i="2"/>
  <c r="E3167" i="2"/>
  <c r="E3168" i="2"/>
  <c r="E3169" i="2"/>
  <c r="E3170" i="2"/>
  <c r="E3171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13127" i="2"/>
  <c r="E10440" i="2"/>
  <c r="E4710" i="2"/>
  <c r="E4711" i="2"/>
  <c r="E10223" i="2"/>
  <c r="E10224" i="2"/>
  <c r="E11346" i="2"/>
  <c r="E11347" i="2"/>
  <c r="E11348" i="2"/>
  <c r="E11349" i="2"/>
  <c r="E13627" i="2"/>
  <c r="E10225" i="2"/>
  <c r="E11350" i="2"/>
  <c r="E11351" i="2"/>
  <c r="E2473" i="2"/>
  <c r="E4712" i="2"/>
  <c r="E4713" i="2"/>
  <c r="E10226" i="2"/>
  <c r="E10227" i="2"/>
  <c r="E11352" i="2"/>
  <c r="E11353" i="2"/>
  <c r="E11354" i="2"/>
  <c r="E10626" i="2"/>
  <c r="E11355" i="2"/>
  <c r="E11356" i="2"/>
  <c r="E11357" i="2"/>
  <c r="E11358" i="2"/>
  <c r="E11359" i="2"/>
  <c r="E4714" i="2"/>
  <c r="E4715" i="2"/>
  <c r="E4716" i="2"/>
  <c r="E10228" i="2"/>
  <c r="E10229" i="2"/>
  <c r="E11360" i="2"/>
  <c r="E11361" i="2"/>
  <c r="E11362" i="2"/>
  <c r="E765" i="2"/>
  <c r="E11363" i="2"/>
  <c r="E11364" i="2"/>
  <c r="E11365" i="2"/>
  <c r="E11366" i="2"/>
  <c r="E10627" i="2"/>
  <c r="E13628" i="2"/>
  <c r="E4717" i="2"/>
  <c r="E4718" i="2"/>
  <c r="E10230" i="2"/>
  <c r="E10231" i="2"/>
  <c r="E10232" i="2"/>
  <c r="E11367" i="2"/>
  <c r="E11368" i="2"/>
  <c r="E11369" i="2"/>
  <c r="E10441" i="2"/>
  <c r="E4719" i="2"/>
  <c r="E11370" i="2"/>
  <c r="E11371" i="2"/>
  <c r="E11372" i="2"/>
  <c r="E6549" i="2"/>
  <c r="E14081" i="2"/>
  <c r="E12298" i="2"/>
  <c r="E14082" i="2"/>
  <c r="E6550" i="2"/>
  <c r="E10300" i="2"/>
  <c r="E14083" i="2"/>
  <c r="E12299" i="2"/>
  <c r="E1408" i="2"/>
  <c r="E14084" i="2"/>
  <c r="E8443" i="2"/>
  <c r="E10161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12563" i="2"/>
  <c r="E12564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8444" i="2"/>
  <c r="E844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8446" i="2"/>
  <c r="E8447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10601" i="2"/>
  <c r="E3522" i="2"/>
  <c r="E3977" i="2"/>
  <c r="E3978" i="2"/>
  <c r="E3979" i="2"/>
  <c r="E3980" i="2"/>
  <c r="E9076" i="2"/>
  <c r="E3981" i="2"/>
  <c r="E3982" i="2"/>
  <c r="E3983" i="2"/>
  <c r="E3984" i="2"/>
  <c r="E9077" i="2"/>
  <c r="E3985" i="2"/>
  <c r="E3986" i="2"/>
  <c r="E3987" i="2"/>
  <c r="E3988" i="2"/>
  <c r="E11210" i="2"/>
  <c r="E3989" i="2"/>
  <c r="E3990" i="2"/>
  <c r="E3991" i="2"/>
  <c r="E11211" i="2"/>
  <c r="E15426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10677" i="2"/>
  <c r="E6098" i="2"/>
  <c r="E6099" i="2"/>
  <c r="E6100" i="2"/>
  <c r="E6101" i="2"/>
  <c r="E6102" i="2"/>
  <c r="E6103" i="2"/>
  <c r="E6104" i="2"/>
  <c r="E6105" i="2"/>
  <c r="E6106" i="2"/>
  <c r="E6107" i="2"/>
  <c r="E6108" i="2"/>
  <c r="E8766" i="2"/>
  <c r="E10971" i="2"/>
  <c r="E10972" i="2"/>
  <c r="E10973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10974" i="2"/>
  <c r="E10975" i="2"/>
  <c r="E10976" i="2"/>
  <c r="E10977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10978" i="2"/>
  <c r="E10979" i="2"/>
  <c r="E10980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10981" i="2"/>
  <c r="E10982" i="2"/>
  <c r="E10983" i="2"/>
  <c r="E10984" i="2"/>
  <c r="E8573" i="2"/>
  <c r="E8574" i="2"/>
  <c r="E11261" i="2"/>
  <c r="E11262" i="2"/>
  <c r="E15769" i="2"/>
  <c r="E8575" i="2"/>
  <c r="E8576" i="2"/>
  <c r="E11263" i="2"/>
  <c r="E11264" i="2"/>
  <c r="E11265" i="2"/>
  <c r="E10203" i="2"/>
  <c r="E8577" i="2"/>
  <c r="E8578" i="2"/>
  <c r="E11266" i="2"/>
  <c r="E11267" i="2"/>
  <c r="E8579" i="2"/>
  <c r="E8580" i="2"/>
  <c r="E11268" i="2"/>
  <c r="E11269" i="2"/>
  <c r="E605" i="2"/>
  <c r="E9160" i="2"/>
  <c r="E12981" i="2"/>
  <c r="E12078" i="2"/>
  <c r="E12079" i="2"/>
  <c r="E12080" i="2"/>
  <c r="E10641" i="2"/>
  <c r="E9161" i="2"/>
  <c r="E9162" i="2"/>
  <c r="E8674" i="2"/>
  <c r="E12081" i="2"/>
  <c r="E12082" i="2"/>
  <c r="E12083" i="2"/>
  <c r="E10642" i="2"/>
  <c r="E9163" i="2"/>
  <c r="E12982" i="2"/>
  <c r="E8675" i="2"/>
  <c r="E12084" i="2"/>
  <c r="E12085" i="2"/>
  <c r="E12086" i="2"/>
  <c r="E9164" i="2"/>
  <c r="E12983" i="2"/>
  <c r="E12087" i="2"/>
  <c r="E12088" i="2"/>
  <c r="E12089" i="2"/>
  <c r="E10643" i="2"/>
  <c r="E10575" i="2"/>
  <c r="E10576" i="2"/>
  <c r="E18323" i="2"/>
  <c r="E10729" i="2"/>
  <c r="E10577" i="2"/>
  <c r="E10578" i="2"/>
  <c r="E10579" i="2"/>
  <c r="E10580" i="2"/>
  <c r="E11833" i="2"/>
  <c r="E10581" i="2"/>
  <c r="E10582" i="2"/>
  <c r="E10348" i="2"/>
  <c r="E7376" i="2"/>
  <c r="E7377" i="2"/>
  <c r="E7378" i="2"/>
  <c r="E7379" i="2"/>
  <c r="E14797" i="2"/>
  <c r="E12386" i="2"/>
  <c r="E12387" i="2"/>
  <c r="E12388" i="2"/>
  <c r="E12389" i="2"/>
  <c r="E12796" i="2"/>
  <c r="E7380" i="2"/>
  <c r="E7381" i="2"/>
  <c r="E7382" i="2"/>
  <c r="E1740" i="2"/>
  <c r="E14798" i="2"/>
  <c r="E12390" i="2"/>
  <c r="E12391" i="2"/>
  <c r="E12392" i="2"/>
  <c r="E12393" i="2"/>
  <c r="E12797" i="2"/>
  <c r="E12798" i="2"/>
  <c r="E7383" i="2"/>
  <c r="E7384" i="2"/>
  <c r="E7385" i="2"/>
  <c r="E7386" i="2"/>
  <c r="E14799" i="2"/>
  <c r="E14800" i="2"/>
  <c r="E12394" i="2"/>
  <c r="E12395" i="2"/>
  <c r="E12396" i="2"/>
  <c r="E12397" i="2"/>
  <c r="E12799" i="2"/>
  <c r="E7387" i="2"/>
  <c r="E7388" i="2"/>
  <c r="E7389" i="2"/>
  <c r="E7390" i="2"/>
  <c r="E7391" i="2"/>
  <c r="E14801" i="2"/>
  <c r="E12398" i="2"/>
  <c r="E12399" i="2"/>
  <c r="E12400" i="2"/>
  <c r="E12401" i="2"/>
  <c r="E12402" i="2"/>
  <c r="E10332" i="2"/>
  <c r="E9515" i="2"/>
  <c r="E9516" i="2"/>
  <c r="E9517" i="2"/>
  <c r="E9518" i="2"/>
  <c r="E9519" i="2"/>
  <c r="E9520" i="2"/>
  <c r="E9521" i="2"/>
  <c r="E9522" i="2"/>
  <c r="E9523" i="2"/>
  <c r="E9524" i="2"/>
  <c r="E12649" i="2"/>
  <c r="E10442" i="2"/>
  <c r="E9525" i="2"/>
  <c r="E9526" i="2"/>
  <c r="E9527" i="2"/>
  <c r="E9528" i="2"/>
  <c r="E9529" i="2"/>
  <c r="E9530" i="2"/>
  <c r="E9531" i="2"/>
  <c r="E9532" i="2"/>
  <c r="E9533" i="2"/>
  <c r="E766" i="2"/>
  <c r="E16054" i="2"/>
  <c r="E9534" i="2"/>
  <c r="E9535" i="2"/>
  <c r="E9536" i="2"/>
  <c r="E9537" i="2"/>
  <c r="E9538" i="2"/>
  <c r="E9539" i="2"/>
  <c r="E9540" i="2"/>
  <c r="E9541" i="2"/>
  <c r="E9542" i="2"/>
  <c r="E16055" i="2"/>
  <c r="E12650" i="2"/>
  <c r="E9543" i="2"/>
  <c r="E9544" i="2"/>
  <c r="E9545" i="2"/>
  <c r="E9546" i="2"/>
  <c r="E9547" i="2"/>
  <c r="E9548" i="2"/>
  <c r="E9549" i="2"/>
  <c r="E9550" i="2"/>
  <c r="E9551" i="2"/>
  <c r="E9552" i="2"/>
  <c r="E16056" i="2"/>
  <c r="E10443" i="2"/>
  <c r="E9881" i="2"/>
  <c r="E9882" i="2"/>
  <c r="E9883" i="2"/>
  <c r="E9240" i="2"/>
  <c r="E9241" i="2"/>
  <c r="E14085" i="2"/>
  <c r="E14086" i="2"/>
  <c r="E14087" i="2"/>
  <c r="E9884" i="2"/>
  <c r="E9885" i="2"/>
  <c r="E9886" i="2"/>
  <c r="E9887" i="2"/>
  <c r="E9242" i="2"/>
  <c r="E13085" i="2"/>
  <c r="E14088" i="2"/>
  <c r="E14089" i="2"/>
  <c r="E14090" i="2"/>
  <c r="E9888" i="2"/>
  <c r="E9889" i="2"/>
  <c r="E9890" i="2"/>
  <c r="E9243" i="2"/>
  <c r="E13086" i="2"/>
  <c r="E14091" i="2"/>
  <c r="E14092" i="2"/>
  <c r="E1409" i="2"/>
  <c r="E9891" i="2"/>
  <c r="E9892" i="2"/>
  <c r="E9893" i="2"/>
  <c r="E9894" i="2"/>
  <c r="E9244" i="2"/>
  <c r="E13087" i="2"/>
  <c r="E14093" i="2"/>
  <c r="E14094" i="2"/>
  <c r="E11674" i="2"/>
  <c r="E11675" i="2"/>
  <c r="E8272" i="2"/>
  <c r="E8273" i="2"/>
  <c r="E8274" i="2"/>
  <c r="E8275" i="2"/>
  <c r="E11851" i="2"/>
  <c r="E8276" i="2"/>
  <c r="E8277" i="2"/>
  <c r="E14547" i="2"/>
  <c r="E8278" i="2"/>
  <c r="E8279" i="2"/>
  <c r="E8280" i="2"/>
  <c r="E14548" i="2"/>
  <c r="E11852" i="2"/>
  <c r="E8281" i="2"/>
  <c r="E14549" i="2"/>
  <c r="E8282" i="2"/>
  <c r="E12557" i="2"/>
  <c r="E12558" i="2"/>
  <c r="E9345" i="2"/>
  <c r="E8283" i="2"/>
  <c r="E8284" i="2"/>
  <c r="E8285" i="2"/>
  <c r="E8286" i="2"/>
  <c r="E8287" i="2"/>
  <c r="E8288" i="2"/>
  <c r="E8289" i="2"/>
  <c r="E8290" i="2"/>
  <c r="E10743" i="2"/>
  <c r="E8291" i="2"/>
  <c r="E8292" i="2"/>
  <c r="E8293" i="2"/>
  <c r="E8294" i="2"/>
  <c r="E14550" i="2"/>
  <c r="E8295" i="2"/>
  <c r="E8296" i="2"/>
  <c r="E8297" i="2"/>
  <c r="E8298" i="2"/>
  <c r="E8299" i="2"/>
  <c r="E11853" i="2"/>
  <c r="E8300" i="2"/>
  <c r="E11854" i="2"/>
  <c r="E11676" i="2"/>
  <c r="E8301" i="2"/>
  <c r="E8302" i="2"/>
  <c r="E8303" i="2"/>
  <c r="E12559" i="2"/>
  <c r="E9346" i="2"/>
  <c r="E8304" i="2"/>
  <c r="E8305" i="2"/>
  <c r="E8306" i="2"/>
  <c r="E8307" i="2"/>
  <c r="E8308" i="2"/>
  <c r="E8309" i="2"/>
  <c r="E8310" i="2"/>
  <c r="E8311" i="2"/>
  <c r="E11677" i="2"/>
  <c r="E10744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14551" i="2"/>
  <c r="E11678" i="2"/>
  <c r="E8324" i="2"/>
  <c r="E8325" i="2"/>
  <c r="E8326" i="2"/>
  <c r="E12560" i="2"/>
  <c r="E9347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11855" i="2"/>
  <c r="E8342" i="2"/>
  <c r="E8343" i="2"/>
  <c r="E8344" i="2"/>
  <c r="E14552" i="2"/>
  <c r="E11856" i="2"/>
  <c r="E8345" i="2"/>
  <c r="E8346" i="2"/>
  <c r="E8347" i="2"/>
  <c r="E12561" i="2"/>
  <c r="E12562" i="2"/>
  <c r="E10372" i="2"/>
  <c r="E8348" i="2"/>
  <c r="E8349" i="2"/>
  <c r="E8350" i="2"/>
  <c r="E8351" i="2"/>
  <c r="E8352" i="2"/>
  <c r="E8353" i="2"/>
  <c r="E8354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13318" i="2"/>
  <c r="E13319" i="2"/>
  <c r="E13320" i="2"/>
  <c r="E13321" i="2"/>
  <c r="E13322" i="2"/>
  <c r="E14583" i="2"/>
  <c r="E14584" i="2"/>
  <c r="E11693" i="2"/>
  <c r="E11694" i="2"/>
  <c r="E10162" i="2"/>
  <c r="E13323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13324" i="2"/>
  <c r="E13325" i="2"/>
  <c r="E13326" i="2"/>
  <c r="E13327" i="2"/>
  <c r="E13328" i="2"/>
  <c r="E14585" i="2"/>
  <c r="E14586" i="2"/>
  <c r="E11695" i="2"/>
  <c r="E9043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13329" i="2"/>
  <c r="E13330" i="2"/>
  <c r="E13331" i="2"/>
  <c r="E13332" i="2"/>
  <c r="E13333" i="2"/>
  <c r="E13334" i="2"/>
  <c r="E14587" i="2"/>
  <c r="E14854" i="2"/>
  <c r="E11696" i="2"/>
  <c r="E11878" i="2"/>
  <c r="E9044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13335" i="2"/>
  <c r="E13336" i="2"/>
  <c r="E13337" i="2"/>
  <c r="E13338" i="2"/>
  <c r="E13339" i="2"/>
  <c r="E14588" i="2"/>
  <c r="E14589" i="2"/>
  <c r="E14855" i="2"/>
  <c r="E11697" i="2"/>
  <c r="E14590" i="2"/>
  <c r="E9795" i="2"/>
  <c r="E9796" i="2"/>
  <c r="E16893" i="2"/>
  <c r="E8767" i="2"/>
  <c r="E8768" i="2"/>
  <c r="E13076" i="2"/>
  <c r="E9797" i="2"/>
  <c r="E9798" i="2"/>
  <c r="E9799" i="2"/>
  <c r="E8769" i="2"/>
  <c r="E8770" i="2"/>
  <c r="E13077" i="2"/>
  <c r="E10678" i="2"/>
  <c r="E9800" i="2"/>
  <c r="E9801" i="2"/>
  <c r="E16894" i="2"/>
  <c r="E8771" i="2"/>
  <c r="E8772" i="2"/>
  <c r="E14734" i="2"/>
  <c r="E9802" i="2"/>
  <c r="E9803" i="2"/>
  <c r="E8773" i="2"/>
  <c r="E8774" i="2"/>
  <c r="E16895" i="2"/>
  <c r="E10679" i="2"/>
  <c r="E5151" i="2"/>
  <c r="E5152" i="2"/>
  <c r="E5153" i="2"/>
  <c r="E5154" i="2"/>
  <c r="E5155" i="2"/>
  <c r="E10252" i="2"/>
  <c r="E12685" i="2"/>
  <c r="E16445" i="2"/>
  <c r="E16446" i="2"/>
  <c r="E16447" i="2"/>
  <c r="E16448" i="2"/>
  <c r="E16449" i="2"/>
  <c r="E16450" i="2"/>
  <c r="E16451" i="2"/>
  <c r="E16452" i="2"/>
  <c r="E16453" i="2"/>
  <c r="E16454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10253" i="2"/>
  <c r="E12686" i="2"/>
  <c r="E5170" i="2"/>
  <c r="E16455" i="2"/>
  <c r="E16456" i="2"/>
  <c r="E16457" i="2"/>
  <c r="E16458" i="2"/>
  <c r="E16459" i="2"/>
  <c r="E16460" i="2"/>
  <c r="E16461" i="2"/>
  <c r="E16462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9165" i="2"/>
  <c r="E12687" i="2"/>
  <c r="E12688" i="2"/>
  <c r="E16463" i="2"/>
  <c r="E16464" i="2"/>
  <c r="E16465" i="2"/>
  <c r="E16466" i="2"/>
  <c r="E16467" i="2"/>
  <c r="E16468" i="2"/>
  <c r="E16469" i="2"/>
  <c r="E16470" i="2"/>
  <c r="E16471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10254" i="2"/>
  <c r="E12689" i="2"/>
  <c r="E16472" i="2"/>
  <c r="E16473" i="2"/>
  <c r="E16474" i="2"/>
  <c r="E16475" i="2"/>
  <c r="E16476" i="2"/>
  <c r="E16477" i="2"/>
  <c r="E16478" i="2"/>
  <c r="E16479" i="2"/>
  <c r="E16480" i="2"/>
  <c r="E16481" i="2"/>
  <c r="E5198" i="2"/>
  <c r="E5199" i="2"/>
  <c r="E5200" i="2"/>
  <c r="E5201" i="2"/>
  <c r="E5202" i="2"/>
  <c r="E5203" i="2"/>
  <c r="E5204" i="2"/>
  <c r="E14453" i="2"/>
  <c r="E14454" i="2"/>
  <c r="E14455" i="2"/>
  <c r="E18324" i="2"/>
  <c r="E18325" i="2"/>
  <c r="E18326" i="2"/>
  <c r="E18327" i="2"/>
  <c r="E18328" i="2"/>
  <c r="E18329" i="2"/>
  <c r="E18330" i="2"/>
  <c r="E18331" i="2"/>
  <c r="E18332" i="2"/>
  <c r="E18333" i="2"/>
  <c r="E18334" i="2"/>
  <c r="E18335" i="2"/>
  <c r="E18336" i="2"/>
  <c r="E18337" i="2"/>
  <c r="E18338" i="2"/>
  <c r="E18339" i="2"/>
  <c r="E14456" i="2"/>
  <c r="E18340" i="2"/>
  <c r="E18341" i="2"/>
  <c r="E18342" i="2"/>
  <c r="E18343" i="2"/>
  <c r="E18344" i="2"/>
  <c r="E18345" i="2"/>
  <c r="E18346" i="2"/>
  <c r="E18347" i="2"/>
  <c r="E18348" i="2"/>
  <c r="E18349" i="2"/>
  <c r="E18350" i="2"/>
  <c r="E18351" i="2"/>
  <c r="E18352" i="2"/>
  <c r="E18353" i="2"/>
  <c r="E18354" i="2"/>
  <c r="E18355" i="2"/>
  <c r="E18356" i="2"/>
  <c r="E14457" i="2"/>
  <c r="E14458" i="2"/>
  <c r="E14459" i="2"/>
  <c r="E14460" i="2"/>
  <c r="E18357" i="2"/>
  <c r="E18358" i="2"/>
  <c r="E18359" i="2"/>
  <c r="E18360" i="2"/>
  <c r="E18361" i="2"/>
  <c r="E18362" i="2"/>
  <c r="E18363" i="2"/>
  <c r="E18364" i="2"/>
  <c r="E18365" i="2"/>
  <c r="E18366" i="2"/>
  <c r="E18367" i="2"/>
  <c r="E18368" i="2"/>
  <c r="E18369" i="2"/>
  <c r="E18370" i="2"/>
  <c r="E18371" i="2"/>
  <c r="E18372" i="2"/>
  <c r="E14461" i="2"/>
  <c r="E14462" i="2"/>
  <c r="E14463" i="2"/>
  <c r="E18373" i="2"/>
  <c r="E18374" i="2"/>
  <c r="E18375" i="2"/>
  <c r="E18376" i="2"/>
  <c r="E18377" i="2"/>
  <c r="E18378" i="2"/>
  <c r="E18379" i="2"/>
  <c r="E18380" i="2"/>
  <c r="E18381" i="2"/>
  <c r="E18382" i="2"/>
  <c r="E18383" i="2"/>
  <c r="E18384" i="2"/>
  <c r="E18385" i="2"/>
  <c r="E18386" i="2"/>
  <c r="E18387" i="2"/>
  <c r="E18388" i="2"/>
  <c r="E7392" i="2"/>
  <c r="E9296" i="2"/>
  <c r="E9297" i="2"/>
  <c r="E9298" i="2"/>
  <c r="E9299" i="2"/>
  <c r="E9300" i="2"/>
  <c r="E9301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8872" i="2"/>
  <c r="E8873" i="2"/>
  <c r="E12361" i="2"/>
  <c r="E12362" i="2"/>
  <c r="E11545" i="2"/>
  <c r="E11546" i="2"/>
  <c r="E11547" i="2"/>
  <c r="E6991" i="2"/>
  <c r="E1070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8874" i="2"/>
  <c r="E8875" i="2"/>
  <c r="E12363" i="2"/>
  <c r="E12364" i="2"/>
  <c r="E11548" i="2"/>
  <c r="E11549" i="2"/>
  <c r="E11550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8876" i="2"/>
  <c r="E14788" i="2"/>
  <c r="E12365" i="2"/>
  <c r="E12366" i="2"/>
  <c r="E11551" i="2"/>
  <c r="E11552" i="2"/>
  <c r="E10702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10315" i="2"/>
  <c r="E10316" i="2"/>
  <c r="E12367" i="2"/>
  <c r="E11553" i="2"/>
  <c r="E11554" i="2"/>
  <c r="E11555" i="2"/>
  <c r="E10703" i="2"/>
  <c r="E4720" i="2"/>
  <c r="E4721" i="2"/>
  <c r="E4722" i="2"/>
  <c r="E4723" i="2"/>
  <c r="E4724" i="2"/>
  <c r="E4725" i="2"/>
  <c r="E10628" i="2"/>
  <c r="E9140" i="2"/>
  <c r="E9141" i="2"/>
  <c r="E9142" i="2"/>
  <c r="E10794" i="2"/>
  <c r="E10795" i="2"/>
  <c r="E4726" i="2"/>
  <c r="E4727" i="2"/>
  <c r="E4728" i="2"/>
  <c r="E4729" i="2"/>
  <c r="E4730" i="2"/>
  <c r="E4731" i="2"/>
  <c r="E4732" i="2"/>
  <c r="E12961" i="2"/>
  <c r="E9143" i="2"/>
  <c r="E9144" i="2"/>
  <c r="E9145" i="2"/>
  <c r="E10796" i="2"/>
  <c r="E4733" i="2"/>
  <c r="E4734" i="2"/>
  <c r="E4735" i="2"/>
  <c r="E4736" i="2"/>
  <c r="E4737" i="2"/>
  <c r="E4738" i="2"/>
  <c r="E4739" i="2"/>
  <c r="E9146" i="2"/>
  <c r="E9147" i="2"/>
  <c r="E9148" i="2"/>
  <c r="E10797" i="2"/>
  <c r="E10798" i="2"/>
  <c r="E9149" i="2"/>
  <c r="E9150" i="2"/>
  <c r="E4740" i="2"/>
  <c r="E4741" i="2"/>
  <c r="E4742" i="2"/>
  <c r="E4743" i="2"/>
  <c r="E4744" i="2"/>
  <c r="E4745" i="2"/>
  <c r="E16057" i="2"/>
  <c r="E9151" i="2"/>
  <c r="E9152" i="2"/>
  <c r="E9153" i="2"/>
  <c r="E10799" i="2"/>
  <c r="E10800" i="2"/>
  <c r="E11131" i="2"/>
  <c r="E18665" i="2"/>
  <c r="E18666" i="2"/>
  <c r="E18667" i="2"/>
  <c r="E18668" i="2"/>
  <c r="E18669" i="2"/>
  <c r="E14838" i="2"/>
  <c r="E18670" i="2"/>
  <c r="E18671" i="2"/>
  <c r="E18672" i="2"/>
  <c r="E18673" i="2"/>
  <c r="E18674" i="2"/>
  <c r="E11132" i="2"/>
  <c r="E18675" i="2"/>
  <c r="E18676" i="2"/>
  <c r="E18677" i="2"/>
  <c r="E18678" i="2"/>
  <c r="E11133" i="2"/>
  <c r="E18679" i="2"/>
  <c r="E18680" i="2"/>
  <c r="E18681" i="2"/>
  <c r="E18682" i="2"/>
  <c r="E18683" i="2"/>
  <c r="E3578" i="2"/>
  <c r="E3579" i="2"/>
  <c r="E3580" i="2"/>
  <c r="E3581" i="2"/>
  <c r="E3582" i="2"/>
  <c r="E3583" i="2"/>
  <c r="E3584" i="2"/>
  <c r="E3585" i="2"/>
  <c r="E3586" i="2"/>
  <c r="E3587" i="2"/>
  <c r="E9045" i="2"/>
  <c r="E12579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9046" i="2"/>
  <c r="E8448" i="2"/>
  <c r="E3600" i="2"/>
  <c r="E3601" i="2"/>
  <c r="E3602" i="2"/>
  <c r="E3603" i="2"/>
  <c r="E3604" i="2"/>
  <c r="E3605" i="2"/>
  <c r="E3606" i="2"/>
  <c r="E3607" i="2"/>
  <c r="E3608" i="2"/>
  <c r="E3609" i="2"/>
  <c r="E3610" i="2"/>
  <c r="E12580" i="2"/>
  <c r="E8449" i="2"/>
  <c r="E3611" i="2"/>
  <c r="E3612" i="2"/>
  <c r="E3613" i="2"/>
  <c r="E3614" i="2"/>
  <c r="E3615" i="2"/>
  <c r="E3616" i="2"/>
  <c r="E3617" i="2"/>
  <c r="E3618" i="2"/>
  <c r="E3619" i="2"/>
  <c r="E3620" i="2"/>
  <c r="E9047" i="2"/>
  <c r="E12581" i="2"/>
  <c r="E8450" i="2"/>
  <c r="E13993" i="2"/>
  <c r="E9195" i="2"/>
  <c r="E13994" i="2"/>
  <c r="E9196" i="2"/>
  <c r="E16896" i="2"/>
  <c r="E13995" i="2"/>
  <c r="E9197" i="2"/>
  <c r="E9804" i="2"/>
  <c r="E13996" i="2"/>
  <c r="E9198" i="2"/>
  <c r="E9199" i="2"/>
  <c r="E10255" i="2"/>
  <c r="E8676" i="2"/>
  <c r="E8677" i="2"/>
  <c r="E10256" i="2"/>
  <c r="E13757" i="2"/>
  <c r="E13758" i="2"/>
  <c r="E13759" i="2"/>
  <c r="E13760" i="2"/>
  <c r="E13761" i="2"/>
  <c r="E13762" i="2"/>
  <c r="E13763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13764" i="2"/>
  <c r="E16482" i="2"/>
  <c r="E16483" i="2"/>
  <c r="E16484" i="2"/>
  <c r="E16485" i="2"/>
  <c r="E16486" i="2"/>
  <c r="E5220" i="2"/>
  <c r="E11719" i="2"/>
  <c r="E10879" i="2"/>
  <c r="E16487" i="2"/>
  <c r="E8678" i="2"/>
  <c r="E8679" i="2"/>
  <c r="E11720" i="2"/>
  <c r="E13765" i="2"/>
  <c r="E13766" i="2"/>
  <c r="E13767" i="2"/>
  <c r="E13768" i="2"/>
  <c r="E13769" i="2"/>
  <c r="E1377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13771" i="2"/>
  <c r="E13772" i="2"/>
  <c r="E16488" i="2"/>
  <c r="E16489" i="2"/>
  <c r="E16490" i="2"/>
  <c r="E16491" i="2"/>
  <c r="E16492" i="2"/>
  <c r="E5236" i="2"/>
  <c r="E11721" i="2"/>
  <c r="E10880" i="2"/>
  <c r="E8680" i="2"/>
  <c r="E8681" i="2"/>
  <c r="E8682" i="2"/>
  <c r="E11722" i="2"/>
  <c r="E13773" i="2"/>
  <c r="E13774" i="2"/>
  <c r="E13775" i="2"/>
  <c r="E13776" i="2"/>
  <c r="E13777" i="2"/>
  <c r="E13778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13779" i="2"/>
  <c r="E13780" i="2"/>
  <c r="E16493" i="2"/>
  <c r="E16494" i="2"/>
  <c r="E16495" i="2"/>
  <c r="E16496" i="2"/>
  <c r="E16497" i="2"/>
  <c r="E5252" i="2"/>
  <c r="E11723" i="2"/>
  <c r="E11724" i="2"/>
  <c r="E10881" i="2"/>
  <c r="E8683" i="2"/>
  <c r="E8684" i="2"/>
  <c r="E8685" i="2"/>
  <c r="E13781" i="2"/>
  <c r="E13782" i="2"/>
  <c r="E13783" i="2"/>
  <c r="E13784" i="2"/>
  <c r="E13785" i="2"/>
  <c r="E13786" i="2"/>
  <c r="E13787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13788" i="2"/>
  <c r="E16498" i="2"/>
  <c r="E16499" i="2"/>
  <c r="E16500" i="2"/>
  <c r="E16501" i="2"/>
  <c r="E16502" i="2"/>
  <c r="E16503" i="2"/>
  <c r="E5268" i="2"/>
  <c r="E5269" i="2"/>
  <c r="E11725" i="2"/>
  <c r="E11726" i="2"/>
  <c r="E18054" i="2"/>
  <c r="E18055" i="2"/>
  <c r="E18056" i="2"/>
  <c r="E18057" i="2"/>
  <c r="E18058" i="2"/>
  <c r="E18059" i="2"/>
  <c r="E18060" i="2"/>
  <c r="E18061" i="2"/>
  <c r="E8938" i="2"/>
  <c r="E8939" i="2"/>
  <c r="E18062" i="2"/>
  <c r="E18063" i="2"/>
  <c r="E18064" i="2"/>
  <c r="E18065" i="2"/>
  <c r="E18066" i="2"/>
  <c r="E18067" i="2"/>
  <c r="E18068" i="2"/>
  <c r="E18069" i="2"/>
  <c r="E8940" i="2"/>
  <c r="E18070" i="2"/>
  <c r="E18071" i="2"/>
  <c r="E18072" i="2"/>
  <c r="E18073" i="2"/>
  <c r="E18074" i="2"/>
  <c r="E18075" i="2"/>
  <c r="E18076" i="2"/>
  <c r="E8941" i="2"/>
  <c r="E18077" i="2"/>
  <c r="E18078" i="2"/>
  <c r="E18079" i="2"/>
  <c r="E18080" i="2"/>
  <c r="E18081" i="2"/>
  <c r="E18082" i="2"/>
  <c r="E18083" i="2"/>
  <c r="E10719" i="2"/>
  <c r="E8942" i="2"/>
  <c r="E9257" i="2"/>
  <c r="E9258" i="2"/>
  <c r="E9259" i="2"/>
  <c r="E17653" i="2"/>
  <c r="E17654" i="2"/>
  <c r="E17655" i="2"/>
  <c r="E14173" i="2"/>
  <c r="E14174" i="2"/>
  <c r="E14175" i="2"/>
  <c r="E14176" i="2"/>
  <c r="E14177" i="2"/>
  <c r="E10704" i="2"/>
  <c r="E9260" i="2"/>
  <c r="E9261" i="2"/>
  <c r="E17656" i="2"/>
  <c r="E17657" i="2"/>
  <c r="E17658" i="2"/>
  <c r="E17659" i="2"/>
  <c r="E14178" i="2"/>
  <c r="E14179" i="2"/>
  <c r="E14180" i="2"/>
  <c r="E14181" i="2"/>
  <c r="E14182" i="2"/>
  <c r="E14183" i="2"/>
  <c r="E9262" i="2"/>
  <c r="E9263" i="2"/>
  <c r="E9264" i="2"/>
  <c r="E17660" i="2"/>
  <c r="E17661" i="2"/>
  <c r="E17662" i="2"/>
  <c r="E17663" i="2"/>
  <c r="E14184" i="2"/>
  <c r="E14185" i="2"/>
  <c r="E14186" i="2"/>
  <c r="E14187" i="2"/>
  <c r="E14188" i="2"/>
  <c r="E14189" i="2"/>
  <c r="E9265" i="2"/>
  <c r="E9266" i="2"/>
  <c r="E9267" i="2"/>
  <c r="E17664" i="2"/>
  <c r="E17665" i="2"/>
  <c r="E17666" i="2"/>
  <c r="E17667" i="2"/>
  <c r="E14190" i="2"/>
  <c r="E14191" i="2"/>
  <c r="E14192" i="2"/>
  <c r="E14193" i="2"/>
  <c r="E14194" i="2"/>
  <c r="E14195" i="2"/>
  <c r="E2474" i="2"/>
  <c r="E2475" i="2"/>
  <c r="E2476" i="2"/>
  <c r="E2477" i="2"/>
  <c r="E2478" i="2"/>
  <c r="E2479" i="2"/>
  <c r="E2480" i="2"/>
  <c r="E767" i="2"/>
  <c r="E2481" i="2"/>
  <c r="E2482" i="2"/>
  <c r="E2483" i="2"/>
  <c r="E2484" i="2"/>
  <c r="E2485" i="2"/>
  <c r="E2486" i="2"/>
  <c r="E13252" i="2"/>
  <c r="E13253" i="2"/>
  <c r="E13254" i="2"/>
  <c r="E13255" i="2"/>
  <c r="E13256" i="2"/>
  <c r="E13257" i="2"/>
  <c r="E18684" i="2"/>
  <c r="E9348" i="2"/>
  <c r="E13258" i="2"/>
  <c r="E13259" i="2"/>
  <c r="E13260" i="2"/>
  <c r="E13261" i="2"/>
  <c r="E13262" i="2"/>
  <c r="E13263" i="2"/>
  <c r="E2122" i="2"/>
  <c r="E9349" i="2"/>
  <c r="E13264" i="2"/>
  <c r="E13265" i="2"/>
  <c r="E13266" i="2"/>
  <c r="E13267" i="2"/>
  <c r="E13268" i="2"/>
  <c r="E13269" i="2"/>
  <c r="E9350" i="2"/>
  <c r="E9351" i="2"/>
  <c r="E13270" i="2"/>
  <c r="E13271" i="2"/>
  <c r="E13272" i="2"/>
  <c r="E13273" i="2"/>
  <c r="E13274" i="2"/>
  <c r="E13275" i="2"/>
  <c r="E18685" i="2"/>
  <c r="E9352" i="2"/>
  <c r="E9394" i="2"/>
  <c r="E9395" i="2"/>
  <c r="E9396" i="2"/>
  <c r="E9397" i="2"/>
  <c r="E9398" i="2"/>
  <c r="E11186" i="2"/>
  <c r="E11187" i="2"/>
  <c r="E9048" i="2"/>
  <c r="E9399" i="2"/>
  <c r="E9400" i="2"/>
  <c r="E9401" i="2"/>
  <c r="E9402" i="2"/>
  <c r="E9403" i="2"/>
  <c r="E11188" i="2"/>
  <c r="E11189" i="2"/>
  <c r="E14856" i="2"/>
  <c r="E14857" i="2"/>
  <c r="E9404" i="2"/>
  <c r="E9405" i="2"/>
  <c r="E9406" i="2"/>
  <c r="E9407" i="2"/>
  <c r="E9408" i="2"/>
  <c r="E9409" i="2"/>
  <c r="E11190" i="2"/>
  <c r="E11191" i="2"/>
  <c r="E9410" i="2"/>
  <c r="E9411" i="2"/>
  <c r="E9412" i="2"/>
  <c r="E9413" i="2"/>
  <c r="E9414" i="2"/>
  <c r="E11192" i="2"/>
  <c r="E11193" i="2"/>
  <c r="E9049" i="2"/>
  <c r="E9050" i="2"/>
  <c r="E3992" i="2"/>
  <c r="E3993" i="2"/>
  <c r="E3994" i="2"/>
  <c r="E3995" i="2"/>
  <c r="E3996" i="2"/>
  <c r="E3997" i="2"/>
  <c r="E3998" i="2"/>
  <c r="E3999" i="2"/>
  <c r="E4000" i="2"/>
  <c r="E15427" i="2"/>
  <c r="E15428" i="2"/>
  <c r="E15429" i="2"/>
  <c r="E15430" i="2"/>
  <c r="E15431" i="2"/>
  <c r="E15432" i="2"/>
  <c r="E15433" i="2"/>
  <c r="E11929" i="2"/>
  <c r="E12912" i="2"/>
  <c r="E12913" i="2"/>
  <c r="E15434" i="2"/>
  <c r="E15435" i="2"/>
  <c r="E15436" i="2"/>
  <c r="E15437" i="2"/>
  <c r="E15438" i="2"/>
  <c r="E15439" i="2"/>
  <c r="E15440" i="2"/>
  <c r="E15441" i="2"/>
  <c r="E15442" i="2"/>
  <c r="E10606" i="2"/>
  <c r="E11930" i="2"/>
  <c r="E15443" i="2"/>
  <c r="E10761" i="2"/>
  <c r="E4001" i="2"/>
  <c r="E4002" i="2"/>
  <c r="E4003" i="2"/>
  <c r="E4004" i="2"/>
  <c r="E4005" i="2"/>
  <c r="E4006" i="2"/>
  <c r="E4007" i="2"/>
  <c r="E4008" i="2"/>
  <c r="E15444" i="2"/>
  <c r="E15445" i="2"/>
  <c r="E15446" i="2"/>
  <c r="E15447" i="2"/>
  <c r="E15448" i="2"/>
  <c r="E12914" i="2"/>
  <c r="E11931" i="2"/>
  <c r="E11932" i="2"/>
  <c r="E12915" i="2"/>
  <c r="E12916" i="2"/>
  <c r="E15449" i="2"/>
  <c r="E15450" i="2"/>
  <c r="E15451" i="2"/>
  <c r="E15452" i="2"/>
  <c r="E15453" i="2"/>
  <c r="E15454" i="2"/>
  <c r="E15455" i="2"/>
  <c r="E15456" i="2"/>
  <c r="E15457" i="2"/>
  <c r="E4009" i="2"/>
  <c r="E15458" i="2"/>
  <c r="E15459" i="2"/>
  <c r="E4010" i="2"/>
  <c r="E4011" i="2"/>
  <c r="E4012" i="2"/>
  <c r="E4013" i="2"/>
  <c r="E4014" i="2"/>
  <c r="E4015" i="2"/>
  <c r="E4016" i="2"/>
  <c r="E4017" i="2"/>
  <c r="E4018" i="2"/>
  <c r="E15460" i="2"/>
  <c r="E15461" i="2"/>
  <c r="E15462" i="2"/>
  <c r="E15463" i="2"/>
  <c r="E15464" i="2"/>
  <c r="E10190" i="2"/>
  <c r="E11933" i="2"/>
  <c r="E12917" i="2"/>
  <c r="E12918" i="2"/>
  <c r="E12919" i="2"/>
  <c r="E15465" i="2"/>
  <c r="E15466" i="2"/>
  <c r="E15467" i="2"/>
  <c r="E15468" i="2"/>
  <c r="E15469" i="2"/>
  <c r="E15470" i="2"/>
  <c r="E15471" i="2"/>
  <c r="E15472" i="2"/>
  <c r="E15473" i="2"/>
  <c r="E4019" i="2"/>
  <c r="E4020" i="2"/>
  <c r="E4021" i="2"/>
  <c r="E4022" i="2"/>
  <c r="E4023" i="2"/>
  <c r="E4024" i="2"/>
  <c r="E4025" i="2"/>
  <c r="E15474" i="2"/>
  <c r="E15475" i="2"/>
  <c r="E15476" i="2"/>
  <c r="E15477" i="2"/>
  <c r="E15478" i="2"/>
  <c r="E15479" i="2"/>
  <c r="E15480" i="2"/>
  <c r="E11934" i="2"/>
  <c r="E12920" i="2"/>
  <c r="E12921" i="2"/>
  <c r="E12922" i="2"/>
  <c r="E15481" i="2"/>
  <c r="E15482" i="2"/>
  <c r="E15483" i="2"/>
  <c r="E15484" i="2"/>
  <c r="E15485" i="2"/>
  <c r="E15486" i="2"/>
  <c r="E15487" i="2"/>
  <c r="E15488" i="2"/>
  <c r="E11935" i="2"/>
  <c r="E15489" i="2"/>
  <c r="E9710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12202" i="2"/>
  <c r="E11461" i="2"/>
  <c r="E11462" i="2"/>
  <c r="E8725" i="2"/>
  <c r="E8726" i="2"/>
  <c r="E5616" i="2"/>
  <c r="E10657" i="2"/>
  <c r="E9711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12203" i="2"/>
  <c r="E12204" i="2"/>
  <c r="E11463" i="2"/>
  <c r="E1162" i="2"/>
  <c r="E8727" i="2"/>
  <c r="E8728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12205" i="2"/>
  <c r="E12206" i="2"/>
  <c r="E9181" i="2"/>
  <c r="E1163" i="2"/>
  <c r="E8729" i="2"/>
  <c r="E8730" i="2"/>
  <c r="E10280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12207" i="2"/>
  <c r="E12208" i="2"/>
  <c r="E11464" i="2"/>
  <c r="E8731" i="2"/>
  <c r="E8732" i="2"/>
  <c r="E8733" i="2"/>
  <c r="E10658" i="2"/>
  <c r="E12481" i="2"/>
  <c r="E12482" i="2"/>
  <c r="E12483" i="2"/>
  <c r="E12484" i="2"/>
  <c r="E12485" i="2"/>
  <c r="E11117" i="2"/>
  <c r="E10730" i="2"/>
  <c r="E11628" i="2"/>
  <c r="E11629" i="2"/>
  <c r="E14464" i="2"/>
  <c r="E3172" i="2"/>
  <c r="E3173" i="2"/>
  <c r="E3174" i="2"/>
  <c r="E3175" i="2"/>
  <c r="E3176" i="2"/>
  <c r="E3177" i="2"/>
  <c r="E3178" i="2"/>
  <c r="E14824" i="2"/>
  <c r="E12486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10349" i="2"/>
  <c r="E12487" i="2"/>
  <c r="E12488" i="2"/>
  <c r="E12489" i="2"/>
  <c r="E12490" i="2"/>
  <c r="E12491" i="2"/>
  <c r="E12492" i="2"/>
  <c r="E14465" i="2"/>
  <c r="E11630" i="2"/>
  <c r="E11631" i="2"/>
  <c r="E14466" i="2"/>
  <c r="E14467" i="2"/>
  <c r="E3179" i="2"/>
  <c r="E3180" i="2"/>
  <c r="E3181" i="2"/>
  <c r="E3182" i="2"/>
  <c r="E3183" i="2"/>
  <c r="E3184" i="2"/>
  <c r="E14825" i="2"/>
  <c r="E10350" i="2"/>
  <c r="E12493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12494" i="2"/>
  <c r="E12495" i="2"/>
  <c r="E12496" i="2"/>
  <c r="E12497" i="2"/>
  <c r="E12498" i="2"/>
  <c r="E12499" i="2"/>
  <c r="E10731" i="2"/>
  <c r="E11632" i="2"/>
  <c r="E11633" i="2"/>
  <c r="E14468" i="2"/>
  <c r="E14469" i="2"/>
  <c r="E3185" i="2"/>
  <c r="E3186" i="2"/>
  <c r="E3187" i="2"/>
  <c r="E3188" i="2"/>
  <c r="E3189" i="2"/>
  <c r="E3190" i="2"/>
  <c r="E14826" i="2"/>
  <c r="E14827" i="2"/>
  <c r="E12500" i="2"/>
  <c r="E8007" i="2"/>
  <c r="E8008" i="2"/>
  <c r="E8009" i="2"/>
  <c r="E8010" i="2"/>
  <c r="E8011" i="2"/>
  <c r="E8012" i="2"/>
  <c r="E8013" i="2"/>
  <c r="E8014" i="2"/>
  <c r="E8015" i="2"/>
  <c r="E8016" i="2"/>
  <c r="E8017" i="2"/>
  <c r="E12501" i="2"/>
  <c r="E12502" i="2"/>
  <c r="E12503" i="2"/>
  <c r="E8018" i="2"/>
  <c r="E9318" i="2"/>
  <c r="E12504" i="2"/>
  <c r="E12505" i="2"/>
  <c r="E3191" i="2"/>
  <c r="E11634" i="2"/>
  <c r="E11118" i="2"/>
  <c r="E14470" i="2"/>
  <c r="E3192" i="2"/>
  <c r="E3193" i="2"/>
  <c r="E3194" i="2"/>
  <c r="E3195" i="2"/>
  <c r="E3196" i="2"/>
  <c r="E3197" i="2"/>
  <c r="E14828" i="2"/>
  <c r="E10351" i="2"/>
  <c r="E12506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12800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2919" i="2"/>
  <c r="E2920" i="2"/>
  <c r="E2921" i="2"/>
  <c r="E2922" i="2"/>
  <c r="E2923" i="2"/>
  <c r="E2924" i="2"/>
  <c r="E2925" i="2"/>
  <c r="E2926" i="2"/>
  <c r="E2927" i="2"/>
  <c r="E8877" i="2"/>
  <c r="E8878" i="2"/>
  <c r="E10317" i="2"/>
  <c r="E8879" i="2"/>
  <c r="E17668" i="2"/>
  <c r="E17669" i="2"/>
  <c r="E17670" i="2"/>
  <c r="E17671" i="2"/>
  <c r="E17672" i="2"/>
  <c r="E17673" i="2"/>
  <c r="E17674" i="2"/>
  <c r="E17675" i="2"/>
  <c r="E17676" i="2"/>
  <c r="E17677" i="2"/>
  <c r="E17678" i="2"/>
  <c r="E17679" i="2"/>
  <c r="E17680" i="2"/>
  <c r="E17681" i="2"/>
  <c r="E17682" i="2"/>
  <c r="E17683" i="2"/>
  <c r="E17684" i="2"/>
  <c r="E17685" i="2"/>
  <c r="E17686" i="2"/>
  <c r="E2928" i="2"/>
  <c r="E2929" i="2"/>
  <c r="E2930" i="2"/>
  <c r="E2931" i="2"/>
  <c r="E2932" i="2"/>
  <c r="E2933" i="2"/>
  <c r="E2934" i="2"/>
  <c r="E2935" i="2"/>
  <c r="E8880" i="2"/>
  <c r="E8881" i="2"/>
  <c r="E8882" i="2"/>
  <c r="E10318" i="2"/>
  <c r="E8883" i="2"/>
  <c r="E17687" i="2"/>
  <c r="E17688" i="2"/>
  <c r="E17689" i="2"/>
  <c r="E17690" i="2"/>
  <c r="E17691" i="2"/>
  <c r="E17692" i="2"/>
  <c r="E17693" i="2"/>
  <c r="E17694" i="2"/>
  <c r="E17695" i="2"/>
  <c r="E17696" i="2"/>
  <c r="E17697" i="2"/>
  <c r="E17698" i="2"/>
  <c r="E17699" i="2"/>
  <c r="E17700" i="2"/>
  <c r="E17701" i="2"/>
  <c r="E17702" i="2"/>
  <c r="E17703" i="2"/>
  <c r="E17704" i="2"/>
  <c r="E17705" i="2"/>
  <c r="E2936" i="2"/>
  <c r="E2937" i="2"/>
  <c r="E2938" i="2"/>
  <c r="E2939" i="2"/>
  <c r="E2940" i="2"/>
  <c r="E2941" i="2"/>
  <c r="E2942" i="2"/>
  <c r="E2943" i="2"/>
  <c r="E8884" i="2"/>
  <c r="E8885" i="2"/>
  <c r="E8886" i="2"/>
  <c r="E17706" i="2"/>
  <c r="E17707" i="2"/>
  <c r="E17708" i="2"/>
  <c r="E17709" i="2"/>
  <c r="E17710" i="2"/>
  <c r="E17711" i="2"/>
  <c r="E17712" i="2"/>
  <c r="E17713" i="2"/>
  <c r="E17714" i="2"/>
  <c r="E17715" i="2"/>
  <c r="E17716" i="2"/>
  <c r="E17717" i="2"/>
  <c r="E17718" i="2"/>
  <c r="E17719" i="2"/>
  <c r="E17720" i="2"/>
  <c r="E14789" i="2"/>
  <c r="E17721" i="2"/>
  <c r="E17722" i="2"/>
  <c r="E17723" i="2"/>
  <c r="E17724" i="2"/>
  <c r="E17725" i="2"/>
  <c r="E2944" i="2"/>
  <c r="E2945" i="2"/>
  <c r="E2946" i="2"/>
  <c r="E2947" i="2"/>
  <c r="E2948" i="2"/>
  <c r="E2949" i="2"/>
  <c r="E2950" i="2"/>
  <c r="E2951" i="2"/>
  <c r="E8887" i="2"/>
  <c r="E8888" i="2"/>
  <c r="E10319" i="2"/>
  <c r="E10320" i="2"/>
  <c r="E17726" i="2"/>
  <c r="E17727" i="2"/>
  <c r="E17728" i="2"/>
  <c r="E17729" i="2"/>
  <c r="E17730" i="2"/>
  <c r="E17731" i="2"/>
  <c r="E17732" i="2"/>
  <c r="E17733" i="2"/>
  <c r="E17734" i="2"/>
  <c r="E17735" i="2"/>
  <c r="E17736" i="2"/>
  <c r="E17737" i="2"/>
  <c r="E17738" i="2"/>
  <c r="E17739" i="2"/>
  <c r="E17740" i="2"/>
  <c r="E17741" i="2"/>
  <c r="E17742" i="2"/>
  <c r="E17743" i="2"/>
  <c r="E17744" i="2"/>
  <c r="E17745" i="2"/>
  <c r="E8610" i="2"/>
  <c r="E16058" i="2"/>
  <c r="E16059" i="2"/>
  <c r="E16060" i="2"/>
  <c r="E16061" i="2"/>
  <c r="E16062" i="2"/>
  <c r="E16063" i="2"/>
  <c r="E16064" i="2"/>
  <c r="E16065" i="2"/>
  <c r="E16066" i="2"/>
  <c r="E16067" i="2"/>
  <c r="E16068" i="2"/>
  <c r="E16069" i="2"/>
  <c r="E16070" i="2"/>
  <c r="E16071" i="2"/>
  <c r="E16072" i="2"/>
  <c r="E16073" i="2"/>
  <c r="E4746" i="2"/>
  <c r="E4747" i="2"/>
  <c r="E4748" i="2"/>
  <c r="E13629" i="2"/>
  <c r="E13630" i="2"/>
  <c r="E8611" i="2"/>
  <c r="E12015" i="2"/>
  <c r="E12016" i="2"/>
  <c r="E12017" i="2"/>
  <c r="E12018" i="2"/>
  <c r="E12019" i="2"/>
  <c r="E10801" i="2"/>
  <c r="E8612" i="2"/>
  <c r="E8613" i="2"/>
  <c r="E16074" i="2"/>
  <c r="E16075" i="2"/>
  <c r="E16076" i="2"/>
  <c r="E16077" i="2"/>
  <c r="E16078" i="2"/>
  <c r="E16079" i="2"/>
  <c r="E16080" i="2"/>
  <c r="E16081" i="2"/>
  <c r="E16082" i="2"/>
  <c r="E16083" i="2"/>
  <c r="E16084" i="2"/>
  <c r="E16085" i="2"/>
  <c r="E16086" i="2"/>
  <c r="E16087" i="2"/>
  <c r="E16088" i="2"/>
  <c r="E4749" i="2"/>
  <c r="E4750" i="2"/>
  <c r="E4751" i="2"/>
  <c r="E4752" i="2"/>
  <c r="E13631" i="2"/>
  <c r="E8614" i="2"/>
  <c r="E12020" i="2"/>
  <c r="E12021" i="2"/>
  <c r="E12022" i="2"/>
  <c r="E12023" i="2"/>
  <c r="E12024" i="2"/>
  <c r="E12025" i="2"/>
  <c r="E10802" i="2"/>
  <c r="E16089" i="2"/>
  <c r="E16090" i="2"/>
  <c r="E13632" i="2"/>
  <c r="E8615" i="2"/>
  <c r="E16091" i="2"/>
  <c r="E16092" i="2"/>
  <c r="E16093" i="2"/>
  <c r="E16094" i="2"/>
  <c r="E16095" i="2"/>
  <c r="E16096" i="2"/>
  <c r="E16097" i="2"/>
  <c r="E16098" i="2"/>
  <c r="E16099" i="2"/>
  <c r="E16100" i="2"/>
  <c r="E16101" i="2"/>
  <c r="E16102" i="2"/>
  <c r="E16103" i="2"/>
  <c r="E16104" i="2"/>
  <c r="E16105" i="2"/>
  <c r="E4753" i="2"/>
  <c r="E4754" i="2"/>
  <c r="E4755" i="2"/>
  <c r="E13633" i="2"/>
  <c r="E8616" i="2"/>
  <c r="E12026" i="2"/>
  <c r="E12027" i="2"/>
  <c r="E12028" i="2"/>
  <c r="E12029" i="2"/>
  <c r="E12030" i="2"/>
  <c r="E12031" i="2"/>
  <c r="E12651" i="2"/>
  <c r="E14633" i="2"/>
  <c r="E8617" i="2"/>
  <c r="E16106" i="2"/>
  <c r="E16107" i="2"/>
  <c r="E16108" i="2"/>
  <c r="E16109" i="2"/>
  <c r="E16110" i="2"/>
  <c r="E16111" i="2"/>
  <c r="E16112" i="2"/>
  <c r="E16113" i="2"/>
  <c r="E16114" i="2"/>
  <c r="E16115" i="2"/>
  <c r="E16116" i="2"/>
  <c r="E16117" i="2"/>
  <c r="E16118" i="2"/>
  <c r="E16119" i="2"/>
  <c r="E16120" i="2"/>
  <c r="E16121" i="2"/>
  <c r="E4756" i="2"/>
  <c r="E4757" i="2"/>
  <c r="E4758" i="2"/>
  <c r="E13634" i="2"/>
  <c r="E13635" i="2"/>
  <c r="E8618" i="2"/>
  <c r="E12032" i="2"/>
  <c r="E12033" i="2"/>
  <c r="E12034" i="2"/>
  <c r="E12035" i="2"/>
  <c r="E12036" i="2"/>
  <c r="E12652" i="2"/>
  <c r="E12653" i="2"/>
  <c r="E9015" i="2"/>
  <c r="E14553" i="2"/>
  <c r="E12863" i="2"/>
  <c r="E9016" i="2"/>
  <c r="E9017" i="2"/>
  <c r="E9018" i="2"/>
  <c r="E9019" i="2"/>
  <c r="E9020" i="2"/>
  <c r="E8355" i="2"/>
  <c r="E8356" i="2"/>
  <c r="E14554" i="2"/>
  <c r="E12864" i="2"/>
  <c r="E12865" i="2"/>
  <c r="E9021" i="2"/>
  <c r="E9022" i="2"/>
  <c r="E9023" i="2"/>
  <c r="E18686" i="2"/>
  <c r="E18687" i="2"/>
  <c r="E14555" i="2"/>
  <c r="E14556" i="2"/>
  <c r="E12866" i="2"/>
  <c r="E9024" i="2"/>
  <c r="E9025" i="2"/>
  <c r="E9026" i="2"/>
  <c r="E9027" i="2"/>
  <c r="E18688" i="2"/>
  <c r="E8357" i="2"/>
  <c r="E12867" i="2"/>
  <c r="E2123" i="2"/>
  <c r="E14557" i="2"/>
  <c r="E14558" i="2"/>
  <c r="E12868" i="2"/>
  <c r="E9028" i="2"/>
  <c r="E9029" i="2"/>
  <c r="E9030" i="2"/>
  <c r="E9031" i="2"/>
  <c r="E18689" i="2"/>
  <c r="E8358" i="2"/>
  <c r="E10607" i="2"/>
  <c r="E10191" i="2"/>
  <c r="E10192" i="2"/>
  <c r="E2259" i="2"/>
  <c r="E12726" i="2"/>
  <c r="E11489" i="2"/>
  <c r="E12727" i="2"/>
  <c r="E11490" i="2"/>
  <c r="E12728" i="2"/>
  <c r="E12729" i="2"/>
  <c r="E11491" i="2"/>
  <c r="E12730" i="2"/>
  <c r="E14735" i="2"/>
  <c r="E11492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9182" i="2"/>
  <c r="E9712" i="2"/>
  <c r="E16716" i="2"/>
  <c r="E16717" i="2"/>
  <c r="E11732" i="2"/>
  <c r="E11733" i="2"/>
  <c r="E1299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1164" i="2"/>
  <c r="E9183" i="2"/>
  <c r="E9713" i="2"/>
  <c r="E16718" i="2"/>
  <c r="E11734" i="2"/>
  <c r="E11735" i="2"/>
  <c r="E11736" i="2"/>
  <c r="E12999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9184" i="2"/>
  <c r="E9185" i="2"/>
  <c r="E9714" i="2"/>
  <c r="E16719" i="2"/>
  <c r="E11737" i="2"/>
  <c r="E11738" i="2"/>
  <c r="E13000" i="2"/>
  <c r="E10281" i="2"/>
  <c r="E13001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9186" i="2"/>
  <c r="E9715" i="2"/>
  <c r="E9716" i="2"/>
  <c r="E16720" i="2"/>
  <c r="E11739" i="2"/>
  <c r="E11740" i="2"/>
  <c r="E13002" i="2"/>
  <c r="E10282" i="2"/>
  <c r="E13003" i="2"/>
  <c r="E9497" i="2"/>
  <c r="E9498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8581" i="2"/>
  <c r="E15770" i="2"/>
  <c r="E12936" i="2"/>
  <c r="E12937" i="2"/>
  <c r="E12627" i="2"/>
  <c r="E12628" i="2"/>
  <c r="E12629" i="2"/>
  <c r="E2335" i="2"/>
  <c r="E2336" i="2"/>
  <c r="E2337" i="2"/>
  <c r="E2338" i="2"/>
  <c r="E2339" i="2"/>
  <c r="E2340" i="2"/>
  <c r="E2341" i="2"/>
  <c r="E2342" i="2"/>
  <c r="E10204" i="2"/>
  <c r="E13529" i="2"/>
  <c r="E13530" i="2"/>
  <c r="E13531" i="2"/>
  <c r="E13532" i="2"/>
  <c r="E13533" i="2"/>
  <c r="E13534" i="2"/>
  <c r="E13535" i="2"/>
  <c r="E13536" i="2"/>
  <c r="E9499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8582" i="2"/>
  <c r="E8583" i="2"/>
  <c r="E2343" i="2"/>
  <c r="E12938" i="2"/>
  <c r="E12939" i="2"/>
  <c r="E12630" i="2"/>
  <c r="E12631" i="2"/>
  <c r="E12632" i="2"/>
  <c r="E2344" i="2"/>
  <c r="E2345" i="2"/>
  <c r="E2346" i="2"/>
  <c r="E2347" i="2"/>
  <c r="E2348" i="2"/>
  <c r="E2349" i="2"/>
  <c r="E2350" i="2"/>
  <c r="E2351" i="2"/>
  <c r="E2352" i="2"/>
  <c r="E13537" i="2"/>
  <c r="E13538" i="2"/>
  <c r="E13539" i="2"/>
  <c r="E13540" i="2"/>
  <c r="E13541" i="2"/>
  <c r="E13542" i="2"/>
  <c r="E13543" i="2"/>
  <c r="E13544" i="2"/>
  <c r="E2353" i="2"/>
  <c r="E9500" i="2"/>
  <c r="E9501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8584" i="2"/>
  <c r="E8585" i="2"/>
  <c r="E12940" i="2"/>
  <c r="E12941" i="2"/>
  <c r="E12633" i="2"/>
  <c r="E12634" i="2"/>
  <c r="E2354" i="2"/>
  <c r="E2355" i="2"/>
  <c r="E2356" i="2"/>
  <c r="E2357" i="2"/>
  <c r="E2358" i="2"/>
  <c r="E2359" i="2"/>
  <c r="E2360" i="2"/>
  <c r="E2361" i="2"/>
  <c r="E2362" i="2"/>
  <c r="E4425" i="2"/>
  <c r="E13545" i="2"/>
  <c r="E13546" i="2"/>
  <c r="E13547" i="2"/>
  <c r="E13548" i="2"/>
  <c r="E13549" i="2"/>
  <c r="E13550" i="2"/>
  <c r="E13551" i="2"/>
  <c r="E13552" i="2"/>
  <c r="E2363" i="2"/>
  <c r="E9502" i="2"/>
  <c r="E9503" i="2"/>
  <c r="E9504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8586" i="2"/>
  <c r="E8587" i="2"/>
  <c r="E606" i="2"/>
  <c r="E12942" i="2"/>
  <c r="E12943" i="2"/>
  <c r="E12944" i="2"/>
  <c r="E12635" i="2"/>
  <c r="E12636" i="2"/>
  <c r="E2364" i="2"/>
  <c r="E2365" i="2"/>
  <c r="E2366" i="2"/>
  <c r="E4439" i="2"/>
  <c r="E13553" i="2"/>
  <c r="E13554" i="2"/>
  <c r="E13555" i="2"/>
  <c r="E13556" i="2"/>
  <c r="E13557" i="2"/>
  <c r="E13558" i="2"/>
  <c r="E13559" i="2"/>
  <c r="E13560" i="2"/>
  <c r="E9319" i="2"/>
  <c r="E18389" i="2"/>
  <c r="E9320" i="2"/>
  <c r="E9321" i="2"/>
  <c r="E10064" i="2"/>
  <c r="E10065" i="2"/>
  <c r="E10066" i="2"/>
  <c r="E10067" i="2"/>
  <c r="E9322" i="2"/>
  <c r="E10732" i="2"/>
  <c r="E1752" i="2"/>
  <c r="E9323" i="2"/>
  <c r="E9324" i="2"/>
  <c r="E9325" i="2"/>
  <c r="E10068" i="2"/>
  <c r="E10069" i="2"/>
  <c r="E10070" i="2"/>
  <c r="E10071" i="2"/>
  <c r="E10072" i="2"/>
  <c r="E9326" i="2"/>
  <c r="E11119" i="2"/>
  <c r="E9327" i="2"/>
  <c r="E9328" i="2"/>
  <c r="E9329" i="2"/>
  <c r="E18390" i="2"/>
  <c r="E10073" i="2"/>
  <c r="E10074" i="2"/>
  <c r="E10075" i="2"/>
  <c r="E10076" i="2"/>
  <c r="E1753" i="2"/>
  <c r="E11120" i="2"/>
  <c r="E9330" i="2"/>
  <c r="E9331" i="2"/>
  <c r="E9332" i="2"/>
  <c r="E8031" i="2"/>
  <c r="E10077" i="2"/>
  <c r="E10078" i="2"/>
  <c r="E10079" i="2"/>
  <c r="E10080" i="2"/>
  <c r="E17746" i="2"/>
  <c r="E17747" i="2"/>
  <c r="E17748" i="2"/>
  <c r="E17749" i="2"/>
  <c r="E17750" i="2"/>
  <c r="E13128" i="2"/>
  <c r="E1732" i="2"/>
  <c r="E17751" i="2"/>
  <c r="E17752" i="2"/>
  <c r="E17753" i="2"/>
  <c r="E17754" i="2"/>
  <c r="E13129" i="2"/>
  <c r="E12368" i="2"/>
  <c r="E7074" i="2"/>
  <c r="E10705" i="2"/>
  <c r="E17755" i="2"/>
  <c r="E17756" i="2"/>
  <c r="E17757" i="2"/>
  <c r="E17758" i="2"/>
  <c r="E17759" i="2"/>
  <c r="E13130" i="2"/>
  <c r="E1733" i="2"/>
  <c r="E17760" i="2"/>
  <c r="E17761" i="2"/>
  <c r="E17762" i="2"/>
  <c r="E17763" i="2"/>
  <c r="E17764" i="2"/>
  <c r="E13131" i="2"/>
  <c r="E1734" i="2"/>
  <c r="E6551" i="2"/>
  <c r="E6552" i="2"/>
  <c r="E6553" i="2"/>
  <c r="E17342" i="2"/>
  <c r="E17343" i="2"/>
  <c r="E17344" i="2"/>
  <c r="E17345" i="2"/>
  <c r="E17346" i="2"/>
  <c r="E17347" i="2"/>
  <c r="E17348" i="2"/>
  <c r="E17349" i="2"/>
  <c r="E11514" i="2"/>
  <c r="E11515" i="2"/>
  <c r="E11516" i="2"/>
  <c r="E11517" i="2"/>
  <c r="E14737" i="2"/>
  <c r="E14738" i="2"/>
  <c r="E14739" i="2"/>
  <c r="E14740" i="2"/>
  <c r="E14741" i="2"/>
  <c r="E14742" i="2"/>
  <c r="E17350" i="2"/>
  <c r="E17351" i="2"/>
  <c r="E17352" i="2"/>
  <c r="E17353" i="2"/>
  <c r="E17354" i="2"/>
  <c r="E17355" i="2"/>
  <c r="E17356" i="2"/>
  <c r="E10511" i="2"/>
  <c r="E12739" i="2"/>
  <c r="E6554" i="2"/>
  <c r="E1410" i="2"/>
  <c r="E17357" i="2"/>
  <c r="E17358" i="2"/>
  <c r="E17359" i="2"/>
  <c r="E17360" i="2"/>
  <c r="E17361" i="2"/>
  <c r="E17362" i="2"/>
  <c r="E17363" i="2"/>
  <c r="E17364" i="2"/>
  <c r="E17365" i="2"/>
  <c r="E11518" i="2"/>
  <c r="E11519" i="2"/>
  <c r="E11520" i="2"/>
  <c r="E11521" i="2"/>
  <c r="E14743" i="2"/>
  <c r="E14744" i="2"/>
  <c r="E14745" i="2"/>
  <c r="E14746" i="2"/>
  <c r="E14747" i="2"/>
  <c r="E14748" i="2"/>
  <c r="E17366" i="2"/>
  <c r="E17367" i="2"/>
  <c r="E14749" i="2"/>
  <c r="E17368" i="2"/>
  <c r="E17369" i="2"/>
  <c r="E17370" i="2"/>
  <c r="E17371" i="2"/>
  <c r="E8815" i="2"/>
  <c r="E12740" i="2"/>
  <c r="E6555" i="2"/>
  <c r="E6556" i="2"/>
  <c r="E17372" i="2"/>
  <c r="E17373" i="2"/>
  <c r="E17374" i="2"/>
  <c r="E17375" i="2"/>
  <c r="E17376" i="2"/>
  <c r="E17377" i="2"/>
  <c r="E17378" i="2"/>
  <c r="E17379" i="2"/>
  <c r="E17380" i="2"/>
  <c r="E11522" i="2"/>
  <c r="E11523" i="2"/>
  <c r="E11524" i="2"/>
  <c r="E11525" i="2"/>
  <c r="E14750" i="2"/>
  <c r="E14751" i="2"/>
  <c r="E14752" i="2"/>
  <c r="E14753" i="2"/>
  <c r="E14754" i="2"/>
  <c r="E14755" i="2"/>
  <c r="E17381" i="2"/>
  <c r="E17382" i="2"/>
  <c r="E17383" i="2"/>
  <c r="E17384" i="2"/>
  <c r="E17385" i="2"/>
  <c r="E17386" i="2"/>
  <c r="E17387" i="2"/>
  <c r="E8816" i="2"/>
  <c r="E12741" i="2"/>
  <c r="E10689" i="2"/>
  <c r="E6557" i="2"/>
  <c r="E17388" i="2"/>
  <c r="E17389" i="2"/>
  <c r="E17390" i="2"/>
  <c r="E17391" i="2"/>
  <c r="E17392" i="2"/>
  <c r="E17393" i="2"/>
  <c r="E17394" i="2"/>
  <c r="E6558" i="2"/>
  <c r="E17395" i="2"/>
  <c r="E11526" i="2"/>
  <c r="E11527" i="2"/>
  <c r="E11528" i="2"/>
  <c r="E11529" i="2"/>
  <c r="E14756" i="2"/>
  <c r="E14757" i="2"/>
  <c r="E14758" i="2"/>
  <c r="E14759" i="2"/>
  <c r="E14760" i="2"/>
  <c r="E14761" i="2"/>
  <c r="E17396" i="2"/>
  <c r="E17397" i="2"/>
  <c r="E17398" i="2"/>
  <c r="E17399" i="2"/>
  <c r="E17400" i="2"/>
  <c r="E17401" i="2"/>
  <c r="E17402" i="2"/>
  <c r="E17403" i="2"/>
  <c r="E8817" i="2"/>
  <c r="E10745" i="2"/>
  <c r="E18690" i="2"/>
  <c r="E18691" i="2"/>
  <c r="E18692" i="2"/>
  <c r="E18693" i="2"/>
  <c r="E18694" i="2"/>
  <c r="E11134" i="2"/>
  <c r="E11135" i="2"/>
  <c r="E3281" i="2"/>
  <c r="E3282" i="2"/>
  <c r="E3283" i="2"/>
  <c r="E3284" i="2"/>
  <c r="E3285" i="2"/>
  <c r="E3286" i="2"/>
  <c r="E3287" i="2"/>
  <c r="E18695" i="2"/>
  <c r="E18696" i="2"/>
  <c r="E18697" i="2"/>
  <c r="E18698" i="2"/>
  <c r="E18699" i="2"/>
  <c r="E10373" i="2"/>
  <c r="E11136" i="2"/>
  <c r="E3288" i="2"/>
  <c r="E3289" i="2"/>
  <c r="E3290" i="2"/>
  <c r="E3291" i="2"/>
  <c r="E3292" i="2"/>
  <c r="E3293" i="2"/>
  <c r="E3294" i="2"/>
  <c r="E18700" i="2"/>
  <c r="E18701" i="2"/>
  <c r="E18702" i="2"/>
  <c r="E18703" i="2"/>
  <c r="E18704" i="2"/>
  <c r="E18705" i="2"/>
  <c r="E11137" i="2"/>
  <c r="E11138" i="2"/>
  <c r="E3295" i="2"/>
  <c r="E3296" i="2"/>
  <c r="E3297" i="2"/>
  <c r="E3298" i="2"/>
  <c r="E3299" i="2"/>
  <c r="E3300" i="2"/>
  <c r="E3301" i="2"/>
  <c r="E3302" i="2"/>
  <c r="E18706" i="2"/>
  <c r="E18707" i="2"/>
  <c r="E18708" i="2"/>
  <c r="E18709" i="2"/>
  <c r="E11139" i="2"/>
  <c r="E3303" i="2"/>
  <c r="E3304" i="2"/>
  <c r="E3305" i="2"/>
  <c r="E3306" i="2"/>
  <c r="E3307" i="2"/>
  <c r="E3308" i="2"/>
  <c r="E3309" i="2"/>
  <c r="E15490" i="2"/>
  <c r="E2260" i="2"/>
  <c r="E2261" i="2"/>
  <c r="E2262" i="2"/>
  <c r="E2263" i="2"/>
  <c r="E2264" i="2"/>
  <c r="E2265" i="2"/>
  <c r="E2266" i="2"/>
  <c r="E2267" i="2"/>
  <c r="E2268" i="2"/>
  <c r="E2269" i="2"/>
  <c r="E15491" i="2"/>
  <c r="E2270" i="2"/>
  <c r="E2271" i="2"/>
  <c r="E15492" i="2"/>
  <c r="E15493" i="2"/>
  <c r="E15494" i="2"/>
  <c r="E10402" i="2"/>
  <c r="E10193" i="2"/>
  <c r="E13449" i="2"/>
  <c r="E13450" i="2"/>
  <c r="E13451" i="2"/>
  <c r="E13452" i="2"/>
  <c r="E13453" i="2"/>
  <c r="E9078" i="2"/>
  <c r="E9079" i="2"/>
  <c r="E9080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15495" i="2"/>
  <c r="E15496" i="2"/>
  <c r="E15497" i="2"/>
  <c r="E10403" i="2"/>
  <c r="E13454" i="2"/>
  <c r="E13455" i="2"/>
  <c r="E13456" i="2"/>
  <c r="E13457" i="2"/>
  <c r="E13458" i="2"/>
  <c r="E13459" i="2"/>
  <c r="E9081" i="2"/>
  <c r="E9082" i="2"/>
  <c r="E9083" i="2"/>
  <c r="E389" i="2"/>
  <c r="E15498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15499" i="2"/>
  <c r="E15500" i="2"/>
  <c r="E15501" i="2"/>
  <c r="E10404" i="2"/>
  <c r="E13460" i="2"/>
  <c r="E13461" i="2"/>
  <c r="E13462" i="2"/>
  <c r="E13463" i="2"/>
  <c r="E13464" i="2"/>
  <c r="E9084" i="2"/>
  <c r="E9085" i="2"/>
  <c r="E9086" i="2"/>
  <c r="E9087" i="2"/>
  <c r="E15502" i="2"/>
  <c r="E10405" i="2"/>
  <c r="E15503" i="2"/>
  <c r="E10406" i="2"/>
  <c r="E10407" i="2"/>
  <c r="E15504" i="2"/>
  <c r="E15505" i="2"/>
  <c r="E10408" i="2"/>
  <c r="E15506" i="2"/>
  <c r="E15507" i="2"/>
  <c r="E15508" i="2"/>
  <c r="E15509" i="2"/>
  <c r="E15510" i="2"/>
  <c r="E15511" i="2"/>
  <c r="E15512" i="2"/>
  <c r="E15513" i="2"/>
  <c r="E15514" i="2"/>
  <c r="E10409" i="2"/>
  <c r="E12592" i="2"/>
  <c r="E13465" i="2"/>
  <c r="E13466" i="2"/>
  <c r="E13467" i="2"/>
  <c r="E13468" i="2"/>
  <c r="E13469" i="2"/>
  <c r="E9088" i="2"/>
  <c r="E9089" i="2"/>
  <c r="E9090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16721" i="2"/>
  <c r="E13903" i="2"/>
  <c r="E13904" i="2"/>
  <c r="E13905" i="2"/>
  <c r="E13906" i="2"/>
  <c r="E13907" i="2"/>
  <c r="E13908" i="2"/>
  <c r="E10659" i="2"/>
  <c r="E13909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16722" i="2"/>
  <c r="E16723" i="2"/>
  <c r="E13910" i="2"/>
  <c r="E13911" i="2"/>
  <c r="E13912" i="2"/>
  <c r="E13913" i="2"/>
  <c r="E13914" i="2"/>
  <c r="E10660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16724" i="2"/>
  <c r="E1165" i="2"/>
  <c r="E13915" i="2"/>
  <c r="E13916" i="2"/>
  <c r="E13917" i="2"/>
  <c r="E13918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16725" i="2"/>
  <c r="E1166" i="2"/>
  <c r="E13919" i="2"/>
  <c r="E13920" i="2"/>
  <c r="E13921" i="2"/>
  <c r="E13922" i="2"/>
  <c r="E5840" i="2"/>
  <c r="E14617" i="2"/>
  <c r="E14618" i="2"/>
  <c r="E10775" i="2"/>
  <c r="E10776" i="2"/>
  <c r="E10777" i="2"/>
  <c r="E10778" i="2"/>
  <c r="E10205" i="2"/>
  <c r="E14619" i="2"/>
  <c r="E10779" i="2"/>
  <c r="E10780" i="2"/>
  <c r="E10781" i="2"/>
  <c r="E10782" i="2"/>
  <c r="E10614" i="2"/>
  <c r="E14620" i="2"/>
  <c r="E10783" i="2"/>
  <c r="E10784" i="2"/>
  <c r="E10785" i="2"/>
  <c r="E14621" i="2"/>
  <c r="E14622" i="2"/>
  <c r="E14623" i="2"/>
  <c r="E14624" i="2"/>
  <c r="E14625" i="2"/>
  <c r="E14626" i="2"/>
  <c r="E14627" i="2"/>
  <c r="E15771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11399" i="2"/>
  <c r="E11400" i="2"/>
  <c r="E13789" i="2"/>
  <c r="E13790" i="2"/>
  <c r="E13791" i="2"/>
  <c r="E13792" i="2"/>
  <c r="E13793" i="2"/>
  <c r="E13794" i="2"/>
  <c r="E12090" i="2"/>
  <c r="E12091" i="2"/>
  <c r="E12092" i="2"/>
  <c r="E12093" i="2"/>
  <c r="E12094" i="2"/>
  <c r="E12095" i="2"/>
  <c r="E11401" i="2"/>
  <c r="E11402" i="2"/>
  <c r="E12096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11403" i="2"/>
  <c r="E11404" i="2"/>
  <c r="E11405" i="2"/>
  <c r="E13795" i="2"/>
  <c r="E13796" i="2"/>
  <c r="E13797" i="2"/>
  <c r="E13798" i="2"/>
  <c r="E13799" i="2"/>
  <c r="E13800" i="2"/>
  <c r="E12097" i="2"/>
  <c r="E12098" i="2"/>
  <c r="E12099" i="2"/>
  <c r="E12100" i="2"/>
  <c r="E12101" i="2"/>
  <c r="E12102" i="2"/>
  <c r="E12103" i="2"/>
  <c r="E11406" i="2"/>
  <c r="E13801" i="2"/>
  <c r="E12104" i="2"/>
  <c r="E5298" i="2"/>
  <c r="E10644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11407" i="2"/>
  <c r="E11408" i="2"/>
  <c r="E11409" i="2"/>
  <c r="E13802" i="2"/>
  <c r="E13803" i="2"/>
  <c r="E13804" i="2"/>
  <c r="E13805" i="2"/>
  <c r="E13806" i="2"/>
  <c r="E12105" i="2"/>
  <c r="E12106" i="2"/>
  <c r="E12107" i="2"/>
  <c r="E12108" i="2"/>
  <c r="E12109" i="2"/>
  <c r="E12110" i="2"/>
  <c r="E12111" i="2"/>
  <c r="E11410" i="2"/>
  <c r="E11411" i="2"/>
  <c r="E12112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11412" i="2"/>
  <c r="E11413" i="2"/>
  <c r="E13807" i="2"/>
  <c r="E13808" i="2"/>
  <c r="E13809" i="2"/>
  <c r="E13810" i="2"/>
  <c r="E13811" i="2"/>
  <c r="E13812" i="2"/>
  <c r="E13813" i="2"/>
  <c r="E12113" i="2"/>
  <c r="E12114" i="2"/>
  <c r="E12115" i="2"/>
  <c r="E12116" i="2"/>
  <c r="E12117" i="2"/>
  <c r="E12118" i="2"/>
  <c r="E11414" i="2"/>
  <c r="E11415" i="2"/>
  <c r="E12119" i="2"/>
  <c r="E14471" i="2"/>
  <c r="E8977" i="2"/>
  <c r="E8978" i="2"/>
  <c r="E1754" i="2"/>
  <c r="E8032" i="2"/>
  <c r="E8979" i="2"/>
  <c r="E8980" i="2"/>
  <c r="E10352" i="2"/>
  <c r="E8981" i="2"/>
  <c r="E8982" i="2"/>
  <c r="E8983" i="2"/>
  <c r="E8984" i="2"/>
  <c r="E8889" i="2"/>
  <c r="E8890" i="2"/>
  <c r="E11045" i="2"/>
  <c r="E11046" i="2"/>
  <c r="E11047" i="2"/>
  <c r="E11048" i="2"/>
  <c r="E8891" i="2"/>
  <c r="E8892" i="2"/>
  <c r="E11049" i="2"/>
  <c r="E11050" i="2"/>
  <c r="E11051" i="2"/>
  <c r="E11052" i="2"/>
  <c r="E8893" i="2"/>
  <c r="E11053" i="2"/>
  <c r="E11054" i="2"/>
  <c r="E11055" i="2"/>
  <c r="E11056" i="2"/>
  <c r="E11057" i="2"/>
  <c r="E10706" i="2"/>
  <c r="E8894" i="2"/>
  <c r="E8895" i="2"/>
  <c r="E11058" i="2"/>
  <c r="E11059" i="2"/>
  <c r="E11060" i="2"/>
  <c r="E11061" i="2"/>
  <c r="E17404" i="2"/>
  <c r="E8818" i="2"/>
  <c r="E8819" i="2"/>
  <c r="E17405" i="2"/>
  <c r="E8820" i="2"/>
  <c r="E8821" i="2"/>
  <c r="E10690" i="2"/>
  <c r="E8822" i="2"/>
  <c r="E8823" i="2"/>
  <c r="E17406" i="2"/>
  <c r="E8824" i="2"/>
  <c r="E9895" i="2"/>
  <c r="E8825" i="2"/>
  <c r="E10374" i="2"/>
  <c r="E14858" i="2"/>
  <c r="E2148" i="2"/>
  <c r="E2149" i="2"/>
  <c r="E2150" i="2"/>
  <c r="E2151" i="2"/>
  <c r="E2152" i="2"/>
  <c r="E2153" i="2"/>
  <c r="E2154" i="2"/>
  <c r="E2155" i="2"/>
  <c r="E3621" i="2"/>
  <c r="E11879" i="2"/>
  <c r="E11880" i="2"/>
  <c r="E11881" i="2"/>
  <c r="E11882" i="2"/>
  <c r="E2156" i="2"/>
  <c r="E2157" i="2"/>
  <c r="E2158" i="2"/>
  <c r="E2159" i="2"/>
  <c r="E2160" i="2"/>
  <c r="E2161" i="2"/>
  <c r="E2162" i="2"/>
  <c r="E2163" i="2"/>
  <c r="E2164" i="2"/>
  <c r="E3622" i="2"/>
  <c r="E11883" i="2"/>
  <c r="E11884" i="2"/>
  <c r="E11885" i="2"/>
  <c r="E11886" i="2"/>
  <c r="E2165" i="2"/>
  <c r="E12877" i="2"/>
  <c r="E2166" i="2"/>
  <c r="E2167" i="2"/>
  <c r="E2168" i="2"/>
  <c r="E2169" i="2"/>
  <c r="E2170" i="2"/>
  <c r="E2171" i="2"/>
  <c r="E2172" i="2"/>
  <c r="E2173" i="2"/>
  <c r="E3623" i="2"/>
  <c r="E11887" i="2"/>
  <c r="E11888" i="2"/>
  <c r="E11889" i="2"/>
  <c r="E2174" i="2"/>
  <c r="E3624" i="2"/>
  <c r="E3625" i="2"/>
  <c r="E3626" i="2"/>
  <c r="E3627" i="2"/>
  <c r="E3628" i="2"/>
  <c r="E3629" i="2"/>
  <c r="E3630" i="2"/>
  <c r="E3631" i="2"/>
  <c r="E3632" i="2"/>
  <c r="E11890" i="2"/>
  <c r="E11891" i="2"/>
  <c r="E11892" i="2"/>
  <c r="E11893" i="2"/>
  <c r="E11894" i="2"/>
  <c r="E11895" i="2"/>
  <c r="E11896" i="2"/>
  <c r="E11897" i="2"/>
  <c r="E10608" i="2"/>
  <c r="E4026" i="2"/>
  <c r="E10194" i="2"/>
  <c r="E10195" i="2"/>
  <c r="E15515" i="2"/>
  <c r="E15516" i="2"/>
  <c r="E15517" i="2"/>
  <c r="E15518" i="2"/>
  <c r="E15519" i="2"/>
  <c r="E15520" i="2"/>
  <c r="E15521" i="2"/>
  <c r="E15522" i="2"/>
  <c r="E15523" i="2"/>
  <c r="E15524" i="2"/>
  <c r="E15525" i="2"/>
  <c r="E15526" i="2"/>
  <c r="E15527" i="2"/>
  <c r="E15528" i="2"/>
  <c r="E15529" i="2"/>
  <c r="E15530" i="2"/>
  <c r="E15531" i="2"/>
  <c r="E15532" i="2"/>
  <c r="E15533" i="2"/>
  <c r="E15534" i="2"/>
  <c r="E15535" i="2"/>
  <c r="E15536" i="2"/>
  <c r="E15537" i="2"/>
  <c r="E15538" i="2"/>
  <c r="E1553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11212" i="2"/>
  <c r="E11213" i="2"/>
  <c r="E11214" i="2"/>
  <c r="E4027" i="2"/>
  <c r="E4028" i="2"/>
  <c r="E10196" i="2"/>
  <c r="E15540" i="2"/>
  <c r="E15541" i="2"/>
  <c r="E15542" i="2"/>
  <c r="E15543" i="2"/>
  <c r="E15544" i="2"/>
  <c r="E15545" i="2"/>
  <c r="E15546" i="2"/>
  <c r="E15547" i="2"/>
  <c r="E15548" i="2"/>
  <c r="E15549" i="2"/>
  <c r="E15550" i="2"/>
  <c r="E15551" i="2"/>
  <c r="E15552" i="2"/>
  <c r="E15553" i="2"/>
  <c r="E15554" i="2"/>
  <c r="E15555" i="2"/>
  <c r="E15556" i="2"/>
  <c r="E15557" i="2"/>
  <c r="E15558" i="2"/>
  <c r="E15559" i="2"/>
  <c r="E15560" i="2"/>
  <c r="E15561" i="2"/>
  <c r="E15562" i="2"/>
  <c r="E15563" i="2"/>
  <c r="E15564" i="2"/>
  <c r="E1556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11215" i="2"/>
  <c r="E11216" i="2"/>
  <c r="E11217" i="2"/>
  <c r="E11218" i="2"/>
  <c r="E4029" i="2"/>
  <c r="E4030" i="2"/>
  <c r="E10197" i="2"/>
  <c r="E15566" i="2"/>
  <c r="E15567" i="2"/>
  <c r="E15568" i="2"/>
  <c r="E15569" i="2"/>
  <c r="E15570" i="2"/>
  <c r="E15571" i="2"/>
  <c r="E15572" i="2"/>
  <c r="E15573" i="2"/>
  <c r="E15574" i="2"/>
  <c r="E15575" i="2"/>
  <c r="E15576" i="2"/>
  <c r="E15577" i="2"/>
  <c r="E15578" i="2"/>
  <c r="E15579" i="2"/>
  <c r="E15580" i="2"/>
  <c r="E15581" i="2"/>
  <c r="E15582" i="2"/>
  <c r="E15583" i="2"/>
  <c r="E15584" i="2"/>
  <c r="E15585" i="2"/>
  <c r="E15586" i="2"/>
  <c r="E15587" i="2"/>
  <c r="E15588" i="2"/>
  <c r="E15589" i="2"/>
  <c r="E15590" i="2"/>
  <c r="E15591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11219" i="2"/>
  <c r="E11220" i="2"/>
  <c r="E11221" i="2"/>
  <c r="E497" i="2"/>
  <c r="E4031" i="2"/>
  <c r="E498" i="2"/>
  <c r="E4032" i="2"/>
  <c r="E4033" i="2"/>
  <c r="E15592" i="2"/>
  <c r="E15593" i="2"/>
  <c r="E15594" i="2"/>
  <c r="E15595" i="2"/>
  <c r="E15596" i="2"/>
  <c r="E15597" i="2"/>
  <c r="E15598" i="2"/>
  <c r="E15599" i="2"/>
  <c r="E15600" i="2"/>
  <c r="E15601" i="2"/>
  <c r="E15602" i="2"/>
  <c r="E15603" i="2"/>
  <c r="E15604" i="2"/>
  <c r="E15605" i="2"/>
  <c r="E15606" i="2"/>
  <c r="E15607" i="2"/>
  <c r="E15608" i="2"/>
  <c r="E15609" i="2"/>
  <c r="E15610" i="2"/>
  <c r="E15611" i="2"/>
  <c r="E15612" i="2"/>
  <c r="E15613" i="2"/>
  <c r="E15614" i="2"/>
  <c r="E15615" i="2"/>
  <c r="E15616" i="2"/>
  <c r="E15617" i="2"/>
  <c r="E15618" i="2"/>
  <c r="E15619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11222" i="2"/>
  <c r="E11223" i="2"/>
  <c r="E11224" i="2"/>
  <c r="E535" i="2"/>
  <c r="E5841" i="2"/>
  <c r="E5842" i="2"/>
  <c r="E5843" i="2"/>
  <c r="E5844" i="2"/>
  <c r="E5845" i="2"/>
  <c r="E1167" i="2"/>
  <c r="E10939" i="2"/>
  <c r="E10940" i="2"/>
  <c r="E10941" i="2"/>
  <c r="E10942" i="2"/>
  <c r="E10943" i="2"/>
  <c r="E10944" i="2"/>
  <c r="E10945" i="2"/>
  <c r="E5846" i="2"/>
  <c r="E5847" i="2"/>
  <c r="E5848" i="2"/>
  <c r="E5849" i="2"/>
  <c r="E5850" i="2"/>
  <c r="E5851" i="2"/>
  <c r="E5852" i="2"/>
  <c r="E8734" i="2"/>
  <c r="E10946" i="2"/>
  <c r="E10947" i="2"/>
  <c r="E10948" i="2"/>
  <c r="E10949" i="2"/>
  <c r="E10950" i="2"/>
  <c r="E10951" i="2"/>
  <c r="E5853" i="2"/>
  <c r="E5854" i="2"/>
  <c r="E5855" i="2"/>
  <c r="E5856" i="2"/>
  <c r="E5857" i="2"/>
  <c r="E5858" i="2"/>
  <c r="E11465" i="2"/>
  <c r="E8735" i="2"/>
  <c r="E10952" i="2"/>
  <c r="E10953" i="2"/>
  <c r="E10954" i="2"/>
  <c r="E10955" i="2"/>
  <c r="E10956" i="2"/>
  <c r="E10957" i="2"/>
  <c r="E10958" i="2"/>
  <c r="E5859" i="2"/>
  <c r="E5860" i="2"/>
  <c r="E5861" i="2"/>
  <c r="E5862" i="2"/>
  <c r="E5863" i="2"/>
  <c r="E11466" i="2"/>
  <c r="E8736" i="2"/>
  <c r="E10959" i="2"/>
  <c r="E10960" i="2"/>
  <c r="E10961" i="2"/>
  <c r="E10962" i="2"/>
  <c r="E10963" i="2"/>
  <c r="E10964" i="2"/>
  <c r="E10965" i="2"/>
  <c r="E10661" i="2"/>
  <c r="E9107" i="2"/>
  <c r="E9505" i="2"/>
  <c r="E10413" i="2"/>
  <c r="E10414" i="2"/>
  <c r="E10415" i="2"/>
  <c r="E13561" i="2"/>
  <c r="E13562" i="2"/>
  <c r="E13563" i="2"/>
  <c r="E13564" i="2"/>
  <c r="E13565" i="2"/>
  <c r="E13566" i="2"/>
  <c r="E15772" i="2"/>
  <c r="E9506" i="2"/>
  <c r="E10416" i="2"/>
  <c r="E10417" i="2"/>
  <c r="E10418" i="2"/>
  <c r="E13567" i="2"/>
  <c r="E13568" i="2"/>
  <c r="E13569" i="2"/>
  <c r="E13570" i="2"/>
  <c r="E13571" i="2"/>
  <c r="E9108" i="2"/>
  <c r="E15773" i="2"/>
  <c r="E9507" i="2"/>
  <c r="E10419" i="2"/>
  <c r="E10420" i="2"/>
  <c r="E10421" i="2"/>
  <c r="E13572" i="2"/>
  <c r="E13573" i="2"/>
  <c r="E13574" i="2"/>
  <c r="E13575" i="2"/>
  <c r="E13576" i="2"/>
  <c r="E9109" i="2"/>
  <c r="E9110" i="2"/>
  <c r="E9111" i="2"/>
  <c r="E9112" i="2"/>
  <c r="E15774" i="2"/>
  <c r="E10422" i="2"/>
  <c r="E10423" i="2"/>
  <c r="E10424" i="2"/>
  <c r="E10425" i="2"/>
  <c r="E13577" i="2"/>
  <c r="E13578" i="2"/>
  <c r="E13579" i="2"/>
  <c r="E13580" i="2"/>
  <c r="E13581" i="2"/>
  <c r="E9113" i="2"/>
  <c r="E5323" i="2"/>
  <c r="E8686" i="2"/>
  <c r="E10882" i="2"/>
  <c r="E10883" i="2"/>
  <c r="E10884" i="2"/>
  <c r="E10885" i="2"/>
  <c r="E9598" i="2"/>
  <c r="E9599" i="2"/>
  <c r="E9600" i="2"/>
  <c r="E10886" i="2"/>
  <c r="E8687" i="2"/>
  <c r="E8688" i="2"/>
  <c r="E10887" i="2"/>
  <c r="E10888" i="2"/>
  <c r="E10889" i="2"/>
  <c r="E10890" i="2"/>
  <c r="E9601" i="2"/>
  <c r="E9602" i="2"/>
  <c r="E8689" i="2"/>
  <c r="E10891" i="2"/>
  <c r="E10892" i="2"/>
  <c r="E10893" i="2"/>
  <c r="E10894" i="2"/>
  <c r="E9603" i="2"/>
  <c r="E9604" i="2"/>
  <c r="E9605" i="2"/>
  <c r="E8690" i="2"/>
  <c r="E8691" i="2"/>
  <c r="E10895" i="2"/>
  <c r="E10896" i="2"/>
  <c r="E10897" i="2"/>
  <c r="E10898" i="2"/>
  <c r="E9606" i="2"/>
  <c r="E9607" i="2"/>
  <c r="E9608" i="2"/>
  <c r="E9609" i="2"/>
  <c r="E10353" i="2"/>
  <c r="E11834" i="2"/>
  <c r="E11835" i="2"/>
  <c r="E12507" i="2"/>
  <c r="E12508" i="2"/>
  <c r="E18391" i="2"/>
  <c r="E14829" i="2"/>
  <c r="E12509" i="2"/>
  <c r="E10354" i="2"/>
  <c r="E11836" i="2"/>
  <c r="E11837" i="2"/>
  <c r="E11838" i="2"/>
  <c r="E12510" i="2"/>
  <c r="E13217" i="2"/>
  <c r="E8985" i="2"/>
  <c r="E8033" i="2"/>
  <c r="E12511" i="2"/>
  <c r="E11839" i="2"/>
  <c r="E11840" i="2"/>
  <c r="E11841" i="2"/>
  <c r="E12512" i="2"/>
  <c r="E1755" i="2"/>
  <c r="E8986" i="2"/>
  <c r="E14830" i="2"/>
  <c r="E12513" i="2"/>
  <c r="E11842" i="2"/>
  <c r="E11843" i="2"/>
  <c r="E11844" i="2"/>
  <c r="E12514" i="2"/>
  <c r="E12515" i="2"/>
  <c r="E8987" i="2"/>
  <c r="E14831" i="2"/>
  <c r="E7393" i="2"/>
  <c r="E7394" i="2"/>
  <c r="E7395" i="2"/>
  <c r="E7396" i="2"/>
  <c r="E7397" i="2"/>
  <c r="E7398" i="2"/>
  <c r="E7399" i="2"/>
  <c r="E7400" i="2"/>
  <c r="E10333" i="2"/>
  <c r="E11600" i="2"/>
  <c r="E11601" i="2"/>
  <c r="E11602" i="2"/>
  <c r="E18084" i="2"/>
  <c r="E18085" i="2"/>
  <c r="E18086" i="2"/>
  <c r="E18087" i="2"/>
  <c r="E18088" i="2"/>
  <c r="E18089" i="2"/>
  <c r="E18090" i="2"/>
  <c r="E18091" i="2"/>
  <c r="E18092" i="2"/>
  <c r="E18093" i="2"/>
  <c r="E18094" i="2"/>
  <c r="E18095" i="2"/>
  <c r="E18096" i="2"/>
  <c r="E18097" i="2"/>
  <c r="E18098" i="2"/>
  <c r="E18099" i="2"/>
  <c r="E11802" i="2"/>
  <c r="E11803" i="2"/>
  <c r="E11804" i="2"/>
  <c r="E10334" i="2"/>
  <c r="E10014" i="2"/>
  <c r="E8943" i="2"/>
  <c r="E11805" i="2"/>
  <c r="E7401" i="2"/>
  <c r="E14334" i="2"/>
  <c r="E7402" i="2"/>
  <c r="E7403" i="2"/>
  <c r="E7404" i="2"/>
  <c r="E7405" i="2"/>
  <c r="E7406" i="2"/>
  <c r="E7407" i="2"/>
  <c r="E7408" i="2"/>
  <c r="E1741" i="2"/>
  <c r="E9302" i="2"/>
  <c r="E11603" i="2"/>
  <c r="E11604" i="2"/>
  <c r="E18100" i="2"/>
  <c r="E18101" i="2"/>
  <c r="E18102" i="2"/>
  <c r="E18103" i="2"/>
  <c r="E18104" i="2"/>
  <c r="E18105" i="2"/>
  <c r="E18106" i="2"/>
  <c r="E18107" i="2"/>
  <c r="E18108" i="2"/>
  <c r="E18109" i="2"/>
  <c r="E18110" i="2"/>
  <c r="E18111" i="2"/>
  <c r="E18112" i="2"/>
  <c r="E18113" i="2"/>
  <c r="E18114" i="2"/>
  <c r="E18115" i="2"/>
  <c r="E18116" i="2"/>
  <c r="E11806" i="2"/>
  <c r="E11807" i="2"/>
  <c r="E10335" i="2"/>
  <c r="E10015" i="2"/>
  <c r="E10016" i="2"/>
  <c r="E8944" i="2"/>
  <c r="E18117" i="2"/>
  <c r="E14335" i="2"/>
  <c r="E7409" i="2"/>
  <c r="E7410" i="2"/>
  <c r="E7411" i="2"/>
  <c r="E7412" i="2"/>
  <c r="E7413" i="2"/>
  <c r="E7414" i="2"/>
  <c r="E7415" i="2"/>
  <c r="E7416" i="2"/>
  <c r="E18118" i="2"/>
  <c r="E9303" i="2"/>
  <c r="E11605" i="2"/>
  <c r="E11606" i="2"/>
  <c r="E18119" i="2"/>
  <c r="E18120" i="2"/>
  <c r="E18121" i="2"/>
  <c r="E18122" i="2"/>
  <c r="E18123" i="2"/>
  <c r="E18124" i="2"/>
  <c r="E18125" i="2"/>
  <c r="E18126" i="2"/>
  <c r="E18127" i="2"/>
  <c r="E18128" i="2"/>
  <c r="E18129" i="2"/>
  <c r="E18130" i="2"/>
  <c r="E18131" i="2"/>
  <c r="E18132" i="2"/>
  <c r="E18133" i="2"/>
  <c r="E18134" i="2"/>
  <c r="E18135" i="2"/>
  <c r="E11808" i="2"/>
  <c r="E11809" i="2"/>
  <c r="E12801" i="2"/>
  <c r="E10017" i="2"/>
  <c r="E18136" i="2"/>
  <c r="E10018" i="2"/>
  <c r="E10019" i="2"/>
  <c r="E7417" i="2"/>
  <c r="E7418" i="2"/>
  <c r="E7419" i="2"/>
  <c r="E7420" i="2"/>
  <c r="E7421" i="2"/>
  <c r="E7422" i="2"/>
  <c r="E7423" i="2"/>
  <c r="E7424" i="2"/>
  <c r="E10336" i="2"/>
  <c r="E11607" i="2"/>
  <c r="E11608" i="2"/>
  <c r="E11609" i="2"/>
  <c r="E18137" i="2"/>
  <c r="E18138" i="2"/>
  <c r="E18139" i="2"/>
  <c r="E18140" i="2"/>
  <c r="E18141" i="2"/>
  <c r="E18142" i="2"/>
  <c r="E18143" i="2"/>
  <c r="E18144" i="2"/>
  <c r="E18145" i="2"/>
  <c r="E18146" i="2"/>
  <c r="E18147" i="2"/>
  <c r="E18148" i="2"/>
  <c r="E18149" i="2"/>
  <c r="E18150" i="2"/>
  <c r="E18151" i="2"/>
  <c r="E18152" i="2"/>
  <c r="E11810" i="2"/>
  <c r="E11811" i="2"/>
  <c r="E11812" i="2"/>
  <c r="E10337" i="2"/>
  <c r="E10020" i="2"/>
  <c r="E8945" i="2"/>
  <c r="E10021" i="2"/>
  <c r="E7425" i="2"/>
  <c r="E11813" i="2"/>
  <c r="E10022" i="2"/>
  <c r="E10321" i="2"/>
  <c r="E9553" i="2"/>
  <c r="E9554" i="2"/>
  <c r="E9555" i="2"/>
  <c r="E9556" i="2"/>
  <c r="E9557" i="2"/>
  <c r="E9558" i="2"/>
  <c r="E9559" i="2"/>
  <c r="E9560" i="2"/>
  <c r="E4759" i="2"/>
  <c r="E4760" i="2"/>
  <c r="E4761" i="2"/>
  <c r="E4762" i="2"/>
  <c r="E4763" i="2"/>
  <c r="E4764" i="2"/>
  <c r="E4765" i="2"/>
  <c r="E4766" i="2"/>
  <c r="E4767" i="2"/>
  <c r="E12037" i="2"/>
  <c r="E4768" i="2"/>
  <c r="E4769" i="2"/>
  <c r="E4770" i="2"/>
  <c r="E4771" i="2"/>
  <c r="E4772" i="2"/>
  <c r="E4773" i="2"/>
  <c r="E4774" i="2"/>
  <c r="E4775" i="2"/>
  <c r="E4776" i="2"/>
  <c r="E4777" i="2"/>
  <c r="E4778" i="2"/>
  <c r="E10444" i="2"/>
  <c r="E11373" i="2"/>
  <c r="E16122" i="2"/>
  <c r="E10803" i="2"/>
  <c r="E8619" i="2"/>
  <c r="E11710" i="2"/>
  <c r="E10629" i="2"/>
  <c r="E9561" i="2"/>
  <c r="E9562" i="2"/>
  <c r="E9563" i="2"/>
  <c r="E9564" i="2"/>
  <c r="E9565" i="2"/>
  <c r="E9566" i="2"/>
  <c r="E9567" i="2"/>
  <c r="E9568" i="2"/>
  <c r="E4779" i="2"/>
  <c r="E4780" i="2"/>
  <c r="E4781" i="2"/>
  <c r="E4782" i="2"/>
  <c r="E4783" i="2"/>
  <c r="E4784" i="2"/>
  <c r="E4785" i="2"/>
  <c r="E4786" i="2"/>
  <c r="E12038" i="2"/>
  <c r="E4787" i="2"/>
  <c r="E4788" i="2"/>
  <c r="E4789" i="2"/>
  <c r="E4790" i="2"/>
  <c r="E4791" i="2"/>
  <c r="E4792" i="2"/>
  <c r="E4793" i="2"/>
  <c r="E4794" i="2"/>
  <c r="E4795" i="2"/>
  <c r="E4796" i="2"/>
  <c r="E4797" i="2"/>
  <c r="E11374" i="2"/>
  <c r="E11375" i="2"/>
  <c r="E2487" i="2"/>
  <c r="E10233" i="2"/>
  <c r="E8620" i="2"/>
  <c r="E11711" i="2"/>
  <c r="E9569" i="2"/>
  <c r="E9570" i="2"/>
  <c r="E9571" i="2"/>
  <c r="E9572" i="2"/>
  <c r="E9573" i="2"/>
  <c r="E9574" i="2"/>
  <c r="E9575" i="2"/>
  <c r="E10234" i="2"/>
  <c r="E4798" i="2"/>
  <c r="E4799" i="2"/>
  <c r="E4800" i="2"/>
  <c r="E10445" i="2"/>
  <c r="E4801" i="2"/>
  <c r="E4802" i="2"/>
  <c r="E4803" i="2"/>
  <c r="E9154" i="2"/>
  <c r="E4804" i="2"/>
  <c r="E4805" i="2"/>
  <c r="E12039" i="2"/>
  <c r="E4806" i="2"/>
  <c r="E4807" i="2"/>
  <c r="E4808" i="2"/>
  <c r="E4809" i="2"/>
  <c r="E4810" i="2"/>
  <c r="E4811" i="2"/>
  <c r="E4812" i="2"/>
  <c r="E4813" i="2"/>
  <c r="E4814" i="2"/>
  <c r="E4815" i="2"/>
  <c r="E4816" i="2"/>
  <c r="E11376" i="2"/>
  <c r="E10235" i="2"/>
  <c r="E2488" i="2"/>
  <c r="E8621" i="2"/>
  <c r="E11712" i="2"/>
  <c r="E11713" i="2"/>
  <c r="E9576" i="2"/>
  <c r="E9577" i="2"/>
  <c r="E9578" i="2"/>
  <c r="E9579" i="2"/>
  <c r="E9580" i="2"/>
  <c r="E9581" i="2"/>
  <c r="E9582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10446" i="2"/>
  <c r="E11377" i="2"/>
  <c r="E2489" i="2"/>
  <c r="E10236" i="2"/>
  <c r="E8622" i="2"/>
  <c r="E11714" i="2"/>
  <c r="E11715" i="2"/>
  <c r="E10804" i="2"/>
  <c r="E2776" i="2"/>
  <c r="E2777" i="2"/>
  <c r="E2778" i="2"/>
  <c r="E2779" i="2"/>
  <c r="E2780" i="2"/>
  <c r="E2781" i="2"/>
  <c r="E2782" i="2"/>
  <c r="E2783" i="2"/>
  <c r="E17407" i="2"/>
  <c r="E2784" i="2"/>
  <c r="E2785" i="2"/>
  <c r="E2786" i="2"/>
  <c r="E2787" i="2"/>
  <c r="E2788" i="2"/>
  <c r="E2789" i="2"/>
  <c r="E2790" i="2"/>
  <c r="E2791" i="2"/>
  <c r="E17408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17409" i="2"/>
  <c r="E8451" i="2"/>
  <c r="E8452" i="2"/>
  <c r="E8453" i="2"/>
  <c r="E8454" i="2"/>
  <c r="E13340" i="2"/>
  <c r="E13341" i="2"/>
  <c r="E13342" i="2"/>
  <c r="E13343" i="2"/>
  <c r="E13344" i="2"/>
  <c r="E13345" i="2"/>
  <c r="E13346" i="2"/>
  <c r="E10747" i="2"/>
  <c r="E10748" i="2"/>
  <c r="E10749" i="2"/>
  <c r="E9051" i="2"/>
  <c r="E10388" i="2"/>
  <c r="E8455" i="2"/>
  <c r="E8456" i="2"/>
  <c r="E8457" i="2"/>
  <c r="E13347" i="2"/>
  <c r="E13348" i="2"/>
  <c r="E13349" i="2"/>
  <c r="E13350" i="2"/>
  <c r="E13351" i="2"/>
  <c r="E13352" i="2"/>
  <c r="E13353" i="2"/>
  <c r="E10750" i="2"/>
  <c r="E10751" i="2"/>
  <c r="E10752" i="2"/>
  <c r="E10753" i="2"/>
  <c r="E9052" i="2"/>
  <c r="E10389" i="2"/>
  <c r="E8458" i="2"/>
  <c r="E8459" i="2"/>
  <c r="E8460" i="2"/>
  <c r="E8461" i="2"/>
  <c r="E13354" i="2"/>
  <c r="E13355" i="2"/>
  <c r="E13356" i="2"/>
  <c r="E13357" i="2"/>
  <c r="E13358" i="2"/>
  <c r="E13359" i="2"/>
  <c r="E13360" i="2"/>
  <c r="E10754" i="2"/>
  <c r="E10755" i="2"/>
  <c r="E10756" i="2"/>
  <c r="E9053" i="2"/>
  <c r="E2175" i="2"/>
  <c r="E8462" i="2"/>
  <c r="E8463" i="2"/>
  <c r="E8464" i="2"/>
  <c r="E8465" i="2"/>
  <c r="E8466" i="2"/>
  <c r="E13361" i="2"/>
  <c r="E13362" i="2"/>
  <c r="E13363" i="2"/>
  <c r="E13364" i="2"/>
  <c r="E13365" i="2"/>
  <c r="E13366" i="2"/>
  <c r="E13367" i="2"/>
  <c r="E9054" i="2"/>
  <c r="E4034" i="2"/>
  <c r="E4035" i="2"/>
  <c r="E4036" i="2"/>
  <c r="E4037" i="2"/>
  <c r="E4038" i="2"/>
  <c r="E4039" i="2"/>
  <c r="E4040" i="2"/>
  <c r="E8507" i="2"/>
  <c r="E4041" i="2"/>
  <c r="E4042" i="2"/>
  <c r="E4043" i="2"/>
  <c r="E4044" i="2"/>
  <c r="E4045" i="2"/>
  <c r="E4046" i="2"/>
  <c r="E4047" i="2"/>
  <c r="E6192" i="2"/>
  <c r="E6193" i="2"/>
  <c r="E6194" i="2"/>
  <c r="E6195" i="2"/>
  <c r="E10501" i="2"/>
  <c r="E10502" i="2"/>
  <c r="E16897" i="2"/>
  <c r="E16898" i="2"/>
  <c r="E16899" i="2"/>
  <c r="E10680" i="2"/>
  <c r="E6196" i="2"/>
  <c r="E6197" i="2"/>
  <c r="E6198" i="2"/>
  <c r="E10503" i="2"/>
  <c r="E10504" i="2"/>
  <c r="E8775" i="2"/>
  <c r="E13997" i="2"/>
  <c r="E1174" i="2"/>
  <c r="E13998" i="2"/>
  <c r="E13999" i="2"/>
  <c r="E6199" i="2"/>
  <c r="E6200" i="2"/>
  <c r="E6201" i="2"/>
  <c r="E10505" i="2"/>
  <c r="E10506" i="2"/>
  <c r="E8776" i="2"/>
  <c r="E16900" i="2"/>
  <c r="E1175" i="2"/>
  <c r="E14000" i="2"/>
  <c r="E11756" i="2"/>
  <c r="E6202" i="2"/>
  <c r="E6203" i="2"/>
  <c r="E6204" i="2"/>
  <c r="E6205" i="2"/>
  <c r="E10507" i="2"/>
  <c r="E10508" i="2"/>
  <c r="E16901" i="2"/>
  <c r="E16902" i="2"/>
  <c r="E14001" i="2"/>
  <c r="E14002" i="2"/>
  <c r="E15775" i="2"/>
  <c r="E15776" i="2"/>
  <c r="E15777" i="2"/>
  <c r="E15778" i="2"/>
  <c r="E15779" i="2"/>
  <c r="E15780" i="2"/>
  <c r="E15781" i="2"/>
  <c r="E15782" i="2"/>
  <c r="E15783" i="2"/>
  <c r="E15784" i="2"/>
  <c r="E15785" i="2"/>
  <c r="E15786" i="2"/>
  <c r="E15787" i="2"/>
  <c r="E15788" i="2"/>
  <c r="E15789" i="2"/>
  <c r="E15790" i="2"/>
  <c r="E15791" i="2"/>
  <c r="E15792" i="2"/>
  <c r="E15793" i="2"/>
  <c r="E15794" i="2"/>
  <c r="E15795" i="2"/>
  <c r="E15796" i="2"/>
  <c r="E15797" i="2"/>
  <c r="E15798" i="2"/>
  <c r="E15799" i="2"/>
  <c r="E15800" i="2"/>
  <c r="E15801" i="2"/>
  <c r="E15802" i="2"/>
  <c r="E15803" i="2"/>
  <c r="E15804" i="2"/>
  <c r="E15805" i="2"/>
  <c r="E15806" i="2"/>
  <c r="E15807" i="2"/>
  <c r="E15808" i="2"/>
  <c r="E15809" i="2"/>
  <c r="E15810" i="2"/>
  <c r="E15811" i="2"/>
  <c r="E15812" i="2"/>
  <c r="E15813" i="2"/>
  <c r="E15814" i="2"/>
  <c r="E15815" i="2"/>
  <c r="E15816" i="2"/>
  <c r="E15817" i="2"/>
  <c r="E15818" i="2"/>
  <c r="E15819" i="2"/>
  <c r="E15820" i="2"/>
  <c r="E15821" i="2"/>
  <c r="E15822" i="2"/>
  <c r="E15823" i="2"/>
  <c r="E15824" i="2"/>
  <c r="E15825" i="2"/>
  <c r="E15826" i="2"/>
  <c r="E15827" i="2"/>
  <c r="E15828" i="2"/>
  <c r="E15829" i="2"/>
  <c r="E15830" i="2"/>
  <c r="E15831" i="2"/>
  <c r="E15832" i="2"/>
  <c r="E15833" i="2"/>
  <c r="E15834" i="2"/>
  <c r="E15835" i="2"/>
  <c r="E15836" i="2"/>
  <c r="E15837" i="2"/>
  <c r="E15838" i="2"/>
  <c r="E15839" i="2"/>
  <c r="E15840" i="2"/>
  <c r="E15841" i="2"/>
  <c r="E15842" i="2"/>
  <c r="E15843" i="2"/>
  <c r="E15844" i="2"/>
  <c r="E15845" i="2"/>
  <c r="E15846" i="2"/>
  <c r="E2575" i="2"/>
  <c r="E2576" i="2"/>
  <c r="E2577" i="2"/>
  <c r="E2578" i="2"/>
  <c r="E2579" i="2"/>
  <c r="E10257" i="2"/>
  <c r="E14659" i="2"/>
  <c r="E14660" i="2"/>
  <c r="E14661" i="2"/>
  <c r="E14662" i="2"/>
  <c r="E14663" i="2"/>
  <c r="E12120" i="2"/>
  <c r="E12121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2580" i="2"/>
  <c r="E2581" i="2"/>
  <c r="E14664" i="2"/>
  <c r="E2582" i="2"/>
  <c r="E2583" i="2"/>
  <c r="E2584" i="2"/>
  <c r="E2585" i="2"/>
  <c r="E2586" i="2"/>
  <c r="E2587" i="2"/>
  <c r="E10258" i="2"/>
  <c r="E14665" i="2"/>
  <c r="E14666" i="2"/>
  <c r="E14667" i="2"/>
  <c r="E14668" i="2"/>
  <c r="E12122" i="2"/>
  <c r="E12123" i="2"/>
  <c r="E12124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2588" i="2"/>
  <c r="E2589" i="2"/>
  <c r="E14669" i="2"/>
  <c r="E2590" i="2"/>
  <c r="E2591" i="2"/>
  <c r="E2592" i="2"/>
  <c r="E2593" i="2"/>
  <c r="E2594" i="2"/>
  <c r="E2595" i="2"/>
  <c r="E2596" i="2"/>
  <c r="E10259" i="2"/>
  <c r="E14670" i="2"/>
  <c r="E14671" i="2"/>
  <c r="E14672" i="2"/>
  <c r="E14673" i="2"/>
  <c r="E12125" i="2"/>
  <c r="E12126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2597" i="2"/>
  <c r="E14674" i="2"/>
  <c r="E5378" i="2"/>
  <c r="E5379" i="2"/>
  <c r="E2598" i="2"/>
  <c r="E2599" i="2"/>
  <c r="E2600" i="2"/>
  <c r="E2601" i="2"/>
  <c r="E2602" i="2"/>
  <c r="E14675" i="2"/>
  <c r="E14676" i="2"/>
  <c r="E14677" i="2"/>
  <c r="E14678" i="2"/>
  <c r="E14679" i="2"/>
  <c r="E12127" i="2"/>
  <c r="E12128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2603" i="2"/>
  <c r="E2604" i="2"/>
  <c r="E14680" i="2"/>
  <c r="E14681" i="2"/>
  <c r="E12812" i="2"/>
  <c r="E18392" i="2"/>
  <c r="E1756" i="2"/>
  <c r="E10583" i="2"/>
  <c r="E10584" i="2"/>
  <c r="E8988" i="2"/>
  <c r="E8034" i="2"/>
  <c r="E8035" i="2"/>
  <c r="E8036" i="2"/>
  <c r="E8037" i="2"/>
  <c r="E8038" i="2"/>
  <c r="E8039" i="2"/>
  <c r="E12813" i="2"/>
  <c r="E18393" i="2"/>
  <c r="E9333" i="2"/>
  <c r="E10585" i="2"/>
  <c r="E10586" i="2"/>
  <c r="E8989" i="2"/>
  <c r="E8040" i="2"/>
  <c r="E8041" i="2"/>
  <c r="E8042" i="2"/>
  <c r="E8043" i="2"/>
  <c r="E8044" i="2"/>
  <c r="E8045" i="2"/>
  <c r="E18394" i="2"/>
  <c r="E9334" i="2"/>
  <c r="E10355" i="2"/>
  <c r="E10587" i="2"/>
  <c r="E8990" i="2"/>
  <c r="E8046" i="2"/>
  <c r="E8047" i="2"/>
  <c r="E8048" i="2"/>
  <c r="E8049" i="2"/>
  <c r="E8050" i="2"/>
  <c r="E8051" i="2"/>
  <c r="E12814" i="2"/>
  <c r="E9335" i="2"/>
  <c r="E1757" i="2"/>
  <c r="E10588" i="2"/>
  <c r="E8991" i="2"/>
  <c r="E8052" i="2"/>
  <c r="E8053" i="2"/>
  <c r="E8054" i="2"/>
  <c r="E8055" i="2"/>
  <c r="E8056" i="2"/>
  <c r="E8057" i="2"/>
  <c r="E11079" i="2"/>
  <c r="E11080" i="2"/>
  <c r="E11081" i="2"/>
  <c r="E11082" i="2"/>
  <c r="E16123" i="2"/>
  <c r="E16124" i="2"/>
  <c r="E16125" i="2"/>
  <c r="E16126" i="2"/>
  <c r="E16127" i="2"/>
  <c r="E16128" i="2"/>
  <c r="E16129" i="2"/>
  <c r="E16130" i="2"/>
  <c r="E16131" i="2"/>
  <c r="E16132" i="2"/>
  <c r="E16133" i="2"/>
  <c r="E10805" i="2"/>
  <c r="E10806" i="2"/>
  <c r="E10807" i="2"/>
  <c r="E10808" i="2"/>
  <c r="E10809" i="2"/>
  <c r="E10810" i="2"/>
  <c r="E10811" i="2"/>
  <c r="E10812" i="2"/>
  <c r="E9155" i="2"/>
  <c r="E16134" i="2"/>
  <c r="E16135" i="2"/>
  <c r="E16136" i="2"/>
  <c r="E16137" i="2"/>
  <c r="E16138" i="2"/>
  <c r="E16139" i="2"/>
  <c r="E16140" i="2"/>
  <c r="E16141" i="2"/>
  <c r="E16142" i="2"/>
  <c r="E16143" i="2"/>
  <c r="E16144" i="2"/>
  <c r="E10813" i="2"/>
  <c r="E10814" i="2"/>
  <c r="E10815" i="2"/>
  <c r="E10816" i="2"/>
  <c r="E10817" i="2"/>
  <c r="E10818" i="2"/>
  <c r="E10819" i="2"/>
  <c r="E2490" i="2"/>
  <c r="E10820" i="2"/>
  <c r="E16145" i="2"/>
  <c r="E16146" i="2"/>
  <c r="E16147" i="2"/>
  <c r="E16148" i="2"/>
  <c r="E16149" i="2"/>
  <c r="E16150" i="2"/>
  <c r="E16151" i="2"/>
  <c r="E16152" i="2"/>
  <c r="E16153" i="2"/>
  <c r="E16154" i="2"/>
  <c r="E16155" i="2"/>
  <c r="E10821" i="2"/>
  <c r="E10822" i="2"/>
  <c r="E10823" i="2"/>
  <c r="E10824" i="2"/>
  <c r="E10825" i="2"/>
  <c r="E10826" i="2"/>
  <c r="E10827" i="2"/>
  <c r="E10828" i="2"/>
  <c r="E10829" i="2"/>
  <c r="E16156" i="2"/>
  <c r="E16157" i="2"/>
  <c r="E16158" i="2"/>
  <c r="E16159" i="2"/>
  <c r="E16160" i="2"/>
  <c r="E16161" i="2"/>
  <c r="E16162" i="2"/>
  <c r="E16163" i="2"/>
  <c r="E16164" i="2"/>
  <c r="E16165" i="2"/>
  <c r="E16166" i="2"/>
  <c r="E10830" i="2"/>
  <c r="E10831" i="2"/>
  <c r="E10832" i="2"/>
  <c r="E10833" i="2"/>
  <c r="E10834" i="2"/>
  <c r="E10835" i="2"/>
  <c r="E10836" i="2"/>
  <c r="E9156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11022" i="2"/>
  <c r="E11023" i="2"/>
  <c r="E11024" i="2"/>
  <c r="E9896" i="2"/>
  <c r="E12300" i="2"/>
  <c r="E12301" i="2"/>
  <c r="E12302" i="2"/>
  <c r="E12303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10691" i="2"/>
  <c r="E11025" i="2"/>
  <c r="E11026" i="2"/>
  <c r="E9897" i="2"/>
  <c r="E12304" i="2"/>
  <c r="E12305" i="2"/>
  <c r="E12306" i="2"/>
  <c r="E12307" i="2"/>
  <c r="E12308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11027" i="2"/>
  <c r="E11028" i="2"/>
  <c r="E11029" i="2"/>
  <c r="E9898" i="2"/>
  <c r="E12309" i="2"/>
  <c r="E12310" i="2"/>
  <c r="E12311" i="2"/>
  <c r="E12312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10692" i="2"/>
  <c r="E11030" i="2"/>
  <c r="E11031" i="2"/>
  <c r="E9899" i="2"/>
  <c r="E9900" i="2"/>
  <c r="E12313" i="2"/>
  <c r="E12314" i="2"/>
  <c r="E12315" i="2"/>
  <c r="E12316" i="2"/>
  <c r="E6643" i="2"/>
  <c r="E3633" i="2"/>
  <c r="E3634" i="2"/>
  <c r="E3635" i="2"/>
  <c r="E14859" i="2"/>
  <c r="E14860" i="2"/>
  <c r="E14861" i="2"/>
  <c r="E14862" i="2"/>
  <c r="E14863" i="2"/>
  <c r="E14864" i="2"/>
  <c r="E14865" i="2"/>
  <c r="E14866" i="2"/>
  <c r="E14867" i="2"/>
  <c r="E14868" i="2"/>
  <c r="E14869" i="2"/>
  <c r="E14870" i="2"/>
  <c r="E14871" i="2"/>
  <c r="E14872" i="2"/>
  <c r="E14873" i="2"/>
  <c r="E14874" i="2"/>
  <c r="E14875" i="2"/>
  <c r="E14876" i="2"/>
  <c r="E14877" i="2"/>
  <c r="E14878" i="2"/>
  <c r="E14879" i="2"/>
  <c r="E14880" i="2"/>
  <c r="E14881" i="2"/>
  <c r="E14882" i="2"/>
  <c r="E14883" i="2"/>
  <c r="E3636" i="2"/>
  <c r="E3637" i="2"/>
  <c r="E3638" i="2"/>
  <c r="E14884" i="2"/>
  <c r="E14885" i="2"/>
  <c r="E14886" i="2"/>
  <c r="E14887" i="2"/>
  <c r="E14888" i="2"/>
  <c r="E14889" i="2"/>
  <c r="E14890" i="2"/>
  <c r="E14891" i="2"/>
  <c r="E14892" i="2"/>
  <c r="E14893" i="2"/>
  <c r="E14894" i="2"/>
  <c r="E14895" i="2"/>
  <c r="E14896" i="2"/>
  <c r="E14897" i="2"/>
  <c r="E14898" i="2"/>
  <c r="E14899" i="2"/>
  <c r="E14900" i="2"/>
  <c r="E14901" i="2"/>
  <c r="E14902" i="2"/>
  <c r="E14903" i="2"/>
  <c r="E14904" i="2"/>
  <c r="E14905" i="2"/>
  <c r="E14906" i="2"/>
  <c r="E14907" i="2"/>
  <c r="E14908" i="2"/>
  <c r="E3639" i="2"/>
  <c r="E3640" i="2"/>
  <c r="E3641" i="2"/>
  <c r="E3642" i="2"/>
  <c r="E14909" i="2"/>
  <c r="E14910" i="2"/>
  <c r="E14911" i="2"/>
  <c r="E14912" i="2"/>
  <c r="E14913" i="2"/>
  <c r="E14914" i="2"/>
  <c r="E14915" i="2"/>
  <c r="E14916" i="2"/>
  <c r="E14917" i="2"/>
  <c r="E14918" i="2"/>
  <c r="E14919" i="2"/>
  <c r="E14920" i="2"/>
  <c r="E14921" i="2"/>
  <c r="E14922" i="2"/>
  <c r="E14923" i="2"/>
  <c r="E14924" i="2"/>
  <c r="E14925" i="2"/>
  <c r="E14926" i="2"/>
  <c r="E14927" i="2"/>
  <c r="E14928" i="2"/>
  <c r="E14929" i="2"/>
  <c r="E14930" i="2"/>
  <c r="E14931" i="2"/>
  <c r="E14932" i="2"/>
  <c r="E3643" i="2"/>
  <c r="E3644" i="2"/>
  <c r="E3645" i="2"/>
  <c r="E9055" i="2"/>
  <c r="E14933" i="2"/>
  <c r="E14934" i="2"/>
  <c r="E14935" i="2"/>
  <c r="E14936" i="2"/>
  <c r="E14937" i="2"/>
  <c r="E14938" i="2"/>
  <c r="E14939" i="2"/>
  <c r="E14940" i="2"/>
  <c r="E14941" i="2"/>
  <c r="E14942" i="2"/>
  <c r="E14943" i="2"/>
  <c r="E14944" i="2"/>
  <c r="E14945" i="2"/>
  <c r="E14946" i="2"/>
  <c r="E14947" i="2"/>
  <c r="E14948" i="2"/>
  <c r="E14949" i="2"/>
  <c r="E14950" i="2"/>
  <c r="E14951" i="2"/>
  <c r="E14952" i="2"/>
  <c r="E14953" i="2"/>
  <c r="E14954" i="2"/>
  <c r="E14955" i="2"/>
  <c r="E14956" i="2"/>
  <c r="E14957" i="2"/>
  <c r="E13078" i="2"/>
  <c r="E8777" i="2"/>
  <c r="E14003" i="2"/>
  <c r="E14004" i="2"/>
  <c r="E14005" i="2"/>
  <c r="E14006" i="2"/>
  <c r="E12242" i="2"/>
  <c r="E12243" i="2"/>
  <c r="E13079" i="2"/>
  <c r="E13080" i="2"/>
  <c r="E14007" i="2"/>
  <c r="E14008" i="2"/>
  <c r="E14009" i="2"/>
  <c r="E14010" i="2"/>
  <c r="E12244" i="2"/>
  <c r="E12245" i="2"/>
  <c r="E13081" i="2"/>
  <c r="E12246" i="2"/>
  <c r="E8778" i="2"/>
  <c r="E14011" i="2"/>
  <c r="E14012" i="2"/>
  <c r="E14013" i="2"/>
  <c r="E14014" i="2"/>
  <c r="E12247" i="2"/>
  <c r="E12248" i="2"/>
  <c r="E12249" i="2"/>
  <c r="E13082" i="2"/>
  <c r="E8779" i="2"/>
  <c r="E14015" i="2"/>
  <c r="E14016" i="2"/>
  <c r="E14017" i="2"/>
  <c r="E14018" i="2"/>
  <c r="E12250" i="2"/>
  <c r="E14019" i="2"/>
  <c r="E12251" i="2"/>
  <c r="E12252" i="2"/>
  <c r="E12690" i="2"/>
  <c r="E16504" i="2"/>
  <c r="E16505" i="2"/>
  <c r="E16506" i="2"/>
  <c r="E16507" i="2"/>
  <c r="E16508" i="2"/>
  <c r="E16509" i="2"/>
  <c r="E16510" i="2"/>
  <c r="E9166" i="2"/>
  <c r="E16511" i="2"/>
  <c r="E16512" i="2"/>
  <c r="E16513" i="2"/>
  <c r="E5398" i="2"/>
  <c r="E5399" i="2"/>
  <c r="E5400" i="2"/>
  <c r="E5401" i="2"/>
  <c r="E5402" i="2"/>
  <c r="E12691" i="2"/>
  <c r="E16514" i="2"/>
  <c r="E16515" i="2"/>
  <c r="E16516" i="2"/>
  <c r="E16517" i="2"/>
  <c r="E16518" i="2"/>
  <c r="E16519" i="2"/>
  <c r="E16520" i="2"/>
  <c r="E9167" i="2"/>
  <c r="E16521" i="2"/>
  <c r="E16522" i="2"/>
  <c r="E16523" i="2"/>
  <c r="E5403" i="2"/>
  <c r="E5404" i="2"/>
  <c r="E5405" i="2"/>
  <c r="E5406" i="2"/>
  <c r="E5407" i="2"/>
  <c r="E10645" i="2"/>
  <c r="E12692" i="2"/>
  <c r="E16524" i="2"/>
  <c r="E16525" i="2"/>
  <c r="E16526" i="2"/>
  <c r="E16527" i="2"/>
  <c r="E16528" i="2"/>
  <c r="E16529" i="2"/>
  <c r="E16530" i="2"/>
  <c r="E16531" i="2"/>
  <c r="E9168" i="2"/>
  <c r="E16532" i="2"/>
  <c r="E16533" i="2"/>
  <c r="E16534" i="2"/>
  <c r="E5408" i="2"/>
  <c r="E5409" i="2"/>
  <c r="E5410" i="2"/>
  <c r="E5411" i="2"/>
  <c r="E12693" i="2"/>
  <c r="E16535" i="2"/>
  <c r="E16536" i="2"/>
  <c r="E16537" i="2"/>
  <c r="E16538" i="2"/>
  <c r="E16539" i="2"/>
  <c r="E16540" i="2"/>
  <c r="E16541" i="2"/>
  <c r="E16542" i="2"/>
  <c r="E10260" i="2"/>
  <c r="E16543" i="2"/>
  <c r="E16544" i="2"/>
  <c r="E5412" i="2"/>
  <c r="E5413" i="2"/>
  <c r="E5414" i="2"/>
  <c r="E5415" i="2"/>
  <c r="E18395" i="2"/>
  <c r="E18396" i="2"/>
  <c r="E18397" i="2"/>
  <c r="E18398" i="2"/>
  <c r="E18399" i="2"/>
  <c r="E18400" i="2"/>
  <c r="E18401" i="2"/>
  <c r="E18402" i="2"/>
  <c r="E18403" i="2"/>
  <c r="E18404" i="2"/>
  <c r="E18405" i="2"/>
  <c r="E18406" i="2"/>
  <c r="E3198" i="2"/>
  <c r="E3199" i="2"/>
  <c r="E3200" i="2"/>
  <c r="E3201" i="2"/>
  <c r="E3202" i="2"/>
  <c r="E3203" i="2"/>
  <c r="E3204" i="2"/>
  <c r="E18407" i="2"/>
  <c r="E18408" i="2"/>
  <c r="E18409" i="2"/>
  <c r="E18410" i="2"/>
  <c r="E18411" i="2"/>
  <c r="E18412" i="2"/>
  <c r="E18413" i="2"/>
  <c r="E18414" i="2"/>
  <c r="E18415" i="2"/>
  <c r="E18416" i="2"/>
  <c r="E18417" i="2"/>
  <c r="E18418" i="2"/>
  <c r="E18419" i="2"/>
  <c r="E3205" i="2"/>
  <c r="E3206" i="2"/>
  <c r="E3207" i="2"/>
  <c r="E3208" i="2"/>
  <c r="E3209" i="2"/>
  <c r="E3210" i="2"/>
  <c r="E18420" i="2"/>
  <c r="E18421" i="2"/>
  <c r="E18422" i="2"/>
  <c r="E18423" i="2"/>
  <c r="E18424" i="2"/>
  <c r="E18425" i="2"/>
  <c r="E18426" i="2"/>
  <c r="E18427" i="2"/>
  <c r="E18428" i="2"/>
  <c r="E18429" i="2"/>
  <c r="E18430" i="2"/>
  <c r="E18431" i="2"/>
  <c r="E18432" i="2"/>
  <c r="E18433" i="2"/>
  <c r="E3211" i="2"/>
  <c r="E3212" i="2"/>
  <c r="E3213" i="2"/>
  <c r="E3214" i="2"/>
  <c r="E3215" i="2"/>
  <c r="E3216" i="2"/>
  <c r="E18434" i="2"/>
  <c r="E18435" i="2"/>
  <c r="E18436" i="2"/>
  <c r="E18437" i="2"/>
  <c r="E18438" i="2"/>
  <c r="E18439" i="2"/>
  <c r="E18440" i="2"/>
  <c r="E18441" i="2"/>
  <c r="E18442" i="2"/>
  <c r="E18443" i="2"/>
  <c r="E18444" i="2"/>
  <c r="E18445" i="2"/>
  <c r="E18446" i="2"/>
  <c r="E18447" i="2"/>
  <c r="E3217" i="2"/>
  <c r="E3218" i="2"/>
  <c r="E3219" i="2"/>
  <c r="E3220" i="2"/>
  <c r="E3221" i="2"/>
  <c r="E3222" i="2"/>
  <c r="E10338" i="2"/>
  <c r="E7075" i="2"/>
  <c r="E7076" i="2"/>
  <c r="E7077" i="2"/>
  <c r="E7078" i="2"/>
  <c r="E7079" i="2"/>
  <c r="E11556" i="2"/>
  <c r="E11557" i="2"/>
  <c r="E11558" i="2"/>
  <c r="E14196" i="2"/>
  <c r="E14197" i="2"/>
  <c r="E14198" i="2"/>
  <c r="E14199" i="2"/>
  <c r="E14200" i="2"/>
  <c r="E10707" i="2"/>
  <c r="E10708" i="2"/>
  <c r="E7080" i="2"/>
  <c r="E7081" i="2"/>
  <c r="E7082" i="2"/>
  <c r="E7083" i="2"/>
  <c r="E7084" i="2"/>
  <c r="E11559" i="2"/>
  <c r="E11560" i="2"/>
  <c r="E14201" i="2"/>
  <c r="E14202" i="2"/>
  <c r="E14203" i="2"/>
  <c r="E14204" i="2"/>
  <c r="E11790" i="2"/>
  <c r="E14205" i="2"/>
  <c r="E7085" i="2"/>
  <c r="E7086" i="2"/>
  <c r="E7087" i="2"/>
  <c r="E11561" i="2"/>
  <c r="E11562" i="2"/>
  <c r="E11563" i="2"/>
  <c r="E11564" i="2"/>
  <c r="E14206" i="2"/>
  <c r="E14207" i="2"/>
  <c r="E14208" i="2"/>
  <c r="E11791" i="2"/>
  <c r="E10709" i="2"/>
  <c r="E11792" i="2"/>
  <c r="E14209" i="2"/>
  <c r="E7088" i="2"/>
  <c r="E7089" i="2"/>
  <c r="E7090" i="2"/>
  <c r="E11565" i="2"/>
  <c r="E11566" i="2"/>
  <c r="E11567" i="2"/>
  <c r="E14210" i="2"/>
  <c r="E14211" i="2"/>
  <c r="E14212" i="2"/>
  <c r="E10322" i="2"/>
  <c r="E11793" i="2"/>
  <c r="E14213" i="2"/>
  <c r="E14214" i="2"/>
  <c r="E4839" i="2"/>
  <c r="E4840" i="2"/>
  <c r="E4841" i="2"/>
  <c r="E4842" i="2"/>
  <c r="E4843" i="2"/>
  <c r="E4844" i="2"/>
  <c r="E4845" i="2"/>
  <c r="E4846" i="2"/>
  <c r="E4847" i="2"/>
  <c r="E16167" i="2"/>
  <c r="E14634" i="2"/>
  <c r="E14635" i="2"/>
  <c r="E14636" i="2"/>
  <c r="E10630" i="2"/>
  <c r="E4848" i="2"/>
  <c r="E4849" i="2"/>
  <c r="E4850" i="2"/>
  <c r="E4851" i="2"/>
  <c r="E4852" i="2"/>
  <c r="E4853" i="2"/>
  <c r="E4854" i="2"/>
  <c r="E4855" i="2"/>
  <c r="E4856" i="2"/>
  <c r="E10237" i="2"/>
  <c r="E14637" i="2"/>
  <c r="E14638" i="2"/>
  <c r="E14639" i="2"/>
  <c r="E14640" i="2"/>
  <c r="E14641" i="2"/>
  <c r="E4857" i="2"/>
  <c r="E4858" i="2"/>
  <c r="E4859" i="2"/>
  <c r="E4860" i="2"/>
  <c r="E4861" i="2"/>
  <c r="E4862" i="2"/>
  <c r="E4863" i="2"/>
  <c r="E4864" i="2"/>
  <c r="E4865" i="2"/>
  <c r="E10238" i="2"/>
  <c r="E10631" i="2"/>
  <c r="E14642" i="2"/>
  <c r="E14643" i="2"/>
  <c r="E768" i="2"/>
  <c r="E4866" i="2"/>
  <c r="E4867" i="2"/>
  <c r="E4868" i="2"/>
  <c r="E4869" i="2"/>
  <c r="E4870" i="2"/>
  <c r="E4871" i="2"/>
  <c r="E4872" i="2"/>
  <c r="E4873" i="2"/>
  <c r="E4874" i="2"/>
  <c r="E16168" i="2"/>
  <c r="E14644" i="2"/>
  <c r="E14645" i="2"/>
  <c r="E14646" i="2"/>
  <c r="E769" i="2"/>
  <c r="E11032" i="2"/>
  <c r="E11033" i="2"/>
  <c r="E14762" i="2"/>
  <c r="E14763" i="2"/>
  <c r="E2809" i="2"/>
  <c r="E2810" i="2"/>
  <c r="E2811" i="2"/>
  <c r="E2812" i="2"/>
  <c r="E2813" i="2"/>
  <c r="E2814" i="2"/>
  <c r="E2815" i="2"/>
  <c r="E2816" i="2"/>
  <c r="E2817" i="2"/>
  <c r="E14095" i="2"/>
  <c r="E14096" i="2"/>
  <c r="E14097" i="2"/>
  <c r="E14764" i="2"/>
  <c r="E14765" i="2"/>
  <c r="E14766" i="2"/>
  <c r="E2818" i="2"/>
  <c r="E2819" i="2"/>
  <c r="E2820" i="2"/>
  <c r="E2821" i="2"/>
  <c r="E2822" i="2"/>
  <c r="E2823" i="2"/>
  <c r="E2824" i="2"/>
  <c r="E2825" i="2"/>
  <c r="E14098" i="2"/>
  <c r="E14099" i="2"/>
  <c r="E14100" i="2"/>
  <c r="E14101" i="2"/>
  <c r="E11034" i="2"/>
  <c r="E17410" i="2"/>
  <c r="E14767" i="2"/>
  <c r="E14768" i="2"/>
  <c r="E2826" i="2"/>
  <c r="E2827" i="2"/>
  <c r="E2828" i="2"/>
  <c r="E2829" i="2"/>
  <c r="E2830" i="2"/>
  <c r="E2831" i="2"/>
  <c r="E2832" i="2"/>
  <c r="E2833" i="2"/>
  <c r="E14102" i="2"/>
  <c r="E14103" i="2"/>
  <c r="E14104" i="2"/>
  <c r="E14105" i="2"/>
  <c r="E2834" i="2"/>
  <c r="E14769" i="2"/>
  <c r="E14770" i="2"/>
  <c r="E14771" i="2"/>
  <c r="E14772" i="2"/>
  <c r="E2835" i="2"/>
  <c r="E2836" i="2"/>
  <c r="E2837" i="2"/>
  <c r="E2838" i="2"/>
  <c r="E2839" i="2"/>
  <c r="E2840" i="2"/>
  <c r="E2841" i="2"/>
  <c r="E2842" i="2"/>
  <c r="E14106" i="2"/>
  <c r="E14107" i="2"/>
  <c r="E14108" i="2"/>
  <c r="E14109" i="2"/>
  <c r="E14773" i="2"/>
  <c r="E9353" i="2"/>
  <c r="E9354" i="2"/>
  <c r="E10137" i="2"/>
  <c r="E8359" i="2"/>
  <c r="E8360" i="2"/>
  <c r="E8361" i="2"/>
  <c r="E8362" i="2"/>
  <c r="E8363" i="2"/>
  <c r="E8364" i="2"/>
  <c r="E8365" i="2"/>
  <c r="E8366" i="2"/>
  <c r="E8367" i="2"/>
  <c r="E8368" i="2"/>
  <c r="E8369" i="2"/>
  <c r="E8370" i="2"/>
  <c r="E8371" i="2"/>
  <c r="E8372" i="2"/>
  <c r="E9355" i="2"/>
  <c r="E9356" i="2"/>
  <c r="E9357" i="2"/>
  <c r="E8373" i="2"/>
  <c r="E8374" i="2"/>
  <c r="E8375" i="2"/>
  <c r="E8376" i="2"/>
  <c r="E8377" i="2"/>
  <c r="E8378" i="2"/>
  <c r="E8379" i="2"/>
  <c r="E9358" i="2"/>
  <c r="E9359" i="2"/>
  <c r="E8380" i="2"/>
  <c r="E10138" i="2"/>
  <c r="E10139" i="2"/>
  <c r="E11679" i="2"/>
  <c r="E8381" i="2"/>
  <c r="E8382" i="2"/>
  <c r="E8383" i="2"/>
  <c r="E8384" i="2"/>
  <c r="E8385" i="2"/>
  <c r="E8386" i="2"/>
  <c r="E8387" i="2"/>
  <c r="E8388" i="2"/>
  <c r="E8389" i="2"/>
  <c r="E8390" i="2"/>
  <c r="E8391" i="2"/>
  <c r="E8392" i="2"/>
  <c r="E8393" i="2"/>
  <c r="E9360" i="2"/>
  <c r="E9361" i="2"/>
  <c r="E9362" i="2"/>
  <c r="E9363" i="2"/>
  <c r="E8394" i="2"/>
  <c r="E8395" i="2"/>
  <c r="E8396" i="2"/>
  <c r="E8397" i="2"/>
  <c r="E8398" i="2"/>
  <c r="E8399" i="2"/>
  <c r="E8400" i="2"/>
  <c r="E9364" i="2"/>
  <c r="E9365" i="2"/>
  <c r="E10140" i="2"/>
  <c r="E10141" i="2"/>
  <c r="E1168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9366" i="2"/>
  <c r="E9367" i="2"/>
  <c r="E9368" i="2"/>
  <c r="E9369" i="2"/>
  <c r="E8414" i="2"/>
  <c r="E8415" i="2"/>
  <c r="E8416" i="2"/>
  <c r="E8417" i="2"/>
  <c r="E8418" i="2"/>
  <c r="E8419" i="2"/>
  <c r="E8420" i="2"/>
  <c r="E9370" i="2"/>
  <c r="E9371" i="2"/>
  <c r="E10142" i="2"/>
  <c r="E10143" i="2"/>
  <c r="E11681" i="2"/>
  <c r="E8421" i="2"/>
  <c r="E8422" i="2"/>
  <c r="E8423" i="2"/>
  <c r="E8424" i="2"/>
  <c r="E8425" i="2"/>
  <c r="E8426" i="2"/>
  <c r="E8427" i="2"/>
  <c r="E8428" i="2"/>
  <c r="E8429" i="2"/>
  <c r="E8430" i="2"/>
  <c r="E8431" i="2"/>
  <c r="E8432" i="2"/>
  <c r="E8433" i="2"/>
  <c r="E9372" i="2"/>
  <c r="E9373" i="2"/>
  <c r="E9374" i="2"/>
  <c r="E9375" i="2"/>
  <c r="E8434" i="2"/>
  <c r="E8435" i="2"/>
  <c r="E8436" i="2"/>
  <c r="E8437" i="2"/>
  <c r="E8438" i="2"/>
  <c r="E8439" i="2"/>
  <c r="E8440" i="2"/>
  <c r="E12878" i="2"/>
  <c r="E12879" i="2"/>
  <c r="E10163" i="2"/>
  <c r="E12880" i="2"/>
  <c r="E3646" i="2"/>
  <c r="E14958" i="2"/>
  <c r="E12881" i="2"/>
  <c r="E10164" i="2"/>
  <c r="E12882" i="2"/>
  <c r="E9200" i="2"/>
  <c r="E9201" i="2"/>
  <c r="E9202" i="2"/>
  <c r="E10509" i="2"/>
  <c r="E9203" i="2"/>
  <c r="E9204" i="2"/>
  <c r="E16903" i="2"/>
  <c r="E9205" i="2"/>
  <c r="E9206" i="2"/>
  <c r="E16904" i="2"/>
  <c r="E12731" i="2"/>
  <c r="E9207" i="2"/>
  <c r="E9208" i="2"/>
  <c r="E10510" i="2"/>
  <c r="E10681" i="2"/>
  <c r="E11727" i="2"/>
  <c r="E13814" i="2"/>
  <c r="E13815" i="2"/>
  <c r="E13816" i="2"/>
  <c r="E13817" i="2"/>
  <c r="E13818" i="2"/>
  <c r="E9169" i="2"/>
  <c r="E9170" i="2"/>
  <c r="E9171" i="2"/>
  <c r="E16545" i="2"/>
  <c r="E13819" i="2"/>
  <c r="E13820" i="2"/>
  <c r="E13821" i="2"/>
  <c r="E13822" i="2"/>
  <c r="E13823" i="2"/>
  <c r="E9172" i="2"/>
  <c r="E9173" i="2"/>
  <c r="E10646" i="2"/>
  <c r="E13824" i="2"/>
  <c r="E13825" i="2"/>
  <c r="E13826" i="2"/>
  <c r="E13827" i="2"/>
  <c r="E13828" i="2"/>
  <c r="E9174" i="2"/>
  <c r="E9175" i="2"/>
  <c r="E16546" i="2"/>
  <c r="E13829" i="2"/>
  <c r="E13830" i="2"/>
  <c r="E13831" i="2"/>
  <c r="E13832" i="2"/>
  <c r="E13833" i="2"/>
  <c r="E9176" i="2"/>
  <c r="E9177" i="2"/>
  <c r="E12802" i="2"/>
  <c r="E14336" i="2"/>
  <c r="E14337" i="2"/>
  <c r="E14338" i="2"/>
  <c r="E14339" i="2"/>
  <c r="E14340" i="2"/>
  <c r="E14341" i="2"/>
  <c r="E18153" i="2"/>
  <c r="E14342" i="2"/>
  <c r="E14343" i="2"/>
  <c r="E14344" i="2"/>
  <c r="E14345" i="2"/>
  <c r="E14346" i="2"/>
  <c r="E14347" i="2"/>
  <c r="E14348" i="2"/>
  <c r="E12803" i="2"/>
  <c r="E14349" i="2"/>
  <c r="E14350" i="2"/>
  <c r="E14351" i="2"/>
  <c r="E14352" i="2"/>
  <c r="E12804" i="2"/>
  <c r="E14353" i="2"/>
  <c r="E14790" i="2"/>
  <c r="E8896" i="2"/>
  <c r="E10710" i="2"/>
  <c r="E12567" i="2"/>
  <c r="E14791" i="2"/>
  <c r="E12779" i="2"/>
  <c r="E14792" i="2"/>
  <c r="E12780" i="2"/>
  <c r="E17765" i="2"/>
  <c r="E8897" i="2"/>
  <c r="E4875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13636" i="2"/>
  <c r="E13637" i="2"/>
  <c r="E13638" i="2"/>
  <c r="E13639" i="2"/>
  <c r="E13640" i="2"/>
  <c r="E13641" i="2"/>
  <c r="E13642" i="2"/>
  <c r="E13643" i="2"/>
  <c r="E13644" i="2"/>
  <c r="E13645" i="2"/>
  <c r="E12654" i="2"/>
  <c r="E783" i="2"/>
  <c r="E784" i="2"/>
  <c r="E785" i="2"/>
  <c r="E786" i="2"/>
  <c r="E787" i="2"/>
  <c r="E788" i="2"/>
  <c r="E789" i="2"/>
  <c r="E790" i="2"/>
  <c r="E14647" i="2"/>
  <c r="E791" i="2"/>
  <c r="E792" i="2"/>
  <c r="E793" i="2"/>
  <c r="E794" i="2"/>
  <c r="E13646" i="2"/>
  <c r="E13647" i="2"/>
  <c r="E13648" i="2"/>
  <c r="E13649" i="2"/>
  <c r="E13650" i="2"/>
  <c r="E13651" i="2"/>
  <c r="E13652" i="2"/>
  <c r="E13653" i="2"/>
  <c r="E13654" i="2"/>
  <c r="E13655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9157" i="2"/>
  <c r="E13656" i="2"/>
  <c r="E13657" i="2"/>
  <c r="E13658" i="2"/>
  <c r="E808" i="2"/>
  <c r="E13659" i="2"/>
  <c r="E13660" i="2"/>
  <c r="E13661" i="2"/>
  <c r="E13662" i="2"/>
  <c r="E13663" i="2"/>
  <c r="E12655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13664" i="2"/>
  <c r="E13665" i="2"/>
  <c r="E13666" i="2"/>
  <c r="E13667" i="2"/>
  <c r="E13668" i="2"/>
  <c r="E13669" i="2"/>
  <c r="E13670" i="2"/>
  <c r="E13671" i="2"/>
  <c r="E13672" i="2"/>
  <c r="E13673" i="2"/>
  <c r="E12656" i="2"/>
  <c r="E10746" i="2"/>
  <c r="E8441" i="2"/>
  <c r="E11140" i="2"/>
  <c r="E11141" i="2"/>
  <c r="E10375" i="2"/>
  <c r="E14959" i="2"/>
  <c r="E11194" i="2"/>
  <c r="E13368" i="2"/>
  <c r="E13369" i="2"/>
  <c r="E13370" i="2"/>
  <c r="E11195" i="2"/>
  <c r="E13371" i="2"/>
  <c r="E13372" i="2"/>
  <c r="E13373" i="2"/>
  <c r="E11196" i="2"/>
  <c r="E11197" i="2"/>
  <c r="E13374" i="2"/>
  <c r="E13375" i="2"/>
  <c r="E2176" i="2"/>
  <c r="E14960" i="2"/>
  <c r="E11198" i="2"/>
  <c r="E13376" i="2"/>
  <c r="E13377" i="2"/>
  <c r="E13378" i="2"/>
  <c r="E14961" i="2"/>
  <c r="E4048" i="2"/>
  <c r="E15620" i="2"/>
  <c r="E4049" i="2"/>
  <c r="E15621" i="2"/>
  <c r="E4050" i="2"/>
  <c r="E9488" i="2"/>
  <c r="E4051" i="2"/>
  <c r="E6206" i="2"/>
  <c r="E16905" i="2"/>
  <c r="E16906" i="2"/>
  <c r="E16907" i="2"/>
  <c r="E16908" i="2"/>
  <c r="E16909" i="2"/>
  <c r="E16910" i="2"/>
  <c r="E16911" i="2"/>
  <c r="E16912" i="2"/>
  <c r="E16913" i="2"/>
  <c r="E16914" i="2"/>
  <c r="E16915" i="2"/>
  <c r="E16916" i="2"/>
  <c r="E16917" i="2"/>
  <c r="E16918" i="2"/>
  <c r="E16919" i="2"/>
  <c r="E16920" i="2"/>
  <c r="E16921" i="2"/>
  <c r="E16922" i="2"/>
  <c r="E16923" i="2"/>
  <c r="E16924" i="2"/>
  <c r="E8780" i="2"/>
  <c r="E16925" i="2"/>
  <c r="E16926" i="2"/>
  <c r="E16927" i="2"/>
  <c r="E16928" i="2"/>
  <c r="E16929" i="2"/>
  <c r="E16930" i="2"/>
  <c r="E16931" i="2"/>
  <c r="E16932" i="2"/>
  <c r="E16933" i="2"/>
  <c r="E16934" i="2"/>
  <c r="E16935" i="2"/>
  <c r="E16936" i="2"/>
  <c r="E16937" i="2"/>
  <c r="E16938" i="2"/>
  <c r="E16939" i="2"/>
  <c r="E16940" i="2"/>
  <c r="E16941" i="2"/>
  <c r="E16942" i="2"/>
  <c r="E16943" i="2"/>
  <c r="E16944" i="2"/>
  <c r="E16945" i="2"/>
  <c r="E16946" i="2"/>
  <c r="E16947" i="2"/>
  <c r="E16948" i="2"/>
  <c r="E16949" i="2"/>
  <c r="E16950" i="2"/>
  <c r="E16951" i="2"/>
  <c r="E16952" i="2"/>
  <c r="E16953" i="2"/>
  <c r="E16954" i="2"/>
  <c r="E16955" i="2"/>
  <c r="E10297" i="2"/>
  <c r="E16956" i="2"/>
  <c r="E16957" i="2"/>
  <c r="E16958" i="2"/>
  <c r="E16959" i="2"/>
  <c r="E16960" i="2"/>
  <c r="E16961" i="2"/>
  <c r="E16962" i="2"/>
  <c r="E16963" i="2"/>
  <c r="E16964" i="2"/>
  <c r="E16965" i="2"/>
  <c r="E16966" i="2"/>
  <c r="E16967" i="2"/>
  <c r="E16968" i="2"/>
  <c r="E16969" i="2"/>
  <c r="E16970" i="2"/>
  <c r="E16971" i="2"/>
  <c r="E16972" i="2"/>
  <c r="E16973" i="2"/>
  <c r="E16974" i="2"/>
  <c r="E16975" i="2"/>
  <c r="E16976" i="2"/>
  <c r="E8781" i="2"/>
  <c r="E16977" i="2"/>
  <c r="E16978" i="2"/>
  <c r="E16979" i="2"/>
  <c r="E16980" i="2"/>
  <c r="E16981" i="2"/>
  <c r="E16982" i="2"/>
  <c r="E16983" i="2"/>
  <c r="E16984" i="2"/>
  <c r="E16985" i="2"/>
  <c r="E16986" i="2"/>
  <c r="E16987" i="2"/>
  <c r="E16988" i="2"/>
  <c r="E16989" i="2"/>
  <c r="E16990" i="2"/>
  <c r="E16991" i="2"/>
  <c r="E16992" i="2"/>
  <c r="E16993" i="2"/>
  <c r="E16994" i="2"/>
  <c r="E16995" i="2"/>
  <c r="E16996" i="2"/>
  <c r="E16997" i="2"/>
  <c r="E16998" i="2"/>
  <c r="E16999" i="2"/>
  <c r="E17000" i="2"/>
  <c r="E17001" i="2"/>
  <c r="E17002" i="2"/>
  <c r="E17003" i="2"/>
  <c r="E17004" i="2"/>
  <c r="E17005" i="2"/>
  <c r="E17006" i="2"/>
  <c r="E17007" i="2"/>
  <c r="E10298" i="2"/>
  <c r="E17008" i="2"/>
  <c r="E17009" i="2"/>
  <c r="E17010" i="2"/>
  <c r="E17011" i="2"/>
  <c r="E17012" i="2"/>
  <c r="E17013" i="2"/>
  <c r="E17014" i="2"/>
  <c r="E17015" i="2"/>
  <c r="E17016" i="2"/>
  <c r="E17017" i="2"/>
  <c r="E17018" i="2"/>
  <c r="E17019" i="2"/>
  <c r="E17020" i="2"/>
  <c r="E17021" i="2"/>
  <c r="E17022" i="2"/>
  <c r="E17023" i="2"/>
  <c r="E17024" i="2"/>
  <c r="E17025" i="2"/>
  <c r="E17026" i="2"/>
  <c r="E17027" i="2"/>
  <c r="E17028" i="2"/>
  <c r="E17029" i="2"/>
  <c r="E17030" i="2"/>
  <c r="E17031" i="2"/>
  <c r="E17032" i="2"/>
  <c r="E17033" i="2"/>
  <c r="E17034" i="2"/>
  <c r="E17035" i="2"/>
  <c r="E17036" i="2"/>
  <c r="E17037" i="2"/>
  <c r="E17038" i="2"/>
  <c r="E17039" i="2"/>
  <c r="E17040" i="2"/>
  <c r="E17041" i="2"/>
  <c r="E17042" i="2"/>
  <c r="E17043" i="2"/>
  <c r="E17044" i="2"/>
  <c r="E17045" i="2"/>
  <c r="E17046" i="2"/>
  <c r="E17047" i="2"/>
  <c r="E17048" i="2"/>
  <c r="E17049" i="2"/>
  <c r="E17050" i="2"/>
  <c r="E17051" i="2"/>
  <c r="E17052" i="2"/>
  <c r="E17053" i="2"/>
  <c r="E17054" i="2"/>
  <c r="E17055" i="2"/>
  <c r="E17056" i="2"/>
  <c r="E17057" i="2"/>
  <c r="E17058" i="2"/>
  <c r="E17059" i="2"/>
  <c r="E17060" i="2"/>
  <c r="E17061" i="2"/>
  <c r="E17062" i="2"/>
  <c r="E17063" i="2"/>
  <c r="E17064" i="2"/>
  <c r="E17065" i="2"/>
  <c r="E17066" i="2"/>
  <c r="E17067" i="2"/>
  <c r="E17068" i="2"/>
  <c r="E17069" i="2"/>
  <c r="E17070" i="2"/>
  <c r="E17071" i="2"/>
  <c r="E17072" i="2"/>
  <c r="E17073" i="2"/>
  <c r="E17074" i="2"/>
  <c r="E17075" i="2"/>
  <c r="E17076" i="2"/>
  <c r="E17077" i="2"/>
  <c r="E17078" i="2"/>
  <c r="E17079" i="2"/>
  <c r="E17080" i="2"/>
  <c r="E17081" i="2"/>
  <c r="E17082" i="2"/>
  <c r="E17083" i="2"/>
  <c r="E17084" i="2"/>
  <c r="E17085" i="2"/>
  <c r="E17086" i="2"/>
  <c r="E17087" i="2"/>
  <c r="E17088" i="2"/>
  <c r="E17089" i="2"/>
  <c r="E17090" i="2"/>
  <c r="E17091" i="2"/>
  <c r="E17092" i="2"/>
  <c r="E17093" i="2"/>
  <c r="E17094" i="2"/>
  <c r="E17095" i="2"/>
  <c r="E17096" i="2"/>
  <c r="E17097" i="2"/>
  <c r="E17098" i="2"/>
  <c r="E17099" i="2"/>
  <c r="E17100" i="2"/>
  <c r="E17101" i="2"/>
  <c r="E17102" i="2"/>
  <c r="E17103" i="2"/>
  <c r="E17104" i="2"/>
  <c r="E17105" i="2"/>
  <c r="E17106" i="2"/>
  <c r="E17107" i="2"/>
  <c r="E17108" i="2"/>
  <c r="E17109" i="2"/>
  <c r="E17110" i="2"/>
  <c r="E17111" i="2"/>
  <c r="E17112" i="2"/>
  <c r="E16726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16727" i="2"/>
  <c r="E10283" i="2"/>
  <c r="E2656" i="2"/>
  <c r="E2657" i="2"/>
  <c r="E2658" i="2"/>
  <c r="E2659" i="2"/>
  <c r="E2660" i="2"/>
  <c r="E2661" i="2"/>
  <c r="E2662" i="2"/>
  <c r="E2663" i="2"/>
  <c r="E2664" i="2"/>
  <c r="E11741" i="2"/>
  <c r="E11742" i="2"/>
  <c r="E11743" i="2"/>
  <c r="E12714" i="2"/>
  <c r="E13923" i="2"/>
  <c r="E13924" i="2"/>
  <c r="E13925" i="2"/>
  <c r="E13926" i="2"/>
  <c r="E8737" i="2"/>
  <c r="E16728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16729" i="2"/>
  <c r="E10284" i="2"/>
  <c r="E2665" i="2"/>
  <c r="E2666" i="2"/>
  <c r="E2667" i="2"/>
  <c r="E2668" i="2"/>
  <c r="E2669" i="2"/>
  <c r="E2670" i="2"/>
  <c r="E2671" i="2"/>
  <c r="E2672" i="2"/>
  <c r="E2673" i="2"/>
  <c r="E11744" i="2"/>
  <c r="E11745" i="2"/>
  <c r="E11746" i="2"/>
  <c r="E13927" i="2"/>
  <c r="E13928" i="2"/>
  <c r="E13929" i="2"/>
  <c r="E13930" i="2"/>
  <c r="E13931" i="2"/>
  <c r="E10662" i="2"/>
  <c r="E10485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10285" i="2"/>
  <c r="E2674" i="2"/>
  <c r="E2675" i="2"/>
  <c r="E2676" i="2"/>
  <c r="E2677" i="2"/>
  <c r="E2678" i="2"/>
  <c r="E2679" i="2"/>
  <c r="E2680" i="2"/>
  <c r="E2681" i="2"/>
  <c r="E2682" i="2"/>
  <c r="E2683" i="2"/>
  <c r="E11747" i="2"/>
  <c r="E11748" i="2"/>
  <c r="E12715" i="2"/>
  <c r="E13932" i="2"/>
  <c r="E13933" i="2"/>
  <c r="E13934" i="2"/>
  <c r="E13935" i="2"/>
  <c r="E16730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10286" i="2"/>
  <c r="E2684" i="2"/>
  <c r="E2685" i="2"/>
  <c r="E2686" i="2"/>
  <c r="E2687" i="2"/>
  <c r="E2688" i="2"/>
  <c r="E2689" i="2"/>
  <c r="E10287" i="2"/>
  <c r="E2690" i="2"/>
  <c r="E2691" i="2"/>
  <c r="E11749" i="2"/>
  <c r="E11750" i="2"/>
  <c r="E11751" i="2"/>
  <c r="E12716" i="2"/>
  <c r="E13936" i="2"/>
  <c r="E13937" i="2"/>
  <c r="E13938" i="2"/>
  <c r="E10663" i="2"/>
  <c r="E10786" i="2"/>
  <c r="E4440" i="2"/>
  <c r="E4441" i="2"/>
  <c r="E4442" i="2"/>
  <c r="E4443" i="2"/>
  <c r="E4444" i="2"/>
  <c r="E4445" i="2"/>
  <c r="E4446" i="2"/>
  <c r="E4447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11966" i="2"/>
  <c r="E11967" i="2"/>
  <c r="E11968" i="2"/>
  <c r="E11969" i="2"/>
  <c r="E12637" i="2"/>
  <c r="E11270" i="2"/>
  <c r="E11271" i="2"/>
  <c r="E10426" i="2"/>
  <c r="E10427" i="2"/>
  <c r="E10615" i="2"/>
  <c r="E4448" i="2"/>
  <c r="E11970" i="2"/>
  <c r="E11971" i="2"/>
  <c r="E627" i="2"/>
  <c r="E10206" i="2"/>
  <c r="E10787" i="2"/>
  <c r="E4449" i="2"/>
  <c r="E4450" i="2"/>
  <c r="E4451" i="2"/>
  <c r="E4452" i="2"/>
  <c r="E4453" i="2"/>
  <c r="E4454" i="2"/>
  <c r="E4455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11972" i="2"/>
  <c r="E11973" i="2"/>
  <c r="E11974" i="2"/>
  <c r="E11975" i="2"/>
  <c r="E12638" i="2"/>
  <c r="E11272" i="2"/>
  <c r="E11273" i="2"/>
  <c r="E10428" i="2"/>
  <c r="E10429" i="2"/>
  <c r="E10616" i="2"/>
  <c r="E11976" i="2"/>
  <c r="E649" i="2"/>
  <c r="E650" i="2"/>
  <c r="E10788" i="2"/>
  <c r="E4456" i="2"/>
  <c r="E4457" i="2"/>
  <c r="E4458" i="2"/>
  <c r="E4459" i="2"/>
  <c r="E4460" i="2"/>
  <c r="E4461" i="2"/>
  <c r="E4462" i="2"/>
  <c r="E4463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11977" i="2"/>
  <c r="E11978" i="2"/>
  <c r="E11979" i="2"/>
  <c r="E11980" i="2"/>
  <c r="E12639" i="2"/>
  <c r="E12640" i="2"/>
  <c r="E11274" i="2"/>
  <c r="E12641" i="2"/>
  <c r="E10430" i="2"/>
  <c r="E10431" i="2"/>
  <c r="E670" i="2"/>
  <c r="E11981" i="2"/>
  <c r="E671" i="2"/>
  <c r="E4464" i="2"/>
  <c r="E4465" i="2"/>
  <c r="E4466" i="2"/>
  <c r="E4467" i="2"/>
  <c r="E4468" i="2"/>
  <c r="E672" i="2"/>
  <c r="E4469" i="2"/>
  <c r="E4470" i="2"/>
  <c r="E4471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11982" i="2"/>
  <c r="E11983" i="2"/>
  <c r="E11984" i="2"/>
  <c r="E11985" i="2"/>
  <c r="E12642" i="2"/>
  <c r="E11275" i="2"/>
  <c r="E11276" i="2"/>
  <c r="E11277" i="2"/>
  <c r="E10432" i="2"/>
  <c r="E9508" i="2"/>
  <c r="E10207" i="2"/>
  <c r="E11986" i="2"/>
  <c r="E693" i="2"/>
  <c r="E1198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18448" i="2"/>
  <c r="E18449" i="2"/>
  <c r="E18450" i="2"/>
  <c r="E18451" i="2"/>
  <c r="E18452" i="2"/>
  <c r="E18453" i="2"/>
  <c r="E14472" i="2"/>
  <c r="E14473" i="2"/>
  <c r="E14474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18454" i="2"/>
  <c r="E18455" i="2"/>
  <c r="E18456" i="2"/>
  <c r="E18457" i="2"/>
  <c r="E18458" i="2"/>
  <c r="E14475" i="2"/>
  <c r="E14476" i="2"/>
  <c r="E14477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18459" i="2"/>
  <c r="E18460" i="2"/>
  <c r="E18461" i="2"/>
  <c r="E18462" i="2"/>
  <c r="E18463" i="2"/>
  <c r="E14478" i="2"/>
  <c r="E14479" i="2"/>
  <c r="E14480" i="2"/>
  <c r="E1073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18464" i="2"/>
  <c r="E18465" i="2"/>
  <c r="E18466" i="2"/>
  <c r="E18467" i="2"/>
  <c r="E18468" i="2"/>
  <c r="E18469" i="2"/>
  <c r="E14481" i="2"/>
  <c r="E14482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091" i="2"/>
  <c r="E7092" i="2"/>
  <c r="E7093" i="2"/>
  <c r="E7094" i="2"/>
  <c r="E7095" i="2"/>
  <c r="E7096" i="2"/>
  <c r="E7097" i="2"/>
  <c r="E7098" i="2"/>
  <c r="E7099" i="2"/>
  <c r="E7100" i="2"/>
  <c r="E7101" i="2"/>
  <c r="E17766" i="2"/>
  <c r="E17767" i="2"/>
  <c r="E17768" i="2"/>
  <c r="E17769" i="2"/>
  <c r="E17770" i="2"/>
  <c r="E17771" i="2"/>
  <c r="E17772" i="2"/>
  <c r="E17773" i="2"/>
  <c r="E17774" i="2"/>
  <c r="E17775" i="2"/>
  <c r="E11062" i="2"/>
  <c r="E11063" i="2"/>
  <c r="E10535" i="2"/>
  <c r="E10536" i="2"/>
  <c r="E17776" i="2"/>
  <c r="E17777" i="2"/>
  <c r="E17778" i="2"/>
  <c r="E17779" i="2"/>
  <c r="E17780" i="2"/>
  <c r="E17781" i="2"/>
  <c r="E17782" i="2"/>
  <c r="E17783" i="2"/>
  <c r="E17784" i="2"/>
  <c r="E17785" i="2"/>
  <c r="E12369" i="2"/>
  <c r="E7102" i="2"/>
  <c r="E7103" i="2"/>
  <c r="E7104" i="2"/>
  <c r="E7105" i="2"/>
  <c r="E7106" i="2"/>
  <c r="E7107" i="2"/>
  <c r="E7108" i="2"/>
  <c r="E7109" i="2"/>
  <c r="E7110" i="2"/>
  <c r="E7111" i="2"/>
  <c r="E7112" i="2"/>
  <c r="E17786" i="2"/>
  <c r="E17787" i="2"/>
  <c r="E17788" i="2"/>
  <c r="E17789" i="2"/>
  <c r="E17790" i="2"/>
  <c r="E17791" i="2"/>
  <c r="E17792" i="2"/>
  <c r="E17793" i="2"/>
  <c r="E17794" i="2"/>
  <c r="E17795" i="2"/>
  <c r="E11064" i="2"/>
  <c r="E11065" i="2"/>
  <c r="E10537" i="2"/>
  <c r="E1735" i="2"/>
  <c r="E17796" i="2"/>
  <c r="E17797" i="2"/>
  <c r="E17798" i="2"/>
  <c r="E17799" i="2"/>
  <c r="E17800" i="2"/>
  <c r="E17801" i="2"/>
  <c r="E17802" i="2"/>
  <c r="E17803" i="2"/>
  <c r="E17804" i="2"/>
  <c r="E17805" i="2"/>
  <c r="E7113" i="2"/>
  <c r="E12370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17806" i="2"/>
  <c r="E17807" i="2"/>
  <c r="E17808" i="2"/>
  <c r="E17809" i="2"/>
  <c r="E17810" i="2"/>
  <c r="E17811" i="2"/>
  <c r="E17812" i="2"/>
  <c r="E17813" i="2"/>
  <c r="E17814" i="2"/>
  <c r="E17815" i="2"/>
  <c r="E11066" i="2"/>
  <c r="E11067" i="2"/>
  <c r="E10538" i="2"/>
  <c r="E17816" i="2"/>
  <c r="E17817" i="2"/>
  <c r="E17818" i="2"/>
  <c r="E17819" i="2"/>
  <c r="E17820" i="2"/>
  <c r="E17821" i="2"/>
  <c r="E17822" i="2"/>
  <c r="E17823" i="2"/>
  <c r="E17824" i="2"/>
  <c r="E17825" i="2"/>
  <c r="E10711" i="2"/>
  <c r="E12371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17826" i="2"/>
  <c r="E17827" i="2"/>
  <c r="E17828" i="2"/>
  <c r="E17829" i="2"/>
  <c r="E17830" i="2"/>
  <c r="E17831" i="2"/>
  <c r="E17832" i="2"/>
  <c r="E17833" i="2"/>
  <c r="E17834" i="2"/>
  <c r="E17835" i="2"/>
  <c r="E17836" i="2"/>
  <c r="E11068" i="2"/>
  <c r="E10539" i="2"/>
  <c r="E10540" i="2"/>
  <c r="E17837" i="2"/>
  <c r="E17838" i="2"/>
  <c r="E17839" i="2"/>
  <c r="E17840" i="2"/>
  <c r="E17841" i="2"/>
  <c r="E17842" i="2"/>
  <c r="E17843" i="2"/>
  <c r="E17844" i="2"/>
  <c r="E17845" i="2"/>
  <c r="E17846" i="2"/>
  <c r="E17847" i="2"/>
  <c r="E16169" i="2"/>
  <c r="E16170" i="2"/>
  <c r="E16171" i="2"/>
  <c r="E16172" i="2"/>
  <c r="E16173" i="2"/>
  <c r="E16174" i="2"/>
  <c r="E16175" i="2"/>
  <c r="E16176" i="2"/>
  <c r="E16177" i="2"/>
  <c r="E12040" i="2"/>
  <c r="E12041" i="2"/>
  <c r="E12042" i="2"/>
  <c r="E4876" i="2"/>
  <c r="E16178" i="2"/>
  <c r="E16179" i="2"/>
  <c r="E16180" i="2"/>
  <c r="E16181" i="2"/>
  <c r="E16182" i="2"/>
  <c r="E16183" i="2"/>
  <c r="E16184" i="2"/>
  <c r="E16185" i="2"/>
  <c r="E16186" i="2"/>
  <c r="E12043" i="2"/>
  <c r="E12044" i="2"/>
  <c r="E16187" i="2"/>
  <c r="E16188" i="2"/>
  <c r="E16189" i="2"/>
  <c r="E16190" i="2"/>
  <c r="E16191" i="2"/>
  <c r="E16192" i="2"/>
  <c r="E16193" i="2"/>
  <c r="E16194" i="2"/>
  <c r="E16195" i="2"/>
  <c r="E12045" i="2"/>
  <c r="E12046" i="2"/>
  <c r="E12047" i="2"/>
  <c r="E16196" i="2"/>
  <c r="E16197" i="2"/>
  <c r="E16198" i="2"/>
  <c r="E16199" i="2"/>
  <c r="E16200" i="2"/>
  <c r="E16201" i="2"/>
  <c r="E16202" i="2"/>
  <c r="E16203" i="2"/>
  <c r="E16204" i="2"/>
  <c r="E12048" i="2"/>
  <c r="E12049" i="2"/>
  <c r="E12050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13088" i="2"/>
  <c r="E13089" i="2"/>
  <c r="E11530" i="2"/>
  <c r="E11531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13090" i="2"/>
  <c r="E11532" i="2"/>
  <c r="E11533" i="2"/>
  <c r="E11534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13091" i="2"/>
  <c r="E11535" i="2"/>
  <c r="E11536" i="2"/>
  <c r="E6680" i="2"/>
  <c r="E6681" i="2"/>
  <c r="E6682" i="2"/>
  <c r="E6683" i="2"/>
  <c r="E6684" i="2"/>
  <c r="E6685" i="2"/>
  <c r="E6686" i="2"/>
  <c r="E6687" i="2"/>
  <c r="E6688" i="2"/>
  <c r="E6689" i="2"/>
  <c r="E6690" i="2"/>
  <c r="E13092" i="2"/>
  <c r="E13093" i="2"/>
  <c r="E11537" i="2"/>
  <c r="E11538" i="2"/>
  <c r="E6691" i="2"/>
  <c r="E11142" i="2"/>
  <c r="E11143" i="2"/>
  <c r="E14839" i="2"/>
  <c r="E14840" i="2"/>
  <c r="E11144" i="2"/>
  <c r="E11145" i="2"/>
  <c r="E14841" i="2"/>
  <c r="E14842" i="2"/>
  <c r="E8442" i="2"/>
  <c r="E11146" i="2"/>
  <c r="E11147" i="2"/>
  <c r="E14843" i="2"/>
  <c r="E11148" i="2"/>
  <c r="E11149" i="2"/>
  <c r="E11150" i="2"/>
  <c r="E14844" i="2"/>
  <c r="E2124" i="2"/>
  <c r="E4052" i="2"/>
  <c r="E4053" i="2"/>
  <c r="E4054" i="2"/>
  <c r="E4055" i="2"/>
  <c r="E4056" i="2"/>
  <c r="E4057" i="2"/>
  <c r="E12593" i="2"/>
  <c r="E9091" i="2"/>
  <c r="E13470" i="2"/>
  <c r="E13471" i="2"/>
  <c r="E13472" i="2"/>
  <c r="E13473" i="2"/>
  <c r="E13474" i="2"/>
  <c r="E13475" i="2"/>
  <c r="E15622" i="2"/>
  <c r="E4058" i="2"/>
  <c r="E4059" i="2"/>
  <c r="E4060" i="2"/>
  <c r="E4061" i="2"/>
  <c r="E4062" i="2"/>
  <c r="E9092" i="2"/>
  <c r="E9093" i="2"/>
  <c r="E13476" i="2"/>
  <c r="E13477" i="2"/>
  <c r="E13478" i="2"/>
  <c r="E13479" i="2"/>
  <c r="E13480" i="2"/>
  <c r="E13481" i="2"/>
  <c r="E4063" i="2"/>
  <c r="E4064" i="2"/>
  <c r="E4065" i="2"/>
  <c r="E4066" i="2"/>
  <c r="E4067" i="2"/>
  <c r="E4068" i="2"/>
  <c r="E9094" i="2"/>
  <c r="E13482" i="2"/>
  <c r="E13483" i="2"/>
  <c r="E13484" i="2"/>
  <c r="E13485" i="2"/>
  <c r="E4069" i="2"/>
  <c r="E4070" i="2"/>
  <c r="E4071" i="2"/>
  <c r="E4072" i="2"/>
  <c r="E4073" i="2"/>
  <c r="E4074" i="2"/>
  <c r="E9095" i="2"/>
  <c r="E13486" i="2"/>
  <c r="E13487" i="2"/>
  <c r="E13488" i="2"/>
  <c r="E13489" i="2"/>
  <c r="E13490" i="2"/>
  <c r="E13491" i="2"/>
  <c r="E13492" i="2"/>
  <c r="E17113" i="2"/>
  <c r="E12253" i="2"/>
  <c r="E14020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6207" i="2"/>
  <c r="E1230" i="2"/>
  <c r="E1231" i="2"/>
  <c r="E1232" i="2"/>
  <c r="E1233" i="2"/>
  <c r="E10682" i="2"/>
  <c r="E17114" i="2"/>
  <c r="E12254" i="2"/>
  <c r="E14021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7115" i="2"/>
  <c r="E12255" i="2"/>
  <c r="E14022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7116" i="2"/>
  <c r="E12256" i="2"/>
  <c r="E14023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4024" i="2"/>
  <c r="E1398" i="2"/>
  <c r="E1399" i="2"/>
  <c r="E1400" i="2"/>
  <c r="E12209" i="2"/>
  <c r="E12210" i="2"/>
  <c r="E12211" i="2"/>
  <c r="E9187" i="2"/>
  <c r="E12212" i="2"/>
  <c r="E12213" i="2"/>
  <c r="E12214" i="2"/>
  <c r="E9188" i="2"/>
  <c r="E12215" i="2"/>
  <c r="E12216" i="2"/>
  <c r="E12217" i="2"/>
  <c r="E12218" i="2"/>
  <c r="E9189" i="2"/>
  <c r="E10664" i="2"/>
  <c r="E12219" i="2"/>
  <c r="E12220" i="2"/>
  <c r="E12221" i="2"/>
  <c r="E12222" i="2"/>
  <c r="E9190" i="2"/>
  <c r="E10966" i="2"/>
  <c r="E10208" i="2"/>
  <c r="E10209" i="2"/>
  <c r="E2367" i="2"/>
  <c r="E10433" i="2"/>
  <c r="E10210" i="2"/>
  <c r="E2368" i="2"/>
  <c r="E2369" i="2"/>
  <c r="E15847" i="2"/>
  <c r="E10434" i="2"/>
  <c r="E694" i="2"/>
  <c r="E10211" i="2"/>
  <c r="E2370" i="2"/>
  <c r="E10617" i="2"/>
  <c r="E15848" i="2"/>
  <c r="E10212" i="2"/>
  <c r="E4472" i="2"/>
  <c r="E11635" i="2"/>
  <c r="E10356" i="2"/>
  <c r="E8992" i="2"/>
  <c r="E10357" i="2"/>
  <c r="E10358" i="2"/>
  <c r="E12516" i="2"/>
  <c r="E11636" i="2"/>
  <c r="E10081" i="2"/>
  <c r="E10082" i="2"/>
  <c r="E10359" i="2"/>
  <c r="E10360" i="2"/>
  <c r="E11637" i="2"/>
  <c r="E11638" i="2"/>
  <c r="E11639" i="2"/>
  <c r="E10361" i="2"/>
  <c r="E8993" i="2"/>
  <c r="E10362" i="2"/>
  <c r="E10363" i="2"/>
  <c r="E11640" i="2"/>
  <c r="E11641" i="2"/>
  <c r="E11642" i="2"/>
  <c r="E8994" i="2"/>
  <c r="E10083" i="2"/>
  <c r="E10364" i="2"/>
  <c r="E8898" i="2"/>
  <c r="E8899" i="2"/>
  <c r="E8900" i="2"/>
  <c r="E1736" i="2"/>
  <c r="E8901" i="2"/>
  <c r="E8902" i="2"/>
  <c r="E8903" i="2"/>
  <c r="E1737" i="2"/>
  <c r="E8904" i="2"/>
  <c r="E8905" i="2"/>
  <c r="E10541" i="2"/>
  <c r="E9268" i="2"/>
  <c r="E10542" i="2"/>
  <c r="E8906" i="2"/>
  <c r="E8907" i="2"/>
  <c r="E10543" i="2"/>
  <c r="E9269" i="2"/>
  <c r="E10512" i="2"/>
  <c r="E2843" i="2"/>
  <c r="E10693" i="2"/>
  <c r="E10513" i="2"/>
  <c r="E8826" i="2"/>
  <c r="E10514" i="2"/>
  <c r="E8827" i="2"/>
  <c r="E10515" i="2"/>
  <c r="E10144" i="2"/>
  <c r="E11682" i="2"/>
  <c r="E11683" i="2"/>
  <c r="E2125" i="2"/>
  <c r="E14559" i="2"/>
  <c r="E14560" i="2"/>
  <c r="E14561" i="2"/>
  <c r="E14562" i="2"/>
  <c r="E14563" i="2"/>
  <c r="E14564" i="2"/>
  <c r="E11151" i="2"/>
  <c r="E11152" i="2"/>
  <c r="E11153" i="2"/>
  <c r="E11154" i="2"/>
  <c r="E11155" i="2"/>
  <c r="E11156" i="2"/>
  <c r="E11157" i="2"/>
  <c r="E12869" i="2"/>
  <c r="E11684" i="2"/>
  <c r="E11685" i="2"/>
  <c r="E11686" i="2"/>
  <c r="E14565" i="2"/>
  <c r="E14566" i="2"/>
  <c r="E14567" i="2"/>
  <c r="E14568" i="2"/>
  <c r="E14569" i="2"/>
  <c r="E14570" i="2"/>
  <c r="E11158" i="2"/>
  <c r="E11159" i="2"/>
  <c r="E11160" i="2"/>
  <c r="E11161" i="2"/>
  <c r="E11162" i="2"/>
  <c r="E11163" i="2"/>
  <c r="E11164" i="2"/>
  <c r="E12870" i="2"/>
  <c r="E11687" i="2"/>
  <c r="E11688" i="2"/>
  <c r="E11689" i="2"/>
  <c r="E14571" i="2"/>
  <c r="E14572" i="2"/>
  <c r="E14573" i="2"/>
  <c r="E14574" i="2"/>
  <c r="E14575" i="2"/>
  <c r="E14576" i="2"/>
  <c r="E11165" i="2"/>
  <c r="E11166" i="2"/>
  <c r="E11167" i="2"/>
  <c r="E11168" i="2"/>
  <c r="E11169" i="2"/>
  <c r="E11170" i="2"/>
  <c r="E11171" i="2"/>
  <c r="E11172" i="2"/>
  <c r="E11690" i="2"/>
  <c r="E11691" i="2"/>
  <c r="E14577" i="2"/>
  <c r="E14578" i="2"/>
  <c r="E14579" i="2"/>
  <c r="E14580" i="2"/>
  <c r="E14581" i="2"/>
  <c r="E14582" i="2"/>
  <c r="E11173" i="2"/>
  <c r="E11174" i="2"/>
  <c r="E11175" i="2"/>
  <c r="E11176" i="2"/>
  <c r="E11177" i="2"/>
  <c r="E11178" i="2"/>
  <c r="E11179" i="2"/>
  <c r="E11180" i="2"/>
  <c r="E10665" i="2"/>
  <c r="E14710" i="2"/>
  <c r="E14711" i="2"/>
  <c r="E4473" i="2"/>
  <c r="E4474" i="2"/>
  <c r="E4475" i="2"/>
  <c r="E4476" i="2"/>
  <c r="E4477" i="2"/>
  <c r="E4478" i="2"/>
  <c r="E9114" i="2"/>
  <c r="E9115" i="2"/>
  <c r="E9509" i="2"/>
  <c r="E13582" i="2"/>
  <c r="E13583" i="2"/>
  <c r="E13584" i="2"/>
  <c r="E13585" i="2"/>
  <c r="E13586" i="2"/>
  <c r="E9510" i="2"/>
  <c r="E4479" i="2"/>
  <c r="E4480" i="2"/>
  <c r="E4481" i="2"/>
  <c r="E4482" i="2"/>
  <c r="E4483" i="2"/>
  <c r="E4484" i="2"/>
  <c r="E4485" i="2"/>
  <c r="E9116" i="2"/>
  <c r="E15849" i="2"/>
  <c r="E13587" i="2"/>
  <c r="E13588" i="2"/>
  <c r="E13589" i="2"/>
  <c r="E13590" i="2"/>
  <c r="E13591" i="2"/>
  <c r="E9117" i="2"/>
  <c r="E4486" i="2"/>
  <c r="E4487" i="2"/>
  <c r="E4488" i="2"/>
  <c r="E4489" i="2"/>
  <c r="E4490" i="2"/>
  <c r="E4491" i="2"/>
  <c r="E9118" i="2"/>
  <c r="E9511" i="2"/>
  <c r="E15850" i="2"/>
  <c r="E13592" i="2"/>
  <c r="E13593" i="2"/>
  <c r="E13594" i="2"/>
  <c r="E13595" i="2"/>
  <c r="E4492" i="2"/>
  <c r="E4493" i="2"/>
  <c r="E4494" i="2"/>
  <c r="E4495" i="2"/>
  <c r="E4496" i="2"/>
  <c r="E4497" i="2"/>
  <c r="E4498" i="2"/>
  <c r="E9119" i="2"/>
  <c r="E9512" i="2"/>
  <c r="E13596" i="2"/>
  <c r="E13597" i="2"/>
  <c r="E13598" i="2"/>
  <c r="E13599" i="2"/>
  <c r="E13600" i="2"/>
  <c r="E18470" i="2"/>
  <c r="E13218" i="2"/>
  <c r="E13219" i="2"/>
  <c r="E13220" i="2"/>
  <c r="E13221" i="2"/>
  <c r="E13222" i="2"/>
  <c r="E13223" i="2"/>
  <c r="E13224" i="2"/>
  <c r="E13225" i="2"/>
  <c r="E13226" i="2"/>
  <c r="E18471" i="2"/>
  <c r="E13227" i="2"/>
  <c r="E13228" i="2"/>
  <c r="E13229" i="2"/>
  <c r="E13230" i="2"/>
  <c r="E13231" i="2"/>
  <c r="E13232" i="2"/>
  <c r="E13233" i="2"/>
  <c r="E13234" i="2"/>
  <c r="E13235" i="2"/>
  <c r="E18472" i="2"/>
  <c r="E13236" i="2"/>
  <c r="E13237" i="2"/>
  <c r="E13238" i="2"/>
  <c r="E13239" i="2"/>
  <c r="E13240" i="2"/>
  <c r="E13241" i="2"/>
  <c r="E13242" i="2"/>
  <c r="E13243" i="2"/>
  <c r="E1758" i="2"/>
  <c r="E13244" i="2"/>
  <c r="E13245" i="2"/>
  <c r="E13246" i="2"/>
  <c r="E13247" i="2"/>
  <c r="E13248" i="2"/>
  <c r="E13249" i="2"/>
  <c r="E13250" i="2"/>
  <c r="E13251" i="2"/>
  <c r="E9968" i="2"/>
  <c r="E9969" i="2"/>
  <c r="E9970" i="2"/>
  <c r="E9971" i="2"/>
  <c r="E9972" i="2"/>
  <c r="E8908" i="2"/>
  <c r="E8909" i="2"/>
  <c r="E8910" i="2"/>
  <c r="E8911" i="2"/>
  <c r="E9973" i="2"/>
  <c r="E9974" i="2"/>
  <c r="E9975" i="2"/>
  <c r="E9976" i="2"/>
  <c r="E9977" i="2"/>
  <c r="E9978" i="2"/>
  <c r="E2952" i="2"/>
  <c r="E2953" i="2"/>
  <c r="E2954" i="2"/>
  <c r="E2955" i="2"/>
  <c r="E2956" i="2"/>
  <c r="E2957" i="2"/>
  <c r="E2958" i="2"/>
  <c r="E2959" i="2"/>
  <c r="E2960" i="2"/>
  <c r="E2961" i="2"/>
  <c r="E2962" i="2"/>
  <c r="E10323" i="2"/>
  <c r="E10544" i="2"/>
  <c r="E9979" i="2"/>
  <c r="E9980" i="2"/>
  <c r="E9981" i="2"/>
  <c r="E9982" i="2"/>
  <c r="E9983" i="2"/>
  <c r="E8912" i="2"/>
  <c r="E8913" i="2"/>
  <c r="E8914" i="2"/>
  <c r="E8915" i="2"/>
  <c r="E9984" i="2"/>
  <c r="E9985" i="2"/>
  <c r="E9986" i="2"/>
  <c r="E9987" i="2"/>
  <c r="E9988" i="2"/>
  <c r="E8916" i="2"/>
  <c r="E2963" i="2"/>
  <c r="E2964" i="2"/>
  <c r="E2965" i="2"/>
  <c r="E2966" i="2"/>
  <c r="E2967" i="2"/>
  <c r="E2968" i="2"/>
  <c r="E2969" i="2"/>
  <c r="E2970" i="2"/>
  <c r="E2971" i="2"/>
  <c r="E2972" i="2"/>
  <c r="E10545" i="2"/>
  <c r="E10712" i="2"/>
  <c r="E14793" i="2"/>
  <c r="E17848" i="2"/>
  <c r="E9989" i="2"/>
  <c r="E9990" i="2"/>
  <c r="E9991" i="2"/>
  <c r="E9992" i="2"/>
  <c r="E9993" i="2"/>
  <c r="E8917" i="2"/>
  <c r="E8918" i="2"/>
  <c r="E8919" i="2"/>
  <c r="E8920" i="2"/>
  <c r="E9994" i="2"/>
  <c r="E9995" i="2"/>
  <c r="E9996" i="2"/>
  <c r="E9997" i="2"/>
  <c r="E9998" i="2"/>
  <c r="E8921" i="2"/>
  <c r="E2973" i="2"/>
  <c r="E2974" i="2"/>
  <c r="E2975" i="2"/>
  <c r="E2976" i="2"/>
  <c r="E2977" i="2"/>
  <c r="E2978" i="2"/>
  <c r="E2979" i="2"/>
  <c r="E2980" i="2"/>
  <c r="E2981" i="2"/>
  <c r="E2982" i="2"/>
  <c r="E10324" i="2"/>
  <c r="E9999" i="2"/>
  <c r="E10000" i="2"/>
  <c r="E10001" i="2"/>
  <c r="E10002" i="2"/>
  <c r="E10003" i="2"/>
  <c r="E8922" i="2"/>
  <c r="E8923" i="2"/>
  <c r="E8924" i="2"/>
  <c r="E10004" i="2"/>
  <c r="E10005" i="2"/>
  <c r="E10006" i="2"/>
  <c r="E10007" i="2"/>
  <c r="E10008" i="2"/>
  <c r="E10009" i="2"/>
  <c r="E8925" i="2"/>
  <c r="E2983" i="2"/>
  <c r="E2984" i="2"/>
  <c r="E2985" i="2"/>
  <c r="E2986" i="2"/>
  <c r="E2987" i="2"/>
  <c r="E2988" i="2"/>
  <c r="E2989" i="2"/>
  <c r="E2990" i="2"/>
  <c r="E2991" i="2"/>
  <c r="E2992" i="2"/>
  <c r="E10325" i="2"/>
  <c r="E10010" i="2"/>
  <c r="E6692" i="2"/>
  <c r="E6693" i="2"/>
  <c r="E6694" i="2"/>
  <c r="E6695" i="2"/>
  <c r="E6696" i="2"/>
  <c r="E6697" i="2"/>
  <c r="E6698" i="2"/>
  <c r="E6699" i="2"/>
  <c r="E8828" i="2"/>
  <c r="E8829" i="2"/>
  <c r="E8830" i="2"/>
  <c r="E17411" i="2"/>
  <c r="E10301" i="2"/>
  <c r="E6700" i="2"/>
  <c r="E6701" i="2"/>
  <c r="E6702" i="2"/>
  <c r="E6703" i="2"/>
  <c r="E6704" i="2"/>
  <c r="E6705" i="2"/>
  <c r="E6706" i="2"/>
  <c r="E6707" i="2"/>
  <c r="E6708" i="2"/>
  <c r="E6709" i="2"/>
  <c r="E8831" i="2"/>
  <c r="E8832" i="2"/>
  <c r="E17412" i="2"/>
  <c r="E17413" i="2"/>
  <c r="E10302" i="2"/>
  <c r="E6710" i="2"/>
  <c r="E6711" i="2"/>
  <c r="E6712" i="2"/>
  <c r="E6713" i="2"/>
  <c r="E6714" i="2"/>
  <c r="E6715" i="2"/>
  <c r="E6716" i="2"/>
  <c r="E6717" i="2"/>
  <c r="E6718" i="2"/>
  <c r="E6719" i="2"/>
  <c r="E8833" i="2"/>
  <c r="E8834" i="2"/>
  <c r="E17414" i="2"/>
  <c r="E17415" i="2"/>
  <c r="E6720" i="2"/>
  <c r="E6721" i="2"/>
  <c r="E6722" i="2"/>
  <c r="E6723" i="2"/>
  <c r="E6724" i="2"/>
  <c r="E6725" i="2"/>
  <c r="E6726" i="2"/>
  <c r="E6727" i="2"/>
  <c r="E6728" i="2"/>
  <c r="E6729" i="2"/>
  <c r="E8835" i="2"/>
  <c r="E8836" i="2"/>
  <c r="E8837" i="2"/>
  <c r="E17416" i="2"/>
  <c r="E10303" i="2"/>
  <c r="E3647" i="2"/>
  <c r="E3648" i="2"/>
  <c r="E3649" i="2"/>
  <c r="E3650" i="2"/>
  <c r="E3651" i="2"/>
  <c r="E3652" i="2"/>
  <c r="E9415" i="2"/>
  <c r="E9416" i="2"/>
  <c r="E12883" i="2"/>
  <c r="E13379" i="2"/>
  <c r="E13380" i="2"/>
  <c r="E13381" i="2"/>
  <c r="E13382" i="2"/>
  <c r="E13383" i="2"/>
  <c r="E3653" i="2"/>
  <c r="E3654" i="2"/>
  <c r="E3655" i="2"/>
  <c r="E3656" i="2"/>
  <c r="E3657" i="2"/>
  <c r="E3658" i="2"/>
  <c r="E9417" i="2"/>
  <c r="E9418" i="2"/>
  <c r="E12884" i="2"/>
  <c r="E13384" i="2"/>
  <c r="E13385" i="2"/>
  <c r="E13386" i="2"/>
  <c r="E13387" i="2"/>
  <c r="E3659" i="2"/>
  <c r="E3660" i="2"/>
  <c r="E3661" i="2"/>
  <c r="E3662" i="2"/>
  <c r="E3663" i="2"/>
  <c r="E9419" i="2"/>
  <c r="E9420" i="2"/>
  <c r="E9421" i="2"/>
  <c r="E2177" i="2"/>
  <c r="E13388" i="2"/>
  <c r="E13389" i="2"/>
  <c r="E13390" i="2"/>
  <c r="E3664" i="2"/>
  <c r="E3665" i="2"/>
  <c r="E3666" i="2"/>
  <c r="E3667" i="2"/>
  <c r="E3668" i="2"/>
  <c r="E9422" i="2"/>
  <c r="E9423" i="2"/>
  <c r="E12582" i="2"/>
  <c r="E13391" i="2"/>
  <c r="E13392" i="2"/>
  <c r="E13393" i="2"/>
  <c r="E13394" i="2"/>
  <c r="E5929" i="2"/>
  <c r="E5930" i="2"/>
  <c r="E5931" i="2"/>
  <c r="E5932" i="2"/>
  <c r="E5933" i="2"/>
  <c r="E9717" i="2"/>
  <c r="E9718" i="2"/>
  <c r="E9719" i="2"/>
  <c r="E9720" i="2"/>
  <c r="E9721" i="2"/>
  <c r="E9722" i="2"/>
  <c r="E9723" i="2"/>
  <c r="E9724" i="2"/>
  <c r="E9725" i="2"/>
  <c r="E9726" i="2"/>
  <c r="E9727" i="2"/>
  <c r="E9728" i="2"/>
  <c r="E13939" i="2"/>
  <c r="E13940" i="2"/>
  <c r="E13941" i="2"/>
  <c r="E13942" i="2"/>
  <c r="E8738" i="2"/>
  <c r="E13004" i="2"/>
  <c r="E13005" i="2"/>
  <c r="E13006" i="2"/>
  <c r="E13007" i="2"/>
  <c r="E13008" i="2"/>
  <c r="E13009" i="2"/>
  <c r="E13010" i="2"/>
  <c r="E13011" i="2"/>
  <c r="E13012" i="2"/>
  <c r="E13013" i="2"/>
  <c r="E13014" i="2"/>
  <c r="E13015" i="2"/>
  <c r="E13016" i="2"/>
  <c r="E13017" i="2"/>
  <c r="E5934" i="2"/>
  <c r="E5935" i="2"/>
  <c r="E5936" i="2"/>
  <c r="E5937" i="2"/>
  <c r="E5938" i="2"/>
  <c r="E9729" i="2"/>
  <c r="E9730" i="2"/>
  <c r="E9731" i="2"/>
  <c r="E9732" i="2"/>
  <c r="E9733" i="2"/>
  <c r="E9734" i="2"/>
  <c r="E9735" i="2"/>
  <c r="E9736" i="2"/>
  <c r="E9737" i="2"/>
  <c r="E9738" i="2"/>
  <c r="E9739" i="2"/>
  <c r="E9740" i="2"/>
  <c r="E13943" i="2"/>
  <c r="E13944" i="2"/>
  <c r="E13945" i="2"/>
  <c r="E13946" i="2"/>
  <c r="E9191" i="2"/>
  <c r="E13018" i="2"/>
  <c r="E13019" i="2"/>
  <c r="E13020" i="2"/>
  <c r="E13021" i="2"/>
  <c r="E13022" i="2"/>
  <c r="E13023" i="2"/>
  <c r="E13024" i="2"/>
  <c r="E13025" i="2"/>
  <c r="E13026" i="2"/>
  <c r="E13027" i="2"/>
  <c r="E13028" i="2"/>
  <c r="E13029" i="2"/>
  <c r="E13030" i="2"/>
  <c r="E13031" i="2"/>
  <c r="E5939" i="2"/>
  <c r="E5940" i="2"/>
  <c r="E5941" i="2"/>
  <c r="E5942" i="2"/>
  <c r="E5943" i="2"/>
  <c r="E9741" i="2"/>
  <c r="E9742" i="2"/>
  <c r="E9743" i="2"/>
  <c r="E9744" i="2"/>
  <c r="E9745" i="2"/>
  <c r="E9746" i="2"/>
  <c r="E9747" i="2"/>
  <c r="E9748" i="2"/>
  <c r="E9749" i="2"/>
  <c r="E9750" i="2"/>
  <c r="E9751" i="2"/>
  <c r="E9752" i="2"/>
  <c r="E9753" i="2"/>
  <c r="E13947" i="2"/>
  <c r="E13948" i="2"/>
  <c r="E13949" i="2"/>
  <c r="E13950" i="2"/>
  <c r="E13032" i="2"/>
  <c r="E13033" i="2"/>
  <c r="E13034" i="2"/>
  <c r="E13035" i="2"/>
  <c r="E13036" i="2"/>
  <c r="E13037" i="2"/>
  <c r="E13038" i="2"/>
  <c r="E13039" i="2"/>
  <c r="E13040" i="2"/>
  <c r="E13041" i="2"/>
  <c r="E13042" i="2"/>
  <c r="E13043" i="2"/>
  <c r="E13044" i="2"/>
  <c r="E13045" i="2"/>
  <c r="E13046" i="2"/>
  <c r="E5944" i="2"/>
  <c r="E5945" i="2"/>
  <c r="E5946" i="2"/>
  <c r="E5947" i="2"/>
  <c r="E9754" i="2"/>
  <c r="E9755" i="2"/>
  <c r="E9756" i="2"/>
  <c r="E9757" i="2"/>
  <c r="E9758" i="2"/>
  <c r="E9759" i="2"/>
  <c r="E9760" i="2"/>
  <c r="E9761" i="2"/>
  <c r="E9762" i="2"/>
  <c r="E9763" i="2"/>
  <c r="E9764" i="2"/>
  <c r="E9765" i="2"/>
  <c r="E13951" i="2"/>
  <c r="E13952" i="2"/>
  <c r="E13953" i="2"/>
  <c r="E13954" i="2"/>
  <c r="E13047" i="2"/>
  <c r="E13048" i="2"/>
  <c r="E13049" i="2"/>
  <c r="E13050" i="2"/>
  <c r="E13051" i="2"/>
  <c r="E13052" i="2"/>
  <c r="E13053" i="2"/>
  <c r="E13054" i="2"/>
  <c r="E13055" i="2"/>
  <c r="E13056" i="2"/>
  <c r="E13057" i="2"/>
  <c r="E13058" i="2"/>
  <c r="E13059" i="2"/>
  <c r="E13060" i="2"/>
  <c r="E13061" i="2"/>
  <c r="E10666" i="2"/>
  <c r="E15851" i="2"/>
  <c r="E11702" i="2"/>
  <c r="E11703" i="2"/>
  <c r="E11704" i="2"/>
  <c r="E9513" i="2"/>
  <c r="E11705" i="2"/>
  <c r="E11706" i="2"/>
  <c r="E11707" i="2"/>
  <c r="E11708" i="2"/>
  <c r="E11709" i="2"/>
  <c r="E10261" i="2"/>
  <c r="E10899" i="2"/>
  <c r="E10262" i="2"/>
  <c r="E12694" i="2"/>
  <c r="E12695" i="2"/>
  <c r="E9610" i="2"/>
  <c r="E9611" i="2"/>
  <c r="E9612" i="2"/>
  <c r="E9613" i="2"/>
  <c r="E9614" i="2"/>
  <c r="E9615" i="2"/>
  <c r="E9616" i="2"/>
  <c r="E11416" i="2"/>
  <c r="E11417" i="2"/>
  <c r="E11418" i="2"/>
  <c r="E16547" i="2"/>
  <c r="E11419" i="2"/>
  <c r="E10478" i="2"/>
  <c r="E10900" i="2"/>
  <c r="E10263" i="2"/>
  <c r="E12696" i="2"/>
  <c r="E9617" i="2"/>
  <c r="E9618" i="2"/>
  <c r="E9619" i="2"/>
  <c r="E9620" i="2"/>
  <c r="E9621" i="2"/>
  <c r="E9622" i="2"/>
  <c r="E9623" i="2"/>
  <c r="E11420" i="2"/>
  <c r="E11421" i="2"/>
  <c r="E11422" i="2"/>
  <c r="E11423" i="2"/>
  <c r="E11424" i="2"/>
  <c r="E11425" i="2"/>
  <c r="E9624" i="2"/>
  <c r="E11426" i="2"/>
  <c r="E10264" i="2"/>
  <c r="E10479" i="2"/>
  <c r="E10901" i="2"/>
  <c r="E10265" i="2"/>
  <c r="E12697" i="2"/>
  <c r="E9625" i="2"/>
  <c r="E9626" i="2"/>
  <c r="E9627" i="2"/>
  <c r="E9628" i="2"/>
  <c r="E9629" i="2"/>
  <c r="E9630" i="2"/>
  <c r="E9631" i="2"/>
  <c r="E11427" i="2"/>
  <c r="E11428" i="2"/>
  <c r="E11429" i="2"/>
  <c r="E11430" i="2"/>
  <c r="E11431" i="2"/>
  <c r="E11432" i="2"/>
  <c r="E10647" i="2"/>
  <c r="E12129" i="2"/>
  <c r="E10902" i="2"/>
  <c r="E10266" i="2"/>
  <c r="E12698" i="2"/>
  <c r="E12699" i="2"/>
  <c r="E9632" i="2"/>
  <c r="E9633" i="2"/>
  <c r="E9634" i="2"/>
  <c r="E9635" i="2"/>
  <c r="E9636" i="2"/>
  <c r="E9637" i="2"/>
  <c r="E9638" i="2"/>
  <c r="E11433" i="2"/>
  <c r="E11434" i="2"/>
  <c r="E11435" i="2"/>
  <c r="E11436" i="2"/>
  <c r="E12566" i="2"/>
  <c r="E11437" i="2"/>
  <c r="E10648" i="2"/>
  <c r="E11845" i="2"/>
  <c r="E11846" i="2"/>
  <c r="E1759" i="2"/>
  <c r="E11847" i="2"/>
  <c r="E1760" i="2"/>
  <c r="E11848" i="2"/>
  <c r="E11849" i="2"/>
  <c r="E18473" i="2"/>
  <c r="E1761" i="2"/>
  <c r="E11850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8946" i="2"/>
  <c r="E10339" i="2"/>
  <c r="E11610" i="2"/>
  <c r="E11611" i="2"/>
  <c r="E11612" i="2"/>
  <c r="E12403" i="2"/>
  <c r="E12404" i="2"/>
  <c r="E12405" i="2"/>
  <c r="E12406" i="2"/>
  <c r="E14802" i="2"/>
  <c r="E14803" i="2"/>
  <c r="E14804" i="2"/>
  <c r="E14805" i="2"/>
  <c r="E14806" i="2"/>
  <c r="E18154" i="2"/>
  <c r="E18155" i="2"/>
  <c r="E18156" i="2"/>
  <c r="E18157" i="2"/>
  <c r="E18158" i="2"/>
  <c r="E18159" i="2"/>
  <c r="E18160" i="2"/>
  <c r="E18161" i="2"/>
  <c r="E10023" i="2"/>
  <c r="E10024" i="2"/>
  <c r="E9304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8947" i="2"/>
  <c r="E10025" i="2"/>
  <c r="E11613" i="2"/>
  <c r="E11614" i="2"/>
  <c r="E11615" i="2"/>
  <c r="E12407" i="2"/>
  <c r="E12408" i="2"/>
  <c r="E12409" i="2"/>
  <c r="E18162" i="2"/>
  <c r="E14807" i="2"/>
  <c r="E14808" i="2"/>
  <c r="E14809" i="2"/>
  <c r="E14810" i="2"/>
  <c r="E14811" i="2"/>
  <c r="E18163" i="2"/>
  <c r="E18164" i="2"/>
  <c r="E18165" i="2"/>
  <c r="E18166" i="2"/>
  <c r="E18167" i="2"/>
  <c r="E18168" i="2"/>
  <c r="E18169" i="2"/>
  <c r="E18170" i="2"/>
  <c r="E10026" i="2"/>
  <c r="E9305" i="2"/>
  <c r="E8948" i="2"/>
  <c r="E10720" i="2"/>
  <c r="E7520" i="2"/>
  <c r="E11616" i="2"/>
  <c r="E14812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8949" i="2"/>
  <c r="E10027" i="2"/>
  <c r="E11617" i="2"/>
  <c r="E11618" i="2"/>
  <c r="E12410" i="2"/>
  <c r="E12411" i="2"/>
  <c r="E12412" i="2"/>
  <c r="E12413" i="2"/>
  <c r="E12414" i="2"/>
  <c r="E14813" i="2"/>
  <c r="E14814" i="2"/>
  <c r="E14815" i="2"/>
  <c r="E14816" i="2"/>
  <c r="E14817" i="2"/>
  <c r="E18171" i="2"/>
  <c r="E18172" i="2"/>
  <c r="E18173" i="2"/>
  <c r="E18174" i="2"/>
  <c r="E18175" i="2"/>
  <c r="E18176" i="2"/>
  <c r="E18177" i="2"/>
  <c r="E18178" i="2"/>
  <c r="E10028" i="2"/>
  <c r="E9306" i="2"/>
  <c r="E10340" i="2"/>
  <c r="E10721" i="2"/>
  <c r="E11619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8950" i="2"/>
  <c r="E10029" i="2"/>
  <c r="E11620" i="2"/>
  <c r="E11621" i="2"/>
  <c r="E11622" i="2"/>
  <c r="E12415" i="2"/>
  <c r="E12416" i="2"/>
  <c r="E12417" i="2"/>
  <c r="E12418" i="2"/>
  <c r="E12419" i="2"/>
  <c r="E14818" i="2"/>
  <c r="E14819" i="2"/>
  <c r="E14820" i="2"/>
  <c r="E14821" i="2"/>
  <c r="E14822" i="2"/>
  <c r="E18179" i="2"/>
  <c r="E18180" i="2"/>
  <c r="E18181" i="2"/>
  <c r="E18182" i="2"/>
  <c r="E18183" i="2"/>
  <c r="E18184" i="2"/>
  <c r="E18185" i="2"/>
  <c r="E18186" i="2"/>
  <c r="E10030" i="2"/>
  <c r="E9307" i="2"/>
  <c r="E10341" i="2"/>
  <c r="E10722" i="2"/>
  <c r="E7575" i="2"/>
  <c r="E10546" i="2"/>
  <c r="E14794" i="2"/>
  <c r="E6730" i="2"/>
  <c r="E14110" i="2"/>
  <c r="E14111" i="2"/>
  <c r="E14112" i="2"/>
  <c r="E17417" i="2"/>
  <c r="E17418" i="2"/>
  <c r="E17419" i="2"/>
  <c r="E17420" i="2"/>
  <c r="E17421" i="2"/>
  <c r="E17422" i="2"/>
  <c r="E17423" i="2"/>
  <c r="E17424" i="2"/>
  <c r="E17425" i="2"/>
  <c r="E17426" i="2"/>
  <c r="E17427" i="2"/>
  <c r="E17428" i="2"/>
  <c r="E17429" i="2"/>
  <c r="E17430" i="2"/>
  <c r="E17431" i="2"/>
  <c r="E17432" i="2"/>
  <c r="E12317" i="2"/>
  <c r="E12318" i="2"/>
  <c r="E12319" i="2"/>
  <c r="E12320" i="2"/>
  <c r="E17433" i="2"/>
  <c r="E6731" i="2"/>
  <c r="E14113" i="2"/>
  <c r="E14114" i="2"/>
  <c r="E17434" i="2"/>
  <c r="E17435" i="2"/>
  <c r="E17436" i="2"/>
  <c r="E17437" i="2"/>
  <c r="E17438" i="2"/>
  <c r="E17439" i="2"/>
  <c r="E17440" i="2"/>
  <c r="E17441" i="2"/>
  <c r="E17442" i="2"/>
  <c r="E17443" i="2"/>
  <c r="E17444" i="2"/>
  <c r="E17445" i="2"/>
  <c r="E17446" i="2"/>
  <c r="E17447" i="2"/>
  <c r="E17448" i="2"/>
  <c r="E17449" i="2"/>
  <c r="E17450" i="2"/>
  <c r="E12321" i="2"/>
  <c r="E12322" i="2"/>
  <c r="E12323" i="2"/>
  <c r="E1411" i="2"/>
  <c r="E17451" i="2"/>
  <c r="E14115" i="2"/>
  <c r="E14116" i="2"/>
  <c r="E17452" i="2"/>
  <c r="E17453" i="2"/>
  <c r="E17454" i="2"/>
  <c r="E17455" i="2"/>
  <c r="E17456" i="2"/>
  <c r="E17457" i="2"/>
  <c r="E17458" i="2"/>
  <c r="E17459" i="2"/>
  <c r="E17460" i="2"/>
  <c r="E17461" i="2"/>
  <c r="E17462" i="2"/>
  <c r="E17463" i="2"/>
  <c r="E17464" i="2"/>
  <c r="E17465" i="2"/>
  <c r="E17466" i="2"/>
  <c r="E17467" i="2"/>
  <c r="E17468" i="2"/>
  <c r="E12324" i="2"/>
  <c r="E12325" i="2"/>
  <c r="E12326" i="2"/>
  <c r="E10516" i="2"/>
  <c r="E6732" i="2"/>
  <c r="E14117" i="2"/>
  <c r="E14118" i="2"/>
  <c r="E14119" i="2"/>
  <c r="E17469" i="2"/>
  <c r="E17470" i="2"/>
  <c r="E17471" i="2"/>
  <c r="E17472" i="2"/>
  <c r="E17473" i="2"/>
  <c r="E17474" i="2"/>
  <c r="E17475" i="2"/>
  <c r="E17476" i="2"/>
  <c r="E17477" i="2"/>
  <c r="E17478" i="2"/>
  <c r="E17479" i="2"/>
  <c r="E17480" i="2"/>
  <c r="E17481" i="2"/>
  <c r="E17482" i="2"/>
  <c r="E17483" i="2"/>
  <c r="E17484" i="2"/>
  <c r="E17485" i="2"/>
  <c r="E12327" i="2"/>
  <c r="E12328" i="2"/>
  <c r="E12329" i="2"/>
  <c r="E17486" i="2"/>
  <c r="E14962" i="2"/>
  <c r="E14963" i="2"/>
  <c r="E14964" i="2"/>
  <c r="E14965" i="2"/>
  <c r="E14966" i="2"/>
  <c r="E14967" i="2"/>
  <c r="E14968" i="2"/>
  <c r="E14969" i="2"/>
  <c r="E14970" i="2"/>
  <c r="E14971" i="2"/>
  <c r="E14972" i="2"/>
  <c r="E14973" i="2"/>
  <c r="E14974" i="2"/>
  <c r="E14975" i="2"/>
  <c r="E14976" i="2"/>
  <c r="E14977" i="2"/>
  <c r="E14978" i="2"/>
  <c r="E14979" i="2"/>
  <c r="E14980" i="2"/>
  <c r="E14981" i="2"/>
  <c r="E14982" i="2"/>
  <c r="E14983" i="2"/>
  <c r="E14984" i="2"/>
  <c r="E14985" i="2"/>
  <c r="E3669" i="2"/>
  <c r="E8467" i="2"/>
  <c r="E14986" i="2"/>
  <c r="E9056" i="2"/>
  <c r="E3670" i="2"/>
  <c r="E14987" i="2"/>
  <c r="E14988" i="2"/>
  <c r="E14989" i="2"/>
  <c r="E14990" i="2"/>
  <c r="E14991" i="2"/>
  <c r="E14992" i="2"/>
  <c r="E14993" i="2"/>
  <c r="E14994" i="2"/>
  <c r="E14995" i="2"/>
  <c r="E14996" i="2"/>
  <c r="E14997" i="2"/>
  <c r="E14998" i="2"/>
  <c r="E14999" i="2"/>
  <c r="E15000" i="2"/>
  <c r="E15001" i="2"/>
  <c r="E15002" i="2"/>
  <c r="E15003" i="2"/>
  <c r="E15004" i="2"/>
  <c r="E15005" i="2"/>
  <c r="E15006" i="2"/>
  <c r="E15007" i="2"/>
  <c r="E15008" i="2"/>
  <c r="E15009" i="2"/>
  <c r="E15010" i="2"/>
  <c r="E8468" i="2"/>
  <c r="E8469" i="2"/>
  <c r="E15011" i="2"/>
  <c r="E15012" i="2"/>
  <c r="E15013" i="2"/>
  <c r="E15014" i="2"/>
  <c r="E15015" i="2"/>
  <c r="E15016" i="2"/>
  <c r="E15017" i="2"/>
  <c r="E15018" i="2"/>
  <c r="E15019" i="2"/>
  <c r="E15020" i="2"/>
  <c r="E15021" i="2"/>
  <c r="E15022" i="2"/>
  <c r="E15023" i="2"/>
  <c r="E15024" i="2"/>
  <c r="E15025" i="2"/>
  <c r="E15026" i="2"/>
  <c r="E15027" i="2"/>
  <c r="E15028" i="2"/>
  <c r="E15029" i="2"/>
  <c r="E15030" i="2"/>
  <c r="E15031" i="2"/>
  <c r="E15032" i="2"/>
  <c r="E15033" i="2"/>
  <c r="E15034" i="2"/>
  <c r="E15035" i="2"/>
  <c r="E8470" i="2"/>
  <c r="E8471" i="2"/>
  <c r="E3671" i="2"/>
  <c r="E15036" i="2"/>
  <c r="E15037" i="2"/>
  <c r="E15038" i="2"/>
  <c r="E15039" i="2"/>
  <c r="E15040" i="2"/>
  <c r="E15041" i="2"/>
  <c r="E15042" i="2"/>
  <c r="E15043" i="2"/>
  <c r="E15044" i="2"/>
  <c r="E15045" i="2"/>
  <c r="E15046" i="2"/>
  <c r="E15047" i="2"/>
  <c r="E15048" i="2"/>
  <c r="E15049" i="2"/>
  <c r="E15050" i="2"/>
  <c r="E15051" i="2"/>
  <c r="E15052" i="2"/>
  <c r="E15053" i="2"/>
  <c r="E15054" i="2"/>
  <c r="E15055" i="2"/>
  <c r="E15056" i="2"/>
  <c r="E15057" i="2"/>
  <c r="E15058" i="2"/>
  <c r="E15059" i="2"/>
  <c r="E15060" i="2"/>
  <c r="E15061" i="2"/>
  <c r="E8472" i="2"/>
  <c r="E8473" i="2"/>
  <c r="E9057" i="2"/>
  <c r="E8474" i="2"/>
  <c r="E17117" i="2"/>
  <c r="E11493" i="2"/>
  <c r="E12257" i="2"/>
  <c r="E8782" i="2"/>
  <c r="E8783" i="2"/>
  <c r="E12258" i="2"/>
  <c r="E8784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17118" i="2"/>
  <c r="E11494" i="2"/>
  <c r="E11495" i="2"/>
  <c r="E8785" i="2"/>
  <c r="E8786" i="2"/>
  <c r="E12259" i="2"/>
  <c r="E12260" i="2"/>
  <c r="E8787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13083" i="2"/>
  <c r="E11496" i="2"/>
  <c r="E9209" i="2"/>
  <c r="E8788" i="2"/>
  <c r="E8789" i="2"/>
  <c r="E12261" i="2"/>
  <c r="E1226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10299" i="2"/>
  <c r="E11497" i="2"/>
  <c r="E9210" i="2"/>
  <c r="E9211" i="2"/>
  <c r="E8790" i="2"/>
  <c r="E12263" i="2"/>
  <c r="E12264" i="2"/>
  <c r="E6261" i="2"/>
  <c r="E6262" i="2"/>
  <c r="E6263" i="2"/>
  <c r="E6264" i="2"/>
  <c r="E6265" i="2"/>
  <c r="E8791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11278" i="2"/>
  <c r="E11279" i="2"/>
  <c r="E11280" i="2"/>
  <c r="E11281" i="2"/>
  <c r="E11282" i="2"/>
  <c r="E11283" i="2"/>
  <c r="E11284" i="2"/>
  <c r="E10213" i="2"/>
  <c r="E2371" i="2"/>
  <c r="E2372" i="2"/>
  <c r="E2373" i="2"/>
  <c r="E2374" i="2"/>
  <c r="E2375" i="2"/>
  <c r="E12643" i="2"/>
  <c r="E15852" i="2"/>
  <c r="E15853" i="2"/>
  <c r="E15854" i="2"/>
  <c r="E15855" i="2"/>
  <c r="E15856" i="2"/>
  <c r="E15857" i="2"/>
  <c r="E15858" i="2"/>
  <c r="E15859" i="2"/>
  <c r="E15860" i="2"/>
  <c r="E15861" i="2"/>
  <c r="E15862" i="2"/>
  <c r="E15863" i="2"/>
  <c r="E15864" i="2"/>
  <c r="E15865" i="2"/>
  <c r="E15866" i="2"/>
  <c r="E15867" i="2"/>
  <c r="E15868" i="2"/>
  <c r="E695" i="2"/>
  <c r="E11285" i="2"/>
  <c r="E11286" i="2"/>
  <c r="E11287" i="2"/>
  <c r="E11288" i="2"/>
  <c r="E11289" i="2"/>
  <c r="E11290" i="2"/>
  <c r="E11291" i="2"/>
  <c r="E11292" i="2"/>
  <c r="E2376" i="2"/>
  <c r="E2377" i="2"/>
  <c r="E2378" i="2"/>
  <c r="E2379" i="2"/>
  <c r="E12644" i="2"/>
  <c r="E15869" i="2"/>
  <c r="E15870" i="2"/>
  <c r="E15871" i="2"/>
  <c r="E15872" i="2"/>
  <c r="E15873" i="2"/>
  <c r="E15874" i="2"/>
  <c r="E15875" i="2"/>
  <c r="E15876" i="2"/>
  <c r="E15877" i="2"/>
  <c r="E15878" i="2"/>
  <c r="E15879" i="2"/>
  <c r="E15880" i="2"/>
  <c r="E15881" i="2"/>
  <c r="E15882" i="2"/>
  <c r="E15883" i="2"/>
  <c r="E15884" i="2"/>
  <c r="E15885" i="2"/>
  <c r="E10618" i="2"/>
  <c r="E11293" i="2"/>
  <c r="E11294" i="2"/>
  <c r="E11295" i="2"/>
  <c r="E11296" i="2"/>
  <c r="E11297" i="2"/>
  <c r="E11298" i="2"/>
  <c r="E11299" i="2"/>
  <c r="E11300" i="2"/>
  <c r="E11301" i="2"/>
  <c r="E2380" i="2"/>
  <c r="E2381" i="2"/>
  <c r="E2382" i="2"/>
  <c r="E2383" i="2"/>
  <c r="E2384" i="2"/>
  <c r="E12645" i="2"/>
  <c r="E15886" i="2"/>
  <c r="E15887" i="2"/>
  <c r="E15888" i="2"/>
  <c r="E15889" i="2"/>
  <c r="E15890" i="2"/>
  <c r="E15891" i="2"/>
  <c r="E15892" i="2"/>
  <c r="E15893" i="2"/>
  <c r="E15894" i="2"/>
  <c r="E15895" i="2"/>
  <c r="E15896" i="2"/>
  <c r="E15897" i="2"/>
  <c r="E15898" i="2"/>
  <c r="E15899" i="2"/>
  <c r="E15900" i="2"/>
  <c r="E15901" i="2"/>
  <c r="E15902" i="2"/>
  <c r="E15903" i="2"/>
  <c r="E2385" i="2"/>
  <c r="E11302" i="2"/>
  <c r="E11303" i="2"/>
  <c r="E11304" i="2"/>
  <c r="E11305" i="2"/>
  <c r="E10619" i="2"/>
  <c r="E11306" i="2"/>
  <c r="E4499" i="2"/>
  <c r="E2386" i="2"/>
  <c r="E2387" i="2"/>
  <c r="E2388" i="2"/>
  <c r="E2389" i="2"/>
  <c r="E12646" i="2"/>
  <c r="E12647" i="2"/>
  <c r="E15904" i="2"/>
  <c r="E15905" i="2"/>
  <c r="E15906" i="2"/>
  <c r="E15907" i="2"/>
  <c r="E15908" i="2"/>
  <c r="E15909" i="2"/>
  <c r="E15910" i="2"/>
  <c r="E15911" i="2"/>
  <c r="E15912" i="2"/>
  <c r="E15913" i="2"/>
  <c r="E15914" i="2"/>
  <c r="E15915" i="2"/>
  <c r="E15916" i="2"/>
  <c r="E15917" i="2"/>
  <c r="E15918" i="2"/>
  <c r="E15919" i="2"/>
  <c r="E8588" i="2"/>
  <c r="E15920" i="2"/>
  <c r="E8692" i="2"/>
  <c r="E8693" i="2"/>
  <c r="E16548" i="2"/>
  <c r="E16549" i="2"/>
  <c r="E16550" i="2"/>
  <c r="E16551" i="2"/>
  <c r="E16552" i="2"/>
  <c r="E16553" i="2"/>
  <c r="E16554" i="2"/>
  <c r="E16555" i="2"/>
  <c r="E16556" i="2"/>
  <c r="E16557" i="2"/>
  <c r="E8694" i="2"/>
  <c r="E16558" i="2"/>
  <c r="E16559" i="2"/>
  <c r="E16560" i="2"/>
  <c r="E16561" i="2"/>
  <c r="E16562" i="2"/>
  <c r="E16563" i="2"/>
  <c r="E16564" i="2"/>
  <c r="E16565" i="2"/>
  <c r="E16566" i="2"/>
  <c r="E16567" i="2"/>
  <c r="E16568" i="2"/>
  <c r="E8695" i="2"/>
  <c r="E16569" i="2"/>
  <c r="E16570" i="2"/>
  <c r="E16571" i="2"/>
  <c r="E16572" i="2"/>
  <c r="E16573" i="2"/>
  <c r="E16574" i="2"/>
  <c r="E16575" i="2"/>
  <c r="E16576" i="2"/>
  <c r="E16577" i="2"/>
  <c r="E16578" i="2"/>
  <c r="E16579" i="2"/>
  <c r="E16580" i="2"/>
  <c r="E16581" i="2"/>
  <c r="E16582" i="2"/>
  <c r="E16583" i="2"/>
  <c r="E16584" i="2"/>
  <c r="E16585" i="2"/>
  <c r="E16586" i="2"/>
  <c r="E8696" i="2"/>
  <c r="E16587" i="2"/>
  <c r="E16588" i="2"/>
  <c r="E16589" i="2"/>
  <c r="E16590" i="2"/>
  <c r="E16591" i="2"/>
  <c r="E16592" i="2"/>
  <c r="E16593" i="2"/>
  <c r="E16594" i="2"/>
  <c r="E16595" i="2"/>
  <c r="E16596" i="2"/>
  <c r="E16597" i="2"/>
  <c r="E16598" i="2"/>
  <c r="E16599" i="2"/>
  <c r="E16600" i="2"/>
  <c r="E16601" i="2"/>
  <c r="E16602" i="2"/>
  <c r="E16603" i="2"/>
  <c r="E16604" i="2"/>
  <c r="E16605" i="2"/>
  <c r="E8697" i="2"/>
  <c r="E16606" i="2"/>
  <c r="E16607" i="2"/>
  <c r="E16608" i="2"/>
  <c r="E16609" i="2"/>
  <c r="E16610" i="2"/>
  <c r="E16611" i="2"/>
  <c r="E16612" i="2"/>
  <c r="E16613" i="2"/>
  <c r="E16614" i="2"/>
  <c r="E16615" i="2"/>
  <c r="E16616" i="2"/>
  <c r="E16617" i="2"/>
  <c r="E16618" i="2"/>
  <c r="E16619" i="2"/>
  <c r="E16620" i="2"/>
  <c r="E16621" i="2"/>
  <c r="E16622" i="2"/>
  <c r="E16623" i="2"/>
  <c r="E7576" i="2"/>
  <c r="E11083" i="2"/>
  <c r="E11084" i="2"/>
  <c r="E11085" i="2"/>
  <c r="E11086" i="2"/>
  <c r="E11087" i="2"/>
  <c r="E13196" i="2"/>
  <c r="E13197" i="2"/>
  <c r="E14354" i="2"/>
  <c r="E14355" i="2"/>
  <c r="E14356" i="2"/>
  <c r="E14357" i="2"/>
  <c r="E14358" i="2"/>
  <c r="E11088" i="2"/>
  <c r="E11089" i="2"/>
  <c r="E11090" i="2"/>
  <c r="E11091" i="2"/>
  <c r="E14359" i="2"/>
  <c r="E11092" i="2"/>
  <c r="E11093" i="2"/>
  <c r="E11094" i="2"/>
  <c r="E11095" i="2"/>
  <c r="E13198" i="2"/>
  <c r="E13199" i="2"/>
  <c r="E14360" i="2"/>
  <c r="E14361" i="2"/>
  <c r="E14362" i="2"/>
  <c r="E14363" i="2"/>
  <c r="E14364" i="2"/>
  <c r="E14365" i="2"/>
  <c r="E11096" i="2"/>
  <c r="E11097" i="2"/>
  <c r="E11098" i="2"/>
  <c r="E10342" i="2"/>
  <c r="E11099" i="2"/>
  <c r="E7577" i="2"/>
  <c r="E11100" i="2"/>
  <c r="E11101" i="2"/>
  <c r="E11102" i="2"/>
  <c r="E11103" i="2"/>
  <c r="E13200" i="2"/>
  <c r="E13201" i="2"/>
  <c r="E14366" i="2"/>
  <c r="E14367" i="2"/>
  <c r="E14368" i="2"/>
  <c r="E14369" i="2"/>
  <c r="E14370" i="2"/>
  <c r="E14371" i="2"/>
  <c r="E11104" i="2"/>
  <c r="E11105" i="2"/>
  <c r="E11106" i="2"/>
  <c r="E11107" i="2"/>
  <c r="E10343" i="2"/>
  <c r="E7578" i="2"/>
  <c r="E11108" i="2"/>
  <c r="E11109" i="2"/>
  <c r="E11110" i="2"/>
  <c r="E11111" i="2"/>
  <c r="E13202" i="2"/>
  <c r="E13203" i="2"/>
  <c r="E14372" i="2"/>
  <c r="E14373" i="2"/>
  <c r="E14374" i="2"/>
  <c r="E14375" i="2"/>
  <c r="E14376" i="2"/>
  <c r="E11112" i="2"/>
  <c r="E11113" i="2"/>
  <c r="E11114" i="2"/>
  <c r="E11115" i="2"/>
  <c r="E7579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K5" i="2" s="1"/>
  <c r="K6" i="2" l="1"/>
  <c r="K7" i="2" s="1"/>
  <c r="K8" i="2" s="1"/>
  <c r="K9" i="2" s="1"/>
  <c r="K10" i="2" s="1"/>
  <c r="K11" i="2" s="1"/>
  <c r="K12" i="2" s="1"/>
  <c r="K13" i="2" s="1"/>
  <c r="K14" i="2" s="1"/>
  <c r="K15" i="2" s="1"/>
  <c r="K16" i="2" s="1"/>
  <c r="K17" i="2" s="1"/>
  <c r="K18" i="2" s="1"/>
  <c r="K19" i="2" s="1"/>
  <c r="K20" i="2" s="1"/>
  <c r="K21" i="2" s="1"/>
  <c r="K22" i="2" s="1"/>
  <c r="K23" i="2" s="1"/>
</calcChain>
</file>

<file path=xl/sharedStrings.xml><?xml version="1.0" encoding="utf-8"?>
<sst xmlns="http://schemas.openxmlformats.org/spreadsheetml/2006/main" count="86051" uniqueCount="83">
  <si>
    <t>mes</t>
  </si>
  <si>
    <t>CLASIFICACION</t>
  </si>
  <si>
    <t>fec_radicado</t>
  </si>
  <si>
    <t>Cant Dtos</t>
  </si>
  <si>
    <t>TotalFolios3</t>
  </si>
  <si>
    <t>tip_radicacion</t>
  </si>
  <si>
    <t xml:space="preserve">enero </t>
  </si>
  <si>
    <t>SOLICITUDES</t>
  </si>
  <si>
    <t>ENTRANTE EXTERNO</t>
  </si>
  <si>
    <t>DERECHO PETICION</t>
  </si>
  <si>
    <t>INCIDENTE DE DESACATO</t>
  </si>
  <si>
    <t>TUTELA</t>
  </si>
  <si>
    <t>NUEVAS PRUEBAS</t>
  </si>
  <si>
    <t>FALLOS</t>
  </si>
  <si>
    <t>PROCESO ORDINARIO</t>
  </si>
  <si>
    <t>AVISO NOTIFICACION</t>
  </si>
  <si>
    <t>NOTIFICACION PERSONAL</t>
  </si>
  <si>
    <t>IMPUGNACION TUTELA</t>
  </si>
  <si>
    <t>DEMANDAS</t>
  </si>
  <si>
    <t>febrero</t>
  </si>
  <si>
    <t>marzo</t>
  </si>
  <si>
    <t>abril</t>
  </si>
  <si>
    <t>mayo</t>
  </si>
  <si>
    <t>junio</t>
  </si>
  <si>
    <t>julio</t>
  </si>
  <si>
    <t>CONSTANCIA EJECUTORIA</t>
  </si>
  <si>
    <t>agosto</t>
  </si>
  <si>
    <t>septiembre</t>
  </si>
  <si>
    <t>octubre</t>
  </si>
  <si>
    <t>noviembre</t>
  </si>
  <si>
    <t>diciembre</t>
  </si>
  <si>
    <t xml:space="preserve">RADICADO MULTISYS </t>
  </si>
  <si>
    <t xml:space="preserve">FECHA DE RADICADO </t>
  </si>
  <si>
    <t>REGIONAL</t>
  </si>
  <si>
    <t>VALLE DEL CAUCA</t>
  </si>
  <si>
    <t>ANTIOQUIA</t>
  </si>
  <si>
    <t>BOGOTA</t>
  </si>
  <si>
    <t>Total general</t>
  </si>
  <si>
    <t xml:space="preserve">Cuenta de RADICADO MULTISYS 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</si>
  <si>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</si>
  <si>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</si>
  <si>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</si>
  <si>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</si>
  <si>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</si>
  <si>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</si>
  <si>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</si>
  <si>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</si>
  <si>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</si>
  <si>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</si>
  <si>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</si>
  <si>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</si>
  <si>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Etiquetas de columna</t>
  </si>
  <si>
    <t>SANTANDER</t>
  </si>
  <si>
    <t>MAGDALENA</t>
  </si>
  <si>
    <t>NORTE DE SANTANDER</t>
  </si>
  <si>
    <t>CALDAS</t>
  </si>
  <si>
    <t>BOYACA</t>
  </si>
  <si>
    <t>BOLIVAR</t>
  </si>
  <si>
    <t>CESAR</t>
  </si>
  <si>
    <t>NARIÑO</t>
  </si>
  <si>
    <t>TOLIMA</t>
  </si>
  <si>
    <t>ATLANTICO</t>
  </si>
  <si>
    <t>QUINDIO</t>
  </si>
  <si>
    <t>RISARALDA</t>
  </si>
  <si>
    <t>HUILA</t>
  </si>
  <si>
    <t>META</t>
  </si>
  <si>
    <t>JUZGADO O TRIBUNAL</t>
  </si>
  <si>
    <t>OTRO</t>
  </si>
  <si>
    <t>CASOS EN EL AÑO</t>
  </si>
  <si>
    <t>FRECUENCIA</t>
  </si>
  <si>
    <t>FRCUENCIA ACUM</t>
  </si>
  <si>
    <t>MES</t>
  </si>
  <si>
    <t>CASOS</t>
  </si>
  <si>
    <t>SEMANA NRO</t>
  </si>
  <si>
    <t>Cuenta de REGIONAL</t>
  </si>
  <si>
    <t>RADICADOS</t>
  </si>
  <si>
    <t>Suma de RADICADOS</t>
  </si>
  <si>
    <t>NRO DE SEMANA</t>
  </si>
  <si>
    <t>Total Expedientes</t>
  </si>
  <si>
    <t>NRO DE ENVIOS POR REGIONAL POR SEMANA</t>
  </si>
  <si>
    <t>NRO DE EXPEDIENTES POR REGIONAL POR SEMANA</t>
  </si>
  <si>
    <t>Total Envíos</t>
  </si>
  <si>
    <t>ENVIOS POR SEMANA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</si>
</sst>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43" formatCode="_-* #,##0.00_-;\-* #,##0.00_-;_-* &quot;-&quot;??_-;_-@_-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theme="4" tint="-0.249977111117893"/>
      </top>
      <bottom/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9" fontId="3" fillId="0" borderId="0" applyFont="0" applyFill="0" applyBorder="0" applyAlignment="0" applyProtection="0"/>
    <xf numFmtId="0" fontId="5" fillId="3" borderId="0" applyNumberFormat="0" applyBorder="0" applyAlignment="0" applyProtection="0"/>
    <xf numFmtId="43" fontId="3" fillId="0" borderId="0" applyFont="0" applyFill="0" applyBorder="0" applyAlignment="0" applyProtection="0"/>
  </cellStyleXfs>
  <cellXfs count="52">
    <xf numFmtId="0" fontId="0" fillId="0" borderId="0" xfId="0"/>
    <xf numFmtId="3" fontId="0" fillId="0" borderId="0" xfId="0" applyNumberFormat="1"/>
    <xf numFmtId="22" fontId="0" fillId="0" borderId="0" xfId="0" applyNumberFormat="1"/>
    <xf numFmtId="0" fontId="2" fillId="2" borderId="0" xfId="0" applyFont="1" applyFill="1" applyAlignment="1">
      <alignment horizontal="center"/>
    </xf>
    <xf numFmtId="0" fontId="1" fillId="0" borderId="0" xfId="0" applyFont="1"/>
    <xf numFmtId="41" fontId="0" fillId="0" borderId="0" xfId="0" applyNumberFormat="1"/>
    <xf numFmtId="9" fontId="0" fillId="0" borderId="0" xfId="1" applyFont="1"/>
    <xf numFmtId="9" fontId="0" fillId="0" borderId="0" xfId="0" applyNumberFormat="1"/>
    <xf numFmtId="0" fontId="0" fillId="0" borderId="0" xfId="0" applyAlignment="1">
      <alignment horizontal="center" wrapText="1"/>
    </xf>
    <xf numFmtId="0" fontId="0" fillId="0" borderId="0" xfId="0"/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0" fontId="0" fillId="0" borderId="0" xfId="0" applyNumberFormat="1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0" fillId="0" borderId="0" xfId="0" applyNumberFormat="1"/>
    <xf numFmtId="9" fontId="0" fillId="0" borderId="0" xfId="1" applyFont="1"/>
    <xf numFmtId="0" fontId="0" fillId="6" borderId="0" xfId="0" applyFill="1" applyAlignment="1">
      <alignment horizontal="left"/>
    </xf>
    <xf numFmtId="0" fontId="4" fillId="4" borderId="1" xfId="0" applyFont="1" applyFill="1" applyBorder="1" applyAlignment="1">
      <alignment horizontal="center" vertical="center" wrapText="1"/>
    </xf>
    <xf numFmtId="41" fontId="0" fillId="0" borderId="0" xfId="0" applyNumberFormat="1" applyFont="1"/>
    <xf numFmtId="41" fontId="1" fillId="0" borderId="2" xfId="0" applyNumberFormat="1" applyFont="1" applyBorder="1"/>
    <xf numFmtId="41" fontId="0" fillId="6" borderId="0" xfId="0" applyNumberFormat="1" applyFill="1"/>
    <xf numFmtId="9" fontId="0" fillId="6" borderId="0" xfId="1" applyFont="1" applyFill="1"/>
    <xf numFmtId="9" fontId="0" fillId="6" borderId="0" xfId="0" applyNumberFormat="1" applyFill="1"/>
    <xf numFmtId="41" fontId="1" fillId="5" borderId="0" xfId="0" applyNumberFormat="1" applyFont="1" applyFill="1"/>
    <xf numFmtId="41" fontId="1" fillId="0" borderId="0" xfId="0" applyNumberFormat="1" applyFont="1"/>
    <xf numFmtId="0" fontId="4" fillId="4" borderId="1" xfId="0" applyFont="1" applyFill="1" applyBorder="1"/>
    <xf numFmtId="0" fontId="0" fillId="0" borderId="0" xfId="0" applyAlignment="1"/>
    <xf numFmtId="0" fontId="4" fillId="4" borderId="0" xfId="0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4" fillId="4" borderId="0" xfId="0" applyFont="1" applyFill="1" applyAlignment="1">
      <alignment horizontal="center" wrapText="1"/>
    </xf>
    <xf numFmtId="0" fontId="0" fillId="0" borderId="3" xfId="0" pivotButton="1" applyBorder="1" applyAlignment="1">
      <alignment horizontal="center"/>
    </xf>
    <xf numFmtId="0" fontId="0" fillId="0" borderId="3" xfId="0" pivotButton="1" applyBorder="1" applyAlignment="1">
      <alignment horizontal="center" wrapText="1"/>
    </xf>
    <xf numFmtId="0" fontId="4" fillId="4" borderId="3" xfId="0" pivotButton="1" applyFont="1" applyFill="1" applyBorder="1" applyAlignment="1">
      <alignment horizontal="center" vertical="center"/>
    </xf>
    <xf numFmtId="0" fontId="4" fillId="4" borderId="3" xfId="0" pivotButton="1" applyFont="1" applyFill="1" applyBorder="1" applyAlignment="1">
      <alignment horizontal="center" wrapText="1"/>
    </xf>
    <xf numFmtId="0" fontId="4" fillId="4" borderId="3" xfId="0" applyFont="1" applyFill="1" applyBorder="1" applyAlignment="1">
      <alignment horizontal="center" vertical="center"/>
    </xf>
    <xf numFmtId="0" fontId="0" fillId="6" borderId="0" xfId="0" applyNumberFormat="1" applyFill="1"/>
    <xf numFmtId="0" fontId="0" fillId="0" borderId="3" xfId="0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0" fillId="0" borderId="3" xfId="0" applyBorder="1" applyAlignment="1">
      <alignment horizontal="center" wrapText="1"/>
    </xf>
    <xf numFmtId="0" fontId="4" fillId="4" borderId="3" xfId="0" applyFont="1" applyFill="1" applyBorder="1" applyAlignment="1">
      <alignment horizontal="center" wrapText="1"/>
    </xf>
    <xf numFmtId="41" fontId="0" fillId="5" borderId="0" xfId="0" applyNumberFormat="1" applyFont="1" applyFill="1"/>
    <xf numFmtId="0" fontId="0" fillId="0" borderId="3" xfId="0" applyFill="1" applyBorder="1" applyAlignment="1">
      <alignment horizontal="center" vertical="center" wrapText="1"/>
    </xf>
    <xf numFmtId="0" fontId="5" fillId="3" borderId="0" xfId="2" applyAlignment="1">
      <alignment horizontal="center"/>
    </xf>
    <xf numFmtId="0" fontId="4" fillId="7" borderId="3" xfId="2" applyFont="1" applyFill="1" applyBorder="1" applyAlignment="1">
      <alignment horizontal="center"/>
    </xf>
  </cellXfs>
  <cellStyles count="4">
    <cellStyle name="Énfasis1" xfId="2" builtinId="29"/>
    <cellStyle name="Millares 2" xfId="3" xr:uid="{00000000-0005-0000-0000-00002F000000}"/>
    <cellStyle name="Normal" xfId="0" builtinId="0"/>
    <cellStyle name="Porcentaje" xfId="1" builtinId="5"/>
  </cellStyles>
  <dxfs count="185"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none">
          <fgColor indexed="64"/>
          <bgColor indexed="65"/>
        </patternFill>
      </fill>
    </dxf>
    <dxf>
      <alignment wrapText="1"/>
    </dxf>
    <dxf>
      <fill>
        <patternFill patternType="none">
          <fgColor indexed="64"/>
          <bgColor indexed="65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wrapText="1"/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</border>
    </dxf>
    <dxf>
      <alignment wrapText="1"/>
    </dxf>
    <dxf>
      <alignment wrapText="0"/>
    </dxf>
    <dxf>
      <alignment vertical="center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fill>
        <patternFill patternType="none">
          <fgColor indexed="64"/>
          <bgColor indexed="65"/>
        </patternFill>
      </fill>
    </dxf>
    <dxf>
      <alignment wrapText="1"/>
    </dxf>
    <dxf>
      <fill>
        <patternFill patternType="none">
          <fgColor indexed="64"/>
          <bgColor indexed="65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wrapText="1"/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</border>
    </dxf>
    <dxf>
      <alignment wrapText="1"/>
    </dxf>
    <dxf>
      <alignment wrapText="0"/>
    </dxf>
    <dxf>
      <alignment vertical="center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m/yyyy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numFmt numFmtId="0" formatCode="General"/>
    </dxf>
    <dxf>
      <numFmt numFmtId="0" formatCode="General"/>
    </dxf>
    <dxf>
      <numFmt numFmtId="19" formatCode="d/mm/yyyy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numFmt numFmtId="33" formatCode="_-* #,##0_-;\-* #,##0_-;_-* &quot;-&quot;_-;_-@_-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general"/>
    </dxf>
    <dxf>
      <alignment horizontal="general"/>
    </dxf>
    <dxf>
      <alignment horizontal="center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numFmt numFmtId="33" formatCode="_-* #,##0_-;\-* #,##0_-;_-* &quot;-&quot;_-;_-@_-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general"/>
    </dxf>
    <dxf>
      <alignment horizontal="general"/>
    </dxf>
    <dxf>
      <alignment horizontal="center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numFmt numFmtId="33" formatCode="_-* #,##0_-;\-* #,##0_-;_-* &quot;-&quot;_-;_-@_-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numFmt numFmtId="33" formatCode="_-* #,##0_-;\-* #,##0_-;_-* &quot;-&quot;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[Anexo2 - Detalle cantidades estimadas.xlsx]Recepción Expedientes!TablaDinámica6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RADICACION DE CASOS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25397003499562554"/>
          <c:y val="9.1988553514144061E-2"/>
          <c:w val="0.74351137357830266"/>
          <c:h val="0.3639238845144356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'Recepción Expedientes'!$I$4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'Recepción Expedientes'!$H$5:$H$24</c:f>
              <c:strCache>
                <c:ptCount val="19"/>
                <c:pt idx="0">
                  <c:v>OTRO</c:v>
                </c:pt>
                <c:pt idx="1">
                  <c:v>JUZGADO O TRIBUNAL</c:v>
                </c:pt>
                <c:pt idx="2">
                  <c:v>NARIÑO</c:v>
                </c:pt>
                <c:pt idx="3">
                  <c:v>HUILA</c:v>
                </c:pt>
                <c:pt idx="4">
                  <c:v>CESAR</c:v>
                </c:pt>
                <c:pt idx="5">
                  <c:v>TOLIMA</c:v>
                </c:pt>
                <c:pt idx="6">
                  <c:v>QUINDIO</c:v>
                </c:pt>
                <c:pt idx="7">
                  <c:v>BOYACA</c:v>
                </c:pt>
                <c:pt idx="8">
                  <c:v>RISARALDA</c:v>
                </c:pt>
                <c:pt idx="9">
                  <c:v>MAGDALENA</c:v>
                </c:pt>
                <c:pt idx="10">
                  <c:v>META</c:v>
                </c:pt>
                <c:pt idx="11">
                  <c:v>BOLIVAR</c:v>
                </c:pt>
                <c:pt idx="12">
                  <c:v>NORTE DE SANTANDER</c:v>
                </c:pt>
                <c:pt idx="13">
                  <c:v>CALDAS</c:v>
                </c:pt>
                <c:pt idx="14">
                  <c:v>ATLANTICO</c:v>
                </c:pt>
                <c:pt idx="15">
                  <c:v>SANTANDER</c:v>
                </c:pt>
                <c:pt idx="16">
                  <c:v>ANTIOQUIA</c:v>
                </c:pt>
                <c:pt idx="17">
                  <c:v>VALLE DEL CAUCA</c:v>
                </c:pt>
                <c:pt idx="18">
                  <c:v>BOGOTA</c:v>
                </c:pt>
              </c:strCache>
            </c:strRef>
          </c:cat>
          <c:val>
            <c:numRef>
              <c:f>'Recepción Expedientes'!$I$5:$I$24</c:f>
              <c:numCache>
                <c:formatCode>_(* #,##0_);_(* \(#,##0\);_(* "-"_);_(@_)</c:formatCode>
                <c:ptCount val="19"/>
                <c:pt idx="0">
                  <c:v>5</c:v>
                </c:pt>
                <c:pt idx="1">
                  <c:v>146</c:v>
                </c:pt>
                <c:pt idx="2">
                  <c:v>165</c:v>
                </c:pt>
                <c:pt idx="3">
                  <c:v>225</c:v>
                </c:pt>
                <c:pt idx="4">
                  <c:v>231</c:v>
                </c:pt>
                <c:pt idx="5">
                  <c:v>262</c:v>
                </c:pt>
                <c:pt idx="6">
                  <c:v>303</c:v>
                </c:pt>
                <c:pt idx="7">
                  <c:v>344</c:v>
                </c:pt>
                <c:pt idx="8">
                  <c:v>405</c:v>
                </c:pt>
                <c:pt idx="9">
                  <c:v>434</c:v>
                </c:pt>
                <c:pt idx="10">
                  <c:v>511</c:v>
                </c:pt>
                <c:pt idx="11">
                  <c:v>589</c:v>
                </c:pt>
                <c:pt idx="12">
                  <c:v>706</c:v>
                </c:pt>
                <c:pt idx="13">
                  <c:v>769</c:v>
                </c:pt>
                <c:pt idx="14">
                  <c:v>1184</c:v>
                </c:pt>
                <c:pt idx="15">
                  <c:v>1307</c:v>
                </c:pt>
                <c:pt idx="16">
                  <c:v>2124</c:v>
                </c:pt>
                <c:pt idx="17">
                  <c:v>3865</c:v>
                </c:pt>
                <c:pt idx="18">
                  <c:v>5133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4-49DE-AAC7-4A51F970E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16581488"/>
        <c:axId val="616581816"/>
      </c:barChart>
      <c:catAx>
        <c:axId val="616581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6581816"/>
        <c:crosses val="autoZero"/>
        <c:auto val="1"/>
        <c:lblAlgn val="ctr"/>
        <c:lblOffset val="100"/>
        <c:noMultiLvlLbl val="0"/>
      </c:catAx>
      <c:valAx>
        <c:axId val="616581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6581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[Anexo2 - Detalle cantidades estimadas.xlsx]Recepción Expedientes!TablaDinámica7</c:name>
    <c:fmtId val="1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7.3868875572240533E-3"/>
              <c:y val="-1.657362489131582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-2.462295852408048E-3"/>
              <c:y val="-1.657362489131590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7.3868875572241435E-3"/>
              <c:y val="4.066209990005119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0"/>
              <c:y val="4.066209990005119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-9.028313829644399E-17"/>
              <c:y val="4.066209990005119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-2.462295852408048E-3"/>
              <c:y val="8.194176966269234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-9.028313829644399E-17"/>
              <c:y val="8.1941769662692721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-2.4622958524080931E-3"/>
              <c:y val="8.194176966269346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9.849183409632192E-3"/>
              <c:y val="4.066209990005043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0"/>
              <c:y val="-8.317690938787487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4.9245917048160734E-3"/>
              <c:y val="-8.317690938787449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4.924591704816096E-3"/>
              <c:y val="-8.317690938787449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'Recepción Expedientes'!$I$40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8FB-4600-A59D-AFDD38E68C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8FB-4600-A59D-AFDD38E68C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8FB-4600-A59D-AFDD38E68C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8FB-4600-A59D-AFDD38E68C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8FB-4600-A59D-AFDD38E68C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8FB-4600-A59D-AFDD38E68C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8FB-4600-A59D-AFDD38E68C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8FB-4600-A59D-AFDD38E68C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8FB-4600-A59D-AFDD38E68C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8FB-4600-A59D-AFDD38E68C2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8FB-4600-A59D-AFDD38E68C2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8FB-4600-A59D-AFDD38E68C2C}"/>
              </c:ext>
            </c:extLst>
          </c:dPt>
          <c:dLbls>
            <c:dLbl>
              <c:idx val="0"/>
              <c:layout>
                <c:manualLayout>
                  <c:x val="4.924591704816096E-3"/>
                  <c:y val="-8.317690938787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FB-4600-A59D-AFDD38E68C2C}"/>
                </c:ext>
              </c:extLst>
            </c:dLbl>
            <c:dLbl>
              <c:idx val="1"/>
              <c:layout>
                <c:manualLayout>
                  <c:x val="4.9245917048160734E-3"/>
                  <c:y val="-8.317690938787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FB-4600-A59D-AFDD38E68C2C}"/>
                </c:ext>
              </c:extLst>
            </c:dLbl>
            <c:dLbl>
              <c:idx val="2"/>
              <c:layout>
                <c:manualLayout>
                  <c:x val="0"/>
                  <c:y val="-8.3176909387874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FB-4600-A59D-AFDD38E68C2C}"/>
                </c:ext>
              </c:extLst>
            </c:dLbl>
            <c:dLbl>
              <c:idx val="3"/>
              <c:layout>
                <c:manualLayout>
                  <c:x val="9.849183409632192E-3"/>
                  <c:y val="4.0662099900050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FB-4600-A59D-AFDD38E68C2C}"/>
                </c:ext>
              </c:extLst>
            </c:dLbl>
            <c:dLbl>
              <c:idx val="4"/>
              <c:layout>
                <c:manualLayout>
                  <c:x val="-2.4622958524080931E-3"/>
                  <c:y val="8.19417696626934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FB-4600-A59D-AFDD38E68C2C}"/>
                </c:ext>
              </c:extLst>
            </c:dLbl>
            <c:dLbl>
              <c:idx val="5"/>
              <c:layout>
                <c:manualLayout>
                  <c:x val="-9.028313829644399E-17"/>
                  <c:y val="8.19417696626927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FB-4600-A59D-AFDD38E68C2C}"/>
                </c:ext>
              </c:extLst>
            </c:dLbl>
            <c:dLbl>
              <c:idx val="6"/>
              <c:layout>
                <c:manualLayout>
                  <c:x val="-2.462295852408048E-3"/>
                  <c:y val="8.1941769662692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FB-4600-A59D-AFDD38E68C2C}"/>
                </c:ext>
              </c:extLst>
            </c:dLbl>
            <c:dLbl>
              <c:idx val="7"/>
              <c:layout>
                <c:manualLayout>
                  <c:x val="-9.028313829644399E-17"/>
                  <c:y val="4.0662099900051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FB-4600-A59D-AFDD38E68C2C}"/>
                </c:ext>
              </c:extLst>
            </c:dLbl>
            <c:dLbl>
              <c:idx val="8"/>
              <c:layout>
                <c:manualLayout>
                  <c:x val="7.3868875572240533E-3"/>
                  <c:y val="-1.65736248913158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FB-4600-A59D-AFDD38E68C2C}"/>
                </c:ext>
              </c:extLst>
            </c:dLbl>
            <c:dLbl>
              <c:idx val="9"/>
              <c:layout>
                <c:manualLayout>
                  <c:x val="-2.462295852408048E-3"/>
                  <c:y val="-1.65736248913159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FB-4600-A59D-AFDD38E68C2C}"/>
                </c:ext>
              </c:extLst>
            </c:dLbl>
            <c:dLbl>
              <c:idx val="10"/>
              <c:layout>
                <c:manualLayout>
                  <c:x val="7.3868875572241435E-3"/>
                  <c:y val="4.0662099900051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FB-4600-A59D-AFDD38E68C2C}"/>
                </c:ext>
              </c:extLst>
            </c:dLbl>
            <c:dLbl>
              <c:idx val="11"/>
              <c:layout>
                <c:manualLayout>
                  <c:x val="0"/>
                  <c:y val="4.0662099900051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FB-4600-A59D-AFDD38E68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'Recepción Expedientes'!$H$41:$H$53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'Recepción Expedientes'!$I$41:$I$53</c:f>
              <c:numCache>
                <c:formatCode>_(* #,##0_);_(* \(#,##0\);_(* "-"_);_(@_)</c:formatCode>
                <c:ptCount val="12"/>
                <c:pt idx="0">
                  <c:v>1333</c:v>
                </c:pt>
                <c:pt idx="1">
                  <c:v>1715</c:v>
                </c:pt>
                <c:pt idx="2">
                  <c:v>1539</c:v>
                </c:pt>
                <c:pt idx="3">
                  <c:v>1385</c:v>
                </c:pt>
                <c:pt idx="4">
                  <c:v>1913</c:v>
                </c:pt>
                <c:pt idx="5">
                  <c:v>1620</c:v>
                </c:pt>
                <c:pt idx="6">
                  <c:v>1397</c:v>
                </c:pt>
                <c:pt idx="7">
                  <c:v>1443</c:v>
                </c:pt>
                <c:pt idx="8">
                  <c:v>1866</c:v>
                </c:pt>
                <c:pt idx="9">
                  <c:v>1462</c:v>
                </c:pt>
                <c:pt idx="10">
                  <c:v>1496</c:v>
                </c:pt>
                <c:pt idx="11">
                  <c:v>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FB-4600-A59D-AFDD38E68C2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16694648"/>
        <c:axId val="616692680"/>
      </c:barChart>
      <c:catAx>
        <c:axId val="61669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6692680"/>
        <c:crosses val="autoZero"/>
        <c:auto val="1"/>
        <c:lblAlgn val="ctr"/>
        <c:lblOffset val="100"/>
        <c:noMultiLvlLbl val="0"/>
      </c:catAx>
      <c:valAx>
        <c:axId val="616692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6694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285749</xdr:colOff>
      <xdr:row>0</xdr:row>
      <xdr:rowOff>114301</xdr:rowOff>
    </xdr:from>
    <xdr:to>
      <xdr:col>21</xdr:col>
      <xdr:colOff>561974</xdr:colOff>
      <xdr:row>34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E941D59-4720-41B3-9136-A434FD7E4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814387</xdr:colOff>
      <xdr:row>38</xdr:row>
      <xdr:rowOff>142875</xdr:rowOff>
    </xdr:from>
    <xdr:to>
      <xdr:col>16</xdr:col>
      <xdr:colOff>542925</xdr:colOff>
      <xdr:row>53</xdr:row>
      <xdr:rowOff>171450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5A9520F-101A-4646-9E5C-F4CE62AB5C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ana Lopez" refreshedDate="43119.452687268516" createdVersion="6" refreshedVersion="6" minRefreshableVersion="3" recordCount="18708" xr:uid="{B63B0DA2-C549-44C5-958B-C7721CD1608B}">
  <cacheSource type="worksheet">
    <worksheetSource name="Tabla1"/>
  </cacheSource>
  <cacheFields count="5">
    <cacheField name="RADICADO MULTISYS " numFmtId="0">
      <sharedItems containsSemiMixedTypes="0" containsString="0" containsNumber="1" containsInteger="1" minValue="1" maxValue="18708"/>
    </cacheField>
    <cacheField name="FECHA DE RADICADO " numFmtId="14">
      <sharedItems containsSemiMixedTypes="0" containsNonDate="0" containsDate="1" containsString="0" minDate="2017-01-02T00:00:00" maxDate="2017-12-30T00:00:00" count="258">
        <d v="2017-08-01T00:00:00"/>
        <d v="2017-12-01T00:00:00"/>
        <d v="2017-02-01T00:00:00"/>
        <d v="2017-06-01T00:00:00"/>
        <d v="2017-03-01T00:00:00"/>
        <d v="2017-11-01T00:00:00"/>
        <d v="2017-09-01T00:00:00"/>
        <d v="2017-08-02T00:00:00"/>
        <d v="2017-12-02T00:00:00"/>
        <d v="2017-01-02T00:00:00"/>
        <d v="2017-02-02T00:00:00"/>
        <d v="2017-06-02T00:00:00"/>
        <d v="2017-03-02T00:00:00"/>
        <d v="2017-05-02T00:00:00"/>
        <d v="2017-11-02T00:00:00"/>
        <d v="2017-10-02T00:00:00"/>
        <d v="2017-09-02T00:00:00"/>
        <d v="2017-04-03T00:00:00"/>
        <d v="2017-08-03T00:00:00"/>
        <d v="2017-01-03T00:00:00"/>
        <d v="2017-02-03T00:00:00"/>
        <d v="2017-03-03T00:00:00"/>
        <d v="2017-05-03T00:00:00"/>
        <d v="2017-11-03T00:00:00"/>
        <d v="2017-10-03T00:00:00"/>
        <d v="2017-04-04T00:00:00"/>
        <d v="2017-08-04T00:00:00"/>
        <d v="2017-12-04T00:00:00"/>
        <d v="2017-01-04T00:00:00"/>
        <d v="2017-07-04T00:00:00"/>
        <d v="2017-03-04T00:00:00"/>
        <d v="2017-05-04T00:00:00"/>
        <d v="2017-11-04T00:00:00"/>
        <d v="2017-10-04T00:00:00"/>
        <d v="2017-09-04T00:00:00"/>
        <d v="2017-04-05T00:00:00"/>
        <d v="2017-12-05T00:00:00"/>
        <d v="2017-01-05T00:00:00"/>
        <d v="2017-07-05T00:00:00"/>
        <d v="2017-06-05T00:00:00"/>
        <d v="2017-05-05T00:00:00"/>
        <d v="2017-10-05T00:00:00"/>
        <d v="2017-09-05T00:00:00"/>
        <d v="2017-04-06T00:00:00"/>
        <d v="2017-12-06T00:00:00"/>
        <d v="2017-01-06T00:00:00"/>
        <d v="2017-02-06T00:00:00"/>
        <d v="2017-07-06T00:00:00"/>
        <d v="2017-06-06T00:00:00"/>
        <d v="2017-03-06T00:00:00"/>
        <d v="2017-10-06T00:00:00"/>
        <d v="2017-09-06T00:00:00"/>
        <d v="2017-04-07T00:00:00"/>
        <d v="2017-12-07T00:00:00"/>
        <d v="2017-02-07T00:00:00"/>
        <d v="2017-07-07T00:00:00"/>
        <d v="2017-06-07T00:00:00"/>
        <d v="2017-03-07T00:00:00"/>
        <d v="2017-11-07T00:00:00"/>
        <d v="2017-09-07T00:00:00"/>
        <d v="2017-08-08T00:00:00"/>
        <d v="2017-02-08T00:00:00"/>
        <d v="2017-06-08T00:00:00"/>
        <d v="2017-03-08T00:00:00"/>
        <d v="2017-05-08T00:00:00"/>
        <d v="2017-11-08T00:00:00"/>
        <d v="2017-09-08T00:00:00"/>
        <d v="2017-08-09T00:00:00"/>
        <d v="2017-12-09T00:00:00"/>
        <d v="2017-02-09T00:00:00"/>
        <d v="2017-06-09T00:00:00"/>
        <d v="2017-03-09T00:00:00"/>
        <d v="2017-05-09T00:00:00"/>
        <d v="2017-11-09T00:00:00"/>
        <d v="2017-10-09T00:00:00"/>
        <d v="2017-09-09T00:00:00"/>
        <d v="2017-04-10T00:00:00"/>
        <d v="2017-08-10T00:00:00"/>
        <d v="2017-01-10T00:00:00"/>
        <d v="2017-02-10T00:00:00"/>
        <d v="2017-07-10T00:00:00"/>
        <d v="2017-03-10T00:00:00"/>
        <d v="2017-05-10T00:00:00"/>
        <d v="2017-11-10T00:00:00"/>
        <d v="2017-10-10T00:00:00"/>
        <d v="2017-04-11T00:00:00"/>
        <d v="2017-08-11T00:00:00"/>
        <d v="2017-12-11T00:00:00"/>
        <d v="2017-01-11T00:00:00"/>
        <d v="2017-07-11T00:00:00"/>
        <d v="2017-05-11T00:00:00"/>
        <d v="2017-10-11T00:00:00"/>
        <d v="2017-09-11T00:00:00"/>
        <d v="2017-04-12T00:00:00"/>
        <d v="2017-12-12T00:00:00"/>
        <d v="2017-01-12T00:00:00"/>
        <d v="2017-07-12T00:00:00"/>
        <d v="2017-06-12T00:00:00"/>
        <d v="2017-05-12T00:00:00"/>
        <d v="2017-10-12T00:00:00"/>
        <d v="2017-09-12T00:00:00"/>
        <d v="2017-12-13T00:00:00"/>
        <d v="2017-01-13T00:00:00"/>
        <d v="2017-02-13T00:00:00"/>
        <d v="2017-07-13T00:00:00"/>
        <d v="2017-06-13T00:00:00"/>
        <d v="2017-03-13T00:00:00"/>
        <d v="2017-10-13T00:00:00"/>
        <d v="2017-09-13T00:00:00"/>
        <d v="2017-08-14T00:00:00"/>
        <d v="2017-12-14T00:00:00"/>
        <d v="2017-02-14T00:00:00"/>
        <d v="2017-07-14T00:00:00"/>
        <d v="2017-06-14T00:00:00"/>
        <d v="2017-03-14T00:00:00"/>
        <d v="2017-11-14T00:00:00"/>
        <d v="2017-10-14T00:00:00"/>
        <d v="2017-09-14T00:00:00"/>
        <d v="2017-08-15T00:00:00"/>
        <d v="2017-12-15T00:00:00"/>
        <d v="2017-02-15T00:00:00"/>
        <d v="2017-06-15T00:00:00"/>
        <d v="2017-03-15T00:00:00"/>
        <d v="2017-05-15T00:00:00"/>
        <d v="2017-11-15T00:00:00"/>
        <d v="2017-09-15T00:00:00"/>
        <d v="2017-08-16T00:00:00"/>
        <d v="2017-12-16T00:00:00"/>
        <d v="2017-01-16T00:00:00"/>
        <d v="2017-02-16T00:00:00"/>
        <d v="2017-06-16T00:00:00"/>
        <d v="2017-03-16T00:00:00"/>
        <d v="2017-05-16T00:00:00"/>
        <d v="2017-11-16T00:00:00"/>
        <d v="2017-09-16T00:00:00"/>
        <d v="2017-04-17T00:00:00"/>
        <d v="2017-08-17T00:00:00"/>
        <d v="2017-01-17T00:00:00"/>
        <d v="2017-02-17T00:00:00"/>
        <d v="2017-07-17T00:00:00"/>
        <d v="2017-03-17T00:00:00"/>
        <d v="2017-05-17T00:00:00"/>
        <d v="2017-11-17T00:00:00"/>
        <d v="2017-10-17T00:00:00"/>
        <d v="2017-04-18T00:00:00"/>
        <d v="2017-08-18T00:00:00"/>
        <d v="2017-12-18T00:00:00"/>
        <d v="2017-01-18T00:00:00"/>
        <d v="2017-07-18T00:00:00"/>
        <d v="2017-05-18T00:00:00"/>
        <d v="2017-11-18T00:00:00"/>
        <d v="2017-10-18T00:00:00"/>
        <d v="2017-09-18T00:00:00"/>
        <d v="2017-04-19T00:00:00"/>
        <d v="2017-12-19T00:00:00"/>
        <d v="2017-01-19T00:00:00"/>
        <d v="2017-07-19T00:00:00"/>
        <d v="2017-05-19T00:00:00"/>
        <d v="2017-10-19T00:00:00"/>
        <d v="2017-09-19T00:00:00"/>
        <d v="2017-04-20T00:00:00"/>
        <d v="2017-12-20T00:00:00"/>
        <d v="2017-01-20T00:00:00"/>
        <d v="2017-02-20T00:00:00"/>
        <d v="2017-06-20T00:00:00"/>
        <d v="2017-11-20T00:00:00"/>
        <d v="2017-10-20T00:00:00"/>
        <d v="2017-09-20T00:00:00"/>
        <d v="2017-04-21T00:00:00"/>
        <d v="2017-12-21T00:00:00"/>
        <d v="2017-02-21T00:00:00"/>
        <d v="2017-07-21T00:00:00"/>
        <d v="2017-06-21T00:00:00"/>
        <d v="2017-03-21T00:00:00"/>
        <d v="2017-11-21T00:00:00"/>
        <d v="2017-09-21T00:00:00"/>
        <d v="2017-08-22T00:00:00"/>
        <d v="2017-12-22T00:00:00"/>
        <d v="2017-02-22T00:00:00"/>
        <d v="2017-06-22T00:00:00"/>
        <d v="2017-03-22T00:00:00"/>
        <d v="2017-05-22T00:00:00"/>
        <d v="2017-11-22T00:00:00"/>
        <d v="2017-09-22T00:00:00"/>
        <d v="2017-08-23T00:00:00"/>
        <d v="2017-12-23T00:00:00"/>
        <d v="2017-01-23T00:00:00"/>
        <d v="2017-02-23T00:00:00"/>
        <d v="2017-06-23T00:00:00"/>
        <d v="2017-03-23T00:00:00"/>
        <d v="2017-05-23T00:00:00"/>
        <d v="2017-11-23T00:00:00"/>
        <d v="2017-10-23T00:00:00"/>
        <d v="2017-09-23T00:00:00"/>
        <d v="2017-04-24T00:00:00"/>
        <d v="2017-08-24T00:00:00"/>
        <d v="2017-01-24T00:00:00"/>
        <d v="2017-02-24T00:00:00"/>
        <d v="2017-07-24T00:00:00"/>
        <d v="2017-03-24T00:00:00"/>
        <d v="2017-05-24T00:00:00"/>
        <d v="2017-11-24T00:00:00"/>
        <d v="2017-10-24T00:00:00"/>
        <d v="2017-04-25T00:00:00"/>
        <d v="2017-08-25T00:00:00"/>
        <d v="2017-01-25T00:00:00"/>
        <d v="2017-07-25T00:00:00"/>
        <d v="2017-05-25T00:00:00"/>
        <d v="2017-11-25T00:00:00"/>
        <d v="2017-10-25T00:00:00"/>
        <d v="2017-09-25T00:00:00"/>
        <d v="2017-04-26T00:00:00"/>
        <d v="2017-08-26T00:00:00"/>
        <d v="2017-12-26T00:00:00"/>
        <d v="2017-01-26T00:00:00"/>
        <d v="2017-07-26T00:00:00"/>
        <d v="2017-05-26T00:00:00"/>
        <d v="2017-10-26T00:00:00"/>
        <d v="2017-09-26T00:00:00"/>
        <d v="2017-04-27T00:00:00"/>
        <d v="2017-12-27T00:00:00"/>
        <d v="2017-01-27T00:00:00"/>
        <d v="2017-02-27T00:00:00"/>
        <d v="2017-07-27T00:00:00"/>
        <d v="2017-06-27T00:00:00"/>
        <d v="2017-03-27T00:00:00"/>
        <d v="2017-11-27T00:00:00"/>
        <d v="2017-10-27T00:00:00"/>
        <d v="2017-09-27T00:00:00"/>
        <d v="2017-04-28T00:00:00"/>
        <d v="2017-08-28T00:00:00"/>
        <d v="2017-12-28T00:00:00"/>
        <d v="2017-02-28T00:00:00"/>
        <d v="2017-07-28T00:00:00"/>
        <d v="2017-06-28T00:00:00"/>
        <d v="2017-03-28T00:00:00"/>
        <d v="2017-11-28T00:00:00"/>
        <d v="2017-09-28T00:00:00"/>
        <d v="2017-08-29T00:00:00"/>
        <d v="2017-12-29T00:00:00"/>
        <d v="2017-06-29T00:00:00"/>
        <d v="2017-03-29T00:00:00"/>
        <d v="2017-11-29T00:00:00"/>
        <d v="2017-09-29T00:00:00"/>
        <d v="2017-08-30T00:00:00"/>
        <d v="2017-01-30T00:00:00"/>
        <d v="2017-06-30T00:00:00"/>
        <d v="2017-03-30T00:00:00"/>
        <d v="2017-05-30T00:00:00"/>
        <d v="2017-11-30T00:00:00"/>
        <d v="2017-10-30T00:00:00"/>
        <d v="2017-09-30T00:00:00"/>
        <d v="2017-08-31T00:00:00"/>
        <d v="2017-01-31T00:00:00"/>
        <d v="2017-07-31T00:00:00"/>
        <d v="2017-03-31T00:00:00"/>
        <d v="2017-05-31T00:00:00"/>
        <d v="2017-10-31T00:00:00"/>
      </sharedItems>
      <fieldGroup par="4" base="1">
        <rangePr groupBy="days" startDate="2017-01-02T00:00:00" endDate="2017-12-30T00:00:00"/>
        <groupItems count="368">
          <s v="&lt;2/01/2017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30/12/2017"/>
        </groupItems>
      </fieldGroup>
    </cacheField>
    <cacheField name="REGIONAL" numFmtId="0">
      <sharedItems containsBlank="1" count="25">
        <s v="SANTANDER"/>
        <s v="MAGDALENA"/>
        <s v="NORTE DE SANTANDER"/>
        <s v="CALDAS"/>
        <s v="BOYACA"/>
        <s v="BOLIVAR"/>
        <s v="JUZGADO O TRIBUNAL"/>
        <s v="VALLE DEL CAUCA"/>
        <s v="CESAR"/>
        <s v="ANTIOQUIA"/>
        <s v="BOGOTA"/>
        <s v="NARIÑO"/>
        <s v="TOLIMA"/>
        <s v="ATLANTICO"/>
        <s v="QUINDIO"/>
        <s v="RISARALDA"/>
        <s v="HUILA"/>
        <s v="META"/>
        <s v="OTRO"/>
        <m u="1"/>
        <s v="VALLE CAUCA" u="1"/>
        <s v="TUTELA" u="1"/>
        <s v="OTRAS REGIONALES" u="1"/>
        <s v="TRIBUNAL" u="1"/>
        <s v="BOLIVAR " u="1"/>
      </sharedItems>
    </cacheField>
    <cacheField name="SEMANA NRO" numFmtId="0">
      <sharedItems containsSemiMixedTypes="0" containsString="0" containsNumber="1" containsInteger="1" minValue="1" maxValue="52" count="52">
        <n v="31"/>
        <n v="48"/>
        <n v="5"/>
        <n v="22"/>
        <n v="9"/>
        <n v="44"/>
        <n v="35"/>
        <n v="1"/>
        <n v="18"/>
        <n v="40"/>
        <n v="14"/>
        <n v="49"/>
        <n v="27"/>
        <n v="36"/>
        <n v="23"/>
        <n v="6"/>
        <n v="10"/>
        <n v="45"/>
        <n v="32"/>
        <n v="19"/>
        <n v="41"/>
        <n v="15"/>
        <n v="2"/>
        <n v="28"/>
        <n v="50"/>
        <n v="37"/>
        <n v="24"/>
        <n v="7"/>
        <n v="11"/>
        <n v="33"/>
        <n v="46"/>
        <n v="20"/>
        <n v="3"/>
        <n v="16"/>
        <n v="29"/>
        <n v="42"/>
        <n v="51"/>
        <n v="38"/>
        <n v="8"/>
        <n v="25"/>
        <n v="47"/>
        <n v="12"/>
        <n v="34"/>
        <n v="21"/>
        <n v="4"/>
        <n v="43"/>
        <n v="17"/>
        <n v="30"/>
        <n v="39"/>
        <n v="52"/>
        <n v="26"/>
        <n v="13"/>
      </sharedItems>
    </cacheField>
    <cacheField name="Meses" numFmtId="0" databaseField="0">
      <fieldGroup base="1">
        <rangePr groupBy="months" startDate="2017-01-02T00:00:00" endDate="2017-12-30T00:00:00"/>
        <groupItems count="14">
          <s v="&lt;2/01/2017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30/12/2017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ana Lopez" refreshedDate="43119.476807175924" createdVersion="6" refreshedVersion="6" minRefreshableVersion="3" recordCount="1302" xr:uid="{AFF8E85A-7A96-4A35-973E-129365604846}">
  <cacheSource type="worksheet">
    <worksheetSource name="Tabla13"/>
  </cacheSource>
  <cacheFields count="7">
    <cacheField name="RADICADO MULTISYS " numFmtId="0">
      <sharedItems containsSemiMixedTypes="0" containsString="0" containsNumber="1" containsInteger="1" minValue="1" maxValue="18672"/>
    </cacheField>
    <cacheField name="FECHA DE RADICADO " numFmtId="14">
      <sharedItems containsSemiMixedTypes="0" containsNonDate="0" containsDate="1" containsString="0" minDate="2017-01-02T00:00:00" maxDate="2017-12-30T00:00:00" count="258">
        <d v="2017-01-02T00:00:00"/>
        <d v="2017-01-12T00:00:00"/>
        <d v="2017-02-03T00:00:00"/>
        <d v="2017-02-06T00:00:00"/>
        <d v="2017-02-09T00:00:00"/>
        <d v="2017-02-22T00:00:00"/>
        <d v="2017-02-23T00:00:00"/>
        <d v="2017-03-07T00:00:00"/>
        <d v="2017-03-10T00:00:00"/>
        <d v="2017-03-13T00:00:00"/>
        <d v="2017-03-17T00:00:00"/>
        <d v="2017-03-21T00:00:00"/>
        <d v="2017-03-27T00:00:00"/>
        <d v="2017-03-28T00:00:00"/>
        <d v="2017-03-31T00:00:00"/>
        <d v="2017-04-07T00:00:00"/>
        <d v="2017-04-17T00:00:00"/>
        <d v="2017-04-18T00:00:00"/>
        <d v="2017-04-20T00:00:00"/>
        <d v="2017-04-26T00:00:00"/>
        <d v="2017-04-27T00:00:00"/>
        <d v="2017-05-12T00:00:00"/>
        <d v="2017-06-08T00:00:00"/>
        <d v="2017-06-12T00:00:00"/>
        <d v="2017-06-14T00:00:00"/>
        <d v="2017-06-15T00:00:00"/>
        <d v="2017-06-20T00:00:00"/>
        <d v="2017-06-21T00:00:00"/>
        <d v="2017-06-22T00:00:00"/>
        <d v="2017-06-23T00:00:00"/>
        <d v="2017-07-07T00:00:00"/>
        <d v="2017-07-13T00:00:00"/>
        <d v="2017-07-24T00:00:00"/>
        <d v="2017-07-28T00:00:00"/>
        <d v="2017-08-03T00:00:00"/>
        <d v="2017-08-09T00:00:00"/>
        <d v="2017-08-11T00:00:00"/>
        <d v="2017-08-17T00:00:00"/>
        <d v="2017-08-18T00:00:00"/>
        <d v="2017-08-22T00:00:00"/>
        <d v="2017-08-31T00:00:00"/>
        <d v="2017-09-01T00:00:00"/>
        <d v="2017-09-05T00:00:00"/>
        <d v="2017-09-08T00:00:00"/>
        <d v="2017-09-12T00:00:00"/>
        <d v="2017-09-21T00:00:00"/>
        <d v="2017-09-27T00:00:00"/>
        <d v="2017-09-28T00:00:00"/>
        <d v="2017-10-03T00:00:00"/>
        <d v="2017-10-06T00:00:00"/>
        <d v="2017-10-17T00:00:00"/>
        <d v="2017-10-23T00:00:00"/>
        <d v="2017-11-02T00:00:00"/>
        <d v="2017-11-10T00:00:00"/>
        <d v="2017-11-14T00:00:00"/>
        <d v="2017-11-21T00:00:00"/>
        <d v="2017-11-22T00:00:00"/>
        <d v="2017-11-23T00:00:00"/>
        <d v="2017-11-24T00:00:00"/>
        <d v="2017-11-29T00:00:00"/>
        <d v="2017-11-30T00:00:00"/>
        <d v="2017-12-01T00:00:00"/>
        <d v="2017-12-05T00:00:00"/>
        <d v="2017-12-06T00:00:00"/>
        <d v="2017-12-11T00:00:00"/>
        <d v="2017-12-12T00:00:00"/>
        <d v="2017-12-16T00:00:00"/>
        <d v="2017-12-20T00:00:00"/>
        <d v="2017-12-21T00:00:00"/>
        <d v="2017-12-28T00:00:00"/>
        <d v="2017-12-29T00:00:00"/>
        <d v="2017-01-10T00:00:00"/>
        <d v="2017-01-23T00:00:00"/>
        <d v="2017-01-24T00:00:00"/>
        <d v="2017-01-27T00:00:00"/>
        <d v="2017-01-30T00:00:00"/>
        <d v="2017-02-02T00:00:00"/>
        <d v="2017-02-10T00:00:00"/>
        <d v="2017-02-21T00:00:00"/>
        <d v="2017-03-02T00:00:00"/>
        <d v="2017-03-06T00:00:00"/>
        <d v="2017-03-09T00:00:00"/>
        <d v="2017-04-10T00:00:00"/>
        <d v="2017-04-11T00:00:00"/>
        <d v="2017-04-12T00:00:00"/>
        <d v="2017-04-24T00:00:00"/>
        <d v="2017-04-25T00:00:00"/>
        <d v="2017-05-02T00:00:00"/>
        <d v="2017-05-08T00:00:00"/>
        <d v="2017-05-11T00:00:00"/>
        <d v="2017-05-24T00:00:00"/>
        <d v="2017-06-16T00:00:00"/>
        <d v="2017-06-27T00:00:00"/>
        <d v="2017-07-06T00:00:00"/>
        <d v="2017-08-02T00:00:00"/>
        <d v="2017-08-24T00:00:00"/>
        <d v="2017-08-26T00:00:00"/>
        <d v="2017-08-29T00:00:00"/>
        <d v="2017-09-06T00:00:00"/>
        <d v="2017-09-20T00:00:00"/>
        <d v="2017-09-29T00:00:00"/>
        <d v="2017-10-09T00:00:00"/>
        <d v="2017-10-11T00:00:00"/>
        <d v="2017-10-20T00:00:00"/>
        <d v="2017-11-03T00:00:00"/>
        <d v="2017-11-16T00:00:00"/>
        <d v="2017-11-20T00:00:00"/>
        <d v="2017-11-25T00:00:00"/>
        <d v="2017-12-15T00:00:00"/>
        <d v="2017-12-22T00:00:00"/>
        <d v="2017-01-04T00:00:00"/>
        <d v="2017-01-06T00:00:00"/>
        <d v="2017-01-11T00:00:00"/>
        <d v="2017-01-16T00:00:00"/>
        <d v="2017-01-17T00:00:00"/>
        <d v="2017-01-18T00:00:00"/>
        <d v="2017-01-19T00:00:00"/>
        <d v="2017-01-25T00:00:00"/>
        <d v="2017-01-26T00:00:00"/>
        <d v="2017-01-31T00:00:00"/>
        <d v="2017-02-01T00:00:00"/>
        <d v="2017-02-07T00:00:00"/>
        <d v="2017-02-08T00:00:00"/>
        <d v="2017-02-13T00:00:00"/>
        <d v="2017-02-15T00:00:00"/>
        <d v="2017-02-17T00:00:00"/>
        <d v="2017-02-20T00:00:00"/>
        <d v="2017-02-24T00:00:00"/>
        <d v="2017-02-27T00:00:00"/>
        <d v="2017-02-28T00:00:00"/>
        <d v="2017-03-03T00:00:00"/>
        <d v="2017-03-15T00:00:00"/>
        <d v="2017-03-16T00:00:00"/>
        <d v="2017-03-29T00:00:00"/>
        <d v="2017-04-03T00:00:00"/>
        <d v="2017-04-04T00:00:00"/>
        <d v="2017-04-05T00:00:00"/>
        <d v="2017-04-06T00:00:00"/>
        <d v="2017-04-19T00:00:00"/>
        <d v="2017-04-21T00:00:00"/>
        <d v="2017-04-28T00:00:00"/>
        <d v="2017-05-03T00:00:00"/>
        <d v="2017-05-05T00:00:00"/>
        <d v="2017-05-09T00:00:00"/>
        <d v="2017-05-10T00:00:00"/>
        <d v="2017-05-15T00:00:00"/>
        <d v="2017-05-18T00:00:00"/>
        <d v="2017-05-19T00:00:00"/>
        <d v="2017-05-22T00:00:00"/>
        <d v="2017-05-23T00:00:00"/>
        <d v="2017-05-25T00:00:00"/>
        <d v="2017-06-01T00:00:00"/>
        <d v="2017-06-06T00:00:00"/>
        <d v="2017-06-07T00:00:00"/>
        <d v="2017-06-13T00:00:00"/>
        <d v="2017-06-30T00:00:00"/>
        <d v="2017-07-04T00:00:00"/>
        <d v="2017-07-10T00:00:00"/>
        <d v="2017-07-11T00:00:00"/>
        <d v="2017-07-17T00:00:00"/>
        <d v="2017-07-27T00:00:00"/>
        <d v="2017-07-31T00:00:00"/>
        <d v="2017-08-08T00:00:00"/>
        <d v="2017-08-14T00:00:00"/>
        <d v="2017-08-15T00:00:00"/>
        <d v="2017-08-25T00:00:00"/>
        <d v="2017-08-28T00:00:00"/>
        <d v="2017-08-30T00:00:00"/>
        <d v="2017-09-04T00:00:00"/>
        <d v="2017-09-07T00:00:00"/>
        <d v="2017-09-11T00:00:00"/>
        <d v="2017-09-18T00:00:00"/>
        <d v="2017-09-25T00:00:00"/>
        <d v="2017-10-02T00:00:00"/>
        <d v="2017-10-05T00:00:00"/>
        <d v="2017-10-13T00:00:00"/>
        <d v="2017-10-18T00:00:00"/>
        <d v="2017-10-27T00:00:00"/>
        <d v="2017-10-30T00:00:00"/>
        <d v="2017-10-31T00:00:00"/>
        <d v="2017-11-01T00:00:00"/>
        <d v="2017-11-07T00:00:00"/>
        <d v="2017-11-08T00:00:00"/>
        <d v="2017-11-09T00:00:00"/>
        <d v="2017-11-15T00:00:00"/>
        <d v="2017-11-27T00:00:00"/>
        <d v="2017-12-04T00:00:00"/>
        <d v="2017-12-14T00:00:00"/>
        <d v="2017-12-18T00:00:00"/>
        <d v="2017-12-26T00:00:00"/>
        <d v="2017-12-27T00:00:00"/>
        <d v="2017-05-17T00:00:00"/>
        <d v="2017-05-31T00:00:00"/>
        <d v="2017-06-02T00:00:00"/>
        <d v="2017-06-05T00:00:00"/>
        <d v="2017-07-05T00:00:00"/>
        <d v="2017-07-18T00:00:00"/>
        <d v="2017-07-25T00:00:00"/>
        <d v="2017-08-04T00:00:00"/>
        <d v="2017-08-23T00:00:00"/>
        <d v="2017-09-09T00:00:00"/>
        <d v="2017-09-13T00:00:00"/>
        <d v="2017-09-22T00:00:00"/>
        <d v="2017-09-26T00:00:00"/>
        <d v="2017-10-04T00:00:00"/>
        <d v="2017-10-12T00:00:00"/>
        <d v="2017-10-19T00:00:00"/>
        <d v="2017-11-28T00:00:00"/>
        <d v="2017-12-13T00:00:00"/>
        <d v="2017-01-05T00:00:00"/>
        <d v="2017-01-20T00:00:00"/>
        <d v="2017-03-01T00:00:00"/>
        <d v="2017-03-23T00:00:00"/>
        <d v="2017-05-26T00:00:00"/>
        <d v="2017-06-28T00:00:00"/>
        <d v="2017-07-14T00:00:00"/>
        <d v="2017-07-19T00:00:00"/>
        <d v="2017-07-26T00:00:00"/>
        <d v="2017-08-16T00:00:00"/>
        <d v="2017-09-19T00:00:00"/>
        <d v="2017-10-10T00:00:00"/>
        <d v="2017-12-07T00:00:00"/>
        <d v="2017-02-14T00:00:00"/>
        <d v="2017-03-04T00:00:00"/>
        <d v="2017-03-08T00:00:00"/>
        <d v="2017-03-30T00:00:00"/>
        <d v="2017-05-30T00:00:00"/>
        <d v="2017-08-10T00:00:00"/>
        <d v="2017-12-09T00:00:00"/>
        <d v="2017-03-22T00:00:00"/>
        <d v="2017-05-04T00:00:00"/>
        <d v="2017-05-16T00:00:00"/>
        <d v="2017-06-09T00:00:00"/>
        <d v="2017-09-14T00:00:00"/>
        <d v="2017-09-15T00:00:00"/>
        <d v="2017-09-23T00:00:00"/>
        <d v="2017-10-25T00:00:00"/>
        <d v="2017-11-17T00:00:00"/>
        <d v="2017-12-23T00:00:00"/>
        <d v="2017-07-12T00:00:00"/>
        <d v="2017-09-02T00:00:00"/>
        <d v="2017-09-30T00:00:00"/>
        <d v="2017-03-14T00:00:00"/>
        <d v="2017-06-29T00:00:00"/>
        <d v="2017-08-01T00:00:00"/>
        <d v="2017-10-14T00:00:00"/>
        <d v="2017-10-24T00:00:00"/>
        <d v="2017-12-19T00:00:00"/>
        <d v="2017-07-21T00:00:00"/>
        <d v="2017-11-04T00:00:00"/>
        <d v="2017-01-13T00:00:00"/>
        <d v="2017-10-26T00:00:00"/>
        <d v="2017-12-02T00:00:00"/>
        <d v="2017-09-16T00:00:00"/>
        <d v="2017-11-18T00:00:00"/>
        <d v="2017-01-03T00:00:00"/>
        <d v="2017-02-16T00:00:00"/>
        <d v="2017-03-24T00:00:00"/>
      </sharedItems>
      <fieldGroup par="6" base="1">
        <rangePr groupBy="days" startDate="2017-01-02T00:00:00" endDate="2017-12-30T00:00:00"/>
        <groupItems count="368">
          <s v="&lt;2/01/2017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30/12/2017"/>
        </groupItems>
      </fieldGroup>
    </cacheField>
    <cacheField name="REGIONAL" numFmtId="0">
      <sharedItems count="19">
        <s v="ANTIOQUIA"/>
        <s v="ATLANTICO"/>
        <s v="BOGOTA"/>
        <s v="BOLIVAR"/>
        <s v="BOYACA"/>
        <s v="CALDAS"/>
        <s v="CESAR"/>
        <s v="HUILA"/>
        <s v="JUZGADO O TRIBUNAL"/>
        <s v="MAGDALENA"/>
        <s v="META"/>
        <s v="NARIÑO"/>
        <s v="NORTE DE SANTANDER"/>
        <s v="OTRO"/>
        <s v="QUINDIO"/>
        <s v="RISARALDA"/>
        <s v="SANTANDER"/>
        <s v="TOLIMA"/>
        <s v="VALLE DEL CAUCA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SEMANA NRO" numFmtId="0">
      <sharedItems containsSemiMixedTypes="0" containsString="0" containsNumber="1" containsInteger="1" minValue="1" maxValue="52" count="52">
        <n v="1"/>
        <n v="2"/>
        <n v="5"/>
        <n v="6"/>
        <n v="8"/>
        <n v="10"/>
        <n v="11"/>
        <n v="12"/>
        <n v="13"/>
        <n v="14"/>
        <n v="16"/>
        <n v="17"/>
        <n v="19"/>
        <n v="23"/>
        <n v="24"/>
        <n v="25"/>
        <n v="27"/>
        <n v="28"/>
        <n v="30"/>
        <n v="31"/>
        <n v="32"/>
        <n v="33"/>
        <n v="34"/>
        <n v="35"/>
        <n v="36"/>
        <n v="37"/>
        <n v="38"/>
        <n v="39"/>
        <n v="40"/>
        <n v="42"/>
        <n v="43"/>
        <n v="44"/>
        <n v="45"/>
        <n v="46"/>
        <n v="47"/>
        <n v="48"/>
        <n v="49"/>
        <n v="50"/>
        <n v="51"/>
        <n v="52"/>
        <n v="4"/>
        <n v="9"/>
        <n v="15"/>
        <n v="18"/>
        <n v="21"/>
        <n v="26"/>
        <n v="41"/>
        <n v="3"/>
        <n v="7"/>
        <n v="20"/>
        <n v="22"/>
        <n v="29"/>
      </sharedItems>
    </cacheField>
    <cacheField name="RADICADOS" numFmtId="0">
      <sharedItems containsSemiMixedTypes="0" containsString="0" containsNumber="1" containsInteger="1" minValue="1" maxValue="1"/>
    </cacheField>
    <cacheField name="Meses" numFmtId="0" databaseField="0">
      <fieldGroup base="1">
        <rangePr groupBy="months" startDate="2017-01-02T00:00:00" endDate="2017-12-30T00:00:00"/>
        <groupItems count="14">
          <s v="&lt;2/01/2017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30/12/2017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708">
  <r>
    <n v="1"/>
    <x v="0"/>
    <x v="0"/>
    <x v="0"/>
  </r>
  <r>
    <n v="2"/>
    <x v="0"/>
    <x v="0"/>
    <x v="0"/>
  </r>
  <r>
    <n v="3"/>
    <x v="0"/>
    <x v="0"/>
    <x v="0"/>
  </r>
  <r>
    <n v="4"/>
    <x v="0"/>
    <x v="0"/>
    <x v="0"/>
  </r>
  <r>
    <n v="5"/>
    <x v="0"/>
    <x v="1"/>
    <x v="0"/>
  </r>
  <r>
    <n v="6"/>
    <x v="0"/>
    <x v="0"/>
    <x v="0"/>
  </r>
  <r>
    <n v="7"/>
    <x v="0"/>
    <x v="1"/>
    <x v="0"/>
  </r>
  <r>
    <n v="8"/>
    <x v="0"/>
    <x v="0"/>
    <x v="0"/>
  </r>
  <r>
    <n v="9"/>
    <x v="0"/>
    <x v="1"/>
    <x v="0"/>
  </r>
  <r>
    <n v="10"/>
    <x v="1"/>
    <x v="2"/>
    <x v="1"/>
  </r>
  <r>
    <n v="11"/>
    <x v="1"/>
    <x v="3"/>
    <x v="1"/>
  </r>
  <r>
    <n v="12"/>
    <x v="1"/>
    <x v="4"/>
    <x v="1"/>
  </r>
  <r>
    <n v="13"/>
    <x v="1"/>
    <x v="5"/>
    <x v="1"/>
  </r>
  <r>
    <n v="14"/>
    <x v="1"/>
    <x v="5"/>
    <x v="1"/>
  </r>
  <r>
    <n v="15"/>
    <x v="1"/>
    <x v="5"/>
    <x v="1"/>
  </r>
  <r>
    <n v="16"/>
    <x v="1"/>
    <x v="3"/>
    <x v="1"/>
  </r>
  <r>
    <n v="17"/>
    <x v="1"/>
    <x v="3"/>
    <x v="1"/>
  </r>
  <r>
    <n v="18"/>
    <x v="1"/>
    <x v="3"/>
    <x v="1"/>
  </r>
  <r>
    <n v="19"/>
    <x v="1"/>
    <x v="3"/>
    <x v="1"/>
  </r>
  <r>
    <n v="20"/>
    <x v="1"/>
    <x v="6"/>
    <x v="1"/>
  </r>
  <r>
    <n v="21"/>
    <x v="1"/>
    <x v="3"/>
    <x v="1"/>
  </r>
  <r>
    <n v="22"/>
    <x v="1"/>
    <x v="3"/>
    <x v="1"/>
  </r>
  <r>
    <n v="23"/>
    <x v="1"/>
    <x v="3"/>
    <x v="1"/>
  </r>
  <r>
    <n v="24"/>
    <x v="1"/>
    <x v="7"/>
    <x v="1"/>
  </r>
  <r>
    <n v="25"/>
    <x v="1"/>
    <x v="7"/>
    <x v="1"/>
  </r>
  <r>
    <n v="26"/>
    <x v="1"/>
    <x v="7"/>
    <x v="1"/>
  </r>
  <r>
    <n v="27"/>
    <x v="1"/>
    <x v="7"/>
    <x v="1"/>
  </r>
  <r>
    <n v="28"/>
    <x v="1"/>
    <x v="7"/>
    <x v="1"/>
  </r>
  <r>
    <n v="29"/>
    <x v="1"/>
    <x v="2"/>
    <x v="1"/>
  </r>
  <r>
    <n v="30"/>
    <x v="1"/>
    <x v="3"/>
    <x v="1"/>
  </r>
  <r>
    <n v="31"/>
    <x v="1"/>
    <x v="8"/>
    <x v="1"/>
  </r>
  <r>
    <n v="32"/>
    <x v="1"/>
    <x v="4"/>
    <x v="1"/>
  </r>
  <r>
    <n v="33"/>
    <x v="1"/>
    <x v="5"/>
    <x v="1"/>
  </r>
  <r>
    <n v="34"/>
    <x v="1"/>
    <x v="5"/>
    <x v="1"/>
  </r>
  <r>
    <n v="35"/>
    <x v="1"/>
    <x v="3"/>
    <x v="1"/>
  </r>
  <r>
    <n v="36"/>
    <x v="1"/>
    <x v="3"/>
    <x v="1"/>
  </r>
  <r>
    <n v="37"/>
    <x v="1"/>
    <x v="3"/>
    <x v="1"/>
  </r>
  <r>
    <n v="38"/>
    <x v="1"/>
    <x v="3"/>
    <x v="1"/>
  </r>
  <r>
    <n v="39"/>
    <x v="1"/>
    <x v="3"/>
    <x v="1"/>
  </r>
  <r>
    <n v="40"/>
    <x v="1"/>
    <x v="3"/>
    <x v="1"/>
  </r>
  <r>
    <n v="41"/>
    <x v="1"/>
    <x v="3"/>
    <x v="1"/>
  </r>
  <r>
    <n v="42"/>
    <x v="1"/>
    <x v="3"/>
    <x v="1"/>
  </r>
  <r>
    <n v="43"/>
    <x v="1"/>
    <x v="3"/>
    <x v="1"/>
  </r>
  <r>
    <n v="44"/>
    <x v="1"/>
    <x v="7"/>
    <x v="1"/>
  </r>
  <r>
    <n v="45"/>
    <x v="1"/>
    <x v="7"/>
    <x v="1"/>
  </r>
  <r>
    <n v="46"/>
    <x v="1"/>
    <x v="7"/>
    <x v="1"/>
  </r>
  <r>
    <n v="47"/>
    <x v="1"/>
    <x v="7"/>
    <x v="1"/>
  </r>
  <r>
    <n v="48"/>
    <x v="1"/>
    <x v="2"/>
    <x v="1"/>
  </r>
  <r>
    <n v="49"/>
    <x v="1"/>
    <x v="9"/>
    <x v="1"/>
  </r>
  <r>
    <n v="50"/>
    <x v="1"/>
    <x v="4"/>
    <x v="1"/>
  </r>
  <r>
    <n v="51"/>
    <x v="1"/>
    <x v="5"/>
    <x v="1"/>
  </r>
  <r>
    <n v="52"/>
    <x v="1"/>
    <x v="5"/>
    <x v="1"/>
  </r>
  <r>
    <n v="53"/>
    <x v="1"/>
    <x v="3"/>
    <x v="1"/>
  </r>
  <r>
    <n v="54"/>
    <x v="1"/>
    <x v="3"/>
    <x v="1"/>
  </r>
  <r>
    <n v="55"/>
    <x v="1"/>
    <x v="3"/>
    <x v="1"/>
  </r>
  <r>
    <n v="56"/>
    <x v="1"/>
    <x v="3"/>
    <x v="1"/>
  </r>
  <r>
    <n v="57"/>
    <x v="1"/>
    <x v="3"/>
    <x v="1"/>
  </r>
  <r>
    <n v="58"/>
    <x v="1"/>
    <x v="3"/>
    <x v="1"/>
  </r>
  <r>
    <n v="59"/>
    <x v="1"/>
    <x v="3"/>
    <x v="1"/>
  </r>
  <r>
    <n v="60"/>
    <x v="1"/>
    <x v="3"/>
    <x v="1"/>
  </r>
  <r>
    <n v="61"/>
    <x v="1"/>
    <x v="3"/>
    <x v="1"/>
  </r>
  <r>
    <n v="62"/>
    <x v="1"/>
    <x v="7"/>
    <x v="1"/>
  </r>
  <r>
    <n v="63"/>
    <x v="1"/>
    <x v="7"/>
    <x v="1"/>
  </r>
  <r>
    <n v="64"/>
    <x v="1"/>
    <x v="7"/>
    <x v="1"/>
  </r>
  <r>
    <n v="65"/>
    <x v="1"/>
    <x v="7"/>
    <x v="1"/>
  </r>
  <r>
    <n v="66"/>
    <x v="1"/>
    <x v="2"/>
    <x v="1"/>
  </r>
  <r>
    <n v="67"/>
    <x v="1"/>
    <x v="2"/>
    <x v="1"/>
  </r>
  <r>
    <n v="68"/>
    <x v="1"/>
    <x v="3"/>
    <x v="1"/>
  </r>
  <r>
    <n v="69"/>
    <x v="1"/>
    <x v="4"/>
    <x v="1"/>
  </r>
  <r>
    <n v="70"/>
    <x v="1"/>
    <x v="5"/>
    <x v="1"/>
  </r>
  <r>
    <n v="71"/>
    <x v="1"/>
    <x v="5"/>
    <x v="1"/>
  </r>
  <r>
    <n v="72"/>
    <x v="1"/>
    <x v="9"/>
    <x v="1"/>
  </r>
  <r>
    <n v="73"/>
    <x v="1"/>
    <x v="3"/>
    <x v="1"/>
  </r>
  <r>
    <n v="74"/>
    <x v="1"/>
    <x v="3"/>
    <x v="1"/>
  </r>
  <r>
    <n v="75"/>
    <x v="1"/>
    <x v="3"/>
    <x v="1"/>
  </r>
  <r>
    <n v="76"/>
    <x v="1"/>
    <x v="3"/>
    <x v="1"/>
  </r>
  <r>
    <n v="77"/>
    <x v="1"/>
    <x v="3"/>
    <x v="1"/>
  </r>
  <r>
    <n v="78"/>
    <x v="1"/>
    <x v="3"/>
    <x v="1"/>
  </r>
  <r>
    <n v="79"/>
    <x v="1"/>
    <x v="3"/>
    <x v="1"/>
  </r>
  <r>
    <n v="80"/>
    <x v="1"/>
    <x v="3"/>
    <x v="1"/>
  </r>
  <r>
    <n v="81"/>
    <x v="1"/>
    <x v="7"/>
    <x v="1"/>
  </r>
  <r>
    <n v="82"/>
    <x v="1"/>
    <x v="7"/>
    <x v="1"/>
  </r>
  <r>
    <n v="83"/>
    <x v="1"/>
    <x v="7"/>
    <x v="1"/>
  </r>
  <r>
    <n v="84"/>
    <x v="1"/>
    <x v="7"/>
    <x v="1"/>
  </r>
  <r>
    <n v="85"/>
    <x v="1"/>
    <x v="7"/>
    <x v="1"/>
  </r>
  <r>
    <n v="86"/>
    <x v="1"/>
    <x v="6"/>
    <x v="1"/>
  </r>
  <r>
    <n v="87"/>
    <x v="2"/>
    <x v="10"/>
    <x v="2"/>
  </r>
  <r>
    <n v="88"/>
    <x v="2"/>
    <x v="8"/>
    <x v="2"/>
  </r>
  <r>
    <n v="89"/>
    <x v="2"/>
    <x v="11"/>
    <x v="2"/>
  </r>
  <r>
    <n v="90"/>
    <x v="2"/>
    <x v="7"/>
    <x v="2"/>
  </r>
  <r>
    <n v="91"/>
    <x v="2"/>
    <x v="8"/>
    <x v="2"/>
  </r>
  <r>
    <n v="92"/>
    <x v="2"/>
    <x v="4"/>
    <x v="2"/>
  </r>
  <r>
    <n v="93"/>
    <x v="2"/>
    <x v="8"/>
    <x v="2"/>
  </r>
  <r>
    <n v="94"/>
    <x v="2"/>
    <x v="8"/>
    <x v="2"/>
  </r>
  <r>
    <n v="95"/>
    <x v="2"/>
    <x v="4"/>
    <x v="2"/>
  </r>
  <r>
    <n v="96"/>
    <x v="2"/>
    <x v="10"/>
    <x v="2"/>
  </r>
  <r>
    <n v="97"/>
    <x v="2"/>
    <x v="10"/>
    <x v="2"/>
  </r>
  <r>
    <n v="98"/>
    <x v="2"/>
    <x v="8"/>
    <x v="2"/>
  </r>
  <r>
    <n v="99"/>
    <x v="2"/>
    <x v="4"/>
    <x v="2"/>
  </r>
  <r>
    <n v="100"/>
    <x v="3"/>
    <x v="1"/>
    <x v="3"/>
  </r>
  <r>
    <n v="101"/>
    <x v="3"/>
    <x v="2"/>
    <x v="3"/>
  </r>
  <r>
    <n v="102"/>
    <x v="3"/>
    <x v="8"/>
    <x v="3"/>
  </r>
  <r>
    <n v="103"/>
    <x v="3"/>
    <x v="10"/>
    <x v="3"/>
  </r>
  <r>
    <n v="104"/>
    <x v="3"/>
    <x v="10"/>
    <x v="3"/>
  </r>
  <r>
    <n v="105"/>
    <x v="3"/>
    <x v="10"/>
    <x v="3"/>
  </r>
  <r>
    <n v="106"/>
    <x v="3"/>
    <x v="10"/>
    <x v="3"/>
  </r>
  <r>
    <n v="107"/>
    <x v="3"/>
    <x v="10"/>
    <x v="3"/>
  </r>
  <r>
    <n v="108"/>
    <x v="3"/>
    <x v="10"/>
    <x v="3"/>
  </r>
  <r>
    <n v="109"/>
    <x v="3"/>
    <x v="10"/>
    <x v="3"/>
  </r>
  <r>
    <n v="110"/>
    <x v="3"/>
    <x v="10"/>
    <x v="3"/>
  </r>
  <r>
    <n v="111"/>
    <x v="3"/>
    <x v="10"/>
    <x v="3"/>
  </r>
  <r>
    <n v="112"/>
    <x v="3"/>
    <x v="10"/>
    <x v="3"/>
  </r>
  <r>
    <n v="113"/>
    <x v="3"/>
    <x v="0"/>
    <x v="3"/>
  </r>
  <r>
    <n v="114"/>
    <x v="3"/>
    <x v="0"/>
    <x v="3"/>
  </r>
  <r>
    <n v="115"/>
    <x v="3"/>
    <x v="0"/>
    <x v="3"/>
  </r>
  <r>
    <n v="116"/>
    <x v="3"/>
    <x v="1"/>
    <x v="3"/>
  </r>
  <r>
    <n v="117"/>
    <x v="3"/>
    <x v="1"/>
    <x v="3"/>
  </r>
  <r>
    <n v="118"/>
    <x v="3"/>
    <x v="1"/>
    <x v="3"/>
  </r>
  <r>
    <n v="119"/>
    <x v="3"/>
    <x v="8"/>
    <x v="3"/>
  </r>
  <r>
    <n v="120"/>
    <x v="3"/>
    <x v="10"/>
    <x v="3"/>
  </r>
  <r>
    <n v="121"/>
    <x v="3"/>
    <x v="10"/>
    <x v="3"/>
  </r>
  <r>
    <n v="122"/>
    <x v="3"/>
    <x v="10"/>
    <x v="3"/>
  </r>
  <r>
    <n v="123"/>
    <x v="3"/>
    <x v="10"/>
    <x v="3"/>
  </r>
  <r>
    <n v="124"/>
    <x v="3"/>
    <x v="10"/>
    <x v="3"/>
  </r>
  <r>
    <n v="125"/>
    <x v="3"/>
    <x v="10"/>
    <x v="3"/>
  </r>
  <r>
    <n v="126"/>
    <x v="3"/>
    <x v="10"/>
    <x v="3"/>
  </r>
  <r>
    <n v="127"/>
    <x v="3"/>
    <x v="10"/>
    <x v="3"/>
  </r>
  <r>
    <n v="128"/>
    <x v="3"/>
    <x v="10"/>
    <x v="3"/>
  </r>
  <r>
    <n v="129"/>
    <x v="3"/>
    <x v="10"/>
    <x v="3"/>
  </r>
  <r>
    <n v="130"/>
    <x v="3"/>
    <x v="10"/>
    <x v="3"/>
  </r>
  <r>
    <n v="131"/>
    <x v="3"/>
    <x v="0"/>
    <x v="3"/>
  </r>
  <r>
    <n v="132"/>
    <x v="3"/>
    <x v="0"/>
    <x v="3"/>
  </r>
  <r>
    <n v="133"/>
    <x v="3"/>
    <x v="10"/>
    <x v="3"/>
  </r>
  <r>
    <n v="134"/>
    <x v="3"/>
    <x v="1"/>
    <x v="3"/>
  </r>
  <r>
    <n v="135"/>
    <x v="3"/>
    <x v="2"/>
    <x v="3"/>
  </r>
  <r>
    <n v="136"/>
    <x v="3"/>
    <x v="8"/>
    <x v="3"/>
  </r>
  <r>
    <n v="137"/>
    <x v="3"/>
    <x v="10"/>
    <x v="3"/>
  </r>
  <r>
    <n v="138"/>
    <x v="3"/>
    <x v="10"/>
    <x v="3"/>
  </r>
  <r>
    <n v="139"/>
    <x v="3"/>
    <x v="10"/>
    <x v="3"/>
  </r>
  <r>
    <n v="140"/>
    <x v="3"/>
    <x v="10"/>
    <x v="3"/>
  </r>
  <r>
    <n v="141"/>
    <x v="3"/>
    <x v="10"/>
    <x v="3"/>
  </r>
  <r>
    <n v="142"/>
    <x v="3"/>
    <x v="10"/>
    <x v="3"/>
  </r>
  <r>
    <n v="143"/>
    <x v="3"/>
    <x v="10"/>
    <x v="3"/>
  </r>
  <r>
    <n v="144"/>
    <x v="3"/>
    <x v="10"/>
    <x v="3"/>
  </r>
  <r>
    <n v="145"/>
    <x v="3"/>
    <x v="10"/>
    <x v="3"/>
  </r>
  <r>
    <n v="146"/>
    <x v="3"/>
    <x v="10"/>
    <x v="3"/>
  </r>
  <r>
    <n v="147"/>
    <x v="3"/>
    <x v="0"/>
    <x v="3"/>
  </r>
  <r>
    <n v="148"/>
    <x v="3"/>
    <x v="0"/>
    <x v="3"/>
  </r>
  <r>
    <n v="149"/>
    <x v="3"/>
    <x v="0"/>
    <x v="3"/>
  </r>
  <r>
    <n v="150"/>
    <x v="3"/>
    <x v="10"/>
    <x v="3"/>
  </r>
  <r>
    <n v="151"/>
    <x v="3"/>
    <x v="10"/>
    <x v="3"/>
  </r>
  <r>
    <n v="152"/>
    <x v="3"/>
    <x v="1"/>
    <x v="3"/>
  </r>
  <r>
    <n v="153"/>
    <x v="3"/>
    <x v="2"/>
    <x v="3"/>
  </r>
  <r>
    <n v="154"/>
    <x v="3"/>
    <x v="4"/>
    <x v="3"/>
  </r>
  <r>
    <n v="155"/>
    <x v="3"/>
    <x v="10"/>
    <x v="3"/>
  </r>
  <r>
    <n v="156"/>
    <x v="3"/>
    <x v="10"/>
    <x v="3"/>
  </r>
  <r>
    <n v="157"/>
    <x v="3"/>
    <x v="10"/>
    <x v="3"/>
  </r>
  <r>
    <n v="158"/>
    <x v="3"/>
    <x v="10"/>
    <x v="3"/>
  </r>
  <r>
    <n v="159"/>
    <x v="3"/>
    <x v="10"/>
    <x v="3"/>
  </r>
  <r>
    <n v="160"/>
    <x v="3"/>
    <x v="10"/>
    <x v="3"/>
  </r>
  <r>
    <n v="161"/>
    <x v="3"/>
    <x v="10"/>
    <x v="3"/>
  </r>
  <r>
    <n v="162"/>
    <x v="3"/>
    <x v="10"/>
    <x v="3"/>
  </r>
  <r>
    <n v="163"/>
    <x v="3"/>
    <x v="10"/>
    <x v="3"/>
  </r>
  <r>
    <n v="164"/>
    <x v="3"/>
    <x v="10"/>
    <x v="3"/>
  </r>
  <r>
    <n v="165"/>
    <x v="3"/>
    <x v="0"/>
    <x v="3"/>
  </r>
  <r>
    <n v="166"/>
    <x v="3"/>
    <x v="0"/>
    <x v="3"/>
  </r>
  <r>
    <n v="167"/>
    <x v="3"/>
    <x v="0"/>
    <x v="3"/>
  </r>
  <r>
    <n v="168"/>
    <x v="3"/>
    <x v="10"/>
    <x v="3"/>
  </r>
  <r>
    <n v="169"/>
    <x v="3"/>
    <x v="1"/>
    <x v="3"/>
  </r>
  <r>
    <n v="170"/>
    <x v="4"/>
    <x v="12"/>
    <x v="4"/>
  </r>
  <r>
    <n v="171"/>
    <x v="4"/>
    <x v="12"/>
    <x v="4"/>
  </r>
  <r>
    <n v="172"/>
    <x v="4"/>
    <x v="12"/>
    <x v="4"/>
  </r>
  <r>
    <n v="173"/>
    <x v="4"/>
    <x v="12"/>
    <x v="4"/>
  </r>
  <r>
    <n v="174"/>
    <x v="4"/>
    <x v="2"/>
    <x v="4"/>
  </r>
  <r>
    <n v="175"/>
    <x v="4"/>
    <x v="2"/>
    <x v="4"/>
  </r>
  <r>
    <n v="176"/>
    <x v="4"/>
    <x v="2"/>
    <x v="4"/>
  </r>
  <r>
    <n v="177"/>
    <x v="4"/>
    <x v="12"/>
    <x v="4"/>
  </r>
  <r>
    <n v="178"/>
    <x v="4"/>
    <x v="12"/>
    <x v="4"/>
  </r>
  <r>
    <n v="179"/>
    <x v="4"/>
    <x v="12"/>
    <x v="4"/>
  </r>
  <r>
    <n v="180"/>
    <x v="4"/>
    <x v="2"/>
    <x v="4"/>
  </r>
  <r>
    <n v="181"/>
    <x v="4"/>
    <x v="2"/>
    <x v="4"/>
  </r>
  <r>
    <n v="182"/>
    <x v="4"/>
    <x v="2"/>
    <x v="4"/>
  </r>
  <r>
    <n v="183"/>
    <x v="4"/>
    <x v="2"/>
    <x v="4"/>
  </r>
  <r>
    <n v="184"/>
    <x v="4"/>
    <x v="4"/>
    <x v="4"/>
  </r>
  <r>
    <n v="185"/>
    <x v="4"/>
    <x v="7"/>
    <x v="4"/>
  </r>
  <r>
    <n v="186"/>
    <x v="4"/>
    <x v="12"/>
    <x v="4"/>
  </r>
  <r>
    <n v="187"/>
    <x v="4"/>
    <x v="12"/>
    <x v="4"/>
  </r>
  <r>
    <n v="188"/>
    <x v="4"/>
    <x v="12"/>
    <x v="4"/>
  </r>
  <r>
    <n v="189"/>
    <x v="4"/>
    <x v="2"/>
    <x v="4"/>
  </r>
  <r>
    <n v="190"/>
    <x v="4"/>
    <x v="2"/>
    <x v="4"/>
  </r>
  <r>
    <n v="191"/>
    <x v="4"/>
    <x v="2"/>
    <x v="4"/>
  </r>
  <r>
    <n v="192"/>
    <x v="4"/>
    <x v="4"/>
    <x v="4"/>
  </r>
  <r>
    <n v="193"/>
    <x v="4"/>
    <x v="7"/>
    <x v="4"/>
  </r>
  <r>
    <n v="194"/>
    <x v="4"/>
    <x v="12"/>
    <x v="4"/>
  </r>
  <r>
    <n v="195"/>
    <x v="4"/>
    <x v="12"/>
    <x v="4"/>
  </r>
  <r>
    <n v="196"/>
    <x v="4"/>
    <x v="12"/>
    <x v="4"/>
  </r>
  <r>
    <n v="197"/>
    <x v="4"/>
    <x v="2"/>
    <x v="4"/>
  </r>
  <r>
    <n v="198"/>
    <x v="4"/>
    <x v="2"/>
    <x v="4"/>
  </r>
  <r>
    <n v="199"/>
    <x v="4"/>
    <x v="2"/>
    <x v="4"/>
  </r>
  <r>
    <n v="200"/>
    <x v="5"/>
    <x v="10"/>
    <x v="5"/>
  </r>
  <r>
    <n v="201"/>
    <x v="5"/>
    <x v="10"/>
    <x v="5"/>
  </r>
  <r>
    <n v="202"/>
    <x v="5"/>
    <x v="10"/>
    <x v="5"/>
  </r>
  <r>
    <n v="203"/>
    <x v="5"/>
    <x v="10"/>
    <x v="5"/>
  </r>
  <r>
    <n v="204"/>
    <x v="5"/>
    <x v="10"/>
    <x v="5"/>
  </r>
  <r>
    <n v="205"/>
    <x v="5"/>
    <x v="10"/>
    <x v="5"/>
  </r>
  <r>
    <n v="206"/>
    <x v="5"/>
    <x v="10"/>
    <x v="5"/>
  </r>
  <r>
    <n v="207"/>
    <x v="5"/>
    <x v="10"/>
    <x v="5"/>
  </r>
  <r>
    <n v="208"/>
    <x v="5"/>
    <x v="5"/>
    <x v="5"/>
  </r>
  <r>
    <n v="209"/>
    <x v="5"/>
    <x v="5"/>
    <x v="5"/>
  </r>
  <r>
    <n v="210"/>
    <x v="5"/>
    <x v="7"/>
    <x v="5"/>
  </r>
  <r>
    <n v="211"/>
    <x v="5"/>
    <x v="7"/>
    <x v="5"/>
  </r>
  <r>
    <n v="212"/>
    <x v="5"/>
    <x v="7"/>
    <x v="5"/>
  </r>
  <r>
    <n v="213"/>
    <x v="5"/>
    <x v="7"/>
    <x v="5"/>
  </r>
  <r>
    <n v="214"/>
    <x v="5"/>
    <x v="7"/>
    <x v="5"/>
  </r>
  <r>
    <n v="215"/>
    <x v="5"/>
    <x v="7"/>
    <x v="5"/>
  </r>
  <r>
    <n v="216"/>
    <x v="5"/>
    <x v="7"/>
    <x v="5"/>
  </r>
  <r>
    <n v="217"/>
    <x v="5"/>
    <x v="7"/>
    <x v="5"/>
  </r>
  <r>
    <n v="218"/>
    <x v="5"/>
    <x v="7"/>
    <x v="5"/>
  </r>
  <r>
    <n v="219"/>
    <x v="5"/>
    <x v="7"/>
    <x v="5"/>
  </r>
  <r>
    <n v="220"/>
    <x v="5"/>
    <x v="7"/>
    <x v="5"/>
  </r>
  <r>
    <n v="221"/>
    <x v="5"/>
    <x v="7"/>
    <x v="5"/>
  </r>
  <r>
    <n v="222"/>
    <x v="5"/>
    <x v="7"/>
    <x v="5"/>
  </r>
  <r>
    <n v="223"/>
    <x v="5"/>
    <x v="4"/>
    <x v="5"/>
  </r>
  <r>
    <n v="224"/>
    <x v="5"/>
    <x v="10"/>
    <x v="5"/>
  </r>
  <r>
    <n v="225"/>
    <x v="5"/>
    <x v="10"/>
    <x v="5"/>
  </r>
  <r>
    <n v="226"/>
    <x v="5"/>
    <x v="10"/>
    <x v="5"/>
  </r>
  <r>
    <n v="227"/>
    <x v="5"/>
    <x v="10"/>
    <x v="5"/>
  </r>
  <r>
    <n v="228"/>
    <x v="5"/>
    <x v="10"/>
    <x v="5"/>
  </r>
  <r>
    <n v="229"/>
    <x v="5"/>
    <x v="10"/>
    <x v="5"/>
  </r>
  <r>
    <n v="230"/>
    <x v="5"/>
    <x v="10"/>
    <x v="5"/>
  </r>
  <r>
    <n v="231"/>
    <x v="5"/>
    <x v="10"/>
    <x v="5"/>
  </r>
  <r>
    <n v="232"/>
    <x v="5"/>
    <x v="5"/>
    <x v="5"/>
  </r>
  <r>
    <n v="233"/>
    <x v="5"/>
    <x v="5"/>
    <x v="5"/>
  </r>
  <r>
    <n v="234"/>
    <x v="5"/>
    <x v="7"/>
    <x v="5"/>
  </r>
  <r>
    <n v="235"/>
    <x v="5"/>
    <x v="7"/>
    <x v="5"/>
  </r>
  <r>
    <n v="236"/>
    <x v="5"/>
    <x v="7"/>
    <x v="5"/>
  </r>
  <r>
    <n v="237"/>
    <x v="5"/>
    <x v="7"/>
    <x v="5"/>
  </r>
  <r>
    <n v="238"/>
    <x v="5"/>
    <x v="7"/>
    <x v="5"/>
  </r>
  <r>
    <n v="239"/>
    <x v="5"/>
    <x v="7"/>
    <x v="5"/>
  </r>
  <r>
    <n v="240"/>
    <x v="5"/>
    <x v="7"/>
    <x v="5"/>
  </r>
  <r>
    <n v="241"/>
    <x v="5"/>
    <x v="7"/>
    <x v="5"/>
  </r>
  <r>
    <n v="242"/>
    <x v="5"/>
    <x v="7"/>
    <x v="5"/>
  </r>
  <r>
    <n v="243"/>
    <x v="5"/>
    <x v="7"/>
    <x v="5"/>
  </r>
  <r>
    <n v="244"/>
    <x v="5"/>
    <x v="7"/>
    <x v="5"/>
  </r>
  <r>
    <n v="245"/>
    <x v="5"/>
    <x v="7"/>
    <x v="5"/>
  </r>
  <r>
    <n v="246"/>
    <x v="5"/>
    <x v="7"/>
    <x v="5"/>
  </r>
  <r>
    <n v="247"/>
    <x v="5"/>
    <x v="10"/>
    <x v="5"/>
  </r>
  <r>
    <n v="248"/>
    <x v="5"/>
    <x v="10"/>
    <x v="5"/>
  </r>
  <r>
    <n v="249"/>
    <x v="5"/>
    <x v="10"/>
    <x v="5"/>
  </r>
  <r>
    <n v="250"/>
    <x v="5"/>
    <x v="10"/>
    <x v="5"/>
  </r>
  <r>
    <n v="251"/>
    <x v="5"/>
    <x v="10"/>
    <x v="5"/>
  </r>
  <r>
    <n v="252"/>
    <x v="5"/>
    <x v="10"/>
    <x v="5"/>
  </r>
  <r>
    <n v="253"/>
    <x v="5"/>
    <x v="4"/>
    <x v="5"/>
  </r>
  <r>
    <n v="254"/>
    <x v="5"/>
    <x v="5"/>
    <x v="5"/>
  </r>
  <r>
    <n v="255"/>
    <x v="5"/>
    <x v="7"/>
    <x v="5"/>
  </r>
  <r>
    <n v="256"/>
    <x v="5"/>
    <x v="7"/>
    <x v="5"/>
  </r>
  <r>
    <n v="257"/>
    <x v="5"/>
    <x v="7"/>
    <x v="5"/>
  </r>
  <r>
    <n v="258"/>
    <x v="5"/>
    <x v="7"/>
    <x v="5"/>
  </r>
  <r>
    <n v="259"/>
    <x v="5"/>
    <x v="7"/>
    <x v="5"/>
  </r>
  <r>
    <n v="260"/>
    <x v="5"/>
    <x v="7"/>
    <x v="5"/>
  </r>
  <r>
    <n v="261"/>
    <x v="5"/>
    <x v="7"/>
    <x v="5"/>
  </r>
  <r>
    <n v="262"/>
    <x v="5"/>
    <x v="7"/>
    <x v="5"/>
  </r>
  <r>
    <n v="263"/>
    <x v="5"/>
    <x v="7"/>
    <x v="5"/>
  </r>
  <r>
    <n v="264"/>
    <x v="5"/>
    <x v="7"/>
    <x v="5"/>
  </r>
  <r>
    <n v="265"/>
    <x v="5"/>
    <x v="7"/>
    <x v="5"/>
  </r>
  <r>
    <n v="266"/>
    <x v="5"/>
    <x v="7"/>
    <x v="5"/>
  </r>
  <r>
    <n v="267"/>
    <x v="5"/>
    <x v="7"/>
    <x v="5"/>
  </r>
  <r>
    <n v="268"/>
    <x v="5"/>
    <x v="8"/>
    <x v="5"/>
  </r>
  <r>
    <n v="269"/>
    <x v="5"/>
    <x v="1"/>
    <x v="5"/>
  </r>
  <r>
    <n v="270"/>
    <x v="5"/>
    <x v="10"/>
    <x v="5"/>
  </r>
  <r>
    <n v="271"/>
    <x v="5"/>
    <x v="10"/>
    <x v="5"/>
  </r>
  <r>
    <n v="272"/>
    <x v="5"/>
    <x v="10"/>
    <x v="5"/>
  </r>
  <r>
    <n v="273"/>
    <x v="5"/>
    <x v="10"/>
    <x v="5"/>
  </r>
  <r>
    <n v="274"/>
    <x v="5"/>
    <x v="10"/>
    <x v="5"/>
  </r>
  <r>
    <n v="275"/>
    <x v="5"/>
    <x v="10"/>
    <x v="5"/>
  </r>
  <r>
    <n v="276"/>
    <x v="5"/>
    <x v="10"/>
    <x v="5"/>
  </r>
  <r>
    <n v="277"/>
    <x v="5"/>
    <x v="10"/>
    <x v="5"/>
  </r>
  <r>
    <n v="278"/>
    <x v="5"/>
    <x v="5"/>
    <x v="5"/>
  </r>
  <r>
    <n v="279"/>
    <x v="5"/>
    <x v="5"/>
    <x v="5"/>
  </r>
  <r>
    <n v="280"/>
    <x v="5"/>
    <x v="7"/>
    <x v="5"/>
  </r>
  <r>
    <n v="281"/>
    <x v="5"/>
    <x v="7"/>
    <x v="5"/>
  </r>
  <r>
    <n v="282"/>
    <x v="5"/>
    <x v="7"/>
    <x v="5"/>
  </r>
  <r>
    <n v="283"/>
    <x v="5"/>
    <x v="7"/>
    <x v="5"/>
  </r>
  <r>
    <n v="284"/>
    <x v="5"/>
    <x v="7"/>
    <x v="5"/>
  </r>
  <r>
    <n v="285"/>
    <x v="5"/>
    <x v="7"/>
    <x v="5"/>
  </r>
  <r>
    <n v="286"/>
    <x v="5"/>
    <x v="7"/>
    <x v="5"/>
  </r>
  <r>
    <n v="287"/>
    <x v="5"/>
    <x v="7"/>
    <x v="5"/>
  </r>
  <r>
    <n v="288"/>
    <x v="5"/>
    <x v="7"/>
    <x v="5"/>
  </r>
  <r>
    <n v="289"/>
    <x v="5"/>
    <x v="7"/>
    <x v="5"/>
  </r>
  <r>
    <n v="290"/>
    <x v="5"/>
    <x v="7"/>
    <x v="5"/>
  </r>
  <r>
    <n v="291"/>
    <x v="5"/>
    <x v="7"/>
    <x v="5"/>
  </r>
  <r>
    <n v="292"/>
    <x v="5"/>
    <x v="7"/>
    <x v="5"/>
  </r>
  <r>
    <n v="293"/>
    <x v="5"/>
    <x v="4"/>
    <x v="5"/>
  </r>
  <r>
    <n v="294"/>
    <x v="5"/>
    <x v="7"/>
    <x v="5"/>
  </r>
  <r>
    <n v="295"/>
    <x v="6"/>
    <x v="9"/>
    <x v="6"/>
  </r>
  <r>
    <n v="296"/>
    <x v="6"/>
    <x v="2"/>
    <x v="6"/>
  </r>
  <r>
    <n v="297"/>
    <x v="6"/>
    <x v="2"/>
    <x v="6"/>
  </r>
  <r>
    <n v="298"/>
    <x v="6"/>
    <x v="2"/>
    <x v="6"/>
  </r>
  <r>
    <n v="299"/>
    <x v="6"/>
    <x v="5"/>
    <x v="6"/>
  </r>
  <r>
    <n v="300"/>
    <x v="6"/>
    <x v="2"/>
    <x v="6"/>
  </r>
  <r>
    <n v="301"/>
    <x v="6"/>
    <x v="2"/>
    <x v="6"/>
  </r>
  <r>
    <n v="302"/>
    <x v="6"/>
    <x v="2"/>
    <x v="6"/>
  </r>
  <r>
    <n v="303"/>
    <x v="6"/>
    <x v="8"/>
    <x v="6"/>
  </r>
  <r>
    <n v="304"/>
    <x v="6"/>
    <x v="2"/>
    <x v="6"/>
  </r>
  <r>
    <n v="305"/>
    <x v="6"/>
    <x v="2"/>
    <x v="6"/>
  </r>
  <r>
    <n v="306"/>
    <x v="6"/>
    <x v="2"/>
    <x v="6"/>
  </r>
  <r>
    <n v="307"/>
    <x v="6"/>
    <x v="8"/>
    <x v="6"/>
  </r>
  <r>
    <n v="308"/>
    <x v="6"/>
    <x v="8"/>
    <x v="6"/>
  </r>
  <r>
    <n v="309"/>
    <x v="6"/>
    <x v="2"/>
    <x v="6"/>
  </r>
  <r>
    <n v="310"/>
    <x v="6"/>
    <x v="2"/>
    <x v="6"/>
  </r>
  <r>
    <n v="311"/>
    <x v="6"/>
    <x v="2"/>
    <x v="6"/>
  </r>
  <r>
    <n v="312"/>
    <x v="7"/>
    <x v="13"/>
    <x v="0"/>
  </r>
  <r>
    <n v="313"/>
    <x v="7"/>
    <x v="13"/>
    <x v="0"/>
  </r>
  <r>
    <n v="314"/>
    <x v="7"/>
    <x v="13"/>
    <x v="0"/>
  </r>
  <r>
    <n v="315"/>
    <x v="7"/>
    <x v="13"/>
    <x v="0"/>
  </r>
  <r>
    <n v="316"/>
    <x v="7"/>
    <x v="13"/>
    <x v="0"/>
  </r>
  <r>
    <n v="317"/>
    <x v="7"/>
    <x v="5"/>
    <x v="0"/>
  </r>
  <r>
    <n v="318"/>
    <x v="7"/>
    <x v="11"/>
    <x v="0"/>
  </r>
  <r>
    <n v="319"/>
    <x v="7"/>
    <x v="13"/>
    <x v="0"/>
  </r>
  <r>
    <n v="320"/>
    <x v="7"/>
    <x v="13"/>
    <x v="0"/>
  </r>
  <r>
    <n v="321"/>
    <x v="7"/>
    <x v="13"/>
    <x v="0"/>
  </r>
  <r>
    <n v="322"/>
    <x v="7"/>
    <x v="13"/>
    <x v="0"/>
  </r>
  <r>
    <n v="323"/>
    <x v="7"/>
    <x v="13"/>
    <x v="0"/>
  </r>
  <r>
    <n v="324"/>
    <x v="7"/>
    <x v="13"/>
    <x v="0"/>
  </r>
  <r>
    <n v="325"/>
    <x v="7"/>
    <x v="13"/>
    <x v="0"/>
  </r>
  <r>
    <n v="326"/>
    <x v="7"/>
    <x v="13"/>
    <x v="0"/>
  </r>
  <r>
    <n v="327"/>
    <x v="7"/>
    <x v="5"/>
    <x v="0"/>
  </r>
  <r>
    <n v="328"/>
    <x v="7"/>
    <x v="5"/>
    <x v="0"/>
  </r>
  <r>
    <n v="329"/>
    <x v="7"/>
    <x v="11"/>
    <x v="0"/>
  </r>
  <r>
    <n v="330"/>
    <x v="7"/>
    <x v="5"/>
    <x v="0"/>
  </r>
  <r>
    <n v="331"/>
    <x v="7"/>
    <x v="13"/>
    <x v="0"/>
  </r>
  <r>
    <n v="332"/>
    <x v="7"/>
    <x v="13"/>
    <x v="0"/>
  </r>
  <r>
    <n v="333"/>
    <x v="7"/>
    <x v="11"/>
    <x v="0"/>
  </r>
  <r>
    <n v="334"/>
    <x v="7"/>
    <x v="13"/>
    <x v="0"/>
  </r>
  <r>
    <n v="335"/>
    <x v="7"/>
    <x v="13"/>
    <x v="0"/>
  </r>
  <r>
    <n v="336"/>
    <x v="7"/>
    <x v="13"/>
    <x v="0"/>
  </r>
  <r>
    <n v="337"/>
    <x v="7"/>
    <x v="13"/>
    <x v="0"/>
  </r>
  <r>
    <n v="338"/>
    <x v="7"/>
    <x v="5"/>
    <x v="0"/>
  </r>
  <r>
    <n v="339"/>
    <x v="7"/>
    <x v="7"/>
    <x v="0"/>
  </r>
  <r>
    <n v="340"/>
    <x v="7"/>
    <x v="11"/>
    <x v="0"/>
  </r>
  <r>
    <n v="341"/>
    <x v="7"/>
    <x v="13"/>
    <x v="0"/>
  </r>
  <r>
    <n v="342"/>
    <x v="7"/>
    <x v="13"/>
    <x v="0"/>
  </r>
  <r>
    <n v="343"/>
    <x v="7"/>
    <x v="13"/>
    <x v="0"/>
  </r>
  <r>
    <n v="344"/>
    <x v="7"/>
    <x v="11"/>
    <x v="0"/>
  </r>
  <r>
    <n v="345"/>
    <x v="7"/>
    <x v="13"/>
    <x v="0"/>
  </r>
  <r>
    <n v="346"/>
    <x v="7"/>
    <x v="13"/>
    <x v="0"/>
  </r>
  <r>
    <n v="347"/>
    <x v="7"/>
    <x v="13"/>
    <x v="0"/>
  </r>
  <r>
    <n v="348"/>
    <x v="7"/>
    <x v="13"/>
    <x v="0"/>
  </r>
  <r>
    <n v="349"/>
    <x v="7"/>
    <x v="5"/>
    <x v="0"/>
  </r>
  <r>
    <n v="350"/>
    <x v="7"/>
    <x v="7"/>
    <x v="0"/>
  </r>
  <r>
    <n v="351"/>
    <x v="7"/>
    <x v="13"/>
    <x v="0"/>
  </r>
  <r>
    <n v="352"/>
    <x v="7"/>
    <x v="13"/>
    <x v="0"/>
  </r>
  <r>
    <n v="353"/>
    <x v="7"/>
    <x v="13"/>
    <x v="0"/>
  </r>
  <r>
    <n v="354"/>
    <x v="7"/>
    <x v="13"/>
    <x v="0"/>
  </r>
  <r>
    <n v="355"/>
    <x v="8"/>
    <x v="14"/>
    <x v="1"/>
  </r>
  <r>
    <n v="356"/>
    <x v="8"/>
    <x v="14"/>
    <x v="1"/>
  </r>
  <r>
    <n v="357"/>
    <x v="8"/>
    <x v="14"/>
    <x v="1"/>
  </r>
  <r>
    <n v="358"/>
    <x v="8"/>
    <x v="14"/>
    <x v="1"/>
  </r>
  <r>
    <n v="359"/>
    <x v="8"/>
    <x v="14"/>
    <x v="1"/>
  </r>
  <r>
    <n v="360"/>
    <x v="8"/>
    <x v="14"/>
    <x v="1"/>
  </r>
  <r>
    <n v="361"/>
    <x v="8"/>
    <x v="14"/>
    <x v="1"/>
  </r>
  <r>
    <n v="362"/>
    <x v="8"/>
    <x v="14"/>
    <x v="1"/>
  </r>
  <r>
    <n v="363"/>
    <x v="8"/>
    <x v="14"/>
    <x v="1"/>
  </r>
  <r>
    <n v="364"/>
    <x v="8"/>
    <x v="14"/>
    <x v="1"/>
  </r>
  <r>
    <n v="365"/>
    <x v="8"/>
    <x v="14"/>
    <x v="1"/>
  </r>
  <r>
    <n v="366"/>
    <x v="8"/>
    <x v="14"/>
    <x v="1"/>
  </r>
  <r>
    <n v="367"/>
    <x v="8"/>
    <x v="14"/>
    <x v="1"/>
  </r>
  <r>
    <n v="368"/>
    <x v="8"/>
    <x v="14"/>
    <x v="1"/>
  </r>
  <r>
    <n v="369"/>
    <x v="8"/>
    <x v="14"/>
    <x v="1"/>
  </r>
  <r>
    <n v="370"/>
    <x v="8"/>
    <x v="14"/>
    <x v="1"/>
  </r>
  <r>
    <n v="371"/>
    <x v="8"/>
    <x v="14"/>
    <x v="1"/>
  </r>
  <r>
    <n v="372"/>
    <x v="8"/>
    <x v="14"/>
    <x v="1"/>
  </r>
  <r>
    <n v="373"/>
    <x v="8"/>
    <x v="14"/>
    <x v="1"/>
  </r>
  <r>
    <n v="374"/>
    <x v="8"/>
    <x v="14"/>
    <x v="1"/>
  </r>
  <r>
    <n v="375"/>
    <x v="8"/>
    <x v="14"/>
    <x v="1"/>
  </r>
  <r>
    <n v="376"/>
    <x v="8"/>
    <x v="14"/>
    <x v="1"/>
  </r>
  <r>
    <n v="377"/>
    <x v="8"/>
    <x v="14"/>
    <x v="1"/>
  </r>
  <r>
    <n v="378"/>
    <x v="8"/>
    <x v="14"/>
    <x v="1"/>
  </r>
  <r>
    <n v="379"/>
    <x v="8"/>
    <x v="14"/>
    <x v="1"/>
  </r>
  <r>
    <n v="380"/>
    <x v="8"/>
    <x v="14"/>
    <x v="1"/>
  </r>
  <r>
    <n v="381"/>
    <x v="8"/>
    <x v="14"/>
    <x v="1"/>
  </r>
  <r>
    <n v="382"/>
    <x v="8"/>
    <x v="14"/>
    <x v="1"/>
  </r>
  <r>
    <n v="383"/>
    <x v="8"/>
    <x v="14"/>
    <x v="1"/>
  </r>
  <r>
    <n v="384"/>
    <x v="8"/>
    <x v="14"/>
    <x v="1"/>
  </r>
  <r>
    <n v="385"/>
    <x v="8"/>
    <x v="14"/>
    <x v="1"/>
  </r>
  <r>
    <n v="386"/>
    <x v="8"/>
    <x v="14"/>
    <x v="1"/>
  </r>
  <r>
    <n v="387"/>
    <x v="8"/>
    <x v="14"/>
    <x v="1"/>
  </r>
  <r>
    <n v="388"/>
    <x v="9"/>
    <x v="9"/>
    <x v="7"/>
  </r>
  <r>
    <n v="389"/>
    <x v="9"/>
    <x v="9"/>
    <x v="7"/>
  </r>
  <r>
    <n v="390"/>
    <x v="9"/>
    <x v="9"/>
    <x v="7"/>
  </r>
  <r>
    <n v="391"/>
    <x v="9"/>
    <x v="9"/>
    <x v="7"/>
  </r>
  <r>
    <n v="392"/>
    <x v="9"/>
    <x v="9"/>
    <x v="7"/>
  </r>
  <r>
    <n v="393"/>
    <x v="9"/>
    <x v="9"/>
    <x v="7"/>
  </r>
  <r>
    <n v="394"/>
    <x v="9"/>
    <x v="9"/>
    <x v="7"/>
  </r>
  <r>
    <n v="395"/>
    <x v="9"/>
    <x v="9"/>
    <x v="7"/>
  </r>
  <r>
    <n v="396"/>
    <x v="9"/>
    <x v="9"/>
    <x v="7"/>
  </r>
  <r>
    <n v="397"/>
    <x v="9"/>
    <x v="9"/>
    <x v="7"/>
  </r>
  <r>
    <n v="398"/>
    <x v="9"/>
    <x v="9"/>
    <x v="7"/>
  </r>
  <r>
    <n v="399"/>
    <x v="9"/>
    <x v="9"/>
    <x v="7"/>
  </r>
  <r>
    <n v="400"/>
    <x v="9"/>
    <x v="9"/>
    <x v="7"/>
  </r>
  <r>
    <n v="401"/>
    <x v="9"/>
    <x v="9"/>
    <x v="7"/>
  </r>
  <r>
    <n v="402"/>
    <x v="9"/>
    <x v="9"/>
    <x v="7"/>
  </r>
  <r>
    <n v="403"/>
    <x v="9"/>
    <x v="9"/>
    <x v="7"/>
  </r>
  <r>
    <n v="404"/>
    <x v="9"/>
    <x v="9"/>
    <x v="7"/>
  </r>
  <r>
    <n v="405"/>
    <x v="9"/>
    <x v="9"/>
    <x v="7"/>
  </r>
  <r>
    <n v="406"/>
    <x v="9"/>
    <x v="9"/>
    <x v="7"/>
  </r>
  <r>
    <n v="407"/>
    <x v="9"/>
    <x v="9"/>
    <x v="7"/>
  </r>
  <r>
    <n v="408"/>
    <x v="9"/>
    <x v="9"/>
    <x v="7"/>
  </r>
  <r>
    <n v="409"/>
    <x v="9"/>
    <x v="9"/>
    <x v="7"/>
  </r>
  <r>
    <n v="410"/>
    <x v="9"/>
    <x v="9"/>
    <x v="7"/>
  </r>
  <r>
    <n v="411"/>
    <x v="9"/>
    <x v="9"/>
    <x v="7"/>
  </r>
  <r>
    <n v="412"/>
    <x v="9"/>
    <x v="9"/>
    <x v="7"/>
  </r>
  <r>
    <n v="413"/>
    <x v="9"/>
    <x v="9"/>
    <x v="7"/>
  </r>
  <r>
    <n v="414"/>
    <x v="9"/>
    <x v="9"/>
    <x v="7"/>
  </r>
  <r>
    <n v="415"/>
    <x v="9"/>
    <x v="9"/>
    <x v="7"/>
  </r>
  <r>
    <n v="416"/>
    <x v="9"/>
    <x v="9"/>
    <x v="7"/>
  </r>
  <r>
    <n v="417"/>
    <x v="9"/>
    <x v="9"/>
    <x v="7"/>
  </r>
  <r>
    <n v="418"/>
    <x v="9"/>
    <x v="9"/>
    <x v="7"/>
  </r>
  <r>
    <n v="419"/>
    <x v="9"/>
    <x v="9"/>
    <x v="7"/>
  </r>
  <r>
    <n v="420"/>
    <x v="9"/>
    <x v="9"/>
    <x v="7"/>
  </r>
  <r>
    <n v="421"/>
    <x v="9"/>
    <x v="9"/>
    <x v="7"/>
  </r>
  <r>
    <n v="422"/>
    <x v="9"/>
    <x v="9"/>
    <x v="7"/>
  </r>
  <r>
    <n v="423"/>
    <x v="9"/>
    <x v="9"/>
    <x v="7"/>
  </r>
  <r>
    <n v="424"/>
    <x v="9"/>
    <x v="9"/>
    <x v="7"/>
  </r>
  <r>
    <n v="425"/>
    <x v="9"/>
    <x v="9"/>
    <x v="7"/>
  </r>
  <r>
    <n v="426"/>
    <x v="9"/>
    <x v="9"/>
    <x v="7"/>
  </r>
  <r>
    <n v="427"/>
    <x v="9"/>
    <x v="9"/>
    <x v="7"/>
  </r>
  <r>
    <n v="428"/>
    <x v="9"/>
    <x v="9"/>
    <x v="7"/>
  </r>
  <r>
    <n v="429"/>
    <x v="9"/>
    <x v="9"/>
    <x v="7"/>
  </r>
  <r>
    <n v="430"/>
    <x v="9"/>
    <x v="9"/>
    <x v="7"/>
  </r>
  <r>
    <n v="431"/>
    <x v="9"/>
    <x v="8"/>
    <x v="7"/>
  </r>
  <r>
    <n v="432"/>
    <x v="9"/>
    <x v="8"/>
    <x v="7"/>
  </r>
  <r>
    <n v="433"/>
    <x v="9"/>
    <x v="9"/>
    <x v="7"/>
  </r>
  <r>
    <n v="434"/>
    <x v="9"/>
    <x v="9"/>
    <x v="7"/>
  </r>
  <r>
    <n v="435"/>
    <x v="9"/>
    <x v="9"/>
    <x v="7"/>
  </r>
  <r>
    <n v="436"/>
    <x v="9"/>
    <x v="9"/>
    <x v="7"/>
  </r>
  <r>
    <n v="437"/>
    <x v="9"/>
    <x v="9"/>
    <x v="7"/>
  </r>
  <r>
    <n v="438"/>
    <x v="9"/>
    <x v="9"/>
    <x v="7"/>
  </r>
  <r>
    <n v="439"/>
    <x v="9"/>
    <x v="9"/>
    <x v="7"/>
  </r>
  <r>
    <n v="440"/>
    <x v="9"/>
    <x v="9"/>
    <x v="7"/>
  </r>
  <r>
    <n v="441"/>
    <x v="9"/>
    <x v="9"/>
    <x v="7"/>
  </r>
  <r>
    <n v="442"/>
    <x v="9"/>
    <x v="9"/>
    <x v="7"/>
  </r>
  <r>
    <n v="443"/>
    <x v="9"/>
    <x v="9"/>
    <x v="7"/>
  </r>
  <r>
    <n v="444"/>
    <x v="9"/>
    <x v="9"/>
    <x v="7"/>
  </r>
  <r>
    <n v="445"/>
    <x v="9"/>
    <x v="9"/>
    <x v="7"/>
  </r>
  <r>
    <n v="446"/>
    <x v="9"/>
    <x v="9"/>
    <x v="7"/>
  </r>
  <r>
    <n v="447"/>
    <x v="9"/>
    <x v="9"/>
    <x v="7"/>
  </r>
  <r>
    <n v="448"/>
    <x v="9"/>
    <x v="9"/>
    <x v="7"/>
  </r>
  <r>
    <n v="449"/>
    <x v="9"/>
    <x v="9"/>
    <x v="7"/>
  </r>
  <r>
    <n v="450"/>
    <x v="9"/>
    <x v="9"/>
    <x v="7"/>
  </r>
  <r>
    <n v="451"/>
    <x v="9"/>
    <x v="9"/>
    <x v="7"/>
  </r>
  <r>
    <n v="452"/>
    <x v="9"/>
    <x v="9"/>
    <x v="7"/>
  </r>
  <r>
    <n v="453"/>
    <x v="9"/>
    <x v="9"/>
    <x v="7"/>
  </r>
  <r>
    <n v="454"/>
    <x v="9"/>
    <x v="9"/>
    <x v="7"/>
  </r>
  <r>
    <n v="455"/>
    <x v="9"/>
    <x v="9"/>
    <x v="7"/>
  </r>
  <r>
    <n v="456"/>
    <x v="9"/>
    <x v="9"/>
    <x v="7"/>
  </r>
  <r>
    <n v="457"/>
    <x v="9"/>
    <x v="9"/>
    <x v="7"/>
  </r>
  <r>
    <n v="458"/>
    <x v="9"/>
    <x v="9"/>
    <x v="7"/>
  </r>
  <r>
    <n v="459"/>
    <x v="9"/>
    <x v="9"/>
    <x v="7"/>
  </r>
  <r>
    <n v="460"/>
    <x v="9"/>
    <x v="9"/>
    <x v="7"/>
  </r>
  <r>
    <n v="461"/>
    <x v="9"/>
    <x v="9"/>
    <x v="7"/>
  </r>
  <r>
    <n v="462"/>
    <x v="9"/>
    <x v="9"/>
    <x v="7"/>
  </r>
  <r>
    <n v="463"/>
    <x v="9"/>
    <x v="9"/>
    <x v="7"/>
  </r>
  <r>
    <n v="464"/>
    <x v="9"/>
    <x v="9"/>
    <x v="7"/>
  </r>
  <r>
    <n v="465"/>
    <x v="9"/>
    <x v="9"/>
    <x v="7"/>
  </r>
  <r>
    <n v="466"/>
    <x v="9"/>
    <x v="9"/>
    <x v="7"/>
  </r>
  <r>
    <n v="467"/>
    <x v="9"/>
    <x v="9"/>
    <x v="7"/>
  </r>
  <r>
    <n v="468"/>
    <x v="9"/>
    <x v="9"/>
    <x v="7"/>
  </r>
  <r>
    <n v="469"/>
    <x v="9"/>
    <x v="9"/>
    <x v="7"/>
  </r>
  <r>
    <n v="470"/>
    <x v="9"/>
    <x v="9"/>
    <x v="7"/>
  </r>
  <r>
    <n v="471"/>
    <x v="9"/>
    <x v="9"/>
    <x v="7"/>
  </r>
  <r>
    <n v="472"/>
    <x v="9"/>
    <x v="9"/>
    <x v="7"/>
  </r>
  <r>
    <n v="473"/>
    <x v="9"/>
    <x v="9"/>
    <x v="7"/>
  </r>
  <r>
    <n v="474"/>
    <x v="9"/>
    <x v="9"/>
    <x v="7"/>
  </r>
  <r>
    <n v="475"/>
    <x v="9"/>
    <x v="9"/>
    <x v="7"/>
  </r>
  <r>
    <n v="476"/>
    <x v="9"/>
    <x v="9"/>
    <x v="7"/>
  </r>
  <r>
    <n v="477"/>
    <x v="9"/>
    <x v="9"/>
    <x v="7"/>
  </r>
  <r>
    <n v="478"/>
    <x v="9"/>
    <x v="9"/>
    <x v="7"/>
  </r>
  <r>
    <n v="479"/>
    <x v="9"/>
    <x v="9"/>
    <x v="7"/>
  </r>
  <r>
    <n v="480"/>
    <x v="9"/>
    <x v="9"/>
    <x v="7"/>
  </r>
  <r>
    <n v="481"/>
    <x v="9"/>
    <x v="9"/>
    <x v="7"/>
  </r>
  <r>
    <n v="482"/>
    <x v="9"/>
    <x v="9"/>
    <x v="7"/>
  </r>
  <r>
    <n v="483"/>
    <x v="9"/>
    <x v="9"/>
    <x v="7"/>
  </r>
  <r>
    <n v="484"/>
    <x v="9"/>
    <x v="9"/>
    <x v="7"/>
  </r>
  <r>
    <n v="485"/>
    <x v="9"/>
    <x v="9"/>
    <x v="7"/>
  </r>
  <r>
    <n v="486"/>
    <x v="9"/>
    <x v="9"/>
    <x v="7"/>
  </r>
  <r>
    <n v="487"/>
    <x v="9"/>
    <x v="9"/>
    <x v="7"/>
  </r>
  <r>
    <n v="488"/>
    <x v="9"/>
    <x v="9"/>
    <x v="7"/>
  </r>
  <r>
    <n v="489"/>
    <x v="9"/>
    <x v="9"/>
    <x v="7"/>
  </r>
  <r>
    <n v="490"/>
    <x v="9"/>
    <x v="9"/>
    <x v="7"/>
  </r>
  <r>
    <n v="491"/>
    <x v="9"/>
    <x v="9"/>
    <x v="7"/>
  </r>
  <r>
    <n v="492"/>
    <x v="9"/>
    <x v="9"/>
    <x v="7"/>
  </r>
  <r>
    <n v="493"/>
    <x v="9"/>
    <x v="9"/>
    <x v="7"/>
  </r>
  <r>
    <n v="494"/>
    <x v="9"/>
    <x v="9"/>
    <x v="7"/>
  </r>
  <r>
    <n v="495"/>
    <x v="9"/>
    <x v="9"/>
    <x v="7"/>
  </r>
  <r>
    <n v="496"/>
    <x v="9"/>
    <x v="9"/>
    <x v="7"/>
  </r>
  <r>
    <n v="497"/>
    <x v="9"/>
    <x v="9"/>
    <x v="7"/>
  </r>
  <r>
    <n v="498"/>
    <x v="9"/>
    <x v="9"/>
    <x v="7"/>
  </r>
  <r>
    <n v="499"/>
    <x v="9"/>
    <x v="9"/>
    <x v="7"/>
  </r>
  <r>
    <n v="500"/>
    <x v="9"/>
    <x v="9"/>
    <x v="7"/>
  </r>
  <r>
    <n v="501"/>
    <x v="9"/>
    <x v="9"/>
    <x v="7"/>
  </r>
  <r>
    <n v="502"/>
    <x v="9"/>
    <x v="9"/>
    <x v="7"/>
  </r>
  <r>
    <n v="503"/>
    <x v="9"/>
    <x v="9"/>
    <x v="7"/>
  </r>
  <r>
    <n v="504"/>
    <x v="9"/>
    <x v="9"/>
    <x v="7"/>
  </r>
  <r>
    <n v="505"/>
    <x v="9"/>
    <x v="9"/>
    <x v="7"/>
  </r>
  <r>
    <n v="506"/>
    <x v="9"/>
    <x v="9"/>
    <x v="7"/>
  </r>
  <r>
    <n v="507"/>
    <x v="9"/>
    <x v="9"/>
    <x v="7"/>
  </r>
  <r>
    <n v="508"/>
    <x v="9"/>
    <x v="9"/>
    <x v="7"/>
  </r>
  <r>
    <n v="509"/>
    <x v="9"/>
    <x v="9"/>
    <x v="7"/>
  </r>
  <r>
    <n v="510"/>
    <x v="9"/>
    <x v="9"/>
    <x v="7"/>
  </r>
  <r>
    <n v="511"/>
    <x v="9"/>
    <x v="9"/>
    <x v="7"/>
  </r>
  <r>
    <n v="512"/>
    <x v="9"/>
    <x v="9"/>
    <x v="7"/>
  </r>
  <r>
    <n v="513"/>
    <x v="9"/>
    <x v="9"/>
    <x v="7"/>
  </r>
  <r>
    <n v="514"/>
    <x v="9"/>
    <x v="9"/>
    <x v="7"/>
  </r>
  <r>
    <n v="515"/>
    <x v="9"/>
    <x v="9"/>
    <x v="7"/>
  </r>
  <r>
    <n v="516"/>
    <x v="9"/>
    <x v="9"/>
    <x v="7"/>
  </r>
  <r>
    <n v="517"/>
    <x v="9"/>
    <x v="9"/>
    <x v="7"/>
  </r>
  <r>
    <n v="518"/>
    <x v="9"/>
    <x v="9"/>
    <x v="7"/>
  </r>
  <r>
    <n v="519"/>
    <x v="9"/>
    <x v="11"/>
    <x v="7"/>
  </r>
  <r>
    <n v="520"/>
    <x v="9"/>
    <x v="9"/>
    <x v="7"/>
  </r>
  <r>
    <n v="521"/>
    <x v="9"/>
    <x v="9"/>
    <x v="7"/>
  </r>
  <r>
    <n v="522"/>
    <x v="9"/>
    <x v="9"/>
    <x v="7"/>
  </r>
  <r>
    <n v="523"/>
    <x v="9"/>
    <x v="9"/>
    <x v="7"/>
  </r>
  <r>
    <n v="524"/>
    <x v="9"/>
    <x v="9"/>
    <x v="7"/>
  </r>
  <r>
    <n v="525"/>
    <x v="9"/>
    <x v="9"/>
    <x v="7"/>
  </r>
  <r>
    <n v="526"/>
    <x v="9"/>
    <x v="9"/>
    <x v="7"/>
  </r>
  <r>
    <n v="527"/>
    <x v="9"/>
    <x v="9"/>
    <x v="7"/>
  </r>
  <r>
    <n v="528"/>
    <x v="9"/>
    <x v="9"/>
    <x v="7"/>
  </r>
  <r>
    <n v="529"/>
    <x v="9"/>
    <x v="9"/>
    <x v="7"/>
  </r>
  <r>
    <n v="530"/>
    <x v="9"/>
    <x v="9"/>
    <x v="7"/>
  </r>
  <r>
    <n v="531"/>
    <x v="9"/>
    <x v="9"/>
    <x v="7"/>
  </r>
  <r>
    <n v="532"/>
    <x v="9"/>
    <x v="9"/>
    <x v="7"/>
  </r>
  <r>
    <n v="533"/>
    <x v="9"/>
    <x v="9"/>
    <x v="7"/>
  </r>
  <r>
    <n v="534"/>
    <x v="9"/>
    <x v="9"/>
    <x v="7"/>
  </r>
  <r>
    <n v="535"/>
    <x v="9"/>
    <x v="9"/>
    <x v="7"/>
  </r>
  <r>
    <n v="536"/>
    <x v="9"/>
    <x v="9"/>
    <x v="7"/>
  </r>
  <r>
    <n v="537"/>
    <x v="9"/>
    <x v="9"/>
    <x v="7"/>
  </r>
  <r>
    <n v="538"/>
    <x v="9"/>
    <x v="9"/>
    <x v="7"/>
  </r>
  <r>
    <n v="539"/>
    <x v="9"/>
    <x v="9"/>
    <x v="7"/>
  </r>
  <r>
    <n v="540"/>
    <x v="9"/>
    <x v="9"/>
    <x v="7"/>
  </r>
  <r>
    <n v="541"/>
    <x v="9"/>
    <x v="9"/>
    <x v="7"/>
  </r>
  <r>
    <n v="542"/>
    <x v="9"/>
    <x v="9"/>
    <x v="7"/>
  </r>
  <r>
    <n v="543"/>
    <x v="9"/>
    <x v="9"/>
    <x v="7"/>
  </r>
  <r>
    <n v="544"/>
    <x v="9"/>
    <x v="9"/>
    <x v="7"/>
  </r>
  <r>
    <n v="545"/>
    <x v="9"/>
    <x v="9"/>
    <x v="7"/>
  </r>
  <r>
    <n v="546"/>
    <x v="9"/>
    <x v="9"/>
    <x v="7"/>
  </r>
  <r>
    <n v="547"/>
    <x v="9"/>
    <x v="9"/>
    <x v="7"/>
  </r>
  <r>
    <n v="548"/>
    <x v="9"/>
    <x v="9"/>
    <x v="7"/>
  </r>
  <r>
    <n v="549"/>
    <x v="9"/>
    <x v="9"/>
    <x v="7"/>
  </r>
  <r>
    <n v="550"/>
    <x v="9"/>
    <x v="9"/>
    <x v="7"/>
  </r>
  <r>
    <n v="551"/>
    <x v="9"/>
    <x v="9"/>
    <x v="7"/>
  </r>
  <r>
    <n v="552"/>
    <x v="9"/>
    <x v="9"/>
    <x v="7"/>
  </r>
  <r>
    <n v="553"/>
    <x v="9"/>
    <x v="9"/>
    <x v="7"/>
  </r>
  <r>
    <n v="554"/>
    <x v="9"/>
    <x v="9"/>
    <x v="7"/>
  </r>
  <r>
    <n v="555"/>
    <x v="9"/>
    <x v="9"/>
    <x v="7"/>
  </r>
  <r>
    <n v="556"/>
    <x v="9"/>
    <x v="9"/>
    <x v="7"/>
  </r>
  <r>
    <n v="557"/>
    <x v="9"/>
    <x v="9"/>
    <x v="7"/>
  </r>
  <r>
    <n v="558"/>
    <x v="9"/>
    <x v="9"/>
    <x v="7"/>
  </r>
  <r>
    <n v="559"/>
    <x v="9"/>
    <x v="9"/>
    <x v="7"/>
  </r>
  <r>
    <n v="560"/>
    <x v="9"/>
    <x v="9"/>
    <x v="7"/>
  </r>
  <r>
    <n v="561"/>
    <x v="9"/>
    <x v="9"/>
    <x v="7"/>
  </r>
  <r>
    <n v="562"/>
    <x v="9"/>
    <x v="9"/>
    <x v="7"/>
  </r>
  <r>
    <n v="563"/>
    <x v="10"/>
    <x v="4"/>
    <x v="2"/>
  </r>
  <r>
    <n v="564"/>
    <x v="10"/>
    <x v="2"/>
    <x v="2"/>
  </r>
  <r>
    <n v="565"/>
    <x v="10"/>
    <x v="2"/>
    <x v="2"/>
  </r>
  <r>
    <n v="566"/>
    <x v="10"/>
    <x v="2"/>
    <x v="2"/>
  </r>
  <r>
    <n v="567"/>
    <x v="10"/>
    <x v="13"/>
    <x v="2"/>
  </r>
  <r>
    <n v="568"/>
    <x v="10"/>
    <x v="15"/>
    <x v="2"/>
  </r>
  <r>
    <n v="569"/>
    <x v="10"/>
    <x v="13"/>
    <x v="2"/>
  </r>
  <r>
    <n v="570"/>
    <x v="10"/>
    <x v="13"/>
    <x v="2"/>
  </r>
  <r>
    <n v="571"/>
    <x v="10"/>
    <x v="13"/>
    <x v="2"/>
  </r>
  <r>
    <n v="572"/>
    <x v="10"/>
    <x v="13"/>
    <x v="2"/>
  </r>
  <r>
    <n v="573"/>
    <x v="10"/>
    <x v="13"/>
    <x v="2"/>
  </r>
  <r>
    <n v="574"/>
    <x v="10"/>
    <x v="13"/>
    <x v="2"/>
  </r>
  <r>
    <n v="575"/>
    <x v="10"/>
    <x v="2"/>
    <x v="2"/>
  </r>
  <r>
    <n v="576"/>
    <x v="10"/>
    <x v="13"/>
    <x v="2"/>
  </r>
  <r>
    <n v="577"/>
    <x v="10"/>
    <x v="15"/>
    <x v="2"/>
  </r>
  <r>
    <n v="578"/>
    <x v="10"/>
    <x v="15"/>
    <x v="2"/>
  </r>
  <r>
    <n v="579"/>
    <x v="10"/>
    <x v="15"/>
    <x v="2"/>
  </r>
  <r>
    <n v="580"/>
    <x v="10"/>
    <x v="4"/>
    <x v="2"/>
  </r>
  <r>
    <n v="581"/>
    <x v="10"/>
    <x v="2"/>
    <x v="2"/>
  </r>
  <r>
    <n v="582"/>
    <x v="10"/>
    <x v="2"/>
    <x v="2"/>
  </r>
  <r>
    <n v="583"/>
    <x v="10"/>
    <x v="2"/>
    <x v="2"/>
  </r>
  <r>
    <n v="584"/>
    <x v="10"/>
    <x v="13"/>
    <x v="2"/>
  </r>
  <r>
    <n v="585"/>
    <x v="10"/>
    <x v="13"/>
    <x v="2"/>
  </r>
  <r>
    <n v="586"/>
    <x v="10"/>
    <x v="13"/>
    <x v="2"/>
  </r>
  <r>
    <n v="587"/>
    <x v="10"/>
    <x v="13"/>
    <x v="2"/>
  </r>
  <r>
    <n v="588"/>
    <x v="10"/>
    <x v="13"/>
    <x v="2"/>
  </r>
  <r>
    <n v="589"/>
    <x v="10"/>
    <x v="13"/>
    <x v="2"/>
  </r>
  <r>
    <n v="590"/>
    <x v="10"/>
    <x v="13"/>
    <x v="2"/>
  </r>
  <r>
    <n v="591"/>
    <x v="10"/>
    <x v="13"/>
    <x v="2"/>
  </r>
  <r>
    <n v="592"/>
    <x v="10"/>
    <x v="13"/>
    <x v="2"/>
  </r>
  <r>
    <n v="593"/>
    <x v="10"/>
    <x v="15"/>
    <x v="2"/>
  </r>
  <r>
    <n v="594"/>
    <x v="10"/>
    <x v="15"/>
    <x v="2"/>
  </r>
  <r>
    <n v="595"/>
    <x v="10"/>
    <x v="15"/>
    <x v="2"/>
  </r>
  <r>
    <n v="596"/>
    <x v="10"/>
    <x v="15"/>
    <x v="2"/>
  </r>
  <r>
    <n v="597"/>
    <x v="10"/>
    <x v="4"/>
    <x v="2"/>
  </r>
  <r>
    <n v="598"/>
    <x v="10"/>
    <x v="2"/>
    <x v="2"/>
  </r>
  <r>
    <n v="599"/>
    <x v="10"/>
    <x v="2"/>
    <x v="2"/>
  </r>
  <r>
    <n v="600"/>
    <x v="10"/>
    <x v="2"/>
    <x v="2"/>
  </r>
  <r>
    <n v="601"/>
    <x v="10"/>
    <x v="13"/>
    <x v="2"/>
  </r>
  <r>
    <n v="602"/>
    <x v="10"/>
    <x v="2"/>
    <x v="2"/>
  </r>
  <r>
    <n v="603"/>
    <x v="10"/>
    <x v="13"/>
    <x v="2"/>
  </r>
  <r>
    <n v="604"/>
    <x v="10"/>
    <x v="13"/>
    <x v="2"/>
  </r>
  <r>
    <n v="605"/>
    <x v="10"/>
    <x v="13"/>
    <x v="2"/>
  </r>
  <r>
    <n v="606"/>
    <x v="10"/>
    <x v="13"/>
    <x v="2"/>
  </r>
  <r>
    <n v="607"/>
    <x v="10"/>
    <x v="13"/>
    <x v="2"/>
  </r>
  <r>
    <n v="608"/>
    <x v="10"/>
    <x v="13"/>
    <x v="2"/>
  </r>
  <r>
    <n v="609"/>
    <x v="10"/>
    <x v="13"/>
    <x v="2"/>
  </r>
  <r>
    <n v="610"/>
    <x v="10"/>
    <x v="15"/>
    <x v="2"/>
  </r>
  <r>
    <n v="611"/>
    <x v="10"/>
    <x v="15"/>
    <x v="2"/>
  </r>
  <r>
    <n v="612"/>
    <x v="10"/>
    <x v="15"/>
    <x v="2"/>
  </r>
  <r>
    <n v="613"/>
    <x v="10"/>
    <x v="6"/>
    <x v="2"/>
  </r>
  <r>
    <n v="614"/>
    <x v="10"/>
    <x v="4"/>
    <x v="2"/>
  </r>
  <r>
    <n v="615"/>
    <x v="10"/>
    <x v="2"/>
    <x v="2"/>
  </r>
  <r>
    <n v="616"/>
    <x v="10"/>
    <x v="2"/>
    <x v="2"/>
  </r>
  <r>
    <n v="617"/>
    <x v="10"/>
    <x v="2"/>
    <x v="2"/>
  </r>
  <r>
    <n v="618"/>
    <x v="10"/>
    <x v="15"/>
    <x v="2"/>
  </r>
  <r>
    <n v="619"/>
    <x v="10"/>
    <x v="15"/>
    <x v="2"/>
  </r>
  <r>
    <n v="620"/>
    <x v="10"/>
    <x v="15"/>
    <x v="2"/>
  </r>
  <r>
    <n v="621"/>
    <x v="10"/>
    <x v="15"/>
    <x v="2"/>
  </r>
  <r>
    <n v="622"/>
    <x v="10"/>
    <x v="15"/>
    <x v="2"/>
  </r>
  <r>
    <n v="623"/>
    <x v="10"/>
    <x v="15"/>
    <x v="2"/>
  </r>
  <r>
    <n v="624"/>
    <x v="10"/>
    <x v="15"/>
    <x v="2"/>
  </r>
  <r>
    <n v="625"/>
    <x v="10"/>
    <x v="15"/>
    <x v="2"/>
  </r>
  <r>
    <n v="626"/>
    <x v="10"/>
    <x v="15"/>
    <x v="2"/>
  </r>
  <r>
    <n v="627"/>
    <x v="10"/>
    <x v="15"/>
    <x v="2"/>
  </r>
  <r>
    <n v="628"/>
    <x v="10"/>
    <x v="15"/>
    <x v="2"/>
  </r>
  <r>
    <n v="629"/>
    <x v="10"/>
    <x v="15"/>
    <x v="2"/>
  </r>
  <r>
    <n v="630"/>
    <x v="10"/>
    <x v="8"/>
    <x v="2"/>
  </r>
  <r>
    <n v="631"/>
    <x v="11"/>
    <x v="5"/>
    <x v="3"/>
  </r>
  <r>
    <n v="632"/>
    <x v="11"/>
    <x v="3"/>
    <x v="3"/>
  </r>
  <r>
    <n v="633"/>
    <x v="11"/>
    <x v="3"/>
    <x v="3"/>
  </r>
  <r>
    <n v="634"/>
    <x v="11"/>
    <x v="3"/>
    <x v="3"/>
  </r>
  <r>
    <n v="635"/>
    <x v="11"/>
    <x v="3"/>
    <x v="3"/>
  </r>
  <r>
    <n v="636"/>
    <x v="11"/>
    <x v="3"/>
    <x v="3"/>
  </r>
  <r>
    <n v="637"/>
    <x v="11"/>
    <x v="3"/>
    <x v="3"/>
  </r>
  <r>
    <n v="638"/>
    <x v="11"/>
    <x v="3"/>
    <x v="3"/>
  </r>
  <r>
    <n v="639"/>
    <x v="11"/>
    <x v="3"/>
    <x v="3"/>
  </r>
  <r>
    <n v="640"/>
    <x v="11"/>
    <x v="3"/>
    <x v="3"/>
  </r>
  <r>
    <n v="641"/>
    <x v="11"/>
    <x v="3"/>
    <x v="3"/>
  </r>
  <r>
    <n v="642"/>
    <x v="11"/>
    <x v="3"/>
    <x v="3"/>
  </r>
  <r>
    <n v="643"/>
    <x v="11"/>
    <x v="3"/>
    <x v="3"/>
  </r>
  <r>
    <n v="644"/>
    <x v="11"/>
    <x v="3"/>
    <x v="3"/>
  </r>
  <r>
    <n v="645"/>
    <x v="11"/>
    <x v="3"/>
    <x v="3"/>
  </r>
  <r>
    <n v="646"/>
    <x v="11"/>
    <x v="3"/>
    <x v="3"/>
  </r>
  <r>
    <n v="647"/>
    <x v="11"/>
    <x v="3"/>
    <x v="3"/>
  </r>
  <r>
    <n v="648"/>
    <x v="11"/>
    <x v="3"/>
    <x v="3"/>
  </r>
  <r>
    <n v="649"/>
    <x v="11"/>
    <x v="3"/>
    <x v="3"/>
  </r>
  <r>
    <n v="650"/>
    <x v="11"/>
    <x v="3"/>
    <x v="3"/>
  </r>
  <r>
    <n v="651"/>
    <x v="11"/>
    <x v="3"/>
    <x v="3"/>
  </r>
  <r>
    <n v="652"/>
    <x v="11"/>
    <x v="3"/>
    <x v="3"/>
  </r>
  <r>
    <n v="653"/>
    <x v="11"/>
    <x v="3"/>
    <x v="3"/>
  </r>
  <r>
    <n v="654"/>
    <x v="11"/>
    <x v="3"/>
    <x v="3"/>
  </r>
  <r>
    <n v="655"/>
    <x v="11"/>
    <x v="6"/>
    <x v="3"/>
  </r>
  <r>
    <n v="656"/>
    <x v="12"/>
    <x v="5"/>
    <x v="4"/>
  </r>
  <r>
    <n v="657"/>
    <x v="12"/>
    <x v="5"/>
    <x v="4"/>
  </r>
  <r>
    <n v="658"/>
    <x v="12"/>
    <x v="2"/>
    <x v="4"/>
  </r>
  <r>
    <n v="659"/>
    <x v="12"/>
    <x v="2"/>
    <x v="4"/>
  </r>
  <r>
    <n v="660"/>
    <x v="12"/>
    <x v="13"/>
    <x v="4"/>
  </r>
  <r>
    <n v="661"/>
    <x v="12"/>
    <x v="5"/>
    <x v="4"/>
  </r>
  <r>
    <n v="662"/>
    <x v="12"/>
    <x v="2"/>
    <x v="4"/>
  </r>
  <r>
    <n v="663"/>
    <x v="12"/>
    <x v="2"/>
    <x v="4"/>
  </r>
  <r>
    <n v="664"/>
    <x v="12"/>
    <x v="2"/>
    <x v="4"/>
  </r>
  <r>
    <n v="665"/>
    <x v="12"/>
    <x v="5"/>
    <x v="4"/>
  </r>
  <r>
    <n v="666"/>
    <x v="12"/>
    <x v="5"/>
    <x v="4"/>
  </r>
  <r>
    <n v="667"/>
    <x v="12"/>
    <x v="2"/>
    <x v="4"/>
  </r>
  <r>
    <n v="668"/>
    <x v="12"/>
    <x v="2"/>
    <x v="4"/>
  </r>
  <r>
    <n v="669"/>
    <x v="12"/>
    <x v="2"/>
    <x v="4"/>
  </r>
  <r>
    <n v="670"/>
    <x v="12"/>
    <x v="5"/>
    <x v="4"/>
  </r>
  <r>
    <n v="671"/>
    <x v="12"/>
    <x v="5"/>
    <x v="4"/>
  </r>
  <r>
    <n v="672"/>
    <x v="12"/>
    <x v="5"/>
    <x v="4"/>
  </r>
  <r>
    <n v="673"/>
    <x v="12"/>
    <x v="2"/>
    <x v="4"/>
  </r>
  <r>
    <n v="674"/>
    <x v="12"/>
    <x v="2"/>
    <x v="4"/>
  </r>
  <r>
    <n v="675"/>
    <x v="12"/>
    <x v="2"/>
    <x v="4"/>
  </r>
  <r>
    <n v="676"/>
    <x v="13"/>
    <x v="3"/>
    <x v="8"/>
  </r>
  <r>
    <n v="677"/>
    <x v="13"/>
    <x v="8"/>
    <x v="8"/>
  </r>
  <r>
    <n v="678"/>
    <x v="13"/>
    <x v="16"/>
    <x v="8"/>
  </r>
  <r>
    <n v="679"/>
    <x v="13"/>
    <x v="16"/>
    <x v="8"/>
  </r>
  <r>
    <n v="680"/>
    <x v="13"/>
    <x v="17"/>
    <x v="8"/>
  </r>
  <r>
    <n v="681"/>
    <x v="13"/>
    <x v="13"/>
    <x v="8"/>
  </r>
  <r>
    <n v="682"/>
    <x v="13"/>
    <x v="13"/>
    <x v="8"/>
  </r>
  <r>
    <n v="683"/>
    <x v="13"/>
    <x v="13"/>
    <x v="8"/>
  </r>
  <r>
    <n v="684"/>
    <x v="13"/>
    <x v="13"/>
    <x v="8"/>
  </r>
  <r>
    <n v="685"/>
    <x v="13"/>
    <x v="13"/>
    <x v="8"/>
  </r>
  <r>
    <n v="686"/>
    <x v="13"/>
    <x v="13"/>
    <x v="8"/>
  </r>
  <r>
    <n v="687"/>
    <x v="13"/>
    <x v="13"/>
    <x v="8"/>
  </r>
  <r>
    <n v="688"/>
    <x v="13"/>
    <x v="13"/>
    <x v="8"/>
  </r>
  <r>
    <n v="689"/>
    <x v="13"/>
    <x v="13"/>
    <x v="8"/>
  </r>
  <r>
    <n v="690"/>
    <x v="13"/>
    <x v="0"/>
    <x v="8"/>
  </r>
  <r>
    <n v="691"/>
    <x v="13"/>
    <x v="0"/>
    <x v="8"/>
  </r>
  <r>
    <n v="692"/>
    <x v="13"/>
    <x v="0"/>
    <x v="8"/>
  </r>
  <r>
    <n v="693"/>
    <x v="13"/>
    <x v="0"/>
    <x v="8"/>
  </r>
  <r>
    <n v="694"/>
    <x v="13"/>
    <x v="0"/>
    <x v="8"/>
  </r>
  <r>
    <n v="695"/>
    <x v="13"/>
    <x v="0"/>
    <x v="8"/>
  </r>
  <r>
    <n v="696"/>
    <x v="13"/>
    <x v="10"/>
    <x v="8"/>
  </r>
  <r>
    <n v="697"/>
    <x v="13"/>
    <x v="10"/>
    <x v="8"/>
  </r>
  <r>
    <n v="698"/>
    <x v="13"/>
    <x v="10"/>
    <x v="8"/>
  </r>
  <r>
    <n v="699"/>
    <x v="13"/>
    <x v="10"/>
    <x v="8"/>
  </r>
  <r>
    <n v="700"/>
    <x v="13"/>
    <x v="10"/>
    <x v="8"/>
  </r>
  <r>
    <n v="701"/>
    <x v="13"/>
    <x v="10"/>
    <x v="8"/>
  </r>
  <r>
    <n v="702"/>
    <x v="13"/>
    <x v="10"/>
    <x v="8"/>
  </r>
  <r>
    <n v="703"/>
    <x v="13"/>
    <x v="10"/>
    <x v="8"/>
  </r>
  <r>
    <n v="704"/>
    <x v="13"/>
    <x v="10"/>
    <x v="8"/>
  </r>
  <r>
    <n v="705"/>
    <x v="13"/>
    <x v="0"/>
    <x v="8"/>
  </r>
  <r>
    <n v="706"/>
    <x v="13"/>
    <x v="0"/>
    <x v="8"/>
  </r>
  <r>
    <n v="707"/>
    <x v="13"/>
    <x v="0"/>
    <x v="8"/>
  </r>
  <r>
    <n v="708"/>
    <x v="13"/>
    <x v="0"/>
    <x v="8"/>
  </r>
  <r>
    <n v="709"/>
    <x v="13"/>
    <x v="0"/>
    <x v="8"/>
  </r>
  <r>
    <n v="710"/>
    <x v="13"/>
    <x v="0"/>
    <x v="8"/>
  </r>
  <r>
    <n v="711"/>
    <x v="13"/>
    <x v="0"/>
    <x v="8"/>
  </r>
  <r>
    <n v="712"/>
    <x v="13"/>
    <x v="0"/>
    <x v="8"/>
  </r>
  <r>
    <n v="713"/>
    <x v="13"/>
    <x v="0"/>
    <x v="8"/>
  </r>
  <r>
    <n v="714"/>
    <x v="13"/>
    <x v="2"/>
    <x v="8"/>
  </r>
  <r>
    <n v="715"/>
    <x v="13"/>
    <x v="2"/>
    <x v="8"/>
  </r>
  <r>
    <n v="716"/>
    <x v="13"/>
    <x v="3"/>
    <x v="8"/>
  </r>
  <r>
    <n v="717"/>
    <x v="13"/>
    <x v="3"/>
    <x v="8"/>
  </r>
  <r>
    <n v="718"/>
    <x v="13"/>
    <x v="7"/>
    <x v="8"/>
  </r>
  <r>
    <n v="719"/>
    <x v="13"/>
    <x v="16"/>
    <x v="8"/>
  </r>
  <r>
    <n v="720"/>
    <x v="13"/>
    <x v="16"/>
    <x v="8"/>
  </r>
  <r>
    <n v="721"/>
    <x v="13"/>
    <x v="17"/>
    <x v="8"/>
  </r>
  <r>
    <n v="722"/>
    <x v="13"/>
    <x v="13"/>
    <x v="8"/>
  </r>
  <r>
    <n v="723"/>
    <x v="13"/>
    <x v="13"/>
    <x v="8"/>
  </r>
  <r>
    <n v="724"/>
    <x v="13"/>
    <x v="13"/>
    <x v="8"/>
  </r>
  <r>
    <n v="725"/>
    <x v="13"/>
    <x v="13"/>
    <x v="8"/>
  </r>
  <r>
    <n v="726"/>
    <x v="13"/>
    <x v="13"/>
    <x v="8"/>
  </r>
  <r>
    <n v="727"/>
    <x v="13"/>
    <x v="13"/>
    <x v="8"/>
  </r>
  <r>
    <n v="728"/>
    <x v="13"/>
    <x v="13"/>
    <x v="8"/>
  </r>
  <r>
    <n v="729"/>
    <x v="13"/>
    <x v="13"/>
    <x v="8"/>
  </r>
  <r>
    <n v="730"/>
    <x v="13"/>
    <x v="13"/>
    <x v="8"/>
  </r>
  <r>
    <n v="731"/>
    <x v="13"/>
    <x v="0"/>
    <x v="8"/>
  </r>
  <r>
    <n v="732"/>
    <x v="13"/>
    <x v="0"/>
    <x v="8"/>
  </r>
  <r>
    <n v="733"/>
    <x v="13"/>
    <x v="0"/>
    <x v="8"/>
  </r>
  <r>
    <n v="734"/>
    <x v="13"/>
    <x v="0"/>
    <x v="8"/>
  </r>
  <r>
    <n v="735"/>
    <x v="13"/>
    <x v="0"/>
    <x v="8"/>
  </r>
  <r>
    <n v="736"/>
    <x v="13"/>
    <x v="0"/>
    <x v="8"/>
  </r>
  <r>
    <n v="737"/>
    <x v="13"/>
    <x v="10"/>
    <x v="8"/>
  </r>
  <r>
    <n v="738"/>
    <x v="13"/>
    <x v="10"/>
    <x v="8"/>
  </r>
  <r>
    <n v="739"/>
    <x v="13"/>
    <x v="10"/>
    <x v="8"/>
  </r>
  <r>
    <n v="740"/>
    <x v="13"/>
    <x v="10"/>
    <x v="8"/>
  </r>
  <r>
    <n v="741"/>
    <x v="13"/>
    <x v="10"/>
    <x v="8"/>
  </r>
  <r>
    <n v="742"/>
    <x v="13"/>
    <x v="10"/>
    <x v="8"/>
  </r>
  <r>
    <n v="743"/>
    <x v="13"/>
    <x v="10"/>
    <x v="8"/>
  </r>
  <r>
    <n v="744"/>
    <x v="13"/>
    <x v="10"/>
    <x v="8"/>
  </r>
  <r>
    <n v="745"/>
    <x v="13"/>
    <x v="10"/>
    <x v="8"/>
  </r>
  <r>
    <n v="746"/>
    <x v="13"/>
    <x v="0"/>
    <x v="8"/>
  </r>
  <r>
    <n v="747"/>
    <x v="13"/>
    <x v="0"/>
    <x v="8"/>
  </r>
  <r>
    <n v="748"/>
    <x v="13"/>
    <x v="0"/>
    <x v="8"/>
  </r>
  <r>
    <n v="749"/>
    <x v="13"/>
    <x v="0"/>
    <x v="8"/>
  </r>
  <r>
    <n v="750"/>
    <x v="13"/>
    <x v="0"/>
    <x v="8"/>
  </r>
  <r>
    <n v="751"/>
    <x v="13"/>
    <x v="0"/>
    <x v="8"/>
  </r>
  <r>
    <n v="752"/>
    <x v="13"/>
    <x v="0"/>
    <x v="8"/>
  </r>
  <r>
    <n v="753"/>
    <x v="13"/>
    <x v="0"/>
    <x v="8"/>
  </r>
  <r>
    <n v="754"/>
    <x v="13"/>
    <x v="4"/>
    <x v="8"/>
  </r>
  <r>
    <n v="755"/>
    <x v="13"/>
    <x v="2"/>
    <x v="8"/>
  </r>
  <r>
    <n v="756"/>
    <x v="13"/>
    <x v="2"/>
    <x v="8"/>
  </r>
  <r>
    <n v="757"/>
    <x v="13"/>
    <x v="6"/>
    <x v="8"/>
  </r>
  <r>
    <n v="758"/>
    <x v="13"/>
    <x v="3"/>
    <x v="8"/>
  </r>
  <r>
    <n v="759"/>
    <x v="13"/>
    <x v="3"/>
    <x v="8"/>
  </r>
  <r>
    <n v="760"/>
    <x v="13"/>
    <x v="16"/>
    <x v="8"/>
  </r>
  <r>
    <n v="761"/>
    <x v="13"/>
    <x v="16"/>
    <x v="8"/>
  </r>
  <r>
    <n v="762"/>
    <x v="13"/>
    <x v="16"/>
    <x v="8"/>
  </r>
  <r>
    <n v="763"/>
    <x v="13"/>
    <x v="17"/>
    <x v="8"/>
  </r>
  <r>
    <n v="764"/>
    <x v="13"/>
    <x v="13"/>
    <x v="8"/>
  </r>
  <r>
    <n v="765"/>
    <x v="13"/>
    <x v="13"/>
    <x v="8"/>
  </r>
  <r>
    <n v="766"/>
    <x v="13"/>
    <x v="13"/>
    <x v="8"/>
  </r>
  <r>
    <n v="767"/>
    <x v="13"/>
    <x v="13"/>
    <x v="8"/>
  </r>
  <r>
    <n v="768"/>
    <x v="13"/>
    <x v="13"/>
    <x v="8"/>
  </r>
  <r>
    <n v="769"/>
    <x v="13"/>
    <x v="13"/>
    <x v="8"/>
  </r>
  <r>
    <n v="770"/>
    <x v="13"/>
    <x v="13"/>
    <x v="8"/>
  </r>
  <r>
    <n v="771"/>
    <x v="13"/>
    <x v="13"/>
    <x v="8"/>
  </r>
  <r>
    <n v="772"/>
    <x v="13"/>
    <x v="13"/>
    <x v="8"/>
  </r>
  <r>
    <n v="773"/>
    <x v="13"/>
    <x v="0"/>
    <x v="8"/>
  </r>
  <r>
    <n v="774"/>
    <x v="13"/>
    <x v="0"/>
    <x v="8"/>
  </r>
  <r>
    <n v="775"/>
    <x v="13"/>
    <x v="0"/>
    <x v="8"/>
  </r>
  <r>
    <n v="776"/>
    <x v="13"/>
    <x v="0"/>
    <x v="8"/>
  </r>
  <r>
    <n v="777"/>
    <x v="13"/>
    <x v="0"/>
    <x v="8"/>
  </r>
  <r>
    <n v="778"/>
    <x v="13"/>
    <x v="10"/>
    <x v="8"/>
  </r>
  <r>
    <n v="779"/>
    <x v="13"/>
    <x v="10"/>
    <x v="8"/>
  </r>
  <r>
    <n v="780"/>
    <x v="13"/>
    <x v="10"/>
    <x v="8"/>
  </r>
  <r>
    <n v="781"/>
    <x v="13"/>
    <x v="10"/>
    <x v="8"/>
  </r>
  <r>
    <n v="782"/>
    <x v="13"/>
    <x v="10"/>
    <x v="8"/>
  </r>
  <r>
    <n v="783"/>
    <x v="13"/>
    <x v="10"/>
    <x v="8"/>
  </r>
  <r>
    <n v="784"/>
    <x v="13"/>
    <x v="10"/>
    <x v="8"/>
  </r>
  <r>
    <n v="785"/>
    <x v="13"/>
    <x v="10"/>
    <x v="8"/>
  </r>
  <r>
    <n v="786"/>
    <x v="13"/>
    <x v="10"/>
    <x v="8"/>
  </r>
  <r>
    <n v="787"/>
    <x v="13"/>
    <x v="10"/>
    <x v="8"/>
  </r>
  <r>
    <n v="788"/>
    <x v="13"/>
    <x v="0"/>
    <x v="8"/>
  </r>
  <r>
    <n v="789"/>
    <x v="13"/>
    <x v="0"/>
    <x v="8"/>
  </r>
  <r>
    <n v="790"/>
    <x v="13"/>
    <x v="0"/>
    <x v="8"/>
  </r>
  <r>
    <n v="791"/>
    <x v="13"/>
    <x v="0"/>
    <x v="8"/>
  </r>
  <r>
    <n v="792"/>
    <x v="13"/>
    <x v="0"/>
    <x v="8"/>
  </r>
  <r>
    <n v="793"/>
    <x v="13"/>
    <x v="0"/>
    <x v="8"/>
  </r>
  <r>
    <n v="794"/>
    <x v="13"/>
    <x v="0"/>
    <x v="8"/>
  </r>
  <r>
    <n v="795"/>
    <x v="13"/>
    <x v="0"/>
    <x v="8"/>
  </r>
  <r>
    <n v="796"/>
    <x v="13"/>
    <x v="2"/>
    <x v="8"/>
  </r>
  <r>
    <n v="797"/>
    <x v="13"/>
    <x v="2"/>
    <x v="8"/>
  </r>
  <r>
    <n v="798"/>
    <x v="13"/>
    <x v="3"/>
    <x v="8"/>
  </r>
  <r>
    <n v="799"/>
    <x v="13"/>
    <x v="3"/>
    <x v="8"/>
  </r>
  <r>
    <n v="800"/>
    <x v="13"/>
    <x v="16"/>
    <x v="8"/>
  </r>
  <r>
    <n v="801"/>
    <x v="13"/>
    <x v="16"/>
    <x v="8"/>
  </r>
  <r>
    <n v="802"/>
    <x v="13"/>
    <x v="17"/>
    <x v="8"/>
  </r>
  <r>
    <n v="803"/>
    <x v="13"/>
    <x v="17"/>
    <x v="8"/>
  </r>
  <r>
    <n v="804"/>
    <x v="13"/>
    <x v="13"/>
    <x v="8"/>
  </r>
  <r>
    <n v="805"/>
    <x v="13"/>
    <x v="13"/>
    <x v="8"/>
  </r>
  <r>
    <n v="806"/>
    <x v="13"/>
    <x v="13"/>
    <x v="8"/>
  </r>
  <r>
    <n v="807"/>
    <x v="13"/>
    <x v="13"/>
    <x v="8"/>
  </r>
  <r>
    <n v="808"/>
    <x v="13"/>
    <x v="13"/>
    <x v="8"/>
  </r>
  <r>
    <n v="809"/>
    <x v="13"/>
    <x v="13"/>
    <x v="8"/>
  </r>
  <r>
    <n v="810"/>
    <x v="13"/>
    <x v="13"/>
    <x v="8"/>
  </r>
  <r>
    <n v="811"/>
    <x v="13"/>
    <x v="13"/>
    <x v="8"/>
  </r>
  <r>
    <n v="812"/>
    <x v="13"/>
    <x v="13"/>
    <x v="8"/>
  </r>
  <r>
    <n v="813"/>
    <x v="13"/>
    <x v="0"/>
    <x v="8"/>
  </r>
  <r>
    <n v="814"/>
    <x v="13"/>
    <x v="0"/>
    <x v="8"/>
  </r>
  <r>
    <n v="815"/>
    <x v="13"/>
    <x v="0"/>
    <x v="8"/>
  </r>
  <r>
    <n v="816"/>
    <x v="13"/>
    <x v="0"/>
    <x v="8"/>
  </r>
  <r>
    <n v="817"/>
    <x v="13"/>
    <x v="0"/>
    <x v="8"/>
  </r>
  <r>
    <n v="818"/>
    <x v="13"/>
    <x v="10"/>
    <x v="8"/>
  </r>
  <r>
    <n v="819"/>
    <x v="13"/>
    <x v="10"/>
    <x v="8"/>
  </r>
  <r>
    <n v="820"/>
    <x v="13"/>
    <x v="10"/>
    <x v="8"/>
  </r>
  <r>
    <n v="821"/>
    <x v="13"/>
    <x v="10"/>
    <x v="8"/>
  </r>
  <r>
    <n v="822"/>
    <x v="13"/>
    <x v="10"/>
    <x v="8"/>
  </r>
  <r>
    <n v="823"/>
    <x v="13"/>
    <x v="10"/>
    <x v="8"/>
  </r>
  <r>
    <n v="824"/>
    <x v="13"/>
    <x v="10"/>
    <x v="8"/>
  </r>
  <r>
    <n v="825"/>
    <x v="13"/>
    <x v="10"/>
    <x v="8"/>
  </r>
  <r>
    <n v="826"/>
    <x v="13"/>
    <x v="10"/>
    <x v="8"/>
  </r>
  <r>
    <n v="827"/>
    <x v="13"/>
    <x v="0"/>
    <x v="8"/>
  </r>
  <r>
    <n v="828"/>
    <x v="13"/>
    <x v="0"/>
    <x v="8"/>
  </r>
  <r>
    <n v="829"/>
    <x v="13"/>
    <x v="0"/>
    <x v="8"/>
  </r>
  <r>
    <n v="830"/>
    <x v="13"/>
    <x v="0"/>
    <x v="8"/>
  </r>
  <r>
    <n v="831"/>
    <x v="13"/>
    <x v="0"/>
    <x v="8"/>
  </r>
  <r>
    <n v="832"/>
    <x v="13"/>
    <x v="0"/>
    <x v="8"/>
  </r>
  <r>
    <n v="833"/>
    <x v="13"/>
    <x v="0"/>
    <x v="8"/>
  </r>
  <r>
    <n v="834"/>
    <x v="13"/>
    <x v="0"/>
    <x v="8"/>
  </r>
  <r>
    <n v="835"/>
    <x v="13"/>
    <x v="0"/>
    <x v="8"/>
  </r>
  <r>
    <n v="836"/>
    <x v="13"/>
    <x v="2"/>
    <x v="8"/>
  </r>
  <r>
    <n v="837"/>
    <x v="13"/>
    <x v="2"/>
    <x v="8"/>
  </r>
  <r>
    <n v="838"/>
    <x v="14"/>
    <x v="10"/>
    <x v="5"/>
  </r>
  <r>
    <n v="839"/>
    <x v="14"/>
    <x v="10"/>
    <x v="5"/>
  </r>
  <r>
    <n v="840"/>
    <x v="14"/>
    <x v="10"/>
    <x v="5"/>
  </r>
  <r>
    <n v="841"/>
    <x v="14"/>
    <x v="10"/>
    <x v="5"/>
  </r>
  <r>
    <n v="842"/>
    <x v="14"/>
    <x v="10"/>
    <x v="5"/>
  </r>
  <r>
    <n v="843"/>
    <x v="14"/>
    <x v="10"/>
    <x v="5"/>
  </r>
  <r>
    <n v="844"/>
    <x v="14"/>
    <x v="10"/>
    <x v="5"/>
  </r>
  <r>
    <n v="845"/>
    <x v="14"/>
    <x v="10"/>
    <x v="5"/>
  </r>
  <r>
    <n v="846"/>
    <x v="14"/>
    <x v="10"/>
    <x v="5"/>
  </r>
  <r>
    <n v="847"/>
    <x v="14"/>
    <x v="10"/>
    <x v="5"/>
  </r>
  <r>
    <n v="848"/>
    <x v="14"/>
    <x v="10"/>
    <x v="5"/>
  </r>
  <r>
    <n v="849"/>
    <x v="14"/>
    <x v="10"/>
    <x v="5"/>
  </r>
  <r>
    <n v="850"/>
    <x v="14"/>
    <x v="3"/>
    <x v="5"/>
  </r>
  <r>
    <n v="851"/>
    <x v="14"/>
    <x v="5"/>
    <x v="5"/>
  </r>
  <r>
    <n v="852"/>
    <x v="14"/>
    <x v="9"/>
    <x v="5"/>
  </r>
  <r>
    <n v="853"/>
    <x v="14"/>
    <x v="0"/>
    <x v="5"/>
  </r>
  <r>
    <n v="854"/>
    <x v="14"/>
    <x v="2"/>
    <x v="5"/>
  </r>
  <r>
    <n v="855"/>
    <x v="14"/>
    <x v="2"/>
    <x v="5"/>
  </r>
  <r>
    <n v="856"/>
    <x v="14"/>
    <x v="2"/>
    <x v="5"/>
  </r>
  <r>
    <n v="857"/>
    <x v="14"/>
    <x v="10"/>
    <x v="5"/>
  </r>
  <r>
    <n v="858"/>
    <x v="14"/>
    <x v="10"/>
    <x v="5"/>
  </r>
  <r>
    <n v="859"/>
    <x v="14"/>
    <x v="10"/>
    <x v="5"/>
  </r>
  <r>
    <n v="860"/>
    <x v="14"/>
    <x v="10"/>
    <x v="5"/>
  </r>
  <r>
    <n v="861"/>
    <x v="14"/>
    <x v="10"/>
    <x v="5"/>
  </r>
  <r>
    <n v="862"/>
    <x v="14"/>
    <x v="10"/>
    <x v="5"/>
  </r>
  <r>
    <n v="863"/>
    <x v="14"/>
    <x v="10"/>
    <x v="5"/>
  </r>
  <r>
    <n v="864"/>
    <x v="14"/>
    <x v="10"/>
    <x v="5"/>
  </r>
  <r>
    <n v="865"/>
    <x v="14"/>
    <x v="10"/>
    <x v="5"/>
  </r>
  <r>
    <n v="866"/>
    <x v="14"/>
    <x v="10"/>
    <x v="5"/>
  </r>
  <r>
    <n v="867"/>
    <x v="14"/>
    <x v="10"/>
    <x v="5"/>
  </r>
  <r>
    <n v="868"/>
    <x v="14"/>
    <x v="10"/>
    <x v="5"/>
  </r>
  <r>
    <n v="869"/>
    <x v="14"/>
    <x v="5"/>
    <x v="5"/>
  </r>
  <r>
    <n v="870"/>
    <x v="14"/>
    <x v="5"/>
    <x v="5"/>
  </r>
  <r>
    <n v="871"/>
    <x v="14"/>
    <x v="9"/>
    <x v="5"/>
  </r>
  <r>
    <n v="872"/>
    <x v="14"/>
    <x v="0"/>
    <x v="5"/>
  </r>
  <r>
    <n v="873"/>
    <x v="14"/>
    <x v="2"/>
    <x v="5"/>
  </r>
  <r>
    <n v="874"/>
    <x v="14"/>
    <x v="2"/>
    <x v="5"/>
  </r>
  <r>
    <n v="875"/>
    <x v="14"/>
    <x v="10"/>
    <x v="5"/>
  </r>
  <r>
    <n v="876"/>
    <x v="14"/>
    <x v="10"/>
    <x v="5"/>
  </r>
  <r>
    <n v="877"/>
    <x v="14"/>
    <x v="10"/>
    <x v="5"/>
  </r>
  <r>
    <n v="878"/>
    <x v="14"/>
    <x v="10"/>
    <x v="5"/>
  </r>
  <r>
    <n v="879"/>
    <x v="14"/>
    <x v="10"/>
    <x v="5"/>
  </r>
  <r>
    <n v="880"/>
    <x v="14"/>
    <x v="10"/>
    <x v="5"/>
  </r>
  <r>
    <n v="881"/>
    <x v="14"/>
    <x v="10"/>
    <x v="5"/>
  </r>
  <r>
    <n v="882"/>
    <x v="14"/>
    <x v="10"/>
    <x v="5"/>
  </r>
  <r>
    <n v="883"/>
    <x v="14"/>
    <x v="10"/>
    <x v="5"/>
  </r>
  <r>
    <n v="884"/>
    <x v="14"/>
    <x v="10"/>
    <x v="5"/>
  </r>
  <r>
    <n v="885"/>
    <x v="14"/>
    <x v="10"/>
    <x v="5"/>
  </r>
  <r>
    <n v="886"/>
    <x v="14"/>
    <x v="3"/>
    <x v="5"/>
  </r>
  <r>
    <n v="887"/>
    <x v="14"/>
    <x v="5"/>
    <x v="5"/>
  </r>
  <r>
    <n v="888"/>
    <x v="14"/>
    <x v="7"/>
    <x v="5"/>
  </r>
  <r>
    <n v="889"/>
    <x v="14"/>
    <x v="9"/>
    <x v="5"/>
  </r>
  <r>
    <n v="890"/>
    <x v="14"/>
    <x v="2"/>
    <x v="5"/>
  </r>
  <r>
    <n v="891"/>
    <x v="14"/>
    <x v="2"/>
    <x v="5"/>
  </r>
  <r>
    <n v="892"/>
    <x v="14"/>
    <x v="2"/>
    <x v="5"/>
  </r>
  <r>
    <n v="893"/>
    <x v="14"/>
    <x v="6"/>
    <x v="5"/>
  </r>
  <r>
    <n v="894"/>
    <x v="14"/>
    <x v="10"/>
    <x v="5"/>
  </r>
  <r>
    <n v="895"/>
    <x v="14"/>
    <x v="10"/>
    <x v="5"/>
  </r>
  <r>
    <n v="896"/>
    <x v="14"/>
    <x v="10"/>
    <x v="5"/>
  </r>
  <r>
    <n v="897"/>
    <x v="14"/>
    <x v="10"/>
    <x v="5"/>
  </r>
  <r>
    <n v="898"/>
    <x v="14"/>
    <x v="10"/>
    <x v="5"/>
  </r>
  <r>
    <n v="899"/>
    <x v="14"/>
    <x v="10"/>
    <x v="5"/>
  </r>
  <r>
    <n v="900"/>
    <x v="14"/>
    <x v="10"/>
    <x v="5"/>
  </r>
  <r>
    <n v="901"/>
    <x v="14"/>
    <x v="10"/>
    <x v="5"/>
  </r>
  <r>
    <n v="902"/>
    <x v="14"/>
    <x v="10"/>
    <x v="5"/>
  </r>
  <r>
    <n v="903"/>
    <x v="14"/>
    <x v="10"/>
    <x v="5"/>
  </r>
  <r>
    <n v="904"/>
    <x v="14"/>
    <x v="10"/>
    <x v="5"/>
  </r>
  <r>
    <n v="905"/>
    <x v="14"/>
    <x v="3"/>
    <x v="5"/>
  </r>
  <r>
    <n v="906"/>
    <x v="14"/>
    <x v="5"/>
    <x v="5"/>
  </r>
  <r>
    <n v="907"/>
    <x v="14"/>
    <x v="7"/>
    <x v="5"/>
  </r>
  <r>
    <n v="908"/>
    <x v="14"/>
    <x v="0"/>
    <x v="5"/>
  </r>
  <r>
    <n v="909"/>
    <x v="14"/>
    <x v="2"/>
    <x v="5"/>
  </r>
  <r>
    <n v="910"/>
    <x v="14"/>
    <x v="2"/>
    <x v="5"/>
  </r>
  <r>
    <n v="911"/>
    <x v="14"/>
    <x v="2"/>
    <x v="5"/>
  </r>
  <r>
    <n v="912"/>
    <x v="15"/>
    <x v="11"/>
    <x v="9"/>
  </r>
  <r>
    <n v="913"/>
    <x v="15"/>
    <x v="10"/>
    <x v="9"/>
  </r>
  <r>
    <n v="914"/>
    <x v="15"/>
    <x v="10"/>
    <x v="9"/>
  </r>
  <r>
    <n v="915"/>
    <x v="15"/>
    <x v="10"/>
    <x v="9"/>
  </r>
  <r>
    <n v="916"/>
    <x v="15"/>
    <x v="10"/>
    <x v="9"/>
  </r>
  <r>
    <n v="917"/>
    <x v="15"/>
    <x v="10"/>
    <x v="9"/>
  </r>
  <r>
    <n v="918"/>
    <x v="15"/>
    <x v="10"/>
    <x v="9"/>
  </r>
  <r>
    <n v="919"/>
    <x v="15"/>
    <x v="10"/>
    <x v="9"/>
  </r>
  <r>
    <n v="920"/>
    <x v="15"/>
    <x v="10"/>
    <x v="9"/>
  </r>
  <r>
    <n v="921"/>
    <x v="15"/>
    <x v="10"/>
    <x v="9"/>
  </r>
  <r>
    <n v="922"/>
    <x v="15"/>
    <x v="10"/>
    <x v="9"/>
  </r>
  <r>
    <n v="923"/>
    <x v="15"/>
    <x v="10"/>
    <x v="9"/>
  </r>
  <r>
    <n v="924"/>
    <x v="15"/>
    <x v="10"/>
    <x v="9"/>
  </r>
  <r>
    <n v="925"/>
    <x v="15"/>
    <x v="10"/>
    <x v="9"/>
  </r>
  <r>
    <n v="926"/>
    <x v="15"/>
    <x v="10"/>
    <x v="9"/>
  </r>
  <r>
    <n v="927"/>
    <x v="15"/>
    <x v="10"/>
    <x v="9"/>
  </r>
  <r>
    <n v="928"/>
    <x v="15"/>
    <x v="10"/>
    <x v="9"/>
  </r>
  <r>
    <n v="929"/>
    <x v="15"/>
    <x v="10"/>
    <x v="9"/>
  </r>
  <r>
    <n v="930"/>
    <x v="15"/>
    <x v="10"/>
    <x v="9"/>
  </r>
  <r>
    <n v="931"/>
    <x v="15"/>
    <x v="17"/>
    <x v="9"/>
  </r>
  <r>
    <n v="932"/>
    <x v="15"/>
    <x v="17"/>
    <x v="9"/>
  </r>
  <r>
    <n v="933"/>
    <x v="15"/>
    <x v="17"/>
    <x v="9"/>
  </r>
  <r>
    <n v="934"/>
    <x v="15"/>
    <x v="0"/>
    <x v="9"/>
  </r>
  <r>
    <n v="935"/>
    <x v="15"/>
    <x v="0"/>
    <x v="9"/>
  </r>
  <r>
    <n v="936"/>
    <x v="15"/>
    <x v="0"/>
    <x v="9"/>
  </r>
  <r>
    <n v="937"/>
    <x v="15"/>
    <x v="0"/>
    <x v="9"/>
  </r>
  <r>
    <n v="938"/>
    <x v="15"/>
    <x v="0"/>
    <x v="9"/>
  </r>
  <r>
    <n v="939"/>
    <x v="15"/>
    <x v="5"/>
    <x v="9"/>
  </r>
  <r>
    <n v="940"/>
    <x v="15"/>
    <x v="2"/>
    <x v="9"/>
  </r>
  <r>
    <n v="941"/>
    <x v="15"/>
    <x v="2"/>
    <x v="9"/>
  </r>
  <r>
    <n v="942"/>
    <x v="15"/>
    <x v="0"/>
    <x v="9"/>
  </r>
  <r>
    <n v="943"/>
    <x v="15"/>
    <x v="11"/>
    <x v="9"/>
  </r>
  <r>
    <n v="944"/>
    <x v="15"/>
    <x v="11"/>
    <x v="9"/>
  </r>
  <r>
    <n v="945"/>
    <x v="15"/>
    <x v="10"/>
    <x v="9"/>
  </r>
  <r>
    <n v="946"/>
    <x v="15"/>
    <x v="10"/>
    <x v="9"/>
  </r>
  <r>
    <n v="947"/>
    <x v="15"/>
    <x v="10"/>
    <x v="9"/>
  </r>
  <r>
    <n v="948"/>
    <x v="15"/>
    <x v="10"/>
    <x v="9"/>
  </r>
  <r>
    <n v="949"/>
    <x v="15"/>
    <x v="10"/>
    <x v="9"/>
  </r>
  <r>
    <n v="950"/>
    <x v="15"/>
    <x v="10"/>
    <x v="9"/>
  </r>
  <r>
    <n v="951"/>
    <x v="15"/>
    <x v="10"/>
    <x v="9"/>
  </r>
  <r>
    <n v="952"/>
    <x v="15"/>
    <x v="10"/>
    <x v="9"/>
  </r>
  <r>
    <n v="953"/>
    <x v="15"/>
    <x v="10"/>
    <x v="9"/>
  </r>
  <r>
    <n v="954"/>
    <x v="15"/>
    <x v="10"/>
    <x v="9"/>
  </r>
  <r>
    <n v="955"/>
    <x v="15"/>
    <x v="10"/>
    <x v="9"/>
  </r>
  <r>
    <n v="956"/>
    <x v="15"/>
    <x v="10"/>
    <x v="9"/>
  </r>
  <r>
    <n v="957"/>
    <x v="15"/>
    <x v="10"/>
    <x v="9"/>
  </r>
  <r>
    <n v="958"/>
    <x v="15"/>
    <x v="10"/>
    <x v="9"/>
  </r>
  <r>
    <n v="959"/>
    <x v="15"/>
    <x v="10"/>
    <x v="9"/>
  </r>
  <r>
    <n v="960"/>
    <x v="15"/>
    <x v="10"/>
    <x v="9"/>
  </r>
  <r>
    <n v="961"/>
    <x v="15"/>
    <x v="10"/>
    <x v="9"/>
  </r>
  <r>
    <n v="962"/>
    <x v="15"/>
    <x v="17"/>
    <x v="9"/>
  </r>
  <r>
    <n v="963"/>
    <x v="15"/>
    <x v="17"/>
    <x v="9"/>
  </r>
  <r>
    <n v="964"/>
    <x v="15"/>
    <x v="17"/>
    <x v="9"/>
  </r>
  <r>
    <n v="965"/>
    <x v="15"/>
    <x v="17"/>
    <x v="9"/>
  </r>
  <r>
    <n v="966"/>
    <x v="15"/>
    <x v="0"/>
    <x v="9"/>
  </r>
  <r>
    <n v="967"/>
    <x v="15"/>
    <x v="0"/>
    <x v="9"/>
  </r>
  <r>
    <n v="968"/>
    <x v="15"/>
    <x v="0"/>
    <x v="9"/>
  </r>
  <r>
    <n v="969"/>
    <x v="15"/>
    <x v="0"/>
    <x v="9"/>
  </r>
  <r>
    <n v="970"/>
    <x v="15"/>
    <x v="0"/>
    <x v="9"/>
  </r>
  <r>
    <n v="971"/>
    <x v="15"/>
    <x v="5"/>
    <x v="9"/>
  </r>
  <r>
    <n v="972"/>
    <x v="15"/>
    <x v="2"/>
    <x v="9"/>
  </r>
  <r>
    <n v="973"/>
    <x v="15"/>
    <x v="2"/>
    <x v="9"/>
  </r>
  <r>
    <n v="974"/>
    <x v="15"/>
    <x v="11"/>
    <x v="9"/>
  </r>
  <r>
    <n v="975"/>
    <x v="15"/>
    <x v="10"/>
    <x v="9"/>
  </r>
  <r>
    <n v="976"/>
    <x v="15"/>
    <x v="10"/>
    <x v="9"/>
  </r>
  <r>
    <n v="977"/>
    <x v="15"/>
    <x v="10"/>
    <x v="9"/>
  </r>
  <r>
    <n v="978"/>
    <x v="15"/>
    <x v="10"/>
    <x v="9"/>
  </r>
  <r>
    <n v="979"/>
    <x v="15"/>
    <x v="10"/>
    <x v="9"/>
  </r>
  <r>
    <n v="980"/>
    <x v="15"/>
    <x v="10"/>
    <x v="9"/>
  </r>
  <r>
    <n v="981"/>
    <x v="15"/>
    <x v="10"/>
    <x v="9"/>
  </r>
  <r>
    <n v="982"/>
    <x v="15"/>
    <x v="10"/>
    <x v="9"/>
  </r>
  <r>
    <n v="983"/>
    <x v="15"/>
    <x v="10"/>
    <x v="9"/>
  </r>
  <r>
    <n v="984"/>
    <x v="15"/>
    <x v="10"/>
    <x v="9"/>
  </r>
  <r>
    <n v="985"/>
    <x v="15"/>
    <x v="10"/>
    <x v="9"/>
  </r>
  <r>
    <n v="986"/>
    <x v="15"/>
    <x v="10"/>
    <x v="9"/>
  </r>
  <r>
    <n v="987"/>
    <x v="15"/>
    <x v="10"/>
    <x v="9"/>
  </r>
  <r>
    <n v="988"/>
    <x v="15"/>
    <x v="10"/>
    <x v="9"/>
  </r>
  <r>
    <n v="989"/>
    <x v="15"/>
    <x v="10"/>
    <x v="9"/>
  </r>
  <r>
    <n v="990"/>
    <x v="15"/>
    <x v="10"/>
    <x v="9"/>
  </r>
  <r>
    <n v="991"/>
    <x v="15"/>
    <x v="10"/>
    <x v="9"/>
  </r>
  <r>
    <n v="992"/>
    <x v="15"/>
    <x v="17"/>
    <x v="9"/>
  </r>
  <r>
    <n v="993"/>
    <x v="15"/>
    <x v="17"/>
    <x v="9"/>
  </r>
  <r>
    <n v="994"/>
    <x v="15"/>
    <x v="17"/>
    <x v="9"/>
  </r>
  <r>
    <n v="995"/>
    <x v="15"/>
    <x v="0"/>
    <x v="9"/>
  </r>
  <r>
    <n v="996"/>
    <x v="15"/>
    <x v="0"/>
    <x v="9"/>
  </r>
  <r>
    <n v="997"/>
    <x v="15"/>
    <x v="0"/>
    <x v="9"/>
  </r>
  <r>
    <n v="998"/>
    <x v="15"/>
    <x v="0"/>
    <x v="9"/>
  </r>
  <r>
    <n v="999"/>
    <x v="15"/>
    <x v="0"/>
    <x v="9"/>
  </r>
  <r>
    <n v="1000"/>
    <x v="15"/>
    <x v="0"/>
    <x v="9"/>
  </r>
  <r>
    <n v="1001"/>
    <x v="15"/>
    <x v="5"/>
    <x v="9"/>
  </r>
  <r>
    <n v="1002"/>
    <x v="15"/>
    <x v="2"/>
    <x v="9"/>
  </r>
  <r>
    <n v="1003"/>
    <x v="15"/>
    <x v="10"/>
    <x v="9"/>
  </r>
  <r>
    <n v="1004"/>
    <x v="15"/>
    <x v="6"/>
    <x v="9"/>
  </r>
  <r>
    <n v="1005"/>
    <x v="15"/>
    <x v="11"/>
    <x v="9"/>
  </r>
  <r>
    <n v="1006"/>
    <x v="15"/>
    <x v="10"/>
    <x v="9"/>
  </r>
  <r>
    <n v="1007"/>
    <x v="15"/>
    <x v="10"/>
    <x v="9"/>
  </r>
  <r>
    <n v="1008"/>
    <x v="15"/>
    <x v="10"/>
    <x v="9"/>
  </r>
  <r>
    <n v="1009"/>
    <x v="15"/>
    <x v="10"/>
    <x v="9"/>
  </r>
  <r>
    <n v="1010"/>
    <x v="15"/>
    <x v="10"/>
    <x v="9"/>
  </r>
  <r>
    <n v="1011"/>
    <x v="15"/>
    <x v="10"/>
    <x v="9"/>
  </r>
  <r>
    <n v="1012"/>
    <x v="15"/>
    <x v="10"/>
    <x v="9"/>
  </r>
  <r>
    <n v="1013"/>
    <x v="15"/>
    <x v="10"/>
    <x v="9"/>
  </r>
  <r>
    <n v="1014"/>
    <x v="15"/>
    <x v="10"/>
    <x v="9"/>
  </r>
  <r>
    <n v="1015"/>
    <x v="15"/>
    <x v="10"/>
    <x v="9"/>
  </r>
  <r>
    <n v="1016"/>
    <x v="15"/>
    <x v="10"/>
    <x v="9"/>
  </r>
  <r>
    <n v="1017"/>
    <x v="15"/>
    <x v="10"/>
    <x v="9"/>
  </r>
  <r>
    <n v="1018"/>
    <x v="15"/>
    <x v="10"/>
    <x v="9"/>
  </r>
  <r>
    <n v="1019"/>
    <x v="15"/>
    <x v="10"/>
    <x v="9"/>
  </r>
  <r>
    <n v="1020"/>
    <x v="15"/>
    <x v="10"/>
    <x v="9"/>
  </r>
  <r>
    <n v="1021"/>
    <x v="15"/>
    <x v="10"/>
    <x v="9"/>
  </r>
  <r>
    <n v="1022"/>
    <x v="15"/>
    <x v="10"/>
    <x v="9"/>
  </r>
  <r>
    <n v="1023"/>
    <x v="15"/>
    <x v="17"/>
    <x v="9"/>
  </r>
  <r>
    <n v="1024"/>
    <x v="15"/>
    <x v="17"/>
    <x v="9"/>
  </r>
  <r>
    <n v="1025"/>
    <x v="15"/>
    <x v="17"/>
    <x v="9"/>
  </r>
  <r>
    <n v="1026"/>
    <x v="15"/>
    <x v="0"/>
    <x v="9"/>
  </r>
  <r>
    <n v="1027"/>
    <x v="15"/>
    <x v="0"/>
    <x v="9"/>
  </r>
  <r>
    <n v="1028"/>
    <x v="15"/>
    <x v="0"/>
    <x v="9"/>
  </r>
  <r>
    <n v="1029"/>
    <x v="15"/>
    <x v="0"/>
    <x v="9"/>
  </r>
  <r>
    <n v="1030"/>
    <x v="15"/>
    <x v="0"/>
    <x v="9"/>
  </r>
  <r>
    <n v="1031"/>
    <x v="15"/>
    <x v="0"/>
    <x v="9"/>
  </r>
  <r>
    <n v="1032"/>
    <x v="15"/>
    <x v="2"/>
    <x v="9"/>
  </r>
  <r>
    <n v="1033"/>
    <x v="15"/>
    <x v="2"/>
    <x v="9"/>
  </r>
  <r>
    <n v="1034"/>
    <x v="15"/>
    <x v="0"/>
    <x v="9"/>
  </r>
  <r>
    <n v="1035"/>
    <x v="16"/>
    <x v="7"/>
    <x v="6"/>
  </r>
  <r>
    <n v="1036"/>
    <x v="16"/>
    <x v="7"/>
    <x v="6"/>
  </r>
  <r>
    <n v="1037"/>
    <x v="16"/>
    <x v="7"/>
    <x v="6"/>
  </r>
  <r>
    <n v="1038"/>
    <x v="16"/>
    <x v="7"/>
    <x v="6"/>
  </r>
  <r>
    <n v="1039"/>
    <x v="16"/>
    <x v="7"/>
    <x v="6"/>
  </r>
  <r>
    <n v="1040"/>
    <x v="16"/>
    <x v="7"/>
    <x v="6"/>
  </r>
  <r>
    <n v="1041"/>
    <x v="16"/>
    <x v="7"/>
    <x v="6"/>
  </r>
  <r>
    <n v="1042"/>
    <x v="16"/>
    <x v="7"/>
    <x v="6"/>
  </r>
  <r>
    <n v="1043"/>
    <x v="16"/>
    <x v="7"/>
    <x v="6"/>
  </r>
  <r>
    <n v="1044"/>
    <x v="16"/>
    <x v="7"/>
    <x v="6"/>
  </r>
  <r>
    <n v="1045"/>
    <x v="16"/>
    <x v="7"/>
    <x v="6"/>
  </r>
  <r>
    <n v="1046"/>
    <x v="16"/>
    <x v="7"/>
    <x v="6"/>
  </r>
  <r>
    <n v="1047"/>
    <x v="16"/>
    <x v="7"/>
    <x v="6"/>
  </r>
  <r>
    <n v="1048"/>
    <x v="16"/>
    <x v="7"/>
    <x v="6"/>
  </r>
  <r>
    <n v="1049"/>
    <x v="16"/>
    <x v="7"/>
    <x v="6"/>
  </r>
  <r>
    <n v="1050"/>
    <x v="16"/>
    <x v="7"/>
    <x v="6"/>
  </r>
  <r>
    <n v="1051"/>
    <x v="16"/>
    <x v="7"/>
    <x v="6"/>
  </r>
  <r>
    <n v="1052"/>
    <x v="16"/>
    <x v="16"/>
    <x v="6"/>
  </r>
  <r>
    <n v="1053"/>
    <x v="17"/>
    <x v="5"/>
    <x v="10"/>
  </r>
  <r>
    <n v="1054"/>
    <x v="17"/>
    <x v="5"/>
    <x v="10"/>
  </r>
  <r>
    <n v="1055"/>
    <x v="17"/>
    <x v="5"/>
    <x v="10"/>
  </r>
  <r>
    <n v="1056"/>
    <x v="17"/>
    <x v="5"/>
    <x v="10"/>
  </r>
  <r>
    <n v="1057"/>
    <x v="17"/>
    <x v="8"/>
    <x v="10"/>
  </r>
  <r>
    <n v="1058"/>
    <x v="17"/>
    <x v="2"/>
    <x v="10"/>
  </r>
  <r>
    <n v="1059"/>
    <x v="17"/>
    <x v="10"/>
    <x v="10"/>
  </r>
  <r>
    <n v="1060"/>
    <x v="17"/>
    <x v="10"/>
    <x v="10"/>
  </r>
  <r>
    <n v="1061"/>
    <x v="17"/>
    <x v="10"/>
    <x v="10"/>
  </r>
  <r>
    <n v="1062"/>
    <x v="17"/>
    <x v="5"/>
    <x v="10"/>
  </r>
  <r>
    <n v="1063"/>
    <x v="17"/>
    <x v="5"/>
    <x v="10"/>
  </r>
  <r>
    <n v="1064"/>
    <x v="17"/>
    <x v="5"/>
    <x v="10"/>
  </r>
  <r>
    <n v="1065"/>
    <x v="17"/>
    <x v="8"/>
    <x v="10"/>
  </r>
  <r>
    <n v="1066"/>
    <x v="17"/>
    <x v="10"/>
    <x v="10"/>
  </r>
  <r>
    <n v="1067"/>
    <x v="17"/>
    <x v="10"/>
    <x v="10"/>
  </r>
  <r>
    <n v="1068"/>
    <x v="17"/>
    <x v="10"/>
    <x v="10"/>
  </r>
  <r>
    <n v="1069"/>
    <x v="17"/>
    <x v="6"/>
    <x v="10"/>
  </r>
  <r>
    <n v="1070"/>
    <x v="17"/>
    <x v="10"/>
    <x v="10"/>
  </r>
  <r>
    <n v="1071"/>
    <x v="17"/>
    <x v="5"/>
    <x v="10"/>
  </r>
  <r>
    <n v="1072"/>
    <x v="17"/>
    <x v="5"/>
    <x v="10"/>
  </r>
  <r>
    <n v="1073"/>
    <x v="17"/>
    <x v="5"/>
    <x v="10"/>
  </r>
  <r>
    <n v="1074"/>
    <x v="17"/>
    <x v="5"/>
    <x v="10"/>
  </r>
  <r>
    <n v="1075"/>
    <x v="17"/>
    <x v="2"/>
    <x v="10"/>
  </r>
  <r>
    <n v="1076"/>
    <x v="17"/>
    <x v="10"/>
    <x v="10"/>
  </r>
  <r>
    <n v="1077"/>
    <x v="17"/>
    <x v="10"/>
    <x v="10"/>
  </r>
  <r>
    <n v="1078"/>
    <x v="17"/>
    <x v="10"/>
    <x v="10"/>
  </r>
  <r>
    <n v="1079"/>
    <x v="17"/>
    <x v="5"/>
    <x v="10"/>
  </r>
  <r>
    <n v="1080"/>
    <x v="17"/>
    <x v="10"/>
    <x v="10"/>
  </r>
  <r>
    <n v="1081"/>
    <x v="17"/>
    <x v="10"/>
    <x v="10"/>
  </r>
  <r>
    <n v="1082"/>
    <x v="17"/>
    <x v="5"/>
    <x v="10"/>
  </r>
  <r>
    <n v="1083"/>
    <x v="17"/>
    <x v="5"/>
    <x v="10"/>
  </r>
  <r>
    <n v="1084"/>
    <x v="17"/>
    <x v="5"/>
    <x v="10"/>
  </r>
  <r>
    <n v="1085"/>
    <x v="17"/>
    <x v="5"/>
    <x v="10"/>
  </r>
  <r>
    <n v="1086"/>
    <x v="17"/>
    <x v="10"/>
    <x v="10"/>
  </r>
  <r>
    <n v="1087"/>
    <x v="17"/>
    <x v="10"/>
    <x v="10"/>
  </r>
  <r>
    <n v="1088"/>
    <x v="17"/>
    <x v="10"/>
    <x v="10"/>
  </r>
  <r>
    <n v="1089"/>
    <x v="17"/>
    <x v="10"/>
    <x v="10"/>
  </r>
  <r>
    <n v="1090"/>
    <x v="17"/>
    <x v="10"/>
    <x v="10"/>
  </r>
  <r>
    <n v="1091"/>
    <x v="18"/>
    <x v="10"/>
    <x v="0"/>
  </r>
  <r>
    <n v="1092"/>
    <x v="18"/>
    <x v="10"/>
    <x v="0"/>
  </r>
  <r>
    <n v="1093"/>
    <x v="18"/>
    <x v="10"/>
    <x v="0"/>
  </r>
  <r>
    <n v="1094"/>
    <x v="18"/>
    <x v="10"/>
    <x v="0"/>
  </r>
  <r>
    <n v="1095"/>
    <x v="18"/>
    <x v="10"/>
    <x v="0"/>
  </r>
  <r>
    <n v="1096"/>
    <x v="18"/>
    <x v="10"/>
    <x v="0"/>
  </r>
  <r>
    <n v="1097"/>
    <x v="18"/>
    <x v="10"/>
    <x v="0"/>
  </r>
  <r>
    <n v="1098"/>
    <x v="18"/>
    <x v="10"/>
    <x v="0"/>
  </r>
  <r>
    <n v="1099"/>
    <x v="18"/>
    <x v="10"/>
    <x v="0"/>
  </r>
  <r>
    <n v="1100"/>
    <x v="18"/>
    <x v="10"/>
    <x v="0"/>
  </r>
  <r>
    <n v="1101"/>
    <x v="18"/>
    <x v="10"/>
    <x v="0"/>
  </r>
  <r>
    <n v="1102"/>
    <x v="18"/>
    <x v="10"/>
    <x v="0"/>
  </r>
  <r>
    <n v="1103"/>
    <x v="18"/>
    <x v="10"/>
    <x v="0"/>
  </r>
  <r>
    <n v="1104"/>
    <x v="18"/>
    <x v="10"/>
    <x v="0"/>
  </r>
  <r>
    <n v="1105"/>
    <x v="18"/>
    <x v="10"/>
    <x v="0"/>
  </r>
  <r>
    <n v="1106"/>
    <x v="18"/>
    <x v="10"/>
    <x v="0"/>
  </r>
  <r>
    <n v="1107"/>
    <x v="18"/>
    <x v="10"/>
    <x v="0"/>
  </r>
  <r>
    <n v="1108"/>
    <x v="18"/>
    <x v="9"/>
    <x v="0"/>
  </r>
  <r>
    <n v="1109"/>
    <x v="18"/>
    <x v="1"/>
    <x v="0"/>
  </r>
  <r>
    <n v="1110"/>
    <x v="18"/>
    <x v="7"/>
    <x v="0"/>
  </r>
  <r>
    <n v="1111"/>
    <x v="18"/>
    <x v="9"/>
    <x v="0"/>
  </r>
  <r>
    <n v="1112"/>
    <x v="18"/>
    <x v="1"/>
    <x v="0"/>
  </r>
  <r>
    <n v="1113"/>
    <x v="18"/>
    <x v="5"/>
    <x v="0"/>
  </r>
  <r>
    <n v="1114"/>
    <x v="18"/>
    <x v="4"/>
    <x v="0"/>
  </r>
  <r>
    <n v="1115"/>
    <x v="18"/>
    <x v="4"/>
    <x v="0"/>
  </r>
  <r>
    <n v="1116"/>
    <x v="18"/>
    <x v="4"/>
    <x v="0"/>
  </r>
  <r>
    <n v="1117"/>
    <x v="18"/>
    <x v="4"/>
    <x v="0"/>
  </r>
  <r>
    <n v="1118"/>
    <x v="18"/>
    <x v="4"/>
    <x v="0"/>
  </r>
  <r>
    <n v="1119"/>
    <x v="18"/>
    <x v="3"/>
    <x v="0"/>
  </r>
  <r>
    <n v="1120"/>
    <x v="18"/>
    <x v="3"/>
    <x v="0"/>
  </r>
  <r>
    <n v="1121"/>
    <x v="18"/>
    <x v="3"/>
    <x v="0"/>
  </r>
  <r>
    <n v="1122"/>
    <x v="18"/>
    <x v="3"/>
    <x v="0"/>
  </r>
  <r>
    <n v="1123"/>
    <x v="18"/>
    <x v="3"/>
    <x v="0"/>
  </r>
  <r>
    <n v="1124"/>
    <x v="18"/>
    <x v="3"/>
    <x v="0"/>
  </r>
  <r>
    <n v="1125"/>
    <x v="18"/>
    <x v="0"/>
    <x v="0"/>
  </r>
  <r>
    <n v="1126"/>
    <x v="18"/>
    <x v="1"/>
    <x v="0"/>
  </r>
  <r>
    <n v="1127"/>
    <x v="18"/>
    <x v="0"/>
    <x v="0"/>
  </r>
  <r>
    <n v="1128"/>
    <x v="18"/>
    <x v="10"/>
    <x v="0"/>
  </r>
  <r>
    <n v="1129"/>
    <x v="18"/>
    <x v="10"/>
    <x v="0"/>
  </r>
  <r>
    <n v="1130"/>
    <x v="18"/>
    <x v="10"/>
    <x v="0"/>
  </r>
  <r>
    <n v="1131"/>
    <x v="18"/>
    <x v="10"/>
    <x v="0"/>
  </r>
  <r>
    <n v="1132"/>
    <x v="18"/>
    <x v="10"/>
    <x v="0"/>
  </r>
  <r>
    <n v="1133"/>
    <x v="18"/>
    <x v="10"/>
    <x v="0"/>
  </r>
  <r>
    <n v="1134"/>
    <x v="18"/>
    <x v="10"/>
    <x v="0"/>
  </r>
  <r>
    <n v="1135"/>
    <x v="18"/>
    <x v="10"/>
    <x v="0"/>
  </r>
  <r>
    <n v="1136"/>
    <x v="18"/>
    <x v="10"/>
    <x v="0"/>
  </r>
  <r>
    <n v="1137"/>
    <x v="18"/>
    <x v="10"/>
    <x v="0"/>
  </r>
  <r>
    <n v="1138"/>
    <x v="18"/>
    <x v="10"/>
    <x v="0"/>
  </r>
  <r>
    <n v="1139"/>
    <x v="18"/>
    <x v="10"/>
    <x v="0"/>
  </r>
  <r>
    <n v="1140"/>
    <x v="18"/>
    <x v="10"/>
    <x v="0"/>
  </r>
  <r>
    <n v="1141"/>
    <x v="18"/>
    <x v="10"/>
    <x v="0"/>
  </r>
  <r>
    <n v="1142"/>
    <x v="18"/>
    <x v="10"/>
    <x v="0"/>
  </r>
  <r>
    <n v="1143"/>
    <x v="18"/>
    <x v="10"/>
    <x v="0"/>
  </r>
  <r>
    <n v="1144"/>
    <x v="18"/>
    <x v="10"/>
    <x v="0"/>
  </r>
  <r>
    <n v="1145"/>
    <x v="18"/>
    <x v="10"/>
    <x v="0"/>
  </r>
  <r>
    <n v="1146"/>
    <x v="18"/>
    <x v="1"/>
    <x v="0"/>
  </r>
  <r>
    <n v="1147"/>
    <x v="18"/>
    <x v="15"/>
    <x v="0"/>
  </r>
  <r>
    <n v="1148"/>
    <x v="18"/>
    <x v="7"/>
    <x v="0"/>
  </r>
  <r>
    <n v="1149"/>
    <x v="18"/>
    <x v="10"/>
    <x v="0"/>
  </r>
  <r>
    <n v="1150"/>
    <x v="18"/>
    <x v="5"/>
    <x v="0"/>
  </r>
  <r>
    <n v="1151"/>
    <x v="18"/>
    <x v="5"/>
    <x v="0"/>
  </r>
  <r>
    <n v="1152"/>
    <x v="18"/>
    <x v="4"/>
    <x v="0"/>
  </r>
  <r>
    <n v="1153"/>
    <x v="18"/>
    <x v="4"/>
    <x v="0"/>
  </r>
  <r>
    <n v="1154"/>
    <x v="18"/>
    <x v="4"/>
    <x v="0"/>
  </r>
  <r>
    <n v="1155"/>
    <x v="18"/>
    <x v="4"/>
    <x v="0"/>
  </r>
  <r>
    <n v="1156"/>
    <x v="18"/>
    <x v="4"/>
    <x v="0"/>
  </r>
  <r>
    <n v="1157"/>
    <x v="18"/>
    <x v="3"/>
    <x v="0"/>
  </r>
  <r>
    <n v="1158"/>
    <x v="18"/>
    <x v="3"/>
    <x v="0"/>
  </r>
  <r>
    <n v="1159"/>
    <x v="18"/>
    <x v="3"/>
    <x v="0"/>
  </r>
  <r>
    <n v="1160"/>
    <x v="18"/>
    <x v="3"/>
    <x v="0"/>
  </r>
  <r>
    <n v="1161"/>
    <x v="18"/>
    <x v="3"/>
    <x v="0"/>
  </r>
  <r>
    <n v="1162"/>
    <x v="18"/>
    <x v="3"/>
    <x v="0"/>
  </r>
  <r>
    <n v="1163"/>
    <x v="18"/>
    <x v="0"/>
    <x v="0"/>
  </r>
  <r>
    <n v="1164"/>
    <x v="18"/>
    <x v="5"/>
    <x v="0"/>
  </r>
  <r>
    <n v="1165"/>
    <x v="18"/>
    <x v="10"/>
    <x v="0"/>
  </r>
  <r>
    <n v="1166"/>
    <x v="18"/>
    <x v="10"/>
    <x v="0"/>
  </r>
  <r>
    <n v="1167"/>
    <x v="18"/>
    <x v="10"/>
    <x v="0"/>
  </r>
  <r>
    <n v="1168"/>
    <x v="18"/>
    <x v="10"/>
    <x v="0"/>
  </r>
  <r>
    <n v="1169"/>
    <x v="18"/>
    <x v="10"/>
    <x v="0"/>
  </r>
  <r>
    <n v="1170"/>
    <x v="18"/>
    <x v="10"/>
    <x v="0"/>
  </r>
  <r>
    <n v="1171"/>
    <x v="18"/>
    <x v="10"/>
    <x v="0"/>
  </r>
  <r>
    <n v="1172"/>
    <x v="18"/>
    <x v="10"/>
    <x v="0"/>
  </r>
  <r>
    <n v="1173"/>
    <x v="18"/>
    <x v="10"/>
    <x v="0"/>
  </r>
  <r>
    <n v="1174"/>
    <x v="18"/>
    <x v="10"/>
    <x v="0"/>
  </r>
  <r>
    <n v="1175"/>
    <x v="18"/>
    <x v="10"/>
    <x v="0"/>
  </r>
  <r>
    <n v="1176"/>
    <x v="18"/>
    <x v="10"/>
    <x v="0"/>
  </r>
  <r>
    <n v="1177"/>
    <x v="18"/>
    <x v="10"/>
    <x v="0"/>
  </r>
  <r>
    <n v="1178"/>
    <x v="18"/>
    <x v="10"/>
    <x v="0"/>
  </r>
  <r>
    <n v="1179"/>
    <x v="18"/>
    <x v="10"/>
    <x v="0"/>
  </r>
  <r>
    <n v="1180"/>
    <x v="18"/>
    <x v="10"/>
    <x v="0"/>
  </r>
  <r>
    <n v="1181"/>
    <x v="18"/>
    <x v="10"/>
    <x v="0"/>
  </r>
  <r>
    <n v="1182"/>
    <x v="18"/>
    <x v="10"/>
    <x v="0"/>
  </r>
  <r>
    <n v="1183"/>
    <x v="18"/>
    <x v="1"/>
    <x v="0"/>
  </r>
  <r>
    <n v="1184"/>
    <x v="18"/>
    <x v="7"/>
    <x v="0"/>
  </r>
  <r>
    <n v="1185"/>
    <x v="18"/>
    <x v="9"/>
    <x v="0"/>
  </r>
  <r>
    <n v="1186"/>
    <x v="18"/>
    <x v="10"/>
    <x v="0"/>
  </r>
  <r>
    <n v="1187"/>
    <x v="18"/>
    <x v="6"/>
    <x v="0"/>
  </r>
  <r>
    <n v="1188"/>
    <x v="18"/>
    <x v="4"/>
    <x v="0"/>
  </r>
  <r>
    <n v="1189"/>
    <x v="18"/>
    <x v="4"/>
    <x v="0"/>
  </r>
  <r>
    <n v="1190"/>
    <x v="18"/>
    <x v="4"/>
    <x v="0"/>
  </r>
  <r>
    <n v="1191"/>
    <x v="18"/>
    <x v="4"/>
    <x v="0"/>
  </r>
  <r>
    <n v="1192"/>
    <x v="18"/>
    <x v="4"/>
    <x v="0"/>
  </r>
  <r>
    <n v="1193"/>
    <x v="18"/>
    <x v="3"/>
    <x v="0"/>
  </r>
  <r>
    <n v="1194"/>
    <x v="18"/>
    <x v="3"/>
    <x v="0"/>
  </r>
  <r>
    <n v="1195"/>
    <x v="18"/>
    <x v="3"/>
    <x v="0"/>
  </r>
  <r>
    <n v="1196"/>
    <x v="18"/>
    <x v="3"/>
    <x v="0"/>
  </r>
  <r>
    <n v="1197"/>
    <x v="18"/>
    <x v="3"/>
    <x v="0"/>
  </r>
  <r>
    <n v="1198"/>
    <x v="18"/>
    <x v="3"/>
    <x v="0"/>
  </r>
  <r>
    <n v="1199"/>
    <x v="18"/>
    <x v="0"/>
    <x v="0"/>
  </r>
  <r>
    <n v="1200"/>
    <x v="18"/>
    <x v="6"/>
    <x v="0"/>
  </r>
  <r>
    <n v="1201"/>
    <x v="18"/>
    <x v="10"/>
    <x v="0"/>
  </r>
  <r>
    <n v="1202"/>
    <x v="18"/>
    <x v="10"/>
    <x v="0"/>
  </r>
  <r>
    <n v="1203"/>
    <x v="18"/>
    <x v="10"/>
    <x v="0"/>
  </r>
  <r>
    <n v="1204"/>
    <x v="18"/>
    <x v="10"/>
    <x v="0"/>
  </r>
  <r>
    <n v="1205"/>
    <x v="18"/>
    <x v="10"/>
    <x v="0"/>
  </r>
  <r>
    <n v="1206"/>
    <x v="18"/>
    <x v="10"/>
    <x v="0"/>
  </r>
  <r>
    <n v="1207"/>
    <x v="18"/>
    <x v="10"/>
    <x v="0"/>
  </r>
  <r>
    <n v="1208"/>
    <x v="18"/>
    <x v="10"/>
    <x v="0"/>
  </r>
  <r>
    <n v="1209"/>
    <x v="18"/>
    <x v="10"/>
    <x v="0"/>
  </r>
  <r>
    <n v="1210"/>
    <x v="18"/>
    <x v="10"/>
    <x v="0"/>
  </r>
  <r>
    <n v="1211"/>
    <x v="18"/>
    <x v="10"/>
    <x v="0"/>
  </r>
  <r>
    <n v="1212"/>
    <x v="18"/>
    <x v="10"/>
    <x v="0"/>
  </r>
  <r>
    <n v="1213"/>
    <x v="18"/>
    <x v="10"/>
    <x v="0"/>
  </r>
  <r>
    <n v="1214"/>
    <x v="18"/>
    <x v="10"/>
    <x v="0"/>
  </r>
  <r>
    <n v="1215"/>
    <x v="18"/>
    <x v="10"/>
    <x v="0"/>
  </r>
  <r>
    <n v="1216"/>
    <x v="18"/>
    <x v="10"/>
    <x v="0"/>
  </r>
  <r>
    <n v="1217"/>
    <x v="18"/>
    <x v="10"/>
    <x v="0"/>
  </r>
  <r>
    <n v="1218"/>
    <x v="18"/>
    <x v="10"/>
    <x v="0"/>
  </r>
  <r>
    <n v="1219"/>
    <x v="18"/>
    <x v="10"/>
    <x v="0"/>
  </r>
  <r>
    <n v="1220"/>
    <x v="18"/>
    <x v="1"/>
    <x v="0"/>
  </r>
  <r>
    <n v="1221"/>
    <x v="18"/>
    <x v="7"/>
    <x v="0"/>
  </r>
  <r>
    <n v="1222"/>
    <x v="18"/>
    <x v="9"/>
    <x v="0"/>
  </r>
  <r>
    <n v="1223"/>
    <x v="18"/>
    <x v="1"/>
    <x v="0"/>
  </r>
  <r>
    <n v="1224"/>
    <x v="18"/>
    <x v="5"/>
    <x v="0"/>
  </r>
  <r>
    <n v="1225"/>
    <x v="18"/>
    <x v="4"/>
    <x v="0"/>
  </r>
  <r>
    <n v="1226"/>
    <x v="18"/>
    <x v="4"/>
    <x v="0"/>
  </r>
  <r>
    <n v="1227"/>
    <x v="18"/>
    <x v="4"/>
    <x v="0"/>
  </r>
  <r>
    <n v="1228"/>
    <x v="18"/>
    <x v="4"/>
    <x v="0"/>
  </r>
  <r>
    <n v="1229"/>
    <x v="18"/>
    <x v="4"/>
    <x v="0"/>
  </r>
  <r>
    <n v="1230"/>
    <x v="18"/>
    <x v="11"/>
    <x v="0"/>
  </r>
  <r>
    <n v="1231"/>
    <x v="18"/>
    <x v="3"/>
    <x v="0"/>
  </r>
  <r>
    <n v="1232"/>
    <x v="18"/>
    <x v="3"/>
    <x v="0"/>
  </r>
  <r>
    <n v="1233"/>
    <x v="18"/>
    <x v="3"/>
    <x v="0"/>
  </r>
  <r>
    <n v="1234"/>
    <x v="18"/>
    <x v="3"/>
    <x v="0"/>
  </r>
  <r>
    <n v="1235"/>
    <x v="18"/>
    <x v="3"/>
    <x v="0"/>
  </r>
  <r>
    <n v="1236"/>
    <x v="18"/>
    <x v="0"/>
    <x v="0"/>
  </r>
  <r>
    <n v="1237"/>
    <x v="18"/>
    <x v="0"/>
    <x v="0"/>
  </r>
  <r>
    <n v="1238"/>
    <x v="18"/>
    <x v="3"/>
    <x v="0"/>
  </r>
  <r>
    <n v="1239"/>
    <x v="19"/>
    <x v="7"/>
    <x v="7"/>
  </r>
  <r>
    <n v="1240"/>
    <x v="19"/>
    <x v="7"/>
    <x v="7"/>
  </r>
  <r>
    <n v="1241"/>
    <x v="20"/>
    <x v="7"/>
    <x v="2"/>
  </r>
  <r>
    <n v="1242"/>
    <x v="20"/>
    <x v="7"/>
    <x v="2"/>
  </r>
  <r>
    <n v="1243"/>
    <x v="20"/>
    <x v="7"/>
    <x v="2"/>
  </r>
  <r>
    <n v="1244"/>
    <x v="20"/>
    <x v="7"/>
    <x v="2"/>
  </r>
  <r>
    <n v="1245"/>
    <x v="20"/>
    <x v="7"/>
    <x v="2"/>
  </r>
  <r>
    <n v="1246"/>
    <x v="20"/>
    <x v="7"/>
    <x v="2"/>
  </r>
  <r>
    <n v="1247"/>
    <x v="20"/>
    <x v="7"/>
    <x v="2"/>
  </r>
  <r>
    <n v="1248"/>
    <x v="20"/>
    <x v="7"/>
    <x v="2"/>
  </r>
  <r>
    <n v="1249"/>
    <x v="20"/>
    <x v="7"/>
    <x v="2"/>
  </r>
  <r>
    <n v="1250"/>
    <x v="20"/>
    <x v="7"/>
    <x v="2"/>
  </r>
  <r>
    <n v="1251"/>
    <x v="20"/>
    <x v="7"/>
    <x v="2"/>
  </r>
  <r>
    <n v="1252"/>
    <x v="20"/>
    <x v="7"/>
    <x v="2"/>
  </r>
  <r>
    <n v="1253"/>
    <x v="20"/>
    <x v="7"/>
    <x v="2"/>
  </r>
  <r>
    <n v="1254"/>
    <x v="20"/>
    <x v="7"/>
    <x v="2"/>
  </r>
  <r>
    <n v="1255"/>
    <x v="20"/>
    <x v="7"/>
    <x v="2"/>
  </r>
  <r>
    <n v="1256"/>
    <x v="20"/>
    <x v="7"/>
    <x v="2"/>
  </r>
  <r>
    <n v="1257"/>
    <x v="20"/>
    <x v="7"/>
    <x v="2"/>
  </r>
  <r>
    <n v="1258"/>
    <x v="20"/>
    <x v="7"/>
    <x v="2"/>
  </r>
  <r>
    <n v="1259"/>
    <x v="20"/>
    <x v="7"/>
    <x v="2"/>
  </r>
  <r>
    <n v="1260"/>
    <x v="20"/>
    <x v="7"/>
    <x v="2"/>
  </r>
  <r>
    <n v="1261"/>
    <x v="20"/>
    <x v="7"/>
    <x v="2"/>
  </r>
  <r>
    <n v="1262"/>
    <x v="20"/>
    <x v="7"/>
    <x v="2"/>
  </r>
  <r>
    <n v="1263"/>
    <x v="20"/>
    <x v="7"/>
    <x v="2"/>
  </r>
  <r>
    <n v="1264"/>
    <x v="20"/>
    <x v="7"/>
    <x v="2"/>
  </r>
  <r>
    <n v="1265"/>
    <x v="20"/>
    <x v="7"/>
    <x v="2"/>
  </r>
  <r>
    <n v="1266"/>
    <x v="20"/>
    <x v="7"/>
    <x v="2"/>
  </r>
  <r>
    <n v="1267"/>
    <x v="20"/>
    <x v="7"/>
    <x v="2"/>
  </r>
  <r>
    <n v="1268"/>
    <x v="20"/>
    <x v="7"/>
    <x v="2"/>
  </r>
  <r>
    <n v="1269"/>
    <x v="20"/>
    <x v="7"/>
    <x v="2"/>
  </r>
  <r>
    <n v="1270"/>
    <x v="20"/>
    <x v="7"/>
    <x v="2"/>
  </r>
  <r>
    <n v="1271"/>
    <x v="20"/>
    <x v="7"/>
    <x v="2"/>
  </r>
  <r>
    <n v="1272"/>
    <x v="20"/>
    <x v="7"/>
    <x v="2"/>
  </r>
  <r>
    <n v="1273"/>
    <x v="20"/>
    <x v="7"/>
    <x v="2"/>
  </r>
  <r>
    <n v="1274"/>
    <x v="20"/>
    <x v="7"/>
    <x v="2"/>
  </r>
  <r>
    <n v="1275"/>
    <x v="20"/>
    <x v="7"/>
    <x v="2"/>
  </r>
  <r>
    <n v="1276"/>
    <x v="20"/>
    <x v="7"/>
    <x v="2"/>
  </r>
  <r>
    <n v="1277"/>
    <x v="20"/>
    <x v="7"/>
    <x v="2"/>
  </r>
  <r>
    <n v="1278"/>
    <x v="20"/>
    <x v="3"/>
    <x v="2"/>
  </r>
  <r>
    <n v="1279"/>
    <x v="20"/>
    <x v="3"/>
    <x v="2"/>
  </r>
  <r>
    <n v="1280"/>
    <x v="20"/>
    <x v="7"/>
    <x v="2"/>
  </r>
  <r>
    <n v="1281"/>
    <x v="20"/>
    <x v="7"/>
    <x v="2"/>
  </r>
  <r>
    <n v="1282"/>
    <x v="20"/>
    <x v="7"/>
    <x v="2"/>
  </r>
  <r>
    <n v="1283"/>
    <x v="20"/>
    <x v="7"/>
    <x v="2"/>
  </r>
  <r>
    <n v="1284"/>
    <x v="20"/>
    <x v="7"/>
    <x v="2"/>
  </r>
  <r>
    <n v="1285"/>
    <x v="20"/>
    <x v="7"/>
    <x v="2"/>
  </r>
  <r>
    <n v="1286"/>
    <x v="20"/>
    <x v="7"/>
    <x v="2"/>
  </r>
  <r>
    <n v="1287"/>
    <x v="20"/>
    <x v="7"/>
    <x v="2"/>
  </r>
  <r>
    <n v="1288"/>
    <x v="20"/>
    <x v="7"/>
    <x v="2"/>
  </r>
  <r>
    <n v="1289"/>
    <x v="20"/>
    <x v="7"/>
    <x v="2"/>
  </r>
  <r>
    <n v="1290"/>
    <x v="20"/>
    <x v="7"/>
    <x v="2"/>
  </r>
  <r>
    <n v="1291"/>
    <x v="20"/>
    <x v="7"/>
    <x v="2"/>
  </r>
  <r>
    <n v="1292"/>
    <x v="20"/>
    <x v="7"/>
    <x v="2"/>
  </r>
  <r>
    <n v="1293"/>
    <x v="20"/>
    <x v="7"/>
    <x v="2"/>
  </r>
  <r>
    <n v="1294"/>
    <x v="20"/>
    <x v="7"/>
    <x v="2"/>
  </r>
  <r>
    <n v="1295"/>
    <x v="20"/>
    <x v="7"/>
    <x v="2"/>
  </r>
  <r>
    <n v="1296"/>
    <x v="20"/>
    <x v="7"/>
    <x v="2"/>
  </r>
  <r>
    <n v="1297"/>
    <x v="20"/>
    <x v="7"/>
    <x v="2"/>
  </r>
  <r>
    <n v="1298"/>
    <x v="20"/>
    <x v="7"/>
    <x v="2"/>
  </r>
  <r>
    <n v="1299"/>
    <x v="20"/>
    <x v="7"/>
    <x v="2"/>
  </r>
  <r>
    <n v="1300"/>
    <x v="20"/>
    <x v="7"/>
    <x v="2"/>
  </r>
  <r>
    <n v="1301"/>
    <x v="20"/>
    <x v="7"/>
    <x v="2"/>
  </r>
  <r>
    <n v="1302"/>
    <x v="20"/>
    <x v="7"/>
    <x v="2"/>
  </r>
  <r>
    <n v="1303"/>
    <x v="20"/>
    <x v="7"/>
    <x v="2"/>
  </r>
  <r>
    <n v="1304"/>
    <x v="20"/>
    <x v="7"/>
    <x v="2"/>
  </r>
  <r>
    <n v="1305"/>
    <x v="20"/>
    <x v="7"/>
    <x v="2"/>
  </r>
  <r>
    <n v="1306"/>
    <x v="20"/>
    <x v="7"/>
    <x v="2"/>
  </r>
  <r>
    <n v="1307"/>
    <x v="20"/>
    <x v="7"/>
    <x v="2"/>
  </r>
  <r>
    <n v="1308"/>
    <x v="20"/>
    <x v="7"/>
    <x v="2"/>
  </r>
  <r>
    <n v="1309"/>
    <x v="20"/>
    <x v="7"/>
    <x v="2"/>
  </r>
  <r>
    <n v="1310"/>
    <x v="20"/>
    <x v="7"/>
    <x v="2"/>
  </r>
  <r>
    <n v="1311"/>
    <x v="20"/>
    <x v="7"/>
    <x v="2"/>
  </r>
  <r>
    <n v="1312"/>
    <x v="20"/>
    <x v="7"/>
    <x v="2"/>
  </r>
  <r>
    <n v="1313"/>
    <x v="20"/>
    <x v="7"/>
    <x v="2"/>
  </r>
  <r>
    <n v="1314"/>
    <x v="20"/>
    <x v="7"/>
    <x v="2"/>
  </r>
  <r>
    <n v="1315"/>
    <x v="20"/>
    <x v="13"/>
    <x v="2"/>
  </r>
  <r>
    <n v="1316"/>
    <x v="20"/>
    <x v="9"/>
    <x v="2"/>
  </r>
  <r>
    <n v="1317"/>
    <x v="20"/>
    <x v="3"/>
    <x v="2"/>
  </r>
  <r>
    <n v="1318"/>
    <x v="20"/>
    <x v="3"/>
    <x v="2"/>
  </r>
  <r>
    <n v="1319"/>
    <x v="20"/>
    <x v="7"/>
    <x v="2"/>
  </r>
  <r>
    <n v="1320"/>
    <x v="20"/>
    <x v="7"/>
    <x v="2"/>
  </r>
  <r>
    <n v="1321"/>
    <x v="20"/>
    <x v="7"/>
    <x v="2"/>
  </r>
  <r>
    <n v="1322"/>
    <x v="20"/>
    <x v="7"/>
    <x v="2"/>
  </r>
  <r>
    <n v="1323"/>
    <x v="20"/>
    <x v="7"/>
    <x v="2"/>
  </r>
  <r>
    <n v="1324"/>
    <x v="20"/>
    <x v="7"/>
    <x v="2"/>
  </r>
  <r>
    <n v="1325"/>
    <x v="20"/>
    <x v="7"/>
    <x v="2"/>
  </r>
  <r>
    <n v="1326"/>
    <x v="20"/>
    <x v="7"/>
    <x v="2"/>
  </r>
  <r>
    <n v="1327"/>
    <x v="20"/>
    <x v="7"/>
    <x v="2"/>
  </r>
  <r>
    <n v="1328"/>
    <x v="20"/>
    <x v="7"/>
    <x v="2"/>
  </r>
  <r>
    <n v="1329"/>
    <x v="20"/>
    <x v="7"/>
    <x v="2"/>
  </r>
  <r>
    <n v="1330"/>
    <x v="20"/>
    <x v="7"/>
    <x v="2"/>
  </r>
  <r>
    <n v="1331"/>
    <x v="20"/>
    <x v="7"/>
    <x v="2"/>
  </r>
  <r>
    <n v="1332"/>
    <x v="20"/>
    <x v="7"/>
    <x v="2"/>
  </r>
  <r>
    <n v="1333"/>
    <x v="20"/>
    <x v="7"/>
    <x v="2"/>
  </r>
  <r>
    <n v="1334"/>
    <x v="20"/>
    <x v="7"/>
    <x v="2"/>
  </r>
  <r>
    <n v="1335"/>
    <x v="20"/>
    <x v="7"/>
    <x v="2"/>
  </r>
  <r>
    <n v="1336"/>
    <x v="20"/>
    <x v="7"/>
    <x v="2"/>
  </r>
  <r>
    <n v="1337"/>
    <x v="20"/>
    <x v="7"/>
    <x v="2"/>
  </r>
  <r>
    <n v="1338"/>
    <x v="20"/>
    <x v="7"/>
    <x v="2"/>
  </r>
  <r>
    <n v="1339"/>
    <x v="20"/>
    <x v="7"/>
    <x v="2"/>
  </r>
  <r>
    <n v="1340"/>
    <x v="20"/>
    <x v="7"/>
    <x v="2"/>
  </r>
  <r>
    <n v="1341"/>
    <x v="20"/>
    <x v="7"/>
    <x v="2"/>
  </r>
  <r>
    <n v="1342"/>
    <x v="20"/>
    <x v="7"/>
    <x v="2"/>
  </r>
  <r>
    <n v="1343"/>
    <x v="20"/>
    <x v="7"/>
    <x v="2"/>
  </r>
  <r>
    <n v="1344"/>
    <x v="20"/>
    <x v="7"/>
    <x v="2"/>
  </r>
  <r>
    <n v="1345"/>
    <x v="20"/>
    <x v="7"/>
    <x v="2"/>
  </r>
  <r>
    <n v="1346"/>
    <x v="20"/>
    <x v="7"/>
    <x v="2"/>
  </r>
  <r>
    <n v="1347"/>
    <x v="20"/>
    <x v="7"/>
    <x v="2"/>
  </r>
  <r>
    <n v="1348"/>
    <x v="20"/>
    <x v="7"/>
    <x v="2"/>
  </r>
  <r>
    <n v="1349"/>
    <x v="20"/>
    <x v="7"/>
    <x v="2"/>
  </r>
  <r>
    <n v="1350"/>
    <x v="20"/>
    <x v="7"/>
    <x v="2"/>
  </r>
  <r>
    <n v="1351"/>
    <x v="20"/>
    <x v="7"/>
    <x v="2"/>
  </r>
  <r>
    <n v="1352"/>
    <x v="20"/>
    <x v="7"/>
    <x v="2"/>
  </r>
  <r>
    <n v="1353"/>
    <x v="20"/>
    <x v="13"/>
    <x v="2"/>
  </r>
  <r>
    <n v="1354"/>
    <x v="20"/>
    <x v="9"/>
    <x v="2"/>
  </r>
  <r>
    <n v="1355"/>
    <x v="20"/>
    <x v="3"/>
    <x v="2"/>
  </r>
  <r>
    <n v="1356"/>
    <x v="20"/>
    <x v="7"/>
    <x v="2"/>
  </r>
  <r>
    <n v="1357"/>
    <x v="20"/>
    <x v="7"/>
    <x v="2"/>
  </r>
  <r>
    <n v="1358"/>
    <x v="20"/>
    <x v="7"/>
    <x v="2"/>
  </r>
  <r>
    <n v="1359"/>
    <x v="20"/>
    <x v="7"/>
    <x v="2"/>
  </r>
  <r>
    <n v="1360"/>
    <x v="20"/>
    <x v="7"/>
    <x v="2"/>
  </r>
  <r>
    <n v="1361"/>
    <x v="20"/>
    <x v="7"/>
    <x v="2"/>
  </r>
  <r>
    <n v="1362"/>
    <x v="20"/>
    <x v="7"/>
    <x v="2"/>
  </r>
  <r>
    <n v="1363"/>
    <x v="20"/>
    <x v="7"/>
    <x v="2"/>
  </r>
  <r>
    <n v="1364"/>
    <x v="20"/>
    <x v="7"/>
    <x v="2"/>
  </r>
  <r>
    <n v="1365"/>
    <x v="20"/>
    <x v="7"/>
    <x v="2"/>
  </r>
  <r>
    <n v="1366"/>
    <x v="20"/>
    <x v="7"/>
    <x v="2"/>
  </r>
  <r>
    <n v="1367"/>
    <x v="20"/>
    <x v="7"/>
    <x v="2"/>
  </r>
  <r>
    <n v="1368"/>
    <x v="20"/>
    <x v="7"/>
    <x v="2"/>
  </r>
  <r>
    <n v="1369"/>
    <x v="20"/>
    <x v="7"/>
    <x v="2"/>
  </r>
  <r>
    <n v="1370"/>
    <x v="20"/>
    <x v="7"/>
    <x v="2"/>
  </r>
  <r>
    <n v="1371"/>
    <x v="20"/>
    <x v="7"/>
    <x v="2"/>
  </r>
  <r>
    <n v="1372"/>
    <x v="20"/>
    <x v="7"/>
    <x v="2"/>
  </r>
  <r>
    <n v="1373"/>
    <x v="20"/>
    <x v="7"/>
    <x v="2"/>
  </r>
  <r>
    <n v="1374"/>
    <x v="20"/>
    <x v="7"/>
    <x v="2"/>
  </r>
  <r>
    <n v="1375"/>
    <x v="20"/>
    <x v="7"/>
    <x v="2"/>
  </r>
  <r>
    <n v="1376"/>
    <x v="20"/>
    <x v="7"/>
    <x v="2"/>
  </r>
  <r>
    <n v="1377"/>
    <x v="20"/>
    <x v="7"/>
    <x v="2"/>
  </r>
  <r>
    <n v="1378"/>
    <x v="20"/>
    <x v="7"/>
    <x v="2"/>
  </r>
  <r>
    <n v="1379"/>
    <x v="20"/>
    <x v="7"/>
    <x v="2"/>
  </r>
  <r>
    <n v="1380"/>
    <x v="20"/>
    <x v="7"/>
    <x v="2"/>
  </r>
  <r>
    <n v="1381"/>
    <x v="20"/>
    <x v="7"/>
    <x v="2"/>
  </r>
  <r>
    <n v="1382"/>
    <x v="20"/>
    <x v="7"/>
    <x v="2"/>
  </r>
  <r>
    <n v="1383"/>
    <x v="20"/>
    <x v="7"/>
    <x v="2"/>
  </r>
  <r>
    <n v="1384"/>
    <x v="20"/>
    <x v="7"/>
    <x v="2"/>
  </r>
  <r>
    <n v="1385"/>
    <x v="20"/>
    <x v="7"/>
    <x v="2"/>
  </r>
  <r>
    <n v="1386"/>
    <x v="20"/>
    <x v="7"/>
    <x v="2"/>
  </r>
  <r>
    <n v="1387"/>
    <x v="20"/>
    <x v="7"/>
    <x v="2"/>
  </r>
  <r>
    <n v="1388"/>
    <x v="20"/>
    <x v="7"/>
    <x v="2"/>
  </r>
  <r>
    <n v="1389"/>
    <x v="20"/>
    <x v="7"/>
    <x v="2"/>
  </r>
  <r>
    <n v="1390"/>
    <x v="20"/>
    <x v="7"/>
    <x v="2"/>
  </r>
  <r>
    <n v="1391"/>
    <x v="20"/>
    <x v="7"/>
    <x v="2"/>
  </r>
  <r>
    <n v="1392"/>
    <x v="20"/>
    <x v="3"/>
    <x v="2"/>
  </r>
  <r>
    <n v="1393"/>
    <x v="21"/>
    <x v="10"/>
    <x v="4"/>
  </r>
  <r>
    <n v="1394"/>
    <x v="21"/>
    <x v="10"/>
    <x v="4"/>
  </r>
  <r>
    <n v="1395"/>
    <x v="21"/>
    <x v="10"/>
    <x v="4"/>
  </r>
  <r>
    <n v="1396"/>
    <x v="21"/>
    <x v="10"/>
    <x v="4"/>
  </r>
  <r>
    <n v="1397"/>
    <x v="21"/>
    <x v="10"/>
    <x v="4"/>
  </r>
  <r>
    <n v="1398"/>
    <x v="21"/>
    <x v="10"/>
    <x v="4"/>
  </r>
  <r>
    <n v="1399"/>
    <x v="21"/>
    <x v="10"/>
    <x v="4"/>
  </r>
  <r>
    <n v="1400"/>
    <x v="21"/>
    <x v="17"/>
    <x v="4"/>
  </r>
  <r>
    <n v="1401"/>
    <x v="21"/>
    <x v="17"/>
    <x v="4"/>
  </r>
  <r>
    <n v="1402"/>
    <x v="21"/>
    <x v="17"/>
    <x v="4"/>
  </r>
  <r>
    <n v="1403"/>
    <x v="21"/>
    <x v="17"/>
    <x v="4"/>
  </r>
  <r>
    <n v="1404"/>
    <x v="21"/>
    <x v="17"/>
    <x v="4"/>
  </r>
  <r>
    <n v="1405"/>
    <x v="21"/>
    <x v="17"/>
    <x v="4"/>
  </r>
  <r>
    <n v="1406"/>
    <x v="21"/>
    <x v="5"/>
    <x v="4"/>
  </r>
  <r>
    <n v="1407"/>
    <x v="21"/>
    <x v="5"/>
    <x v="4"/>
  </r>
  <r>
    <n v="1408"/>
    <x v="21"/>
    <x v="5"/>
    <x v="4"/>
  </r>
  <r>
    <n v="1409"/>
    <x v="21"/>
    <x v="5"/>
    <x v="4"/>
  </r>
  <r>
    <n v="1410"/>
    <x v="21"/>
    <x v="5"/>
    <x v="4"/>
  </r>
  <r>
    <n v="1411"/>
    <x v="21"/>
    <x v="5"/>
    <x v="4"/>
  </r>
  <r>
    <n v="1412"/>
    <x v="21"/>
    <x v="5"/>
    <x v="4"/>
  </r>
  <r>
    <n v="1413"/>
    <x v="21"/>
    <x v="5"/>
    <x v="4"/>
  </r>
  <r>
    <n v="1414"/>
    <x v="21"/>
    <x v="5"/>
    <x v="4"/>
  </r>
  <r>
    <n v="1415"/>
    <x v="21"/>
    <x v="10"/>
    <x v="4"/>
  </r>
  <r>
    <n v="1416"/>
    <x v="21"/>
    <x v="10"/>
    <x v="4"/>
  </r>
  <r>
    <n v="1417"/>
    <x v="21"/>
    <x v="10"/>
    <x v="4"/>
  </r>
  <r>
    <n v="1418"/>
    <x v="21"/>
    <x v="10"/>
    <x v="4"/>
  </r>
  <r>
    <n v="1419"/>
    <x v="21"/>
    <x v="10"/>
    <x v="4"/>
  </r>
  <r>
    <n v="1420"/>
    <x v="21"/>
    <x v="10"/>
    <x v="4"/>
  </r>
  <r>
    <n v="1421"/>
    <x v="21"/>
    <x v="17"/>
    <x v="4"/>
  </r>
  <r>
    <n v="1422"/>
    <x v="21"/>
    <x v="17"/>
    <x v="4"/>
  </r>
  <r>
    <n v="1423"/>
    <x v="21"/>
    <x v="17"/>
    <x v="4"/>
  </r>
  <r>
    <n v="1424"/>
    <x v="21"/>
    <x v="17"/>
    <x v="4"/>
  </r>
  <r>
    <n v="1425"/>
    <x v="21"/>
    <x v="17"/>
    <x v="4"/>
  </r>
  <r>
    <n v="1426"/>
    <x v="21"/>
    <x v="17"/>
    <x v="4"/>
  </r>
  <r>
    <n v="1427"/>
    <x v="21"/>
    <x v="17"/>
    <x v="4"/>
  </r>
  <r>
    <n v="1428"/>
    <x v="21"/>
    <x v="5"/>
    <x v="4"/>
  </r>
  <r>
    <n v="1429"/>
    <x v="21"/>
    <x v="5"/>
    <x v="4"/>
  </r>
  <r>
    <n v="1430"/>
    <x v="21"/>
    <x v="5"/>
    <x v="4"/>
  </r>
  <r>
    <n v="1431"/>
    <x v="21"/>
    <x v="5"/>
    <x v="4"/>
  </r>
  <r>
    <n v="1432"/>
    <x v="21"/>
    <x v="5"/>
    <x v="4"/>
  </r>
  <r>
    <n v="1433"/>
    <x v="21"/>
    <x v="5"/>
    <x v="4"/>
  </r>
  <r>
    <n v="1434"/>
    <x v="21"/>
    <x v="5"/>
    <x v="4"/>
  </r>
  <r>
    <n v="1435"/>
    <x v="21"/>
    <x v="5"/>
    <x v="4"/>
  </r>
  <r>
    <n v="1436"/>
    <x v="21"/>
    <x v="5"/>
    <x v="4"/>
  </r>
  <r>
    <n v="1437"/>
    <x v="21"/>
    <x v="7"/>
    <x v="4"/>
  </r>
  <r>
    <n v="1438"/>
    <x v="21"/>
    <x v="10"/>
    <x v="4"/>
  </r>
  <r>
    <n v="1439"/>
    <x v="21"/>
    <x v="10"/>
    <x v="4"/>
  </r>
  <r>
    <n v="1440"/>
    <x v="21"/>
    <x v="10"/>
    <x v="4"/>
  </r>
  <r>
    <n v="1441"/>
    <x v="21"/>
    <x v="10"/>
    <x v="4"/>
  </r>
  <r>
    <n v="1442"/>
    <x v="21"/>
    <x v="10"/>
    <x v="4"/>
  </r>
  <r>
    <n v="1443"/>
    <x v="21"/>
    <x v="10"/>
    <x v="4"/>
  </r>
  <r>
    <n v="1444"/>
    <x v="21"/>
    <x v="17"/>
    <x v="4"/>
  </r>
  <r>
    <n v="1445"/>
    <x v="21"/>
    <x v="17"/>
    <x v="4"/>
  </r>
  <r>
    <n v="1446"/>
    <x v="21"/>
    <x v="17"/>
    <x v="4"/>
  </r>
  <r>
    <n v="1447"/>
    <x v="21"/>
    <x v="17"/>
    <x v="4"/>
  </r>
  <r>
    <n v="1448"/>
    <x v="21"/>
    <x v="17"/>
    <x v="4"/>
  </r>
  <r>
    <n v="1449"/>
    <x v="21"/>
    <x v="17"/>
    <x v="4"/>
  </r>
  <r>
    <n v="1450"/>
    <x v="21"/>
    <x v="17"/>
    <x v="4"/>
  </r>
  <r>
    <n v="1451"/>
    <x v="21"/>
    <x v="5"/>
    <x v="4"/>
  </r>
  <r>
    <n v="1452"/>
    <x v="21"/>
    <x v="5"/>
    <x v="4"/>
  </r>
  <r>
    <n v="1453"/>
    <x v="21"/>
    <x v="5"/>
    <x v="4"/>
  </r>
  <r>
    <n v="1454"/>
    <x v="21"/>
    <x v="5"/>
    <x v="4"/>
  </r>
  <r>
    <n v="1455"/>
    <x v="21"/>
    <x v="5"/>
    <x v="4"/>
  </r>
  <r>
    <n v="1456"/>
    <x v="21"/>
    <x v="5"/>
    <x v="4"/>
  </r>
  <r>
    <n v="1457"/>
    <x v="21"/>
    <x v="5"/>
    <x v="4"/>
  </r>
  <r>
    <n v="1458"/>
    <x v="21"/>
    <x v="5"/>
    <x v="4"/>
  </r>
  <r>
    <n v="1459"/>
    <x v="21"/>
    <x v="10"/>
    <x v="4"/>
  </r>
  <r>
    <n v="1460"/>
    <x v="21"/>
    <x v="10"/>
    <x v="4"/>
  </r>
  <r>
    <n v="1461"/>
    <x v="21"/>
    <x v="10"/>
    <x v="4"/>
  </r>
  <r>
    <n v="1462"/>
    <x v="21"/>
    <x v="10"/>
    <x v="4"/>
  </r>
  <r>
    <n v="1463"/>
    <x v="21"/>
    <x v="10"/>
    <x v="4"/>
  </r>
  <r>
    <n v="1464"/>
    <x v="21"/>
    <x v="10"/>
    <x v="4"/>
  </r>
  <r>
    <n v="1465"/>
    <x v="21"/>
    <x v="10"/>
    <x v="4"/>
  </r>
  <r>
    <n v="1466"/>
    <x v="21"/>
    <x v="17"/>
    <x v="4"/>
  </r>
  <r>
    <n v="1467"/>
    <x v="21"/>
    <x v="17"/>
    <x v="4"/>
  </r>
  <r>
    <n v="1468"/>
    <x v="21"/>
    <x v="17"/>
    <x v="4"/>
  </r>
  <r>
    <n v="1469"/>
    <x v="21"/>
    <x v="17"/>
    <x v="4"/>
  </r>
  <r>
    <n v="1470"/>
    <x v="21"/>
    <x v="17"/>
    <x v="4"/>
  </r>
  <r>
    <n v="1471"/>
    <x v="21"/>
    <x v="17"/>
    <x v="4"/>
  </r>
  <r>
    <n v="1472"/>
    <x v="21"/>
    <x v="17"/>
    <x v="4"/>
  </r>
  <r>
    <n v="1473"/>
    <x v="21"/>
    <x v="5"/>
    <x v="4"/>
  </r>
  <r>
    <n v="1474"/>
    <x v="21"/>
    <x v="5"/>
    <x v="4"/>
  </r>
  <r>
    <n v="1475"/>
    <x v="21"/>
    <x v="5"/>
    <x v="4"/>
  </r>
  <r>
    <n v="1476"/>
    <x v="21"/>
    <x v="5"/>
    <x v="4"/>
  </r>
  <r>
    <n v="1477"/>
    <x v="21"/>
    <x v="5"/>
    <x v="4"/>
  </r>
  <r>
    <n v="1478"/>
    <x v="21"/>
    <x v="5"/>
    <x v="4"/>
  </r>
  <r>
    <n v="1479"/>
    <x v="21"/>
    <x v="5"/>
    <x v="4"/>
  </r>
  <r>
    <n v="1480"/>
    <x v="21"/>
    <x v="5"/>
    <x v="4"/>
  </r>
  <r>
    <n v="1481"/>
    <x v="21"/>
    <x v="5"/>
    <x v="4"/>
  </r>
  <r>
    <n v="1482"/>
    <x v="22"/>
    <x v="16"/>
    <x v="8"/>
  </r>
  <r>
    <n v="1483"/>
    <x v="22"/>
    <x v="17"/>
    <x v="8"/>
  </r>
  <r>
    <n v="1484"/>
    <x v="22"/>
    <x v="4"/>
    <x v="8"/>
  </r>
  <r>
    <n v="1485"/>
    <x v="22"/>
    <x v="16"/>
    <x v="8"/>
  </r>
  <r>
    <n v="1486"/>
    <x v="22"/>
    <x v="16"/>
    <x v="8"/>
  </r>
  <r>
    <n v="1487"/>
    <x v="22"/>
    <x v="10"/>
    <x v="8"/>
  </r>
  <r>
    <n v="1488"/>
    <x v="23"/>
    <x v="13"/>
    <x v="5"/>
  </r>
  <r>
    <n v="1489"/>
    <x v="23"/>
    <x v="13"/>
    <x v="5"/>
  </r>
  <r>
    <n v="1490"/>
    <x v="23"/>
    <x v="13"/>
    <x v="5"/>
  </r>
  <r>
    <n v="1491"/>
    <x v="23"/>
    <x v="13"/>
    <x v="5"/>
  </r>
  <r>
    <n v="1492"/>
    <x v="23"/>
    <x v="13"/>
    <x v="5"/>
  </r>
  <r>
    <n v="1493"/>
    <x v="23"/>
    <x v="13"/>
    <x v="5"/>
  </r>
  <r>
    <n v="1494"/>
    <x v="23"/>
    <x v="13"/>
    <x v="5"/>
  </r>
  <r>
    <n v="1495"/>
    <x v="23"/>
    <x v="13"/>
    <x v="5"/>
  </r>
  <r>
    <n v="1496"/>
    <x v="23"/>
    <x v="13"/>
    <x v="5"/>
  </r>
  <r>
    <n v="1497"/>
    <x v="23"/>
    <x v="3"/>
    <x v="5"/>
  </r>
  <r>
    <n v="1498"/>
    <x v="23"/>
    <x v="3"/>
    <x v="5"/>
  </r>
  <r>
    <n v="1499"/>
    <x v="23"/>
    <x v="3"/>
    <x v="5"/>
  </r>
  <r>
    <n v="1500"/>
    <x v="23"/>
    <x v="3"/>
    <x v="5"/>
  </r>
  <r>
    <n v="1501"/>
    <x v="23"/>
    <x v="3"/>
    <x v="5"/>
  </r>
  <r>
    <n v="1502"/>
    <x v="23"/>
    <x v="3"/>
    <x v="5"/>
  </r>
  <r>
    <n v="1503"/>
    <x v="23"/>
    <x v="10"/>
    <x v="5"/>
  </r>
  <r>
    <n v="1504"/>
    <x v="23"/>
    <x v="10"/>
    <x v="5"/>
  </r>
  <r>
    <n v="1505"/>
    <x v="23"/>
    <x v="6"/>
    <x v="5"/>
  </r>
  <r>
    <n v="1506"/>
    <x v="23"/>
    <x v="13"/>
    <x v="5"/>
  </r>
  <r>
    <n v="1507"/>
    <x v="23"/>
    <x v="13"/>
    <x v="5"/>
  </r>
  <r>
    <n v="1508"/>
    <x v="23"/>
    <x v="13"/>
    <x v="5"/>
  </r>
  <r>
    <n v="1509"/>
    <x v="23"/>
    <x v="13"/>
    <x v="5"/>
  </r>
  <r>
    <n v="1510"/>
    <x v="23"/>
    <x v="13"/>
    <x v="5"/>
  </r>
  <r>
    <n v="1511"/>
    <x v="23"/>
    <x v="13"/>
    <x v="5"/>
  </r>
  <r>
    <n v="1512"/>
    <x v="23"/>
    <x v="13"/>
    <x v="5"/>
  </r>
  <r>
    <n v="1513"/>
    <x v="23"/>
    <x v="13"/>
    <x v="5"/>
  </r>
  <r>
    <n v="1514"/>
    <x v="23"/>
    <x v="3"/>
    <x v="5"/>
  </r>
  <r>
    <n v="1515"/>
    <x v="23"/>
    <x v="3"/>
    <x v="5"/>
  </r>
  <r>
    <n v="1516"/>
    <x v="23"/>
    <x v="3"/>
    <x v="5"/>
  </r>
  <r>
    <n v="1517"/>
    <x v="23"/>
    <x v="3"/>
    <x v="5"/>
  </r>
  <r>
    <n v="1518"/>
    <x v="23"/>
    <x v="3"/>
    <x v="5"/>
  </r>
  <r>
    <n v="1519"/>
    <x v="23"/>
    <x v="3"/>
    <x v="5"/>
  </r>
  <r>
    <n v="1520"/>
    <x v="23"/>
    <x v="3"/>
    <x v="5"/>
  </r>
  <r>
    <n v="1521"/>
    <x v="23"/>
    <x v="10"/>
    <x v="5"/>
  </r>
  <r>
    <n v="1522"/>
    <x v="23"/>
    <x v="10"/>
    <x v="5"/>
  </r>
  <r>
    <n v="1523"/>
    <x v="23"/>
    <x v="13"/>
    <x v="5"/>
  </r>
  <r>
    <n v="1524"/>
    <x v="23"/>
    <x v="13"/>
    <x v="5"/>
  </r>
  <r>
    <n v="1525"/>
    <x v="23"/>
    <x v="13"/>
    <x v="5"/>
  </r>
  <r>
    <n v="1526"/>
    <x v="23"/>
    <x v="13"/>
    <x v="5"/>
  </r>
  <r>
    <n v="1527"/>
    <x v="23"/>
    <x v="13"/>
    <x v="5"/>
  </r>
  <r>
    <n v="1528"/>
    <x v="23"/>
    <x v="13"/>
    <x v="5"/>
  </r>
  <r>
    <n v="1529"/>
    <x v="23"/>
    <x v="13"/>
    <x v="5"/>
  </r>
  <r>
    <n v="1530"/>
    <x v="23"/>
    <x v="13"/>
    <x v="5"/>
  </r>
  <r>
    <n v="1531"/>
    <x v="23"/>
    <x v="3"/>
    <x v="5"/>
  </r>
  <r>
    <n v="1532"/>
    <x v="23"/>
    <x v="3"/>
    <x v="5"/>
  </r>
  <r>
    <n v="1533"/>
    <x v="23"/>
    <x v="3"/>
    <x v="5"/>
  </r>
  <r>
    <n v="1534"/>
    <x v="23"/>
    <x v="3"/>
    <x v="5"/>
  </r>
  <r>
    <n v="1535"/>
    <x v="23"/>
    <x v="3"/>
    <x v="5"/>
  </r>
  <r>
    <n v="1536"/>
    <x v="23"/>
    <x v="3"/>
    <x v="5"/>
  </r>
  <r>
    <n v="1537"/>
    <x v="23"/>
    <x v="3"/>
    <x v="5"/>
  </r>
  <r>
    <n v="1538"/>
    <x v="23"/>
    <x v="10"/>
    <x v="5"/>
  </r>
  <r>
    <n v="1539"/>
    <x v="23"/>
    <x v="13"/>
    <x v="5"/>
  </r>
  <r>
    <n v="1540"/>
    <x v="23"/>
    <x v="13"/>
    <x v="5"/>
  </r>
  <r>
    <n v="1541"/>
    <x v="23"/>
    <x v="13"/>
    <x v="5"/>
  </r>
  <r>
    <n v="1542"/>
    <x v="23"/>
    <x v="13"/>
    <x v="5"/>
  </r>
  <r>
    <n v="1543"/>
    <x v="23"/>
    <x v="13"/>
    <x v="5"/>
  </r>
  <r>
    <n v="1544"/>
    <x v="23"/>
    <x v="13"/>
    <x v="5"/>
  </r>
  <r>
    <n v="1545"/>
    <x v="23"/>
    <x v="13"/>
    <x v="5"/>
  </r>
  <r>
    <n v="1546"/>
    <x v="23"/>
    <x v="13"/>
    <x v="5"/>
  </r>
  <r>
    <n v="1547"/>
    <x v="23"/>
    <x v="13"/>
    <x v="5"/>
  </r>
  <r>
    <n v="1548"/>
    <x v="23"/>
    <x v="3"/>
    <x v="5"/>
  </r>
  <r>
    <n v="1549"/>
    <x v="23"/>
    <x v="3"/>
    <x v="5"/>
  </r>
  <r>
    <n v="1550"/>
    <x v="23"/>
    <x v="3"/>
    <x v="5"/>
  </r>
  <r>
    <n v="1551"/>
    <x v="23"/>
    <x v="3"/>
    <x v="5"/>
  </r>
  <r>
    <n v="1552"/>
    <x v="23"/>
    <x v="3"/>
    <x v="5"/>
  </r>
  <r>
    <n v="1553"/>
    <x v="23"/>
    <x v="3"/>
    <x v="5"/>
  </r>
  <r>
    <n v="1554"/>
    <x v="23"/>
    <x v="3"/>
    <x v="5"/>
  </r>
  <r>
    <n v="1555"/>
    <x v="23"/>
    <x v="10"/>
    <x v="5"/>
  </r>
  <r>
    <n v="1556"/>
    <x v="23"/>
    <x v="13"/>
    <x v="5"/>
  </r>
  <r>
    <n v="1557"/>
    <x v="24"/>
    <x v="6"/>
    <x v="9"/>
  </r>
  <r>
    <n v="1558"/>
    <x v="24"/>
    <x v="4"/>
    <x v="9"/>
  </r>
  <r>
    <n v="1559"/>
    <x v="24"/>
    <x v="4"/>
    <x v="9"/>
  </r>
  <r>
    <n v="1560"/>
    <x v="24"/>
    <x v="4"/>
    <x v="9"/>
  </r>
  <r>
    <n v="1561"/>
    <x v="24"/>
    <x v="4"/>
    <x v="9"/>
  </r>
  <r>
    <n v="1562"/>
    <x v="24"/>
    <x v="8"/>
    <x v="9"/>
  </r>
  <r>
    <n v="1563"/>
    <x v="24"/>
    <x v="7"/>
    <x v="9"/>
  </r>
  <r>
    <n v="1564"/>
    <x v="24"/>
    <x v="0"/>
    <x v="9"/>
  </r>
  <r>
    <n v="1565"/>
    <x v="24"/>
    <x v="0"/>
    <x v="9"/>
  </r>
  <r>
    <n v="1566"/>
    <x v="24"/>
    <x v="0"/>
    <x v="9"/>
  </r>
  <r>
    <n v="1567"/>
    <x v="24"/>
    <x v="0"/>
    <x v="9"/>
  </r>
  <r>
    <n v="1568"/>
    <x v="24"/>
    <x v="0"/>
    <x v="9"/>
  </r>
  <r>
    <n v="1569"/>
    <x v="24"/>
    <x v="0"/>
    <x v="9"/>
  </r>
  <r>
    <n v="1570"/>
    <x v="24"/>
    <x v="0"/>
    <x v="9"/>
  </r>
  <r>
    <n v="1571"/>
    <x v="24"/>
    <x v="0"/>
    <x v="9"/>
  </r>
  <r>
    <n v="1572"/>
    <x v="24"/>
    <x v="0"/>
    <x v="9"/>
  </r>
  <r>
    <n v="1573"/>
    <x v="24"/>
    <x v="0"/>
    <x v="9"/>
  </r>
  <r>
    <n v="1574"/>
    <x v="24"/>
    <x v="4"/>
    <x v="9"/>
  </r>
  <r>
    <n v="1575"/>
    <x v="24"/>
    <x v="4"/>
    <x v="9"/>
  </r>
  <r>
    <n v="1576"/>
    <x v="24"/>
    <x v="4"/>
    <x v="9"/>
  </r>
  <r>
    <n v="1577"/>
    <x v="24"/>
    <x v="4"/>
    <x v="9"/>
  </r>
  <r>
    <n v="1578"/>
    <x v="24"/>
    <x v="4"/>
    <x v="9"/>
  </r>
  <r>
    <n v="1579"/>
    <x v="24"/>
    <x v="15"/>
    <x v="9"/>
  </r>
  <r>
    <n v="1580"/>
    <x v="24"/>
    <x v="0"/>
    <x v="9"/>
  </r>
  <r>
    <n v="1581"/>
    <x v="24"/>
    <x v="0"/>
    <x v="9"/>
  </r>
  <r>
    <n v="1582"/>
    <x v="24"/>
    <x v="0"/>
    <x v="9"/>
  </r>
  <r>
    <n v="1583"/>
    <x v="24"/>
    <x v="0"/>
    <x v="9"/>
  </r>
  <r>
    <n v="1584"/>
    <x v="24"/>
    <x v="0"/>
    <x v="9"/>
  </r>
  <r>
    <n v="1585"/>
    <x v="24"/>
    <x v="0"/>
    <x v="9"/>
  </r>
  <r>
    <n v="1586"/>
    <x v="24"/>
    <x v="0"/>
    <x v="9"/>
  </r>
  <r>
    <n v="1587"/>
    <x v="24"/>
    <x v="0"/>
    <x v="9"/>
  </r>
  <r>
    <n v="1588"/>
    <x v="24"/>
    <x v="0"/>
    <x v="9"/>
  </r>
  <r>
    <n v="1589"/>
    <x v="24"/>
    <x v="0"/>
    <x v="9"/>
  </r>
  <r>
    <n v="1590"/>
    <x v="24"/>
    <x v="0"/>
    <x v="9"/>
  </r>
  <r>
    <n v="1591"/>
    <x v="24"/>
    <x v="4"/>
    <x v="9"/>
  </r>
  <r>
    <n v="1592"/>
    <x v="24"/>
    <x v="4"/>
    <x v="9"/>
  </r>
  <r>
    <n v="1593"/>
    <x v="24"/>
    <x v="4"/>
    <x v="9"/>
  </r>
  <r>
    <n v="1594"/>
    <x v="24"/>
    <x v="4"/>
    <x v="9"/>
  </r>
  <r>
    <n v="1595"/>
    <x v="24"/>
    <x v="4"/>
    <x v="9"/>
  </r>
  <r>
    <n v="1596"/>
    <x v="24"/>
    <x v="4"/>
    <x v="9"/>
  </r>
  <r>
    <n v="1597"/>
    <x v="24"/>
    <x v="15"/>
    <x v="9"/>
  </r>
  <r>
    <n v="1598"/>
    <x v="24"/>
    <x v="0"/>
    <x v="9"/>
  </r>
  <r>
    <n v="1599"/>
    <x v="24"/>
    <x v="0"/>
    <x v="9"/>
  </r>
  <r>
    <n v="1600"/>
    <x v="24"/>
    <x v="0"/>
    <x v="9"/>
  </r>
  <r>
    <n v="1601"/>
    <x v="24"/>
    <x v="0"/>
    <x v="9"/>
  </r>
  <r>
    <n v="1602"/>
    <x v="24"/>
    <x v="0"/>
    <x v="9"/>
  </r>
  <r>
    <n v="1603"/>
    <x v="24"/>
    <x v="0"/>
    <x v="9"/>
  </r>
  <r>
    <n v="1604"/>
    <x v="24"/>
    <x v="0"/>
    <x v="9"/>
  </r>
  <r>
    <n v="1605"/>
    <x v="24"/>
    <x v="0"/>
    <x v="9"/>
  </r>
  <r>
    <n v="1606"/>
    <x v="24"/>
    <x v="0"/>
    <x v="9"/>
  </r>
  <r>
    <n v="1607"/>
    <x v="24"/>
    <x v="0"/>
    <x v="9"/>
  </r>
  <r>
    <n v="1608"/>
    <x v="24"/>
    <x v="0"/>
    <x v="9"/>
  </r>
  <r>
    <n v="1609"/>
    <x v="24"/>
    <x v="6"/>
    <x v="9"/>
  </r>
  <r>
    <n v="1610"/>
    <x v="24"/>
    <x v="6"/>
    <x v="9"/>
  </r>
  <r>
    <n v="1611"/>
    <x v="24"/>
    <x v="4"/>
    <x v="9"/>
  </r>
  <r>
    <n v="1612"/>
    <x v="24"/>
    <x v="4"/>
    <x v="9"/>
  </r>
  <r>
    <n v="1613"/>
    <x v="24"/>
    <x v="4"/>
    <x v="9"/>
  </r>
  <r>
    <n v="1614"/>
    <x v="24"/>
    <x v="4"/>
    <x v="9"/>
  </r>
  <r>
    <n v="1615"/>
    <x v="24"/>
    <x v="4"/>
    <x v="9"/>
  </r>
  <r>
    <n v="1616"/>
    <x v="24"/>
    <x v="4"/>
    <x v="9"/>
  </r>
  <r>
    <n v="1617"/>
    <x v="24"/>
    <x v="9"/>
    <x v="9"/>
  </r>
  <r>
    <n v="1618"/>
    <x v="24"/>
    <x v="0"/>
    <x v="9"/>
  </r>
  <r>
    <n v="1619"/>
    <x v="24"/>
    <x v="0"/>
    <x v="9"/>
  </r>
  <r>
    <n v="1620"/>
    <x v="24"/>
    <x v="0"/>
    <x v="9"/>
  </r>
  <r>
    <n v="1621"/>
    <x v="24"/>
    <x v="0"/>
    <x v="9"/>
  </r>
  <r>
    <n v="1622"/>
    <x v="24"/>
    <x v="0"/>
    <x v="9"/>
  </r>
  <r>
    <n v="1623"/>
    <x v="24"/>
    <x v="0"/>
    <x v="9"/>
  </r>
  <r>
    <n v="1624"/>
    <x v="24"/>
    <x v="0"/>
    <x v="9"/>
  </r>
  <r>
    <n v="1625"/>
    <x v="24"/>
    <x v="0"/>
    <x v="9"/>
  </r>
  <r>
    <n v="1626"/>
    <x v="24"/>
    <x v="0"/>
    <x v="9"/>
  </r>
  <r>
    <n v="1627"/>
    <x v="24"/>
    <x v="0"/>
    <x v="9"/>
  </r>
  <r>
    <n v="1628"/>
    <x v="24"/>
    <x v="7"/>
    <x v="9"/>
  </r>
  <r>
    <n v="1629"/>
    <x v="25"/>
    <x v="10"/>
    <x v="10"/>
  </r>
  <r>
    <n v="1630"/>
    <x v="25"/>
    <x v="10"/>
    <x v="10"/>
  </r>
  <r>
    <n v="1631"/>
    <x v="25"/>
    <x v="10"/>
    <x v="10"/>
  </r>
  <r>
    <n v="1632"/>
    <x v="25"/>
    <x v="10"/>
    <x v="10"/>
  </r>
  <r>
    <n v="1633"/>
    <x v="25"/>
    <x v="10"/>
    <x v="10"/>
  </r>
  <r>
    <n v="1634"/>
    <x v="25"/>
    <x v="10"/>
    <x v="10"/>
  </r>
  <r>
    <n v="1635"/>
    <x v="25"/>
    <x v="10"/>
    <x v="10"/>
  </r>
  <r>
    <n v="1636"/>
    <x v="25"/>
    <x v="10"/>
    <x v="10"/>
  </r>
  <r>
    <n v="1637"/>
    <x v="25"/>
    <x v="6"/>
    <x v="10"/>
  </r>
  <r>
    <n v="1638"/>
    <x v="25"/>
    <x v="4"/>
    <x v="10"/>
  </r>
  <r>
    <n v="1639"/>
    <x v="25"/>
    <x v="4"/>
    <x v="10"/>
  </r>
  <r>
    <n v="1640"/>
    <x v="25"/>
    <x v="4"/>
    <x v="10"/>
  </r>
  <r>
    <n v="1641"/>
    <x v="25"/>
    <x v="3"/>
    <x v="10"/>
  </r>
  <r>
    <n v="1642"/>
    <x v="25"/>
    <x v="10"/>
    <x v="10"/>
  </r>
  <r>
    <n v="1643"/>
    <x v="25"/>
    <x v="10"/>
    <x v="10"/>
  </r>
  <r>
    <n v="1644"/>
    <x v="25"/>
    <x v="10"/>
    <x v="10"/>
  </r>
  <r>
    <n v="1645"/>
    <x v="25"/>
    <x v="10"/>
    <x v="10"/>
  </r>
  <r>
    <n v="1646"/>
    <x v="25"/>
    <x v="10"/>
    <x v="10"/>
  </r>
  <r>
    <n v="1647"/>
    <x v="25"/>
    <x v="10"/>
    <x v="10"/>
  </r>
  <r>
    <n v="1648"/>
    <x v="25"/>
    <x v="10"/>
    <x v="10"/>
  </r>
  <r>
    <n v="1649"/>
    <x v="25"/>
    <x v="10"/>
    <x v="10"/>
  </r>
  <r>
    <n v="1650"/>
    <x v="25"/>
    <x v="4"/>
    <x v="10"/>
  </r>
  <r>
    <n v="1651"/>
    <x v="25"/>
    <x v="4"/>
    <x v="10"/>
  </r>
  <r>
    <n v="1652"/>
    <x v="25"/>
    <x v="4"/>
    <x v="10"/>
  </r>
  <r>
    <n v="1653"/>
    <x v="25"/>
    <x v="4"/>
    <x v="10"/>
  </r>
  <r>
    <n v="1654"/>
    <x v="25"/>
    <x v="6"/>
    <x v="10"/>
  </r>
  <r>
    <n v="1655"/>
    <x v="25"/>
    <x v="10"/>
    <x v="10"/>
  </r>
  <r>
    <n v="1656"/>
    <x v="25"/>
    <x v="10"/>
    <x v="10"/>
  </r>
  <r>
    <n v="1657"/>
    <x v="25"/>
    <x v="10"/>
    <x v="10"/>
  </r>
  <r>
    <n v="1658"/>
    <x v="25"/>
    <x v="10"/>
    <x v="10"/>
  </r>
  <r>
    <n v="1659"/>
    <x v="25"/>
    <x v="10"/>
    <x v="10"/>
  </r>
  <r>
    <n v="1660"/>
    <x v="25"/>
    <x v="10"/>
    <x v="10"/>
  </r>
  <r>
    <n v="1661"/>
    <x v="25"/>
    <x v="6"/>
    <x v="10"/>
  </r>
  <r>
    <n v="1662"/>
    <x v="25"/>
    <x v="4"/>
    <x v="10"/>
  </r>
  <r>
    <n v="1663"/>
    <x v="25"/>
    <x v="4"/>
    <x v="10"/>
  </r>
  <r>
    <n v="1664"/>
    <x v="25"/>
    <x v="4"/>
    <x v="10"/>
  </r>
  <r>
    <n v="1665"/>
    <x v="25"/>
    <x v="10"/>
    <x v="10"/>
  </r>
  <r>
    <n v="1666"/>
    <x v="25"/>
    <x v="10"/>
    <x v="10"/>
  </r>
  <r>
    <n v="1667"/>
    <x v="25"/>
    <x v="10"/>
    <x v="10"/>
  </r>
  <r>
    <n v="1668"/>
    <x v="25"/>
    <x v="10"/>
    <x v="10"/>
  </r>
  <r>
    <n v="1669"/>
    <x v="25"/>
    <x v="10"/>
    <x v="10"/>
  </r>
  <r>
    <n v="1670"/>
    <x v="25"/>
    <x v="10"/>
    <x v="10"/>
  </r>
  <r>
    <n v="1671"/>
    <x v="25"/>
    <x v="10"/>
    <x v="10"/>
  </r>
  <r>
    <n v="1672"/>
    <x v="25"/>
    <x v="10"/>
    <x v="10"/>
  </r>
  <r>
    <n v="1673"/>
    <x v="25"/>
    <x v="4"/>
    <x v="10"/>
  </r>
  <r>
    <n v="1674"/>
    <x v="25"/>
    <x v="4"/>
    <x v="10"/>
  </r>
  <r>
    <n v="1675"/>
    <x v="25"/>
    <x v="10"/>
    <x v="10"/>
  </r>
  <r>
    <n v="1676"/>
    <x v="26"/>
    <x v="4"/>
    <x v="0"/>
  </r>
  <r>
    <n v="1677"/>
    <x v="26"/>
    <x v="17"/>
    <x v="0"/>
  </r>
  <r>
    <n v="1678"/>
    <x v="26"/>
    <x v="17"/>
    <x v="0"/>
  </r>
  <r>
    <n v="1679"/>
    <x v="26"/>
    <x v="17"/>
    <x v="0"/>
  </r>
  <r>
    <n v="1680"/>
    <x v="26"/>
    <x v="5"/>
    <x v="0"/>
  </r>
  <r>
    <n v="1681"/>
    <x v="26"/>
    <x v="4"/>
    <x v="0"/>
  </r>
  <r>
    <n v="1682"/>
    <x v="26"/>
    <x v="17"/>
    <x v="0"/>
  </r>
  <r>
    <n v="1683"/>
    <x v="26"/>
    <x v="17"/>
    <x v="0"/>
  </r>
  <r>
    <n v="1684"/>
    <x v="26"/>
    <x v="17"/>
    <x v="0"/>
  </r>
  <r>
    <n v="1685"/>
    <x v="26"/>
    <x v="5"/>
    <x v="0"/>
  </r>
  <r>
    <n v="1686"/>
    <x v="26"/>
    <x v="4"/>
    <x v="0"/>
  </r>
  <r>
    <n v="1687"/>
    <x v="26"/>
    <x v="17"/>
    <x v="0"/>
  </r>
  <r>
    <n v="1688"/>
    <x v="26"/>
    <x v="17"/>
    <x v="0"/>
  </r>
  <r>
    <n v="1689"/>
    <x v="26"/>
    <x v="17"/>
    <x v="0"/>
  </r>
  <r>
    <n v="1690"/>
    <x v="26"/>
    <x v="5"/>
    <x v="0"/>
  </r>
  <r>
    <n v="1691"/>
    <x v="26"/>
    <x v="17"/>
    <x v="0"/>
  </r>
  <r>
    <n v="1692"/>
    <x v="26"/>
    <x v="17"/>
    <x v="0"/>
  </r>
  <r>
    <n v="1693"/>
    <x v="26"/>
    <x v="3"/>
    <x v="0"/>
  </r>
  <r>
    <n v="1694"/>
    <x v="27"/>
    <x v="12"/>
    <x v="11"/>
  </r>
  <r>
    <n v="1695"/>
    <x v="27"/>
    <x v="8"/>
    <x v="11"/>
  </r>
  <r>
    <n v="1696"/>
    <x v="27"/>
    <x v="12"/>
    <x v="11"/>
  </r>
  <r>
    <n v="1697"/>
    <x v="27"/>
    <x v="5"/>
    <x v="11"/>
  </r>
  <r>
    <n v="1698"/>
    <x v="27"/>
    <x v="0"/>
    <x v="11"/>
  </r>
  <r>
    <n v="1699"/>
    <x v="27"/>
    <x v="0"/>
    <x v="11"/>
  </r>
  <r>
    <n v="1700"/>
    <x v="27"/>
    <x v="0"/>
    <x v="11"/>
  </r>
  <r>
    <n v="1701"/>
    <x v="27"/>
    <x v="0"/>
    <x v="11"/>
  </r>
  <r>
    <n v="1702"/>
    <x v="27"/>
    <x v="0"/>
    <x v="11"/>
  </r>
  <r>
    <n v="1703"/>
    <x v="27"/>
    <x v="0"/>
    <x v="11"/>
  </r>
  <r>
    <n v="1704"/>
    <x v="27"/>
    <x v="3"/>
    <x v="11"/>
  </r>
  <r>
    <n v="1705"/>
    <x v="27"/>
    <x v="3"/>
    <x v="11"/>
  </r>
  <r>
    <n v="1706"/>
    <x v="27"/>
    <x v="10"/>
    <x v="11"/>
  </r>
  <r>
    <n v="1707"/>
    <x v="27"/>
    <x v="10"/>
    <x v="11"/>
  </r>
  <r>
    <n v="1708"/>
    <x v="27"/>
    <x v="10"/>
    <x v="11"/>
  </r>
  <r>
    <n v="1709"/>
    <x v="27"/>
    <x v="10"/>
    <x v="11"/>
  </r>
  <r>
    <n v="1710"/>
    <x v="27"/>
    <x v="10"/>
    <x v="11"/>
  </r>
  <r>
    <n v="1711"/>
    <x v="27"/>
    <x v="10"/>
    <x v="11"/>
  </r>
  <r>
    <n v="1712"/>
    <x v="27"/>
    <x v="10"/>
    <x v="11"/>
  </r>
  <r>
    <n v="1713"/>
    <x v="27"/>
    <x v="10"/>
    <x v="11"/>
  </r>
  <r>
    <n v="1714"/>
    <x v="27"/>
    <x v="10"/>
    <x v="11"/>
  </r>
  <r>
    <n v="1715"/>
    <x v="27"/>
    <x v="10"/>
    <x v="11"/>
  </r>
  <r>
    <n v="1716"/>
    <x v="27"/>
    <x v="10"/>
    <x v="11"/>
  </r>
  <r>
    <n v="1717"/>
    <x v="27"/>
    <x v="10"/>
    <x v="11"/>
  </r>
  <r>
    <n v="1718"/>
    <x v="27"/>
    <x v="10"/>
    <x v="11"/>
  </r>
  <r>
    <n v="1719"/>
    <x v="27"/>
    <x v="10"/>
    <x v="11"/>
  </r>
  <r>
    <n v="1720"/>
    <x v="27"/>
    <x v="10"/>
    <x v="11"/>
  </r>
  <r>
    <n v="1721"/>
    <x v="27"/>
    <x v="10"/>
    <x v="11"/>
  </r>
  <r>
    <n v="1722"/>
    <x v="27"/>
    <x v="10"/>
    <x v="11"/>
  </r>
  <r>
    <n v="1723"/>
    <x v="27"/>
    <x v="10"/>
    <x v="11"/>
  </r>
  <r>
    <n v="1724"/>
    <x v="27"/>
    <x v="14"/>
    <x v="11"/>
  </r>
  <r>
    <n v="1725"/>
    <x v="27"/>
    <x v="12"/>
    <x v="11"/>
  </r>
  <r>
    <n v="1726"/>
    <x v="27"/>
    <x v="5"/>
    <x v="11"/>
  </r>
  <r>
    <n v="1727"/>
    <x v="27"/>
    <x v="0"/>
    <x v="11"/>
  </r>
  <r>
    <n v="1728"/>
    <x v="27"/>
    <x v="0"/>
    <x v="11"/>
  </r>
  <r>
    <n v="1729"/>
    <x v="27"/>
    <x v="0"/>
    <x v="11"/>
  </r>
  <r>
    <n v="1730"/>
    <x v="27"/>
    <x v="0"/>
    <x v="11"/>
  </r>
  <r>
    <n v="1731"/>
    <x v="27"/>
    <x v="0"/>
    <x v="11"/>
  </r>
  <r>
    <n v="1732"/>
    <x v="27"/>
    <x v="0"/>
    <x v="11"/>
  </r>
  <r>
    <n v="1733"/>
    <x v="27"/>
    <x v="3"/>
    <x v="11"/>
  </r>
  <r>
    <n v="1734"/>
    <x v="27"/>
    <x v="3"/>
    <x v="11"/>
  </r>
  <r>
    <n v="1735"/>
    <x v="27"/>
    <x v="10"/>
    <x v="11"/>
  </r>
  <r>
    <n v="1736"/>
    <x v="27"/>
    <x v="10"/>
    <x v="11"/>
  </r>
  <r>
    <n v="1737"/>
    <x v="27"/>
    <x v="10"/>
    <x v="11"/>
  </r>
  <r>
    <n v="1738"/>
    <x v="27"/>
    <x v="10"/>
    <x v="11"/>
  </r>
  <r>
    <n v="1739"/>
    <x v="27"/>
    <x v="10"/>
    <x v="11"/>
  </r>
  <r>
    <n v="1740"/>
    <x v="27"/>
    <x v="10"/>
    <x v="11"/>
  </r>
  <r>
    <n v="1741"/>
    <x v="27"/>
    <x v="10"/>
    <x v="11"/>
  </r>
  <r>
    <n v="1742"/>
    <x v="27"/>
    <x v="10"/>
    <x v="11"/>
  </r>
  <r>
    <n v="1743"/>
    <x v="27"/>
    <x v="10"/>
    <x v="11"/>
  </r>
  <r>
    <n v="1744"/>
    <x v="27"/>
    <x v="10"/>
    <x v="11"/>
  </r>
  <r>
    <n v="1745"/>
    <x v="27"/>
    <x v="10"/>
    <x v="11"/>
  </r>
  <r>
    <n v="1746"/>
    <x v="27"/>
    <x v="10"/>
    <x v="11"/>
  </r>
  <r>
    <n v="1747"/>
    <x v="27"/>
    <x v="10"/>
    <x v="11"/>
  </r>
  <r>
    <n v="1748"/>
    <x v="27"/>
    <x v="10"/>
    <x v="11"/>
  </r>
  <r>
    <n v="1749"/>
    <x v="27"/>
    <x v="10"/>
    <x v="11"/>
  </r>
  <r>
    <n v="1750"/>
    <x v="27"/>
    <x v="10"/>
    <x v="11"/>
  </r>
  <r>
    <n v="1751"/>
    <x v="27"/>
    <x v="10"/>
    <x v="11"/>
  </r>
  <r>
    <n v="1752"/>
    <x v="27"/>
    <x v="10"/>
    <x v="11"/>
  </r>
  <r>
    <n v="1753"/>
    <x v="27"/>
    <x v="3"/>
    <x v="11"/>
  </r>
  <r>
    <n v="1754"/>
    <x v="27"/>
    <x v="12"/>
    <x v="11"/>
  </r>
  <r>
    <n v="1755"/>
    <x v="27"/>
    <x v="5"/>
    <x v="11"/>
  </r>
  <r>
    <n v="1756"/>
    <x v="27"/>
    <x v="0"/>
    <x v="11"/>
  </r>
  <r>
    <n v="1757"/>
    <x v="27"/>
    <x v="0"/>
    <x v="11"/>
  </r>
  <r>
    <n v="1758"/>
    <x v="27"/>
    <x v="0"/>
    <x v="11"/>
  </r>
  <r>
    <n v="1759"/>
    <x v="27"/>
    <x v="0"/>
    <x v="11"/>
  </r>
  <r>
    <n v="1760"/>
    <x v="27"/>
    <x v="0"/>
    <x v="11"/>
  </r>
  <r>
    <n v="1761"/>
    <x v="27"/>
    <x v="0"/>
    <x v="11"/>
  </r>
  <r>
    <n v="1762"/>
    <x v="27"/>
    <x v="0"/>
    <x v="11"/>
  </r>
  <r>
    <n v="1763"/>
    <x v="27"/>
    <x v="3"/>
    <x v="11"/>
  </r>
  <r>
    <n v="1764"/>
    <x v="27"/>
    <x v="10"/>
    <x v="11"/>
  </r>
  <r>
    <n v="1765"/>
    <x v="27"/>
    <x v="10"/>
    <x v="11"/>
  </r>
  <r>
    <n v="1766"/>
    <x v="27"/>
    <x v="10"/>
    <x v="11"/>
  </r>
  <r>
    <n v="1767"/>
    <x v="27"/>
    <x v="10"/>
    <x v="11"/>
  </r>
  <r>
    <n v="1768"/>
    <x v="27"/>
    <x v="10"/>
    <x v="11"/>
  </r>
  <r>
    <n v="1769"/>
    <x v="27"/>
    <x v="10"/>
    <x v="11"/>
  </r>
  <r>
    <n v="1770"/>
    <x v="27"/>
    <x v="10"/>
    <x v="11"/>
  </r>
  <r>
    <n v="1771"/>
    <x v="27"/>
    <x v="10"/>
    <x v="11"/>
  </r>
  <r>
    <n v="1772"/>
    <x v="27"/>
    <x v="10"/>
    <x v="11"/>
  </r>
  <r>
    <n v="1773"/>
    <x v="27"/>
    <x v="10"/>
    <x v="11"/>
  </r>
  <r>
    <n v="1774"/>
    <x v="27"/>
    <x v="10"/>
    <x v="11"/>
  </r>
  <r>
    <n v="1775"/>
    <x v="27"/>
    <x v="10"/>
    <x v="11"/>
  </r>
  <r>
    <n v="1776"/>
    <x v="27"/>
    <x v="10"/>
    <x v="11"/>
  </r>
  <r>
    <n v="1777"/>
    <x v="27"/>
    <x v="10"/>
    <x v="11"/>
  </r>
  <r>
    <n v="1778"/>
    <x v="27"/>
    <x v="10"/>
    <x v="11"/>
  </r>
  <r>
    <n v="1779"/>
    <x v="27"/>
    <x v="10"/>
    <x v="11"/>
  </r>
  <r>
    <n v="1780"/>
    <x v="27"/>
    <x v="10"/>
    <x v="11"/>
  </r>
  <r>
    <n v="1781"/>
    <x v="27"/>
    <x v="10"/>
    <x v="11"/>
  </r>
  <r>
    <n v="1782"/>
    <x v="27"/>
    <x v="10"/>
    <x v="11"/>
  </r>
  <r>
    <n v="1783"/>
    <x v="27"/>
    <x v="12"/>
    <x v="11"/>
  </r>
  <r>
    <n v="1784"/>
    <x v="27"/>
    <x v="10"/>
    <x v="11"/>
  </r>
  <r>
    <n v="1785"/>
    <x v="27"/>
    <x v="8"/>
    <x v="11"/>
  </r>
  <r>
    <n v="1786"/>
    <x v="27"/>
    <x v="5"/>
    <x v="11"/>
  </r>
  <r>
    <n v="1787"/>
    <x v="27"/>
    <x v="5"/>
    <x v="11"/>
  </r>
  <r>
    <n v="1788"/>
    <x v="27"/>
    <x v="0"/>
    <x v="11"/>
  </r>
  <r>
    <n v="1789"/>
    <x v="27"/>
    <x v="0"/>
    <x v="11"/>
  </r>
  <r>
    <n v="1790"/>
    <x v="27"/>
    <x v="0"/>
    <x v="11"/>
  </r>
  <r>
    <n v="1791"/>
    <x v="27"/>
    <x v="0"/>
    <x v="11"/>
  </r>
  <r>
    <n v="1792"/>
    <x v="27"/>
    <x v="0"/>
    <x v="11"/>
  </r>
  <r>
    <n v="1793"/>
    <x v="27"/>
    <x v="0"/>
    <x v="11"/>
  </r>
  <r>
    <n v="1794"/>
    <x v="27"/>
    <x v="3"/>
    <x v="11"/>
  </r>
  <r>
    <n v="1795"/>
    <x v="27"/>
    <x v="3"/>
    <x v="11"/>
  </r>
  <r>
    <n v="1796"/>
    <x v="27"/>
    <x v="10"/>
    <x v="11"/>
  </r>
  <r>
    <n v="1797"/>
    <x v="27"/>
    <x v="10"/>
    <x v="11"/>
  </r>
  <r>
    <n v="1798"/>
    <x v="27"/>
    <x v="10"/>
    <x v="11"/>
  </r>
  <r>
    <n v="1799"/>
    <x v="27"/>
    <x v="10"/>
    <x v="11"/>
  </r>
  <r>
    <n v="1800"/>
    <x v="27"/>
    <x v="10"/>
    <x v="11"/>
  </r>
  <r>
    <n v="1801"/>
    <x v="27"/>
    <x v="10"/>
    <x v="11"/>
  </r>
  <r>
    <n v="1802"/>
    <x v="27"/>
    <x v="10"/>
    <x v="11"/>
  </r>
  <r>
    <n v="1803"/>
    <x v="27"/>
    <x v="10"/>
    <x v="11"/>
  </r>
  <r>
    <n v="1804"/>
    <x v="27"/>
    <x v="10"/>
    <x v="11"/>
  </r>
  <r>
    <n v="1805"/>
    <x v="27"/>
    <x v="10"/>
    <x v="11"/>
  </r>
  <r>
    <n v="1806"/>
    <x v="27"/>
    <x v="10"/>
    <x v="11"/>
  </r>
  <r>
    <n v="1807"/>
    <x v="27"/>
    <x v="10"/>
    <x v="11"/>
  </r>
  <r>
    <n v="1808"/>
    <x v="27"/>
    <x v="10"/>
    <x v="11"/>
  </r>
  <r>
    <n v="1809"/>
    <x v="27"/>
    <x v="10"/>
    <x v="11"/>
  </r>
  <r>
    <n v="1810"/>
    <x v="27"/>
    <x v="10"/>
    <x v="11"/>
  </r>
  <r>
    <n v="1811"/>
    <x v="27"/>
    <x v="10"/>
    <x v="11"/>
  </r>
  <r>
    <n v="1812"/>
    <x v="27"/>
    <x v="10"/>
    <x v="11"/>
  </r>
  <r>
    <n v="1813"/>
    <x v="28"/>
    <x v="15"/>
    <x v="7"/>
  </r>
  <r>
    <n v="1814"/>
    <x v="28"/>
    <x v="0"/>
    <x v="7"/>
  </r>
  <r>
    <n v="1815"/>
    <x v="28"/>
    <x v="0"/>
    <x v="7"/>
  </r>
  <r>
    <n v="1816"/>
    <x v="28"/>
    <x v="0"/>
    <x v="7"/>
  </r>
  <r>
    <n v="1817"/>
    <x v="28"/>
    <x v="0"/>
    <x v="7"/>
  </r>
  <r>
    <n v="1818"/>
    <x v="28"/>
    <x v="0"/>
    <x v="7"/>
  </r>
  <r>
    <n v="1819"/>
    <x v="28"/>
    <x v="0"/>
    <x v="7"/>
  </r>
  <r>
    <n v="1820"/>
    <x v="28"/>
    <x v="10"/>
    <x v="7"/>
  </r>
  <r>
    <n v="1821"/>
    <x v="28"/>
    <x v="10"/>
    <x v="7"/>
  </r>
  <r>
    <n v="1822"/>
    <x v="28"/>
    <x v="10"/>
    <x v="7"/>
  </r>
  <r>
    <n v="1823"/>
    <x v="28"/>
    <x v="10"/>
    <x v="7"/>
  </r>
  <r>
    <n v="1824"/>
    <x v="28"/>
    <x v="15"/>
    <x v="7"/>
  </r>
  <r>
    <n v="1825"/>
    <x v="28"/>
    <x v="0"/>
    <x v="7"/>
  </r>
  <r>
    <n v="1826"/>
    <x v="28"/>
    <x v="0"/>
    <x v="7"/>
  </r>
  <r>
    <n v="1827"/>
    <x v="28"/>
    <x v="0"/>
    <x v="7"/>
  </r>
  <r>
    <n v="1828"/>
    <x v="28"/>
    <x v="0"/>
    <x v="7"/>
  </r>
  <r>
    <n v="1829"/>
    <x v="28"/>
    <x v="0"/>
    <x v="7"/>
  </r>
  <r>
    <n v="1830"/>
    <x v="28"/>
    <x v="10"/>
    <x v="7"/>
  </r>
  <r>
    <n v="1831"/>
    <x v="28"/>
    <x v="10"/>
    <x v="7"/>
  </r>
  <r>
    <n v="1832"/>
    <x v="28"/>
    <x v="10"/>
    <x v="7"/>
  </r>
  <r>
    <n v="1833"/>
    <x v="28"/>
    <x v="10"/>
    <x v="7"/>
  </r>
  <r>
    <n v="1834"/>
    <x v="28"/>
    <x v="15"/>
    <x v="7"/>
  </r>
  <r>
    <n v="1835"/>
    <x v="28"/>
    <x v="0"/>
    <x v="7"/>
  </r>
  <r>
    <n v="1836"/>
    <x v="28"/>
    <x v="0"/>
    <x v="7"/>
  </r>
  <r>
    <n v="1837"/>
    <x v="28"/>
    <x v="0"/>
    <x v="7"/>
  </r>
  <r>
    <n v="1838"/>
    <x v="28"/>
    <x v="0"/>
    <x v="7"/>
  </r>
  <r>
    <n v="1839"/>
    <x v="28"/>
    <x v="0"/>
    <x v="7"/>
  </r>
  <r>
    <n v="1840"/>
    <x v="28"/>
    <x v="0"/>
    <x v="7"/>
  </r>
  <r>
    <n v="1841"/>
    <x v="28"/>
    <x v="8"/>
    <x v="7"/>
  </r>
  <r>
    <n v="1842"/>
    <x v="28"/>
    <x v="10"/>
    <x v="7"/>
  </r>
  <r>
    <n v="1843"/>
    <x v="28"/>
    <x v="10"/>
    <x v="7"/>
  </r>
  <r>
    <n v="1844"/>
    <x v="28"/>
    <x v="10"/>
    <x v="7"/>
  </r>
  <r>
    <n v="1845"/>
    <x v="28"/>
    <x v="10"/>
    <x v="7"/>
  </r>
  <r>
    <n v="1846"/>
    <x v="28"/>
    <x v="0"/>
    <x v="7"/>
  </r>
  <r>
    <n v="1847"/>
    <x v="28"/>
    <x v="0"/>
    <x v="7"/>
  </r>
  <r>
    <n v="1848"/>
    <x v="28"/>
    <x v="15"/>
    <x v="7"/>
  </r>
  <r>
    <n v="1849"/>
    <x v="28"/>
    <x v="0"/>
    <x v="7"/>
  </r>
  <r>
    <n v="1850"/>
    <x v="28"/>
    <x v="0"/>
    <x v="7"/>
  </r>
  <r>
    <n v="1851"/>
    <x v="28"/>
    <x v="0"/>
    <x v="7"/>
  </r>
  <r>
    <n v="1852"/>
    <x v="28"/>
    <x v="0"/>
    <x v="7"/>
  </r>
  <r>
    <n v="1853"/>
    <x v="28"/>
    <x v="0"/>
    <x v="7"/>
  </r>
  <r>
    <n v="1854"/>
    <x v="28"/>
    <x v="10"/>
    <x v="7"/>
  </r>
  <r>
    <n v="1855"/>
    <x v="28"/>
    <x v="10"/>
    <x v="7"/>
  </r>
  <r>
    <n v="1856"/>
    <x v="28"/>
    <x v="10"/>
    <x v="7"/>
  </r>
  <r>
    <n v="1857"/>
    <x v="28"/>
    <x v="10"/>
    <x v="7"/>
  </r>
  <r>
    <n v="1858"/>
    <x v="28"/>
    <x v="10"/>
    <x v="7"/>
  </r>
  <r>
    <n v="1859"/>
    <x v="28"/>
    <x v="10"/>
    <x v="7"/>
  </r>
  <r>
    <n v="1860"/>
    <x v="29"/>
    <x v="8"/>
    <x v="12"/>
  </r>
  <r>
    <n v="1861"/>
    <x v="29"/>
    <x v="6"/>
    <x v="12"/>
  </r>
  <r>
    <n v="1862"/>
    <x v="29"/>
    <x v="10"/>
    <x v="12"/>
  </r>
  <r>
    <n v="1863"/>
    <x v="29"/>
    <x v="10"/>
    <x v="12"/>
  </r>
  <r>
    <n v="1864"/>
    <x v="29"/>
    <x v="10"/>
    <x v="12"/>
  </r>
  <r>
    <n v="1865"/>
    <x v="29"/>
    <x v="10"/>
    <x v="12"/>
  </r>
  <r>
    <n v="1866"/>
    <x v="29"/>
    <x v="10"/>
    <x v="12"/>
  </r>
  <r>
    <n v="1867"/>
    <x v="29"/>
    <x v="10"/>
    <x v="12"/>
  </r>
  <r>
    <n v="1868"/>
    <x v="29"/>
    <x v="10"/>
    <x v="12"/>
  </r>
  <r>
    <n v="1869"/>
    <x v="29"/>
    <x v="10"/>
    <x v="12"/>
  </r>
  <r>
    <n v="1870"/>
    <x v="29"/>
    <x v="10"/>
    <x v="12"/>
  </r>
  <r>
    <n v="1871"/>
    <x v="29"/>
    <x v="17"/>
    <x v="12"/>
  </r>
  <r>
    <n v="1872"/>
    <x v="29"/>
    <x v="17"/>
    <x v="12"/>
  </r>
  <r>
    <n v="1873"/>
    <x v="29"/>
    <x v="17"/>
    <x v="12"/>
  </r>
  <r>
    <n v="1874"/>
    <x v="29"/>
    <x v="17"/>
    <x v="12"/>
  </r>
  <r>
    <n v="1875"/>
    <x v="29"/>
    <x v="5"/>
    <x v="12"/>
  </r>
  <r>
    <n v="1876"/>
    <x v="29"/>
    <x v="5"/>
    <x v="12"/>
  </r>
  <r>
    <n v="1877"/>
    <x v="29"/>
    <x v="8"/>
    <x v="12"/>
  </r>
  <r>
    <n v="1878"/>
    <x v="29"/>
    <x v="2"/>
    <x v="12"/>
  </r>
  <r>
    <n v="1879"/>
    <x v="29"/>
    <x v="2"/>
    <x v="12"/>
  </r>
  <r>
    <n v="1880"/>
    <x v="29"/>
    <x v="0"/>
    <x v="12"/>
  </r>
  <r>
    <n v="1881"/>
    <x v="29"/>
    <x v="0"/>
    <x v="12"/>
  </r>
  <r>
    <n v="1882"/>
    <x v="29"/>
    <x v="0"/>
    <x v="12"/>
  </r>
  <r>
    <n v="1883"/>
    <x v="29"/>
    <x v="7"/>
    <x v="12"/>
  </r>
  <r>
    <n v="1884"/>
    <x v="29"/>
    <x v="10"/>
    <x v="12"/>
  </r>
  <r>
    <n v="1885"/>
    <x v="29"/>
    <x v="10"/>
    <x v="12"/>
  </r>
  <r>
    <n v="1886"/>
    <x v="29"/>
    <x v="10"/>
    <x v="12"/>
  </r>
  <r>
    <n v="1887"/>
    <x v="29"/>
    <x v="10"/>
    <x v="12"/>
  </r>
  <r>
    <n v="1888"/>
    <x v="29"/>
    <x v="10"/>
    <x v="12"/>
  </r>
  <r>
    <n v="1889"/>
    <x v="29"/>
    <x v="10"/>
    <x v="12"/>
  </r>
  <r>
    <n v="1890"/>
    <x v="29"/>
    <x v="10"/>
    <x v="12"/>
  </r>
  <r>
    <n v="1891"/>
    <x v="29"/>
    <x v="10"/>
    <x v="12"/>
  </r>
  <r>
    <n v="1892"/>
    <x v="29"/>
    <x v="10"/>
    <x v="12"/>
  </r>
  <r>
    <n v="1893"/>
    <x v="29"/>
    <x v="10"/>
    <x v="12"/>
  </r>
  <r>
    <n v="1894"/>
    <x v="29"/>
    <x v="17"/>
    <x v="12"/>
  </r>
  <r>
    <n v="1895"/>
    <x v="29"/>
    <x v="17"/>
    <x v="12"/>
  </r>
  <r>
    <n v="1896"/>
    <x v="29"/>
    <x v="17"/>
    <x v="12"/>
  </r>
  <r>
    <n v="1897"/>
    <x v="29"/>
    <x v="17"/>
    <x v="12"/>
  </r>
  <r>
    <n v="1898"/>
    <x v="29"/>
    <x v="5"/>
    <x v="12"/>
  </r>
  <r>
    <n v="1899"/>
    <x v="29"/>
    <x v="5"/>
    <x v="12"/>
  </r>
  <r>
    <n v="1900"/>
    <x v="29"/>
    <x v="7"/>
    <x v="12"/>
  </r>
  <r>
    <n v="1901"/>
    <x v="29"/>
    <x v="2"/>
    <x v="12"/>
  </r>
  <r>
    <n v="1902"/>
    <x v="29"/>
    <x v="2"/>
    <x v="12"/>
  </r>
  <r>
    <n v="1903"/>
    <x v="29"/>
    <x v="0"/>
    <x v="12"/>
  </r>
  <r>
    <n v="1904"/>
    <x v="29"/>
    <x v="0"/>
    <x v="12"/>
  </r>
  <r>
    <n v="1905"/>
    <x v="29"/>
    <x v="0"/>
    <x v="12"/>
  </r>
  <r>
    <n v="1906"/>
    <x v="29"/>
    <x v="7"/>
    <x v="12"/>
  </r>
  <r>
    <n v="1907"/>
    <x v="29"/>
    <x v="10"/>
    <x v="12"/>
  </r>
  <r>
    <n v="1908"/>
    <x v="29"/>
    <x v="10"/>
    <x v="12"/>
  </r>
  <r>
    <n v="1909"/>
    <x v="29"/>
    <x v="10"/>
    <x v="12"/>
  </r>
  <r>
    <n v="1910"/>
    <x v="29"/>
    <x v="10"/>
    <x v="12"/>
  </r>
  <r>
    <n v="1911"/>
    <x v="29"/>
    <x v="10"/>
    <x v="12"/>
  </r>
  <r>
    <n v="1912"/>
    <x v="29"/>
    <x v="10"/>
    <x v="12"/>
  </r>
  <r>
    <n v="1913"/>
    <x v="29"/>
    <x v="10"/>
    <x v="12"/>
  </r>
  <r>
    <n v="1914"/>
    <x v="29"/>
    <x v="10"/>
    <x v="12"/>
  </r>
  <r>
    <n v="1915"/>
    <x v="29"/>
    <x v="10"/>
    <x v="12"/>
  </r>
  <r>
    <n v="1916"/>
    <x v="29"/>
    <x v="10"/>
    <x v="12"/>
  </r>
  <r>
    <n v="1917"/>
    <x v="29"/>
    <x v="17"/>
    <x v="12"/>
  </r>
  <r>
    <n v="1918"/>
    <x v="29"/>
    <x v="17"/>
    <x v="12"/>
  </r>
  <r>
    <n v="1919"/>
    <x v="29"/>
    <x v="17"/>
    <x v="12"/>
  </r>
  <r>
    <n v="1920"/>
    <x v="29"/>
    <x v="17"/>
    <x v="12"/>
  </r>
  <r>
    <n v="1921"/>
    <x v="29"/>
    <x v="5"/>
    <x v="12"/>
  </r>
  <r>
    <n v="1922"/>
    <x v="29"/>
    <x v="5"/>
    <x v="12"/>
  </r>
  <r>
    <n v="1923"/>
    <x v="29"/>
    <x v="7"/>
    <x v="12"/>
  </r>
  <r>
    <n v="1924"/>
    <x v="29"/>
    <x v="2"/>
    <x v="12"/>
  </r>
  <r>
    <n v="1925"/>
    <x v="29"/>
    <x v="2"/>
    <x v="12"/>
  </r>
  <r>
    <n v="1926"/>
    <x v="29"/>
    <x v="2"/>
    <x v="12"/>
  </r>
  <r>
    <n v="1927"/>
    <x v="29"/>
    <x v="0"/>
    <x v="12"/>
  </r>
  <r>
    <n v="1928"/>
    <x v="29"/>
    <x v="10"/>
    <x v="12"/>
  </r>
  <r>
    <n v="1929"/>
    <x v="29"/>
    <x v="10"/>
    <x v="12"/>
  </r>
  <r>
    <n v="1930"/>
    <x v="29"/>
    <x v="10"/>
    <x v="12"/>
  </r>
  <r>
    <n v="1931"/>
    <x v="29"/>
    <x v="10"/>
    <x v="12"/>
  </r>
  <r>
    <n v="1932"/>
    <x v="29"/>
    <x v="10"/>
    <x v="12"/>
  </r>
  <r>
    <n v="1933"/>
    <x v="29"/>
    <x v="10"/>
    <x v="12"/>
  </r>
  <r>
    <n v="1934"/>
    <x v="29"/>
    <x v="10"/>
    <x v="12"/>
  </r>
  <r>
    <n v="1935"/>
    <x v="29"/>
    <x v="10"/>
    <x v="12"/>
  </r>
  <r>
    <n v="1936"/>
    <x v="29"/>
    <x v="10"/>
    <x v="12"/>
  </r>
  <r>
    <n v="1937"/>
    <x v="29"/>
    <x v="17"/>
    <x v="12"/>
  </r>
  <r>
    <n v="1938"/>
    <x v="29"/>
    <x v="17"/>
    <x v="12"/>
  </r>
  <r>
    <n v="1939"/>
    <x v="29"/>
    <x v="17"/>
    <x v="12"/>
  </r>
  <r>
    <n v="1940"/>
    <x v="29"/>
    <x v="17"/>
    <x v="12"/>
  </r>
  <r>
    <n v="1941"/>
    <x v="29"/>
    <x v="5"/>
    <x v="12"/>
  </r>
  <r>
    <n v="1942"/>
    <x v="29"/>
    <x v="5"/>
    <x v="12"/>
  </r>
  <r>
    <n v="1943"/>
    <x v="29"/>
    <x v="5"/>
    <x v="12"/>
  </r>
  <r>
    <n v="1944"/>
    <x v="29"/>
    <x v="7"/>
    <x v="12"/>
  </r>
  <r>
    <n v="1945"/>
    <x v="29"/>
    <x v="2"/>
    <x v="12"/>
  </r>
  <r>
    <n v="1946"/>
    <x v="29"/>
    <x v="0"/>
    <x v="12"/>
  </r>
  <r>
    <n v="1947"/>
    <x v="29"/>
    <x v="0"/>
    <x v="12"/>
  </r>
  <r>
    <n v="1948"/>
    <x v="29"/>
    <x v="0"/>
    <x v="12"/>
  </r>
  <r>
    <n v="1949"/>
    <x v="30"/>
    <x v="3"/>
    <x v="4"/>
  </r>
  <r>
    <n v="1950"/>
    <x v="30"/>
    <x v="3"/>
    <x v="4"/>
  </r>
  <r>
    <n v="1951"/>
    <x v="30"/>
    <x v="3"/>
    <x v="4"/>
  </r>
  <r>
    <n v="1952"/>
    <x v="30"/>
    <x v="3"/>
    <x v="4"/>
  </r>
  <r>
    <n v="1953"/>
    <x v="30"/>
    <x v="3"/>
    <x v="4"/>
  </r>
  <r>
    <n v="1954"/>
    <x v="30"/>
    <x v="3"/>
    <x v="4"/>
  </r>
  <r>
    <n v="1955"/>
    <x v="31"/>
    <x v="7"/>
    <x v="8"/>
  </r>
  <r>
    <n v="1956"/>
    <x v="31"/>
    <x v="7"/>
    <x v="8"/>
  </r>
  <r>
    <n v="1957"/>
    <x v="31"/>
    <x v="7"/>
    <x v="8"/>
  </r>
  <r>
    <n v="1958"/>
    <x v="31"/>
    <x v="7"/>
    <x v="8"/>
  </r>
  <r>
    <n v="1959"/>
    <x v="31"/>
    <x v="7"/>
    <x v="8"/>
  </r>
  <r>
    <n v="1960"/>
    <x v="31"/>
    <x v="7"/>
    <x v="8"/>
  </r>
  <r>
    <n v="1961"/>
    <x v="31"/>
    <x v="7"/>
    <x v="8"/>
  </r>
  <r>
    <n v="1962"/>
    <x v="31"/>
    <x v="7"/>
    <x v="8"/>
  </r>
  <r>
    <n v="1963"/>
    <x v="31"/>
    <x v="7"/>
    <x v="8"/>
  </r>
  <r>
    <n v="1964"/>
    <x v="31"/>
    <x v="7"/>
    <x v="8"/>
  </r>
  <r>
    <n v="1965"/>
    <x v="31"/>
    <x v="7"/>
    <x v="8"/>
  </r>
  <r>
    <n v="1966"/>
    <x v="31"/>
    <x v="7"/>
    <x v="8"/>
  </r>
  <r>
    <n v="1967"/>
    <x v="31"/>
    <x v="7"/>
    <x v="8"/>
  </r>
  <r>
    <n v="1968"/>
    <x v="31"/>
    <x v="7"/>
    <x v="8"/>
  </r>
  <r>
    <n v="1969"/>
    <x v="31"/>
    <x v="7"/>
    <x v="8"/>
  </r>
  <r>
    <n v="1970"/>
    <x v="31"/>
    <x v="7"/>
    <x v="8"/>
  </r>
  <r>
    <n v="1971"/>
    <x v="31"/>
    <x v="7"/>
    <x v="8"/>
  </r>
  <r>
    <n v="1972"/>
    <x v="31"/>
    <x v="7"/>
    <x v="8"/>
  </r>
  <r>
    <n v="1973"/>
    <x v="31"/>
    <x v="7"/>
    <x v="8"/>
  </r>
  <r>
    <n v="1974"/>
    <x v="31"/>
    <x v="7"/>
    <x v="8"/>
  </r>
  <r>
    <n v="1975"/>
    <x v="31"/>
    <x v="7"/>
    <x v="8"/>
  </r>
  <r>
    <n v="1976"/>
    <x v="31"/>
    <x v="7"/>
    <x v="8"/>
  </r>
  <r>
    <n v="1977"/>
    <x v="31"/>
    <x v="7"/>
    <x v="8"/>
  </r>
  <r>
    <n v="1978"/>
    <x v="31"/>
    <x v="7"/>
    <x v="8"/>
  </r>
  <r>
    <n v="1979"/>
    <x v="31"/>
    <x v="15"/>
    <x v="8"/>
  </r>
  <r>
    <n v="1980"/>
    <x v="31"/>
    <x v="8"/>
    <x v="8"/>
  </r>
  <r>
    <n v="1981"/>
    <x v="31"/>
    <x v="16"/>
    <x v="8"/>
  </r>
  <r>
    <n v="1982"/>
    <x v="31"/>
    <x v="16"/>
    <x v="8"/>
  </r>
  <r>
    <n v="1983"/>
    <x v="31"/>
    <x v="16"/>
    <x v="8"/>
  </r>
  <r>
    <n v="1984"/>
    <x v="31"/>
    <x v="1"/>
    <x v="8"/>
  </r>
  <r>
    <n v="1985"/>
    <x v="31"/>
    <x v="1"/>
    <x v="8"/>
  </r>
  <r>
    <n v="1986"/>
    <x v="31"/>
    <x v="1"/>
    <x v="8"/>
  </r>
  <r>
    <n v="1987"/>
    <x v="31"/>
    <x v="1"/>
    <x v="8"/>
  </r>
  <r>
    <n v="1988"/>
    <x v="31"/>
    <x v="1"/>
    <x v="8"/>
  </r>
  <r>
    <n v="1989"/>
    <x v="31"/>
    <x v="7"/>
    <x v="8"/>
  </r>
  <r>
    <n v="1990"/>
    <x v="31"/>
    <x v="7"/>
    <x v="8"/>
  </r>
  <r>
    <n v="1991"/>
    <x v="31"/>
    <x v="7"/>
    <x v="8"/>
  </r>
  <r>
    <n v="1992"/>
    <x v="31"/>
    <x v="7"/>
    <x v="8"/>
  </r>
  <r>
    <n v="1993"/>
    <x v="31"/>
    <x v="7"/>
    <x v="8"/>
  </r>
  <r>
    <n v="1994"/>
    <x v="31"/>
    <x v="7"/>
    <x v="8"/>
  </r>
  <r>
    <n v="1995"/>
    <x v="31"/>
    <x v="7"/>
    <x v="8"/>
  </r>
  <r>
    <n v="1996"/>
    <x v="31"/>
    <x v="7"/>
    <x v="8"/>
  </r>
  <r>
    <n v="1997"/>
    <x v="31"/>
    <x v="7"/>
    <x v="8"/>
  </r>
  <r>
    <n v="1998"/>
    <x v="31"/>
    <x v="7"/>
    <x v="8"/>
  </r>
  <r>
    <n v="1999"/>
    <x v="31"/>
    <x v="7"/>
    <x v="8"/>
  </r>
  <r>
    <n v="2000"/>
    <x v="31"/>
    <x v="7"/>
    <x v="8"/>
  </r>
  <r>
    <n v="2001"/>
    <x v="31"/>
    <x v="7"/>
    <x v="8"/>
  </r>
  <r>
    <n v="2002"/>
    <x v="31"/>
    <x v="7"/>
    <x v="8"/>
  </r>
  <r>
    <n v="2003"/>
    <x v="31"/>
    <x v="7"/>
    <x v="8"/>
  </r>
  <r>
    <n v="2004"/>
    <x v="31"/>
    <x v="7"/>
    <x v="8"/>
  </r>
  <r>
    <n v="2005"/>
    <x v="31"/>
    <x v="7"/>
    <x v="8"/>
  </r>
  <r>
    <n v="2006"/>
    <x v="31"/>
    <x v="7"/>
    <x v="8"/>
  </r>
  <r>
    <n v="2007"/>
    <x v="31"/>
    <x v="7"/>
    <x v="8"/>
  </r>
  <r>
    <n v="2008"/>
    <x v="31"/>
    <x v="7"/>
    <x v="8"/>
  </r>
  <r>
    <n v="2009"/>
    <x v="31"/>
    <x v="7"/>
    <x v="8"/>
  </r>
  <r>
    <n v="2010"/>
    <x v="31"/>
    <x v="7"/>
    <x v="8"/>
  </r>
  <r>
    <n v="2011"/>
    <x v="31"/>
    <x v="7"/>
    <x v="8"/>
  </r>
  <r>
    <n v="2012"/>
    <x v="31"/>
    <x v="7"/>
    <x v="8"/>
  </r>
  <r>
    <n v="2013"/>
    <x v="31"/>
    <x v="15"/>
    <x v="8"/>
  </r>
  <r>
    <n v="2014"/>
    <x v="31"/>
    <x v="16"/>
    <x v="8"/>
  </r>
  <r>
    <n v="2015"/>
    <x v="31"/>
    <x v="16"/>
    <x v="8"/>
  </r>
  <r>
    <n v="2016"/>
    <x v="31"/>
    <x v="16"/>
    <x v="8"/>
  </r>
  <r>
    <n v="2017"/>
    <x v="31"/>
    <x v="1"/>
    <x v="8"/>
  </r>
  <r>
    <n v="2018"/>
    <x v="31"/>
    <x v="1"/>
    <x v="8"/>
  </r>
  <r>
    <n v="2019"/>
    <x v="31"/>
    <x v="1"/>
    <x v="8"/>
  </r>
  <r>
    <n v="2020"/>
    <x v="31"/>
    <x v="1"/>
    <x v="8"/>
  </r>
  <r>
    <n v="2021"/>
    <x v="31"/>
    <x v="1"/>
    <x v="8"/>
  </r>
  <r>
    <n v="2022"/>
    <x v="31"/>
    <x v="1"/>
    <x v="8"/>
  </r>
  <r>
    <n v="2023"/>
    <x v="31"/>
    <x v="7"/>
    <x v="8"/>
  </r>
  <r>
    <n v="2024"/>
    <x v="31"/>
    <x v="7"/>
    <x v="8"/>
  </r>
  <r>
    <n v="2025"/>
    <x v="31"/>
    <x v="7"/>
    <x v="8"/>
  </r>
  <r>
    <n v="2026"/>
    <x v="31"/>
    <x v="7"/>
    <x v="8"/>
  </r>
  <r>
    <n v="2027"/>
    <x v="31"/>
    <x v="7"/>
    <x v="8"/>
  </r>
  <r>
    <n v="2028"/>
    <x v="31"/>
    <x v="7"/>
    <x v="8"/>
  </r>
  <r>
    <n v="2029"/>
    <x v="31"/>
    <x v="7"/>
    <x v="8"/>
  </r>
  <r>
    <n v="2030"/>
    <x v="31"/>
    <x v="7"/>
    <x v="8"/>
  </r>
  <r>
    <n v="2031"/>
    <x v="31"/>
    <x v="7"/>
    <x v="8"/>
  </r>
  <r>
    <n v="2032"/>
    <x v="31"/>
    <x v="7"/>
    <x v="8"/>
  </r>
  <r>
    <n v="2033"/>
    <x v="31"/>
    <x v="7"/>
    <x v="8"/>
  </r>
  <r>
    <n v="2034"/>
    <x v="31"/>
    <x v="7"/>
    <x v="8"/>
  </r>
  <r>
    <n v="2035"/>
    <x v="31"/>
    <x v="7"/>
    <x v="8"/>
  </r>
  <r>
    <n v="2036"/>
    <x v="31"/>
    <x v="7"/>
    <x v="8"/>
  </r>
  <r>
    <n v="2037"/>
    <x v="31"/>
    <x v="7"/>
    <x v="8"/>
  </r>
  <r>
    <n v="2038"/>
    <x v="31"/>
    <x v="7"/>
    <x v="8"/>
  </r>
  <r>
    <n v="2039"/>
    <x v="31"/>
    <x v="7"/>
    <x v="8"/>
  </r>
  <r>
    <n v="2040"/>
    <x v="31"/>
    <x v="7"/>
    <x v="8"/>
  </r>
  <r>
    <n v="2041"/>
    <x v="31"/>
    <x v="7"/>
    <x v="8"/>
  </r>
  <r>
    <n v="2042"/>
    <x v="31"/>
    <x v="7"/>
    <x v="8"/>
  </r>
  <r>
    <n v="2043"/>
    <x v="31"/>
    <x v="7"/>
    <x v="8"/>
  </r>
  <r>
    <n v="2044"/>
    <x v="31"/>
    <x v="7"/>
    <x v="8"/>
  </r>
  <r>
    <n v="2045"/>
    <x v="31"/>
    <x v="7"/>
    <x v="8"/>
  </r>
  <r>
    <n v="2046"/>
    <x v="31"/>
    <x v="15"/>
    <x v="8"/>
  </r>
  <r>
    <n v="2047"/>
    <x v="31"/>
    <x v="15"/>
    <x v="8"/>
  </r>
  <r>
    <n v="2048"/>
    <x v="31"/>
    <x v="16"/>
    <x v="8"/>
  </r>
  <r>
    <n v="2049"/>
    <x v="31"/>
    <x v="16"/>
    <x v="8"/>
  </r>
  <r>
    <n v="2050"/>
    <x v="31"/>
    <x v="16"/>
    <x v="8"/>
  </r>
  <r>
    <n v="2051"/>
    <x v="31"/>
    <x v="1"/>
    <x v="8"/>
  </r>
  <r>
    <n v="2052"/>
    <x v="31"/>
    <x v="1"/>
    <x v="8"/>
  </r>
  <r>
    <n v="2053"/>
    <x v="31"/>
    <x v="1"/>
    <x v="8"/>
  </r>
  <r>
    <n v="2054"/>
    <x v="31"/>
    <x v="1"/>
    <x v="8"/>
  </r>
  <r>
    <n v="2055"/>
    <x v="31"/>
    <x v="1"/>
    <x v="8"/>
  </r>
  <r>
    <n v="2056"/>
    <x v="31"/>
    <x v="6"/>
    <x v="8"/>
  </r>
  <r>
    <n v="2057"/>
    <x v="31"/>
    <x v="7"/>
    <x v="8"/>
  </r>
  <r>
    <n v="2058"/>
    <x v="31"/>
    <x v="7"/>
    <x v="8"/>
  </r>
  <r>
    <n v="2059"/>
    <x v="31"/>
    <x v="7"/>
    <x v="8"/>
  </r>
  <r>
    <n v="2060"/>
    <x v="31"/>
    <x v="7"/>
    <x v="8"/>
  </r>
  <r>
    <n v="2061"/>
    <x v="31"/>
    <x v="7"/>
    <x v="8"/>
  </r>
  <r>
    <n v="2062"/>
    <x v="31"/>
    <x v="7"/>
    <x v="8"/>
  </r>
  <r>
    <n v="2063"/>
    <x v="31"/>
    <x v="7"/>
    <x v="8"/>
  </r>
  <r>
    <n v="2064"/>
    <x v="31"/>
    <x v="7"/>
    <x v="8"/>
  </r>
  <r>
    <n v="2065"/>
    <x v="31"/>
    <x v="7"/>
    <x v="8"/>
  </r>
  <r>
    <n v="2066"/>
    <x v="31"/>
    <x v="7"/>
    <x v="8"/>
  </r>
  <r>
    <n v="2067"/>
    <x v="31"/>
    <x v="7"/>
    <x v="8"/>
  </r>
  <r>
    <n v="2068"/>
    <x v="31"/>
    <x v="7"/>
    <x v="8"/>
  </r>
  <r>
    <n v="2069"/>
    <x v="31"/>
    <x v="7"/>
    <x v="8"/>
  </r>
  <r>
    <n v="2070"/>
    <x v="31"/>
    <x v="7"/>
    <x v="8"/>
  </r>
  <r>
    <n v="2071"/>
    <x v="31"/>
    <x v="7"/>
    <x v="8"/>
  </r>
  <r>
    <n v="2072"/>
    <x v="31"/>
    <x v="7"/>
    <x v="8"/>
  </r>
  <r>
    <n v="2073"/>
    <x v="31"/>
    <x v="7"/>
    <x v="8"/>
  </r>
  <r>
    <n v="2074"/>
    <x v="31"/>
    <x v="7"/>
    <x v="8"/>
  </r>
  <r>
    <n v="2075"/>
    <x v="31"/>
    <x v="7"/>
    <x v="8"/>
  </r>
  <r>
    <n v="2076"/>
    <x v="31"/>
    <x v="7"/>
    <x v="8"/>
  </r>
  <r>
    <n v="2077"/>
    <x v="31"/>
    <x v="7"/>
    <x v="8"/>
  </r>
  <r>
    <n v="2078"/>
    <x v="31"/>
    <x v="7"/>
    <x v="8"/>
  </r>
  <r>
    <n v="2079"/>
    <x v="31"/>
    <x v="7"/>
    <x v="8"/>
  </r>
  <r>
    <n v="2080"/>
    <x v="31"/>
    <x v="15"/>
    <x v="8"/>
  </r>
  <r>
    <n v="2081"/>
    <x v="31"/>
    <x v="8"/>
    <x v="8"/>
  </r>
  <r>
    <n v="2082"/>
    <x v="31"/>
    <x v="16"/>
    <x v="8"/>
  </r>
  <r>
    <n v="2083"/>
    <x v="31"/>
    <x v="16"/>
    <x v="8"/>
  </r>
  <r>
    <n v="2084"/>
    <x v="31"/>
    <x v="16"/>
    <x v="8"/>
  </r>
  <r>
    <n v="2085"/>
    <x v="31"/>
    <x v="1"/>
    <x v="8"/>
  </r>
  <r>
    <n v="2086"/>
    <x v="31"/>
    <x v="1"/>
    <x v="8"/>
  </r>
  <r>
    <n v="2087"/>
    <x v="31"/>
    <x v="1"/>
    <x v="8"/>
  </r>
  <r>
    <n v="2088"/>
    <x v="31"/>
    <x v="1"/>
    <x v="8"/>
  </r>
  <r>
    <n v="2089"/>
    <x v="31"/>
    <x v="1"/>
    <x v="8"/>
  </r>
  <r>
    <n v="2090"/>
    <x v="32"/>
    <x v="11"/>
    <x v="5"/>
  </r>
  <r>
    <n v="2091"/>
    <x v="32"/>
    <x v="7"/>
    <x v="5"/>
  </r>
  <r>
    <n v="2092"/>
    <x v="32"/>
    <x v="7"/>
    <x v="5"/>
  </r>
  <r>
    <n v="2093"/>
    <x v="32"/>
    <x v="7"/>
    <x v="5"/>
  </r>
  <r>
    <n v="2094"/>
    <x v="32"/>
    <x v="7"/>
    <x v="5"/>
  </r>
  <r>
    <n v="2095"/>
    <x v="32"/>
    <x v="7"/>
    <x v="5"/>
  </r>
  <r>
    <n v="2096"/>
    <x v="32"/>
    <x v="7"/>
    <x v="5"/>
  </r>
  <r>
    <n v="2097"/>
    <x v="32"/>
    <x v="11"/>
    <x v="5"/>
  </r>
  <r>
    <n v="2098"/>
    <x v="32"/>
    <x v="7"/>
    <x v="5"/>
  </r>
  <r>
    <n v="2099"/>
    <x v="32"/>
    <x v="7"/>
    <x v="5"/>
  </r>
  <r>
    <n v="2100"/>
    <x v="32"/>
    <x v="7"/>
    <x v="5"/>
  </r>
  <r>
    <n v="2101"/>
    <x v="32"/>
    <x v="7"/>
    <x v="5"/>
  </r>
  <r>
    <n v="2102"/>
    <x v="32"/>
    <x v="7"/>
    <x v="5"/>
  </r>
  <r>
    <n v="2103"/>
    <x v="32"/>
    <x v="11"/>
    <x v="5"/>
  </r>
  <r>
    <n v="2104"/>
    <x v="32"/>
    <x v="11"/>
    <x v="5"/>
  </r>
  <r>
    <n v="2105"/>
    <x v="32"/>
    <x v="14"/>
    <x v="5"/>
  </r>
  <r>
    <n v="2106"/>
    <x v="32"/>
    <x v="7"/>
    <x v="5"/>
  </r>
  <r>
    <n v="2107"/>
    <x v="32"/>
    <x v="7"/>
    <x v="5"/>
  </r>
  <r>
    <n v="2108"/>
    <x v="32"/>
    <x v="7"/>
    <x v="5"/>
  </r>
  <r>
    <n v="2109"/>
    <x v="32"/>
    <x v="7"/>
    <x v="5"/>
  </r>
  <r>
    <n v="2110"/>
    <x v="32"/>
    <x v="7"/>
    <x v="5"/>
  </r>
  <r>
    <n v="2111"/>
    <x v="32"/>
    <x v="7"/>
    <x v="5"/>
  </r>
  <r>
    <n v="2112"/>
    <x v="32"/>
    <x v="11"/>
    <x v="5"/>
  </r>
  <r>
    <n v="2113"/>
    <x v="32"/>
    <x v="7"/>
    <x v="5"/>
  </r>
  <r>
    <n v="2114"/>
    <x v="32"/>
    <x v="7"/>
    <x v="5"/>
  </r>
  <r>
    <n v="2115"/>
    <x v="32"/>
    <x v="7"/>
    <x v="5"/>
  </r>
  <r>
    <n v="2116"/>
    <x v="32"/>
    <x v="7"/>
    <x v="5"/>
  </r>
  <r>
    <n v="2117"/>
    <x v="32"/>
    <x v="7"/>
    <x v="5"/>
  </r>
  <r>
    <n v="2118"/>
    <x v="32"/>
    <x v="7"/>
    <x v="5"/>
  </r>
  <r>
    <n v="2119"/>
    <x v="32"/>
    <x v="11"/>
    <x v="5"/>
  </r>
  <r>
    <n v="2120"/>
    <x v="33"/>
    <x v="5"/>
    <x v="9"/>
  </r>
  <r>
    <n v="2121"/>
    <x v="33"/>
    <x v="7"/>
    <x v="9"/>
  </r>
  <r>
    <n v="2122"/>
    <x v="33"/>
    <x v="7"/>
    <x v="9"/>
  </r>
  <r>
    <n v="2123"/>
    <x v="33"/>
    <x v="7"/>
    <x v="9"/>
  </r>
  <r>
    <n v="2124"/>
    <x v="33"/>
    <x v="7"/>
    <x v="9"/>
  </r>
  <r>
    <n v="2125"/>
    <x v="33"/>
    <x v="7"/>
    <x v="9"/>
  </r>
  <r>
    <n v="2126"/>
    <x v="33"/>
    <x v="7"/>
    <x v="9"/>
  </r>
  <r>
    <n v="2127"/>
    <x v="33"/>
    <x v="7"/>
    <x v="9"/>
  </r>
  <r>
    <n v="2128"/>
    <x v="33"/>
    <x v="7"/>
    <x v="9"/>
  </r>
  <r>
    <n v="2129"/>
    <x v="33"/>
    <x v="7"/>
    <x v="9"/>
  </r>
  <r>
    <n v="2130"/>
    <x v="33"/>
    <x v="7"/>
    <x v="9"/>
  </r>
  <r>
    <n v="2131"/>
    <x v="33"/>
    <x v="7"/>
    <x v="9"/>
  </r>
  <r>
    <n v="2132"/>
    <x v="33"/>
    <x v="7"/>
    <x v="9"/>
  </r>
  <r>
    <n v="2133"/>
    <x v="33"/>
    <x v="7"/>
    <x v="9"/>
  </r>
  <r>
    <n v="2134"/>
    <x v="33"/>
    <x v="7"/>
    <x v="9"/>
  </r>
  <r>
    <n v="2135"/>
    <x v="33"/>
    <x v="7"/>
    <x v="9"/>
  </r>
  <r>
    <n v="2136"/>
    <x v="33"/>
    <x v="7"/>
    <x v="9"/>
  </r>
  <r>
    <n v="2137"/>
    <x v="33"/>
    <x v="7"/>
    <x v="9"/>
  </r>
  <r>
    <n v="2138"/>
    <x v="33"/>
    <x v="7"/>
    <x v="9"/>
  </r>
  <r>
    <n v="2139"/>
    <x v="33"/>
    <x v="7"/>
    <x v="9"/>
  </r>
  <r>
    <n v="2140"/>
    <x v="33"/>
    <x v="7"/>
    <x v="9"/>
  </r>
  <r>
    <n v="2141"/>
    <x v="33"/>
    <x v="5"/>
    <x v="9"/>
  </r>
  <r>
    <n v="2142"/>
    <x v="33"/>
    <x v="7"/>
    <x v="9"/>
  </r>
  <r>
    <n v="2143"/>
    <x v="33"/>
    <x v="7"/>
    <x v="9"/>
  </r>
  <r>
    <n v="2144"/>
    <x v="33"/>
    <x v="7"/>
    <x v="9"/>
  </r>
  <r>
    <n v="2145"/>
    <x v="33"/>
    <x v="7"/>
    <x v="9"/>
  </r>
  <r>
    <n v="2146"/>
    <x v="33"/>
    <x v="7"/>
    <x v="9"/>
  </r>
  <r>
    <n v="2147"/>
    <x v="33"/>
    <x v="7"/>
    <x v="9"/>
  </r>
  <r>
    <n v="2148"/>
    <x v="33"/>
    <x v="7"/>
    <x v="9"/>
  </r>
  <r>
    <n v="2149"/>
    <x v="33"/>
    <x v="7"/>
    <x v="9"/>
  </r>
  <r>
    <n v="2150"/>
    <x v="33"/>
    <x v="7"/>
    <x v="9"/>
  </r>
  <r>
    <n v="2151"/>
    <x v="33"/>
    <x v="7"/>
    <x v="9"/>
  </r>
  <r>
    <n v="2152"/>
    <x v="33"/>
    <x v="7"/>
    <x v="9"/>
  </r>
  <r>
    <n v="2153"/>
    <x v="33"/>
    <x v="7"/>
    <x v="9"/>
  </r>
  <r>
    <n v="2154"/>
    <x v="33"/>
    <x v="7"/>
    <x v="9"/>
  </r>
  <r>
    <n v="2155"/>
    <x v="33"/>
    <x v="7"/>
    <x v="9"/>
  </r>
  <r>
    <n v="2156"/>
    <x v="33"/>
    <x v="7"/>
    <x v="9"/>
  </r>
  <r>
    <n v="2157"/>
    <x v="33"/>
    <x v="7"/>
    <x v="9"/>
  </r>
  <r>
    <n v="2158"/>
    <x v="33"/>
    <x v="7"/>
    <x v="9"/>
  </r>
  <r>
    <n v="2159"/>
    <x v="33"/>
    <x v="7"/>
    <x v="9"/>
  </r>
  <r>
    <n v="2160"/>
    <x v="33"/>
    <x v="7"/>
    <x v="9"/>
  </r>
  <r>
    <n v="2161"/>
    <x v="33"/>
    <x v="8"/>
    <x v="9"/>
  </r>
  <r>
    <n v="2162"/>
    <x v="33"/>
    <x v="7"/>
    <x v="9"/>
  </r>
  <r>
    <n v="2163"/>
    <x v="33"/>
    <x v="5"/>
    <x v="9"/>
  </r>
  <r>
    <n v="2164"/>
    <x v="33"/>
    <x v="7"/>
    <x v="9"/>
  </r>
  <r>
    <n v="2165"/>
    <x v="33"/>
    <x v="7"/>
    <x v="9"/>
  </r>
  <r>
    <n v="2166"/>
    <x v="33"/>
    <x v="7"/>
    <x v="9"/>
  </r>
  <r>
    <n v="2167"/>
    <x v="33"/>
    <x v="7"/>
    <x v="9"/>
  </r>
  <r>
    <n v="2168"/>
    <x v="33"/>
    <x v="7"/>
    <x v="9"/>
  </r>
  <r>
    <n v="2169"/>
    <x v="33"/>
    <x v="7"/>
    <x v="9"/>
  </r>
  <r>
    <n v="2170"/>
    <x v="33"/>
    <x v="7"/>
    <x v="9"/>
  </r>
  <r>
    <n v="2171"/>
    <x v="33"/>
    <x v="7"/>
    <x v="9"/>
  </r>
  <r>
    <n v="2172"/>
    <x v="33"/>
    <x v="7"/>
    <x v="9"/>
  </r>
  <r>
    <n v="2173"/>
    <x v="33"/>
    <x v="7"/>
    <x v="9"/>
  </r>
  <r>
    <n v="2174"/>
    <x v="33"/>
    <x v="7"/>
    <x v="9"/>
  </r>
  <r>
    <n v="2175"/>
    <x v="33"/>
    <x v="7"/>
    <x v="9"/>
  </r>
  <r>
    <n v="2176"/>
    <x v="33"/>
    <x v="7"/>
    <x v="9"/>
  </r>
  <r>
    <n v="2177"/>
    <x v="33"/>
    <x v="7"/>
    <x v="9"/>
  </r>
  <r>
    <n v="2178"/>
    <x v="33"/>
    <x v="7"/>
    <x v="9"/>
  </r>
  <r>
    <n v="2179"/>
    <x v="33"/>
    <x v="7"/>
    <x v="9"/>
  </r>
  <r>
    <n v="2180"/>
    <x v="33"/>
    <x v="7"/>
    <x v="9"/>
  </r>
  <r>
    <n v="2181"/>
    <x v="33"/>
    <x v="7"/>
    <x v="9"/>
  </r>
  <r>
    <n v="2182"/>
    <x v="33"/>
    <x v="7"/>
    <x v="9"/>
  </r>
  <r>
    <n v="2183"/>
    <x v="33"/>
    <x v="7"/>
    <x v="9"/>
  </r>
  <r>
    <n v="2184"/>
    <x v="33"/>
    <x v="5"/>
    <x v="9"/>
  </r>
  <r>
    <n v="2185"/>
    <x v="33"/>
    <x v="7"/>
    <x v="9"/>
  </r>
  <r>
    <n v="2186"/>
    <x v="33"/>
    <x v="7"/>
    <x v="9"/>
  </r>
  <r>
    <n v="2187"/>
    <x v="33"/>
    <x v="7"/>
    <x v="9"/>
  </r>
  <r>
    <n v="2188"/>
    <x v="33"/>
    <x v="7"/>
    <x v="9"/>
  </r>
  <r>
    <n v="2189"/>
    <x v="33"/>
    <x v="7"/>
    <x v="9"/>
  </r>
  <r>
    <n v="2190"/>
    <x v="33"/>
    <x v="7"/>
    <x v="9"/>
  </r>
  <r>
    <n v="2191"/>
    <x v="33"/>
    <x v="7"/>
    <x v="9"/>
  </r>
  <r>
    <n v="2192"/>
    <x v="33"/>
    <x v="7"/>
    <x v="9"/>
  </r>
  <r>
    <n v="2193"/>
    <x v="33"/>
    <x v="7"/>
    <x v="9"/>
  </r>
  <r>
    <n v="2194"/>
    <x v="33"/>
    <x v="7"/>
    <x v="9"/>
  </r>
  <r>
    <n v="2195"/>
    <x v="33"/>
    <x v="7"/>
    <x v="9"/>
  </r>
  <r>
    <n v="2196"/>
    <x v="33"/>
    <x v="7"/>
    <x v="9"/>
  </r>
  <r>
    <n v="2197"/>
    <x v="33"/>
    <x v="7"/>
    <x v="9"/>
  </r>
  <r>
    <n v="2198"/>
    <x v="33"/>
    <x v="7"/>
    <x v="9"/>
  </r>
  <r>
    <n v="2199"/>
    <x v="33"/>
    <x v="7"/>
    <x v="9"/>
  </r>
  <r>
    <n v="2200"/>
    <x v="33"/>
    <x v="7"/>
    <x v="9"/>
  </r>
  <r>
    <n v="2201"/>
    <x v="33"/>
    <x v="7"/>
    <x v="9"/>
  </r>
  <r>
    <n v="2202"/>
    <x v="33"/>
    <x v="7"/>
    <x v="9"/>
  </r>
  <r>
    <n v="2203"/>
    <x v="33"/>
    <x v="7"/>
    <x v="9"/>
  </r>
  <r>
    <n v="2204"/>
    <x v="34"/>
    <x v="7"/>
    <x v="13"/>
  </r>
  <r>
    <n v="2205"/>
    <x v="34"/>
    <x v="7"/>
    <x v="13"/>
  </r>
  <r>
    <n v="2206"/>
    <x v="34"/>
    <x v="7"/>
    <x v="13"/>
  </r>
  <r>
    <n v="2207"/>
    <x v="34"/>
    <x v="7"/>
    <x v="13"/>
  </r>
  <r>
    <n v="2208"/>
    <x v="34"/>
    <x v="7"/>
    <x v="13"/>
  </r>
  <r>
    <n v="2209"/>
    <x v="34"/>
    <x v="10"/>
    <x v="13"/>
  </r>
  <r>
    <n v="2210"/>
    <x v="34"/>
    <x v="10"/>
    <x v="13"/>
  </r>
  <r>
    <n v="2211"/>
    <x v="34"/>
    <x v="17"/>
    <x v="13"/>
  </r>
  <r>
    <n v="2212"/>
    <x v="34"/>
    <x v="11"/>
    <x v="13"/>
  </r>
  <r>
    <n v="2213"/>
    <x v="34"/>
    <x v="11"/>
    <x v="13"/>
  </r>
  <r>
    <n v="2214"/>
    <x v="34"/>
    <x v="11"/>
    <x v="13"/>
  </r>
  <r>
    <n v="2215"/>
    <x v="34"/>
    <x v="3"/>
    <x v="13"/>
  </r>
  <r>
    <n v="2216"/>
    <x v="34"/>
    <x v="7"/>
    <x v="13"/>
  </r>
  <r>
    <n v="2217"/>
    <x v="34"/>
    <x v="3"/>
    <x v="13"/>
  </r>
  <r>
    <n v="2218"/>
    <x v="34"/>
    <x v="3"/>
    <x v="13"/>
  </r>
  <r>
    <n v="2219"/>
    <x v="34"/>
    <x v="3"/>
    <x v="13"/>
  </r>
  <r>
    <n v="2220"/>
    <x v="34"/>
    <x v="3"/>
    <x v="13"/>
  </r>
  <r>
    <n v="2221"/>
    <x v="34"/>
    <x v="3"/>
    <x v="13"/>
  </r>
  <r>
    <n v="2222"/>
    <x v="34"/>
    <x v="3"/>
    <x v="13"/>
  </r>
  <r>
    <n v="2223"/>
    <x v="34"/>
    <x v="3"/>
    <x v="13"/>
  </r>
  <r>
    <n v="2224"/>
    <x v="34"/>
    <x v="3"/>
    <x v="13"/>
  </r>
  <r>
    <n v="2225"/>
    <x v="34"/>
    <x v="17"/>
    <x v="13"/>
  </r>
  <r>
    <n v="2226"/>
    <x v="34"/>
    <x v="0"/>
    <x v="13"/>
  </r>
  <r>
    <n v="2227"/>
    <x v="34"/>
    <x v="0"/>
    <x v="13"/>
  </r>
  <r>
    <n v="2228"/>
    <x v="34"/>
    <x v="0"/>
    <x v="13"/>
  </r>
  <r>
    <n v="2229"/>
    <x v="34"/>
    <x v="10"/>
    <x v="13"/>
  </r>
  <r>
    <n v="2230"/>
    <x v="34"/>
    <x v="10"/>
    <x v="13"/>
  </r>
  <r>
    <n v="2231"/>
    <x v="34"/>
    <x v="10"/>
    <x v="13"/>
  </r>
  <r>
    <n v="2232"/>
    <x v="34"/>
    <x v="10"/>
    <x v="13"/>
  </r>
  <r>
    <n v="2233"/>
    <x v="34"/>
    <x v="10"/>
    <x v="13"/>
  </r>
  <r>
    <n v="2234"/>
    <x v="34"/>
    <x v="10"/>
    <x v="13"/>
  </r>
  <r>
    <n v="2235"/>
    <x v="34"/>
    <x v="7"/>
    <x v="13"/>
  </r>
  <r>
    <n v="2236"/>
    <x v="34"/>
    <x v="7"/>
    <x v="13"/>
  </r>
  <r>
    <n v="2237"/>
    <x v="34"/>
    <x v="7"/>
    <x v="13"/>
  </r>
  <r>
    <n v="2238"/>
    <x v="34"/>
    <x v="7"/>
    <x v="13"/>
  </r>
  <r>
    <n v="2239"/>
    <x v="34"/>
    <x v="7"/>
    <x v="13"/>
  </r>
  <r>
    <n v="2240"/>
    <x v="34"/>
    <x v="10"/>
    <x v="13"/>
  </r>
  <r>
    <n v="2241"/>
    <x v="34"/>
    <x v="10"/>
    <x v="13"/>
  </r>
  <r>
    <n v="2242"/>
    <x v="34"/>
    <x v="11"/>
    <x v="13"/>
  </r>
  <r>
    <n v="2243"/>
    <x v="34"/>
    <x v="11"/>
    <x v="13"/>
  </r>
  <r>
    <n v="2244"/>
    <x v="34"/>
    <x v="11"/>
    <x v="13"/>
  </r>
  <r>
    <n v="2245"/>
    <x v="34"/>
    <x v="11"/>
    <x v="13"/>
  </r>
  <r>
    <n v="2246"/>
    <x v="34"/>
    <x v="7"/>
    <x v="13"/>
  </r>
  <r>
    <n v="2247"/>
    <x v="34"/>
    <x v="10"/>
    <x v="13"/>
  </r>
  <r>
    <n v="2248"/>
    <x v="34"/>
    <x v="8"/>
    <x v="13"/>
  </r>
  <r>
    <n v="2249"/>
    <x v="34"/>
    <x v="3"/>
    <x v="13"/>
  </r>
  <r>
    <n v="2250"/>
    <x v="34"/>
    <x v="3"/>
    <x v="13"/>
  </r>
  <r>
    <n v="2251"/>
    <x v="34"/>
    <x v="3"/>
    <x v="13"/>
  </r>
  <r>
    <n v="2252"/>
    <x v="34"/>
    <x v="3"/>
    <x v="13"/>
  </r>
  <r>
    <n v="2253"/>
    <x v="34"/>
    <x v="3"/>
    <x v="13"/>
  </r>
  <r>
    <n v="2254"/>
    <x v="34"/>
    <x v="3"/>
    <x v="13"/>
  </r>
  <r>
    <n v="2255"/>
    <x v="34"/>
    <x v="3"/>
    <x v="13"/>
  </r>
  <r>
    <n v="2256"/>
    <x v="34"/>
    <x v="3"/>
    <x v="13"/>
  </r>
  <r>
    <n v="2257"/>
    <x v="34"/>
    <x v="3"/>
    <x v="13"/>
  </r>
  <r>
    <n v="2258"/>
    <x v="34"/>
    <x v="17"/>
    <x v="13"/>
  </r>
  <r>
    <n v="2259"/>
    <x v="34"/>
    <x v="0"/>
    <x v="13"/>
  </r>
  <r>
    <n v="2260"/>
    <x v="34"/>
    <x v="0"/>
    <x v="13"/>
  </r>
  <r>
    <n v="2261"/>
    <x v="34"/>
    <x v="0"/>
    <x v="13"/>
  </r>
  <r>
    <n v="2262"/>
    <x v="34"/>
    <x v="10"/>
    <x v="13"/>
  </r>
  <r>
    <n v="2263"/>
    <x v="34"/>
    <x v="10"/>
    <x v="13"/>
  </r>
  <r>
    <n v="2264"/>
    <x v="34"/>
    <x v="10"/>
    <x v="13"/>
  </r>
  <r>
    <n v="2265"/>
    <x v="34"/>
    <x v="10"/>
    <x v="13"/>
  </r>
  <r>
    <n v="2266"/>
    <x v="34"/>
    <x v="10"/>
    <x v="13"/>
  </r>
  <r>
    <n v="2267"/>
    <x v="34"/>
    <x v="10"/>
    <x v="13"/>
  </r>
  <r>
    <n v="2268"/>
    <x v="34"/>
    <x v="10"/>
    <x v="13"/>
  </r>
  <r>
    <n v="2269"/>
    <x v="34"/>
    <x v="3"/>
    <x v="13"/>
  </r>
  <r>
    <n v="2270"/>
    <x v="34"/>
    <x v="7"/>
    <x v="13"/>
  </r>
  <r>
    <n v="2271"/>
    <x v="34"/>
    <x v="7"/>
    <x v="13"/>
  </r>
  <r>
    <n v="2272"/>
    <x v="34"/>
    <x v="7"/>
    <x v="13"/>
  </r>
  <r>
    <n v="2273"/>
    <x v="34"/>
    <x v="7"/>
    <x v="13"/>
  </r>
  <r>
    <n v="2274"/>
    <x v="34"/>
    <x v="7"/>
    <x v="13"/>
  </r>
  <r>
    <n v="2275"/>
    <x v="34"/>
    <x v="10"/>
    <x v="13"/>
  </r>
  <r>
    <n v="2276"/>
    <x v="34"/>
    <x v="11"/>
    <x v="13"/>
  </r>
  <r>
    <n v="2277"/>
    <x v="34"/>
    <x v="11"/>
    <x v="13"/>
  </r>
  <r>
    <n v="2278"/>
    <x v="34"/>
    <x v="11"/>
    <x v="13"/>
  </r>
  <r>
    <n v="2279"/>
    <x v="34"/>
    <x v="11"/>
    <x v="13"/>
  </r>
  <r>
    <n v="2280"/>
    <x v="34"/>
    <x v="7"/>
    <x v="13"/>
  </r>
  <r>
    <n v="2281"/>
    <x v="34"/>
    <x v="3"/>
    <x v="13"/>
  </r>
  <r>
    <n v="2282"/>
    <x v="34"/>
    <x v="3"/>
    <x v="13"/>
  </r>
  <r>
    <n v="2283"/>
    <x v="34"/>
    <x v="3"/>
    <x v="13"/>
  </r>
  <r>
    <n v="2284"/>
    <x v="34"/>
    <x v="3"/>
    <x v="13"/>
  </r>
  <r>
    <n v="2285"/>
    <x v="34"/>
    <x v="3"/>
    <x v="13"/>
  </r>
  <r>
    <n v="2286"/>
    <x v="34"/>
    <x v="3"/>
    <x v="13"/>
  </r>
  <r>
    <n v="2287"/>
    <x v="34"/>
    <x v="3"/>
    <x v="13"/>
  </r>
  <r>
    <n v="2288"/>
    <x v="34"/>
    <x v="3"/>
    <x v="13"/>
  </r>
  <r>
    <n v="2289"/>
    <x v="34"/>
    <x v="17"/>
    <x v="13"/>
  </r>
  <r>
    <n v="2290"/>
    <x v="34"/>
    <x v="0"/>
    <x v="13"/>
  </r>
  <r>
    <n v="2291"/>
    <x v="34"/>
    <x v="0"/>
    <x v="13"/>
  </r>
  <r>
    <n v="2292"/>
    <x v="34"/>
    <x v="0"/>
    <x v="13"/>
  </r>
  <r>
    <n v="2293"/>
    <x v="34"/>
    <x v="0"/>
    <x v="13"/>
  </r>
  <r>
    <n v="2294"/>
    <x v="34"/>
    <x v="10"/>
    <x v="13"/>
  </r>
  <r>
    <n v="2295"/>
    <x v="34"/>
    <x v="10"/>
    <x v="13"/>
  </r>
  <r>
    <n v="2296"/>
    <x v="34"/>
    <x v="10"/>
    <x v="13"/>
  </r>
  <r>
    <n v="2297"/>
    <x v="34"/>
    <x v="10"/>
    <x v="13"/>
  </r>
  <r>
    <n v="2298"/>
    <x v="34"/>
    <x v="10"/>
    <x v="13"/>
  </r>
  <r>
    <n v="2299"/>
    <x v="34"/>
    <x v="10"/>
    <x v="13"/>
  </r>
  <r>
    <n v="2300"/>
    <x v="34"/>
    <x v="7"/>
    <x v="13"/>
  </r>
  <r>
    <n v="2301"/>
    <x v="34"/>
    <x v="7"/>
    <x v="13"/>
  </r>
  <r>
    <n v="2302"/>
    <x v="34"/>
    <x v="7"/>
    <x v="13"/>
  </r>
  <r>
    <n v="2303"/>
    <x v="34"/>
    <x v="7"/>
    <x v="13"/>
  </r>
  <r>
    <n v="2304"/>
    <x v="34"/>
    <x v="7"/>
    <x v="13"/>
  </r>
  <r>
    <n v="2305"/>
    <x v="34"/>
    <x v="6"/>
    <x v="13"/>
  </r>
  <r>
    <n v="2306"/>
    <x v="34"/>
    <x v="17"/>
    <x v="13"/>
  </r>
  <r>
    <n v="2307"/>
    <x v="34"/>
    <x v="11"/>
    <x v="13"/>
  </r>
  <r>
    <n v="2308"/>
    <x v="34"/>
    <x v="11"/>
    <x v="13"/>
  </r>
  <r>
    <n v="2309"/>
    <x v="34"/>
    <x v="11"/>
    <x v="13"/>
  </r>
  <r>
    <n v="2310"/>
    <x v="34"/>
    <x v="8"/>
    <x v="13"/>
  </r>
  <r>
    <n v="2311"/>
    <x v="34"/>
    <x v="7"/>
    <x v="13"/>
  </r>
  <r>
    <n v="2312"/>
    <x v="34"/>
    <x v="3"/>
    <x v="13"/>
  </r>
  <r>
    <n v="2313"/>
    <x v="34"/>
    <x v="3"/>
    <x v="13"/>
  </r>
  <r>
    <n v="2314"/>
    <x v="34"/>
    <x v="3"/>
    <x v="13"/>
  </r>
  <r>
    <n v="2315"/>
    <x v="34"/>
    <x v="3"/>
    <x v="13"/>
  </r>
  <r>
    <n v="2316"/>
    <x v="34"/>
    <x v="3"/>
    <x v="13"/>
  </r>
  <r>
    <n v="2317"/>
    <x v="34"/>
    <x v="3"/>
    <x v="13"/>
  </r>
  <r>
    <n v="2318"/>
    <x v="34"/>
    <x v="3"/>
    <x v="13"/>
  </r>
  <r>
    <n v="2319"/>
    <x v="34"/>
    <x v="17"/>
    <x v="13"/>
  </r>
  <r>
    <n v="2320"/>
    <x v="34"/>
    <x v="0"/>
    <x v="13"/>
  </r>
  <r>
    <n v="2321"/>
    <x v="34"/>
    <x v="0"/>
    <x v="13"/>
  </r>
  <r>
    <n v="2322"/>
    <x v="34"/>
    <x v="0"/>
    <x v="13"/>
  </r>
  <r>
    <n v="2323"/>
    <x v="34"/>
    <x v="10"/>
    <x v="13"/>
  </r>
  <r>
    <n v="2324"/>
    <x v="34"/>
    <x v="10"/>
    <x v="13"/>
  </r>
  <r>
    <n v="2325"/>
    <x v="34"/>
    <x v="10"/>
    <x v="13"/>
  </r>
  <r>
    <n v="2326"/>
    <x v="34"/>
    <x v="10"/>
    <x v="13"/>
  </r>
  <r>
    <n v="2327"/>
    <x v="34"/>
    <x v="10"/>
    <x v="13"/>
  </r>
  <r>
    <n v="2328"/>
    <x v="34"/>
    <x v="10"/>
    <x v="13"/>
  </r>
  <r>
    <n v="2329"/>
    <x v="34"/>
    <x v="10"/>
    <x v="13"/>
  </r>
  <r>
    <n v="2330"/>
    <x v="35"/>
    <x v="6"/>
    <x v="10"/>
  </r>
  <r>
    <n v="2331"/>
    <x v="35"/>
    <x v="8"/>
    <x v="10"/>
  </r>
  <r>
    <n v="2332"/>
    <x v="35"/>
    <x v="8"/>
    <x v="10"/>
  </r>
  <r>
    <n v="2333"/>
    <x v="35"/>
    <x v="10"/>
    <x v="10"/>
  </r>
  <r>
    <n v="2334"/>
    <x v="35"/>
    <x v="10"/>
    <x v="10"/>
  </r>
  <r>
    <n v="2335"/>
    <x v="35"/>
    <x v="10"/>
    <x v="10"/>
  </r>
  <r>
    <n v="2336"/>
    <x v="35"/>
    <x v="10"/>
    <x v="10"/>
  </r>
  <r>
    <n v="2337"/>
    <x v="35"/>
    <x v="10"/>
    <x v="10"/>
  </r>
  <r>
    <n v="2338"/>
    <x v="35"/>
    <x v="10"/>
    <x v="10"/>
  </r>
  <r>
    <n v="2339"/>
    <x v="35"/>
    <x v="10"/>
    <x v="10"/>
  </r>
  <r>
    <n v="2340"/>
    <x v="35"/>
    <x v="10"/>
    <x v="10"/>
  </r>
  <r>
    <n v="2341"/>
    <x v="35"/>
    <x v="14"/>
    <x v="10"/>
  </r>
  <r>
    <n v="2342"/>
    <x v="35"/>
    <x v="8"/>
    <x v="10"/>
  </r>
  <r>
    <n v="2343"/>
    <x v="35"/>
    <x v="10"/>
    <x v="10"/>
  </r>
  <r>
    <n v="2344"/>
    <x v="35"/>
    <x v="10"/>
    <x v="10"/>
  </r>
  <r>
    <n v="2345"/>
    <x v="35"/>
    <x v="10"/>
    <x v="10"/>
  </r>
  <r>
    <n v="2346"/>
    <x v="35"/>
    <x v="10"/>
    <x v="10"/>
  </r>
  <r>
    <n v="2347"/>
    <x v="35"/>
    <x v="10"/>
    <x v="10"/>
  </r>
  <r>
    <n v="2348"/>
    <x v="35"/>
    <x v="10"/>
    <x v="10"/>
  </r>
  <r>
    <n v="2349"/>
    <x v="35"/>
    <x v="10"/>
    <x v="10"/>
  </r>
  <r>
    <n v="2350"/>
    <x v="35"/>
    <x v="10"/>
    <x v="10"/>
  </r>
  <r>
    <n v="2351"/>
    <x v="35"/>
    <x v="10"/>
    <x v="10"/>
  </r>
  <r>
    <n v="2352"/>
    <x v="35"/>
    <x v="1"/>
    <x v="10"/>
  </r>
  <r>
    <n v="2353"/>
    <x v="35"/>
    <x v="1"/>
    <x v="10"/>
  </r>
  <r>
    <n v="2354"/>
    <x v="35"/>
    <x v="7"/>
    <x v="10"/>
  </r>
  <r>
    <n v="2355"/>
    <x v="35"/>
    <x v="10"/>
    <x v="10"/>
  </r>
  <r>
    <n v="2356"/>
    <x v="35"/>
    <x v="10"/>
    <x v="10"/>
  </r>
  <r>
    <n v="2357"/>
    <x v="35"/>
    <x v="10"/>
    <x v="10"/>
  </r>
  <r>
    <n v="2358"/>
    <x v="35"/>
    <x v="10"/>
    <x v="10"/>
  </r>
  <r>
    <n v="2359"/>
    <x v="35"/>
    <x v="10"/>
    <x v="10"/>
  </r>
  <r>
    <n v="2360"/>
    <x v="35"/>
    <x v="10"/>
    <x v="10"/>
  </r>
  <r>
    <n v="2361"/>
    <x v="35"/>
    <x v="10"/>
    <x v="10"/>
  </r>
  <r>
    <n v="2362"/>
    <x v="35"/>
    <x v="10"/>
    <x v="10"/>
  </r>
  <r>
    <n v="2363"/>
    <x v="35"/>
    <x v="10"/>
    <x v="10"/>
  </r>
  <r>
    <n v="2364"/>
    <x v="35"/>
    <x v="10"/>
    <x v="10"/>
  </r>
  <r>
    <n v="2365"/>
    <x v="35"/>
    <x v="1"/>
    <x v="10"/>
  </r>
  <r>
    <n v="2366"/>
    <x v="35"/>
    <x v="1"/>
    <x v="10"/>
  </r>
  <r>
    <n v="2367"/>
    <x v="35"/>
    <x v="10"/>
    <x v="10"/>
  </r>
  <r>
    <n v="2368"/>
    <x v="35"/>
    <x v="10"/>
    <x v="10"/>
  </r>
  <r>
    <n v="2369"/>
    <x v="35"/>
    <x v="10"/>
    <x v="10"/>
  </r>
  <r>
    <n v="2370"/>
    <x v="35"/>
    <x v="10"/>
    <x v="10"/>
  </r>
  <r>
    <n v="2371"/>
    <x v="35"/>
    <x v="10"/>
    <x v="10"/>
  </r>
  <r>
    <n v="2372"/>
    <x v="35"/>
    <x v="10"/>
    <x v="10"/>
  </r>
  <r>
    <n v="2373"/>
    <x v="35"/>
    <x v="10"/>
    <x v="10"/>
  </r>
  <r>
    <n v="2374"/>
    <x v="35"/>
    <x v="10"/>
    <x v="10"/>
  </r>
  <r>
    <n v="2375"/>
    <x v="35"/>
    <x v="10"/>
    <x v="10"/>
  </r>
  <r>
    <n v="2376"/>
    <x v="35"/>
    <x v="10"/>
    <x v="10"/>
  </r>
  <r>
    <n v="2377"/>
    <x v="35"/>
    <x v="10"/>
    <x v="10"/>
  </r>
  <r>
    <n v="2378"/>
    <x v="36"/>
    <x v="9"/>
    <x v="11"/>
  </r>
  <r>
    <n v="2379"/>
    <x v="36"/>
    <x v="9"/>
    <x v="11"/>
  </r>
  <r>
    <n v="2380"/>
    <x v="36"/>
    <x v="9"/>
    <x v="11"/>
  </r>
  <r>
    <n v="2381"/>
    <x v="36"/>
    <x v="9"/>
    <x v="11"/>
  </r>
  <r>
    <n v="2382"/>
    <x v="36"/>
    <x v="9"/>
    <x v="11"/>
  </r>
  <r>
    <n v="2383"/>
    <x v="36"/>
    <x v="9"/>
    <x v="11"/>
  </r>
  <r>
    <n v="2384"/>
    <x v="36"/>
    <x v="9"/>
    <x v="11"/>
  </r>
  <r>
    <n v="2385"/>
    <x v="36"/>
    <x v="9"/>
    <x v="11"/>
  </r>
  <r>
    <n v="2386"/>
    <x v="36"/>
    <x v="9"/>
    <x v="11"/>
  </r>
  <r>
    <n v="2387"/>
    <x v="36"/>
    <x v="9"/>
    <x v="11"/>
  </r>
  <r>
    <n v="2388"/>
    <x v="36"/>
    <x v="9"/>
    <x v="11"/>
  </r>
  <r>
    <n v="2389"/>
    <x v="36"/>
    <x v="9"/>
    <x v="11"/>
  </r>
  <r>
    <n v="2390"/>
    <x v="36"/>
    <x v="9"/>
    <x v="11"/>
  </r>
  <r>
    <n v="2391"/>
    <x v="36"/>
    <x v="9"/>
    <x v="11"/>
  </r>
  <r>
    <n v="2392"/>
    <x v="36"/>
    <x v="9"/>
    <x v="11"/>
  </r>
  <r>
    <n v="2393"/>
    <x v="36"/>
    <x v="9"/>
    <x v="11"/>
  </r>
  <r>
    <n v="2394"/>
    <x v="36"/>
    <x v="9"/>
    <x v="11"/>
  </r>
  <r>
    <n v="2395"/>
    <x v="36"/>
    <x v="9"/>
    <x v="11"/>
  </r>
  <r>
    <n v="2396"/>
    <x v="36"/>
    <x v="9"/>
    <x v="11"/>
  </r>
  <r>
    <n v="2397"/>
    <x v="36"/>
    <x v="9"/>
    <x v="11"/>
  </r>
  <r>
    <n v="2398"/>
    <x v="36"/>
    <x v="9"/>
    <x v="11"/>
  </r>
  <r>
    <n v="2399"/>
    <x v="36"/>
    <x v="9"/>
    <x v="11"/>
  </r>
  <r>
    <n v="2400"/>
    <x v="36"/>
    <x v="9"/>
    <x v="11"/>
  </r>
  <r>
    <n v="2401"/>
    <x v="36"/>
    <x v="9"/>
    <x v="11"/>
  </r>
  <r>
    <n v="2402"/>
    <x v="36"/>
    <x v="9"/>
    <x v="11"/>
  </r>
  <r>
    <n v="2403"/>
    <x v="36"/>
    <x v="9"/>
    <x v="11"/>
  </r>
  <r>
    <n v="2404"/>
    <x v="36"/>
    <x v="9"/>
    <x v="11"/>
  </r>
  <r>
    <n v="2405"/>
    <x v="36"/>
    <x v="9"/>
    <x v="11"/>
  </r>
  <r>
    <n v="2406"/>
    <x v="36"/>
    <x v="9"/>
    <x v="11"/>
  </r>
  <r>
    <n v="2407"/>
    <x v="36"/>
    <x v="9"/>
    <x v="11"/>
  </r>
  <r>
    <n v="2408"/>
    <x v="36"/>
    <x v="9"/>
    <x v="11"/>
  </r>
  <r>
    <n v="2409"/>
    <x v="36"/>
    <x v="9"/>
    <x v="11"/>
  </r>
  <r>
    <n v="2410"/>
    <x v="36"/>
    <x v="9"/>
    <x v="11"/>
  </r>
  <r>
    <n v="2411"/>
    <x v="36"/>
    <x v="9"/>
    <x v="11"/>
  </r>
  <r>
    <n v="2412"/>
    <x v="36"/>
    <x v="9"/>
    <x v="11"/>
  </r>
  <r>
    <n v="2413"/>
    <x v="36"/>
    <x v="9"/>
    <x v="11"/>
  </r>
  <r>
    <n v="2414"/>
    <x v="36"/>
    <x v="9"/>
    <x v="11"/>
  </r>
  <r>
    <n v="2415"/>
    <x v="36"/>
    <x v="9"/>
    <x v="11"/>
  </r>
  <r>
    <n v="2416"/>
    <x v="36"/>
    <x v="9"/>
    <x v="11"/>
  </r>
  <r>
    <n v="2417"/>
    <x v="36"/>
    <x v="9"/>
    <x v="11"/>
  </r>
  <r>
    <n v="2418"/>
    <x v="36"/>
    <x v="9"/>
    <x v="11"/>
  </r>
  <r>
    <n v="2419"/>
    <x v="36"/>
    <x v="9"/>
    <x v="11"/>
  </r>
  <r>
    <n v="2420"/>
    <x v="36"/>
    <x v="9"/>
    <x v="11"/>
  </r>
  <r>
    <n v="2421"/>
    <x v="36"/>
    <x v="9"/>
    <x v="11"/>
  </r>
  <r>
    <n v="2422"/>
    <x v="36"/>
    <x v="9"/>
    <x v="11"/>
  </r>
  <r>
    <n v="2423"/>
    <x v="36"/>
    <x v="9"/>
    <x v="11"/>
  </r>
  <r>
    <n v="2424"/>
    <x v="36"/>
    <x v="9"/>
    <x v="11"/>
  </r>
  <r>
    <n v="2425"/>
    <x v="36"/>
    <x v="9"/>
    <x v="11"/>
  </r>
  <r>
    <n v="2426"/>
    <x v="36"/>
    <x v="9"/>
    <x v="11"/>
  </r>
  <r>
    <n v="2427"/>
    <x v="36"/>
    <x v="9"/>
    <x v="11"/>
  </r>
  <r>
    <n v="2428"/>
    <x v="36"/>
    <x v="9"/>
    <x v="11"/>
  </r>
  <r>
    <n v="2429"/>
    <x v="36"/>
    <x v="9"/>
    <x v="11"/>
  </r>
  <r>
    <n v="2430"/>
    <x v="36"/>
    <x v="9"/>
    <x v="11"/>
  </r>
  <r>
    <n v="2431"/>
    <x v="36"/>
    <x v="9"/>
    <x v="11"/>
  </r>
  <r>
    <n v="2432"/>
    <x v="36"/>
    <x v="9"/>
    <x v="11"/>
  </r>
  <r>
    <n v="2433"/>
    <x v="36"/>
    <x v="9"/>
    <x v="11"/>
  </r>
  <r>
    <n v="2434"/>
    <x v="36"/>
    <x v="9"/>
    <x v="11"/>
  </r>
  <r>
    <n v="2435"/>
    <x v="36"/>
    <x v="9"/>
    <x v="11"/>
  </r>
  <r>
    <n v="2436"/>
    <x v="36"/>
    <x v="17"/>
    <x v="11"/>
  </r>
  <r>
    <n v="2437"/>
    <x v="36"/>
    <x v="17"/>
    <x v="11"/>
  </r>
  <r>
    <n v="2438"/>
    <x v="36"/>
    <x v="17"/>
    <x v="11"/>
  </r>
  <r>
    <n v="2439"/>
    <x v="36"/>
    <x v="17"/>
    <x v="11"/>
  </r>
  <r>
    <n v="2440"/>
    <x v="36"/>
    <x v="17"/>
    <x v="11"/>
  </r>
  <r>
    <n v="2441"/>
    <x v="36"/>
    <x v="17"/>
    <x v="11"/>
  </r>
  <r>
    <n v="2442"/>
    <x v="36"/>
    <x v="17"/>
    <x v="11"/>
  </r>
  <r>
    <n v="2443"/>
    <x v="36"/>
    <x v="9"/>
    <x v="11"/>
  </r>
  <r>
    <n v="2444"/>
    <x v="36"/>
    <x v="9"/>
    <x v="11"/>
  </r>
  <r>
    <n v="2445"/>
    <x v="36"/>
    <x v="9"/>
    <x v="11"/>
  </r>
  <r>
    <n v="2446"/>
    <x v="36"/>
    <x v="9"/>
    <x v="11"/>
  </r>
  <r>
    <n v="2447"/>
    <x v="36"/>
    <x v="9"/>
    <x v="11"/>
  </r>
  <r>
    <n v="2448"/>
    <x v="36"/>
    <x v="9"/>
    <x v="11"/>
  </r>
  <r>
    <n v="2449"/>
    <x v="36"/>
    <x v="9"/>
    <x v="11"/>
  </r>
  <r>
    <n v="2450"/>
    <x v="36"/>
    <x v="9"/>
    <x v="11"/>
  </r>
  <r>
    <n v="2451"/>
    <x v="36"/>
    <x v="9"/>
    <x v="11"/>
  </r>
  <r>
    <n v="2452"/>
    <x v="36"/>
    <x v="9"/>
    <x v="11"/>
  </r>
  <r>
    <n v="2453"/>
    <x v="36"/>
    <x v="9"/>
    <x v="11"/>
  </r>
  <r>
    <n v="2454"/>
    <x v="36"/>
    <x v="9"/>
    <x v="11"/>
  </r>
  <r>
    <n v="2455"/>
    <x v="36"/>
    <x v="9"/>
    <x v="11"/>
  </r>
  <r>
    <n v="2456"/>
    <x v="36"/>
    <x v="9"/>
    <x v="11"/>
  </r>
  <r>
    <n v="2457"/>
    <x v="36"/>
    <x v="9"/>
    <x v="11"/>
  </r>
  <r>
    <n v="2458"/>
    <x v="36"/>
    <x v="9"/>
    <x v="11"/>
  </r>
  <r>
    <n v="2459"/>
    <x v="36"/>
    <x v="9"/>
    <x v="11"/>
  </r>
  <r>
    <n v="2460"/>
    <x v="36"/>
    <x v="9"/>
    <x v="11"/>
  </r>
  <r>
    <n v="2461"/>
    <x v="36"/>
    <x v="9"/>
    <x v="11"/>
  </r>
  <r>
    <n v="2462"/>
    <x v="36"/>
    <x v="17"/>
    <x v="11"/>
  </r>
  <r>
    <n v="2463"/>
    <x v="36"/>
    <x v="9"/>
    <x v="11"/>
  </r>
  <r>
    <n v="2464"/>
    <x v="36"/>
    <x v="9"/>
    <x v="11"/>
  </r>
  <r>
    <n v="2465"/>
    <x v="36"/>
    <x v="9"/>
    <x v="11"/>
  </r>
  <r>
    <n v="2466"/>
    <x v="36"/>
    <x v="9"/>
    <x v="11"/>
  </r>
  <r>
    <n v="2467"/>
    <x v="36"/>
    <x v="9"/>
    <x v="11"/>
  </r>
  <r>
    <n v="2468"/>
    <x v="36"/>
    <x v="9"/>
    <x v="11"/>
  </r>
  <r>
    <n v="2469"/>
    <x v="36"/>
    <x v="9"/>
    <x v="11"/>
  </r>
  <r>
    <n v="2470"/>
    <x v="36"/>
    <x v="9"/>
    <x v="11"/>
  </r>
  <r>
    <n v="2471"/>
    <x v="36"/>
    <x v="9"/>
    <x v="11"/>
  </r>
  <r>
    <n v="2472"/>
    <x v="36"/>
    <x v="9"/>
    <x v="11"/>
  </r>
  <r>
    <n v="2473"/>
    <x v="36"/>
    <x v="9"/>
    <x v="11"/>
  </r>
  <r>
    <n v="2474"/>
    <x v="36"/>
    <x v="9"/>
    <x v="11"/>
  </r>
  <r>
    <n v="2475"/>
    <x v="36"/>
    <x v="9"/>
    <x v="11"/>
  </r>
  <r>
    <n v="2476"/>
    <x v="36"/>
    <x v="9"/>
    <x v="11"/>
  </r>
  <r>
    <n v="2477"/>
    <x v="36"/>
    <x v="9"/>
    <x v="11"/>
  </r>
  <r>
    <n v="2478"/>
    <x v="36"/>
    <x v="9"/>
    <x v="11"/>
  </r>
  <r>
    <n v="2479"/>
    <x v="36"/>
    <x v="9"/>
    <x v="11"/>
  </r>
  <r>
    <n v="2480"/>
    <x v="36"/>
    <x v="9"/>
    <x v="11"/>
  </r>
  <r>
    <n v="2481"/>
    <x v="36"/>
    <x v="9"/>
    <x v="11"/>
  </r>
  <r>
    <n v="2482"/>
    <x v="36"/>
    <x v="9"/>
    <x v="11"/>
  </r>
  <r>
    <n v="2483"/>
    <x v="36"/>
    <x v="9"/>
    <x v="11"/>
  </r>
  <r>
    <n v="2484"/>
    <x v="36"/>
    <x v="9"/>
    <x v="11"/>
  </r>
  <r>
    <n v="2485"/>
    <x v="36"/>
    <x v="9"/>
    <x v="11"/>
  </r>
  <r>
    <n v="2486"/>
    <x v="36"/>
    <x v="9"/>
    <x v="11"/>
  </r>
  <r>
    <n v="2487"/>
    <x v="36"/>
    <x v="9"/>
    <x v="11"/>
  </r>
  <r>
    <n v="2488"/>
    <x v="36"/>
    <x v="9"/>
    <x v="11"/>
  </r>
  <r>
    <n v="2489"/>
    <x v="36"/>
    <x v="9"/>
    <x v="11"/>
  </r>
  <r>
    <n v="2490"/>
    <x v="36"/>
    <x v="9"/>
    <x v="11"/>
  </r>
  <r>
    <n v="2491"/>
    <x v="36"/>
    <x v="9"/>
    <x v="11"/>
  </r>
  <r>
    <n v="2492"/>
    <x v="36"/>
    <x v="9"/>
    <x v="11"/>
  </r>
  <r>
    <n v="2493"/>
    <x v="36"/>
    <x v="9"/>
    <x v="11"/>
  </r>
  <r>
    <n v="2494"/>
    <x v="36"/>
    <x v="9"/>
    <x v="11"/>
  </r>
  <r>
    <n v="2495"/>
    <x v="36"/>
    <x v="9"/>
    <x v="11"/>
  </r>
  <r>
    <n v="2496"/>
    <x v="36"/>
    <x v="9"/>
    <x v="11"/>
  </r>
  <r>
    <n v="2497"/>
    <x v="36"/>
    <x v="9"/>
    <x v="11"/>
  </r>
  <r>
    <n v="2498"/>
    <x v="36"/>
    <x v="9"/>
    <x v="11"/>
  </r>
  <r>
    <n v="2499"/>
    <x v="36"/>
    <x v="9"/>
    <x v="11"/>
  </r>
  <r>
    <n v="2500"/>
    <x v="36"/>
    <x v="9"/>
    <x v="11"/>
  </r>
  <r>
    <n v="2501"/>
    <x v="36"/>
    <x v="9"/>
    <x v="11"/>
  </r>
  <r>
    <n v="2502"/>
    <x v="36"/>
    <x v="9"/>
    <x v="11"/>
  </r>
  <r>
    <n v="2503"/>
    <x v="36"/>
    <x v="9"/>
    <x v="11"/>
  </r>
  <r>
    <n v="2504"/>
    <x v="36"/>
    <x v="9"/>
    <x v="11"/>
  </r>
  <r>
    <n v="2505"/>
    <x v="36"/>
    <x v="9"/>
    <x v="11"/>
  </r>
  <r>
    <n v="2506"/>
    <x v="36"/>
    <x v="9"/>
    <x v="11"/>
  </r>
  <r>
    <n v="2507"/>
    <x v="36"/>
    <x v="9"/>
    <x v="11"/>
  </r>
  <r>
    <n v="2508"/>
    <x v="36"/>
    <x v="9"/>
    <x v="11"/>
  </r>
  <r>
    <n v="2509"/>
    <x v="36"/>
    <x v="9"/>
    <x v="11"/>
  </r>
  <r>
    <n v="2510"/>
    <x v="36"/>
    <x v="9"/>
    <x v="11"/>
  </r>
  <r>
    <n v="2511"/>
    <x v="36"/>
    <x v="9"/>
    <x v="11"/>
  </r>
  <r>
    <n v="2512"/>
    <x v="36"/>
    <x v="9"/>
    <x v="11"/>
  </r>
  <r>
    <n v="2513"/>
    <x v="36"/>
    <x v="9"/>
    <x v="11"/>
  </r>
  <r>
    <n v="2514"/>
    <x v="36"/>
    <x v="9"/>
    <x v="11"/>
  </r>
  <r>
    <n v="2515"/>
    <x v="36"/>
    <x v="9"/>
    <x v="11"/>
  </r>
  <r>
    <n v="2516"/>
    <x v="36"/>
    <x v="9"/>
    <x v="11"/>
  </r>
  <r>
    <n v="2517"/>
    <x v="36"/>
    <x v="9"/>
    <x v="11"/>
  </r>
  <r>
    <n v="2518"/>
    <x v="36"/>
    <x v="9"/>
    <x v="11"/>
  </r>
  <r>
    <n v="2519"/>
    <x v="36"/>
    <x v="9"/>
    <x v="11"/>
  </r>
  <r>
    <n v="2520"/>
    <x v="36"/>
    <x v="17"/>
    <x v="11"/>
  </r>
  <r>
    <n v="2521"/>
    <x v="36"/>
    <x v="17"/>
    <x v="11"/>
  </r>
  <r>
    <n v="2522"/>
    <x v="36"/>
    <x v="17"/>
    <x v="11"/>
  </r>
  <r>
    <n v="2523"/>
    <x v="36"/>
    <x v="17"/>
    <x v="11"/>
  </r>
  <r>
    <n v="2524"/>
    <x v="36"/>
    <x v="17"/>
    <x v="11"/>
  </r>
  <r>
    <n v="2525"/>
    <x v="36"/>
    <x v="17"/>
    <x v="11"/>
  </r>
  <r>
    <n v="2526"/>
    <x v="36"/>
    <x v="17"/>
    <x v="11"/>
  </r>
  <r>
    <n v="2527"/>
    <x v="36"/>
    <x v="9"/>
    <x v="11"/>
  </r>
  <r>
    <n v="2528"/>
    <x v="36"/>
    <x v="9"/>
    <x v="11"/>
  </r>
  <r>
    <n v="2529"/>
    <x v="36"/>
    <x v="9"/>
    <x v="11"/>
  </r>
  <r>
    <n v="2530"/>
    <x v="36"/>
    <x v="9"/>
    <x v="11"/>
  </r>
  <r>
    <n v="2531"/>
    <x v="36"/>
    <x v="9"/>
    <x v="11"/>
  </r>
  <r>
    <n v="2532"/>
    <x v="36"/>
    <x v="9"/>
    <x v="11"/>
  </r>
  <r>
    <n v="2533"/>
    <x v="36"/>
    <x v="9"/>
    <x v="11"/>
  </r>
  <r>
    <n v="2534"/>
    <x v="36"/>
    <x v="9"/>
    <x v="11"/>
  </r>
  <r>
    <n v="2535"/>
    <x v="36"/>
    <x v="9"/>
    <x v="11"/>
  </r>
  <r>
    <n v="2536"/>
    <x v="36"/>
    <x v="9"/>
    <x v="11"/>
  </r>
  <r>
    <n v="2537"/>
    <x v="36"/>
    <x v="9"/>
    <x v="11"/>
  </r>
  <r>
    <n v="2538"/>
    <x v="36"/>
    <x v="9"/>
    <x v="11"/>
  </r>
  <r>
    <n v="2539"/>
    <x v="36"/>
    <x v="9"/>
    <x v="11"/>
  </r>
  <r>
    <n v="2540"/>
    <x v="36"/>
    <x v="9"/>
    <x v="11"/>
  </r>
  <r>
    <n v="2541"/>
    <x v="36"/>
    <x v="9"/>
    <x v="11"/>
  </r>
  <r>
    <n v="2542"/>
    <x v="36"/>
    <x v="9"/>
    <x v="11"/>
  </r>
  <r>
    <n v="2543"/>
    <x v="36"/>
    <x v="9"/>
    <x v="11"/>
  </r>
  <r>
    <n v="2544"/>
    <x v="36"/>
    <x v="9"/>
    <x v="11"/>
  </r>
  <r>
    <n v="2545"/>
    <x v="36"/>
    <x v="9"/>
    <x v="11"/>
  </r>
  <r>
    <n v="2546"/>
    <x v="36"/>
    <x v="9"/>
    <x v="11"/>
  </r>
  <r>
    <n v="2547"/>
    <x v="36"/>
    <x v="17"/>
    <x v="11"/>
  </r>
  <r>
    <n v="2548"/>
    <x v="36"/>
    <x v="9"/>
    <x v="11"/>
  </r>
  <r>
    <n v="2549"/>
    <x v="36"/>
    <x v="9"/>
    <x v="11"/>
  </r>
  <r>
    <n v="2550"/>
    <x v="36"/>
    <x v="9"/>
    <x v="11"/>
  </r>
  <r>
    <n v="2551"/>
    <x v="36"/>
    <x v="9"/>
    <x v="11"/>
  </r>
  <r>
    <n v="2552"/>
    <x v="36"/>
    <x v="9"/>
    <x v="11"/>
  </r>
  <r>
    <n v="2553"/>
    <x v="36"/>
    <x v="9"/>
    <x v="11"/>
  </r>
  <r>
    <n v="2554"/>
    <x v="36"/>
    <x v="9"/>
    <x v="11"/>
  </r>
  <r>
    <n v="2555"/>
    <x v="36"/>
    <x v="9"/>
    <x v="11"/>
  </r>
  <r>
    <n v="2556"/>
    <x v="36"/>
    <x v="9"/>
    <x v="11"/>
  </r>
  <r>
    <n v="2557"/>
    <x v="36"/>
    <x v="9"/>
    <x v="11"/>
  </r>
  <r>
    <n v="2558"/>
    <x v="36"/>
    <x v="9"/>
    <x v="11"/>
  </r>
  <r>
    <n v="2559"/>
    <x v="36"/>
    <x v="9"/>
    <x v="11"/>
  </r>
  <r>
    <n v="2560"/>
    <x v="36"/>
    <x v="9"/>
    <x v="11"/>
  </r>
  <r>
    <n v="2561"/>
    <x v="36"/>
    <x v="9"/>
    <x v="11"/>
  </r>
  <r>
    <n v="2562"/>
    <x v="36"/>
    <x v="9"/>
    <x v="11"/>
  </r>
  <r>
    <n v="2563"/>
    <x v="36"/>
    <x v="9"/>
    <x v="11"/>
  </r>
  <r>
    <n v="2564"/>
    <x v="36"/>
    <x v="9"/>
    <x v="11"/>
  </r>
  <r>
    <n v="2565"/>
    <x v="36"/>
    <x v="9"/>
    <x v="11"/>
  </r>
  <r>
    <n v="2566"/>
    <x v="36"/>
    <x v="9"/>
    <x v="11"/>
  </r>
  <r>
    <n v="2567"/>
    <x v="36"/>
    <x v="9"/>
    <x v="11"/>
  </r>
  <r>
    <n v="2568"/>
    <x v="36"/>
    <x v="9"/>
    <x v="11"/>
  </r>
  <r>
    <n v="2569"/>
    <x v="36"/>
    <x v="9"/>
    <x v="11"/>
  </r>
  <r>
    <n v="2570"/>
    <x v="36"/>
    <x v="9"/>
    <x v="11"/>
  </r>
  <r>
    <n v="2571"/>
    <x v="36"/>
    <x v="9"/>
    <x v="11"/>
  </r>
  <r>
    <n v="2572"/>
    <x v="36"/>
    <x v="9"/>
    <x v="11"/>
  </r>
  <r>
    <n v="2573"/>
    <x v="36"/>
    <x v="9"/>
    <x v="11"/>
  </r>
  <r>
    <n v="2574"/>
    <x v="36"/>
    <x v="9"/>
    <x v="11"/>
  </r>
  <r>
    <n v="2575"/>
    <x v="36"/>
    <x v="9"/>
    <x v="11"/>
  </r>
  <r>
    <n v="2576"/>
    <x v="36"/>
    <x v="9"/>
    <x v="11"/>
  </r>
  <r>
    <n v="2577"/>
    <x v="36"/>
    <x v="9"/>
    <x v="11"/>
  </r>
  <r>
    <n v="2578"/>
    <x v="36"/>
    <x v="9"/>
    <x v="11"/>
  </r>
  <r>
    <n v="2579"/>
    <x v="36"/>
    <x v="9"/>
    <x v="11"/>
  </r>
  <r>
    <n v="2580"/>
    <x v="36"/>
    <x v="9"/>
    <x v="11"/>
  </r>
  <r>
    <n v="2581"/>
    <x v="36"/>
    <x v="9"/>
    <x v="11"/>
  </r>
  <r>
    <n v="2582"/>
    <x v="36"/>
    <x v="9"/>
    <x v="11"/>
  </r>
  <r>
    <n v="2583"/>
    <x v="36"/>
    <x v="9"/>
    <x v="11"/>
  </r>
  <r>
    <n v="2584"/>
    <x v="36"/>
    <x v="9"/>
    <x v="11"/>
  </r>
  <r>
    <n v="2585"/>
    <x v="36"/>
    <x v="9"/>
    <x v="11"/>
  </r>
  <r>
    <n v="2586"/>
    <x v="36"/>
    <x v="9"/>
    <x v="11"/>
  </r>
  <r>
    <n v="2587"/>
    <x v="36"/>
    <x v="9"/>
    <x v="11"/>
  </r>
  <r>
    <n v="2588"/>
    <x v="36"/>
    <x v="9"/>
    <x v="11"/>
  </r>
  <r>
    <n v="2589"/>
    <x v="36"/>
    <x v="9"/>
    <x v="11"/>
  </r>
  <r>
    <n v="2590"/>
    <x v="36"/>
    <x v="9"/>
    <x v="11"/>
  </r>
  <r>
    <n v="2591"/>
    <x v="36"/>
    <x v="9"/>
    <x v="11"/>
  </r>
  <r>
    <n v="2592"/>
    <x v="36"/>
    <x v="9"/>
    <x v="11"/>
  </r>
  <r>
    <n v="2593"/>
    <x v="36"/>
    <x v="9"/>
    <x v="11"/>
  </r>
  <r>
    <n v="2594"/>
    <x v="36"/>
    <x v="9"/>
    <x v="11"/>
  </r>
  <r>
    <n v="2595"/>
    <x v="36"/>
    <x v="9"/>
    <x v="11"/>
  </r>
  <r>
    <n v="2596"/>
    <x v="36"/>
    <x v="9"/>
    <x v="11"/>
  </r>
  <r>
    <n v="2597"/>
    <x v="36"/>
    <x v="9"/>
    <x v="11"/>
  </r>
  <r>
    <n v="2598"/>
    <x v="36"/>
    <x v="9"/>
    <x v="11"/>
  </r>
  <r>
    <n v="2599"/>
    <x v="36"/>
    <x v="9"/>
    <x v="11"/>
  </r>
  <r>
    <n v="2600"/>
    <x v="36"/>
    <x v="9"/>
    <x v="11"/>
  </r>
  <r>
    <n v="2601"/>
    <x v="36"/>
    <x v="9"/>
    <x v="11"/>
  </r>
  <r>
    <n v="2602"/>
    <x v="36"/>
    <x v="9"/>
    <x v="11"/>
  </r>
  <r>
    <n v="2603"/>
    <x v="36"/>
    <x v="9"/>
    <x v="11"/>
  </r>
  <r>
    <n v="2604"/>
    <x v="36"/>
    <x v="9"/>
    <x v="11"/>
  </r>
  <r>
    <n v="2605"/>
    <x v="36"/>
    <x v="17"/>
    <x v="11"/>
  </r>
  <r>
    <n v="2606"/>
    <x v="36"/>
    <x v="17"/>
    <x v="11"/>
  </r>
  <r>
    <n v="2607"/>
    <x v="36"/>
    <x v="17"/>
    <x v="11"/>
  </r>
  <r>
    <n v="2608"/>
    <x v="36"/>
    <x v="17"/>
    <x v="11"/>
  </r>
  <r>
    <n v="2609"/>
    <x v="36"/>
    <x v="17"/>
    <x v="11"/>
  </r>
  <r>
    <n v="2610"/>
    <x v="36"/>
    <x v="17"/>
    <x v="11"/>
  </r>
  <r>
    <n v="2611"/>
    <x v="36"/>
    <x v="17"/>
    <x v="11"/>
  </r>
  <r>
    <n v="2612"/>
    <x v="36"/>
    <x v="9"/>
    <x v="11"/>
  </r>
  <r>
    <n v="2613"/>
    <x v="36"/>
    <x v="9"/>
    <x v="11"/>
  </r>
  <r>
    <n v="2614"/>
    <x v="36"/>
    <x v="9"/>
    <x v="11"/>
  </r>
  <r>
    <n v="2615"/>
    <x v="36"/>
    <x v="9"/>
    <x v="11"/>
  </r>
  <r>
    <n v="2616"/>
    <x v="36"/>
    <x v="9"/>
    <x v="11"/>
  </r>
  <r>
    <n v="2617"/>
    <x v="36"/>
    <x v="9"/>
    <x v="11"/>
  </r>
  <r>
    <n v="2618"/>
    <x v="36"/>
    <x v="9"/>
    <x v="11"/>
  </r>
  <r>
    <n v="2619"/>
    <x v="36"/>
    <x v="9"/>
    <x v="11"/>
  </r>
  <r>
    <n v="2620"/>
    <x v="36"/>
    <x v="9"/>
    <x v="11"/>
  </r>
  <r>
    <n v="2621"/>
    <x v="36"/>
    <x v="9"/>
    <x v="11"/>
  </r>
  <r>
    <n v="2622"/>
    <x v="36"/>
    <x v="9"/>
    <x v="11"/>
  </r>
  <r>
    <n v="2623"/>
    <x v="36"/>
    <x v="9"/>
    <x v="11"/>
  </r>
  <r>
    <n v="2624"/>
    <x v="36"/>
    <x v="9"/>
    <x v="11"/>
  </r>
  <r>
    <n v="2625"/>
    <x v="36"/>
    <x v="9"/>
    <x v="11"/>
  </r>
  <r>
    <n v="2626"/>
    <x v="36"/>
    <x v="9"/>
    <x v="11"/>
  </r>
  <r>
    <n v="2627"/>
    <x v="36"/>
    <x v="9"/>
    <x v="11"/>
  </r>
  <r>
    <n v="2628"/>
    <x v="36"/>
    <x v="9"/>
    <x v="11"/>
  </r>
  <r>
    <n v="2629"/>
    <x v="36"/>
    <x v="9"/>
    <x v="11"/>
  </r>
  <r>
    <n v="2630"/>
    <x v="36"/>
    <x v="9"/>
    <x v="11"/>
  </r>
  <r>
    <n v="2631"/>
    <x v="36"/>
    <x v="9"/>
    <x v="11"/>
  </r>
  <r>
    <n v="2632"/>
    <x v="36"/>
    <x v="9"/>
    <x v="11"/>
  </r>
  <r>
    <n v="2633"/>
    <x v="36"/>
    <x v="17"/>
    <x v="11"/>
  </r>
  <r>
    <n v="2634"/>
    <x v="36"/>
    <x v="9"/>
    <x v="11"/>
  </r>
  <r>
    <n v="2635"/>
    <x v="36"/>
    <x v="9"/>
    <x v="11"/>
  </r>
  <r>
    <n v="2636"/>
    <x v="36"/>
    <x v="9"/>
    <x v="11"/>
  </r>
  <r>
    <n v="2637"/>
    <x v="36"/>
    <x v="9"/>
    <x v="11"/>
  </r>
  <r>
    <n v="2638"/>
    <x v="36"/>
    <x v="9"/>
    <x v="11"/>
  </r>
  <r>
    <n v="2639"/>
    <x v="36"/>
    <x v="9"/>
    <x v="11"/>
  </r>
  <r>
    <n v="2640"/>
    <x v="36"/>
    <x v="9"/>
    <x v="11"/>
  </r>
  <r>
    <n v="2641"/>
    <x v="36"/>
    <x v="9"/>
    <x v="11"/>
  </r>
  <r>
    <n v="2642"/>
    <x v="36"/>
    <x v="9"/>
    <x v="11"/>
  </r>
  <r>
    <n v="2643"/>
    <x v="36"/>
    <x v="9"/>
    <x v="11"/>
  </r>
  <r>
    <n v="2644"/>
    <x v="36"/>
    <x v="9"/>
    <x v="11"/>
  </r>
  <r>
    <n v="2645"/>
    <x v="36"/>
    <x v="9"/>
    <x v="11"/>
  </r>
  <r>
    <n v="2646"/>
    <x v="36"/>
    <x v="9"/>
    <x v="11"/>
  </r>
  <r>
    <n v="2647"/>
    <x v="36"/>
    <x v="9"/>
    <x v="11"/>
  </r>
  <r>
    <n v="2648"/>
    <x v="36"/>
    <x v="9"/>
    <x v="11"/>
  </r>
  <r>
    <n v="2649"/>
    <x v="36"/>
    <x v="9"/>
    <x v="11"/>
  </r>
  <r>
    <n v="2650"/>
    <x v="36"/>
    <x v="9"/>
    <x v="11"/>
  </r>
  <r>
    <n v="2651"/>
    <x v="36"/>
    <x v="9"/>
    <x v="11"/>
  </r>
  <r>
    <n v="2652"/>
    <x v="36"/>
    <x v="9"/>
    <x v="11"/>
  </r>
  <r>
    <n v="2653"/>
    <x v="36"/>
    <x v="9"/>
    <x v="11"/>
  </r>
  <r>
    <n v="2654"/>
    <x v="36"/>
    <x v="9"/>
    <x v="11"/>
  </r>
  <r>
    <n v="2655"/>
    <x v="36"/>
    <x v="9"/>
    <x v="11"/>
  </r>
  <r>
    <n v="2656"/>
    <x v="36"/>
    <x v="9"/>
    <x v="11"/>
  </r>
  <r>
    <n v="2657"/>
    <x v="36"/>
    <x v="9"/>
    <x v="11"/>
  </r>
  <r>
    <n v="2658"/>
    <x v="36"/>
    <x v="9"/>
    <x v="11"/>
  </r>
  <r>
    <n v="2659"/>
    <x v="36"/>
    <x v="9"/>
    <x v="11"/>
  </r>
  <r>
    <n v="2660"/>
    <x v="36"/>
    <x v="9"/>
    <x v="11"/>
  </r>
  <r>
    <n v="2661"/>
    <x v="36"/>
    <x v="9"/>
    <x v="11"/>
  </r>
  <r>
    <n v="2662"/>
    <x v="36"/>
    <x v="9"/>
    <x v="11"/>
  </r>
  <r>
    <n v="2663"/>
    <x v="36"/>
    <x v="9"/>
    <x v="11"/>
  </r>
  <r>
    <n v="2664"/>
    <x v="36"/>
    <x v="9"/>
    <x v="11"/>
  </r>
  <r>
    <n v="2665"/>
    <x v="36"/>
    <x v="9"/>
    <x v="11"/>
  </r>
  <r>
    <n v="2666"/>
    <x v="36"/>
    <x v="9"/>
    <x v="11"/>
  </r>
  <r>
    <n v="2667"/>
    <x v="36"/>
    <x v="9"/>
    <x v="11"/>
  </r>
  <r>
    <n v="2668"/>
    <x v="36"/>
    <x v="9"/>
    <x v="11"/>
  </r>
  <r>
    <n v="2669"/>
    <x v="36"/>
    <x v="9"/>
    <x v="11"/>
  </r>
  <r>
    <n v="2670"/>
    <x v="36"/>
    <x v="9"/>
    <x v="11"/>
  </r>
  <r>
    <n v="2671"/>
    <x v="36"/>
    <x v="9"/>
    <x v="11"/>
  </r>
  <r>
    <n v="2672"/>
    <x v="36"/>
    <x v="9"/>
    <x v="11"/>
  </r>
  <r>
    <n v="2673"/>
    <x v="36"/>
    <x v="9"/>
    <x v="11"/>
  </r>
  <r>
    <n v="2674"/>
    <x v="36"/>
    <x v="9"/>
    <x v="11"/>
  </r>
  <r>
    <n v="2675"/>
    <x v="36"/>
    <x v="9"/>
    <x v="11"/>
  </r>
  <r>
    <n v="2676"/>
    <x v="36"/>
    <x v="9"/>
    <x v="11"/>
  </r>
  <r>
    <n v="2677"/>
    <x v="36"/>
    <x v="9"/>
    <x v="11"/>
  </r>
  <r>
    <n v="2678"/>
    <x v="36"/>
    <x v="9"/>
    <x v="11"/>
  </r>
  <r>
    <n v="2679"/>
    <x v="36"/>
    <x v="9"/>
    <x v="11"/>
  </r>
  <r>
    <n v="2680"/>
    <x v="36"/>
    <x v="9"/>
    <x v="11"/>
  </r>
  <r>
    <n v="2681"/>
    <x v="36"/>
    <x v="9"/>
    <x v="11"/>
  </r>
  <r>
    <n v="2682"/>
    <x v="36"/>
    <x v="9"/>
    <x v="11"/>
  </r>
  <r>
    <n v="2683"/>
    <x v="36"/>
    <x v="9"/>
    <x v="11"/>
  </r>
  <r>
    <n v="2684"/>
    <x v="36"/>
    <x v="9"/>
    <x v="11"/>
  </r>
  <r>
    <n v="2685"/>
    <x v="36"/>
    <x v="9"/>
    <x v="11"/>
  </r>
  <r>
    <n v="2686"/>
    <x v="36"/>
    <x v="9"/>
    <x v="11"/>
  </r>
  <r>
    <n v="2687"/>
    <x v="36"/>
    <x v="9"/>
    <x v="11"/>
  </r>
  <r>
    <n v="2688"/>
    <x v="36"/>
    <x v="9"/>
    <x v="11"/>
  </r>
  <r>
    <n v="2689"/>
    <x v="36"/>
    <x v="9"/>
    <x v="11"/>
  </r>
  <r>
    <n v="2690"/>
    <x v="36"/>
    <x v="9"/>
    <x v="11"/>
  </r>
  <r>
    <n v="2691"/>
    <x v="36"/>
    <x v="17"/>
    <x v="11"/>
  </r>
  <r>
    <n v="2692"/>
    <x v="36"/>
    <x v="17"/>
    <x v="11"/>
  </r>
  <r>
    <n v="2693"/>
    <x v="36"/>
    <x v="17"/>
    <x v="11"/>
  </r>
  <r>
    <n v="2694"/>
    <x v="36"/>
    <x v="17"/>
    <x v="11"/>
  </r>
  <r>
    <n v="2695"/>
    <x v="36"/>
    <x v="17"/>
    <x v="11"/>
  </r>
  <r>
    <n v="2696"/>
    <x v="36"/>
    <x v="17"/>
    <x v="11"/>
  </r>
  <r>
    <n v="2697"/>
    <x v="36"/>
    <x v="17"/>
    <x v="11"/>
  </r>
  <r>
    <n v="2698"/>
    <x v="36"/>
    <x v="9"/>
    <x v="11"/>
  </r>
  <r>
    <n v="2699"/>
    <x v="36"/>
    <x v="9"/>
    <x v="11"/>
  </r>
  <r>
    <n v="2700"/>
    <x v="36"/>
    <x v="9"/>
    <x v="11"/>
  </r>
  <r>
    <n v="2701"/>
    <x v="36"/>
    <x v="9"/>
    <x v="11"/>
  </r>
  <r>
    <n v="2702"/>
    <x v="36"/>
    <x v="9"/>
    <x v="11"/>
  </r>
  <r>
    <n v="2703"/>
    <x v="36"/>
    <x v="9"/>
    <x v="11"/>
  </r>
  <r>
    <n v="2704"/>
    <x v="36"/>
    <x v="9"/>
    <x v="11"/>
  </r>
  <r>
    <n v="2705"/>
    <x v="36"/>
    <x v="9"/>
    <x v="11"/>
  </r>
  <r>
    <n v="2706"/>
    <x v="36"/>
    <x v="9"/>
    <x v="11"/>
  </r>
  <r>
    <n v="2707"/>
    <x v="36"/>
    <x v="9"/>
    <x v="11"/>
  </r>
  <r>
    <n v="2708"/>
    <x v="36"/>
    <x v="9"/>
    <x v="11"/>
  </r>
  <r>
    <n v="2709"/>
    <x v="36"/>
    <x v="9"/>
    <x v="11"/>
  </r>
  <r>
    <n v="2710"/>
    <x v="36"/>
    <x v="9"/>
    <x v="11"/>
  </r>
  <r>
    <n v="2711"/>
    <x v="36"/>
    <x v="9"/>
    <x v="11"/>
  </r>
  <r>
    <n v="2712"/>
    <x v="36"/>
    <x v="9"/>
    <x v="11"/>
  </r>
  <r>
    <n v="2713"/>
    <x v="36"/>
    <x v="9"/>
    <x v="11"/>
  </r>
  <r>
    <n v="2714"/>
    <x v="36"/>
    <x v="9"/>
    <x v="11"/>
  </r>
  <r>
    <n v="2715"/>
    <x v="36"/>
    <x v="9"/>
    <x v="11"/>
  </r>
  <r>
    <n v="2716"/>
    <x v="36"/>
    <x v="9"/>
    <x v="11"/>
  </r>
  <r>
    <n v="2717"/>
    <x v="37"/>
    <x v="4"/>
    <x v="7"/>
  </r>
  <r>
    <n v="2718"/>
    <x v="37"/>
    <x v="4"/>
    <x v="7"/>
  </r>
  <r>
    <n v="2719"/>
    <x v="37"/>
    <x v="4"/>
    <x v="7"/>
  </r>
  <r>
    <n v="2720"/>
    <x v="38"/>
    <x v="7"/>
    <x v="12"/>
  </r>
  <r>
    <n v="2721"/>
    <x v="38"/>
    <x v="7"/>
    <x v="12"/>
  </r>
  <r>
    <n v="2722"/>
    <x v="38"/>
    <x v="7"/>
    <x v="12"/>
  </r>
  <r>
    <n v="2723"/>
    <x v="38"/>
    <x v="7"/>
    <x v="12"/>
  </r>
  <r>
    <n v="2724"/>
    <x v="38"/>
    <x v="7"/>
    <x v="12"/>
  </r>
  <r>
    <n v="2725"/>
    <x v="38"/>
    <x v="7"/>
    <x v="12"/>
  </r>
  <r>
    <n v="2726"/>
    <x v="38"/>
    <x v="7"/>
    <x v="12"/>
  </r>
  <r>
    <n v="2727"/>
    <x v="38"/>
    <x v="7"/>
    <x v="12"/>
  </r>
  <r>
    <n v="2728"/>
    <x v="38"/>
    <x v="7"/>
    <x v="12"/>
  </r>
  <r>
    <n v="2729"/>
    <x v="38"/>
    <x v="7"/>
    <x v="12"/>
  </r>
  <r>
    <n v="2730"/>
    <x v="38"/>
    <x v="7"/>
    <x v="12"/>
  </r>
  <r>
    <n v="2731"/>
    <x v="38"/>
    <x v="7"/>
    <x v="12"/>
  </r>
  <r>
    <n v="2732"/>
    <x v="38"/>
    <x v="7"/>
    <x v="12"/>
  </r>
  <r>
    <n v="2733"/>
    <x v="38"/>
    <x v="7"/>
    <x v="12"/>
  </r>
  <r>
    <n v="2734"/>
    <x v="38"/>
    <x v="7"/>
    <x v="12"/>
  </r>
  <r>
    <n v="2735"/>
    <x v="38"/>
    <x v="7"/>
    <x v="12"/>
  </r>
  <r>
    <n v="2736"/>
    <x v="38"/>
    <x v="7"/>
    <x v="12"/>
  </r>
  <r>
    <n v="2737"/>
    <x v="38"/>
    <x v="7"/>
    <x v="12"/>
  </r>
  <r>
    <n v="2738"/>
    <x v="38"/>
    <x v="7"/>
    <x v="12"/>
  </r>
  <r>
    <n v="2739"/>
    <x v="38"/>
    <x v="7"/>
    <x v="12"/>
  </r>
  <r>
    <n v="2740"/>
    <x v="38"/>
    <x v="7"/>
    <x v="12"/>
  </r>
  <r>
    <n v="2741"/>
    <x v="38"/>
    <x v="7"/>
    <x v="12"/>
  </r>
  <r>
    <n v="2742"/>
    <x v="38"/>
    <x v="7"/>
    <x v="12"/>
  </r>
  <r>
    <n v="2743"/>
    <x v="38"/>
    <x v="7"/>
    <x v="12"/>
  </r>
  <r>
    <n v="2744"/>
    <x v="38"/>
    <x v="7"/>
    <x v="12"/>
  </r>
  <r>
    <n v="2745"/>
    <x v="38"/>
    <x v="7"/>
    <x v="12"/>
  </r>
  <r>
    <n v="2746"/>
    <x v="38"/>
    <x v="7"/>
    <x v="12"/>
  </r>
  <r>
    <n v="2747"/>
    <x v="38"/>
    <x v="7"/>
    <x v="12"/>
  </r>
  <r>
    <n v="2748"/>
    <x v="38"/>
    <x v="7"/>
    <x v="12"/>
  </r>
  <r>
    <n v="2749"/>
    <x v="38"/>
    <x v="7"/>
    <x v="12"/>
  </r>
  <r>
    <n v="2750"/>
    <x v="38"/>
    <x v="7"/>
    <x v="12"/>
  </r>
  <r>
    <n v="2751"/>
    <x v="38"/>
    <x v="7"/>
    <x v="12"/>
  </r>
  <r>
    <n v="2752"/>
    <x v="38"/>
    <x v="7"/>
    <x v="12"/>
  </r>
  <r>
    <n v="2753"/>
    <x v="38"/>
    <x v="7"/>
    <x v="12"/>
  </r>
  <r>
    <n v="2754"/>
    <x v="38"/>
    <x v="7"/>
    <x v="12"/>
  </r>
  <r>
    <n v="2755"/>
    <x v="38"/>
    <x v="7"/>
    <x v="12"/>
  </r>
  <r>
    <n v="2756"/>
    <x v="38"/>
    <x v="7"/>
    <x v="12"/>
  </r>
  <r>
    <n v="2757"/>
    <x v="38"/>
    <x v="0"/>
    <x v="12"/>
  </r>
  <r>
    <n v="2758"/>
    <x v="38"/>
    <x v="0"/>
    <x v="12"/>
  </r>
  <r>
    <n v="2759"/>
    <x v="38"/>
    <x v="15"/>
    <x v="12"/>
  </r>
  <r>
    <n v="2760"/>
    <x v="38"/>
    <x v="15"/>
    <x v="12"/>
  </r>
  <r>
    <n v="2761"/>
    <x v="38"/>
    <x v="5"/>
    <x v="12"/>
  </r>
  <r>
    <n v="2762"/>
    <x v="38"/>
    <x v="5"/>
    <x v="12"/>
  </r>
  <r>
    <n v="2763"/>
    <x v="38"/>
    <x v="16"/>
    <x v="12"/>
  </r>
  <r>
    <n v="2764"/>
    <x v="38"/>
    <x v="16"/>
    <x v="12"/>
  </r>
  <r>
    <n v="2765"/>
    <x v="38"/>
    <x v="14"/>
    <x v="12"/>
  </r>
  <r>
    <n v="2766"/>
    <x v="38"/>
    <x v="14"/>
    <x v="12"/>
  </r>
  <r>
    <n v="2767"/>
    <x v="38"/>
    <x v="7"/>
    <x v="12"/>
  </r>
  <r>
    <n v="2768"/>
    <x v="38"/>
    <x v="7"/>
    <x v="12"/>
  </r>
  <r>
    <n v="2769"/>
    <x v="38"/>
    <x v="7"/>
    <x v="12"/>
  </r>
  <r>
    <n v="2770"/>
    <x v="38"/>
    <x v="7"/>
    <x v="12"/>
  </r>
  <r>
    <n v="2771"/>
    <x v="38"/>
    <x v="7"/>
    <x v="12"/>
  </r>
  <r>
    <n v="2772"/>
    <x v="38"/>
    <x v="7"/>
    <x v="12"/>
  </r>
  <r>
    <n v="2773"/>
    <x v="38"/>
    <x v="7"/>
    <x v="12"/>
  </r>
  <r>
    <n v="2774"/>
    <x v="38"/>
    <x v="7"/>
    <x v="12"/>
  </r>
  <r>
    <n v="2775"/>
    <x v="38"/>
    <x v="7"/>
    <x v="12"/>
  </r>
  <r>
    <n v="2776"/>
    <x v="38"/>
    <x v="7"/>
    <x v="12"/>
  </r>
  <r>
    <n v="2777"/>
    <x v="38"/>
    <x v="7"/>
    <x v="12"/>
  </r>
  <r>
    <n v="2778"/>
    <x v="38"/>
    <x v="7"/>
    <x v="12"/>
  </r>
  <r>
    <n v="2779"/>
    <x v="38"/>
    <x v="7"/>
    <x v="12"/>
  </r>
  <r>
    <n v="2780"/>
    <x v="38"/>
    <x v="7"/>
    <x v="12"/>
  </r>
  <r>
    <n v="2781"/>
    <x v="38"/>
    <x v="7"/>
    <x v="12"/>
  </r>
  <r>
    <n v="2782"/>
    <x v="38"/>
    <x v="7"/>
    <x v="12"/>
  </r>
  <r>
    <n v="2783"/>
    <x v="38"/>
    <x v="7"/>
    <x v="12"/>
  </r>
  <r>
    <n v="2784"/>
    <x v="38"/>
    <x v="7"/>
    <x v="12"/>
  </r>
  <r>
    <n v="2785"/>
    <x v="38"/>
    <x v="7"/>
    <x v="12"/>
  </r>
  <r>
    <n v="2786"/>
    <x v="38"/>
    <x v="7"/>
    <x v="12"/>
  </r>
  <r>
    <n v="2787"/>
    <x v="38"/>
    <x v="7"/>
    <x v="12"/>
  </r>
  <r>
    <n v="2788"/>
    <x v="38"/>
    <x v="7"/>
    <x v="12"/>
  </r>
  <r>
    <n v="2789"/>
    <x v="38"/>
    <x v="7"/>
    <x v="12"/>
  </r>
  <r>
    <n v="2790"/>
    <x v="38"/>
    <x v="7"/>
    <x v="12"/>
  </r>
  <r>
    <n v="2791"/>
    <x v="38"/>
    <x v="7"/>
    <x v="12"/>
  </r>
  <r>
    <n v="2792"/>
    <x v="38"/>
    <x v="7"/>
    <x v="12"/>
  </r>
  <r>
    <n v="2793"/>
    <x v="38"/>
    <x v="7"/>
    <x v="12"/>
  </r>
  <r>
    <n v="2794"/>
    <x v="38"/>
    <x v="7"/>
    <x v="12"/>
  </r>
  <r>
    <n v="2795"/>
    <x v="38"/>
    <x v="7"/>
    <x v="12"/>
  </r>
  <r>
    <n v="2796"/>
    <x v="38"/>
    <x v="7"/>
    <x v="12"/>
  </r>
  <r>
    <n v="2797"/>
    <x v="38"/>
    <x v="7"/>
    <x v="12"/>
  </r>
  <r>
    <n v="2798"/>
    <x v="38"/>
    <x v="7"/>
    <x v="12"/>
  </r>
  <r>
    <n v="2799"/>
    <x v="38"/>
    <x v="7"/>
    <x v="12"/>
  </r>
  <r>
    <n v="2800"/>
    <x v="38"/>
    <x v="7"/>
    <x v="12"/>
  </r>
  <r>
    <n v="2801"/>
    <x v="38"/>
    <x v="7"/>
    <x v="12"/>
  </r>
  <r>
    <n v="2802"/>
    <x v="38"/>
    <x v="7"/>
    <x v="12"/>
  </r>
  <r>
    <n v="2803"/>
    <x v="38"/>
    <x v="7"/>
    <x v="12"/>
  </r>
  <r>
    <n v="2804"/>
    <x v="38"/>
    <x v="0"/>
    <x v="12"/>
  </r>
  <r>
    <n v="2805"/>
    <x v="38"/>
    <x v="0"/>
    <x v="12"/>
  </r>
  <r>
    <n v="2806"/>
    <x v="38"/>
    <x v="15"/>
    <x v="12"/>
  </r>
  <r>
    <n v="2807"/>
    <x v="38"/>
    <x v="4"/>
    <x v="12"/>
  </r>
  <r>
    <n v="2808"/>
    <x v="38"/>
    <x v="5"/>
    <x v="12"/>
  </r>
  <r>
    <n v="2809"/>
    <x v="38"/>
    <x v="16"/>
    <x v="12"/>
  </r>
  <r>
    <n v="2810"/>
    <x v="38"/>
    <x v="16"/>
    <x v="12"/>
  </r>
  <r>
    <n v="2811"/>
    <x v="38"/>
    <x v="16"/>
    <x v="12"/>
  </r>
  <r>
    <n v="2812"/>
    <x v="38"/>
    <x v="14"/>
    <x v="12"/>
  </r>
  <r>
    <n v="2813"/>
    <x v="38"/>
    <x v="14"/>
    <x v="12"/>
  </r>
  <r>
    <n v="2814"/>
    <x v="38"/>
    <x v="7"/>
    <x v="12"/>
  </r>
  <r>
    <n v="2815"/>
    <x v="38"/>
    <x v="7"/>
    <x v="12"/>
  </r>
  <r>
    <n v="2816"/>
    <x v="38"/>
    <x v="7"/>
    <x v="12"/>
  </r>
  <r>
    <n v="2817"/>
    <x v="38"/>
    <x v="7"/>
    <x v="12"/>
  </r>
  <r>
    <n v="2818"/>
    <x v="38"/>
    <x v="7"/>
    <x v="12"/>
  </r>
  <r>
    <n v="2819"/>
    <x v="38"/>
    <x v="7"/>
    <x v="12"/>
  </r>
  <r>
    <n v="2820"/>
    <x v="38"/>
    <x v="7"/>
    <x v="12"/>
  </r>
  <r>
    <n v="2821"/>
    <x v="38"/>
    <x v="7"/>
    <x v="12"/>
  </r>
  <r>
    <n v="2822"/>
    <x v="38"/>
    <x v="7"/>
    <x v="12"/>
  </r>
  <r>
    <n v="2823"/>
    <x v="38"/>
    <x v="7"/>
    <x v="12"/>
  </r>
  <r>
    <n v="2824"/>
    <x v="38"/>
    <x v="7"/>
    <x v="12"/>
  </r>
  <r>
    <n v="2825"/>
    <x v="38"/>
    <x v="7"/>
    <x v="12"/>
  </r>
  <r>
    <n v="2826"/>
    <x v="38"/>
    <x v="7"/>
    <x v="12"/>
  </r>
  <r>
    <n v="2827"/>
    <x v="38"/>
    <x v="7"/>
    <x v="12"/>
  </r>
  <r>
    <n v="2828"/>
    <x v="38"/>
    <x v="7"/>
    <x v="12"/>
  </r>
  <r>
    <n v="2829"/>
    <x v="38"/>
    <x v="7"/>
    <x v="12"/>
  </r>
  <r>
    <n v="2830"/>
    <x v="38"/>
    <x v="7"/>
    <x v="12"/>
  </r>
  <r>
    <n v="2831"/>
    <x v="38"/>
    <x v="7"/>
    <x v="12"/>
  </r>
  <r>
    <n v="2832"/>
    <x v="38"/>
    <x v="7"/>
    <x v="12"/>
  </r>
  <r>
    <n v="2833"/>
    <x v="38"/>
    <x v="7"/>
    <x v="12"/>
  </r>
  <r>
    <n v="2834"/>
    <x v="38"/>
    <x v="7"/>
    <x v="12"/>
  </r>
  <r>
    <n v="2835"/>
    <x v="38"/>
    <x v="7"/>
    <x v="12"/>
  </r>
  <r>
    <n v="2836"/>
    <x v="38"/>
    <x v="7"/>
    <x v="12"/>
  </r>
  <r>
    <n v="2837"/>
    <x v="38"/>
    <x v="7"/>
    <x v="12"/>
  </r>
  <r>
    <n v="2838"/>
    <x v="38"/>
    <x v="7"/>
    <x v="12"/>
  </r>
  <r>
    <n v="2839"/>
    <x v="38"/>
    <x v="7"/>
    <x v="12"/>
  </r>
  <r>
    <n v="2840"/>
    <x v="38"/>
    <x v="7"/>
    <x v="12"/>
  </r>
  <r>
    <n v="2841"/>
    <x v="38"/>
    <x v="7"/>
    <x v="12"/>
  </r>
  <r>
    <n v="2842"/>
    <x v="38"/>
    <x v="7"/>
    <x v="12"/>
  </r>
  <r>
    <n v="2843"/>
    <x v="38"/>
    <x v="7"/>
    <x v="12"/>
  </r>
  <r>
    <n v="2844"/>
    <x v="38"/>
    <x v="7"/>
    <x v="12"/>
  </r>
  <r>
    <n v="2845"/>
    <x v="38"/>
    <x v="7"/>
    <x v="12"/>
  </r>
  <r>
    <n v="2846"/>
    <x v="38"/>
    <x v="7"/>
    <x v="12"/>
  </r>
  <r>
    <n v="2847"/>
    <x v="38"/>
    <x v="7"/>
    <x v="12"/>
  </r>
  <r>
    <n v="2848"/>
    <x v="38"/>
    <x v="7"/>
    <x v="12"/>
  </r>
  <r>
    <n v="2849"/>
    <x v="38"/>
    <x v="7"/>
    <x v="12"/>
  </r>
  <r>
    <n v="2850"/>
    <x v="38"/>
    <x v="7"/>
    <x v="12"/>
  </r>
  <r>
    <n v="2851"/>
    <x v="38"/>
    <x v="7"/>
    <x v="12"/>
  </r>
  <r>
    <n v="2852"/>
    <x v="38"/>
    <x v="0"/>
    <x v="12"/>
  </r>
  <r>
    <n v="2853"/>
    <x v="38"/>
    <x v="0"/>
    <x v="12"/>
  </r>
  <r>
    <n v="2854"/>
    <x v="38"/>
    <x v="15"/>
    <x v="12"/>
  </r>
  <r>
    <n v="2855"/>
    <x v="38"/>
    <x v="5"/>
    <x v="12"/>
  </r>
  <r>
    <n v="2856"/>
    <x v="38"/>
    <x v="5"/>
    <x v="12"/>
  </r>
  <r>
    <n v="2857"/>
    <x v="38"/>
    <x v="16"/>
    <x v="12"/>
  </r>
  <r>
    <n v="2858"/>
    <x v="38"/>
    <x v="16"/>
    <x v="12"/>
  </r>
  <r>
    <n v="2859"/>
    <x v="38"/>
    <x v="16"/>
    <x v="12"/>
  </r>
  <r>
    <n v="2860"/>
    <x v="38"/>
    <x v="14"/>
    <x v="12"/>
  </r>
  <r>
    <n v="2861"/>
    <x v="38"/>
    <x v="14"/>
    <x v="12"/>
  </r>
  <r>
    <n v="2862"/>
    <x v="38"/>
    <x v="7"/>
    <x v="12"/>
  </r>
  <r>
    <n v="2863"/>
    <x v="38"/>
    <x v="7"/>
    <x v="12"/>
  </r>
  <r>
    <n v="2864"/>
    <x v="38"/>
    <x v="7"/>
    <x v="12"/>
  </r>
  <r>
    <n v="2865"/>
    <x v="38"/>
    <x v="7"/>
    <x v="12"/>
  </r>
  <r>
    <n v="2866"/>
    <x v="38"/>
    <x v="7"/>
    <x v="12"/>
  </r>
  <r>
    <n v="2867"/>
    <x v="38"/>
    <x v="7"/>
    <x v="12"/>
  </r>
  <r>
    <n v="2868"/>
    <x v="38"/>
    <x v="7"/>
    <x v="12"/>
  </r>
  <r>
    <n v="2869"/>
    <x v="38"/>
    <x v="7"/>
    <x v="12"/>
  </r>
  <r>
    <n v="2870"/>
    <x v="38"/>
    <x v="7"/>
    <x v="12"/>
  </r>
  <r>
    <n v="2871"/>
    <x v="38"/>
    <x v="7"/>
    <x v="12"/>
  </r>
  <r>
    <n v="2872"/>
    <x v="38"/>
    <x v="7"/>
    <x v="12"/>
  </r>
  <r>
    <n v="2873"/>
    <x v="38"/>
    <x v="7"/>
    <x v="12"/>
  </r>
  <r>
    <n v="2874"/>
    <x v="38"/>
    <x v="7"/>
    <x v="12"/>
  </r>
  <r>
    <n v="2875"/>
    <x v="38"/>
    <x v="7"/>
    <x v="12"/>
  </r>
  <r>
    <n v="2876"/>
    <x v="38"/>
    <x v="7"/>
    <x v="12"/>
  </r>
  <r>
    <n v="2877"/>
    <x v="38"/>
    <x v="7"/>
    <x v="12"/>
  </r>
  <r>
    <n v="2878"/>
    <x v="38"/>
    <x v="7"/>
    <x v="12"/>
  </r>
  <r>
    <n v="2879"/>
    <x v="38"/>
    <x v="7"/>
    <x v="12"/>
  </r>
  <r>
    <n v="2880"/>
    <x v="38"/>
    <x v="7"/>
    <x v="12"/>
  </r>
  <r>
    <n v="2881"/>
    <x v="38"/>
    <x v="7"/>
    <x v="12"/>
  </r>
  <r>
    <n v="2882"/>
    <x v="38"/>
    <x v="7"/>
    <x v="12"/>
  </r>
  <r>
    <n v="2883"/>
    <x v="38"/>
    <x v="7"/>
    <x v="12"/>
  </r>
  <r>
    <n v="2884"/>
    <x v="38"/>
    <x v="7"/>
    <x v="12"/>
  </r>
  <r>
    <n v="2885"/>
    <x v="38"/>
    <x v="7"/>
    <x v="12"/>
  </r>
  <r>
    <n v="2886"/>
    <x v="38"/>
    <x v="7"/>
    <x v="12"/>
  </r>
  <r>
    <n v="2887"/>
    <x v="38"/>
    <x v="7"/>
    <x v="12"/>
  </r>
  <r>
    <n v="2888"/>
    <x v="38"/>
    <x v="7"/>
    <x v="12"/>
  </r>
  <r>
    <n v="2889"/>
    <x v="38"/>
    <x v="7"/>
    <x v="12"/>
  </r>
  <r>
    <n v="2890"/>
    <x v="38"/>
    <x v="7"/>
    <x v="12"/>
  </r>
  <r>
    <n v="2891"/>
    <x v="38"/>
    <x v="7"/>
    <x v="12"/>
  </r>
  <r>
    <n v="2892"/>
    <x v="38"/>
    <x v="7"/>
    <x v="12"/>
  </r>
  <r>
    <n v="2893"/>
    <x v="38"/>
    <x v="7"/>
    <x v="12"/>
  </r>
  <r>
    <n v="2894"/>
    <x v="38"/>
    <x v="7"/>
    <x v="12"/>
  </r>
  <r>
    <n v="2895"/>
    <x v="38"/>
    <x v="7"/>
    <x v="12"/>
  </r>
  <r>
    <n v="2896"/>
    <x v="38"/>
    <x v="7"/>
    <x v="12"/>
  </r>
  <r>
    <n v="2897"/>
    <x v="38"/>
    <x v="7"/>
    <x v="12"/>
  </r>
  <r>
    <n v="2898"/>
    <x v="38"/>
    <x v="7"/>
    <x v="12"/>
  </r>
  <r>
    <n v="2899"/>
    <x v="38"/>
    <x v="7"/>
    <x v="12"/>
  </r>
  <r>
    <n v="2900"/>
    <x v="38"/>
    <x v="0"/>
    <x v="12"/>
  </r>
  <r>
    <n v="2901"/>
    <x v="38"/>
    <x v="15"/>
    <x v="12"/>
  </r>
  <r>
    <n v="2902"/>
    <x v="38"/>
    <x v="15"/>
    <x v="12"/>
  </r>
  <r>
    <n v="2903"/>
    <x v="38"/>
    <x v="5"/>
    <x v="12"/>
  </r>
  <r>
    <n v="2904"/>
    <x v="38"/>
    <x v="5"/>
    <x v="12"/>
  </r>
  <r>
    <n v="2905"/>
    <x v="38"/>
    <x v="16"/>
    <x v="12"/>
  </r>
  <r>
    <n v="2906"/>
    <x v="38"/>
    <x v="16"/>
    <x v="12"/>
  </r>
  <r>
    <n v="2907"/>
    <x v="38"/>
    <x v="14"/>
    <x v="12"/>
  </r>
  <r>
    <n v="2908"/>
    <x v="38"/>
    <x v="14"/>
    <x v="12"/>
  </r>
  <r>
    <n v="2909"/>
    <x v="38"/>
    <x v="14"/>
    <x v="12"/>
  </r>
  <r>
    <n v="2910"/>
    <x v="39"/>
    <x v="1"/>
    <x v="14"/>
  </r>
  <r>
    <n v="2911"/>
    <x v="39"/>
    <x v="8"/>
    <x v="14"/>
  </r>
  <r>
    <n v="2912"/>
    <x v="39"/>
    <x v="5"/>
    <x v="14"/>
  </r>
  <r>
    <n v="2913"/>
    <x v="39"/>
    <x v="5"/>
    <x v="14"/>
  </r>
  <r>
    <n v="2914"/>
    <x v="39"/>
    <x v="5"/>
    <x v="14"/>
  </r>
  <r>
    <n v="2915"/>
    <x v="39"/>
    <x v="5"/>
    <x v="14"/>
  </r>
  <r>
    <n v="2916"/>
    <x v="39"/>
    <x v="2"/>
    <x v="14"/>
  </r>
  <r>
    <n v="2917"/>
    <x v="39"/>
    <x v="2"/>
    <x v="14"/>
  </r>
  <r>
    <n v="2918"/>
    <x v="39"/>
    <x v="2"/>
    <x v="14"/>
  </r>
  <r>
    <n v="2919"/>
    <x v="39"/>
    <x v="2"/>
    <x v="14"/>
  </r>
  <r>
    <n v="2920"/>
    <x v="39"/>
    <x v="2"/>
    <x v="14"/>
  </r>
  <r>
    <n v="2921"/>
    <x v="39"/>
    <x v="2"/>
    <x v="14"/>
  </r>
  <r>
    <n v="2922"/>
    <x v="39"/>
    <x v="12"/>
    <x v="14"/>
  </r>
  <r>
    <n v="2923"/>
    <x v="39"/>
    <x v="12"/>
    <x v="14"/>
  </r>
  <r>
    <n v="2924"/>
    <x v="39"/>
    <x v="12"/>
    <x v="14"/>
  </r>
  <r>
    <n v="2925"/>
    <x v="39"/>
    <x v="12"/>
    <x v="14"/>
  </r>
  <r>
    <n v="2926"/>
    <x v="39"/>
    <x v="12"/>
    <x v="14"/>
  </r>
  <r>
    <n v="2927"/>
    <x v="39"/>
    <x v="12"/>
    <x v="14"/>
  </r>
  <r>
    <n v="2928"/>
    <x v="39"/>
    <x v="12"/>
    <x v="14"/>
  </r>
  <r>
    <n v="2929"/>
    <x v="39"/>
    <x v="0"/>
    <x v="14"/>
  </r>
  <r>
    <n v="2930"/>
    <x v="39"/>
    <x v="0"/>
    <x v="14"/>
  </r>
  <r>
    <n v="2931"/>
    <x v="39"/>
    <x v="0"/>
    <x v="14"/>
  </r>
  <r>
    <n v="2932"/>
    <x v="39"/>
    <x v="0"/>
    <x v="14"/>
  </r>
  <r>
    <n v="2933"/>
    <x v="39"/>
    <x v="0"/>
    <x v="14"/>
  </r>
  <r>
    <n v="2934"/>
    <x v="39"/>
    <x v="0"/>
    <x v="14"/>
  </r>
  <r>
    <n v="2935"/>
    <x v="39"/>
    <x v="2"/>
    <x v="14"/>
  </r>
  <r>
    <n v="2936"/>
    <x v="39"/>
    <x v="2"/>
    <x v="14"/>
  </r>
  <r>
    <n v="2937"/>
    <x v="39"/>
    <x v="2"/>
    <x v="14"/>
  </r>
  <r>
    <n v="2938"/>
    <x v="39"/>
    <x v="2"/>
    <x v="14"/>
  </r>
  <r>
    <n v="2939"/>
    <x v="39"/>
    <x v="2"/>
    <x v="14"/>
  </r>
  <r>
    <n v="2940"/>
    <x v="39"/>
    <x v="2"/>
    <x v="14"/>
  </r>
  <r>
    <n v="2941"/>
    <x v="39"/>
    <x v="2"/>
    <x v="14"/>
  </r>
  <r>
    <n v="2942"/>
    <x v="39"/>
    <x v="7"/>
    <x v="14"/>
  </r>
  <r>
    <n v="2943"/>
    <x v="39"/>
    <x v="8"/>
    <x v="14"/>
  </r>
  <r>
    <n v="2944"/>
    <x v="39"/>
    <x v="17"/>
    <x v="14"/>
  </r>
  <r>
    <n v="2945"/>
    <x v="39"/>
    <x v="17"/>
    <x v="14"/>
  </r>
  <r>
    <n v="2946"/>
    <x v="39"/>
    <x v="17"/>
    <x v="14"/>
  </r>
  <r>
    <n v="2947"/>
    <x v="39"/>
    <x v="6"/>
    <x v="14"/>
  </r>
  <r>
    <n v="2948"/>
    <x v="39"/>
    <x v="1"/>
    <x v="14"/>
  </r>
  <r>
    <n v="2949"/>
    <x v="39"/>
    <x v="5"/>
    <x v="14"/>
  </r>
  <r>
    <n v="2950"/>
    <x v="39"/>
    <x v="5"/>
    <x v="14"/>
  </r>
  <r>
    <n v="2951"/>
    <x v="39"/>
    <x v="5"/>
    <x v="14"/>
  </r>
  <r>
    <n v="2952"/>
    <x v="39"/>
    <x v="5"/>
    <x v="14"/>
  </r>
  <r>
    <n v="2953"/>
    <x v="39"/>
    <x v="5"/>
    <x v="14"/>
  </r>
  <r>
    <n v="2954"/>
    <x v="39"/>
    <x v="2"/>
    <x v="14"/>
  </r>
  <r>
    <n v="2955"/>
    <x v="39"/>
    <x v="2"/>
    <x v="14"/>
  </r>
  <r>
    <n v="2956"/>
    <x v="39"/>
    <x v="2"/>
    <x v="14"/>
  </r>
  <r>
    <n v="2957"/>
    <x v="39"/>
    <x v="2"/>
    <x v="14"/>
  </r>
  <r>
    <n v="2958"/>
    <x v="39"/>
    <x v="2"/>
    <x v="14"/>
  </r>
  <r>
    <n v="2959"/>
    <x v="39"/>
    <x v="12"/>
    <x v="14"/>
  </r>
  <r>
    <n v="2960"/>
    <x v="39"/>
    <x v="12"/>
    <x v="14"/>
  </r>
  <r>
    <n v="2961"/>
    <x v="39"/>
    <x v="12"/>
    <x v="14"/>
  </r>
  <r>
    <n v="2962"/>
    <x v="39"/>
    <x v="12"/>
    <x v="14"/>
  </r>
  <r>
    <n v="2963"/>
    <x v="39"/>
    <x v="12"/>
    <x v="14"/>
  </r>
  <r>
    <n v="2964"/>
    <x v="39"/>
    <x v="12"/>
    <x v="14"/>
  </r>
  <r>
    <n v="2965"/>
    <x v="39"/>
    <x v="0"/>
    <x v="14"/>
  </r>
  <r>
    <n v="2966"/>
    <x v="39"/>
    <x v="0"/>
    <x v="14"/>
  </r>
  <r>
    <n v="2967"/>
    <x v="39"/>
    <x v="0"/>
    <x v="14"/>
  </r>
  <r>
    <n v="2968"/>
    <x v="39"/>
    <x v="0"/>
    <x v="14"/>
  </r>
  <r>
    <n v="2969"/>
    <x v="39"/>
    <x v="0"/>
    <x v="14"/>
  </r>
  <r>
    <n v="2970"/>
    <x v="39"/>
    <x v="0"/>
    <x v="14"/>
  </r>
  <r>
    <n v="2971"/>
    <x v="39"/>
    <x v="0"/>
    <x v="14"/>
  </r>
  <r>
    <n v="2972"/>
    <x v="39"/>
    <x v="2"/>
    <x v="14"/>
  </r>
  <r>
    <n v="2973"/>
    <x v="39"/>
    <x v="2"/>
    <x v="14"/>
  </r>
  <r>
    <n v="2974"/>
    <x v="39"/>
    <x v="2"/>
    <x v="14"/>
  </r>
  <r>
    <n v="2975"/>
    <x v="39"/>
    <x v="2"/>
    <x v="14"/>
  </r>
  <r>
    <n v="2976"/>
    <x v="39"/>
    <x v="2"/>
    <x v="14"/>
  </r>
  <r>
    <n v="2977"/>
    <x v="39"/>
    <x v="2"/>
    <x v="14"/>
  </r>
  <r>
    <n v="2978"/>
    <x v="39"/>
    <x v="2"/>
    <x v="14"/>
  </r>
  <r>
    <n v="2979"/>
    <x v="39"/>
    <x v="7"/>
    <x v="14"/>
  </r>
  <r>
    <n v="2980"/>
    <x v="39"/>
    <x v="17"/>
    <x v="14"/>
  </r>
  <r>
    <n v="2981"/>
    <x v="39"/>
    <x v="17"/>
    <x v="14"/>
  </r>
  <r>
    <n v="2982"/>
    <x v="39"/>
    <x v="17"/>
    <x v="14"/>
  </r>
  <r>
    <n v="2983"/>
    <x v="39"/>
    <x v="17"/>
    <x v="14"/>
  </r>
  <r>
    <n v="2984"/>
    <x v="39"/>
    <x v="6"/>
    <x v="14"/>
  </r>
  <r>
    <n v="2985"/>
    <x v="39"/>
    <x v="6"/>
    <x v="14"/>
  </r>
  <r>
    <n v="2986"/>
    <x v="39"/>
    <x v="1"/>
    <x v="14"/>
  </r>
  <r>
    <n v="2987"/>
    <x v="39"/>
    <x v="1"/>
    <x v="14"/>
  </r>
  <r>
    <n v="2988"/>
    <x v="39"/>
    <x v="5"/>
    <x v="14"/>
  </r>
  <r>
    <n v="2989"/>
    <x v="39"/>
    <x v="5"/>
    <x v="14"/>
  </r>
  <r>
    <n v="2990"/>
    <x v="39"/>
    <x v="5"/>
    <x v="14"/>
  </r>
  <r>
    <n v="2991"/>
    <x v="39"/>
    <x v="2"/>
    <x v="14"/>
  </r>
  <r>
    <n v="2992"/>
    <x v="39"/>
    <x v="2"/>
    <x v="14"/>
  </r>
  <r>
    <n v="2993"/>
    <x v="39"/>
    <x v="2"/>
    <x v="14"/>
  </r>
  <r>
    <n v="2994"/>
    <x v="39"/>
    <x v="2"/>
    <x v="14"/>
  </r>
  <r>
    <n v="2995"/>
    <x v="39"/>
    <x v="2"/>
    <x v="14"/>
  </r>
  <r>
    <n v="2996"/>
    <x v="39"/>
    <x v="2"/>
    <x v="14"/>
  </r>
  <r>
    <n v="2997"/>
    <x v="39"/>
    <x v="12"/>
    <x v="14"/>
  </r>
  <r>
    <n v="2998"/>
    <x v="39"/>
    <x v="12"/>
    <x v="14"/>
  </r>
  <r>
    <n v="2999"/>
    <x v="39"/>
    <x v="12"/>
    <x v="14"/>
  </r>
  <r>
    <n v="3000"/>
    <x v="39"/>
    <x v="12"/>
    <x v="14"/>
  </r>
  <r>
    <n v="3001"/>
    <x v="39"/>
    <x v="12"/>
    <x v="14"/>
  </r>
  <r>
    <n v="3002"/>
    <x v="39"/>
    <x v="12"/>
    <x v="14"/>
  </r>
  <r>
    <n v="3003"/>
    <x v="39"/>
    <x v="12"/>
    <x v="14"/>
  </r>
  <r>
    <n v="3004"/>
    <x v="39"/>
    <x v="0"/>
    <x v="14"/>
  </r>
  <r>
    <n v="3005"/>
    <x v="39"/>
    <x v="0"/>
    <x v="14"/>
  </r>
  <r>
    <n v="3006"/>
    <x v="39"/>
    <x v="0"/>
    <x v="14"/>
  </r>
  <r>
    <n v="3007"/>
    <x v="39"/>
    <x v="0"/>
    <x v="14"/>
  </r>
  <r>
    <n v="3008"/>
    <x v="39"/>
    <x v="0"/>
    <x v="14"/>
  </r>
  <r>
    <n v="3009"/>
    <x v="39"/>
    <x v="2"/>
    <x v="14"/>
  </r>
  <r>
    <n v="3010"/>
    <x v="39"/>
    <x v="2"/>
    <x v="14"/>
  </r>
  <r>
    <n v="3011"/>
    <x v="39"/>
    <x v="2"/>
    <x v="14"/>
  </r>
  <r>
    <n v="3012"/>
    <x v="39"/>
    <x v="2"/>
    <x v="14"/>
  </r>
  <r>
    <n v="3013"/>
    <x v="39"/>
    <x v="2"/>
    <x v="14"/>
  </r>
  <r>
    <n v="3014"/>
    <x v="39"/>
    <x v="2"/>
    <x v="14"/>
  </r>
  <r>
    <n v="3015"/>
    <x v="39"/>
    <x v="2"/>
    <x v="14"/>
  </r>
  <r>
    <n v="3016"/>
    <x v="39"/>
    <x v="12"/>
    <x v="14"/>
  </r>
  <r>
    <n v="3017"/>
    <x v="39"/>
    <x v="7"/>
    <x v="14"/>
  </r>
  <r>
    <n v="3018"/>
    <x v="39"/>
    <x v="17"/>
    <x v="14"/>
  </r>
  <r>
    <n v="3019"/>
    <x v="39"/>
    <x v="17"/>
    <x v="14"/>
  </r>
  <r>
    <n v="3020"/>
    <x v="39"/>
    <x v="17"/>
    <x v="14"/>
  </r>
  <r>
    <n v="3021"/>
    <x v="39"/>
    <x v="17"/>
    <x v="14"/>
  </r>
  <r>
    <n v="3022"/>
    <x v="39"/>
    <x v="6"/>
    <x v="14"/>
  </r>
  <r>
    <n v="3023"/>
    <x v="39"/>
    <x v="2"/>
    <x v="14"/>
  </r>
  <r>
    <n v="3024"/>
    <x v="39"/>
    <x v="1"/>
    <x v="14"/>
  </r>
  <r>
    <n v="3025"/>
    <x v="39"/>
    <x v="5"/>
    <x v="14"/>
  </r>
  <r>
    <n v="3026"/>
    <x v="39"/>
    <x v="5"/>
    <x v="14"/>
  </r>
  <r>
    <n v="3027"/>
    <x v="39"/>
    <x v="5"/>
    <x v="14"/>
  </r>
  <r>
    <n v="3028"/>
    <x v="39"/>
    <x v="5"/>
    <x v="14"/>
  </r>
  <r>
    <n v="3029"/>
    <x v="39"/>
    <x v="2"/>
    <x v="14"/>
  </r>
  <r>
    <n v="3030"/>
    <x v="39"/>
    <x v="2"/>
    <x v="14"/>
  </r>
  <r>
    <n v="3031"/>
    <x v="39"/>
    <x v="2"/>
    <x v="14"/>
  </r>
  <r>
    <n v="3032"/>
    <x v="39"/>
    <x v="2"/>
    <x v="14"/>
  </r>
  <r>
    <n v="3033"/>
    <x v="39"/>
    <x v="8"/>
    <x v="14"/>
  </r>
  <r>
    <n v="3034"/>
    <x v="39"/>
    <x v="2"/>
    <x v="14"/>
  </r>
  <r>
    <n v="3035"/>
    <x v="39"/>
    <x v="12"/>
    <x v="14"/>
  </r>
  <r>
    <n v="3036"/>
    <x v="39"/>
    <x v="12"/>
    <x v="14"/>
  </r>
  <r>
    <n v="3037"/>
    <x v="39"/>
    <x v="12"/>
    <x v="14"/>
  </r>
  <r>
    <n v="3038"/>
    <x v="39"/>
    <x v="12"/>
    <x v="14"/>
  </r>
  <r>
    <n v="3039"/>
    <x v="39"/>
    <x v="12"/>
    <x v="14"/>
  </r>
  <r>
    <n v="3040"/>
    <x v="39"/>
    <x v="12"/>
    <x v="14"/>
  </r>
  <r>
    <n v="3041"/>
    <x v="39"/>
    <x v="12"/>
    <x v="14"/>
  </r>
  <r>
    <n v="3042"/>
    <x v="39"/>
    <x v="0"/>
    <x v="14"/>
  </r>
  <r>
    <n v="3043"/>
    <x v="39"/>
    <x v="0"/>
    <x v="14"/>
  </r>
  <r>
    <n v="3044"/>
    <x v="39"/>
    <x v="0"/>
    <x v="14"/>
  </r>
  <r>
    <n v="3045"/>
    <x v="39"/>
    <x v="0"/>
    <x v="14"/>
  </r>
  <r>
    <n v="3046"/>
    <x v="39"/>
    <x v="0"/>
    <x v="14"/>
  </r>
  <r>
    <n v="3047"/>
    <x v="39"/>
    <x v="0"/>
    <x v="14"/>
  </r>
  <r>
    <n v="3048"/>
    <x v="39"/>
    <x v="2"/>
    <x v="14"/>
  </r>
  <r>
    <n v="3049"/>
    <x v="39"/>
    <x v="2"/>
    <x v="14"/>
  </r>
  <r>
    <n v="3050"/>
    <x v="39"/>
    <x v="2"/>
    <x v="14"/>
  </r>
  <r>
    <n v="3051"/>
    <x v="39"/>
    <x v="2"/>
    <x v="14"/>
  </r>
  <r>
    <n v="3052"/>
    <x v="39"/>
    <x v="2"/>
    <x v="14"/>
  </r>
  <r>
    <n v="3053"/>
    <x v="39"/>
    <x v="2"/>
    <x v="14"/>
  </r>
  <r>
    <n v="3054"/>
    <x v="39"/>
    <x v="2"/>
    <x v="14"/>
  </r>
  <r>
    <n v="3055"/>
    <x v="39"/>
    <x v="7"/>
    <x v="14"/>
  </r>
  <r>
    <n v="3056"/>
    <x v="39"/>
    <x v="7"/>
    <x v="14"/>
  </r>
  <r>
    <n v="3057"/>
    <x v="39"/>
    <x v="17"/>
    <x v="14"/>
  </r>
  <r>
    <n v="3058"/>
    <x v="39"/>
    <x v="17"/>
    <x v="14"/>
  </r>
  <r>
    <n v="3059"/>
    <x v="39"/>
    <x v="17"/>
    <x v="14"/>
  </r>
  <r>
    <n v="3060"/>
    <x v="39"/>
    <x v="17"/>
    <x v="14"/>
  </r>
  <r>
    <n v="3061"/>
    <x v="40"/>
    <x v="5"/>
    <x v="8"/>
  </r>
  <r>
    <n v="3062"/>
    <x v="40"/>
    <x v="14"/>
    <x v="8"/>
  </r>
  <r>
    <n v="3063"/>
    <x v="40"/>
    <x v="14"/>
    <x v="8"/>
  </r>
  <r>
    <n v="3064"/>
    <x v="40"/>
    <x v="14"/>
    <x v="8"/>
  </r>
  <r>
    <n v="3065"/>
    <x v="40"/>
    <x v="14"/>
    <x v="8"/>
  </r>
  <r>
    <n v="3066"/>
    <x v="40"/>
    <x v="14"/>
    <x v="8"/>
  </r>
  <r>
    <n v="3067"/>
    <x v="40"/>
    <x v="14"/>
    <x v="8"/>
  </r>
  <r>
    <n v="3068"/>
    <x v="40"/>
    <x v="10"/>
    <x v="8"/>
  </r>
  <r>
    <n v="3069"/>
    <x v="40"/>
    <x v="10"/>
    <x v="8"/>
  </r>
  <r>
    <n v="3070"/>
    <x v="40"/>
    <x v="10"/>
    <x v="8"/>
  </r>
  <r>
    <n v="3071"/>
    <x v="40"/>
    <x v="10"/>
    <x v="8"/>
  </r>
  <r>
    <n v="3072"/>
    <x v="40"/>
    <x v="10"/>
    <x v="8"/>
  </r>
  <r>
    <n v="3073"/>
    <x v="40"/>
    <x v="10"/>
    <x v="8"/>
  </r>
  <r>
    <n v="3074"/>
    <x v="40"/>
    <x v="5"/>
    <x v="8"/>
  </r>
  <r>
    <n v="3075"/>
    <x v="40"/>
    <x v="5"/>
    <x v="8"/>
  </r>
  <r>
    <n v="3076"/>
    <x v="40"/>
    <x v="5"/>
    <x v="8"/>
  </r>
  <r>
    <n v="3077"/>
    <x v="40"/>
    <x v="5"/>
    <x v="8"/>
  </r>
  <r>
    <n v="3078"/>
    <x v="40"/>
    <x v="5"/>
    <x v="8"/>
  </r>
  <r>
    <n v="3079"/>
    <x v="40"/>
    <x v="5"/>
    <x v="8"/>
  </r>
  <r>
    <n v="3080"/>
    <x v="40"/>
    <x v="7"/>
    <x v="8"/>
  </r>
  <r>
    <n v="3081"/>
    <x v="40"/>
    <x v="7"/>
    <x v="8"/>
  </r>
  <r>
    <n v="3082"/>
    <x v="40"/>
    <x v="14"/>
    <x v="8"/>
  </r>
  <r>
    <n v="3083"/>
    <x v="40"/>
    <x v="14"/>
    <x v="8"/>
  </r>
  <r>
    <n v="3084"/>
    <x v="40"/>
    <x v="14"/>
    <x v="8"/>
  </r>
  <r>
    <n v="3085"/>
    <x v="40"/>
    <x v="14"/>
    <x v="8"/>
  </r>
  <r>
    <n v="3086"/>
    <x v="40"/>
    <x v="14"/>
    <x v="8"/>
  </r>
  <r>
    <n v="3087"/>
    <x v="40"/>
    <x v="10"/>
    <x v="8"/>
  </r>
  <r>
    <n v="3088"/>
    <x v="40"/>
    <x v="10"/>
    <x v="8"/>
  </r>
  <r>
    <n v="3089"/>
    <x v="40"/>
    <x v="10"/>
    <x v="8"/>
  </r>
  <r>
    <n v="3090"/>
    <x v="40"/>
    <x v="10"/>
    <x v="8"/>
  </r>
  <r>
    <n v="3091"/>
    <x v="40"/>
    <x v="10"/>
    <x v="8"/>
  </r>
  <r>
    <n v="3092"/>
    <x v="40"/>
    <x v="10"/>
    <x v="8"/>
  </r>
  <r>
    <n v="3093"/>
    <x v="40"/>
    <x v="5"/>
    <x v="8"/>
  </r>
  <r>
    <n v="3094"/>
    <x v="40"/>
    <x v="5"/>
    <x v="8"/>
  </r>
  <r>
    <n v="3095"/>
    <x v="40"/>
    <x v="5"/>
    <x v="8"/>
  </r>
  <r>
    <n v="3096"/>
    <x v="40"/>
    <x v="5"/>
    <x v="8"/>
  </r>
  <r>
    <n v="3097"/>
    <x v="40"/>
    <x v="5"/>
    <x v="8"/>
  </r>
  <r>
    <n v="3098"/>
    <x v="40"/>
    <x v="5"/>
    <x v="8"/>
  </r>
  <r>
    <n v="3099"/>
    <x v="40"/>
    <x v="5"/>
    <x v="8"/>
  </r>
  <r>
    <n v="3100"/>
    <x v="40"/>
    <x v="10"/>
    <x v="8"/>
  </r>
  <r>
    <n v="3101"/>
    <x v="40"/>
    <x v="14"/>
    <x v="8"/>
  </r>
  <r>
    <n v="3102"/>
    <x v="40"/>
    <x v="14"/>
    <x v="8"/>
  </r>
  <r>
    <n v="3103"/>
    <x v="40"/>
    <x v="14"/>
    <x v="8"/>
  </r>
  <r>
    <n v="3104"/>
    <x v="40"/>
    <x v="14"/>
    <x v="8"/>
  </r>
  <r>
    <n v="3105"/>
    <x v="40"/>
    <x v="14"/>
    <x v="8"/>
  </r>
  <r>
    <n v="3106"/>
    <x v="40"/>
    <x v="14"/>
    <x v="8"/>
  </r>
  <r>
    <n v="3107"/>
    <x v="40"/>
    <x v="10"/>
    <x v="8"/>
  </r>
  <r>
    <n v="3108"/>
    <x v="40"/>
    <x v="10"/>
    <x v="8"/>
  </r>
  <r>
    <n v="3109"/>
    <x v="40"/>
    <x v="10"/>
    <x v="8"/>
  </r>
  <r>
    <n v="3110"/>
    <x v="40"/>
    <x v="10"/>
    <x v="8"/>
  </r>
  <r>
    <n v="3111"/>
    <x v="40"/>
    <x v="10"/>
    <x v="8"/>
  </r>
  <r>
    <n v="3112"/>
    <x v="40"/>
    <x v="10"/>
    <x v="8"/>
  </r>
  <r>
    <n v="3113"/>
    <x v="40"/>
    <x v="5"/>
    <x v="8"/>
  </r>
  <r>
    <n v="3114"/>
    <x v="40"/>
    <x v="5"/>
    <x v="8"/>
  </r>
  <r>
    <n v="3115"/>
    <x v="40"/>
    <x v="5"/>
    <x v="8"/>
  </r>
  <r>
    <n v="3116"/>
    <x v="40"/>
    <x v="5"/>
    <x v="8"/>
  </r>
  <r>
    <n v="3117"/>
    <x v="40"/>
    <x v="5"/>
    <x v="8"/>
  </r>
  <r>
    <n v="3118"/>
    <x v="40"/>
    <x v="5"/>
    <x v="8"/>
  </r>
  <r>
    <n v="3119"/>
    <x v="40"/>
    <x v="5"/>
    <x v="8"/>
  </r>
  <r>
    <n v="3120"/>
    <x v="40"/>
    <x v="7"/>
    <x v="8"/>
  </r>
  <r>
    <n v="3121"/>
    <x v="40"/>
    <x v="7"/>
    <x v="8"/>
  </r>
  <r>
    <n v="3122"/>
    <x v="40"/>
    <x v="14"/>
    <x v="8"/>
  </r>
  <r>
    <n v="3123"/>
    <x v="40"/>
    <x v="14"/>
    <x v="8"/>
  </r>
  <r>
    <n v="3124"/>
    <x v="40"/>
    <x v="14"/>
    <x v="8"/>
  </r>
  <r>
    <n v="3125"/>
    <x v="40"/>
    <x v="14"/>
    <x v="8"/>
  </r>
  <r>
    <n v="3126"/>
    <x v="40"/>
    <x v="14"/>
    <x v="8"/>
  </r>
  <r>
    <n v="3127"/>
    <x v="40"/>
    <x v="14"/>
    <x v="8"/>
  </r>
  <r>
    <n v="3128"/>
    <x v="40"/>
    <x v="14"/>
    <x v="8"/>
  </r>
  <r>
    <n v="3129"/>
    <x v="40"/>
    <x v="10"/>
    <x v="8"/>
  </r>
  <r>
    <n v="3130"/>
    <x v="40"/>
    <x v="10"/>
    <x v="8"/>
  </r>
  <r>
    <n v="3131"/>
    <x v="40"/>
    <x v="10"/>
    <x v="8"/>
  </r>
  <r>
    <n v="3132"/>
    <x v="40"/>
    <x v="10"/>
    <x v="8"/>
  </r>
  <r>
    <n v="3133"/>
    <x v="40"/>
    <x v="10"/>
    <x v="8"/>
  </r>
  <r>
    <n v="3134"/>
    <x v="40"/>
    <x v="5"/>
    <x v="8"/>
  </r>
  <r>
    <n v="3135"/>
    <x v="40"/>
    <x v="5"/>
    <x v="8"/>
  </r>
  <r>
    <n v="3136"/>
    <x v="40"/>
    <x v="5"/>
    <x v="8"/>
  </r>
  <r>
    <n v="3137"/>
    <x v="40"/>
    <x v="5"/>
    <x v="8"/>
  </r>
  <r>
    <n v="3138"/>
    <x v="40"/>
    <x v="5"/>
    <x v="8"/>
  </r>
  <r>
    <n v="3139"/>
    <x v="40"/>
    <x v="5"/>
    <x v="8"/>
  </r>
  <r>
    <n v="3140"/>
    <x v="40"/>
    <x v="5"/>
    <x v="8"/>
  </r>
  <r>
    <n v="3141"/>
    <x v="40"/>
    <x v="5"/>
    <x v="8"/>
  </r>
  <r>
    <n v="3142"/>
    <x v="41"/>
    <x v="10"/>
    <x v="9"/>
  </r>
  <r>
    <n v="3143"/>
    <x v="41"/>
    <x v="10"/>
    <x v="9"/>
  </r>
  <r>
    <n v="3144"/>
    <x v="41"/>
    <x v="10"/>
    <x v="9"/>
  </r>
  <r>
    <n v="3145"/>
    <x v="41"/>
    <x v="10"/>
    <x v="9"/>
  </r>
  <r>
    <n v="3146"/>
    <x v="41"/>
    <x v="10"/>
    <x v="9"/>
  </r>
  <r>
    <n v="3147"/>
    <x v="41"/>
    <x v="10"/>
    <x v="9"/>
  </r>
  <r>
    <n v="3148"/>
    <x v="41"/>
    <x v="10"/>
    <x v="9"/>
  </r>
  <r>
    <n v="3149"/>
    <x v="41"/>
    <x v="10"/>
    <x v="9"/>
  </r>
  <r>
    <n v="3150"/>
    <x v="41"/>
    <x v="10"/>
    <x v="9"/>
  </r>
  <r>
    <n v="3151"/>
    <x v="41"/>
    <x v="10"/>
    <x v="9"/>
  </r>
  <r>
    <n v="3152"/>
    <x v="41"/>
    <x v="10"/>
    <x v="9"/>
  </r>
  <r>
    <n v="3153"/>
    <x v="41"/>
    <x v="10"/>
    <x v="9"/>
  </r>
  <r>
    <n v="3154"/>
    <x v="41"/>
    <x v="10"/>
    <x v="9"/>
  </r>
  <r>
    <n v="3155"/>
    <x v="41"/>
    <x v="10"/>
    <x v="9"/>
  </r>
  <r>
    <n v="3156"/>
    <x v="41"/>
    <x v="10"/>
    <x v="9"/>
  </r>
  <r>
    <n v="3157"/>
    <x v="41"/>
    <x v="10"/>
    <x v="9"/>
  </r>
  <r>
    <n v="3158"/>
    <x v="41"/>
    <x v="10"/>
    <x v="9"/>
  </r>
  <r>
    <n v="3159"/>
    <x v="41"/>
    <x v="14"/>
    <x v="9"/>
  </r>
  <r>
    <n v="3160"/>
    <x v="41"/>
    <x v="14"/>
    <x v="9"/>
  </r>
  <r>
    <n v="3161"/>
    <x v="41"/>
    <x v="14"/>
    <x v="9"/>
  </r>
  <r>
    <n v="3162"/>
    <x v="41"/>
    <x v="14"/>
    <x v="9"/>
  </r>
  <r>
    <n v="3163"/>
    <x v="41"/>
    <x v="2"/>
    <x v="9"/>
  </r>
  <r>
    <n v="3164"/>
    <x v="41"/>
    <x v="11"/>
    <x v="9"/>
  </r>
  <r>
    <n v="3165"/>
    <x v="41"/>
    <x v="0"/>
    <x v="9"/>
  </r>
  <r>
    <n v="3166"/>
    <x v="41"/>
    <x v="0"/>
    <x v="9"/>
  </r>
  <r>
    <n v="3167"/>
    <x v="41"/>
    <x v="0"/>
    <x v="9"/>
  </r>
  <r>
    <n v="3168"/>
    <x v="41"/>
    <x v="15"/>
    <x v="9"/>
  </r>
  <r>
    <n v="3169"/>
    <x v="41"/>
    <x v="15"/>
    <x v="9"/>
  </r>
  <r>
    <n v="3170"/>
    <x v="41"/>
    <x v="15"/>
    <x v="9"/>
  </r>
  <r>
    <n v="3171"/>
    <x v="41"/>
    <x v="15"/>
    <x v="9"/>
  </r>
  <r>
    <n v="3172"/>
    <x v="41"/>
    <x v="15"/>
    <x v="9"/>
  </r>
  <r>
    <n v="3173"/>
    <x v="41"/>
    <x v="15"/>
    <x v="9"/>
  </r>
  <r>
    <n v="3174"/>
    <x v="41"/>
    <x v="15"/>
    <x v="9"/>
  </r>
  <r>
    <n v="3175"/>
    <x v="41"/>
    <x v="15"/>
    <x v="9"/>
  </r>
  <r>
    <n v="3176"/>
    <x v="41"/>
    <x v="15"/>
    <x v="9"/>
  </r>
  <r>
    <n v="3177"/>
    <x v="41"/>
    <x v="15"/>
    <x v="9"/>
  </r>
  <r>
    <n v="3178"/>
    <x v="41"/>
    <x v="15"/>
    <x v="9"/>
  </r>
  <r>
    <n v="3179"/>
    <x v="41"/>
    <x v="6"/>
    <x v="9"/>
  </r>
  <r>
    <n v="3180"/>
    <x v="41"/>
    <x v="15"/>
    <x v="9"/>
  </r>
  <r>
    <n v="3181"/>
    <x v="41"/>
    <x v="15"/>
    <x v="9"/>
  </r>
  <r>
    <n v="3182"/>
    <x v="41"/>
    <x v="10"/>
    <x v="9"/>
  </r>
  <r>
    <n v="3183"/>
    <x v="41"/>
    <x v="10"/>
    <x v="9"/>
  </r>
  <r>
    <n v="3184"/>
    <x v="41"/>
    <x v="10"/>
    <x v="9"/>
  </r>
  <r>
    <n v="3185"/>
    <x v="41"/>
    <x v="10"/>
    <x v="9"/>
  </r>
  <r>
    <n v="3186"/>
    <x v="41"/>
    <x v="10"/>
    <x v="9"/>
  </r>
  <r>
    <n v="3187"/>
    <x v="41"/>
    <x v="10"/>
    <x v="9"/>
  </r>
  <r>
    <n v="3188"/>
    <x v="41"/>
    <x v="10"/>
    <x v="9"/>
  </r>
  <r>
    <n v="3189"/>
    <x v="41"/>
    <x v="10"/>
    <x v="9"/>
  </r>
  <r>
    <n v="3190"/>
    <x v="41"/>
    <x v="10"/>
    <x v="9"/>
  </r>
  <r>
    <n v="3191"/>
    <x v="41"/>
    <x v="10"/>
    <x v="9"/>
  </r>
  <r>
    <n v="3192"/>
    <x v="41"/>
    <x v="10"/>
    <x v="9"/>
  </r>
  <r>
    <n v="3193"/>
    <x v="41"/>
    <x v="10"/>
    <x v="9"/>
  </r>
  <r>
    <n v="3194"/>
    <x v="41"/>
    <x v="10"/>
    <x v="9"/>
  </r>
  <r>
    <n v="3195"/>
    <x v="41"/>
    <x v="10"/>
    <x v="9"/>
  </r>
  <r>
    <n v="3196"/>
    <x v="41"/>
    <x v="10"/>
    <x v="9"/>
  </r>
  <r>
    <n v="3197"/>
    <x v="41"/>
    <x v="10"/>
    <x v="9"/>
  </r>
  <r>
    <n v="3198"/>
    <x v="41"/>
    <x v="14"/>
    <x v="9"/>
  </r>
  <r>
    <n v="3199"/>
    <x v="41"/>
    <x v="14"/>
    <x v="9"/>
  </r>
  <r>
    <n v="3200"/>
    <x v="41"/>
    <x v="14"/>
    <x v="9"/>
  </r>
  <r>
    <n v="3201"/>
    <x v="41"/>
    <x v="14"/>
    <x v="9"/>
  </r>
  <r>
    <n v="3202"/>
    <x v="41"/>
    <x v="2"/>
    <x v="9"/>
  </r>
  <r>
    <n v="3203"/>
    <x v="41"/>
    <x v="0"/>
    <x v="9"/>
  </r>
  <r>
    <n v="3204"/>
    <x v="41"/>
    <x v="0"/>
    <x v="9"/>
  </r>
  <r>
    <n v="3205"/>
    <x v="41"/>
    <x v="0"/>
    <x v="9"/>
  </r>
  <r>
    <n v="3206"/>
    <x v="41"/>
    <x v="15"/>
    <x v="9"/>
  </r>
  <r>
    <n v="3207"/>
    <x v="41"/>
    <x v="15"/>
    <x v="9"/>
  </r>
  <r>
    <n v="3208"/>
    <x v="41"/>
    <x v="15"/>
    <x v="9"/>
  </r>
  <r>
    <n v="3209"/>
    <x v="41"/>
    <x v="15"/>
    <x v="9"/>
  </r>
  <r>
    <n v="3210"/>
    <x v="41"/>
    <x v="15"/>
    <x v="9"/>
  </r>
  <r>
    <n v="3211"/>
    <x v="41"/>
    <x v="15"/>
    <x v="9"/>
  </r>
  <r>
    <n v="3212"/>
    <x v="41"/>
    <x v="15"/>
    <x v="9"/>
  </r>
  <r>
    <n v="3213"/>
    <x v="41"/>
    <x v="15"/>
    <x v="9"/>
  </r>
  <r>
    <n v="3214"/>
    <x v="41"/>
    <x v="15"/>
    <x v="9"/>
  </r>
  <r>
    <n v="3215"/>
    <x v="41"/>
    <x v="15"/>
    <x v="9"/>
  </r>
  <r>
    <n v="3216"/>
    <x v="41"/>
    <x v="15"/>
    <x v="9"/>
  </r>
  <r>
    <n v="3217"/>
    <x v="41"/>
    <x v="15"/>
    <x v="9"/>
  </r>
  <r>
    <n v="3218"/>
    <x v="41"/>
    <x v="15"/>
    <x v="9"/>
  </r>
  <r>
    <n v="3219"/>
    <x v="41"/>
    <x v="15"/>
    <x v="9"/>
  </r>
  <r>
    <n v="3220"/>
    <x v="41"/>
    <x v="15"/>
    <x v="9"/>
  </r>
  <r>
    <n v="3221"/>
    <x v="41"/>
    <x v="10"/>
    <x v="9"/>
  </r>
  <r>
    <n v="3222"/>
    <x v="41"/>
    <x v="10"/>
    <x v="9"/>
  </r>
  <r>
    <n v="3223"/>
    <x v="41"/>
    <x v="10"/>
    <x v="9"/>
  </r>
  <r>
    <n v="3224"/>
    <x v="41"/>
    <x v="10"/>
    <x v="9"/>
  </r>
  <r>
    <n v="3225"/>
    <x v="41"/>
    <x v="10"/>
    <x v="9"/>
  </r>
  <r>
    <n v="3226"/>
    <x v="41"/>
    <x v="10"/>
    <x v="9"/>
  </r>
  <r>
    <n v="3227"/>
    <x v="41"/>
    <x v="10"/>
    <x v="9"/>
  </r>
  <r>
    <n v="3228"/>
    <x v="41"/>
    <x v="10"/>
    <x v="9"/>
  </r>
  <r>
    <n v="3229"/>
    <x v="41"/>
    <x v="10"/>
    <x v="9"/>
  </r>
  <r>
    <n v="3230"/>
    <x v="41"/>
    <x v="10"/>
    <x v="9"/>
  </r>
  <r>
    <n v="3231"/>
    <x v="41"/>
    <x v="10"/>
    <x v="9"/>
  </r>
  <r>
    <n v="3232"/>
    <x v="41"/>
    <x v="10"/>
    <x v="9"/>
  </r>
  <r>
    <n v="3233"/>
    <x v="41"/>
    <x v="10"/>
    <x v="9"/>
  </r>
  <r>
    <n v="3234"/>
    <x v="41"/>
    <x v="10"/>
    <x v="9"/>
  </r>
  <r>
    <n v="3235"/>
    <x v="41"/>
    <x v="10"/>
    <x v="9"/>
  </r>
  <r>
    <n v="3236"/>
    <x v="41"/>
    <x v="10"/>
    <x v="9"/>
  </r>
  <r>
    <n v="3237"/>
    <x v="41"/>
    <x v="8"/>
    <x v="9"/>
  </r>
  <r>
    <n v="3238"/>
    <x v="41"/>
    <x v="14"/>
    <x v="9"/>
  </r>
  <r>
    <n v="3239"/>
    <x v="41"/>
    <x v="14"/>
    <x v="9"/>
  </r>
  <r>
    <n v="3240"/>
    <x v="41"/>
    <x v="14"/>
    <x v="9"/>
  </r>
  <r>
    <n v="3241"/>
    <x v="41"/>
    <x v="2"/>
    <x v="9"/>
  </r>
  <r>
    <n v="3242"/>
    <x v="41"/>
    <x v="2"/>
    <x v="9"/>
  </r>
  <r>
    <n v="3243"/>
    <x v="41"/>
    <x v="0"/>
    <x v="9"/>
  </r>
  <r>
    <n v="3244"/>
    <x v="41"/>
    <x v="0"/>
    <x v="9"/>
  </r>
  <r>
    <n v="3245"/>
    <x v="41"/>
    <x v="0"/>
    <x v="9"/>
  </r>
  <r>
    <n v="3246"/>
    <x v="41"/>
    <x v="15"/>
    <x v="9"/>
  </r>
  <r>
    <n v="3247"/>
    <x v="41"/>
    <x v="15"/>
    <x v="9"/>
  </r>
  <r>
    <n v="3248"/>
    <x v="41"/>
    <x v="15"/>
    <x v="9"/>
  </r>
  <r>
    <n v="3249"/>
    <x v="41"/>
    <x v="15"/>
    <x v="9"/>
  </r>
  <r>
    <n v="3250"/>
    <x v="41"/>
    <x v="15"/>
    <x v="9"/>
  </r>
  <r>
    <n v="3251"/>
    <x v="41"/>
    <x v="15"/>
    <x v="9"/>
  </r>
  <r>
    <n v="3252"/>
    <x v="41"/>
    <x v="15"/>
    <x v="9"/>
  </r>
  <r>
    <n v="3253"/>
    <x v="41"/>
    <x v="15"/>
    <x v="9"/>
  </r>
  <r>
    <n v="3254"/>
    <x v="41"/>
    <x v="15"/>
    <x v="9"/>
  </r>
  <r>
    <n v="3255"/>
    <x v="41"/>
    <x v="15"/>
    <x v="9"/>
  </r>
  <r>
    <n v="3256"/>
    <x v="41"/>
    <x v="15"/>
    <x v="9"/>
  </r>
  <r>
    <n v="3257"/>
    <x v="41"/>
    <x v="15"/>
    <x v="9"/>
  </r>
  <r>
    <n v="3258"/>
    <x v="41"/>
    <x v="15"/>
    <x v="9"/>
  </r>
  <r>
    <n v="3259"/>
    <x v="41"/>
    <x v="15"/>
    <x v="9"/>
  </r>
  <r>
    <n v="3260"/>
    <x v="41"/>
    <x v="15"/>
    <x v="9"/>
  </r>
  <r>
    <n v="3261"/>
    <x v="41"/>
    <x v="10"/>
    <x v="9"/>
  </r>
  <r>
    <n v="3262"/>
    <x v="41"/>
    <x v="10"/>
    <x v="9"/>
  </r>
  <r>
    <n v="3263"/>
    <x v="41"/>
    <x v="10"/>
    <x v="9"/>
  </r>
  <r>
    <n v="3264"/>
    <x v="41"/>
    <x v="10"/>
    <x v="9"/>
  </r>
  <r>
    <n v="3265"/>
    <x v="41"/>
    <x v="10"/>
    <x v="9"/>
  </r>
  <r>
    <n v="3266"/>
    <x v="41"/>
    <x v="10"/>
    <x v="9"/>
  </r>
  <r>
    <n v="3267"/>
    <x v="41"/>
    <x v="10"/>
    <x v="9"/>
  </r>
  <r>
    <n v="3268"/>
    <x v="41"/>
    <x v="10"/>
    <x v="9"/>
  </r>
  <r>
    <n v="3269"/>
    <x v="41"/>
    <x v="10"/>
    <x v="9"/>
  </r>
  <r>
    <n v="3270"/>
    <x v="41"/>
    <x v="10"/>
    <x v="9"/>
  </r>
  <r>
    <n v="3271"/>
    <x v="41"/>
    <x v="10"/>
    <x v="9"/>
  </r>
  <r>
    <n v="3272"/>
    <x v="41"/>
    <x v="10"/>
    <x v="9"/>
  </r>
  <r>
    <n v="3273"/>
    <x v="41"/>
    <x v="10"/>
    <x v="9"/>
  </r>
  <r>
    <n v="3274"/>
    <x v="41"/>
    <x v="10"/>
    <x v="9"/>
  </r>
  <r>
    <n v="3275"/>
    <x v="41"/>
    <x v="10"/>
    <x v="9"/>
  </r>
  <r>
    <n v="3276"/>
    <x v="41"/>
    <x v="10"/>
    <x v="9"/>
  </r>
  <r>
    <n v="3277"/>
    <x v="41"/>
    <x v="10"/>
    <x v="9"/>
  </r>
  <r>
    <n v="3278"/>
    <x v="41"/>
    <x v="14"/>
    <x v="9"/>
  </r>
  <r>
    <n v="3279"/>
    <x v="41"/>
    <x v="14"/>
    <x v="9"/>
  </r>
  <r>
    <n v="3280"/>
    <x v="41"/>
    <x v="14"/>
    <x v="9"/>
  </r>
  <r>
    <n v="3281"/>
    <x v="41"/>
    <x v="14"/>
    <x v="9"/>
  </r>
  <r>
    <n v="3282"/>
    <x v="41"/>
    <x v="2"/>
    <x v="9"/>
  </r>
  <r>
    <n v="3283"/>
    <x v="41"/>
    <x v="2"/>
    <x v="9"/>
  </r>
  <r>
    <n v="3284"/>
    <x v="41"/>
    <x v="0"/>
    <x v="9"/>
  </r>
  <r>
    <n v="3285"/>
    <x v="41"/>
    <x v="0"/>
    <x v="9"/>
  </r>
  <r>
    <n v="3286"/>
    <x v="41"/>
    <x v="0"/>
    <x v="9"/>
  </r>
  <r>
    <n v="3287"/>
    <x v="41"/>
    <x v="15"/>
    <x v="9"/>
  </r>
  <r>
    <n v="3288"/>
    <x v="41"/>
    <x v="15"/>
    <x v="9"/>
  </r>
  <r>
    <n v="3289"/>
    <x v="41"/>
    <x v="15"/>
    <x v="9"/>
  </r>
  <r>
    <n v="3290"/>
    <x v="41"/>
    <x v="15"/>
    <x v="9"/>
  </r>
  <r>
    <n v="3291"/>
    <x v="41"/>
    <x v="15"/>
    <x v="9"/>
  </r>
  <r>
    <n v="3292"/>
    <x v="41"/>
    <x v="15"/>
    <x v="9"/>
  </r>
  <r>
    <n v="3293"/>
    <x v="41"/>
    <x v="15"/>
    <x v="9"/>
  </r>
  <r>
    <n v="3294"/>
    <x v="41"/>
    <x v="15"/>
    <x v="9"/>
  </r>
  <r>
    <n v="3295"/>
    <x v="41"/>
    <x v="15"/>
    <x v="9"/>
  </r>
  <r>
    <n v="3296"/>
    <x v="41"/>
    <x v="15"/>
    <x v="9"/>
  </r>
  <r>
    <n v="3297"/>
    <x v="41"/>
    <x v="15"/>
    <x v="9"/>
  </r>
  <r>
    <n v="3298"/>
    <x v="41"/>
    <x v="15"/>
    <x v="9"/>
  </r>
  <r>
    <n v="3299"/>
    <x v="41"/>
    <x v="15"/>
    <x v="9"/>
  </r>
  <r>
    <n v="3300"/>
    <x v="41"/>
    <x v="15"/>
    <x v="9"/>
  </r>
  <r>
    <n v="3301"/>
    <x v="42"/>
    <x v="9"/>
    <x v="13"/>
  </r>
  <r>
    <n v="3302"/>
    <x v="42"/>
    <x v="7"/>
    <x v="13"/>
  </r>
  <r>
    <n v="3303"/>
    <x v="42"/>
    <x v="7"/>
    <x v="13"/>
  </r>
  <r>
    <n v="3304"/>
    <x v="42"/>
    <x v="7"/>
    <x v="13"/>
  </r>
  <r>
    <n v="3305"/>
    <x v="42"/>
    <x v="7"/>
    <x v="13"/>
  </r>
  <r>
    <n v="3306"/>
    <x v="42"/>
    <x v="5"/>
    <x v="13"/>
  </r>
  <r>
    <n v="3307"/>
    <x v="42"/>
    <x v="7"/>
    <x v="13"/>
  </r>
  <r>
    <n v="3308"/>
    <x v="42"/>
    <x v="7"/>
    <x v="13"/>
  </r>
  <r>
    <n v="3309"/>
    <x v="42"/>
    <x v="6"/>
    <x v="13"/>
  </r>
  <r>
    <n v="3310"/>
    <x v="42"/>
    <x v="7"/>
    <x v="13"/>
  </r>
  <r>
    <n v="3311"/>
    <x v="42"/>
    <x v="9"/>
    <x v="13"/>
  </r>
  <r>
    <n v="3312"/>
    <x v="42"/>
    <x v="7"/>
    <x v="13"/>
  </r>
  <r>
    <n v="3313"/>
    <x v="42"/>
    <x v="7"/>
    <x v="13"/>
  </r>
  <r>
    <n v="3314"/>
    <x v="42"/>
    <x v="7"/>
    <x v="13"/>
  </r>
  <r>
    <n v="3315"/>
    <x v="42"/>
    <x v="7"/>
    <x v="13"/>
  </r>
  <r>
    <n v="3316"/>
    <x v="42"/>
    <x v="8"/>
    <x v="13"/>
  </r>
  <r>
    <n v="3317"/>
    <x v="42"/>
    <x v="5"/>
    <x v="13"/>
  </r>
  <r>
    <n v="3318"/>
    <x v="42"/>
    <x v="7"/>
    <x v="13"/>
  </r>
  <r>
    <n v="3319"/>
    <x v="42"/>
    <x v="7"/>
    <x v="13"/>
  </r>
  <r>
    <n v="3320"/>
    <x v="42"/>
    <x v="7"/>
    <x v="13"/>
  </r>
  <r>
    <n v="3321"/>
    <x v="43"/>
    <x v="10"/>
    <x v="10"/>
  </r>
  <r>
    <n v="3322"/>
    <x v="43"/>
    <x v="10"/>
    <x v="10"/>
  </r>
  <r>
    <n v="3323"/>
    <x v="43"/>
    <x v="10"/>
    <x v="10"/>
  </r>
  <r>
    <n v="3324"/>
    <x v="43"/>
    <x v="10"/>
    <x v="10"/>
  </r>
  <r>
    <n v="3325"/>
    <x v="43"/>
    <x v="10"/>
    <x v="10"/>
  </r>
  <r>
    <n v="3326"/>
    <x v="43"/>
    <x v="8"/>
    <x v="10"/>
  </r>
  <r>
    <n v="3327"/>
    <x v="43"/>
    <x v="12"/>
    <x v="10"/>
  </r>
  <r>
    <n v="3328"/>
    <x v="43"/>
    <x v="4"/>
    <x v="10"/>
  </r>
  <r>
    <n v="3329"/>
    <x v="43"/>
    <x v="5"/>
    <x v="10"/>
  </r>
  <r>
    <n v="3330"/>
    <x v="43"/>
    <x v="0"/>
    <x v="10"/>
  </r>
  <r>
    <n v="3331"/>
    <x v="43"/>
    <x v="10"/>
    <x v="10"/>
  </r>
  <r>
    <n v="3332"/>
    <x v="43"/>
    <x v="10"/>
    <x v="10"/>
  </r>
  <r>
    <n v="3333"/>
    <x v="43"/>
    <x v="10"/>
    <x v="10"/>
  </r>
  <r>
    <n v="3334"/>
    <x v="43"/>
    <x v="10"/>
    <x v="10"/>
  </r>
  <r>
    <n v="3335"/>
    <x v="43"/>
    <x v="10"/>
    <x v="10"/>
  </r>
  <r>
    <n v="3336"/>
    <x v="43"/>
    <x v="10"/>
    <x v="10"/>
  </r>
  <r>
    <n v="3337"/>
    <x v="43"/>
    <x v="10"/>
    <x v="10"/>
  </r>
  <r>
    <n v="3338"/>
    <x v="43"/>
    <x v="10"/>
    <x v="10"/>
  </r>
  <r>
    <n v="3339"/>
    <x v="43"/>
    <x v="10"/>
    <x v="10"/>
  </r>
  <r>
    <n v="3340"/>
    <x v="43"/>
    <x v="16"/>
    <x v="10"/>
  </r>
  <r>
    <n v="3341"/>
    <x v="43"/>
    <x v="8"/>
    <x v="10"/>
  </r>
  <r>
    <n v="3342"/>
    <x v="43"/>
    <x v="5"/>
    <x v="10"/>
  </r>
  <r>
    <n v="3343"/>
    <x v="43"/>
    <x v="12"/>
    <x v="10"/>
  </r>
  <r>
    <n v="3344"/>
    <x v="43"/>
    <x v="4"/>
    <x v="10"/>
  </r>
  <r>
    <n v="3345"/>
    <x v="43"/>
    <x v="10"/>
    <x v="10"/>
  </r>
  <r>
    <n v="3346"/>
    <x v="43"/>
    <x v="10"/>
    <x v="10"/>
  </r>
  <r>
    <n v="3347"/>
    <x v="43"/>
    <x v="10"/>
    <x v="10"/>
  </r>
  <r>
    <n v="3348"/>
    <x v="43"/>
    <x v="10"/>
    <x v="10"/>
  </r>
  <r>
    <n v="3349"/>
    <x v="43"/>
    <x v="10"/>
    <x v="10"/>
  </r>
  <r>
    <n v="3350"/>
    <x v="43"/>
    <x v="10"/>
    <x v="10"/>
  </r>
  <r>
    <n v="3351"/>
    <x v="43"/>
    <x v="10"/>
    <x v="10"/>
  </r>
  <r>
    <n v="3352"/>
    <x v="43"/>
    <x v="10"/>
    <x v="10"/>
  </r>
  <r>
    <n v="3353"/>
    <x v="43"/>
    <x v="10"/>
    <x v="10"/>
  </r>
  <r>
    <n v="3354"/>
    <x v="43"/>
    <x v="10"/>
    <x v="10"/>
  </r>
  <r>
    <n v="3355"/>
    <x v="43"/>
    <x v="7"/>
    <x v="10"/>
  </r>
  <r>
    <n v="3356"/>
    <x v="43"/>
    <x v="5"/>
    <x v="10"/>
  </r>
  <r>
    <n v="3357"/>
    <x v="43"/>
    <x v="12"/>
    <x v="10"/>
  </r>
  <r>
    <n v="3358"/>
    <x v="43"/>
    <x v="12"/>
    <x v="10"/>
  </r>
  <r>
    <n v="3359"/>
    <x v="43"/>
    <x v="5"/>
    <x v="10"/>
  </r>
  <r>
    <n v="3360"/>
    <x v="43"/>
    <x v="4"/>
    <x v="10"/>
  </r>
  <r>
    <n v="3361"/>
    <x v="43"/>
    <x v="10"/>
    <x v="10"/>
  </r>
  <r>
    <n v="3362"/>
    <x v="43"/>
    <x v="10"/>
    <x v="10"/>
  </r>
  <r>
    <n v="3363"/>
    <x v="43"/>
    <x v="10"/>
    <x v="10"/>
  </r>
  <r>
    <n v="3364"/>
    <x v="43"/>
    <x v="10"/>
    <x v="10"/>
  </r>
  <r>
    <n v="3365"/>
    <x v="43"/>
    <x v="10"/>
    <x v="10"/>
  </r>
  <r>
    <n v="3366"/>
    <x v="43"/>
    <x v="10"/>
    <x v="10"/>
  </r>
  <r>
    <n v="3367"/>
    <x v="43"/>
    <x v="6"/>
    <x v="10"/>
  </r>
  <r>
    <n v="3368"/>
    <x v="43"/>
    <x v="10"/>
    <x v="10"/>
  </r>
  <r>
    <n v="3369"/>
    <x v="43"/>
    <x v="10"/>
    <x v="10"/>
  </r>
  <r>
    <n v="3370"/>
    <x v="43"/>
    <x v="10"/>
    <x v="10"/>
  </r>
  <r>
    <n v="3371"/>
    <x v="43"/>
    <x v="10"/>
    <x v="10"/>
  </r>
  <r>
    <n v="3372"/>
    <x v="43"/>
    <x v="7"/>
    <x v="10"/>
  </r>
  <r>
    <n v="3373"/>
    <x v="43"/>
    <x v="5"/>
    <x v="10"/>
  </r>
  <r>
    <n v="3374"/>
    <x v="43"/>
    <x v="12"/>
    <x v="10"/>
  </r>
  <r>
    <n v="3375"/>
    <x v="43"/>
    <x v="4"/>
    <x v="10"/>
  </r>
  <r>
    <n v="3376"/>
    <x v="43"/>
    <x v="4"/>
    <x v="10"/>
  </r>
  <r>
    <n v="3377"/>
    <x v="43"/>
    <x v="10"/>
    <x v="10"/>
  </r>
  <r>
    <n v="3378"/>
    <x v="43"/>
    <x v="10"/>
    <x v="10"/>
  </r>
  <r>
    <n v="3379"/>
    <x v="43"/>
    <x v="10"/>
    <x v="10"/>
  </r>
  <r>
    <n v="3380"/>
    <x v="43"/>
    <x v="10"/>
    <x v="10"/>
  </r>
  <r>
    <n v="3381"/>
    <x v="43"/>
    <x v="10"/>
    <x v="10"/>
  </r>
  <r>
    <n v="3382"/>
    <x v="43"/>
    <x v="10"/>
    <x v="10"/>
  </r>
  <r>
    <n v="3383"/>
    <x v="44"/>
    <x v="6"/>
    <x v="11"/>
  </r>
  <r>
    <n v="3384"/>
    <x v="44"/>
    <x v="13"/>
    <x v="11"/>
  </r>
  <r>
    <n v="3385"/>
    <x v="44"/>
    <x v="13"/>
    <x v="11"/>
  </r>
  <r>
    <n v="3386"/>
    <x v="44"/>
    <x v="13"/>
    <x v="11"/>
  </r>
  <r>
    <n v="3387"/>
    <x v="44"/>
    <x v="13"/>
    <x v="11"/>
  </r>
  <r>
    <n v="3388"/>
    <x v="44"/>
    <x v="13"/>
    <x v="11"/>
  </r>
  <r>
    <n v="3389"/>
    <x v="44"/>
    <x v="13"/>
    <x v="11"/>
  </r>
  <r>
    <n v="3390"/>
    <x v="44"/>
    <x v="13"/>
    <x v="11"/>
  </r>
  <r>
    <n v="3391"/>
    <x v="44"/>
    <x v="9"/>
    <x v="11"/>
  </r>
  <r>
    <n v="3392"/>
    <x v="44"/>
    <x v="9"/>
    <x v="11"/>
  </r>
  <r>
    <n v="3393"/>
    <x v="44"/>
    <x v="14"/>
    <x v="11"/>
  </r>
  <r>
    <n v="3394"/>
    <x v="44"/>
    <x v="14"/>
    <x v="11"/>
  </r>
  <r>
    <n v="3395"/>
    <x v="44"/>
    <x v="14"/>
    <x v="11"/>
  </r>
  <r>
    <n v="3396"/>
    <x v="44"/>
    <x v="13"/>
    <x v="11"/>
  </r>
  <r>
    <n v="3397"/>
    <x v="44"/>
    <x v="13"/>
    <x v="11"/>
  </r>
  <r>
    <n v="3398"/>
    <x v="44"/>
    <x v="13"/>
    <x v="11"/>
  </r>
  <r>
    <n v="3399"/>
    <x v="44"/>
    <x v="13"/>
    <x v="11"/>
  </r>
  <r>
    <n v="3400"/>
    <x v="44"/>
    <x v="13"/>
    <x v="11"/>
  </r>
  <r>
    <n v="3401"/>
    <x v="44"/>
    <x v="13"/>
    <x v="11"/>
  </r>
  <r>
    <n v="3402"/>
    <x v="44"/>
    <x v="13"/>
    <x v="11"/>
  </r>
  <r>
    <n v="3403"/>
    <x v="44"/>
    <x v="9"/>
    <x v="11"/>
  </r>
  <r>
    <n v="3404"/>
    <x v="44"/>
    <x v="9"/>
    <x v="11"/>
  </r>
  <r>
    <n v="3405"/>
    <x v="44"/>
    <x v="14"/>
    <x v="11"/>
  </r>
  <r>
    <n v="3406"/>
    <x v="44"/>
    <x v="14"/>
    <x v="11"/>
  </r>
  <r>
    <n v="3407"/>
    <x v="44"/>
    <x v="14"/>
    <x v="11"/>
  </r>
  <r>
    <n v="3408"/>
    <x v="44"/>
    <x v="13"/>
    <x v="11"/>
  </r>
  <r>
    <n v="3409"/>
    <x v="44"/>
    <x v="13"/>
    <x v="11"/>
  </r>
  <r>
    <n v="3410"/>
    <x v="44"/>
    <x v="13"/>
    <x v="11"/>
  </r>
  <r>
    <n v="3411"/>
    <x v="44"/>
    <x v="13"/>
    <x v="11"/>
  </r>
  <r>
    <n v="3412"/>
    <x v="44"/>
    <x v="13"/>
    <x v="11"/>
  </r>
  <r>
    <n v="3413"/>
    <x v="44"/>
    <x v="13"/>
    <x v="11"/>
  </r>
  <r>
    <n v="3414"/>
    <x v="44"/>
    <x v="13"/>
    <x v="11"/>
  </r>
  <r>
    <n v="3415"/>
    <x v="44"/>
    <x v="13"/>
    <x v="11"/>
  </r>
  <r>
    <n v="3416"/>
    <x v="44"/>
    <x v="9"/>
    <x v="11"/>
  </r>
  <r>
    <n v="3417"/>
    <x v="44"/>
    <x v="8"/>
    <x v="11"/>
  </r>
  <r>
    <n v="3418"/>
    <x v="44"/>
    <x v="14"/>
    <x v="11"/>
  </r>
  <r>
    <n v="3419"/>
    <x v="44"/>
    <x v="14"/>
    <x v="11"/>
  </r>
  <r>
    <n v="3420"/>
    <x v="44"/>
    <x v="9"/>
    <x v="11"/>
  </r>
  <r>
    <n v="3421"/>
    <x v="44"/>
    <x v="13"/>
    <x v="11"/>
  </r>
  <r>
    <n v="3422"/>
    <x v="44"/>
    <x v="13"/>
    <x v="11"/>
  </r>
  <r>
    <n v="3423"/>
    <x v="44"/>
    <x v="13"/>
    <x v="11"/>
  </r>
  <r>
    <n v="3424"/>
    <x v="44"/>
    <x v="13"/>
    <x v="11"/>
  </r>
  <r>
    <n v="3425"/>
    <x v="44"/>
    <x v="13"/>
    <x v="11"/>
  </r>
  <r>
    <n v="3426"/>
    <x v="44"/>
    <x v="13"/>
    <x v="11"/>
  </r>
  <r>
    <n v="3427"/>
    <x v="44"/>
    <x v="13"/>
    <x v="11"/>
  </r>
  <r>
    <n v="3428"/>
    <x v="44"/>
    <x v="9"/>
    <x v="11"/>
  </r>
  <r>
    <n v="3429"/>
    <x v="44"/>
    <x v="9"/>
    <x v="11"/>
  </r>
  <r>
    <n v="3430"/>
    <x v="44"/>
    <x v="14"/>
    <x v="11"/>
  </r>
  <r>
    <n v="3431"/>
    <x v="44"/>
    <x v="14"/>
    <x v="11"/>
  </r>
  <r>
    <n v="3432"/>
    <x v="45"/>
    <x v="10"/>
    <x v="7"/>
  </r>
  <r>
    <n v="3433"/>
    <x v="45"/>
    <x v="10"/>
    <x v="7"/>
  </r>
  <r>
    <n v="3434"/>
    <x v="45"/>
    <x v="10"/>
    <x v="7"/>
  </r>
  <r>
    <n v="3435"/>
    <x v="45"/>
    <x v="10"/>
    <x v="7"/>
  </r>
  <r>
    <n v="3436"/>
    <x v="45"/>
    <x v="10"/>
    <x v="7"/>
  </r>
  <r>
    <n v="3437"/>
    <x v="45"/>
    <x v="10"/>
    <x v="7"/>
  </r>
  <r>
    <n v="3438"/>
    <x v="45"/>
    <x v="10"/>
    <x v="7"/>
  </r>
  <r>
    <n v="3439"/>
    <x v="45"/>
    <x v="10"/>
    <x v="7"/>
  </r>
  <r>
    <n v="3440"/>
    <x v="45"/>
    <x v="10"/>
    <x v="7"/>
  </r>
  <r>
    <n v="3441"/>
    <x v="45"/>
    <x v="10"/>
    <x v="7"/>
  </r>
  <r>
    <n v="3442"/>
    <x v="45"/>
    <x v="10"/>
    <x v="7"/>
  </r>
  <r>
    <n v="3443"/>
    <x v="45"/>
    <x v="10"/>
    <x v="7"/>
  </r>
  <r>
    <n v="3444"/>
    <x v="45"/>
    <x v="10"/>
    <x v="7"/>
  </r>
  <r>
    <n v="3445"/>
    <x v="45"/>
    <x v="10"/>
    <x v="7"/>
  </r>
  <r>
    <n v="3446"/>
    <x v="45"/>
    <x v="10"/>
    <x v="7"/>
  </r>
  <r>
    <n v="3447"/>
    <x v="45"/>
    <x v="10"/>
    <x v="7"/>
  </r>
  <r>
    <n v="3448"/>
    <x v="45"/>
    <x v="10"/>
    <x v="7"/>
  </r>
  <r>
    <n v="3449"/>
    <x v="45"/>
    <x v="10"/>
    <x v="7"/>
  </r>
  <r>
    <n v="3450"/>
    <x v="45"/>
    <x v="10"/>
    <x v="7"/>
  </r>
  <r>
    <n v="3451"/>
    <x v="45"/>
    <x v="10"/>
    <x v="7"/>
  </r>
  <r>
    <n v="3452"/>
    <x v="45"/>
    <x v="10"/>
    <x v="7"/>
  </r>
  <r>
    <n v="3453"/>
    <x v="45"/>
    <x v="10"/>
    <x v="7"/>
  </r>
  <r>
    <n v="3454"/>
    <x v="45"/>
    <x v="10"/>
    <x v="7"/>
  </r>
  <r>
    <n v="3455"/>
    <x v="45"/>
    <x v="10"/>
    <x v="7"/>
  </r>
  <r>
    <n v="3456"/>
    <x v="45"/>
    <x v="10"/>
    <x v="7"/>
  </r>
  <r>
    <n v="3457"/>
    <x v="45"/>
    <x v="10"/>
    <x v="7"/>
  </r>
  <r>
    <n v="3458"/>
    <x v="45"/>
    <x v="10"/>
    <x v="7"/>
  </r>
  <r>
    <n v="3459"/>
    <x v="45"/>
    <x v="10"/>
    <x v="7"/>
  </r>
  <r>
    <n v="3460"/>
    <x v="45"/>
    <x v="10"/>
    <x v="7"/>
  </r>
  <r>
    <n v="3461"/>
    <x v="45"/>
    <x v="10"/>
    <x v="7"/>
  </r>
  <r>
    <n v="3462"/>
    <x v="45"/>
    <x v="10"/>
    <x v="7"/>
  </r>
  <r>
    <n v="3463"/>
    <x v="45"/>
    <x v="10"/>
    <x v="7"/>
  </r>
  <r>
    <n v="3464"/>
    <x v="45"/>
    <x v="10"/>
    <x v="7"/>
  </r>
  <r>
    <n v="3465"/>
    <x v="45"/>
    <x v="10"/>
    <x v="7"/>
  </r>
  <r>
    <n v="3466"/>
    <x v="45"/>
    <x v="10"/>
    <x v="7"/>
  </r>
  <r>
    <n v="3467"/>
    <x v="45"/>
    <x v="10"/>
    <x v="7"/>
  </r>
  <r>
    <n v="3468"/>
    <x v="45"/>
    <x v="10"/>
    <x v="7"/>
  </r>
  <r>
    <n v="3469"/>
    <x v="45"/>
    <x v="7"/>
    <x v="7"/>
  </r>
  <r>
    <n v="3470"/>
    <x v="45"/>
    <x v="10"/>
    <x v="7"/>
  </r>
  <r>
    <n v="3471"/>
    <x v="46"/>
    <x v="10"/>
    <x v="15"/>
  </r>
  <r>
    <n v="3472"/>
    <x v="46"/>
    <x v="10"/>
    <x v="15"/>
  </r>
  <r>
    <n v="3473"/>
    <x v="46"/>
    <x v="10"/>
    <x v="15"/>
  </r>
  <r>
    <n v="3474"/>
    <x v="46"/>
    <x v="10"/>
    <x v="15"/>
  </r>
  <r>
    <n v="3475"/>
    <x v="46"/>
    <x v="10"/>
    <x v="15"/>
  </r>
  <r>
    <n v="3476"/>
    <x v="46"/>
    <x v="10"/>
    <x v="15"/>
  </r>
  <r>
    <n v="3477"/>
    <x v="46"/>
    <x v="10"/>
    <x v="15"/>
  </r>
  <r>
    <n v="3478"/>
    <x v="46"/>
    <x v="10"/>
    <x v="15"/>
  </r>
  <r>
    <n v="3479"/>
    <x v="46"/>
    <x v="10"/>
    <x v="15"/>
  </r>
  <r>
    <n v="3480"/>
    <x v="46"/>
    <x v="10"/>
    <x v="15"/>
  </r>
  <r>
    <n v="3481"/>
    <x v="46"/>
    <x v="10"/>
    <x v="15"/>
  </r>
  <r>
    <n v="3482"/>
    <x v="46"/>
    <x v="10"/>
    <x v="15"/>
  </r>
  <r>
    <n v="3483"/>
    <x v="46"/>
    <x v="10"/>
    <x v="15"/>
  </r>
  <r>
    <n v="3484"/>
    <x v="46"/>
    <x v="10"/>
    <x v="15"/>
  </r>
  <r>
    <n v="3485"/>
    <x v="46"/>
    <x v="10"/>
    <x v="15"/>
  </r>
  <r>
    <n v="3486"/>
    <x v="46"/>
    <x v="10"/>
    <x v="15"/>
  </r>
  <r>
    <n v="3487"/>
    <x v="46"/>
    <x v="10"/>
    <x v="15"/>
  </r>
  <r>
    <n v="3488"/>
    <x v="46"/>
    <x v="10"/>
    <x v="15"/>
  </r>
  <r>
    <n v="3489"/>
    <x v="46"/>
    <x v="0"/>
    <x v="15"/>
  </r>
  <r>
    <n v="3490"/>
    <x v="46"/>
    <x v="0"/>
    <x v="15"/>
  </r>
  <r>
    <n v="3491"/>
    <x v="46"/>
    <x v="0"/>
    <x v="15"/>
  </r>
  <r>
    <n v="3492"/>
    <x v="46"/>
    <x v="0"/>
    <x v="15"/>
  </r>
  <r>
    <n v="3493"/>
    <x v="46"/>
    <x v="17"/>
    <x v="15"/>
  </r>
  <r>
    <n v="3494"/>
    <x v="46"/>
    <x v="17"/>
    <x v="15"/>
  </r>
  <r>
    <n v="3495"/>
    <x v="46"/>
    <x v="5"/>
    <x v="15"/>
  </r>
  <r>
    <n v="3496"/>
    <x v="46"/>
    <x v="5"/>
    <x v="15"/>
  </r>
  <r>
    <n v="3497"/>
    <x v="46"/>
    <x v="5"/>
    <x v="15"/>
  </r>
  <r>
    <n v="3498"/>
    <x v="46"/>
    <x v="5"/>
    <x v="15"/>
  </r>
  <r>
    <n v="3499"/>
    <x v="46"/>
    <x v="2"/>
    <x v="15"/>
  </r>
  <r>
    <n v="3500"/>
    <x v="46"/>
    <x v="9"/>
    <x v="15"/>
  </r>
  <r>
    <n v="3501"/>
    <x v="46"/>
    <x v="9"/>
    <x v="15"/>
  </r>
  <r>
    <n v="3502"/>
    <x v="46"/>
    <x v="9"/>
    <x v="15"/>
  </r>
  <r>
    <n v="3503"/>
    <x v="46"/>
    <x v="9"/>
    <x v="15"/>
  </r>
  <r>
    <n v="3504"/>
    <x v="46"/>
    <x v="9"/>
    <x v="15"/>
  </r>
  <r>
    <n v="3505"/>
    <x v="46"/>
    <x v="9"/>
    <x v="15"/>
  </r>
  <r>
    <n v="3506"/>
    <x v="46"/>
    <x v="9"/>
    <x v="15"/>
  </r>
  <r>
    <n v="3507"/>
    <x v="46"/>
    <x v="9"/>
    <x v="15"/>
  </r>
  <r>
    <n v="3508"/>
    <x v="46"/>
    <x v="9"/>
    <x v="15"/>
  </r>
  <r>
    <n v="3509"/>
    <x v="46"/>
    <x v="9"/>
    <x v="15"/>
  </r>
  <r>
    <n v="3510"/>
    <x v="46"/>
    <x v="9"/>
    <x v="15"/>
  </r>
  <r>
    <n v="3511"/>
    <x v="46"/>
    <x v="9"/>
    <x v="15"/>
  </r>
  <r>
    <n v="3512"/>
    <x v="46"/>
    <x v="9"/>
    <x v="15"/>
  </r>
  <r>
    <n v="3513"/>
    <x v="46"/>
    <x v="9"/>
    <x v="15"/>
  </r>
  <r>
    <n v="3514"/>
    <x v="46"/>
    <x v="10"/>
    <x v="15"/>
  </r>
  <r>
    <n v="3515"/>
    <x v="46"/>
    <x v="10"/>
    <x v="15"/>
  </r>
  <r>
    <n v="3516"/>
    <x v="46"/>
    <x v="10"/>
    <x v="15"/>
  </r>
  <r>
    <n v="3517"/>
    <x v="46"/>
    <x v="10"/>
    <x v="15"/>
  </r>
  <r>
    <n v="3518"/>
    <x v="46"/>
    <x v="10"/>
    <x v="15"/>
  </r>
  <r>
    <n v="3519"/>
    <x v="46"/>
    <x v="10"/>
    <x v="15"/>
  </r>
  <r>
    <n v="3520"/>
    <x v="46"/>
    <x v="10"/>
    <x v="15"/>
  </r>
  <r>
    <n v="3521"/>
    <x v="46"/>
    <x v="10"/>
    <x v="15"/>
  </r>
  <r>
    <n v="3522"/>
    <x v="46"/>
    <x v="10"/>
    <x v="15"/>
  </r>
  <r>
    <n v="3523"/>
    <x v="46"/>
    <x v="10"/>
    <x v="15"/>
  </r>
  <r>
    <n v="3524"/>
    <x v="46"/>
    <x v="10"/>
    <x v="15"/>
  </r>
  <r>
    <n v="3525"/>
    <x v="46"/>
    <x v="10"/>
    <x v="15"/>
  </r>
  <r>
    <n v="3526"/>
    <x v="46"/>
    <x v="10"/>
    <x v="15"/>
  </r>
  <r>
    <n v="3527"/>
    <x v="46"/>
    <x v="10"/>
    <x v="15"/>
  </r>
  <r>
    <n v="3528"/>
    <x v="46"/>
    <x v="10"/>
    <x v="15"/>
  </r>
  <r>
    <n v="3529"/>
    <x v="46"/>
    <x v="10"/>
    <x v="15"/>
  </r>
  <r>
    <n v="3530"/>
    <x v="46"/>
    <x v="10"/>
    <x v="15"/>
  </r>
  <r>
    <n v="3531"/>
    <x v="46"/>
    <x v="10"/>
    <x v="15"/>
  </r>
  <r>
    <n v="3532"/>
    <x v="46"/>
    <x v="0"/>
    <x v="15"/>
  </r>
  <r>
    <n v="3533"/>
    <x v="46"/>
    <x v="0"/>
    <x v="15"/>
  </r>
  <r>
    <n v="3534"/>
    <x v="46"/>
    <x v="0"/>
    <x v="15"/>
  </r>
  <r>
    <n v="3535"/>
    <x v="46"/>
    <x v="17"/>
    <x v="15"/>
  </r>
  <r>
    <n v="3536"/>
    <x v="46"/>
    <x v="17"/>
    <x v="15"/>
  </r>
  <r>
    <n v="3537"/>
    <x v="46"/>
    <x v="5"/>
    <x v="15"/>
  </r>
  <r>
    <n v="3538"/>
    <x v="46"/>
    <x v="5"/>
    <x v="15"/>
  </r>
  <r>
    <n v="3539"/>
    <x v="46"/>
    <x v="5"/>
    <x v="15"/>
  </r>
  <r>
    <n v="3540"/>
    <x v="46"/>
    <x v="5"/>
    <x v="15"/>
  </r>
  <r>
    <n v="3541"/>
    <x v="46"/>
    <x v="5"/>
    <x v="15"/>
  </r>
  <r>
    <n v="3542"/>
    <x v="46"/>
    <x v="2"/>
    <x v="15"/>
  </r>
  <r>
    <n v="3543"/>
    <x v="46"/>
    <x v="9"/>
    <x v="15"/>
  </r>
  <r>
    <n v="3544"/>
    <x v="46"/>
    <x v="9"/>
    <x v="15"/>
  </r>
  <r>
    <n v="3545"/>
    <x v="46"/>
    <x v="9"/>
    <x v="15"/>
  </r>
  <r>
    <n v="3546"/>
    <x v="46"/>
    <x v="9"/>
    <x v="15"/>
  </r>
  <r>
    <n v="3547"/>
    <x v="46"/>
    <x v="9"/>
    <x v="15"/>
  </r>
  <r>
    <n v="3548"/>
    <x v="46"/>
    <x v="9"/>
    <x v="15"/>
  </r>
  <r>
    <n v="3549"/>
    <x v="46"/>
    <x v="9"/>
    <x v="15"/>
  </r>
  <r>
    <n v="3550"/>
    <x v="46"/>
    <x v="9"/>
    <x v="15"/>
  </r>
  <r>
    <n v="3551"/>
    <x v="46"/>
    <x v="9"/>
    <x v="15"/>
  </r>
  <r>
    <n v="3552"/>
    <x v="46"/>
    <x v="9"/>
    <x v="15"/>
  </r>
  <r>
    <n v="3553"/>
    <x v="46"/>
    <x v="9"/>
    <x v="15"/>
  </r>
  <r>
    <n v="3554"/>
    <x v="46"/>
    <x v="9"/>
    <x v="15"/>
  </r>
  <r>
    <n v="3555"/>
    <x v="46"/>
    <x v="9"/>
    <x v="15"/>
  </r>
  <r>
    <n v="3556"/>
    <x v="46"/>
    <x v="9"/>
    <x v="15"/>
  </r>
  <r>
    <n v="3557"/>
    <x v="46"/>
    <x v="0"/>
    <x v="15"/>
  </r>
  <r>
    <n v="3558"/>
    <x v="46"/>
    <x v="10"/>
    <x v="15"/>
  </r>
  <r>
    <n v="3559"/>
    <x v="46"/>
    <x v="10"/>
    <x v="15"/>
  </r>
  <r>
    <n v="3560"/>
    <x v="46"/>
    <x v="10"/>
    <x v="15"/>
  </r>
  <r>
    <n v="3561"/>
    <x v="46"/>
    <x v="10"/>
    <x v="15"/>
  </r>
  <r>
    <n v="3562"/>
    <x v="46"/>
    <x v="10"/>
    <x v="15"/>
  </r>
  <r>
    <n v="3563"/>
    <x v="46"/>
    <x v="10"/>
    <x v="15"/>
  </r>
  <r>
    <n v="3564"/>
    <x v="46"/>
    <x v="10"/>
    <x v="15"/>
  </r>
  <r>
    <n v="3565"/>
    <x v="46"/>
    <x v="10"/>
    <x v="15"/>
  </r>
  <r>
    <n v="3566"/>
    <x v="46"/>
    <x v="10"/>
    <x v="15"/>
  </r>
  <r>
    <n v="3567"/>
    <x v="46"/>
    <x v="10"/>
    <x v="15"/>
  </r>
  <r>
    <n v="3568"/>
    <x v="46"/>
    <x v="10"/>
    <x v="15"/>
  </r>
  <r>
    <n v="3569"/>
    <x v="46"/>
    <x v="10"/>
    <x v="15"/>
  </r>
  <r>
    <n v="3570"/>
    <x v="46"/>
    <x v="10"/>
    <x v="15"/>
  </r>
  <r>
    <n v="3571"/>
    <x v="46"/>
    <x v="10"/>
    <x v="15"/>
  </r>
  <r>
    <n v="3572"/>
    <x v="46"/>
    <x v="10"/>
    <x v="15"/>
  </r>
  <r>
    <n v="3573"/>
    <x v="46"/>
    <x v="10"/>
    <x v="15"/>
  </r>
  <r>
    <n v="3574"/>
    <x v="46"/>
    <x v="10"/>
    <x v="15"/>
  </r>
  <r>
    <n v="3575"/>
    <x v="46"/>
    <x v="10"/>
    <x v="15"/>
  </r>
  <r>
    <n v="3576"/>
    <x v="46"/>
    <x v="10"/>
    <x v="15"/>
  </r>
  <r>
    <n v="3577"/>
    <x v="46"/>
    <x v="0"/>
    <x v="15"/>
  </r>
  <r>
    <n v="3578"/>
    <x v="46"/>
    <x v="0"/>
    <x v="15"/>
  </r>
  <r>
    <n v="3579"/>
    <x v="46"/>
    <x v="0"/>
    <x v="15"/>
  </r>
  <r>
    <n v="3580"/>
    <x v="46"/>
    <x v="17"/>
    <x v="15"/>
  </r>
  <r>
    <n v="3581"/>
    <x v="46"/>
    <x v="17"/>
    <x v="15"/>
  </r>
  <r>
    <n v="3582"/>
    <x v="46"/>
    <x v="5"/>
    <x v="15"/>
  </r>
  <r>
    <n v="3583"/>
    <x v="46"/>
    <x v="5"/>
    <x v="15"/>
  </r>
  <r>
    <n v="3584"/>
    <x v="46"/>
    <x v="5"/>
    <x v="15"/>
  </r>
  <r>
    <n v="3585"/>
    <x v="46"/>
    <x v="5"/>
    <x v="15"/>
  </r>
  <r>
    <n v="3586"/>
    <x v="46"/>
    <x v="7"/>
    <x v="15"/>
  </r>
  <r>
    <n v="3587"/>
    <x v="46"/>
    <x v="4"/>
    <x v="15"/>
  </r>
  <r>
    <n v="3588"/>
    <x v="46"/>
    <x v="9"/>
    <x v="15"/>
  </r>
  <r>
    <n v="3589"/>
    <x v="46"/>
    <x v="9"/>
    <x v="15"/>
  </r>
  <r>
    <n v="3590"/>
    <x v="46"/>
    <x v="9"/>
    <x v="15"/>
  </r>
  <r>
    <n v="3591"/>
    <x v="46"/>
    <x v="9"/>
    <x v="15"/>
  </r>
  <r>
    <n v="3592"/>
    <x v="46"/>
    <x v="9"/>
    <x v="15"/>
  </r>
  <r>
    <n v="3593"/>
    <x v="46"/>
    <x v="9"/>
    <x v="15"/>
  </r>
  <r>
    <n v="3594"/>
    <x v="46"/>
    <x v="9"/>
    <x v="15"/>
  </r>
  <r>
    <n v="3595"/>
    <x v="46"/>
    <x v="9"/>
    <x v="15"/>
  </r>
  <r>
    <n v="3596"/>
    <x v="46"/>
    <x v="9"/>
    <x v="15"/>
  </r>
  <r>
    <n v="3597"/>
    <x v="46"/>
    <x v="9"/>
    <x v="15"/>
  </r>
  <r>
    <n v="3598"/>
    <x v="46"/>
    <x v="9"/>
    <x v="15"/>
  </r>
  <r>
    <n v="3599"/>
    <x v="46"/>
    <x v="9"/>
    <x v="15"/>
  </r>
  <r>
    <n v="3600"/>
    <x v="46"/>
    <x v="9"/>
    <x v="15"/>
  </r>
  <r>
    <n v="3601"/>
    <x v="46"/>
    <x v="9"/>
    <x v="15"/>
  </r>
  <r>
    <n v="3602"/>
    <x v="46"/>
    <x v="10"/>
    <x v="15"/>
  </r>
  <r>
    <n v="3603"/>
    <x v="46"/>
    <x v="10"/>
    <x v="15"/>
  </r>
  <r>
    <n v="3604"/>
    <x v="46"/>
    <x v="10"/>
    <x v="15"/>
  </r>
  <r>
    <n v="3605"/>
    <x v="46"/>
    <x v="10"/>
    <x v="15"/>
  </r>
  <r>
    <n v="3606"/>
    <x v="46"/>
    <x v="10"/>
    <x v="15"/>
  </r>
  <r>
    <n v="3607"/>
    <x v="46"/>
    <x v="10"/>
    <x v="15"/>
  </r>
  <r>
    <n v="3608"/>
    <x v="46"/>
    <x v="10"/>
    <x v="15"/>
  </r>
  <r>
    <n v="3609"/>
    <x v="46"/>
    <x v="10"/>
    <x v="15"/>
  </r>
  <r>
    <n v="3610"/>
    <x v="46"/>
    <x v="10"/>
    <x v="15"/>
  </r>
  <r>
    <n v="3611"/>
    <x v="46"/>
    <x v="10"/>
    <x v="15"/>
  </r>
  <r>
    <n v="3612"/>
    <x v="46"/>
    <x v="10"/>
    <x v="15"/>
  </r>
  <r>
    <n v="3613"/>
    <x v="46"/>
    <x v="10"/>
    <x v="15"/>
  </r>
  <r>
    <n v="3614"/>
    <x v="46"/>
    <x v="10"/>
    <x v="15"/>
  </r>
  <r>
    <n v="3615"/>
    <x v="46"/>
    <x v="10"/>
    <x v="15"/>
  </r>
  <r>
    <n v="3616"/>
    <x v="46"/>
    <x v="10"/>
    <x v="15"/>
  </r>
  <r>
    <n v="3617"/>
    <x v="46"/>
    <x v="10"/>
    <x v="15"/>
  </r>
  <r>
    <n v="3618"/>
    <x v="46"/>
    <x v="10"/>
    <x v="15"/>
  </r>
  <r>
    <n v="3619"/>
    <x v="46"/>
    <x v="10"/>
    <x v="15"/>
  </r>
  <r>
    <n v="3620"/>
    <x v="46"/>
    <x v="10"/>
    <x v="15"/>
  </r>
  <r>
    <n v="3621"/>
    <x v="46"/>
    <x v="0"/>
    <x v="15"/>
  </r>
  <r>
    <n v="3622"/>
    <x v="46"/>
    <x v="0"/>
    <x v="15"/>
  </r>
  <r>
    <n v="3623"/>
    <x v="46"/>
    <x v="0"/>
    <x v="15"/>
  </r>
  <r>
    <n v="3624"/>
    <x v="46"/>
    <x v="17"/>
    <x v="15"/>
  </r>
  <r>
    <n v="3625"/>
    <x v="46"/>
    <x v="5"/>
    <x v="15"/>
  </r>
  <r>
    <n v="3626"/>
    <x v="46"/>
    <x v="5"/>
    <x v="15"/>
  </r>
  <r>
    <n v="3627"/>
    <x v="46"/>
    <x v="5"/>
    <x v="15"/>
  </r>
  <r>
    <n v="3628"/>
    <x v="46"/>
    <x v="5"/>
    <x v="15"/>
  </r>
  <r>
    <n v="3629"/>
    <x v="46"/>
    <x v="5"/>
    <x v="15"/>
  </r>
  <r>
    <n v="3630"/>
    <x v="46"/>
    <x v="14"/>
    <x v="15"/>
  </r>
  <r>
    <n v="3631"/>
    <x v="46"/>
    <x v="2"/>
    <x v="15"/>
  </r>
  <r>
    <n v="3632"/>
    <x v="46"/>
    <x v="9"/>
    <x v="15"/>
  </r>
  <r>
    <n v="3633"/>
    <x v="46"/>
    <x v="9"/>
    <x v="15"/>
  </r>
  <r>
    <n v="3634"/>
    <x v="46"/>
    <x v="9"/>
    <x v="15"/>
  </r>
  <r>
    <n v="3635"/>
    <x v="46"/>
    <x v="9"/>
    <x v="15"/>
  </r>
  <r>
    <n v="3636"/>
    <x v="46"/>
    <x v="9"/>
    <x v="15"/>
  </r>
  <r>
    <n v="3637"/>
    <x v="46"/>
    <x v="9"/>
    <x v="15"/>
  </r>
  <r>
    <n v="3638"/>
    <x v="46"/>
    <x v="9"/>
    <x v="15"/>
  </r>
  <r>
    <n v="3639"/>
    <x v="46"/>
    <x v="9"/>
    <x v="15"/>
  </r>
  <r>
    <n v="3640"/>
    <x v="46"/>
    <x v="9"/>
    <x v="15"/>
  </r>
  <r>
    <n v="3641"/>
    <x v="46"/>
    <x v="9"/>
    <x v="15"/>
  </r>
  <r>
    <n v="3642"/>
    <x v="46"/>
    <x v="9"/>
    <x v="15"/>
  </r>
  <r>
    <n v="3643"/>
    <x v="46"/>
    <x v="9"/>
    <x v="15"/>
  </r>
  <r>
    <n v="3644"/>
    <x v="46"/>
    <x v="9"/>
    <x v="15"/>
  </r>
  <r>
    <n v="3645"/>
    <x v="46"/>
    <x v="9"/>
    <x v="15"/>
  </r>
  <r>
    <n v="3646"/>
    <x v="47"/>
    <x v="8"/>
    <x v="12"/>
  </r>
  <r>
    <n v="3647"/>
    <x v="47"/>
    <x v="13"/>
    <x v="12"/>
  </r>
  <r>
    <n v="3648"/>
    <x v="47"/>
    <x v="13"/>
    <x v="12"/>
  </r>
  <r>
    <n v="3649"/>
    <x v="47"/>
    <x v="13"/>
    <x v="12"/>
  </r>
  <r>
    <n v="3650"/>
    <x v="47"/>
    <x v="13"/>
    <x v="12"/>
  </r>
  <r>
    <n v="3651"/>
    <x v="47"/>
    <x v="13"/>
    <x v="12"/>
  </r>
  <r>
    <n v="3652"/>
    <x v="47"/>
    <x v="13"/>
    <x v="12"/>
  </r>
  <r>
    <n v="3653"/>
    <x v="47"/>
    <x v="13"/>
    <x v="12"/>
  </r>
  <r>
    <n v="3654"/>
    <x v="47"/>
    <x v="13"/>
    <x v="12"/>
  </r>
  <r>
    <n v="3655"/>
    <x v="47"/>
    <x v="13"/>
    <x v="12"/>
  </r>
  <r>
    <n v="3656"/>
    <x v="47"/>
    <x v="13"/>
    <x v="12"/>
  </r>
  <r>
    <n v="3657"/>
    <x v="47"/>
    <x v="13"/>
    <x v="12"/>
  </r>
  <r>
    <n v="3658"/>
    <x v="47"/>
    <x v="13"/>
    <x v="12"/>
  </r>
  <r>
    <n v="3659"/>
    <x v="47"/>
    <x v="13"/>
    <x v="12"/>
  </r>
  <r>
    <n v="3660"/>
    <x v="47"/>
    <x v="13"/>
    <x v="12"/>
  </r>
  <r>
    <n v="3661"/>
    <x v="47"/>
    <x v="13"/>
    <x v="12"/>
  </r>
  <r>
    <n v="3662"/>
    <x v="47"/>
    <x v="13"/>
    <x v="12"/>
  </r>
  <r>
    <n v="3663"/>
    <x v="47"/>
    <x v="13"/>
    <x v="12"/>
  </r>
  <r>
    <n v="3664"/>
    <x v="47"/>
    <x v="13"/>
    <x v="12"/>
  </r>
  <r>
    <n v="3665"/>
    <x v="47"/>
    <x v="6"/>
    <x v="12"/>
  </r>
  <r>
    <n v="3666"/>
    <x v="47"/>
    <x v="13"/>
    <x v="12"/>
  </r>
  <r>
    <n v="3667"/>
    <x v="47"/>
    <x v="13"/>
    <x v="12"/>
  </r>
  <r>
    <n v="3668"/>
    <x v="48"/>
    <x v="11"/>
    <x v="14"/>
  </r>
  <r>
    <n v="3669"/>
    <x v="48"/>
    <x v="11"/>
    <x v="14"/>
  </r>
  <r>
    <n v="3670"/>
    <x v="48"/>
    <x v="10"/>
    <x v="14"/>
  </r>
  <r>
    <n v="3671"/>
    <x v="48"/>
    <x v="10"/>
    <x v="14"/>
  </r>
  <r>
    <n v="3672"/>
    <x v="48"/>
    <x v="10"/>
    <x v="14"/>
  </r>
  <r>
    <n v="3673"/>
    <x v="48"/>
    <x v="3"/>
    <x v="14"/>
  </r>
  <r>
    <n v="3674"/>
    <x v="48"/>
    <x v="3"/>
    <x v="14"/>
  </r>
  <r>
    <n v="3675"/>
    <x v="48"/>
    <x v="3"/>
    <x v="14"/>
  </r>
  <r>
    <n v="3676"/>
    <x v="48"/>
    <x v="3"/>
    <x v="14"/>
  </r>
  <r>
    <n v="3677"/>
    <x v="48"/>
    <x v="14"/>
    <x v="14"/>
  </r>
  <r>
    <n v="3678"/>
    <x v="48"/>
    <x v="14"/>
    <x v="14"/>
  </r>
  <r>
    <n v="3679"/>
    <x v="48"/>
    <x v="3"/>
    <x v="14"/>
  </r>
  <r>
    <n v="3680"/>
    <x v="48"/>
    <x v="3"/>
    <x v="14"/>
  </r>
  <r>
    <n v="3681"/>
    <x v="48"/>
    <x v="3"/>
    <x v="14"/>
  </r>
  <r>
    <n v="3682"/>
    <x v="48"/>
    <x v="3"/>
    <x v="14"/>
  </r>
  <r>
    <n v="3683"/>
    <x v="48"/>
    <x v="3"/>
    <x v="14"/>
  </r>
  <r>
    <n v="3684"/>
    <x v="48"/>
    <x v="3"/>
    <x v="14"/>
  </r>
  <r>
    <n v="3685"/>
    <x v="48"/>
    <x v="3"/>
    <x v="14"/>
  </r>
  <r>
    <n v="3686"/>
    <x v="48"/>
    <x v="3"/>
    <x v="14"/>
  </r>
  <r>
    <n v="3687"/>
    <x v="48"/>
    <x v="8"/>
    <x v="14"/>
  </r>
  <r>
    <n v="3688"/>
    <x v="48"/>
    <x v="10"/>
    <x v="14"/>
  </r>
  <r>
    <n v="3689"/>
    <x v="48"/>
    <x v="10"/>
    <x v="14"/>
  </r>
  <r>
    <n v="3690"/>
    <x v="48"/>
    <x v="10"/>
    <x v="14"/>
  </r>
  <r>
    <n v="3691"/>
    <x v="48"/>
    <x v="3"/>
    <x v="14"/>
  </r>
  <r>
    <n v="3692"/>
    <x v="48"/>
    <x v="3"/>
    <x v="14"/>
  </r>
  <r>
    <n v="3693"/>
    <x v="48"/>
    <x v="3"/>
    <x v="14"/>
  </r>
  <r>
    <n v="3694"/>
    <x v="48"/>
    <x v="14"/>
    <x v="14"/>
  </r>
  <r>
    <n v="3695"/>
    <x v="48"/>
    <x v="14"/>
    <x v="14"/>
  </r>
  <r>
    <n v="3696"/>
    <x v="48"/>
    <x v="14"/>
    <x v="14"/>
  </r>
  <r>
    <n v="3697"/>
    <x v="48"/>
    <x v="3"/>
    <x v="14"/>
  </r>
  <r>
    <n v="3698"/>
    <x v="48"/>
    <x v="3"/>
    <x v="14"/>
  </r>
  <r>
    <n v="3699"/>
    <x v="48"/>
    <x v="3"/>
    <x v="14"/>
  </r>
  <r>
    <n v="3700"/>
    <x v="48"/>
    <x v="3"/>
    <x v="14"/>
  </r>
  <r>
    <n v="3701"/>
    <x v="48"/>
    <x v="3"/>
    <x v="14"/>
  </r>
  <r>
    <n v="3702"/>
    <x v="48"/>
    <x v="3"/>
    <x v="14"/>
  </r>
  <r>
    <n v="3703"/>
    <x v="48"/>
    <x v="3"/>
    <x v="14"/>
  </r>
  <r>
    <n v="3704"/>
    <x v="48"/>
    <x v="3"/>
    <x v="14"/>
  </r>
  <r>
    <n v="3705"/>
    <x v="48"/>
    <x v="11"/>
    <x v="14"/>
  </r>
  <r>
    <n v="3706"/>
    <x v="48"/>
    <x v="10"/>
    <x v="14"/>
  </r>
  <r>
    <n v="3707"/>
    <x v="48"/>
    <x v="10"/>
    <x v="14"/>
  </r>
  <r>
    <n v="3708"/>
    <x v="48"/>
    <x v="10"/>
    <x v="14"/>
  </r>
  <r>
    <n v="3709"/>
    <x v="48"/>
    <x v="4"/>
    <x v="14"/>
  </r>
  <r>
    <n v="3710"/>
    <x v="48"/>
    <x v="3"/>
    <x v="14"/>
  </r>
  <r>
    <n v="3711"/>
    <x v="48"/>
    <x v="3"/>
    <x v="14"/>
  </r>
  <r>
    <n v="3712"/>
    <x v="48"/>
    <x v="3"/>
    <x v="14"/>
  </r>
  <r>
    <n v="3713"/>
    <x v="48"/>
    <x v="14"/>
    <x v="14"/>
  </r>
  <r>
    <n v="3714"/>
    <x v="48"/>
    <x v="14"/>
    <x v="14"/>
  </r>
  <r>
    <n v="3715"/>
    <x v="48"/>
    <x v="14"/>
    <x v="14"/>
  </r>
  <r>
    <n v="3716"/>
    <x v="48"/>
    <x v="3"/>
    <x v="14"/>
  </r>
  <r>
    <n v="3717"/>
    <x v="48"/>
    <x v="3"/>
    <x v="14"/>
  </r>
  <r>
    <n v="3718"/>
    <x v="48"/>
    <x v="3"/>
    <x v="14"/>
  </r>
  <r>
    <n v="3719"/>
    <x v="48"/>
    <x v="3"/>
    <x v="14"/>
  </r>
  <r>
    <n v="3720"/>
    <x v="48"/>
    <x v="3"/>
    <x v="14"/>
  </r>
  <r>
    <n v="3721"/>
    <x v="48"/>
    <x v="3"/>
    <x v="14"/>
  </r>
  <r>
    <n v="3722"/>
    <x v="48"/>
    <x v="3"/>
    <x v="14"/>
  </r>
  <r>
    <n v="3723"/>
    <x v="48"/>
    <x v="11"/>
    <x v="14"/>
  </r>
  <r>
    <n v="3724"/>
    <x v="48"/>
    <x v="10"/>
    <x v="14"/>
  </r>
  <r>
    <n v="3725"/>
    <x v="48"/>
    <x v="10"/>
    <x v="14"/>
  </r>
  <r>
    <n v="3726"/>
    <x v="48"/>
    <x v="10"/>
    <x v="14"/>
  </r>
  <r>
    <n v="3727"/>
    <x v="48"/>
    <x v="3"/>
    <x v="14"/>
  </r>
  <r>
    <n v="3728"/>
    <x v="48"/>
    <x v="3"/>
    <x v="14"/>
  </r>
  <r>
    <n v="3729"/>
    <x v="48"/>
    <x v="3"/>
    <x v="14"/>
  </r>
  <r>
    <n v="3730"/>
    <x v="48"/>
    <x v="3"/>
    <x v="14"/>
  </r>
  <r>
    <n v="3731"/>
    <x v="48"/>
    <x v="14"/>
    <x v="14"/>
  </r>
  <r>
    <n v="3732"/>
    <x v="48"/>
    <x v="14"/>
    <x v="14"/>
  </r>
  <r>
    <n v="3733"/>
    <x v="48"/>
    <x v="3"/>
    <x v="14"/>
  </r>
  <r>
    <n v="3734"/>
    <x v="48"/>
    <x v="3"/>
    <x v="14"/>
  </r>
  <r>
    <n v="3735"/>
    <x v="48"/>
    <x v="3"/>
    <x v="14"/>
  </r>
  <r>
    <n v="3736"/>
    <x v="48"/>
    <x v="3"/>
    <x v="14"/>
  </r>
  <r>
    <n v="3737"/>
    <x v="48"/>
    <x v="3"/>
    <x v="14"/>
  </r>
  <r>
    <n v="3738"/>
    <x v="48"/>
    <x v="3"/>
    <x v="14"/>
  </r>
  <r>
    <n v="3739"/>
    <x v="48"/>
    <x v="3"/>
    <x v="14"/>
  </r>
  <r>
    <n v="3740"/>
    <x v="48"/>
    <x v="3"/>
    <x v="14"/>
  </r>
  <r>
    <n v="3741"/>
    <x v="49"/>
    <x v="7"/>
    <x v="16"/>
  </r>
  <r>
    <n v="3742"/>
    <x v="49"/>
    <x v="7"/>
    <x v="16"/>
  </r>
  <r>
    <n v="3743"/>
    <x v="49"/>
    <x v="7"/>
    <x v="16"/>
  </r>
  <r>
    <n v="3744"/>
    <x v="49"/>
    <x v="7"/>
    <x v="16"/>
  </r>
  <r>
    <n v="3745"/>
    <x v="49"/>
    <x v="7"/>
    <x v="16"/>
  </r>
  <r>
    <n v="3746"/>
    <x v="49"/>
    <x v="7"/>
    <x v="16"/>
  </r>
  <r>
    <n v="3747"/>
    <x v="49"/>
    <x v="7"/>
    <x v="16"/>
  </r>
  <r>
    <n v="3748"/>
    <x v="49"/>
    <x v="7"/>
    <x v="16"/>
  </r>
  <r>
    <n v="3749"/>
    <x v="49"/>
    <x v="7"/>
    <x v="16"/>
  </r>
  <r>
    <n v="3750"/>
    <x v="49"/>
    <x v="7"/>
    <x v="16"/>
  </r>
  <r>
    <n v="3751"/>
    <x v="49"/>
    <x v="7"/>
    <x v="16"/>
  </r>
  <r>
    <n v="3752"/>
    <x v="49"/>
    <x v="7"/>
    <x v="16"/>
  </r>
  <r>
    <n v="3753"/>
    <x v="49"/>
    <x v="7"/>
    <x v="16"/>
  </r>
  <r>
    <n v="3754"/>
    <x v="49"/>
    <x v="7"/>
    <x v="16"/>
  </r>
  <r>
    <n v="3755"/>
    <x v="49"/>
    <x v="7"/>
    <x v="16"/>
  </r>
  <r>
    <n v="3756"/>
    <x v="49"/>
    <x v="7"/>
    <x v="16"/>
  </r>
  <r>
    <n v="3757"/>
    <x v="49"/>
    <x v="7"/>
    <x v="16"/>
  </r>
  <r>
    <n v="3758"/>
    <x v="49"/>
    <x v="10"/>
    <x v="16"/>
  </r>
  <r>
    <n v="3759"/>
    <x v="49"/>
    <x v="10"/>
    <x v="16"/>
  </r>
  <r>
    <n v="3760"/>
    <x v="49"/>
    <x v="10"/>
    <x v="16"/>
  </r>
  <r>
    <n v="3761"/>
    <x v="49"/>
    <x v="10"/>
    <x v="16"/>
  </r>
  <r>
    <n v="3762"/>
    <x v="49"/>
    <x v="10"/>
    <x v="16"/>
  </r>
  <r>
    <n v="3763"/>
    <x v="49"/>
    <x v="10"/>
    <x v="16"/>
  </r>
  <r>
    <n v="3764"/>
    <x v="49"/>
    <x v="10"/>
    <x v="16"/>
  </r>
  <r>
    <n v="3765"/>
    <x v="49"/>
    <x v="10"/>
    <x v="16"/>
  </r>
  <r>
    <n v="3766"/>
    <x v="49"/>
    <x v="10"/>
    <x v="16"/>
  </r>
  <r>
    <n v="3767"/>
    <x v="49"/>
    <x v="10"/>
    <x v="16"/>
  </r>
  <r>
    <n v="3768"/>
    <x v="49"/>
    <x v="10"/>
    <x v="16"/>
  </r>
  <r>
    <n v="3769"/>
    <x v="49"/>
    <x v="10"/>
    <x v="16"/>
  </r>
  <r>
    <n v="3770"/>
    <x v="49"/>
    <x v="10"/>
    <x v="16"/>
  </r>
  <r>
    <n v="3771"/>
    <x v="49"/>
    <x v="10"/>
    <x v="16"/>
  </r>
  <r>
    <n v="3772"/>
    <x v="49"/>
    <x v="10"/>
    <x v="16"/>
  </r>
  <r>
    <n v="3773"/>
    <x v="49"/>
    <x v="10"/>
    <x v="16"/>
  </r>
  <r>
    <n v="3774"/>
    <x v="49"/>
    <x v="10"/>
    <x v="16"/>
  </r>
  <r>
    <n v="3775"/>
    <x v="49"/>
    <x v="10"/>
    <x v="16"/>
  </r>
  <r>
    <n v="3776"/>
    <x v="49"/>
    <x v="10"/>
    <x v="16"/>
  </r>
  <r>
    <n v="3777"/>
    <x v="49"/>
    <x v="10"/>
    <x v="16"/>
  </r>
  <r>
    <n v="3778"/>
    <x v="49"/>
    <x v="10"/>
    <x v="16"/>
  </r>
  <r>
    <n v="3779"/>
    <x v="49"/>
    <x v="10"/>
    <x v="16"/>
  </r>
  <r>
    <n v="3780"/>
    <x v="49"/>
    <x v="10"/>
    <x v="16"/>
  </r>
  <r>
    <n v="3781"/>
    <x v="49"/>
    <x v="10"/>
    <x v="16"/>
  </r>
  <r>
    <n v="3782"/>
    <x v="49"/>
    <x v="10"/>
    <x v="16"/>
  </r>
  <r>
    <n v="3783"/>
    <x v="49"/>
    <x v="10"/>
    <x v="16"/>
  </r>
  <r>
    <n v="3784"/>
    <x v="49"/>
    <x v="10"/>
    <x v="16"/>
  </r>
  <r>
    <n v="3785"/>
    <x v="49"/>
    <x v="10"/>
    <x v="16"/>
  </r>
  <r>
    <n v="3786"/>
    <x v="49"/>
    <x v="10"/>
    <x v="16"/>
  </r>
  <r>
    <n v="3787"/>
    <x v="49"/>
    <x v="10"/>
    <x v="16"/>
  </r>
  <r>
    <n v="3788"/>
    <x v="49"/>
    <x v="10"/>
    <x v="16"/>
  </r>
  <r>
    <n v="3789"/>
    <x v="49"/>
    <x v="10"/>
    <x v="16"/>
  </r>
  <r>
    <n v="3790"/>
    <x v="49"/>
    <x v="10"/>
    <x v="16"/>
  </r>
  <r>
    <n v="3791"/>
    <x v="49"/>
    <x v="10"/>
    <x v="16"/>
  </r>
  <r>
    <n v="3792"/>
    <x v="49"/>
    <x v="7"/>
    <x v="16"/>
  </r>
  <r>
    <n v="3793"/>
    <x v="49"/>
    <x v="10"/>
    <x v="16"/>
  </r>
  <r>
    <n v="3794"/>
    <x v="49"/>
    <x v="7"/>
    <x v="16"/>
  </r>
  <r>
    <n v="3795"/>
    <x v="49"/>
    <x v="7"/>
    <x v="16"/>
  </r>
  <r>
    <n v="3796"/>
    <x v="49"/>
    <x v="7"/>
    <x v="16"/>
  </r>
  <r>
    <n v="3797"/>
    <x v="49"/>
    <x v="7"/>
    <x v="16"/>
  </r>
  <r>
    <n v="3798"/>
    <x v="49"/>
    <x v="7"/>
    <x v="16"/>
  </r>
  <r>
    <n v="3799"/>
    <x v="49"/>
    <x v="7"/>
    <x v="16"/>
  </r>
  <r>
    <n v="3800"/>
    <x v="49"/>
    <x v="7"/>
    <x v="16"/>
  </r>
  <r>
    <n v="3801"/>
    <x v="49"/>
    <x v="7"/>
    <x v="16"/>
  </r>
  <r>
    <n v="3802"/>
    <x v="49"/>
    <x v="7"/>
    <x v="16"/>
  </r>
  <r>
    <n v="3803"/>
    <x v="49"/>
    <x v="7"/>
    <x v="16"/>
  </r>
  <r>
    <n v="3804"/>
    <x v="49"/>
    <x v="7"/>
    <x v="16"/>
  </r>
  <r>
    <n v="3805"/>
    <x v="49"/>
    <x v="7"/>
    <x v="16"/>
  </r>
  <r>
    <n v="3806"/>
    <x v="49"/>
    <x v="7"/>
    <x v="16"/>
  </r>
  <r>
    <n v="3807"/>
    <x v="49"/>
    <x v="7"/>
    <x v="16"/>
  </r>
  <r>
    <n v="3808"/>
    <x v="49"/>
    <x v="7"/>
    <x v="16"/>
  </r>
  <r>
    <n v="3809"/>
    <x v="49"/>
    <x v="7"/>
    <x v="16"/>
  </r>
  <r>
    <n v="3810"/>
    <x v="49"/>
    <x v="10"/>
    <x v="16"/>
  </r>
  <r>
    <n v="3811"/>
    <x v="49"/>
    <x v="10"/>
    <x v="16"/>
  </r>
  <r>
    <n v="3812"/>
    <x v="49"/>
    <x v="10"/>
    <x v="16"/>
  </r>
  <r>
    <n v="3813"/>
    <x v="49"/>
    <x v="10"/>
    <x v="16"/>
  </r>
  <r>
    <n v="3814"/>
    <x v="49"/>
    <x v="10"/>
    <x v="16"/>
  </r>
  <r>
    <n v="3815"/>
    <x v="49"/>
    <x v="10"/>
    <x v="16"/>
  </r>
  <r>
    <n v="3816"/>
    <x v="49"/>
    <x v="10"/>
    <x v="16"/>
  </r>
  <r>
    <n v="3817"/>
    <x v="49"/>
    <x v="10"/>
    <x v="16"/>
  </r>
  <r>
    <n v="3818"/>
    <x v="49"/>
    <x v="10"/>
    <x v="16"/>
  </r>
  <r>
    <n v="3819"/>
    <x v="49"/>
    <x v="10"/>
    <x v="16"/>
  </r>
  <r>
    <n v="3820"/>
    <x v="49"/>
    <x v="10"/>
    <x v="16"/>
  </r>
  <r>
    <n v="3821"/>
    <x v="49"/>
    <x v="10"/>
    <x v="16"/>
  </r>
  <r>
    <n v="3822"/>
    <x v="49"/>
    <x v="10"/>
    <x v="16"/>
  </r>
  <r>
    <n v="3823"/>
    <x v="49"/>
    <x v="10"/>
    <x v="16"/>
  </r>
  <r>
    <n v="3824"/>
    <x v="49"/>
    <x v="10"/>
    <x v="16"/>
  </r>
  <r>
    <n v="3825"/>
    <x v="49"/>
    <x v="10"/>
    <x v="16"/>
  </r>
  <r>
    <n v="3826"/>
    <x v="49"/>
    <x v="10"/>
    <x v="16"/>
  </r>
  <r>
    <n v="3827"/>
    <x v="49"/>
    <x v="10"/>
    <x v="16"/>
  </r>
  <r>
    <n v="3828"/>
    <x v="49"/>
    <x v="10"/>
    <x v="16"/>
  </r>
  <r>
    <n v="3829"/>
    <x v="49"/>
    <x v="10"/>
    <x v="16"/>
  </r>
  <r>
    <n v="3830"/>
    <x v="49"/>
    <x v="10"/>
    <x v="16"/>
  </r>
  <r>
    <n v="3831"/>
    <x v="49"/>
    <x v="10"/>
    <x v="16"/>
  </r>
  <r>
    <n v="3832"/>
    <x v="49"/>
    <x v="10"/>
    <x v="16"/>
  </r>
  <r>
    <n v="3833"/>
    <x v="49"/>
    <x v="10"/>
    <x v="16"/>
  </r>
  <r>
    <n v="3834"/>
    <x v="49"/>
    <x v="10"/>
    <x v="16"/>
  </r>
  <r>
    <n v="3835"/>
    <x v="49"/>
    <x v="10"/>
    <x v="16"/>
  </r>
  <r>
    <n v="3836"/>
    <x v="49"/>
    <x v="10"/>
    <x v="16"/>
  </r>
  <r>
    <n v="3837"/>
    <x v="49"/>
    <x v="10"/>
    <x v="16"/>
  </r>
  <r>
    <n v="3838"/>
    <x v="49"/>
    <x v="10"/>
    <x v="16"/>
  </r>
  <r>
    <n v="3839"/>
    <x v="49"/>
    <x v="10"/>
    <x v="16"/>
  </r>
  <r>
    <n v="3840"/>
    <x v="49"/>
    <x v="10"/>
    <x v="16"/>
  </r>
  <r>
    <n v="3841"/>
    <x v="49"/>
    <x v="10"/>
    <x v="16"/>
  </r>
  <r>
    <n v="3842"/>
    <x v="49"/>
    <x v="13"/>
    <x v="16"/>
  </r>
  <r>
    <n v="3843"/>
    <x v="49"/>
    <x v="10"/>
    <x v="16"/>
  </r>
  <r>
    <n v="3844"/>
    <x v="49"/>
    <x v="10"/>
    <x v="16"/>
  </r>
  <r>
    <n v="3845"/>
    <x v="49"/>
    <x v="10"/>
    <x v="16"/>
  </r>
  <r>
    <n v="3846"/>
    <x v="49"/>
    <x v="10"/>
    <x v="16"/>
  </r>
  <r>
    <n v="3847"/>
    <x v="49"/>
    <x v="7"/>
    <x v="16"/>
  </r>
  <r>
    <n v="3848"/>
    <x v="49"/>
    <x v="7"/>
    <x v="16"/>
  </r>
  <r>
    <n v="3849"/>
    <x v="49"/>
    <x v="7"/>
    <x v="16"/>
  </r>
  <r>
    <n v="3850"/>
    <x v="49"/>
    <x v="7"/>
    <x v="16"/>
  </r>
  <r>
    <n v="3851"/>
    <x v="49"/>
    <x v="7"/>
    <x v="16"/>
  </r>
  <r>
    <n v="3852"/>
    <x v="49"/>
    <x v="7"/>
    <x v="16"/>
  </r>
  <r>
    <n v="3853"/>
    <x v="49"/>
    <x v="7"/>
    <x v="16"/>
  </r>
  <r>
    <n v="3854"/>
    <x v="49"/>
    <x v="7"/>
    <x v="16"/>
  </r>
  <r>
    <n v="3855"/>
    <x v="49"/>
    <x v="7"/>
    <x v="16"/>
  </r>
  <r>
    <n v="3856"/>
    <x v="49"/>
    <x v="7"/>
    <x v="16"/>
  </r>
  <r>
    <n v="3857"/>
    <x v="49"/>
    <x v="7"/>
    <x v="16"/>
  </r>
  <r>
    <n v="3858"/>
    <x v="49"/>
    <x v="7"/>
    <x v="16"/>
  </r>
  <r>
    <n v="3859"/>
    <x v="49"/>
    <x v="7"/>
    <x v="16"/>
  </r>
  <r>
    <n v="3860"/>
    <x v="49"/>
    <x v="7"/>
    <x v="16"/>
  </r>
  <r>
    <n v="3861"/>
    <x v="49"/>
    <x v="7"/>
    <x v="16"/>
  </r>
  <r>
    <n v="3862"/>
    <x v="49"/>
    <x v="7"/>
    <x v="16"/>
  </r>
  <r>
    <n v="3863"/>
    <x v="49"/>
    <x v="10"/>
    <x v="16"/>
  </r>
  <r>
    <n v="3864"/>
    <x v="49"/>
    <x v="10"/>
    <x v="16"/>
  </r>
  <r>
    <n v="3865"/>
    <x v="49"/>
    <x v="10"/>
    <x v="16"/>
  </r>
  <r>
    <n v="3866"/>
    <x v="49"/>
    <x v="10"/>
    <x v="16"/>
  </r>
  <r>
    <n v="3867"/>
    <x v="49"/>
    <x v="10"/>
    <x v="16"/>
  </r>
  <r>
    <n v="3868"/>
    <x v="49"/>
    <x v="10"/>
    <x v="16"/>
  </r>
  <r>
    <n v="3869"/>
    <x v="49"/>
    <x v="10"/>
    <x v="16"/>
  </r>
  <r>
    <n v="3870"/>
    <x v="49"/>
    <x v="10"/>
    <x v="16"/>
  </r>
  <r>
    <n v="3871"/>
    <x v="49"/>
    <x v="10"/>
    <x v="16"/>
  </r>
  <r>
    <n v="3872"/>
    <x v="49"/>
    <x v="10"/>
    <x v="16"/>
  </r>
  <r>
    <n v="3873"/>
    <x v="49"/>
    <x v="10"/>
    <x v="16"/>
  </r>
  <r>
    <n v="3874"/>
    <x v="49"/>
    <x v="10"/>
    <x v="16"/>
  </r>
  <r>
    <n v="3875"/>
    <x v="49"/>
    <x v="10"/>
    <x v="16"/>
  </r>
  <r>
    <n v="3876"/>
    <x v="49"/>
    <x v="10"/>
    <x v="16"/>
  </r>
  <r>
    <n v="3877"/>
    <x v="49"/>
    <x v="10"/>
    <x v="16"/>
  </r>
  <r>
    <n v="3878"/>
    <x v="49"/>
    <x v="10"/>
    <x v="16"/>
  </r>
  <r>
    <n v="3879"/>
    <x v="49"/>
    <x v="10"/>
    <x v="16"/>
  </r>
  <r>
    <n v="3880"/>
    <x v="49"/>
    <x v="10"/>
    <x v="16"/>
  </r>
  <r>
    <n v="3881"/>
    <x v="49"/>
    <x v="10"/>
    <x v="16"/>
  </r>
  <r>
    <n v="3882"/>
    <x v="49"/>
    <x v="10"/>
    <x v="16"/>
  </r>
  <r>
    <n v="3883"/>
    <x v="49"/>
    <x v="10"/>
    <x v="16"/>
  </r>
  <r>
    <n v="3884"/>
    <x v="49"/>
    <x v="10"/>
    <x v="16"/>
  </r>
  <r>
    <n v="3885"/>
    <x v="49"/>
    <x v="10"/>
    <x v="16"/>
  </r>
  <r>
    <n v="3886"/>
    <x v="49"/>
    <x v="10"/>
    <x v="16"/>
  </r>
  <r>
    <n v="3887"/>
    <x v="49"/>
    <x v="10"/>
    <x v="16"/>
  </r>
  <r>
    <n v="3888"/>
    <x v="49"/>
    <x v="10"/>
    <x v="16"/>
  </r>
  <r>
    <n v="3889"/>
    <x v="49"/>
    <x v="10"/>
    <x v="16"/>
  </r>
  <r>
    <n v="3890"/>
    <x v="49"/>
    <x v="10"/>
    <x v="16"/>
  </r>
  <r>
    <n v="3891"/>
    <x v="49"/>
    <x v="10"/>
    <x v="16"/>
  </r>
  <r>
    <n v="3892"/>
    <x v="49"/>
    <x v="10"/>
    <x v="16"/>
  </r>
  <r>
    <n v="3893"/>
    <x v="49"/>
    <x v="10"/>
    <x v="16"/>
  </r>
  <r>
    <n v="3894"/>
    <x v="49"/>
    <x v="10"/>
    <x v="16"/>
  </r>
  <r>
    <n v="3895"/>
    <x v="49"/>
    <x v="10"/>
    <x v="16"/>
  </r>
  <r>
    <n v="3896"/>
    <x v="49"/>
    <x v="10"/>
    <x v="16"/>
  </r>
  <r>
    <n v="3897"/>
    <x v="49"/>
    <x v="10"/>
    <x v="16"/>
  </r>
  <r>
    <n v="3898"/>
    <x v="49"/>
    <x v="10"/>
    <x v="16"/>
  </r>
  <r>
    <n v="3899"/>
    <x v="49"/>
    <x v="10"/>
    <x v="16"/>
  </r>
  <r>
    <n v="3900"/>
    <x v="49"/>
    <x v="10"/>
    <x v="16"/>
  </r>
  <r>
    <n v="3901"/>
    <x v="49"/>
    <x v="7"/>
    <x v="16"/>
  </r>
  <r>
    <n v="3902"/>
    <x v="49"/>
    <x v="7"/>
    <x v="16"/>
  </r>
  <r>
    <n v="3903"/>
    <x v="49"/>
    <x v="7"/>
    <x v="16"/>
  </r>
  <r>
    <n v="3904"/>
    <x v="49"/>
    <x v="7"/>
    <x v="16"/>
  </r>
  <r>
    <n v="3905"/>
    <x v="49"/>
    <x v="7"/>
    <x v="16"/>
  </r>
  <r>
    <n v="3906"/>
    <x v="49"/>
    <x v="7"/>
    <x v="16"/>
  </r>
  <r>
    <n v="3907"/>
    <x v="49"/>
    <x v="7"/>
    <x v="16"/>
  </r>
  <r>
    <n v="3908"/>
    <x v="49"/>
    <x v="7"/>
    <x v="16"/>
  </r>
  <r>
    <n v="3909"/>
    <x v="49"/>
    <x v="7"/>
    <x v="16"/>
  </r>
  <r>
    <n v="3910"/>
    <x v="49"/>
    <x v="7"/>
    <x v="16"/>
  </r>
  <r>
    <n v="3911"/>
    <x v="49"/>
    <x v="7"/>
    <x v="16"/>
  </r>
  <r>
    <n v="3912"/>
    <x v="49"/>
    <x v="7"/>
    <x v="16"/>
  </r>
  <r>
    <n v="3913"/>
    <x v="49"/>
    <x v="7"/>
    <x v="16"/>
  </r>
  <r>
    <n v="3914"/>
    <x v="49"/>
    <x v="7"/>
    <x v="16"/>
  </r>
  <r>
    <n v="3915"/>
    <x v="49"/>
    <x v="7"/>
    <x v="16"/>
  </r>
  <r>
    <n v="3916"/>
    <x v="49"/>
    <x v="7"/>
    <x v="16"/>
  </r>
  <r>
    <n v="3917"/>
    <x v="49"/>
    <x v="10"/>
    <x v="16"/>
  </r>
  <r>
    <n v="3918"/>
    <x v="49"/>
    <x v="10"/>
    <x v="16"/>
  </r>
  <r>
    <n v="3919"/>
    <x v="49"/>
    <x v="10"/>
    <x v="16"/>
  </r>
  <r>
    <n v="3920"/>
    <x v="49"/>
    <x v="10"/>
    <x v="16"/>
  </r>
  <r>
    <n v="3921"/>
    <x v="49"/>
    <x v="10"/>
    <x v="16"/>
  </r>
  <r>
    <n v="3922"/>
    <x v="49"/>
    <x v="10"/>
    <x v="16"/>
  </r>
  <r>
    <n v="3923"/>
    <x v="49"/>
    <x v="10"/>
    <x v="16"/>
  </r>
  <r>
    <n v="3924"/>
    <x v="49"/>
    <x v="10"/>
    <x v="16"/>
  </r>
  <r>
    <n v="3925"/>
    <x v="49"/>
    <x v="10"/>
    <x v="16"/>
  </r>
  <r>
    <n v="3926"/>
    <x v="49"/>
    <x v="10"/>
    <x v="16"/>
  </r>
  <r>
    <n v="3927"/>
    <x v="49"/>
    <x v="10"/>
    <x v="16"/>
  </r>
  <r>
    <n v="3928"/>
    <x v="49"/>
    <x v="10"/>
    <x v="16"/>
  </r>
  <r>
    <n v="3929"/>
    <x v="49"/>
    <x v="10"/>
    <x v="16"/>
  </r>
  <r>
    <n v="3930"/>
    <x v="49"/>
    <x v="10"/>
    <x v="16"/>
  </r>
  <r>
    <n v="3931"/>
    <x v="49"/>
    <x v="10"/>
    <x v="16"/>
  </r>
  <r>
    <n v="3932"/>
    <x v="49"/>
    <x v="10"/>
    <x v="16"/>
  </r>
  <r>
    <n v="3933"/>
    <x v="49"/>
    <x v="10"/>
    <x v="16"/>
  </r>
  <r>
    <n v="3934"/>
    <x v="49"/>
    <x v="10"/>
    <x v="16"/>
  </r>
  <r>
    <n v="3935"/>
    <x v="49"/>
    <x v="10"/>
    <x v="16"/>
  </r>
  <r>
    <n v="3936"/>
    <x v="49"/>
    <x v="10"/>
    <x v="16"/>
  </r>
  <r>
    <n v="3937"/>
    <x v="49"/>
    <x v="10"/>
    <x v="16"/>
  </r>
  <r>
    <n v="3938"/>
    <x v="49"/>
    <x v="10"/>
    <x v="16"/>
  </r>
  <r>
    <n v="3939"/>
    <x v="49"/>
    <x v="10"/>
    <x v="16"/>
  </r>
  <r>
    <n v="3940"/>
    <x v="49"/>
    <x v="10"/>
    <x v="16"/>
  </r>
  <r>
    <n v="3941"/>
    <x v="49"/>
    <x v="10"/>
    <x v="16"/>
  </r>
  <r>
    <n v="3942"/>
    <x v="49"/>
    <x v="10"/>
    <x v="16"/>
  </r>
  <r>
    <n v="3943"/>
    <x v="49"/>
    <x v="10"/>
    <x v="16"/>
  </r>
  <r>
    <n v="3944"/>
    <x v="49"/>
    <x v="10"/>
    <x v="16"/>
  </r>
  <r>
    <n v="3945"/>
    <x v="49"/>
    <x v="10"/>
    <x v="16"/>
  </r>
  <r>
    <n v="3946"/>
    <x v="49"/>
    <x v="10"/>
    <x v="16"/>
  </r>
  <r>
    <n v="3947"/>
    <x v="49"/>
    <x v="10"/>
    <x v="16"/>
  </r>
  <r>
    <n v="3948"/>
    <x v="49"/>
    <x v="10"/>
    <x v="16"/>
  </r>
  <r>
    <n v="3949"/>
    <x v="49"/>
    <x v="10"/>
    <x v="16"/>
  </r>
  <r>
    <n v="3950"/>
    <x v="49"/>
    <x v="10"/>
    <x v="16"/>
  </r>
  <r>
    <n v="3951"/>
    <x v="49"/>
    <x v="10"/>
    <x v="16"/>
  </r>
  <r>
    <n v="3952"/>
    <x v="49"/>
    <x v="10"/>
    <x v="16"/>
  </r>
  <r>
    <n v="3953"/>
    <x v="49"/>
    <x v="10"/>
    <x v="16"/>
  </r>
  <r>
    <n v="3954"/>
    <x v="49"/>
    <x v="10"/>
    <x v="16"/>
  </r>
  <r>
    <n v="3955"/>
    <x v="50"/>
    <x v="1"/>
    <x v="9"/>
  </r>
  <r>
    <n v="3956"/>
    <x v="50"/>
    <x v="6"/>
    <x v="9"/>
  </r>
  <r>
    <n v="3957"/>
    <x v="50"/>
    <x v="9"/>
    <x v="9"/>
  </r>
  <r>
    <n v="3958"/>
    <x v="50"/>
    <x v="1"/>
    <x v="9"/>
  </r>
  <r>
    <n v="3959"/>
    <x v="51"/>
    <x v="5"/>
    <x v="13"/>
  </r>
  <r>
    <n v="3960"/>
    <x v="51"/>
    <x v="5"/>
    <x v="13"/>
  </r>
  <r>
    <n v="3961"/>
    <x v="51"/>
    <x v="7"/>
    <x v="13"/>
  </r>
  <r>
    <n v="3962"/>
    <x v="51"/>
    <x v="13"/>
    <x v="13"/>
  </r>
  <r>
    <n v="3963"/>
    <x v="51"/>
    <x v="13"/>
    <x v="13"/>
  </r>
  <r>
    <n v="3964"/>
    <x v="51"/>
    <x v="5"/>
    <x v="13"/>
  </r>
  <r>
    <n v="3965"/>
    <x v="51"/>
    <x v="13"/>
    <x v="13"/>
  </r>
  <r>
    <n v="3966"/>
    <x v="51"/>
    <x v="13"/>
    <x v="13"/>
  </r>
  <r>
    <n v="3967"/>
    <x v="51"/>
    <x v="13"/>
    <x v="13"/>
  </r>
  <r>
    <n v="3968"/>
    <x v="51"/>
    <x v="13"/>
    <x v="13"/>
  </r>
  <r>
    <n v="3969"/>
    <x v="51"/>
    <x v="13"/>
    <x v="13"/>
  </r>
  <r>
    <n v="3970"/>
    <x v="51"/>
    <x v="13"/>
    <x v="13"/>
  </r>
  <r>
    <n v="3971"/>
    <x v="51"/>
    <x v="13"/>
    <x v="13"/>
  </r>
  <r>
    <n v="3972"/>
    <x v="51"/>
    <x v="13"/>
    <x v="13"/>
  </r>
  <r>
    <n v="3973"/>
    <x v="51"/>
    <x v="13"/>
    <x v="13"/>
  </r>
  <r>
    <n v="3974"/>
    <x v="51"/>
    <x v="5"/>
    <x v="13"/>
  </r>
  <r>
    <n v="3975"/>
    <x v="51"/>
    <x v="5"/>
    <x v="13"/>
  </r>
  <r>
    <n v="3976"/>
    <x v="51"/>
    <x v="5"/>
    <x v="13"/>
  </r>
  <r>
    <n v="3977"/>
    <x v="51"/>
    <x v="13"/>
    <x v="13"/>
  </r>
  <r>
    <n v="3978"/>
    <x v="51"/>
    <x v="5"/>
    <x v="13"/>
  </r>
  <r>
    <n v="3979"/>
    <x v="51"/>
    <x v="5"/>
    <x v="13"/>
  </r>
  <r>
    <n v="3980"/>
    <x v="51"/>
    <x v="13"/>
    <x v="13"/>
  </r>
  <r>
    <n v="3981"/>
    <x v="51"/>
    <x v="13"/>
    <x v="13"/>
  </r>
  <r>
    <n v="3982"/>
    <x v="51"/>
    <x v="13"/>
    <x v="13"/>
  </r>
  <r>
    <n v="3983"/>
    <x v="51"/>
    <x v="13"/>
    <x v="13"/>
  </r>
  <r>
    <n v="3984"/>
    <x v="51"/>
    <x v="13"/>
    <x v="13"/>
  </r>
  <r>
    <n v="3985"/>
    <x v="51"/>
    <x v="13"/>
    <x v="13"/>
  </r>
  <r>
    <n v="3986"/>
    <x v="51"/>
    <x v="13"/>
    <x v="13"/>
  </r>
  <r>
    <n v="3987"/>
    <x v="51"/>
    <x v="13"/>
    <x v="13"/>
  </r>
  <r>
    <n v="3988"/>
    <x v="51"/>
    <x v="13"/>
    <x v="13"/>
  </r>
  <r>
    <n v="3989"/>
    <x v="51"/>
    <x v="5"/>
    <x v="13"/>
  </r>
  <r>
    <n v="3990"/>
    <x v="51"/>
    <x v="5"/>
    <x v="13"/>
  </r>
  <r>
    <n v="3991"/>
    <x v="51"/>
    <x v="7"/>
    <x v="13"/>
  </r>
  <r>
    <n v="3992"/>
    <x v="51"/>
    <x v="5"/>
    <x v="13"/>
  </r>
  <r>
    <n v="3993"/>
    <x v="51"/>
    <x v="13"/>
    <x v="13"/>
  </r>
  <r>
    <n v="3994"/>
    <x v="51"/>
    <x v="5"/>
    <x v="13"/>
  </r>
  <r>
    <n v="3995"/>
    <x v="51"/>
    <x v="13"/>
    <x v="13"/>
  </r>
  <r>
    <n v="3996"/>
    <x v="51"/>
    <x v="13"/>
    <x v="13"/>
  </r>
  <r>
    <n v="3997"/>
    <x v="51"/>
    <x v="13"/>
    <x v="13"/>
  </r>
  <r>
    <n v="3998"/>
    <x v="51"/>
    <x v="13"/>
    <x v="13"/>
  </r>
  <r>
    <n v="3999"/>
    <x v="51"/>
    <x v="13"/>
    <x v="13"/>
  </r>
  <r>
    <n v="4000"/>
    <x v="51"/>
    <x v="13"/>
    <x v="13"/>
  </r>
  <r>
    <n v="4001"/>
    <x v="51"/>
    <x v="13"/>
    <x v="13"/>
  </r>
  <r>
    <n v="4002"/>
    <x v="51"/>
    <x v="13"/>
    <x v="13"/>
  </r>
  <r>
    <n v="4003"/>
    <x v="51"/>
    <x v="13"/>
    <x v="13"/>
  </r>
  <r>
    <n v="4004"/>
    <x v="51"/>
    <x v="13"/>
    <x v="13"/>
  </r>
  <r>
    <n v="4005"/>
    <x v="51"/>
    <x v="5"/>
    <x v="13"/>
  </r>
  <r>
    <n v="4006"/>
    <x v="51"/>
    <x v="5"/>
    <x v="13"/>
  </r>
  <r>
    <n v="4007"/>
    <x v="51"/>
    <x v="7"/>
    <x v="13"/>
  </r>
  <r>
    <n v="4008"/>
    <x v="51"/>
    <x v="13"/>
    <x v="13"/>
  </r>
  <r>
    <n v="4009"/>
    <x v="51"/>
    <x v="13"/>
    <x v="13"/>
  </r>
  <r>
    <n v="4010"/>
    <x v="51"/>
    <x v="5"/>
    <x v="13"/>
  </r>
  <r>
    <n v="4011"/>
    <x v="51"/>
    <x v="13"/>
    <x v="13"/>
  </r>
  <r>
    <n v="4012"/>
    <x v="51"/>
    <x v="13"/>
    <x v="13"/>
  </r>
  <r>
    <n v="4013"/>
    <x v="51"/>
    <x v="13"/>
    <x v="13"/>
  </r>
  <r>
    <n v="4014"/>
    <x v="51"/>
    <x v="13"/>
    <x v="13"/>
  </r>
  <r>
    <n v="4015"/>
    <x v="51"/>
    <x v="13"/>
    <x v="13"/>
  </r>
  <r>
    <n v="4016"/>
    <x v="51"/>
    <x v="13"/>
    <x v="13"/>
  </r>
  <r>
    <n v="4017"/>
    <x v="51"/>
    <x v="13"/>
    <x v="13"/>
  </r>
  <r>
    <n v="4018"/>
    <x v="51"/>
    <x v="13"/>
    <x v="13"/>
  </r>
  <r>
    <n v="4019"/>
    <x v="51"/>
    <x v="13"/>
    <x v="13"/>
  </r>
  <r>
    <n v="4020"/>
    <x v="51"/>
    <x v="13"/>
    <x v="13"/>
  </r>
  <r>
    <n v="4021"/>
    <x v="52"/>
    <x v="17"/>
    <x v="10"/>
  </r>
  <r>
    <n v="4022"/>
    <x v="52"/>
    <x v="10"/>
    <x v="10"/>
  </r>
  <r>
    <n v="4023"/>
    <x v="52"/>
    <x v="10"/>
    <x v="10"/>
  </r>
  <r>
    <n v="4024"/>
    <x v="52"/>
    <x v="10"/>
    <x v="10"/>
  </r>
  <r>
    <n v="4025"/>
    <x v="52"/>
    <x v="10"/>
    <x v="10"/>
  </r>
  <r>
    <n v="4026"/>
    <x v="52"/>
    <x v="10"/>
    <x v="10"/>
  </r>
  <r>
    <n v="4027"/>
    <x v="52"/>
    <x v="0"/>
    <x v="10"/>
  </r>
  <r>
    <n v="4028"/>
    <x v="52"/>
    <x v="0"/>
    <x v="10"/>
  </r>
  <r>
    <n v="4029"/>
    <x v="52"/>
    <x v="0"/>
    <x v="10"/>
  </r>
  <r>
    <n v="4030"/>
    <x v="52"/>
    <x v="10"/>
    <x v="10"/>
  </r>
  <r>
    <n v="4031"/>
    <x v="52"/>
    <x v="9"/>
    <x v="10"/>
  </r>
  <r>
    <n v="4032"/>
    <x v="52"/>
    <x v="9"/>
    <x v="10"/>
  </r>
  <r>
    <n v="4033"/>
    <x v="52"/>
    <x v="9"/>
    <x v="10"/>
  </r>
  <r>
    <n v="4034"/>
    <x v="52"/>
    <x v="9"/>
    <x v="10"/>
  </r>
  <r>
    <n v="4035"/>
    <x v="52"/>
    <x v="9"/>
    <x v="10"/>
  </r>
  <r>
    <n v="4036"/>
    <x v="52"/>
    <x v="9"/>
    <x v="10"/>
  </r>
  <r>
    <n v="4037"/>
    <x v="52"/>
    <x v="9"/>
    <x v="10"/>
  </r>
  <r>
    <n v="4038"/>
    <x v="52"/>
    <x v="9"/>
    <x v="10"/>
  </r>
  <r>
    <n v="4039"/>
    <x v="52"/>
    <x v="9"/>
    <x v="10"/>
  </r>
  <r>
    <n v="4040"/>
    <x v="52"/>
    <x v="9"/>
    <x v="10"/>
  </r>
  <r>
    <n v="4041"/>
    <x v="52"/>
    <x v="9"/>
    <x v="10"/>
  </r>
  <r>
    <n v="4042"/>
    <x v="52"/>
    <x v="9"/>
    <x v="10"/>
  </r>
  <r>
    <n v="4043"/>
    <x v="52"/>
    <x v="9"/>
    <x v="10"/>
  </r>
  <r>
    <n v="4044"/>
    <x v="52"/>
    <x v="9"/>
    <x v="10"/>
  </r>
  <r>
    <n v="4045"/>
    <x v="52"/>
    <x v="9"/>
    <x v="10"/>
  </r>
  <r>
    <n v="4046"/>
    <x v="52"/>
    <x v="9"/>
    <x v="10"/>
  </r>
  <r>
    <n v="4047"/>
    <x v="52"/>
    <x v="9"/>
    <x v="10"/>
  </r>
  <r>
    <n v="4048"/>
    <x v="52"/>
    <x v="9"/>
    <x v="10"/>
  </r>
  <r>
    <n v="4049"/>
    <x v="52"/>
    <x v="2"/>
    <x v="10"/>
  </r>
  <r>
    <n v="4050"/>
    <x v="52"/>
    <x v="17"/>
    <x v="10"/>
  </r>
  <r>
    <n v="4051"/>
    <x v="52"/>
    <x v="17"/>
    <x v="10"/>
  </r>
  <r>
    <n v="4052"/>
    <x v="52"/>
    <x v="17"/>
    <x v="10"/>
  </r>
  <r>
    <n v="4053"/>
    <x v="52"/>
    <x v="17"/>
    <x v="10"/>
  </r>
  <r>
    <n v="4054"/>
    <x v="52"/>
    <x v="17"/>
    <x v="10"/>
  </r>
  <r>
    <n v="4055"/>
    <x v="52"/>
    <x v="17"/>
    <x v="10"/>
  </r>
  <r>
    <n v="4056"/>
    <x v="52"/>
    <x v="17"/>
    <x v="10"/>
  </r>
  <r>
    <n v="4057"/>
    <x v="52"/>
    <x v="17"/>
    <x v="10"/>
  </r>
  <r>
    <n v="4058"/>
    <x v="52"/>
    <x v="17"/>
    <x v="10"/>
  </r>
  <r>
    <n v="4059"/>
    <x v="52"/>
    <x v="10"/>
    <x v="10"/>
  </r>
  <r>
    <n v="4060"/>
    <x v="52"/>
    <x v="2"/>
    <x v="10"/>
  </r>
  <r>
    <n v="4061"/>
    <x v="52"/>
    <x v="10"/>
    <x v="10"/>
  </r>
  <r>
    <n v="4062"/>
    <x v="52"/>
    <x v="10"/>
    <x v="10"/>
  </r>
  <r>
    <n v="4063"/>
    <x v="52"/>
    <x v="10"/>
    <x v="10"/>
  </r>
  <r>
    <n v="4064"/>
    <x v="52"/>
    <x v="0"/>
    <x v="10"/>
  </r>
  <r>
    <n v="4065"/>
    <x v="52"/>
    <x v="10"/>
    <x v="10"/>
  </r>
  <r>
    <n v="4066"/>
    <x v="52"/>
    <x v="10"/>
    <x v="10"/>
  </r>
  <r>
    <n v="4067"/>
    <x v="52"/>
    <x v="10"/>
    <x v="10"/>
  </r>
  <r>
    <n v="4068"/>
    <x v="52"/>
    <x v="10"/>
    <x v="10"/>
  </r>
  <r>
    <n v="4069"/>
    <x v="52"/>
    <x v="0"/>
    <x v="10"/>
  </r>
  <r>
    <n v="4070"/>
    <x v="52"/>
    <x v="0"/>
    <x v="10"/>
  </r>
  <r>
    <n v="4071"/>
    <x v="52"/>
    <x v="0"/>
    <x v="10"/>
  </r>
  <r>
    <n v="4072"/>
    <x v="52"/>
    <x v="9"/>
    <x v="10"/>
  </r>
  <r>
    <n v="4073"/>
    <x v="52"/>
    <x v="9"/>
    <x v="10"/>
  </r>
  <r>
    <n v="4074"/>
    <x v="52"/>
    <x v="9"/>
    <x v="10"/>
  </r>
  <r>
    <n v="4075"/>
    <x v="52"/>
    <x v="9"/>
    <x v="10"/>
  </r>
  <r>
    <n v="4076"/>
    <x v="52"/>
    <x v="9"/>
    <x v="10"/>
  </r>
  <r>
    <n v="4077"/>
    <x v="52"/>
    <x v="9"/>
    <x v="10"/>
  </r>
  <r>
    <n v="4078"/>
    <x v="52"/>
    <x v="9"/>
    <x v="10"/>
  </r>
  <r>
    <n v="4079"/>
    <x v="52"/>
    <x v="9"/>
    <x v="10"/>
  </r>
  <r>
    <n v="4080"/>
    <x v="52"/>
    <x v="9"/>
    <x v="10"/>
  </r>
  <r>
    <n v="4081"/>
    <x v="52"/>
    <x v="9"/>
    <x v="10"/>
  </r>
  <r>
    <n v="4082"/>
    <x v="52"/>
    <x v="9"/>
    <x v="10"/>
  </r>
  <r>
    <n v="4083"/>
    <x v="52"/>
    <x v="9"/>
    <x v="10"/>
  </r>
  <r>
    <n v="4084"/>
    <x v="52"/>
    <x v="9"/>
    <x v="10"/>
  </r>
  <r>
    <n v="4085"/>
    <x v="52"/>
    <x v="9"/>
    <x v="10"/>
  </r>
  <r>
    <n v="4086"/>
    <x v="52"/>
    <x v="9"/>
    <x v="10"/>
  </r>
  <r>
    <n v="4087"/>
    <x v="52"/>
    <x v="9"/>
    <x v="10"/>
  </r>
  <r>
    <n v="4088"/>
    <x v="52"/>
    <x v="9"/>
    <x v="10"/>
  </r>
  <r>
    <n v="4089"/>
    <x v="52"/>
    <x v="9"/>
    <x v="10"/>
  </r>
  <r>
    <n v="4090"/>
    <x v="52"/>
    <x v="2"/>
    <x v="10"/>
  </r>
  <r>
    <n v="4091"/>
    <x v="52"/>
    <x v="17"/>
    <x v="10"/>
  </r>
  <r>
    <n v="4092"/>
    <x v="52"/>
    <x v="17"/>
    <x v="10"/>
  </r>
  <r>
    <n v="4093"/>
    <x v="52"/>
    <x v="17"/>
    <x v="10"/>
  </r>
  <r>
    <n v="4094"/>
    <x v="52"/>
    <x v="17"/>
    <x v="10"/>
  </r>
  <r>
    <n v="4095"/>
    <x v="52"/>
    <x v="17"/>
    <x v="10"/>
  </r>
  <r>
    <n v="4096"/>
    <x v="52"/>
    <x v="17"/>
    <x v="10"/>
  </r>
  <r>
    <n v="4097"/>
    <x v="52"/>
    <x v="17"/>
    <x v="10"/>
  </r>
  <r>
    <n v="4098"/>
    <x v="52"/>
    <x v="17"/>
    <x v="10"/>
  </r>
  <r>
    <n v="4099"/>
    <x v="52"/>
    <x v="17"/>
    <x v="10"/>
  </r>
  <r>
    <n v="4100"/>
    <x v="52"/>
    <x v="2"/>
    <x v="10"/>
  </r>
  <r>
    <n v="4101"/>
    <x v="52"/>
    <x v="2"/>
    <x v="10"/>
  </r>
  <r>
    <n v="4102"/>
    <x v="52"/>
    <x v="17"/>
    <x v="10"/>
  </r>
  <r>
    <n v="4103"/>
    <x v="52"/>
    <x v="10"/>
    <x v="10"/>
  </r>
  <r>
    <n v="4104"/>
    <x v="52"/>
    <x v="10"/>
    <x v="10"/>
  </r>
  <r>
    <n v="4105"/>
    <x v="52"/>
    <x v="10"/>
    <x v="10"/>
  </r>
  <r>
    <n v="4106"/>
    <x v="52"/>
    <x v="0"/>
    <x v="10"/>
  </r>
  <r>
    <n v="4107"/>
    <x v="52"/>
    <x v="10"/>
    <x v="10"/>
  </r>
  <r>
    <n v="4108"/>
    <x v="52"/>
    <x v="10"/>
    <x v="10"/>
  </r>
  <r>
    <n v="4109"/>
    <x v="52"/>
    <x v="10"/>
    <x v="10"/>
  </r>
  <r>
    <n v="4110"/>
    <x v="52"/>
    <x v="10"/>
    <x v="10"/>
  </r>
  <r>
    <n v="4111"/>
    <x v="52"/>
    <x v="0"/>
    <x v="10"/>
  </r>
  <r>
    <n v="4112"/>
    <x v="52"/>
    <x v="0"/>
    <x v="10"/>
  </r>
  <r>
    <n v="4113"/>
    <x v="52"/>
    <x v="10"/>
    <x v="10"/>
  </r>
  <r>
    <n v="4114"/>
    <x v="52"/>
    <x v="9"/>
    <x v="10"/>
  </r>
  <r>
    <n v="4115"/>
    <x v="52"/>
    <x v="9"/>
    <x v="10"/>
  </r>
  <r>
    <n v="4116"/>
    <x v="52"/>
    <x v="9"/>
    <x v="10"/>
  </r>
  <r>
    <n v="4117"/>
    <x v="52"/>
    <x v="9"/>
    <x v="10"/>
  </r>
  <r>
    <n v="4118"/>
    <x v="52"/>
    <x v="9"/>
    <x v="10"/>
  </r>
  <r>
    <n v="4119"/>
    <x v="52"/>
    <x v="9"/>
    <x v="10"/>
  </r>
  <r>
    <n v="4120"/>
    <x v="52"/>
    <x v="9"/>
    <x v="10"/>
  </r>
  <r>
    <n v="4121"/>
    <x v="52"/>
    <x v="9"/>
    <x v="10"/>
  </r>
  <r>
    <n v="4122"/>
    <x v="52"/>
    <x v="9"/>
    <x v="10"/>
  </r>
  <r>
    <n v="4123"/>
    <x v="52"/>
    <x v="9"/>
    <x v="10"/>
  </r>
  <r>
    <n v="4124"/>
    <x v="52"/>
    <x v="9"/>
    <x v="10"/>
  </r>
  <r>
    <n v="4125"/>
    <x v="52"/>
    <x v="9"/>
    <x v="10"/>
  </r>
  <r>
    <n v="4126"/>
    <x v="52"/>
    <x v="9"/>
    <x v="10"/>
  </r>
  <r>
    <n v="4127"/>
    <x v="52"/>
    <x v="9"/>
    <x v="10"/>
  </r>
  <r>
    <n v="4128"/>
    <x v="52"/>
    <x v="9"/>
    <x v="10"/>
  </r>
  <r>
    <n v="4129"/>
    <x v="52"/>
    <x v="9"/>
    <x v="10"/>
  </r>
  <r>
    <n v="4130"/>
    <x v="52"/>
    <x v="2"/>
    <x v="10"/>
  </r>
  <r>
    <n v="4131"/>
    <x v="52"/>
    <x v="2"/>
    <x v="10"/>
  </r>
  <r>
    <n v="4132"/>
    <x v="52"/>
    <x v="17"/>
    <x v="10"/>
  </r>
  <r>
    <n v="4133"/>
    <x v="52"/>
    <x v="17"/>
    <x v="10"/>
  </r>
  <r>
    <n v="4134"/>
    <x v="52"/>
    <x v="17"/>
    <x v="10"/>
  </r>
  <r>
    <n v="4135"/>
    <x v="52"/>
    <x v="17"/>
    <x v="10"/>
  </r>
  <r>
    <n v="4136"/>
    <x v="52"/>
    <x v="17"/>
    <x v="10"/>
  </r>
  <r>
    <n v="4137"/>
    <x v="52"/>
    <x v="17"/>
    <x v="10"/>
  </r>
  <r>
    <n v="4138"/>
    <x v="52"/>
    <x v="17"/>
    <x v="10"/>
  </r>
  <r>
    <n v="4139"/>
    <x v="52"/>
    <x v="17"/>
    <x v="10"/>
  </r>
  <r>
    <n v="4140"/>
    <x v="52"/>
    <x v="0"/>
    <x v="10"/>
  </r>
  <r>
    <n v="4141"/>
    <x v="52"/>
    <x v="17"/>
    <x v="10"/>
  </r>
  <r>
    <n v="4142"/>
    <x v="52"/>
    <x v="10"/>
    <x v="10"/>
  </r>
  <r>
    <n v="4143"/>
    <x v="52"/>
    <x v="10"/>
    <x v="10"/>
  </r>
  <r>
    <n v="4144"/>
    <x v="52"/>
    <x v="10"/>
    <x v="10"/>
  </r>
  <r>
    <n v="4145"/>
    <x v="52"/>
    <x v="10"/>
    <x v="10"/>
  </r>
  <r>
    <n v="4146"/>
    <x v="52"/>
    <x v="10"/>
    <x v="10"/>
  </r>
  <r>
    <n v="4147"/>
    <x v="52"/>
    <x v="10"/>
    <x v="10"/>
  </r>
  <r>
    <n v="4148"/>
    <x v="52"/>
    <x v="10"/>
    <x v="10"/>
  </r>
  <r>
    <n v="4149"/>
    <x v="52"/>
    <x v="10"/>
    <x v="10"/>
  </r>
  <r>
    <n v="4150"/>
    <x v="52"/>
    <x v="10"/>
    <x v="10"/>
  </r>
  <r>
    <n v="4151"/>
    <x v="52"/>
    <x v="10"/>
    <x v="10"/>
  </r>
  <r>
    <n v="4152"/>
    <x v="52"/>
    <x v="0"/>
    <x v="10"/>
  </r>
  <r>
    <n v="4153"/>
    <x v="52"/>
    <x v="0"/>
    <x v="10"/>
  </r>
  <r>
    <n v="4154"/>
    <x v="52"/>
    <x v="10"/>
    <x v="10"/>
  </r>
  <r>
    <n v="4155"/>
    <x v="52"/>
    <x v="9"/>
    <x v="10"/>
  </r>
  <r>
    <n v="4156"/>
    <x v="52"/>
    <x v="9"/>
    <x v="10"/>
  </r>
  <r>
    <n v="4157"/>
    <x v="52"/>
    <x v="9"/>
    <x v="10"/>
  </r>
  <r>
    <n v="4158"/>
    <x v="52"/>
    <x v="9"/>
    <x v="10"/>
  </r>
  <r>
    <n v="4159"/>
    <x v="52"/>
    <x v="9"/>
    <x v="10"/>
  </r>
  <r>
    <n v="4160"/>
    <x v="52"/>
    <x v="9"/>
    <x v="10"/>
  </r>
  <r>
    <n v="4161"/>
    <x v="52"/>
    <x v="9"/>
    <x v="10"/>
  </r>
  <r>
    <n v="4162"/>
    <x v="52"/>
    <x v="9"/>
    <x v="10"/>
  </r>
  <r>
    <n v="4163"/>
    <x v="52"/>
    <x v="9"/>
    <x v="10"/>
  </r>
  <r>
    <n v="4164"/>
    <x v="52"/>
    <x v="9"/>
    <x v="10"/>
  </r>
  <r>
    <n v="4165"/>
    <x v="52"/>
    <x v="9"/>
    <x v="10"/>
  </r>
  <r>
    <n v="4166"/>
    <x v="52"/>
    <x v="9"/>
    <x v="10"/>
  </r>
  <r>
    <n v="4167"/>
    <x v="52"/>
    <x v="9"/>
    <x v="10"/>
  </r>
  <r>
    <n v="4168"/>
    <x v="52"/>
    <x v="9"/>
    <x v="10"/>
  </r>
  <r>
    <n v="4169"/>
    <x v="52"/>
    <x v="9"/>
    <x v="10"/>
  </r>
  <r>
    <n v="4170"/>
    <x v="52"/>
    <x v="9"/>
    <x v="10"/>
  </r>
  <r>
    <n v="4171"/>
    <x v="52"/>
    <x v="9"/>
    <x v="10"/>
  </r>
  <r>
    <n v="4172"/>
    <x v="52"/>
    <x v="2"/>
    <x v="10"/>
  </r>
  <r>
    <n v="4173"/>
    <x v="52"/>
    <x v="17"/>
    <x v="10"/>
  </r>
  <r>
    <n v="4174"/>
    <x v="52"/>
    <x v="17"/>
    <x v="10"/>
  </r>
  <r>
    <n v="4175"/>
    <x v="52"/>
    <x v="17"/>
    <x v="10"/>
  </r>
  <r>
    <n v="4176"/>
    <x v="52"/>
    <x v="17"/>
    <x v="10"/>
  </r>
  <r>
    <n v="4177"/>
    <x v="52"/>
    <x v="17"/>
    <x v="10"/>
  </r>
  <r>
    <n v="4178"/>
    <x v="52"/>
    <x v="17"/>
    <x v="10"/>
  </r>
  <r>
    <n v="4179"/>
    <x v="52"/>
    <x v="17"/>
    <x v="10"/>
  </r>
  <r>
    <n v="4180"/>
    <x v="52"/>
    <x v="17"/>
    <x v="10"/>
  </r>
  <r>
    <n v="4181"/>
    <x v="52"/>
    <x v="17"/>
    <x v="10"/>
  </r>
  <r>
    <n v="4182"/>
    <x v="52"/>
    <x v="2"/>
    <x v="10"/>
  </r>
  <r>
    <n v="4183"/>
    <x v="52"/>
    <x v="17"/>
    <x v="10"/>
  </r>
  <r>
    <n v="4184"/>
    <x v="52"/>
    <x v="10"/>
    <x v="10"/>
  </r>
  <r>
    <n v="4185"/>
    <x v="52"/>
    <x v="10"/>
    <x v="10"/>
  </r>
  <r>
    <n v="4186"/>
    <x v="53"/>
    <x v="7"/>
    <x v="11"/>
  </r>
  <r>
    <n v="4187"/>
    <x v="53"/>
    <x v="7"/>
    <x v="11"/>
  </r>
  <r>
    <n v="4188"/>
    <x v="53"/>
    <x v="7"/>
    <x v="11"/>
  </r>
  <r>
    <n v="4189"/>
    <x v="53"/>
    <x v="7"/>
    <x v="11"/>
  </r>
  <r>
    <n v="4190"/>
    <x v="53"/>
    <x v="7"/>
    <x v="11"/>
  </r>
  <r>
    <n v="4191"/>
    <x v="53"/>
    <x v="7"/>
    <x v="11"/>
  </r>
  <r>
    <n v="4192"/>
    <x v="53"/>
    <x v="7"/>
    <x v="11"/>
  </r>
  <r>
    <n v="4193"/>
    <x v="53"/>
    <x v="7"/>
    <x v="11"/>
  </r>
  <r>
    <n v="4194"/>
    <x v="53"/>
    <x v="7"/>
    <x v="11"/>
  </r>
  <r>
    <n v="4195"/>
    <x v="53"/>
    <x v="7"/>
    <x v="11"/>
  </r>
  <r>
    <n v="4196"/>
    <x v="53"/>
    <x v="7"/>
    <x v="11"/>
  </r>
  <r>
    <n v="4197"/>
    <x v="53"/>
    <x v="7"/>
    <x v="11"/>
  </r>
  <r>
    <n v="4198"/>
    <x v="53"/>
    <x v="7"/>
    <x v="11"/>
  </r>
  <r>
    <n v="4199"/>
    <x v="53"/>
    <x v="7"/>
    <x v="11"/>
  </r>
  <r>
    <n v="4200"/>
    <x v="53"/>
    <x v="7"/>
    <x v="11"/>
  </r>
  <r>
    <n v="4201"/>
    <x v="53"/>
    <x v="7"/>
    <x v="11"/>
  </r>
  <r>
    <n v="4202"/>
    <x v="53"/>
    <x v="7"/>
    <x v="11"/>
  </r>
  <r>
    <n v="4203"/>
    <x v="53"/>
    <x v="7"/>
    <x v="11"/>
  </r>
  <r>
    <n v="4204"/>
    <x v="53"/>
    <x v="14"/>
    <x v="11"/>
  </r>
  <r>
    <n v="4205"/>
    <x v="53"/>
    <x v="4"/>
    <x v="11"/>
  </r>
  <r>
    <n v="4206"/>
    <x v="53"/>
    <x v="16"/>
    <x v="11"/>
  </r>
  <r>
    <n v="4207"/>
    <x v="53"/>
    <x v="16"/>
    <x v="11"/>
  </r>
  <r>
    <n v="4208"/>
    <x v="53"/>
    <x v="7"/>
    <x v="11"/>
  </r>
  <r>
    <n v="4209"/>
    <x v="53"/>
    <x v="7"/>
    <x v="11"/>
  </r>
  <r>
    <n v="4210"/>
    <x v="53"/>
    <x v="7"/>
    <x v="11"/>
  </r>
  <r>
    <n v="4211"/>
    <x v="53"/>
    <x v="7"/>
    <x v="11"/>
  </r>
  <r>
    <n v="4212"/>
    <x v="53"/>
    <x v="7"/>
    <x v="11"/>
  </r>
  <r>
    <n v="4213"/>
    <x v="53"/>
    <x v="7"/>
    <x v="11"/>
  </r>
  <r>
    <n v="4214"/>
    <x v="53"/>
    <x v="7"/>
    <x v="11"/>
  </r>
  <r>
    <n v="4215"/>
    <x v="53"/>
    <x v="7"/>
    <x v="11"/>
  </r>
  <r>
    <n v="4216"/>
    <x v="53"/>
    <x v="7"/>
    <x v="11"/>
  </r>
  <r>
    <n v="4217"/>
    <x v="53"/>
    <x v="7"/>
    <x v="11"/>
  </r>
  <r>
    <n v="4218"/>
    <x v="53"/>
    <x v="7"/>
    <x v="11"/>
  </r>
  <r>
    <n v="4219"/>
    <x v="53"/>
    <x v="7"/>
    <x v="11"/>
  </r>
  <r>
    <n v="4220"/>
    <x v="53"/>
    <x v="7"/>
    <x v="11"/>
  </r>
  <r>
    <n v="4221"/>
    <x v="53"/>
    <x v="7"/>
    <x v="11"/>
  </r>
  <r>
    <n v="4222"/>
    <x v="53"/>
    <x v="7"/>
    <x v="11"/>
  </r>
  <r>
    <n v="4223"/>
    <x v="53"/>
    <x v="7"/>
    <x v="11"/>
  </r>
  <r>
    <n v="4224"/>
    <x v="53"/>
    <x v="7"/>
    <x v="11"/>
  </r>
  <r>
    <n v="4225"/>
    <x v="53"/>
    <x v="14"/>
    <x v="11"/>
  </r>
  <r>
    <n v="4226"/>
    <x v="53"/>
    <x v="4"/>
    <x v="11"/>
  </r>
  <r>
    <n v="4227"/>
    <x v="53"/>
    <x v="8"/>
    <x v="11"/>
  </r>
  <r>
    <n v="4228"/>
    <x v="53"/>
    <x v="16"/>
    <x v="11"/>
  </r>
  <r>
    <n v="4229"/>
    <x v="53"/>
    <x v="7"/>
    <x v="11"/>
  </r>
  <r>
    <n v="4230"/>
    <x v="53"/>
    <x v="7"/>
    <x v="11"/>
  </r>
  <r>
    <n v="4231"/>
    <x v="53"/>
    <x v="7"/>
    <x v="11"/>
  </r>
  <r>
    <n v="4232"/>
    <x v="53"/>
    <x v="7"/>
    <x v="11"/>
  </r>
  <r>
    <n v="4233"/>
    <x v="53"/>
    <x v="7"/>
    <x v="11"/>
  </r>
  <r>
    <n v="4234"/>
    <x v="53"/>
    <x v="7"/>
    <x v="11"/>
  </r>
  <r>
    <n v="4235"/>
    <x v="53"/>
    <x v="7"/>
    <x v="11"/>
  </r>
  <r>
    <n v="4236"/>
    <x v="53"/>
    <x v="7"/>
    <x v="11"/>
  </r>
  <r>
    <n v="4237"/>
    <x v="53"/>
    <x v="7"/>
    <x v="11"/>
  </r>
  <r>
    <n v="4238"/>
    <x v="53"/>
    <x v="7"/>
    <x v="11"/>
  </r>
  <r>
    <n v="4239"/>
    <x v="53"/>
    <x v="7"/>
    <x v="11"/>
  </r>
  <r>
    <n v="4240"/>
    <x v="53"/>
    <x v="7"/>
    <x v="11"/>
  </r>
  <r>
    <n v="4241"/>
    <x v="53"/>
    <x v="7"/>
    <x v="11"/>
  </r>
  <r>
    <n v="4242"/>
    <x v="53"/>
    <x v="7"/>
    <x v="11"/>
  </r>
  <r>
    <n v="4243"/>
    <x v="53"/>
    <x v="7"/>
    <x v="11"/>
  </r>
  <r>
    <n v="4244"/>
    <x v="53"/>
    <x v="7"/>
    <x v="11"/>
  </r>
  <r>
    <n v="4245"/>
    <x v="53"/>
    <x v="7"/>
    <x v="11"/>
  </r>
  <r>
    <n v="4246"/>
    <x v="53"/>
    <x v="7"/>
    <x v="11"/>
  </r>
  <r>
    <n v="4247"/>
    <x v="53"/>
    <x v="7"/>
    <x v="11"/>
  </r>
  <r>
    <n v="4248"/>
    <x v="53"/>
    <x v="4"/>
    <x v="11"/>
  </r>
  <r>
    <n v="4249"/>
    <x v="53"/>
    <x v="8"/>
    <x v="11"/>
  </r>
  <r>
    <n v="4250"/>
    <x v="53"/>
    <x v="16"/>
    <x v="11"/>
  </r>
  <r>
    <n v="4251"/>
    <x v="53"/>
    <x v="16"/>
    <x v="11"/>
  </r>
  <r>
    <n v="4252"/>
    <x v="53"/>
    <x v="14"/>
    <x v="11"/>
  </r>
  <r>
    <n v="4253"/>
    <x v="53"/>
    <x v="7"/>
    <x v="11"/>
  </r>
  <r>
    <n v="4254"/>
    <x v="53"/>
    <x v="7"/>
    <x v="11"/>
  </r>
  <r>
    <n v="4255"/>
    <x v="53"/>
    <x v="7"/>
    <x v="11"/>
  </r>
  <r>
    <n v="4256"/>
    <x v="53"/>
    <x v="7"/>
    <x v="11"/>
  </r>
  <r>
    <n v="4257"/>
    <x v="53"/>
    <x v="7"/>
    <x v="11"/>
  </r>
  <r>
    <n v="4258"/>
    <x v="53"/>
    <x v="7"/>
    <x v="11"/>
  </r>
  <r>
    <n v="4259"/>
    <x v="53"/>
    <x v="7"/>
    <x v="11"/>
  </r>
  <r>
    <n v="4260"/>
    <x v="53"/>
    <x v="7"/>
    <x v="11"/>
  </r>
  <r>
    <n v="4261"/>
    <x v="53"/>
    <x v="7"/>
    <x v="11"/>
  </r>
  <r>
    <n v="4262"/>
    <x v="53"/>
    <x v="7"/>
    <x v="11"/>
  </r>
  <r>
    <n v="4263"/>
    <x v="53"/>
    <x v="7"/>
    <x v="11"/>
  </r>
  <r>
    <n v="4264"/>
    <x v="53"/>
    <x v="7"/>
    <x v="11"/>
  </r>
  <r>
    <n v="4265"/>
    <x v="53"/>
    <x v="7"/>
    <x v="11"/>
  </r>
  <r>
    <n v="4266"/>
    <x v="53"/>
    <x v="7"/>
    <x v="11"/>
  </r>
  <r>
    <n v="4267"/>
    <x v="53"/>
    <x v="7"/>
    <x v="11"/>
  </r>
  <r>
    <n v="4268"/>
    <x v="53"/>
    <x v="7"/>
    <x v="11"/>
  </r>
  <r>
    <n v="4269"/>
    <x v="53"/>
    <x v="7"/>
    <x v="11"/>
  </r>
  <r>
    <n v="4270"/>
    <x v="53"/>
    <x v="7"/>
    <x v="11"/>
  </r>
  <r>
    <n v="4271"/>
    <x v="53"/>
    <x v="4"/>
    <x v="11"/>
  </r>
  <r>
    <n v="4272"/>
    <x v="53"/>
    <x v="4"/>
    <x v="11"/>
  </r>
  <r>
    <n v="4273"/>
    <x v="53"/>
    <x v="16"/>
    <x v="11"/>
  </r>
  <r>
    <n v="4274"/>
    <x v="53"/>
    <x v="16"/>
    <x v="11"/>
  </r>
  <r>
    <n v="4275"/>
    <x v="54"/>
    <x v="14"/>
    <x v="15"/>
  </r>
  <r>
    <n v="4276"/>
    <x v="54"/>
    <x v="12"/>
    <x v="15"/>
  </r>
  <r>
    <n v="4277"/>
    <x v="54"/>
    <x v="12"/>
    <x v="15"/>
  </r>
  <r>
    <n v="4278"/>
    <x v="54"/>
    <x v="12"/>
    <x v="15"/>
  </r>
  <r>
    <n v="4279"/>
    <x v="54"/>
    <x v="10"/>
    <x v="15"/>
  </r>
  <r>
    <n v="4280"/>
    <x v="54"/>
    <x v="10"/>
    <x v="15"/>
  </r>
  <r>
    <n v="4281"/>
    <x v="54"/>
    <x v="10"/>
    <x v="15"/>
  </r>
  <r>
    <n v="4282"/>
    <x v="54"/>
    <x v="10"/>
    <x v="15"/>
  </r>
  <r>
    <n v="4283"/>
    <x v="54"/>
    <x v="10"/>
    <x v="15"/>
  </r>
  <r>
    <n v="4284"/>
    <x v="54"/>
    <x v="10"/>
    <x v="15"/>
  </r>
  <r>
    <n v="4285"/>
    <x v="54"/>
    <x v="10"/>
    <x v="15"/>
  </r>
  <r>
    <n v="4286"/>
    <x v="54"/>
    <x v="10"/>
    <x v="15"/>
  </r>
  <r>
    <n v="4287"/>
    <x v="54"/>
    <x v="10"/>
    <x v="15"/>
  </r>
  <r>
    <n v="4288"/>
    <x v="54"/>
    <x v="10"/>
    <x v="15"/>
  </r>
  <r>
    <n v="4289"/>
    <x v="54"/>
    <x v="10"/>
    <x v="15"/>
  </r>
  <r>
    <n v="4290"/>
    <x v="54"/>
    <x v="10"/>
    <x v="15"/>
  </r>
  <r>
    <n v="4291"/>
    <x v="54"/>
    <x v="7"/>
    <x v="15"/>
  </r>
  <r>
    <n v="4292"/>
    <x v="54"/>
    <x v="0"/>
    <x v="15"/>
  </r>
  <r>
    <n v="4293"/>
    <x v="54"/>
    <x v="0"/>
    <x v="15"/>
  </r>
  <r>
    <n v="4294"/>
    <x v="54"/>
    <x v="0"/>
    <x v="15"/>
  </r>
  <r>
    <n v="4295"/>
    <x v="54"/>
    <x v="0"/>
    <x v="15"/>
  </r>
  <r>
    <n v="4296"/>
    <x v="54"/>
    <x v="0"/>
    <x v="15"/>
  </r>
  <r>
    <n v="4297"/>
    <x v="54"/>
    <x v="14"/>
    <x v="15"/>
  </r>
  <r>
    <n v="4298"/>
    <x v="54"/>
    <x v="14"/>
    <x v="15"/>
  </r>
  <r>
    <n v="4299"/>
    <x v="54"/>
    <x v="12"/>
    <x v="15"/>
  </r>
  <r>
    <n v="4300"/>
    <x v="54"/>
    <x v="12"/>
    <x v="15"/>
  </r>
  <r>
    <n v="4301"/>
    <x v="54"/>
    <x v="10"/>
    <x v="15"/>
  </r>
  <r>
    <n v="4302"/>
    <x v="54"/>
    <x v="10"/>
    <x v="15"/>
  </r>
  <r>
    <n v="4303"/>
    <x v="54"/>
    <x v="10"/>
    <x v="15"/>
  </r>
  <r>
    <n v="4304"/>
    <x v="54"/>
    <x v="10"/>
    <x v="15"/>
  </r>
  <r>
    <n v="4305"/>
    <x v="54"/>
    <x v="10"/>
    <x v="15"/>
  </r>
  <r>
    <n v="4306"/>
    <x v="54"/>
    <x v="10"/>
    <x v="15"/>
  </r>
  <r>
    <n v="4307"/>
    <x v="54"/>
    <x v="10"/>
    <x v="15"/>
  </r>
  <r>
    <n v="4308"/>
    <x v="54"/>
    <x v="10"/>
    <x v="15"/>
  </r>
  <r>
    <n v="4309"/>
    <x v="54"/>
    <x v="10"/>
    <x v="15"/>
  </r>
  <r>
    <n v="4310"/>
    <x v="54"/>
    <x v="10"/>
    <x v="15"/>
  </r>
  <r>
    <n v="4311"/>
    <x v="54"/>
    <x v="10"/>
    <x v="15"/>
  </r>
  <r>
    <n v="4312"/>
    <x v="54"/>
    <x v="10"/>
    <x v="15"/>
  </r>
  <r>
    <n v="4313"/>
    <x v="54"/>
    <x v="1"/>
    <x v="15"/>
  </r>
  <r>
    <n v="4314"/>
    <x v="54"/>
    <x v="0"/>
    <x v="15"/>
  </r>
  <r>
    <n v="4315"/>
    <x v="54"/>
    <x v="0"/>
    <x v="15"/>
  </r>
  <r>
    <n v="4316"/>
    <x v="54"/>
    <x v="0"/>
    <x v="15"/>
  </r>
  <r>
    <n v="4317"/>
    <x v="54"/>
    <x v="0"/>
    <x v="15"/>
  </r>
  <r>
    <n v="4318"/>
    <x v="54"/>
    <x v="0"/>
    <x v="15"/>
  </r>
  <r>
    <n v="4319"/>
    <x v="54"/>
    <x v="14"/>
    <x v="15"/>
  </r>
  <r>
    <n v="4320"/>
    <x v="54"/>
    <x v="12"/>
    <x v="15"/>
  </r>
  <r>
    <n v="4321"/>
    <x v="54"/>
    <x v="12"/>
    <x v="15"/>
  </r>
  <r>
    <n v="4322"/>
    <x v="54"/>
    <x v="12"/>
    <x v="15"/>
  </r>
  <r>
    <n v="4323"/>
    <x v="54"/>
    <x v="10"/>
    <x v="15"/>
  </r>
  <r>
    <n v="4324"/>
    <x v="54"/>
    <x v="10"/>
    <x v="15"/>
  </r>
  <r>
    <n v="4325"/>
    <x v="54"/>
    <x v="10"/>
    <x v="15"/>
  </r>
  <r>
    <n v="4326"/>
    <x v="54"/>
    <x v="10"/>
    <x v="15"/>
  </r>
  <r>
    <n v="4327"/>
    <x v="54"/>
    <x v="10"/>
    <x v="15"/>
  </r>
  <r>
    <n v="4328"/>
    <x v="54"/>
    <x v="10"/>
    <x v="15"/>
  </r>
  <r>
    <n v="4329"/>
    <x v="54"/>
    <x v="10"/>
    <x v="15"/>
  </r>
  <r>
    <n v="4330"/>
    <x v="54"/>
    <x v="10"/>
    <x v="15"/>
  </r>
  <r>
    <n v="4331"/>
    <x v="54"/>
    <x v="10"/>
    <x v="15"/>
  </r>
  <r>
    <n v="4332"/>
    <x v="54"/>
    <x v="10"/>
    <x v="15"/>
  </r>
  <r>
    <n v="4333"/>
    <x v="54"/>
    <x v="10"/>
    <x v="15"/>
  </r>
  <r>
    <n v="4334"/>
    <x v="54"/>
    <x v="10"/>
    <x v="15"/>
  </r>
  <r>
    <n v="4335"/>
    <x v="54"/>
    <x v="1"/>
    <x v="15"/>
  </r>
  <r>
    <n v="4336"/>
    <x v="54"/>
    <x v="0"/>
    <x v="15"/>
  </r>
  <r>
    <n v="4337"/>
    <x v="54"/>
    <x v="0"/>
    <x v="15"/>
  </r>
  <r>
    <n v="4338"/>
    <x v="54"/>
    <x v="0"/>
    <x v="15"/>
  </r>
  <r>
    <n v="4339"/>
    <x v="54"/>
    <x v="0"/>
    <x v="15"/>
  </r>
  <r>
    <n v="4340"/>
    <x v="54"/>
    <x v="0"/>
    <x v="15"/>
  </r>
  <r>
    <n v="4341"/>
    <x v="54"/>
    <x v="14"/>
    <x v="15"/>
  </r>
  <r>
    <n v="4342"/>
    <x v="54"/>
    <x v="14"/>
    <x v="15"/>
  </r>
  <r>
    <n v="4343"/>
    <x v="54"/>
    <x v="12"/>
    <x v="15"/>
  </r>
  <r>
    <n v="4344"/>
    <x v="54"/>
    <x v="12"/>
    <x v="15"/>
  </r>
  <r>
    <n v="4345"/>
    <x v="54"/>
    <x v="10"/>
    <x v="15"/>
  </r>
  <r>
    <n v="4346"/>
    <x v="54"/>
    <x v="10"/>
    <x v="15"/>
  </r>
  <r>
    <n v="4347"/>
    <x v="54"/>
    <x v="10"/>
    <x v="15"/>
  </r>
  <r>
    <n v="4348"/>
    <x v="54"/>
    <x v="10"/>
    <x v="15"/>
  </r>
  <r>
    <n v="4349"/>
    <x v="54"/>
    <x v="10"/>
    <x v="15"/>
  </r>
  <r>
    <n v="4350"/>
    <x v="54"/>
    <x v="10"/>
    <x v="15"/>
  </r>
  <r>
    <n v="4351"/>
    <x v="54"/>
    <x v="10"/>
    <x v="15"/>
  </r>
  <r>
    <n v="4352"/>
    <x v="54"/>
    <x v="10"/>
    <x v="15"/>
  </r>
  <r>
    <n v="4353"/>
    <x v="54"/>
    <x v="10"/>
    <x v="15"/>
  </r>
  <r>
    <n v="4354"/>
    <x v="54"/>
    <x v="10"/>
    <x v="15"/>
  </r>
  <r>
    <n v="4355"/>
    <x v="54"/>
    <x v="10"/>
    <x v="15"/>
  </r>
  <r>
    <n v="4356"/>
    <x v="54"/>
    <x v="10"/>
    <x v="15"/>
  </r>
  <r>
    <n v="4357"/>
    <x v="54"/>
    <x v="14"/>
    <x v="15"/>
  </r>
  <r>
    <n v="4358"/>
    <x v="54"/>
    <x v="1"/>
    <x v="15"/>
  </r>
  <r>
    <n v="4359"/>
    <x v="54"/>
    <x v="0"/>
    <x v="15"/>
  </r>
  <r>
    <n v="4360"/>
    <x v="54"/>
    <x v="0"/>
    <x v="15"/>
  </r>
  <r>
    <n v="4361"/>
    <x v="54"/>
    <x v="0"/>
    <x v="15"/>
  </r>
  <r>
    <n v="4362"/>
    <x v="54"/>
    <x v="0"/>
    <x v="15"/>
  </r>
  <r>
    <n v="4363"/>
    <x v="54"/>
    <x v="0"/>
    <x v="15"/>
  </r>
  <r>
    <n v="4364"/>
    <x v="55"/>
    <x v="5"/>
    <x v="12"/>
  </r>
  <r>
    <n v="4365"/>
    <x v="55"/>
    <x v="9"/>
    <x v="12"/>
  </r>
  <r>
    <n v="4366"/>
    <x v="55"/>
    <x v="5"/>
    <x v="12"/>
  </r>
  <r>
    <n v="4367"/>
    <x v="55"/>
    <x v="9"/>
    <x v="12"/>
  </r>
  <r>
    <n v="4368"/>
    <x v="55"/>
    <x v="7"/>
    <x v="12"/>
  </r>
  <r>
    <n v="4369"/>
    <x v="55"/>
    <x v="9"/>
    <x v="12"/>
  </r>
  <r>
    <n v="4370"/>
    <x v="55"/>
    <x v="7"/>
    <x v="12"/>
  </r>
  <r>
    <n v="4371"/>
    <x v="55"/>
    <x v="9"/>
    <x v="12"/>
  </r>
  <r>
    <n v="4372"/>
    <x v="56"/>
    <x v="0"/>
    <x v="14"/>
  </r>
  <r>
    <n v="4373"/>
    <x v="56"/>
    <x v="0"/>
    <x v="14"/>
  </r>
  <r>
    <n v="4374"/>
    <x v="56"/>
    <x v="0"/>
    <x v="14"/>
  </r>
  <r>
    <n v="4375"/>
    <x v="56"/>
    <x v="10"/>
    <x v="14"/>
  </r>
  <r>
    <n v="4376"/>
    <x v="56"/>
    <x v="10"/>
    <x v="14"/>
  </r>
  <r>
    <n v="4377"/>
    <x v="56"/>
    <x v="10"/>
    <x v="14"/>
  </r>
  <r>
    <n v="4378"/>
    <x v="56"/>
    <x v="10"/>
    <x v="14"/>
  </r>
  <r>
    <n v="4379"/>
    <x v="56"/>
    <x v="10"/>
    <x v="14"/>
  </r>
  <r>
    <n v="4380"/>
    <x v="56"/>
    <x v="10"/>
    <x v="14"/>
  </r>
  <r>
    <n v="4381"/>
    <x v="56"/>
    <x v="10"/>
    <x v="14"/>
  </r>
  <r>
    <n v="4382"/>
    <x v="56"/>
    <x v="10"/>
    <x v="14"/>
  </r>
  <r>
    <n v="4383"/>
    <x v="56"/>
    <x v="10"/>
    <x v="14"/>
  </r>
  <r>
    <n v="4384"/>
    <x v="56"/>
    <x v="0"/>
    <x v="14"/>
  </r>
  <r>
    <n v="4385"/>
    <x v="56"/>
    <x v="0"/>
    <x v="14"/>
  </r>
  <r>
    <n v="4386"/>
    <x v="56"/>
    <x v="0"/>
    <x v="14"/>
  </r>
  <r>
    <n v="4387"/>
    <x v="56"/>
    <x v="10"/>
    <x v="14"/>
  </r>
  <r>
    <n v="4388"/>
    <x v="56"/>
    <x v="10"/>
    <x v="14"/>
  </r>
  <r>
    <n v="4389"/>
    <x v="56"/>
    <x v="10"/>
    <x v="14"/>
  </r>
  <r>
    <n v="4390"/>
    <x v="56"/>
    <x v="10"/>
    <x v="14"/>
  </r>
  <r>
    <n v="4391"/>
    <x v="56"/>
    <x v="10"/>
    <x v="14"/>
  </r>
  <r>
    <n v="4392"/>
    <x v="56"/>
    <x v="10"/>
    <x v="14"/>
  </r>
  <r>
    <n v="4393"/>
    <x v="56"/>
    <x v="10"/>
    <x v="14"/>
  </r>
  <r>
    <n v="4394"/>
    <x v="56"/>
    <x v="10"/>
    <x v="14"/>
  </r>
  <r>
    <n v="4395"/>
    <x v="56"/>
    <x v="10"/>
    <x v="14"/>
  </r>
  <r>
    <n v="4396"/>
    <x v="56"/>
    <x v="2"/>
    <x v="14"/>
  </r>
  <r>
    <n v="4397"/>
    <x v="56"/>
    <x v="0"/>
    <x v="14"/>
  </r>
  <r>
    <n v="4398"/>
    <x v="56"/>
    <x v="0"/>
    <x v="14"/>
  </r>
  <r>
    <n v="4399"/>
    <x v="56"/>
    <x v="0"/>
    <x v="14"/>
  </r>
  <r>
    <n v="4400"/>
    <x v="56"/>
    <x v="10"/>
    <x v="14"/>
  </r>
  <r>
    <n v="4401"/>
    <x v="56"/>
    <x v="10"/>
    <x v="14"/>
  </r>
  <r>
    <n v="4402"/>
    <x v="56"/>
    <x v="10"/>
    <x v="14"/>
  </r>
  <r>
    <n v="4403"/>
    <x v="56"/>
    <x v="10"/>
    <x v="14"/>
  </r>
  <r>
    <n v="4404"/>
    <x v="56"/>
    <x v="10"/>
    <x v="14"/>
  </r>
  <r>
    <n v="4405"/>
    <x v="56"/>
    <x v="10"/>
    <x v="14"/>
  </r>
  <r>
    <n v="4406"/>
    <x v="56"/>
    <x v="10"/>
    <x v="14"/>
  </r>
  <r>
    <n v="4407"/>
    <x v="56"/>
    <x v="10"/>
    <x v="14"/>
  </r>
  <r>
    <n v="4408"/>
    <x v="56"/>
    <x v="10"/>
    <x v="14"/>
  </r>
  <r>
    <n v="4409"/>
    <x v="56"/>
    <x v="0"/>
    <x v="14"/>
  </r>
  <r>
    <n v="4410"/>
    <x v="56"/>
    <x v="0"/>
    <x v="14"/>
  </r>
  <r>
    <n v="4411"/>
    <x v="56"/>
    <x v="0"/>
    <x v="14"/>
  </r>
  <r>
    <n v="4412"/>
    <x v="56"/>
    <x v="10"/>
    <x v="14"/>
  </r>
  <r>
    <n v="4413"/>
    <x v="56"/>
    <x v="10"/>
    <x v="14"/>
  </r>
  <r>
    <n v="4414"/>
    <x v="56"/>
    <x v="10"/>
    <x v="14"/>
  </r>
  <r>
    <n v="4415"/>
    <x v="56"/>
    <x v="10"/>
    <x v="14"/>
  </r>
  <r>
    <n v="4416"/>
    <x v="56"/>
    <x v="10"/>
    <x v="14"/>
  </r>
  <r>
    <n v="4417"/>
    <x v="56"/>
    <x v="10"/>
    <x v="14"/>
  </r>
  <r>
    <n v="4418"/>
    <x v="56"/>
    <x v="10"/>
    <x v="14"/>
  </r>
  <r>
    <n v="4419"/>
    <x v="56"/>
    <x v="10"/>
    <x v="14"/>
  </r>
  <r>
    <n v="4420"/>
    <x v="56"/>
    <x v="10"/>
    <x v="14"/>
  </r>
  <r>
    <n v="4421"/>
    <x v="56"/>
    <x v="10"/>
    <x v="14"/>
  </r>
  <r>
    <n v="4422"/>
    <x v="57"/>
    <x v="0"/>
    <x v="16"/>
  </r>
  <r>
    <n v="4423"/>
    <x v="57"/>
    <x v="0"/>
    <x v="16"/>
  </r>
  <r>
    <n v="4424"/>
    <x v="57"/>
    <x v="0"/>
    <x v="16"/>
  </r>
  <r>
    <n v="4425"/>
    <x v="57"/>
    <x v="0"/>
    <x v="16"/>
  </r>
  <r>
    <n v="4426"/>
    <x v="57"/>
    <x v="14"/>
    <x v="16"/>
  </r>
  <r>
    <n v="4427"/>
    <x v="57"/>
    <x v="14"/>
    <x v="16"/>
  </r>
  <r>
    <n v="4428"/>
    <x v="57"/>
    <x v="9"/>
    <x v="16"/>
  </r>
  <r>
    <n v="4429"/>
    <x v="57"/>
    <x v="9"/>
    <x v="16"/>
  </r>
  <r>
    <n v="4430"/>
    <x v="57"/>
    <x v="9"/>
    <x v="16"/>
  </r>
  <r>
    <n v="4431"/>
    <x v="57"/>
    <x v="9"/>
    <x v="16"/>
  </r>
  <r>
    <n v="4432"/>
    <x v="57"/>
    <x v="9"/>
    <x v="16"/>
  </r>
  <r>
    <n v="4433"/>
    <x v="57"/>
    <x v="9"/>
    <x v="16"/>
  </r>
  <r>
    <n v="4434"/>
    <x v="57"/>
    <x v="9"/>
    <x v="16"/>
  </r>
  <r>
    <n v="4435"/>
    <x v="57"/>
    <x v="9"/>
    <x v="16"/>
  </r>
  <r>
    <n v="4436"/>
    <x v="57"/>
    <x v="9"/>
    <x v="16"/>
  </r>
  <r>
    <n v="4437"/>
    <x v="57"/>
    <x v="9"/>
    <x v="16"/>
  </r>
  <r>
    <n v="4438"/>
    <x v="57"/>
    <x v="9"/>
    <x v="16"/>
  </r>
  <r>
    <n v="4439"/>
    <x v="57"/>
    <x v="9"/>
    <x v="16"/>
  </r>
  <r>
    <n v="4440"/>
    <x v="57"/>
    <x v="5"/>
    <x v="16"/>
  </r>
  <r>
    <n v="4441"/>
    <x v="57"/>
    <x v="5"/>
    <x v="16"/>
  </r>
  <r>
    <n v="4442"/>
    <x v="57"/>
    <x v="5"/>
    <x v="16"/>
  </r>
  <r>
    <n v="4443"/>
    <x v="57"/>
    <x v="5"/>
    <x v="16"/>
  </r>
  <r>
    <n v="4444"/>
    <x v="57"/>
    <x v="5"/>
    <x v="16"/>
  </r>
  <r>
    <n v="4445"/>
    <x v="57"/>
    <x v="4"/>
    <x v="16"/>
  </r>
  <r>
    <n v="4446"/>
    <x v="57"/>
    <x v="1"/>
    <x v="16"/>
  </r>
  <r>
    <n v="4447"/>
    <x v="57"/>
    <x v="8"/>
    <x v="16"/>
  </r>
  <r>
    <n v="4448"/>
    <x v="57"/>
    <x v="1"/>
    <x v="16"/>
  </r>
  <r>
    <n v="4449"/>
    <x v="57"/>
    <x v="7"/>
    <x v="16"/>
  </r>
  <r>
    <n v="4450"/>
    <x v="57"/>
    <x v="1"/>
    <x v="16"/>
  </r>
  <r>
    <n v="4451"/>
    <x v="57"/>
    <x v="8"/>
    <x v="16"/>
  </r>
  <r>
    <n v="4452"/>
    <x v="57"/>
    <x v="1"/>
    <x v="16"/>
  </r>
  <r>
    <n v="4453"/>
    <x v="57"/>
    <x v="4"/>
    <x v="16"/>
  </r>
  <r>
    <n v="4454"/>
    <x v="57"/>
    <x v="1"/>
    <x v="16"/>
  </r>
  <r>
    <n v="4455"/>
    <x v="57"/>
    <x v="6"/>
    <x v="16"/>
  </r>
  <r>
    <n v="4456"/>
    <x v="57"/>
    <x v="9"/>
    <x v="16"/>
  </r>
  <r>
    <n v="4457"/>
    <x v="57"/>
    <x v="0"/>
    <x v="16"/>
  </r>
  <r>
    <n v="4458"/>
    <x v="57"/>
    <x v="0"/>
    <x v="16"/>
  </r>
  <r>
    <n v="4459"/>
    <x v="57"/>
    <x v="0"/>
    <x v="16"/>
  </r>
  <r>
    <n v="4460"/>
    <x v="57"/>
    <x v="0"/>
    <x v="16"/>
  </r>
  <r>
    <n v="4461"/>
    <x v="57"/>
    <x v="14"/>
    <x v="16"/>
  </r>
  <r>
    <n v="4462"/>
    <x v="57"/>
    <x v="9"/>
    <x v="16"/>
  </r>
  <r>
    <n v="4463"/>
    <x v="57"/>
    <x v="9"/>
    <x v="16"/>
  </r>
  <r>
    <n v="4464"/>
    <x v="57"/>
    <x v="9"/>
    <x v="16"/>
  </r>
  <r>
    <n v="4465"/>
    <x v="57"/>
    <x v="9"/>
    <x v="16"/>
  </r>
  <r>
    <n v="4466"/>
    <x v="57"/>
    <x v="9"/>
    <x v="16"/>
  </r>
  <r>
    <n v="4467"/>
    <x v="57"/>
    <x v="9"/>
    <x v="16"/>
  </r>
  <r>
    <n v="4468"/>
    <x v="57"/>
    <x v="9"/>
    <x v="16"/>
  </r>
  <r>
    <n v="4469"/>
    <x v="57"/>
    <x v="9"/>
    <x v="16"/>
  </r>
  <r>
    <n v="4470"/>
    <x v="57"/>
    <x v="9"/>
    <x v="16"/>
  </r>
  <r>
    <n v="4471"/>
    <x v="57"/>
    <x v="9"/>
    <x v="16"/>
  </r>
  <r>
    <n v="4472"/>
    <x v="57"/>
    <x v="9"/>
    <x v="16"/>
  </r>
  <r>
    <n v="4473"/>
    <x v="57"/>
    <x v="9"/>
    <x v="16"/>
  </r>
  <r>
    <n v="4474"/>
    <x v="57"/>
    <x v="9"/>
    <x v="16"/>
  </r>
  <r>
    <n v="4475"/>
    <x v="57"/>
    <x v="5"/>
    <x v="16"/>
  </r>
  <r>
    <n v="4476"/>
    <x v="57"/>
    <x v="5"/>
    <x v="16"/>
  </r>
  <r>
    <n v="4477"/>
    <x v="57"/>
    <x v="5"/>
    <x v="16"/>
  </r>
  <r>
    <n v="4478"/>
    <x v="57"/>
    <x v="5"/>
    <x v="16"/>
  </r>
  <r>
    <n v="4479"/>
    <x v="57"/>
    <x v="4"/>
    <x v="16"/>
  </r>
  <r>
    <n v="4480"/>
    <x v="57"/>
    <x v="7"/>
    <x v="16"/>
  </r>
  <r>
    <n v="4481"/>
    <x v="57"/>
    <x v="8"/>
    <x v="16"/>
  </r>
  <r>
    <n v="4482"/>
    <x v="57"/>
    <x v="16"/>
    <x v="16"/>
  </r>
  <r>
    <n v="4483"/>
    <x v="57"/>
    <x v="12"/>
    <x v="16"/>
  </r>
  <r>
    <n v="4484"/>
    <x v="57"/>
    <x v="1"/>
    <x v="16"/>
  </r>
  <r>
    <n v="4485"/>
    <x v="57"/>
    <x v="1"/>
    <x v="16"/>
  </r>
  <r>
    <n v="4486"/>
    <x v="57"/>
    <x v="8"/>
    <x v="16"/>
  </r>
  <r>
    <n v="4487"/>
    <x v="57"/>
    <x v="1"/>
    <x v="16"/>
  </r>
  <r>
    <n v="4488"/>
    <x v="57"/>
    <x v="4"/>
    <x v="16"/>
  </r>
  <r>
    <n v="4489"/>
    <x v="57"/>
    <x v="4"/>
    <x v="16"/>
  </r>
  <r>
    <n v="4490"/>
    <x v="57"/>
    <x v="14"/>
    <x v="16"/>
  </r>
  <r>
    <n v="4491"/>
    <x v="57"/>
    <x v="0"/>
    <x v="16"/>
  </r>
  <r>
    <n v="4492"/>
    <x v="57"/>
    <x v="0"/>
    <x v="16"/>
  </r>
  <r>
    <n v="4493"/>
    <x v="57"/>
    <x v="0"/>
    <x v="16"/>
  </r>
  <r>
    <n v="4494"/>
    <x v="57"/>
    <x v="14"/>
    <x v="16"/>
  </r>
  <r>
    <n v="4495"/>
    <x v="57"/>
    <x v="0"/>
    <x v="16"/>
  </r>
  <r>
    <n v="4496"/>
    <x v="57"/>
    <x v="9"/>
    <x v="16"/>
  </r>
  <r>
    <n v="4497"/>
    <x v="57"/>
    <x v="9"/>
    <x v="16"/>
  </r>
  <r>
    <n v="4498"/>
    <x v="57"/>
    <x v="9"/>
    <x v="16"/>
  </r>
  <r>
    <n v="4499"/>
    <x v="57"/>
    <x v="9"/>
    <x v="16"/>
  </r>
  <r>
    <n v="4500"/>
    <x v="57"/>
    <x v="9"/>
    <x v="16"/>
  </r>
  <r>
    <n v="4501"/>
    <x v="57"/>
    <x v="9"/>
    <x v="16"/>
  </r>
  <r>
    <n v="4502"/>
    <x v="57"/>
    <x v="9"/>
    <x v="16"/>
  </r>
  <r>
    <n v="4503"/>
    <x v="57"/>
    <x v="9"/>
    <x v="16"/>
  </r>
  <r>
    <n v="4504"/>
    <x v="57"/>
    <x v="9"/>
    <x v="16"/>
  </r>
  <r>
    <n v="4505"/>
    <x v="57"/>
    <x v="9"/>
    <x v="16"/>
  </r>
  <r>
    <n v="4506"/>
    <x v="57"/>
    <x v="9"/>
    <x v="16"/>
  </r>
  <r>
    <n v="4507"/>
    <x v="57"/>
    <x v="9"/>
    <x v="16"/>
  </r>
  <r>
    <n v="4508"/>
    <x v="57"/>
    <x v="9"/>
    <x v="16"/>
  </r>
  <r>
    <n v="4509"/>
    <x v="57"/>
    <x v="9"/>
    <x v="16"/>
  </r>
  <r>
    <n v="4510"/>
    <x v="57"/>
    <x v="9"/>
    <x v="16"/>
  </r>
  <r>
    <n v="4511"/>
    <x v="57"/>
    <x v="9"/>
    <x v="16"/>
  </r>
  <r>
    <n v="4512"/>
    <x v="57"/>
    <x v="9"/>
    <x v="16"/>
  </r>
  <r>
    <n v="4513"/>
    <x v="57"/>
    <x v="9"/>
    <x v="16"/>
  </r>
  <r>
    <n v="4514"/>
    <x v="57"/>
    <x v="9"/>
    <x v="16"/>
  </r>
  <r>
    <n v="4515"/>
    <x v="57"/>
    <x v="9"/>
    <x v="16"/>
  </r>
  <r>
    <n v="4516"/>
    <x v="57"/>
    <x v="1"/>
    <x v="16"/>
  </r>
  <r>
    <n v="4517"/>
    <x v="57"/>
    <x v="1"/>
    <x v="16"/>
  </r>
  <r>
    <n v="4518"/>
    <x v="57"/>
    <x v="4"/>
    <x v="16"/>
  </r>
  <r>
    <n v="4519"/>
    <x v="57"/>
    <x v="14"/>
    <x v="16"/>
  </r>
  <r>
    <n v="4520"/>
    <x v="57"/>
    <x v="1"/>
    <x v="16"/>
  </r>
  <r>
    <n v="4521"/>
    <x v="57"/>
    <x v="1"/>
    <x v="16"/>
  </r>
  <r>
    <n v="4522"/>
    <x v="57"/>
    <x v="14"/>
    <x v="16"/>
  </r>
  <r>
    <n v="4523"/>
    <x v="57"/>
    <x v="0"/>
    <x v="16"/>
  </r>
  <r>
    <n v="4524"/>
    <x v="57"/>
    <x v="0"/>
    <x v="16"/>
  </r>
  <r>
    <n v="4525"/>
    <x v="57"/>
    <x v="0"/>
    <x v="16"/>
  </r>
  <r>
    <n v="4526"/>
    <x v="57"/>
    <x v="14"/>
    <x v="16"/>
  </r>
  <r>
    <n v="4527"/>
    <x v="57"/>
    <x v="9"/>
    <x v="16"/>
  </r>
  <r>
    <n v="4528"/>
    <x v="57"/>
    <x v="9"/>
    <x v="16"/>
  </r>
  <r>
    <n v="4529"/>
    <x v="57"/>
    <x v="9"/>
    <x v="16"/>
  </r>
  <r>
    <n v="4530"/>
    <x v="57"/>
    <x v="9"/>
    <x v="16"/>
  </r>
  <r>
    <n v="4531"/>
    <x v="57"/>
    <x v="9"/>
    <x v="16"/>
  </r>
  <r>
    <n v="4532"/>
    <x v="57"/>
    <x v="9"/>
    <x v="16"/>
  </r>
  <r>
    <n v="4533"/>
    <x v="57"/>
    <x v="9"/>
    <x v="16"/>
  </r>
  <r>
    <n v="4534"/>
    <x v="57"/>
    <x v="9"/>
    <x v="16"/>
  </r>
  <r>
    <n v="4535"/>
    <x v="57"/>
    <x v="9"/>
    <x v="16"/>
  </r>
  <r>
    <n v="4536"/>
    <x v="57"/>
    <x v="9"/>
    <x v="16"/>
  </r>
  <r>
    <n v="4537"/>
    <x v="57"/>
    <x v="9"/>
    <x v="16"/>
  </r>
  <r>
    <n v="4538"/>
    <x v="57"/>
    <x v="9"/>
    <x v="16"/>
  </r>
  <r>
    <n v="4539"/>
    <x v="57"/>
    <x v="9"/>
    <x v="16"/>
  </r>
  <r>
    <n v="4540"/>
    <x v="57"/>
    <x v="9"/>
    <x v="16"/>
  </r>
  <r>
    <n v="4541"/>
    <x v="57"/>
    <x v="9"/>
    <x v="16"/>
  </r>
  <r>
    <n v="4542"/>
    <x v="57"/>
    <x v="9"/>
    <x v="16"/>
  </r>
  <r>
    <n v="4543"/>
    <x v="57"/>
    <x v="9"/>
    <x v="16"/>
  </r>
  <r>
    <n v="4544"/>
    <x v="57"/>
    <x v="9"/>
    <x v="16"/>
  </r>
  <r>
    <n v="4545"/>
    <x v="57"/>
    <x v="9"/>
    <x v="16"/>
  </r>
  <r>
    <n v="4546"/>
    <x v="57"/>
    <x v="9"/>
    <x v="16"/>
  </r>
  <r>
    <n v="4547"/>
    <x v="57"/>
    <x v="1"/>
    <x v="16"/>
  </r>
  <r>
    <n v="4548"/>
    <x v="57"/>
    <x v="4"/>
    <x v="16"/>
  </r>
  <r>
    <n v="4549"/>
    <x v="57"/>
    <x v="0"/>
    <x v="16"/>
  </r>
  <r>
    <n v="4550"/>
    <x v="58"/>
    <x v="10"/>
    <x v="17"/>
  </r>
  <r>
    <n v="4551"/>
    <x v="58"/>
    <x v="10"/>
    <x v="17"/>
  </r>
  <r>
    <n v="4552"/>
    <x v="58"/>
    <x v="10"/>
    <x v="17"/>
  </r>
  <r>
    <n v="4553"/>
    <x v="58"/>
    <x v="10"/>
    <x v="17"/>
  </r>
  <r>
    <n v="4554"/>
    <x v="58"/>
    <x v="14"/>
    <x v="17"/>
  </r>
  <r>
    <n v="4555"/>
    <x v="58"/>
    <x v="17"/>
    <x v="17"/>
  </r>
  <r>
    <n v="4556"/>
    <x v="58"/>
    <x v="0"/>
    <x v="17"/>
  </r>
  <r>
    <n v="4557"/>
    <x v="58"/>
    <x v="0"/>
    <x v="17"/>
  </r>
  <r>
    <n v="4558"/>
    <x v="58"/>
    <x v="0"/>
    <x v="17"/>
  </r>
  <r>
    <n v="4559"/>
    <x v="58"/>
    <x v="0"/>
    <x v="17"/>
  </r>
  <r>
    <n v="4560"/>
    <x v="58"/>
    <x v="0"/>
    <x v="17"/>
  </r>
  <r>
    <n v="4561"/>
    <x v="58"/>
    <x v="0"/>
    <x v="17"/>
  </r>
  <r>
    <n v="4562"/>
    <x v="58"/>
    <x v="10"/>
    <x v="17"/>
  </r>
  <r>
    <n v="4563"/>
    <x v="58"/>
    <x v="10"/>
    <x v="17"/>
  </r>
  <r>
    <n v="4564"/>
    <x v="58"/>
    <x v="10"/>
    <x v="17"/>
  </r>
  <r>
    <n v="4565"/>
    <x v="58"/>
    <x v="10"/>
    <x v="17"/>
  </r>
  <r>
    <n v="4566"/>
    <x v="58"/>
    <x v="10"/>
    <x v="17"/>
  </r>
  <r>
    <n v="4567"/>
    <x v="58"/>
    <x v="10"/>
    <x v="17"/>
  </r>
  <r>
    <n v="4568"/>
    <x v="58"/>
    <x v="10"/>
    <x v="17"/>
  </r>
  <r>
    <n v="4569"/>
    <x v="58"/>
    <x v="10"/>
    <x v="17"/>
  </r>
  <r>
    <n v="4570"/>
    <x v="58"/>
    <x v="10"/>
    <x v="17"/>
  </r>
  <r>
    <n v="4571"/>
    <x v="58"/>
    <x v="10"/>
    <x v="17"/>
  </r>
  <r>
    <n v="4572"/>
    <x v="58"/>
    <x v="10"/>
    <x v="17"/>
  </r>
  <r>
    <n v="4573"/>
    <x v="58"/>
    <x v="10"/>
    <x v="17"/>
  </r>
  <r>
    <n v="4574"/>
    <x v="58"/>
    <x v="10"/>
    <x v="17"/>
  </r>
  <r>
    <n v="4575"/>
    <x v="58"/>
    <x v="10"/>
    <x v="17"/>
  </r>
  <r>
    <n v="4576"/>
    <x v="58"/>
    <x v="10"/>
    <x v="17"/>
  </r>
  <r>
    <n v="4577"/>
    <x v="58"/>
    <x v="10"/>
    <x v="17"/>
  </r>
  <r>
    <n v="4578"/>
    <x v="58"/>
    <x v="10"/>
    <x v="17"/>
  </r>
  <r>
    <n v="4579"/>
    <x v="58"/>
    <x v="10"/>
    <x v="17"/>
  </r>
  <r>
    <n v="4580"/>
    <x v="58"/>
    <x v="10"/>
    <x v="17"/>
  </r>
  <r>
    <n v="4581"/>
    <x v="58"/>
    <x v="10"/>
    <x v="17"/>
  </r>
  <r>
    <n v="4582"/>
    <x v="58"/>
    <x v="10"/>
    <x v="17"/>
  </r>
  <r>
    <n v="4583"/>
    <x v="58"/>
    <x v="10"/>
    <x v="17"/>
  </r>
  <r>
    <n v="4584"/>
    <x v="58"/>
    <x v="10"/>
    <x v="17"/>
  </r>
  <r>
    <n v="4585"/>
    <x v="58"/>
    <x v="10"/>
    <x v="17"/>
  </r>
  <r>
    <n v="4586"/>
    <x v="58"/>
    <x v="10"/>
    <x v="17"/>
  </r>
  <r>
    <n v="4587"/>
    <x v="58"/>
    <x v="10"/>
    <x v="17"/>
  </r>
  <r>
    <n v="4588"/>
    <x v="58"/>
    <x v="10"/>
    <x v="17"/>
  </r>
  <r>
    <n v="4589"/>
    <x v="58"/>
    <x v="10"/>
    <x v="17"/>
  </r>
  <r>
    <n v="4590"/>
    <x v="58"/>
    <x v="10"/>
    <x v="17"/>
  </r>
  <r>
    <n v="4591"/>
    <x v="58"/>
    <x v="10"/>
    <x v="17"/>
  </r>
  <r>
    <n v="4592"/>
    <x v="58"/>
    <x v="10"/>
    <x v="17"/>
  </r>
  <r>
    <n v="4593"/>
    <x v="58"/>
    <x v="10"/>
    <x v="17"/>
  </r>
  <r>
    <n v="4594"/>
    <x v="58"/>
    <x v="10"/>
    <x v="17"/>
  </r>
  <r>
    <n v="4595"/>
    <x v="58"/>
    <x v="10"/>
    <x v="17"/>
  </r>
  <r>
    <n v="4596"/>
    <x v="58"/>
    <x v="10"/>
    <x v="17"/>
  </r>
  <r>
    <n v="4597"/>
    <x v="58"/>
    <x v="10"/>
    <x v="17"/>
  </r>
  <r>
    <n v="4598"/>
    <x v="58"/>
    <x v="10"/>
    <x v="17"/>
  </r>
  <r>
    <n v="4599"/>
    <x v="58"/>
    <x v="10"/>
    <x v="17"/>
  </r>
  <r>
    <n v="4600"/>
    <x v="58"/>
    <x v="10"/>
    <x v="17"/>
  </r>
  <r>
    <n v="4601"/>
    <x v="58"/>
    <x v="10"/>
    <x v="17"/>
  </r>
  <r>
    <n v="4602"/>
    <x v="58"/>
    <x v="10"/>
    <x v="17"/>
  </r>
  <r>
    <n v="4603"/>
    <x v="58"/>
    <x v="10"/>
    <x v="17"/>
  </r>
  <r>
    <n v="4604"/>
    <x v="58"/>
    <x v="14"/>
    <x v="17"/>
  </r>
  <r>
    <n v="4605"/>
    <x v="58"/>
    <x v="17"/>
    <x v="17"/>
  </r>
  <r>
    <n v="4606"/>
    <x v="58"/>
    <x v="17"/>
    <x v="17"/>
  </r>
  <r>
    <n v="4607"/>
    <x v="58"/>
    <x v="0"/>
    <x v="17"/>
  </r>
  <r>
    <n v="4608"/>
    <x v="58"/>
    <x v="0"/>
    <x v="17"/>
  </r>
  <r>
    <n v="4609"/>
    <x v="58"/>
    <x v="0"/>
    <x v="17"/>
  </r>
  <r>
    <n v="4610"/>
    <x v="58"/>
    <x v="0"/>
    <x v="17"/>
  </r>
  <r>
    <n v="4611"/>
    <x v="58"/>
    <x v="0"/>
    <x v="17"/>
  </r>
  <r>
    <n v="4612"/>
    <x v="58"/>
    <x v="10"/>
    <x v="17"/>
  </r>
  <r>
    <n v="4613"/>
    <x v="58"/>
    <x v="10"/>
    <x v="17"/>
  </r>
  <r>
    <n v="4614"/>
    <x v="58"/>
    <x v="10"/>
    <x v="17"/>
  </r>
  <r>
    <n v="4615"/>
    <x v="58"/>
    <x v="10"/>
    <x v="17"/>
  </r>
  <r>
    <n v="4616"/>
    <x v="58"/>
    <x v="10"/>
    <x v="17"/>
  </r>
  <r>
    <n v="4617"/>
    <x v="58"/>
    <x v="10"/>
    <x v="17"/>
  </r>
  <r>
    <n v="4618"/>
    <x v="58"/>
    <x v="10"/>
    <x v="17"/>
  </r>
  <r>
    <n v="4619"/>
    <x v="58"/>
    <x v="10"/>
    <x v="17"/>
  </r>
  <r>
    <n v="4620"/>
    <x v="58"/>
    <x v="10"/>
    <x v="17"/>
  </r>
  <r>
    <n v="4621"/>
    <x v="58"/>
    <x v="10"/>
    <x v="17"/>
  </r>
  <r>
    <n v="4622"/>
    <x v="58"/>
    <x v="10"/>
    <x v="17"/>
  </r>
  <r>
    <n v="4623"/>
    <x v="58"/>
    <x v="10"/>
    <x v="17"/>
  </r>
  <r>
    <n v="4624"/>
    <x v="58"/>
    <x v="10"/>
    <x v="17"/>
  </r>
  <r>
    <n v="4625"/>
    <x v="58"/>
    <x v="10"/>
    <x v="17"/>
  </r>
  <r>
    <n v="4626"/>
    <x v="58"/>
    <x v="10"/>
    <x v="17"/>
  </r>
  <r>
    <n v="4627"/>
    <x v="58"/>
    <x v="10"/>
    <x v="17"/>
  </r>
  <r>
    <n v="4628"/>
    <x v="58"/>
    <x v="10"/>
    <x v="17"/>
  </r>
  <r>
    <n v="4629"/>
    <x v="58"/>
    <x v="10"/>
    <x v="17"/>
  </r>
  <r>
    <n v="4630"/>
    <x v="58"/>
    <x v="10"/>
    <x v="17"/>
  </r>
  <r>
    <n v="4631"/>
    <x v="58"/>
    <x v="10"/>
    <x v="17"/>
  </r>
  <r>
    <n v="4632"/>
    <x v="58"/>
    <x v="10"/>
    <x v="17"/>
  </r>
  <r>
    <n v="4633"/>
    <x v="58"/>
    <x v="10"/>
    <x v="17"/>
  </r>
  <r>
    <n v="4634"/>
    <x v="58"/>
    <x v="10"/>
    <x v="17"/>
  </r>
  <r>
    <n v="4635"/>
    <x v="58"/>
    <x v="10"/>
    <x v="17"/>
  </r>
  <r>
    <n v="4636"/>
    <x v="58"/>
    <x v="10"/>
    <x v="17"/>
  </r>
  <r>
    <n v="4637"/>
    <x v="58"/>
    <x v="10"/>
    <x v="17"/>
  </r>
  <r>
    <n v="4638"/>
    <x v="58"/>
    <x v="10"/>
    <x v="17"/>
  </r>
  <r>
    <n v="4639"/>
    <x v="58"/>
    <x v="10"/>
    <x v="17"/>
  </r>
  <r>
    <n v="4640"/>
    <x v="58"/>
    <x v="10"/>
    <x v="17"/>
  </r>
  <r>
    <n v="4641"/>
    <x v="58"/>
    <x v="10"/>
    <x v="17"/>
  </r>
  <r>
    <n v="4642"/>
    <x v="58"/>
    <x v="10"/>
    <x v="17"/>
  </r>
  <r>
    <n v="4643"/>
    <x v="58"/>
    <x v="10"/>
    <x v="17"/>
  </r>
  <r>
    <n v="4644"/>
    <x v="58"/>
    <x v="10"/>
    <x v="17"/>
  </r>
  <r>
    <n v="4645"/>
    <x v="58"/>
    <x v="10"/>
    <x v="17"/>
  </r>
  <r>
    <n v="4646"/>
    <x v="58"/>
    <x v="10"/>
    <x v="17"/>
  </r>
  <r>
    <n v="4647"/>
    <x v="58"/>
    <x v="10"/>
    <x v="17"/>
  </r>
  <r>
    <n v="4648"/>
    <x v="58"/>
    <x v="10"/>
    <x v="17"/>
  </r>
  <r>
    <n v="4649"/>
    <x v="58"/>
    <x v="10"/>
    <x v="17"/>
  </r>
  <r>
    <n v="4650"/>
    <x v="58"/>
    <x v="10"/>
    <x v="17"/>
  </r>
  <r>
    <n v="4651"/>
    <x v="58"/>
    <x v="10"/>
    <x v="17"/>
  </r>
  <r>
    <n v="4652"/>
    <x v="58"/>
    <x v="10"/>
    <x v="17"/>
  </r>
  <r>
    <n v="4653"/>
    <x v="58"/>
    <x v="10"/>
    <x v="17"/>
  </r>
  <r>
    <n v="4654"/>
    <x v="58"/>
    <x v="8"/>
    <x v="17"/>
  </r>
  <r>
    <n v="4655"/>
    <x v="58"/>
    <x v="17"/>
    <x v="17"/>
  </r>
  <r>
    <n v="4656"/>
    <x v="58"/>
    <x v="0"/>
    <x v="17"/>
  </r>
  <r>
    <n v="4657"/>
    <x v="58"/>
    <x v="0"/>
    <x v="17"/>
  </r>
  <r>
    <n v="4658"/>
    <x v="58"/>
    <x v="0"/>
    <x v="17"/>
  </r>
  <r>
    <n v="4659"/>
    <x v="58"/>
    <x v="0"/>
    <x v="17"/>
  </r>
  <r>
    <n v="4660"/>
    <x v="58"/>
    <x v="0"/>
    <x v="17"/>
  </r>
  <r>
    <n v="4661"/>
    <x v="58"/>
    <x v="0"/>
    <x v="17"/>
  </r>
  <r>
    <n v="4662"/>
    <x v="58"/>
    <x v="10"/>
    <x v="17"/>
  </r>
  <r>
    <n v="4663"/>
    <x v="58"/>
    <x v="10"/>
    <x v="17"/>
  </r>
  <r>
    <n v="4664"/>
    <x v="58"/>
    <x v="10"/>
    <x v="17"/>
  </r>
  <r>
    <n v="4665"/>
    <x v="58"/>
    <x v="10"/>
    <x v="17"/>
  </r>
  <r>
    <n v="4666"/>
    <x v="58"/>
    <x v="10"/>
    <x v="17"/>
  </r>
  <r>
    <n v="4667"/>
    <x v="58"/>
    <x v="10"/>
    <x v="17"/>
  </r>
  <r>
    <n v="4668"/>
    <x v="58"/>
    <x v="10"/>
    <x v="17"/>
  </r>
  <r>
    <n v="4669"/>
    <x v="58"/>
    <x v="10"/>
    <x v="17"/>
  </r>
  <r>
    <n v="4670"/>
    <x v="58"/>
    <x v="10"/>
    <x v="17"/>
  </r>
  <r>
    <n v="4671"/>
    <x v="58"/>
    <x v="10"/>
    <x v="17"/>
  </r>
  <r>
    <n v="4672"/>
    <x v="58"/>
    <x v="10"/>
    <x v="17"/>
  </r>
  <r>
    <n v="4673"/>
    <x v="58"/>
    <x v="10"/>
    <x v="17"/>
  </r>
  <r>
    <n v="4674"/>
    <x v="58"/>
    <x v="10"/>
    <x v="17"/>
  </r>
  <r>
    <n v="4675"/>
    <x v="58"/>
    <x v="10"/>
    <x v="17"/>
  </r>
  <r>
    <n v="4676"/>
    <x v="58"/>
    <x v="10"/>
    <x v="17"/>
  </r>
  <r>
    <n v="4677"/>
    <x v="58"/>
    <x v="10"/>
    <x v="17"/>
  </r>
  <r>
    <n v="4678"/>
    <x v="58"/>
    <x v="10"/>
    <x v="17"/>
  </r>
  <r>
    <n v="4679"/>
    <x v="58"/>
    <x v="10"/>
    <x v="17"/>
  </r>
  <r>
    <n v="4680"/>
    <x v="58"/>
    <x v="10"/>
    <x v="17"/>
  </r>
  <r>
    <n v="4681"/>
    <x v="58"/>
    <x v="10"/>
    <x v="17"/>
  </r>
  <r>
    <n v="4682"/>
    <x v="58"/>
    <x v="10"/>
    <x v="17"/>
  </r>
  <r>
    <n v="4683"/>
    <x v="58"/>
    <x v="10"/>
    <x v="17"/>
  </r>
  <r>
    <n v="4684"/>
    <x v="58"/>
    <x v="10"/>
    <x v="17"/>
  </r>
  <r>
    <n v="4685"/>
    <x v="58"/>
    <x v="10"/>
    <x v="17"/>
  </r>
  <r>
    <n v="4686"/>
    <x v="58"/>
    <x v="10"/>
    <x v="17"/>
  </r>
  <r>
    <n v="4687"/>
    <x v="58"/>
    <x v="10"/>
    <x v="17"/>
  </r>
  <r>
    <n v="4688"/>
    <x v="58"/>
    <x v="10"/>
    <x v="17"/>
  </r>
  <r>
    <n v="4689"/>
    <x v="58"/>
    <x v="10"/>
    <x v="17"/>
  </r>
  <r>
    <n v="4690"/>
    <x v="58"/>
    <x v="10"/>
    <x v="17"/>
  </r>
  <r>
    <n v="4691"/>
    <x v="58"/>
    <x v="10"/>
    <x v="17"/>
  </r>
  <r>
    <n v="4692"/>
    <x v="58"/>
    <x v="10"/>
    <x v="17"/>
  </r>
  <r>
    <n v="4693"/>
    <x v="58"/>
    <x v="10"/>
    <x v="17"/>
  </r>
  <r>
    <n v="4694"/>
    <x v="58"/>
    <x v="10"/>
    <x v="17"/>
  </r>
  <r>
    <n v="4695"/>
    <x v="58"/>
    <x v="10"/>
    <x v="17"/>
  </r>
  <r>
    <n v="4696"/>
    <x v="58"/>
    <x v="10"/>
    <x v="17"/>
  </r>
  <r>
    <n v="4697"/>
    <x v="58"/>
    <x v="10"/>
    <x v="17"/>
  </r>
  <r>
    <n v="4698"/>
    <x v="58"/>
    <x v="10"/>
    <x v="17"/>
  </r>
  <r>
    <n v="4699"/>
    <x v="58"/>
    <x v="10"/>
    <x v="17"/>
  </r>
  <r>
    <n v="4700"/>
    <x v="58"/>
    <x v="10"/>
    <x v="17"/>
  </r>
  <r>
    <n v="4701"/>
    <x v="58"/>
    <x v="10"/>
    <x v="17"/>
  </r>
  <r>
    <n v="4702"/>
    <x v="58"/>
    <x v="10"/>
    <x v="17"/>
  </r>
  <r>
    <n v="4703"/>
    <x v="58"/>
    <x v="12"/>
    <x v="17"/>
  </r>
  <r>
    <n v="4704"/>
    <x v="58"/>
    <x v="17"/>
    <x v="17"/>
  </r>
  <r>
    <n v="4705"/>
    <x v="58"/>
    <x v="0"/>
    <x v="17"/>
  </r>
  <r>
    <n v="4706"/>
    <x v="58"/>
    <x v="0"/>
    <x v="17"/>
  </r>
  <r>
    <n v="4707"/>
    <x v="58"/>
    <x v="0"/>
    <x v="17"/>
  </r>
  <r>
    <n v="4708"/>
    <x v="58"/>
    <x v="0"/>
    <x v="17"/>
  </r>
  <r>
    <n v="4709"/>
    <x v="58"/>
    <x v="0"/>
    <x v="17"/>
  </r>
  <r>
    <n v="4710"/>
    <x v="58"/>
    <x v="0"/>
    <x v="17"/>
  </r>
  <r>
    <n v="4711"/>
    <x v="58"/>
    <x v="10"/>
    <x v="17"/>
  </r>
  <r>
    <n v="4712"/>
    <x v="58"/>
    <x v="10"/>
    <x v="17"/>
  </r>
  <r>
    <n v="4713"/>
    <x v="58"/>
    <x v="10"/>
    <x v="17"/>
  </r>
  <r>
    <n v="4714"/>
    <x v="58"/>
    <x v="10"/>
    <x v="17"/>
  </r>
  <r>
    <n v="4715"/>
    <x v="58"/>
    <x v="10"/>
    <x v="17"/>
  </r>
  <r>
    <n v="4716"/>
    <x v="58"/>
    <x v="10"/>
    <x v="17"/>
  </r>
  <r>
    <n v="4717"/>
    <x v="58"/>
    <x v="10"/>
    <x v="17"/>
  </r>
  <r>
    <n v="4718"/>
    <x v="58"/>
    <x v="10"/>
    <x v="17"/>
  </r>
  <r>
    <n v="4719"/>
    <x v="58"/>
    <x v="10"/>
    <x v="17"/>
  </r>
  <r>
    <n v="4720"/>
    <x v="58"/>
    <x v="10"/>
    <x v="17"/>
  </r>
  <r>
    <n v="4721"/>
    <x v="58"/>
    <x v="10"/>
    <x v="17"/>
  </r>
  <r>
    <n v="4722"/>
    <x v="58"/>
    <x v="10"/>
    <x v="17"/>
  </r>
  <r>
    <n v="4723"/>
    <x v="58"/>
    <x v="10"/>
    <x v="17"/>
  </r>
  <r>
    <n v="4724"/>
    <x v="58"/>
    <x v="10"/>
    <x v="17"/>
  </r>
  <r>
    <n v="4725"/>
    <x v="58"/>
    <x v="10"/>
    <x v="17"/>
  </r>
  <r>
    <n v="4726"/>
    <x v="58"/>
    <x v="10"/>
    <x v="17"/>
  </r>
  <r>
    <n v="4727"/>
    <x v="58"/>
    <x v="10"/>
    <x v="17"/>
  </r>
  <r>
    <n v="4728"/>
    <x v="58"/>
    <x v="10"/>
    <x v="17"/>
  </r>
  <r>
    <n v="4729"/>
    <x v="58"/>
    <x v="10"/>
    <x v="17"/>
  </r>
  <r>
    <n v="4730"/>
    <x v="58"/>
    <x v="10"/>
    <x v="17"/>
  </r>
  <r>
    <n v="4731"/>
    <x v="58"/>
    <x v="10"/>
    <x v="17"/>
  </r>
  <r>
    <n v="4732"/>
    <x v="58"/>
    <x v="10"/>
    <x v="17"/>
  </r>
  <r>
    <n v="4733"/>
    <x v="58"/>
    <x v="10"/>
    <x v="17"/>
  </r>
  <r>
    <n v="4734"/>
    <x v="58"/>
    <x v="10"/>
    <x v="17"/>
  </r>
  <r>
    <n v="4735"/>
    <x v="58"/>
    <x v="10"/>
    <x v="17"/>
  </r>
  <r>
    <n v="4736"/>
    <x v="58"/>
    <x v="10"/>
    <x v="17"/>
  </r>
  <r>
    <n v="4737"/>
    <x v="58"/>
    <x v="10"/>
    <x v="17"/>
  </r>
  <r>
    <n v="4738"/>
    <x v="58"/>
    <x v="10"/>
    <x v="17"/>
  </r>
  <r>
    <n v="4739"/>
    <x v="58"/>
    <x v="10"/>
    <x v="17"/>
  </r>
  <r>
    <n v="4740"/>
    <x v="58"/>
    <x v="10"/>
    <x v="17"/>
  </r>
  <r>
    <n v="4741"/>
    <x v="58"/>
    <x v="10"/>
    <x v="17"/>
  </r>
  <r>
    <n v="4742"/>
    <x v="58"/>
    <x v="10"/>
    <x v="17"/>
  </r>
  <r>
    <n v="4743"/>
    <x v="58"/>
    <x v="10"/>
    <x v="17"/>
  </r>
  <r>
    <n v="4744"/>
    <x v="58"/>
    <x v="10"/>
    <x v="17"/>
  </r>
  <r>
    <n v="4745"/>
    <x v="58"/>
    <x v="10"/>
    <x v="17"/>
  </r>
  <r>
    <n v="4746"/>
    <x v="58"/>
    <x v="10"/>
    <x v="17"/>
  </r>
  <r>
    <n v="4747"/>
    <x v="58"/>
    <x v="10"/>
    <x v="17"/>
  </r>
  <r>
    <n v="4748"/>
    <x v="58"/>
    <x v="10"/>
    <x v="17"/>
  </r>
  <r>
    <n v="4749"/>
    <x v="58"/>
    <x v="10"/>
    <x v="17"/>
  </r>
  <r>
    <n v="4750"/>
    <x v="58"/>
    <x v="10"/>
    <x v="17"/>
  </r>
  <r>
    <n v="4751"/>
    <x v="59"/>
    <x v="10"/>
    <x v="13"/>
  </r>
  <r>
    <n v="4752"/>
    <x v="59"/>
    <x v="10"/>
    <x v="13"/>
  </r>
  <r>
    <n v="4753"/>
    <x v="59"/>
    <x v="10"/>
    <x v="13"/>
  </r>
  <r>
    <n v="4754"/>
    <x v="59"/>
    <x v="10"/>
    <x v="13"/>
  </r>
  <r>
    <n v="4755"/>
    <x v="59"/>
    <x v="10"/>
    <x v="13"/>
  </r>
  <r>
    <n v="4756"/>
    <x v="59"/>
    <x v="10"/>
    <x v="13"/>
  </r>
  <r>
    <n v="4757"/>
    <x v="59"/>
    <x v="10"/>
    <x v="13"/>
  </r>
  <r>
    <n v="4758"/>
    <x v="59"/>
    <x v="10"/>
    <x v="13"/>
  </r>
  <r>
    <n v="4759"/>
    <x v="59"/>
    <x v="10"/>
    <x v="13"/>
  </r>
  <r>
    <n v="4760"/>
    <x v="59"/>
    <x v="10"/>
    <x v="13"/>
  </r>
  <r>
    <n v="4761"/>
    <x v="59"/>
    <x v="10"/>
    <x v="13"/>
  </r>
  <r>
    <n v="4762"/>
    <x v="59"/>
    <x v="10"/>
    <x v="13"/>
  </r>
  <r>
    <n v="4763"/>
    <x v="59"/>
    <x v="10"/>
    <x v="13"/>
  </r>
  <r>
    <n v="4764"/>
    <x v="59"/>
    <x v="10"/>
    <x v="13"/>
  </r>
  <r>
    <n v="4765"/>
    <x v="59"/>
    <x v="10"/>
    <x v="13"/>
  </r>
  <r>
    <n v="4766"/>
    <x v="59"/>
    <x v="10"/>
    <x v="13"/>
  </r>
  <r>
    <n v="4767"/>
    <x v="59"/>
    <x v="10"/>
    <x v="13"/>
  </r>
  <r>
    <n v="4768"/>
    <x v="59"/>
    <x v="10"/>
    <x v="13"/>
  </r>
  <r>
    <n v="4769"/>
    <x v="59"/>
    <x v="4"/>
    <x v="13"/>
  </r>
  <r>
    <n v="4770"/>
    <x v="59"/>
    <x v="4"/>
    <x v="13"/>
  </r>
  <r>
    <n v="4771"/>
    <x v="59"/>
    <x v="5"/>
    <x v="13"/>
  </r>
  <r>
    <n v="4772"/>
    <x v="59"/>
    <x v="5"/>
    <x v="13"/>
  </r>
  <r>
    <n v="4773"/>
    <x v="59"/>
    <x v="10"/>
    <x v="13"/>
  </r>
  <r>
    <n v="4774"/>
    <x v="59"/>
    <x v="10"/>
    <x v="13"/>
  </r>
  <r>
    <n v="4775"/>
    <x v="59"/>
    <x v="10"/>
    <x v="13"/>
  </r>
  <r>
    <n v="4776"/>
    <x v="59"/>
    <x v="10"/>
    <x v="13"/>
  </r>
  <r>
    <n v="4777"/>
    <x v="59"/>
    <x v="10"/>
    <x v="13"/>
  </r>
  <r>
    <n v="4778"/>
    <x v="59"/>
    <x v="10"/>
    <x v="13"/>
  </r>
  <r>
    <n v="4779"/>
    <x v="59"/>
    <x v="10"/>
    <x v="13"/>
  </r>
  <r>
    <n v="4780"/>
    <x v="59"/>
    <x v="10"/>
    <x v="13"/>
  </r>
  <r>
    <n v="4781"/>
    <x v="59"/>
    <x v="10"/>
    <x v="13"/>
  </r>
  <r>
    <n v="4782"/>
    <x v="59"/>
    <x v="10"/>
    <x v="13"/>
  </r>
  <r>
    <n v="4783"/>
    <x v="59"/>
    <x v="10"/>
    <x v="13"/>
  </r>
  <r>
    <n v="4784"/>
    <x v="59"/>
    <x v="10"/>
    <x v="13"/>
  </r>
  <r>
    <n v="4785"/>
    <x v="59"/>
    <x v="10"/>
    <x v="13"/>
  </r>
  <r>
    <n v="4786"/>
    <x v="59"/>
    <x v="10"/>
    <x v="13"/>
  </r>
  <r>
    <n v="4787"/>
    <x v="59"/>
    <x v="10"/>
    <x v="13"/>
  </r>
  <r>
    <n v="4788"/>
    <x v="59"/>
    <x v="10"/>
    <x v="13"/>
  </r>
  <r>
    <n v="4789"/>
    <x v="59"/>
    <x v="10"/>
    <x v="13"/>
  </r>
  <r>
    <n v="4790"/>
    <x v="59"/>
    <x v="10"/>
    <x v="13"/>
  </r>
  <r>
    <n v="4791"/>
    <x v="59"/>
    <x v="10"/>
    <x v="13"/>
  </r>
  <r>
    <n v="4792"/>
    <x v="59"/>
    <x v="4"/>
    <x v="13"/>
  </r>
  <r>
    <n v="4793"/>
    <x v="59"/>
    <x v="4"/>
    <x v="13"/>
  </r>
  <r>
    <n v="4794"/>
    <x v="59"/>
    <x v="5"/>
    <x v="13"/>
  </r>
  <r>
    <n v="4795"/>
    <x v="59"/>
    <x v="5"/>
    <x v="13"/>
  </r>
  <r>
    <n v="4796"/>
    <x v="59"/>
    <x v="10"/>
    <x v="13"/>
  </r>
  <r>
    <n v="4797"/>
    <x v="59"/>
    <x v="10"/>
    <x v="13"/>
  </r>
  <r>
    <n v="4798"/>
    <x v="59"/>
    <x v="10"/>
    <x v="13"/>
  </r>
  <r>
    <n v="4799"/>
    <x v="59"/>
    <x v="10"/>
    <x v="13"/>
  </r>
  <r>
    <n v="4800"/>
    <x v="59"/>
    <x v="10"/>
    <x v="13"/>
  </r>
  <r>
    <n v="4801"/>
    <x v="59"/>
    <x v="10"/>
    <x v="13"/>
  </r>
  <r>
    <n v="4802"/>
    <x v="59"/>
    <x v="10"/>
    <x v="13"/>
  </r>
  <r>
    <n v="4803"/>
    <x v="59"/>
    <x v="10"/>
    <x v="13"/>
  </r>
  <r>
    <n v="4804"/>
    <x v="59"/>
    <x v="10"/>
    <x v="13"/>
  </r>
  <r>
    <n v="4805"/>
    <x v="59"/>
    <x v="10"/>
    <x v="13"/>
  </r>
  <r>
    <n v="4806"/>
    <x v="59"/>
    <x v="10"/>
    <x v="13"/>
  </r>
  <r>
    <n v="4807"/>
    <x v="59"/>
    <x v="10"/>
    <x v="13"/>
  </r>
  <r>
    <n v="4808"/>
    <x v="59"/>
    <x v="10"/>
    <x v="13"/>
  </r>
  <r>
    <n v="4809"/>
    <x v="59"/>
    <x v="10"/>
    <x v="13"/>
  </r>
  <r>
    <n v="4810"/>
    <x v="59"/>
    <x v="10"/>
    <x v="13"/>
  </r>
  <r>
    <n v="4811"/>
    <x v="59"/>
    <x v="10"/>
    <x v="13"/>
  </r>
  <r>
    <n v="4812"/>
    <x v="59"/>
    <x v="10"/>
    <x v="13"/>
  </r>
  <r>
    <n v="4813"/>
    <x v="59"/>
    <x v="10"/>
    <x v="13"/>
  </r>
  <r>
    <n v="4814"/>
    <x v="59"/>
    <x v="10"/>
    <x v="13"/>
  </r>
  <r>
    <n v="4815"/>
    <x v="59"/>
    <x v="4"/>
    <x v="13"/>
  </r>
  <r>
    <n v="4816"/>
    <x v="59"/>
    <x v="4"/>
    <x v="13"/>
  </r>
  <r>
    <n v="4817"/>
    <x v="59"/>
    <x v="4"/>
    <x v="13"/>
  </r>
  <r>
    <n v="4818"/>
    <x v="59"/>
    <x v="5"/>
    <x v="13"/>
  </r>
  <r>
    <n v="4819"/>
    <x v="59"/>
    <x v="5"/>
    <x v="13"/>
  </r>
  <r>
    <n v="4820"/>
    <x v="59"/>
    <x v="10"/>
    <x v="13"/>
  </r>
  <r>
    <n v="4821"/>
    <x v="59"/>
    <x v="10"/>
    <x v="13"/>
  </r>
  <r>
    <n v="4822"/>
    <x v="59"/>
    <x v="10"/>
    <x v="13"/>
  </r>
  <r>
    <n v="4823"/>
    <x v="59"/>
    <x v="10"/>
    <x v="13"/>
  </r>
  <r>
    <n v="4824"/>
    <x v="59"/>
    <x v="10"/>
    <x v="13"/>
  </r>
  <r>
    <n v="4825"/>
    <x v="59"/>
    <x v="10"/>
    <x v="13"/>
  </r>
  <r>
    <n v="4826"/>
    <x v="59"/>
    <x v="10"/>
    <x v="13"/>
  </r>
  <r>
    <n v="4827"/>
    <x v="59"/>
    <x v="10"/>
    <x v="13"/>
  </r>
  <r>
    <n v="4828"/>
    <x v="59"/>
    <x v="10"/>
    <x v="13"/>
  </r>
  <r>
    <n v="4829"/>
    <x v="59"/>
    <x v="10"/>
    <x v="13"/>
  </r>
  <r>
    <n v="4830"/>
    <x v="59"/>
    <x v="10"/>
    <x v="13"/>
  </r>
  <r>
    <n v="4831"/>
    <x v="59"/>
    <x v="10"/>
    <x v="13"/>
  </r>
  <r>
    <n v="4832"/>
    <x v="59"/>
    <x v="10"/>
    <x v="13"/>
  </r>
  <r>
    <n v="4833"/>
    <x v="59"/>
    <x v="10"/>
    <x v="13"/>
  </r>
  <r>
    <n v="4834"/>
    <x v="59"/>
    <x v="10"/>
    <x v="13"/>
  </r>
  <r>
    <n v="4835"/>
    <x v="59"/>
    <x v="10"/>
    <x v="13"/>
  </r>
  <r>
    <n v="4836"/>
    <x v="59"/>
    <x v="10"/>
    <x v="13"/>
  </r>
  <r>
    <n v="4837"/>
    <x v="59"/>
    <x v="10"/>
    <x v="13"/>
  </r>
  <r>
    <n v="4838"/>
    <x v="59"/>
    <x v="4"/>
    <x v="13"/>
  </r>
  <r>
    <n v="4839"/>
    <x v="59"/>
    <x v="4"/>
    <x v="13"/>
  </r>
  <r>
    <n v="4840"/>
    <x v="59"/>
    <x v="4"/>
    <x v="13"/>
  </r>
  <r>
    <n v="4841"/>
    <x v="59"/>
    <x v="5"/>
    <x v="13"/>
  </r>
  <r>
    <n v="4842"/>
    <x v="60"/>
    <x v="10"/>
    <x v="18"/>
  </r>
  <r>
    <n v="4843"/>
    <x v="60"/>
    <x v="10"/>
    <x v="18"/>
  </r>
  <r>
    <n v="4844"/>
    <x v="60"/>
    <x v="0"/>
    <x v="18"/>
  </r>
  <r>
    <n v="4845"/>
    <x v="60"/>
    <x v="0"/>
    <x v="18"/>
  </r>
  <r>
    <n v="4846"/>
    <x v="60"/>
    <x v="0"/>
    <x v="18"/>
  </r>
  <r>
    <n v="4847"/>
    <x v="60"/>
    <x v="0"/>
    <x v="18"/>
  </r>
  <r>
    <n v="4848"/>
    <x v="60"/>
    <x v="0"/>
    <x v="18"/>
  </r>
  <r>
    <n v="4849"/>
    <x v="60"/>
    <x v="0"/>
    <x v="18"/>
  </r>
  <r>
    <n v="4850"/>
    <x v="60"/>
    <x v="0"/>
    <x v="18"/>
  </r>
  <r>
    <n v="4851"/>
    <x v="60"/>
    <x v="6"/>
    <x v="18"/>
  </r>
  <r>
    <n v="4852"/>
    <x v="60"/>
    <x v="10"/>
    <x v="18"/>
  </r>
  <r>
    <n v="4853"/>
    <x v="60"/>
    <x v="10"/>
    <x v="18"/>
  </r>
  <r>
    <n v="4854"/>
    <x v="60"/>
    <x v="10"/>
    <x v="18"/>
  </r>
  <r>
    <n v="4855"/>
    <x v="60"/>
    <x v="0"/>
    <x v="18"/>
  </r>
  <r>
    <n v="4856"/>
    <x v="60"/>
    <x v="0"/>
    <x v="18"/>
  </r>
  <r>
    <n v="4857"/>
    <x v="60"/>
    <x v="0"/>
    <x v="18"/>
  </r>
  <r>
    <n v="4858"/>
    <x v="60"/>
    <x v="0"/>
    <x v="18"/>
  </r>
  <r>
    <n v="4859"/>
    <x v="60"/>
    <x v="0"/>
    <x v="18"/>
  </r>
  <r>
    <n v="4860"/>
    <x v="60"/>
    <x v="0"/>
    <x v="18"/>
  </r>
  <r>
    <n v="4861"/>
    <x v="60"/>
    <x v="0"/>
    <x v="18"/>
  </r>
  <r>
    <n v="4862"/>
    <x v="60"/>
    <x v="10"/>
    <x v="18"/>
  </r>
  <r>
    <n v="4863"/>
    <x v="60"/>
    <x v="10"/>
    <x v="18"/>
  </r>
  <r>
    <n v="4864"/>
    <x v="60"/>
    <x v="10"/>
    <x v="18"/>
  </r>
  <r>
    <n v="4865"/>
    <x v="60"/>
    <x v="0"/>
    <x v="18"/>
  </r>
  <r>
    <n v="4866"/>
    <x v="60"/>
    <x v="0"/>
    <x v="18"/>
  </r>
  <r>
    <n v="4867"/>
    <x v="60"/>
    <x v="0"/>
    <x v="18"/>
  </r>
  <r>
    <n v="4868"/>
    <x v="60"/>
    <x v="0"/>
    <x v="18"/>
  </r>
  <r>
    <n v="4869"/>
    <x v="60"/>
    <x v="0"/>
    <x v="18"/>
  </r>
  <r>
    <n v="4870"/>
    <x v="60"/>
    <x v="0"/>
    <x v="18"/>
  </r>
  <r>
    <n v="4871"/>
    <x v="60"/>
    <x v="10"/>
    <x v="18"/>
  </r>
  <r>
    <n v="4872"/>
    <x v="60"/>
    <x v="10"/>
    <x v="18"/>
  </r>
  <r>
    <n v="4873"/>
    <x v="60"/>
    <x v="10"/>
    <x v="18"/>
  </r>
  <r>
    <n v="4874"/>
    <x v="60"/>
    <x v="0"/>
    <x v="18"/>
  </r>
  <r>
    <n v="4875"/>
    <x v="60"/>
    <x v="0"/>
    <x v="18"/>
  </r>
  <r>
    <n v="4876"/>
    <x v="60"/>
    <x v="0"/>
    <x v="18"/>
  </r>
  <r>
    <n v="4877"/>
    <x v="60"/>
    <x v="0"/>
    <x v="18"/>
  </r>
  <r>
    <n v="4878"/>
    <x v="60"/>
    <x v="0"/>
    <x v="18"/>
  </r>
  <r>
    <n v="4879"/>
    <x v="60"/>
    <x v="0"/>
    <x v="18"/>
  </r>
  <r>
    <n v="4880"/>
    <x v="61"/>
    <x v="10"/>
    <x v="15"/>
  </r>
  <r>
    <n v="4881"/>
    <x v="61"/>
    <x v="10"/>
    <x v="15"/>
  </r>
  <r>
    <n v="4882"/>
    <x v="61"/>
    <x v="10"/>
    <x v="15"/>
  </r>
  <r>
    <n v="4883"/>
    <x v="61"/>
    <x v="10"/>
    <x v="15"/>
  </r>
  <r>
    <n v="4884"/>
    <x v="61"/>
    <x v="10"/>
    <x v="15"/>
  </r>
  <r>
    <n v="4885"/>
    <x v="61"/>
    <x v="10"/>
    <x v="15"/>
  </r>
  <r>
    <n v="4886"/>
    <x v="61"/>
    <x v="10"/>
    <x v="15"/>
  </r>
  <r>
    <n v="4887"/>
    <x v="61"/>
    <x v="10"/>
    <x v="15"/>
  </r>
  <r>
    <n v="4888"/>
    <x v="61"/>
    <x v="10"/>
    <x v="15"/>
  </r>
  <r>
    <n v="4889"/>
    <x v="61"/>
    <x v="10"/>
    <x v="15"/>
  </r>
  <r>
    <n v="4890"/>
    <x v="61"/>
    <x v="10"/>
    <x v="15"/>
  </r>
  <r>
    <n v="4891"/>
    <x v="61"/>
    <x v="10"/>
    <x v="15"/>
  </r>
  <r>
    <n v="4892"/>
    <x v="61"/>
    <x v="10"/>
    <x v="15"/>
  </r>
  <r>
    <n v="4893"/>
    <x v="61"/>
    <x v="10"/>
    <x v="15"/>
  </r>
  <r>
    <n v="4894"/>
    <x v="61"/>
    <x v="10"/>
    <x v="15"/>
  </r>
  <r>
    <n v="4895"/>
    <x v="61"/>
    <x v="10"/>
    <x v="15"/>
  </r>
  <r>
    <n v="4896"/>
    <x v="61"/>
    <x v="10"/>
    <x v="15"/>
  </r>
  <r>
    <n v="4897"/>
    <x v="61"/>
    <x v="10"/>
    <x v="15"/>
  </r>
  <r>
    <n v="4898"/>
    <x v="61"/>
    <x v="10"/>
    <x v="15"/>
  </r>
  <r>
    <n v="4899"/>
    <x v="61"/>
    <x v="10"/>
    <x v="15"/>
  </r>
  <r>
    <n v="4900"/>
    <x v="61"/>
    <x v="10"/>
    <x v="15"/>
  </r>
  <r>
    <n v="4901"/>
    <x v="61"/>
    <x v="10"/>
    <x v="15"/>
  </r>
  <r>
    <n v="4902"/>
    <x v="61"/>
    <x v="10"/>
    <x v="15"/>
  </r>
  <r>
    <n v="4903"/>
    <x v="61"/>
    <x v="10"/>
    <x v="15"/>
  </r>
  <r>
    <n v="4904"/>
    <x v="61"/>
    <x v="10"/>
    <x v="15"/>
  </r>
  <r>
    <n v="4905"/>
    <x v="61"/>
    <x v="10"/>
    <x v="15"/>
  </r>
  <r>
    <n v="4906"/>
    <x v="61"/>
    <x v="10"/>
    <x v="15"/>
  </r>
  <r>
    <n v="4907"/>
    <x v="61"/>
    <x v="10"/>
    <x v="15"/>
  </r>
  <r>
    <n v="4908"/>
    <x v="61"/>
    <x v="10"/>
    <x v="15"/>
  </r>
  <r>
    <n v="4909"/>
    <x v="61"/>
    <x v="10"/>
    <x v="15"/>
  </r>
  <r>
    <n v="4910"/>
    <x v="61"/>
    <x v="10"/>
    <x v="15"/>
  </r>
  <r>
    <n v="4911"/>
    <x v="61"/>
    <x v="10"/>
    <x v="15"/>
  </r>
  <r>
    <n v="4912"/>
    <x v="61"/>
    <x v="10"/>
    <x v="15"/>
  </r>
  <r>
    <n v="4913"/>
    <x v="61"/>
    <x v="10"/>
    <x v="15"/>
  </r>
  <r>
    <n v="4914"/>
    <x v="61"/>
    <x v="10"/>
    <x v="15"/>
  </r>
  <r>
    <n v="4915"/>
    <x v="61"/>
    <x v="10"/>
    <x v="15"/>
  </r>
  <r>
    <n v="4916"/>
    <x v="61"/>
    <x v="10"/>
    <x v="15"/>
  </r>
  <r>
    <n v="4917"/>
    <x v="61"/>
    <x v="10"/>
    <x v="15"/>
  </r>
  <r>
    <n v="4918"/>
    <x v="61"/>
    <x v="10"/>
    <x v="15"/>
  </r>
  <r>
    <n v="4919"/>
    <x v="61"/>
    <x v="10"/>
    <x v="15"/>
  </r>
  <r>
    <n v="4920"/>
    <x v="61"/>
    <x v="2"/>
    <x v="15"/>
  </r>
  <r>
    <n v="4921"/>
    <x v="61"/>
    <x v="10"/>
    <x v="15"/>
  </r>
  <r>
    <n v="4922"/>
    <x v="61"/>
    <x v="10"/>
    <x v="15"/>
  </r>
  <r>
    <n v="4923"/>
    <x v="61"/>
    <x v="10"/>
    <x v="15"/>
  </r>
  <r>
    <n v="4924"/>
    <x v="61"/>
    <x v="10"/>
    <x v="15"/>
  </r>
  <r>
    <n v="4925"/>
    <x v="61"/>
    <x v="10"/>
    <x v="15"/>
  </r>
  <r>
    <n v="4926"/>
    <x v="61"/>
    <x v="10"/>
    <x v="15"/>
  </r>
  <r>
    <n v="4927"/>
    <x v="61"/>
    <x v="10"/>
    <x v="15"/>
  </r>
  <r>
    <n v="4928"/>
    <x v="61"/>
    <x v="10"/>
    <x v="15"/>
  </r>
  <r>
    <n v="4929"/>
    <x v="61"/>
    <x v="10"/>
    <x v="15"/>
  </r>
  <r>
    <n v="4930"/>
    <x v="61"/>
    <x v="10"/>
    <x v="15"/>
  </r>
  <r>
    <n v="4931"/>
    <x v="61"/>
    <x v="10"/>
    <x v="15"/>
  </r>
  <r>
    <n v="4932"/>
    <x v="61"/>
    <x v="10"/>
    <x v="15"/>
  </r>
  <r>
    <n v="4933"/>
    <x v="61"/>
    <x v="10"/>
    <x v="15"/>
  </r>
  <r>
    <n v="4934"/>
    <x v="61"/>
    <x v="10"/>
    <x v="15"/>
  </r>
  <r>
    <n v="4935"/>
    <x v="61"/>
    <x v="10"/>
    <x v="15"/>
  </r>
  <r>
    <n v="4936"/>
    <x v="61"/>
    <x v="10"/>
    <x v="15"/>
  </r>
  <r>
    <n v="4937"/>
    <x v="61"/>
    <x v="10"/>
    <x v="15"/>
  </r>
  <r>
    <n v="4938"/>
    <x v="61"/>
    <x v="10"/>
    <x v="15"/>
  </r>
  <r>
    <n v="4939"/>
    <x v="61"/>
    <x v="10"/>
    <x v="15"/>
  </r>
  <r>
    <n v="4940"/>
    <x v="61"/>
    <x v="10"/>
    <x v="15"/>
  </r>
  <r>
    <n v="4941"/>
    <x v="61"/>
    <x v="10"/>
    <x v="15"/>
  </r>
  <r>
    <n v="4942"/>
    <x v="61"/>
    <x v="10"/>
    <x v="15"/>
  </r>
  <r>
    <n v="4943"/>
    <x v="61"/>
    <x v="10"/>
    <x v="15"/>
  </r>
  <r>
    <n v="4944"/>
    <x v="61"/>
    <x v="10"/>
    <x v="15"/>
  </r>
  <r>
    <n v="4945"/>
    <x v="61"/>
    <x v="10"/>
    <x v="15"/>
  </r>
  <r>
    <n v="4946"/>
    <x v="61"/>
    <x v="10"/>
    <x v="15"/>
  </r>
  <r>
    <n v="4947"/>
    <x v="61"/>
    <x v="10"/>
    <x v="15"/>
  </r>
  <r>
    <n v="4948"/>
    <x v="61"/>
    <x v="10"/>
    <x v="15"/>
  </r>
  <r>
    <n v="4949"/>
    <x v="61"/>
    <x v="10"/>
    <x v="15"/>
  </r>
  <r>
    <n v="4950"/>
    <x v="61"/>
    <x v="10"/>
    <x v="15"/>
  </r>
  <r>
    <n v="4951"/>
    <x v="61"/>
    <x v="10"/>
    <x v="15"/>
  </r>
  <r>
    <n v="4952"/>
    <x v="61"/>
    <x v="10"/>
    <x v="15"/>
  </r>
  <r>
    <n v="4953"/>
    <x v="61"/>
    <x v="10"/>
    <x v="15"/>
  </r>
  <r>
    <n v="4954"/>
    <x v="61"/>
    <x v="10"/>
    <x v="15"/>
  </r>
  <r>
    <n v="4955"/>
    <x v="61"/>
    <x v="10"/>
    <x v="15"/>
  </r>
  <r>
    <n v="4956"/>
    <x v="61"/>
    <x v="10"/>
    <x v="15"/>
  </r>
  <r>
    <n v="4957"/>
    <x v="61"/>
    <x v="10"/>
    <x v="15"/>
  </r>
  <r>
    <n v="4958"/>
    <x v="61"/>
    <x v="10"/>
    <x v="15"/>
  </r>
  <r>
    <n v="4959"/>
    <x v="61"/>
    <x v="7"/>
    <x v="15"/>
  </r>
  <r>
    <n v="4960"/>
    <x v="61"/>
    <x v="2"/>
    <x v="15"/>
  </r>
  <r>
    <n v="4961"/>
    <x v="61"/>
    <x v="2"/>
    <x v="15"/>
  </r>
  <r>
    <n v="4962"/>
    <x v="61"/>
    <x v="2"/>
    <x v="15"/>
  </r>
  <r>
    <n v="4963"/>
    <x v="61"/>
    <x v="2"/>
    <x v="15"/>
  </r>
  <r>
    <n v="4964"/>
    <x v="61"/>
    <x v="2"/>
    <x v="15"/>
  </r>
  <r>
    <n v="4965"/>
    <x v="62"/>
    <x v="10"/>
    <x v="14"/>
  </r>
  <r>
    <n v="4966"/>
    <x v="62"/>
    <x v="10"/>
    <x v="14"/>
  </r>
  <r>
    <n v="4967"/>
    <x v="62"/>
    <x v="10"/>
    <x v="14"/>
  </r>
  <r>
    <n v="4968"/>
    <x v="62"/>
    <x v="10"/>
    <x v="14"/>
  </r>
  <r>
    <n v="4969"/>
    <x v="62"/>
    <x v="6"/>
    <x v="14"/>
  </r>
  <r>
    <n v="4970"/>
    <x v="62"/>
    <x v="8"/>
    <x v="14"/>
  </r>
  <r>
    <n v="4971"/>
    <x v="62"/>
    <x v="16"/>
    <x v="14"/>
  </r>
  <r>
    <n v="4972"/>
    <x v="62"/>
    <x v="13"/>
    <x v="14"/>
  </r>
  <r>
    <n v="4973"/>
    <x v="62"/>
    <x v="13"/>
    <x v="14"/>
  </r>
  <r>
    <n v="4974"/>
    <x v="62"/>
    <x v="13"/>
    <x v="14"/>
  </r>
  <r>
    <n v="4975"/>
    <x v="62"/>
    <x v="13"/>
    <x v="14"/>
  </r>
  <r>
    <n v="4976"/>
    <x v="62"/>
    <x v="7"/>
    <x v="14"/>
  </r>
  <r>
    <n v="4977"/>
    <x v="62"/>
    <x v="7"/>
    <x v="14"/>
  </r>
  <r>
    <n v="4978"/>
    <x v="62"/>
    <x v="7"/>
    <x v="14"/>
  </r>
  <r>
    <n v="4979"/>
    <x v="62"/>
    <x v="7"/>
    <x v="14"/>
  </r>
  <r>
    <n v="4980"/>
    <x v="62"/>
    <x v="7"/>
    <x v="14"/>
  </r>
  <r>
    <n v="4981"/>
    <x v="62"/>
    <x v="7"/>
    <x v="14"/>
  </r>
  <r>
    <n v="4982"/>
    <x v="62"/>
    <x v="7"/>
    <x v="14"/>
  </r>
  <r>
    <n v="4983"/>
    <x v="62"/>
    <x v="7"/>
    <x v="14"/>
  </r>
  <r>
    <n v="4984"/>
    <x v="62"/>
    <x v="7"/>
    <x v="14"/>
  </r>
  <r>
    <n v="4985"/>
    <x v="62"/>
    <x v="7"/>
    <x v="14"/>
  </r>
  <r>
    <n v="4986"/>
    <x v="62"/>
    <x v="7"/>
    <x v="14"/>
  </r>
  <r>
    <n v="4987"/>
    <x v="62"/>
    <x v="7"/>
    <x v="14"/>
  </r>
  <r>
    <n v="4988"/>
    <x v="62"/>
    <x v="7"/>
    <x v="14"/>
  </r>
  <r>
    <n v="4989"/>
    <x v="62"/>
    <x v="7"/>
    <x v="14"/>
  </r>
  <r>
    <n v="4990"/>
    <x v="62"/>
    <x v="7"/>
    <x v="14"/>
  </r>
  <r>
    <n v="4991"/>
    <x v="62"/>
    <x v="7"/>
    <x v="14"/>
  </r>
  <r>
    <n v="4992"/>
    <x v="62"/>
    <x v="16"/>
    <x v="14"/>
  </r>
  <r>
    <n v="4993"/>
    <x v="62"/>
    <x v="10"/>
    <x v="14"/>
  </r>
  <r>
    <n v="4994"/>
    <x v="62"/>
    <x v="10"/>
    <x v="14"/>
  </r>
  <r>
    <n v="4995"/>
    <x v="62"/>
    <x v="10"/>
    <x v="14"/>
  </r>
  <r>
    <n v="4996"/>
    <x v="62"/>
    <x v="10"/>
    <x v="14"/>
  </r>
  <r>
    <n v="4997"/>
    <x v="62"/>
    <x v="7"/>
    <x v="14"/>
  </r>
  <r>
    <n v="4998"/>
    <x v="62"/>
    <x v="1"/>
    <x v="14"/>
  </r>
  <r>
    <n v="4999"/>
    <x v="62"/>
    <x v="16"/>
    <x v="14"/>
  </r>
  <r>
    <n v="5000"/>
    <x v="62"/>
    <x v="13"/>
    <x v="14"/>
  </r>
  <r>
    <n v="5001"/>
    <x v="62"/>
    <x v="13"/>
    <x v="14"/>
  </r>
  <r>
    <n v="5002"/>
    <x v="62"/>
    <x v="13"/>
    <x v="14"/>
  </r>
  <r>
    <n v="5003"/>
    <x v="62"/>
    <x v="13"/>
    <x v="14"/>
  </r>
  <r>
    <n v="5004"/>
    <x v="62"/>
    <x v="7"/>
    <x v="14"/>
  </r>
  <r>
    <n v="5005"/>
    <x v="62"/>
    <x v="7"/>
    <x v="14"/>
  </r>
  <r>
    <n v="5006"/>
    <x v="62"/>
    <x v="7"/>
    <x v="14"/>
  </r>
  <r>
    <n v="5007"/>
    <x v="62"/>
    <x v="7"/>
    <x v="14"/>
  </r>
  <r>
    <n v="5008"/>
    <x v="62"/>
    <x v="7"/>
    <x v="14"/>
  </r>
  <r>
    <n v="5009"/>
    <x v="62"/>
    <x v="7"/>
    <x v="14"/>
  </r>
  <r>
    <n v="5010"/>
    <x v="62"/>
    <x v="7"/>
    <x v="14"/>
  </r>
  <r>
    <n v="5011"/>
    <x v="62"/>
    <x v="7"/>
    <x v="14"/>
  </r>
  <r>
    <n v="5012"/>
    <x v="62"/>
    <x v="7"/>
    <x v="14"/>
  </r>
  <r>
    <n v="5013"/>
    <x v="62"/>
    <x v="7"/>
    <x v="14"/>
  </r>
  <r>
    <n v="5014"/>
    <x v="62"/>
    <x v="7"/>
    <x v="14"/>
  </r>
  <r>
    <n v="5015"/>
    <x v="62"/>
    <x v="7"/>
    <x v="14"/>
  </r>
  <r>
    <n v="5016"/>
    <x v="62"/>
    <x v="7"/>
    <x v="14"/>
  </r>
  <r>
    <n v="5017"/>
    <x v="62"/>
    <x v="7"/>
    <x v="14"/>
  </r>
  <r>
    <n v="5018"/>
    <x v="62"/>
    <x v="7"/>
    <x v="14"/>
  </r>
  <r>
    <n v="5019"/>
    <x v="62"/>
    <x v="7"/>
    <x v="14"/>
  </r>
  <r>
    <n v="5020"/>
    <x v="62"/>
    <x v="10"/>
    <x v="14"/>
  </r>
  <r>
    <n v="5021"/>
    <x v="62"/>
    <x v="10"/>
    <x v="14"/>
  </r>
  <r>
    <n v="5022"/>
    <x v="62"/>
    <x v="10"/>
    <x v="14"/>
  </r>
  <r>
    <n v="5023"/>
    <x v="62"/>
    <x v="10"/>
    <x v="14"/>
  </r>
  <r>
    <n v="5024"/>
    <x v="62"/>
    <x v="9"/>
    <x v="14"/>
  </r>
  <r>
    <n v="5025"/>
    <x v="62"/>
    <x v="1"/>
    <x v="14"/>
  </r>
  <r>
    <n v="5026"/>
    <x v="62"/>
    <x v="16"/>
    <x v="14"/>
  </r>
  <r>
    <n v="5027"/>
    <x v="62"/>
    <x v="13"/>
    <x v="14"/>
  </r>
  <r>
    <n v="5028"/>
    <x v="62"/>
    <x v="13"/>
    <x v="14"/>
  </r>
  <r>
    <n v="5029"/>
    <x v="62"/>
    <x v="13"/>
    <x v="14"/>
  </r>
  <r>
    <n v="5030"/>
    <x v="62"/>
    <x v="13"/>
    <x v="14"/>
  </r>
  <r>
    <n v="5031"/>
    <x v="62"/>
    <x v="7"/>
    <x v="14"/>
  </r>
  <r>
    <n v="5032"/>
    <x v="62"/>
    <x v="7"/>
    <x v="14"/>
  </r>
  <r>
    <n v="5033"/>
    <x v="62"/>
    <x v="7"/>
    <x v="14"/>
  </r>
  <r>
    <n v="5034"/>
    <x v="62"/>
    <x v="7"/>
    <x v="14"/>
  </r>
  <r>
    <n v="5035"/>
    <x v="62"/>
    <x v="7"/>
    <x v="14"/>
  </r>
  <r>
    <n v="5036"/>
    <x v="62"/>
    <x v="7"/>
    <x v="14"/>
  </r>
  <r>
    <n v="5037"/>
    <x v="62"/>
    <x v="7"/>
    <x v="14"/>
  </r>
  <r>
    <n v="5038"/>
    <x v="62"/>
    <x v="7"/>
    <x v="14"/>
  </r>
  <r>
    <n v="5039"/>
    <x v="62"/>
    <x v="7"/>
    <x v="14"/>
  </r>
  <r>
    <n v="5040"/>
    <x v="62"/>
    <x v="7"/>
    <x v="14"/>
  </r>
  <r>
    <n v="5041"/>
    <x v="62"/>
    <x v="7"/>
    <x v="14"/>
  </r>
  <r>
    <n v="5042"/>
    <x v="62"/>
    <x v="7"/>
    <x v="14"/>
  </r>
  <r>
    <n v="5043"/>
    <x v="62"/>
    <x v="7"/>
    <x v="14"/>
  </r>
  <r>
    <n v="5044"/>
    <x v="62"/>
    <x v="7"/>
    <x v="14"/>
  </r>
  <r>
    <n v="5045"/>
    <x v="62"/>
    <x v="7"/>
    <x v="14"/>
  </r>
  <r>
    <n v="5046"/>
    <x v="62"/>
    <x v="7"/>
    <x v="14"/>
  </r>
  <r>
    <n v="5047"/>
    <x v="62"/>
    <x v="10"/>
    <x v="14"/>
  </r>
  <r>
    <n v="5048"/>
    <x v="62"/>
    <x v="10"/>
    <x v="14"/>
  </r>
  <r>
    <n v="5049"/>
    <x v="62"/>
    <x v="10"/>
    <x v="14"/>
  </r>
  <r>
    <n v="5050"/>
    <x v="62"/>
    <x v="7"/>
    <x v="14"/>
  </r>
  <r>
    <n v="5051"/>
    <x v="62"/>
    <x v="7"/>
    <x v="14"/>
  </r>
  <r>
    <n v="5052"/>
    <x v="62"/>
    <x v="16"/>
    <x v="14"/>
  </r>
  <r>
    <n v="5053"/>
    <x v="62"/>
    <x v="13"/>
    <x v="14"/>
  </r>
  <r>
    <n v="5054"/>
    <x v="62"/>
    <x v="13"/>
    <x v="14"/>
  </r>
  <r>
    <n v="5055"/>
    <x v="62"/>
    <x v="13"/>
    <x v="14"/>
  </r>
  <r>
    <n v="5056"/>
    <x v="62"/>
    <x v="13"/>
    <x v="14"/>
  </r>
  <r>
    <n v="5057"/>
    <x v="62"/>
    <x v="13"/>
    <x v="14"/>
  </r>
  <r>
    <n v="5058"/>
    <x v="62"/>
    <x v="7"/>
    <x v="14"/>
  </r>
  <r>
    <n v="5059"/>
    <x v="62"/>
    <x v="7"/>
    <x v="14"/>
  </r>
  <r>
    <n v="5060"/>
    <x v="62"/>
    <x v="7"/>
    <x v="14"/>
  </r>
  <r>
    <n v="5061"/>
    <x v="62"/>
    <x v="7"/>
    <x v="14"/>
  </r>
  <r>
    <n v="5062"/>
    <x v="62"/>
    <x v="7"/>
    <x v="14"/>
  </r>
  <r>
    <n v="5063"/>
    <x v="62"/>
    <x v="7"/>
    <x v="14"/>
  </r>
  <r>
    <n v="5064"/>
    <x v="62"/>
    <x v="7"/>
    <x v="14"/>
  </r>
  <r>
    <n v="5065"/>
    <x v="62"/>
    <x v="7"/>
    <x v="14"/>
  </r>
  <r>
    <n v="5066"/>
    <x v="62"/>
    <x v="7"/>
    <x v="14"/>
  </r>
  <r>
    <n v="5067"/>
    <x v="62"/>
    <x v="7"/>
    <x v="14"/>
  </r>
  <r>
    <n v="5068"/>
    <x v="62"/>
    <x v="7"/>
    <x v="14"/>
  </r>
  <r>
    <n v="5069"/>
    <x v="62"/>
    <x v="7"/>
    <x v="14"/>
  </r>
  <r>
    <n v="5070"/>
    <x v="62"/>
    <x v="7"/>
    <x v="14"/>
  </r>
  <r>
    <n v="5071"/>
    <x v="62"/>
    <x v="7"/>
    <x v="14"/>
  </r>
  <r>
    <n v="5072"/>
    <x v="62"/>
    <x v="7"/>
    <x v="14"/>
  </r>
  <r>
    <n v="5073"/>
    <x v="62"/>
    <x v="10"/>
    <x v="14"/>
  </r>
  <r>
    <n v="5074"/>
    <x v="63"/>
    <x v="3"/>
    <x v="16"/>
  </r>
  <r>
    <n v="5075"/>
    <x v="63"/>
    <x v="12"/>
    <x v="16"/>
  </r>
  <r>
    <n v="5076"/>
    <x v="63"/>
    <x v="7"/>
    <x v="16"/>
  </r>
  <r>
    <n v="5077"/>
    <x v="63"/>
    <x v="3"/>
    <x v="16"/>
  </r>
  <r>
    <n v="5078"/>
    <x v="64"/>
    <x v="10"/>
    <x v="19"/>
  </r>
  <r>
    <n v="5079"/>
    <x v="64"/>
    <x v="0"/>
    <x v="19"/>
  </r>
  <r>
    <n v="5080"/>
    <x v="64"/>
    <x v="0"/>
    <x v="19"/>
  </r>
  <r>
    <n v="5081"/>
    <x v="64"/>
    <x v="16"/>
    <x v="19"/>
  </r>
  <r>
    <n v="5082"/>
    <x v="64"/>
    <x v="0"/>
    <x v="19"/>
  </r>
  <r>
    <n v="5083"/>
    <x v="64"/>
    <x v="0"/>
    <x v="19"/>
  </r>
  <r>
    <n v="5084"/>
    <x v="64"/>
    <x v="8"/>
    <x v="19"/>
  </r>
  <r>
    <n v="5085"/>
    <x v="64"/>
    <x v="5"/>
    <x v="19"/>
  </r>
  <r>
    <n v="5086"/>
    <x v="64"/>
    <x v="5"/>
    <x v="19"/>
  </r>
  <r>
    <n v="5087"/>
    <x v="64"/>
    <x v="5"/>
    <x v="19"/>
  </r>
  <r>
    <n v="5088"/>
    <x v="64"/>
    <x v="13"/>
    <x v="19"/>
  </r>
  <r>
    <n v="5089"/>
    <x v="64"/>
    <x v="13"/>
    <x v="19"/>
  </r>
  <r>
    <n v="5090"/>
    <x v="64"/>
    <x v="13"/>
    <x v="19"/>
  </r>
  <r>
    <n v="5091"/>
    <x v="64"/>
    <x v="13"/>
    <x v="19"/>
  </r>
  <r>
    <n v="5092"/>
    <x v="64"/>
    <x v="13"/>
    <x v="19"/>
  </r>
  <r>
    <n v="5093"/>
    <x v="64"/>
    <x v="13"/>
    <x v="19"/>
  </r>
  <r>
    <n v="5094"/>
    <x v="64"/>
    <x v="13"/>
    <x v="19"/>
  </r>
  <r>
    <n v="5095"/>
    <x v="64"/>
    <x v="13"/>
    <x v="19"/>
  </r>
  <r>
    <n v="5096"/>
    <x v="64"/>
    <x v="13"/>
    <x v="19"/>
  </r>
  <r>
    <n v="5097"/>
    <x v="64"/>
    <x v="13"/>
    <x v="19"/>
  </r>
  <r>
    <n v="5098"/>
    <x v="64"/>
    <x v="0"/>
    <x v="19"/>
  </r>
  <r>
    <n v="5099"/>
    <x v="64"/>
    <x v="3"/>
    <x v="19"/>
  </r>
  <r>
    <n v="5100"/>
    <x v="64"/>
    <x v="3"/>
    <x v="19"/>
  </r>
  <r>
    <n v="5101"/>
    <x v="64"/>
    <x v="0"/>
    <x v="19"/>
  </r>
  <r>
    <n v="5102"/>
    <x v="64"/>
    <x v="0"/>
    <x v="19"/>
  </r>
  <r>
    <n v="5103"/>
    <x v="64"/>
    <x v="0"/>
    <x v="19"/>
  </r>
  <r>
    <n v="5104"/>
    <x v="64"/>
    <x v="0"/>
    <x v="19"/>
  </r>
  <r>
    <n v="5105"/>
    <x v="64"/>
    <x v="0"/>
    <x v="19"/>
  </r>
  <r>
    <n v="5106"/>
    <x v="64"/>
    <x v="8"/>
    <x v="19"/>
  </r>
  <r>
    <n v="5107"/>
    <x v="64"/>
    <x v="7"/>
    <x v="19"/>
  </r>
  <r>
    <n v="5108"/>
    <x v="64"/>
    <x v="5"/>
    <x v="19"/>
  </r>
  <r>
    <n v="5109"/>
    <x v="64"/>
    <x v="5"/>
    <x v="19"/>
  </r>
  <r>
    <n v="5110"/>
    <x v="64"/>
    <x v="13"/>
    <x v="19"/>
  </r>
  <r>
    <n v="5111"/>
    <x v="64"/>
    <x v="13"/>
    <x v="19"/>
  </r>
  <r>
    <n v="5112"/>
    <x v="64"/>
    <x v="13"/>
    <x v="19"/>
  </r>
  <r>
    <n v="5113"/>
    <x v="64"/>
    <x v="13"/>
    <x v="19"/>
  </r>
  <r>
    <n v="5114"/>
    <x v="64"/>
    <x v="13"/>
    <x v="19"/>
  </r>
  <r>
    <n v="5115"/>
    <x v="64"/>
    <x v="13"/>
    <x v="19"/>
  </r>
  <r>
    <n v="5116"/>
    <x v="64"/>
    <x v="13"/>
    <x v="19"/>
  </r>
  <r>
    <n v="5117"/>
    <x v="64"/>
    <x v="13"/>
    <x v="19"/>
  </r>
  <r>
    <n v="5118"/>
    <x v="64"/>
    <x v="5"/>
    <x v="19"/>
  </r>
  <r>
    <n v="5119"/>
    <x v="64"/>
    <x v="3"/>
    <x v="19"/>
  </r>
  <r>
    <n v="5120"/>
    <x v="64"/>
    <x v="0"/>
    <x v="19"/>
  </r>
  <r>
    <n v="5121"/>
    <x v="64"/>
    <x v="3"/>
    <x v="19"/>
  </r>
  <r>
    <n v="5122"/>
    <x v="64"/>
    <x v="10"/>
    <x v="19"/>
  </r>
  <r>
    <n v="5123"/>
    <x v="64"/>
    <x v="0"/>
    <x v="19"/>
  </r>
  <r>
    <n v="5124"/>
    <x v="64"/>
    <x v="0"/>
    <x v="19"/>
  </r>
  <r>
    <n v="5125"/>
    <x v="64"/>
    <x v="0"/>
    <x v="19"/>
  </r>
  <r>
    <n v="5126"/>
    <x v="64"/>
    <x v="0"/>
    <x v="19"/>
  </r>
  <r>
    <n v="5127"/>
    <x v="64"/>
    <x v="0"/>
    <x v="19"/>
  </r>
  <r>
    <n v="5128"/>
    <x v="64"/>
    <x v="8"/>
    <x v="19"/>
  </r>
  <r>
    <n v="5129"/>
    <x v="64"/>
    <x v="5"/>
    <x v="19"/>
  </r>
  <r>
    <n v="5130"/>
    <x v="64"/>
    <x v="5"/>
    <x v="19"/>
  </r>
  <r>
    <n v="5131"/>
    <x v="64"/>
    <x v="5"/>
    <x v="19"/>
  </r>
  <r>
    <n v="5132"/>
    <x v="64"/>
    <x v="13"/>
    <x v="19"/>
  </r>
  <r>
    <n v="5133"/>
    <x v="64"/>
    <x v="13"/>
    <x v="19"/>
  </r>
  <r>
    <n v="5134"/>
    <x v="64"/>
    <x v="13"/>
    <x v="19"/>
  </r>
  <r>
    <n v="5135"/>
    <x v="64"/>
    <x v="13"/>
    <x v="19"/>
  </r>
  <r>
    <n v="5136"/>
    <x v="64"/>
    <x v="13"/>
    <x v="19"/>
  </r>
  <r>
    <n v="5137"/>
    <x v="64"/>
    <x v="13"/>
    <x v="19"/>
  </r>
  <r>
    <n v="5138"/>
    <x v="64"/>
    <x v="13"/>
    <x v="19"/>
  </r>
  <r>
    <n v="5139"/>
    <x v="64"/>
    <x v="13"/>
    <x v="19"/>
  </r>
  <r>
    <n v="5140"/>
    <x v="64"/>
    <x v="0"/>
    <x v="19"/>
  </r>
  <r>
    <n v="5141"/>
    <x v="64"/>
    <x v="0"/>
    <x v="19"/>
  </r>
  <r>
    <n v="5142"/>
    <x v="64"/>
    <x v="3"/>
    <x v="19"/>
  </r>
  <r>
    <n v="5143"/>
    <x v="64"/>
    <x v="3"/>
    <x v="19"/>
  </r>
  <r>
    <n v="5144"/>
    <x v="64"/>
    <x v="0"/>
    <x v="19"/>
  </r>
  <r>
    <n v="5145"/>
    <x v="64"/>
    <x v="0"/>
    <x v="19"/>
  </r>
  <r>
    <n v="5146"/>
    <x v="64"/>
    <x v="0"/>
    <x v="19"/>
  </r>
  <r>
    <n v="5147"/>
    <x v="64"/>
    <x v="0"/>
    <x v="19"/>
  </r>
  <r>
    <n v="5148"/>
    <x v="64"/>
    <x v="0"/>
    <x v="19"/>
  </r>
  <r>
    <n v="5149"/>
    <x v="64"/>
    <x v="0"/>
    <x v="19"/>
  </r>
  <r>
    <n v="5150"/>
    <x v="64"/>
    <x v="8"/>
    <x v="19"/>
  </r>
  <r>
    <n v="5151"/>
    <x v="64"/>
    <x v="5"/>
    <x v="19"/>
  </r>
  <r>
    <n v="5152"/>
    <x v="64"/>
    <x v="5"/>
    <x v="19"/>
  </r>
  <r>
    <n v="5153"/>
    <x v="64"/>
    <x v="13"/>
    <x v="19"/>
  </r>
  <r>
    <n v="5154"/>
    <x v="64"/>
    <x v="13"/>
    <x v="19"/>
  </r>
  <r>
    <n v="5155"/>
    <x v="64"/>
    <x v="13"/>
    <x v="19"/>
  </r>
  <r>
    <n v="5156"/>
    <x v="64"/>
    <x v="13"/>
    <x v="19"/>
  </r>
  <r>
    <n v="5157"/>
    <x v="64"/>
    <x v="13"/>
    <x v="19"/>
  </r>
  <r>
    <n v="5158"/>
    <x v="64"/>
    <x v="13"/>
    <x v="19"/>
  </r>
  <r>
    <n v="5159"/>
    <x v="64"/>
    <x v="13"/>
    <x v="19"/>
  </r>
  <r>
    <n v="5160"/>
    <x v="64"/>
    <x v="13"/>
    <x v="19"/>
  </r>
  <r>
    <n v="5161"/>
    <x v="64"/>
    <x v="13"/>
    <x v="19"/>
  </r>
  <r>
    <n v="5162"/>
    <x v="64"/>
    <x v="3"/>
    <x v="19"/>
  </r>
  <r>
    <n v="5163"/>
    <x v="64"/>
    <x v="0"/>
    <x v="19"/>
  </r>
  <r>
    <n v="5164"/>
    <x v="64"/>
    <x v="0"/>
    <x v="19"/>
  </r>
  <r>
    <n v="5165"/>
    <x v="65"/>
    <x v="10"/>
    <x v="17"/>
  </r>
  <r>
    <n v="5166"/>
    <x v="65"/>
    <x v="10"/>
    <x v="17"/>
  </r>
  <r>
    <n v="5167"/>
    <x v="65"/>
    <x v="10"/>
    <x v="17"/>
  </r>
  <r>
    <n v="5168"/>
    <x v="65"/>
    <x v="6"/>
    <x v="17"/>
  </r>
  <r>
    <n v="5169"/>
    <x v="65"/>
    <x v="10"/>
    <x v="17"/>
  </r>
  <r>
    <n v="5170"/>
    <x v="65"/>
    <x v="10"/>
    <x v="17"/>
  </r>
  <r>
    <n v="5171"/>
    <x v="66"/>
    <x v="13"/>
    <x v="13"/>
  </r>
  <r>
    <n v="5172"/>
    <x v="66"/>
    <x v="13"/>
    <x v="13"/>
  </r>
  <r>
    <n v="5173"/>
    <x v="66"/>
    <x v="13"/>
    <x v="13"/>
  </r>
  <r>
    <n v="5174"/>
    <x v="66"/>
    <x v="13"/>
    <x v="13"/>
  </r>
  <r>
    <n v="5175"/>
    <x v="66"/>
    <x v="13"/>
    <x v="13"/>
  </r>
  <r>
    <n v="5176"/>
    <x v="66"/>
    <x v="13"/>
    <x v="13"/>
  </r>
  <r>
    <n v="5177"/>
    <x v="66"/>
    <x v="13"/>
    <x v="13"/>
  </r>
  <r>
    <n v="5178"/>
    <x v="66"/>
    <x v="13"/>
    <x v="13"/>
  </r>
  <r>
    <n v="5179"/>
    <x v="66"/>
    <x v="9"/>
    <x v="13"/>
  </r>
  <r>
    <n v="5180"/>
    <x v="66"/>
    <x v="9"/>
    <x v="13"/>
  </r>
  <r>
    <n v="5181"/>
    <x v="66"/>
    <x v="9"/>
    <x v="13"/>
  </r>
  <r>
    <n v="5182"/>
    <x v="66"/>
    <x v="9"/>
    <x v="13"/>
  </r>
  <r>
    <n v="5183"/>
    <x v="66"/>
    <x v="9"/>
    <x v="13"/>
  </r>
  <r>
    <n v="5184"/>
    <x v="66"/>
    <x v="9"/>
    <x v="13"/>
  </r>
  <r>
    <n v="5185"/>
    <x v="66"/>
    <x v="9"/>
    <x v="13"/>
  </r>
  <r>
    <n v="5186"/>
    <x v="66"/>
    <x v="9"/>
    <x v="13"/>
  </r>
  <r>
    <n v="5187"/>
    <x v="66"/>
    <x v="9"/>
    <x v="13"/>
  </r>
  <r>
    <n v="5188"/>
    <x v="66"/>
    <x v="9"/>
    <x v="13"/>
  </r>
  <r>
    <n v="5189"/>
    <x v="66"/>
    <x v="9"/>
    <x v="13"/>
  </r>
  <r>
    <n v="5190"/>
    <x v="66"/>
    <x v="9"/>
    <x v="13"/>
  </r>
  <r>
    <n v="5191"/>
    <x v="66"/>
    <x v="9"/>
    <x v="13"/>
  </r>
  <r>
    <n v="5192"/>
    <x v="66"/>
    <x v="9"/>
    <x v="13"/>
  </r>
  <r>
    <n v="5193"/>
    <x v="66"/>
    <x v="9"/>
    <x v="13"/>
  </r>
  <r>
    <n v="5194"/>
    <x v="66"/>
    <x v="9"/>
    <x v="13"/>
  </r>
  <r>
    <n v="5195"/>
    <x v="66"/>
    <x v="9"/>
    <x v="13"/>
  </r>
  <r>
    <n v="5196"/>
    <x v="66"/>
    <x v="9"/>
    <x v="13"/>
  </r>
  <r>
    <n v="5197"/>
    <x v="66"/>
    <x v="9"/>
    <x v="13"/>
  </r>
  <r>
    <n v="5198"/>
    <x v="66"/>
    <x v="3"/>
    <x v="13"/>
  </r>
  <r>
    <n v="5199"/>
    <x v="66"/>
    <x v="3"/>
    <x v="13"/>
  </r>
  <r>
    <n v="5200"/>
    <x v="66"/>
    <x v="15"/>
    <x v="13"/>
  </r>
  <r>
    <n v="5201"/>
    <x v="66"/>
    <x v="2"/>
    <x v="13"/>
  </r>
  <r>
    <n v="5202"/>
    <x v="66"/>
    <x v="12"/>
    <x v="13"/>
  </r>
  <r>
    <n v="5203"/>
    <x v="66"/>
    <x v="0"/>
    <x v="13"/>
  </r>
  <r>
    <n v="5204"/>
    <x v="66"/>
    <x v="9"/>
    <x v="13"/>
  </r>
  <r>
    <n v="5205"/>
    <x v="66"/>
    <x v="9"/>
    <x v="13"/>
  </r>
  <r>
    <n v="5206"/>
    <x v="66"/>
    <x v="9"/>
    <x v="13"/>
  </r>
  <r>
    <n v="5207"/>
    <x v="66"/>
    <x v="9"/>
    <x v="13"/>
  </r>
  <r>
    <n v="5208"/>
    <x v="66"/>
    <x v="9"/>
    <x v="13"/>
  </r>
  <r>
    <n v="5209"/>
    <x v="66"/>
    <x v="9"/>
    <x v="13"/>
  </r>
  <r>
    <n v="5210"/>
    <x v="66"/>
    <x v="9"/>
    <x v="13"/>
  </r>
  <r>
    <n v="5211"/>
    <x v="66"/>
    <x v="9"/>
    <x v="13"/>
  </r>
  <r>
    <n v="5212"/>
    <x v="66"/>
    <x v="9"/>
    <x v="13"/>
  </r>
  <r>
    <n v="5213"/>
    <x v="66"/>
    <x v="9"/>
    <x v="13"/>
  </r>
  <r>
    <n v="5214"/>
    <x v="66"/>
    <x v="9"/>
    <x v="13"/>
  </r>
  <r>
    <n v="5215"/>
    <x v="66"/>
    <x v="9"/>
    <x v="13"/>
  </r>
  <r>
    <n v="5216"/>
    <x v="66"/>
    <x v="9"/>
    <x v="13"/>
  </r>
  <r>
    <n v="5217"/>
    <x v="66"/>
    <x v="9"/>
    <x v="13"/>
  </r>
  <r>
    <n v="5218"/>
    <x v="66"/>
    <x v="9"/>
    <x v="13"/>
  </r>
  <r>
    <n v="5219"/>
    <x v="66"/>
    <x v="9"/>
    <x v="13"/>
  </r>
  <r>
    <n v="5220"/>
    <x v="66"/>
    <x v="9"/>
    <x v="13"/>
  </r>
  <r>
    <n v="5221"/>
    <x v="66"/>
    <x v="9"/>
    <x v="13"/>
  </r>
  <r>
    <n v="5222"/>
    <x v="66"/>
    <x v="9"/>
    <x v="13"/>
  </r>
  <r>
    <n v="5223"/>
    <x v="66"/>
    <x v="9"/>
    <x v="13"/>
  </r>
  <r>
    <n v="5224"/>
    <x v="66"/>
    <x v="9"/>
    <x v="13"/>
  </r>
  <r>
    <n v="5225"/>
    <x v="66"/>
    <x v="9"/>
    <x v="13"/>
  </r>
  <r>
    <n v="5226"/>
    <x v="66"/>
    <x v="9"/>
    <x v="13"/>
  </r>
  <r>
    <n v="5227"/>
    <x v="66"/>
    <x v="9"/>
    <x v="13"/>
  </r>
  <r>
    <n v="5228"/>
    <x v="66"/>
    <x v="9"/>
    <x v="13"/>
  </r>
  <r>
    <n v="5229"/>
    <x v="66"/>
    <x v="9"/>
    <x v="13"/>
  </r>
  <r>
    <n v="5230"/>
    <x v="66"/>
    <x v="9"/>
    <x v="13"/>
  </r>
  <r>
    <n v="5231"/>
    <x v="66"/>
    <x v="5"/>
    <x v="13"/>
  </r>
  <r>
    <n v="5232"/>
    <x v="66"/>
    <x v="9"/>
    <x v="13"/>
  </r>
  <r>
    <n v="5233"/>
    <x v="66"/>
    <x v="9"/>
    <x v="13"/>
  </r>
  <r>
    <n v="5234"/>
    <x v="66"/>
    <x v="9"/>
    <x v="13"/>
  </r>
  <r>
    <n v="5235"/>
    <x v="66"/>
    <x v="9"/>
    <x v="13"/>
  </r>
  <r>
    <n v="5236"/>
    <x v="66"/>
    <x v="9"/>
    <x v="13"/>
  </r>
  <r>
    <n v="5237"/>
    <x v="66"/>
    <x v="9"/>
    <x v="13"/>
  </r>
  <r>
    <n v="5238"/>
    <x v="66"/>
    <x v="9"/>
    <x v="13"/>
  </r>
  <r>
    <n v="5239"/>
    <x v="66"/>
    <x v="9"/>
    <x v="13"/>
  </r>
  <r>
    <n v="5240"/>
    <x v="66"/>
    <x v="9"/>
    <x v="13"/>
  </r>
  <r>
    <n v="5241"/>
    <x v="66"/>
    <x v="9"/>
    <x v="13"/>
  </r>
  <r>
    <n v="5242"/>
    <x v="66"/>
    <x v="9"/>
    <x v="13"/>
  </r>
  <r>
    <n v="5243"/>
    <x v="66"/>
    <x v="9"/>
    <x v="13"/>
  </r>
  <r>
    <n v="5244"/>
    <x v="66"/>
    <x v="9"/>
    <x v="13"/>
  </r>
  <r>
    <n v="5245"/>
    <x v="66"/>
    <x v="9"/>
    <x v="13"/>
  </r>
  <r>
    <n v="5246"/>
    <x v="66"/>
    <x v="9"/>
    <x v="13"/>
  </r>
  <r>
    <n v="5247"/>
    <x v="66"/>
    <x v="9"/>
    <x v="13"/>
  </r>
  <r>
    <n v="5248"/>
    <x v="66"/>
    <x v="9"/>
    <x v="13"/>
  </r>
  <r>
    <n v="5249"/>
    <x v="66"/>
    <x v="9"/>
    <x v="13"/>
  </r>
  <r>
    <n v="5250"/>
    <x v="66"/>
    <x v="9"/>
    <x v="13"/>
  </r>
  <r>
    <n v="5251"/>
    <x v="66"/>
    <x v="9"/>
    <x v="13"/>
  </r>
  <r>
    <n v="5252"/>
    <x v="66"/>
    <x v="9"/>
    <x v="13"/>
  </r>
  <r>
    <n v="5253"/>
    <x v="66"/>
    <x v="9"/>
    <x v="13"/>
  </r>
  <r>
    <n v="5254"/>
    <x v="66"/>
    <x v="9"/>
    <x v="13"/>
  </r>
  <r>
    <n v="5255"/>
    <x v="66"/>
    <x v="9"/>
    <x v="13"/>
  </r>
  <r>
    <n v="5256"/>
    <x v="66"/>
    <x v="9"/>
    <x v="13"/>
  </r>
  <r>
    <n v="5257"/>
    <x v="66"/>
    <x v="9"/>
    <x v="13"/>
  </r>
  <r>
    <n v="5258"/>
    <x v="66"/>
    <x v="9"/>
    <x v="13"/>
  </r>
  <r>
    <n v="5259"/>
    <x v="66"/>
    <x v="9"/>
    <x v="13"/>
  </r>
  <r>
    <n v="5260"/>
    <x v="66"/>
    <x v="9"/>
    <x v="13"/>
  </r>
  <r>
    <n v="5261"/>
    <x v="66"/>
    <x v="9"/>
    <x v="13"/>
  </r>
  <r>
    <n v="5262"/>
    <x v="66"/>
    <x v="9"/>
    <x v="13"/>
  </r>
  <r>
    <n v="5263"/>
    <x v="66"/>
    <x v="3"/>
    <x v="13"/>
  </r>
  <r>
    <n v="5264"/>
    <x v="66"/>
    <x v="3"/>
    <x v="13"/>
  </r>
  <r>
    <n v="5265"/>
    <x v="66"/>
    <x v="3"/>
    <x v="13"/>
  </r>
  <r>
    <n v="5266"/>
    <x v="66"/>
    <x v="3"/>
    <x v="13"/>
  </r>
  <r>
    <n v="5267"/>
    <x v="66"/>
    <x v="3"/>
    <x v="13"/>
  </r>
  <r>
    <n v="5268"/>
    <x v="66"/>
    <x v="9"/>
    <x v="13"/>
  </r>
  <r>
    <n v="5269"/>
    <x v="66"/>
    <x v="13"/>
    <x v="13"/>
  </r>
  <r>
    <n v="5270"/>
    <x v="66"/>
    <x v="13"/>
    <x v="13"/>
  </r>
  <r>
    <n v="5271"/>
    <x v="66"/>
    <x v="13"/>
    <x v="13"/>
  </r>
  <r>
    <n v="5272"/>
    <x v="66"/>
    <x v="13"/>
    <x v="13"/>
  </r>
  <r>
    <n v="5273"/>
    <x v="66"/>
    <x v="13"/>
    <x v="13"/>
  </r>
  <r>
    <n v="5274"/>
    <x v="66"/>
    <x v="13"/>
    <x v="13"/>
  </r>
  <r>
    <n v="5275"/>
    <x v="66"/>
    <x v="13"/>
    <x v="13"/>
  </r>
  <r>
    <n v="5276"/>
    <x v="66"/>
    <x v="13"/>
    <x v="13"/>
  </r>
  <r>
    <n v="5277"/>
    <x v="66"/>
    <x v="9"/>
    <x v="13"/>
  </r>
  <r>
    <n v="5278"/>
    <x v="66"/>
    <x v="9"/>
    <x v="13"/>
  </r>
  <r>
    <n v="5279"/>
    <x v="66"/>
    <x v="9"/>
    <x v="13"/>
  </r>
  <r>
    <n v="5280"/>
    <x v="66"/>
    <x v="9"/>
    <x v="13"/>
  </r>
  <r>
    <n v="5281"/>
    <x v="66"/>
    <x v="9"/>
    <x v="13"/>
  </r>
  <r>
    <n v="5282"/>
    <x v="66"/>
    <x v="9"/>
    <x v="13"/>
  </r>
  <r>
    <n v="5283"/>
    <x v="66"/>
    <x v="9"/>
    <x v="13"/>
  </r>
  <r>
    <n v="5284"/>
    <x v="66"/>
    <x v="9"/>
    <x v="13"/>
  </r>
  <r>
    <n v="5285"/>
    <x v="66"/>
    <x v="9"/>
    <x v="13"/>
  </r>
  <r>
    <n v="5286"/>
    <x v="66"/>
    <x v="9"/>
    <x v="13"/>
  </r>
  <r>
    <n v="5287"/>
    <x v="66"/>
    <x v="9"/>
    <x v="13"/>
  </r>
  <r>
    <n v="5288"/>
    <x v="66"/>
    <x v="9"/>
    <x v="13"/>
  </r>
  <r>
    <n v="5289"/>
    <x v="66"/>
    <x v="9"/>
    <x v="13"/>
  </r>
  <r>
    <n v="5290"/>
    <x v="66"/>
    <x v="9"/>
    <x v="13"/>
  </r>
  <r>
    <n v="5291"/>
    <x v="66"/>
    <x v="9"/>
    <x v="13"/>
  </r>
  <r>
    <n v="5292"/>
    <x v="66"/>
    <x v="9"/>
    <x v="13"/>
  </r>
  <r>
    <n v="5293"/>
    <x v="66"/>
    <x v="9"/>
    <x v="13"/>
  </r>
  <r>
    <n v="5294"/>
    <x v="66"/>
    <x v="9"/>
    <x v="13"/>
  </r>
  <r>
    <n v="5295"/>
    <x v="66"/>
    <x v="9"/>
    <x v="13"/>
  </r>
  <r>
    <n v="5296"/>
    <x v="66"/>
    <x v="3"/>
    <x v="13"/>
  </r>
  <r>
    <n v="5297"/>
    <x v="66"/>
    <x v="4"/>
    <x v="13"/>
  </r>
  <r>
    <n v="5298"/>
    <x v="66"/>
    <x v="15"/>
    <x v="13"/>
  </r>
  <r>
    <n v="5299"/>
    <x v="66"/>
    <x v="2"/>
    <x v="13"/>
  </r>
  <r>
    <n v="5300"/>
    <x v="66"/>
    <x v="0"/>
    <x v="13"/>
  </r>
  <r>
    <n v="5301"/>
    <x v="66"/>
    <x v="0"/>
    <x v="13"/>
  </r>
  <r>
    <n v="5302"/>
    <x v="66"/>
    <x v="9"/>
    <x v="13"/>
  </r>
  <r>
    <n v="5303"/>
    <x v="66"/>
    <x v="9"/>
    <x v="13"/>
  </r>
  <r>
    <n v="5304"/>
    <x v="66"/>
    <x v="9"/>
    <x v="13"/>
  </r>
  <r>
    <n v="5305"/>
    <x v="66"/>
    <x v="9"/>
    <x v="13"/>
  </r>
  <r>
    <n v="5306"/>
    <x v="66"/>
    <x v="9"/>
    <x v="13"/>
  </r>
  <r>
    <n v="5307"/>
    <x v="66"/>
    <x v="9"/>
    <x v="13"/>
  </r>
  <r>
    <n v="5308"/>
    <x v="66"/>
    <x v="9"/>
    <x v="13"/>
  </r>
  <r>
    <n v="5309"/>
    <x v="66"/>
    <x v="9"/>
    <x v="13"/>
  </r>
  <r>
    <n v="5310"/>
    <x v="66"/>
    <x v="9"/>
    <x v="13"/>
  </r>
  <r>
    <n v="5311"/>
    <x v="66"/>
    <x v="9"/>
    <x v="13"/>
  </r>
  <r>
    <n v="5312"/>
    <x v="66"/>
    <x v="9"/>
    <x v="13"/>
  </r>
  <r>
    <n v="5313"/>
    <x v="66"/>
    <x v="9"/>
    <x v="13"/>
  </r>
  <r>
    <n v="5314"/>
    <x v="66"/>
    <x v="9"/>
    <x v="13"/>
  </r>
  <r>
    <n v="5315"/>
    <x v="66"/>
    <x v="9"/>
    <x v="13"/>
  </r>
  <r>
    <n v="5316"/>
    <x v="66"/>
    <x v="9"/>
    <x v="13"/>
  </r>
  <r>
    <n v="5317"/>
    <x v="66"/>
    <x v="9"/>
    <x v="13"/>
  </r>
  <r>
    <n v="5318"/>
    <x v="66"/>
    <x v="9"/>
    <x v="13"/>
  </r>
  <r>
    <n v="5319"/>
    <x v="66"/>
    <x v="9"/>
    <x v="13"/>
  </r>
  <r>
    <n v="5320"/>
    <x v="66"/>
    <x v="9"/>
    <x v="13"/>
  </r>
  <r>
    <n v="5321"/>
    <x v="66"/>
    <x v="9"/>
    <x v="13"/>
  </r>
  <r>
    <n v="5322"/>
    <x v="66"/>
    <x v="9"/>
    <x v="13"/>
  </r>
  <r>
    <n v="5323"/>
    <x v="66"/>
    <x v="9"/>
    <x v="13"/>
  </r>
  <r>
    <n v="5324"/>
    <x v="66"/>
    <x v="9"/>
    <x v="13"/>
  </r>
  <r>
    <n v="5325"/>
    <x v="66"/>
    <x v="9"/>
    <x v="13"/>
  </r>
  <r>
    <n v="5326"/>
    <x v="66"/>
    <x v="9"/>
    <x v="13"/>
  </r>
  <r>
    <n v="5327"/>
    <x v="66"/>
    <x v="9"/>
    <x v="13"/>
  </r>
  <r>
    <n v="5328"/>
    <x v="66"/>
    <x v="9"/>
    <x v="13"/>
  </r>
  <r>
    <n v="5329"/>
    <x v="66"/>
    <x v="9"/>
    <x v="13"/>
  </r>
  <r>
    <n v="5330"/>
    <x v="66"/>
    <x v="9"/>
    <x v="13"/>
  </r>
  <r>
    <n v="5331"/>
    <x v="66"/>
    <x v="9"/>
    <x v="13"/>
  </r>
  <r>
    <n v="5332"/>
    <x v="66"/>
    <x v="9"/>
    <x v="13"/>
  </r>
  <r>
    <n v="5333"/>
    <x v="66"/>
    <x v="9"/>
    <x v="13"/>
  </r>
  <r>
    <n v="5334"/>
    <x v="66"/>
    <x v="9"/>
    <x v="13"/>
  </r>
  <r>
    <n v="5335"/>
    <x v="66"/>
    <x v="9"/>
    <x v="13"/>
  </r>
  <r>
    <n v="5336"/>
    <x v="66"/>
    <x v="9"/>
    <x v="13"/>
  </r>
  <r>
    <n v="5337"/>
    <x v="66"/>
    <x v="9"/>
    <x v="13"/>
  </r>
  <r>
    <n v="5338"/>
    <x v="66"/>
    <x v="9"/>
    <x v="13"/>
  </r>
  <r>
    <n v="5339"/>
    <x v="66"/>
    <x v="9"/>
    <x v="13"/>
  </r>
  <r>
    <n v="5340"/>
    <x v="66"/>
    <x v="9"/>
    <x v="13"/>
  </r>
  <r>
    <n v="5341"/>
    <x v="66"/>
    <x v="9"/>
    <x v="13"/>
  </r>
  <r>
    <n v="5342"/>
    <x v="66"/>
    <x v="9"/>
    <x v="13"/>
  </r>
  <r>
    <n v="5343"/>
    <x v="66"/>
    <x v="9"/>
    <x v="13"/>
  </r>
  <r>
    <n v="5344"/>
    <x v="66"/>
    <x v="9"/>
    <x v="13"/>
  </r>
  <r>
    <n v="5345"/>
    <x v="66"/>
    <x v="9"/>
    <x v="13"/>
  </r>
  <r>
    <n v="5346"/>
    <x v="66"/>
    <x v="9"/>
    <x v="13"/>
  </r>
  <r>
    <n v="5347"/>
    <x v="66"/>
    <x v="9"/>
    <x v="13"/>
  </r>
  <r>
    <n v="5348"/>
    <x v="66"/>
    <x v="9"/>
    <x v="13"/>
  </r>
  <r>
    <n v="5349"/>
    <x v="66"/>
    <x v="9"/>
    <x v="13"/>
  </r>
  <r>
    <n v="5350"/>
    <x v="66"/>
    <x v="9"/>
    <x v="13"/>
  </r>
  <r>
    <n v="5351"/>
    <x v="66"/>
    <x v="9"/>
    <x v="13"/>
  </r>
  <r>
    <n v="5352"/>
    <x v="66"/>
    <x v="9"/>
    <x v="13"/>
  </r>
  <r>
    <n v="5353"/>
    <x v="66"/>
    <x v="9"/>
    <x v="13"/>
  </r>
  <r>
    <n v="5354"/>
    <x v="66"/>
    <x v="9"/>
    <x v="13"/>
  </r>
  <r>
    <n v="5355"/>
    <x v="66"/>
    <x v="9"/>
    <x v="13"/>
  </r>
  <r>
    <n v="5356"/>
    <x v="66"/>
    <x v="9"/>
    <x v="13"/>
  </r>
  <r>
    <n v="5357"/>
    <x v="66"/>
    <x v="9"/>
    <x v="13"/>
  </r>
  <r>
    <n v="5358"/>
    <x v="66"/>
    <x v="9"/>
    <x v="13"/>
  </r>
  <r>
    <n v="5359"/>
    <x v="66"/>
    <x v="9"/>
    <x v="13"/>
  </r>
  <r>
    <n v="5360"/>
    <x v="66"/>
    <x v="9"/>
    <x v="13"/>
  </r>
  <r>
    <n v="5361"/>
    <x v="66"/>
    <x v="3"/>
    <x v="13"/>
  </r>
  <r>
    <n v="5362"/>
    <x v="66"/>
    <x v="3"/>
    <x v="13"/>
  </r>
  <r>
    <n v="5363"/>
    <x v="66"/>
    <x v="3"/>
    <x v="13"/>
  </r>
  <r>
    <n v="5364"/>
    <x v="66"/>
    <x v="3"/>
    <x v="13"/>
  </r>
  <r>
    <n v="5365"/>
    <x v="66"/>
    <x v="3"/>
    <x v="13"/>
  </r>
  <r>
    <n v="5366"/>
    <x v="66"/>
    <x v="6"/>
    <x v="13"/>
  </r>
  <r>
    <n v="5367"/>
    <x v="66"/>
    <x v="13"/>
    <x v="13"/>
  </r>
  <r>
    <n v="5368"/>
    <x v="66"/>
    <x v="13"/>
    <x v="13"/>
  </r>
  <r>
    <n v="5369"/>
    <x v="66"/>
    <x v="13"/>
    <x v="13"/>
  </r>
  <r>
    <n v="5370"/>
    <x v="66"/>
    <x v="13"/>
    <x v="13"/>
  </r>
  <r>
    <n v="5371"/>
    <x v="66"/>
    <x v="13"/>
    <x v="13"/>
  </r>
  <r>
    <n v="5372"/>
    <x v="66"/>
    <x v="13"/>
    <x v="13"/>
  </r>
  <r>
    <n v="5373"/>
    <x v="66"/>
    <x v="9"/>
    <x v="13"/>
  </r>
  <r>
    <n v="5374"/>
    <x v="66"/>
    <x v="9"/>
    <x v="13"/>
  </r>
  <r>
    <n v="5375"/>
    <x v="66"/>
    <x v="9"/>
    <x v="13"/>
  </r>
  <r>
    <n v="5376"/>
    <x v="66"/>
    <x v="9"/>
    <x v="13"/>
  </r>
  <r>
    <n v="5377"/>
    <x v="66"/>
    <x v="9"/>
    <x v="13"/>
  </r>
  <r>
    <n v="5378"/>
    <x v="66"/>
    <x v="9"/>
    <x v="13"/>
  </r>
  <r>
    <n v="5379"/>
    <x v="66"/>
    <x v="9"/>
    <x v="13"/>
  </r>
  <r>
    <n v="5380"/>
    <x v="66"/>
    <x v="9"/>
    <x v="13"/>
  </r>
  <r>
    <n v="5381"/>
    <x v="66"/>
    <x v="9"/>
    <x v="13"/>
  </r>
  <r>
    <n v="5382"/>
    <x v="66"/>
    <x v="9"/>
    <x v="13"/>
  </r>
  <r>
    <n v="5383"/>
    <x v="66"/>
    <x v="9"/>
    <x v="13"/>
  </r>
  <r>
    <n v="5384"/>
    <x v="66"/>
    <x v="9"/>
    <x v="13"/>
  </r>
  <r>
    <n v="5385"/>
    <x v="66"/>
    <x v="9"/>
    <x v="13"/>
  </r>
  <r>
    <n v="5386"/>
    <x v="66"/>
    <x v="9"/>
    <x v="13"/>
  </r>
  <r>
    <n v="5387"/>
    <x v="66"/>
    <x v="9"/>
    <x v="13"/>
  </r>
  <r>
    <n v="5388"/>
    <x v="66"/>
    <x v="9"/>
    <x v="13"/>
  </r>
  <r>
    <n v="5389"/>
    <x v="66"/>
    <x v="9"/>
    <x v="13"/>
  </r>
  <r>
    <n v="5390"/>
    <x v="66"/>
    <x v="9"/>
    <x v="13"/>
  </r>
  <r>
    <n v="5391"/>
    <x v="66"/>
    <x v="9"/>
    <x v="13"/>
  </r>
  <r>
    <n v="5392"/>
    <x v="66"/>
    <x v="9"/>
    <x v="13"/>
  </r>
  <r>
    <n v="5393"/>
    <x v="66"/>
    <x v="3"/>
    <x v="13"/>
  </r>
  <r>
    <n v="5394"/>
    <x v="66"/>
    <x v="8"/>
    <x v="13"/>
  </r>
  <r>
    <n v="5395"/>
    <x v="66"/>
    <x v="15"/>
    <x v="13"/>
  </r>
  <r>
    <n v="5396"/>
    <x v="66"/>
    <x v="2"/>
    <x v="13"/>
  </r>
  <r>
    <n v="5397"/>
    <x v="66"/>
    <x v="0"/>
    <x v="13"/>
  </r>
  <r>
    <n v="5398"/>
    <x v="66"/>
    <x v="9"/>
    <x v="13"/>
  </r>
  <r>
    <n v="5399"/>
    <x v="66"/>
    <x v="9"/>
    <x v="13"/>
  </r>
  <r>
    <n v="5400"/>
    <x v="66"/>
    <x v="9"/>
    <x v="13"/>
  </r>
  <r>
    <n v="5401"/>
    <x v="66"/>
    <x v="9"/>
    <x v="13"/>
  </r>
  <r>
    <n v="5402"/>
    <x v="66"/>
    <x v="9"/>
    <x v="13"/>
  </r>
  <r>
    <n v="5403"/>
    <x v="66"/>
    <x v="9"/>
    <x v="13"/>
  </r>
  <r>
    <n v="5404"/>
    <x v="66"/>
    <x v="9"/>
    <x v="13"/>
  </r>
  <r>
    <n v="5405"/>
    <x v="66"/>
    <x v="9"/>
    <x v="13"/>
  </r>
  <r>
    <n v="5406"/>
    <x v="66"/>
    <x v="9"/>
    <x v="13"/>
  </r>
  <r>
    <n v="5407"/>
    <x v="66"/>
    <x v="9"/>
    <x v="13"/>
  </r>
  <r>
    <n v="5408"/>
    <x v="66"/>
    <x v="9"/>
    <x v="13"/>
  </r>
  <r>
    <n v="5409"/>
    <x v="66"/>
    <x v="9"/>
    <x v="13"/>
  </r>
  <r>
    <n v="5410"/>
    <x v="66"/>
    <x v="9"/>
    <x v="13"/>
  </r>
  <r>
    <n v="5411"/>
    <x v="66"/>
    <x v="9"/>
    <x v="13"/>
  </r>
  <r>
    <n v="5412"/>
    <x v="66"/>
    <x v="9"/>
    <x v="13"/>
  </r>
  <r>
    <n v="5413"/>
    <x v="66"/>
    <x v="9"/>
    <x v="13"/>
  </r>
  <r>
    <n v="5414"/>
    <x v="66"/>
    <x v="9"/>
    <x v="13"/>
  </r>
  <r>
    <n v="5415"/>
    <x v="66"/>
    <x v="9"/>
    <x v="13"/>
  </r>
  <r>
    <n v="5416"/>
    <x v="66"/>
    <x v="9"/>
    <x v="13"/>
  </r>
  <r>
    <n v="5417"/>
    <x v="66"/>
    <x v="9"/>
    <x v="13"/>
  </r>
  <r>
    <n v="5418"/>
    <x v="66"/>
    <x v="9"/>
    <x v="13"/>
  </r>
  <r>
    <n v="5419"/>
    <x v="66"/>
    <x v="9"/>
    <x v="13"/>
  </r>
  <r>
    <n v="5420"/>
    <x v="66"/>
    <x v="9"/>
    <x v="13"/>
  </r>
  <r>
    <n v="5421"/>
    <x v="66"/>
    <x v="9"/>
    <x v="13"/>
  </r>
  <r>
    <n v="5422"/>
    <x v="66"/>
    <x v="9"/>
    <x v="13"/>
  </r>
  <r>
    <n v="5423"/>
    <x v="66"/>
    <x v="9"/>
    <x v="13"/>
  </r>
  <r>
    <n v="5424"/>
    <x v="66"/>
    <x v="9"/>
    <x v="13"/>
  </r>
  <r>
    <n v="5425"/>
    <x v="66"/>
    <x v="9"/>
    <x v="13"/>
  </r>
  <r>
    <n v="5426"/>
    <x v="66"/>
    <x v="9"/>
    <x v="13"/>
  </r>
  <r>
    <n v="5427"/>
    <x v="66"/>
    <x v="9"/>
    <x v="13"/>
  </r>
  <r>
    <n v="5428"/>
    <x v="66"/>
    <x v="9"/>
    <x v="13"/>
  </r>
  <r>
    <n v="5429"/>
    <x v="66"/>
    <x v="9"/>
    <x v="13"/>
  </r>
  <r>
    <n v="5430"/>
    <x v="66"/>
    <x v="9"/>
    <x v="13"/>
  </r>
  <r>
    <n v="5431"/>
    <x v="66"/>
    <x v="9"/>
    <x v="13"/>
  </r>
  <r>
    <n v="5432"/>
    <x v="66"/>
    <x v="9"/>
    <x v="13"/>
  </r>
  <r>
    <n v="5433"/>
    <x v="66"/>
    <x v="9"/>
    <x v="13"/>
  </r>
  <r>
    <n v="5434"/>
    <x v="66"/>
    <x v="9"/>
    <x v="13"/>
  </r>
  <r>
    <n v="5435"/>
    <x v="66"/>
    <x v="9"/>
    <x v="13"/>
  </r>
  <r>
    <n v="5436"/>
    <x v="66"/>
    <x v="9"/>
    <x v="13"/>
  </r>
  <r>
    <n v="5437"/>
    <x v="66"/>
    <x v="9"/>
    <x v="13"/>
  </r>
  <r>
    <n v="5438"/>
    <x v="66"/>
    <x v="9"/>
    <x v="13"/>
  </r>
  <r>
    <n v="5439"/>
    <x v="66"/>
    <x v="9"/>
    <x v="13"/>
  </r>
  <r>
    <n v="5440"/>
    <x v="66"/>
    <x v="9"/>
    <x v="13"/>
  </r>
  <r>
    <n v="5441"/>
    <x v="66"/>
    <x v="9"/>
    <x v="13"/>
  </r>
  <r>
    <n v="5442"/>
    <x v="66"/>
    <x v="9"/>
    <x v="13"/>
  </r>
  <r>
    <n v="5443"/>
    <x v="66"/>
    <x v="9"/>
    <x v="13"/>
  </r>
  <r>
    <n v="5444"/>
    <x v="66"/>
    <x v="9"/>
    <x v="13"/>
  </r>
  <r>
    <n v="5445"/>
    <x v="66"/>
    <x v="9"/>
    <x v="13"/>
  </r>
  <r>
    <n v="5446"/>
    <x v="66"/>
    <x v="9"/>
    <x v="13"/>
  </r>
  <r>
    <n v="5447"/>
    <x v="66"/>
    <x v="9"/>
    <x v="13"/>
  </r>
  <r>
    <n v="5448"/>
    <x v="66"/>
    <x v="9"/>
    <x v="13"/>
  </r>
  <r>
    <n v="5449"/>
    <x v="66"/>
    <x v="9"/>
    <x v="13"/>
  </r>
  <r>
    <n v="5450"/>
    <x v="66"/>
    <x v="9"/>
    <x v="13"/>
  </r>
  <r>
    <n v="5451"/>
    <x v="66"/>
    <x v="9"/>
    <x v="13"/>
  </r>
  <r>
    <n v="5452"/>
    <x v="66"/>
    <x v="9"/>
    <x v="13"/>
  </r>
  <r>
    <n v="5453"/>
    <x v="66"/>
    <x v="9"/>
    <x v="13"/>
  </r>
  <r>
    <n v="5454"/>
    <x v="66"/>
    <x v="9"/>
    <x v="13"/>
  </r>
  <r>
    <n v="5455"/>
    <x v="66"/>
    <x v="9"/>
    <x v="13"/>
  </r>
  <r>
    <n v="5456"/>
    <x v="66"/>
    <x v="9"/>
    <x v="13"/>
  </r>
  <r>
    <n v="5457"/>
    <x v="66"/>
    <x v="9"/>
    <x v="13"/>
  </r>
  <r>
    <n v="5458"/>
    <x v="66"/>
    <x v="3"/>
    <x v="13"/>
  </r>
  <r>
    <n v="5459"/>
    <x v="66"/>
    <x v="3"/>
    <x v="13"/>
  </r>
  <r>
    <n v="5460"/>
    <x v="66"/>
    <x v="3"/>
    <x v="13"/>
  </r>
  <r>
    <n v="5461"/>
    <x v="66"/>
    <x v="3"/>
    <x v="13"/>
  </r>
  <r>
    <n v="5462"/>
    <x v="66"/>
    <x v="3"/>
    <x v="13"/>
  </r>
  <r>
    <n v="5463"/>
    <x v="66"/>
    <x v="9"/>
    <x v="13"/>
  </r>
  <r>
    <n v="5464"/>
    <x v="66"/>
    <x v="13"/>
    <x v="13"/>
  </r>
  <r>
    <n v="5465"/>
    <x v="66"/>
    <x v="13"/>
    <x v="13"/>
  </r>
  <r>
    <n v="5466"/>
    <x v="66"/>
    <x v="13"/>
    <x v="13"/>
  </r>
  <r>
    <n v="5467"/>
    <x v="66"/>
    <x v="13"/>
    <x v="13"/>
  </r>
  <r>
    <n v="5468"/>
    <x v="66"/>
    <x v="13"/>
    <x v="13"/>
  </r>
  <r>
    <n v="5469"/>
    <x v="66"/>
    <x v="13"/>
    <x v="13"/>
  </r>
  <r>
    <n v="5470"/>
    <x v="66"/>
    <x v="13"/>
    <x v="13"/>
  </r>
  <r>
    <n v="5471"/>
    <x v="66"/>
    <x v="13"/>
    <x v="13"/>
  </r>
  <r>
    <n v="5472"/>
    <x v="66"/>
    <x v="9"/>
    <x v="13"/>
  </r>
  <r>
    <n v="5473"/>
    <x v="66"/>
    <x v="9"/>
    <x v="13"/>
  </r>
  <r>
    <n v="5474"/>
    <x v="66"/>
    <x v="9"/>
    <x v="13"/>
  </r>
  <r>
    <n v="5475"/>
    <x v="66"/>
    <x v="9"/>
    <x v="13"/>
  </r>
  <r>
    <n v="5476"/>
    <x v="66"/>
    <x v="9"/>
    <x v="13"/>
  </r>
  <r>
    <n v="5477"/>
    <x v="66"/>
    <x v="9"/>
    <x v="13"/>
  </r>
  <r>
    <n v="5478"/>
    <x v="66"/>
    <x v="9"/>
    <x v="13"/>
  </r>
  <r>
    <n v="5479"/>
    <x v="66"/>
    <x v="9"/>
    <x v="13"/>
  </r>
  <r>
    <n v="5480"/>
    <x v="66"/>
    <x v="9"/>
    <x v="13"/>
  </r>
  <r>
    <n v="5481"/>
    <x v="66"/>
    <x v="9"/>
    <x v="13"/>
  </r>
  <r>
    <n v="5482"/>
    <x v="66"/>
    <x v="9"/>
    <x v="13"/>
  </r>
  <r>
    <n v="5483"/>
    <x v="66"/>
    <x v="9"/>
    <x v="13"/>
  </r>
  <r>
    <n v="5484"/>
    <x v="66"/>
    <x v="9"/>
    <x v="13"/>
  </r>
  <r>
    <n v="5485"/>
    <x v="66"/>
    <x v="9"/>
    <x v="13"/>
  </r>
  <r>
    <n v="5486"/>
    <x v="66"/>
    <x v="9"/>
    <x v="13"/>
  </r>
  <r>
    <n v="5487"/>
    <x v="66"/>
    <x v="9"/>
    <x v="13"/>
  </r>
  <r>
    <n v="5488"/>
    <x v="66"/>
    <x v="9"/>
    <x v="13"/>
  </r>
  <r>
    <n v="5489"/>
    <x v="66"/>
    <x v="9"/>
    <x v="13"/>
  </r>
  <r>
    <n v="5490"/>
    <x v="66"/>
    <x v="9"/>
    <x v="13"/>
  </r>
  <r>
    <n v="5491"/>
    <x v="66"/>
    <x v="9"/>
    <x v="13"/>
  </r>
  <r>
    <n v="5492"/>
    <x v="66"/>
    <x v="3"/>
    <x v="13"/>
  </r>
  <r>
    <n v="5493"/>
    <x v="66"/>
    <x v="15"/>
    <x v="13"/>
  </r>
  <r>
    <n v="5494"/>
    <x v="66"/>
    <x v="15"/>
    <x v="13"/>
  </r>
  <r>
    <n v="5495"/>
    <x v="66"/>
    <x v="2"/>
    <x v="13"/>
  </r>
  <r>
    <n v="5496"/>
    <x v="66"/>
    <x v="0"/>
    <x v="13"/>
  </r>
  <r>
    <n v="5497"/>
    <x v="66"/>
    <x v="9"/>
    <x v="13"/>
  </r>
  <r>
    <n v="5498"/>
    <x v="66"/>
    <x v="9"/>
    <x v="13"/>
  </r>
  <r>
    <n v="5499"/>
    <x v="66"/>
    <x v="9"/>
    <x v="13"/>
  </r>
  <r>
    <n v="5500"/>
    <x v="66"/>
    <x v="9"/>
    <x v="13"/>
  </r>
  <r>
    <n v="5501"/>
    <x v="66"/>
    <x v="9"/>
    <x v="13"/>
  </r>
  <r>
    <n v="5502"/>
    <x v="66"/>
    <x v="9"/>
    <x v="13"/>
  </r>
  <r>
    <n v="5503"/>
    <x v="66"/>
    <x v="9"/>
    <x v="13"/>
  </r>
  <r>
    <n v="5504"/>
    <x v="66"/>
    <x v="9"/>
    <x v="13"/>
  </r>
  <r>
    <n v="5505"/>
    <x v="66"/>
    <x v="9"/>
    <x v="13"/>
  </r>
  <r>
    <n v="5506"/>
    <x v="66"/>
    <x v="9"/>
    <x v="13"/>
  </r>
  <r>
    <n v="5507"/>
    <x v="66"/>
    <x v="9"/>
    <x v="13"/>
  </r>
  <r>
    <n v="5508"/>
    <x v="66"/>
    <x v="9"/>
    <x v="13"/>
  </r>
  <r>
    <n v="5509"/>
    <x v="66"/>
    <x v="9"/>
    <x v="13"/>
  </r>
  <r>
    <n v="5510"/>
    <x v="66"/>
    <x v="9"/>
    <x v="13"/>
  </r>
  <r>
    <n v="5511"/>
    <x v="66"/>
    <x v="9"/>
    <x v="13"/>
  </r>
  <r>
    <n v="5512"/>
    <x v="66"/>
    <x v="9"/>
    <x v="13"/>
  </r>
  <r>
    <n v="5513"/>
    <x v="66"/>
    <x v="9"/>
    <x v="13"/>
  </r>
  <r>
    <n v="5514"/>
    <x v="66"/>
    <x v="9"/>
    <x v="13"/>
  </r>
  <r>
    <n v="5515"/>
    <x v="66"/>
    <x v="9"/>
    <x v="13"/>
  </r>
  <r>
    <n v="5516"/>
    <x v="66"/>
    <x v="9"/>
    <x v="13"/>
  </r>
  <r>
    <n v="5517"/>
    <x v="66"/>
    <x v="9"/>
    <x v="13"/>
  </r>
  <r>
    <n v="5518"/>
    <x v="66"/>
    <x v="9"/>
    <x v="13"/>
  </r>
  <r>
    <n v="5519"/>
    <x v="66"/>
    <x v="9"/>
    <x v="13"/>
  </r>
  <r>
    <n v="5520"/>
    <x v="66"/>
    <x v="9"/>
    <x v="13"/>
  </r>
  <r>
    <n v="5521"/>
    <x v="66"/>
    <x v="9"/>
    <x v="13"/>
  </r>
  <r>
    <n v="5522"/>
    <x v="66"/>
    <x v="9"/>
    <x v="13"/>
  </r>
  <r>
    <n v="5523"/>
    <x v="66"/>
    <x v="9"/>
    <x v="13"/>
  </r>
  <r>
    <n v="5524"/>
    <x v="66"/>
    <x v="13"/>
    <x v="13"/>
  </r>
  <r>
    <n v="5525"/>
    <x v="66"/>
    <x v="9"/>
    <x v="13"/>
  </r>
  <r>
    <n v="5526"/>
    <x v="66"/>
    <x v="9"/>
    <x v="13"/>
  </r>
  <r>
    <n v="5527"/>
    <x v="66"/>
    <x v="9"/>
    <x v="13"/>
  </r>
  <r>
    <n v="5528"/>
    <x v="66"/>
    <x v="9"/>
    <x v="13"/>
  </r>
  <r>
    <n v="5529"/>
    <x v="66"/>
    <x v="9"/>
    <x v="13"/>
  </r>
  <r>
    <n v="5530"/>
    <x v="66"/>
    <x v="9"/>
    <x v="13"/>
  </r>
  <r>
    <n v="5531"/>
    <x v="66"/>
    <x v="9"/>
    <x v="13"/>
  </r>
  <r>
    <n v="5532"/>
    <x v="66"/>
    <x v="9"/>
    <x v="13"/>
  </r>
  <r>
    <n v="5533"/>
    <x v="66"/>
    <x v="9"/>
    <x v="13"/>
  </r>
  <r>
    <n v="5534"/>
    <x v="66"/>
    <x v="9"/>
    <x v="13"/>
  </r>
  <r>
    <n v="5535"/>
    <x v="66"/>
    <x v="9"/>
    <x v="13"/>
  </r>
  <r>
    <n v="5536"/>
    <x v="66"/>
    <x v="9"/>
    <x v="13"/>
  </r>
  <r>
    <n v="5537"/>
    <x v="66"/>
    <x v="9"/>
    <x v="13"/>
  </r>
  <r>
    <n v="5538"/>
    <x v="66"/>
    <x v="9"/>
    <x v="13"/>
  </r>
  <r>
    <n v="5539"/>
    <x v="66"/>
    <x v="9"/>
    <x v="13"/>
  </r>
  <r>
    <n v="5540"/>
    <x v="66"/>
    <x v="9"/>
    <x v="13"/>
  </r>
  <r>
    <n v="5541"/>
    <x v="66"/>
    <x v="9"/>
    <x v="13"/>
  </r>
  <r>
    <n v="5542"/>
    <x v="66"/>
    <x v="9"/>
    <x v="13"/>
  </r>
  <r>
    <n v="5543"/>
    <x v="66"/>
    <x v="9"/>
    <x v="13"/>
  </r>
  <r>
    <n v="5544"/>
    <x v="66"/>
    <x v="9"/>
    <x v="13"/>
  </r>
  <r>
    <n v="5545"/>
    <x v="66"/>
    <x v="9"/>
    <x v="13"/>
  </r>
  <r>
    <n v="5546"/>
    <x v="66"/>
    <x v="9"/>
    <x v="13"/>
  </r>
  <r>
    <n v="5547"/>
    <x v="66"/>
    <x v="9"/>
    <x v="13"/>
  </r>
  <r>
    <n v="5548"/>
    <x v="66"/>
    <x v="9"/>
    <x v="13"/>
  </r>
  <r>
    <n v="5549"/>
    <x v="66"/>
    <x v="9"/>
    <x v="13"/>
  </r>
  <r>
    <n v="5550"/>
    <x v="66"/>
    <x v="9"/>
    <x v="13"/>
  </r>
  <r>
    <n v="5551"/>
    <x v="66"/>
    <x v="9"/>
    <x v="13"/>
  </r>
  <r>
    <n v="5552"/>
    <x v="66"/>
    <x v="9"/>
    <x v="13"/>
  </r>
  <r>
    <n v="5553"/>
    <x v="66"/>
    <x v="9"/>
    <x v="13"/>
  </r>
  <r>
    <n v="5554"/>
    <x v="66"/>
    <x v="9"/>
    <x v="13"/>
  </r>
  <r>
    <n v="5555"/>
    <x v="66"/>
    <x v="9"/>
    <x v="13"/>
  </r>
  <r>
    <n v="5556"/>
    <x v="66"/>
    <x v="3"/>
    <x v="13"/>
  </r>
  <r>
    <n v="5557"/>
    <x v="66"/>
    <x v="3"/>
    <x v="13"/>
  </r>
  <r>
    <n v="5558"/>
    <x v="66"/>
    <x v="3"/>
    <x v="13"/>
  </r>
  <r>
    <n v="5559"/>
    <x v="66"/>
    <x v="3"/>
    <x v="13"/>
  </r>
  <r>
    <n v="5560"/>
    <x v="66"/>
    <x v="3"/>
    <x v="13"/>
  </r>
  <r>
    <n v="5561"/>
    <x v="66"/>
    <x v="3"/>
    <x v="13"/>
  </r>
  <r>
    <n v="5562"/>
    <x v="66"/>
    <x v="8"/>
    <x v="13"/>
  </r>
  <r>
    <n v="5563"/>
    <x v="66"/>
    <x v="9"/>
    <x v="13"/>
  </r>
  <r>
    <n v="5564"/>
    <x v="67"/>
    <x v="7"/>
    <x v="18"/>
  </r>
  <r>
    <n v="5565"/>
    <x v="67"/>
    <x v="7"/>
    <x v="18"/>
  </r>
  <r>
    <n v="5566"/>
    <x v="67"/>
    <x v="7"/>
    <x v="18"/>
  </r>
  <r>
    <n v="5567"/>
    <x v="67"/>
    <x v="7"/>
    <x v="18"/>
  </r>
  <r>
    <n v="5568"/>
    <x v="67"/>
    <x v="7"/>
    <x v="18"/>
  </r>
  <r>
    <n v="5569"/>
    <x v="67"/>
    <x v="7"/>
    <x v="18"/>
  </r>
  <r>
    <n v="5570"/>
    <x v="67"/>
    <x v="7"/>
    <x v="18"/>
  </r>
  <r>
    <n v="5571"/>
    <x v="67"/>
    <x v="7"/>
    <x v="18"/>
  </r>
  <r>
    <n v="5572"/>
    <x v="67"/>
    <x v="7"/>
    <x v="18"/>
  </r>
  <r>
    <n v="5573"/>
    <x v="67"/>
    <x v="7"/>
    <x v="18"/>
  </r>
  <r>
    <n v="5574"/>
    <x v="67"/>
    <x v="7"/>
    <x v="18"/>
  </r>
  <r>
    <n v="5575"/>
    <x v="67"/>
    <x v="7"/>
    <x v="18"/>
  </r>
  <r>
    <n v="5576"/>
    <x v="67"/>
    <x v="7"/>
    <x v="18"/>
  </r>
  <r>
    <n v="5577"/>
    <x v="67"/>
    <x v="7"/>
    <x v="18"/>
  </r>
  <r>
    <n v="5578"/>
    <x v="67"/>
    <x v="1"/>
    <x v="18"/>
  </r>
  <r>
    <n v="5579"/>
    <x v="67"/>
    <x v="7"/>
    <x v="18"/>
  </r>
  <r>
    <n v="5580"/>
    <x v="67"/>
    <x v="7"/>
    <x v="18"/>
  </r>
  <r>
    <n v="5581"/>
    <x v="67"/>
    <x v="7"/>
    <x v="18"/>
  </r>
  <r>
    <n v="5582"/>
    <x v="67"/>
    <x v="7"/>
    <x v="18"/>
  </r>
  <r>
    <n v="5583"/>
    <x v="67"/>
    <x v="7"/>
    <x v="18"/>
  </r>
  <r>
    <n v="5584"/>
    <x v="67"/>
    <x v="7"/>
    <x v="18"/>
  </r>
  <r>
    <n v="5585"/>
    <x v="67"/>
    <x v="7"/>
    <x v="18"/>
  </r>
  <r>
    <n v="5586"/>
    <x v="67"/>
    <x v="7"/>
    <x v="18"/>
  </r>
  <r>
    <n v="5587"/>
    <x v="67"/>
    <x v="7"/>
    <x v="18"/>
  </r>
  <r>
    <n v="5588"/>
    <x v="67"/>
    <x v="7"/>
    <x v="18"/>
  </r>
  <r>
    <n v="5589"/>
    <x v="67"/>
    <x v="7"/>
    <x v="18"/>
  </r>
  <r>
    <n v="5590"/>
    <x v="67"/>
    <x v="7"/>
    <x v="18"/>
  </r>
  <r>
    <n v="5591"/>
    <x v="67"/>
    <x v="7"/>
    <x v="18"/>
  </r>
  <r>
    <n v="5592"/>
    <x v="67"/>
    <x v="7"/>
    <x v="18"/>
  </r>
  <r>
    <n v="5593"/>
    <x v="67"/>
    <x v="7"/>
    <x v="18"/>
  </r>
  <r>
    <n v="5594"/>
    <x v="67"/>
    <x v="7"/>
    <x v="18"/>
  </r>
  <r>
    <n v="5595"/>
    <x v="67"/>
    <x v="7"/>
    <x v="18"/>
  </r>
  <r>
    <n v="5596"/>
    <x v="67"/>
    <x v="7"/>
    <x v="18"/>
  </r>
  <r>
    <n v="5597"/>
    <x v="67"/>
    <x v="7"/>
    <x v="18"/>
  </r>
  <r>
    <n v="5598"/>
    <x v="67"/>
    <x v="7"/>
    <x v="18"/>
  </r>
  <r>
    <n v="5599"/>
    <x v="67"/>
    <x v="7"/>
    <x v="18"/>
  </r>
  <r>
    <n v="5600"/>
    <x v="67"/>
    <x v="7"/>
    <x v="18"/>
  </r>
  <r>
    <n v="5601"/>
    <x v="67"/>
    <x v="7"/>
    <x v="18"/>
  </r>
  <r>
    <n v="5602"/>
    <x v="67"/>
    <x v="7"/>
    <x v="18"/>
  </r>
  <r>
    <n v="5603"/>
    <x v="67"/>
    <x v="7"/>
    <x v="18"/>
  </r>
  <r>
    <n v="5604"/>
    <x v="67"/>
    <x v="7"/>
    <x v="18"/>
  </r>
  <r>
    <n v="5605"/>
    <x v="67"/>
    <x v="7"/>
    <x v="18"/>
  </r>
  <r>
    <n v="5606"/>
    <x v="67"/>
    <x v="7"/>
    <x v="18"/>
  </r>
  <r>
    <n v="5607"/>
    <x v="67"/>
    <x v="7"/>
    <x v="18"/>
  </r>
  <r>
    <n v="5608"/>
    <x v="67"/>
    <x v="7"/>
    <x v="18"/>
  </r>
  <r>
    <n v="5609"/>
    <x v="67"/>
    <x v="7"/>
    <x v="18"/>
  </r>
  <r>
    <n v="5610"/>
    <x v="67"/>
    <x v="7"/>
    <x v="18"/>
  </r>
  <r>
    <n v="5611"/>
    <x v="67"/>
    <x v="9"/>
    <x v="18"/>
  </r>
  <r>
    <n v="5612"/>
    <x v="67"/>
    <x v="10"/>
    <x v="18"/>
  </r>
  <r>
    <n v="5613"/>
    <x v="67"/>
    <x v="6"/>
    <x v="18"/>
  </r>
  <r>
    <n v="5614"/>
    <x v="67"/>
    <x v="7"/>
    <x v="18"/>
  </r>
  <r>
    <n v="5615"/>
    <x v="67"/>
    <x v="7"/>
    <x v="18"/>
  </r>
  <r>
    <n v="5616"/>
    <x v="67"/>
    <x v="7"/>
    <x v="18"/>
  </r>
  <r>
    <n v="5617"/>
    <x v="67"/>
    <x v="7"/>
    <x v="18"/>
  </r>
  <r>
    <n v="5618"/>
    <x v="67"/>
    <x v="7"/>
    <x v="18"/>
  </r>
  <r>
    <n v="5619"/>
    <x v="67"/>
    <x v="7"/>
    <x v="18"/>
  </r>
  <r>
    <n v="5620"/>
    <x v="67"/>
    <x v="7"/>
    <x v="18"/>
  </r>
  <r>
    <n v="5621"/>
    <x v="67"/>
    <x v="7"/>
    <x v="18"/>
  </r>
  <r>
    <n v="5622"/>
    <x v="67"/>
    <x v="7"/>
    <x v="18"/>
  </r>
  <r>
    <n v="5623"/>
    <x v="67"/>
    <x v="7"/>
    <x v="18"/>
  </r>
  <r>
    <n v="5624"/>
    <x v="67"/>
    <x v="7"/>
    <x v="18"/>
  </r>
  <r>
    <n v="5625"/>
    <x v="67"/>
    <x v="7"/>
    <x v="18"/>
  </r>
  <r>
    <n v="5626"/>
    <x v="67"/>
    <x v="7"/>
    <x v="18"/>
  </r>
  <r>
    <n v="5627"/>
    <x v="67"/>
    <x v="7"/>
    <x v="18"/>
  </r>
  <r>
    <n v="5628"/>
    <x v="67"/>
    <x v="7"/>
    <x v="18"/>
  </r>
  <r>
    <n v="5629"/>
    <x v="67"/>
    <x v="7"/>
    <x v="18"/>
  </r>
  <r>
    <n v="5630"/>
    <x v="67"/>
    <x v="7"/>
    <x v="18"/>
  </r>
  <r>
    <n v="5631"/>
    <x v="67"/>
    <x v="7"/>
    <x v="18"/>
  </r>
  <r>
    <n v="5632"/>
    <x v="67"/>
    <x v="7"/>
    <x v="18"/>
  </r>
  <r>
    <n v="5633"/>
    <x v="67"/>
    <x v="7"/>
    <x v="18"/>
  </r>
  <r>
    <n v="5634"/>
    <x v="67"/>
    <x v="7"/>
    <x v="18"/>
  </r>
  <r>
    <n v="5635"/>
    <x v="67"/>
    <x v="7"/>
    <x v="18"/>
  </r>
  <r>
    <n v="5636"/>
    <x v="67"/>
    <x v="7"/>
    <x v="18"/>
  </r>
  <r>
    <n v="5637"/>
    <x v="67"/>
    <x v="7"/>
    <x v="18"/>
  </r>
  <r>
    <n v="5638"/>
    <x v="67"/>
    <x v="7"/>
    <x v="18"/>
  </r>
  <r>
    <n v="5639"/>
    <x v="67"/>
    <x v="7"/>
    <x v="18"/>
  </r>
  <r>
    <n v="5640"/>
    <x v="67"/>
    <x v="7"/>
    <x v="18"/>
  </r>
  <r>
    <n v="5641"/>
    <x v="67"/>
    <x v="7"/>
    <x v="18"/>
  </r>
  <r>
    <n v="5642"/>
    <x v="67"/>
    <x v="7"/>
    <x v="18"/>
  </r>
  <r>
    <n v="5643"/>
    <x v="67"/>
    <x v="7"/>
    <x v="18"/>
  </r>
  <r>
    <n v="5644"/>
    <x v="67"/>
    <x v="7"/>
    <x v="18"/>
  </r>
  <r>
    <n v="5645"/>
    <x v="67"/>
    <x v="9"/>
    <x v="18"/>
  </r>
  <r>
    <n v="5646"/>
    <x v="67"/>
    <x v="7"/>
    <x v="18"/>
  </r>
  <r>
    <n v="5647"/>
    <x v="67"/>
    <x v="7"/>
    <x v="18"/>
  </r>
  <r>
    <n v="5648"/>
    <x v="67"/>
    <x v="7"/>
    <x v="18"/>
  </r>
  <r>
    <n v="5649"/>
    <x v="67"/>
    <x v="7"/>
    <x v="18"/>
  </r>
  <r>
    <n v="5650"/>
    <x v="67"/>
    <x v="7"/>
    <x v="18"/>
  </r>
  <r>
    <n v="5651"/>
    <x v="67"/>
    <x v="7"/>
    <x v="18"/>
  </r>
  <r>
    <n v="5652"/>
    <x v="67"/>
    <x v="7"/>
    <x v="18"/>
  </r>
  <r>
    <n v="5653"/>
    <x v="67"/>
    <x v="7"/>
    <x v="18"/>
  </r>
  <r>
    <n v="5654"/>
    <x v="67"/>
    <x v="7"/>
    <x v="18"/>
  </r>
  <r>
    <n v="5655"/>
    <x v="67"/>
    <x v="7"/>
    <x v="18"/>
  </r>
  <r>
    <n v="5656"/>
    <x v="67"/>
    <x v="7"/>
    <x v="18"/>
  </r>
  <r>
    <n v="5657"/>
    <x v="67"/>
    <x v="7"/>
    <x v="18"/>
  </r>
  <r>
    <n v="5658"/>
    <x v="67"/>
    <x v="7"/>
    <x v="18"/>
  </r>
  <r>
    <n v="5659"/>
    <x v="67"/>
    <x v="7"/>
    <x v="18"/>
  </r>
  <r>
    <n v="5660"/>
    <x v="67"/>
    <x v="7"/>
    <x v="18"/>
  </r>
  <r>
    <n v="5661"/>
    <x v="67"/>
    <x v="7"/>
    <x v="18"/>
  </r>
  <r>
    <n v="5662"/>
    <x v="67"/>
    <x v="7"/>
    <x v="18"/>
  </r>
  <r>
    <n v="5663"/>
    <x v="67"/>
    <x v="7"/>
    <x v="18"/>
  </r>
  <r>
    <n v="5664"/>
    <x v="67"/>
    <x v="7"/>
    <x v="18"/>
  </r>
  <r>
    <n v="5665"/>
    <x v="67"/>
    <x v="7"/>
    <x v="18"/>
  </r>
  <r>
    <n v="5666"/>
    <x v="67"/>
    <x v="7"/>
    <x v="18"/>
  </r>
  <r>
    <n v="5667"/>
    <x v="67"/>
    <x v="7"/>
    <x v="18"/>
  </r>
  <r>
    <n v="5668"/>
    <x v="67"/>
    <x v="7"/>
    <x v="18"/>
  </r>
  <r>
    <n v="5669"/>
    <x v="67"/>
    <x v="7"/>
    <x v="18"/>
  </r>
  <r>
    <n v="5670"/>
    <x v="67"/>
    <x v="7"/>
    <x v="18"/>
  </r>
  <r>
    <n v="5671"/>
    <x v="67"/>
    <x v="7"/>
    <x v="18"/>
  </r>
  <r>
    <n v="5672"/>
    <x v="67"/>
    <x v="7"/>
    <x v="18"/>
  </r>
  <r>
    <n v="5673"/>
    <x v="67"/>
    <x v="7"/>
    <x v="18"/>
  </r>
  <r>
    <n v="5674"/>
    <x v="67"/>
    <x v="7"/>
    <x v="18"/>
  </r>
  <r>
    <n v="5675"/>
    <x v="67"/>
    <x v="7"/>
    <x v="18"/>
  </r>
  <r>
    <n v="5676"/>
    <x v="67"/>
    <x v="7"/>
    <x v="18"/>
  </r>
  <r>
    <n v="5677"/>
    <x v="67"/>
    <x v="7"/>
    <x v="18"/>
  </r>
  <r>
    <n v="5678"/>
    <x v="67"/>
    <x v="7"/>
    <x v="18"/>
  </r>
  <r>
    <n v="5679"/>
    <x v="67"/>
    <x v="7"/>
    <x v="18"/>
  </r>
  <r>
    <n v="5680"/>
    <x v="67"/>
    <x v="1"/>
    <x v="18"/>
  </r>
  <r>
    <n v="5681"/>
    <x v="67"/>
    <x v="7"/>
    <x v="18"/>
  </r>
  <r>
    <n v="5682"/>
    <x v="67"/>
    <x v="7"/>
    <x v="18"/>
  </r>
  <r>
    <n v="5683"/>
    <x v="67"/>
    <x v="7"/>
    <x v="18"/>
  </r>
  <r>
    <n v="5684"/>
    <x v="67"/>
    <x v="7"/>
    <x v="18"/>
  </r>
  <r>
    <n v="5685"/>
    <x v="67"/>
    <x v="7"/>
    <x v="18"/>
  </r>
  <r>
    <n v="5686"/>
    <x v="67"/>
    <x v="7"/>
    <x v="18"/>
  </r>
  <r>
    <n v="5687"/>
    <x v="67"/>
    <x v="7"/>
    <x v="18"/>
  </r>
  <r>
    <n v="5688"/>
    <x v="67"/>
    <x v="7"/>
    <x v="18"/>
  </r>
  <r>
    <n v="5689"/>
    <x v="67"/>
    <x v="7"/>
    <x v="18"/>
  </r>
  <r>
    <n v="5690"/>
    <x v="67"/>
    <x v="7"/>
    <x v="18"/>
  </r>
  <r>
    <n v="5691"/>
    <x v="67"/>
    <x v="7"/>
    <x v="18"/>
  </r>
  <r>
    <n v="5692"/>
    <x v="67"/>
    <x v="7"/>
    <x v="18"/>
  </r>
  <r>
    <n v="5693"/>
    <x v="67"/>
    <x v="7"/>
    <x v="18"/>
  </r>
  <r>
    <n v="5694"/>
    <x v="67"/>
    <x v="7"/>
    <x v="18"/>
  </r>
  <r>
    <n v="5695"/>
    <x v="67"/>
    <x v="7"/>
    <x v="18"/>
  </r>
  <r>
    <n v="5696"/>
    <x v="67"/>
    <x v="7"/>
    <x v="18"/>
  </r>
  <r>
    <n v="5697"/>
    <x v="67"/>
    <x v="7"/>
    <x v="18"/>
  </r>
  <r>
    <n v="5698"/>
    <x v="67"/>
    <x v="7"/>
    <x v="18"/>
  </r>
  <r>
    <n v="5699"/>
    <x v="67"/>
    <x v="7"/>
    <x v="18"/>
  </r>
  <r>
    <n v="5700"/>
    <x v="68"/>
    <x v="3"/>
    <x v="11"/>
  </r>
  <r>
    <n v="5701"/>
    <x v="69"/>
    <x v="10"/>
    <x v="15"/>
  </r>
  <r>
    <n v="5702"/>
    <x v="69"/>
    <x v="10"/>
    <x v="15"/>
  </r>
  <r>
    <n v="5703"/>
    <x v="69"/>
    <x v="10"/>
    <x v="15"/>
  </r>
  <r>
    <n v="5704"/>
    <x v="69"/>
    <x v="10"/>
    <x v="15"/>
  </r>
  <r>
    <n v="5705"/>
    <x v="69"/>
    <x v="10"/>
    <x v="15"/>
  </r>
  <r>
    <n v="5706"/>
    <x v="69"/>
    <x v="10"/>
    <x v="15"/>
  </r>
  <r>
    <n v="5707"/>
    <x v="69"/>
    <x v="10"/>
    <x v="15"/>
  </r>
  <r>
    <n v="5708"/>
    <x v="69"/>
    <x v="10"/>
    <x v="15"/>
  </r>
  <r>
    <n v="5709"/>
    <x v="69"/>
    <x v="10"/>
    <x v="15"/>
  </r>
  <r>
    <n v="5710"/>
    <x v="69"/>
    <x v="10"/>
    <x v="15"/>
  </r>
  <r>
    <n v="5711"/>
    <x v="69"/>
    <x v="10"/>
    <x v="15"/>
  </r>
  <r>
    <n v="5712"/>
    <x v="69"/>
    <x v="10"/>
    <x v="15"/>
  </r>
  <r>
    <n v="5713"/>
    <x v="69"/>
    <x v="10"/>
    <x v="15"/>
  </r>
  <r>
    <n v="5714"/>
    <x v="69"/>
    <x v="9"/>
    <x v="15"/>
  </r>
  <r>
    <n v="5715"/>
    <x v="69"/>
    <x v="4"/>
    <x v="15"/>
  </r>
  <r>
    <n v="5716"/>
    <x v="69"/>
    <x v="4"/>
    <x v="15"/>
  </r>
  <r>
    <n v="5717"/>
    <x v="69"/>
    <x v="8"/>
    <x v="15"/>
  </r>
  <r>
    <n v="5718"/>
    <x v="69"/>
    <x v="6"/>
    <x v="15"/>
  </r>
  <r>
    <n v="5719"/>
    <x v="69"/>
    <x v="10"/>
    <x v="15"/>
  </r>
  <r>
    <n v="5720"/>
    <x v="69"/>
    <x v="10"/>
    <x v="15"/>
  </r>
  <r>
    <n v="5721"/>
    <x v="69"/>
    <x v="10"/>
    <x v="15"/>
  </r>
  <r>
    <n v="5722"/>
    <x v="69"/>
    <x v="10"/>
    <x v="15"/>
  </r>
  <r>
    <n v="5723"/>
    <x v="69"/>
    <x v="10"/>
    <x v="15"/>
  </r>
  <r>
    <n v="5724"/>
    <x v="69"/>
    <x v="10"/>
    <x v="15"/>
  </r>
  <r>
    <n v="5725"/>
    <x v="69"/>
    <x v="10"/>
    <x v="15"/>
  </r>
  <r>
    <n v="5726"/>
    <x v="69"/>
    <x v="10"/>
    <x v="15"/>
  </r>
  <r>
    <n v="5727"/>
    <x v="69"/>
    <x v="10"/>
    <x v="15"/>
  </r>
  <r>
    <n v="5728"/>
    <x v="69"/>
    <x v="10"/>
    <x v="15"/>
  </r>
  <r>
    <n v="5729"/>
    <x v="69"/>
    <x v="10"/>
    <x v="15"/>
  </r>
  <r>
    <n v="5730"/>
    <x v="69"/>
    <x v="10"/>
    <x v="15"/>
  </r>
  <r>
    <n v="5731"/>
    <x v="69"/>
    <x v="10"/>
    <x v="15"/>
  </r>
  <r>
    <n v="5732"/>
    <x v="69"/>
    <x v="4"/>
    <x v="15"/>
  </r>
  <r>
    <n v="5733"/>
    <x v="69"/>
    <x v="4"/>
    <x v="15"/>
  </r>
  <r>
    <n v="5734"/>
    <x v="69"/>
    <x v="10"/>
    <x v="15"/>
  </r>
  <r>
    <n v="5735"/>
    <x v="69"/>
    <x v="10"/>
    <x v="15"/>
  </r>
  <r>
    <n v="5736"/>
    <x v="69"/>
    <x v="10"/>
    <x v="15"/>
  </r>
  <r>
    <n v="5737"/>
    <x v="69"/>
    <x v="10"/>
    <x v="15"/>
  </r>
  <r>
    <n v="5738"/>
    <x v="69"/>
    <x v="10"/>
    <x v="15"/>
  </r>
  <r>
    <n v="5739"/>
    <x v="69"/>
    <x v="10"/>
    <x v="15"/>
  </r>
  <r>
    <n v="5740"/>
    <x v="69"/>
    <x v="10"/>
    <x v="15"/>
  </r>
  <r>
    <n v="5741"/>
    <x v="69"/>
    <x v="10"/>
    <x v="15"/>
  </r>
  <r>
    <n v="5742"/>
    <x v="69"/>
    <x v="10"/>
    <x v="15"/>
  </r>
  <r>
    <n v="5743"/>
    <x v="69"/>
    <x v="10"/>
    <x v="15"/>
  </r>
  <r>
    <n v="5744"/>
    <x v="69"/>
    <x v="10"/>
    <x v="15"/>
  </r>
  <r>
    <n v="5745"/>
    <x v="69"/>
    <x v="10"/>
    <x v="15"/>
  </r>
  <r>
    <n v="5746"/>
    <x v="69"/>
    <x v="10"/>
    <x v="15"/>
  </r>
  <r>
    <n v="5747"/>
    <x v="69"/>
    <x v="8"/>
    <x v="15"/>
  </r>
  <r>
    <n v="5748"/>
    <x v="69"/>
    <x v="4"/>
    <x v="15"/>
  </r>
  <r>
    <n v="5749"/>
    <x v="69"/>
    <x v="4"/>
    <x v="15"/>
  </r>
  <r>
    <n v="5750"/>
    <x v="69"/>
    <x v="4"/>
    <x v="15"/>
  </r>
  <r>
    <n v="5751"/>
    <x v="69"/>
    <x v="10"/>
    <x v="15"/>
  </r>
  <r>
    <n v="5752"/>
    <x v="69"/>
    <x v="10"/>
    <x v="15"/>
  </r>
  <r>
    <n v="5753"/>
    <x v="69"/>
    <x v="10"/>
    <x v="15"/>
  </r>
  <r>
    <n v="5754"/>
    <x v="69"/>
    <x v="10"/>
    <x v="15"/>
  </r>
  <r>
    <n v="5755"/>
    <x v="69"/>
    <x v="10"/>
    <x v="15"/>
  </r>
  <r>
    <n v="5756"/>
    <x v="69"/>
    <x v="10"/>
    <x v="15"/>
  </r>
  <r>
    <n v="5757"/>
    <x v="69"/>
    <x v="10"/>
    <x v="15"/>
  </r>
  <r>
    <n v="5758"/>
    <x v="69"/>
    <x v="10"/>
    <x v="15"/>
  </r>
  <r>
    <n v="5759"/>
    <x v="69"/>
    <x v="10"/>
    <x v="15"/>
  </r>
  <r>
    <n v="5760"/>
    <x v="69"/>
    <x v="10"/>
    <x v="15"/>
  </r>
  <r>
    <n v="5761"/>
    <x v="69"/>
    <x v="10"/>
    <x v="15"/>
  </r>
  <r>
    <n v="5762"/>
    <x v="69"/>
    <x v="10"/>
    <x v="15"/>
  </r>
  <r>
    <n v="5763"/>
    <x v="69"/>
    <x v="10"/>
    <x v="15"/>
  </r>
  <r>
    <n v="5764"/>
    <x v="69"/>
    <x v="10"/>
    <x v="15"/>
  </r>
  <r>
    <n v="5765"/>
    <x v="69"/>
    <x v="10"/>
    <x v="15"/>
  </r>
  <r>
    <n v="5766"/>
    <x v="69"/>
    <x v="10"/>
    <x v="15"/>
  </r>
  <r>
    <n v="5767"/>
    <x v="69"/>
    <x v="4"/>
    <x v="15"/>
  </r>
  <r>
    <n v="5768"/>
    <x v="69"/>
    <x v="4"/>
    <x v="15"/>
  </r>
  <r>
    <n v="5769"/>
    <x v="69"/>
    <x v="4"/>
    <x v="15"/>
  </r>
  <r>
    <n v="5770"/>
    <x v="70"/>
    <x v="7"/>
    <x v="14"/>
  </r>
  <r>
    <n v="5771"/>
    <x v="70"/>
    <x v="7"/>
    <x v="14"/>
  </r>
  <r>
    <n v="5772"/>
    <x v="70"/>
    <x v="0"/>
    <x v="14"/>
  </r>
  <r>
    <n v="5773"/>
    <x v="70"/>
    <x v="0"/>
    <x v="14"/>
  </r>
  <r>
    <n v="5774"/>
    <x v="70"/>
    <x v="0"/>
    <x v="14"/>
  </r>
  <r>
    <n v="5775"/>
    <x v="70"/>
    <x v="0"/>
    <x v="14"/>
  </r>
  <r>
    <n v="5776"/>
    <x v="70"/>
    <x v="7"/>
    <x v="14"/>
  </r>
  <r>
    <n v="5777"/>
    <x v="70"/>
    <x v="2"/>
    <x v="14"/>
  </r>
  <r>
    <n v="5778"/>
    <x v="70"/>
    <x v="2"/>
    <x v="14"/>
  </r>
  <r>
    <n v="5779"/>
    <x v="70"/>
    <x v="0"/>
    <x v="14"/>
  </r>
  <r>
    <n v="5780"/>
    <x v="70"/>
    <x v="0"/>
    <x v="14"/>
  </r>
  <r>
    <n v="5781"/>
    <x v="70"/>
    <x v="0"/>
    <x v="14"/>
  </r>
  <r>
    <n v="5782"/>
    <x v="70"/>
    <x v="8"/>
    <x v="14"/>
  </r>
  <r>
    <n v="5783"/>
    <x v="70"/>
    <x v="7"/>
    <x v="14"/>
  </r>
  <r>
    <n v="5784"/>
    <x v="70"/>
    <x v="2"/>
    <x v="14"/>
  </r>
  <r>
    <n v="5785"/>
    <x v="70"/>
    <x v="2"/>
    <x v="14"/>
  </r>
  <r>
    <n v="5786"/>
    <x v="70"/>
    <x v="0"/>
    <x v="14"/>
  </r>
  <r>
    <n v="5787"/>
    <x v="70"/>
    <x v="0"/>
    <x v="14"/>
  </r>
  <r>
    <n v="5788"/>
    <x v="70"/>
    <x v="0"/>
    <x v="14"/>
  </r>
  <r>
    <n v="5789"/>
    <x v="70"/>
    <x v="7"/>
    <x v="14"/>
  </r>
  <r>
    <n v="5790"/>
    <x v="70"/>
    <x v="0"/>
    <x v="14"/>
  </r>
  <r>
    <n v="5791"/>
    <x v="70"/>
    <x v="0"/>
    <x v="14"/>
  </r>
  <r>
    <n v="5792"/>
    <x v="70"/>
    <x v="0"/>
    <x v="14"/>
  </r>
  <r>
    <n v="5793"/>
    <x v="70"/>
    <x v="0"/>
    <x v="14"/>
  </r>
  <r>
    <n v="5794"/>
    <x v="70"/>
    <x v="0"/>
    <x v="14"/>
  </r>
  <r>
    <n v="5795"/>
    <x v="71"/>
    <x v="7"/>
    <x v="16"/>
  </r>
  <r>
    <n v="5796"/>
    <x v="71"/>
    <x v="13"/>
    <x v="16"/>
  </r>
  <r>
    <n v="5797"/>
    <x v="71"/>
    <x v="13"/>
    <x v="16"/>
  </r>
  <r>
    <n v="5798"/>
    <x v="71"/>
    <x v="13"/>
    <x v="16"/>
  </r>
  <r>
    <n v="5799"/>
    <x v="71"/>
    <x v="13"/>
    <x v="16"/>
  </r>
  <r>
    <n v="5800"/>
    <x v="71"/>
    <x v="13"/>
    <x v="16"/>
  </r>
  <r>
    <n v="5801"/>
    <x v="71"/>
    <x v="13"/>
    <x v="16"/>
  </r>
  <r>
    <n v="5802"/>
    <x v="71"/>
    <x v="13"/>
    <x v="16"/>
  </r>
  <r>
    <n v="5803"/>
    <x v="71"/>
    <x v="13"/>
    <x v="16"/>
  </r>
  <r>
    <n v="5804"/>
    <x v="71"/>
    <x v="13"/>
    <x v="16"/>
  </r>
  <r>
    <n v="5805"/>
    <x v="71"/>
    <x v="13"/>
    <x v="16"/>
  </r>
  <r>
    <n v="5806"/>
    <x v="71"/>
    <x v="14"/>
    <x v="16"/>
  </r>
  <r>
    <n v="5807"/>
    <x v="71"/>
    <x v="14"/>
    <x v="16"/>
  </r>
  <r>
    <n v="5808"/>
    <x v="71"/>
    <x v="14"/>
    <x v="16"/>
  </r>
  <r>
    <n v="5809"/>
    <x v="71"/>
    <x v="14"/>
    <x v="16"/>
  </r>
  <r>
    <n v="5810"/>
    <x v="71"/>
    <x v="10"/>
    <x v="16"/>
  </r>
  <r>
    <n v="5811"/>
    <x v="71"/>
    <x v="10"/>
    <x v="16"/>
  </r>
  <r>
    <n v="5812"/>
    <x v="71"/>
    <x v="10"/>
    <x v="16"/>
  </r>
  <r>
    <n v="5813"/>
    <x v="71"/>
    <x v="10"/>
    <x v="16"/>
  </r>
  <r>
    <n v="5814"/>
    <x v="71"/>
    <x v="16"/>
    <x v="16"/>
  </r>
  <r>
    <n v="5815"/>
    <x v="71"/>
    <x v="13"/>
    <x v="16"/>
  </r>
  <r>
    <n v="5816"/>
    <x v="71"/>
    <x v="13"/>
    <x v="16"/>
  </r>
  <r>
    <n v="5817"/>
    <x v="71"/>
    <x v="13"/>
    <x v="16"/>
  </r>
  <r>
    <n v="5818"/>
    <x v="71"/>
    <x v="13"/>
    <x v="16"/>
  </r>
  <r>
    <n v="5819"/>
    <x v="71"/>
    <x v="13"/>
    <x v="16"/>
  </r>
  <r>
    <n v="5820"/>
    <x v="71"/>
    <x v="13"/>
    <x v="16"/>
  </r>
  <r>
    <n v="5821"/>
    <x v="71"/>
    <x v="13"/>
    <x v="16"/>
  </r>
  <r>
    <n v="5822"/>
    <x v="71"/>
    <x v="13"/>
    <x v="16"/>
  </r>
  <r>
    <n v="5823"/>
    <x v="71"/>
    <x v="13"/>
    <x v="16"/>
  </r>
  <r>
    <n v="5824"/>
    <x v="71"/>
    <x v="13"/>
    <x v="16"/>
  </r>
  <r>
    <n v="5825"/>
    <x v="71"/>
    <x v="13"/>
    <x v="16"/>
  </r>
  <r>
    <n v="5826"/>
    <x v="71"/>
    <x v="13"/>
    <x v="16"/>
  </r>
  <r>
    <n v="5827"/>
    <x v="71"/>
    <x v="14"/>
    <x v="16"/>
  </r>
  <r>
    <n v="5828"/>
    <x v="71"/>
    <x v="14"/>
    <x v="16"/>
  </r>
  <r>
    <n v="5829"/>
    <x v="71"/>
    <x v="14"/>
    <x v="16"/>
  </r>
  <r>
    <n v="5830"/>
    <x v="71"/>
    <x v="10"/>
    <x v="16"/>
  </r>
  <r>
    <n v="5831"/>
    <x v="71"/>
    <x v="10"/>
    <x v="16"/>
  </r>
  <r>
    <n v="5832"/>
    <x v="71"/>
    <x v="10"/>
    <x v="16"/>
  </r>
  <r>
    <n v="5833"/>
    <x v="71"/>
    <x v="10"/>
    <x v="16"/>
  </r>
  <r>
    <n v="5834"/>
    <x v="71"/>
    <x v="10"/>
    <x v="16"/>
  </r>
  <r>
    <n v="5835"/>
    <x v="71"/>
    <x v="16"/>
    <x v="16"/>
  </r>
  <r>
    <n v="5836"/>
    <x v="71"/>
    <x v="18"/>
    <x v="16"/>
  </r>
  <r>
    <n v="5837"/>
    <x v="71"/>
    <x v="10"/>
    <x v="16"/>
  </r>
  <r>
    <n v="5838"/>
    <x v="71"/>
    <x v="14"/>
    <x v="16"/>
  </r>
  <r>
    <n v="5839"/>
    <x v="71"/>
    <x v="13"/>
    <x v="16"/>
  </r>
  <r>
    <n v="5840"/>
    <x v="71"/>
    <x v="13"/>
    <x v="16"/>
  </r>
  <r>
    <n v="5841"/>
    <x v="71"/>
    <x v="13"/>
    <x v="16"/>
  </r>
  <r>
    <n v="5842"/>
    <x v="71"/>
    <x v="13"/>
    <x v="16"/>
  </r>
  <r>
    <n v="5843"/>
    <x v="71"/>
    <x v="13"/>
    <x v="16"/>
  </r>
  <r>
    <n v="5844"/>
    <x v="71"/>
    <x v="13"/>
    <x v="16"/>
  </r>
  <r>
    <n v="5845"/>
    <x v="71"/>
    <x v="13"/>
    <x v="16"/>
  </r>
  <r>
    <n v="5846"/>
    <x v="71"/>
    <x v="13"/>
    <x v="16"/>
  </r>
  <r>
    <n v="5847"/>
    <x v="71"/>
    <x v="13"/>
    <x v="16"/>
  </r>
  <r>
    <n v="5848"/>
    <x v="71"/>
    <x v="13"/>
    <x v="16"/>
  </r>
  <r>
    <n v="5849"/>
    <x v="71"/>
    <x v="14"/>
    <x v="16"/>
  </r>
  <r>
    <n v="5850"/>
    <x v="71"/>
    <x v="14"/>
    <x v="16"/>
  </r>
  <r>
    <n v="5851"/>
    <x v="71"/>
    <x v="14"/>
    <x v="16"/>
  </r>
  <r>
    <n v="5852"/>
    <x v="71"/>
    <x v="10"/>
    <x v="16"/>
  </r>
  <r>
    <n v="5853"/>
    <x v="71"/>
    <x v="10"/>
    <x v="16"/>
  </r>
  <r>
    <n v="5854"/>
    <x v="71"/>
    <x v="10"/>
    <x v="16"/>
  </r>
  <r>
    <n v="5855"/>
    <x v="71"/>
    <x v="10"/>
    <x v="16"/>
  </r>
  <r>
    <n v="5856"/>
    <x v="71"/>
    <x v="10"/>
    <x v="16"/>
  </r>
  <r>
    <n v="5857"/>
    <x v="71"/>
    <x v="7"/>
    <x v="16"/>
  </r>
  <r>
    <n v="5858"/>
    <x v="71"/>
    <x v="13"/>
    <x v="16"/>
  </r>
  <r>
    <n v="5859"/>
    <x v="71"/>
    <x v="7"/>
    <x v="16"/>
  </r>
  <r>
    <n v="5860"/>
    <x v="71"/>
    <x v="14"/>
    <x v="16"/>
  </r>
  <r>
    <n v="5861"/>
    <x v="71"/>
    <x v="14"/>
    <x v="16"/>
  </r>
  <r>
    <n v="5862"/>
    <x v="71"/>
    <x v="14"/>
    <x v="16"/>
  </r>
  <r>
    <n v="5863"/>
    <x v="71"/>
    <x v="14"/>
    <x v="16"/>
  </r>
  <r>
    <n v="5864"/>
    <x v="71"/>
    <x v="14"/>
    <x v="16"/>
  </r>
  <r>
    <n v="5865"/>
    <x v="71"/>
    <x v="14"/>
    <x v="16"/>
  </r>
  <r>
    <n v="5866"/>
    <x v="71"/>
    <x v="14"/>
    <x v="16"/>
  </r>
  <r>
    <n v="5867"/>
    <x v="71"/>
    <x v="14"/>
    <x v="16"/>
  </r>
  <r>
    <n v="5868"/>
    <x v="71"/>
    <x v="10"/>
    <x v="16"/>
  </r>
  <r>
    <n v="5869"/>
    <x v="71"/>
    <x v="10"/>
    <x v="16"/>
  </r>
  <r>
    <n v="5870"/>
    <x v="71"/>
    <x v="10"/>
    <x v="16"/>
  </r>
  <r>
    <n v="5871"/>
    <x v="71"/>
    <x v="10"/>
    <x v="16"/>
  </r>
  <r>
    <n v="5872"/>
    <x v="71"/>
    <x v="10"/>
    <x v="16"/>
  </r>
  <r>
    <n v="5873"/>
    <x v="71"/>
    <x v="10"/>
    <x v="16"/>
  </r>
  <r>
    <n v="5874"/>
    <x v="71"/>
    <x v="10"/>
    <x v="16"/>
  </r>
  <r>
    <n v="5875"/>
    <x v="71"/>
    <x v="10"/>
    <x v="16"/>
  </r>
  <r>
    <n v="5876"/>
    <x v="71"/>
    <x v="10"/>
    <x v="16"/>
  </r>
  <r>
    <n v="5877"/>
    <x v="71"/>
    <x v="10"/>
    <x v="16"/>
  </r>
  <r>
    <n v="5878"/>
    <x v="71"/>
    <x v="4"/>
    <x v="16"/>
  </r>
  <r>
    <n v="5879"/>
    <x v="71"/>
    <x v="7"/>
    <x v="16"/>
  </r>
  <r>
    <n v="5880"/>
    <x v="71"/>
    <x v="10"/>
    <x v="16"/>
  </r>
  <r>
    <n v="5881"/>
    <x v="72"/>
    <x v="10"/>
    <x v="19"/>
  </r>
  <r>
    <n v="5882"/>
    <x v="72"/>
    <x v="10"/>
    <x v="19"/>
  </r>
  <r>
    <n v="5883"/>
    <x v="72"/>
    <x v="10"/>
    <x v="19"/>
  </r>
  <r>
    <n v="5884"/>
    <x v="72"/>
    <x v="10"/>
    <x v="19"/>
  </r>
  <r>
    <n v="5885"/>
    <x v="72"/>
    <x v="10"/>
    <x v="19"/>
  </r>
  <r>
    <n v="5886"/>
    <x v="72"/>
    <x v="10"/>
    <x v="19"/>
  </r>
  <r>
    <n v="5887"/>
    <x v="72"/>
    <x v="10"/>
    <x v="19"/>
  </r>
  <r>
    <n v="5888"/>
    <x v="72"/>
    <x v="10"/>
    <x v="19"/>
  </r>
  <r>
    <n v="5889"/>
    <x v="72"/>
    <x v="10"/>
    <x v="19"/>
  </r>
  <r>
    <n v="5890"/>
    <x v="72"/>
    <x v="10"/>
    <x v="19"/>
  </r>
  <r>
    <n v="5891"/>
    <x v="72"/>
    <x v="10"/>
    <x v="19"/>
  </r>
  <r>
    <n v="5892"/>
    <x v="72"/>
    <x v="7"/>
    <x v="19"/>
  </r>
  <r>
    <n v="5893"/>
    <x v="72"/>
    <x v="7"/>
    <x v="19"/>
  </r>
  <r>
    <n v="5894"/>
    <x v="72"/>
    <x v="7"/>
    <x v="19"/>
  </r>
  <r>
    <n v="5895"/>
    <x v="72"/>
    <x v="7"/>
    <x v="19"/>
  </r>
  <r>
    <n v="5896"/>
    <x v="72"/>
    <x v="7"/>
    <x v="19"/>
  </r>
  <r>
    <n v="5897"/>
    <x v="72"/>
    <x v="7"/>
    <x v="19"/>
  </r>
  <r>
    <n v="5898"/>
    <x v="72"/>
    <x v="7"/>
    <x v="19"/>
  </r>
  <r>
    <n v="5899"/>
    <x v="72"/>
    <x v="7"/>
    <x v="19"/>
  </r>
  <r>
    <n v="5900"/>
    <x v="72"/>
    <x v="3"/>
    <x v="19"/>
  </r>
  <r>
    <n v="5901"/>
    <x v="72"/>
    <x v="5"/>
    <x v="19"/>
  </r>
  <r>
    <n v="5902"/>
    <x v="72"/>
    <x v="10"/>
    <x v="19"/>
  </r>
  <r>
    <n v="5903"/>
    <x v="72"/>
    <x v="10"/>
    <x v="19"/>
  </r>
  <r>
    <n v="5904"/>
    <x v="72"/>
    <x v="10"/>
    <x v="19"/>
  </r>
  <r>
    <n v="5905"/>
    <x v="72"/>
    <x v="10"/>
    <x v="19"/>
  </r>
  <r>
    <n v="5906"/>
    <x v="72"/>
    <x v="10"/>
    <x v="19"/>
  </r>
  <r>
    <n v="5907"/>
    <x v="72"/>
    <x v="10"/>
    <x v="19"/>
  </r>
  <r>
    <n v="5908"/>
    <x v="72"/>
    <x v="10"/>
    <x v="19"/>
  </r>
  <r>
    <n v="5909"/>
    <x v="72"/>
    <x v="10"/>
    <x v="19"/>
  </r>
  <r>
    <n v="5910"/>
    <x v="72"/>
    <x v="10"/>
    <x v="19"/>
  </r>
  <r>
    <n v="5911"/>
    <x v="72"/>
    <x v="10"/>
    <x v="19"/>
  </r>
  <r>
    <n v="5912"/>
    <x v="72"/>
    <x v="10"/>
    <x v="19"/>
  </r>
  <r>
    <n v="5913"/>
    <x v="72"/>
    <x v="7"/>
    <x v="19"/>
  </r>
  <r>
    <n v="5914"/>
    <x v="72"/>
    <x v="7"/>
    <x v="19"/>
  </r>
  <r>
    <n v="5915"/>
    <x v="72"/>
    <x v="7"/>
    <x v="19"/>
  </r>
  <r>
    <n v="5916"/>
    <x v="72"/>
    <x v="7"/>
    <x v="19"/>
  </r>
  <r>
    <n v="5917"/>
    <x v="72"/>
    <x v="7"/>
    <x v="19"/>
  </r>
  <r>
    <n v="5918"/>
    <x v="72"/>
    <x v="7"/>
    <x v="19"/>
  </r>
  <r>
    <n v="5919"/>
    <x v="72"/>
    <x v="7"/>
    <x v="19"/>
  </r>
  <r>
    <n v="5920"/>
    <x v="72"/>
    <x v="7"/>
    <x v="19"/>
  </r>
  <r>
    <n v="5921"/>
    <x v="72"/>
    <x v="11"/>
    <x v="19"/>
  </r>
  <r>
    <n v="5922"/>
    <x v="72"/>
    <x v="5"/>
    <x v="19"/>
  </r>
  <r>
    <n v="5923"/>
    <x v="72"/>
    <x v="10"/>
    <x v="19"/>
  </r>
  <r>
    <n v="5924"/>
    <x v="72"/>
    <x v="10"/>
    <x v="19"/>
  </r>
  <r>
    <n v="5925"/>
    <x v="72"/>
    <x v="10"/>
    <x v="19"/>
  </r>
  <r>
    <n v="5926"/>
    <x v="72"/>
    <x v="10"/>
    <x v="19"/>
  </r>
  <r>
    <n v="5927"/>
    <x v="72"/>
    <x v="10"/>
    <x v="19"/>
  </r>
  <r>
    <n v="5928"/>
    <x v="72"/>
    <x v="10"/>
    <x v="19"/>
  </r>
  <r>
    <n v="5929"/>
    <x v="72"/>
    <x v="10"/>
    <x v="19"/>
  </r>
  <r>
    <n v="5930"/>
    <x v="72"/>
    <x v="10"/>
    <x v="19"/>
  </r>
  <r>
    <n v="5931"/>
    <x v="72"/>
    <x v="10"/>
    <x v="19"/>
  </r>
  <r>
    <n v="5932"/>
    <x v="72"/>
    <x v="10"/>
    <x v="19"/>
  </r>
  <r>
    <n v="5933"/>
    <x v="72"/>
    <x v="10"/>
    <x v="19"/>
  </r>
  <r>
    <n v="5934"/>
    <x v="72"/>
    <x v="10"/>
    <x v="19"/>
  </r>
  <r>
    <n v="5935"/>
    <x v="72"/>
    <x v="7"/>
    <x v="19"/>
  </r>
  <r>
    <n v="5936"/>
    <x v="72"/>
    <x v="7"/>
    <x v="19"/>
  </r>
  <r>
    <n v="5937"/>
    <x v="72"/>
    <x v="7"/>
    <x v="19"/>
  </r>
  <r>
    <n v="5938"/>
    <x v="72"/>
    <x v="7"/>
    <x v="19"/>
  </r>
  <r>
    <n v="5939"/>
    <x v="72"/>
    <x v="7"/>
    <x v="19"/>
  </r>
  <r>
    <n v="5940"/>
    <x v="72"/>
    <x v="7"/>
    <x v="19"/>
  </r>
  <r>
    <n v="5941"/>
    <x v="72"/>
    <x v="7"/>
    <x v="19"/>
  </r>
  <r>
    <n v="5942"/>
    <x v="72"/>
    <x v="7"/>
    <x v="19"/>
  </r>
  <r>
    <n v="5943"/>
    <x v="72"/>
    <x v="11"/>
    <x v="19"/>
  </r>
  <r>
    <n v="5944"/>
    <x v="72"/>
    <x v="10"/>
    <x v="19"/>
  </r>
  <r>
    <n v="5945"/>
    <x v="72"/>
    <x v="10"/>
    <x v="19"/>
  </r>
  <r>
    <n v="5946"/>
    <x v="72"/>
    <x v="10"/>
    <x v="19"/>
  </r>
  <r>
    <n v="5947"/>
    <x v="72"/>
    <x v="10"/>
    <x v="19"/>
  </r>
  <r>
    <n v="5948"/>
    <x v="72"/>
    <x v="10"/>
    <x v="19"/>
  </r>
  <r>
    <n v="5949"/>
    <x v="72"/>
    <x v="10"/>
    <x v="19"/>
  </r>
  <r>
    <n v="5950"/>
    <x v="72"/>
    <x v="10"/>
    <x v="19"/>
  </r>
  <r>
    <n v="5951"/>
    <x v="72"/>
    <x v="10"/>
    <x v="19"/>
  </r>
  <r>
    <n v="5952"/>
    <x v="72"/>
    <x v="10"/>
    <x v="19"/>
  </r>
  <r>
    <n v="5953"/>
    <x v="72"/>
    <x v="10"/>
    <x v="19"/>
  </r>
  <r>
    <n v="5954"/>
    <x v="72"/>
    <x v="10"/>
    <x v="19"/>
  </r>
  <r>
    <n v="5955"/>
    <x v="72"/>
    <x v="10"/>
    <x v="19"/>
  </r>
  <r>
    <n v="5956"/>
    <x v="72"/>
    <x v="7"/>
    <x v="19"/>
  </r>
  <r>
    <n v="5957"/>
    <x v="72"/>
    <x v="7"/>
    <x v="19"/>
  </r>
  <r>
    <n v="5958"/>
    <x v="72"/>
    <x v="7"/>
    <x v="19"/>
  </r>
  <r>
    <n v="5959"/>
    <x v="72"/>
    <x v="7"/>
    <x v="19"/>
  </r>
  <r>
    <n v="5960"/>
    <x v="72"/>
    <x v="7"/>
    <x v="19"/>
  </r>
  <r>
    <n v="5961"/>
    <x v="72"/>
    <x v="7"/>
    <x v="19"/>
  </r>
  <r>
    <n v="5962"/>
    <x v="72"/>
    <x v="7"/>
    <x v="19"/>
  </r>
  <r>
    <n v="5963"/>
    <x v="72"/>
    <x v="8"/>
    <x v="19"/>
  </r>
  <r>
    <n v="5964"/>
    <x v="72"/>
    <x v="11"/>
    <x v="19"/>
  </r>
  <r>
    <n v="5965"/>
    <x v="72"/>
    <x v="10"/>
    <x v="19"/>
  </r>
  <r>
    <n v="5966"/>
    <x v="73"/>
    <x v="5"/>
    <x v="17"/>
  </r>
  <r>
    <n v="5967"/>
    <x v="73"/>
    <x v="5"/>
    <x v="17"/>
  </r>
  <r>
    <n v="5968"/>
    <x v="73"/>
    <x v="5"/>
    <x v="17"/>
  </r>
  <r>
    <n v="5969"/>
    <x v="73"/>
    <x v="16"/>
    <x v="17"/>
  </r>
  <r>
    <n v="5970"/>
    <x v="73"/>
    <x v="16"/>
    <x v="17"/>
  </r>
  <r>
    <n v="5971"/>
    <x v="73"/>
    <x v="16"/>
    <x v="17"/>
  </r>
  <r>
    <n v="5972"/>
    <x v="73"/>
    <x v="7"/>
    <x v="17"/>
  </r>
  <r>
    <n v="5973"/>
    <x v="73"/>
    <x v="2"/>
    <x v="17"/>
  </r>
  <r>
    <n v="5974"/>
    <x v="73"/>
    <x v="2"/>
    <x v="17"/>
  </r>
  <r>
    <n v="5975"/>
    <x v="73"/>
    <x v="2"/>
    <x v="17"/>
  </r>
  <r>
    <n v="5976"/>
    <x v="73"/>
    <x v="2"/>
    <x v="17"/>
  </r>
  <r>
    <n v="5977"/>
    <x v="73"/>
    <x v="2"/>
    <x v="17"/>
  </r>
  <r>
    <n v="5978"/>
    <x v="73"/>
    <x v="10"/>
    <x v="17"/>
  </r>
  <r>
    <n v="5979"/>
    <x v="73"/>
    <x v="10"/>
    <x v="17"/>
  </r>
  <r>
    <n v="5980"/>
    <x v="73"/>
    <x v="10"/>
    <x v="17"/>
  </r>
  <r>
    <n v="5981"/>
    <x v="73"/>
    <x v="10"/>
    <x v="17"/>
  </r>
  <r>
    <n v="5982"/>
    <x v="73"/>
    <x v="10"/>
    <x v="17"/>
  </r>
  <r>
    <n v="5983"/>
    <x v="73"/>
    <x v="10"/>
    <x v="17"/>
  </r>
  <r>
    <n v="5984"/>
    <x v="73"/>
    <x v="10"/>
    <x v="17"/>
  </r>
  <r>
    <n v="5985"/>
    <x v="73"/>
    <x v="10"/>
    <x v="17"/>
  </r>
  <r>
    <n v="5986"/>
    <x v="73"/>
    <x v="10"/>
    <x v="17"/>
  </r>
  <r>
    <n v="5987"/>
    <x v="73"/>
    <x v="5"/>
    <x v="17"/>
  </r>
  <r>
    <n v="5988"/>
    <x v="73"/>
    <x v="5"/>
    <x v="17"/>
  </r>
  <r>
    <n v="5989"/>
    <x v="73"/>
    <x v="5"/>
    <x v="17"/>
  </r>
  <r>
    <n v="5990"/>
    <x v="73"/>
    <x v="2"/>
    <x v="17"/>
  </r>
  <r>
    <n v="5991"/>
    <x v="73"/>
    <x v="16"/>
    <x v="17"/>
  </r>
  <r>
    <n v="5992"/>
    <x v="73"/>
    <x v="16"/>
    <x v="17"/>
  </r>
  <r>
    <n v="5993"/>
    <x v="73"/>
    <x v="16"/>
    <x v="17"/>
  </r>
  <r>
    <n v="5994"/>
    <x v="73"/>
    <x v="2"/>
    <x v="17"/>
  </r>
  <r>
    <n v="5995"/>
    <x v="73"/>
    <x v="2"/>
    <x v="17"/>
  </r>
  <r>
    <n v="5996"/>
    <x v="73"/>
    <x v="2"/>
    <x v="17"/>
  </r>
  <r>
    <n v="5997"/>
    <x v="73"/>
    <x v="2"/>
    <x v="17"/>
  </r>
  <r>
    <n v="5998"/>
    <x v="73"/>
    <x v="2"/>
    <x v="17"/>
  </r>
  <r>
    <n v="5999"/>
    <x v="73"/>
    <x v="6"/>
    <x v="17"/>
  </r>
  <r>
    <n v="6000"/>
    <x v="73"/>
    <x v="10"/>
    <x v="17"/>
  </r>
  <r>
    <n v="6001"/>
    <x v="73"/>
    <x v="10"/>
    <x v="17"/>
  </r>
  <r>
    <n v="6002"/>
    <x v="73"/>
    <x v="10"/>
    <x v="17"/>
  </r>
  <r>
    <n v="6003"/>
    <x v="73"/>
    <x v="10"/>
    <x v="17"/>
  </r>
  <r>
    <n v="6004"/>
    <x v="73"/>
    <x v="10"/>
    <x v="17"/>
  </r>
  <r>
    <n v="6005"/>
    <x v="73"/>
    <x v="10"/>
    <x v="17"/>
  </r>
  <r>
    <n v="6006"/>
    <x v="73"/>
    <x v="10"/>
    <x v="17"/>
  </r>
  <r>
    <n v="6007"/>
    <x v="73"/>
    <x v="10"/>
    <x v="17"/>
  </r>
  <r>
    <n v="6008"/>
    <x v="73"/>
    <x v="10"/>
    <x v="17"/>
  </r>
  <r>
    <n v="6009"/>
    <x v="73"/>
    <x v="5"/>
    <x v="17"/>
  </r>
  <r>
    <n v="6010"/>
    <x v="73"/>
    <x v="5"/>
    <x v="17"/>
  </r>
  <r>
    <n v="6011"/>
    <x v="73"/>
    <x v="5"/>
    <x v="17"/>
  </r>
  <r>
    <n v="6012"/>
    <x v="73"/>
    <x v="5"/>
    <x v="17"/>
  </r>
  <r>
    <n v="6013"/>
    <x v="73"/>
    <x v="16"/>
    <x v="17"/>
  </r>
  <r>
    <n v="6014"/>
    <x v="73"/>
    <x v="16"/>
    <x v="17"/>
  </r>
  <r>
    <n v="6015"/>
    <x v="73"/>
    <x v="16"/>
    <x v="17"/>
  </r>
  <r>
    <n v="6016"/>
    <x v="73"/>
    <x v="2"/>
    <x v="17"/>
  </r>
  <r>
    <n v="6017"/>
    <x v="73"/>
    <x v="2"/>
    <x v="17"/>
  </r>
  <r>
    <n v="6018"/>
    <x v="73"/>
    <x v="2"/>
    <x v="17"/>
  </r>
  <r>
    <n v="6019"/>
    <x v="73"/>
    <x v="2"/>
    <x v="17"/>
  </r>
  <r>
    <n v="6020"/>
    <x v="73"/>
    <x v="2"/>
    <x v="17"/>
  </r>
  <r>
    <n v="6021"/>
    <x v="73"/>
    <x v="2"/>
    <x v="17"/>
  </r>
  <r>
    <n v="6022"/>
    <x v="73"/>
    <x v="10"/>
    <x v="17"/>
  </r>
  <r>
    <n v="6023"/>
    <x v="73"/>
    <x v="10"/>
    <x v="17"/>
  </r>
  <r>
    <n v="6024"/>
    <x v="73"/>
    <x v="10"/>
    <x v="17"/>
  </r>
  <r>
    <n v="6025"/>
    <x v="73"/>
    <x v="10"/>
    <x v="17"/>
  </r>
  <r>
    <n v="6026"/>
    <x v="73"/>
    <x v="10"/>
    <x v="17"/>
  </r>
  <r>
    <n v="6027"/>
    <x v="73"/>
    <x v="10"/>
    <x v="17"/>
  </r>
  <r>
    <n v="6028"/>
    <x v="73"/>
    <x v="10"/>
    <x v="17"/>
  </r>
  <r>
    <n v="6029"/>
    <x v="73"/>
    <x v="10"/>
    <x v="17"/>
  </r>
  <r>
    <n v="6030"/>
    <x v="73"/>
    <x v="2"/>
    <x v="17"/>
  </r>
  <r>
    <n v="6031"/>
    <x v="73"/>
    <x v="5"/>
    <x v="17"/>
  </r>
  <r>
    <n v="6032"/>
    <x v="73"/>
    <x v="5"/>
    <x v="17"/>
  </r>
  <r>
    <n v="6033"/>
    <x v="73"/>
    <x v="5"/>
    <x v="17"/>
  </r>
  <r>
    <n v="6034"/>
    <x v="73"/>
    <x v="16"/>
    <x v="17"/>
  </r>
  <r>
    <n v="6035"/>
    <x v="73"/>
    <x v="16"/>
    <x v="17"/>
  </r>
  <r>
    <n v="6036"/>
    <x v="73"/>
    <x v="16"/>
    <x v="17"/>
  </r>
  <r>
    <n v="6037"/>
    <x v="73"/>
    <x v="5"/>
    <x v="17"/>
  </r>
  <r>
    <n v="6038"/>
    <x v="73"/>
    <x v="2"/>
    <x v="17"/>
  </r>
  <r>
    <n v="6039"/>
    <x v="73"/>
    <x v="2"/>
    <x v="17"/>
  </r>
  <r>
    <n v="6040"/>
    <x v="73"/>
    <x v="2"/>
    <x v="17"/>
  </r>
  <r>
    <n v="6041"/>
    <x v="73"/>
    <x v="2"/>
    <x v="17"/>
  </r>
  <r>
    <n v="6042"/>
    <x v="73"/>
    <x v="2"/>
    <x v="17"/>
  </r>
  <r>
    <n v="6043"/>
    <x v="73"/>
    <x v="10"/>
    <x v="17"/>
  </r>
  <r>
    <n v="6044"/>
    <x v="73"/>
    <x v="10"/>
    <x v="17"/>
  </r>
  <r>
    <n v="6045"/>
    <x v="73"/>
    <x v="10"/>
    <x v="17"/>
  </r>
  <r>
    <n v="6046"/>
    <x v="73"/>
    <x v="10"/>
    <x v="17"/>
  </r>
  <r>
    <n v="6047"/>
    <x v="73"/>
    <x v="10"/>
    <x v="17"/>
  </r>
  <r>
    <n v="6048"/>
    <x v="73"/>
    <x v="10"/>
    <x v="17"/>
  </r>
  <r>
    <n v="6049"/>
    <x v="73"/>
    <x v="10"/>
    <x v="17"/>
  </r>
  <r>
    <n v="6050"/>
    <x v="73"/>
    <x v="10"/>
    <x v="17"/>
  </r>
  <r>
    <n v="6051"/>
    <x v="73"/>
    <x v="10"/>
    <x v="17"/>
  </r>
  <r>
    <n v="6052"/>
    <x v="74"/>
    <x v="10"/>
    <x v="20"/>
  </r>
  <r>
    <n v="6053"/>
    <x v="74"/>
    <x v="10"/>
    <x v="20"/>
  </r>
  <r>
    <n v="6054"/>
    <x v="74"/>
    <x v="10"/>
    <x v="20"/>
  </r>
  <r>
    <n v="6055"/>
    <x v="74"/>
    <x v="10"/>
    <x v="20"/>
  </r>
  <r>
    <n v="6056"/>
    <x v="74"/>
    <x v="10"/>
    <x v="20"/>
  </r>
  <r>
    <n v="6057"/>
    <x v="74"/>
    <x v="10"/>
    <x v="20"/>
  </r>
  <r>
    <n v="6058"/>
    <x v="74"/>
    <x v="10"/>
    <x v="20"/>
  </r>
  <r>
    <n v="6059"/>
    <x v="74"/>
    <x v="10"/>
    <x v="20"/>
  </r>
  <r>
    <n v="6060"/>
    <x v="74"/>
    <x v="10"/>
    <x v="20"/>
  </r>
  <r>
    <n v="6061"/>
    <x v="74"/>
    <x v="10"/>
    <x v="20"/>
  </r>
  <r>
    <n v="6062"/>
    <x v="74"/>
    <x v="10"/>
    <x v="20"/>
  </r>
  <r>
    <n v="6063"/>
    <x v="74"/>
    <x v="10"/>
    <x v="20"/>
  </r>
  <r>
    <n v="6064"/>
    <x v="74"/>
    <x v="10"/>
    <x v="20"/>
  </r>
  <r>
    <n v="6065"/>
    <x v="74"/>
    <x v="10"/>
    <x v="20"/>
  </r>
  <r>
    <n v="6066"/>
    <x v="74"/>
    <x v="10"/>
    <x v="20"/>
  </r>
  <r>
    <n v="6067"/>
    <x v="74"/>
    <x v="10"/>
    <x v="20"/>
  </r>
  <r>
    <n v="6068"/>
    <x v="74"/>
    <x v="10"/>
    <x v="20"/>
  </r>
  <r>
    <n v="6069"/>
    <x v="74"/>
    <x v="10"/>
    <x v="20"/>
  </r>
  <r>
    <n v="6070"/>
    <x v="74"/>
    <x v="13"/>
    <x v="20"/>
  </r>
  <r>
    <n v="6071"/>
    <x v="74"/>
    <x v="13"/>
    <x v="20"/>
  </r>
  <r>
    <n v="6072"/>
    <x v="74"/>
    <x v="13"/>
    <x v="20"/>
  </r>
  <r>
    <n v="6073"/>
    <x v="74"/>
    <x v="13"/>
    <x v="20"/>
  </r>
  <r>
    <n v="6074"/>
    <x v="74"/>
    <x v="13"/>
    <x v="20"/>
  </r>
  <r>
    <n v="6075"/>
    <x v="74"/>
    <x v="13"/>
    <x v="20"/>
  </r>
  <r>
    <n v="6076"/>
    <x v="74"/>
    <x v="13"/>
    <x v="20"/>
  </r>
  <r>
    <n v="6077"/>
    <x v="74"/>
    <x v="13"/>
    <x v="20"/>
  </r>
  <r>
    <n v="6078"/>
    <x v="74"/>
    <x v="16"/>
    <x v="20"/>
  </r>
  <r>
    <n v="6079"/>
    <x v="74"/>
    <x v="17"/>
    <x v="20"/>
  </r>
  <r>
    <n v="6080"/>
    <x v="74"/>
    <x v="0"/>
    <x v="20"/>
  </r>
  <r>
    <n v="6081"/>
    <x v="74"/>
    <x v="0"/>
    <x v="20"/>
  </r>
  <r>
    <n v="6082"/>
    <x v="74"/>
    <x v="0"/>
    <x v="20"/>
  </r>
  <r>
    <n v="6083"/>
    <x v="74"/>
    <x v="10"/>
    <x v="20"/>
  </r>
  <r>
    <n v="6084"/>
    <x v="74"/>
    <x v="10"/>
    <x v="20"/>
  </r>
  <r>
    <n v="6085"/>
    <x v="74"/>
    <x v="10"/>
    <x v="20"/>
  </r>
  <r>
    <n v="6086"/>
    <x v="74"/>
    <x v="10"/>
    <x v="20"/>
  </r>
  <r>
    <n v="6087"/>
    <x v="74"/>
    <x v="10"/>
    <x v="20"/>
  </r>
  <r>
    <n v="6088"/>
    <x v="74"/>
    <x v="10"/>
    <x v="20"/>
  </r>
  <r>
    <n v="6089"/>
    <x v="74"/>
    <x v="10"/>
    <x v="20"/>
  </r>
  <r>
    <n v="6090"/>
    <x v="74"/>
    <x v="10"/>
    <x v="20"/>
  </r>
  <r>
    <n v="6091"/>
    <x v="74"/>
    <x v="10"/>
    <x v="20"/>
  </r>
  <r>
    <n v="6092"/>
    <x v="74"/>
    <x v="10"/>
    <x v="20"/>
  </r>
  <r>
    <n v="6093"/>
    <x v="74"/>
    <x v="10"/>
    <x v="20"/>
  </r>
  <r>
    <n v="6094"/>
    <x v="74"/>
    <x v="10"/>
    <x v="20"/>
  </r>
  <r>
    <n v="6095"/>
    <x v="74"/>
    <x v="10"/>
    <x v="20"/>
  </r>
  <r>
    <n v="6096"/>
    <x v="74"/>
    <x v="10"/>
    <x v="20"/>
  </r>
  <r>
    <n v="6097"/>
    <x v="74"/>
    <x v="10"/>
    <x v="20"/>
  </r>
  <r>
    <n v="6098"/>
    <x v="74"/>
    <x v="10"/>
    <x v="20"/>
  </r>
  <r>
    <n v="6099"/>
    <x v="74"/>
    <x v="10"/>
    <x v="20"/>
  </r>
  <r>
    <n v="6100"/>
    <x v="74"/>
    <x v="10"/>
    <x v="20"/>
  </r>
  <r>
    <n v="6101"/>
    <x v="74"/>
    <x v="10"/>
    <x v="20"/>
  </r>
  <r>
    <n v="6102"/>
    <x v="74"/>
    <x v="10"/>
    <x v="20"/>
  </r>
  <r>
    <n v="6103"/>
    <x v="74"/>
    <x v="10"/>
    <x v="20"/>
  </r>
  <r>
    <n v="6104"/>
    <x v="74"/>
    <x v="13"/>
    <x v="20"/>
  </r>
  <r>
    <n v="6105"/>
    <x v="74"/>
    <x v="13"/>
    <x v="20"/>
  </r>
  <r>
    <n v="6106"/>
    <x v="74"/>
    <x v="13"/>
    <x v="20"/>
  </r>
  <r>
    <n v="6107"/>
    <x v="74"/>
    <x v="13"/>
    <x v="20"/>
  </r>
  <r>
    <n v="6108"/>
    <x v="74"/>
    <x v="13"/>
    <x v="20"/>
  </r>
  <r>
    <n v="6109"/>
    <x v="74"/>
    <x v="13"/>
    <x v="20"/>
  </r>
  <r>
    <n v="6110"/>
    <x v="74"/>
    <x v="13"/>
    <x v="20"/>
  </r>
  <r>
    <n v="6111"/>
    <x v="74"/>
    <x v="13"/>
    <x v="20"/>
  </r>
  <r>
    <n v="6112"/>
    <x v="74"/>
    <x v="8"/>
    <x v="20"/>
  </r>
  <r>
    <n v="6113"/>
    <x v="74"/>
    <x v="17"/>
    <x v="20"/>
  </r>
  <r>
    <n v="6114"/>
    <x v="74"/>
    <x v="0"/>
    <x v="20"/>
  </r>
  <r>
    <n v="6115"/>
    <x v="74"/>
    <x v="0"/>
    <x v="20"/>
  </r>
  <r>
    <n v="6116"/>
    <x v="74"/>
    <x v="0"/>
    <x v="20"/>
  </r>
  <r>
    <n v="6117"/>
    <x v="74"/>
    <x v="4"/>
    <x v="20"/>
  </r>
  <r>
    <n v="6118"/>
    <x v="74"/>
    <x v="10"/>
    <x v="20"/>
  </r>
  <r>
    <n v="6119"/>
    <x v="74"/>
    <x v="10"/>
    <x v="20"/>
  </r>
  <r>
    <n v="6120"/>
    <x v="74"/>
    <x v="10"/>
    <x v="20"/>
  </r>
  <r>
    <n v="6121"/>
    <x v="74"/>
    <x v="10"/>
    <x v="20"/>
  </r>
  <r>
    <n v="6122"/>
    <x v="74"/>
    <x v="10"/>
    <x v="20"/>
  </r>
  <r>
    <n v="6123"/>
    <x v="74"/>
    <x v="10"/>
    <x v="20"/>
  </r>
  <r>
    <n v="6124"/>
    <x v="74"/>
    <x v="10"/>
    <x v="20"/>
  </r>
  <r>
    <n v="6125"/>
    <x v="74"/>
    <x v="10"/>
    <x v="20"/>
  </r>
  <r>
    <n v="6126"/>
    <x v="74"/>
    <x v="10"/>
    <x v="20"/>
  </r>
  <r>
    <n v="6127"/>
    <x v="74"/>
    <x v="10"/>
    <x v="20"/>
  </r>
  <r>
    <n v="6128"/>
    <x v="74"/>
    <x v="10"/>
    <x v="20"/>
  </r>
  <r>
    <n v="6129"/>
    <x v="74"/>
    <x v="10"/>
    <x v="20"/>
  </r>
  <r>
    <n v="6130"/>
    <x v="74"/>
    <x v="10"/>
    <x v="20"/>
  </r>
  <r>
    <n v="6131"/>
    <x v="74"/>
    <x v="10"/>
    <x v="20"/>
  </r>
  <r>
    <n v="6132"/>
    <x v="74"/>
    <x v="10"/>
    <x v="20"/>
  </r>
  <r>
    <n v="6133"/>
    <x v="74"/>
    <x v="10"/>
    <x v="20"/>
  </r>
  <r>
    <n v="6134"/>
    <x v="74"/>
    <x v="10"/>
    <x v="20"/>
  </r>
  <r>
    <n v="6135"/>
    <x v="74"/>
    <x v="10"/>
    <x v="20"/>
  </r>
  <r>
    <n v="6136"/>
    <x v="74"/>
    <x v="10"/>
    <x v="20"/>
  </r>
  <r>
    <n v="6137"/>
    <x v="74"/>
    <x v="10"/>
    <x v="20"/>
  </r>
  <r>
    <n v="6138"/>
    <x v="74"/>
    <x v="10"/>
    <x v="20"/>
  </r>
  <r>
    <n v="6139"/>
    <x v="74"/>
    <x v="13"/>
    <x v="20"/>
  </r>
  <r>
    <n v="6140"/>
    <x v="74"/>
    <x v="13"/>
    <x v="20"/>
  </r>
  <r>
    <n v="6141"/>
    <x v="74"/>
    <x v="13"/>
    <x v="20"/>
  </r>
  <r>
    <n v="6142"/>
    <x v="74"/>
    <x v="13"/>
    <x v="20"/>
  </r>
  <r>
    <n v="6143"/>
    <x v="74"/>
    <x v="13"/>
    <x v="20"/>
  </r>
  <r>
    <n v="6144"/>
    <x v="74"/>
    <x v="13"/>
    <x v="20"/>
  </r>
  <r>
    <n v="6145"/>
    <x v="74"/>
    <x v="13"/>
    <x v="20"/>
  </r>
  <r>
    <n v="6146"/>
    <x v="74"/>
    <x v="13"/>
    <x v="20"/>
  </r>
  <r>
    <n v="6147"/>
    <x v="74"/>
    <x v="11"/>
    <x v="20"/>
  </r>
  <r>
    <n v="6148"/>
    <x v="74"/>
    <x v="17"/>
    <x v="20"/>
  </r>
  <r>
    <n v="6149"/>
    <x v="74"/>
    <x v="0"/>
    <x v="20"/>
  </r>
  <r>
    <n v="6150"/>
    <x v="74"/>
    <x v="0"/>
    <x v="20"/>
  </r>
  <r>
    <n v="6151"/>
    <x v="74"/>
    <x v="0"/>
    <x v="20"/>
  </r>
  <r>
    <n v="6152"/>
    <x v="74"/>
    <x v="4"/>
    <x v="20"/>
  </r>
  <r>
    <n v="6153"/>
    <x v="74"/>
    <x v="13"/>
    <x v="20"/>
  </r>
  <r>
    <n v="6154"/>
    <x v="74"/>
    <x v="10"/>
    <x v="20"/>
  </r>
  <r>
    <n v="6155"/>
    <x v="74"/>
    <x v="10"/>
    <x v="20"/>
  </r>
  <r>
    <n v="6156"/>
    <x v="74"/>
    <x v="10"/>
    <x v="20"/>
  </r>
  <r>
    <n v="6157"/>
    <x v="74"/>
    <x v="10"/>
    <x v="20"/>
  </r>
  <r>
    <n v="6158"/>
    <x v="74"/>
    <x v="10"/>
    <x v="20"/>
  </r>
  <r>
    <n v="6159"/>
    <x v="74"/>
    <x v="10"/>
    <x v="20"/>
  </r>
  <r>
    <n v="6160"/>
    <x v="74"/>
    <x v="10"/>
    <x v="20"/>
  </r>
  <r>
    <n v="6161"/>
    <x v="74"/>
    <x v="10"/>
    <x v="20"/>
  </r>
  <r>
    <n v="6162"/>
    <x v="74"/>
    <x v="10"/>
    <x v="20"/>
  </r>
  <r>
    <n v="6163"/>
    <x v="74"/>
    <x v="10"/>
    <x v="20"/>
  </r>
  <r>
    <n v="6164"/>
    <x v="74"/>
    <x v="10"/>
    <x v="20"/>
  </r>
  <r>
    <n v="6165"/>
    <x v="74"/>
    <x v="10"/>
    <x v="20"/>
  </r>
  <r>
    <n v="6166"/>
    <x v="74"/>
    <x v="10"/>
    <x v="20"/>
  </r>
  <r>
    <n v="6167"/>
    <x v="74"/>
    <x v="10"/>
    <x v="20"/>
  </r>
  <r>
    <n v="6168"/>
    <x v="74"/>
    <x v="10"/>
    <x v="20"/>
  </r>
  <r>
    <n v="6169"/>
    <x v="74"/>
    <x v="10"/>
    <x v="20"/>
  </r>
  <r>
    <n v="6170"/>
    <x v="74"/>
    <x v="10"/>
    <x v="20"/>
  </r>
  <r>
    <n v="6171"/>
    <x v="74"/>
    <x v="10"/>
    <x v="20"/>
  </r>
  <r>
    <n v="6172"/>
    <x v="74"/>
    <x v="10"/>
    <x v="20"/>
  </r>
  <r>
    <n v="6173"/>
    <x v="74"/>
    <x v="10"/>
    <x v="20"/>
  </r>
  <r>
    <n v="6174"/>
    <x v="74"/>
    <x v="13"/>
    <x v="20"/>
  </r>
  <r>
    <n v="6175"/>
    <x v="74"/>
    <x v="13"/>
    <x v="20"/>
  </r>
  <r>
    <n v="6176"/>
    <x v="74"/>
    <x v="13"/>
    <x v="20"/>
  </r>
  <r>
    <n v="6177"/>
    <x v="74"/>
    <x v="13"/>
    <x v="20"/>
  </r>
  <r>
    <n v="6178"/>
    <x v="74"/>
    <x v="13"/>
    <x v="20"/>
  </r>
  <r>
    <n v="6179"/>
    <x v="74"/>
    <x v="13"/>
    <x v="20"/>
  </r>
  <r>
    <n v="6180"/>
    <x v="74"/>
    <x v="13"/>
    <x v="20"/>
  </r>
  <r>
    <n v="6181"/>
    <x v="74"/>
    <x v="13"/>
    <x v="20"/>
  </r>
  <r>
    <n v="6182"/>
    <x v="74"/>
    <x v="11"/>
    <x v="20"/>
  </r>
  <r>
    <n v="6183"/>
    <x v="74"/>
    <x v="17"/>
    <x v="20"/>
  </r>
  <r>
    <n v="6184"/>
    <x v="74"/>
    <x v="0"/>
    <x v="20"/>
  </r>
  <r>
    <n v="6185"/>
    <x v="74"/>
    <x v="0"/>
    <x v="20"/>
  </r>
  <r>
    <n v="6186"/>
    <x v="74"/>
    <x v="10"/>
    <x v="20"/>
  </r>
  <r>
    <n v="6187"/>
    <x v="74"/>
    <x v="13"/>
    <x v="20"/>
  </r>
  <r>
    <n v="6188"/>
    <x v="74"/>
    <x v="10"/>
    <x v="20"/>
  </r>
  <r>
    <n v="6189"/>
    <x v="75"/>
    <x v="5"/>
    <x v="13"/>
  </r>
  <r>
    <n v="6190"/>
    <x v="75"/>
    <x v="1"/>
    <x v="13"/>
  </r>
  <r>
    <n v="6191"/>
    <x v="75"/>
    <x v="1"/>
    <x v="13"/>
  </r>
  <r>
    <n v="6192"/>
    <x v="75"/>
    <x v="14"/>
    <x v="13"/>
  </r>
  <r>
    <n v="6193"/>
    <x v="75"/>
    <x v="14"/>
    <x v="13"/>
  </r>
  <r>
    <n v="6194"/>
    <x v="75"/>
    <x v="14"/>
    <x v="13"/>
  </r>
  <r>
    <n v="6195"/>
    <x v="75"/>
    <x v="14"/>
    <x v="13"/>
  </r>
  <r>
    <n v="6196"/>
    <x v="75"/>
    <x v="14"/>
    <x v="13"/>
  </r>
  <r>
    <n v="6197"/>
    <x v="75"/>
    <x v="14"/>
    <x v="13"/>
  </r>
  <r>
    <n v="6198"/>
    <x v="75"/>
    <x v="14"/>
    <x v="13"/>
  </r>
  <r>
    <n v="6199"/>
    <x v="75"/>
    <x v="14"/>
    <x v="13"/>
  </r>
  <r>
    <n v="6200"/>
    <x v="75"/>
    <x v="14"/>
    <x v="13"/>
  </r>
  <r>
    <n v="6201"/>
    <x v="75"/>
    <x v="1"/>
    <x v="13"/>
  </r>
  <r>
    <n v="6202"/>
    <x v="75"/>
    <x v="1"/>
    <x v="13"/>
  </r>
  <r>
    <n v="6203"/>
    <x v="75"/>
    <x v="1"/>
    <x v="13"/>
  </r>
  <r>
    <n v="6204"/>
    <x v="75"/>
    <x v="14"/>
    <x v="13"/>
  </r>
  <r>
    <n v="6205"/>
    <x v="75"/>
    <x v="14"/>
    <x v="13"/>
  </r>
  <r>
    <n v="6206"/>
    <x v="75"/>
    <x v="14"/>
    <x v="13"/>
  </r>
  <r>
    <n v="6207"/>
    <x v="75"/>
    <x v="14"/>
    <x v="13"/>
  </r>
  <r>
    <n v="6208"/>
    <x v="75"/>
    <x v="14"/>
    <x v="13"/>
  </r>
  <r>
    <n v="6209"/>
    <x v="75"/>
    <x v="14"/>
    <x v="13"/>
  </r>
  <r>
    <n v="6210"/>
    <x v="75"/>
    <x v="14"/>
    <x v="13"/>
  </r>
  <r>
    <n v="6211"/>
    <x v="75"/>
    <x v="14"/>
    <x v="13"/>
  </r>
  <r>
    <n v="6212"/>
    <x v="75"/>
    <x v="14"/>
    <x v="13"/>
  </r>
  <r>
    <n v="6213"/>
    <x v="75"/>
    <x v="1"/>
    <x v="13"/>
  </r>
  <r>
    <n v="6214"/>
    <x v="75"/>
    <x v="1"/>
    <x v="13"/>
  </r>
  <r>
    <n v="6215"/>
    <x v="75"/>
    <x v="1"/>
    <x v="13"/>
  </r>
  <r>
    <n v="6216"/>
    <x v="75"/>
    <x v="14"/>
    <x v="13"/>
  </r>
  <r>
    <n v="6217"/>
    <x v="75"/>
    <x v="14"/>
    <x v="13"/>
  </r>
  <r>
    <n v="6218"/>
    <x v="75"/>
    <x v="14"/>
    <x v="13"/>
  </r>
  <r>
    <n v="6219"/>
    <x v="75"/>
    <x v="14"/>
    <x v="13"/>
  </r>
  <r>
    <n v="6220"/>
    <x v="75"/>
    <x v="14"/>
    <x v="13"/>
  </r>
  <r>
    <n v="6221"/>
    <x v="75"/>
    <x v="14"/>
    <x v="13"/>
  </r>
  <r>
    <n v="6222"/>
    <x v="75"/>
    <x v="14"/>
    <x v="13"/>
  </r>
  <r>
    <n v="6223"/>
    <x v="75"/>
    <x v="14"/>
    <x v="13"/>
  </r>
  <r>
    <n v="6224"/>
    <x v="75"/>
    <x v="14"/>
    <x v="13"/>
  </r>
  <r>
    <n v="6225"/>
    <x v="75"/>
    <x v="14"/>
    <x v="13"/>
  </r>
  <r>
    <n v="6226"/>
    <x v="75"/>
    <x v="1"/>
    <x v="13"/>
  </r>
  <r>
    <n v="6227"/>
    <x v="75"/>
    <x v="1"/>
    <x v="13"/>
  </r>
  <r>
    <n v="6228"/>
    <x v="75"/>
    <x v="14"/>
    <x v="13"/>
  </r>
  <r>
    <n v="6229"/>
    <x v="75"/>
    <x v="14"/>
    <x v="13"/>
  </r>
  <r>
    <n v="6230"/>
    <x v="75"/>
    <x v="14"/>
    <x v="13"/>
  </r>
  <r>
    <n v="6231"/>
    <x v="75"/>
    <x v="14"/>
    <x v="13"/>
  </r>
  <r>
    <n v="6232"/>
    <x v="75"/>
    <x v="14"/>
    <x v="13"/>
  </r>
  <r>
    <n v="6233"/>
    <x v="75"/>
    <x v="14"/>
    <x v="13"/>
  </r>
  <r>
    <n v="6234"/>
    <x v="75"/>
    <x v="14"/>
    <x v="13"/>
  </r>
  <r>
    <n v="6235"/>
    <x v="75"/>
    <x v="14"/>
    <x v="13"/>
  </r>
  <r>
    <n v="6236"/>
    <x v="75"/>
    <x v="14"/>
    <x v="13"/>
  </r>
  <r>
    <n v="6237"/>
    <x v="76"/>
    <x v="10"/>
    <x v="21"/>
  </r>
  <r>
    <n v="6238"/>
    <x v="76"/>
    <x v="10"/>
    <x v="21"/>
  </r>
  <r>
    <n v="6239"/>
    <x v="76"/>
    <x v="10"/>
    <x v="21"/>
  </r>
  <r>
    <n v="6240"/>
    <x v="76"/>
    <x v="10"/>
    <x v="21"/>
  </r>
  <r>
    <n v="6241"/>
    <x v="76"/>
    <x v="10"/>
    <x v="21"/>
  </r>
  <r>
    <n v="6242"/>
    <x v="76"/>
    <x v="10"/>
    <x v="21"/>
  </r>
  <r>
    <n v="6243"/>
    <x v="76"/>
    <x v="10"/>
    <x v="21"/>
  </r>
  <r>
    <n v="6244"/>
    <x v="76"/>
    <x v="10"/>
    <x v="21"/>
  </r>
  <r>
    <n v="6245"/>
    <x v="76"/>
    <x v="10"/>
    <x v="21"/>
  </r>
  <r>
    <n v="6246"/>
    <x v="76"/>
    <x v="10"/>
    <x v="21"/>
  </r>
  <r>
    <n v="6247"/>
    <x v="76"/>
    <x v="10"/>
    <x v="21"/>
  </r>
  <r>
    <n v="6248"/>
    <x v="76"/>
    <x v="10"/>
    <x v="21"/>
  </r>
  <r>
    <n v="6249"/>
    <x v="76"/>
    <x v="2"/>
    <x v="21"/>
  </r>
  <r>
    <n v="6250"/>
    <x v="76"/>
    <x v="2"/>
    <x v="21"/>
  </r>
  <r>
    <n v="6251"/>
    <x v="76"/>
    <x v="13"/>
    <x v="21"/>
  </r>
  <r>
    <n v="6252"/>
    <x v="76"/>
    <x v="13"/>
    <x v="21"/>
  </r>
  <r>
    <n v="6253"/>
    <x v="76"/>
    <x v="13"/>
    <x v="21"/>
  </r>
  <r>
    <n v="6254"/>
    <x v="76"/>
    <x v="13"/>
    <x v="21"/>
  </r>
  <r>
    <n v="6255"/>
    <x v="76"/>
    <x v="13"/>
    <x v="21"/>
  </r>
  <r>
    <n v="6256"/>
    <x v="76"/>
    <x v="13"/>
    <x v="21"/>
  </r>
  <r>
    <n v="6257"/>
    <x v="76"/>
    <x v="13"/>
    <x v="21"/>
  </r>
  <r>
    <n v="6258"/>
    <x v="76"/>
    <x v="13"/>
    <x v="21"/>
  </r>
  <r>
    <n v="6259"/>
    <x v="76"/>
    <x v="13"/>
    <x v="21"/>
  </r>
  <r>
    <n v="6260"/>
    <x v="76"/>
    <x v="10"/>
    <x v="21"/>
  </r>
  <r>
    <n v="6261"/>
    <x v="76"/>
    <x v="10"/>
    <x v="21"/>
  </r>
  <r>
    <n v="6262"/>
    <x v="76"/>
    <x v="10"/>
    <x v="21"/>
  </r>
  <r>
    <n v="6263"/>
    <x v="76"/>
    <x v="10"/>
    <x v="21"/>
  </r>
  <r>
    <n v="6264"/>
    <x v="76"/>
    <x v="10"/>
    <x v="21"/>
  </r>
  <r>
    <n v="6265"/>
    <x v="76"/>
    <x v="10"/>
    <x v="21"/>
  </r>
  <r>
    <n v="6266"/>
    <x v="76"/>
    <x v="10"/>
    <x v="21"/>
  </r>
  <r>
    <n v="6267"/>
    <x v="76"/>
    <x v="10"/>
    <x v="21"/>
  </r>
  <r>
    <n v="6268"/>
    <x v="76"/>
    <x v="10"/>
    <x v="21"/>
  </r>
  <r>
    <n v="6269"/>
    <x v="76"/>
    <x v="10"/>
    <x v="21"/>
  </r>
  <r>
    <n v="6270"/>
    <x v="76"/>
    <x v="10"/>
    <x v="21"/>
  </r>
  <r>
    <n v="6271"/>
    <x v="76"/>
    <x v="2"/>
    <x v="21"/>
  </r>
  <r>
    <n v="6272"/>
    <x v="76"/>
    <x v="2"/>
    <x v="21"/>
  </r>
  <r>
    <n v="6273"/>
    <x v="76"/>
    <x v="2"/>
    <x v="21"/>
  </r>
  <r>
    <n v="6274"/>
    <x v="76"/>
    <x v="13"/>
    <x v="21"/>
  </r>
  <r>
    <n v="6275"/>
    <x v="76"/>
    <x v="13"/>
    <x v="21"/>
  </r>
  <r>
    <n v="6276"/>
    <x v="76"/>
    <x v="13"/>
    <x v="21"/>
  </r>
  <r>
    <n v="6277"/>
    <x v="76"/>
    <x v="13"/>
    <x v="21"/>
  </r>
  <r>
    <n v="6278"/>
    <x v="76"/>
    <x v="13"/>
    <x v="21"/>
  </r>
  <r>
    <n v="6279"/>
    <x v="76"/>
    <x v="13"/>
    <x v="21"/>
  </r>
  <r>
    <n v="6280"/>
    <x v="76"/>
    <x v="13"/>
    <x v="21"/>
  </r>
  <r>
    <n v="6281"/>
    <x v="76"/>
    <x v="13"/>
    <x v="21"/>
  </r>
  <r>
    <n v="6282"/>
    <x v="76"/>
    <x v="13"/>
    <x v="21"/>
  </r>
  <r>
    <n v="6283"/>
    <x v="76"/>
    <x v="2"/>
    <x v="21"/>
  </r>
  <r>
    <n v="6284"/>
    <x v="76"/>
    <x v="2"/>
    <x v="21"/>
  </r>
  <r>
    <n v="6285"/>
    <x v="76"/>
    <x v="10"/>
    <x v="21"/>
  </r>
  <r>
    <n v="6286"/>
    <x v="76"/>
    <x v="10"/>
    <x v="21"/>
  </r>
  <r>
    <n v="6287"/>
    <x v="76"/>
    <x v="10"/>
    <x v="21"/>
  </r>
  <r>
    <n v="6288"/>
    <x v="76"/>
    <x v="10"/>
    <x v="21"/>
  </r>
  <r>
    <n v="6289"/>
    <x v="76"/>
    <x v="10"/>
    <x v="21"/>
  </r>
  <r>
    <n v="6290"/>
    <x v="76"/>
    <x v="10"/>
    <x v="21"/>
  </r>
  <r>
    <n v="6291"/>
    <x v="76"/>
    <x v="10"/>
    <x v="21"/>
  </r>
  <r>
    <n v="6292"/>
    <x v="76"/>
    <x v="10"/>
    <x v="21"/>
  </r>
  <r>
    <n v="6293"/>
    <x v="76"/>
    <x v="10"/>
    <x v="21"/>
  </r>
  <r>
    <n v="6294"/>
    <x v="76"/>
    <x v="10"/>
    <x v="21"/>
  </r>
  <r>
    <n v="6295"/>
    <x v="76"/>
    <x v="10"/>
    <x v="21"/>
  </r>
  <r>
    <n v="6296"/>
    <x v="76"/>
    <x v="10"/>
    <x v="21"/>
  </r>
  <r>
    <n v="6297"/>
    <x v="76"/>
    <x v="2"/>
    <x v="21"/>
  </r>
  <r>
    <n v="6298"/>
    <x v="76"/>
    <x v="2"/>
    <x v="21"/>
  </r>
  <r>
    <n v="6299"/>
    <x v="76"/>
    <x v="13"/>
    <x v="21"/>
  </r>
  <r>
    <n v="6300"/>
    <x v="76"/>
    <x v="13"/>
    <x v="21"/>
  </r>
  <r>
    <n v="6301"/>
    <x v="76"/>
    <x v="13"/>
    <x v="21"/>
  </r>
  <r>
    <n v="6302"/>
    <x v="76"/>
    <x v="13"/>
    <x v="21"/>
  </r>
  <r>
    <n v="6303"/>
    <x v="76"/>
    <x v="13"/>
    <x v="21"/>
  </r>
  <r>
    <n v="6304"/>
    <x v="76"/>
    <x v="13"/>
    <x v="21"/>
  </r>
  <r>
    <n v="6305"/>
    <x v="76"/>
    <x v="13"/>
    <x v="21"/>
  </r>
  <r>
    <n v="6306"/>
    <x v="76"/>
    <x v="13"/>
    <x v="21"/>
  </r>
  <r>
    <n v="6307"/>
    <x v="76"/>
    <x v="10"/>
    <x v="21"/>
  </r>
  <r>
    <n v="6308"/>
    <x v="76"/>
    <x v="2"/>
    <x v="21"/>
  </r>
  <r>
    <n v="6309"/>
    <x v="76"/>
    <x v="10"/>
    <x v="21"/>
  </r>
  <r>
    <n v="6310"/>
    <x v="76"/>
    <x v="10"/>
    <x v="21"/>
  </r>
  <r>
    <n v="6311"/>
    <x v="76"/>
    <x v="10"/>
    <x v="21"/>
  </r>
  <r>
    <n v="6312"/>
    <x v="76"/>
    <x v="10"/>
    <x v="21"/>
  </r>
  <r>
    <n v="6313"/>
    <x v="76"/>
    <x v="10"/>
    <x v="21"/>
  </r>
  <r>
    <n v="6314"/>
    <x v="76"/>
    <x v="10"/>
    <x v="21"/>
  </r>
  <r>
    <n v="6315"/>
    <x v="76"/>
    <x v="10"/>
    <x v="21"/>
  </r>
  <r>
    <n v="6316"/>
    <x v="76"/>
    <x v="10"/>
    <x v="21"/>
  </r>
  <r>
    <n v="6317"/>
    <x v="76"/>
    <x v="10"/>
    <x v="21"/>
  </r>
  <r>
    <n v="6318"/>
    <x v="76"/>
    <x v="10"/>
    <x v="21"/>
  </r>
  <r>
    <n v="6319"/>
    <x v="76"/>
    <x v="10"/>
    <x v="21"/>
  </r>
  <r>
    <n v="6320"/>
    <x v="76"/>
    <x v="10"/>
    <x v="21"/>
  </r>
  <r>
    <n v="6321"/>
    <x v="76"/>
    <x v="2"/>
    <x v="21"/>
  </r>
  <r>
    <n v="6322"/>
    <x v="76"/>
    <x v="2"/>
    <x v="21"/>
  </r>
  <r>
    <n v="6323"/>
    <x v="76"/>
    <x v="13"/>
    <x v="21"/>
  </r>
  <r>
    <n v="6324"/>
    <x v="76"/>
    <x v="13"/>
    <x v="21"/>
  </r>
  <r>
    <n v="6325"/>
    <x v="76"/>
    <x v="13"/>
    <x v="21"/>
  </r>
  <r>
    <n v="6326"/>
    <x v="76"/>
    <x v="13"/>
    <x v="21"/>
  </r>
  <r>
    <n v="6327"/>
    <x v="76"/>
    <x v="13"/>
    <x v="21"/>
  </r>
  <r>
    <n v="6328"/>
    <x v="76"/>
    <x v="13"/>
    <x v="21"/>
  </r>
  <r>
    <n v="6329"/>
    <x v="76"/>
    <x v="13"/>
    <x v="21"/>
  </r>
  <r>
    <n v="6330"/>
    <x v="76"/>
    <x v="13"/>
    <x v="21"/>
  </r>
  <r>
    <n v="6331"/>
    <x v="76"/>
    <x v="10"/>
    <x v="21"/>
  </r>
  <r>
    <n v="6332"/>
    <x v="77"/>
    <x v="0"/>
    <x v="18"/>
  </r>
  <r>
    <n v="6333"/>
    <x v="77"/>
    <x v="0"/>
    <x v="18"/>
  </r>
  <r>
    <n v="6334"/>
    <x v="77"/>
    <x v="0"/>
    <x v="18"/>
  </r>
  <r>
    <n v="6335"/>
    <x v="77"/>
    <x v="0"/>
    <x v="18"/>
  </r>
  <r>
    <n v="6336"/>
    <x v="77"/>
    <x v="12"/>
    <x v="18"/>
  </r>
  <r>
    <n v="6337"/>
    <x v="77"/>
    <x v="3"/>
    <x v="18"/>
  </r>
  <r>
    <n v="6338"/>
    <x v="77"/>
    <x v="3"/>
    <x v="18"/>
  </r>
  <r>
    <n v="6339"/>
    <x v="77"/>
    <x v="3"/>
    <x v="18"/>
  </r>
  <r>
    <n v="6340"/>
    <x v="77"/>
    <x v="3"/>
    <x v="18"/>
  </r>
  <r>
    <n v="6341"/>
    <x v="77"/>
    <x v="3"/>
    <x v="18"/>
  </r>
  <r>
    <n v="6342"/>
    <x v="77"/>
    <x v="3"/>
    <x v="18"/>
  </r>
  <r>
    <n v="6343"/>
    <x v="77"/>
    <x v="0"/>
    <x v="18"/>
  </r>
  <r>
    <n v="6344"/>
    <x v="77"/>
    <x v="0"/>
    <x v="18"/>
  </r>
  <r>
    <n v="6345"/>
    <x v="77"/>
    <x v="0"/>
    <x v="18"/>
  </r>
  <r>
    <n v="6346"/>
    <x v="77"/>
    <x v="0"/>
    <x v="18"/>
  </r>
  <r>
    <n v="6347"/>
    <x v="77"/>
    <x v="0"/>
    <x v="18"/>
  </r>
  <r>
    <n v="6348"/>
    <x v="77"/>
    <x v="3"/>
    <x v="18"/>
  </r>
  <r>
    <n v="6349"/>
    <x v="77"/>
    <x v="3"/>
    <x v="18"/>
  </r>
  <r>
    <n v="6350"/>
    <x v="77"/>
    <x v="3"/>
    <x v="18"/>
  </r>
  <r>
    <n v="6351"/>
    <x v="77"/>
    <x v="3"/>
    <x v="18"/>
  </r>
  <r>
    <n v="6352"/>
    <x v="77"/>
    <x v="3"/>
    <x v="18"/>
  </r>
  <r>
    <n v="6353"/>
    <x v="77"/>
    <x v="3"/>
    <x v="18"/>
  </r>
  <r>
    <n v="6354"/>
    <x v="77"/>
    <x v="3"/>
    <x v="18"/>
  </r>
  <r>
    <n v="6355"/>
    <x v="77"/>
    <x v="0"/>
    <x v="18"/>
  </r>
  <r>
    <n v="6356"/>
    <x v="77"/>
    <x v="0"/>
    <x v="18"/>
  </r>
  <r>
    <n v="6357"/>
    <x v="77"/>
    <x v="0"/>
    <x v="18"/>
  </r>
  <r>
    <n v="6358"/>
    <x v="77"/>
    <x v="0"/>
    <x v="18"/>
  </r>
  <r>
    <n v="6359"/>
    <x v="77"/>
    <x v="3"/>
    <x v="18"/>
  </r>
  <r>
    <n v="6360"/>
    <x v="77"/>
    <x v="3"/>
    <x v="18"/>
  </r>
  <r>
    <n v="6361"/>
    <x v="77"/>
    <x v="3"/>
    <x v="18"/>
  </r>
  <r>
    <n v="6362"/>
    <x v="77"/>
    <x v="3"/>
    <x v="18"/>
  </r>
  <r>
    <n v="6363"/>
    <x v="77"/>
    <x v="3"/>
    <x v="18"/>
  </r>
  <r>
    <n v="6364"/>
    <x v="77"/>
    <x v="3"/>
    <x v="18"/>
  </r>
  <r>
    <n v="6365"/>
    <x v="77"/>
    <x v="3"/>
    <x v="18"/>
  </r>
  <r>
    <n v="6366"/>
    <x v="77"/>
    <x v="3"/>
    <x v="18"/>
  </r>
  <r>
    <n v="6367"/>
    <x v="77"/>
    <x v="0"/>
    <x v="18"/>
  </r>
  <r>
    <n v="6368"/>
    <x v="77"/>
    <x v="0"/>
    <x v="18"/>
  </r>
  <r>
    <n v="6369"/>
    <x v="77"/>
    <x v="0"/>
    <x v="18"/>
  </r>
  <r>
    <n v="6370"/>
    <x v="77"/>
    <x v="0"/>
    <x v="18"/>
  </r>
  <r>
    <n v="6371"/>
    <x v="77"/>
    <x v="0"/>
    <x v="18"/>
  </r>
  <r>
    <n v="6372"/>
    <x v="77"/>
    <x v="3"/>
    <x v="18"/>
  </r>
  <r>
    <n v="6373"/>
    <x v="77"/>
    <x v="3"/>
    <x v="18"/>
  </r>
  <r>
    <n v="6374"/>
    <x v="77"/>
    <x v="3"/>
    <x v="18"/>
  </r>
  <r>
    <n v="6375"/>
    <x v="77"/>
    <x v="3"/>
    <x v="18"/>
  </r>
  <r>
    <n v="6376"/>
    <x v="77"/>
    <x v="3"/>
    <x v="18"/>
  </r>
  <r>
    <n v="6377"/>
    <x v="77"/>
    <x v="3"/>
    <x v="18"/>
  </r>
  <r>
    <n v="6378"/>
    <x v="77"/>
    <x v="3"/>
    <x v="18"/>
  </r>
  <r>
    <n v="6379"/>
    <x v="78"/>
    <x v="16"/>
    <x v="22"/>
  </r>
  <r>
    <n v="6380"/>
    <x v="78"/>
    <x v="16"/>
    <x v="22"/>
  </r>
  <r>
    <n v="6381"/>
    <x v="78"/>
    <x v="17"/>
    <x v="22"/>
  </r>
  <r>
    <n v="6382"/>
    <x v="78"/>
    <x v="7"/>
    <x v="22"/>
  </r>
  <r>
    <n v="6383"/>
    <x v="78"/>
    <x v="13"/>
    <x v="22"/>
  </r>
  <r>
    <n v="6384"/>
    <x v="78"/>
    <x v="13"/>
    <x v="22"/>
  </r>
  <r>
    <n v="6385"/>
    <x v="78"/>
    <x v="13"/>
    <x v="22"/>
  </r>
  <r>
    <n v="6386"/>
    <x v="78"/>
    <x v="13"/>
    <x v="22"/>
  </r>
  <r>
    <n v="6387"/>
    <x v="78"/>
    <x v="13"/>
    <x v="22"/>
  </r>
  <r>
    <n v="6388"/>
    <x v="78"/>
    <x v="13"/>
    <x v="22"/>
  </r>
  <r>
    <n v="6389"/>
    <x v="78"/>
    <x v="13"/>
    <x v="22"/>
  </r>
  <r>
    <n v="6390"/>
    <x v="78"/>
    <x v="10"/>
    <x v="22"/>
  </r>
  <r>
    <n v="6391"/>
    <x v="78"/>
    <x v="10"/>
    <x v="22"/>
  </r>
  <r>
    <n v="6392"/>
    <x v="78"/>
    <x v="10"/>
    <x v="22"/>
  </r>
  <r>
    <n v="6393"/>
    <x v="78"/>
    <x v="10"/>
    <x v="22"/>
  </r>
  <r>
    <n v="6394"/>
    <x v="78"/>
    <x v="10"/>
    <x v="22"/>
  </r>
  <r>
    <n v="6395"/>
    <x v="78"/>
    <x v="10"/>
    <x v="22"/>
  </r>
  <r>
    <n v="6396"/>
    <x v="78"/>
    <x v="10"/>
    <x v="22"/>
  </r>
  <r>
    <n v="6397"/>
    <x v="78"/>
    <x v="10"/>
    <x v="22"/>
  </r>
  <r>
    <n v="6398"/>
    <x v="78"/>
    <x v="10"/>
    <x v="22"/>
  </r>
  <r>
    <n v="6399"/>
    <x v="78"/>
    <x v="10"/>
    <x v="22"/>
  </r>
  <r>
    <n v="6400"/>
    <x v="78"/>
    <x v="10"/>
    <x v="22"/>
  </r>
  <r>
    <n v="6401"/>
    <x v="78"/>
    <x v="10"/>
    <x v="22"/>
  </r>
  <r>
    <n v="6402"/>
    <x v="78"/>
    <x v="10"/>
    <x v="22"/>
  </r>
  <r>
    <n v="6403"/>
    <x v="78"/>
    <x v="10"/>
    <x v="22"/>
  </r>
  <r>
    <n v="6404"/>
    <x v="78"/>
    <x v="10"/>
    <x v="22"/>
  </r>
  <r>
    <n v="6405"/>
    <x v="78"/>
    <x v="10"/>
    <x v="22"/>
  </r>
  <r>
    <n v="6406"/>
    <x v="78"/>
    <x v="10"/>
    <x v="22"/>
  </r>
  <r>
    <n v="6407"/>
    <x v="78"/>
    <x v="8"/>
    <x v="22"/>
  </r>
  <r>
    <n v="6408"/>
    <x v="78"/>
    <x v="8"/>
    <x v="22"/>
  </r>
  <r>
    <n v="6409"/>
    <x v="78"/>
    <x v="8"/>
    <x v="22"/>
  </r>
  <r>
    <n v="6410"/>
    <x v="78"/>
    <x v="14"/>
    <x v="22"/>
  </r>
  <r>
    <n v="6411"/>
    <x v="78"/>
    <x v="14"/>
    <x v="22"/>
  </r>
  <r>
    <n v="6412"/>
    <x v="78"/>
    <x v="14"/>
    <x v="22"/>
  </r>
  <r>
    <n v="6413"/>
    <x v="78"/>
    <x v="8"/>
    <x v="22"/>
  </r>
  <r>
    <n v="6414"/>
    <x v="78"/>
    <x v="16"/>
    <x v="22"/>
  </r>
  <r>
    <n v="6415"/>
    <x v="78"/>
    <x v="16"/>
    <x v="22"/>
  </r>
  <r>
    <n v="6416"/>
    <x v="78"/>
    <x v="16"/>
    <x v="22"/>
  </r>
  <r>
    <n v="6417"/>
    <x v="78"/>
    <x v="17"/>
    <x v="22"/>
  </r>
  <r>
    <n v="6418"/>
    <x v="78"/>
    <x v="13"/>
    <x v="22"/>
  </r>
  <r>
    <n v="6419"/>
    <x v="78"/>
    <x v="13"/>
    <x v="22"/>
  </r>
  <r>
    <n v="6420"/>
    <x v="78"/>
    <x v="13"/>
    <x v="22"/>
  </r>
  <r>
    <n v="6421"/>
    <x v="78"/>
    <x v="13"/>
    <x v="22"/>
  </r>
  <r>
    <n v="6422"/>
    <x v="78"/>
    <x v="13"/>
    <x v="22"/>
  </r>
  <r>
    <n v="6423"/>
    <x v="78"/>
    <x v="13"/>
    <x v="22"/>
  </r>
  <r>
    <n v="6424"/>
    <x v="78"/>
    <x v="2"/>
    <x v="22"/>
  </r>
  <r>
    <n v="6425"/>
    <x v="78"/>
    <x v="10"/>
    <x v="22"/>
  </r>
  <r>
    <n v="6426"/>
    <x v="78"/>
    <x v="10"/>
    <x v="22"/>
  </r>
  <r>
    <n v="6427"/>
    <x v="78"/>
    <x v="13"/>
    <x v="22"/>
  </r>
  <r>
    <n v="6428"/>
    <x v="78"/>
    <x v="10"/>
    <x v="22"/>
  </r>
  <r>
    <n v="6429"/>
    <x v="78"/>
    <x v="10"/>
    <x v="22"/>
  </r>
  <r>
    <n v="6430"/>
    <x v="78"/>
    <x v="10"/>
    <x v="22"/>
  </r>
  <r>
    <n v="6431"/>
    <x v="78"/>
    <x v="10"/>
    <x v="22"/>
  </r>
  <r>
    <n v="6432"/>
    <x v="78"/>
    <x v="10"/>
    <x v="22"/>
  </r>
  <r>
    <n v="6433"/>
    <x v="78"/>
    <x v="10"/>
    <x v="22"/>
  </r>
  <r>
    <n v="6434"/>
    <x v="78"/>
    <x v="10"/>
    <x v="22"/>
  </r>
  <r>
    <n v="6435"/>
    <x v="78"/>
    <x v="10"/>
    <x v="22"/>
  </r>
  <r>
    <n v="6436"/>
    <x v="78"/>
    <x v="10"/>
    <x v="22"/>
  </r>
  <r>
    <n v="6437"/>
    <x v="78"/>
    <x v="10"/>
    <x v="22"/>
  </r>
  <r>
    <n v="6438"/>
    <x v="78"/>
    <x v="10"/>
    <x v="22"/>
  </r>
  <r>
    <n v="6439"/>
    <x v="78"/>
    <x v="10"/>
    <x v="22"/>
  </r>
  <r>
    <n v="6440"/>
    <x v="78"/>
    <x v="10"/>
    <x v="22"/>
  </r>
  <r>
    <n v="6441"/>
    <x v="78"/>
    <x v="10"/>
    <x v="22"/>
  </r>
  <r>
    <n v="6442"/>
    <x v="78"/>
    <x v="10"/>
    <x v="22"/>
  </r>
  <r>
    <n v="6443"/>
    <x v="78"/>
    <x v="8"/>
    <x v="22"/>
  </r>
  <r>
    <n v="6444"/>
    <x v="78"/>
    <x v="8"/>
    <x v="22"/>
  </r>
  <r>
    <n v="6445"/>
    <x v="78"/>
    <x v="8"/>
    <x v="22"/>
  </r>
  <r>
    <n v="6446"/>
    <x v="78"/>
    <x v="14"/>
    <x v="22"/>
  </r>
  <r>
    <n v="6447"/>
    <x v="78"/>
    <x v="14"/>
    <x v="22"/>
  </r>
  <r>
    <n v="6448"/>
    <x v="78"/>
    <x v="14"/>
    <x v="22"/>
  </r>
  <r>
    <n v="6449"/>
    <x v="78"/>
    <x v="17"/>
    <x v="22"/>
  </r>
  <r>
    <n v="6450"/>
    <x v="78"/>
    <x v="16"/>
    <x v="22"/>
  </r>
  <r>
    <n v="6451"/>
    <x v="78"/>
    <x v="16"/>
    <x v="22"/>
  </r>
  <r>
    <n v="6452"/>
    <x v="78"/>
    <x v="16"/>
    <x v="22"/>
  </r>
  <r>
    <n v="6453"/>
    <x v="78"/>
    <x v="17"/>
    <x v="22"/>
  </r>
  <r>
    <n v="6454"/>
    <x v="78"/>
    <x v="13"/>
    <x v="22"/>
  </r>
  <r>
    <n v="6455"/>
    <x v="78"/>
    <x v="13"/>
    <x v="22"/>
  </r>
  <r>
    <n v="6456"/>
    <x v="78"/>
    <x v="13"/>
    <x v="22"/>
  </r>
  <r>
    <n v="6457"/>
    <x v="78"/>
    <x v="13"/>
    <x v="22"/>
  </r>
  <r>
    <n v="6458"/>
    <x v="78"/>
    <x v="13"/>
    <x v="22"/>
  </r>
  <r>
    <n v="6459"/>
    <x v="78"/>
    <x v="13"/>
    <x v="22"/>
  </r>
  <r>
    <n v="6460"/>
    <x v="78"/>
    <x v="13"/>
    <x v="22"/>
  </r>
  <r>
    <n v="6461"/>
    <x v="78"/>
    <x v="10"/>
    <x v="22"/>
  </r>
  <r>
    <n v="6462"/>
    <x v="78"/>
    <x v="10"/>
    <x v="22"/>
  </r>
  <r>
    <n v="6463"/>
    <x v="78"/>
    <x v="13"/>
    <x v="22"/>
  </r>
  <r>
    <n v="6464"/>
    <x v="78"/>
    <x v="7"/>
    <x v="22"/>
  </r>
  <r>
    <n v="6465"/>
    <x v="78"/>
    <x v="10"/>
    <x v="22"/>
  </r>
  <r>
    <n v="6466"/>
    <x v="78"/>
    <x v="10"/>
    <x v="22"/>
  </r>
  <r>
    <n v="6467"/>
    <x v="78"/>
    <x v="10"/>
    <x v="22"/>
  </r>
  <r>
    <n v="6468"/>
    <x v="78"/>
    <x v="10"/>
    <x v="22"/>
  </r>
  <r>
    <n v="6469"/>
    <x v="78"/>
    <x v="10"/>
    <x v="22"/>
  </r>
  <r>
    <n v="6470"/>
    <x v="78"/>
    <x v="10"/>
    <x v="22"/>
  </r>
  <r>
    <n v="6471"/>
    <x v="78"/>
    <x v="10"/>
    <x v="22"/>
  </r>
  <r>
    <n v="6472"/>
    <x v="78"/>
    <x v="10"/>
    <x v="22"/>
  </r>
  <r>
    <n v="6473"/>
    <x v="78"/>
    <x v="10"/>
    <x v="22"/>
  </r>
  <r>
    <n v="6474"/>
    <x v="78"/>
    <x v="10"/>
    <x v="22"/>
  </r>
  <r>
    <n v="6475"/>
    <x v="78"/>
    <x v="10"/>
    <x v="22"/>
  </r>
  <r>
    <n v="6476"/>
    <x v="78"/>
    <x v="10"/>
    <x v="22"/>
  </r>
  <r>
    <n v="6477"/>
    <x v="78"/>
    <x v="10"/>
    <x v="22"/>
  </r>
  <r>
    <n v="6478"/>
    <x v="78"/>
    <x v="10"/>
    <x v="22"/>
  </r>
  <r>
    <n v="6479"/>
    <x v="78"/>
    <x v="8"/>
    <x v="22"/>
  </r>
  <r>
    <n v="6480"/>
    <x v="78"/>
    <x v="8"/>
    <x v="22"/>
  </r>
  <r>
    <n v="6481"/>
    <x v="78"/>
    <x v="8"/>
    <x v="22"/>
  </r>
  <r>
    <n v="6482"/>
    <x v="78"/>
    <x v="14"/>
    <x v="22"/>
  </r>
  <r>
    <n v="6483"/>
    <x v="78"/>
    <x v="14"/>
    <x v="22"/>
  </r>
  <r>
    <n v="6484"/>
    <x v="78"/>
    <x v="16"/>
    <x v="22"/>
  </r>
  <r>
    <n v="6485"/>
    <x v="78"/>
    <x v="16"/>
    <x v="22"/>
  </r>
  <r>
    <n v="6486"/>
    <x v="78"/>
    <x v="16"/>
    <x v="22"/>
  </r>
  <r>
    <n v="6487"/>
    <x v="78"/>
    <x v="17"/>
    <x v="22"/>
  </r>
  <r>
    <n v="6488"/>
    <x v="78"/>
    <x v="7"/>
    <x v="22"/>
  </r>
  <r>
    <n v="6489"/>
    <x v="78"/>
    <x v="7"/>
    <x v="22"/>
  </r>
  <r>
    <n v="6490"/>
    <x v="78"/>
    <x v="2"/>
    <x v="22"/>
  </r>
  <r>
    <n v="6491"/>
    <x v="78"/>
    <x v="2"/>
    <x v="22"/>
  </r>
  <r>
    <n v="6492"/>
    <x v="78"/>
    <x v="2"/>
    <x v="22"/>
  </r>
  <r>
    <n v="6493"/>
    <x v="78"/>
    <x v="2"/>
    <x v="22"/>
  </r>
  <r>
    <n v="6494"/>
    <x v="78"/>
    <x v="10"/>
    <x v="22"/>
  </r>
  <r>
    <n v="6495"/>
    <x v="78"/>
    <x v="10"/>
    <x v="22"/>
  </r>
  <r>
    <n v="6496"/>
    <x v="78"/>
    <x v="10"/>
    <x v="22"/>
  </r>
  <r>
    <n v="6497"/>
    <x v="78"/>
    <x v="10"/>
    <x v="22"/>
  </r>
  <r>
    <n v="6498"/>
    <x v="78"/>
    <x v="10"/>
    <x v="22"/>
  </r>
  <r>
    <n v="6499"/>
    <x v="78"/>
    <x v="10"/>
    <x v="22"/>
  </r>
  <r>
    <n v="6500"/>
    <x v="78"/>
    <x v="10"/>
    <x v="22"/>
  </r>
  <r>
    <n v="6501"/>
    <x v="78"/>
    <x v="10"/>
    <x v="22"/>
  </r>
  <r>
    <n v="6502"/>
    <x v="78"/>
    <x v="10"/>
    <x v="22"/>
  </r>
  <r>
    <n v="6503"/>
    <x v="78"/>
    <x v="10"/>
    <x v="22"/>
  </r>
  <r>
    <n v="6504"/>
    <x v="78"/>
    <x v="10"/>
    <x v="22"/>
  </r>
  <r>
    <n v="6505"/>
    <x v="78"/>
    <x v="10"/>
    <x v="22"/>
  </r>
  <r>
    <n v="6506"/>
    <x v="78"/>
    <x v="10"/>
    <x v="22"/>
  </r>
  <r>
    <n v="6507"/>
    <x v="78"/>
    <x v="10"/>
    <x v="22"/>
  </r>
  <r>
    <n v="6508"/>
    <x v="78"/>
    <x v="10"/>
    <x v="22"/>
  </r>
  <r>
    <n v="6509"/>
    <x v="78"/>
    <x v="10"/>
    <x v="22"/>
  </r>
  <r>
    <n v="6510"/>
    <x v="78"/>
    <x v="10"/>
    <x v="22"/>
  </r>
  <r>
    <n v="6511"/>
    <x v="78"/>
    <x v="10"/>
    <x v="22"/>
  </r>
  <r>
    <n v="6512"/>
    <x v="78"/>
    <x v="10"/>
    <x v="22"/>
  </r>
  <r>
    <n v="6513"/>
    <x v="78"/>
    <x v="15"/>
    <x v="22"/>
  </r>
  <r>
    <n v="6514"/>
    <x v="78"/>
    <x v="15"/>
    <x v="22"/>
  </r>
  <r>
    <n v="6515"/>
    <x v="78"/>
    <x v="14"/>
    <x v="22"/>
  </r>
  <r>
    <n v="6516"/>
    <x v="78"/>
    <x v="14"/>
    <x v="22"/>
  </r>
  <r>
    <n v="6517"/>
    <x v="78"/>
    <x v="14"/>
    <x v="22"/>
  </r>
  <r>
    <n v="6518"/>
    <x v="79"/>
    <x v="3"/>
    <x v="15"/>
  </r>
  <r>
    <n v="6519"/>
    <x v="79"/>
    <x v="3"/>
    <x v="15"/>
  </r>
  <r>
    <n v="6520"/>
    <x v="79"/>
    <x v="3"/>
    <x v="15"/>
  </r>
  <r>
    <n v="6521"/>
    <x v="79"/>
    <x v="3"/>
    <x v="15"/>
  </r>
  <r>
    <n v="6522"/>
    <x v="79"/>
    <x v="3"/>
    <x v="15"/>
  </r>
  <r>
    <n v="6523"/>
    <x v="79"/>
    <x v="3"/>
    <x v="15"/>
  </r>
  <r>
    <n v="6524"/>
    <x v="79"/>
    <x v="3"/>
    <x v="15"/>
  </r>
  <r>
    <n v="6525"/>
    <x v="79"/>
    <x v="3"/>
    <x v="15"/>
  </r>
  <r>
    <n v="6526"/>
    <x v="79"/>
    <x v="3"/>
    <x v="15"/>
  </r>
  <r>
    <n v="6527"/>
    <x v="79"/>
    <x v="3"/>
    <x v="15"/>
  </r>
  <r>
    <n v="6528"/>
    <x v="79"/>
    <x v="3"/>
    <x v="15"/>
  </r>
  <r>
    <n v="6529"/>
    <x v="79"/>
    <x v="3"/>
    <x v="15"/>
  </r>
  <r>
    <n v="6530"/>
    <x v="79"/>
    <x v="7"/>
    <x v="15"/>
  </r>
  <r>
    <n v="6531"/>
    <x v="79"/>
    <x v="7"/>
    <x v="15"/>
  </r>
  <r>
    <n v="6532"/>
    <x v="79"/>
    <x v="7"/>
    <x v="15"/>
  </r>
  <r>
    <n v="6533"/>
    <x v="79"/>
    <x v="7"/>
    <x v="15"/>
  </r>
  <r>
    <n v="6534"/>
    <x v="79"/>
    <x v="7"/>
    <x v="15"/>
  </r>
  <r>
    <n v="6535"/>
    <x v="79"/>
    <x v="7"/>
    <x v="15"/>
  </r>
  <r>
    <n v="6536"/>
    <x v="79"/>
    <x v="7"/>
    <x v="15"/>
  </r>
  <r>
    <n v="6537"/>
    <x v="79"/>
    <x v="7"/>
    <x v="15"/>
  </r>
  <r>
    <n v="6538"/>
    <x v="79"/>
    <x v="7"/>
    <x v="15"/>
  </r>
  <r>
    <n v="6539"/>
    <x v="79"/>
    <x v="7"/>
    <x v="15"/>
  </r>
  <r>
    <n v="6540"/>
    <x v="79"/>
    <x v="7"/>
    <x v="15"/>
  </r>
  <r>
    <n v="6541"/>
    <x v="79"/>
    <x v="7"/>
    <x v="15"/>
  </r>
  <r>
    <n v="6542"/>
    <x v="79"/>
    <x v="7"/>
    <x v="15"/>
  </r>
  <r>
    <n v="6543"/>
    <x v="79"/>
    <x v="7"/>
    <x v="15"/>
  </r>
  <r>
    <n v="6544"/>
    <x v="79"/>
    <x v="7"/>
    <x v="15"/>
  </r>
  <r>
    <n v="6545"/>
    <x v="79"/>
    <x v="7"/>
    <x v="15"/>
  </r>
  <r>
    <n v="6546"/>
    <x v="79"/>
    <x v="7"/>
    <x v="15"/>
  </r>
  <r>
    <n v="6547"/>
    <x v="79"/>
    <x v="7"/>
    <x v="15"/>
  </r>
  <r>
    <n v="6548"/>
    <x v="79"/>
    <x v="7"/>
    <x v="15"/>
  </r>
  <r>
    <n v="6549"/>
    <x v="79"/>
    <x v="7"/>
    <x v="15"/>
  </r>
  <r>
    <n v="6550"/>
    <x v="79"/>
    <x v="7"/>
    <x v="15"/>
  </r>
  <r>
    <n v="6551"/>
    <x v="79"/>
    <x v="7"/>
    <x v="15"/>
  </r>
  <r>
    <n v="6552"/>
    <x v="79"/>
    <x v="7"/>
    <x v="15"/>
  </r>
  <r>
    <n v="6553"/>
    <x v="79"/>
    <x v="7"/>
    <x v="15"/>
  </r>
  <r>
    <n v="6554"/>
    <x v="79"/>
    <x v="7"/>
    <x v="15"/>
  </r>
  <r>
    <n v="6555"/>
    <x v="79"/>
    <x v="7"/>
    <x v="15"/>
  </r>
  <r>
    <n v="6556"/>
    <x v="79"/>
    <x v="7"/>
    <x v="15"/>
  </r>
  <r>
    <n v="6557"/>
    <x v="79"/>
    <x v="7"/>
    <x v="15"/>
  </r>
  <r>
    <n v="6558"/>
    <x v="79"/>
    <x v="7"/>
    <x v="15"/>
  </r>
  <r>
    <n v="6559"/>
    <x v="79"/>
    <x v="7"/>
    <x v="15"/>
  </r>
  <r>
    <n v="6560"/>
    <x v="79"/>
    <x v="7"/>
    <x v="15"/>
  </r>
  <r>
    <n v="6561"/>
    <x v="79"/>
    <x v="7"/>
    <x v="15"/>
  </r>
  <r>
    <n v="6562"/>
    <x v="79"/>
    <x v="7"/>
    <x v="15"/>
  </r>
  <r>
    <n v="6563"/>
    <x v="79"/>
    <x v="7"/>
    <x v="15"/>
  </r>
  <r>
    <n v="6564"/>
    <x v="79"/>
    <x v="7"/>
    <x v="15"/>
  </r>
  <r>
    <n v="6565"/>
    <x v="79"/>
    <x v="7"/>
    <x v="15"/>
  </r>
  <r>
    <n v="6566"/>
    <x v="79"/>
    <x v="7"/>
    <x v="15"/>
  </r>
  <r>
    <n v="6567"/>
    <x v="79"/>
    <x v="7"/>
    <x v="15"/>
  </r>
  <r>
    <n v="6568"/>
    <x v="79"/>
    <x v="7"/>
    <x v="15"/>
  </r>
  <r>
    <n v="6569"/>
    <x v="79"/>
    <x v="7"/>
    <x v="15"/>
  </r>
  <r>
    <n v="6570"/>
    <x v="79"/>
    <x v="13"/>
    <x v="15"/>
  </r>
  <r>
    <n v="6571"/>
    <x v="79"/>
    <x v="13"/>
    <x v="15"/>
  </r>
  <r>
    <n v="6572"/>
    <x v="79"/>
    <x v="13"/>
    <x v="15"/>
  </r>
  <r>
    <n v="6573"/>
    <x v="79"/>
    <x v="13"/>
    <x v="15"/>
  </r>
  <r>
    <n v="6574"/>
    <x v="79"/>
    <x v="13"/>
    <x v="15"/>
  </r>
  <r>
    <n v="6575"/>
    <x v="79"/>
    <x v="13"/>
    <x v="15"/>
  </r>
  <r>
    <n v="6576"/>
    <x v="79"/>
    <x v="13"/>
    <x v="15"/>
  </r>
  <r>
    <n v="6577"/>
    <x v="79"/>
    <x v="13"/>
    <x v="15"/>
  </r>
  <r>
    <n v="6578"/>
    <x v="79"/>
    <x v="13"/>
    <x v="15"/>
  </r>
  <r>
    <n v="6579"/>
    <x v="79"/>
    <x v="13"/>
    <x v="15"/>
  </r>
  <r>
    <n v="6580"/>
    <x v="79"/>
    <x v="5"/>
    <x v="15"/>
  </r>
  <r>
    <n v="6581"/>
    <x v="79"/>
    <x v="13"/>
    <x v="15"/>
  </r>
  <r>
    <n v="6582"/>
    <x v="79"/>
    <x v="13"/>
    <x v="15"/>
  </r>
  <r>
    <n v="6583"/>
    <x v="79"/>
    <x v="13"/>
    <x v="15"/>
  </r>
  <r>
    <n v="6584"/>
    <x v="79"/>
    <x v="13"/>
    <x v="15"/>
  </r>
  <r>
    <n v="6585"/>
    <x v="79"/>
    <x v="13"/>
    <x v="15"/>
  </r>
  <r>
    <n v="6586"/>
    <x v="79"/>
    <x v="13"/>
    <x v="15"/>
  </r>
  <r>
    <n v="6587"/>
    <x v="79"/>
    <x v="13"/>
    <x v="15"/>
  </r>
  <r>
    <n v="6588"/>
    <x v="79"/>
    <x v="13"/>
    <x v="15"/>
  </r>
  <r>
    <n v="6589"/>
    <x v="79"/>
    <x v="8"/>
    <x v="15"/>
  </r>
  <r>
    <n v="6590"/>
    <x v="79"/>
    <x v="8"/>
    <x v="15"/>
  </r>
  <r>
    <n v="6591"/>
    <x v="79"/>
    <x v="8"/>
    <x v="15"/>
  </r>
  <r>
    <n v="6592"/>
    <x v="79"/>
    <x v="8"/>
    <x v="15"/>
  </r>
  <r>
    <n v="6593"/>
    <x v="79"/>
    <x v="3"/>
    <x v="15"/>
  </r>
  <r>
    <n v="6594"/>
    <x v="79"/>
    <x v="3"/>
    <x v="15"/>
  </r>
  <r>
    <n v="6595"/>
    <x v="79"/>
    <x v="3"/>
    <x v="15"/>
  </r>
  <r>
    <n v="6596"/>
    <x v="79"/>
    <x v="3"/>
    <x v="15"/>
  </r>
  <r>
    <n v="6597"/>
    <x v="79"/>
    <x v="3"/>
    <x v="15"/>
  </r>
  <r>
    <n v="6598"/>
    <x v="79"/>
    <x v="3"/>
    <x v="15"/>
  </r>
  <r>
    <n v="6599"/>
    <x v="79"/>
    <x v="3"/>
    <x v="15"/>
  </r>
  <r>
    <n v="6600"/>
    <x v="79"/>
    <x v="3"/>
    <x v="15"/>
  </r>
  <r>
    <n v="6601"/>
    <x v="79"/>
    <x v="3"/>
    <x v="15"/>
  </r>
  <r>
    <n v="6602"/>
    <x v="79"/>
    <x v="3"/>
    <x v="15"/>
  </r>
  <r>
    <n v="6603"/>
    <x v="79"/>
    <x v="3"/>
    <x v="15"/>
  </r>
  <r>
    <n v="6604"/>
    <x v="79"/>
    <x v="3"/>
    <x v="15"/>
  </r>
  <r>
    <n v="6605"/>
    <x v="79"/>
    <x v="7"/>
    <x v="15"/>
  </r>
  <r>
    <n v="6606"/>
    <x v="79"/>
    <x v="7"/>
    <x v="15"/>
  </r>
  <r>
    <n v="6607"/>
    <x v="79"/>
    <x v="7"/>
    <x v="15"/>
  </r>
  <r>
    <n v="6608"/>
    <x v="79"/>
    <x v="7"/>
    <x v="15"/>
  </r>
  <r>
    <n v="6609"/>
    <x v="79"/>
    <x v="7"/>
    <x v="15"/>
  </r>
  <r>
    <n v="6610"/>
    <x v="79"/>
    <x v="7"/>
    <x v="15"/>
  </r>
  <r>
    <n v="6611"/>
    <x v="79"/>
    <x v="7"/>
    <x v="15"/>
  </r>
  <r>
    <n v="6612"/>
    <x v="79"/>
    <x v="7"/>
    <x v="15"/>
  </r>
  <r>
    <n v="6613"/>
    <x v="79"/>
    <x v="7"/>
    <x v="15"/>
  </r>
  <r>
    <n v="6614"/>
    <x v="79"/>
    <x v="7"/>
    <x v="15"/>
  </r>
  <r>
    <n v="6615"/>
    <x v="79"/>
    <x v="7"/>
    <x v="15"/>
  </r>
  <r>
    <n v="6616"/>
    <x v="79"/>
    <x v="7"/>
    <x v="15"/>
  </r>
  <r>
    <n v="6617"/>
    <x v="79"/>
    <x v="7"/>
    <x v="15"/>
  </r>
  <r>
    <n v="6618"/>
    <x v="79"/>
    <x v="7"/>
    <x v="15"/>
  </r>
  <r>
    <n v="6619"/>
    <x v="79"/>
    <x v="7"/>
    <x v="15"/>
  </r>
  <r>
    <n v="6620"/>
    <x v="79"/>
    <x v="7"/>
    <x v="15"/>
  </r>
  <r>
    <n v="6621"/>
    <x v="79"/>
    <x v="7"/>
    <x v="15"/>
  </r>
  <r>
    <n v="6622"/>
    <x v="79"/>
    <x v="7"/>
    <x v="15"/>
  </r>
  <r>
    <n v="6623"/>
    <x v="79"/>
    <x v="7"/>
    <x v="15"/>
  </r>
  <r>
    <n v="6624"/>
    <x v="79"/>
    <x v="7"/>
    <x v="15"/>
  </r>
  <r>
    <n v="6625"/>
    <x v="79"/>
    <x v="7"/>
    <x v="15"/>
  </r>
  <r>
    <n v="6626"/>
    <x v="79"/>
    <x v="7"/>
    <x v="15"/>
  </r>
  <r>
    <n v="6627"/>
    <x v="79"/>
    <x v="7"/>
    <x v="15"/>
  </r>
  <r>
    <n v="6628"/>
    <x v="79"/>
    <x v="7"/>
    <x v="15"/>
  </r>
  <r>
    <n v="6629"/>
    <x v="79"/>
    <x v="7"/>
    <x v="15"/>
  </r>
  <r>
    <n v="6630"/>
    <x v="79"/>
    <x v="7"/>
    <x v="15"/>
  </r>
  <r>
    <n v="6631"/>
    <x v="79"/>
    <x v="7"/>
    <x v="15"/>
  </r>
  <r>
    <n v="6632"/>
    <x v="79"/>
    <x v="7"/>
    <x v="15"/>
  </r>
  <r>
    <n v="6633"/>
    <x v="79"/>
    <x v="7"/>
    <x v="15"/>
  </r>
  <r>
    <n v="6634"/>
    <x v="79"/>
    <x v="7"/>
    <x v="15"/>
  </r>
  <r>
    <n v="6635"/>
    <x v="79"/>
    <x v="7"/>
    <x v="15"/>
  </r>
  <r>
    <n v="6636"/>
    <x v="79"/>
    <x v="7"/>
    <x v="15"/>
  </r>
  <r>
    <n v="6637"/>
    <x v="79"/>
    <x v="7"/>
    <x v="15"/>
  </r>
  <r>
    <n v="6638"/>
    <x v="79"/>
    <x v="7"/>
    <x v="15"/>
  </r>
  <r>
    <n v="6639"/>
    <x v="79"/>
    <x v="7"/>
    <x v="15"/>
  </r>
  <r>
    <n v="6640"/>
    <x v="79"/>
    <x v="7"/>
    <x v="15"/>
  </r>
  <r>
    <n v="6641"/>
    <x v="79"/>
    <x v="7"/>
    <x v="15"/>
  </r>
  <r>
    <n v="6642"/>
    <x v="79"/>
    <x v="7"/>
    <x v="15"/>
  </r>
  <r>
    <n v="6643"/>
    <x v="79"/>
    <x v="7"/>
    <x v="15"/>
  </r>
  <r>
    <n v="6644"/>
    <x v="79"/>
    <x v="7"/>
    <x v="15"/>
  </r>
  <r>
    <n v="6645"/>
    <x v="79"/>
    <x v="7"/>
    <x v="15"/>
  </r>
  <r>
    <n v="6646"/>
    <x v="79"/>
    <x v="13"/>
    <x v="15"/>
  </r>
  <r>
    <n v="6647"/>
    <x v="79"/>
    <x v="13"/>
    <x v="15"/>
  </r>
  <r>
    <n v="6648"/>
    <x v="79"/>
    <x v="13"/>
    <x v="15"/>
  </r>
  <r>
    <n v="6649"/>
    <x v="79"/>
    <x v="13"/>
    <x v="15"/>
  </r>
  <r>
    <n v="6650"/>
    <x v="79"/>
    <x v="13"/>
    <x v="15"/>
  </r>
  <r>
    <n v="6651"/>
    <x v="79"/>
    <x v="13"/>
    <x v="15"/>
  </r>
  <r>
    <n v="6652"/>
    <x v="79"/>
    <x v="13"/>
    <x v="15"/>
  </r>
  <r>
    <n v="6653"/>
    <x v="79"/>
    <x v="13"/>
    <x v="15"/>
  </r>
  <r>
    <n v="6654"/>
    <x v="79"/>
    <x v="13"/>
    <x v="15"/>
  </r>
  <r>
    <n v="6655"/>
    <x v="79"/>
    <x v="13"/>
    <x v="15"/>
  </r>
  <r>
    <n v="6656"/>
    <x v="79"/>
    <x v="13"/>
    <x v="15"/>
  </r>
  <r>
    <n v="6657"/>
    <x v="79"/>
    <x v="13"/>
    <x v="15"/>
  </r>
  <r>
    <n v="6658"/>
    <x v="79"/>
    <x v="13"/>
    <x v="15"/>
  </r>
  <r>
    <n v="6659"/>
    <x v="79"/>
    <x v="13"/>
    <x v="15"/>
  </r>
  <r>
    <n v="6660"/>
    <x v="79"/>
    <x v="13"/>
    <x v="15"/>
  </r>
  <r>
    <n v="6661"/>
    <x v="79"/>
    <x v="13"/>
    <x v="15"/>
  </r>
  <r>
    <n v="6662"/>
    <x v="79"/>
    <x v="13"/>
    <x v="15"/>
  </r>
  <r>
    <n v="6663"/>
    <x v="79"/>
    <x v="13"/>
    <x v="15"/>
  </r>
  <r>
    <n v="6664"/>
    <x v="79"/>
    <x v="13"/>
    <x v="15"/>
  </r>
  <r>
    <n v="6665"/>
    <x v="79"/>
    <x v="8"/>
    <x v="15"/>
  </r>
  <r>
    <n v="6666"/>
    <x v="79"/>
    <x v="8"/>
    <x v="15"/>
  </r>
  <r>
    <n v="6667"/>
    <x v="79"/>
    <x v="8"/>
    <x v="15"/>
  </r>
  <r>
    <n v="6668"/>
    <x v="79"/>
    <x v="8"/>
    <x v="15"/>
  </r>
  <r>
    <n v="6669"/>
    <x v="79"/>
    <x v="8"/>
    <x v="15"/>
  </r>
  <r>
    <n v="6670"/>
    <x v="79"/>
    <x v="16"/>
    <x v="15"/>
  </r>
  <r>
    <n v="6671"/>
    <x v="79"/>
    <x v="6"/>
    <x v="15"/>
  </r>
  <r>
    <n v="6672"/>
    <x v="79"/>
    <x v="7"/>
    <x v="15"/>
  </r>
  <r>
    <n v="6673"/>
    <x v="79"/>
    <x v="13"/>
    <x v="15"/>
  </r>
  <r>
    <n v="6674"/>
    <x v="79"/>
    <x v="3"/>
    <x v="15"/>
  </r>
  <r>
    <n v="6675"/>
    <x v="79"/>
    <x v="3"/>
    <x v="15"/>
  </r>
  <r>
    <n v="6676"/>
    <x v="79"/>
    <x v="3"/>
    <x v="15"/>
  </r>
  <r>
    <n v="6677"/>
    <x v="79"/>
    <x v="3"/>
    <x v="15"/>
  </r>
  <r>
    <n v="6678"/>
    <x v="79"/>
    <x v="3"/>
    <x v="15"/>
  </r>
  <r>
    <n v="6679"/>
    <x v="79"/>
    <x v="3"/>
    <x v="15"/>
  </r>
  <r>
    <n v="6680"/>
    <x v="79"/>
    <x v="3"/>
    <x v="15"/>
  </r>
  <r>
    <n v="6681"/>
    <x v="79"/>
    <x v="3"/>
    <x v="15"/>
  </r>
  <r>
    <n v="6682"/>
    <x v="79"/>
    <x v="3"/>
    <x v="15"/>
  </r>
  <r>
    <n v="6683"/>
    <x v="79"/>
    <x v="3"/>
    <x v="15"/>
  </r>
  <r>
    <n v="6684"/>
    <x v="79"/>
    <x v="3"/>
    <x v="15"/>
  </r>
  <r>
    <n v="6685"/>
    <x v="79"/>
    <x v="3"/>
    <x v="15"/>
  </r>
  <r>
    <n v="6686"/>
    <x v="79"/>
    <x v="7"/>
    <x v="15"/>
  </r>
  <r>
    <n v="6687"/>
    <x v="79"/>
    <x v="7"/>
    <x v="15"/>
  </r>
  <r>
    <n v="6688"/>
    <x v="79"/>
    <x v="7"/>
    <x v="15"/>
  </r>
  <r>
    <n v="6689"/>
    <x v="79"/>
    <x v="7"/>
    <x v="15"/>
  </r>
  <r>
    <n v="6690"/>
    <x v="79"/>
    <x v="7"/>
    <x v="15"/>
  </r>
  <r>
    <n v="6691"/>
    <x v="79"/>
    <x v="7"/>
    <x v="15"/>
  </r>
  <r>
    <n v="6692"/>
    <x v="79"/>
    <x v="7"/>
    <x v="15"/>
  </r>
  <r>
    <n v="6693"/>
    <x v="79"/>
    <x v="7"/>
    <x v="15"/>
  </r>
  <r>
    <n v="6694"/>
    <x v="79"/>
    <x v="7"/>
    <x v="15"/>
  </r>
  <r>
    <n v="6695"/>
    <x v="79"/>
    <x v="7"/>
    <x v="15"/>
  </r>
  <r>
    <n v="6696"/>
    <x v="79"/>
    <x v="7"/>
    <x v="15"/>
  </r>
  <r>
    <n v="6697"/>
    <x v="79"/>
    <x v="7"/>
    <x v="15"/>
  </r>
  <r>
    <n v="6698"/>
    <x v="79"/>
    <x v="7"/>
    <x v="15"/>
  </r>
  <r>
    <n v="6699"/>
    <x v="79"/>
    <x v="7"/>
    <x v="15"/>
  </r>
  <r>
    <n v="6700"/>
    <x v="79"/>
    <x v="7"/>
    <x v="15"/>
  </r>
  <r>
    <n v="6701"/>
    <x v="79"/>
    <x v="7"/>
    <x v="15"/>
  </r>
  <r>
    <n v="6702"/>
    <x v="79"/>
    <x v="7"/>
    <x v="15"/>
  </r>
  <r>
    <n v="6703"/>
    <x v="79"/>
    <x v="7"/>
    <x v="15"/>
  </r>
  <r>
    <n v="6704"/>
    <x v="79"/>
    <x v="7"/>
    <x v="15"/>
  </r>
  <r>
    <n v="6705"/>
    <x v="79"/>
    <x v="7"/>
    <x v="15"/>
  </r>
  <r>
    <n v="6706"/>
    <x v="79"/>
    <x v="7"/>
    <x v="15"/>
  </r>
  <r>
    <n v="6707"/>
    <x v="79"/>
    <x v="7"/>
    <x v="15"/>
  </r>
  <r>
    <n v="6708"/>
    <x v="79"/>
    <x v="7"/>
    <x v="15"/>
  </r>
  <r>
    <n v="6709"/>
    <x v="79"/>
    <x v="7"/>
    <x v="15"/>
  </r>
  <r>
    <n v="6710"/>
    <x v="79"/>
    <x v="7"/>
    <x v="15"/>
  </r>
  <r>
    <n v="6711"/>
    <x v="79"/>
    <x v="7"/>
    <x v="15"/>
  </r>
  <r>
    <n v="6712"/>
    <x v="79"/>
    <x v="7"/>
    <x v="15"/>
  </r>
  <r>
    <n v="6713"/>
    <x v="79"/>
    <x v="7"/>
    <x v="15"/>
  </r>
  <r>
    <n v="6714"/>
    <x v="79"/>
    <x v="7"/>
    <x v="15"/>
  </r>
  <r>
    <n v="6715"/>
    <x v="79"/>
    <x v="7"/>
    <x v="15"/>
  </r>
  <r>
    <n v="6716"/>
    <x v="79"/>
    <x v="7"/>
    <x v="15"/>
  </r>
  <r>
    <n v="6717"/>
    <x v="79"/>
    <x v="7"/>
    <x v="15"/>
  </r>
  <r>
    <n v="6718"/>
    <x v="79"/>
    <x v="7"/>
    <x v="15"/>
  </r>
  <r>
    <n v="6719"/>
    <x v="79"/>
    <x v="7"/>
    <x v="15"/>
  </r>
  <r>
    <n v="6720"/>
    <x v="79"/>
    <x v="7"/>
    <x v="15"/>
  </r>
  <r>
    <n v="6721"/>
    <x v="79"/>
    <x v="7"/>
    <x v="15"/>
  </r>
  <r>
    <n v="6722"/>
    <x v="79"/>
    <x v="7"/>
    <x v="15"/>
  </r>
  <r>
    <n v="6723"/>
    <x v="79"/>
    <x v="7"/>
    <x v="15"/>
  </r>
  <r>
    <n v="6724"/>
    <x v="79"/>
    <x v="7"/>
    <x v="15"/>
  </r>
  <r>
    <n v="6725"/>
    <x v="79"/>
    <x v="7"/>
    <x v="15"/>
  </r>
  <r>
    <n v="6726"/>
    <x v="79"/>
    <x v="13"/>
    <x v="15"/>
  </r>
  <r>
    <n v="6727"/>
    <x v="79"/>
    <x v="13"/>
    <x v="15"/>
  </r>
  <r>
    <n v="6728"/>
    <x v="79"/>
    <x v="13"/>
    <x v="15"/>
  </r>
  <r>
    <n v="6729"/>
    <x v="79"/>
    <x v="13"/>
    <x v="15"/>
  </r>
  <r>
    <n v="6730"/>
    <x v="79"/>
    <x v="13"/>
    <x v="15"/>
  </r>
  <r>
    <n v="6731"/>
    <x v="79"/>
    <x v="13"/>
    <x v="15"/>
  </r>
  <r>
    <n v="6732"/>
    <x v="79"/>
    <x v="13"/>
    <x v="15"/>
  </r>
  <r>
    <n v="6733"/>
    <x v="79"/>
    <x v="5"/>
    <x v="15"/>
  </r>
  <r>
    <n v="6734"/>
    <x v="79"/>
    <x v="13"/>
    <x v="15"/>
  </r>
  <r>
    <n v="6735"/>
    <x v="79"/>
    <x v="13"/>
    <x v="15"/>
  </r>
  <r>
    <n v="6736"/>
    <x v="79"/>
    <x v="13"/>
    <x v="15"/>
  </r>
  <r>
    <n v="6737"/>
    <x v="79"/>
    <x v="13"/>
    <x v="15"/>
  </r>
  <r>
    <n v="6738"/>
    <x v="79"/>
    <x v="13"/>
    <x v="15"/>
  </r>
  <r>
    <n v="6739"/>
    <x v="79"/>
    <x v="13"/>
    <x v="15"/>
  </r>
  <r>
    <n v="6740"/>
    <x v="79"/>
    <x v="13"/>
    <x v="15"/>
  </r>
  <r>
    <n v="6741"/>
    <x v="79"/>
    <x v="13"/>
    <x v="15"/>
  </r>
  <r>
    <n v="6742"/>
    <x v="79"/>
    <x v="13"/>
    <x v="15"/>
  </r>
  <r>
    <n v="6743"/>
    <x v="79"/>
    <x v="8"/>
    <x v="15"/>
  </r>
  <r>
    <n v="6744"/>
    <x v="79"/>
    <x v="8"/>
    <x v="15"/>
  </r>
  <r>
    <n v="6745"/>
    <x v="79"/>
    <x v="8"/>
    <x v="15"/>
  </r>
  <r>
    <n v="6746"/>
    <x v="79"/>
    <x v="8"/>
    <x v="15"/>
  </r>
  <r>
    <n v="6747"/>
    <x v="79"/>
    <x v="8"/>
    <x v="15"/>
  </r>
  <r>
    <n v="6748"/>
    <x v="79"/>
    <x v="8"/>
    <x v="15"/>
  </r>
  <r>
    <n v="6749"/>
    <x v="79"/>
    <x v="10"/>
    <x v="15"/>
  </r>
  <r>
    <n v="6750"/>
    <x v="79"/>
    <x v="3"/>
    <x v="15"/>
  </r>
  <r>
    <n v="6751"/>
    <x v="79"/>
    <x v="3"/>
    <x v="15"/>
  </r>
  <r>
    <n v="6752"/>
    <x v="79"/>
    <x v="3"/>
    <x v="15"/>
  </r>
  <r>
    <n v="6753"/>
    <x v="79"/>
    <x v="3"/>
    <x v="15"/>
  </r>
  <r>
    <n v="6754"/>
    <x v="79"/>
    <x v="3"/>
    <x v="15"/>
  </r>
  <r>
    <n v="6755"/>
    <x v="79"/>
    <x v="3"/>
    <x v="15"/>
  </r>
  <r>
    <n v="6756"/>
    <x v="79"/>
    <x v="3"/>
    <x v="15"/>
  </r>
  <r>
    <n v="6757"/>
    <x v="79"/>
    <x v="3"/>
    <x v="15"/>
  </r>
  <r>
    <n v="6758"/>
    <x v="79"/>
    <x v="3"/>
    <x v="15"/>
  </r>
  <r>
    <n v="6759"/>
    <x v="79"/>
    <x v="3"/>
    <x v="15"/>
  </r>
  <r>
    <n v="6760"/>
    <x v="79"/>
    <x v="3"/>
    <x v="15"/>
  </r>
  <r>
    <n v="6761"/>
    <x v="79"/>
    <x v="3"/>
    <x v="15"/>
  </r>
  <r>
    <n v="6762"/>
    <x v="79"/>
    <x v="7"/>
    <x v="15"/>
  </r>
  <r>
    <n v="6763"/>
    <x v="79"/>
    <x v="7"/>
    <x v="15"/>
  </r>
  <r>
    <n v="6764"/>
    <x v="79"/>
    <x v="7"/>
    <x v="15"/>
  </r>
  <r>
    <n v="6765"/>
    <x v="79"/>
    <x v="7"/>
    <x v="15"/>
  </r>
  <r>
    <n v="6766"/>
    <x v="79"/>
    <x v="7"/>
    <x v="15"/>
  </r>
  <r>
    <n v="6767"/>
    <x v="79"/>
    <x v="7"/>
    <x v="15"/>
  </r>
  <r>
    <n v="6768"/>
    <x v="79"/>
    <x v="7"/>
    <x v="15"/>
  </r>
  <r>
    <n v="6769"/>
    <x v="79"/>
    <x v="7"/>
    <x v="15"/>
  </r>
  <r>
    <n v="6770"/>
    <x v="79"/>
    <x v="7"/>
    <x v="15"/>
  </r>
  <r>
    <n v="6771"/>
    <x v="79"/>
    <x v="7"/>
    <x v="15"/>
  </r>
  <r>
    <n v="6772"/>
    <x v="79"/>
    <x v="7"/>
    <x v="15"/>
  </r>
  <r>
    <n v="6773"/>
    <x v="79"/>
    <x v="7"/>
    <x v="15"/>
  </r>
  <r>
    <n v="6774"/>
    <x v="79"/>
    <x v="7"/>
    <x v="15"/>
  </r>
  <r>
    <n v="6775"/>
    <x v="79"/>
    <x v="7"/>
    <x v="15"/>
  </r>
  <r>
    <n v="6776"/>
    <x v="79"/>
    <x v="7"/>
    <x v="15"/>
  </r>
  <r>
    <n v="6777"/>
    <x v="79"/>
    <x v="7"/>
    <x v="15"/>
  </r>
  <r>
    <n v="6778"/>
    <x v="79"/>
    <x v="7"/>
    <x v="15"/>
  </r>
  <r>
    <n v="6779"/>
    <x v="79"/>
    <x v="7"/>
    <x v="15"/>
  </r>
  <r>
    <n v="6780"/>
    <x v="79"/>
    <x v="7"/>
    <x v="15"/>
  </r>
  <r>
    <n v="6781"/>
    <x v="79"/>
    <x v="7"/>
    <x v="15"/>
  </r>
  <r>
    <n v="6782"/>
    <x v="79"/>
    <x v="7"/>
    <x v="15"/>
  </r>
  <r>
    <n v="6783"/>
    <x v="79"/>
    <x v="7"/>
    <x v="15"/>
  </r>
  <r>
    <n v="6784"/>
    <x v="79"/>
    <x v="7"/>
    <x v="15"/>
  </r>
  <r>
    <n v="6785"/>
    <x v="79"/>
    <x v="7"/>
    <x v="15"/>
  </r>
  <r>
    <n v="6786"/>
    <x v="79"/>
    <x v="7"/>
    <x v="15"/>
  </r>
  <r>
    <n v="6787"/>
    <x v="79"/>
    <x v="7"/>
    <x v="15"/>
  </r>
  <r>
    <n v="6788"/>
    <x v="79"/>
    <x v="7"/>
    <x v="15"/>
  </r>
  <r>
    <n v="6789"/>
    <x v="79"/>
    <x v="7"/>
    <x v="15"/>
  </r>
  <r>
    <n v="6790"/>
    <x v="79"/>
    <x v="7"/>
    <x v="15"/>
  </r>
  <r>
    <n v="6791"/>
    <x v="79"/>
    <x v="7"/>
    <x v="15"/>
  </r>
  <r>
    <n v="6792"/>
    <x v="79"/>
    <x v="7"/>
    <x v="15"/>
  </r>
  <r>
    <n v="6793"/>
    <x v="79"/>
    <x v="7"/>
    <x v="15"/>
  </r>
  <r>
    <n v="6794"/>
    <x v="79"/>
    <x v="7"/>
    <x v="15"/>
  </r>
  <r>
    <n v="6795"/>
    <x v="79"/>
    <x v="7"/>
    <x v="15"/>
  </r>
  <r>
    <n v="6796"/>
    <x v="79"/>
    <x v="7"/>
    <x v="15"/>
  </r>
  <r>
    <n v="6797"/>
    <x v="79"/>
    <x v="7"/>
    <x v="15"/>
  </r>
  <r>
    <n v="6798"/>
    <x v="79"/>
    <x v="7"/>
    <x v="15"/>
  </r>
  <r>
    <n v="6799"/>
    <x v="79"/>
    <x v="7"/>
    <x v="15"/>
  </r>
  <r>
    <n v="6800"/>
    <x v="79"/>
    <x v="7"/>
    <x v="15"/>
  </r>
  <r>
    <n v="6801"/>
    <x v="79"/>
    <x v="5"/>
    <x v="15"/>
  </r>
  <r>
    <n v="6802"/>
    <x v="79"/>
    <x v="5"/>
    <x v="15"/>
  </r>
  <r>
    <n v="6803"/>
    <x v="79"/>
    <x v="5"/>
    <x v="15"/>
  </r>
  <r>
    <n v="6804"/>
    <x v="79"/>
    <x v="5"/>
    <x v="15"/>
  </r>
  <r>
    <n v="6805"/>
    <x v="79"/>
    <x v="5"/>
    <x v="15"/>
  </r>
  <r>
    <n v="6806"/>
    <x v="79"/>
    <x v="5"/>
    <x v="15"/>
  </r>
  <r>
    <n v="6807"/>
    <x v="79"/>
    <x v="5"/>
    <x v="15"/>
  </r>
  <r>
    <n v="6808"/>
    <x v="79"/>
    <x v="5"/>
    <x v="15"/>
  </r>
  <r>
    <n v="6809"/>
    <x v="79"/>
    <x v="5"/>
    <x v="15"/>
  </r>
  <r>
    <n v="6810"/>
    <x v="79"/>
    <x v="5"/>
    <x v="15"/>
  </r>
  <r>
    <n v="6811"/>
    <x v="79"/>
    <x v="5"/>
    <x v="15"/>
  </r>
  <r>
    <n v="6812"/>
    <x v="79"/>
    <x v="5"/>
    <x v="15"/>
  </r>
  <r>
    <n v="6813"/>
    <x v="79"/>
    <x v="7"/>
    <x v="15"/>
  </r>
  <r>
    <n v="6814"/>
    <x v="79"/>
    <x v="8"/>
    <x v="15"/>
  </r>
  <r>
    <n v="6815"/>
    <x v="80"/>
    <x v="2"/>
    <x v="23"/>
  </r>
  <r>
    <n v="6816"/>
    <x v="80"/>
    <x v="10"/>
    <x v="23"/>
  </r>
  <r>
    <n v="6817"/>
    <x v="80"/>
    <x v="10"/>
    <x v="23"/>
  </r>
  <r>
    <n v="6818"/>
    <x v="80"/>
    <x v="10"/>
    <x v="23"/>
  </r>
  <r>
    <n v="6819"/>
    <x v="80"/>
    <x v="10"/>
    <x v="23"/>
  </r>
  <r>
    <n v="6820"/>
    <x v="80"/>
    <x v="10"/>
    <x v="23"/>
  </r>
  <r>
    <n v="6821"/>
    <x v="80"/>
    <x v="10"/>
    <x v="23"/>
  </r>
  <r>
    <n v="6822"/>
    <x v="80"/>
    <x v="10"/>
    <x v="23"/>
  </r>
  <r>
    <n v="6823"/>
    <x v="80"/>
    <x v="10"/>
    <x v="23"/>
  </r>
  <r>
    <n v="6824"/>
    <x v="80"/>
    <x v="10"/>
    <x v="23"/>
  </r>
  <r>
    <n v="6825"/>
    <x v="80"/>
    <x v="10"/>
    <x v="23"/>
  </r>
  <r>
    <n v="6826"/>
    <x v="80"/>
    <x v="10"/>
    <x v="23"/>
  </r>
  <r>
    <n v="6827"/>
    <x v="80"/>
    <x v="10"/>
    <x v="23"/>
  </r>
  <r>
    <n v="6828"/>
    <x v="80"/>
    <x v="10"/>
    <x v="23"/>
  </r>
  <r>
    <n v="6829"/>
    <x v="80"/>
    <x v="10"/>
    <x v="23"/>
  </r>
  <r>
    <n v="6830"/>
    <x v="80"/>
    <x v="10"/>
    <x v="23"/>
  </r>
  <r>
    <n v="6831"/>
    <x v="80"/>
    <x v="10"/>
    <x v="23"/>
  </r>
  <r>
    <n v="6832"/>
    <x v="80"/>
    <x v="10"/>
    <x v="23"/>
  </r>
  <r>
    <n v="6833"/>
    <x v="80"/>
    <x v="0"/>
    <x v="23"/>
  </r>
  <r>
    <n v="6834"/>
    <x v="80"/>
    <x v="0"/>
    <x v="23"/>
  </r>
  <r>
    <n v="6835"/>
    <x v="80"/>
    <x v="8"/>
    <x v="23"/>
  </r>
  <r>
    <n v="6836"/>
    <x v="80"/>
    <x v="3"/>
    <x v="23"/>
  </r>
  <r>
    <n v="6837"/>
    <x v="80"/>
    <x v="3"/>
    <x v="23"/>
  </r>
  <r>
    <n v="6838"/>
    <x v="80"/>
    <x v="3"/>
    <x v="23"/>
  </r>
  <r>
    <n v="6839"/>
    <x v="80"/>
    <x v="3"/>
    <x v="23"/>
  </r>
  <r>
    <n v="6840"/>
    <x v="80"/>
    <x v="3"/>
    <x v="23"/>
  </r>
  <r>
    <n v="6841"/>
    <x v="80"/>
    <x v="3"/>
    <x v="23"/>
  </r>
  <r>
    <n v="6842"/>
    <x v="80"/>
    <x v="3"/>
    <x v="23"/>
  </r>
  <r>
    <n v="6843"/>
    <x v="80"/>
    <x v="2"/>
    <x v="23"/>
  </r>
  <r>
    <n v="6844"/>
    <x v="80"/>
    <x v="2"/>
    <x v="23"/>
  </r>
  <r>
    <n v="6845"/>
    <x v="80"/>
    <x v="2"/>
    <x v="23"/>
  </r>
  <r>
    <n v="6846"/>
    <x v="80"/>
    <x v="10"/>
    <x v="23"/>
  </r>
  <r>
    <n v="6847"/>
    <x v="80"/>
    <x v="10"/>
    <x v="23"/>
  </r>
  <r>
    <n v="6848"/>
    <x v="80"/>
    <x v="10"/>
    <x v="23"/>
  </r>
  <r>
    <n v="6849"/>
    <x v="80"/>
    <x v="10"/>
    <x v="23"/>
  </r>
  <r>
    <n v="6850"/>
    <x v="80"/>
    <x v="10"/>
    <x v="23"/>
  </r>
  <r>
    <n v="6851"/>
    <x v="80"/>
    <x v="10"/>
    <x v="23"/>
  </r>
  <r>
    <n v="6852"/>
    <x v="80"/>
    <x v="10"/>
    <x v="23"/>
  </r>
  <r>
    <n v="6853"/>
    <x v="80"/>
    <x v="10"/>
    <x v="23"/>
  </r>
  <r>
    <n v="6854"/>
    <x v="80"/>
    <x v="10"/>
    <x v="23"/>
  </r>
  <r>
    <n v="6855"/>
    <x v="80"/>
    <x v="10"/>
    <x v="23"/>
  </r>
  <r>
    <n v="6856"/>
    <x v="80"/>
    <x v="10"/>
    <x v="23"/>
  </r>
  <r>
    <n v="6857"/>
    <x v="80"/>
    <x v="10"/>
    <x v="23"/>
  </r>
  <r>
    <n v="6858"/>
    <x v="80"/>
    <x v="10"/>
    <x v="23"/>
  </r>
  <r>
    <n v="6859"/>
    <x v="80"/>
    <x v="10"/>
    <x v="23"/>
  </r>
  <r>
    <n v="6860"/>
    <x v="80"/>
    <x v="10"/>
    <x v="23"/>
  </r>
  <r>
    <n v="6861"/>
    <x v="80"/>
    <x v="10"/>
    <x v="23"/>
  </r>
  <r>
    <n v="6862"/>
    <x v="80"/>
    <x v="0"/>
    <x v="23"/>
  </r>
  <r>
    <n v="6863"/>
    <x v="80"/>
    <x v="0"/>
    <x v="23"/>
  </r>
  <r>
    <n v="6864"/>
    <x v="80"/>
    <x v="8"/>
    <x v="23"/>
  </r>
  <r>
    <n v="6865"/>
    <x v="80"/>
    <x v="3"/>
    <x v="23"/>
  </r>
  <r>
    <n v="6866"/>
    <x v="80"/>
    <x v="3"/>
    <x v="23"/>
  </r>
  <r>
    <n v="6867"/>
    <x v="80"/>
    <x v="3"/>
    <x v="23"/>
  </r>
  <r>
    <n v="6868"/>
    <x v="80"/>
    <x v="3"/>
    <x v="23"/>
  </r>
  <r>
    <n v="6869"/>
    <x v="80"/>
    <x v="3"/>
    <x v="23"/>
  </r>
  <r>
    <n v="6870"/>
    <x v="80"/>
    <x v="3"/>
    <x v="23"/>
  </r>
  <r>
    <n v="6871"/>
    <x v="80"/>
    <x v="3"/>
    <x v="23"/>
  </r>
  <r>
    <n v="6872"/>
    <x v="80"/>
    <x v="2"/>
    <x v="23"/>
  </r>
  <r>
    <n v="6873"/>
    <x v="80"/>
    <x v="7"/>
    <x v="23"/>
  </r>
  <r>
    <n v="6874"/>
    <x v="80"/>
    <x v="2"/>
    <x v="23"/>
  </r>
  <r>
    <n v="6875"/>
    <x v="80"/>
    <x v="10"/>
    <x v="23"/>
  </r>
  <r>
    <n v="6876"/>
    <x v="80"/>
    <x v="10"/>
    <x v="23"/>
  </r>
  <r>
    <n v="6877"/>
    <x v="80"/>
    <x v="10"/>
    <x v="23"/>
  </r>
  <r>
    <n v="6878"/>
    <x v="80"/>
    <x v="10"/>
    <x v="23"/>
  </r>
  <r>
    <n v="6879"/>
    <x v="80"/>
    <x v="10"/>
    <x v="23"/>
  </r>
  <r>
    <n v="6880"/>
    <x v="80"/>
    <x v="10"/>
    <x v="23"/>
  </r>
  <r>
    <n v="6881"/>
    <x v="80"/>
    <x v="10"/>
    <x v="23"/>
  </r>
  <r>
    <n v="6882"/>
    <x v="80"/>
    <x v="10"/>
    <x v="23"/>
  </r>
  <r>
    <n v="6883"/>
    <x v="80"/>
    <x v="10"/>
    <x v="23"/>
  </r>
  <r>
    <n v="6884"/>
    <x v="80"/>
    <x v="10"/>
    <x v="23"/>
  </r>
  <r>
    <n v="6885"/>
    <x v="80"/>
    <x v="10"/>
    <x v="23"/>
  </r>
  <r>
    <n v="6886"/>
    <x v="80"/>
    <x v="10"/>
    <x v="23"/>
  </r>
  <r>
    <n v="6887"/>
    <x v="80"/>
    <x v="10"/>
    <x v="23"/>
  </r>
  <r>
    <n v="6888"/>
    <x v="80"/>
    <x v="10"/>
    <x v="23"/>
  </r>
  <r>
    <n v="6889"/>
    <x v="80"/>
    <x v="10"/>
    <x v="23"/>
  </r>
  <r>
    <n v="6890"/>
    <x v="80"/>
    <x v="10"/>
    <x v="23"/>
  </r>
  <r>
    <n v="6891"/>
    <x v="80"/>
    <x v="4"/>
    <x v="23"/>
  </r>
  <r>
    <n v="6892"/>
    <x v="80"/>
    <x v="0"/>
    <x v="23"/>
  </r>
  <r>
    <n v="6893"/>
    <x v="80"/>
    <x v="2"/>
    <x v="23"/>
  </r>
  <r>
    <n v="6894"/>
    <x v="80"/>
    <x v="8"/>
    <x v="23"/>
  </r>
  <r>
    <n v="6895"/>
    <x v="80"/>
    <x v="3"/>
    <x v="23"/>
  </r>
  <r>
    <n v="6896"/>
    <x v="80"/>
    <x v="3"/>
    <x v="23"/>
  </r>
  <r>
    <n v="6897"/>
    <x v="80"/>
    <x v="3"/>
    <x v="23"/>
  </r>
  <r>
    <n v="6898"/>
    <x v="80"/>
    <x v="3"/>
    <x v="23"/>
  </r>
  <r>
    <n v="6899"/>
    <x v="80"/>
    <x v="3"/>
    <x v="23"/>
  </r>
  <r>
    <n v="6900"/>
    <x v="80"/>
    <x v="3"/>
    <x v="23"/>
  </r>
  <r>
    <n v="6901"/>
    <x v="80"/>
    <x v="3"/>
    <x v="23"/>
  </r>
  <r>
    <n v="6902"/>
    <x v="80"/>
    <x v="6"/>
    <x v="23"/>
  </r>
  <r>
    <n v="6903"/>
    <x v="80"/>
    <x v="6"/>
    <x v="23"/>
  </r>
  <r>
    <n v="6904"/>
    <x v="80"/>
    <x v="2"/>
    <x v="23"/>
  </r>
  <r>
    <n v="6905"/>
    <x v="80"/>
    <x v="2"/>
    <x v="23"/>
  </r>
  <r>
    <n v="6906"/>
    <x v="80"/>
    <x v="10"/>
    <x v="23"/>
  </r>
  <r>
    <n v="6907"/>
    <x v="80"/>
    <x v="10"/>
    <x v="23"/>
  </r>
  <r>
    <n v="6908"/>
    <x v="80"/>
    <x v="10"/>
    <x v="23"/>
  </r>
  <r>
    <n v="6909"/>
    <x v="80"/>
    <x v="10"/>
    <x v="23"/>
  </r>
  <r>
    <n v="6910"/>
    <x v="80"/>
    <x v="10"/>
    <x v="23"/>
  </r>
  <r>
    <n v="6911"/>
    <x v="80"/>
    <x v="10"/>
    <x v="23"/>
  </r>
  <r>
    <n v="6912"/>
    <x v="80"/>
    <x v="10"/>
    <x v="23"/>
  </r>
  <r>
    <n v="6913"/>
    <x v="80"/>
    <x v="10"/>
    <x v="23"/>
  </r>
  <r>
    <n v="6914"/>
    <x v="80"/>
    <x v="10"/>
    <x v="23"/>
  </r>
  <r>
    <n v="6915"/>
    <x v="80"/>
    <x v="10"/>
    <x v="23"/>
  </r>
  <r>
    <n v="6916"/>
    <x v="80"/>
    <x v="10"/>
    <x v="23"/>
  </r>
  <r>
    <n v="6917"/>
    <x v="80"/>
    <x v="10"/>
    <x v="23"/>
  </r>
  <r>
    <n v="6918"/>
    <x v="80"/>
    <x v="10"/>
    <x v="23"/>
  </r>
  <r>
    <n v="6919"/>
    <x v="80"/>
    <x v="10"/>
    <x v="23"/>
  </r>
  <r>
    <n v="6920"/>
    <x v="80"/>
    <x v="10"/>
    <x v="23"/>
  </r>
  <r>
    <n v="6921"/>
    <x v="80"/>
    <x v="10"/>
    <x v="23"/>
  </r>
  <r>
    <n v="6922"/>
    <x v="80"/>
    <x v="17"/>
    <x v="23"/>
  </r>
  <r>
    <n v="6923"/>
    <x v="80"/>
    <x v="0"/>
    <x v="23"/>
  </r>
  <r>
    <n v="6924"/>
    <x v="80"/>
    <x v="8"/>
    <x v="23"/>
  </r>
  <r>
    <n v="6925"/>
    <x v="80"/>
    <x v="3"/>
    <x v="23"/>
  </r>
  <r>
    <n v="6926"/>
    <x v="80"/>
    <x v="3"/>
    <x v="23"/>
  </r>
  <r>
    <n v="6927"/>
    <x v="80"/>
    <x v="3"/>
    <x v="23"/>
  </r>
  <r>
    <n v="6928"/>
    <x v="80"/>
    <x v="3"/>
    <x v="23"/>
  </r>
  <r>
    <n v="6929"/>
    <x v="80"/>
    <x v="3"/>
    <x v="23"/>
  </r>
  <r>
    <n v="6930"/>
    <x v="80"/>
    <x v="3"/>
    <x v="23"/>
  </r>
  <r>
    <n v="6931"/>
    <x v="80"/>
    <x v="3"/>
    <x v="23"/>
  </r>
  <r>
    <n v="6932"/>
    <x v="80"/>
    <x v="3"/>
    <x v="23"/>
  </r>
  <r>
    <n v="6933"/>
    <x v="81"/>
    <x v="15"/>
    <x v="16"/>
  </r>
  <r>
    <n v="6934"/>
    <x v="81"/>
    <x v="15"/>
    <x v="16"/>
  </r>
  <r>
    <n v="6935"/>
    <x v="81"/>
    <x v="15"/>
    <x v="16"/>
  </r>
  <r>
    <n v="6936"/>
    <x v="81"/>
    <x v="15"/>
    <x v="16"/>
  </r>
  <r>
    <n v="6937"/>
    <x v="81"/>
    <x v="15"/>
    <x v="16"/>
  </r>
  <r>
    <n v="6938"/>
    <x v="81"/>
    <x v="15"/>
    <x v="16"/>
  </r>
  <r>
    <n v="6939"/>
    <x v="81"/>
    <x v="15"/>
    <x v="16"/>
  </r>
  <r>
    <n v="6940"/>
    <x v="81"/>
    <x v="15"/>
    <x v="16"/>
  </r>
  <r>
    <n v="6941"/>
    <x v="81"/>
    <x v="15"/>
    <x v="16"/>
  </r>
  <r>
    <n v="6942"/>
    <x v="81"/>
    <x v="15"/>
    <x v="16"/>
  </r>
  <r>
    <n v="6943"/>
    <x v="81"/>
    <x v="15"/>
    <x v="16"/>
  </r>
  <r>
    <n v="6944"/>
    <x v="81"/>
    <x v="15"/>
    <x v="16"/>
  </r>
  <r>
    <n v="6945"/>
    <x v="81"/>
    <x v="15"/>
    <x v="16"/>
  </r>
  <r>
    <n v="6946"/>
    <x v="81"/>
    <x v="8"/>
    <x v="16"/>
  </r>
  <r>
    <n v="6947"/>
    <x v="81"/>
    <x v="9"/>
    <x v="16"/>
  </r>
  <r>
    <n v="6948"/>
    <x v="82"/>
    <x v="10"/>
    <x v="19"/>
  </r>
  <r>
    <n v="6949"/>
    <x v="82"/>
    <x v="10"/>
    <x v="19"/>
  </r>
  <r>
    <n v="6950"/>
    <x v="82"/>
    <x v="10"/>
    <x v="19"/>
  </r>
  <r>
    <n v="6951"/>
    <x v="82"/>
    <x v="10"/>
    <x v="19"/>
  </r>
  <r>
    <n v="6952"/>
    <x v="82"/>
    <x v="10"/>
    <x v="19"/>
  </r>
  <r>
    <n v="6953"/>
    <x v="82"/>
    <x v="10"/>
    <x v="19"/>
  </r>
  <r>
    <n v="6954"/>
    <x v="82"/>
    <x v="10"/>
    <x v="19"/>
  </r>
  <r>
    <n v="6955"/>
    <x v="82"/>
    <x v="10"/>
    <x v="19"/>
  </r>
  <r>
    <n v="6956"/>
    <x v="82"/>
    <x v="10"/>
    <x v="19"/>
  </r>
  <r>
    <n v="6957"/>
    <x v="82"/>
    <x v="10"/>
    <x v="19"/>
  </r>
  <r>
    <n v="6958"/>
    <x v="82"/>
    <x v="10"/>
    <x v="19"/>
  </r>
  <r>
    <n v="6959"/>
    <x v="82"/>
    <x v="10"/>
    <x v="19"/>
  </r>
  <r>
    <n v="6960"/>
    <x v="82"/>
    <x v="2"/>
    <x v="19"/>
  </r>
  <r>
    <n v="6961"/>
    <x v="82"/>
    <x v="2"/>
    <x v="19"/>
  </r>
  <r>
    <n v="6962"/>
    <x v="82"/>
    <x v="1"/>
    <x v="19"/>
  </r>
  <r>
    <n v="6963"/>
    <x v="82"/>
    <x v="1"/>
    <x v="19"/>
  </r>
  <r>
    <n v="6964"/>
    <x v="82"/>
    <x v="1"/>
    <x v="19"/>
  </r>
  <r>
    <n v="6965"/>
    <x v="82"/>
    <x v="1"/>
    <x v="19"/>
  </r>
  <r>
    <n v="6966"/>
    <x v="82"/>
    <x v="1"/>
    <x v="19"/>
  </r>
  <r>
    <n v="6967"/>
    <x v="82"/>
    <x v="2"/>
    <x v="19"/>
  </r>
  <r>
    <n v="6968"/>
    <x v="82"/>
    <x v="10"/>
    <x v="19"/>
  </r>
  <r>
    <n v="6969"/>
    <x v="82"/>
    <x v="10"/>
    <x v="19"/>
  </r>
  <r>
    <n v="6970"/>
    <x v="82"/>
    <x v="10"/>
    <x v="19"/>
  </r>
  <r>
    <n v="6971"/>
    <x v="82"/>
    <x v="10"/>
    <x v="19"/>
  </r>
  <r>
    <n v="6972"/>
    <x v="82"/>
    <x v="10"/>
    <x v="19"/>
  </r>
  <r>
    <n v="6973"/>
    <x v="82"/>
    <x v="10"/>
    <x v="19"/>
  </r>
  <r>
    <n v="6974"/>
    <x v="82"/>
    <x v="10"/>
    <x v="19"/>
  </r>
  <r>
    <n v="6975"/>
    <x v="82"/>
    <x v="10"/>
    <x v="19"/>
  </r>
  <r>
    <n v="6976"/>
    <x v="82"/>
    <x v="10"/>
    <x v="19"/>
  </r>
  <r>
    <n v="6977"/>
    <x v="82"/>
    <x v="10"/>
    <x v="19"/>
  </r>
  <r>
    <n v="6978"/>
    <x v="82"/>
    <x v="10"/>
    <x v="19"/>
  </r>
  <r>
    <n v="6979"/>
    <x v="82"/>
    <x v="10"/>
    <x v="19"/>
  </r>
  <r>
    <n v="6980"/>
    <x v="82"/>
    <x v="2"/>
    <x v="19"/>
  </r>
  <r>
    <n v="6981"/>
    <x v="82"/>
    <x v="7"/>
    <x v="19"/>
  </r>
  <r>
    <n v="6982"/>
    <x v="82"/>
    <x v="1"/>
    <x v="19"/>
  </r>
  <r>
    <n v="6983"/>
    <x v="82"/>
    <x v="1"/>
    <x v="19"/>
  </r>
  <r>
    <n v="6984"/>
    <x v="82"/>
    <x v="1"/>
    <x v="19"/>
  </r>
  <r>
    <n v="6985"/>
    <x v="82"/>
    <x v="1"/>
    <x v="19"/>
  </r>
  <r>
    <n v="6986"/>
    <x v="82"/>
    <x v="1"/>
    <x v="19"/>
  </r>
  <r>
    <n v="6987"/>
    <x v="82"/>
    <x v="10"/>
    <x v="19"/>
  </r>
  <r>
    <n v="6988"/>
    <x v="82"/>
    <x v="10"/>
    <x v="19"/>
  </r>
  <r>
    <n v="6989"/>
    <x v="82"/>
    <x v="10"/>
    <x v="19"/>
  </r>
  <r>
    <n v="6990"/>
    <x v="82"/>
    <x v="10"/>
    <x v="19"/>
  </r>
  <r>
    <n v="6991"/>
    <x v="82"/>
    <x v="10"/>
    <x v="19"/>
  </r>
  <r>
    <n v="6992"/>
    <x v="82"/>
    <x v="10"/>
    <x v="19"/>
  </r>
  <r>
    <n v="6993"/>
    <x v="82"/>
    <x v="10"/>
    <x v="19"/>
  </r>
  <r>
    <n v="6994"/>
    <x v="82"/>
    <x v="10"/>
    <x v="19"/>
  </r>
  <r>
    <n v="6995"/>
    <x v="82"/>
    <x v="10"/>
    <x v="19"/>
  </r>
  <r>
    <n v="6996"/>
    <x v="82"/>
    <x v="10"/>
    <x v="19"/>
  </r>
  <r>
    <n v="6997"/>
    <x v="82"/>
    <x v="10"/>
    <x v="19"/>
  </r>
  <r>
    <n v="6998"/>
    <x v="82"/>
    <x v="2"/>
    <x v="19"/>
  </r>
  <r>
    <n v="6999"/>
    <x v="82"/>
    <x v="2"/>
    <x v="19"/>
  </r>
  <r>
    <n v="7000"/>
    <x v="82"/>
    <x v="1"/>
    <x v="19"/>
  </r>
  <r>
    <n v="7001"/>
    <x v="82"/>
    <x v="1"/>
    <x v="19"/>
  </r>
  <r>
    <n v="7002"/>
    <x v="82"/>
    <x v="1"/>
    <x v="19"/>
  </r>
  <r>
    <n v="7003"/>
    <x v="82"/>
    <x v="1"/>
    <x v="19"/>
  </r>
  <r>
    <n v="7004"/>
    <x v="82"/>
    <x v="1"/>
    <x v="19"/>
  </r>
  <r>
    <n v="7005"/>
    <x v="82"/>
    <x v="1"/>
    <x v="19"/>
  </r>
  <r>
    <n v="7006"/>
    <x v="82"/>
    <x v="2"/>
    <x v="19"/>
  </r>
  <r>
    <n v="7007"/>
    <x v="82"/>
    <x v="10"/>
    <x v="19"/>
  </r>
  <r>
    <n v="7008"/>
    <x v="82"/>
    <x v="10"/>
    <x v="19"/>
  </r>
  <r>
    <n v="7009"/>
    <x v="82"/>
    <x v="10"/>
    <x v="19"/>
  </r>
  <r>
    <n v="7010"/>
    <x v="82"/>
    <x v="10"/>
    <x v="19"/>
  </r>
  <r>
    <n v="7011"/>
    <x v="82"/>
    <x v="10"/>
    <x v="19"/>
  </r>
  <r>
    <n v="7012"/>
    <x v="82"/>
    <x v="10"/>
    <x v="19"/>
  </r>
  <r>
    <n v="7013"/>
    <x v="82"/>
    <x v="10"/>
    <x v="19"/>
  </r>
  <r>
    <n v="7014"/>
    <x v="82"/>
    <x v="10"/>
    <x v="19"/>
  </r>
  <r>
    <n v="7015"/>
    <x v="82"/>
    <x v="10"/>
    <x v="19"/>
  </r>
  <r>
    <n v="7016"/>
    <x v="82"/>
    <x v="10"/>
    <x v="19"/>
  </r>
  <r>
    <n v="7017"/>
    <x v="82"/>
    <x v="10"/>
    <x v="19"/>
  </r>
  <r>
    <n v="7018"/>
    <x v="82"/>
    <x v="2"/>
    <x v="19"/>
  </r>
  <r>
    <n v="7019"/>
    <x v="82"/>
    <x v="2"/>
    <x v="19"/>
  </r>
  <r>
    <n v="7020"/>
    <x v="82"/>
    <x v="1"/>
    <x v="19"/>
  </r>
  <r>
    <n v="7021"/>
    <x v="82"/>
    <x v="1"/>
    <x v="19"/>
  </r>
  <r>
    <n v="7022"/>
    <x v="82"/>
    <x v="1"/>
    <x v="19"/>
  </r>
  <r>
    <n v="7023"/>
    <x v="82"/>
    <x v="1"/>
    <x v="19"/>
  </r>
  <r>
    <n v="7024"/>
    <x v="82"/>
    <x v="1"/>
    <x v="19"/>
  </r>
  <r>
    <n v="7025"/>
    <x v="82"/>
    <x v="2"/>
    <x v="19"/>
  </r>
  <r>
    <n v="7026"/>
    <x v="83"/>
    <x v="9"/>
    <x v="17"/>
  </r>
  <r>
    <n v="7027"/>
    <x v="83"/>
    <x v="11"/>
    <x v="17"/>
  </r>
  <r>
    <n v="7028"/>
    <x v="83"/>
    <x v="11"/>
    <x v="17"/>
  </r>
  <r>
    <n v="7029"/>
    <x v="83"/>
    <x v="15"/>
    <x v="17"/>
  </r>
  <r>
    <n v="7030"/>
    <x v="83"/>
    <x v="15"/>
    <x v="17"/>
  </r>
  <r>
    <n v="7031"/>
    <x v="83"/>
    <x v="0"/>
    <x v="17"/>
  </r>
  <r>
    <n v="7032"/>
    <x v="83"/>
    <x v="0"/>
    <x v="17"/>
  </r>
  <r>
    <n v="7033"/>
    <x v="83"/>
    <x v="10"/>
    <x v="17"/>
  </r>
  <r>
    <n v="7034"/>
    <x v="83"/>
    <x v="9"/>
    <x v="17"/>
  </r>
  <r>
    <n v="7035"/>
    <x v="83"/>
    <x v="11"/>
    <x v="17"/>
  </r>
  <r>
    <n v="7036"/>
    <x v="83"/>
    <x v="15"/>
    <x v="17"/>
  </r>
  <r>
    <n v="7037"/>
    <x v="83"/>
    <x v="15"/>
    <x v="17"/>
  </r>
  <r>
    <n v="7038"/>
    <x v="83"/>
    <x v="0"/>
    <x v="17"/>
  </r>
  <r>
    <n v="7039"/>
    <x v="83"/>
    <x v="0"/>
    <x v="17"/>
  </r>
  <r>
    <n v="7040"/>
    <x v="83"/>
    <x v="9"/>
    <x v="17"/>
  </r>
  <r>
    <n v="7041"/>
    <x v="83"/>
    <x v="11"/>
    <x v="17"/>
  </r>
  <r>
    <n v="7042"/>
    <x v="83"/>
    <x v="11"/>
    <x v="17"/>
  </r>
  <r>
    <n v="7043"/>
    <x v="83"/>
    <x v="15"/>
    <x v="17"/>
  </r>
  <r>
    <n v="7044"/>
    <x v="83"/>
    <x v="15"/>
    <x v="17"/>
  </r>
  <r>
    <n v="7045"/>
    <x v="83"/>
    <x v="0"/>
    <x v="17"/>
  </r>
  <r>
    <n v="7046"/>
    <x v="83"/>
    <x v="0"/>
    <x v="17"/>
  </r>
  <r>
    <n v="7047"/>
    <x v="83"/>
    <x v="15"/>
    <x v="17"/>
  </r>
  <r>
    <n v="7048"/>
    <x v="83"/>
    <x v="9"/>
    <x v="17"/>
  </r>
  <r>
    <n v="7049"/>
    <x v="83"/>
    <x v="11"/>
    <x v="17"/>
  </r>
  <r>
    <n v="7050"/>
    <x v="83"/>
    <x v="15"/>
    <x v="17"/>
  </r>
  <r>
    <n v="7051"/>
    <x v="83"/>
    <x v="15"/>
    <x v="17"/>
  </r>
  <r>
    <n v="7052"/>
    <x v="83"/>
    <x v="0"/>
    <x v="17"/>
  </r>
  <r>
    <n v="7053"/>
    <x v="83"/>
    <x v="0"/>
    <x v="17"/>
  </r>
  <r>
    <n v="7054"/>
    <x v="83"/>
    <x v="10"/>
    <x v="17"/>
  </r>
  <r>
    <n v="7055"/>
    <x v="84"/>
    <x v="7"/>
    <x v="20"/>
  </r>
  <r>
    <n v="7056"/>
    <x v="84"/>
    <x v="7"/>
    <x v="20"/>
  </r>
  <r>
    <n v="7057"/>
    <x v="84"/>
    <x v="7"/>
    <x v="20"/>
  </r>
  <r>
    <n v="7058"/>
    <x v="84"/>
    <x v="7"/>
    <x v="20"/>
  </r>
  <r>
    <n v="7059"/>
    <x v="84"/>
    <x v="7"/>
    <x v="20"/>
  </r>
  <r>
    <n v="7060"/>
    <x v="84"/>
    <x v="7"/>
    <x v="20"/>
  </r>
  <r>
    <n v="7061"/>
    <x v="84"/>
    <x v="7"/>
    <x v="20"/>
  </r>
  <r>
    <n v="7062"/>
    <x v="84"/>
    <x v="7"/>
    <x v="20"/>
  </r>
  <r>
    <n v="7063"/>
    <x v="84"/>
    <x v="7"/>
    <x v="20"/>
  </r>
  <r>
    <n v="7064"/>
    <x v="84"/>
    <x v="7"/>
    <x v="20"/>
  </r>
  <r>
    <n v="7065"/>
    <x v="84"/>
    <x v="7"/>
    <x v="20"/>
  </r>
  <r>
    <n v="7066"/>
    <x v="84"/>
    <x v="7"/>
    <x v="20"/>
  </r>
  <r>
    <n v="7067"/>
    <x v="84"/>
    <x v="7"/>
    <x v="20"/>
  </r>
  <r>
    <n v="7068"/>
    <x v="84"/>
    <x v="12"/>
    <x v="20"/>
  </r>
  <r>
    <n v="7069"/>
    <x v="84"/>
    <x v="15"/>
    <x v="20"/>
  </r>
  <r>
    <n v="7070"/>
    <x v="84"/>
    <x v="15"/>
    <x v="20"/>
  </r>
  <r>
    <n v="7071"/>
    <x v="84"/>
    <x v="7"/>
    <x v="20"/>
  </r>
  <r>
    <n v="7072"/>
    <x v="84"/>
    <x v="7"/>
    <x v="20"/>
  </r>
  <r>
    <n v="7073"/>
    <x v="84"/>
    <x v="7"/>
    <x v="20"/>
  </r>
  <r>
    <n v="7074"/>
    <x v="84"/>
    <x v="7"/>
    <x v="20"/>
  </r>
  <r>
    <n v="7075"/>
    <x v="84"/>
    <x v="7"/>
    <x v="20"/>
  </r>
  <r>
    <n v="7076"/>
    <x v="84"/>
    <x v="7"/>
    <x v="20"/>
  </r>
  <r>
    <n v="7077"/>
    <x v="84"/>
    <x v="7"/>
    <x v="20"/>
  </r>
  <r>
    <n v="7078"/>
    <x v="84"/>
    <x v="7"/>
    <x v="20"/>
  </r>
  <r>
    <n v="7079"/>
    <x v="84"/>
    <x v="7"/>
    <x v="20"/>
  </r>
  <r>
    <n v="7080"/>
    <x v="84"/>
    <x v="7"/>
    <x v="20"/>
  </r>
  <r>
    <n v="7081"/>
    <x v="84"/>
    <x v="7"/>
    <x v="20"/>
  </r>
  <r>
    <n v="7082"/>
    <x v="84"/>
    <x v="7"/>
    <x v="20"/>
  </r>
  <r>
    <n v="7083"/>
    <x v="84"/>
    <x v="7"/>
    <x v="20"/>
  </r>
  <r>
    <n v="7084"/>
    <x v="84"/>
    <x v="12"/>
    <x v="20"/>
  </r>
  <r>
    <n v="7085"/>
    <x v="84"/>
    <x v="15"/>
    <x v="20"/>
  </r>
  <r>
    <n v="7086"/>
    <x v="84"/>
    <x v="7"/>
    <x v="20"/>
  </r>
  <r>
    <n v="7087"/>
    <x v="84"/>
    <x v="7"/>
    <x v="20"/>
  </r>
  <r>
    <n v="7088"/>
    <x v="84"/>
    <x v="7"/>
    <x v="20"/>
  </r>
  <r>
    <n v="7089"/>
    <x v="84"/>
    <x v="7"/>
    <x v="20"/>
  </r>
  <r>
    <n v="7090"/>
    <x v="84"/>
    <x v="7"/>
    <x v="20"/>
  </r>
  <r>
    <n v="7091"/>
    <x v="84"/>
    <x v="7"/>
    <x v="20"/>
  </r>
  <r>
    <n v="7092"/>
    <x v="84"/>
    <x v="7"/>
    <x v="20"/>
  </r>
  <r>
    <n v="7093"/>
    <x v="84"/>
    <x v="7"/>
    <x v="20"/>
  </r>
  <r>
    <n v="7094"/>
    <x v="84"/>
    <x v="7"/>
    <x v="20"/>
  </r>
  <r>
    <n v="7095"/>
    <x v="84"/>
    <x v="7"/>
    <x v="20"/>
  </r>
  <r>
    <n v="7096"/>
    <x v="84"/>
    <x v="7"/>
    <x v="20"/>
  </r>
  <r>
    <n v="7097"/>
    <x v="84"/>
    <x v="7"/>
    <x v="20"/>
  </r>
  <r>
    <n v="7098"/>
    <x v="84"/>
    <x v="7"/>
    <x v="20"/>
  </r>
  <r>
    <n v="7099"/>
    <x v="84"/>
    <x v="16"/>
    <x v="20"/>
  </r>
  <r>
    <n v="7100"/>
    <x v="84"/>
    <x v="15"/>
    <x v="20"/>
  </r>
  <r>
    <n v="7101"/>
    <x v="84"/>
    <x v="7"/>
    <x v="20"/>
  </r>
  <r>
    <n v="7102"/>
    <x v="84"/>
    <x v="4"/>
    <x v="20"/>
  </r>
  <r>
    <n v="7103"/>
    <x v="84"/>
    <x v="7"/>
    <x v="20"/>
  </r>
  <r>
    <n v="7104"/>
    <x v="84"/>
    <x v="7"/>
    <x v="20"/>
  </r>
  <r>
    <n v="7105"/>
    <x v="84"/>
    <x v="7"/>
    <x v="20"/>
  </r>
  <r>
    <n v="7106"/>
    <x v="84"/>
    <x v="7"/>
    <x v="20"/>
  </r>
  <r>
    <n v="7107"/>
    <x v="84"/>
    <x v="7"/>
    <x v="20"/>
  </r>
  <r>
    <n v="7108"/>
    <x v="84"/>
    <x v="7"/>
    <x v="20"/>
  </r>
  <r>
    <n v="7109"/>
    <x v="84"/>
    <x v="7"/>
    <x v="20"/>
  </r>
  <r>
    <n v="7110"/>
    <x v="84"/>
    <x v="7"/>
    <x v="20"/>
  </r>
  <r>
    <n v="7111"/>
    <x v="84"/>
    <x v="7"/>
    <x v="20"/>
  </r>
  <r>
    <n v="7112"/>
    <x v="84"/>
    <x v="7"/>
    <x v="20"/>
  </r>
  <r>
    <n v="7113"/>
    <x v="84"/>
    <x v="7"/>
    <x v="20"/>
  </r>
  <r>
    <n v="7114"/>
    <x v="84"/>
    <x v="7"/>
    <x v="20"/>
  </r>
  <r>
    <n v="7115"/>
    <x v="84"/>
    <x v="8"/>
    <x v="20"/>
  </r>
  <r>
    <n v="7116"/>
    <x v="84"/>
    <x v="15"/>
    <x v="20"/>
  </r>
  <r>
    <n v="7117"/>
    <x v="85"/>
    <x v="7"/>
    <x v="21"/>
  </r>
  <r>
    <n v="7118"/>
    <x v="85"/>
    <x v="7"/>
    <x v="21"/>
  </r>
  <r>
    <n v="7119"/>
    <x v="85"/>
    <x v="7"/>
    <x v="21"/>
  </r>
  <r>
    <n v="7120"/>
    <x v="85"/>
    <x v="7"/>
    <x v="21"/>
  </r>
  <r>
    <n v="7121"/>
    <x v="85"/>
    <x v="7"/>
    <x v="21"/>
  </r>
  <r>
    <n v="7122"/>
    <x v="85"/>
    <x v="7"/>
    <x v="21"/>
  </r>
  <r>
    <n v="7123"/>
    <x v="85"/>
    <x v="7"/>
    <x v="21"/>
  </r>
  <r>
    <n v="7124"/>
    <x v="85"/>
    <x v="7"/>
    <x v="21"/>
  </r>
  <r>
    <n v="7125"/>
    <x v="85"/>
    <x v="7"/>
    <x v="21"/>
  </r>
  <r>
    <n v="7126"/>
    <x v="85"/>
    <x v="7"/>
    <x v="21"/>
  </r>
  <r>
    <n v="7127"/>
    <x v="85"/>
    <x v="7"/>
    <x v="21"/>
  </r>
  <r>
    <n v="7128"/>
    <x v="85"/>
    <x v="7"/>
    <x v="21"/>
  </r>
  <r>
    <n v="7129"/>
    <x v="85"/>
    <x v="7"/>
    <x v="21"/>
  </r>
  <r>
    <n v="7130"/>
    <x v="85"/>
    <x v="7"/>
    <x v="21"/>
  </r>
  <r>
    <n v="7131"/>
    <x v="85"/>
    <x v="7"/>
    <x v="21"/>
  </r>
  <r>
    <n v="7132"/>
    <x v="85"/>
    <x v="7"/>
    <x v="21"/>
  </r>
  <r>
    <n v="7133"/>
    <x v="85"/>
    <x v="7"/>
    <x v="21"/>
  </r>
  <r>
    <n v="7134"/>
    <x v="85"/>
    <x v="7"/>
    <x v="21"/>
  </r>
  <r>
    <n v="7135"/>
    <x v="85"/>
    <x v="7"/>
    <x v="21"/>
  </r>
  <r>
    <n v="7136"/>
    <x v="85"/>
    <x v="7"/>
    <x v="21"/>
  </r>
  <r>
    <n v="7137"/>
    <x v="85"/>
    <x v="7"/>
    <x v="21"/>
  </r>
  <r>
    <n v="7138"/>
    <x v="85"/>
    <x v="7"/>
    <x v="21"/>
  </r>
  <r>
    <n v="7139"/>
    <x v="85"/>
    <x v="0"/>
    <x v="21"/>
  </r>
  <r>
    <n v="7140"/>
    <x v="85"/>
    <x v="0"/>
    <x v="21"/>
  </r>
  <r>
    <n v="7141"/>
    <x v="85"/>
    <x v="7"/>
    <x v="21"/>
  </r>
  <r>
    <n v="7142"/>
    <x v="85"/>
    <x v="7"/>
    <x v="21"/>
  </r>
  <r>
    <n v="7143"/>
    <x v="85"/>
    <x v="7"/>
    <x v="21"/>
  </r>
  <r>
    <n v="7144"/>
    <x v="85"/>
    <x v="7"/>
    <x v="21"/>
  </r>
  <r>
    <n v="7145"/>
    <x v="85"/>
    <x v="7"/>
    <x v="21"/>
  </r>
  <r>
    <n v="7146"/>
    <x v="85"/>
    <x v="7"/>
    <x v="21"/>
  </r>
  <r>
    <n v="7147"/>
    <x v="85"/>
    <x v="7"/>
    <x v="21"/>
  </r>
  <r>
    <n v="7148"/>
    <x v="85"/>
    <x v="7"/>
    <x v="21"/>
  </r>
  <r>
    <n v="7149"/>
    <x v="85"/>
    <x v="7"/>
    <x v="21"/>
  </r>
  <r>
    <n v="7150"/>
    <x v="85"/>
    <x v="13"/>
    <x v="21"/>
  </r>
  <r>
    <n v="7151"/>
    <x v="85"/>
    <x v="13"/>
    <x v="21"/>
  </r>
  <r>
    <n v="7152"/>
    <x v="85"/>
    <x v="13"/>
    <x v="21"/>
  </r>
  <r>
    <n v="7153"/>
    <x v="85"/>
    <x v="16"/>
    <x v="21"/>
  </r>
  <r>
    <n v="7154"/>
    <x v="85"/>
    <x v="8"/>
    <x v="21"/>
  </r>
  <r>
    <n v="7155"/>
    <x v="85"/>
    <x v="1"/>
    <x v="21"/>
  </r>
  <r>
    <n v="7156"/>
    <x v="85"/>
    <x v="7"/>
    <x v="21"/>
  </r>
  <r>
    <n v="7157"/>
    <x v="85"/>
    <x v="2"/>
    <x v="21"/>
  </r>
  <r>
    <n v="7158"/>
    <x v="85"/>
    <x v="4"/>
    <x v="21"/>
  </r>
  <r>
    <n v="7159"/>
    <x v="85"/>
    <x v="7"/>
    <x v="21"/>
  </r>
  <r>
    <n v="7160"/>
    <x v="85"/>
    <x v="7"/>
    <x v="21"/>
  </r>
  <r>
    <n v="7161"/>
    <x v="85"/>
    <x v="7"/>
    <x v="21"/>
  </r>
  <r>
    <n v="7162"/>
    <x v="85"/>
    <x v="7"/>
    <x v="21"/>
  </r>
  <r>
    <n v="7163"/>
    <x v="85"/>
    <x v="7"/>
    <x v="21"/>
  </r>
  <r>
    <n v="7164"/>
    <x v="85"/>
    <x v="7"/>
    <x v="21"/>
  </r>
  <r>
    <n v="7165"/>
    <x v="85"/>
    <x v="7"/>
    <x v="21"/>
  </r>
  <r>
    <n v="7166"/>
    <x v="85"/>
    <x v="7"/>
    <x v="21"/>
  </r>
  <r>
    <n v="7167"/>
    <x v="85"/>
    <x v="7"/>
    <x v="21"/>
  </r>
  <r>
    <n v="7168"/>
    <x v="85"/>
    <x v="7"/>
    <x v="21"/>
  </r>
  <r>
    <n v="7169"/>
    <x v="85"/>
    <x v="7"/>
    <x v="21"/>
  </r>
  <r>
    <n v="7170"/>
    <x v="85"/>
    <x v="7"/>
    <x v="21"/>
  </r>
  <r>
    <n v="7171"/>
    <x v="85"/>
    <x v="7"/>
    <x v="21"/>
  </r>
  <r>
    <n v="7172"/>
    <x v="85"/>
    <x v="7"/>
    <x v="21"/>
  </r>
  <r>
    <n v="7173"/>
    <x v="85"/>
    <x v="7"/>
    <x v="21"/>
  </r>
  <r>
    <n v="7174"/>
    <x v="85"/>
    <x v="7"/>
    <x v="21"/>
  </r>
  <r>
    <n v="7175"/>
    <x v="85"/>
    <x v="7"/>
    <x v="21"/>
  </r>
  <r>
    <n v="7176"/>
    <x v="85"/>
    <x v="7"/>
    <x v="21"/>
  </r>
  <r>
    <n v="7177"/>
    <x v="85"/>
    <x v="7"/>
    <x v="21"/>
  </r>
  <r>
    <n v="7178"/>
    <x v="85"/>
    <x v="7"/>
    <x v="21"/>
  </r>
  <r>
    <n v="7179"/>
    <x v="85"/>
    <x v="7"/>
    <x v="21"/>
  </r>
  <r>
    <n v="7180"/>
    <x v="85"/>
    <x v="0"/>
    <x v="21"/>
  </r>
  <r>
    <n v="7181"/>
    <x v="85"/>
    <x v="0"/>
    <x v="21"/>
  </r>
  <r>
    <n v="7182"/>
    <x v="85"/>
    <x v="7"/>
    <x v="21"/>
  </r>
  <r>
    <n v="7183"/>
    <x v="85"/>
    <x v="7"/>
    <x v="21"/>
  </r>
  <r>
    <n v="7184"/>
    <x v="85"/>
    <x v="7"/>
    <x v="21"/>
  </r>
  <r>
    <n v="7185"/>
    <x v="85"/>
    <x v="7"/>
    <x v="21"/>
  </r>
  <r>
    <n v="7186"/>
    <x v="85"/>
    <x v="7"/>
    <x v="21"/>
  </r>
  <r>
    <n v="7187"/>
    <x v="85"/>
    <x v="7"/>
    <x v="21"/>
  </r>
  <r>
    <n v="7188"/>
    <x v="85"/>
    <x v="7"/>
    <x v="21"/>
  </r>
  <r>
    <n v="7189"/>
    <x v="85"/>
    <x v="7"/>
    <x v="21"/>
  </r>
  <r>
    <n v="7190"/>
    <x v="85"/>
    <x v="7"/>
    <x v="21"/>
  </r>
  <r>
    <n v="7191"/>
    <x v="85"/>
    <x v="7"/>
    <x v="21"/>
  </r>
  <r>
    <n v="7192"/>
    <x v="85"/>
    <x v="13"/>
    <x v="21"/>
  </r>
  <r>
    <n v="7193"/>
    <x v="85"/>
    <x v="13"/>
    <x v="21"/>
  </r>
  <r>
    <n v="7194"/>
    <x v="85"/>
    <x v="13"/>
    <x v="21"/>
  </r>
  <r>
    <n v="7195"/>
    <x v="85"/>
    <x v="4"/>
    <x v="21"/>
  </r>
  <r>
    <n v="7196"/>
    <x v="85"/>
    <x v="16"/>
    <x v="21"/>
  </r>
  <r>
    <n v="7197"/>
    <x v="85"/>
    <x v="2"/>
    <x v="21"/>
  </r>
  <r>
    <n v="7198"/>
    <x v="85"/>
    <x v="7"/>
    <x v="21"/>
  </r>
  <r>
    <n v="7199"/>
    <x v="85"/>
    <x v="7"/>
    <x v="21"/>
  </r>
  <r>
    <n v="7200"/>
    <x v="85"/>
    <x v="7"/>
    <x v="21"/>
  </r>
  <r>
    <n v="7201"/>
    <x v="85"/>
    <x v="7"/>
    <x v="21"/>
  </r>
  <r>
    <n v="7202"/>
    <x v="85"/>
    <x v="7"/>
    <x v="21"/>
  </r>
  <r>
    <n v="7203"/>
    <x v="85"/>
    <x v="7"/>
    <x v="21"/>
  </r>
  <r>
    <n v="7204"/>
    <x v="85"/>
    <x v="7"/>
    <x v="21"/>
  </r>
  <r>
    <n v="7205"/>
    <x v="85"/>
    <x v="7"/>
    <x v="21"/>
  </r>
  <r>
    <n v="7206"/>
    <x v="85"/>
    <x v="7"/>
    <x v="21"/>
  </r>
  <r>
    <n v="7207"/>
    <x v="85"/>
    <x v="7"/>
    <x v="21"/>
  </r>
  <r>
    <n v="7208"/>
    <x v="85"/>
    <x v="7"/>
    <x v="21"/>
  </r>
  <r>
    <n v="7209"/>
    <x v="85"/>
    <x v="7"/>
    <x v="21"/>
  </r>
  <r>
    <n v="7210"/>
    <x v="85"/>
    <x v="7"/>
    <x v="21"/>
  </r>
  <r>
    <n v="7211"/>
    <x v="85"/>
    <x v="7"/>
    <x v="21"/>
  </r>
  <r>
    <n v="7212"/>
    <x v="85"/>
    <x v="7"/>
    <x v="21"/>
  </r>
  <r>
    <n v="7213"/>
    <x v="85"/>
    <x v="7"/>
    <x v="21"/>
  </r>
  <r>
    <n v="7214"/>
    <x v="85"/>
    <x v="7"/>
    <x v="21"/>
  </r>
  <r>
    <n v="7215"/>
    <x v="85"/>
    <x v="7"/>
    <x v="21"/>
  </r>
  <r>
    <n v="7216"/>
    <x v="85"/>
    <x v="7"/>
    <x v="21"/>
  </r>
  <r>
    <n v="7217"/>
    <x v="85"/>
    <x v="7"/>
    <x v="21"/>
  </r>
  <r>
    <n v="7218"/>
    <x v="85"/>
    <x v="7"/>
    <x v="21"/>
  </r>
  <r>
    <n v="7219"/>
    <x v="85"/>
    <x v="7"/>
    <x v="21"/>
  </r>
  <r>
    <n v="7220"/>
    <x v="85"/>
    <x v="7"/>
    <x v="21"/>
  </r>
  <r>
    <n v="7221"/>
    <x v="85"/>
    <x v="7"/>
    <x v="21"/>
  </r>
  <r>
    <n v="7222"/>
    <x v="85"/>
    <x v="7"/>
    <x v="21"/>
  </r>
  <r>
    <n v="7223"/>
    <x v="85"/>
    <x v="7"/>
    <x v="21"/>
  </r>
  <r>
    <n v="7224"/>
    <x v="85"/>
    <x v="7"/>
    <x v="21"/>
  </r>
  <r>
    <n v="7225"/>
    <x v="85"/>
    <x v="7"/>
    <x v="21"/>
  </r>
  <r>
    <n v="7226"/>
    <x v="85"/>
    <x v="7"/>
    <x v="21"/>
  </r>
  <r>
    <n v="7227"/>
    <x v="85"/>
    <x v="7"/>
    <x v="21"/>
  </r>
  <r>
    <n v="7228"/>
    <x v="85"/>
    <x v="7"/>
    <x v="21"/>
  </r>
  <r>
    <n v="7229"/>
    <x v="85"/>
    <x v="0"/>
    <x v="21"/>
  </r>
  <r>
    <n v="7230"/>
    <x v="85"/>
    <x v="0"/>
    <x v="21"/>
  </r>
  <r>
    <n v="7231"/>
    <x v="85"/>
    <x v="0"/>
    <x v="21"/>
  </r>
  <r>
    <n v="7232"/>
    <x v="85"/>
    <x v="0"/>
    <x v="21"/>
  </r>
  <r>
    <n v="7233"/>
    <x v="85"/>
    <x v="7"/>
    <x v="21"/>
  </r>
  <r>
    <n v="7234"/>
    <x v="85"/>
    <x v="13"/>
    <x v="21"/>
  </r>
  <r>
    <n v="7235"/>
    <x v="85"/>
    <x v="13"/>
    <x v="21"/>
  </r>
  <r>
    <n v="7236"/>
    <x v="85"/>
    <x v="16"/>
    <x v="21"/>
  </r>
  <r>
    <n v="7237"/>
    <x v="85"/>
    <x v="7"/>
    <x v="21"/>
  </r>
  <r>
    <n v="7238"/>
    <x v="85"/>
    <x v="7"/>
    <x v="21"/>
  </r>
  <r>
    <n v="7239"/>
    <x v="85"/>
    <x v="7"/>
    <x v="21"/>
  </r>
  <r>
    <n v="7240"/>
    <x v="85"/>
    <x v="7"/>
    <x v="21"/>
  </r>
  <r>
    <n v="7241"/>
    <x v="85"/>
    <x v="7"/>
    <x v="21"/>
  </r>
  <r>
    <n v="7242"/>
    <x v="85"/>
    <x v="7"/>
    <x v="21"/>
  </r>
  <r>
    <n v="7243"/>
    <x v="85"/>
    <x v="7"/>
    <x v="21"/>
  </r>
  <r>
    <n v="7244"/>
    <x v="85"/>
    <x v="7"/>
    <x v="21"/>
  </r>
  <r>
    <n v="7245"/>
    <x v="85"/>
    <x v="7"/>
    <x v="21"/>
  </r>
  <r>
    <n v="7246"/>
    <x v="85"/>
    <x v="7"/>
    <x v="21"/>
  </r>
  <r>
    <n v="7247"/>
    <x v="85"/>
    <x v="7"/>
    <x v="21"/>
  </r>
  <r>
    <n v="7248"/>
    <x v="85"/>
    <x v="7"/>
    <x v="21"/>
  </r>
  <r>
    <n v="7249"/>
    <x v="85"/>
    <x v="7"/>
    <x v="21"/>
  </r>
  <r>
    <n v="7250"/>
    <x v="85"/>
    <x v="7"/>
    <x v="21"/>
  </r>
  <r>
    <n v="7251"/>
    <x v="85"/>
    <x v="7"/>
    <x v="21"/>
  </r>
  <r>
    <n v="7252"/>
    <x v="85"/>
    <x v="7"/>
    <x v="21"/>
  </r>
  <r>
    <n v="7253"/>
    <x v="85"/>
    <x v="7"/>
    <x v="21"/>
  </r>
  <r>
    <n v="7254"/>
    <x v="85"/>
    <x v="7"/>
    <x v="21"/>
  </r>
  <r>
    <n v="7255"/>
    <x v="85"/>
    <x v="7"/>
    <x v="21"/>
  </r>
  <r>
    <n v="7256"/>
    <x v="85"/>
    <x v="7"/>
    <x v="21"/>
  </r>
  <r>
    <n v="7257"/>
    <x v="85"/>
    <x v="7"/>
    <x v="21"/>
  </r>
  <r>
    <n v="7258"/>
    <x v="85"/>
    <x v="7"/>
    <x v="21"/>
  </r>
  <r>
    <n v="7259"/>
    <x v="85"/>
    <x v="7"/>
    <x v="21"/>
  </r>
  <r>
    <n v="7260"/>
    <x v="85"/>
    <x v="7"/>
    <x v="21"/>
  </r>
  <r>
    <n v="7261"/>
    <x v="85"/>
    <x v="7"/>
    <x v="21"/>
  </r>
  <r>
    <n v="7262"/>
    <x v="85"/>
    <x v="7"/>
    <x v="21"/>
  </r>
  <r>
    <n v="7263"/>
    <x v="85"/>
    <x v="7"/>
    <x v="21"/>
  </r>
  <r>
    <n v="7264"/>
    <x v="85"/>
    <x v="7"/>
    <x v="21"/>
  </r>
  <r>
    <n v="7265"/>
    <x v="85"/>
    <x v="7"/>
    <x v="21"/>
  </r>
  <r>
    <n v="7266"/>
    <x v="85"/>
    <x v="7"/>
    <x v="21"/>
  </r>
  <r>
    <n v="7267"/>
    <x v="85"/>
    <x v="7"/>
    <x v="21"/>
  </r>
  <r>
    <n v="7268"/>
    <x v="85"/>
    <x v="7"/>
    <x v="21"/>
  </r>
  <r>
    <n v="7269"/>
    <x v="85"/>
    <x v="0"/>
    <x v="21"/>
  </r>
  <r>
    <n v="7270"/>
    <x v="85"/>
    <x v="0"/>
    <x v="21"/>
  </r>
  <r>
    <n v="7271"/>
    <x v="85"/>
    <x v="0"/>
    <x v="21"/>
  </r>
  <r>
    <n v="7272"/>
    <x v="85"/>
    <x v="0"/>
    <x v="21"/>
  </r>
  <r>
    <n v="7273"/>
    <x v="85"/>
    <x v="7"/>
    <x v="21"/>
  </r>
  <r>
    <n v="7274"/>
    <x v="85"/>
    <x v="7"/>
    <x v="21"/>
  </r>
  <r>
    <n v="7275"/>
    <x v="85"/>
    <x v="13"/>
    <x v="21"/>
  </r>
  <r>
    <n v="7276"/>
    <x v="85"/>
    <x v="16"/>
    <x v="21"/>
  </r>
  <r>
    <n v="7277"/>
    <x v="85"/>
    <x v="8"/>
    <x v="21"/>
  </r>
  <r>
    <n v="7278"/>
    <x v="85"/>
    <x v="2"/>
    <x v="21"/>
  </r>
  <r>
    <n v="7279"/>
    <x v="85"/>
    <x v="2"/>
    <x v="21"/>
  </r>
  <r>
    <n v="7280"/>
    <x v="86"/>
    <x v="3"/>
    <x v="18"/>
  </r>
  <r>
    <n v="7281"/>
    <x v="86"/>
    <x v="3"/>
    <x v="18"/>
  </r>
  <r>
    <n v="7282"/>
    <x v="86"/>
    <x v="3"/>
    <x v="18"/>
  </r>
  <r>
    <n v="7283"/>
    <x v="86"/>
    <x v="3"/>
    <x v="18"/>
  </r>
  <r>
    <n v="7284"/>
    <x v="86"/>
    <x v="17"/>
    <x v="18"/>
  </r>
  <r>
    <n v="7285"/>
    <x v="86"/>
    <x v="9"/>
    <x v="18"/>
  </r>
  <r>
    <n v="7286"/>
    <x v="86"/>
    <x v="5"/>
    <x v="18"/>
  </r>
  <r>
    <n v="7287"/>
    <x v="86"/>
    <x v="10"/>
    <x v="18"/>
  </r>
  <r>
    <n v="7288"/>
    <x v="86"/>
    <x v="17"/>
    <x v="18"/>
  </r>
  <r>
    <n v="7289"/>
    <x v="86"/>
    <x v="10"/>
    <x v="18"/>
  </r>
  <r>
    <n v="7290"/>
    <x v="86"/>
    <x v="10"/>
    <x v="18"/>
  </r>
  <r>
    <n v="7291"/>
    <x v="86"/>
    <x v="10"/>
    <x v="18"/>
  </r>
  <r>
    <n v="7292"/>
    <x v="86"/>
    <x v="10"/>
    <x v="18"/>
  </r>
  <r>
    <n v="7293"/>
    <x v="86"/>
    <x v="10"/>
    <x v="18"/>
  </r>
  <r>
    <n v="7294"/>
    <x v="86"/>
    <x v="10"/>
    <x v="18"/>
  </r>
  <r>
    <n v="7295"/>
    <x v="86"/>
    <x v="10"/>
    <x v="18"/>
  </r>
  <r>
    <n v="7296"/>
    <x v="86"/>
    <x v="3"/>
    <x v="18"/>
  </r>
  <r>
    <n v="7297"/>
    <x v="86"/>
    <x v="3"/>
    <x v="18"/>
  </r>
  <r>
    <n v="7298"/>
    <x v="86"/>
    <x v="3"/>
    <x v="18"/>
  </r>
  <r>
    <n v="7299"/>
    <x v="86"/>
    <x v="3"/>
    <x v="18"/>
  </r>
  <r>
    <n v="7300"/>
    <x v="86"/>
    <x v="3"/>
    <x v="18"/>
  </r>
  <r>
    <n v="7301"/>
    <x v="86"/>
    <x v="17"/>
    <x v="18"/>
  </r>
  <r>
    <n v="7302"/>
    <x v="86"/>
    <x v="5"/>
    <x v="18"/>
  </r>
  <r>
    <n v="7303"/>
    <x v="86"/>
    <x v="10"/>
    <x v="18"/>
  </r>
  <r>
    <n v="7304"/>
    <x v="86"/>
    <x v="10"/>
    <x v="18"/>
  </r>
  <r>
    <n v="7305"/>
    <x v="86"/>
    <x v="10"/>
    <x v="18"/>
  </r>
  <r>
    <n v="7306"/>
    <x v="86"/>
    <x v="10"/>
    <x v="18"/>
  </r>
  <r>
    <n v="7307"/>
    <x v="86"/>
    <x v="10"/>
    <x v="18"/>
  </r>
  <r>
    <n v="7308"/>
    <x v="86"/>
    <x v="10"/>
    <x v="18"/>
  </r>
  <r>
    <n v="7309"/>
    <x v="86"/>
    <x v="10"/>
    <x v="18"/>
  </r>
  <r>
    <n v="7310"/>
    <x v="86"/>
    <x v="10"/>
    <x v="18"/>
  </r>
  <r>
    <n v="7311"/>
    <x v="86"/>
    <x v="10"/>
    <x v="18"/>
  </r>
  <r>
    <n v="7312"/>
    <x v="86"/>
    <x v="3"/>
    <x v="18"/>
  </r>
  <r>
    <n v="7313"/>
    <x v="86"/>
    <x v="3"/>
    <x v="18"/>
  </r>
  <r>
    <n v="7314"/>
    <x v="86"/>
    <x v="3"/>
    <x v="18"/>
  </r>
  <r>
    <n v="7315"/>
    <x v="86"/>
    <x v="3"/>
    <x v="18"/>
  </r>
  <r>
    <n v="7316"/>
    <x v="86"/>
    <x v="17"/>
    <x v="18"/>
  </r>
  <r>
    <n v="7317"/>
    <x v="86"/>
    <x v="5"/>
    <x v="18"/>
  </r>
  <r>
    <n v="7318"/>
    <x v="86"/>
    <x v="10"/>
    <x v="18"/>
  </r>
  <r>
    <n v="7319"/>
    <x v="86"/>
    <x v="10"/>
    <x v="18"/>
  </r>
  <r>
    <n v="7320"/>
    <x v="86"/>
    <x v="10"/>
    <x v="18"/>
  </r>
  <r>
    <n v="7321"/>
    <x v="86"/>
    <x v="10"/>
    <x v="18"/>
  </r>
  <r>
    <n v="7322"/>
    <x v="86"/>
    <x v="10"/>
    <x v="18"/>
  </r>
  <r>
    <n v="7323"/>
    <x v="86"/>
    <x v="10"/>
    <x v="18"/>
  </r>
  <r>
    <n v="7324"/>
    <x v="86"/>
    <x v="10"/>
    <x v="18"/>
  </r>
  <r>
    <n v="7325"/>
    <x v="86"/>
    <x v="10"/>
    <x v="18"/>
  </r>
  <r>
    <n v="7326"/>
    <x v="86"/>
    <x v="3"/>
    <x v="18"/>
  </r>
  <r>
    <n v="7327"/>
    <x v="86"/>
    <x v="3"/>
    <x v="18"/>
  </r>
  <r>
    <n v="7328"/>
    <x v="86"/>
    <x v="3"/>
    <x v="18"/>
  </r>
  <r>
    <n v="7329"/>
    <x v="86"/>
    <x v="3"/>
    <x v="18"/>
  </r>
  <r>
    <n v="7330"/>
    <x v="86"/>
    <x v="3"/>
    <x v="18"/>
  </r>
  <r>
    <n v="7331"/>
    <x v="86"/>
    <x v="17"/>
    <x v="18"/>
  </r>
  <r>
    <n v="7332"/>
    <x v="86"/>
    <x v="5"/>
    <x v="18"/>
  </r>
  <r>
    <n v="7333"/>
    <x v="86"/>
    <x v="10"/>
    <x v="18"/>
  </r>
  <r>
    <n v="7334"/>
    <x v="86"/>
    <x v="3"/>
    <x v="18"/>
  </r>
  <r>
    <n v="7335"/>
    <x v="86"/>
    <x v="10"/>
    <x v="18"/>
  </r>
  <r>
    <n v="7336"/>
    <x v="86"/>
    <x v="10"/>
    <x v="18"/>
  </r>
  <r>
    <n v="7337"/>
    <x v="86"/>
    <x v="10"/>
    <x v="18"/>
  </r>
  <r>
    <n v="7338"/>
    <x v="86"/>
    <x v="10"/>
    <x v="18"/>
  </r>
  <r>
    <n v="7339"/>
    <x v="86"/>
    <x v="10"/>
    <x v="18"/>
  </r>
  <r>
    <n v="7340"/>
    <x v="86"/>
    <x v="10"/>
    <x v="18"/>
  </r>
  <r>
    <n v="7341"/>
    <x v="86"/>
    <x v="10"/>
    <x v="18"/>
  </r>
  <r>
    <n v="7342"/>
    <x v="87"/>
    <x v="0"/>
    <x v="24"/>
  </r>
  <r>
    <n v="7343"/>
    <x v="87"/>
    <x v="0"/>
    <x v="24"/>
  </r>
  <r>
    <n v="7344"/>
    <x v="87"/>
    <x v="0"/>
    <x v="24"/>
  </r>
  <r>
    <n v="7345"/>
    <x v="87"/>
    <x v="0"/>
    <x v="24"/>
  </r>
  <r>
    <n v="7346"/>
    <x v="87"/>
    <x v="0"/>
    <x v="24"/>
  </r>
  <r>
    <n v="7347"/>
    <x v="87"/>
    <x v="0"/>
    <x v="24"/>
  </r>
  <r>
    <n v="7348"/>
    <x v="87"/>
    <x v="9"/>
    <x v="24"/>
  </r>
  <r>
    <n v="7349"/>
    <x v="87"/>
    <x v="0"/>
    <x v="24"/>
  </r>
  <r>
    <n v="7350"/>
    <x v="87"/>
    <x v="0"/>
    <x v="24"/>
  </r>
  <r>
    <n v="7351"/>
    <x v="87"/>
    <x v="0"/>
    <x v="24"/>
  </r>
  <r>
    <n v="7352"/>
    <x v="87"/>
    <x v="0"/>
    <x v="24"/>
  </r>
  <r>
    <n v="7353"/>
    <x v="87"/>
    <x v="0"/>
    <x v="24"/>
  </r>
  <r>
    <n v="7354"/>
    <x v="87"/>
    <x v="0"/>
    <x v="24"/>
  </r>
  <r>
    <n v="7355"/>
    <x v="87"/>
    <x v="9"/>
    <x v="24"/>
  </r>
  <r>
    <n v="7356"/>
    <x v="87"/>
    <x v="0"/>
    <x v="24"/>
  </r>
  <r>
    <n v="7357"/>
    <x v="87"/>
    <x v="0"/>
    <x v="24"/>
  </r>
  <r>
    <n v="7358"/>
    <x v="87"/>
    <x v="0"/>
    <x v="24"/>
  </r>
  <r>
    <n v="7359"/>
    <x v="87"/>
    <x v="0"/>
    <x v="24"/>
  </r>
  <r>
    <n v="7360"/>
    <x v="87"/>
    <x v="0"/>
    <x v="24"/>
  </r>
  <r>
    <n v="7361"/>
    <x v="87"/>
    <x v="0"/>
    <x v="24"/>
  </r>
  <r>
    <n v="7362"/>
    <x v="87"/>
    <x v="9"/>
    <x v="24"/>
  </r>
  <r>
    <n v="7363"/>
    <x v="87"/>
    <x v="0"/>
    <x v="24"/>
  </r>
  <r>
    <n v="7364"/>
    <x v="87"/>
    <x v="0"/>
    <x v="24"/>
  </r>
  <r>
    <n v="7365"/>
    <x v="87"/>
    <x v="0"/>
    <x v="24"/>
  </r>
  <r>
    <n v="7366"/>
    <x v="87"/>
    <x v="0"/>
    <x v="24"/>
  </r>
  <r>
    <n v="7367"/>
    <x v="87"/>
    <x v="0"/>
    <x v="24"/>
  </r>
  <r>
    <n v="7368"/>
    <x v="87"/>
    <x v="0"/>
    <x v="24"/>
  </r>
  <r>
    <n v="7369"/>
    <x v="88"/>
    <x v="10"/>
    <x v="22"/>
  </r>
  <r>
    <n v="7370"/>
    <x v="89"/>
    <x v="7"/>
    <x v="23"/>
  </r>
  <r>
    <n v="7371"/>
    <x v="89"/>
    <x v="10"/>
    <x v="23"/>
  </r>
  <r>
    <n v="7372"/>
    <x v="89"/>
    <x v="6"/>
    <x v="23"/>
  </r>
  <r>
    <n v="7373"/>
    <x v="89"/>
    <x v="7"/>
    <x v="23"/>
  </r>
  <r>
    <n v="7374"/>
    <x v="89"/>
    <x v="10"/>
    <x v="23"/>
  </r>
  <r>
    <n v="7375"/>
    <x v="89"/>
    <x v="7"/>
    <x v="23"/>
  </r>
  <r>
    <n v="7376"/>
    <x v="90"/>
    <x v="10"/>
    <x v="19"/>
  </r>
  <r>
    <n v="7377"/>
    <x v="90"/>
    <x v="10"/>
    <x v="19"/>
  </r>
  <r>
    <n v="7378"/>
    <x v="90"/>
    <x v="10"/>
    <x v="19"/>
  </r>
  <r>
    <n v="7379"/>
    <x v="90"/>
    <x v="10"/>
    <x v="19"/>
  </r>
  <r>
    <n v="7380"/>
    <x v="90"/>
    <x v="10"/>
    <x v="19"/>
  </r>
  <r>
    <n v="7381"/>
    <x v="90"/>
    <x v="10"/>
    <x v="19"/>
  </r>
  <r>
    <n v="7382"/>
    <x v="90"/>
    <x v="10"/>
    <x v="19"/>
  </r>
  <r>
    <n v="7383"/>
    <x v="90"/>
    <x v="10"/>
    <x v="19"/>
  </r>
  <r>
    <n v="7384"/>
    <x v="90"/>
    <x v="16"/>
    <x v="19"/>
  </r>
  <r>
    <n v="7385"/>
    <x v="90"/>
    <x v="5"/>
    <x v="19"/>
  </r>
  <r>
    <n v="7386"/>
    <x v="90"/>
    <x v="13"/>
    <x v="19"/>
  </r>
  <r>
    <n v="7387"/>
    <x v="90"/>
    <x v="13"/>
    <x v="19"/>
  </r>
  <r>
    <n v="7388"/>
    <x v="90"/>
    <x v="13"/>
    <x v="19"/>
  </r>
  <r>
    <n v="7389"/>
    <x v="90"/>
    <x v="13"/>
    <x v="19"/>
  </r>
  <r>
    <n v="7390"/>
    <x v="90"/>
    <x v="13"/>
    <x v="19"/>
  </r>
  <r>
    <n v="7391"/>
    <x v="90"/>
    <x v="10"/>
    <x v="19"/>
  </r>
  <r>
    <n v="7392"/>
    <x v="90"/>
    <x v="10"/>
    <x v="19"/>
  </r>
  <r>
    <n v="7393"/>
    <x v="90"/>
    <x v="10"/>
    <x v="19"/>
  </r>
  <r>
    <n v="7394"/>
    <x v="90"/>
    <x v="10"/>
    <x v="19"/>
  </r>
  <r>
    <n v="7395"/>
    <x v="90"/>
    <x v="10"/>
    <x v="19"/>
  </r>
  <r>
    <n v="7396"/>
    <x v="90"/>
    <x v="10"/>
    <x v="19"/>
  </r>
  <r>
    <n v="7397"/>
    <x v="90"/>
    <x v="10"/>
    <x v="19"/>
  </r>
  <r>
    <n v="7398"/>
    <x v="90"/>
    <x v="10"/>
    <x v="19"/>
  </r>
  <r>
    <n v="7399"/>
    <x v="90"/>
    <x v="16"/>
    <x v="19"/>
  </r>
  <r>
    <n v="7400"/>
    <x v="90"/>
    <x v="5"/>
    <x v="19"/>
  </r>
  <r>
    <n v="7401"/>
    <x v="90"/>
    <x v="5"/>
    <x v="19"/>
  </r>
  <r>
    <n v="7402"/>
    <x v="90"/>
    <x v="13"/>
    <x v="19"/>
  </r>
  <r>
    <n v="7403"/>
    <x v="90"/>
    <x v="13"/>
    <x v="19"/>
  </r>
  <r>
    <n v="7404"/>
    <x v="90"/>
    <x v="10"/>
    <x v="19"/>
  </r>
  <r>
    <n v="7405"/>
    <x v="90"/>
    <x v="16"/>
    <x v="19"/>
  </r>
  <r>
    <n v="7406"/>
    <x v="90"/>
    <x v="6"/>
    <x v="19"/>
  </r>
  <r>
    <n v="7407"/>
    <x v="90"/>
    <x v="10"/>
    <x v="19"/>
  </r>
  <r>
    <n v="7408"/>
    <x v="90"/>
    <x v="10"/>
    <x v="19"/>
  </r>
  <r>
    <n v="7409"/>
    <x v="90"/>
    <x v="10"/>
    <x v="19"/>
  </r>
  <r>
    <n v="7410"/>
    <x v="90"/>
    <x v="10"/>
    <x v="19"/>
  </r>
  <r>
    <n v="7411"/>
    <x v="90"/>
    <x v="10"/>
    <x v="19"/>
  </r>
  <r>
    <n v="7412"/>
    <x v="90"/>
    <x v="10"/>
    <x v="19"/>
  </r>
  <r>
    <n v="7413"/>
    <x v="90"/>
    <x v="16"/>
    <x v="19"/>
  </r>
  <r>
    <n v="7414"/>
    <x v="90"/>
    <x v="16"/>
    <x v="19"/>
  </r>
  <r>
    <n v="7415"/>
    <x v="90"/>
    <x v="5"/>
    <x v="19"/>
  </r>
  <r>
    <n v="7416"/>
    <x v="90"/>
    <x v="5"/>
    <x v="19"/>
  </r>
  <r>
    <n v="7417"/>
    <x v="90"/>
    <x v="13"/>
    <x v="19"/>
  </r>
  <r>
    <n v="7418"/>
    <x v="90"/>
    <x v="13"/>
    <x v="19"/>
  </r>
  <r>
    <n v="7419"/>
    <x v="90"/>
    <x v="6"/>
    <x v="19"/>
  </r>
  <r>
    <n v="7420"/>
    <x v="90"/>
    <x v="10"/>
    <x v="19"/>
  </r>
  <r>
    <n v="7421"/>
    <x v="90"/>
    <x v="10"/>
    <x v="19"/>
  </r>
  <r>
    <n v="7422"/>
    <x v="90"/>
    <x v="10"/>
    <x v="19"/>
  </r>
  <r>
    <n v="7423"/>
    <x v="90"/>
    <x v="10"/>
    <x v="19"/>
  </r>
  <r>
    <n v="7424"/>
    <x v="90"/>
    <x v="10"/>
    <x v="19"/>
  </r>
  <r>
    <n v="7425"/>
    <x v="90"/>
    <x v="10"/>
    <x v="19"/>
  </r>
  <r>
    <n v="7426"/>
    <x v="90"/>
    <x v="10"/>
    <x v="19"/>
  </r>
  <r>
    <n v="7427"/>
    <x v="90"/>
    <x v="10"/>
    <x v="19"/>
  </r>
  <r>
    <n v="7428"/>
    <x v="90"/>
    <x v="16"/>
    <x v="19"/>
  </r>
  <r>
    <n v="7429"/>
    <x v="90"/>
    <x v="5"/>
    <x v="19"/>
  </r>
  <r>
    <n v="7430"/>
    <x v="90"/>
    <x v="13"/>
    <x v="19"/>
  </r>
  <r>
    <n v="7431"/>
    <x v="90"/>
    <x v="13"/>
    <x v="19"/>
  </r>
  <r>
    <n v="7432"/>
    <x v="90"/>
    <x v="13"/>
    <x v="19"/>
  </r>
  <r>
    <n v="7433"/>
    <x v="90"/>
    <x v="13"/>
    <x v="19"/>
  </r>
  <r>
    <n v="7434"/>
    <x v="91"/>
    <x v="13"/>
    <x v="20"/>
  </r>
  <r>
    <n v="7435"/>
    <x v="91"/>
    <x v="13"/>
    <x v="20"/>
  </r>
  <r>
    <n v="7436"/>
    <x v="91"/>
    <x v="13"/>
    <x v="20"/>
  </r>
  <r>
    <n v="7437"/>
    <x v="91"/>
    <x v="13"/>
    <x v="20"/>
  </r>
  <r>
    <n v="7438"/>
    <x v="91"/>
    <x v="13"/>
    <x v="20"/>
  </r>
  <r>
    <n v="7439"/>
    <x v="91"/>
    <x v="13"/>
    <x v="20"/>
  </r>
  <r>
    <n v="7440"/>
    <x v="91"/>
    <x v="13"/>
    <x v="20"/>
  </r>
  <r>
    <n v="7441"/>
    <x v="91"/>
    <x v="13"/>
    <x v="20"/>
  </r>
  <r>
    <n v="7442"/>
    <x v="91"/>
    <x v="13"/>
    <x v="20"/>
  </r>
  <r>
    <n v="7443"/>
    <x v="91"/>
    <x v="13"/>
    <x v="20"/>
  </r>
  <r>
    <n v="7444"/>
    <x v="91"/>
    <x v="13"/>
    <x v="20"/>
  </r>
  <r>
    <n v="7445"/>
    <x v="91"/>
    <x v="1"/>
    <x v="20"/>
  </r>
  <r>
    <n v="7446"/>
    <x v="91"/>
    <x v="7"/>
    <x v="20"/>
  </r>
  <r>
    <n v="7447"/>
    <x v="91"/>
    <x v="13"/>
    <x v="20"/>
  </r>
  <r>
    <n v="7448"/>
    <x v="91"/>
    <x v="13"/>
    <x v="20"/>
  </r>
  <r>
    <n v="7449"/>
    <x v="91"/>
    <x v="13"/>
    <x v="20"/>
  </r>
  <r>
    <n v="7450"/>
    <x v="91"/>
    <x v="13"/>
    <x v="20"/>
  </r>
  <r>
    <n v="7451"/>
    <x v="91"/>
    <x v="13"/>
    <x v="20"/>
  </r>
  <r>
    <n v="7452"/>
    <x v="91"/>
    <x v="13"/>
    <x v="20"/>
  </r>
  <r>
    <n v="7453"/>
    <x v="91"/>
    <x v="13"/>
    <x v="20"/>
  </r>
  <r>
    <n v="7454"/>
    <x v="91"/>
    <x v="13"/>
    <x v="20"/>
  </r>
  <r>
    <n v="7455"/>
    <x v="91"/>
    <x v="13"/>
    <x v="20"/>
  </r>
  <r>
    <n v="7456"/>
    <x v="91"/>
    <x v="13"/>
    <x v="20"/>
  </r>
  <r>
    <n v="7457"/>
    <x v="91"/>
    <x v="13"/>
    <x v="20"/>
  </r>
  <r>
    <n v="7458"/>
    <x v="91"/>
    <x v="1"/>
    <x v="20"/>
  </r>
  <r>
    <n v="7459"/>
    <x v="91"/>
    <x v="3"/>
    <x v="20"/>
  </r>
  <r>
    <n v="7460"/>
    <x v="91"/>
    <x v="13"/>
    <x v="20"/>
  </r>
  <r>
    <n v="7461"/>
    <x v="91"/>
    <x v="13"/>
    <x v="20"/>
  </r>
  <r>
    <n v="7462"/>
    <x v="91"/>
    <x v="13"/>
    <x v="20"/>
  </r>
  <r>
    <n v="7463"/>
    <x v="91"/>
    <x v="13"/>
    <x v="20"/>
  </r>
  <r>
    <n v="7464"/>
    <x v="91"/>
    <x v="13"/>
    <x v="20"/>
  </r>
  <r>
    <n v="7465"/>
    <x v="91"/>
    <x v="13"/>
    <x v="20"/>
  </r>
  <r>
    <n v="7466"/>
    <x v="91"/>
    <x v="13"/>
    <x v="20"/>
  </r>
  <r>
    <n v="7467"/>
    <x v="91"/>
    <x v="13"/>
    <x v="20"/>
  </r>
  <r>
    <n v="7468"/>
    <x v="91"/>
    <x v="13"/>
    <x v="20"/>
  </r>
  <r>
    <n v="7469"/>
    <x v="91"/>
    <x v="13"/>
    <x v="20"/>
  </r>
  <r>
    <n v="7470"/>
    <x v="91"/>
    <x v="2"/>
    <x v="20"/>
  </r>
  <r>
    <n v="7471"/>
    <x v="91"/>
    <x v="1"/>
    <x v="20"/>
  </r>
  <r>
    <n v="7472"/>
    <x v="91"/>
    <x v="3"/>
    <x v="20"/>
  </r>
  <r>
    <n v="7473"/>
    <x v="91"/>
    <x v="13"/>
    <x v="20"/>
  </r>
  <r>
    <n v="7474"/>
    <x v="91"/>
    <x v="13"/>
    <x v="20"/>
  </r>
  <r>
    <n v="7475"/>
    <x v="91"/>
    <x v="13"/>
    <x v="20"/>
  </r>
  <r>
    <n v="7476"/>
    <x v="91"/>
    <x v="13"/>
    <x v="20"/>
  </r>
  <r>
    <n v="7477"/>
    <x v="91"/>
    <x v="13"/>
    <x v="20"/>
  </r>
  <r>
    <n v="7478"/>
    <x v="91"/>
    <x v="13"/>
    <x v="20"/>
  </r>
  <r>
    <n v="7479"/>
    <x v="91"/>
    <x v="13"/>
    <x v="20"/>
  </r>
  <r>
    <n v="7480"/>
    <x v="91"/>
    <x v="13"/>
    <x v="20"/>
  </r>
  <r>
    <n v="7481"/>
    <x v="91"/>
    <x v="13"/>
    <x v="20"/>
  </r>
  <r>
    <n v="7482"/>
    <x v="91"/>
    <x v="13"/>
    <x v="20"/>
  </r>
  <r>
    <n v="7483"/>
    <x v="91"/>
    <x v="13"/>
    <x v="20"/>
  </r>
  <r>
    <n v="7484"/>
    <x v="91"/>
    <x v="13"/>
    <x v="20"/>
  </r>
  <r>
    <n v="7485"/>
    <x v="91"/>
    <x v="8"/>
    <x v="20"/>
  </r>
  <r>
    <n v="7486"/>
    <x v="91"/>
    <x v="1"/>
    <x v="20"/>
  </r>
  <r>
    <n v="7487"/>
    <x v="91"/>
    <x v="3"/>
    <x v="20"/>
  </r>
  <r>
    <n v="7488"/>
    <x v="92"/>
    <x v="6"/>
    <x v="25"/>
  </r>
  <r>
    <n v="7489"/>
    <x v="92"/>
    <x v="10"/>
    <x v="25"/>
  </r>
  <r>
    <n v="7490"/>
    <x v="92"/>
    <x v="10"/>
    <x v="25"/>
  </r>
  <r>
    <n v="7491"/>
    <x v="92"/>
    <x v="10"/>
    <x v="25"/>
  </r>
  <r>
    <n v="7492"/>
    <x v="92"/>
    <x v="10"/>
    <x v="25"/>
  </r>
  <r>
    <n v="7493"/>
    <x v="92"/>
    <x v="10"/>
    <x v="25"/>
  </r>
  <r>
    <n v="7494"/>
    <x v="92"/>
    <x v="10"/>
    <x v="25"/>
  </r>
  <r>
    <n v="7495"/>
    <x v="92"/>
    <x v="10"/>
    <x v="25"/>
  </r>
  <r>
    <n v="7496"/>
    <x v="92"/>
    <x v="10"/>
    <x v="25"/>
  </r>
  <r>
    <n v="7497"/>
    <x v="92"/>
    <x v="10"/>
    <x v="25"/>
  </r>
  <r>
    <n v="7498"/>
    <x v="92"/>
    <x v="10"/>
    <x v="25"/>
  </r>
  <r>
    <n v="7499"/>
    <x v="92"/>
    <x v="10"/>
    <x v="25"/>
  </r>
  <r>
    <n v="7500"/>
    <x v="92"/>
    <x v="10"/>
    <x v="25"/>
  </r>
  <r>
    <n v="7501"/>
    <x v="92"/>
    <x v="10"/>
    <x v="25"/>
  </r>
  <r>
    <n v="7502"/>
    <x v="92"/>
    <x v="10"/>
    <x v="25"/>
  </r>
  <r>
    <n v="7503"/>
    <x v="92"/>
    <x v="10"/>
    <x v="25"/>
  </r>
  <r>
    <n v="7504"/>
    <x v="92"/>
    <x v="10"/>
    <x v="25"/>
  </r>
  <r>
    <n v="7505"/>
    <x v="92"/>
    <x v="10"/>
    <x v="25"/>
  </r>
  <r>
    <n v="7506"/>
    <x v="92"/>
    <x v="10"/>
    <x v="25"/>
  </r>
  <r>
    <n v="7507"/>
    <x v="92"/>
    <x v="10"/>
    <x v="25"/>
  </r>
  <r>
    <n v="7508"/>
    <x v="92"/>
    <x v="10"/>
    <x v="25"/>
  </r>
  <r>
    <n v="7509"/>
    <x v="92"/>
    <x v="10"/>
    <x v="25"/>
  </r>
  <r>
    <n v="7510"/>
    <x v="92"/>
    <x v="10"/>
    <x v="25"/>
  </r>
  <r>
    <n v="7511"/>
    <x v="92"/>
    <x v="10"/>
    <x v="25"/>
  </r>
  <r>
    <n v="7512"/>
    <x v="92"/>
    <x v="10"/>
    <x v="25"/>
  </r>
  <r>
    <n v="7513"/>
    <x v="92"/>
    <x v="10"/>
    <x v="25"/>
  </r>
  <r>
    <n v="7514"/>
    <x v="92"/>
    <x v="10"/>
    <x v="25"/>
  </r>
  <r>
    <n v="7515"/>
    <x v="92"/>
    <x v="10"/>
    <x v="25"/>
  </r>
  <r>
    <n v="7516"/>
    <x v="92"/>
    <x v="10"/>
    <x v="25"/>
  </r>
  <r>
    <n v="7517"/>
    <x v="92"/>
    <x v="10"/>
    <x v="25"/>
  </r>
  <r>
    <n v="7518"/>
    <x v="92"/>
    <x v="10"/>
    <x v="25"/>
  </r>
  <r>
    <n v="7519"/>
    <x v="92"/>
    <x v="10"/>
    <x v="25"/>
  </r>
  <r>
    <n v="7520"/>
    <x v="92"/>
    <x v="2"/>
    <x v="25"/>
  </r>
  <r>
    <n v="7521"/>
    <x v="92"/>
    <x v="0"/>
    <x v="25"/>
  </r>
  <r>
    <n v="7522"/>
    <x v="92"/>
    <x v="0"/>
    <x v="25"/>
  </r>
  <r>
    <n v="7523"/>
    <x v="92"/>
    <x v="0"/>
    <x v="25"/>
  </r>
  <r>
    <n v="7524"/>
    <x v="92"/>
    <x v="7"/>
    <x v="25"/>
  </r>
  <r>
    <n v="7525"/>
    <x v="92"/>
    <x v="7"/>
    <x v="25"/>
  </r>
  <r>
    <n v="7526"/>
    <x v="92"/>
    <x v="7"/>
    <x v="25"/>
  </r>
  <r>
    <n v="7527"/>
    <x v="92"/>
    <x v="7"/>
    <x v="25"/>
  </r>
  <r>
    <n v="7528"/>
    <x v="92"/>
    <x v="7"/>
    <x v="25"/>
  </r>
  <r>
    <n v="7529"/>
    <x v="92"/>
    <x v="7"/>
    <x v="25"/>
  </r>
  <r>
    <n v="7530"/>
    <x v="92"/>
    <x v="7"/>
    <x v="25"/>
  </r>
  <r>
    <n v="7531"/>
    <x v="92"/>
    <x v="7"/>
    <x v="25"/>
  </r>
  <r>
    <n v="7532"/>
    <x v="92"/>
    <x v="7"/>
    <x v="25"/>
  </r>
  <r>
    <n v="7533"/>
    <x v="92"/>
    <x v="7"/>
    <x v="25"/>
  </r>
  <r>
    <n v="7534"/>
    <x v="92"/>
    <x v="7"/>
    <x v="25"/>
  </r>
  <r>
    <n v="7535"/>
    <x v="92"/>
    <x v="7"/>
    <x v="25"/>
  </r>
  <r>
    <n v="7536"/>
    <x v="92"/>
    <x v="7"/>
    <x v="25"/>
  </r>
  <r>
    <n v="7537"/>
    <x v="92"/>
    <x v="7"/>
    <x v="25"/>
  </r>
  <r>
    <n v="7538"/>
    <x v="92"/>
    <x v="7"/>
    <x v="25"/>
  </r>
  <r>
    <n v="7539"/>
    <x v="92"/>
    <x v="7"/>
    <x v="25"/>
  </r>
  <r>
    <n v="7540"/>
    <x v="92"/>
    <x v="7"/>
    <x v="25"/>
  </r>
  <r>
    <n v="7541"/>
    <x v="92"/>
    <x v="7"/>
    <x v="25"/>
  </r>
  <r>
    <n v="7542"/>
    <x v="92"/>
    <x v="10"/>
    <x v="25"/>
  </r>
  <r>
    <n v="7543"/>
    <x v="92"/>
    <x v="10"/>
    <x v="25"/>
  </r>
  <r>
    <n v="7544"/>
    <x v="92"/>
    <x v="10"/>
    <x v="25"/>
  </r>
  <r>
    <n v="7545"/>
    <x v="92"/>
    <x v="10"/>
    <x v="25"/>
  </r>
  <r>
    <n v="7546"/>
    <x v="92"/>
    <x v="10"/>
    <x v="25"/>
  </r>
  <r>
    <n v="7547"/>
    <x v="92"/>
    <x v="10"/>
    <x v="25"/>
  </r>
  <r>
    <n v="7548"/>
    <x v="92"/>
    <x v="10"/>
    <x v="25"/>
  </r>
  <r>
    <n v="7549"/>
    <x v="92"/>
    <x v="10"/>
    <x v="25"/>
  </r>
  <r>
    <n v="7550"/>
    <x v="92"/>
    <x v="10"/>
    <x v="25"/>
  </r>
  <r>
    <n v="7551"/>
    <x v="92"/>
    <x v="10"/>
    <x v="25"/>
  </r>
  <r>
    <n v="7552"/>
    <x v="92"/>
    <x v="10"/>
    <x v="25"/>
  </r>
  <r>
    <n v="7553"/>
    <x v="92"/>
    <x v="10"/>
    <x v="25"/>
  </r>
  <r>
    <n v="7554"/>
    <x v="92"/>
    <x v="10"/>
    <x v="25"/>
  </r>
  <r>
    <n v="7555"/>
    <x v="92"/>
    <x v="10"/>
    <x v="25"/>
  </r>
  <r>
    <n v="7556"/>
    <x v="92"/>
    <x v="10"/>
    <x v="25"/>
  </r>
  <r>
    <n v="7557"/>
    <x v="92"/>
    <x v="10"/>
    <x v="25"/>
  </r>
  <r>
    <n v="7558"/>
    <x v="92"/>
    <x v="10"/>
    <x v="25"/>
  </r>
  <r>
    <n v="7559"/>
    <x v="92"/>
    <x v="10"/>
    <x v="25"/>
  </r>
  <r>
    <n v="7560"/>
    <x v="92"/>
    <x v="10"/>
    <x v="25"/>
  </r>
  <r>
    <n v="7561"/>
    <x v="92"/>
    <x v="10"/>
    <x v="25"/>
  </r>
  <r>
    <n v="7562"/>
    <x v="92"/>
    <x v="10"/>
    <x v="25"/>
  </r>
  <r>
    <n v="7563"/>
    <x v="92"/>
    <x v="10"/>
    <x v="25"/>
  </r>
  <r>
    <n v="7564"/>
    <x v="92"/>
    <x v="10"/>
    <x v="25"/>
  </r>
  <r>
    <n v="7565"/>
    <x v="92"/>
    <x v="10"/>
    <x v="25"/>
  </r>
  <r>
    <n v="7566"/>
    <x v="92"/>
    <x v="10"/>
    <x v="25"/>
  </r>
  <r>
    <n v="7567"/>
    <x v="92"/>
    <x v="10"/>
    <x v="25"/>
  </r>
  <r>
    <n v="7568"/>
    <x v="92"/>
    <x v="10"/>
    <x v="25"/>
  </r>
  <r>
    <n v="7569"/>
    <x v="92"/>
    <x v="10"/>
    <x v="25"/>
  </r>
  <r>
    <n v="7570"/>
    <x v="92"/>
    <x v="10"/>
    <x v="25"/>
  </r>
  <r>
    <n v="7571"/>
    <x v="92"/>
    <x v="10"/>
    <x v="25"/>
  </r>
  <r>
    <n v="7572"/>
    <x v="92"/>
    <x v="10"/>
    <x v="25"/>
  </r>
  <r>
    <n v="7573"/>
    <x v="92"/>
    <x v="0"/>
    <x v="25"/>
  </r>
  <r>
    <n v="7574"/>
    <x v="92"/>
    <x v="0"/>
    <x v="25"/>
  </r>
  <r>
    <n v="7575"/>
    <x v="92"/>
    <x v="0"/>
    <x v="25"/>
  </r>
  <r>
    <n v="7576"/>
    <x v="92"/>
    <x v="2"/>
    <x v="25"/>
  </r>
  <r>
    <n v="7577"/>
    <x v="92"/>
    <x v="7"/>
    <x v="25"/>
  </r>
  <r>
    <n v="7578"/>
    <x v="92"/>
    <x v="7"/>
    <x v="25"/>
  </r>
  <r>
    <n v="7579"/>
    <x v="92"/>
    <x v="7"/>
    <x v="25"/>
  </r>
  <r>
    <n v="7580"/>
    <x v="92"/>
    <x v="7"/>
    <x v="25"/>
  </r>
  <r>
    <n v="7581"/>
    <x v="92"/>
    <x v="7"/>
    <x v="25"/>
  </r>
  <r>
    <n v="7582"/>
    <x v="92"/>
    <x v="7"/>
    <x v="25"/>
  </r>
  <r>
    <n v="7583"/>
    <x v="92"/>
    <x v="7"/>
    <x v="25"/>
  </r>
  <r>
    <n v="7584"/>
    <x v="92"/>
    <x v="7"/>
    <x v="25"/>
  </r>
  <r>
    <n v="7585"/>
    <x v="92"/>
    <x v="7"/>
    <x v="25"/>
  </r>
  <r>
    <n v="7586"/>
    <x v="92"/>
    <x v="7"/>
    <x v="25"/>
  </r>
  <r>
    <n v="7587"/>
    <x v="92"/>
    <x v="7"/>
    <x v="25"/>
  </r>
  <r>
    <n v="7588"/>
    <x v="92"/>
    <x v="7"/>
    <x v="25"/>
  </r>
  <r>
    <n v="7589"/>
    <x v="92"/>
    <x v="7"/>
    <x v="25"/>
  </r>
  <r>
    <n v="7590"/>
    <x v="92"/>
    <x v="7"/>
    <x v="25"/>
  </r>
  <r>
    <n v="7591"/>
    <x v="92"/>
    <x v="7"/>
    <x v="25"/>
  </r>
  <r>
    <n v="7592"/>
    <x v="92"/>
    <x v="7"/>
    <x v="25"/>
  </r>
  <r>
    <n v="7593"/>
    <x v="92"/>
    <x v="7"/>
    <x v="25"/>
  </r>
  <r>
    <n v="7594"/>
    <x v="92"/>
    <x v="7"/>
    <x v="25"/>
  </r>
  <r>
    <n v="7595"/>
    <x v="92"/>
    <x v="10"/>
    <x v="25"/>
  </r>
  <r>
    <n v="7596"/>
    <x v="92"/>
    <x v="10"/>
    <x v="25"/>
  </r>
  <r>
    <n v="7597"/>
    <x v="92"/>
    <x v="10"/>
    <x v="25"/>
  </r>
  <r>
    <n v="7598"/>
    <x v="92"/>
    <x v="10"/>
    <x v="25"/>
  </r>
  <r>
    <n v="7599"/>
    <x v="92"/>
    <x v="10"/>
    <x v="25"/>
  </r>
  <r>
    <n v="7600"/>
    <x v="92"/>
    <x v="10"/>
    <x v="25"/>
  </r>
  <r>
    <n v="7601"/>
    <x v="92"/>
    <x v="10"/>
    <x v="25"/>
  </r>
  <r>
    <n v="7602"/>
    <x v="92"/>
    <x v="10"/>
    <x v="25"/>
  </r>
  <r>
    <n v="7603"/>
    <x v="92"/>
    <x v="10"/>
    <x v="25"/>
  </r>
  <r>
    <n v="7604"/>
    <x v="92"/>
    <x v="10"/>
    <x v="25"/>
  </r>
  <r>
    <n v="7605"/>
    <x v="92"/>
    <x v="10"/>
    <x v="25"/>
  </r>
  <r>
    <n v="7606"/>
    <x v="92"/>
    <x v="10"/>
    <x v="25"/>
  </r>
  <r>
    <n v="7607"/>
    <x v="92"/>
    <x v="10"/>
    <x v="25"/>
  </r>
  <r>
    <n v="7608"/>
    <x v="92"/>
    <x v="10"/>
    <x v="25"/>
  </r>
  <r>
    <n v="7609"/>
    <x v="92"/>
    <x v="10"/>
    <x v="25"/>
  </r>
  <r>
    <n v="7610"/>
    <x v="92"/>
    <x v="10"/>
    <x v="25"/>
  </r>
  <r>
    <n v="7611"/>
    <x v="92"/>
    <x v="10"/>
    <x v="25"/>
  </r>
  <r>
    <n v="7612"/>
    <x v="92"/>
    <x v="10"/>
    <x v="25"/>
  </r>
  <r>
    <n v="7613"/>
    <x v="92"/>
    <x v="10"/>
    <x v="25"/>
  </r>
  <r>
    <n v="7614"/>
    <x v="92"/>
    <x v="10"/>
    <x v="25"/>
  </r>
  <r>
    <n v="7615"/>
    <x v="92"/>
    <x v="10"/>
    <x v="25"/>
  </r>
  <r>
    <n v="7616"/>
    <x v="92"/>
    <x v="10"/>
    <x v="25"/>
  </r>
  <r>
    <n v="7617"/>
    <x v="92"/>
    <x v="10"/>
    <x v="25"/>
  </r>
  <r>
    <n v="7618"/>
    <x v="92"/>
    <x v="10"/>
    <x v="25"/>
  </r>
  <r>
    <n v="7619"/>
    <x v="92"/>
    <x v="10"/>
    <x v="25"/>
  </r>
  <r>
    <n v="7620"/>
    <x v="92"/>
    <x v="10"/>
    <x v="25"/>
  </r>
  <r>
    <n v="7621"/>
    <x v="92"/>
    <x v="10"/>
    <x v="25"/>
  </r>
  <r>
    <n v="7622"/>
    <x v="92"/>
    <x v="10"/>
    <x v="25"/>
  </r>
  <r>
    <n v="7623"/>
    <x v="92"/>
    <x v="10"/>
    <x v="25"/>
  </r>
  <r>
    <n v="7624"/>
    <x v="92"/>
    <x v="10"/>
    <x v="25"/>
  </r>
  <r>
    <n v="7625"/>
    <x v="92"/>
    <x v="10"/>
    <x v="25"/>
  </r>
  <r>
    <n v="7626"/>
    <x v="92"/>
    <x v="10"/>
    <x v="25"/>
  </r>
  <r>
    <n v="7627"/>
    <x v="92"/>
    <x v="0"/>
    <x v="25"/>
  </r>
  <r>
    <n v="7628"/>
    <x v="92"/>
    <x v="0"/>
    <x v="25"/>
  </r>
  <r>
    <n v="7629"/>
    <x v="92"/>
    <x v="0"/>
    <x v="25"/>
  </r>
  <r>
    <n v="7630"/>
    <x v="92"/>
    <x v="2"/>
    <x v="25"/>
  </r>
  <r>
    <n v="7631"/>
    <x v="92"/>
    <x v="7"/>
    <x v="25"/>
  </r>
  <r>
    <n v="7632"/>
    <x v="92"/>
    <x v="7"/>
    <x v="25"/>
  </r>
  <r>
    <n v="7633"/>
    <x v="92"/>
    <x v="7"/>
    <x v="25"/>
  </r>
  <r>
    <n v="7634"/>
    <x v="92"/>
    <x v="7"/>
    <x v="25"/>
  </r>
  <r>
    <n v="7635"/>
    <x v="92"/>
    <x v="7"/>
    <x v="25"/>
  </r>
  <r>
    <n v="7636"/>
    <x v="92"/>
    <x v="7"/>
    <x v="25"/>
  </r>
  <r>
    <n v="7637"/>
    <x v="92"/>
    <x v="7"/>
    <x v="25"/>
  </r>
  <r>
    <n v="7638"/>
    <x v="92"/>
    <x v="7"/>
    <x v="25"/>
  </r>
  <r>
    <n v="7639"/>
    <x v="92"/>
    <x v="7"/>
    <x v="25"/>
  </r>
  <r>
    <n v="7640"/>
    <x v="92"/>
    <x v="7"/>
    <x v="25"/>
  </r>
  <r>
    <n v="7641"/>
    <x v="92"/>
    <x v="7"/>
    <x v="25"/>
  </r>
  <r>
    <n v="7642"/>
    <x v="92"/>
    <x v="7"/>
    <x v="25"/>
  </r>
  <r>
    <n v="7643"/>
    <x v="92"/>
    <x v="7"/>
    <x v="25"/>
  </r>
  <r>
    <n v="7644"/>
    <x v="92"/>
    <x v="7"/>
    <x v="25"/>
  </r>
  <r>
    <n v="7645"/>
    <x v="92"/>
    <x v="7"/>
    <x v="25"/>
  </r>
  <r>
    <n v="7646"/>
    <x v="92"/>
    <x v="7"/>
    <x v="25"/>
  </r>
  <r>
    <n v="7647"/>
    <x v="92"/>
    <x v="7"/>
    <x v="25"/>
  </r>
  <r>
    <n v="7648"/>
    <x v="92"/>
    <x v="12"/>
    <x v="25"/>
  </r>
  <r>
    <n v="7649"/>
    <x v="92"/>
    <x v="6"/>
    <x v="25"/>
  </r>
  <r>
    <n v="7650"/>
    <x v="92"/>
    <x v="10"/>
    <x v="25"/>
  </r>
  <r>
    <n v="7651"/>
    <x v="92"/>
    <x v="10"/>
    <x v="25"/>
  </r>
  <r>
    <n v="7652"/>
    <x v="92"/>
    <x v="10"/>
    <x v="25"/>
  </r>
  <r>
    <n v="7653"/>
    <x v="92"/>
    <x v="10"/>
    <x v="25"/>
  </r>
  <r>
    <n v="7654"/>
    <x v="92"/>
    <x v="10"/>
    <x v="25"/>
  </r>
  <r>
    <n v="7655"/>
    <x v="92"/>
    <x v="10"/>
    <x v="25"/>
  </r>
  <r>
    <n v="7656"/>
    <x v="92"/>
    <x v="10"/>
    <x v="25"/>
  </r>
  <r>
    <n v="7657"/>
    <x v="92"/>
    <x v="10"/>
    <x v="25"/>
  </r>
  <r>
    <n v="7658"/>
    <x v="92"/>
    <x v="10"/>
    <x v="25"/>
  </r>
  <r>
    <n v="7659"/>
    <x v="92"/>
    <x v="10"/>
    <x v="25"/>
  </r>
  <r>
    <n v="7660"/>
    <x v="92"/>
    <x v="10"/>
    <x v="25"/>
  </r>
  <r>
    <n v="7661"/>
    <x v="92"/>
    <x v="10"/>
    <x v="25"/>
  </r>
  <r>
    <n v="7662"/>
    <x v="92"/>
    <x v="10"/>
    <x v="25"/>
  </r>
  <r>
    <n v="7663"/>
    <x v="92"/>
    <x v="10"/>
    <x v="25"/>
  </r>
  <r>
    <n v="7664"/>
    <x v="92"/>
    <x v="10"/>
    <x v="25"/>
  </r>
  <r>
    <n v="7665"/>
    <x v="92"/>
    <x v="10"/>
    <x v="25"/>
  </r>
  <r>
    <n v="7666"/>
    <x v="92"/>
    <x v="10"/>
    <x v="25"/>
  </r>
  <r>
    <n v="7667"/>
    <x v="92"/>
    <x v="10"/>
    <x v="25"/>
  </r>
  <r>
    <n v="7668"/>
    <x v="92"/>
    <x v="10"/>
    <x v="25"/>
  </r>
  <r>
    <n v="7669"/>
    <x v="92"/>
    <x v="10"/>
    <x v="25"/>
  </r>
  <r>
    <n v="7670"/>
    <x v="92"/>
    <x v="10"/>
    <x v="25"/>
  </r>
  <r>
    <n v="7671"/>
    <x v="92"/>
    <x v="10"/>
    <x v="25"/>
  </r>
  <r>
    <n v="7672"/>
    <x v="92"/>
    <x v="10"/>
    <x v="25"/>
  </r>
  <r>
    <n v="7673"/>
    <x v="92"/>
    <x v="10"/>
    <x v="25"/>
  </r>
  <r>
    <n v="7674"/>
    <x v="92"/>
    <x v="10"/>
    <x v="25"/>
  </r>
  <r>
    <n v="7675"/>
    <x v="92"/>
    <x v="10"/>
    <x v="25"/>
  </r>
  <r>
    <n v="7676"/>
    <x v="92"/>
    <x v="10"/>
    <x v="25"/>
  </r>
  <r>
    <n v="7677"/>
    <x v="92"/>
    <x v="10"/>
    <x v="25"/>
  </r>
  <r>
    <n v="7678"/>
    <x v="92"/>
    <x v="10"/>
    <x v="25"/>
  </r>
  <r>
    <n v="7679"/>
    <x v="92"/>
    <x v="10"/>
    <x v="25"/>
  </r>
  <r>
    <n v="7680"/>
    <x v="92"/>
    <x v="10"/>
    <x v="25"/>
  </r>
  <r>
    <n v="7681"/>
    <x v="92"/>
    <x v="2"/>
    <x v="25"/>
  </r>
  <r>
    <n v="7682"/>
    <x v="92"/>
    <x v="0"/>
    <x v="25"/>
  </r>
  <r>
    <n v="7683"/>
    <x v="92"/>
    <x v="0"/>
    <x v="25"/>
  </r>
  <r>
    <n v="7684"/>
    <x v="92"/>
    <x v="0"/>
    <x v="25"/>
  </r>
  <r>
    <n v="7685"/>
    <x v="92"/>
    <x v="7"/>
    <x v="25"/>
  </r>
  <r>
    <n v="7686"/>
    <x v="92"/>
    <x v="7"/>
    <x v="25"/>
  </r>
  <r>
    <n v="7687"/>
    <x v="92"/>
    <x v="7"/>
    <x v="25"/>
  </r>
  <r>
    <n v="7688"/>
    <x v="92"/>
    <x v="7"/>
    <x v="25"/>
  </r>
  <r>
    <n v="7689"/>
    <x v="92"/>
    <x v="7"/>
    <x v="25"/>
  </r>
  <r>
    <n v="7690"/>
    <x v="92"/>
    <x v="7"/>
    <x v="25"/>
  </r>
  <r>
    <n v="7691"/>
    <x v="92"/>
    <x v="7"/>
    <x v="25"/>
  </r>
  <r>
    <n v="7692"/>
    <x v="92"/>
    <x v="7"/>
    <x v="25"/>
  </r>
  <r>
    <n v="7693"/>
    <x v="92"/>
    <x v="7"/>
    <x v="25"/>
  </r>
  <r>
    <n v="7694"/>
    <x v="92"/>
    <x v="7"/>
    <x v="25"/>
  </r>
  <r>
    <n v="7695"/>
    <x v="92"/>
    <x v="7"/>
    <x v="25"/>
  </r>
  <r>
    <n v="7696"/>
    <x v="92"/>
    <x v="7"/>
    <x v="25"/>
  </r>
  <r>
    <n v="7697"/>
    <x v="92"/>
    <x v="7"/>
    <x v="25"/>
  </r>
  <r>
    <n v="7698"/>
    <x v="92"/>
    <x v="7"/>
    <x v="25"/>
  </r>
  <r>
    <n v="7699"/>
    <x v="92"/>
    <x v="7"/>
    <x v="25"/>
  </r>
  <r>
    <n v="7700"/>
    <x v="92"/>
    <x v="7"/>
    <x v="25"/>
  </r>
  <r>
    <n v="7701"/>
    <x v="92"/>
    <x v="7"/>
    <x v="25"/>
  </r>
  <r>
    <n v="7702"/>
    <x v="92"/>
    <x v="7"/>
    <x v="25"/>
  </r>
  <r>
    <n v="7703"/>
    <x v="92"/>
    <x v="6"/>
    <x v="25"/>
  </r>
  <r>
    <n v="7704"/>
    <x v="93"/>
    <x v="15"/>
    <x v="21"/>
  </r>
  <r>
    <n v="7705"/>
    <x v="93"/>
    <x v="15"/>
    <x v="21"/>
  </r>
  <r>
    <n v="7706"/>
    <x v="93"/>
    <x v="15"/>
    <x v="21"/>
  </r>
  <r>
    <n v="7707"/>
    <x v="93"/>
    <x v="15"/>
    <x v="21"/>
  </r>
  <r>
    <n v="7708"/>
    <x v="93"/>
    <x v="13"/>
    <x v="21"/>
  </r>
  <r>
    <n v="7709"/>
    <x v="93"/>
    <x v="13"/>
    <x v="21"/>
  </r>
  <r>
    <n v="7710"/>
    <x v="93"/>
    <x v="13"/>
    <x v="21"/>
  </r>
  <r>
    <n v="7711"/>
    <x v="93"/>
    <x v="13"/>
    <x v="21"/>
  </r>
  <r>
    <n v="7712"/>
    <x v="93"/>
    <x v="13"/>
    <x v="21"/>
  </r>
  <r>
    <n v="7713"/>
    <x v="93"/>
    <x v="13"/>
    <x v="21"/>
  </r>
  <r>
    <n v="7714"/>
    <x v="93"/>
    <x v="13"/>
    <x v="21"/>
  </r>
  <r>
    <n v="7715"/>
    <x v="93"/>
    <x v="13"/>
    <x v="21"/>
  </r>
  <r>
    <n v="7716"/>
    <x v="93"/>
    <x v="13"/>
    <x v="21"/>
  </r>
  <r>
    <n v="7717"/>
    <x v="93"/>
    <x v="4"/>
    <x v="21"/>
  </r>
  <r>
    <n v="7718"/>
    <x v="93"/>
    <x v="15"/>
    <x v="21"/>
  </r>
  <r>
    <n v="7719"/>
    <x v="93"/>
    <x v="15"/>
    <x v="21"/>
  </r>
  <r>
    <n v="7720"/>
    <x v="93"/>
    <x v="15"/>
    <x v="21"/>
  </r>
  <r>
    <n v="7721"/>
    <x v="93"/>
    <x v="15"/>
    <x v="21"/>
  </r>
  <r>
    <n v="7722"/>
    <x v="93"/>
    <x v="13"/>
    <x v="21"/>
  </r>
  <r>
    <n v="7723"/>
    <x v="93"/>
    <x v="13"/>
    <x v="21"/>
  </r>
  <r>
    <n v="7724"/>
    <x v="93"/>
    <x v="13"/>
    <x v="21"/>
  </r>
  <r>
    <n v="7725"/>
    <x v="93"/>
    <x v="13"/>
    <x v="21"/>
  </r>
  <r>
    <n v="7726"/>
    <x v="93"/>
    <x v="13"/>
    <x v="21"/>
  </r>
  <r>
    <n v="7727"/>
    <x v="93"/>
    <x v="13"/>
    <x v="21"/>
  </r>
  <r>
    <n v="7728"/>
    <x v="93"/>
    <x v="13"/>
    <x v="21"/>
  </r>
  <r>
    <n v="7729"/>
    <x v="93"/>
    <x v="13"/>
    <x v="21"/>
  </r>
  <r>
    <n v="7730"/>
    <x v="93"/>
    <x v="13"/>
    <x v="21"/>
  </r>
  <r>
    <n v="7731"/>
    <x v="93"/>
    <x v="13"/>
    <x v="21"/>
  </r>
  <r>
    <n v="7732"/>
    <x v="93"/>
    <x v="13"/>
    <x v="21"/>
  </r>
  <r>
    <n v="7733"/>
    <x v="93"/>
    <x v="13"/>
    <x v="21"/>
  </r>
  <r>
    <n v="7734"/>
    <x v="93"/>
    <x v="13"/>
    <x v="21"/>
  </r>
  <r>
    <n v="7735"/>
    <x v="93"/>
    <x v="15"/>
    <x v="21"/>
  </r>
  <r>
    <n v="7736"/>
    <x v="93"/>
    <x v="15"/>
    <x v="21"/>
  </r>
  <r>
    <n v="7737"/>
    <x v="93"/>
    <x v="15"/>
    <x v="21"/>
  </r>
  <r>
    <n v="7738"/>
    <x v="93"/>
    <x v="7"/>
    <x v="21"/>
  </r>
  <r>
    <n v="7739"/>
    <x v="93"/>
    <x v="13"/>
    <x v="21"/>
  </r>
  <r>
    <n v="7740"/>
    <x v="93"/>
    <x v="13"/>
    <x v="21"/>
  </r>
  <r>
    <n v="7741"/>
    <x v="93"/>
    <x v="13"/>
    <x v="21"/>
  </r>
  <r>
    <n v="7742"/>
    <x v="93"/>
    <x v="13"/>
    <x v="21"/>
  </r>
  <r>
    <n v="7743"/>
    <x v="93"/>
    <x v="13"/>
    <x v="21"/>
  </r>
  <r>
    <n v="7744"/>
    <x v="93"/>
    <x v="13"/>
    <x v="21"/>
  </r>
  <r>
    <n v="7745"/>
    <x v="93"/>
    <x v="13"/>
    <x v="21"/>
  </r>
  <r>
    <n v="7746"/>
    <x v="93"/>
    <x v="13"/>
    <x v="21"/>
  </r>
  <r>
    <n v="7747"/>
    <x v="93"/>
    <x v="15"/>
    <x v="21"/>
  </r>
  <r>
    <n v="7748"/>
    <x v="93"/>
    <x v="15"/>
    <x v="21"/>
  </r>
  <r>
    <n v="7749"/>
    <x v="93"/>
    <x v="15"/>
    <x v="21"/>
  </r>
  <r>
    <n v="7750"/>
    <x v="93"/>
    <x v="15"/>
    <x v="21"/>
  </r>
  <r>
    <n v="7751"/>
    <x v="93"/>
    <x v="13"/>
    <x v="21"/>
  </r>
  <r>
    <n v="7752"/>
    <x v="93"/>
    <x v="13"/>
    <x v="21"/>
  </r>
  <r>
    <n v="7753"/>
    <x v="93"/>
    <x v="13"/>
    <x v="21"/>
  </r>
  <r>
    <n v="7754"/>
    <x v="93"/>
    <x v="13"/>
    <x v="21"/>
  </r>
  <r>
    <n v="7755"/>
    <x v="93"/>
    <x v="13"/>
    <x v="21"/>
  </r>
  <r>
    <n v="7756"/>
    <x v="93"/>
    <x v="13"/>
    <x v="21"/>
  </r>
  <r>
    <n v="7757"/>
    <x v="93"/>
    <x v="13"/>
    <x v="21"/>
  </r>
  <r>
    <n v="7758"/>
    <x v="93"/>
    <x v="15"/>
    <x v="21"/>
  </r>
  <r>
    <n v="7759"/>
    <x v="93"/>
    <x v="13"/>
    <x v="21"/>
  </r>
  <r>
    <n v="7760"/>
    <x v="93"/>
    <x v="13"/>
    <x v="21"/>
  </r>
  <r>
    <n v="7761"/>
    <x v="93"/>
    <x v="13"/>
    <x v="21"/>
  </r>
  <r>
    <n v="7762"/>
    <x v="94"/>
    <x v="9"/>
    <x v="24"/>
  </r>
  <r>
    <n v="7763"/>
    <x v="94"/>
    <x v="10"/>
    <x v="24"/>
  </r>
  <r>
    <n v="7764"/>
    <x v="94"/>
    <x v="10"/>
    <x v="24"/>
  </r>
  <r>
    <n v="7765"/>
    <x v="94"/>
    <x v="10"/>
    <x v="24"/>
  </r>
  <r>
    <n v="7766"/>
    <x v="94"/>
    <x v="10"/>
    <x v="24"/>
  </r>
  <r>
    <n v="7767"/>
    <x v="94"/>
    <x v="10"/>
    <x v="24"/>
  </r>
  <r>
    <n v="7768"/>
    <x v="94"/>
    <x v="10"/>
    <x v="24"/>
  </r>
  <r>
    <n v="7769"/>
    <x v="94"/>
    <x v="10"/>
    <x v="24"/>
  </r>
  <r>
    <n v="7770"/>
    <x v="94"/>
    <x v="10"/>
    <x v="24"/>
  </r>
  <r>
    <n v="7771"/>
    <x v="94"/>
    <x v="10"/>
    <x v="24"/>
  </r>
  <r>
    <n v="7772"/>
    <x v="94"/>
    <x v="10"/>
    <x v="24"/>
  </r>
  <r>
    <n v="7773"/>
    <x v="94"/>
    <x v="10"/>
    <x v="24"/>
  </r>
  <r>
    <n v="7774"/>
    <x v="94"/>
    <x v="10"/>
    <x v="24"/>
  </r>
  <r>
    <n v="7775"/>
    <x v="94"/>
    <x v="10"/>
    <x v="24"/>
  </r>
  <r>
    <n v="7776"/>
    <x v="94"/>
    <x v="10"/>
    <x v="24"/>
  </r>
  <r>
    <n v="7777"/>
    <x v="94"/>
    <x v="5"/>
    <x v="24"/>
  </r>
  <r>
    <n v="7778"/>
    <x v="94"/>
    <x v="10"/>
    <x v="24"/>
  </r>
  <r>
    <n v="7779"/>
    <x v="94"/>
    <x v="10"/>
    <x v="24"/>
  </r>
  <r>
    <n v="7780"/>
    <x v="94"/>
    <x v="10"/>
    <x v="24"/>
  </r>
  <r>
    <n v="7781"/>
    <x v="94"/>
    <x v="10"/>
    <x v="24"/>
  </r>
  <r>
    <n v="7782"/>
    <x v="94"/>
    <x v="10"/>
    <x v="24"/>
  </r>
  <r>
    <n v="7783"/>
    <x v="94"/>
    <x v="10"/>
    <x v="24"/>
  </r>
  <r>
    <n v="7784"/>
    <x v="94"/>
    <x v="10"/>
    <x v="24"/>
  </r>
  <r>
    <n v="7785"/>
    <x v="94"/>
    <x v="10"/>
    <x v="24"/>
  </r>
  <r>
    <n v="7786"/>
    <x v="94"/>
    <x v="10"/>
    <x v="24"/>
  </r>
  <r>
    <n v="7787"/>
    <x v="94"/>
    <x v="10"/>
    <x v="24"/>
  </r>
  <r>
    <n v="7788"/>
    <x v="94"/>
    <x v="10"/>
    <x v="24"/>
  </r>
  <r>
    <n v="7789"/>
    <x v="94"/>
    <x v="10"/>
    <x v="24"/>
  </r>
  <r>
    <n v="7790"/>
    <x v="94"/>
    <x v="10"/>
    <x v="24"/>
  </r>
  <r>
    <n v="7791"/>
    <x v="94"/>
    <x v="10"/>
    <x v="24"/>
  </r>
  <r>
    <n v="7792"/>
    <x v="94"/>
    <x v="10"/>
    <x v="24"/>
  </r>
  <r>
    <n v="7793"/>
    <x v="94"/>
    <x v="9"/>
    <x v="24"/>
  </r>
  <r>
    <n v="7794"/>
    <x v="94"/>
    <x v="10"/>
    <x v="24"/>
  </r>
  <r>
    <n v="7795"/>
    <x v="94"/>
    <x v="10"/>
    <x v="24"/>
  </r>
  <r>
    <n v="7796"/>
    <x v="94"/>
    <x v="10"/>
    <x v="24"/>
  </r>
  <r>
    <n v="7797"/>
    <x v="94"/>
    <x v="10"/>
    <x v="24"/>
  </r>
  <r>
    <n v="7798"/>
    <x v="94"/>
    <x v="10"/>
    <x v="24"/>
  </r>
  <r>
    <n v="7799"/>
    <x v="94"/>
    <x v="10"/>
    <x v="24"/>
  </r>
  <r>
    <n v="7800"/>
    <x v="94"/>
    <x v="10"/>
    <x v="24"/>
  </r>
  <r>
    <n v="7801"/>
    <x v="94"/>
    <x v="10"/>
    <x v="24"/>
  </r>
  <r>
    <n v="7802"/>
    <x v="94"/>
    <x v="10"/>
    <x v="24"/>
  </r>
  <r>
    <n v="7803"/>
    <x v="94"/>
    <x v="10"/>
    <x v="24"/>
  </r>
  <r>
    <n v="7804"/>
    <x v="94"/>
    <x v="10"/>
    <x v="24"/>
  </r>
  <r>
    <n v="7805"/>
    <x v="94"/>
    <x v="10"/>
    <x v="24"/>
  </r>
  <r>
    <n v="7806"/>
    <x v="94"/>
    <x v="5"/>
    <x v="24"/>
  </r>
  <r>
    <n v="7807"/>
    <x v="94"/>
    <x v="10"/>
    <x v="24"/>
  </r>
  <r>
    <n v="7808"/>
    <x v="94"/>
    <x v="5"/>
    <x v="24"/>
  </r>
  <r>
    <n v="7809"/>
    <x v="94"/>
    <x v="10"/>
    <x v="24"/>
  </r>
  <r>
    <n v="7810"/>
    <x v="94"/>
    <x v="10"/>
    <x v="24"/>
  </r>
  <r>
    <n v="7811"/>
    <x v="94"/>
    <x v="10"/>
    <x v="24"/>
  </r>
  <r>
    <n v="7812"/>
    <x v="94"/>
    <x v="10"/>
    <x v="24"/>
  </r>
  <r>
    <n v="7813"/>
    <x v="94"/>
    <x v="10"/>
    <x v="24"/>
  </r>
  <r>
    <n v="7814"/>
    <x v="94"/>
    <x v="10"/>
    <x v="24"/>
  </r>
  <r>
    <n v="7815"/>
    <x v="94"/>
    <x v="10"/>
    <x v="24"/>
  </r>
  <r>
    <n v="7816"/>
    <x v="94"/>
    <x v="10"/>
    <x v="24"/>
  </r>
  <r>
    <n v="7817"/>
    <x v="94"/>
    <x v="10"/>
    <x v="24"/>
  </r>
  <r>
    <n v="7818"/>
    <x v="94"/>
    <x v="10"/>
    <x v="24"/>
  </r>
  <r>
    <n v="7819"/>
    <x v="94"/>
    <x v="10"/>
    <x v="24"/>
  </r>
  <r>
    <n v="7820"/>
    <x v="94"/>
    <x v="10"/>
    <x v="24"/>
  </r>
  <r>
    <n v="7821"/>
    <x v="95"/>
    <x v="9"/>
    <x v="22"/>
  </r>
  <r>
    <n v="7822"/>
    <x v="95"/>
    <x v="9"/>
    <x v="22"/>
  </r>
  <r>
    <n v="7823"/>
    <x v="95"/>
    <x v="9"/>
    <x v="22"/>
  </r>
  <r>
    <n v="7824"/>
    <x v="95"/>
    <x v="9"/>
    <x v="22"/>
  </r>
  <r>
    <n v="7825"/>
    <x v="95"/>
    <x v="9"/>
    <x v="22"/>
  </r>
  <r>
    <n v="7826"/>
    <x v="95"/>
    <x v="9"/>
    <x v="22"/>
  </r>
  <r>
    <n v="7827"/>
    <x v="95"/>
    <x v="9"/>
    <x v="22"/>
  </r>
  <r>
    <n v="7828"/>
    <x v="95"/>
    <x v="9"/>
    <x v="22"/>
  </r>
  <r>
    <n v="7829"/>
    <x v="95"/>
    <x v="9"/>
    <x v="22"/>
  </r>
  <r>
    <n v="7830"/>
    <x v="95"/>
    <x v="9"/>
    <x v="22"/>
  </r>
  <r>
    <n v="7831"/>
    <x v="95"/>
    <x v="9"/>
    <x v="22"/>
  </r>
  <r>
    <n v="7832"/>
    <x v="95"/>
    <x v="9"/>
    <x v="22"/>
  </r>
  <r>
    <n v="7833"/>
    <x v="95"/>
    <x v="9"/>
    <x v="22"/>
  </r>
  <r>
    <n v="7834"/>
    <x v="95"/>
    <x v="9"/>
    <x v="22"/>
  </r>
  <r>
    <n v="7835"/>
    <x v="95"/>
    <x v="9"/>
    <x v="22"/>
  </r>
  <r>
    <n v="7836"/>
    <x v="95"/>
    <x v="9"/>
    <x v="22"/>
  </r>
  <r>
    <n v="7837"/>
    <x v="95"/>
    <x v="9"/>
    <x v="22"/>
  </r>
  <r>
    <n v="7838"/>
    <x v="95"/>
    <x v="9"/>
    <x v="22"/>
  </r>
  <r>
    <n v="7839"/>
    <x v="95"/>
    <x v="9"/>
    <x v="22"/>
  </r>
  <r>
    <n v="7840"/>
    <x v="95"/>
    <x v="9"/>
    <x v="22"/>
  </r>
  <r>
    <n v="7841"/>
    <x v="95"/>
    <x v="9"/>
    <x v="22"/>
  </r>
  <r>
    <n v="7842"/>
    <x v="95"/>
    <x v="9"/>
    <x v="22"/>
  </r>
  <r>
    <n v="7843"/>
    <x v="95"/>
    <x v="9"/>
    <x v="22"/>
  </r>
  <r>
    <n v="7844"/>
    <x v="95"/>
    <x v="9"/>
    <x v="22"/>
  </r>
  <r>
    <n v="7845"/>
    <x v="95"/>
    <x v="9"/>
    <x v="22"/>
  </r>
  <r>
    <n v="7846"/>
    <x v="95"/>
    <x v="9"/>
    <x v="22"/>
  </r>
  <r>
    <n v="7847"/>
    <x v="95"/>
    <x v="9"/>
    <x v="22"/>
  </r>
  <r>
    <n v="7848"/>
    <x v="95"/>
    <x v="9"/>
    <x v="22"/>
  </r>
  <r>
    <n v="7849"/>
    <x v="95"/>
    <x v="9"/>
    <x v="22"/>
  </r>
  <r>
    <n v="7850"/>
    <x v="95"/>
    <x v="9"/>
    <x v="22"/>
  </r>
  <r>
    <n v="7851"/>
    <x v="95"/>
    <x v="9"/>
    <x v="22"/>
  </r>
  <r>
    <n v="7852"/>
    <x v="95"/>
    <x v="9"/>
    <x v="22"/>
  </r>
  <r>
    <n v="7853"/>
    <x v="95"/>
    <x v="9"/>
    <x v="22"/>
  </r>
  <r>
    <n v="7854"/>
    <x v="95"/>
    <x v="9"/>
    <x v="22"/>
  </r>
  <r>
    <n v="7855"/>
    <x v="95"/>
    <x v="9"/>
    <x v="22"/>
  </r>
  <r>
    <n v="7856"/>
    <x v="95"/>
    <x v="9"/>
    <x v="22"/>
  </r>
  <r>
    <n v="7857"/>
    <x v="95"/>
    <x v="9"/>
    <x v="22"/>
  </r>
  <r>
    <n v="7858"/>
    <x v="95"/>
    <x v="9"/>
    <x v="22"/>
  </r>
  <r>
    <n v="7859"/>
    <x v="95"/>
    <x v="2"/>
    <x v="22"/>
  </r>
  <r>
    <n v="7860"/>
    <x v="95"/>
    <x v="8"/>
    <x v="22"/>
  </r>
  <r>
    <n v="7861"/>
    <x v="95"/>
    <x v="9"/>
    <x v="22"/>
  </r>
  <r>
    <n v="7862"/>
    <x v="95"/>
    <x v="9"/>
    <x v="22"/>
  </r>
  <r>
    <n v="7863"/>
    <x v="95"/>
    <x v="9"/>
    <x v="22"/>
  </r>
  <r>
    <n v="7864"/>
    <x v="95"/>
    <x v="9"/>
    <x v="22"/>
  </r>
  <r>
    <n v="7865"/>
    <x v="95"/>
    <x v="9"/>
    <x v="22"/>
  </r>
  <r>
    <n v="7866"/>
    <x v="95"/>
    <x v="9"/>
    <x v="22"/>
  </r>
  <r>
    <n v="7867"/>
    <x v="95"/>
    <x v="9"/>
    <x v="22"/>
  </r>
  <r>
    <n v="7868"/>
    <x v="95"/>
    <x v="9"/>
    <x v="22"/>
  </r>
  <r>
    <n v="7869"/>
    <x v="95"/>
    <x v="9"/>
    <x v="22"/>
  </r>
  <r>
    <n v="7870"/>
    <x v="95"/>
    <x v="9"/>
    <x v="22"/>
  </r>
  <r>
    <n v="7871"/>
    <x v="95"/>
    <x v="9"/>
    <x v="22"/>
  </r>
  <r>
    <n v="7872"/>
    <x v="95"/>
    <x v="9"/>
    <x v="22"/>
  </r>
  <r>
    <n v="7873"/>
    <x v="95"/>
    <x v="9"/>
    <x v="22"/>
  </r>
  <r>
    <n v="7874"/>
    <x v="95"/>
    <x v="9"/>
    <x v="22"/>
  </r>
  <r>
    <n v="7875"/>
    <x v="95"/>
    <x v="9"/>
    <x v="22"/>
  </r>
  <r>
    <n v="7876"/>
    <x v="95"/>
    <x v="9"/>
    <x v="22"/>
  </r>
  <r>
    <n v="7877"/>
    <x v="95"/>
    <x v="9"/>
    <x v="22"/>
  </r>
  <r>
    <n v="7878"/>
    <x v="95"/>
    <x v="9"/>
    <x v="22"/>
  </r>
  <r>
    <n v="7879"/>
    <x v="95"/>
    <x v="9"/>
    <x v="22"/>
  </r>
  <r>
    <n v="7880"/>
    <x v="95"/>
    <x v="9"/>
    <x v="22"/>
  </r>
  <r>
    <n v="7881"/>
    <x v="95"/>
    <x v="9"/>
    <x v="22"/>
  </r>
  <r>
    <n v="7882"/>
    <x v="95"/>
    <x v="9"/>
    <x v="22"/>
  </r>
  <r>
    <n v="7883"/>
    <x v="95"/>
    <x v="9"/>
    <x v="22"/>
  </r>
  <r>
    <n v="7884"/>
    <x v="95"/>
    <x v="9"/>
    <x v="22"/>
  </r>
  <r>
    <n v="7885"/>
    <x v="95"/>
    <x v="9"/>
    <x v="22"/>
  </r>
  <r>
    <n v="7886"/>
    <x v="95"/>
    <x v="9"/>
    <x v="22"/>
  </r>
  <r>
    <n v="7887"/>
    <x v="95"/>
    <x v="9"/>
    <x v="22"/>
  </r>
  <r>
    <n v="7888"/>
    <x v="95"/>
    <x v="9"/>
    <x v="22"/>
  </r>
  <r>
    <n v="7889"/>
    <x v="95"/>
    <x v="9"/>
    <x v="22"/>
  </r>
  <r>
    <n v="7890"/>
    <x v="95"/>
    <x v="9"/>
    <x v="22"/>
  </r>
  <r>
    <n v="7891"/>
    <x v="95"/>
    <x v="9"/>
    <x v="22"/>
  </r>
  <r>
    <n v="7892"/>
    <x v="95"/>
    <x v="9"/>
    <x v="22"/>
  </r>
  <r>
    <n v="7893"/>
    <x v="95"/>
    <x v="9"/>
    <x v="22"/>
  </r>
  <r>
    <n v="7894"/>
    <x v="95"/>
    <x v="9"/>
    <x v="22"/>
  </r>
  <r>
    <n v="7895"/>
    <x v="95"/>
    <x v="9"/>
    <x v="22"/>
  </r>
  <r>
    <n v="7896"/>
    <x v="95"/>
    <x v="9"/>
    <x v="22"/>
  </r>
  <r>
    <n v="7897"/>
    <x v="95"/>
    <x v="9"/>
    <x v="22"/>
  </r>
  <r>
    <n v="7898"/>
    <x v="95"/>
    <x v="9"/>
    <x v="22"/>
  </r>
  <r>
    <n v="7899"/>
    <x v="95"/>
    <x v="9"/>
    <x v="22"/>
  </r>
  <r>
    <n v="7900"/>
    <x v="95"/>
    <x v="7"/>
    <x v="22"/>
  </r>
  <r>
    <n v="7901"/>
    <x v="95"/>
    <x v="9"/>
    <x v="22"/>
  </r>
  <r>
    <n v="7902"/>
    <x v="95"/>
    <x v="9"/>
    <x v="22"/>
  </r>
  <r>
    <n v="7903"/>
    <x v="95"/>
    <x v="9"/>
    <x v="22"/>
  </r>
  <r>
    <n v="7904"/>
    <x v="95"/>
    <x v="9"/>
    <x v="22"/>
  </r>
  <r>
    <n v="7905"/>
    <x v="95"/>
    <x v="9"/>
    <x v="22"/>
  </r>
  <r>
    <n v="7906"/>
    <x v="95"/>
    <x v="9"/>
    <x v="22"/>
  </r>
  <r>
    <n v="7907"/>
    <x v="95"/>
    <x v="9"/>
    <x v="22"/>
  </r>
  <r>
    <n v="7908"/>
    <x v="95"/>
    <x v="9"/>
    <x v="22"/>
  </r>
  <r>
    <n v="7909"/>
    <x v="95"/>
    <x v="9"/>
    <x v="22"/>
  </r>
  <r>
    <n v="7910"/>
    <x v="95"/>
    <x v="9"/>
    <x v="22"/>
  </r>
  <r>
    <n v="7911"/>
    <x v="95"/>
    <x v="9"/>
    <x v="22"/>
  </r>
  <r>
    <n v="7912"/>
    <x v="95"/>
    <x v="9"/>
    <x v="22"/>
  </r>
  <r>
    <n v="7913"/>
    <x v="95"/>
    <x v="9"/>
    <x v="22"/>
  </r>
  <r>
    <n v="7914"/>
    <x v="95"/>
    <x v="9"/>
    <x v="22"/>
  </r>
  <r>
    <n v="7915"/>
    <x v="95"/>
    <x v="9"/>
    <x v="22"/>
  </r>
  <r>
    <n v="7916"/>
    <x v="95"/>
    <x v="9"/>
    <x v="22"/>
  </r>
  <r>
    <n v="7917"/>
    <x v="95"/>
    <x v="9"/>
    <x v="22"/>
  </r>
  <r>
    <n v="7918"/>
    <x v="95"/>
    <x v="9"/>
    <x v="22"/>
  </r>
  <r>
    <n v="7919"/>
    <x v="95"/>
    <x v="9"/>
    <x v="22"/>
  </r>
  <r>
    <n v="7920"/>
    <x v="95"/>
    <x v="9"/>
    <x v="22"/>
  </r>
  <r>
    <n v="7921"/>
    <x v="95"/>
    <x v="9"/>
    <x v="22"/>
  </r>
  <r>
    <n v="7922"/>
    <x v="95"/>
    <x v="9"/>
    <x v="22"/>
  </r>
  <r>
    <n v="7923"/>
    <x v="95"/>
    <x v="9"/>
    <x v="22"/>
  </r>
  <r>
    <n v="7924"/>
    <x v="95"/>
    <x v="9"/>
    <x v="22"/>
  </r>
  <r>
    <n v="7925"/>
    <x v="95"/>
    <x v="9"/>
    <x v="22"/>
  </r>
  <r>
    <n v="7926"/>
    <x v="95"/>
    <x v="9"/>
    <x v="22"/>
  </r>
  <r>
    <n v="7927"/>
    <x v="95"/>
    <x v="9"/>
    <x v="22"/>
  </r>
  <r>
    <n v="7928"/>
    <x v="95"/>
    <x v="9"/>
    <x v="22"/>
  </r>
  <r>
    <n v="7929"/>
    <x v="95"/>
    <x v="9"/>
    <x v="22"/>
  </r>
  <r>
    <n v="7930"/>
    <x v="95"/>
    <x v="9"/>
    <x v="22"/>
  </r>
  <r>
    <n v="7931"/>
    <x v="95"/>
    <x v="9"/>
    <x v="22"/>
  </r>
  <r>
    <n v="7932"/>
    <x v="95"/>
    <x v="9"/>
    <x v="22"/>
  </r>
  <r>
    <n v="7933"/>
    <x v="95"/>
    <x v="9"/>
    <x v="22"/>
  </r>
  <r>
    <n v="7934"/>
    <x v="95"/>
    <x v="9"/>
    <x v="22"/>
  </r>
  <r>
    <n v="7935"/>
    <x v="95"/>
    <x v="9"/>
    <x v="22"/>
  </r>
  <r>
    <n v="7936"/>
    <x v="95"/>
    <x v="9"/>
    <x v="22"/>
  </r>
  <r>
    <n v="7937"/>
    <x v="95"/>
    <x v="9"/>
    <x v="22"/>
  </r>
  <r>
    <n v="7938"/>
    <x v="95"/>
    <x v="9"/>
    <x v="22"/>
  </r>
  <r>
    <n v="7939"/>
    <x v="95"/>
    <x v="9"/>
    <x v="22"/>
  </r>
  <r>
    <n v="7940"/>
    <x v="95"/>
    <x v="9"/>
    <x v="22"/>
  </r>
  <r>
    <n v="7941"/>
    <x v="95"/>
    <x v="9"/>
    <x v="22"/>
  </r>
  <r>
    <n v="7942"/>
    <x v="95"/>
    <x v="9"/>
    <x v="22"/>
  </r>
  <r>
    <n v="7943"/>
    <x v="95"/>
    <x v="9"/>
    <x v="22"/>
  </r>
  <r>
    <n v="7944"/>
    <x v="95"/>
    <x v="9"/>
    <x v="22"/>
  </r>
  <r>
    <n v="7945"/>
    <x v="95"/>
    <x v="9"/>
    <x v="22"/>
  </r>
  <r>
    <n v="7946"/>
    <x v="95"/>
    <x v="9"/>
    <x v="22"/>
  </r>
  <r>
    <n v="7947"/>
    <x v="95"/>
    <x v="9"/>
    <x v="22"/>
  </r>
  <r>
    <n v="7948"/>
    <x v="95"/>
    <x v="9"/>
    <x v="22"/>
  </r>
  <r>
    <n v="7949"/>
    <x v="95"/>
    <x v="9"/>
    <x v="22"/>
  </r>
  <r>
    <n v="7950"/>
    <x v="95"/>
    <x v="9"/>
    <x v="22"/>
  </r>
  <r>
    <n v="7951"/>
    <x v="95"/>
    <x v="9"/>
    <x v="22"/>
  </r>
  <r>
    <n v="7952"/>
    <x v="95"/>
    <x v="9"/>
    <x v="22"/>
  </r>
  <r>
    <n v="7953"/>
    <x v="95"/>
    <x v="9"/>
    <x v="22"/>
  </r>
  <r>
    <n v="7954"/>
    <x v="95"/>
    <x v="9"/>
    <x v="22"/>
  </r>
  <r>
    <n v="7955"/>
    <x v="95"/>
    <x v="9"/>
    <x v="22"/>
  </r>
  <r>
    <n v="7956"/>
    <x v="95"/>
    <x v="9"/>
    <x v="22"/>
  </r>
  <r>
    <n v="7957"/>
    <x v="95"/>
    <x v="9"/>
    <x v="22"/>
  </r>
  <r>
    <n v="7958"/>
    <x v="95"/>
    <x v="9"/>
    <x v="22"/>
  </r>
  <r>
    <n v="7959"/>
    <x v="95"/>
    <x v="9"/>
    <x v="22"/>
  </r>
  <r>
    <n v="7960"/>
    <x v="95"/>
    <x v="9"/>
    <x v="22"/>
  </r>
  <r>
    <n v="7961"/>
    <x v="95"/>
    <x v="9"/>
    <x v="22"/>
  </r>
  <r>
    <n v="7962"/>
    <x v="95"/>
    <x v="9"/>
    <x v="22"/>
  </r>
  <r>
    <n v="7963"/>
    <x v="95"/>
    <x v="9"/>
    <x v="22"/>
  </r>
  <r>
    <n v="7964"/>
    <x v="95"/>
    <x v="9"/>
    <x v="22"/>
  </r>
  <r>
    <n v="7965"/>
    <x v="95"/>
    <x v="9"/>
    <x v="22"/>
  </r>
  <r>
    <n v="7966"/>
    <x v="95"/>
    <x v="9"/>
    <x v="22"/>
  </r>
  <r>
    <n v="7967"/>
    <x v="95"/>
    <x v="9"/>
    <x v="22"/>
  </r>
  <r>
    <n v="7968"/>
    <x v="95"/>
    <x v="9"/>
    <x v="22"/>
  </r>
  <r>
    <n v="7969"/>
    <x v="95"/>
    <x v="9"/>
    <x v="22"/>
  </r>
  <r>
    <n v="7970"/>
    <x v="95"/>
    <x v="9"/>
    <x v="22"/>
  </r>
  <r>
    <n v="7971"/>
    <x v="95"/>
    <x v="9"/>
    <x v="22"/>
  </r>
  <r>
    <n v="7972"/>
    <x v="95"/>
    <x v="9"/>
    <x v="22"/>
  </r>
  <r>
    <n v="7973"/>
    <x v="95"/>
    <x v="9"/>
    <x v="22"/>
  </r>
  <r>
    <n v="7974"/>
    <x v="95"/>
    <x v="9"/>
    <x v="22"/>
  </r>
  <r>
    <n v="7975"/>
    <x v="95"/>
    <x v="9"/>
    <x v="22"/>
  </r>
  <r>
    <n v="7976"/>
    <x v="95"/>
    <x v="9"/>
    <x v="22"/>
  </r>
  <r>
    <n v="7977"/>
    <x v="95"/>
    <x v="9"/>
    <x v="22"/>
  </r>
  <r>
    <n v="7978"/>
    <x v="95"/>
    <x v="9"/>
    <x v="22"/>
  </r>
  <r>
    <n v="7979"/>
    <x v="95"/>
    <x v="9"/>
    <x v="22"/>
  </r>
  <r>
    <n v="7980"/>
    <x v="95"/>
    <x v="2"/>
    <x v="22"/>
  </r>
  <r>
    <n v="7981"/>
    <x v="95"/>
    <x v="2"/>
    <x v="22"/>
  </r>
  <r>
    <n v="7982"/>
    <x v="95"/>
    <x v="2"/>
    <x v="22"/>
  </r>
  <r>
    <n v="7983"/>
    <x v="96"/>
    <x v="15"/>
    <x v="23"/>
  </r>
  <r>
    <n v="7984"/>
    <x v="96"/>
    <x v="15"/>
    <x v="23"/>
  </r>
  <r>
    <n v="7985"/>
    <x v="96"/>
    <x v="15"/>
    <x v="23"/>
  </r>
  <r>
    <n v="7986"/>
    <x v="96"/>
    <x v="16"/>
    <x v="23"/>
  </r>
  <r>
    <n v="7987"/>
    <x v="96"/>
    <x v="6"/>
    <x v="23"/>
  </r>
  <r>
    <n v="7988"/>
    <x v="96"/>
    <x v="6"/>
    <x v="23"/>
  </r>
  <r>
    <n v="7989"/>
    <x v="96"/>
    <x v="15"/>
    <x v="23"/>
  </r>
  <r>
    <n v="7990"/>
    <x v="96"/>
    <x v="15"/>
    <x v="23"/>
  </r>
  <r>
    <n v="7991"/>
    <x v="96"/>
    <x v="16"/>
    <x v="23"/>
  </r>
  <r>
    <n v="7992"/>
    <x v="96"/>
    <x v="16"/>
    <x v="23"/>
  </r>
  <r>
    <n v="7993"/>
    <x v="96"/>
    <x v="15"/>
    <x v="23"/>
  </r>
  <r>
    <n v="7994"/>
    <x v="96"/>
    <x v="6"/>
    <x v="23"/>
  </r>
  <r>
    <n v="7995"/>
    <x v="96"/>
    <x v="7"/>
    <x v="23"/>
  </r>
  <r>
    <n v="7996"/>
    <x v="96"/>
    <x v="2"/>
    <x v="23"/>
  </r>
  <r>
    <n v="7997"/>
    <x v="96"/>
    <x v="16"/>
    <x v="23"/>
  </r>
  <r>
    <n v="7998"/>
    <x v="96"/>
    <x v="15"/>
    <x v="23"/>
  </r>
  <r>
    <n v="7999"/>
    <x v="96"/>
    <x v="15"/>
    <x v="23"/>
  </r>
  <r>
    <n v="8000"/>
    <x v="96"/>
    <x v="16"/>
    <x v="23"/>
  </r>
  <r>
    <n v="8001"/>
    <x v="97"/>
    <x v="9"/>
    <x v="26"/>
  </r>
  <r>
    <n v="8002"/>
    <x v="97"/>
    <x v="2"/>
    <x v="26"/>
  </r>
  <r>
    <n v="8003"/>
    <x v="97"/>
    <x v="15"/>
    <x v="26"/>
  </r>
  <r>
    <n v="8004"/>
    <x v="97"/>
    <x v="15"/>
    <x v="26"/>
  </r>
  <r>
    <n v="8005"/>
    <x v="97"/>
    <x v="15"/>
    <x v="26"/>
  </r>
  <r>
    <n v="8006"/>
    <x v="97"/>
    <x v="17"/>
    <x v="26"/>
  </r>
  <r>
    <n v="8007"/>
    <x v="97"/>
    <x v="17"/>
    <x v="26"/>
  </r>
  <r>
    <n v="8008"/>
    <x v="97"/>
    <x v="5"/>
    <x v="26"/>
  </r>
  <r>
    <n v="8009"/>
    <x v="97"/>
    <x v="5"/>
    <x v="26"/>
  </r>
  <r>
    <n v="8010"/>
    <x v="97"/>
    <x v="13"/>
    <x v="26"/>
  </r>
  <r>
    <n v="8011"/>
    <x v="97"/>
    <x v="13"/>
    <x v="26"/>
  </r>
  <r>
    <n v="8012"/>
    <x v="97"/>
    <x v="13"/>
    <x v="26"/>
  </r>
  <r>
    <n v="8013"/>
    <x v="97"/>
    <x v="13"/>
    <x v="26"/>
  </r>
  <r>
    <n v="8014"/>
    <x v="97"/>
    <x v="13"/>
    <x v="26"/>
  </r>
  <r>
    <n v="8015"/>
    <x v="97"/>
    <x v="13"/>
    <x v="26"/>
  </r>
  <r>
    <n v="8016"/>
    <x v="97"/>
    <x v="13"/>
    <x v="26"/>
  </r>
  <r>
    <n v="8017"/>
    <x v="97"/>
    <x v="13"/>
    <x v="26"/>
  </r>
  <r>
    <n v="8018"/>
    <x v="97"/>
    <x v="3"/>
    <x v="26"/>
  </r>
  <r>
    <n v="8019"/>
    <x v="97"/>
    <x v="7"/>
    <x v="26"/>
  </r>
  <r>
    <n v="8020"/>
    <x v="97"/>
    <x v="15"/>
    <x v="26"/>
  </r>
  <r>
    <n v="8021"/>
    <x v="97"/>
    <x v="15"/>
    <x v="26"/>
  </r>
  <r>
    <n v="8022"/>
    <x v="97"/>
    <x v="15"/>
    <x v="26"/>
  </r>
  <r>
    <n v="8023"/>
    <x v="97"/>
    <x v="17"/>
    <x v="26"/>
  </r>
  <r>
    <n v="8024"/>
    <x v="97"/>
    <x v="17"/>
    <x v="26"/>
  </r>
  <r>
    <n v="8025"/>
    <x v="97"/>
    <x v="5"/>
    <x v="26"/>
  </r>
  <r>
    <n v="8026"/>
    <x v="97"/>
    <x v="5"/>
    <x v="26"/>
  </r>
  <r>
    <n v="8027"/>
    <x v="97"/>
    <x v="13"/>
    <x v="26"/>
  </r>
  <r>
    <n v="8028"/>
    <x v="97"/>
    <x v="13"/>
    <x v="26"/>
  </r>
  <r>
    <n v="8029"/>
    <x v="97"/>
    <x v="13"/>
    <x v="26"/>
  </r>
  <r>
    <n v="8030"/>
    <x v="97"/>
    <x v="13"/>
    <x v="26"/>
  </r>
  <r>
    <n v="8031"/>
    <x v="97"/>
    <x v="13"/>
    <x v="26"/>
  </r>
  <r>
    <n v="8032"/>
    <x v="97"/>
    <x v="13"/>
    <x v="26"/>
  </r>
  <r>
    <n v="8033"/>
    <x v="97"/>
    <x v="13"/>
    <x v="26"/>
  </r>
  <r>
    <n v="8034"/>
    <x v="97"/>
    <x v="13"/>
    <x v="26"/>
  </r>
  <r>
    <n v="8035"/>
    <x v="97"/>
    <x v="6"/>
    <x v="26"/>
  </r>
  <r>
    <n v="8036"/>
    <x v="97"/>
    <x v="3"/>
    <x v="26"/>
  </r>
  <r>
    <n v="8037"/>
    <x v="97"/>
    <x v="15"/>
    <x v="26"/>
  </r>
  <r>
    <n v="8038"/>
    <x v="97"/>
    <x v="15"/>
    <x v="26"/>
  </r>
  <r>
    <n v="8039"/>
    <x v="97"/>
    <x v="15"/>
    <x v="26"/>
  </r>
  <r>
    <n v="8040"/>
    <x v="97"/>
    <x v="15"/>
    <x v="26"/>
  </r>
  <r>
    <n v="8041"/>
    <x v="97"/>
    <x v="7"/>
    <x v="26"/>
  </r>
  <r>
    <n v="8042"/>
    <x v="97"/>
    <x v="17"/>
    <x v="26"/>
  </r>
  <r>
    <n v="8043"/>
    <x v="97"/>
    <x v="5"/>
    <x v="26"/>
  </r>
  <r>
    <n v="8044"/>
    <x v="97"/>
    <x v="5"/>
    <x v="26"/>
  </r>
  <r>
    <n v="8045"/>
    <x v="97"/>
    <x v="5"/>
    <x v="26"/>
  </r>
  <r>
    <n v="8046"/>
    <x v="97"/>
    <x v="13"/>
    <x v="26"/>
  </r>
  <r>
    <n v="8047"/>
    <x v="97"/>
    <x v="13"/>
    <x v="26"/>
  </r>
  <r>
    <n v="8048"/>
    <x v="97"/>
    <x v="13"/>
    <x v="26"/>
  </r>
  <r>
    <n v="8049"/>
    <x v="97"/>
    <x v="13"/>
    <x v="26"/>
  </r>
  <r>
    <n v="8050"/>
    <x v="97"/>
    <x v="13"/>
    <x v="26"/>
  </r>
  <r>
    <n v="8051"/>
    <x v="97"/>
    <x v="13"/>
    <x v="26"/>
  </r>
  <r>
    <n v="8052"/>
    <x v="97"/>
    <x v="13"/>
    <x v="26"/>
  </r>
  <r>
    <n v="8053"/>
    <x v="97"/>
    <x v="13"/>
    <x v="26"/>
  </r>
  <r>
    <n v="8054"/>
    <x v="97"/>
    <x v="6"/>
    <x v="26"/>
  </r>
  <r>
    <n v="8055"/>
    <x v="97"/>
    <x v="3"/>
    <x v="26"/>
  </r>
  <r>
    <n v="8056"/>
    <x v="97"/>
    <x v="15"/>
    <x v="26"/>
  </r>
  <r>
    <n v="8057"/>
    <x v="97"/>
    <x v="15"/>
    <x v="26"/>
  </r>
  <r>
    <n v="8058"/>
    <x v="97"/>
    <x v="15"/>
    <x v="26"/>
  </r>
  <r>
    <n v="8059"/>
    <x v="97"/>
    <x v="15"/>
    <x v="26"/>
  </r>
  <r>
    <n v="8060"/>
    <x v="97"/>
    <x v="17"/>
    <x v="26"/>
  </r>
  <r>
    <n v="8061"/>
    <x v="97"/>
    <x v="17"/>
    <x v="26"/>
  </r>
  <r>
    <n v="8062"/>
    <x v="97"/>
    <x v="17"/>
    <x v="26"/>
  </r>
  <r>
    <n v="8063"/>
    <x v="97"/>
    <x v="5"/>
    <x v="26"/>
  </r>
  <r>
    <n v="8064"/>
    <x v="97"/>
    <x v="13"/>
    <x v="26"/>
  </r>
  <r>
    <n v="8065"/>
    <x v="97"/>
    <x v="13"/>
    <x v="26"/>
  </r>
  <r>
    <n v="8066"/>
    <x v="97"/>
    <x v="13"/>
    <x v="26"/>
  </r>
  <r>
    <n v="8067"/>
    <x v="97"/>
    <x v="13"/>
    <x v="26"/>
  </r>
  <r>
    <n v="8068"/>
    <x v="97"/>
    <x v="13"/>
    <x v="26"/>
  </r>
  <r>
    <n v="8069"/>
    <x v="97"/>
    <x v="13"/>
    <x v="26"/>
  </r>
  <r>
    <n v="8070"/>
    <x v="97"/>
    <x v="13"/>
    <x v="26"/>
  </r>
  <r>
    <n v="8071"/>
    <x v="97"/>
    <x v="13"/>
    <x v="26"/>
  </r>
  <r>
    <n v="8072"/>
    <x v="97"/>
    <x v="13"/>
    <x v="26"/>
  </r>
  <r>
    <n v="8073"/>
    <x v="97"/>
    <x v="7"/>
    <x v="26"/>
  </r>
  <r>
    <n v="8074"/>
    <x v="98"/>
    <x v="5"/>
    <x v="19"/>
  </r>
  <r>
    <n v="8075"/>
    <x v="98"/>
    <x v="9"/>
    <x v="19"/>
  </r>
  <r>
    <n v="8076"/>
    <x v="98"/>
    <x v="9"/>
    <x v="19"/>
  </r>
  <r>
    <n v="8077"/>
    <x v="98"/>
    <x v="9"/>
    <x v="19"/>
  </r>
  <r>
    <n v="8078"/>
    <x v="98"/>
    <x v="9"/>
    <x v="19"/>
  </r>
  <r>
    <n v="8079"/>
    <x v="98"/>
    <x v="9"/>
    <x v="19"/>
  </r>
  <r>
    <n v="8080"/>
    <x v="98"/>
    <x v="9"/>
    <x v="19"/>
  </r>
  <r>
    <n v="8081"/>
    <x v="98"/>
    <x v="9"/>
    <x v="19"/>
  </r>
  <r>
    <n v="8082"/>
    <x v="98"/>
    <x v="9"/>
    <x v="19"/>
  </r>
  <r>
    <n v="8083"/>
    <x v="98"/>
    <x v="9"/>
    <x v="19"/>
  </r>
  <r>
    <n v="8084"/>
    <x v="98"/>
    <x v="9"/>
    <x v="19"/>
  </r>
  <r>
    <n v="8085"/>
    <x v="98"/>
    <x v="9"/>
    <x v="19"/>
  </r>
  <r>
    <n v="8086"/>
    <x v="98"/>
    <x v="9"/>
    <x v="19"/>
  </r>
  <r>
    <n v="8087"/>
    <x v="98"/>
    <x v="9"/>
    <x v="19"/>
  </r>
  <r>
    <n v="8088"/>
    <x v="98"/>
    <x v="9"/>
    <x v="19"/>
  </r>
  <r>
    <n v="8089"/>
    <x v="98"/>
    <x v="9"/>
    <x v="19"/>
  </r>
  <r>
    <n v="8090"/>
    <x v="98"/>
    <x v="9"/>
    <x v="19"/>
  </r>
  <r>
    <n v="8091"/>
    <x v="98"/>
    <x v="9"/>
    <x v="19"/>
  </r>
  <r>
    <n v="8092"/>
    <x v="98"/>
    <x v="9"/>
    <x v="19"/>
  </r>
  <r>
    <n v="8093"/>
    <x v="98"/>
    <x v="9"/>
    <x v="19"/>
  </r>
  <r>
    <n v="8094"/>
    <x v="98"/>
    <x v="9"/>
    <x v="19"/>
  </r>
  <r>
    <n v="8095"/>
    <x v="98"/>
    <x v="9"/>
    <x v="19"/>
  </r>
  <r>
    <n v="8096"/>
    <x v="98"/>
    <x v="9"/>
    <x v="19"/>
  </r>
  <r>
    <n v="8097"/>
    <x v="98"/>
    <x v="9"/>
    <x v="19"/>
  </r>
  <r>
    <n v="8098"/>
    <x v="98"/>
    <x v="9"/>
    <x v="19"/>
  </r>
  <r>
    <n v="8099"/>
    <x v="98"/>
    <x v="9"/>
    <x v="19"/>
  </r>
  <r>
    <n v="8100"/>
    <x v="98"/>
    <x v="9"/>
    <x v="19"/>
  </r>
  <r>
    <n v="8101"/>
    <x v="98"/>
    <x v="9"/>
    <x v="19"/>
  </r>
  <r>
    <n v="8102"/>
    <x v="98"/>
    <x v="9"/>
    <x v="19"/>
  </r>
  <r>
    <n v="8103"/>
    <x v="98"/>
    <x v="9"/>
    <x v="19"/>
  </r>
  <r>
    <n v="8104"/>
    <x v="98"/>
    <x v="9"/>
    <x v="19"/>
  </r>
  <r>
    <n v="8105"/>
    <x v="98"/>
    <x v="9"/>
    <x v="19"/>
  </r>
  <r>
    <n v="8106"/>
    <x v="98"/>
    <x v="9"/>
    <x v="19"/>
  </r>
  <r>
    <n v="8107"/>
    <x v="98"/>
    <x v="9"/>
    <x v="19"/>
  </r>
  <r>
    <n v="8108"/>
    <x v="98"/>
    <x v="9"/>
    <x v="19"/>
  </r>
  <r>
    <n v="8109"/>
    <x v="98"/>
    <x v="7"/>
    <x v="19"/>
  </r>
  <r>
    <n v="8110"/>
    <x v="98"/>
    <x v="7"/>
    <x v="19"/>
  </r>
  <r>
    <n v="8111"/>
    <x v="98"/>
    <x v="7"/>
    <x v="19"/>
  </r>
  <r>
    <n v="8112"/>
    <x v="98"/>
    <x v="7"/>
    <x v="19"/>
  </r>
  <r>
    <n v="8113"/>
    <x v="98"/>
    <x v="7"/>
    <x v="19"/>
  </r>
  <r>
    <n v="8114"/>
    <x v="98"/>
    <x v="7"/>
    <x v="19"/>
  </r>
  <r>
    <n v="8115"/>
    <x v="98"/>
    <x v="7"/>
    <x v="19"/>
  </r>
  <r>
    <n v="8116"/>
    <x v="98"/>
    <x v="7"/>
    <x v="19"/>
  </r>
  <r>
    <n v="8117"/>
    <x v="98"/>
    <x v="15"/>
    <x v="19"/>
  </r>
  <r>
    <n v="8118"/>
    <x v="98"/>
    <x v="15"/>
    <x v="19"/>
  </r>
  <r>
    <n v="8119"/>
    <x v="98"/>
    <x v="15"/>
    <x v="19"/>
  </r>
  <r>
    <n v="8120"/>
    <x v="98"/>
    <x v="15"/>
    <x v="19"/>
  </r>
  <r>
    <n v="8121"/>
    <x v="98"/>
    <x v="2"/>
    <x v="19"/>
  </r>
  <r>
    <n v="8122"/>
    <x v="98"/>
    <x v="2"/>
    <x v="19"/>
  </r>
  <r>
    <n v="8123"/>
    <x v="98"/>
    <x v="6"/>
    <x v="19"/>
  </r>
  <r>
    <n v="8124"/>
    <x v="98"/>
    <x v="7"/>
    <x v="19"/>
  </r>
  <r>
    <n v="8125"/>
    <x v="98"/>
    <x v="5"/>
    <x v="19"/>
  </r>
  <r>
    <n v="8126"/>
    <x v="98"/>
    <x v="9"/>
    <x v="19"/>
  </r>
  <r>
    <n v="8127"/>
    <x v="98"/>
    <x v="9"/>
    <x v="19"/>
  </r>
  <r>
    <n v="8128"/>
    <x v="98"/>
    <x v="9"/>
    <x v="19"/>
  </r>
  <r>
    <n v="8129"/>
    <x v="98"/>
    <x v="9"/>
    <x v="19"/>
  </r>
  <r>
    <n v="8130"/>
    <x v="98"/>
    <x v="9"/>
    <x v="19"/>
  </r>
  <r>
    <n v="8131"/>
    <x v="98"/>
    <x v="9"/>
    <x v="19"/>
  </r>
  <r>
    <n v="8132"/>
    <x v="98"/>
    <x v="9"/>
    <x v="19"/>
  </r>
  <r>
    <n v="8133"/>
    <x v="98"/>
    <x v="9"/>
    <x v="19"/>
  </r>
  <r>
    <n v="8134"/>
    <x v="98"/>
    <x v="9"/>
    <x v="19"/>
  </r>
  <r>
    <n v="8135"/>
    <x v="98"/>
    <x v="9"/>
    <x v="19"/>
  </r>
  <r>
    <n v="8136"/>
    <x v="98"/>
    <x v="9"/>
    <x v="19"/>
  </r>
  <r>
    <n v="8137"/>
    <x v="98"/>
    <x v="9"/>
    <x v="19"/>
  </r>
  <r>
    <n v="8138"/>
    <x v="98"/>
    <x v="9"/>
    <x v="19"/>
  </r>
  <r>
    <n v="8139"/>
    <x v="98"/>
    <x v="9"/>
    <x v="19"/>
  </r>
  <r>
    <n v="8140"/>
    <x v="98"/>
    <x v="9"/>
    <x v="19"/>
  </r>
  <r>
    <n v="8141"/>
    <x v="98"/>
    <x v="9"/>
    <x v="19"/>
  </r>
  <r>
    <n v="8142"/>
    <x v="98"/>
    <x v="9"/>
    <x v="19"/>
  </r>
  <r>
    <n v="8143"/>
    <x v="98"/>
    <x v="9"/>
    <x v="19"/>
  </r>
  <r>
    <n v="8144"/>
    <x v="98"/>
    <x v="9"/>
    <x v="19"/>
  </r>
  <r>
    <n v="8145"/>
    <x v="98"/>
    <x v="9"/>
    <x v="19"/>
  </r>
  <r>
    <n v="8146"/>
    <x v="98"/>
    <x v="9"/>
    <x v="19"/>
  </r>
  <r>
    <n v="8147"/>
    <x v="98"/>
    <x v="9"/>
    <x v="19"/>
  </r>
  <r>
    <n v="8148"/>
    <x v="98"/>
    <x v="9"/>
    <x v="19"/>
  </r>
  <r>
    <n v="8149"/>
    <x v="98"/>
    <x v="9"/>
    <x v="19"/>
  </r>
  <r>
    <n v="8150"/>
    <x v="98"/>
    <x v="9"/>
    <x v="19"/>
  </r>
  <r>
    <n v="8151"/>
    <x v="98"/>
    <x v="9"/>
    <x v="19"/>
  </r>
  <r>
    <n v="8152"/>
    <x v="98"/>
    <x v="9"/>
    <x v="19"/>
  </r>
  <r>
    <n v="8153"/>
    <x v="98"/>
    <x v="9"/>
    <x v="19"/>
  </r>
  <r>
    <n v="8154"/>
    <x v="98"/>
    <x v="9"/>
    <x v="19"/>
  </r>
  <r>
    <n v="8155"/>
    <x v="98"/>
    <x v="9"/>
    <x v="19"/>
  </r>
  <r>
    <n v="8156"/>
    <x v="98"/>
    <x v="9"/>
    <x v="19"/>
  </r>
  <r>
    <n v="8157"/>
    <x v="98"/>
    <x v="9"/>
    <x v="19"/>
  </r>
  <r>
    <n v="8158"/>
    <x v="98"/>
    <x v="9"/>
    <x v="19"/>
  </r>
  <r>
    <n v="8159"/>
    <x v="98"/>
    <x v="7"/>
    <x v="19"/>
  </r>
  <r>
    <n v="8160"/>
    <x v="98"/>
    <x v="7"/>
    <x v="19"/>
  </r>
  <r>
    <n v="8161"/>
    <x v="98"/>
    <x v="7"/>
    <x v="19"/>
  </r>
  <r>
    <n v="8162"/>
    <x v="98"/>
    <x v="7"/>
    <x v="19"/>
  </r>
  <r>
    <n v="8163"/>
    <x v="98"/>
    <x v="7"/>
    <x v="19"/>
  </r>
  <r>
    <n v="8164"/>
    <x v="98"/>
    <x v="7"/>
    <x v="19"/>
  </r>
  <r>
    <n v="8165"/>
    <x v="98"/>
    <x v="7"/>
    <x v="19"/>
  </r>
  <r>
    <n v="8166"/>
    <x v="98"/>
    <x v="7"/>
    <x v="19"/>
  </r>
  <r>
    <n v="8167"/>
    <x v="98"/>
    <x v="7"/>
    <x v="19"/>
  </r>
  <r>
    <n v="8168"/>
    <x v="98"/>
    <x v="15"/>
    <x v="19"/>
  </r>
  <r>
    <n v="8169"/>
    <x v="98"/>
    <x v="15"/>
    <x v="19"/>
  </r>
  <r>
    <n v="8170"/>
    <x v="98"/>
    <x v="15"/>
    <x v="19"/>
  </r>
  <r>
    <n v="8171"/>
    <x v="98"/>
    <x v="7"/>
    <x v="19"/>
  </r>
  <r>
    <n v="8172"/>
    <x v="98"/>
    <x v="2"/>
    <x v="19"/>
  </r>
  <r>
    <n v="8173"/>
    <x v="98"/>
    <x v="2"/>
    <x v="19"/>
  </r>
  <r>
    <n v="8174"/>
    <x v="98"/>
    <x v="7"/>
    <x v="19"/>
  </r>
  <r>
    <n v="8175"/>
    <x v="98"/>
    <x v="7"/>
    <x v="19"/>
  </r>
  <r>
    <n v="8176"/>
    <x v="98"/>
    <x v="9"/>
    <x v="19"/>
  </r>
  <r>
    <n v="8177"/>
    <x v="98"/>
    <x v="9"/>
    <x v="19"/>
  </r>
  <r>
    <n v="8178"/>
    <x v="98"/>
    <x v="9"/>
    <x v="19"/>
  </r>
  <r>
    <n v="8179"/>
    <x v="98"/>
    <x v="9"/>
    <x v="19"/>
  </r>
  <r>
    <n v="8180"/>
    <x v="98"/>
    <x v="9"/>
    <x v="19"/>
  </r>
  <r>
    <n v="8181"/>
    <x v="98"/>
    <x v="9"/>
    <x v="19"/>
  </r>
  <r>
    <n v="8182"/>
    <x v="98"/>
    <x v="9"/>
    <x v="19"/>
  </r>
  <r>
    <n v="8183"/>
    <x v="98"/>
    <x v="9"/>
    <x v="19"/>
  </r>
  <r>
    <n v="8184"/>
    <x v="98"/>
    <x v="9"/>
    <x v="19"/>
  </r>
  <r>
    <n v="8185"/>
    <x v="98"/>
    <x v="9"/>
    <x v="19"/>
  </r>
  <r>
    <n v="8186"/>
    <x v="98"/>
    <x v="9"/>
    <x v="19"/>
  </r>
  <r>
    <n v="8187"/>
    <x v="98"/>
    <x v="9"/>
    <x v="19"/>
  </r>
  <r>
    <n v="8188"/>
    <x v="98"/>
    <x v="9"/>
    <x v="19"/>
  </r>
  <r>
    <n v="8189"/>
    <x v="98"/>
    <x v="9"/>
    <x v="19"/>
  </r>
  <r>
    <n v="8190"/>
    <x v="98"/>
    <x v="9"/>
    <x v="19"/>
  </r>
  <r>
    <n v="8191"/>
    <x v="98"/>
    <x v="9"/>
    <x v="19"/>
  </r>
  <r>
    <n v="8192"/>
    <x v="98"/>
    <x v="9"/>
    <x v="19"/>
  </r>
  <r>
    <n v="8193"/>
    <x v="98"/>
    <x v="9"/>
    <x v="19"/>
  </r>
  <r>
    <n v="8194"/>
    <x v="98"/>
    <x v="9"/>
    <x v="19"/>
  </r>
  <r>
    <n v="8195"/>
    <x v="98"/>
    <x v="9"/>
    <x v="19"/>
  </r>
  <r>
    <n v="8196"/>
    <x v="98"/>
    <x v="9"/>
    <x v="19"/>
  </r>
  <r>
    <n v="8197"/>
    <x v="98"/>
    <x v="9"/>
    <x v="19"/>
  </r>
  <r>
    <n v="8198"/>
    <x v="98"/>
    <x v="9"/>
    <x v="19"/>
  </r>
  <r>
    <n v="8199"/>
    <x v="98"/>
    <x v="9"/>
    <x v="19"/>
  </r>
  <r>
    <n v="8200"/>
    <x v="98"/>
    <x v="9"/>
    <x v="19"/>
  </r>
  <r>
    <n v="8201"/>
    <x v="98"/>
    <x v="9"/>
    <x v="19"/>
  </r>
  <r>
    <n v="8202"/>
    <x v="98"/>
    <x v="9"/>
    <x v="19"/>
  </r>
  <r>
    <n v="8203"/>
    <x v="98"/>
    <x v="9"/>
    <x v="19"/>
  </r>
  <r>
    <n v="8204"/>
    <x v="98"/>
    <x v="9"/>
    <x v="19"/>
  </r>
  <r>
    <n v="8205"/>
    <x v="98"/>
    <x v="9"/>
    <x v="19"/>
  </r>
  <r>
    <n v="8206"/>
    <x v="98"/>
    <x v="9"/>
    <x v="19"/>
  </r>
  <r>
    <n v="8207"/>
    <x v="98"/>
    <x v="9"/>
    <x v="19"/>
  </r>
  <r>
    <n v="8208"/>
    <x v="98"/>
    <x v="9"/>
    <x v="19"/>
  </r>
  <r>
    <n v="8209"/>
    <x v="98"/>
    <x v="9"/>
    <x v="19"/>
  </r>
  <r>
    <n v="8210"/>
    <x v="98"/>
    <x v="7"/>
    <x v="19"/>
  </r>
  <r>
    <n v="8211"/>
    <x v="98"/>
    <x v="7"/>
    <x v="19"/>
  </r>
  <r>
    <n v="8212"/>
    <x v="98"/>
    <x v="7"/>
    <x v="19"/>
  </r>
  <r>
    <n v="8213"/>
    <x v="98"/>
    <x v="7"/>
    <x v="19"/>
  </r>
  <r>
    <n v="8214"/>
    <x v="98"/>
    <x v="7"/>
    <x v="19"/>
  </r>
  <r>
    <n v="8215"/>
    <x v="98"/>
    <x v="7"/>
    <x v="19"/>
  </r>
  <r>
    <n v="8216"/>
    <x v="98"/>
    <x v="7"/>
    <x v="19"/>
  </r>
  <r>
    <n v="8217"/>
    <x v="98"/>
    <x v="7"/>
    <x v="19"/>
  </r>
  <r>
    <n v="8218"/>
    <x v="98"/>
    <x v="15"/>
    <x v="19"/>
  </r>
  <r>
    <n v="8219"/>
    <x v="98"/>
    <x v="15"/>
    <x v="19"/>
  </r>
  <r>
    <n v="8220"/>
    <x v="98"/>
    <x v="15"/>
    <x v="19"/>
  </r>
  <r>
    <n v="8221"/>
    <x v="98"/>
    <x v="15"/>
    <x v="19"/>
  </r>
  <r>
    <n v="8222"/>
    <x v="98"/>
    <x v="2"/>
    <x v="19"/>
  </r>
  <r>
    <n v="8223"/>
    <x v="98"/>
    <x v="2"/>
    <x v="19"/>
  </r>
  <r>
    <n v="8224"/>
    <x v="98"/>
    <x v="2"/>
    <x v="19"/>
  </r>
  <r>
    <n v="8225"/>
    <x v="98"/>
    <x v="6"/>
    <x v="19"/>
  </r>
  <r>
    <n v="8226"/>
    <x v="98"/>
    <x v="7"/>
    <x v="19"/>
  </r>
  <r>
    <n v="8227"/>
    <x v="98"/>
    <x v="5"/>
    <x v="19"/>
  </r>
  <r>
    <n v="8228"/>
    <x v="98"/>
    <x v="9"/>
    <x v="19"/>
  </r>
  <r>
    <n v="8229"/>
    <x v="98"/>
    <x v="9"/>
    <x v="19"/>
  </r>
  <r>
    <n v="8230"/>
    <x v="98"/>
    <x v="9"/>
    <x v="19"/>
  </r>
  <r>
    <n v="8231"/>
    <x v="98"/>
    <x v="9"/>
    <x v="19"/>
  </r>
  <r>
    <n v="8232"/>
    <x v="98"/>
    <x v="9"/>
    <x v="19"/>
  </r>
  <r>
    <n v="8233"/>
    <x v="98"/>
    <x v="9"/>
    <x v="19"/>
  </r>
  <r>
    <n v="8234"/>
    <x v="98"/>
    <x v="9"/>
    <x v="19"/>
  </r>
  <r>
    <n v="8235"/>
    <x v="98"/>
    <x v="9"/>
    <x v="19"/>
  </r>
  <r>
    <n v="8236"/>
    <x v="98"/>
    <x v="9"/>
    <x v="19"/>
  </r>
  <r>
    <n v="8237"/>
    <x v="98"/>
    <x v="9"/>
    <x v="19"/>
  </r>
  <r>
    <n v="8238"/>
    <x v="98"/>
    <x v="9"/>
    <x v="19"/>
  </r>
  <r>
    <n v="8239"/>
    <x v="98"/>
    <x v="9"/>
    <x v="19"/>
  </r>
  <r>
    <n v="8240"/>
    <x v="98"/>
    <x v="9"/>
    <x v="19"/>
  </r>
  <r>
    <n v="8241"/>
    <x v="98"/>
    <x v="9"/>
    <x v="19"/>
  </r>
  <r>
    <n v="8242"/>
    <x v="98"/>
    <x v="9"/>
    <x v="19"/>
  </r>
  <r>
    <n v="8243"/>
    <x v="98"/>
    <x v="9"/>
    <x v="19"/>
  </r>
  <r>
    <n v="8244"/>
    <x v="98"/>
    <x v="9"/>
    <x v="19"/>
  </r>
  <r>
    <n v="8245"/>
    <x v="98"/>
    <x v="9"/>
    <x v="19"/>
  </r>
  <r>
    <n v="8246"/>
    <x v="98"/>
    <x v="9"/>
    <x v="19"/>
  </r>
  <r>
    <n v="8247"/>
    <x v="98"/>
    <x v="9"/>
    <x v="19"/>
  </r>
  <r>
    <n v="8248"/>
    <x v="98"/>
    <x v="9"/>
    <x v="19"/>
  </r>
  <r>
    <n v="8249"/>
    <x v="98"/>
    <x v="9"/>
    <x v="19"/>
  </r>
  <r>
    <n v="8250"/>
    <x v="98"/>
    <x v="9"/>
    <x v="19"/>
  </r>
  <r>
    <n v="8251"/>
    <x v="98"/>
    <x v="9"/>
    <x v="19"/>
  </r>
  <r>
    <n v="8252"/>
    <x v="98"/>
    <x v="9"/>
    <x v="19"/>
  </r>
  <r>
    <n v="8253"/>
    <x v="98"/>
    <x v="9"/>
    <x v="19"/>
  </r>
  <r>
    <n v="8254"/>
    <x v="98"/>
    <x v="9"/>
    <x v="19"/>
  </r>
  <r>
    <n v="8255"/>
    <x v="98"/>
    <x v="9"/>
    <x v="19"/>
  </r>
  <r>
    <n v="8256"/>
    <x v="98"/>
    <x v="9"/>
    <x v="19"/>
  </r>
  <r>
    <n v="8257"/>
    <x v="98"/>
    <x v="9"/>
    <x v="19"/>
  </r>
  <r>
    <n v="8258"/>
    <x v="98"/>
    <x v="9"/>
    <x v="19"/>
  </r>
  <r>
    <n v="8259"/>
    <x v="98"/>
    <x v="9"/>
    <x v="19"/>
  </r>
  <r>
    <n v="8260"/>
    <x v="98"/>
    <x v="9"/>
    <x v="19"/>
  </r>
  <r>
    <n v="8261"/>
    <x v="98"/>
    <x v="9"/>
    <x v="19"/>
  </r>
  <r>
    <n v="8262"/>
    <x v="98"/>
    <x v="7"/>
    <x v="19"/>
  </r>
  <r>
    <n v="8263"/>
    <x v="98"/>
    <x v="7"/>
    <x v="19"/>
  </r>
  <r>
    <n v="8264"/>
    <x v="98"/>
    <x v="7"/>
    <x v="19"/>
  </r>
  <r>
    <n v="8265"/>
    <x v="98"/>
    <x v="7"/>
    <x v="19"/>
  </r>
  <r>
    <n v="8266"/>
    <x v="98"/>
    <x v="7"/>
    <x v="19"/>
  </r>
  <r>
    <n v="8267"/>
    <x v="98"/>
    <x v="7"/>
    <x v="19"/>
  </r>
  <r>
    <n v="8268"/>
    <x v="98"/>
    <x v="7"/>
    <x v="19"/>
  </r>
  <r>
    <n v="8269"/>
    <x v="98"/>
    <x v="7"/>
    <x v="19"/>
  </r>
  <r>
    <n v="8270"/>
    <x v="98"/>
    <x v="15"/>
    <x v="19"/>
  </r>
  <r>
    <n v="8271"/>
    <x v="98"/>
    <x v="15"/>
    <x v="19"/>
  </r>
  <r>
    <n v="8272"/>
    <x v="98"/>
    <x v="15"/>
    <x v="19"/>
  </r>
  <r>
    <n v="8273"/>
    <x v="98"/>
    <x v="7"/>
    <x v="19"/>
  </r>
  <r>
    <n v="8274"/>
    <x v="98"/>
    <x v="2"/>
    <x v="19"/>
  </r>
  <r>
    <n v="8275"/>
    <x v="98"/>
    <x v="2"/>
    <x v="19"/>
  </r>
  <r>
    <n v="8276"/>
    <x v="99"/>
    <x v="7"/>
    <x v="20"/>
  </r>
  <r>
    <n v="8277"/>
    <x v="99"/>
    <x v="7"/>
    <x v="20"/>
  </r>
  <r>
    <n v="8278"/>
    <x v="99"/>
    <x v="7"/>
    <x v="20"/>
  </r>
  <r>
    <n v="8279"/>
    <x v="99"/>
    <x v="7"/>
    <x v="20"/>
  </r>
  <r>
    <n v="8280"/>
    <x v="99"/>
    <x v="7"/>
    <x v="20"/>
  </r>
  <r>
    <n v="8281"/>
    <x v="99"/>
    <x v="7"/>
    <x v="20"/>
  </r>
  <r>
    <n v="8282"/>
    <x v="99"/>
    <x v="7"/>
    <x v="20"/>
  </r>
  <r>
    <n v="8283"/>
    <x v="99"/>
    <x v="7"/>
    <x v="20"/>
  </r>
  <r>
    <n v="8284"/>
    <x v="99"/>
    <x v="7"/>
    <x v="20"/>
  </r>
  <r>
    <n v="8285"/>
    <x v="99"/>
    <x v="7"/>
    <x v="20"/>
  </r>
  <r>
    <n v="8286"/>
    <x v="99"/>
    <x v="7"/>
    <x v="20"/>
  </r>
  <r>
    <n v="8287"/>
    <x v="99"/>
    <x v="7"/>
    <x v="20"/>
  </r>
  <r>
    <n v="8288"/>
    <x v="99"/>
    <x v="7"/>
    <x v="20"/>
  </r>
  <r>
    <n v="8289"/>
    <x v="99"/>
    <x v="7"/>
    <x v="20"/>
  </r>
  <r>
    <n v="8290"/>
    <x v="99"/>
    <x v="7"/>
    <x v="20"/>
  </r>
  <r>
    <n v="8291"/>
    <x v="99"/>
    <x v="7"/>
    <x v="20"/>
  </r>
  <r>
    <n v="8292"/>
    <x v="99"/>
    <x v="7"/>
    <x v="20"/>
  </r>
  <r>
    <n v="8293"/>
    <x v="99"/>
    <x v="7"/>
    <x v="20"/>
  </r>
  <r>
    <n v="8294"/>
    <x v="99"/>
    <x v="5"/>
    <x v="20"/>
  </r>
  <r>
    <n v="8295"/>
    <x v="99"/>
    <x v="4"/>
    <x v="20"/>
  </r>
  <r>
    <n v="8296"/>
    <x v="99"/>
    <x v="7"/>
    <x v="20"/>
  </r>
  <r>
    <n v="8297"/>
    <x v="99"/>
    <x v="7"/>
    <x v="20"/>
  </r>
  <r>
    <n v="8298"/>
    <x v="99"/>
    <x v="7"/>
    <x v="20"/>
  </r>
  <r>
    <n v="8299"/>
    <x v="99"/>
    <x v="7"/>
    <x v="20"/>
  </r>
  <r>
    <n v="8300"/>
    <x v="99"/>
    <x v="7"/>
    <x v="20"/>
  </r>
  <r>
    <n v="8301"/>
    <x v="99"/>
    <x v="7"/>
    <x v="20"/>
  </r>
  <r>
    <n v="8302"/>
    <x v="99"/>
    <x v="7"/>
    <x v="20"/>
  </r>
  <r>
    <n v="8303"/>
    <x v="99"/>
    <x v="7"/>
    <x v="20"/>
  </r>
  <r>
    <n v="8304"/>
    <x v="99"/>
    <x v="7"/>
    <x v="20"/>
  </r>
  <r>
    <n v="8305"/>
    <x v="99"/>
    <x v="7"/>
    <x v="20"/>
  </r>
  <r>
    <n v="8306"/>
    <x v="99"/>
    <x v="7"/>
    <x v="20"/>
  </r>
  <r>
    <n v="8307"/>
    <x v="99"/>
    <x v="7"/>
    <x v="20"/>
  </r>
  <r>
    <n v="8308"/>
    <x v="99"/>
    <x v="7"/>
    <x v="20"/>
  </r>
  <r>
    <n v="8309"/>
    <x v="99"/>
    <x v="7"/>
    <x v="20"/>
  </r>
  <r>
    <n v="8310"/>
    <x v="99"/>
    <x v="7"/>
    <x v="20"/>
  </r>
  <r>
    <n v="8311"/>
    <x v="99"/>
    <x v="7"/>
    <x v="20"/>
  </r>
  <r>
    <n v="8312"/>
    <x v="99"/>
    <x v="7"/>
    <x v="20"/>
  </r>
  <r>
    <n v="8313"/>
    <x v="99"/>
    <x v="7"/>
    <x v="20"/>
  </r>
  <r>
    <n v="8314"/>
    <x v="99"/>
    <x v="5"/>
    <x v="20"/>
  </r>
  <r>
    <n v="8315"/>
    <x v="99"/>
    <x v="7"/>
    <x v="20"/>
  </r>
  <r>
    <n v="8316"/>
    <x v="99"/>
    <x v="7"/>
    <x v="20"/>
  </r>
  <r>
    <n v="8317"/>
    <x v="99"/>
    <x v="7"/>
    <x v="20"/>
  </r>
  <r>
    <n v="8318"/>
    <x v="99"/>
    <x v="7"/>
    <x v="20"/>
  </r>
  <r>
    <n v="8319"/>
    <x v="99"/>
    <x v="7"/>
    <x v="20"/>
  </r>
  <r>
    <n v="8320"/>
    <x v="99"/>
    <x v="7"/>
    <x v="20"/>
  </r>
  <r>
    <n v="8321"/>
    <x v="99"/>
    <x v="7"/>
    <x v="20"/>
  </r>
  <r>
    <n v="8322"/>
    <x v="99"/>
    <x v="7"/>
    <x v="20"/>
  </r>
  <r>
    <n v="8323"/>
    <x v="99"/>
    <x v="7"/>
    <x v="20"/>
  </r>
  <r>
    <n v="8324"/>
    <x v="99"/>
    <x v="7"/>
    <x v="20"/>
  </r>
  <r>
    <n v="8325"/>
    <x v="99"/>
    <x v="7"/>
    <x v="20"/>
  </r>
  <r>
    <n v="8326"/>
    <x v="99"/>
    <x v="7"/>
    <x v="20"/>
  </r>
  <r>
    <n v="8327"/>
    <x v="99"/>
    <x v="7"/>
    <x v="20"/>
  </r>
  <r>
    <n v="8328"/>
    <x v="99"/>
    <x v="7"/>
    <x v="20"/>
  </r>
  <r>
    <n v="8329"/>
    <x v="99"/>
    <x v="7"/>
    <x v="20"/>
  </r>
  <r>
    <n v="8330"/>
    <x v="99"/>
    <x v="7"/>
    <x v="20"/>
  </r>
  <r>
    <n v="8331"/>
    <x v="99"/>
    <x v="5"/>
    <x v="20"/>
  </r>
  <r>
    <n v="8332"/>
    <x v="99"/>
    <x v="5"/>
    <x v="20"/>
  </r>
  <r>
    <n v="8333"/>
    <x v="99"/>
    <x v="7"/>
    <x v="20"/>
  </r>
  <r>
    <n v="8334"/>
    <x v="99"/>
    <x v="7"/>
    <x v="20"/>
  </r>
  <r>
    <n v="8335"/>
    <x v="99"/>
    <x v="7"/>
    <x v="20"/>
  </r>
  <r>
    <n v="8336"/>
    <x v="99"/>
    <x v="7"/>
    <x v="20"/>
  </r>
  <r>
    <n v="8337"/>
    <x v="99"/>
    <x v="7"/>
    <x v="20"/>
  </r>
  <r>
    <n v="8338"/>
    <x v="99"/>
    <x v="7"/>
    <x v="20"/>
  </r>
  <r>
    <n v="8339"/>
    <x v="99"/>
    <x v="7"/>
    <x v="20"/>
  </r>
  <r>
    <n v="8340"/>
    <x v="99"/>
    <x v="7"/>
    <x v="20"/>
  </r>
  <r>
    <n v="8341"/>
    <x v="99"/>
    <x v="7"/>
    <x v="20"/>
  </r>
  <r>
    <n v="8342"/>
    <x v="99"/>
    <x v="7"/>
    <x v="20"/>
  </r>
  <r>
    <n v="8343"/>
    <x v="99"/>
    <x v="7"/>
    <x v="20"/>
  </r>
  <r>
    <n v="8344"/>
    <x v="99"/>
    <x v="7"/>
    <x v="20"/>
  </r>
  <r>
    <n v="8345"/>
    <x v="99"/>
    <x v="7"/>
    <x v="20"/>
  </r>
  <r>
    <n v="8346"/>
    <x v="99"/>
    <x v="7"/>
    <x v="20"/>
  </r>
  <r>
    <n v="8347"/>
    <x v="99"/>
    <x v="7"/>
    <x v="20"/>
  </r>
  <r>
    <n v="8348"/>
    <x v="99"/>
    <x v="7"/>
    <x v="20"/>
  </r>
  <r>
    <n v="8349"/>
    <x v="99"/>
    <x v="7"/>
    <x v="20"/>
  </r>
  <r>
    <n v="8350"/>
    <x v="99"/>
    <x v="5"/>
    <x v="20"/>
  </r>
  <r>
    <n v="8351"/>
    <x v="99"/>
    <x v="4"/>
    <x v="20"/>
  </r>
  <r>
    <n v="8352"/>
    <x v="100"/>
    <x v="3"/>
    <x v="25"/>
  </r>
  <r>
    <n v="8353"/>
    <x v="100"/>
    <x v="3"/>
    <x v="25"/>
  </r>
  <r>
    <n v="8354"/>
    <x v="100"/>
    <x v="15"/>
    <x v="25"/>
  </r>
  <r>
    <n v="8355"/>
    <x v="100"/>
    <x v="15"/>
    <x v="25"/>
  </r>
  <r>
    <n v="8356"/>
    <x v="100"/>
    <x v="15"/>
    <x v="25"/>
  </r>
  <r>
    <n v="8357"/>
    <x v="100"/>
    <x v="15"/>
    <x v="25"/>
  </r>
  <r>
    <n v="8358"/>
    <x v="100"/>
    <x v="15"/>
    <x v="25"/>
  </r>
  <r>
    <n v="8359"/>
    <x v="100"/>
    <x v="15"/>
    <x v="25"/>
  </r>
  <r>
    <n v="8360"/>
    <x v="100"/>
    <x v="15"/>
    <x v="25"/>
  </r>
  <r>
    <n v="8361"/>
    <x v="100"/>
    <x v="3"/>
    <x v="25"/>
  </r>
  <r>
    <n v="8362"/>
    <x v="100"/>
    <x v="9"/>
    <x v="25"/>
  </r>
  <r>
    <n v="8363"/>
    <x v="100"/>
    <x v="15"/>
    <x v="25"/>
  </r>
  <r>
    <n v="8364"/>
    <x v="100"/>
    <x v="15"/>
    <x v="25"/>
  </r>
  <r>
    <n v="8365"/>
    <x v="100"/>
    <x v="15"/>
    <x v="25"/>
  </r>
  <r>
    <n v="8366"/>
    <x v="100"/>
    <x v="15"/>
    <x v="25"/>
  </r>
  <r>
    <n v="8367"/>
    <x v="100"/>
    <x v="15"/>
    <x v="25"/>
  </r>
  <r>
    <n v="8368"/>
    <x v="100"/>
    <x v="15"/>
    <x v="25"/>
  </r>
  <r>
    <n v="8369"/>
    <x v="100"/>
    <x v="15"/>
    <x v="25"/>
  </r>
  <r>
    <n v="8370"/>
    <x v="100"/>
    <x v="3"/>
    <x v="25"/>
  </r>
  <r>
    <n v="8371"/>
    <x v="100"/>
    <x v="3"/>
    <x v="25"/>
  </r>
  <r>
    <n v="8372"/>
    <x v="100"/>
    <x v="8"/>
    <x v="25"/>
  </r>
  <r>
    <n v="8373"/>
    <x v="100"/>
    <x v="15"/>
    <x v="25"/>
  </r>
  <r>
    <n v="8374"/>
    <x v="100"/>
    <x v="15"/>
    <x v="25"/>
  </r>
  <r>
    <n v="8375"/>
    <x v="100"/>
    <x v="15"/>
    <x v="25"/>
  </r>
  <r>
    <n v="8376"/>
    <x v="100"/>
    <x v="15"/>
    <x v="25"/>
  </r>
  <r>
    <n v="8377"/>
    <x v="100"/>
    <x v="15"/>
    <x v="25"/>
  </r>
  <r>
    <n v="8378"/>
    <x v="100"/>
    <x v="15"/>
    <x v="25"/>
  </r>
  <r>
    <n v="8379"/>
    <x v="100"/>
    <x v="15"/>
    <x v="25"/>
  </r>
  <r>
    <n v="8380"/>
    <x v="100"/>
    <x v="3"/>
    <x v="25"/>
  </r>
  <r>
    <n v="8381"/>
    <x v="100"/>
    <x v="3"/>
    <x v="25"/>
  </r>
  <r>
    <n v="8382"/>
    <x v="100"/>
    <x v="15"/>
    <x v="25"/>
  </r>
  <r>
    <n v="8383"/>
    <x v="100"/>
    <x v="15"/>
    <x v="25"/>
  </r>
  <r>
    <n v="8384"/>
    <x v="100"/>
    <x v="15"/>
    <x v="25"/>
  </r>
  <r>
    <n v="8385"/>
    <x v="100"/>
    <x v="15"/>
    <x v="25"/>
  </r>
  <r>
    <n v="8386"/>
    <x v="100"/>
    <x v="15"/>
    <x v="25"/>
  </r>
  <r>
    <n v="8387"/>
    <x v="100"/>
    <x v="15"/>
    <x v="25"/>
  </r>
  <r>
    <n v="8388"/>
    <x v="100"/>
    <x v="15"/>
    <x v="25"/>
  </r>
  <r>
    <n v="8389"/>
    <x v="101"/>
    <x v="6"/>
    <x v="24"/>
  </r>
  <r>
    <n v="8390"/>
    <x v="101"/>
    <x v="16"/>
    <x v="24"/>
  </r>
  <r>
    <n v="8391"/>
    <x v="101"/>
    <x v="8"/>
    <x v="24"/>
  </r>
  <r>
    <n v="8392"/>
    <x v="101"/>
    <x v="3"/>
    <x v="24"/>
  </r>
  <r>
    <n v="8393"/>
    <x v="101"/>
    <x v="16"/>
    <x v="24"/>
  </r>
  <r>
    <n v="8394"/>
    <x v="101"/>
    <x v="7"/>
    <x v="24"/>
  </r>
  <r>
    <n v="8395"/>
    <x v="101"/>
    <x v="7"/>
    <x v="24"/>
  </r>
  <r>
    <n v="8396"/>
    <x v="101"/>
    <x v="7"/>
    <x v="24"/>
  </r>
  <r>
    <n v="8397"/>
    <x v="101"/>
    <x v="7"/>
    <x v="24"/>
  </r>
  <r>
    <n v="8398"/>
    <x v="101"/>
    <x v="7"/>
    <x v="24"/>
  </r>
  <r>
    <n v="8399"/>
    <x v="101"/>
    <x v="7"/>
    <x v="24"/>
  </r>
  <r>
    <n v="8400"/>
    <x v="101"/>
    <x v="14"/>
    <x v="24"/>
  </r>
  <r>
    <n v="8401"/>
    <x v="101"/>
    <x v="3"/>
    <x v="24"/>
  </r>
  <r>
    <n v="8402"/>
    <x v="101"/>
    <x v="16"/>
    <x v="24"/>
  </r>
  <r>
    <n v="8403"/>
    <x v="101"/>
    <x v="5"/>
    <x v="24"/>
  </r>
  <r>
    <n v="8404"/>
    <x v="101"/>
    <x v="7"/>
    <x v="24"/>
  </r>
  <r>
    <n v="8405"/>
    <x v="101"/>
    <x v="7"/>
    <x v="24"/>
  </r>
  <r>
    <n v="8406"/>
    <x v="101"/>
    <x v="7"/>
    <x v="24"/>
  </r>
  <r>
    <n v="8407"/>
    <x v="101"/>
    <x v="7"/>
    <x v="24"/>
  </r>
  <r>
    <n v="8408"/>
    <x v="101"/>
    <x v="7"/>
    <x v="24"/>
  </r>
  <r>
    <n v="8409"/>
    <x v="101"/>
    <x v="3"/>
    <x v="24"/>
  </r>
  <r>
    <n v="8410"/>
    <x v="101"/>
    <x v="16"/>
    <x v="24"/>
  </r>
  <r>
    <n v="8411"/>
    <x v="101"/>
    <x v="5"/>
    <x v="24"/>
  </r>
  <r>
    <n v="8412"/>
    <x v="101"/>
    <x v="7"/>
    <x v="24"/>
  </r>
  <r>
    <n v="8413"/>
    <x v="101"/>
    <x v="7"/>
    <x v="24"/>
  </r>
  <r>
    <n v="8414"/>
    <x v="101"/>
    <x v="7"/>
    <x v="24"/>
  </r>
  <r>
    <n v="8415"/>
    <x v="101"/>
    <x v="7"/>
    <x v="24"/>
  </r>
  <r>
    <n v="8416"/>
    <x v="101"/>
    <x v="7"/>
    <x v="24"/>
  </r>
  <r>
    <n v="8417"/>
    <x v="101"/>
    <x v="3"/>
    <x v="24"/>
  </r>
  <r>
    <n v="8418"/>
    <x v="101"/>
    <x v="16"/>
    <x v="24"/>
  </r>
  <r>
    <n v="8419"/>
    <x v="101"/>
    <x v="5"/>
    <x v="24"/>
  </r>
  <r>
    <n v="8420"/>
    <x v="101"/>
    <x v="7"/>
    <x v="24"/>
  </r>
  <r>
    <n v="8421"/>
    <x v="101"/>
    <x v="7"/>
    <x v="24"/>
  </r>
  <r>
    <n v="8422"/>
    <x v="101"/>
    <x v="7"/>
    <x v="24"/>
  </r>
  <r>
    <n v="8423"/>
    <x v="101"/>
    <x v="7"/>
    <x v="24"/>
  </r>
  <r>
    <n v="8424"/>
    <x v="102"/>
    <x v="2"/>
    <x v="22"/>
  </r>
  <r>
    <n v="8425"/>
    <x v="102"/>
    <x v="2"/>
    <x v="22"/>
  </r>
  <r>
    <n v="8426"/>
    <x v="102"/>
    <x v="2"/>
    <x v="22"/>
  </r>
  <r>
    <n v="8427"/>
    <x v="102"/>
    <x v="2"/>
    <x v="22"/>
  </r>
  <r>
    <n v="8428"/>
    <x v="102"/>
    <x v="2"/>
    <x v="22"/>
  </r>
  <r>
    <n v="8429"/>
    <x v="102"/>
    <x v="7"/>
    <x v="22"/>
  </r>
  <r>
    <n v="8430"/>
    <x v="102"/>
    <x v="2"/>
    <x v="22"/>
  </r>
  <r>
    <n v="8431"/>
    <x v="102"/>
    <x v="2"/>
    <x v="22"/>
  </r>
  <r>
    <n v="8432"/>
    <x v="102"/>
    <x v="2"/>
    <x v="22"/>
  </r>
  <r>
    <n v="8433"/>
    <x v="102"/>
    <x v="2"/>
    <x v="22"/>
  </r>
  <r>
    <n v="8434"/>
    <x v="102"/>
    <x v="2"/>
    <x v="22"/>
  </r>
  <r>
    <n v="8435"/>
    <x v="103"/>
    <x v="10"/>
    <x v="27"/>
  </r>
  <r>
    <n v="8436"/>
    <x v="103"/>
    <x v="17"/>
    <x v="27"/>
  </r>
  <r>
    <n v="8437"/>
    <x v="103"/>
    <x v="3"/>
    <x v="27"/>
  </r>
  <r>
    <n v="8438"/>
    <x v="103"/>
    <x v="3"/>
    <x v="27"/>
  </r>
  <r>
    <n v="8439"/>
    <x v="103"/>
    <x v="2"/>
    <x v="27"/>
  </r>
  <r>
    <n v="8440"/>
    <x v="103"/>
    <x v="15"/>
    <x v="27"/>
  </r>
  <r>
    <n v="8441"/>
    <x v="103"/>
    <x v="17"/>
    <x v="27"/>
  </r>
  <r>
    <n v="8442"/>
    <x v="103"/>
    <x v="3"/>
    <x v="27"/>
  </r>
  <r>
    <n v="8443"/>
    <x v="103"/>
    <x v="3"/>
    <x v="27"/>
  </r>
  <r>
    <n v="8444"/>
    <x v="103"/>
    <x v="2"/>
    <x v="27"/>
  </r>
  <r>
    <n v="8445"/>
    <x v="103"/>
    <x v="2"/>
    <x v="27"/>
  </r>
  <r>
    <n v="8446"/>
    <x v="103"/>
    <x v="17"/>
    <x v="27"/>
  </r>
  <r>
    <n v="8447"/>
    <x v="103"/>
    <x v="3"/>
    <x v="27"/>
  </r>
  <r>
    <n v="8448"/>
    <x v="103"/>
    <x v="2"/>
    <x v="27"/>
  </r>
  <r>
    <n v="8449"/>
    <x v="103"/>
    <x v="10"/>
    <x v="27"/>
  </r>
  <r>
    <n v="8450"/>
    <x v="103"/>
    <x v="10"/>
    <x v="27"/>
  </r>
  <r>
    <n v="8451"/>
    <x v="103"/>
    <x v="10"/>
    <x v="27"/>
  </r>
  <r>
    <n v="8452"/>
    <x v="103"/>
    <x v="15"/>
    <x v="27"/>
  </r>
  <r>
    <n v="8453"/>
    <x v="103"/>
    <x v="15"/>
    <x v="27"/>
  </r>
  <r>
    <n v="8454"/>
    <x v="103"/>
    <x v="15"/>
    <x v="27"/>
  </r>
  <r>
    <n v="8455"/>
    <x v="103"/>
    <x v="2"/>
    <x v="27"/>
  </r>
  <r>
    <n v="8456"/>
    <x v="103"/>
    <x v="17"/>
    <x v="27"/>
  </r>
  <r>
    <n v="8457"/>
    <x v="103"/>
    <x v="3"/>
    <x v="27"/>
  </r>
  <r>
    <n v="8458"/>
    <x v="103"/>
    <x v="2"/>
    <x v="27"/>
  </r>
  <r>
    <n v="8459"/>
    <x v="104"/>
    <x v="10"/>
    <x v="23"/>
  </r>
  <r>
    <n v="8460"/>
    <x v="104"/>
    <x v="10"/>
    <x v="23"/>
  </r>
  <r>
    <n v="8461"/>
    <x v="104"/>
    <x v="10"/>
    <x v="23"/>
  </r>
  <r>
    <n v="8462"/>
    <x v="104"/>
    <x v="10"/>
    <x v="23"/>
  </r>
  <r>
    <n v="8463"/>
    <x v="104"/>
    <x v="10"/>
    <x v="23"/>
  </r>
  <r>
    <n v="8464"/>
    <x v="104"/>
    <x v="10"/>
    <x v="23"/>
  </r>
  <r>
    <n v="8465"/>
    <x v="104"/>
    <x v="10"/>
    <x v="23"/>
  </r>
  <r>
    <n v="8466"/>
    <x v="104"/>
    <x v="13"/>
    <x v="23"/>
  </r>
  <r>
    <n v="8467"/>
    <x v="104"/>
    <x v="13"/>
    <x v="23"/>
  </r>
  <r>
    <n v="8468"/>
    <x v="104"/>
    <x v="13"/>
    <x v="23"/>
  </r>
  <r>
    <n v="8469"/>
    <x v="104"/>
    <x v="13"/>
    <x v="23"/>
  </r>
  <r>
    <n v="8470"/>
    <x v="104"/>
    <x v="13"/>
    <x v="23"/>
  </r>
  <r>
    <n v="8471"/>
    <x v="104"/>
    <x v="13"/>
    <x v="23"/>
  </r>
  <r>
    <n v="8472"/>
    <x v="104"/>
    <x v="13"/>
    <x v="23"/>
  </r>
  <r>
    <n v="8473"/>
    <x v="104"/>
    <x v="13"/>
    <x v="23"/>
  </r>
  <r>
    <n v="8474"/>
    <x v="104"/>
    <x v="5"/>
    <x v="23"/>
  </r>
  <r>
    <n v="8475"/>
    <x v="104"/>
    <x v="5"/>
    <x v="23"/>
  </r>
  <r>
    <n v="8476"/>
    <x v="104"/>
    <x v="5"/>
    <x v="23"/>
  </r>
  <r>
    <n v="8477"/>
    <x v="104"/>
    <x v="11"/>
    <x v="23"/>
  </r>
  <r>
    <n v="8478"/>
    <x v="104"/>
    <x v="2"/>
    <x v="23"/>
  </r>
  <r>
    <n v="8479"/>
    <x v="104"/>
    <x v="10"/>
    <x v="23"/>
  </r>
  <r>
    <n v="8480"/>
    <x v="104"/>
    <x v="10"/>
    <x v="23"/>
  </r>
  <r>
    <n v="8481"/>
    <x v="104"/>
    <x v="10"/>
    <x v="23"/>
  </r>
  <r>
    <n v="8482"/>
    <x v="104"/>
    <x v="10"/>
    <x v="23"/>
  </r>
  <r>
    <n v="8483"/>
    <x v="104"/>
    <x v="10"/>
    <x v="23"/>
  </r>
  <r>
    <n v="8484"/>
    <x v="104"/>
    <x v="10"/>
    <x v="23"/>
  </r>
  <r>
    <n v="8485"/>
    <x v="104"/>
    <x v="10"/>
    <x v="23"/>
  </r>
  <r>
    <n v="8486"/>
    <x v="104"/>
    <x v="10"/>
    <x v="23"/>
  </r>
  <r>
    <n v="8487"/>
    <x v="104"/>
    <x v="13"/>
    <x v="23"/>
  </r>
  <r>
    <n v="8488"/>
    <x v="104"/>
    <x v="13"/>
    <x v="23"/>
  </r>
  <r>
    <n v="8489"/>
    <x v="104"/>
    <x v="13"/>
    <x v="23"/>
  </r>
  <r>
    <n v="8490"/>
    <x v="104"/>
    <x v="13"/>
    <x v="23"/>
  </r>
  <r>
    <n v="8491"/>
    <x v="104"/>
    <x v="13"/>
    <x v="23"/>
  </r>
  <r>
    <n v="8492"/>
    <x v="104"/>
    <x v="13"/>
    <x v="23"/>
  </r>
  <r>
    <n v="8493"/>
    <x v="104"/>
    <x v="13"/>
    <x v="23"/>
  </r>
  <r>
    <n v="8494"/>
    <x v="104"/>
    <x v="5"/>
    <x v="23"/>
  </r>
  <r>
    <n v="8495"/>
    <x v="104"/>
    <x v="5"/>
    <x v="23"/>
  </r>
  <r>
    <n v="8496"/>
    <x v="104"/>
    <x v="0"/>
    <x v="23"/>
  </r>
  <r>
    <n v="8497"/>
    <x v="104"/>
    <x v="11"/>
    <x v="23"/>
  </r>
  <r>
    <n v="8498"/>
    <x v="104"/>
    <x v="13"/>
    <x v="23"/>
  </r>
  <r>
    <n v="8499"/>
    <x v="104"/>
    <x v="10"/>
    <x v="23"/>
  </r>
  <r>
    <n v="8500"/>
    <x v="104"/>
    <x v="10"/>
    <x v="23"/>
  </r>
  <r>
    <n v="8501"/>
    <x v="104"/>
    <x v="10"/>
    <x v="23"/>
  </r>
  <r>
    <n v="8502"/>
    <x v="104"/>
    <x v="10"/>
    <x v="23"/>
  </r>
  <r>
    <n v="8503"/>
    <x v="104"/>
    <x v="10"/>
    <x v="23"/>
  </r>
  <r>
    <n v="8504"/>
    <x v="104"/>
    <x v="10"/>
    <x v="23"/>
  </r>
  <r>
    <n v="8505"/>
    <x v="104"/>
    <x v="10"/>
    <x v="23"/>
  </r>
  <r>
    <n v="8506"/>
    <x v="104"/>
    <x v="13"/>
    <x v="23"/>
  </r>
  <r>
    <n v="8507"/>
    <x v="104"/>
    <x v="13"/>
    <x v="23"/>
  </r>
  <r>
    <n v="8508"/>
    <x v="104"/>
    <x v="13"/>
    <x v="23"/>
  </r>
  <r>
    <n v="8509"/>
    <x v="104"/>
    <x v="13"/>
    <x v="23"/>
  </r>
  <r>
    <n v="8510"/>
    <x v="104"/>
    <x v="13"/>
    <x v="23"/>
  </r>
  <r>
    <n v="8511"/>
    <x v="104"/>
    <x v="13"/>
    <x v="23"/>
  </r>
  <r>
    <n v="8512"/>
    <x v="104"/>
    <x v="13"/>
    <x v="23"/>
  </r>
  <r>
    <n v="8513"/>
    <x v="104"/>
    <x v="13"/>
    <x v="23"/>
  </r>
  <r>
    <n v="8514"/>
    <x v="104"/>
    <x v="5"/>
    <x v="23"/>
  </r>
  <r>
    <n v="8515"/>
    <x v="104"/>
    <x v="5"/>
    <x v="23"/>
  </r>
  <r>
    <n v="8516"/>
    <x v="104"/>
    <x v="9"/>
    <x v="23"/>
  </r>
  <r>
    <n v="8517"/>
    <x v="104"/>
    <x v="11"/>
    <x v="23"/>
  </r>
  <r>
    <n v="8518"/>
    <x v="104"/>
    <x v="6"/>
    <x v="23"/>
  </r>
  <r>
    <n v="8519"/>
    <x v="104"/>
    <x v="10"/>
    <x v="23"/>
  </r>
  <r>
    <n v="8520"/>
    <x v="104"/>
    <x v="10"/>
    <x v="23"/>
  </r>
  <r>
    <n v="8521"/>
    <x v="104"/>
    <x v="10"/>
    <x v="23"/>
  </r>
  <r>
    <n v="8522"/>
    <x v="104"/>
    <x v="10"/>
    <x v="23"/>
  </r>
  <r>
    <n v="8523"/>
    <x v="104"/>
    <x v="10"/>
    <x v="23"/>
  </r>
  <r>
    <n v="8524"/>
    <x v="104"/>
    <x v="10"/>
    <x v="23"/>
  </r>
  <r>
    <n v="8525"/>
    <x v="104"/>
    <x v="10"/>
    <x v="23"/>
  </r>
  <r>
    <n v="8526"/>
    <x v="104"/>
    <x v="10"/>
    <x v="23"/>
  </r>
  <r>
    <n v="8527"/>
    <x v="104"/>
    <x v="13"/>
    <x v="23"/>
  </r>
  <r>
    <n v="8528"/>
    <x v="104"/>
    <x v="13"/>
    <x v="23"/>
  </r>
  <r>
    <n v="8529"/>
    <x v="104"/>
    <x v="13"/>
    <x v="23"/>
  </r>
  <r>
    <n v="8530"/>
    <x v="104"/>
    <x v="13"/>
    <x v="23"/>
  </r>
  <r>
    <n v="8531"/>
    <x v="104"/>
    <x v="13"/>
    <x v="23"/>
  </r>
  <r>
    <n v="8532"/>
    <x v="104"/>
    <x v="13"/>
    <x v="23"/>
  </r>
  <r>
    <n v="8533"/>
    <x v="104"/>
    <x v="13"/>
    <x v="23"/>
  </r>
  <r>
    <n v="8534"/>
    <x v="104"/>
    <x v="13"/>
    <x v="23"/>
  </r>
  <r>
    <n v="8535"/>
    <x v="104"/>
    <x v="13"/>
    <x v="23"/>
  </r>
  <r>
    <n v="8536"/>
    <x v="104"/>
    <x v="13"/>
    <x v="23"/>
  </r>
  <r>
    <n v="8537"/>
    <x v="104"/>
    <x v="5"/>
    <x v="23"/>
  </r>
  <r>
    <n v="8538"/>
    <x v="104"/>
    <x v="5"/>
    <x v="23"/>
  </r>
  <r>
    <n v="8539"/>
    <x v="104"/>
    <x v="9"/>
    <x v="23"/>
  </r>
  <r>
    <n v="8540"/>
    <x v="104"/>
    <x v="11"/>
    <x v="23"/>
  </r>
  <r>
    <n v="8541"/>
    <x v="105"/>
    <x v="10"/>
    <x v="26"/>
  </r>
  <r>
    <n v="8542"/>
    <x v="105"/>
    <x v="1"/>
    <x v="26"/>
  </r>
  <r>
    <n v="8543"/>
    <x v="105"/>
    <x v="8"/>
    <x v="26"/>
  </r>
  <r>
    <n v="8544"/>
    <x v="105"/>
    <x v="7"/>
    <x v="26"/>
  </r>
  <r>
    <n v="8545"/>
    <x v="105"/>
    <x v="7"/>
    <x v="26"/>
  </r>
  <r>
    <n v="8546"/>
    <x v="105"/>
    <x v="8"/>
    <x v="26"/>
  </r>
  <r>
    <n v="8547"/>
    <x v="105"/>
    <x v="7"/>
    <x v="26"/>
  </r>
  <r>
    <n v="8548"/>
    <x v="106"/>
    <x v="9"/>
    <x v="28"/>
  </r>
  <r>
    <n v="8549"/>
    <x v="106"/>
    <x v="10"/>
    <x v="28"/>
  </r>
  <r>
    <n v="8550"/>
    <x v="106"/>
    <x v="10"/>
    <x v="28"/>
  </r>
  <r>
    <n v="8551"/>
    <x v="106"/>
    <x v="5"/>
    <x v="28"/>
  </r>
  <r>
    <n v="8552"/>
    <x v="106"/>
    <x v="5"/>
    <x v="28"/>
  </r>
  <r>
    <n v="8553"/>
    <x v="106"/>
    <x v="5"/>
    <x v="28"/>
  </r>
  <r>
    <n v="8554"/>
    <x v="106"/>
    <x v="17"/>
    <x v="28"/>
  </r>
  <r>
    <n v="8555"/>
    <x v="106"/>
    <x v="17"/>
    <x v="28"/>
  </r>
  <r>
    <n v="8556"/>
    <x v="106"/>
    <x v="2"/>
    <x v="28"/>
  </r>
  <r>
    <n v="8557"/>
    <x v="106"/>
    <x v="2"/>
    <x v="28"/>
  </r>
  <r>
    <n v="8558"/>
    <x v="106"/>
    <x v="12"/>
    <x v="28"/>
  </r>
  <r>
    <n v="8559"/>
    <x v="106"/>
    <x v="10"/>
    <x v="28"/>
  </r>
  <r>
    <n v="8560"/>
    <x v="106"/>
    <x v="9"/>
    <x v="28"/>
  </r>
  <r>
    <n v="8561"/>
    <x v="106"/>
    <x v="5"/>
    <x v="28"/>
  </r>
  <r>
    <n v="8562"/>
    <x v="106"/>
    <x v="5"/>
    <x v="28"/>
  </r>
  <r>
    <n v="8563"/>
    <x v="106"/>
    <x v="17"/>
    <x v="28"/>
  </r>
  <r>
    <n v="8564"/>
    <x v="106"/>
    <x v="17"/>
    <x v="28"/>
  </r>
  <r>
    <n v="8565"/>
    <x v="106"/>
    <x v="17"/>
    <x v="28"/>
  </r>
  <r>
    <n v="8566"/>
    <x v="106"/>
    <x v="2"/>
    <x v="28"/>
  </r>
  <r>
    <n v="8567"/>
    <x v="106"/>
    <x v="10"/>
    <x v="28"/>
  </r>
  <r>
    <n v="8568"/>
    <x v="106"/>
    <x v="10"/>
    <x v="28"/>
  </r>
  <r>
    <n v="8569"/>
    <x v="106"/>
    <x v="10"/>
    <x v="28"/>
  </r>
  <r>
    <n v="8570"/>
    <x v="106"/>
    <x v="10"/>
    <x v="28"/>
  </r>
  <r>
    <n v="8571"/>
    <x v="106"/>
    <x v="5"/>
    <x v="28"/>
  </r>
  <r>
    <n v="8572"/>
    <x v="106"/>
    <x v="5"/>
    <x v="28"/>
  </r>
  <r>
    <n v="8573"/>
    <x v="106"/>
    <x v="5"/>
    <x v="28"/>
  </r>
  <r>
    <n v="8574"/>
    <x v="106"/>
    <x v="5"/>
    <x v="28"/>
  </r>
  <r>
    <n v="8575"/>
    <x v="106"/>
    <x v="17"/>
    <x v="28"/>
  </r>
  <r>
    <n v="8576"/>
    <x v="106"/>
    <x v="17"/>
    <x v="28"/>
  </r>
  <r>
    <n v="8577"/>
    <x v="106"/>
    <x v="2"/>
    <x v="28"/>
  </r>
  <r>
    <n v="8578"/>
    <x v="106"/>
    <x v="10"/>
    <x v="28"/>
  </r>
  <r>
    <n v="8579"/>
    <x v="106"/>
    <x v="10"/>
    <x v="28"/>
  </r>
  <r>
    <n v="8580"/>
    <x v="106"/>
    <x v="10"/>
    <x v="28"/>
  </r>
  <r>
    <n v="8581"/>
    <x v="106"/>
    <x v="10"/>
    <x v="28"/>
  </r>
  <r>
    <n v="8582"/>
    <x v="106"/>
    <x v="5"/>
    <x v="28"/>
  </r>
  <r>
    <n v="8583"/>
    <x v="106"/>
    <x v="5"/>
    <x v="28"/>
  </r>
  <r>
    <n v="8584"/>
    <x v="106"/>
    <x v="5"/>
    <x v="28"/>
  </r>
  <r>
    <n v="8585"/>
    <x v="106"/>
    <x v="17"/>
    <x v="28"/>
  </r>
  <r>
    <n v="8586"/>
    <x v="106"/>
    <x v="17"/>
    <x v="28"/>
  </r>
  <r>
    <n v="8587"/>
    <x v="106"/>
    <x v="2"/>
    <x v="28"/>
  </r>
  <r>
    <n v="8588"/>
    <x v="106"/>
    <x v="2"/>
    <x v="28"/>
  </r>
  <r>
    <n v="8589"/>
    <x v="107"/>
    <x v="10"/>
    <x v="20"/>
  </r>
  <r>
    <n v="8590"/>
    <x v="107"/>
    <x v="10"/>
    <x v="20"/>
  </r>
  <r>
    <n v="8591"/>
    <x v="107"/>
    <x v="10"/>
    <x v="20"/>
  </r>
  <r>
    <n v="8592"/>
    <x v="107"/>
    <x v="10"/>
    <x v="20"/>
  </r>
  <r>
    <n v="8593"/>
    <x v="107"/>
    <x v="10"/>
    <x v="20"/>
  </r>
  <r>
    <n v="8594"/>
    <x v="107"/>
    <x v="17"/>
    <x v="20"/>
  </r>
  <r>
    <n v="8595"/>
    <x v="107"/>
    <x v="17"/>
    <x v="20"/>
  </r>
  <r>
    <n v="8596"/>
    <x v="107"/>
    <x v="17"/>
    <x v="20"/>
  </r>
  <r>
    <n v="8597"/>
    <x v="107"/>
    <x v="0"/>
    <x v="20"/>
  </r>
  <r>
    <n v="8598"/>
    <x v="107"/>
    <x v="0"/>
    <x v="20"/>
  </r>
  <r>
    <n v="8599"/>
    <x v="107"/>
    <x v="0"/>
    <x v="20"/>
  </r>
  <r>
    <n v="8600"/>
    <x v="107"/>
    <x v="0"/>
    <x v="20"/>
  </r>
  <r>
    <n v="8601"/>
    <x v="107"/>
    <x v="0"/>
    <x v="20"/>
  </r>
  <r>
    <n v="8602"/>
    <x v="107"/>
    <x v="0"/>
    <x v="20"/>
  </r>
  <r>
    <n v="8603"/>
    <x v="107"/>
    <x v="0"/>
    <x v="20"/>
  </r>
  <r>
    <n v="8604"/>
    <x v="107"/>
    <x v="0"/>
    <x v="20"/>
  </r>
  <r>
    <n v="8605"/>
    <x v="107"/>
    <x v="10"/>
    <x v="20"/>
  </r>
  <r>
    <n v="8606"/>
    <x v="107"/>
    <x v="10"/>
    <x v="20"/>
  </r>
  <r>
    <n v="8607"/>
    <x v="107"/>
    <x v="10"/>
    <x v="20"/>
  </r>
  <r>
    <n v="8608"/>
    <x v="107"/>
    <x v="10"/>
    <x v="20"/>
  </r>
  <r>
    <n v="8609"/>
    <x v="107"/>
    <x v="10"/>
    <x v="20"/>
  </r>
  <r>
    <n v="8610"/>
    <x v="107"/>
    <x v="17"/>
    <x v="20"/>
  </r>
  <r>
    <n v="8611"/>
    <x v="107"/>
    <x v="17"/>
    <x v="20"/>
  </r>
  <r>
    <n v="8612"/>
    <x v="107"/>
    <x v="17"/>
    <x v="20"/>
  </r>
  <r>
    <n v="8613"/>
    <x v="107"/>
    <x v="17"/>
    <x v="20"/>
  </r>
  <r>
    <n v="8614"/>
    <x v="107"/>
    <x v="0"/>
    <x v="20"/>
  </r>
  <r>
    <n v="8615"/>
    <x v="107"/>
    <x v="0"/>
    <x v="20"/>
  </r>
  <r>
    <n v="8616"/>
    <x v="107"/>
    <x v="0"/>
    <x v="20"/>
  </r>
  <r>
    <n v="8617"/>
    <x v="107"/>
    <x v="0"/>
    <x v="20"/>
  </r>
  <r>
    <n v="8618"/>
    <x v="107"/>
    <x v="0"/>
    <x v="20"/>
  </r>
  <r>
    <n v="8619"/>
    <x v="107"/>
    <x v="0"/>
    <x v="20"/>
  </r>
  <r>
    <n v="8620"/>
    <x v="107"/>
    <x v="0"/>
    <x v="20"/>
  </r>
  <r>
    <n v="8621"/>
    <x v="107"/>
    <x v="0"/>
    <x v="20"/>
  </r>
  <r>
    <n v="8622"/>
    <x v="107"/>
    <x v="10"/>
    <x v="20"/>
  </r>
  <r>
    <n v="8623"/>
    <x v="107"/>
    <x v="10"/>
    <x v="20"/>
  </r>
  <r>
    <n v="8624"/>
    <x v="107"/>
    <x v="10"/>
    <x v="20"/>
  </r>
  <r>
    <n v="8625"/>
    <x v="107"/>
    <x v="10"/>
    <x v="20"/>
  </r>
  <r>
    <n v="8626"/>
    <x v="107"/>
    <x v="10"/>
    <x v="20"/>
  </r>
  <r>
    <n v="8627"/>
    <x v="107"/>
    <x v="17"/>
    <x v="20"/>
  </r>
  <r>
    <n v="8628"/>
    <x v="107"/>
    <x v="17"/>
    <x v="20"/>
  </r>
  <r>
    <n v="8629"/>
    <x v="107"/>
    <x v="17"/>
    <x v="20"/>
  </r>
  <r>
    <n v="8630"/>
    <x v="107"/>
    <x v="17"/>
    <x v="20"/>
  </r>
  <r>
    <n v="8631"/>
    <x v="107"/>
    <x v="0"/>
    <x v="20"/>
  </r>
  <r>
    <n v="8632"/>
    <x v="107"/>
    <x v="0"/>
    <x v="20"/>
  </r>
  <r>
    <n v="8633"/>
    <x v="107"/>
    <x v="0"/>
    <x v="20"/>
  </r>
  <r>
    <n v="8634"/>
    <x v="107"/>
    <x v="0"/>
    <x v="20"/>
  </r>
  <r>
    <n v="8635"/>
    <x v="107"/>
    <x v="0"/>
    <x v="20"/>
  </r>
  <r>
    <n v="8636"/>
    <x v="107"/>
    <x v="0"/>
    <x v="20"/>
  </r>
  <r>
    <n v="8637"/>
    <x v="107"/>
    <x v="0"/>
    <x v="20"/>
  </r>
  <r>
    <n v="8638"/>
    <x v="107"/>
    <x v="7"/>
    <x v="20"/>
  </r>
  <r>
    <n v="8639"/>
    <x v="107"/>
    <x v="10"/>
    <x v="20"/>
  </r>
  <r>
    <n v="8640"/>
    <x v="107"/>
    <x v="10"/>
    <x v="20"/>
  </r>
  <r>
    <n v="8641"/>
    <x v="107"/>
    <x v="10"/>
    <x v="20"/>
  </r>
  <r>
    <n v="8642"/>
    <x v="107"/>
    <x v="10"/>
    <x v="20"/>
  </r>
  <r>
    <n v="8643"/>
    <x v="107"/>
    <x v="10"/>
    <x v="20"/>
  </r>
  <r>
    <n v="8644"/>
    <x v="107"/>
    <x v="17"/>
    <x v="20"/>
  </r>
  <r>
    <n v="8645"/>
    <x v="107"/>
    <x v="17"/>
    <x v="20"/>
  </r>
  <r>
    <n v="8646"/>
    <x v="107"/>
    <x v="17"/>
    <x v="20"/>
  </r>
  <r>
    <n v="8647"/>
    <x v="107"/>
    <x v="17"/>
    <x v="20"/>
  </r>
  <r>
    <n v="8648"/>
    <x v="107"/>
    <x v="0"/>
    <x v="20"/>
  </r>
  <r>
    <n v="8649"/>
    <x v="107"/>
    <x v="0"/>
    <x v="20"/>
  </r>
  <r>
    <n v="8650"/>
    <x v="107"/>
    <x v="0"/>
    <x v="20"/>
  </r>
  <r>
    <n v="8651"/>
    <x v="107"/>
    <x v="0"/>
    <x v="20"/>
  </r>
  <r>
    <n v="8652"/>
    <x v="107"/>
    <x v="0"/>
    <x v="20"/>
  </r>
  <r>
    <n v="8653"/>
    <x v="107"/>
    <x v="0"/>
    <x v="20"/>
  </r>
  <r>
    <n v="8654"/>
    <x v="107"/>
    <x v="0"/>
    <x v="20"/>
  </r>
  <r>
    <n v="8655"/>
    <x v="108"/>
    <x v="11"/>
    <x v="25"/>
  </r>
  <r>
    <n v="8656"/>
    <x v="108"/>
    <x v="11"/>
    <x v="25"/>
  </r>
  <r>
    <n v="8657"/>
    <x v="108"/>
    <x v="11"/>
    <x v="25"/>
  </r>
  <r>
    <n v="8658"/>
    <x v="108"/>
    <x v="5"/>
    <x v="25"/>
  </r>
  <r>
    <n v="8659"/>
    <x v="108"/>
    <x v="5"/>
    <x v="25"/>
  </r>
  <r>
    <n v="8660"/>
    <x v="108"/>
    <x v="0"/>
    <x v="25"/>
  </r>
  <r>
    <n v="8661"/>
    <x v="108"/>
    <x v="0"/>
    <x v="25"/>
  </r>
  <r>
    <n v="8662"/>
    <x v="108"/>
    <x v="2"/>
    <x v="25"/>
  </r>
  <r>
    <n v="8663"/>
    <x v="108"/>
    <x v="2"/>
    <x v="25"/>
  </r>
  <r>
    <n v="8664"/>
    <x v="108"/>
    <x v="2"/>
    <x v="25"/>
  </r>
  <r>
    <n v="8665"/>
    <x v="108"/>
    <x v="11"/>
    <x v="25"/>
  </r>
  <r>
    <n v="8666"/>
    <x v="108"/>
    <x v="11"/>
    <x v="25"/>
  </r>
  <r>
    <n v="8667"/>
    <x v="108"/>
    <x v="11"/>
    <x v="25"/>
  </r>
  <r>
    <n v="8668"/>
    <x v="108"/>
    <x v="5"/>
    <x v="25"/>
  </r>
  <r>
    <n v="8669"/>
    <x v="108"/>
    <x v="5"/>
    <x v="25"/>
  </r>
  <r>
    <n v="8670"/>
    <x v="108"/>
    <x v="0"/>
    <x v="25"/>
  </r>
  <r>
    <n v="8671"/>
    <x v="108"/>
    <x v="0"/>
    <x v="25"/>
  </r>
  <r>
    <n v="8672"/>
    <x v="108"/>
    <x v="2"/>
    <x v="25"/>
  </r>
  <r>
    <n v="8673"/>
    <x v="108"/>
    <x v="2"/>
    <x v="25"/>
  </r>
  <r>
    <n v="8674"/>
    <x v="108"/>
    <x v="4"/>
    <x v="25"/>
  </r>
  <r>
    <n v="8675"/>
    <x v="108"/>
    <x v="11"/>
    <x v="25"/>
  </r>
  <r>
    <n v="8676"/>
    <x v="108"/>
    <x v="11"/>
    <x v="25"/>
  </r>
  <r>
    <n v="8677"/>
    <x v="108"/>
    <x v="11"/>
    <x v="25"/>
  </r>
  <r>
    <n v="8678"/>
    <x v="108"/>
    <x v="5"/>
    <x v="25"/>
  </r>
  <r>
    <n v="8679"/>
    <x v="108"/>
    <x v="5"/>
    <x v="25"/>
  </r>
  <r>
    <n v="8680"/>
    <x v="108"/>
    <x v="0"/>
    <x v="25"/>
  </r>
  <r>
    <n v="8681"/>
    <x v="108"/>
    <x v="0"/>
    <x v="25"/>
  </r>
  <r>
    <n v="8682"/>
    <x v="108"/>
    <x v="2"/>
    <x v="25"/>
  </r>
  <r>
    <n v="8683"/>
    <x v="108"/>
    <x v="2"/>
    <x v="25"/>
  </r>
  <r>
    <n v="8684"/>
    <x v="108"/>
    <x v="11"/>
    <x v="25"/>
  </r>
  <r>
    <n v="8685"/>
    <x v="108"/>
    <x v="11"/>
    <x v="25"/>
  </r>
  <r>
    <n v="8686"/>
    <x v="108"/>
    <x v="11"/>
    <x v="25"/>
  </r>
  <r>
    <n v="8687"/>
    <x v="108"/>
    <x v="11"/>
    <x v="25"/>
  </r>
  <r>
    <n v="8688"/>
    <x v="108"/>
    <x v="5"/>
    <x v="25"/>
  </r>
  <r>
    <n v="8689"/>
    <x v="108"/>
    <x v="0"/>
    <x v="25"/>
  </r>
  <r>
    <n v="8690"/>
    <x v="108"/>
    <x v="0"/>
    <x v="25"/>
  </r>
  <r>
    <n v="8691"/>
    <x v="108"/>
    <x v="2"/>
    <x v="25"/>
  </r>
  <r>
    <n v="8692"/>
    <x v="108"/>
    <x v="2"/>
    <x v="25"/>
  </r>
  <r>
    <n v="8693"/>
    <x v="108"/>
    <x v="2"/>
    <x v="25"/>
  </r>
  <r>
    <n v="8694"/>
    <x v="109"/>
    <x v="10"/>
    <x v="29"/>
  </r>
  <r>
    <n v="8695"/>
    <x v="109"/>
    <x v="10"/>
    <x v="29"/>
  </r>
  <r>
    <n v="8696"/>
    <x v="109"/>
    <x v="10"/>
    <x v="29"/>
  </r>
  <r>
    <n v="8697"/>
    <x v="109"/>
    <x v="10"/>
    <x v="29"/>
  </r>
  <r>
    <n v="8698"/>
    <x v="109"/>
    <x v="10"/>
    <x v="29"/>
  </r>
  <r>
    <n v="8699"/>
    <x v="109"/>
    <x v="10"/>
    <x v="29"/>
  </r>
  <r>
    <n v="8700"/>
    <x v="109"/>
    <x v="10"/>
    <x v="29"/>
  </r>
  <r>
    <n v="8701"/>
    <x v="109"/>
    <x v="10"/>
    <x v="29"/>
  </r>
  <r>
    <n v="8702"/>
    <x v="109"/>
    <x v="10"/>
    <x v="29"/>
  </r>
  <r>
    <n v="8703"/>
    <x v="109"/>
    <x v="10"/>
    <x v="29"/>
  </r>
  <r>
    <n v="8704"/>
    <x v="109"/>
    <x v="10"/>
    <x v="29"/>
  </r>
  <r>
    <n v="8705"/>
    <x v="109"/>
    <x v="10"/>
    <x v="29"/>
  </r>
  <r>
    <n v="8706"/>
    <x v="109"/>
    <x v="10"/>
    <x v="29"/>
  </r>
  <r>
    <n v="8707"/>
    <x v="109"/>
    <x v="10"/>
    <x v="29"/>
  </r>
  <r>
    <n v="8708"/>
    <x v="109"/>
    <x v="10"/>
    <x v="29"/>
  </r>
  <r>
    <n v="8709"/>
    <x v="109"/>
    <x v="10"/>
    <x v="29"/>
  </r>
  <r>
    <n v="8710"/>
    <x v="109"/>
    <x v="10"/>
    <x v="29"/>
  </r>
  <r>
    <n v="8711"/>
    <x v="109"/>
    <x v="10"/>
    <x v="29"/>
  </r>
  <r>
    <n v="8712"/>
    <x v="109"/>
    <x v="10"/>
    <x v="29"/>
  </r>
  <r>
    <n v="8713"/>
    <x v="109"/>
    <x v="10"/>
    <x v="29"/>
  </r>
  <r>
    <n v="8714"/>
    <x v="109"/>
    <x v="10"/>
    <x v="29"/>
  </r>
  <r>
    <n v="8715"/>
    <x v="109"/>
    <x v="10"/>
    <x v="29"/>
  </r>
  <r>
    <n v="8716"/>
    <x v="109"/>
    <x v="10"/>
    <x v="29"/>
  </r>
  <r>
    <n v="8717"/>
    <x v="109"/>
    <x v="10"/>
    <x v="29"/>
  </r>
  <r>
    <n v="8718"/>
    <x v="109"/>
    <x v="10"/>
    <x v="29"/>
  </r>
  <r>
    <n v="8719"/>
    <x v="109"/>
    <x v="10"/>
    <x v="29"/>
  </r>
  <r>
    <n v="8720"/>
    <x v="109"/>
    <x v="10"/>
    <x v="29"/>
  </r>
  <r>
    <n v="8721"/>
    <x v="109"/>
    <x v="10"/>
    <x v="29"/>
  </r>
  <r>
    <n v="8722"/>
    <x v="109"/>
    <x v="10"/>
    <x v="29"/>
  </r>
  <r>
    <n v="8723"/>
    <x v="109"/>
    <x v="10"/>
    <x v="29"/>
  </r>
  <r>
    <n v="8724"/>
    <x v="109"/>
    <x v="10"/>
    <x v="29"/>
  </r>
  <r>
    <n v="8725"/>
    <x v="109"/>
    <x v="10"/>
    <x v="29"/>
  </r>
  <r>
    <n v="8726"/>
    <x v="109"/>
    <x v="10"/>
    <x v="29"/>
  </r>
  <r>
    <n v="8727"/>
    <x v="109"/>
    <x v="10"/>
    <x v="29"/>
  </r>
  <r>
    <n v="8728"/>
    <x v="109"/>
    <x v="2"/>
    <x v="29"/>
  </r>
  <r>
    <n v="8729"/>
    <x v="109"/>
    <x v="2"/>
    <x v="29"/>
  </r>
  <r>
    <n v="8730"/>
    <x v="109"/>
    <x v="2"/>
    <x v="29"/>
  </r>
  <r>
    <n v="8731"/>
    <x v="109"/>
    <x v="2"/>
    <x v="29"/>
  </r>
  <r>
    <n v="8732"/>
    <x v="109"/>
    <x v="2"/>
    <x v="29"/>
  </r>
  <r>
    <n v="8733"/>
    <x v="109"/>
    <x v="2"/>
    <x v="29"/>
  </r>
  <r>
    <n v="8734"/>
    <x v="109"/>
    <x v="2"/>
    <x v="29"/>
  </r>
  <r>
    <n v="8735"/>
    <x v="109"/>
    <x v="2"/>
    <x v="29"/>
  </r>
  <r>
    <n v="8736"/>
    <x v="109"/>
    <x v="7"/>
    <x v="29"/>
  </r>
  <r>
    <n v="8737"/>
    <x v="109"/>
    <x v="7"/>
    <x v="29"/>
  </r>
  <r>
    <n v="8738"/>
    <x v="109"/>
    <x v="7"/>
    <x v="29"/>
  </r>
  <r>
    <n v="8739"/>
    <x v="109"/>
    <x v="7"/>
    <x v="29"/>
  </r>
  <r>
    <n v="8740"/>
    <x v="109"/>
    <x v="7"/>
    <x v="29"/>
  </r>
  <r>
    <n v="8741"/>
    <x v="109"/>
    <x v="7"/>
    <x v="29"/>
  </r>
  <r>
    <n v="8742"/>
    <x v="109"/>
    <x v="7"/>
    <x v="29"/>
  </r>
  <r>
    <n v="8743"/>
    <x v="109"/>
    <x v="7"/>
    <x v="29"/>
  </r>
  <r>
    <n v="8744"/>
    <x v="109"/>
    <x v="7"/>
    <x v="29"/>
  </r>
  <r>
    <n v="8745"/>
    <x v="109"/>
    <x v="7"/>
    <x v="29"/>
  </r>
  <r>
    <n v="8746"/>
    <x v="109"/>
    <x v="7"/>
    <x v="29"/>
  </r>
  <r>
    <n v="8747"/>
    <x v="109"/>
    <x v="7"/>
    <x v="29"/>
  </r>
  <r>
    <n v="8748"/>
    <x v="109"/>
    <x v="7"/>
    <x v="29"/>
  </r>
  <r>
    <n v="8749"/>
    <x v="109"/>
    <x v="7"/>
    <x v="29"/>
  </r>
  <r>
    <n v="8750"/>
    <x v="109"/>
    <x v="7"/>
    <x v="29"/>
  </r>
  <r>
    <n v="8751"/>
    <x v="109"/>
    <x v="7"/>
    <x v="29"/>
  </r>
  <r>
    <n v="8752"/>
    <x v="109"/>
    <x v="7"/>
    <x v="29"/>
  </r>
  <r>
    <n v="8753"/>
    <x v="109"/>
    <x v="7"/>
    <x v="29"/>
  </r>
  <r>
    <n v="8754"/>
    <x v="109"/>
    <x v="7"/>
    <x v="29"/>
  </r>
  <r>
    <n v="8755"/>
    <x v="109"/>
    <x v="7"/>
    <x v="29"/>
  </r>
  <r>
    <n v="8756"/>
    <x v="109"/>
    <x v="7"/>
    <x v="29"/>
  </r>
  <r>
    <n v="8757"/>
    <x v="109"/>
    <x v="3"/>
    <x v="29"/>
  </r>
  <r>
    <n v="8758"/>
    <x v="109"/>
    <x v="14"/>
    <x v="29"/>
  </r>
  <r>
    <n v="8759"/>
    <x v="109"/>
    <x v="10"/>
    <x v="29"/>
  </r>
  <r>
    <n v="8760"/>
    <x v="109"/>
    <x v="10"/>
    <x v="29"/>
  </r>
  <r>
    <n v="8761"/>
    <x v="109"/>
    <x v="7"/>
    <x v="29"/>
  </r>
  <r>
    <n v="8762"/>
    <x v="109"/>
    <x v="10"/>
    <x v="29"/>
  </r>
  <r>
    <n v="8763"/>
    <x v="109"/>
    <x v="10"/>
    <x v="29"/>
  </r>
  <r>
    <n v="8764"/>
    <x v="109"/>
    <x v="10"/>
    <x v="29"/>
  </r>
  <r>
    <n v="8765"/>
    <x v="109"/>
    <x v="10"/>
    <x v="29"/>
  </r>
  <r>
    <n v="8766"/>
    <x v="109"/>
    <x v="10"/>
    <x v="29"/>
  </r>
  <r>
    <n v="8767"/>
    <x v="109"/>
    <x v="10"/>
    <x v="29"/>
  </r>
  <r>
    <n v="8768"/>
    <x v="109"/>
    <x v="10"/>
    <x v="29"/>
  </r>
  <r>
    <n v="8769"/>
    <x v="109"/>
    <x v="10"/>
    <x v="29"/>
  </r>
  <r>
    <n v="8770"/>
    <x v="109"/>
    <x v="10"/>
    <x v="29"/>
  </r>
  <r>
    <n v="8771"/>
    <x v="109"/>
    <x v="10"/>
    <x v="29"/>
  </r>
  <r>
    <n v="8772"/>
    <x v="109"/>
    <x v="10"/>
    <x v="29"/>
  </r>
  <r>
    <n v="8773"/>
    <x v="109"/>
    <x v="10"/>
    <x v="29"/>
  </r>
  <r>
    <n v="8774"/>
    <x v="109"/>
    <x v="10"/>
    <x v="29"/>
  </r>
  <r>
    <n v="8775"/>
    <x v="109"/>
    <x v="10"/>
    <x v="29"/>
  </r>
  <r>
    <n v="8776"/>
    <x v="109"/>
    <x v="10"/>
    <x v="29"/>
  </r>
  <r>
    <n v="8777"/>
    <x v="109"/>
    <x v="10"/>
    <x v="29"/>
  </r>
  <r>
    <n v="8778"/>
    <x v="109"/>
    <x v="10"/>
    <x v="29"/>
  </r>
  <r>
    <n v="8779"/>
    <x v="109"/>
    <x v="10"/>
    <x v="29"/>
  </r>
  <r>
    <n v="8780"/>
    <x v="109"/>
    <x v="10"/>
    <x v="29"/>
  </r>
  <r>
    <n v="8781"/>
    <x v="109"/>
    <x v="10"/>
    <x v="29"/>
  </r>
  <r>
    <n v="8782"/>
    <x v="109"/>
    <x v="10"/>
    <x v="29"/>
  </r>
  <r>
    <n v="8783"/>
    <x v="109"/>
    <x v="10"/>
    <x v="29"/>
  </r>
  <r>
    <n v="8784"/>
    <x v="109"/>
    <x v="10"/>
    <x v="29"/>
  </r>
  <r>
    <n v="8785"/>
    <x v="109"/>
    <x v="10"/>
    <x v="29"/>
  </r>
  <r>
    <n v="8786"/>
    <x v="109"/>
    <x v="10"/>
    <x v="29"/>
  </r>
  <r>
    <n v="8787"/>
    <x v="109"/>
    <x v="10"/>
    <x v="29"/>
  </r>
  <r>
    <n v="8788"/>
    <x v="109"/>
    <x v="10"/>
    <x v="29"/>
  </r>
  <r>
    <n v="8789"/>
    <x v="109"/>
    <x v="10"/>
    <x v="29"/>
  </r>
  <r>
    <n v="8790"/>
    <x v="109"/>
    <x v="10"/>
    <x v="29"/>
  </r>
  <r>
    <n v="8791"/>
    <x v="109"/>
    <x v="10"/>
    <x v="29"/>
  </r>
  <r>
    <n v="8792"/>
    <x v="109"/>
    <x v="10"/>
    <x v="29"/>
  </r>
  <r>
    <n v="8793"/>
    <x v="109"/>
    <x v="10"/>
    <x v="29"/>
  </r>
  <r>
    <n v="8794"/>
    <x v="109"/>
    <x v="10"/>
    <x v="29"/>
  </r>
  <r>
    <n v="8795"/>
    <x v="109"/>
    <x v="10"/>
    <x v="29"/>
  </r>
  <r>
    <n v="8796"/>
    <x v="109"/>
    <x v="10"/>
    <x v="29"/>
  </r>
  <r>
    <n v="8797"/>
    <x v="109"/>
    <x v="10"/>
    <x v="29"/>
  </r>
  <r>
    <n v="8798"/>
    <x v="109"/>
    <x v="10"/>
    <x v="29"/>
  </r>
  <r>
    <n v="8799"/>
    <x v="109"/>
    <x v="10"/>
    <x v="29"/>
  </r>
  <r>
    <n v="8800"/>
    <x v="109"/>
    <x v="2"/>
    <x v="29"/>
  </r>
  <r>
    <n v="8801"/>
    <x v="109"/>
    <x v="2"/>
    <x v="29"/>
  </r>
  <r>
    <n v="8802"/>
    <x v="109"/>
    <x v="2"/>
    <x v="29"/>
  </r>
  <r>
    <n v="8803"/>
    <x v="109"/>
    <x v="2"/>
    <x v="29"/>
  </r>
  <r>
    <n v="8804"/>
    <x v="109"/>
    <x v="2"/>
    <x v="29"/>
  </r>
  <r>
    <n v="8805"/>
    <x v="109"/>
    <x v="2"/>
    <x v="29"/>
  </r>
  <r>
    <n v="8806"/>
    <x v="109"/>
    <x v="2"/>
    <x v="29"/>
  </r>
  <r>
    <n v="8807"/>
    <x v="109"/>
    <x v="2"/>
    <x v="29"/>
  </r>
  <r>
    <n v="8808"/>
    <x v="109"/>
    <x v="7"/>
    <x v="29"/>
  </r>
  <r>
    <n v="8809"/>
    <x v="109"/>
    <x v="7"/>
    <x v="29"/>
  </r>
  <r>
    <n v="8810"/>
    <x v="109"/>
    <x v="7"/>
    <x v="29"/>
  </r>
  <r>
    <n v="8811"/>
    <x v="109"/>
    <x v="7"/>
    <x v="29"/>
  </r>
  <r>
    <n v="8812"/>
    <x v="109"/>
    <x v="7"/>
    <x v="29"/>
  </r>
  <r>
    <n v="8813"/>
    <x v="109"/>
    <x v="7"/>
    <x v="29"/>
  </r>
  <r>
    <n v="8814"/>
    <x v="109"/>
    <x v="7"/>
    <x v="29"/>
  </r>
  <r>
    <n v="8815"/>
    <x v="109"/>
    <x v="7"/>
    <x v="29"/>
  </r>
  <r>
    <n v="8816"/>
    <x v="109"/>
    <x v="7"/>
    <x v="29"/>
  </r>
  <r>
    <n v="8817"/>
    <x v="109"/>
    <x v="7"/>
    <x v="29"/>
  </r>
  <r>
    <n v="8818"/>
    <x v="109"/>
    <x v="7"/>
    <x v="29"/>
  </r>
  <r>
    <n v="8819"/>
    <x v="109"/>
    <x v="7"/>
    <x v="29"/>
  </r>
  <r>
    <n v="8820"/>
    <x v="109"/>
    <x v="7"/>
    <x v="29"/>
  </r>
  <r>
    <n v="8821"/>
    <x v="109"/>
    <x v="7"/>
    <x v="29"/>
  </r>
  <r>
    <n v="8822"/>
    <x v="109"/>
    <x v="7"/>
    <x v="29"/>
  </r>
  <r>
    <n v="8823"/>
    <x v="109"/>
    <x v="7"/>
    <x v="29"/>
  </r>
  <r>
    <n v="8824"/>
    <x v="109"/>
    <x v="7"/>
    <x v="29"/>
  </r>
  <r>
    <n v="8825"/>
    <x v="109"/>
    <x v="7"/>
    <x v="29"/>
  </r>
  <r>
    <n v="8826"/>
    <x v="109"/>
    <x v="7"/>
    <x v="29"/>
  </r>
  <r>
    <n v="8827"/>
    <x v="109"/>
    <x v="7"/>
    <x v="29"/>
  </r>
  <r>
    <n v="8828"/>
    <x v="109"/>
    <x v="7"/>
    <x v="29"/>
  </r>
  <r>
    <n v="8829"/>
    <x v="109"/>
    <x v="14"/>
    <x v="29"/>
  </r>
  <r>
    <n v="8830"/>
    <x v="109"/>
    <x v="14"/>
    <x v="29"/>
  </r>
  <r>
    <n v="8831"/>
    <x v="109"/>
    <x v="10"/>
    <x v="29"/>
  </r>
  <r>
    <n v="8832"/>
    <x v="109"/>
    <x v="3"/>
    <x v="29"/>
  </r>
  <r>
    <n v="8833"/>
    <x v="109"/>
    <x v="7"/>
    <x v="29"/>
  </r>
  <r>
    <n v="8834"/>
    <x v="109"/>
    <x v="10"/>
    <x v="29"/>
  </r>
  <r>
    <n v="8835"/>
    <x v="109"/>
    <x v="10"/>
    <x v="29"/>
  </r>
  <r>
    <n v="8836"/>
    <x v="109"/>
    <x v="10"/>
    <x v="29"/>
  </r>
  <r>
    <n v="8837"/>
    <x v="109"/>
    <x v="10"/>
    <x v="29"/>
  </r>
  <r>
    <n v="8838"/>
    <x v="109"/>
    <x v="10"/>
    <x v="29"/>
  </r>
  <r>
    <n v="8839"/>
    <x v="109"/>
    <x v="10"/>
    <x v="29"/>
  </r>
  <r>
    <n v="8840"/>
    <x v="109"/>
    <x v="10"/>
    <x v="29"/>
  </r>
  <r>
    <n v="8841"/>
    <x v="109"/>
    <x v="10"/>
    <x v="29"/>
  </r>
  <r>
    <n v="8842"/>
    <x v="109"/>
    <x v="10"/>
    <x v="29"/>
  </r>
  <r>
    <n v="8843"/>
    <x v="109"/>
    <x v="10"/>
    <x v="29"/>
  </r>
  <r>
    <n v="8844"/>
    <x v="109"/>
    <x v="10"/>
    <x v="29"/>
  </r>
  <r>
    <n v="8845"/>
    <x v="109"/>
    <x v="10"/>
    <x v="29"/>
  </r>
  <r>
    <n v="8846"/>
    <x v="109"/>
    <x v="10"/>
    <x v="29"/>
  </r>
  <r>
    <n v="8847"/>
    <x v="109"/>
    <x v="10"/>
    <x v="29"/>
  </r>
  <r>
    <n v="8848"/>
    <x v="109"/>
    <x v="10"/>
    <x v="29"/>
  </r>
  <r>
    <n v="8849"/>
    <x v="109"/>
    <x v="10"/>
    <x v="29"/>
  </r>
  <r>
    <n v="8850"/>
    <x v="109"/>
    <x v="10"/>
    <x v="29"/>
  </r>
  <r>
    <n v="8851"/>
    <x v="109"/>
    <x v="10"/>
    <x v="29"/>
  </r>
  <r>
    <n v="8852"/>
    <x v="109"/>
    <x v="10"/>
    <x v="29"/>
  </r>
  <r>
    <n v="8853"/>
    <x v="109"/>
    <x v="10"/>
    <x v="29"/>
  </r>
  <r>
    <n v="8854"/>
    <x v="109"/>
    <x v="10"/>
    <x v="29"/>
  </r>
  <r>
    <n v="8855"/>
    <x v="109"/>
    <x v="10"/>
    <x v="29"/>
  </r>
  <r>
    <n v="8856"/>
    <x v="109"/>
    <x v="10"/>
    <x v="29"/>
  </r>
  <r>
    <n v="8857"/>
    <x v="109"/>
    <x v="10"/>
    <x v="29"/>
  </r>
  <r>
    <n v="8858"/>
    <x v="109"/>
    <x v="10"/>
    <x v="29"/>
  </r>
  <r>
    <n v="8859"/>
    <x v="109"/>
    <x v="10"/>
    <x v="29"/>
  </r>
  <r>
    <n v="8860"/>
    <x v="109"/>
    <x v="10"/>
    <x v="29"/>
  </r>
  <r>
    <n v="8861"/>
    <x v="109"/>
    <x v="10"/>
    <x v="29"/>
  </r>
  <r>
    <n v="8862"/>
    <x v="109"/>
    <x v="10"/>
    <x v="29"/>
  </r>
  <r>
    <n v="8863"/>
    <x v="109"/>
    <x v="10"/>
    <x v="29"/>
  </r>
  <r>
    <n v="8864"/>
    <x v="109"/>
    <x v="10"/>
    <x v="29"/>
  </r>
  <r>
    <n v="8865"/>
    <x v="109"/>
    <x v="10"/>
    <x v="29"/>
  </r>
  <r>
    <n v="8866"/>
    <x v="109"/>
    <x v="10"/>
    <x v="29"/>
  </r>
  <r>
    <n v="8867"/>
    <x v="109"/>
    <x v="10"/>
    <x v="29"/>
  </r>
  <r>
    <n v="8868"/>
    <x v="109"/>
    <x v="10"/>
    <x v="29"/>
  </r>
  <r>
    <n v="8869"/>
    <x v="109"/>
    <x v="10"/>
    <x v="29"/>
  </r>
  <r>
    <n v="8870"/>
    <x v="109"/>
    <x v="10"/>
    <x v="29"/>
  </r>
  <r>
    <n v="8871"/>
    <x v="109"/>
    <x v="2"/>
    <x v="29"/>
  </r>
  <r>
    <n v="8872"/>
    <x v="109"/>
    <x v="2"/>
    <x v="29"/>
  </r>
  <r>
    <n v="8873"/>
    <x v="109"/>
    <x v="2"/>
    <x v="29"/>
  </r>
  <r>
    <n v="8874"/>
    <x v="109"/>
    <x v="2"/>
    <x v="29"/>
  </r>
  <r>
    <n v="8875"/>
    <x v="109"/>
    <x v="2"/>
    <x v="29"/>
  </r>
  <r>
    <n v="8876"/>
    <x v="109"/>
    <x v="2"/>
    <x v="29"/>
  </r>
  <r>
    <n v="8877"/>
    <x v="109"/>
    <x v="2"/>
    <x v="29"/>
  </r>
  <r>
    <n v="8878"/>
    <x v="109"/>
    <x v="2"/>
    <x v="29"/>
  </r>
  <r>
    <n v="8879"/>
    <x v="109"/>
    <x v="7"/>
    <x v="29"/>
  </r>
  <r>
    <n v="8880"/>
    <x v="109"/>
    <x v="7"/>
    <x v="29"/>
  </r>
  <r>
    <n v="8881"/>
    <x v="109"/>
    <x v="7"/>
    <x v="29"/>
  </r>
  <r>
    <n v="8882"/>
    <x v="109"/>
    <x v="7"/>
    <x v="29"/>
  </r>
  <r>
    <n v="8883"/>
    <x v="109"/>
    <x v="7"/>
    <x v="29"/>
  </r>
  <r>
    <n v="8884"/>
    <x v="109"/>
    <x v="7"/>
    <x v="29"/>
  </r>
  <r>
    <n v="8885"/>
    <x v="109"/>
    <x v="7"/>
    <x v="29"/>
  </r>
  <r>
    <n v="8886"/>
    <x v="109"/>
    <x v="7"/>
    <x v="29"/>
  </r>
  <r>
    <n v="8887"/>
    <x v="109"/>
    <x v="7"/>
    <x v="29"/>
  </r>
  <r>
    <n v="8888"/>
    <x v="109"/>
    <x v="7"/>
    <x v="29"/>
  </r>
  <r>
    <n v="8889"/>
    <x v="109"/>
    <x v="7"/>
    <x v="29"/>
  </r>
  <r>
    <n v="8890"/>
    <x v="109"/>
    <x v="7"/>
    <x v="29"/>
  </r>
  <r>
    <n v="8891"/>
    <x v="109"/>
    <x v="7"/>
    <x v="29"/>
  </r>
  <r>
    <n v="8892"/>
    <x v="109"/>
    <x v="7"/>
    <x v="29"/>
  </r>
  <r>
    <n v="8893"/>
    <x v="109"/>
    <x v="7"/>
    <x v="29"/>
  </r>
  <r>
    <n v="8894"/>
    <x v="109"/>
    <x v="7"/>
    <x v="29"/>
  </r>
  <r>
    <n v="8895"/>
    <x v="109"/>
    <x v="7"/>
    <x v="29"/>
  </r>
  <r>
    <n v="8896"/>
    <x v="109"/>
    <x v="7"/>
    <x v="29"/>
  </r>
  <r>
    <n v="8897"/>
    <x v="109"/>
    <x v="7"/>
    <x v="29"/>
  </r>
  <r>
    <n v="8898"/>
    <x v="109"/>
    <x v="7"/>
    <x v="29"/>
  </r>
  <r>
    <n v="8899"/>
    <x v="109"/>
    <x v="3"/>
    <x v="29"/>
  </r>
  <r>
    <n v="8900"/>
    <x v="109"/>
    <x v="14"/>
    <x v="29"/>
  </r>
  <r>
    <n v="8901"/>
    <x v="109"/>
    <x v="14"/>
    <x v="29"/>
  </r>
  <r>
    <n v="8902"/>
    <x v="109"/>
    <x v="10"/>
    <x v="29"/>
  </r>
  <r>
    <n v="8903"/>
    <x v="109"/>
    <x v="2"/>
    <x v="29"/>
  </r>
  <r>
    <n v="8904"/>
    <x v="109"/>
    <x v="7"/>
    <x v="29"/>
  </r>
  <r>
    <n v="8905"/>
    <x v="109"/>
    <x v="10"/>
    <x v="29"/>
  </r>
  <r>
    <n v="8906"/>
    <x v="109"/>
    <x v="10"/>
    <x v="29"/>
  </r>
  <r>
    <n v="8907"/>
    <x v="109"/>
    <x v="10"/>
    <x v="29"/>
  </r>
  <r>
    <n v="8908"/>
    <x v="109"/>
    <x v="10"/>
    <x v="29"/>
  </r>
  <r>
    <n v="8909"/>
    <x v="109"/>
    <x v="10"/>
    <x v="29"/>
  </r>
  <r>
    <n v="8910"/>
    <x v="109"/>
    <x v="10"/>
    <x v="29"/>
  </r>
  <r>
    <n v="8911"/>
    <x v="109"/>
    <x v="10"/>
    <x v="29"/>
  </r>
  <r>
    <n v="8912"/>
    <x v="109"/>
    <x v="10"/>
    <x v="29"/>
  </r>
  <r>
    <n v="8913"/>
    <x v="109"/>
    <x v="10"/>
    <x v="29"/>
  </r>
  <r>
    <n v="8914"/>
    <x v="109"/>
    <x v="10"/>
    <x v="29"/>
  </r>
  <r>
    <n v="8915"/>
    <x v="109"/>
    <x v="10"/>
    <x v="29"/>
  </r>
  <r>
    <n v="8916"/>
    <x v="109"/>
    <x v="10"/>
    <x v="29"/>
  </r>
  <r>
    <n v="8917"/>
    <x v="109"/>
    <x v="10"/>
    <x v="29"/>
  </r>
  <r>
    <n v="8918"/>
    <x v="109"/>
    <x v="10"/>
    <x v="29"/>
  </r>
  <r>
    <n v="8919"/>
    <x v="109"/>
    <x v="10"/>
    <x v="29"/>
  </r>
  <r>
    <n v="8920"/>
    <x v="109"/>
    <x v="10"/>
    <x v="29"/>
  </r>
  <r>
    <n v="8921"/>
    <x v="109"/>
    <x v="10"/>
    <x v="29"/>
  </r>
  <r>
    <n v="8922"/>
    <x v="109"/>
    <x v="10"/>
    <x v="29"/>
  </r>
  <r>
    <n v="8923"/>
    <x v="109"/>
    <x v="6"/>
    <x v="29"/>
  </r>
  <r>
    <n v="8924"/>
    <x v="109"/>
    <x v="10"/>
    <x v="29"/>
  </r>
  <r>
    <n v="8925"/>
    <x v="109"/>
    <x v="10"/>
    <x v="29"/>
  </r>
  <r>
    <n v="8926"/>
    <x v="109"/>
    <x v="10"/>
    <x v="29"/>
  </r>
  <r>
    <n v="8927"/>
    <x v="109"/>
    <x v="10"/>
    <x v="29"/>
  </r>
  <r>
    <n v="8928"/>
    <x v="109"/>
    <x v="10"/>
    <x v="29"/>
  </r>
  <r>
    <n v="8929"/>
    <x v="109"/>
    <x v="10"/>
    <x v="29"/>
  </r>
  <r>
    <n v="8930"/>
    <x v="109"/>
    <x v="10"/>
    <x v="29"/>
  </r>
  <r>
    <n v="8931"/>
    <x v="109"/>
    <x v="10"/>
    <x v="29"/>
  </r>
  <r>
    <n v="8932"/>
    <x v="109"/>
    <x v="10"/>
    <x v="29"/>
  </r>
  <r>
    <n v="8933"/>
    <x v="109"/>
    <x v="10"/>
    <x v="29"/>
  </r>
  <r>
    <n v="8934"/>
    <x v="109"/>
    <x v="10"/>
    <x v="29"/>
  </r>
  <r>
    <n v="8935"/>
    <x v="109"/>
    <x v="10"/>
    <x v="29"/>
  </r>
  <r>
    <n v="8936"/>
    <x v="109"/>
    <x v="10"/>
    <x v="29"/>
  </r>
  <r>
    <n v="8937"/>
    <x v="109"/>
    <x v="10"/>
    <x v="29"/>
  </r>
  <r>
    <n v="8938"/>
    <x v="109"/>
    <x v="10"/>
    <x v="29"/>
  </r>
  <r>
    <n v="8939"/>
    <x v="109"/>
    <x v="10"/>
    <x v="29"/>
  </r>
  <r>
    <n v="8940"/>
    <x v="109"/>
    <x v="10"/>
    <x v="29"/>
  </r>
  <r>
    <n v="8941"/>
    <x v="109"/>
    <x v="10"/>
    <x v="29"/>
  </r>
  <r>
    <n v="8942"/>
    <x v="109"/>
    <x v="2"/>
    <x v="29"/>
  </r>
  <r>
    <n v="8943"/>
    <x v="109"/>
    <x v="2"/>
    <x v="29"/>
  </r>
  <r>
    <n v="8944"/>
    <x v="109"/>
    <x v="2"/>
    <x v="29"/>
  </r>
  <r>
    <n v="8945"/>
    <x v="109"/>
    <x v="2"/>
    <x v="29"/>
  </r>
  <r>
    <n v="8946"/>
    <x v="109"/>
    <x v="2"/>
    <x v="29"/>
  </r>
  <r>
    <n v="8947"/>
    <x v="109"/>
    <x v="2"/>
    <x v="29"/>
  </r>
  <r>
    <n v="8948"/>
    <x v="109"/>
    <x v="2"/>
    <x v="29"/>
  </r>
  <r>
    <n v="8949"/>
    <x v="109"/>
    <x v="2"/>
    <x v="29"/>
  </r>
  <r>
    <n v="8950"/>
    <x v="109"/>
    <x v="7"/>
    <x v="29"/>
  </r>
  <r>
    <n v="8951"/>
    <x v="109"/>
    <x v="7"/>
    <x v="29"/>
  </r>
  <r>
    <n v="8952"/>
    <x v="109"/>
    <x v="7"/>
    <x v="29"/>
  </r>
  <r>
    <n v="8953"/>
    <x v="109"/>
    <x v="7"/>
    <x v="29"/>
  </r>
  <r>
    <n v="8954"/>
    <x v="109"/>
    <x v="7"/>
    <x v="29"/>
  </r>
  <r>
    <n v="8955"/>
    <x v="109"/>
    <x v="7"/>
    <x v="29"/>
  </r>
  <r>
    <n v="8956"/>
    <x v="109"/>
    <x v="7"/>
    <x v="29"/>
  </r>
  <r>
    <n v="8957"/>
    <x v="109"/>
    <x v="7"/>
    <x v="29"/>
  </r>
  <r>
    <n v="8958"/>
    <x v="109"/>
    <x v="7"/>
    <x v="29"/>
  </r>
  <r>
    <n v="8959"/>
    <x v="109"/>
    <x v="7"/>
    <x v="29"/>
  </r>
  <r>
    <n v="8960"/>
    <x v="109"/>
    <x v="7"/>
    <x v="29"/>
  </r>
  <r>
    <n v="8961"/>
    <x v="109"/>
    <x v="7"/>
    <x v="29"/>
  </r>
  <r>
    <n v="8962"/>
    <x v="109"/>
    <x v="7"/>
    <x v="29"/>
  </r>
  <r>
    <n v="8963"/>
    <x v="109"/>
    <x v="7"/>
    <x v="29"/>
  </r>
  <r>
    <n v="8964"/>
    <x v="109"/>
    <x v="7"/>
    <x v="29"/>
  </r>
  <r>
    <n v="8965"/>
    <x v="109"/>
    <x v="7"/>
    <x v="29"/>
  </r>
  <r>
    <n v="8966"/>
    <x v="109"/>
    <x v="7"/>
    <x v="29"/>
  </r>
  <r>
    <n v="8967"/>
    <x v="109"/>
    <x v="7"/>
    <x v="29"/>
  </r>
  <r>
    <n v="8968"/>
    <x v="109"/>
    <x v="7"/>
    <x v="29"/>
  </r>
  <r>
    <n v="8969"/>
    <x v="109"/>
    <x v="7"/>
    <x v="29"/>
  </r>
  <r>
    <n v="8970"/>
    <x v="109"/>
    <x v="3"/>
    <x v="29"/>
  </r>
  <r>
    <n v="8971"/>
    <x v="109"/>
    <x v="14"/>
    <x v="29"/>
  </r>
  <r>
    <n v="8972"/>
    <x v="109"/>
    <x v="14"/>
    <x v="29"/>
  </r>
  <r>
    <n v="8973"/>
    <x v="109"/>
    <x v="10"/>
    <x v="29"/>
  </r>
  <r>
    <n v="8974"/>
    <x v="110"/>
    <x v="1"/>
    <x v="24"/>
  </r>
  <r>
    <n v="8975"/>
    <x v="110"/>
    <x v="1"/>
    <x v="24"/>
  </r>
  <r>
    <n v="8976"/>
    <x v="110"/>
    <x v="6"/>
    <x v="24"/>
  </r>
  <r>
    <n v="8977"/>
    <x v="110"/>
    <x v="10"/>
    <x v="24"/>
  </r>
  <r>
    <n v="8978"/>
    <x v="110"/>
    <x v="10"/>
    <x v="24"/>
  </r>
  <r>
    <n v="8979"/>
    <x v="110"/>
    <x v="10"/>
    <x v="24"/>
  </r>
  <r>
    <n v="8980"/>
    <x v="110"/>
    <x v="10"/>
    <x v="24"/>
  </r>
  <r>
    <n v="8981"/>
    <x v="110"/>
    <x v="10"/>
    <x v="24"/>
  </r>
  <r>
    <n v="8982"/>
    <x v="110"/>
    <x v="10"/>
    <x v="24"/>
  </r>
  <r>
    <n v="8983"/>
    <x v="110"/>
    <x v="1"/>
    <x v="24"/>
  </r>
  <r>
    <n v="8984"/>
    <x v="110"/>
    <x v="1"/>
    <x v="24"/>
  </r>
  <r>
    <n v="8985"/>
    <x v="110"/>
    <x v="10"/>
    <x v="24"/>
  </r>
  <r>
    <n v="8986"/>
    <x v="110"/>
    <x v="10"/>
    <x v="24"/>
  </r>
  <r>
    <n v="8987"/>
    <x v="110"/>
    <x v="10"/>
    <x v="24"/>
  </r>
  <r>
    <n v="8988"/>
    <x v="110"/>
    <x v="10"/>
    <x v="24"/>
  </r>
  <r>
    <n v="8989"/>
    <x v="110"/>
    <x v="6"/>
    <x v="24"/>
  </r>
  <r>
    <n v="8990"/>
    <x v="110"/>
    <x v="10"/>
    <x v="24"/>
  </r>
  <r>
    <n v="8991"/>
    <x v="110"/>
    <x v="10"/>
    <x v="24"/>
  </r>
  <r>
    <n v="8992"/>
    <x v="110"/>
    <x v="1"/>
    <x v="24"/>
  </r>
  <r>
    <n v="8993"/>
    <x v="110"/>
    <x v="1"/>
    <x v="24"/>
  </r>
  <r>
    <n v="8994"/>
    <x v="110"/>
    <x v="1"/>
    <x v="24"/>
  </r>
  <r>
    <n v="8995"/>
    <x v="110"/>
    <x v="10"/>
    <x v="24"/>
  </r>
  <r>
    <n v="8996"/>
    <x v="110"/>
    <x v="10"/>
    <x v="24"/>
  </r>
  <r>
    <n v="8997"/>
    <x v="110"/>
    <x v="10"/>
    <x v="24"/>
  </r>
  <r>
    <n v="8998"/>
    <x v="110"/>
    <x v="10"/>
    <x v="24"/>
  </r>
  <r>
    <n v="8999"/>
    <x v="110"/>
    <x v="10"/>
    <x v="24"/>
  </r>
  <r>
    <n v="9000"/>
    <x v="110"/>
    <x v="10"/>
    <x v="24"/>
  </r>
  <r>
    <n v="9001"/>
    <x v="110"/>
    <x v="10"/>
    <x v="24"/>
  </r>
  <r>
    <n v="9002"/>
    <x v="110"/>
    <x v="6"/>
    <x v="24"/>
  </r>
  <r>
    <n v="9003"/>
    <x v="110"/>
    <x v="1"/>
    <x v="24"/>
  </r>
  <r>
    <n v="9004"/>
    <x v="110"/>
    <x v="1"/>
    <x v="24"/>
  </r>
  <r>
    <n v="9005"/>
    <x v="110"/>
    <x v="10"/>
    <x v="24"/>
  </r>
  <r>
    <n v="9006"/>
    <x v="110"/>
    <x v="10"/>
    <x v="24"/>
  </r>
  <r>
    <n v="9007"/>
    <x v="110"/>
    <x v="10"/>
    <x v="24"/>
  </r>
  <r>
    <n v="9008"/>
    <x v="110"/>
    <x v="10"/>
    <x v="24"/>
  </r>
  <r>
    <n v="9009"/>
    <x v="110"/>
    <x v="10"/>
    <x v="24"/>
  </r>
  <r>
    <n v="9010"/>
    <x v="110"/>
    <x v="10"/>
    <x v="24"/>
  </r>
  <r>
    <n v="9011"/>
    <x v="110"/>
    <x v="10"/>
    <x v="24"/>
  </r>
  <r>
    <n v="9012"/>
    <x v="111"/>
    <x v="7"/>
    <x v="27"/>
  </r>
  <r>
    <n v="9013"/>
    <x v="111"/>
    <x v="7"/>
    <x v="27"/>
  </r>
  <r>
    <n v="9014"/>
    <x v="111"/>
    <x v="7"/>
    <x v="27"/>
  </r>
  <r>
    <n v="9015"/>
    <x v="111"/>
    <x v="7"/>
    <x v="27"/>
  </r>
  <r>
    <n v="9016"/>
    <x v="111"/>
    <x v="7"/>
    <x v="27"/>
  </r>
  <r>
    <n v="9017"/>
    <x v="111"/>
    <x v="7"/>
    <x v="27"/>
  </r>
  <r>
    <n v="9018"/>
    <x v="111"/>
    <x v="7"/>
    <x v="27"/>
  </r>
  <r>
    <n v="9019"/>
    <x v="111"/>
    <x v="7"/>
    <x v="27"/>
  </r>
  <r>
    <n v="9020"/>
    <x v="111"/>
    <x v="7"/>
    <x v="27"/>
  </r>
  <r>
    <n v="9021"/>
    <x v="111"/>
    <x v="7"/>
    <x v="27"/>
  </r>
  <r>
    <n v="9022"/>
    <x v="111"/>
    <x v="7"/>
    <x v="27"/>
  </r>
  <r>
    <n v="9023"/>
    <x v="111"/>
    <x v="7"/>
    <x v="27"/>
  </r>
  <r>
    <n v="9024"/>
    <x v="111"/>
    <x v="7"/>
    <x v="27"/>
  </r>
  <r>
    <n v="9025"/>
    <x v="111"/>
    <x v="0"/>
    <x v="27"/>
  </r>
  <r>
    <n v="9026"/>
    <x v="111"/>
    <x v="0"/>
    <x v="27"/>
  </r>
  <r>
    <n v="9027"/>
    <x v="111"/>
    <x v="0"/>
    <x v="27"/>
  </r>
  <r>
    <n v="9028"/>
    <x v="111"/>
    <x v="0"/>
    <x v="27"/>
  </r>
  <r>
    <n v="9029"/>
    <x v="111"/>
    <x v="8"/>
    <x v="27"/>
  </r>
  <r>
    <n v="9030"/>
    <x v="111"/>
    <x v="3"/>
    <x v="27"/>
  </r>
  <r>
    <n v="9031"/>
    <x v="111"/>
    <x v="0"/>
    <x v="27"/>
  </r>
  <r>
    <n v="9032"/>
    <x v="111"/>
    <x v="7"/>
    <x v="27"/>
  </r>
  <r>
    <n v="9033"/>
    <x v="111"/>
    <x v="7"/>
    <x v="27"/>
  </r>
  <r>
    <n v="9034"/>
    <x v="111"/>
    <x v="7"/>
    <x v="27"/>
  </r>
  <r>
    <n v="9035"/>
    <x v="111"/>
    <x v="7"/>
    <x v="27"/>
  </r>
  <r>
    <n v="9036"/>
    <x v="111"/>
    <x v="7"/>
    <x v="27"/>
  </r>
  <r>
    <n v="9037"/>
    <x v="111"/>
    <x v="7"/>
    <x v="27"/>
  </r>
  <r>
    <n v="9038"/>
    <x v="111"/>
    <x v="7"/>
    <x v="27"/>
  </r>
  <r>
    <n v="9039"/>
    <x v="111"/>
    <x v="7"/>
    <x v="27"/>
  </r>
  <r>
    <n v="9040"/>
    <x v="111"/>
    <x v="7"/>
    <x v="27"/>
  </r>
  <r>
    <n v="9041"/>
    <x v="111"/>
    <x v="7"/>
    <x v="27"/>
  </r>
  <r>
    <n v="9042"/>
    <x v="111"/>
    <x v="7"/>
    <x v="27"/>
  </r>
  <r>
    <n v="9043"/>
    <x v="111"/>
    <x v="7"/>
    <x v="27"/>
  </r>
  <r>
    <n v="9044"/>
    <x v="111"/>
    <x v="0"/>
    <x v="27"/>
  </r>
  <r>
    <n v="9045"/>
    <x v="111"/>
    <x v="0"/>
    <x v="27"/>
  </r>
  <r>
    <n v="9046"/>
    <x v="111"/>
    <x v="0"/>
    <x v="27"/>
  </r>
  <r>
    <n v="9047"/>
    <x v="111"/>
    <x v="0"/>
    <x v="27"/>
  </r>
  <r>
    <n v="9048"/>
    <x v="111"/>
    <x v="0"/>
    <x v="27"/>
  </r>
  <r>
    <n v="9049"/>
    <x v="111"/>
    <x v="1"/>
    <x v="27"/>
  </r>
  <r>
    <n v="9050"/>
    <x v="111"/>
    <x v="3"/>
    <x v="27"/>
  </r>
  <r>
    <n v="9051"/>
    <x v="111"/>
    <x v="6"/>
    <x v="27"/>
  </r>
  <r>
    <n v="9052"/>
    <x v="111"/>
    <x v="7"/>
    <x v="27"/>
  </r>
  <r>
    <n v="9053"/>
    <x v="111"/>
    <x v="7"/>
    <x v="27"/>
  </r>
  <r>
    <n v="9054"/>
    <x v="111"/>
    <x v="7"/>
    <x v="27"/>
  </r>
  <r>
    <n v="9055"/>
    <x v="111"/>
    <x v="7"/>
    <x v="27"/>
  </r>
  <r>
    <n v="9056"/>
    <x v="111"/>
    <x v="7"/>
    <x v="27"/>
  </r>
  <r>
    <n v="9057"/>
    <x v="111"/>
    <x v="7"/>
    <x v="27"/>
  </r>
  <r>
    <n v="9058"/>
    <x v="111"/>
    <x v="7"/>
    <x v="27"/>
  </r>
  <r>
    <n v="9059"/>
    <x v="111"/>
    <x v="7"/>
    <x v="27"/>
  </r>
  <r>
    <n v="9060"/>
    <x v="111"/>
    <x v="7"/>
    <x v="27"/>
  </r>
  <r>
    <n v="9061"/>
    <x v="111"/>
    <x v="7"/>
    <x v="27"/>
  </r>
  <r>
    <n v="9062"/>
    <x v="111"/>
    <x v="7"/>
    <x v="27"/>
  </r>
  <r>
    <n v="9063"/>
    <x v="111"/>
    <x v="7"/>
    <x v="27"/>
  </r>
  <r>
    <n v="9064"/>
    <x v="111"/>
    <x v="0"/>
    <x v="27"/>
  </r>
  <r>
    <n v="9065"/>
    <x v="111"/>
    <x v="0"/>
    <x v="27"/>
  </r>
  <r>
    <n v="9066"/>
    <x v="111"/>
    <x v="0"/>
    <x v="27"/>
  </r>
  <r>
    <n v="9067"/>
    <x v="111"/>
    <x v="0"/>
    <x v="27"/>
  </r>
  <r>
    <n v="9068"/>
    <x v="111"/>
    <x v="0"/>
    <x v="27"/>
  </r>
  <r>
    <n v="9069"/>
    <x v="111"/>
    <x v="3"/>
    <x v="27"/>
  </r>
  <r>
    <n v="9070"/>
    <x v="111"/>
    <x v="7"/>
    <x v="27"/>
  </r>
  <r>
    <n v="9071"/>
    <x v="111"/>
    <x v="7"/>
    <x v="27"/>
  </r>
  <r>
    <n v="9072"/>
    <x v="111"/>
    <x v="7"/>
    <x v="27"/>
  </r>
  <r>
    <n v="9073"/>
    <x v="111"/>
    <x v="7"/>
    <x v="27"/>
  </r>
  <r>
    <n v="9074"/>
    <x v="111"/>
    <x v="7"/>
    <x v="27"/>
  </r>
  <r>
    <n v="9075"/>
    <x v="111"/>
    <x v="7"/>
    <x v="27"/>
  </r>
  <r>
    <n v="9076"/>
    <x v="111"/>
    <x v="7"/>
    <x v="27"/>
  </r>
  <r>
    <n v="9077"/>
    <x v="111"/>
    <x v="7"/>
    <x v="27"/>
  </r>
  <r>
    <n v="9078"/>
    <x v="111"/>
    <x v="7"/>
    <x v="27"/>
  </r>
  <r>
    <n v="9079"/>
    <x v="111"/>
    <x v="7"/>
    <x v="27"/>
  </r>
  <r>
    <n v="9080"/>
    <x v="111"/>
    <x v="7"/>
    <x v="27"/>
  </r>
  <r>
    <n v="9081"/>
    <x v="111"/>
    <x v="7"/>
    <x v="27"/>
  </r>
  <r>
    <n v="9082"/>
    <x v="111"/>
    <x v="7"/>
    <x v="27"/>
  </r>
  <r>
    <n v="9083"/>
    <x v="111"/>
    <x v="0"/>
    <x v="27"/>
  </r>
  <r>
    <n v="9084"/>
    <x v="111"/>
    <x v="0"/>
    <x v="27"/>
  </r>
  <r>
    <n v="9085"/>
    <x v="111"/>
    <x v="0"/>
    <x v="27"/>
  </r>
  <r>
    <n v="9086"/>
    <x v="111"/>
    <x v="0"/>
    <x v="27"/>
  </r>
  <r>
    <n v="9087"/>
    <x v="111"/>
    <x v="0"/>
    <x v="27"/>
  </r>
  <r>
    <n v="9088"/>
    <x v="111"/>
    <x v="7"/>
    <x v="27"/>
  </r>
  <r>
    <n v="9089"/>
    <x v="111"/>
    <x v="3"/>
    <x v="27"/>
  </r>
  <r>
    <n v="9090"/>
    <x v="112"/>
    <x v="12"/>
    <x v="23"/>
  </r>
  <r>
    <n v="9091"/>
    <x v="112"/>
    <x v="12"/>
    <x v="23"/>
  </r>
  <r>
    <n v="9092"/>
    <x v="112"/>
    <x v="12"/>
    <x v="23"/>
  </r>
  <r>
    <n v="9093"/>
    <x v="112"/>
    <x v="12"/>
    <x v="23"/>
  </r>
  <r>
    <n v="9094"/>
    <x v="112"/>
    <x v="12"/>
    <x v="23"/>
  </r>
  <r>
    <n v="9095"/>
    <x v="112"/>
    <x v="0"/>
    <x v="23"/>
  </r>
  <r>
    <n v="9096"/>
    <x v="112"/>
    <x v="0"/>
    <x v="23"/>
  </r>
  <r>
    <n v="9097"/>
    <x v="112"/>
    <x v="1"/>
    <x v="23"/>
  </r>
  <r>
    <n v="9098"/>
    <x v="112"/>
    <x v="0"/>
    <x v="23"/>
  </r>
  <r>
    <n v="9099"/>
    <x v="112"/>
    <x v="0"/>
    <x v="23"/>
  </r>
  <r>
    <n v="9100"/>
    <x v="112"/>
    <x v="17"/>
    <x v="23"/>
  </r>
  <r>
    <n v="9101"/>
    <x v="112"/>
    <x v="17"/>
    <x v="23"/>
  </r>
  <r>
    <n v="9102"/>
    <x v="112"/>
    <x v="12"/>
    <x v="23"/>
  </r>
  <r>
    <n v="9103"/>
    <x v="112"/>
    <x v="12"/>
    <x v="23"/>
  </r>
  <r>
    <n v="9104"/>
    <x v="112"/>
    <x v="12"/>
    <x v="23"/>
  </r>
  <r>
    <n v="9105"/>
    <x v="112"/>
    <x v="12"/>
    <x v="23"/>
  </r>
  <r>
    <n v="9106"/>
    <x v="112"/>
    <x v="12"/>
    <x v="23"/>
  </r>
  <r>
    <n v="9107"/>
    <x v="112"/>
    <x v="12"/>
    <x v="23"/>
  </r>
  <r>
    <n v="9108"/>
    <x v="112"/>
    <x v="6"/>
    <x v="23"/>
  </r>
  <r>
    <n v="9109"/>
    <x v="112"/>
    <x v="1"/>
    <x v="23"/>
  </r>
  <r>
    <n v="9110"/>
    <x v="112"/>
    <x v="4"/>
    <x v="23"/>
  </r>
  <r>
    <n v="9111"/>
    <x v="112"/>
    <x v="0"/>
    <x v="23"/>
  </r>
  <r>
    <n v="9112"/>
    <x v="112"/>
    <x v="0"/>
    <x v="23"/>
  </r>
  <r>
    <n v="9113"/>
    <x v="112"/>
    <x v="17"/>
    <x v="23"/>
  </r>
  <r>
    <n v="9114"/>
    <x v="112"/>
    <x v="12"/>
    <x v="23"/>
  </r>
  <r>
    <n v="9115"/>
    <x v="112"/>
    <x v="12"/>
    <x v="23"/>
  </r>
  <r>
    <n v="9116"/>
    <x v="112"/>
    <x v="12"/>
    <x v="23"/>
  </r>
  <r>
    <n v="9117"/>
    <x v="112"/>
    <x v="12"/>
    <x v="23"/>
  </r>
  <r>
    <n v="9118"/>
    <x v="112"/>
    <x v="12"/>
    <x v="23"/>
  </r>
  <r>
    <n v="9119"/>
    <x v="112"/>
    <x v="0"/>
    <x v="23"/>
  </r>
  <r>
    <n v="9120"/>
    <x v="112"/>
    <x v="1"/>
    <x v="23"/>
  </r>
  <r>
    <n v="9121"/>
    <x v="112"/>
    <x v="0"/>
    <x v="23"/>
  </r>
  <r>
    <n v="9122"/>
    <x v="112"/>
    <x v="0"/>
    <x v="23"/>
  </r>
  <r>
    <n v="9123"/>
    <x v="112"/>
    <x v="8"/>
    <x v="23"/>
  </r>
  <r>
    <n v="9124"/>
    <x v="112"/>
    <x v="17"/>
    <x v="23"/>
  </r>
  <r>
    <n v="9125"/>
    <x v="112"/>
    <x v="0"/>
    <x v="23"/>
  </r>
  <r>
    <n v="9126"/>
    <x v="112"/>
    <x v="12"/>
    <x v="23"/>
  </r>
  <r>
    <n v="9127"/>
    <x v="112"/>
    <x v="12"/>
    <x v="23"/>
  </r>
  <r>
    <n v="9128"/>
    <x v="112"/>
    <x v="12"/>
    <x v="23"/>
  </r>
  <r>
    <n v="9129"/>
    <x v="112"/>
    <x v="12"/>
    <x v="23"/>
  </r>
  <r>
    <n v="9130"/>
    <x v="112"/>
    <x v="12"/>
    <x v="23"/>
  </r>
  <r>
    <n v="9131"/>
    <x v="112"/>
    <x v="12"/>
    <x v="23"/>
  </r>
  <r>
    <n v="9132"/>
    <x v="112"/>
    <x v="0"/>
    <x v="23"/>
  </r>
  <r>
    <n v="9133"/>
    <x v="112"/>
    <x v="1"/>
    <x v="23"/>
  </r>
  <r>
    <n v="9134"/>
    <x v="112"/>
    <x v="0"/>
    <x v="23"/>
  </r>
  <r>
    <n v="9135"/>
    <x v="112"/>
    <x v="0"/>
    <x v="23"/>
  </r>
  <r>
    <n v="9136"/>
    <x v="112"/>
    <x v="8"/>
    <x v="23"/>
  </r>
  <r>
    <n v="9137"/>
    <x v="112"/>
    <x v="17"/>
    <x v="23"/>
  </r>
  <r>
    <n v="9138"/>
    <x v="112"/>
    <x v="0"/>
    <x v="23"/>
  </r>
  <r>
    <n v="9139"/>
    <x v="113"/>
    <x v="10"/>
    <x v="26"/>
  </r>
  <r>
    <n v="9140"/>
    <x v="113"/>
    <x v="7"/>
    <x v="26"/>
  </r>
  <r>
    <n v="9141"/>
    <x v="113"/>
    <x v="14"/>
    <x v="26"/>
  </r>
  <r>
    <n v="9142"/>
    <x v="113"/>
    <x v="1"/>
    <x v="26"/>
  </r>
  <r>
    <n v="9143"/>
    <x v="113"/>
    <x v="1"/>
    <x v="26"/>
  </r>
  <r>
    <n v="9144"/>
    <x v="113"/>
    <x v="1"/>
    <x v="26"/>
  </r>
  <r>
    <n v="9145"/>
    <x v="113"/>
    <x v="1"/>
    <x v="26"/>
  </r>
  <r>
    <n v="9146"/>
    <x v="113"/>
    <x v="1"/>
    <x v="26"/>
  </r>
  <r>
    <n v="9147"/>
    <x v="113"/>
    <x v="10"/>
    <x v="26"/>
  </r>
  <r>
    <n v="9148"/>
    <x v="113"/>
    <x v="9"/>
    <x v="26"/>
  </r>
  <r>
    <n v="9149"/>
    <x v="113"/>
    <x v="1"/>
    <x v="26"/>
  </r>
  <r>
    <n v="9150"/>
    <x v="113"/>
    <x v="1"/>
    <x v="26"/>
  </r>
  <r>
    <n v="9151"/>
    <x v="113"/>
    <x v="1"/>
    <x v="26"/>
  </r>
  <r>
    <n v="9152"/>
    <x v="113"/>
    <x v="1"/>
    <x v="26"/>
  </r>
  <r>
    <n v="9153"/>
    <x v="113"/>
    <x v="1"/>
    <x v="26"/>
  </r>
  <r>
    <n v="9154"/>
    <x v="113"/>
    <x v="1"/>
    <x v="26"/>
  </r>
  <r>
    <n v="9155"/>
    <x v="113"/>
    <x v="7"/>
    <x v="26"/>
  </r>
  <r>
    <n v="9156"/>
    <x v="113"/>
    <x v="14"/>
    <x v="26"/>
  </r>
  <r>
    <n v="9157"/>
    <x v="113"/>
    <x v="14"/>
    <x v="26"/>
  </r>
  <r>
    <n v="9158"/>
    <x v="113"/>
    <x v="1"/>
    <x v="26"/>
  </r>
  <r>
    <n v="9159"/>
    <x v="113"/>
    <x v="1"/>
    <x v="26"/>
  </r>
  <r>
    <n v="9160"/>
    <x v="113"/>
    <x v="1"/>
    <x v="26"/>
  </r>
  <r>
    <n v="9161"/>
    <x v="113"/>
    <x v="1"/>
    <x v="26"/>
  </r>
  <r>
    <n v="9162"/>
    <x v="113"/>
    <x v="1"/>
    <x v="26"/>
  </r>
  <r>
    <n v="9163"/>
    <x v="113"/>
    <x v="7"/>
    <x v="26"/>
  </r>
  <r>
    <n v="9164"/>
    <x v="113"/>
    <x v="14"/>
    <x v="26"/>
  </r>
  <r>
    <n v="9165"/>
    <x v="113"/>
    <x v="1"/>
    <x v="26"/>
  </r>
  <r>
    <n v="9166"/>
    <x v="113"/>
    <x v="1"/>
    <x v="26"/>
  </r>
  <r>
    <n v="9167"/>
    <x v="113"/>
    <x v="1"/>
    <x v="26"/>
  </r>
  <r>
    <n v="9168"/>
    <x v="113"/>
    <x v="1"/>
    <x v="26"/>
  </r>
  <r>
    <n v="9169"/>
    <x v="113"/>
    <x v="1"/>
    <x v="26"/>
  </r>
  <r>
    <n v="9170"/>
    <x v="114"/>
    <x v="11"/>
    <x v="28"/>
  </r>
  <r>
    <n v="9171"/>
    <x v="114"/>
    <x v="7"/>
    <x v="28"/>
  </r>
  <r>
    <n v="9172"/>
    <x v="114"/>
    <x v="7"/>
    <x v="28"/>
  </r>
  <r>
    <n v="9173"/>
    <x v="114"/>
    <x v="7"/>
    <x v="28"/>
  </r>
  <r>
    <n v="9174"/>
    <x v="114"/>
    <x v="7"/>
    <x v="28"/>
  </r>
  <r>
    <n v="9175"/>
    <x v="114"/>
    <x v="7"/>
    <x v="28"/>
  </r>
  <r>
    <n v="9176"/>
    <x v="114"/>
    <x v="7"/>
    <x v="28"/>
  </r>
  <r>
    <n v="9177"/>
    <x v="114"/>
    <x v="7"/>
    <x v="28"/>
  </r>
  <r>
    <n v="9178"/>
    <x v="114"/>
    <x v="7"/>
    <x v="28"/>
  </r>
  <r>
    <n v="9179"/>
    <x v="114"/>
    <x v="7"/>
    <x v="28"/>
  </r>
  <r>
    <n v="9180"/>
    <x v="114"/>
    <x v="7"/>
    <x v="28"/>
  </r>
  <r>
    <n v="9181"/>
    <x v="114"/>
    <x v="7"/>
    <x v="28"/>
  </r>
  <r>
    <n v="9182"/>
    <x v="114"/>
    <x v="7"/>
    <x v="28"/>
  </r>
  <r>
    <n v="9183"/>
    <x v="114"/>
    <x v="7"/>
    <x v="28"/>
  </r>
  <r>
    <n v="9184"/>
    <x v="114"/>
    <x v="7"/>
    <x v="28"/>
  </r>
  <r>
    <n v="9185"/>
    <x v="114"/>
    <x v="7"/>
    <x v="28"/>
  </r>
  <r>
    <n v="9186"/>
    <x v="114"/>
    <x v="7"/>
    <x v="28"/>
  </r>
  <r>
    <n v="9187"/>
    <x v="114"/>
    <x v="7"/>
    <x v="28"/>
  </r>
  <r>
    <n v="9188"/>
    <x v="114"/>
    <x v="6"/>
    <x v="28"/>
  </r>
  <r>
    <n v="9189"/>
    <x v="114"/>
    <x v="11"/>
    <x v="28"/>
  </r>
  <r>
    <n v="9190"/>
    <x v="114"/>
    <x v="7"/>
    <x v="28"/>
  </r>
  <r>
    <n v="9191"/>
    <x v="114"/>
    <x v="7"/>
    <x v="28"/>
  </r>
  <r>
    <n v="9192"/>
    <x v="114"/>
    <x v="7"/>
    <x v="28"/>
  </r>
  <r>
    <n v="9193"/>
    <x v="114"/>
    <x v="7"/>
    <x v="28"/>
  </r>
  <r>
    <n v="9194"/>
    <x v="114"/>
    <x v="7"/>
    <x v="28"/>
  </r>
  <r>
    <n v="9195"/>
    <x v="114"/>
    <x v="7"/>
    <x v="28"/>
  </r>
  <r>
    <n v="9196"/>
    <x v="114"/>
    <x v="7"/>
    <x v="28"/>
  </r>
  <r>
    <n v="9197"/>
    <x v="114"/>
    <x v="7"/>
    <x v="28"/>
  </r>
  <r>
    <n v="9198"/>
    <x v="114"/>
    <x v="7"/>
    <x v="28"/>
  </r>
  <r>
    <n v="9199"/>
    <x v="114"/>
    <x v="7"/>
    <x v="28"/>
  </r>
  <r>
    <n v="9200"/>
    <x v="114"/>
    <x v="7"/>
    <x v="28"/>
  </r>
  <r>
    <n v="9201"/>
    <x v="114"/>
    <x v="7"/>
    <x v="28"/>
  </r>
  <r>
    <n v="9202"/>
    <x v="114"/>
    <x v="7"/>
    <x v="28"/>
  </r>
  <r>
    <n v="9203"/>
    <x v="114"/>
    <x v="7"/>
    <x v="28"/>
  </r>
  <r>
    <n v="9204"/>
    <x v="114"/>
    <x v="7"/>
    <x v="28"/>
  </r>
  <r>
    <n v="9205"/>
    <x v="114"/>
    <x v="7"/>
    <x v="28"/>
  </r>
  <r>
    <n v="9206"/>
    <x v="114"/>
    <x v="7"/>
    <x v="28"/>
  </r>
  <r>
    <n v="9207"/>
    <x v="114"/>
    <x v="7"/>
    <x v="28"/>
  </r>
  <r>
    <n v="9208"/>
    <x v="114"/>
    <x v="6"/>
    <x v="28"/>
  </r>
  <r>
    <n v="9209"/>
    <x v="114"/>
    <x v="7"/>
    <x v="28"/>
  </r>
  <r>
    <n v="9210"/>
    <x v="114"/>
    <x v="7"/>
    <x v="28"/>
  </r>
  <r>
    <n v="9211"/>
    <x v="114"/>
    <x v="7"/>
    <x v="28"/>
  </r>
  <r>
    <n v="9212"/>
    <x v="114"/>
    <x v="7"/>
    <x v="28"/>
  </r>
  <r>
    <n v="9213"/>
    <x v="114"/>
    <x v="7"/>
    <x v="28"/>
  </r>
  <r>
    <n v="9214"/>
    <x v="114"/>
    <x v="7"/>
    <x v="28"/>
  </r>
  <r>
    <n v="9215"/>
    <x v="114"/>
    <x v="7"/>
    <x v="28"/>
  </r>
  <r>
    <n v="9216"/>
    <x v="114"/>
    <x v="7"/>
    <x v="28"/>
  </r>
  <r>
    <n v="9217"/>
    <x v="114"/>
    <x v="7"/>
    <x v="28"/>
  </r>
  <r>
    <n v="9218"/>
    <x v="114"/>
    <x v="7"/>
    <x v="28"/>
  </r>
  <r>
    <n v="9219"/>
    <x v="114"/>
    <x v="7"/>
    <x v="28"/>
  </r>
  <r>
    <n v="9220"/>
    <x v="114"/>
    <x v="7"/>
    <x v="28"/>
  </r>
  <r>
    <n v="9221"/>
    <x v="114"/>
    <x v="7"/>
    <x v="28"/>
  </r>
  <r>
    <n v="9222"/>
    <x v="114"/>
    <x v="7"/>
    <x v="28"/>
  </r>
  <r>
    <n v="9223"/>
    <x v="114"/>
    <x v="7"/>
    <x v="28"/>
  </r>
  <r>
    <n v="9224"/>
    <x v="114"/>
    <x v="7"/>
    <x v="28"/>
  </r>
  <r>
    <n v="9225"/>
    <x v="114"/>
    <x v="11"/>
    <x v="28"/>
  </r>
  <r>
    <n v="9226"/>
    <x v="114"/>
    <x v="7"/>
    <x v="28"/>
  </r>
  <r>
    <n v="9227"/>
    <x v="114"/>
    <x v="7"/>
    <x v="28"/>
  </r>
  <r>
    <n v="9228"/>
    <x v="114"/>
    <x v="7"/>
    <x v="28"/>
  </r>
  <r>
    <n v="9229"/>
    <x v="114"/>
    <x v="7"/>
    <x v="28"/>
  </r>
  <r>
    <n v="9230"/>
    <x v="114"/>
    <x v="7"/>
    <x v="28"/>
  </r>
  <r>
    <n v="9231"/>
    <x v="114"/>
    <x v="7"/>
    <x v="28"/>
  </r>
  <r>
    <n v="9232"/>
    <x v="114"/>
    <x v="7"/>
    <x v="28"/>
  </r>
  <r>
    <n v="9233"/>
    <x v="114"/>
    <x v="7"/>
    <x v="28"/>
  </r>
  <r>
    <n v="9234"/>
    <x v="114"/>
    <x v="7"/>
    <x v="28"/>
  </r>
  <r>
    <n v="9235"/>
    <x v="114"/>
    <x v="7"/>
    <x v="28"/>
  </r>
  <r>
    <n v="9236"/>
    <x v="114"/>
    <x v="7"/>
    <x v="28"/>
  </r>
  <r>
    <n v="9237"/>
    <x v="114"/>
    <x v="7"/>
    <x v="28"/>
  </r>
  <r>
    <n v="9238"/>
    <x v="114"/>
    <x v="7"/>
    <x v="28"/>
  </r>
  <r>
    <n v="9239"/>
    <x v="114"/>
    <x v="7"/>
    <x v="28"/>
  </r>
  <r>
    <n v="9240"/>
    <x v="114"/>
    <x v="7"/>
    <x v="28"/>
  </r>
  <r>
    <n v="9241"/>
    <x v="114"/>
    <x v="7"/>
    <x v="28"/>
  </r>
  <r>
    <n v="9242"/>
    <x v="114"/>
    <x v="7"/>
    <x v="28"/>
  </r>
  <r>
    <n v="9243"/>
    <x v="115"/>
    <x v="0"/>
    <x v="30"/>
  </r>
  <r>
    <n v="9244"/>
    <x v="115"/>
    <x v="0"/>
    <x v="30"/>
  </r>
  <r>
    <n v="9245"/>
    <x v="115"/>
    <x v="0"/>
    <x v="30"/>
  </r>
  <r>
    <n v="9246"/>
    <x v="115"/>
    <x v="0"/>
    <x v="30"/>
  </r>
  <r>
    <n v="9247"/>
    <x v="115"/>
    <x v="0"/>
    <x v="30"/>
  </r>
  <r>
    <n v="9248"/>
    <x v="115"/>
    <x v="0"/>
    <x v="30"/>
  </r>
  <r>
    <n v="9249"/>
    <x v="115"/>
    <x v="0"/>
    <x v="30"/>
  </r>
  <r>
    <n v="9250"/>
    <x v="115"/>
    <x v="0"/>
    <x v="30"/>
  </r>
  <r>
    <n v="9251"/>
    <x v="115"/>
    <x v="0"/>
    <x v="30"/>
  </r>
  <r>
    <n v="9252"/>
    <x v="115"/>
    <x v="0"/>
    <x v="30"/>
  </r>
  <r>
    <n v="9253"/>
    <x v="115"/>
    <x v="0"/>
    <x v="30"/>
  </r>
  <r>
    <n v="9254"/>
    <x v="115"/>
    <x v="15"/>
    <x v="30"/>
  </r>
  <r>
    <n v="9255"/>
    <x v="115"/>
    <x v="9"/>
    <x v="30"/>
  </r>
  <r>
    <n v="9256"/>
    <x v="115"/>
    <x v="4"/>
    <x v="30"/>
  </r>
  <r>
    <n v="9257"/>
    <x v="115"/>
    <x v="4"/>
    <x v="30"/>
  </r>
  <r>
    <n v="9258"/>
    <x v="115"/>
    <x v="16"/>
    <x v="30"/>
  </r>
  <r>
    <n v="9259"/>
    <x v="115"/>
    <x v="10"/>
    <x v="30"/>
  </r>
  <r>
    <n v="9260"/>
    <x v="115"/>
    <x v="10"/>
    <x v="30"/>
  </r>
  <r>
    <n v="9261"/>
    <x v="115"/>
    <x v="10"/>
    <x v="30"/>
  </r>
  <r>
    <n v="9262"/>
    <x v="115"/>
    <x v="10"/>
    <x v="30"/>
  </r>
  <r>
    <n v="9263"/>
    <x v="115"/>
    <x v="10"/>
    <x v="30"/>
  </r>
  <r>
    <n v="9264"/>
    <x v="115"/>
    <x v="10"/>
    <x v="30"/>
  </r>
  <r>
    <n v="9265"/>
    <x v="115"/>
    <x v="10"/>
    <x v="30"/>
  </r>
  <r>
    <n v="9266"/>
    <x v="115"/>
    <x v="10"/>
    <x v="30"/>
  </r>
  <r>
    <n v="9267"/>
    <x v="115"/>
    <x v="10"/>
    <x v="30"/>
  </r>
  <r>
    <n v="9268"/>
    <x v="115"/>
    <x v="10"/>
    <x v="30"/>
  </r>
  <r>
    <n v="9269"/>
    <x v="115"/>
    <x v="10"/>
    <x v="30"/>
  </r>
  <r>
    <n v="9270"/>
    <x v="115"/>
    <x v="7"/>
    <x v="30"/>
  </r>
  <r>
    <n v="9271"/>
    <x v="115"/>
    <x v="7"/>
    <x v="30"/>
  </r>
  <r>
    <n v="9272"/>
    <x v="115"/>
    <x v="7"/>
    <x v="30"/>
  </r>
  <r>
    <n v="9273"/>
    <x v="115"/>
    <x v="7"/>
    <x v="30"/>
  </r>
  <r>
    <n v="9274"/>
    <x v="115"/>
    <x v="7"/>
    <x v="30"/>
  </r>
  <r>
    <n v="9275"/>
    <x v="115"/>
    <x v="7"/>
    <x v="30"/>
  </r>
  <r>
    <n v="9276"/>
    <x v="115"/>
    <x v="7"/>
    <x v="30"/>
  </r>
  <r>
    <n v="9277"/>
    <x v="115"/>
    <x v="7"/>
    <x v="30"/>
  </r>
  <r>
    <n v="9278"/>
    <x v="115"/>
    <x v="7"/>
    <x v="30"/>
  </r>
  <r>
    <n v="9279"/>
    <x v="115"/>
    <x v="7"/>
    <x v="30"/>
  </r>
  <r>
    <n v="9280"/>
    <x v="115"/>
    <x v="7"/>
    <x v="30"/>
  </r>
  <r>
    <n v="9281"/>
    <x v="115"/>
    <x v="7"/>
    <x v="30"/>
  </r>
  <r>
    <n v="9282"/>
    <x v="115"/>
    <x v="7"/>
    <x v="30"/>
  </r>
  <r>
    <n v="9283"/>
    <x v="115"/>
    <x v="10"/>
    <x v="30"/>
  </r>
  <r>
    <n v="9284"/>
    <x v="115"/>
    <x v="0"/>
    <x v="30"/>
  </r>
  <r>
    <n v="9285"/>
    <x v="115"/>
    <x v="0"/>
    <x v="30"/>
  </r>
  <r>
    <n v="9286"/>
    <x v="115"/>
    <x v="0"/>
    <x v="30"/>
  </r>
  <r>
    <n v="9287"/>
    <x v="115"/>
    <x v="0"/>
    <x v="30"/>
  </r>
  <r>
    <n v="9288"/>
    <x v="115"/>
    <x v="0"/>
    <x v="30"/>
  </r>
  <r>
    <n v="9289"/>
    <x v="115"/>
    <x v="0"/>
    <x v="30"/>
  </r>
  <r>
    <n v="9290"/>
    <x v="115"/>
    <x v="0"/>
    <x v="30"/>
  </r>
  <r>
    <n v="9291"/>
    <x v="115"/>
    <x v="0"/>
    <x v="30"/>
  </r>
  <r>
    <n v="9292"/>
    <x v="115"/>
    <x v="0"/>
    <x v="30"/>
  </r>
  <r>
    <n v="9293"/>
    <x v="115"/>
    <x v="0"/>
    <x v="30"/>
  </r>
  <r>
    <n v="9294"/>
    <x v="115"/>
    <x v="0"/>
    <x v="30"/>
  </r>
  <r>
    <n v="9295"/>
    <x v="115"/>
    <x v="15"/>
    <x v="30"/>
  </r>
  <r>
    <n v="9296"/>
    <x v="115"/>
    <x v="3"/>
    <x v="30"/>
  </r>
  <r>
    <n v="9297"/>
    <x v="115"/>
    <x v="4"/>
    <x v="30"/>
  </r>
  <r>
    <n v="9298"/>
    <x v="115"/>
    <x v="4"/>
    <x v="30"/>
  </r>
  <r>
    <n v="9299"/>
    <x v="115"/>
    <x v="8"/>
    <x v="30"/>
  </r>
  <r>
    <n v="9300"/>
    <x v="115"/>
    <x v="16"/>
    <x v="30"/>
  </r>
  <r>
    <n v="9301"/>
    <x v="115"/>
    <x v="10"/>
    <x v="30"/>
  </r>
  <r>
    <n v="9302"/>
    <x v="115"/>
    <x v="10"/>
    <x v="30"/>
  </r>
  <r>
    <n v="9303"/>
    <x v="115"/>
    <x v="10"/>
    <x v="30"/>
  </r>
  <r>
    <n v="9304"/>
    <x v="115"/>
    <x v="10"/>
    <x v="30"/>
  </r>
  <r>
    <n v="9305"/>
    <x v="115"/>
    <x v="10"/>
    <x v="30"/>
  </r>
  <r>
    <n v="9306"/>
    <x v="115"/>
    <x v="10"/>
    <x v="30"/>
  </r>
  <r>
    <n v="9307"/>
    <x v="115"/>
    <x v="10"/>
    <x v="30"/>
  </r>
  <r>
    <n v="9308"/>
    <x v="115"/>
    <x v="10"/>
    <x v="30"/>
  </r>
  <r>
    <n v="9309"/>
    <x v="115"/>
    <x v="10"/>
    <x v="30"/>
  </r>
  <r>
    <n v="9310"/>
    <x v="115"/>
    <x v="10"/>
    <x v="30"/>
  </r>
  <r>
    <n v="9311"/>
    <x v="115"/>
    <x v="10"/>
    <x v="30"/>
  </r>
  <r>
    <n v="9312"/>
    <x v="115"/>
    <x v="7"/>
    <x v="30"/>
  </r>
  <r>
    <n v="9313"/>
    <x v="115"/>
    <x v="7"/>
    <x v="30"/>
  </r>
  <r>
    <n v="9314"/>
    <x v="115"/>
    <x v="7"/>
    <x v="30"/>
  </r>
  <r>
    <n v="9315"/>
    <x v="115"/>
    <x v="7"/>
    <x v="30"/>
  </r>
  <r>
    <n v="9316"/>
    <x v="115"/>
    <x v="7"/>
    <x v="30"/>
  </r>
  <r>
    <n v="9317"/>
    <x v="115"/>
    <x v="7"/>
    <x v="30"/>
  </r>
  <r>
    <n v="9318"/>
    <x v="115"/>
    <x v="7"/>
    <x v="30"/>
  </r>
  <r>
    <n v="9319"/>
    <x v="115"/>
    <x v="7"/>
    <x v="30"/>
  </r>
  <r>
    <n v="9320"/>
    <x v="115"/>
    <x v="7"/>
    <x v="30"/>
  </r>
  <r>
    <n v="9321"/>
    <x v="115"/>
    <x v="7"/>
    <x v="30"/>
  </r>
  <r>
    <n v="9322"/>
    <x v="115"/>
    <x v="7"/>
    <x v="30"/>
  </r>
  <r>
    <n v="9323"/>
    <x v="115"/>
    <x v="7"/>
    <x v="30"/>
  </r>
  <r>
    <n v="9324"/>
    <x v="115"/>
    <x v="7"/>
    <x v="30"/>
  </r>
  <r>
    <n v="9325"/>
    <x v="115"/>
    <x v="7"/>
    <x v="30"/>
  </r>
  <r>
    <n v="9326"/>
    <x v="115"/>
    <x v="4"/>
    <x v="30"/>
  </r>
  <r>
    <n v="9327"/>
    <x v="115"/>
    <x v="10"/>
    <x v="30"/>
  </r>
  <r>
    <n v="9328"/>
    <x v="115"/>
    <x v="0"/>
    <x v="30"/>
  </r>
  <r>
    <n v="9329"/>
    <x v="115"/>
    <x v="0"/>
    <x v="30"/>
  </r>
  <r>
    <n v="9330"/>
    <x v="115"/>
    <x v="0"/>
    <x v="30"/>
  </r>
  <r>
    <n v="9331"/>
    <x v="115"/>
    <x v="0"/>
    <x v="30"/>
  </r>
  <r>
    <n v="9332"/>
    <x v="115"/>
    <x v="0"/>
    <x v="30"/>
  </r>
  <r>
    <n v="9333"/>
    <x v="115"/>
    <x v="0"/>
    <x v="30"/>
  </r>
  <r>
    <n v="9334"/>
    <x v="115"/>
    <x v="0"/>
    <x v="30"/>
  </r>
  <r>
    <n v="9335"/>
    <x v="115"/>
    <x v="0"/>
    <x v="30"/>
  </r>
  <r>
    <n v="9336"/>
    <x v="115"/>
    <x v="0"/>
    <x v="30"/>
  </r>
  <r>
    <n v="9337"/>
    <x v="115"/>
    <x v="0"/>
    <x v="30"/>
  </r>
  <r>
    <n v="9338"/>
    <x v="115"/>
    <x v="15"/>
    <x v="30"/>
  </r>
  <r>
    <n v="9339"/>
    <x v="115"/>
    <x v="3"/>
    <x v="30"/>
  </r>
  <r>
    <n v="9340"/>
    <x v="115"/>
    <x v="9"/>
    <x v="30"/>
  </r>
  <r>
    <n v="9341"/>
    <x v="115"/>
    <x v="4"/>
    <x v="30"/>
  </r>
  <r>
    <n v="9342"/>
    <x v="115"/>
    <x v="7"/>
    <x v="30"/>
  </r>
  <r>
    <n v="9343"/>
    <x v="115"/>
    <x v="16"/>
    <x v="30"/>
  </r>
  <r>
    <n v="9344"/>
    <x v="115"/>
    <x v="10"/>
    <x v="30"/>
  </r>
  <r>
    <n v="9345"/>
    <x v="115"/>
    <x v="10"/>
    <x v="30"/>
  </r>
  <r>
    <n v="9346"/>
    <x v="115"/>
    <x v="10"/>
    <x v="30"/>
  </r>
  <r>
    <n v="9347"/>
    <x v="115"/>
    <x v="10"/>
    <x v="30"/>
  </r>
  <r>
    <n v="9348"/>
    <x v="115"/>
    <x v="10"/>
    <x v="30"/>
  </r>
  <r>
    <n v="9349"/>
    <x v="115"/>
    <x v="10"/>
    <x v="30"/>
  </r>
  <r>
    <n v="9350"/>
    <x v="115"/>
    <x v="10"/>
    <x v="30"/>
  </r>
  <r>
    <n v="9351"/>
    <x v="115"/>
    <x v="10"/>
    <x v="30"/>
  </r>
  <r>
    <n v="9352"/>
    <x v="115"/>
    <x v="10"/>
    <x v="30"/>
  </r>
  <r>
    <n v="9353"/>
    <x v="115"/>
    <x v="10"/>
    <x v="30"/>
  </r>
  <r>
    <n v="9354"/>
    <x v="115"/>
    <x v="10"/>
    <x v="30"/>
  </r>
  <r>
    <n v="9355"/>
    <x v="115"/>
    <x v="7"/>
    <x v="30"/>
  </r>
  <r>
    <n v="9356"/>
    <x v="115"/>
    <x v="7"/>
    <x v="30"/>
  </r>
  <r>
    <n v="9357"/>
    <x v="115"/>
    <x v="7"/>
    <x v="30"/>
  </r>
  <r>
    <n v="9358"/>
    <x v="115"/>
    <x v="7"/>
    <x v="30"/>
  </r>
  <r>
    <n v="9359"/>
    <x v="115"/>
    <x v="7"/>
    <x v="30"/>
  </r>
  <r>
    <n v="9360"/>
    <x v="115"/>
    <x v="7"/>
    <x v="30"/>
  </r>
  <r>
    <n v="9361"/>
    <x v="115"/>
    <x v="7"/>
    <x v="30"/>
  </r>
  <r>
    <n v="9362"/>
    <x v="115"/>
    <x v="7"/>
    <x v="30"/>
  </r>
  <r>
    <n v="9363"/>
    <x v="115"/>
    <x v="7"/>
    <x v="30"/>
  </r>
  <r>
    <n v="9364"/>
    <x v="115"/>
    <x v="7"/>
    <x v="30"/>
  </r>
  <r>
    <n v="9365"/>
    <x v="115"/>
    <x v="7"/>
    <x v="30"/>
  </r>
  <r>
    <n v="9366"/>
    <x v="115"/>
    <x v="7"/>
    <x v="30"/>
  </r>
  <r>
    <n v="9367"/>
    <x v="115"/>
    <x v="7"/>
    <x v="30"/>
  </r>
  <r>
    <n v="9368"/>
    <x v="115"/>
    <x v="7"/>
    <x v="30"/>
  </r>
  <r>
    <n v="9369"/>
    <x v="115"/>
    <x v="0"/>
    <x v="30"/>
  </r>
  <r>
    <n v="9370"/>
    <x v="115"/>
    <x v="0"/>
    <x v="30"/>
  </r>
  <r>
    <n v="9371"/>
    <x v="115"/>
    <x v="0"/>
    <x v="30"/>
  </r>
  <r>
    <n v="9372"/>
    <x v="115"/>
    <x v="0"/>
    <x v="30"/>
  </r>
  <r>
    <n v="9373"/>
    <x v="115"/>
    <x v="0"/>
    <x v="30"/>
  </r>
  <r>
    <n v="9374"/>
    <x v="115"/>
    <x v="0"/>
    <x v="30"/>
  </r>
  <r>
    <n v="9375"/>
    <x v="115"/>
    <x v="0"/>
    <x v="30"/>
  </r>
  <r>
    <n v="9376"/>
    <x v="115"/>
    <x v="0"/>
    <x v="30"/>
  </r>
  <r>
    <n v="9377"/>
    <x v="115"/>
    <x v="0"/>
    <x v="30"/>
  </r>
  <r>
    <n v="9378"/>
    <x v="115"/>
    <x v="0"/>
    <x v="30"/>
  </r>
  <r>
    <n v="9379"/>
    <x v="115"/>
    <x v="15"/>
    <x v="30"/>
  </r>
  <r>
    <n v="9380"/>
    <x v="115"/>
    <x v="3"/>
    <x v="30"/>
  </r>
  <r>
    <n v="9381"/>
    <x v="115"/>
    <x v="9"/>
    <x v="30"/>
  </r>
  <r>
    <n v="9382"/>
    <x v="115"/>
    <x v="4"/>
    <x v="30"/>
  </r>
  <r>
    <n v="9383"/>
    <x v="115"/>
    <x v="14"/>
    <x v="30"/>
  </r>
  <r>
    <n v="9384"/>
    <x v="115"/>
    <x v="16"/>
    <x v="30"/>
  </r>
  <r>
    <n v="9385"/>
    <x v="115"/>
    <x v="10"/>
    <x v="30"/>
  </r>
  <r>
    <n v="9386"/>
    <x v="115"/>
    <x v="10"/>
    <x v="30"/>
  </r>
  <r>
    <n v="9387"/>
    <x v="115"/>
    <x v="10"/>
    <x v="30"/>
  </r>
  <r>
    <n v="9388"/>
    <x v="115"/>
    <x v="10"/>
    <x v="30"/>
  </r>
  <r>
    <n v="9389"/>
    <x v="115"/>
    <x v="10"/>
    <x v="30"/>
  </r>
  <r>
    <n v="9390"/>
    <x v="115"/>
    <x v="10"/>
    <x v="30"/>
  </r>
  <r>
    <n v="9391"/>
    <x v="115"/>
    <x v="10"/>
    <x v="30"/>
  </r>
  <r>
    <n v="9392"/>
    <x v="115"/>
    <x v="10"/>
    <x v="30"/>
  </r>
  <r>
    <n v="9393"/>
    <x v="115"/>
    <x v="10"/>
    <x v="30"/>
  </r>
  <r>
    <n v="9394"/>
    <x v="115"/>
    <x v="10"/>
    <x v="30"/>
  </r>
  <r>
    <n v="9395"/>
    <x v="115"/>
    <x v="10"/>
    <x v="30"/>
  </r>
  <r>
    <n v="9396"/>
    <x v="115"/>
    <x v="10"/>
    <x v="30"/>
  </r>
  <r>
    <n v="9397"/>
    <x v="115"/>
    <x v="7"/>
    <x v="30"/>
  </r>
  <r>
    <n v="9398"/>
    <x v="115"/>
    <x v="7"/>
    <x v="30"/>
  </r>
  <r>
    <n v="9399"/>
    <x v="115"/>
    <x v="7"/>
    <x v="30"/>
  </r>
  <r>
    <n v="9400"/>
    <x v="115"/>
    <x v="7"/>
    <x v="30"/>
  </r>
  <r>
    <n v="9401"/>
    <x v="115"/>
    <x v="7"/>
    <x v="30"/>
  </r>
  <r>
    <n v="9402"/>
    <x v="115"/>
    <x v="7"/>
    <x v="30"/>
  </r>
  <r>
    <n v="9403"/>
    <x v="115"/>
    <x v="7"/>
    <x v="30"/>
  </r>
  <r>
    <n v="9404"/>
    <x v="115"/>
    <x v="7"/>
    <x v="30"/>
  </r>
  <r>
    <n v="9405"/>
    <x v="115"/>
    <x v="7"/>
    <x v="30"/>
  </r>
  <r>
    <n v="9406"/>
    <x v="115"/>
    <x v="7"/>
    <x v="30"/>
  </r>
  <r>
    <n v="9407"/>
    <x v="115"/>
    <x v="7"/>
    <x v="30"/>
  </r>
  <r>
    <n v="9408"/>
    <x v="115"/>
    <x v="7"/>
    <x v="30"/>
  </r>
  <r>
    <n v="9409"/>
    <x v="115"/>
    <x v="7"/>
    <x v="30"/>
  </r>
  <r>
    <n v="9410"/>
    <x v="116"/>
    <x v="1"/>
    <x v="20"/>
  </r>
  <r>
    <n v="9411"/>
    <x v="116"/>
    <x v="1"/>
    <x v="20"/>
  </r>
  <r>
    <n v="9412"/>
    <x v="116"/>
    <x v="1"/>
    <x v="20"/>
  </r>
  <r>
    <n v="9413"/>
    <x v="116"/>
    <x v="1"/>
    <x v="20"/>
  </r>
  <r>
    <n v="9414"/>
    <x v="116"/>
    <x v="7"/>
    <x v="20"/>
  </r>
  <r>
    <n v="9415"/>
    <x v="117"/>
    <x v="16"/>
    <x v="25"/>
  </r>
  <r>
    <n v="9416"/>
    <x v="117"/>
    <x v="16"/>
    <x v="25"/>
  </r>
  <r>
    <n v="9417"/>
    <x v="117"/>
    <x v="16"/>
    <x v="25"/>
  </r>
  <r>
    <n v="9418"/>
    <x v="117"/>
    <x v="16"/>
    <x v="25"/>
  </r>
  <r>
    <n v="9419"/>
    <x v="117"/>
    <x v="7"/>
    <x v="25"/>
  </r>
  <r>
    <n v="9420"/>
    <x v="117"/>
    <x v="0"/>
    <x v="25"/>
  </r>
  <r>
    <n v="9421"/>
    <x v="117"/>
    <x v="0"/>
    <x v="25"/>
  </r>
  <r>
    <n v="9422"/>
    <x v="117"/>
    <x v="0"/>
    <x v="25"/>
  </r>
  <r>
    <n v="9423"/>
    <x v="117"/>
    <x v="0"/>
    <x v="25"/>
  </r>
  <r>
    <n v="9424"/>
    <x v="117"/>
    <x v="12"/>
    <x v="25"/>
  </r>
  <r>
    <n v="9425"/>
    <x v="117"/>
    <x v="12"/>
    <x v="25"/>
  </r>
  <r>
    <n v="9426"/>
    <x v="117"/>
    <x v="16"/>
    <x v="25"/>
  </r>
  <r>
    <n v="9427"/>
    <x v="117"/>
    <x v="16"/>
    <x v="25"/>
  </r>
  <r>
    <n v="9428"/>
    <x v="117"/>
    <x v="16"/>
    <x v="25"/>
  </r>
  <r>
    <n v="9429"/>
    <x v="117"/>
    <x v="16"/>
    <x v="25"/>
  </r>
  <r>
    <n v="9430"/>
    <x v="117"/>
    <x v="8"/>
    <x v="25"/>
  </r>
  <r>
    <n v="9431"/>
    <x v="117"/>
    <x v="0"/>
    <x v="25"/>
  </r>
  <r>
    <n v="9432"/>
    <x v="117"/>
    <x v="0"/>
    <x v="25"/>
  </r>
  <r>
    <n v="9433"/>
    <x v="117"/>
    <x v="0"/>
    <x v="25"/>
  </r>
  <r>
    <n v="9434"/>
    <x v="117"/>
    <x v="12"/>
    <x v="25"/>
  </r>
  <r>
    <n v="9435"/>
    <x v="117"/>
    <x v="12"/>
    <x v="25"/>
  </r>
  <r>
    <n v="9436"/>
    <x v="117"/>
    <x v="12"/>
    <x v="25"/>
  </r>
  <r>
    <n v="9437"/>
    <x v="117"/>
    <x v="12"/>
    <x v="25"/>
  </r>
  <r>
    <n v="9438"/>
    <x v="117"/>
    <x v="16"/>
    <x v="25"/>
  </r>
  <r>
    <n v="9439"/>
    <x v="117"/>
    <x v="16"/>
    <x v="25"/>
  </r>
  <r>
    <n v="9440"/>
    <x v="117"/>
    <x v="16"/>
    <x v="25"/>
  </r>
  <r>
    <n v="9441"/>
    <x v="117"/>
    <x v="16"/>
    <x v="25"/>
  </r>
  <r>
    <n v="9442"/>
    <x v="117"/>
    <x v="16"/>
    <x v="25"/>
  </r>
  <r>
    <n v="9443"/>
    <x v="117"/>
    <x v="7"/>
    <x v="25"/>
  </r>
  <r>
    <n v="9444"/>
    <x v="117"/>
    <x v="0"/>
    <x v="25"/>
  </r>
  <r>
    <n v="9445"/>
    <x v="117"/>
    <x v="0"/>
    <x v="25"/>
  </r>
  <r>
    <n v="9446"/>
    <x v="117"/>
    <x v="0"/>
    <x v="25"/>
  </r>
  <r>
    <n v="9447"/>
    <x v="117"/>
    <x v="0"/>
    <x v="25"/>
  </r>
  <r>
    <n v="9448"/>
    <x v="117"/>
    <x v="12"/>
    <x v="25"/>
  </r>
  <r>
    <n v="9449"/>
    <x v="117"/>
    <x v="12"/>
    <x v="25"/>
  </r>
  <r>
    <n v="9450"/>
    <x v="117"/>
    <x v="12"/>
    <x v="25"/>
  </r>
  <r>
    <n v="9451"/>
    <x v="117"/>
    <x v="16"/>
    <x v="25"/>
  </r>
  <r>
    <n v="9452"/>
    <x v="117"/>
    <x v="16"/>
    <x v="25"/>
  </r>
  <r>
    <n v="9453"/>
    <x v="117"/>
    <x v="16"/>
    <x v="25"/>
  </r>
  <r>
    <n v="9454"/>
    <x v="117"/>
    <x v="16"/>
    <x v="25"/>
  </r>
  <r>
    <n v="9455"/>
    <x v="117"/>
    <x v="7"/>
    <x v="25"/>
  </r>
  <r>
    <n v="9456"/>
    <x v="117"/>
    <x v="0"/>
    <x v="25"/>
  </r>
  <r>
    <n v="9457"/>
    <x v="117"/>
    <x v="0"/>
    <x v="25"/>
  </r>
  <r>
    <n v="9458"/>
    <x v="117"/>
    <x v="0"/>
    <x v="25"/>
  </r>
  <r>
    <n v="9459"/>
    <x v="117"/>
    <x v="0"/>
    <x v="25"/>
  </r>
  <r>
    <n v="9460"/>
    <x v="117"/>
    <x v="12"/>
    <x v="25"/>
  </r>
  <r>
    <n v="9461"/>
    <x v="117"/>
    <x v="12"/>
    <x v="25"/>
  </r>
  <r>
    <n v="9462"/>
    <x v="117"/>
    <x v="12"/>
    <x v="25"/>
  </r>
  <r>
    <n v="9463"/>
    <x v="118"/>
    <x v="6"/>
    <x v="29"/>
  </r>
  <r>
    <n v="9464"/>
    <x v="118"/>
    <x v="1"/>
    <x v="29"/>
  </r>
  <r>
    <n v="9465"/>
    <x v="118"/>
    <x v="1"/>
    <x v="29"/>
  </r>
  <r>
    <n v="9466"/>
    <x v="118"/>
    <x v="1"/>
    <x v="29"/>
  </r>
  <r>
    <n v="9467"/>
    <x v="118"/>
    <x v="1"/>
    <x v="29"/>
  </r>
  <r>
    <n v="9468"/>
    <x v="118"/>
    <x v="1"/>
    <x v="29"/>
  </r>
  <r>
    <n v="9469"/>
    <x v="118"/>
    <x v="1"/>
    <x v="29"/>
  </r>
  <r>
    <n v="9470"/>
    <x v="118"/>
    <x v="5"/>
    <x v="29"/>
  </r>
  <r>
    <n v="9471"/>
    <x v="118"/>
    <x v="1"/>
    <x v="29"/>
  </r>
  <r>
    <n v="9472"/>
    <x v="118"/>
    <x v="1"/>
    <x v="29"/>
  </r>
  <r>
    <n v="9473"/>
    <x v="118"/>
    <x v="1"/>
    <x v="29"/>
  </r>
  <r>
    <n v="9474"/>
    <x v="118"/>
    <x v="1"/>
    <x v="29"/>
  </r>
  <r>
    <n v="9475"/>
    <x v="118"/>
    <x v="1"/>
    <x v="29"/>
  </r>
  <r>
    <n v="9476"/>
    <x v="118"/>
    <x v="1"/>
    <x v="29"/>
  </r>
  <r>
    <n v="9477"/>
    <x v="118"/>
    <x v="1"/>
    <x v="29"/>
  </r>
  <r>
    <n v="9478"/>
    <x v="118"/>
    <x v="5"/>
    <x v="29"/>
  </r>
  <r>
    <n v="9479"/>
    <x v="118"/>
    <x v="5"/>
    <x v="29"/>
  </r>
  <r>
    <n v="9480"/>
    <x v="118"/>
    <x v="10"/>
    <x v="29"/>
  </r>
  <r>
    <n v="9481"/>
    <x v="118"/>
    <x v="1"/>
    <x v="29"/>
  </r>
  <r>
    <n v="9482"/>
    <x v="118"/>
    <x v="10"/>
    <x v="29"/>
  </r>
  <r>
    <n v="9483"/>
    <x v="118"/>
    <x v="1"/>
    <x v="29"/>
  </r>
  <r>
    <n v="9484"/>
    <x v="118"/>
    <x v="1"/>
    <x v="29"/>
  </r>
  <r>
    <n v="9485"/>
    <x v="118"/>
    <x v="1"/>
    <x v="29"/>
  </r>
  <r>
    <n v="9486"/>
    <x v="118"/>
    <x v="1"/>
    <x v="29"/>
  </r>
  <r>
    <n v="9487"/>
    <x v="118"/>
    <x v="1"/>
    <x v="29"/>
  </r>
  <r>
    <n v="9488"/>
    <x v="118"/>
    <x v="5"/>
    <x v="29"/>
  </r>
  <r>
    <n v="9489"/>
    <x v="118"/>
    <x v="7"/>
    <x v="29"/>
  </r>
  <r>
    <n v="9490"/>
    <x v="118"/>
    <x v="1"/>
    <x v="29"/>
  </r>
  <r>
    <n v="9491"/>
    <x v="118"/>
    <x v="1"/>
    <x v="29"/>
  </r>
  <r>
    <n v="9492"/>
    <x v="118"/>
    <x v="1"/>
    <x v="29"/>
  </r>
  <r>
    <n v="9493"/>
    <x v="118"/>
    <x v="1"/>
    <x v="29"/>
  </r>
  <r>
    <n v="9494"/>
    <x v="118"/>
    <x v="1"/>
    <x v="29"/>
  </r>
  <r>
    <n v="9495"/>
    <x v="118"/>
    <x v="1"/>
    <x v="29"/>
  </r>
  <r>
    <n v="9496"/>
    <x v="118"/>
    <x v="5"/>
    <x v="29"/>
  </r>
  <r>
    <n v="9497"/>
    <x v="118"/>
    <x v="7"/>
    <x v="29"/>
  </r>
  <r>
    <n v="9498"/>
    <x v="119"/>
    <x v="0"/>
    <x v="24"/>
  </r>
  <r>
    <n v="9499"/>
    <x v="119"/>
    <x v="0"/>
    <x v="24"/>
  </r>
  <r>
    <n v="9500"/>
    <x v="119"/>
    <x v="0"/>
    <x v="24"/>
  </r>
  <r>
    <n v="9501"/>
    <x v="119"/>
    <x v="0"/>
    <x v="24"/>
  </r>
  <r>
    <n v="9502"/>
    <x v="119"/>
    <x v="0"/>
    <x v="24"/>
  </r>
  <r>
    <n v="9503"/>
    <x v="119"/>
    <x v="2"/>
    <x v="24"/>
  </r>
  <r>
    <n v="9504"/>
    <x v="119"/>
    <x v="2"/>
    <x v="24"/>
  </r>
  <r>
    <n v="9505"/>
    <x v="119"/>
    <x v="2"/>
    <x v="24"/>
  </r>
  <r>
    <n v="9506"/>
    <x v="119"/>
    <x v="2"/>
    <x v="24"/>
  </r>
  <r>
    <n v="9507"/>
    <x v="119"/>
    <x v="2"/>
    <x v="24"/>
  </r>
  <r>
    <n v="9508"/>
    <x v="119"/>
    <x v="2"/>
    <x v="24"/>
  </r>
  <r>
    <n v="9509"/>
    <x v="119"/>
    <x v="2"/>
    <x v="24"/>
  </r>
  <r>
    <n v="9510"/>
    <x v="119"/>
    <x v="2"/>
    <x v="24"/>
  </r>
  <r>
    <n v="9511"/>
    <x v="119"/>
    <x v="2"/>
    <x v="24"/>
  </r>
  <r>
    <n v="9512"/>
    <x v="119"/>
    <x v="7"/>
    <x v="24"/>
  </r>
  <r>
    <n v="9513"/>
    <x v="119"/>
    <x v="7"/>
    <x v="24"/>
  </r>
  <r>
    <n v="9514"/>
    <x v="119"/>
    <x v="7"/>
    <x v="24"/>
  </r>
  <r>
    <n v="9515"/>
    <x v="119"/>
    <x v="7"/>
    <x v="24"/>
  </r>
  <r>
    <n v="9516"/>
    <x v="119"/>
    <x v="7"/>
    <x v="24"/>
  </r>
  <r>
    <n v="9517"/>
    <x v="119"/>
    <x v="7"/>
    <x v="24"/>
  </r>
  <r>
    <n v="9518"/>
    <x v="119"/>
    <x v="7"/>
    <x v="24"/>
  </r>
  <r>
    <n v="9519"/>
    <x v="119"/>
    <x v="7"/>
    <x v="24"/>
  </r>
  <r>
    <n v="9520"/>
    <x v="119"/>
    <x v="7"/>
    <x v="24"/>
  </r>
  <r>
    <n v="9521"/>
    <x v="119"/>
    <x v="7"/>
    <x v="24"/>
  </r>
  <r>
    <n v="9522"/>
    <x v="119"/>
    <x v="13"/>
    <x v="24"/>
  </r>
  <r>
    <n v="9523"/>
    <x v="119"/>
    <x v="13"/>
    <x v="24"/>
  </r>
  <r>
    <n v="9524"/>
    <x v="119"/>
    <x v="13"/>
    <x v="24"/>
  </r>
  <r>
    <n v="9525"/>
    <x v="119"/>
    <x v="13"/>
    <x v="24"/>
  </r>
  <r>
    <n v="9526"/>
    <x v="119"/>
    <x v="13"/>
    <x v="24"/>
  </r>
  <r>
    <n v="9527"/>
    <x v="119"/>
    <x v="13"/>
    <x v="24"/>
  </r>
  <r>
    <n v="9528"/>
    <x v="119"/>
    <x v="13"/>
    <x v="24"/>
  </r>
  <r>
    <n v="9529"/>
    <x v="119"/>
    <x v="7"/>
    <x v="24"/>
  </r>
  <r>
    <n v="9530"/>
    <x v="119"/>
    <x v="7"/>
    <x v="24"/>
  </r>
  <r>
    <n v="9531"/>
    <x v="119"/>
    <x v="7"/>
    <x v="24"/>
  </r>
  <r>
    <n v="9532"/>
    <x v="119"/>
    <x v="7"/>
    <x v="24"/>
  </r>
  <r>
    <n v="9533"/>
    <x v="119"/>
    <x v="7"/>
    <x v="24"/>
  </r>
  <r>
    <n v="9534"/>
    <x v="119"/>
    <x v="7"/>
    <x v="24"/>
  </r>
  <r>
    <n v="9535"/>
    <x v="119"/>
    <x v="7"/>
    <x v="24"/>
  </r>
  <r>
    <n v="9536"/>
    <x v="119"/>
    <x v="7"/>
    <x v="24"/>
  </r>
  <r>
    <n v="9537"/>
    <x v="119"/>
    <x v="7"/>
    <x v="24"/>
  </r>
  <r>
    <n v="9538"/>
    <x v="119"/>
    <x v="7"/>
    <x v="24"/>
  </r>
  <r>
    <n v="9539"/>
    <x v="119"/>
    <x v="6"/>
    <x v="24"/>
  </r>
  <r>
    <n v="9540"/>
    <x v="119"/>
    <x v="0"/>
    <x v="24"/>
  </r>
  <r>
    <n v="9541"/>
    <x v="119"/>
    <x v="0"/>
    <x v="24"/>
  </r>
  <r>
    <n v="9542"/>
    <x v="119"/>
    <x v="0"/>
    <x v="24"/>
  </r>
  <r>
    <n v="9543"/>
    <x v="119"/>
    <x v="0"/>
    <x v="24"/>
  </r>
  <r>
    <n v="9544"/>
    <x v="119"/>
    <x v="3"/>
    <x v="24"/>
  </r>
  <r>
    <n v="9545"/>
    <x v="119"/>
    <x v="2"/>
    <x v="24"/>
  </r>
  <r>
    <n v="9546"/>
    <x v="119"/>
    <x v="2"/>
    <x v="24"/>
  </r>
  <r>
    <n v="9547"/>
    <x v="119"/>
    <x v="2"/>
    <x v="24"/>
  </r>
  <r>
    <n v="9548"/>
    <x v="119"/>
    <x v="2"/>
    <x v="24"/>
  </r>
  <r>
    <n v="9549"/>
    <x v="119"/>
    <x v="2"/>
    <x v="24"/>
  </r>
  <r>
    <n v="9550"/>
    <x v="119"/>
    <x v="2"/>
    <x v="24"/>
  </r>
  <r>
    <n v="9551"/>
    <x v="119"/>
    <x v="2"/>
    <x v="24"/>
  </r>
  <r>
    <n v="9552"/>
    <x v="119"/>
    <x v="2"/>
    <x v="24"/>
  </r>
  <r>
    <n v="9553"/>
    <x v="119"/>
    <x v="2"/>
    <x v="24"/>
  </r>
  <r>
    <n v="9554"/>
    <x v="119"/>
    <x v="7"/>
    <x v="24"/>
  </r>
  <r>
    <n v="9555"/>
    <x v="119"/>
    <x v="7"/>
    <x v="24"/>
  </r>
  <r>
    <n v="9556"/>
    <x v="119"/>
    <x v="7"/>
    <x v="24"/>
  </r>
  <r>
    <n v="9557"/>
    <x v="119"/>
    <x v="7"/>
    <x v="24"/>
  </r>
  <r>
    <n v="9558"/>
    <x v="119"/>
    <x v="7"/>
    <x v="24"/>
  </r>
  <r>
    <n v="9559"/>
    <x v="119"/>
    <x v="7"/>
    <x v="24"/>
  </r>
  <r>
    <n v="9560"/>
    <x v="119"/>
    <x v="7"/>
    <x v="24"/>
  </r>
  <r>
    <n v="9561"/>
    <x v="119"/>
    <x v="7"/>
    <x v="24"/>
  </r>
  <r>
    <n v="9562"/>
    <x v="119"/>
    <x v="7"/>
    <x v="24"/>
  </r>
  <r>
    <n v="9563"/>
    <x v="119"/>
    <x v="7"/>
    <x v="24"/>
  </r>
  <r>
    <n v="9564"/>
    <x v="119"/>
    <x v="13"/>
    <x v="24"/>
  </r>
  <r>
    <n v="9565"/>
    <x v="119"/>
    <x v="13"/>
    <x v="24"/>
  </r>
  <r>
    <n v="9566"/>
    <x v="119"/>
    <x v="13"/>
    <x v="24"/>
  </r>
  <r>
    <n v="9567"/>
    <x v="119"/>
    <x v="13"/>
    <x v="24"/>
  </r>
  <r>
    <n v="9568"/>
    <x v="119"/>
    <x v="13"/>
    <x v="24"/>
  </r>
  <r>
    <n v="9569"/>
    <x v="119"/>
    <x v="13"/>
    <x v="24"/>
  </r>
  <r>
    <n v="9570"/>
    <x v="119"/>
    <x v="13"/>
    <x v="24"/>
  </r>
  <r>
    <n v="9571"/>
    <x v="119"/>
    <x v="7"/>
    <x v="24"/>
  </r>
  <r>
    <n v="9572"/>
    <x v="119"/>
    <x v="7"/>
    <x v="24"/>
  </r>
  <r>
    <n v="9573"/>
    <x v="119"/>
    <x v="7"/>
    <x v="24"/>
  </r>
  <r>
    <n v="9574"/>
    <x v="119"/>
    <x v="7"/>
    <x v="24"/>
  </r>
  <r>
    <n v="9575"/>
    <x v="119"/>
    <x v="7"/>
    <x v="24"/>
  </r>
  <r>
    <n v="9576"/>
    <x v="119"/>
    <x v="7"/>
    <x v="24"/>
  </r>
  <r>
    <n v="9577"/>
    <x v="119"/>
    <x v="7"/>
    <x v="24"/>
  </r>
  <r>
    <n v="9578"/>
    <x v="119"/>
    <x v="7"/>
    <x v="24"/>
  </r>
  <r>
    <n v="9579"/>
    <x v="119"/>
    <x v="7"/>
    <x v="24"/>
  </r>
  <r>
    <n v="9580"/>
    <x v="119"/>
    <x v="7"/>
    <x v="24"/>
  </r>
  <r>
    <n v="9581"/>
    <x v="119"/>
    <x v="7"/>
    <x v="24"/>
  </r>
  <r>
    <n v="9582"/>
    <x v="119"/>
    <x v="6"/>
    <x v="24"/>
  </r>
  <r>
    <n v="9583"/>
    <x v="119"/>
    <x v="0"/>
    <x v="24"/>
  </r>
  <r>
    <n v="9584"/>
    <x v="119"/>
    <x v="0"/>
    <x v="24"/>
  </r>
  <r>
    <n v="9585"/>
    <x v="119"/>
    <x v="0"/>
    <x v="24"/>
  </r>
  <r>
    <n v="9586"/>
    <x v="119"/>
    <x v="3"/>
    <x v="24"/>
  </r>
  <r>
    <n v="9587"/>
    <x v="119"/>
    <x v="2"/>
    <x v="24"/>
  </r>
  <r>
    <n v="9588"/>
    <x v="119"/>
    <x v="2"/>
    <x v="24"/>
  </r>
  <r>
    <n v="9589"/>
    <x v="119"/>
    <x v="2"/>
    <x v="24"/>
  </r>
  <r>
    <n v="9590"/>
    <x v="119"/>
    <x v="2"/>
    <x v="24"/>
  </r>
  <r>
    <n v="9591"/>
    <x v="119"/>
    <x v="2"/>
    <x v="24"/>
  </r>
  <r>
    <n v="9592"/>
    <x v="119"/>
    <x v="2"/>
    <x v="24"/>
  </r>
  <r>
    <n v="9593"/>
    <x v="119"/>
    <x v="2"/>
    <x v="24"/>
  </r>
  <r>
    <n v="9594"/>
    <x v="119"/>
    <x v="2"/>
    <x v="24"/>
  </r>
  <r>
    <n v="9595"/>
    <x v="119"/>
    <x v="2"/>
    <x v="24"/>
  </r>
  <r>
    <n v="9596"/>
    <x v="119"/>
    <x v="7"/>
    <x v="24"/>
  </r>
  <r>
    <n v="9597"/>
    <x v="119"/>
    <x v="7"/>
    <x v="24"/>
  </r>
  <r>
    <n v="9598"/>
    <x v="119"/>
    <x v="7"/>
    <x v="24"/>
  </r>
  <r>
    <n v="9599"/>
    <x v="119"/>
    <x v="7"/>
    <x v="24"/>
  </r>
  <r>
    <n v="9600"/>
    <x v="119"/>
    <x v="7"/>
    <x v="24"/>
  </r>
  <r>
    <n v="9601"/>
    <x v="119"/>
    <x v="7"/>
    <x v="24"/>
  </r>
  <r>
    <n v="9602"/>
    <x v="119"/>
    <x v="7"/>
    <x v="24"/>
  </r>
  <r>
    <n v="9603"/>
    <x v="119"/>
    <x v="7"/>
    <x v="24"/>
  </r>
  <r>
    <n v="9604"/>
    <x v="119"/>
    <x v="7"/>
    <x v="24"/>
  </r>
  <r>
    <n v="9605"/>
    <x v="119"/>
    <x v="7"/>
    <x v="24"/>
  </r>
  <r>
    <n v="9606"/>
    <x v="119"/>
    <x v="13"/>
    <x v="24"/>
  </r>
  <r>
    <n v="9607"/>
    <x v="119"/>
    <x v="13"/>
    <x v="24"/>
  </r>
  <r>
    <n v="9608"/>
    <x v="119"/>
    <x v="13"/>
    <x v="24"/>
  </r>
  <r>
    <n v="9609"/>
    <x v="119"/>
    <x v="13"/>
    <x v="24"/>
  </r>
  <r>
    <n v="9610"/>
    <x v="119"/>
    <x v="13"/>
    <x v="24"/>
  </r>
  <r>
    <n v="9611"/>
    <x v="119"/>
    <x v="13"/>
    <x v="24"/>
  </r>
  <r>
    <n v="9612"/>
    <x v="119"/>
    <x v="13"/>
    <x v="24"/>
  </r>
  <r>
    <n v="9613"/>
    <x v="119"/>
    <x v="7"/>
    <x v="24"/>
  </r>
  <r>
    <n v="9614"/>
    <x v="119"/>
    <x v="7"/>
    <x v="24"/>
  </r>
  <r>
    <n v="9615"/>
    <x v="119"/>
    <x v="7"/>
    <x v="24"/>
  </r>
  <r>
    <n v="9616"/>
    <x v="119"/>
    <x v="7"/>
    <x v="24"/>
  </r>
  <r>
    <n v="9617"/>
    <x v="119"/>
    <x v="7"/>
    <x v="24"/>
  </r>
  <r>
    <n v="9618"/>
    <x v="119"/>
    <x v="7"/>
    <x v="24"/>
  </r>
  <r>
    <n v="9619"/>
    <x v="119"/>
    <x v="7"/>
    <x v="24"/>
  </r>
  <r>
    <n v="9620"/>
    <x v="119"/>
    <x v="7"/>
    <x v="24"/>
  </r>
  <r>
    <n v="9621"/>
    <x v="119"/>
    <x v="7"/>
    <x v="24"/>
  </r>
  <r>
    <n v="9622"/>
    <x v="119"/>
    <x v="7"/>
    <x v="24"/>
  </r>
  <r>
    <n v="9623"/>
    <x v="119"/>
    <x v="7"/>
    <x v="24"/>
  </r>
  <r>
    <n v="9624"/>
    <x v="119"/>
    <x v="0"/>
    <x v="24"/>
  </r>
  <r>
    <n v="9625"/>
    <x v="119"/>
    <x v="0"/>
    <x v="24"/>
  </r>
  <r>
    <n v="9626"/>
    <x v="119"/>
    <x v="0"/>
    <x v="24"/>
  </r>
  <r>
    <n v="9627"/>
    <x v="119"/>
    <x v="12"/>
    <x v="24"/>
  </r>
  <r>
    <n v="9628"/>
    <x v="119"/>
    <x v="2"/>
    <x v="24"/>
  </r>
  <r>
    <n v="9629"/>
    <x v="119"/>
    <x v="2"/>
    <x v="24"/>
  </r>
  <r>
    <n v="9630"/>
    <x v="119"/>
    <x v="2"/>
    <x v="24"/>
  </r>
  <r>
    <n v="9631"/>
    <x v="119"/>
    <x v="2"/>
    <x v="24"/>
  </r>
  <r>
    <n v="9632"/>
    <x v="119"/>
    <x v="2"/>
    <x v="24"/>
  </r>
  <r>
    <n v="9633"/>
    <x v="119"/>
    <x v="2"/>
    <x v="24"/>
  </r>
  <r>
    <n v="9634"/>
    <x v="119"/>
    <x v="2"/>
    <x v="24"/>
  </r>
  <r>
    <n v="9635"/>
    <x v="119"/>
    <x v="2"/>
    <x v="24"/>
  </r>
  <r>
    <n v="9636"/>
    <x v="119"/>
    <x v="7"/>
    <x v="24"/>
  </r>
  <r>
    <n v="9637"/>
    <x v="119"/>
    <x v="7"/>
    <x v="24"/>
  </r>
  <r>
    <n v="9638"/>
    <x v="119"/>
    <x v="7"/>
    <x v="24"/>
  </r>
  <r>
    <n v="9639"/>
    <x v="119"/>
    <x v="7"/>
    <x v="24"/>
  </r>
  <r>
    <n v="9640"/>
    <x v="119"/>
    <x v="7"/>
    <x v="24"/>
  </r>
  <r>
    <n v="9641"/>
    <x v="119"/>
    <x v="7"/>
    <x v="24"/>
  </r>
  <r>
    <n v="9642"/>
    <x v="119"/>
    <x v="7"/>
    <x v="24"/>
  </r>
  <r>
    <n v="9643"/>
    <x v="119"/>
    <x v="7"/>
    <x v="24"/>
  </r>
  <r>
    <n v="9644"/>
    <x v="119"/>
    <x v="7"/>
    <x v="24"/>
  </r>
  <r>
    <n v="9645"/>
    <x v="119"/>
    <x v="7"/>
    <x v="24"/>
  </r>
  <r>
    <n v="9646"/>
    <x v="119"/>
    <x v="13"/>
    <x v="24"/>
  </r>
  <r>
    <n v="9647"/>
    <x v="119"/>
    <x v="13"/>
    <x v="24"/>
  </r>
  <r>
    <n v="9648"/>
    <x v="119"/>
    <x v="13"/>
    <x v="24"/>
  </r>
  <r>
    <n v="9649"/>
    <x v="119"/>
    <x v="13"/>
    <x v="24"/>
  </r>
  <r>
    <n v="9650"/>
    <x v="119"/>
    <x v="13"/>
    <x v="24"/>
  </r>
  <r>
    <n v="9651"/>
    <x v="119"/>
    <x v="13"/>
    <x v="24"/>
  </r>
  <r>
    <n v="9652"/>
    <x v="119"/>
    <x v="13"/>
    <x v="24"/>
  </r>
  <r>
    <n v="9653"/>
    <x v="119"/>
    <x v="13"/>
    <x v="24"/>
  </r>
  <r>
    <n v="9654"/>
    <x v="119"/>
    <x v="7"/>
    <x v="24"/>
  </r>
  <r>
    <n v="9655"/>
    <x v="119"/>
    <x v="7"/>
    <x v="24"/>
  </r>
  <r>
    <n v="9656"/>
    <x v="119"/>
    <x v="7"/>
    <x v="24"/>
  </r>
  <r>
    <n v="9657"/>
    <x v="119"/>
    <x v="7"/>
    <x v="24"/>
  </r>
  <r>
    <n v="9658"/>
    <x v="119"/>
    <x v="7"/>
    <x v="24"/>
  </r>
  <r>
    <n v="9659"/>
    <x v="119"/>
    <x v="7"/>
    <x v="24"/>
  </r>
  <r>
    <n v="9660"/>
    <x v="119"/>
    <x v="7"/>
    <x v="24"/>
  </r>
  <r>
    <n v="9661"/>
    <x v="119"/>
    <x v="7"/>
    <x v="24"/>
  </r>
  <r>
    <n v="9662"/>
    <x v="119"/>
    <x v="7"/>
    <x v="24"/>
  </r>
  <r>
    <n v="9663"/>
    <x v="120"/>
    <x v="16"/>
    <x v="27"/>
  </r>
  <r>
    <n v="9664"/>
    <x v="120"/>
    <x v="10"/>
    <x v="27"/>
  </r>
  <r>
    <n v="9665"/>
    <x v="120"/>
    <x v="10"/>
    <x v="27"/>
  </r>
  <r>
    <n v="9666"/>
    <x v="120"/>
    <x v="10"/>
    <x v="27"/>
  </r>
  <r>
    <n v="9667"/>
    <x v="120"/>
    <x v="10"/>
    <x v="27"/>
  </r>
  <r>
    <n v="9668"/>
    <x v="120"/>
    <x v="10"/>
    <x v="27"/>
  </r>
  <r>
    <n v="9669"/>
    <x v="120"/>
    <x v="10"/>
    <x v="27"/>
  </r>
  <r>
    <n v="9670"/>
    <x v="120"/>
    <x v="10"/>
    <x v="27"/>
  </r>
  <r>
    <n v="9671"/>
    <x v="120"/>
    <x v="10"/>
    <x v="27"/>
  </r>
  <r>
    <n v="9672"/>
    <x v="120"/>
    <x v="10"/>
    <x v="27"/>
  </r>
  <r>
    <n v="9673"/>
    <x v="120"/>
    <x v="10"/>
    <x v="27"/>
  </r>
  <r>
    <n v="9674"/>
    <x v="120"/>
    <x v="14"/>
    <x v="27"/>
  </r>
  <r>
    <n v="9675"/>
    <x v="120"/>
    <x v="16"/>
    <x v="27"/>
  </r>
  <r>
    <n v="9676"/>
    <x v="120"/>
    <x v="16"/>
    <x v="27"/>
  </r>
  <r>
    <n v="9677"/>
    <x v="120"/>
    <x v="7"/>
    <x v="27"/>
  </r>
  <r>
    <n v="9678"/>
    <x v="120"/>
    <x v="10"/>
    <x v="27"/>
  </r>
  <r>
    <n v="9679"/>
    <x v="120"/>
    <x v="10"/>
    <x v="27"/>
  </r>
  <r>
    <n v="9680"/>
    <x v="120"/>
    <x v="10"/>
    <x v="27"/>
  </r>
  <r>
    <n v="9681"/>
    <x v="120"/>
    <x v="10"/>
    <x v="27"/>
  </r>
  <r>
    <n v="9682"/>
    <x v="120"/>
    <x v="10"/>
    <x v="27"/>
  </r>
  <r>
    <n v="9683"/>
    <x v="120"/>
    <x v="10"/>
    <x v="27"/>
  </r>
  <r>
    <n v="9684"/>
    <x v="120"/>
    <x v="10"/>
    <x v="27"/>
  </r>
  <r>
    <n v="9685"/>
    <x v="120"/>
    <x v="10"/>
    <x v="27"/>
  </r>
  <r>
    <n v="9686"/>
    <x v="120"/>
    <x v="10"/>
    <x v="27"/>
  </r>
  <r>
    <n v="9687"/>
    <x v="120"/>
    <x v="10"/>
    <x v="27"/>
  </r>
  <r>
    <n v="9688"/>
    <x v="120"/>
    <x v="16"/>
    <x v="27"/>
  </r>
  <r>
    <n v="9689"/>
    <x v="120"/>
    <x v="16"/>
    <x v="27"/>
  </r>
  <r>
    <n v="9690"/>
    <x v="120"/>
    <x v="16"/>
    <x v="27"/>
  </r>
  <r>
    <n v="9691"/>
    <x v="120"/>
    <x v="10"/>
    <x v="27"/>
  </r>
  <r>
    <n v="9692"/>
    <x v="120"/>
    <x v="10"/>
    <x v="27"/>
  </r>
  <r>
    <n v="9693"/>
    <x v="120"/>
    <x v="10"/>
    <x v="27"/>
  </r>
  <r>
    <n v="9694"/>
    <x v="120"/>
    <x v="10"/>
    <x v="27"/>
  </r>
  <r>
    <n v="9695"/>
    <x v="120"/>
    <x v="10"/>
    <x v="27"/>
  </r>
  <r>
    <n v="9696"/>
    <x v="120"/>
    <x v="10"/>
    <x v="27"/>
  </r>
  <r>
    <n v="9697"/>
    <x v="120"/>
    <x v="10"/>
    <x v="27"/>
  </r>
  <r>
    <n v="9698"/>
    <x v="120"/>
    <x v="10"/>
    <x v="27"/>
  </r>
  <r>
    <n v="9699"/>
    <x v="120"/>
    <x v="10"/>
    <x v="27"/>
  </r>
  <r>
    <n v="9700"/>
    <x v="120"/>
    <x v="10"/>
    <x v="27"/>
  </r>
  <r>
    <n v="9701"/>
    <x v="120"/>
    <x v="10"/>
    <x v="27"/>
  </r>
  <r>
    <n v="9702"/>
    <x v="120"/>
    <x v="16"/>
    <x v="27"/>
  </r>
  <r>
    <n v="9703"/>
    <x v="120"/>
    <x v="16"/>
    <x v="27"/>
  </r>
  <r>
    <n v="9704"/>
    <x v="120"/>
    <x v="16"/>
    <x v="27"/>
  </r>
  <r>
    <n v="9705"/>
    <x v="120"/>
    <x v="2"/>
    <x v="27"/>
  </r>
  <r>
    <n v="9706"/>
    <x v="120"/>
    <x v="10"/>
    <x v="27"/>
  </r>
  <r>
    <n v="9707"/>
    <x v="120"/>
    <x v="10"/>
    <x v="27"/>
  </r>
  <r>
    <n v="9708"/>
    <x v="120"/>
    <x v="10"/>
    <x v="27"/>
  </r>
  <r>
    <n v="9709"/>
    <x v="120"/>
    <x v="10"/>
    <x v="27"/>
  </r>
  <r>
    <n v="9710"/>
    <x v="120"/>
    <x v="10"/>
    <x v="27"/>
  </r>
  <r>
    <n v="9711"/>
    <x v="120"/>
    <x v="10"/>
    <x v="27"/>
  </r>
  <r>
    <n v="9712"/>
    <x v="120"/>
    <x v="10"/>
    <x v="27"/>
  </r>
  <r>
    <n v="9713"/>
    <x v="120"/>
    <x v="10"/>
    <x v="27"/>
  </r>
  <r>
    <n v="9714"/>
    <x v="120"/>
    <x v="10"/>
    <x v="27"/>
  </r>
  <r>
    <n v="9715"/>
    <x v="120"/>
    <x v="10"/>
    <x v="27"/>
  </r>
  <r>
    <n v="9716"/>
    <x v="120"/>
    <x v="10"/>
    <x v="27"/>
  </r>
  <r>
    <n v="9717"/>
    <x v="120"/>
    <x v="16"/>
    <x v="27"/>
  </r>
  <r>
    <n v="9718"/>
    <x v="120"/>
    <x v="16"/>
    <x v="27"/>
  </r>
  <r>
    <n v="9719"/>
    <x v="120"/>
    <x v="2"/>
    <x v="27"/>
  </r>
  <r>
    <n v="9720"/>
    <x v="120"/>
    <x v="7"/>
    <x v="27"/>
  </r>
  <r>
    <n v="9721"/>
    <x v="121"/>
    <x v="9"/>
    <x v="26"/>
  </r>
  <r>
    <n v="9722"/>
    <x v="121"/>
    <x v="9"/>
    <x v="26"/>
  </r>
  <r>
    <n v="9723"/>
    <x v="121"/>
    <x v="9"/>
    <x v="26"/>
  </r>
  <r>
    <n v="9724"/>
    <x v="121"/>
    <x v="9"/>
    <x v="26"/>
  </r>
  <r>
    <n v="9725"/>
    <x v="121"/>
    <x v="9"/>
    <x v="26"/>
  </r>
  <r>
    <n v="9726"/>
    <x v="121"/>
    <x v="9"/>
    <x v="26"/>
  </r>
  <r>
    <n v="9727"/>
    <x v="121"/>
    <x v="9"/>
    <x v="26"/>
  </r>
  <r>
    <n v="9728"/>
    <x v="121"/>
    <x v="9"/>
    <x v="26"/>
  </r>
  <r>
    <n v="9729"/>
    <x v="121"/>
    <x v="9"/>
    <x v="26"/>
  </r>
  <r>
    <n v="9730"/>
    <x v="121"/>
    <x v="9"/>
    <x v="26"/>
  </r>
  <r>
    <n v="9731"/>
    <x v="121"/>
    <x v="9"/>
    <x v="26"/>
  </r>
  <r>
    <n v="9732"/>
    <x v="121"/>
    <x v="9"/>
    <x v="26"/>
  </r>
  <r>
    <n v="9733"/>
    <x v="121"/>
    <x v="9"/>
    <x v="26"/>
  </r>
  <r>
    <n v="9734"/>
    <x v="121"/>
    <x v="9"/>
    <x v="26"/>
  </r>
  <r>
    <n v="9735"/>
    <x v="121"/>
    <x v="9"/>
    <x v="26"/>
  </r>
  <r>
    <n v="9736"/>
    <x v="121"/>
    <x v="9"/>
    <x v="26"/>
  </r>
  <r>
    <n v="9737"/>
    <x v="121"/>
    <x v="9"/>
    <x v="26"/>
  </r>
  <r>
    <n v="9738"/>
    <x v="121"/>
    <x v="9"/>
    <x v="26"/>
  </r>
  <r>
    <n v="9739"/>
    <x v="121"/>
    <x v="9"/>
    <x v="26"/>
  </r>
  <r>
    <n v="9740"/>
    <x v="121"/>
    <x v="9"/>
    <x v="26"/>
  </r>
  <r>
    <n v="9741"/>
    <x v="121"/>
    <x v="9"/>
    <x v="26"/>
  </r>
  <r>
    <n v="9742"/>
    <x v="121"/>
    <x v="9"/>
    <x v="26"/>
  </r>
  <r>
    <n v="9743"/>
    <x v="121"/>
    <x v="9"/>
    <x v="26"/>
  </r>
  <r>
    <n v="9744"/>
    <x v="121"/>
    <x v="9"/>
    <x v="26"/>
  </r>
  <r>
    <n v="9745"/>
    <x v="121"/>
    <x v="9"/>
    <x v="26"/>
  </r>
  <r>
    <n v="9746"/>
    <x v="121"/>
    <x v="9"/>
    <x v="26"/>
  </r>
  <r>
    <n v="9747"/>
    <x v="121"/>
    <x v="9"/>
    <x v="26"/>
  </r>
  <r>
    <n v="9748"/>
    <x v="121"/>
    <x v="9"/>
    <x v="26"/>
  </r>
  <r>
    <n v="9749"/>
    <x v="121"/>
    <x v="9"/>
    <x v="26"/>
  </r>
  <r>
    <n v="9750"/>
    <x v="121"/>
    <x v="9"/>
    <x v="26"/>
  </r>
  <r>
    <n v="9751"/>
    <x v="121"/>
    <x v="9"/>
    <x v="26"/>
  </r>
  <r>
    <n v="9752"/>
    <x v="121"/>
    <x v="9"/>
    <x v="26"/>
  </r>
  <r>
    <n v="9753"/>
    <x v="121"/>
    <x v="9"/>
    <x v="26"/>
  </r>
  <r>
    <n v="9754"/>
    <x v="121"/>
    <x v="9"/>
    <x v="26"/>
  </r>
  <r>
    <n v="9755"/>
    <x v="121"/>
    <x v="9"/>
    <x v="26"/>
  </r>
  <r>
    <n v="9756"/>
    <x v="121"/>
    <x v="9"/>
    <x v="26"/>
  </r>
  <r>
    <n v="9757"/>
    <x v="121"/>
    <x v="9"/>
    <x v="26"/>
  </r>
  <r>
    <n v="9758"/>
    <x v="121"/>
    <x v="9"/>
    <x v="26"/>
  </r>
  <r>
    <n v="9759"/>
    <x v="121"/>
    <x v="9"/>
    <x v="26"/>
  </r>
  <r>
    <n v="9760"/>
    <x v="121"/>
    <x v="9"/>
    <x v="26"/>
  </r>
  <r>
    <n v="9761"/>
    <x v="121"/>
    <x v="9"/>
    <x v="26"/>
  </r>
  <r>
    <n v="9762"/>
    <x v="121"/>
    <x v="9"/>
    <x v="26"/>
  </r>
  <r>
    <n v="9763"/>
    <x v="121"/>
    <x v="9"/>
    <x v="26"/>
  </r>
  <r>
    <n v="9764"/>
    <x v="121"/>
    <x v="9"/>
    <x v="26"/>
  </r>
  <r>
    <n v="9765"/>
    <x v="121"/>
    <x v="9"/>
    <x v="26"/>
  </r>
  <r>
    <n v="9766"/>
    <x v="121"/>
    <x v="9"/>
    <x v="26"/>
  </r>
  <r>
    <n v="9767"/>
    <x v="121"/>
    <x v="9"/>
    <x v="26"/>
  </r>
  <r>
    <n v="9768"/>
    <x v="121"/>
    <x v="9"/>
    <x v="26"/>
  </r>
  <r>
    <n v="9769"/>
    <x v="121"/>
    <x v="9"/>
    <x v="26"/>
  </r>
  <r>
    <n v="9770"/>
    <x v="121"/>
    <x v="9"/>
    <x v="26"/>
  </r>
  <r>
    <n v="9771"/>
    <x v="121"/>
    <x v="9"/>
    <x v="26"/>
  </r>
  <r>
    <n v="9772"/>
    <x v="121"/>
    <x v="2"/>
    <x v="26"/>
  </r>
  <r>
    <n v="9773"/>
    <x v="121"/>
    <x v="2"/>
    <x v="26"/>
  </r>
  <r>
    <n v="9774"/>
    <x v="121"/>
    <x v="2"/>
    <x v="26"/>
  </r>
  <r>
    <n v="9775"/>
    <x v="121"/>
    <x v="0"/>
    <x v="26"/>
  </r>
  <r>
    <n v="9776"/>
    <x v="121"/>
    <x v="0"/>
    <x v="26"/>
  </r>
  <r>
    <n v="9777"/>
    <x v="121"/>
    <x v="10"/>
    <x v="26"/>
  </r>
  <r>
    <n v="9778"/>
    <x v="121"/>
    <x v="10"/>
    <x v="26"/>
  </r>
  <r>
    <n v="9779"/>
    <x v="121"/>
    <x v="10"/>
    <x v="26"/>
  </r>
  <r>
    <n v="9780"/>
    <x v="121"/>
    <x v="10"/>
    <x v="26"/>
  </r>
  <r>
    <n v="9781"/>
    <x v="121"/>
    <x v="10"/>
    <x v="26"/>
  </r>
  <r>
    <n v="9782"/>
    <x v="121"/>
    <x v="10"/>
    <x v="26"/>
  </r>
  <r>
    <n v="9783"/>
    <x v="121"/>
    <x v="10"/>
    <x v="26"/>
  </r>
  <r>
    <n v="9784"/>
    <x v="121"/>
    <x v="10"/>
    <x v="26"/>
  </r>
  <r>
    <n v="9785"/>
    <x v="121"/>
    <x v="10"/>
    <x v="26"/>
  </r>
  <r>
    <n v="9786"/>
    <x v="121"/>
    <x v="10"/>
    <x v="26"/>
  </r>
  <r>
    <n v="9787"/>
    <x v="121"/>
    <x v="10"/>
    <x v="26"/>
  </r>
  <r>
    <n v="9788"/>
    <x v="121"/>
    <x v="10"/>
    <x v="26"/>
  </r>
  <r>
    <n v="9789"/>
    <x v="121"/>
    <x v="10"/>
    <x v="26"/>
  </r>
  <r>
    <n v="9790"/>
    <x v="121"/>
    <x v="10"/>
    <x v="26"/>
  </r>
  <r>
    <n v="9791"/>
    <x v="121"/>
    <x v="10"/>
    <x v="26"/>
  </r>
  <r>
    <n v="9792"/>
    <x v="121"/>
    <x v="10"/>
    <x v="26"/>
  </r>
  <r>
    <n v="9793"/>
    <x v="121"/>
    <x v="10"/>
    <x v="26"/>
  </r>
  <r>
    <n v="9794"/>
    <x v="121"/>
    <x v="9"/>
    <x v="26"/>
  </r>
  <r>
    <n v="9795"/>
    <x v="121"/>
    <x v="9"/>
    <x v="26"/>
  </r>
  <r>
    <n v="9796"/>
    <x v="121"/>
    <x v="9"/>
    <x v="26"/>
  </r>
  <r>
    <n v="9797"/>
    <x v="121"/>
    <x v="9"/>
    <x v="26"/>
  </r>
  <r>
    <n v="9798"/>
    <x v="121"/>
    <x v="9"/>
    <x v="26"/>
  </r>
  <r>
    <n v="9799"/>
    <x v="121"/>
    <x v="9"/>
    <x v="26"/>
  </r>
  <r>
    <n v="9800"/>
    <x v="121"/>
    <x v="9"/>
    <x v="26"/>
  </r>
  <r>
    <n v="9801"/>
    <x v="121"/>
    <x v="9"/>
    <x v="26"/>
  </r>
  <r>
    <n v="9802"/>
    <x v="121"/>
    <x v="9"/>
    <x v="26"/>
  </r>
  <r>
    <n v="9803"/>
    <x v="121"/>
    <x v="9"/>
    <x v="26"/>
  </r>
  <r>
    <n v="9804"/>
    <x v="121"/>
    <x v="9"/>
    <x v="26"/>
  </r>
  <r>
    <n v="9805"/>
    <x v="121"/>
    <x v="9"/>
    <x v="26"/>
  </r>
  <r>
    <n v="9806"/>
    <x v="121"/>
    <x v="9"/>
    <x v="26"/>
  </r>
  <r>
    <n v="9807"/>
    <x v="121"/>
    <x v="9"/>
    <x v="26"/>
  </r>
  <r>
    <n v="9808"/>
    <x v="121"/>
    <x v="9"/>
    <x v="26"/>
  </r>
  <r>
    <n v="9809"/>
    <x v="121"/>
    <x v="9"/>
    <x v="26"/>
  </r>
  <r>
    <n v="9810"/>
    <x v="121"/>
    <x v="9"/>
    <x v="26"/>
  </r>
  <r>
    <n v="9811"/>
    <x v="121"/>
    <x v="9"/>
    <x v="26"/>
  </r>
  <r>
    <n v="9812"/>
    <x v="121"/>
    <x v="9"/>
    <x v="26"/>
  </r>
  <r>
    <n v="9813"/>
    <x v="121"/>
    <x v="9"/>
    <x v="26"/>
  </r>
  <r>
    <n v="9814"/>
    <x v="121"/>
    <x v="9"/>
    <x v="26"/>
  </r>
  <r>
    <n v="9815"/>
    <x v="121"/>
    <x v="9"/>
    <x v="26"/>
  </r>
  <r>
    <n v="9816"/>
    <x v="121"/>
    <x v="9"/>
    <x v="26"/>
  </r>
  <r>
    <n v="9817"/>
    <x v="121"/>
    <x v="9"/>
    <x v="26"/>
  </r>
  <r>
    <n v="9818"/>
    <x v="121"/>
    <x v="9"/>
    <x v="26"/>
  </r>
  <r>
    <n v="9819"/>
    <x v="121"/>
    <x v="9"/>
    <x v="26"/>
  </r>
  <r>
    <n v="9820"/>
    <x v="121"/>
    <x v="9"/>
    <x v="26"/>
  </r>
  <r>
    <n v="9821"/>
    <x v="121"/>
    <x v="9"/>
    <x v="26"/>
  </r>
  <r>
    <n v="9822"/>
    <x v="121"/>
    <x v="9"/>
    <x v="26"/>
  </r>
  <r>
    <n v="9823"/>
    <x v="121"/>
    <x v="9"/>
    <x v="26"/>
  </r>
  <r>
    <n v="9824"/>
    <x v="121"/>
    <x v="9"/>
    <x v="26"/>
  </r>
  <r>
    <n v="9825"/>
    <x v="121"/>
    <x v="9"/>
    <x v="26"/>
  </r>
  <r>
    <n v="9826"/>
    <x v="121"/>
    <x v="9"/>
    <x v="26"/>
  </r>
  <r>
    <n v="9827"/>
    <x v="121"/>
    <x v="9"/>
    <x v="26"/>
  </r>
  <r>
    <n v="9828"/>
    <x v="121"/>
    <x v="9"/>
    <x v="26"/>
  </r>
  <r>
    <n v="9829"/>
    <x v="121"/>
    <x v="9"/>
    <x v="26"/>
  </r>
  <r>
    <n v="9830"/>
    <x v="121"/>
    <x v="9"/>
    <x v="26"/>
  </r>
  <r>
    <n v="9831"/>
    <x v="121"/>
    <x v="9"/>
    <x v="26"/>
  </r>
  <r>
    <n v="9832"/>
    <x v="121"/>
    <x v="9"/>
    <x v="26"/>
  </r>
  <r>
    <n v="9833"/>
    <x v="121"/>
    <x v="9"/>
    <x v="26"/>
  </r>
  <r>
    <n v="9834"/>
    <x v="121"/>
    <x v="9"/>
    <x v="26"/>
  </r>
  <r>
    <n v="9835"/>
    <x v="121"/>
    <x v="9"/>
    <x v="26"/>
  </r>
  <r>
    <n v="9836"/>
    <x v="121"/>
    <x v="9"/>
    <x v="26"/>
  </r>
  <r>
    <n v="9837"/>
    <x v="121"/>
    <x v="9"/>
    <x v="26"/>
  </r>
  <r>
    <n v="9838"/>
    <x v="121"/>
    <x v="9"/>
    <x v="26"/>
  </r>
  <r>
    <n v="9839"/>
    <x v="121"/>
    <x v="9"/>
    <x v="26"/>
  </r>
  <r>
    <n v="9840"/>
    <x v="121"/>
    <x v="9"/>
    <x v="26"/>
  </r>
  <r>
    <n v="9841"/>
    <x v="121"/>
    <x v="9"/>
    <x v="26"/>
  </r>
  <r>
    <n v="9842"/>
    <x v="121"/>
    <x v="9"/>
    <x v="26"/>
  </r>
  <r>
    <n v="9843"/>
    <x v="121"/>
    <x v="7"/>
    <x v="26"/>
  </r>
  <r>
    <n v="9844"/>
    <x v="121"/>
    <x v="2"/>
    <x v="26"/>
  </r>
  <r>
    <n v="9845"/>
    <x v="121"/>
    <x v="2"/>
    <x v="26"/>
  </r>
  <r>
    <n v="9846"/>
    <x v="121"/>
    <x v="2"/>
    <x v="26"/>
  </r>
  <r>
    <n v="9847"/>
    <x v="121"/>
    <x v="0"/>
    <x v="26"/>
  </r>
  <r>
    <n v="9848"/>
    <x v="121"/>
    <x v="0"/>
    <x v="26"/>
  </r>
  <r>
    <n v="9849"/>
    <x v="121"/>
    <x v="10"/>
    <x v="26"/>
  </r>
  <r>
    <n v="9850"/>
    <x v="121"/>
    <x v="10"/>
    <x v="26"/>
  </r>
  <r>
    <n v="9851"/>
    <x v="121"/>
    <x v="10"/>
    <x v="26"/>
  </r>
  <r>
    <n v="9852"/>
    <x v="121"/>
    <x v="10"/>
    <x v="26"/>
  </r>
  <r>
    <n v="9853"/>
    <x v="121"/>
    <x v="10"/>
    <x v="26"/>
  </r>
  <r>
    <n v="9854"/>
    <x v="121"/>
    <x v="10"/>
    <x v="26"/>
  </r>
  <r>
    <n v="9855"/>
    <x v="121"/>
    <x v="10"/>
    <x v="26"/>
  </r>
  <r>
    <n v="9856"/>
    <x v="121"/>
    <x v="10"/>
    <x v="26"/>
  </r>
  <r>
    <n v="9857"/>
    <x v="121"/>
    <x v="10"/>
    <x v="26"/>
  </r>
  <r>
    <n v="9858"/>
    <x v="121"/>
    <x v="10"/>
    <x v="26"/>
  </r>
  <r>
    <n v="9859"/>
    <x v="121"/>
    <x v="10"/>
    <x v="26"/>
  </r>
  <r>
    <n v="9860"/>
    <x v="121"/>
    <x v="10"/>
    <x v="26"/>
  </r>
  <r>
    <n v="9861"/>
    <x v="121"/>
    <x v="10"/>
    <x v="26"/>
  </r>
  <r>
    <n v="9862"/>
    <x v="121"/>
    <x v="10"/>
    <x v="26"/>
  </r>
  <r>
    <n v="9863"/>
    <x v="121"/>
    <x v="10"/>
    <x v="26"/>
  </r>
  <r>
    <n v="9864"/>
    <x v="121"/>
    <x v="10"/>
    <x v="26"/>
  </r>
  <r>
    <n v="9865"/>
    <x v="121"/>
    <x v="10"/>
    <x v="26"/>
  </r>
  <r>
    <n v="9866"/>
    <x v="121"/>
    <x v="9"/>
    <x v="26"/>
  </r>
  <r>
    <n v="9867"/>
    <x v="121"/>
    <x v="9"/>
    <x v="26"/>
  </r>
  <r>
    <n v="9868"/>
    <x v="121"/>
    <x v="9"/>
    <x v="26"/>
  </r>
  <r>
    <n v="9869"/>
    <x v="121"/>
    <x v="9"/>
    <x v="26"/>
  </r>
  <r>
    <n v="9870"/>
    <x v="121"/>
    <x v="9"/>
    <x v="26"/>
  </r>
  <r>
    <n v="9871"/>
    <x v="121"/>
    <x v="9"/>
    <x v="26"/>
  </r>
  <r>
    <n v="9872"/>
    <x v="121"/>
    <x v="9"/>
    <x v="26"/>
  </r>
  <r>
    <n v="9873"/>
    <x v="121"/>
    <x v="9"/>
    <x v="26"/>
  </r>
  <r>
    <n v="9874"/>
    <x v="121"/>
    <x v="9"/>
    <x v="26"/>
  </r>
  <r>
    <n v="9875"/>
    <x v="121"/>
    <x v="9"/>
    <x v="26"/>
  </r>
  <r>
    <n v="9876"/>
    <x v="121"/>
    <x v="9"/>
    <x v="26"/>
  </r>
  <r>
    <n v="9877"/>
    <x v="121"/>
    <x v="9"/>
    <x v="26"/>
  </r>
  <r>
    <n v="9878"/>
    <x v="121"/>
    <x v="9"/>
    <x v="26"/>
  </r>
  <r>
    <n v="9879"/>
    <x v="121"/>
    <x v="9"/>
    <x v="26"/>
  </r>
  <r>
    <n v="9880"/>
    <x v="121"/>
    <x v="9"/>
    <x v="26"/>
  </r>
  <r>
    <n v="9881"/>
    <x v="121"/>
    <x v="9"/>
    <x v="26"/>
  </r>
  <r>
    <n v="9882"/>
    <x v="121"/>
    <x v="9"/>
    <x v="26"/>
  </r>
  <r>
    <n v="9883"/>
    <x v="121"/>
    <x v="9"/>
    <x v="26"/>
  </r>
  <r>
    <n v="9884"/>
    <x v="121"/>
    <x v="9"/>
    <x v="26"/>
  </r>
  <r>
    <n v="9885"/>
    <x v="121"/>
    <x v="9"/>
    <x v="26"/>
  </r>
  <r>
    <n v="9886"/>
    <x v="121"/>
    <x v="9"/>
    <x v="26"/>
  </r>
  <r>
    <n v="9887"/>
    <x v="121"/>
    <x v="9"/>
    <x v="26"/>
  </r>
  <r>
    <n v="9888"/>
    <x v="121"/>
    <x v="9"/>
    <x v="26"/>
  </r>
  <r>
    <n v="9889"/>
    <x v="121"/>
    <x v="9"/>
    <x v="26"/>
  </r>
  <r>
    <n v="9890"/>
    <x v="121"/>
    <x v="9"/>
    <x v="26"/>
  </r>
  <r>
    <n v="9891"/>
    <x v="121"/>
    <x v="9"/>
    <x v="26"/>
  </r>
  <r>
    <n v="9892"/>
    <x v="121"/>
    <x v="9"/>
    <x v="26"/>
  </r>
  <r>
    <n v="9893"/>
    <x v="121"/>
    <x v="9"/>
    <x v="26"/>
  </r>
  <r>
    <n v="9894"/>
    <x v="121"/>
    <x v="9"/>
    <x v="26"/>
  </r>
  <r>
    <n v="9895"/>
    <x v="121"/>
    <x v="9"/>
    <x v="26"/>
  </r>
  <r>
    <n v="9896"/>
    <x v="121"/>
    <x v="9"/>
    <x v="26"/>
  </r>
  <r>
    <n v="9897"/>
    <x v="121"/>
    <x v="9"/>
    <x v="26"/>
  </r>
  <r>
    <n v="9898"/>
    <x v="121"/>
    <x v="9"/>
    <x v="26"/>
  </r>
  <r>
    <n v="9899"/>
    <x v="121"/>
    <x v="9"/>
    <x v="26"/>
  </r>
  <r>
    <n v="9900"/>
    <x v="121"/>
    <x v="9"/>
    <x v="26"/>
  </r>
  <r>
    <n v="9901"/>
    <x v="121"/>
    <x v="9"/>
    <x v="26"/>
  </r>
  <r>
    <n v="9902"/>
    <x v="121"/>
    <x v="9"/>
    <x v="26"/>
  </r>
  <r>
    <n v="9903"/>
    <x v="121"/>
    <x v="9"/>
    <x v="26"/>
  </r>
  <r>
    <n v="9904"/>
    <x v="121"/>
    <x v="9"/>
    <x v="26"/>
  </r>
  <r>
    <n v="9905"/>
    <x v="121"/>
    <x v="9"/>
    <x v="26"/>
  </r>
  <r>
    <n v="9906"/>
    <x v="121"/>
    <x v="9"/>
    <x v="26"/>
  </r>
  <r>
    <n v="9907"/>
    <x v="121"/>
    <x v="9"/>
    <x v="26"/>
  </r>
  <r>
    <n v="9908"/>
    <x v="121"/>
    <x v="9"/>
    <x v="26"/>
  </r>
  <r>
    <n v="9909"/>
    <x v="121"/>
    <x v="9"/>
    <x v="26"/>
  </r>
  <r>
    <n v="9910"/>
    <x v="121"/>
    <x v="9"/>
    <x v="26"/>
  </r>
  <r>
    <n v="9911"/>
    <x v="121"/>
    <x v="9"/>
    <x v="26"/>
  </r>
  <r>
    <n v="9912"/>
    <x v="121"/>
    <x v="9"/>
    <x v="26"/>
  </r>
  <r>
    <n v="9913"/>
    <x v="121"/>
    <x v="9"/>
    <x v="26"/>
  </r>
  <r>
    <n v="9914"/>
    <x v="121"/>
    <x v="9"/>
    <x v="26"/>
  </r>
  <r>
    <n v="9915"/>
    <x v="121"/>
    <x v="9"/>
    <x v="26"/>
  </r>
  <r>
    <n v="9916"/>
    <x v="121"/>
    <x v="9"/>
    <x v="26"/>
  </r>
  <r>
    <n v="9917"/>
    <x v="121"/>
    <x v="2"/>
    <x v="26"/>
  </r>
  <r>
    <n v="9918"/>
    <x v="121"/>
    <x v="2"/>
    <x v="26"/>
  </r>
  <r>
    <n v="9919"/>
    <x v="121"/>
    <x v="2"/>
    <x v="26"/>
  </r>
  <r>
    <n v="9920"/>
    <x v="121"/>
    <x v="0"/>
    <x v="26"/>
  </r>
  <r>
    <n v="9921"/>
    <x v="121"/>
    <x v="10"/>
    <x v="26"/>
  </r>
  <r>
    <n v="9922"/>
    <x v="121"/>
    <x v="10"/>
    <x v="26"/>
  </r>
  <r>
    <n v="9923"/>
    <x v="121"/>
    <x v="10"/>
    <x v="26"/>
  </r>
  <r>
    <n v="9924"/>
    <x v="121"/>
    <x v="10"/>
    <x v="26"/>
  </r>
  <r>
    <n v="9925"/>
    <x v="121"/>
    <x v="10"/>
    <x v="26"/>
  </r>
  <r>
    <n v="9926"/>
    <x v="121"/>
    <x v="10"/>
    <x v="26"/>
  </r>
  <r>
    <n v="9927"/>
    <x v="121"/>
    <x v="10"/>
    <x v="26"/>
  </r>
  <r>
    <n v="9928"/>
    <x v="121"/>
    <x v="10"/>
    <x v="26"/>
  </r>
  <r>
    <n v="9929"/>
    <x v="121"/>
    <x v="10"/>
    <x v="26"/>
  </r>
  <r>
    <n v="9930"/>
    <x v="121"/>
    <x v="10"/>
    <x v="26"/>
  </r>
  <r>
    <n v="9931"/>
    <x v="121"/>
    <x v="10"/>
    <x v="26"/>
  </r>
  <r>
    <n v="9932"/>
    <x v="121"/>
    <x v="10"/>
    <x v="26"/>
  </r>
  <r>
    <n v="9933"/>
    <x v="121"/>
    <x v="10"/>
    <x v="26"/>
  </r>
  <r>
    <n v="9934"/>
    <x v="121"/>
    <x v="10"/>
    <x v="26"/>
  </r>
  <r>
    <n v="9935"/>
    <x v="121"/>
    <x v="10"/>
    <x v="26"/>
  </r>
  <r>
    <n v="9936"/>
    <x v="121"/>
    <x v="10"/>
    <x v="26"/>
  </r>
  <r>
    <n v="9937"/>
    <x v="121"/>
    <x v="10"/>
    <x v="26"/>
  </r>
  <r>
    <n v="9938"/>
    <x v="121"/>
    <x v="10"/>
    <x v="26"/>
  </r>
  <r>
    <n v="9939"/>
    <x v="121"/>
    <x v="9"/>
    <x v="26"/>
  </r>
  <r>
    <n v="9940"/>
    <x v="121"/>
    <x v="9"/>
    <x v="26"/>
  </r>
  <r>
    <n v="9941"/>
    <x v="121"/>
    <x v="9"/>
    <x v="26"/>
  </r>
  <r>
    <n v="9942"/>
    <x v="121"/>
    <x v="9"/>
    <x v="26"/>
  </r>
  <r>
    <n v="9943"/>
    <x v="121"/>
    <x v="9"/>
    <x v="26"/>
  </r>
  <r>
    <n v="9944"/>
    <x v="121"/>
    <x v="9"/>
    <x v="26"/>
  </r>
  <r>
    <n v="9945"/>
    <x v="121"/>
    <x v="9"/>
    <x v="26"/>
  </r>
  <r>
    <n v="9946"/>
    <x v="121"/>
    <x v="9"/>
    <x v="26"/>
  </r>
  <r>
    <n v="9947"/>
    <x v="121"/>
    <x v="9"/>
    <x v="26"/>
  </r>
  <r>
    <n v="9948"/>
    <x v="121"/>
    <x v="9"/>
    <x v="26"/>
  </r>
  <r>
    <n v="9949"/>
    <x v="121"/>
    <x v="9"/>
    <x v="26"/>
  </r>
  <r>
    <n v="9950"/>
    <x v="121"/>
    <x v="9"/>
    <x v="26"/>
  </r>
  <r>
    <n v="9951"/>
    <x v="121"/>
    <x v="9"/>
    <x v="26"/>
  </r>
  <r>
    <n v="9952"/>
    <x v="121"/>
    <x v="9"/>
    <x v="26"/>
  </r>
  <r>
    <n v="9953"/>
    <x v="121"/>
    <x v="9"/>
    <x v="26"/>
  </r>
  <r>
    <n v="9954"/>
    <x v="121"/>
    <x v="9"/>
    <x v="26"/>
  </r>
  <r>
    <n v="9955"/>
    <x v="121"/>
    <x v="9"/>
    <x v="26"/>
  </r>
  <r>
    <n v="9956"/>
    <x v="121"/>
    <x v="9"/>
    <x v="26"/>
  </r>
  <r>
    <n v="9957"/>
    <x v="121"/>
    <x v="9"/>
    <x v="26"/>
  </r>
  <r>
    <n v="9958"/>
    <x v="121"/>
    <x v="9"/>
    <x v="26"/>
  </r>
  <r>
    <n v="9959"/>
    <x v="121"/>
    <x v="9"/>
    <x v="26"/>
  </r>
  <r>
    <n v="9960"/>
    <x v="121"/>
    <x v="9"/>
    <x v="26"/>
  </r>
  <r>
    <n v="9961"/>
    <x v="121"/>
    <x v="9"/>
    <x v="26"/>
  </r>
  <r>
    <n v="9962"/>
    <x v="121"/>
    <x v="9"/>
    <x v="26"/>
  </r>
  <r>
    <n v="9963"/>
    <x v="121"/>
    <x v="9"/>
    <x v="26"/>
  </r>
  <r>
    <n v="9964"/>
    <x v="121"/>
    <x v="9"/>
    <x v="26"/>
  </r>
  <r>
    <n v="9965"/>
    <x v="121"/>
    <x v="9"/>
    <x v="26"/>
  </r>
  <r>
    <n v="9966"/>
    <x v="121"/>
    <x v="9"/>
    <x v="26"/>
  </r>
  <r>
    <n v="9967"/>
    <x v="121"/>
    <x v="9"/>
    <x v="26"/>
  </r>
  <r>
    <n v="9968"/>
    <x v="121"/>
    <x v="9"/>
    <x v="26"/>
  </r>
  <r>
    <n v="9969"/>
    <x v="121"/>
    <x v="9"/>
    <x v="26"/>
  </r>
  <r>
    <n v="9970"/>
    <x v="121"/>
    <x v="9"/>
    <x v="26"/>
  </r>
  <r>
    <n v="9971"/>
    <x v="121"/>
    <x v="9"/>
    <x v="26"/>
  </r>
  <r>
    <n v="9972"/>
    <x v="121"/>
    <x v="9"/>
    <x v="26"/>
  </r>
  <r>
    <n v="9973"/>
    <x v="121"/>
    <x v="9"/>
    <x v="26"/>
  </r>
  <r>
    <n v="9974"/>
    <x v="121"/>
    <x v="9"/>
    <x v="26"/>
  </r>
  <r>
    <n v="9975"/>
    <x v="121"/>
    <x v="9"/>
    <x v="26"/>
  </r>
  <r>
    <n v="9976"/>
    <x v="121"/>
    <x v="9"/>
    <x v="26"/>
  </r>
  <r>
    <n v="9977"/>
    <x v="121"/>
    <x v="9"/>
    <x v="26"/>
  </r>
  <r>
    <n v="9978"/>
    <x v="121"/>
    <x v="9"/>
    <x v="26"/>
  </r>
  <r>
    <n v="9979"/>
    <x v="121"/>
    <x v="9"/>
    <x v="26"/>
  </r>
  <r>
    <n v="9980"/>
    <x v="121"/>
    <x v="9"/>
    <x v="26"/>
  </r>
  <r>
    <n v="9981"/>
    <x v="121"/>
    <x v="9"/>
    <x v="26"/>
  </r>
  <r>
    <n v="9982"/>
    <x v="121"/>
    <x v="9"/>
    <x v="26"/>
  </r>
  <r>
    <n v="9983"/>
    <x v="121"/>
    <x v="9"/>
    <x v="26"/>
  </r>
  <r>
    <n v="9984"/>
    <x v="121"/>
    <x v="9"/>
    <x v="26"/>
  </r>
  <r>
    <n v="9985"/>
    <x v="121"/>
    <x v="9"/>
    <x v="26"/>
  </r>
  <r>
    <n v="9986"/>
    <x v="121"/>
    <x v="9"/>
    <x v="26"/>
  </r>
  <r>
    <n v="9987"/>
    <x v="121"/>
    <x v="9"/>
    <x v="26"/>
  </r>
  <r>
    <n v="9988"/>
    <x v="121"/>
    <x v="9"/>
    <x v="26"/>
  </r>
  <r>
    <n v="9989"/>
    <x v="121"/>
    <x v="9"/>
    <x v="26"/>
  </r>
  <r>
    <n v="9990"/>
    <x v="121"/>
    <x v="7"/>
    <x v="26"/>
  </r>
  <r>
    <n v="9991"/>
    <x v="121"/>
    <x v="2"/>
    <x v="26"/>
  </r>
  <r>
    <n v="9992"/>
    <x v="121"/>
    <x v="2"/>
    <x v="26"/>
  </r>
  <r>
    <n v="9993"/>
    <x v="121"/>
    <x v="0"/>
    <x v="26"/>
  </r>
  <r>
    <n v="9994"/>
    <x v="121"/>
    <x v="0"/>
    <x v="26"/>
  </r>
  <r>
    <n v="9995"/>
    <x v="121"/>
    <x v="10"/>
    <x v="26"/>
  </r>
  <r>
    <n v="9996"/>
    <x v="121"/>
    <x v="10"/>
    <x v="26"/>
  </r>
  <r>
    <n v="9997"/>
    <x v="121"/>
    <x v="10"/>
    <x v="26"/>
  </r>
  <r>
    <n v="9998"/>
    <x v="121"/>
    <x v="10"/>
    <x v="26"/>
  </r>
  <r>
    <n v="9999"/>
    <x v="121"/>
    <x v="10"/>
    <x v="26"/>
  </r>
  <r>
    <n v="10000"/>
    <x v="121"/>
    <x v="10"/>
    <x v="26"/>
  </r>
  <r>
    <n v="10001"/>
    <x v="121"/>
    <x v="10"/>
    <x v="26"/>
  </r>
  <r>
    <n v="10002"/>
    <x v="121"/>
    <x v="10"/>
    <x v="26"/>
  </r>
  <r>
    <n v="10003"/>
    <x v="121"/>
    <x v="10"/>
    <x v="26"/>
  </r>
  <r>
    <n v="10004"/>
    <x v="121"/>
    <x v="10"/>
    <x v="26"/>
  </r>
  <r>
    <n v="10005"/>
    <x v="121"/>
    <x v="10"/>
    <x v="26"/>
  </r>
  <r>
    <n v="10006"/>
    <x v="121"/>
    <x v="10"/>
    <x v="26"/>
  </r>
  <r>
    <n v="10007"/>
    <x v="121"/>
    <x v="10"/>
    <x v="26"/>
  </r>
  <r>
    <n v="10008"/>
    <x v="121"/>
    <x v="10"/>
    <x v="26"/>
  </r>
  <r>
    <n v="10009"/>
    <x v="121"/>
    <x v="10"/>
    <x v="26"/>
  </r>
  <r>
    <n v="10010"/>
    <x v="121"/>
    <x v="10"/>
    <x v="26"/>
  </r>
  <r>
    <n v="10011"/>
    <x v="121"/>
    <x v="10"/>
    <x v="26"/>
  </r>
  <r>
    <n v="10012"/>
    <x v="121"/>
    <x v="2"/>
    <x v="26"/>
  </r>
  <r>
    <n v="10013"/>
    <x v="122"/>
    <x v="0"/>
    <x v="28"/>
  </r>
  <r>
    <n v="10014"/>
    <x v="122"/>
    <x v="0"/>
    <x v="28"/>
  </r>
  <r>
    <n v="10015"/>
    <x v="122"/>
    <x v="0"/>
    <x v="28"/>
  </r>
  <r>
    <n v="10016"/>
    <x v="122"/>
    <x v="0"/>
    <x v="28"/>
  </r>
  <r>
    <n v="10017"/>
    <x v="122"/>
    <x v="14"/>
    <x v="28"/>
  </r>
  <r>
    <n v="10018"/>
    <x v="122"/>
    <x v="10"/>
    <x v="28"/>
  </r>
  <r>
    <n v="10019"/>
    <x v="122"/>
    <x v="14"/>
    <x v="28"/>
  </r>
  <r>
    <n v="10020"/>
    <x v="122"/>
    <x v="0"/>
    <x v="28"/>
  </r>
  <r>
    <n v="10021"/>
    <x v="122"/>
    <x v="0"/>
    <x v="28"/>
  </r>
  <r>
    <n v="10022"/>
    <x v="122"/>
    <x v="0"/>
    <x v="28"/>
  </r>
  <r>
    <n v="10023"/>
    <x v="122"/>
    <x v="0"/>
    <x v="28"/>
  </r>
  <r>
    <n v="10024"/>
    <x v="122"/>
    <x v="14"/>
    <x v="28"/>
  </r>
  <r>
    <n v="10025"/>
    <x v="122"/>
    <x v="14"/>
    <x v="28"/>
  </r>
  <r>
    <n v="10026"/>
    <x v="122"/>
    <x v="14"/>
    <x v="28"/>
  </r>
  <r>
    <n v="10027"/>
    <x v="122"/>
    <x v="0"/>
    <x v="28"/>
  </r>
  <r>
    <n v="10028"/>
    <x v="122"/>
    <x v="0"/>
    <x v="28"/>
  </r>
  <r>
    <n v="10029"/>
    <x v="122"/>
    <x v="0"/>
    <x v="28"/>
  </r>
  <r>
    <n v="10030"/>
    <x v="122"/>
    <x v="0"/>
    <x v="28"/>
  </r>
  <r>
    <n v="10031"/>
    <x v="122"/>
    <x v="14"/>
    <x v="28"/>
  </r>
  <r>
    <n v="10032"/>
    <x v="122"/>
    <x v="6"/>
    <x v="28"/>
  </r>
  <r>
    <n v="10033"/>
    <x v="122"/>
    <x v="0"/>
    <x v="28"/>
  </r>
  <r>
    <n v="10034"/>
    <x v="122"/>
    <x v="0"/>
    <x v="28"/>
  </r>
  <r>
    <n v="10035"/>
    <x v="122"/>
    <x v="0"/>
    <x v="28"/>
  </r>
  <r>
    <n v="10036"/>
    <x v="122"/>
    <x v="0"/>
    <x v="28"/>
  </r>
  <r>
    <n v="10037"/>
    <x v="123"/>
    <x v="10"/>
    <x v="31"/>
  </r>
  <r>
    <n v="10038"/>
    <x v="123"/>
    <x v="10"/>
    <x v="31"/>
  </r>
  <r>
    <n v="10039"/>
    <x v="123"/>
    <x v="10"/>
    <x v="31"/>
  </r>
  <r>
    <n v="10040"/>
    <x v="123"/>
    <x v="10"/>
    <x v="31"/>
  </r>
  <r>
    <n v="10041"/>
    <x v="123"/>
    <x v="10"/>
    <x v="31"/>
  </r>
  <r>
    <n v="10042"/>
    <x v="123"/>
    <x v="10"/>
    <x v="31"/>
  </r>
  <r>
    <n v="10043"/>
    <x v="123"/>
    <x v="10"/>
    <x v="31"/>
  </r>
  <r>
    <n v="10044"/>
    <x v="123"/>
    <x v="10"/>
    <x v="31"/>
  </r>
  <r>
    <n v="10045"/>
    <x v="123"/>
    <x v="10"/>
    <x v="31"/>
  </r>
  <r>
    <n v="10046"/>
    <x v="123"/>
    <x v="10"/>
    <x v="31"/>
  </r>
  <r>
    <n v="10047"/>
    <x v="123"/>
    <x v="10"/>
    <x v="31"/>
  </r>
  <r>
    <n v="10048"/>
    <x v="123"/>
    <x v="10"/>
    <x v="31"/>
  </r>
  <r>
    <n v="10049"/>
    <x v="123"/>
    <x v="10"/>
    <x v="31"/>
  </r>
  <r>
    <n v="10050"/>
    <x v="123"/>
    <x v="10"/>
    <x v="31"/>
  </r>
  <r>
    <n v="10051"/>
    <x v="123"/>
    <x v="10"/>
    <x v="31"/>
  </r>
  <r>
    <n v="10052"/>
    <x v="123"/>
    <x v="10"/>
    <x v="31"/>
  </r>
  <r>
    <n v="10053"/>
    <x v="123"/>
    <x v="10"/>
    <x v="31"/>
  </r>
  <r>
    <n v="10054"/>
    <x v="123"/>
    <x v="10"/>
    <x v="31"/>
  </r>
  <r>
    <n v="10055"/>
    <x v="123"/>
    <x v="10"/>
    <x v="31"/>
  </r>
  <r>
    <n v="10056"/>
    <x v="123"/>
    <x v="10"/>
    <x v="31"/>
  </r>
  <r>
    <n v="10057"/>
    <x v="123"/>
    <x v="10"/>
    <x v="31"/>
  </r>
  <r>
    <n v="10058"/>
    <x v="123"/>
    <x v="7"/>
    <x v="31"/>
  </r>
  <r>
    <n v="10059"/>
    <x v="123"/>
    <x v="7"/>
    <x v="31"/>
  </r>
  <r>
    <n v="10060"/>
    <x v="123"/>
    <x v="7"/>
    <x v="31"/>
  </r>
  <r>
    <n v="10061"/>
    <x v="123"/>
    <x v="7"/>
    <x v="31"/>
  </r>
  <r>
    <n v="10062"/>
    <x v="123"/>
    <x v="7"/>
    <x v="31"/>
  </r>
  <r>
    <n v="10063"/>
    <x v="123"/>
    <x v="7"/>
    <x v="31"/>
  </r>
  <r>
    <n v="10064"/>
    <x v="123"/>
    <x v="7"/>
    <x v="31"/>
  </r>
  <r>
    <n v="10065"/>
    <x v="123"/>
    <x v="7"/>
    <x v="31"/>
  </r>
  <r>
    <n v="10066"/>
    <x v="123"/>
    <x v="7"/>
    <x v="31"/>
  </r>
  <r>
    <n v="10067"/>
    <x v="123"/>
    <x v="7"/>
    <x v="31"/>
  </r>
  <r>
    <n v="10068"/>
    <x v="123"/>
    <x v="7"/>
    <x v="31"/>
  </r>
  <r>
    <n v="10069"/>
    <x v="123"/>
    <x v="7"/>
    <x v="31"/>
  </r>
  <r>
    <n v="10070"/>
    <x v="123"/>
    <x v="7"/>
    <x v="31"/>
  </r>
  <r>
    <n v="10071"/>
    <x v="123"/>
    <x v="7"/>
    <x v="31"/>
  </r>
  <r>
    <n v="10072"/>
    <x v="123"/>
    <x v="7"/>
    <x v="31"/>
  </r>
  <r>
    <n v="10073"/>
    <x v="123"/>
    <x v="7"/>
    <x v="31"/>
  </r>
  <r>
    <n v="10074"/>
    <x v="123"/>
    <x v="7"/>
    <x v="31"/>
  </r>
  <r>
    <n v="10075"/>
    <x v="123"/>
    <x v="7"/>
    <x v="31"/>
  </r>
  <r>
    <n v="10076"/>
    <x v="123"/>
    <x v="17"/>
    <x v="31"/>
  </r>
  <r>
    <n v="10077"/>
    <x v="123"/>
    <x v="17"/>
    <x v="31"/>
  </r>
  <r>
    <n v="10078"/>
    <x v="123"/>
    <x v="17"/>
    <x v="31"/>
  </r>
  <r>
    <n v="10079"/>
    <x v="123"/>
    <x v="14"/>
    <x v="31"/>
  </r>
  <r>
    <n v="10080"/>
    <x v="123"/>
    <x v="8"/>
    <x v="31"/>
  </r>
  <r>
    <n v="10081"/>
    <x v="123"/>
    <x v="12"/>
    <x v="31"/>
  </r>
  <r>
    <n v="10082"/>
    <x v="123"/>
    <x v="12"/>
    <x v="31"/>
  </r>
  <r>
    <n v="10083"/>
    <x v="123"/>
    <x v="12"/>
    <x v="31"/>
  </r>
  <r>
    <n v="10084"/>
    <x v="123"/>
    <x v="0"/>
    <x v="31"/>
  </r>
  <r>
    <n v="10085"/>
    <x v="123"/>
    <x v="10"/>
    <x v="31"/>
  </r>
  <r>
    <n v="10086"/>
    <x v="123"/>
    <x v="10"/>
    <x v="31"/>
  </r>
  <r>
    <n v="10087"/>
    <x v="123"/>
    <x v="10"/>
    <x v="31"/>
  </r>
  <r>
    <n v="10088"/>
    <x v="123"/>
    <x v="10"/>
    <x v="31"/>
  </r>
  <r>
    <n v="10089"/>
    <x v="123"/>
    <x v="10"/>
    <x v="31"/>
  </r>
  <r>
    <n v="10090"/>
    <x v="123"/>
    <x v="10"/>
    <x v="31"/>
  </r>
  <r>
    <n v="10091"/>
    <x v="123"/>
    <x v="10"/>
    <x v="31"/>
  </r>
  <r>
    <n v="10092"/>
    <x v="123"/>
    <x v="10"/>
    <x v="31"/>
  </r>
  <r>
    <n v="10093"/>
    <x v="123"/>
    <x v="10"/>
    <x v="31"/>
  </r>
  <r>
    <n v="10094"/>
    <x v="123"/>
    <x v="10"/>
    <x v="31"/>
  </r>
  <r>
    <n v="10095"/>
    <x v="123"/>
    <x v="10"/>
    <x v="31"/>
  </r>
  <r>
    <n v="10096"/>
    <x v="123"/>
    <x v="10"/>
    <x v="31"/>
  </r>
  <r>
    <n v="10097"/>
    <x v="123"/>
    <x v="10"/>
    <x v="31"/>
  </r>
  <r>
    <n v="10098"/>
    <x v="123"/>
    <x v="10"/>
    <x v="31"/>
  </r>
  <r>
    <n v="10099"/>
    <x v="123"/>
    <x v="10"/>
    <x v="31"/>
  </r>
  <r>
    <n v="10100"/>
    <x v="123"/>
    <x v="10"/>
    <x v="31"/>
  </r>
  <r>
    <n v="10101"/>
    <x v="123"/>
    <x v="10"/>
    <x v="31"/>
  </r>
  <r>
    <n v="10102"/>
    <x v="123"/>
    <x v="10"/>
    <x v="31"/>
  </r>
  <r>
    <n v="10103"/>
    <x v="123"/>
    <x v="10"/>
    <x v="31"/>
  </r>
  <r>
    <n v="10104"/>
    <x v="123"/>
    <x v="10"/>
    <x v="31"/>
  </r>
  <r>
    <n v="10105"/>
    <x v="123"/>
    <x v="10"/>
    <x v="31"/>
  </r>
  <r>
    <n v="10106"/>
    <x v="123"/>
    <x v="7"/>
    <x v="31"/>
  </r>
  <r>
    <n v="10107"/>
    <x v="123"/>
    <x v="7"/>
    <x v="31"/>
  </r>
  <r>
    <n v="10108"/>
    <x v="123"/>
    <x v="7"/>
    <x v="31"/>
  </r>
  <r>
    <n v="10109"/>
    <x v="123"/>
    <x v="7"/>
    <x v="31"/>
  </r>
  <r>
    <n v="10110"/>
    <x v="123"/>
    <x v="7"/>
    <x v="31"/>
  </r>
  <r>
    <n v="10111"/>
    <x v="123"/>
    <x v="7"/>
    <x v="31"/>
  </r>
  <r>
    <n v="10112"/>
    <x v="123"/>
    <x v="7"/>
    <x v="31"/>
  </r>
  <r>
    <n v="10113"/>
    <x v="123"/>
    <x v="7"/>
    <x v="31"/>
  </r>
  <r>
    <n v="10114"/>
    <x v="123"/>
    <x v="7"/>
    <x v="31"/>
  </r>
  <r>
    <n v="10115"/>
    <x v="123"/>
    <x v="7"/>
    <x v="31"/>
  </r>
  <r>
    <n v="10116"/>
    <x v="123"/>
    <x v="7"/>
    <x v="31"/>
  </r>
  <r>
    <n v="10117"/>
    <x v="123"/>
    <x v="7"/>
    <x v="31"/>
  </r>
  <r>
    <n v="10118"/>
    <x v="123"/>
    <x v="7"/>
    <x v="31"/>
  </r>
  <r>
    <n v="10119"/>
    <x v="123"/>
    <x v="7"/>
    <x v="31"/>
  </r>
  <r>
    <n v="10120"/>
    <x v="123"/>
    <x v="7"/>
    <x v="31"/>
  </r>
  <r>
    <n v="10121"/>
    <x v="123"/>
    <x v="7"/>
    <x v="31"/>
  </r>
  <r>
    <n v="10122"/>
    <x v="123"/>
    <x v="7"/>
    <x v="31"/>
  </r>
  <r>
    <n v="10123"/>
    <x v="123"/>
    <x v="17"/>
    <x v="31"/>
  </r>
  <r>
    <n v="10124"/>
    <x v="123"/>
    <x v="17"/>
    <x v="31"/>
  </r>
  <r>
    <n v="10125"/>
    <x v="123"/>
    <x v="17"/>
    <x v="31"/>
  </r>
  <r>
    <n v="10126"/>
    <x v="123"/>
    <x v="17"/>
    <x v="31"/>
  </r>
  <r>
    <n v="10127"/>
    <x v="123"/>
    <x v="14"/>
    <x v="31"/>
  </r>
  <r>
    <n v="10128"/>
    <x v="123"/>
    <x v="8"/>
    <x v="31"/>
  </r>
  <r>
    <n v="10129"/>
    <x v="123"/>
    <x v="12"/>
    <x v="31"/>
  </r>
  <r>
    <n v="10130"/>
    <x v="123"/>
    <x v="12"/>
    <x v="31"/>
  </r>
  <r>
    <n v="10131"/>
    <x v="123"/>
    <x v="12"/>
    <x v="31"/>
  </r>
  <r>
    <n v="10132"/>
    <x v="123"/>
    <x v="6"/>
    <x v="31"/>
  </r>
  <r>
    <n v="10133"/>
    <x v="123"/>
    <x v="10"/>
    <x v="31"/>
  </r>
  <r>
    <n v="10134"/>
    <x v="123"/>
    <x v="10"/>
    <x v="31"/>
  </r>
  <r>
    <n v="10135"/>
    <x v="123"/>
    <x v="10"/>
    <x v="31"/>
  </r>
  <r>
    <n v="10136"/>
    <x v="123"/>
    <x v="10"/>
    <x v="31"/>
  </r>
  <r>
    <n v="10137"/>
    <x v="123"/>
    <x v="10"/>
    <x v="31"/>
  </r>
  <r>
    <n v="10138"/>
    <x v="123"/>
    <x v="10"/>
    <x v="31"/>
  </r>
  <r>
    <n v="10139"/>
    <x v="123"/>
    <x v="10"/>
    <x v="31"/>
  </r>
  <r>
    <n v="10140"/>
    <x v="123"/>
    <x v="10"/>
    <x v="31"/>
  </r>
  <r>
    <n v="10141"/>
    <x v="123"/>
    <x v="10"/>
    <x v="31"/>
  </r>
  <r>
    <n v="10142"/>
    <x v="123"/>
    <x v="10"/>
    <x v="31"/>
  </r>
  <r>
    <n v="10143"/>
    <x v="123"/>
    <x v="10"/>
    <x v="31"/>
  </r>
  <r>
    <n v="10144"/>
    <x v="123"/>
    <x v="10"/>
    <x v="31"/>
  </r>
  <r>
    <n v="10145"/>
    <x v="123"/>
    <x v="10"/>
    <x v="31"/>
  </r>
  <r>
    <n v="10146"/>
    <x v="123"/>
    <x v="10"/>
    <x v="31"/>
  </r>
  <r>
    <n v="10147"/>
    <x v="123"/>
    <x v="10"/>
    <x v="31"/>
  </r>
  <r>
    <n v="10148"/>
    <x v="123"/>
    <x v="10"/>
    <x v="31"/>
  </r>
  <r>
    <n v="10149"/>
    <x v="123"/>
    <x v="10"/>
    <x v="31"/>
  </r>
  <r>
    <n v="10150"/>
    <x v="123"/>
    <x v="10"/>
    <x v="31"/>
  </r>
  <r>
    <n v="10151"/>
    <x v="123"/>
    <x v="10"/>
    <x v="31"/>
  </r>
  <r>
    <n v="10152"/>
    <x v="123"/>
    <x v="10"/>
    <x v="31"/>
  </r>
  <r>
    <n v="10153"/>
    <x v="123"/>
    <x v="10"/>
    <x v="31"/>
  </r>
  <r>
    <n v="10154"/>
    <x v="123"/>
    <x v="10"/>
    <x v="31"/>
  </r>
  <r>
    <n v="10155"/>
    <x v="123"/>
    <x v="7"/>
    <x v="31"/>
  </r>
  <r>
    <n v="10156"/>
    <x v="123"/>
    <x v="7"/>
    <x v="31"/>
  </r>
  <r>
    <n v="10157"/>
    <x v="123"/>
    <x v="7"/>
    <x v="31"/>
  </r>
  <r>
    <n v="10158"/>
    <x v="123"/>
    <x v="7"/>
    <x v="31"/>
  </r>
  <r>
    <n v="10159"/>
    <x v="123"/>
    <x v="7"/>
    <x v="31"/>
  </r>
  <r>
    <n v="10160"/>
    <x v="123"/>
    <x v="7"/>
    <x v="31"/>
  </r>
  <r>
    <n v="10161"/>
    <x v="123"/>
    <x v="7"/>
    <x v="31"/>
  </r>
  <r>
    <n v="10162"/>
    <x v="123"/>
    <x v="7"/>
    <x v="31"/>
  </r>
  <r>
    <n v="10163"/>
    <x v="123"/>
    <x v="7"/>
    <x v="31"/>
  </r>
  <r>
    <n v="10164"/>
    <x v="123"/>
    <x v="7"/>
    <x v="31"/>
  </r>
  <r>
    <n v="10165"/>
    <x v="123"/>
    <x v="7"/>
    <x v="31"/>
  </r>
  <r>
    <n v="10166"/>
    <x v="123"/>
    <x v="7"/>
    <x v="31"/>
  </r>
  <r>
    <n v="10167"/>
    <x v="123"/>
    <x v="7"/>
    <x v="31"/>
  </r>
  <r>
    <n v="10168"/>
    <x v="123"/>
    <x v="7"/>
    <x v="31"/>
  </r>
  <r>
    <n v="10169"/>
    <x v="123"/>
    <x v="7"/>
    <x v="31"/>
  </r>
  <r>
    <n v="10170"/>
    <x v="123"/>
    <x v="7"/>
    <x v="31"/>
  </r>
  <r>
    <n v="10171"/>
    <x v="123"/>
    <x v="7"/>
    <x v="31"/>
  </r>
  <r>
    <n v="10172"/>
    <x v="123"/>
    <x v="17"/>
    <x v="31"/>
  </r>
  <r>
    <n v="10173"/>
    <x v="123"/>
    <x v="17"/>
    <x v="31"/>
  </r>
  <r>
    <n v="10174"/>
    <x v="123"/>
    <x v="17"/>
    <x v="31"/>
  </r>
  <r>
    <n v="10175"/>
    <x v="123"/>
    <x v="17"/>
    <x v="31"/>
  </r>
  <r>
    <n v="10176"/>
    <x v="123"/>
    <x v="14"/>
    <x v="31"/>
  </r>
  <r>
    <n v="10177"/>
    <x v="123"/>
    <x v="8"/>
    <x v="31"/>
  </r>
  <r>
    <n v="10178"/>
    <x v="123"/>
    <x v="12"/>
    <x v="31"/>
  </r>
  <r>
    <n v="10179"/>
    <x v="123"/>
    <x v="12"/>
    <x v="31"/>
  </r>
  <r>
    <n v="10180"/>
    <x v="123"/>
    <x v="10"/>
    <x v="31"/>
  </r>
  <r>
    <n v="10181"/>
    <x v="123"/>
    <x v="10"/>
    <x v="31"/>
  </r>
  <r>
    <n v="10182"/>
    <x v="123"/>
    <x v="10"/>
    <x v="31"/>
  </r>
  <r>
    <n v="10183"/>
    <x v="123"/>
    <x v="10"/>
    <x v="31"/>
  </r>
  <r>
    <n v="10184"/>
    <x v="123"/>
    <x v="10"/>
    <x v="31"/>
  </r>
  <r>
    <n v="10185"/>
    <x v="123"/>
    <x v="10"/>
    <x v="31"/>
  </r>
  <r>
    <n v="10186"/>
    <x v="123"/>
    <x v="10"/>
    <x v="31"/>
  </r>
  <r>
    <n v="10187"/>
    <x v="123"/>
    <x v="10"/>
    <x v="31"/>
  </r>
  <r>
    <n v="10188"/>
    <x v="123"/>
    <x v="10"/>
    <x v="31"/>
  </r>
  <r>
    <n v="10189"/>
    <x v="123"/>
    <x v="10"/>
    <x v="31"/>
  </r>
  <r>
    <n v="10190"/>
    <x v="123"/>
    <x v="10"/>
    <x v="31"/>
  </r>
  <r>
    <n v="10191"/>
    <x v="123"/>
    <x v="10"/>
    <x v="31"/>
  </r>
  <r>
    <n v="10192"/>
    <x v="123"/>
    <x v="10"/>
    <x v="31"/>
  </r>
  <r>
    <n v="10193"/>
    <x v="123"/>
    <x v="10"/>
    <x v="31"/>
  </r>
  <r>
    <n v="10194"/>
    <x v="123"/>
    <x v="10"/>
    <x v="31"/>
  </r>
  <r>
    <n v="10195"/>
    <x v="123"/>
    <x v="10"/>
    <x v="31"/>
  </r>
  <r>
    <n v="10196"/>
    <x v="123"/>
    <x v="10"/>
    <x v="31"/>
  </r>
  <r>
    <n v="10197"/>
    <x v="123"/>
    <x v="10"/>
    <x v="31"/>
  </r>
  <r>
    <n v="10198"/>
    <x v="123"/>
    <x v="10"/>
    <x v="31"/>
  </r>
  <r>
    <n v="10199"/>
    <x v="123"/>
    <x v="10"/>
    <x v="31"/>
  </r>
  <r>
    <n v="10200"/>
    <x v="123"/>
    <x v="10"/>
    <x v="31"/>
  </r>
  <r>
    <n v="10201"/>
    <x v="123"/>
    <x v="10"/>
    <x v="31"/>
  </r>
  <r>
    <n v="10202"/>
    <x v="123"/>
    <x v="7"/>
    <x v="31"/>
  </r>
  <r>
    <n v="10203"/>
    <x v="123"/>
    <x v="7"/>
    <x v="31"/>
  </r>
  <r>
    <n v="10204"/>
    <x v="123"/>
    <x v="7"/>
    <x v="31"/>
  </r>
  <r>
    <n v="10205"/>
    <x v="123"/>
    <x v="7"/>
    <x v="31"/>
  </r>
  <r>
    <n v="10206"/>
    <x v="123"/>
    <x v="7"/>
    <x v="31"/>
  </r>
  <r>
    <n v="10207"/>
    <x v="123"/>
    <x v="7"/>
    <x v="31"/>
  </r>
  <r>
    <n v="10208"/>
    <x v="123"/>
    <x v="7"/>
    <x v="31"/>
  </r>
  <r>
    <n v="10209"/>
    <x v="123"/>
    <x v="7"/>
    <x v="31"/>
  </r>
  <r>
    <n v="10210"/>
    <x v="123"/>
    <x v="7"/>
    <x v="31"/>
  </r>
  <r>
    <n v="10211"/>
    <x v="123"/>
    <x v="7"/>
    <x v="31"/>
  </r>
  <r>
    <n v="10212"/>
    <x v="123"/>
    <x v="7"/>
    <x v="31"/>
  </r>
  <r>
    <n v="10213"/>
    <x v="123"/>
    <x v="7"/>
    <x v="31"/>
  </r>
  <r>
    <n v="10214"/>
    <x v="123"/>
    <x v="7"/>
    <x v="31"/>
  </r>
  <r>
    <n v="10215"/>
    <x v="123"/>
    <x v="7"/>
    <x v="31"/>
  </r>
  <r>
    <n v="10216"/>
    <x v="123"/>
    <x v="7"/>
    <x v="31"/>
  </r>
  <r>
    <n v="10217"/>
    <x v="123"/>
    <x v="7"/>
    <x v="31"/>
  </r>
  <r>
    <n v="10218"/>
    <x v="123"/>
    <x v="7"/>
    <x v="31"/>
  </r>
  <r>
    <n v="10219"/>
    <x v="123"/>
    <x v="17"/>
    <x v="31"/>
  </r>
  <r>
    <n v="10220"/>
    <x v="123"/>
    <x v="17"/>
    <x v="31"/>
  </r>
  <r>
    <n v="10221"/>
    <x v="123"/>
    <x v="17"/>
    <x v="31"/>
  </r>
  <r>
    <n v="10222"/>
    <x v="123"/>
    <x v="17"/>
    <x v="31"/>
  </r>
  <r>
    <n v="10223"/>
    <x v="123"/>
    <x v="14"/>
    <x v="31"/>
  </r>
  <r>
    <n v="10224"/>
    <x v="123"/>
    <x v="12"/>
    <x v="31"/>
  </r>
  <r>
    <n v="10225"/>
    <x v="123"/>
    <x v="12"/>
    <x v="31"/>
  </r>
  <r>
    <n v="10226"/>
    <x v="123"/>
    <x v="12"/>
    <x v="31"/>
  </r>
  <r>
    <n v="10227"/>
    <x v="124"/>
    <x v="2"/>
    <x v="30"/>
  </r>
  <r>
    <n v="10228"/>
    <x v="124"/>
    <x v="2"/>
    <x v="30"/>
  </r>
  <r>
    <n v="10229"/>
    <x v="124"/>
    <x v="11"/>
    <x v="30"/>
  </r>
  <r>
    <n v="10230"/>
    <x v="124"/>
    <x v="11"/>
    <x v="30"/>
  </r>
  <r>
    <n v="10231"/>
    <x v="124"/>
    <x v="2"/>
    <x v="30"/>
  </r>
  <r>
    <n v="10232"/>
    <x v="124"/>
    <x v="2"/>
    <x v="30"/>
  </r>
  <r>
    <n v="10233"/>
    <x v="124"/>
    <x v="2"/>
    <x v="30"/>
  </r>
  <r>
    <n v="10234"/>
    <x v="124"/>
    <x v="2"/>
    <x v="30"/>
  </r>
  <r>
    <n v="10235"/>
    <x v="124"/>
    <x v="2"/>
    <x v="30"/>
  </r>
  <r>
    <n v="10236"/>
    <x v="124"/>
    <x v="14"/>
    <x v="30"/>
  </r>
  <r>
    <n v="10237"/>
    <x v="124"/>
    <x v="2"/>
    <x v="30"/>
  </r>
  <r>
    <n v="10238"/>
    <x v="124"/>
    <x v="8"/>
    <x v="30"/>
  </r>
  <r>
    <n v="10239"/>
    <x v="124"/>
    <x v="11"/>
    <x v="30"/>
  </r>
  <r>
    <n v="10240"/>
    <x v="124"/>
    <x v="6"/>
    <x v="30"/>
  </r>
  <r>
    <n v="10241"/>
    <x v="124"/>
    <x v="2"/>
    <x v="30"/>
  </r>
  <r>
    <n v="10242"/>
    <x v="124"/>
    <x v="2"/>
    <x v="30"/>
  </r>
  <r>
    <n v="10243"/>
    <x v="124"/>
    <x v="2"/>
    <x v="30"/>
  </r>
  <r>
    <n v="10244"/>
    <x v="124"/>
    <x v="2"/>
    <x v="30"/>
  </r>
  <r>
    <n v="10245"/>
    <x v="124"/>
    <x v="14"/>
    <x v="30"/>
  </r>
  <r>
    <n v="10246"/>
    <x v="124"/>
    <x v="2"/>
    <x v="30"/>
  </r>
  <r>
    <n v="10247"/>
    <x v="124"/>
    <x v="11"/>
    <x v="30"/>
  </r>
  <r>
    <n v="10248"/>
    <x v="124"/>
    <x v="2"/>
    <x v="30"/>
  </r>
  <r>
    <n v="10249"/>
    <x v="124"/>
    <x v="11"/>
    <x v="30"/>
  </r>
  <r>
    <n v="10250"/>
    <x v="124"/>
    <x v="2"/>
    <x v="30"/>
  </r>
  <r>
    <n v="10251"/>
    <x v="124"/>
    <x v="2"/>
    <x v="30"/>
  </r>
  <r>
    <n v="10252"/>
    <x v="124"/>
    <x v="2"/>
    <x v="30"/>
  </r>
  <r>
    <n v="10253"/>
    <x v="124"/>
    <x v="2"/>
    <x v="30"/>
  </r>
  <r>
    <n v="10254"/>
    <x v="124"/>
    <x v="2"/>
    <x v="30"/>
  </r>
  <r>
    <n v="10255"/>
    <x v="124"/>
    <x v="10"/>
    <x v="30"/>
  </r>
  <r>
    <n v="10256"/>
    <x v="124"/>
    <x v="2"/>
    <x v="30"/>
  </r>
  <r>
    <n v="10257"/>
    <x v="124"/>
    <x v="2"/>
    <x v="30"/>
  </r>
  <r>
    <n v="10258"/>
    <x v="124"/>
    <x v="11"/>
    <x v="30"/>
  </r>
  <r>
    <n v="10259"/>
    <x v="124"/>
    <x v="11"/>
    <x v="30"/>
  </r>
  <r>
    <n v="10260"/>
    <x v="124"/>
    <x v="2"/>
    <x v="30"/>
  </r>
  <r>
    <n v="10261"/>
    <x v="124"/>
    <x v="2"/>
    <x v="30"/>
  </r>
  <r>
    <n v="10262"/>
    <x v="124"/>
    <x v="2"/>
    <x v="30"/>
  </r>
  <r>
    <n v="10263"/>
    <x v="124"/>
    <x v="2"/>
    <x v="30"/>
  </r>
  <r>
    <n v="10264"/>
    <x v="124"/>
    <x v="2"/>
    <x v="30"/>
  </r>
  <r>
    <n v="10265"/>
    <x v="124"/>
    <x v="14"/>
    <x v="30"/>
  </r>
  <r>
    <n v="10266"/>
    <x v="125"/>
    <x v="7"/>
    <x v="25"/>
  </r>
  <r>
    <n v="10267"/>
    <x v="125"/>
    <x v="7"/>
    <x v="25"/>
  </r>
  <r>
    <n v="10268"/>
    <x v="125"/>
    <x v="7"/>
    <x v="25"/>
  </r>
  <r>
    <n v="10269"/>
    <x v="125"/>
    <x v="7"/>
    <x v="25"/>
  </r>
  <r>
    <n v="10270"/>
    <x v="125"/>
    <x v="7"/>
    <x v="25"/>
  </r>
  <r>
    <n v="10271"/>
    <x v="125"/>
    <x v="7"/>
    <x v="25"/>
  </r>
  <r>
    <n v="10272"/>
    <x v="125"/>
    <x v="7"/>
    <x v="25"/>
  </r>
  <r>
    <n v="10273"/>
    <x v="125"/>
    <x v="7"/>
    <x v="25"/>
  </r>
  <r>
    <n v="10274"/>
    <x v="125"/>
    <x v="8"/>
    <x v="25"/>
  </r>
  <r>
    <n v="10275"/>
    <x v="125"/>
    <x v="7"/>
    <x v="25"/>
  </r>
  <r>
    <n v="10276"/>
    <x v="125"/>
    <x v="7"/>
    <x v="25"/>
  </r>
  <r>
    <n v="10277"/>
    <x v="125"/>
    <x v="7"/>
    <x v="25"/>
  </r>
  <r>
    <n v="10278"/>
    <x v="125"/>
    <x v="7"/>
    <x v="25"/>
  </r>
  <r>
    <n v="10279"/>
    <x v="125"/>
    <x v="7"/>
    <x v="25"/>
  </r>
  <r>
    <n v="10280"/>
    <x v="125"/>
    <x v="7"/>
    <x v="25"/>
  </r>
  <r>
    <n v="10281"/>
    <x v="125"/>
    <x v="7"/>
    <x v="25"/>
  </r>
  <r>
    <n v="10282"/>
    <x v="125"/>
    <x v="7"/>
    <x v="25"/>
  </r>
  <r>
    <n v="10283"/>
    <x v="125"/>
    <x v="7"/>
    <x v="25"/>
  </r>
  <r>
    <n v="10284"/>
    <x v="125"/>
    <x v="7"/>
    <x v="25"/>
  </r>
  <r>
    <n v="10285"/>
    <x v="125"/>
    <x v="7"/>
    <x v="25"/>
  </r>
  <r>
    <n v="10286"/>
    <x v="125"/>
    <x v="7"/>
    <x v="25"/>
  </r>
  <r>
    <n v="10287"/>
    <x v="125"/>
    <x v="7"/>
    <x v="25"/>
  </r>
  <r>
    <n v="10288"/>
    <x v="125"/>
    <x v="7"/>
    <x v="25"/>
  </r>
  <r>
    <n v="10289"/>
    <x v="125"/>
    <x v="7"/>
    <x v="25"/>
  </r>
  <r>
    <n v="10290"/>
    <x v="125"/>
    <x v="7"/>
    <x v="25"/>
  </r>
  <r>
    <n v="10291"/>
    <x v="125"/>
    <x v="7"/>
    <x v="25"/>
  </r>
  <r>
    <n v="10292"/>
    <x v="125"/>
    <x v="7"/>
    <x v="25"/>
  </r>
  <r>
    <n v="10293"/>
    <x v="125"/>
    <x v="2"/>
    <x v="25"/>
  </r>
  <r>
    <n v="10294"/>
    <x v="125"/>
    <x v="7"/>
    <x v="25"/>
  </r>
  <r>
    <n v="10295"/>
    <x v="125"/>
    <x v="7"/>
    <x v="25"/>
  </r>
  <r>
    <n v="10296"/>
    <x v="125"/>
    <x v="7"/>
    <x v="25"/>
  </r>
  <r>
    <n v="10297"/>
    <x v="125"/>
    <x v="7"/>
    <x v="25"/>
  </r>
  <r>
    <n v="10298"/>
    <x v="125"/>
    <x v="7"/>
    <x v="25"/>
  </r>
  <r>
    <n v="10299"/>
    <x v="125"/>
    <x v="7"/>
    <x v="25"/>
  </r>
  <r>
    <n v="10300"/>
    <x v="125"/>
    <x v="7"/>
    <x v="25"/>
  </r>
  <r>
    <n v="10301"/>
    <x v="125"/>
    <x v="7"/>
    <x v="25"/>
  </r>
  <r>
    <n v="10302"/>
    <x v="125"/>
    <x v="6"/>
    <x v="25"/>
  </r>
  <r>
    <n v="10303"/>
    <x v="126"/>
    <x v="4"/>
    <x v="29"/>
  </r>
  <r>
    <n v="10304"/>
    <x v="126"/>
    <x v="4"/>
    <x v="29"/>
  </r>
  <r>
    <n v="10305"/>
    <x v="126"/>
    <x v="4"/>
    <x v="29"/>
  </r>
  <r>
    <n v="10306"/>
    <x v="126"/>
    <x v="4"/>
    <x v="29"/>
  </r>
  <r>
    <n v="10307"/>
    <x v="126"/>
    <x v="4"/>
    <x v="29"/>
  </r>
  <r>
    <n v="10308"/>
    <x v="127"/>
    <x v="9"/>
    <x v="24"/>
  </r>
  <r>
    <n v="10309"/>
    <x v="127"/>
    <x v="9"/>
    <x v="24"/>
  </r>
  <r>
    <n v="10310"/>
    <x v="127"/>
    <x v="9"/>
    <x v="24"/>
  </r>
  <r>
    <n v="10311"/>
    <x v="127"/>
    <x v="9"/>
    <x v="24"/>
  </r>
  <r>
    <n v="10312"/>
    <x v="127"/>
    <x v="9"/>
    <x v="24"/>
  </r>
  <r>
    <n v="10313"/>
    <x v="127"/>
    <x v="9"/>
    <x v="24"/>
  </r>
  <r>
    <n v="10314"/>
    <x v="127"/>
    <x v="9"/>
    <x v="24"/>
  </r>
  <r>
    <n v="10315"/>
    <x v="127"/>
    <x v="9"/>
    <x v="24"/>
  </r>
  <r>
    <n v="10316"/>
    <x v="127"/>
    <x v="9"/>
    <x v="24"/>
  </r>
  <r>
    <n v="10317"/>
    <x v="127"/>
    <x v="3"/>
    <x v="24"/>
  </r>
  <r>
    <n v="10318"/>
    <x v="127"/>
    <x v="9"/>
    <x v="24"/>
  </r>
  <r>
    <n v="10319"/>
    <x v="127"/>
    <x v="9"/>
    <x v="24"/>
  </r>
  <r>
    <n v="10320"/>
    <x v="127"/>
    <x v="9"/>
    <x v="24"/>
  </r>
  <r>
    <n v="10321"/>
    <x v="127"/>
    <x v="9"/>
    <x v="24"/>
  </r>
  <r>
    <n v="10322"/>
    <x v="127"/>
    <x v="9"/>
    <x v="24"/>
  </r>
  <r>
    <n v="10323"/>
    <x v="127"/>
    <x v="9"/>
    <x v="24"/>
  </r>
  <r>
    <n v="10324"/>
    <x v="127"/>
    <x v="9"/>
    <x v="24"/>
  </r>
  <r>
    <n v="10325"/>
    <x v="127"/>
    <x v="9"/>
    <x v="24"/>
  </r>
  <r>
    <n v="10326"/>
    <x v="127"/>
    <x v="9"/>
    <x v="24"/>
  </r>
  <r>
    <n v="10327"/>
    <x v="127"/>
    <x v="3"/>
    <x v="24"/>
  </r>
  <r>
    <n v="10328"/>
    <x v="127"/>
    <x v="9"/>
    <x v="24"/>
  </r>
  <r>
    <n v="10329"/>
    <x v="127"/>
    <x v="9"/>
    <x v="24"/>
  </r>
  <r>
    <n v="10330"/>
    <x v="127"/>
    <x v="9"/>
    <x v="24"/>
  </r>
  <r>
    <n v="10331"/>
    <x v="127"/>
    <x v="9"/>
    <x v="24"/>
  </r>
  <r>
    <n v="10332"/>
    <x v="127"/>
    <x v="9"/>
    <x v="24"/>
  </r>
  <r>
    <n v="10333"/>
    <x v="127"/>
    <x v="9"/>
    <x v="24"/>
  </r>
  <r>
    <n v="10334"/>
    <x v="127"/>
    <x v="9"/>
    <x v="24"/>
  </r>
  <r>
    <n v="10335"/>
    <x v="127"/>
    <x v="9"/>
    <x v="24"/>
  </r>
  <r>
    <n v="10336"/>
    <x v="127"/>
    <x v="9"/>
    <x v="24"/>
  </r>
  <r>
    <n v="10337"/>
    <x v="127"/>
    <x v="1"/>
    <x v="24"/>
  </r>
  <r>
    <n v="10338"/>
    <x v="127"/>
    <x v="9"/>
    <x v="24"/>
  </r>
  <r>
    <n v="10339"/>
    <x v="127"/>
    <x v="9"/>
    <x v="24"/>
  </r>
  <r>
    <n v="10340"/>
    <x v="127"/>
    <x v="9"/>
    <x v="24"/>
  </r>
  <r>
    <n v="10341"/>
    <x v="127"/>
    <x v="9"/>
    <x v="24"/>
  </r>
  <r>
    <n v="10342"/>
    <x v="127"/>
    <x v="9"/>
    <x v="24"/>
  </r>
  <r>
    <n v="10343"/>
    <x v="127"/>
    <x v="9"/>
    <x v="24"/>
  </r>
  <r>
    <n v="10344"/>
    <x v="127"/>
    <x v="9"/>
    <x v="24"/>
  </r>
  <r>
    <n v="10345"/>
    <x v="127"/>
    <x v="9"/>
    <x v="24"/>
  </r>
  <r>
    <n v="10346"/>
    <x v="127"/>
    <x v="9"/>
    <x v="24"/>
  </r>
  <r>
    <n v="10347"/>
    <x v="127"/>
    <x v="9"/>
    <x v="24"/>
  </r>
  <r>
    <n v="10348"/>
    <x v="128"/>
    <x v="3"/>
    <x v="32"/>
  </r>
  <r>
    <n v="10349"/>
    <x v="128"/>
    <x v="3"/>
    <x v="32"/>
  </r>
  <r>
    <n v="10350"/>
    <x v="128"/>
    <x v="3"/>
    <x v="32"/>
  </r>
  <r>
    <n v="10351"/>
    <x v="128"/>
    <x v="3"/>
    <x v="32"/>
  </r>
  <r>
    <n v="10352"/>
    <x v="128"/>
    <x v="3"/>
    <x v="32"/>
  </r>
  <r>
    <n v="10353"/>
    <x v="128"/>
    <x v="8"/>
    <x v="32"/>
  </r>
  <r>
    <n v="10354"/>
    <x v="128"/>
    <x v="4"/>
    <x v="32"/>
  </r>
  <r>
    <n v="10355"/>
    <x v="128"/>
    <x v="10"/>
    <x v="32"/>
  </r>
  <r>
    <n v="10356"/>
    <x v="128"/>
    <x v="10"/>
    <x v="32"/>
  </r>
  <r>
    <n v="10357"/>
    <x v="128"/>
    <x v="10"/>
    <x v="32"/>
  </r>
  <r>
    <n v="10358"/>
    <x v="128"/>
    <x v="10"/>
    <x v="32"/>
  </r>
  <r>
    <n v="10359"/>
    <x v="128"/>
    <x v="10"/>
    <x v="32"/>
  </r>
  <r>
    <n v="10360"/>
    <x v="128"/>
    <x v="10"/>
    <x v="32"/>
  </r>
  <r>
    <n v="10361"/>
    <x v="128"/>
    <x v="10"/>
    <x v="32"/>
  </r>
  <r>
    <n v="10362"/>
    <x v="128"/>
    <x v="0"/>
    <x v="32"/>
  </r>
  <r>
    <n v="10363"/>
    <x v="128"/>
    <x v="0"/>
    <x v="32"/>
  </r>
  <r>
    <n v="10364"/>
    <x v="128"/>
    <x v="0"/>
    <x v="32"/>
  </r>
  <r>
    <n v="10365"/>
    <x v="128"/>
    <x v="0"/>
    <x v="32"/>
  </r>
  <r>
    <n v="10366"/>
    <x v="128"/>
    <x v="10"/>
    <x v="32"/>
  </r>
  <r>
    <n v="10367"/>
    <x v="128"/>
    <x v="4"/>
    <x v="32"/>
  </r>
  <r>
    <n v="10368"/>
    <x v="128"/>
    <x v="2"/>
    <x v="32"/>
  </r>
  <r>
    <n v="10369"/>
    <x v="128"/>
    <x v="10"/>
    <x v="32"/>
  </r>
  <r>
    <n v="10370"/>
    <x v="128"/>
    <x v="3"/>
    <x v="32"/>
  </r>
  <r>
    <n v="10371"/>
    <x v="128"/>
    <x v="3"/>
    <x v="32"/>
  </r>
  <r>
    <n v="10372"/>
    <x v="128"/>
    <x v="3"/>
    <x v="32"/>
  </r>
  <r>
    <n v="10373"/>
    <x v="128"/>
    <x v="3"/>
    <x v="32"/>
  </r>
  <r>
    <n v="10374"/>
    <x v="128"/>
    <x v="3"/>
    <x v="32"/>
  </r>
  <r>
    <n v="10375"/>
    <x v="128"/>
    <x v="4"/>
    <x v="32"/>
  </r>
  <r>
    <n v="10376"/>
    <x v="128"/>
    <x v="4"/>
    <x v="32"/>
  </r>
  <r>
    <n v="10377"/>
    <x v="128"/>
    <x v="10"/>
    <x v="32"/>
  </r>
  <r>
    <n v="10378"/>
    <x v="128"/>
    <x v="10"/>
    <x v="32"/>
  </r>
  <r>
    <n v="10379"/>
    <x v="128"/>
    <x v="10"/>
    <x v="32"/>
  </r>
  <r>
    <n v="10380"/>
    <x v="128"/>
    <x v="10"/>
    <x v="32"/>
  </r>
  <r>
    <n v="10381"/>
    <x v="128"/>
    <x v="10"/>
    <x v="32"/>
  </r>
  <r>
    <n v="10382"/>
    <x v="128"/>
    <x v="10"/>
    <x v="32"/>
  </r>
  <r>
    <n v="10383"/>
    <x v="128"/>
    <x v="10"/>
    <x v="32"/>
  </r>
  <r>
    <n v="10384"/>
    <x v="128"/>
    <x v="0"/>
    <x v="32"/>
  </r>
  <r>
    <n v="10385"/>
    <x v="128"/>
    <x v="0"/>
    <x v="32"/>
  </r>
  <r>
    <n v="10386"/>
    <x v="128"/>
    <x v="0"/>
    <x v="32"/>
  </r>
  <r>
    <n v="10387"/>
    <x v="128"/>
    <x v="0"/>
    <x v="32"/>
  </r>
  <r>
    <n v="10388"/>
    <x v="128"/>
    <x v="10"/>
    <x v="32"/>
  </r>
  <r>
    <n v="10389"/>
    <x v="128"/>
    <x v="3"/>
    <x v="32"/>
  </r>
  <r>
    <n v="10390"/>
    <x v="128"/>
    <x v="3"/>
    <x v="32"/>
  </r>
  <r>
    <n v="10391"/>
    <x v="128"/>
    <x v="3"/>
    <x v="32"/>
  </r>
  <r>
    <n v="10392"/>
    <x v="128"/>
    <x v="3"/>
    <x v="32"/>
  </r>
  <r>
    <n v="10393"/>
    <x v="128"/>
    <x v="8"/>
    <x v="32"/>
  </r>
  <r>
    <n v="10394"/>
    <x v="128"/>
    <x v="4"/>
    <x v="32"/>
  </r>
  <r>
    <n v="10395"/>
    <x v="128"/>
    <x v="4"/>
    <x v="32"/>
  </r>
  <r>
    <n v="10396"/>
    <x v="128"/>
    <x v="10"/>
    <x v="32"/>
  </r>
  <r>
    <n v="10397"/>
    <x v="128"/>
    <x v="10"/>
    <x v="32"/>
  </r>
  <r>
    <n v="10398"/>
    <x v="128"/>
    <x v="10"/>
    <x v="32"/>
  </r>
  <r>
    <n v="10399"/>
    <x v="128"/>
    <x v="10"/>
    <x v="32"/>
  </r>
  <r>
    <n v="10400"/>
    <x v="128"/>
    <x v="10"/>
    <x v="32"/>
  </r>
  <r>
    <n v="10401"/>
    <x v="128"/>
    <x v="10"/>
    <x v="32"/>
  </r>
  <r>
    <n v="10402"/>
    <x v="128"/>
    <x v="0"/>
    <x v="32"/>
  </r>
  <r>
    <n v="10403"/>
    <x v="128"/>
    <x v="0"/>
    <x v="32"/>
  </r>
  <r>
    <n v="10404"/>
    <x v="128"/>
    <x v="0"/>
    <x v="32"/>
  </r>
  <r>
    <n v="10405"/>
    <x v="128"/>
    <x v="0"/>
    <x v="32"/>
  </r>
  <r>
    <n v="10406"/>
    <x v="128"/>
    <x v="0"/>
    <x v="32"/>
  </r>
  <r>
    <n v="10407"/>
    <x v="128"/>
    <x v="10"/>
    <x v="32"/>
  </r>
  <r>
    <n v="10408"/>
    <x v="128"/>
    <x v="0"/>
    <x v="32"/>
  </r>
  <r>
    <n v="10409"/>
    <x v="128"/>
    <x v="10"/>
    <x v="32"/>
  </r>
  <r>
    <n v="10410"/>
    <x v="128"/>
    <x v="3"/>
    <x v="32"/>
  </r>
  <r>
    <n v="10411"/>
    <x v="128"/>
    <x v="3"/>
    <x v="32"/>
  </r>
  <r>
    <n v="10412"/>
    <x v="128"/>
    <x v="3"/>
    <x v="32"/>
  </r>
  <r>
    <n v="10413"/>
    <x v="128"/>
    <x v="3"/>
    <x v="32"/>
  </r>
  <r>
    <n v="10414"/>
    <x v="128"/>
    <x v="10"/>
    <x v="32"/>
  </r>
  <r>
    <n v="10415"/>
    <x v="128"/>
    <x v="4"/>
    <x v="32"/>
  </r>
  <r>
    <n v="10416"/>
    <x v="128"/>
    <x v="4"/>
    <x v="32"/>
  </r>
  <r>
    <n v="10417"/>
    <x v="128"/>
    <x v="10"/>
    <x v="32"/>
  </r>
  <r>
    <n v="10418"/>
    <x v="128"/>
    <x v="10"/>
    <x v="32"/>
  </r>
  <r>
    <n v="10419"/>
    <x v="128"/>
    <x v="10"/>
    <x v="32"/>
  </r>
  <r>
    <n v="10420"/>
    <x v="128"/>
    <x v="10"/>
    <x v="32"/>
  </r>
  <r>
    <n v="10421"/>
    <x v="128"/>
    <x v="10"/>
    <x v="32"/>
  </r>
  <r>
    <n v="10422"/>
    <x v="128"/>
    <x v="10"/>
    <x v="32"/>
  </r>
  <r>
    <n v="10423"/>
    <x v="128"/>
    <x v="0"/>
    <x v="32"/>
  </r>
  <r>
    <n v="10424"/>
    <x v="128"/>
    <x v="0"/>
    <x v="32"/>
  </r>
  <r>
    <n v="10425"/>
    <x v="128"/>
    <x v="0"/>
    <x v="32"/>
  </r>
  <r>
    <n v="10426"/>
    <x v="128"/>
    <x v="0"/>
    <x v="32"/>
  </r>
  <r>
    <n v="10427"/>
    <x v="128"/>
    <x v="2"/>
    <x v="32"/>
  </r>
  <r>
    <n v="10428"/>
    <x v="128"/>
    <x v="10"/>
    <x v="32"/>
  </r>
  <r>
    <n v="10429"/>
    <x v="128"/>
    <x v="10"/>
    <x v="32"/>
  </r>
  <r>
    <n v="10430"/>
    <x v="128"/>
    <x v="16"/>
    <x v="32"/>
  </r>
  <r>
    <n v="10431"/>
    <x v="129"/>
    <x v="7"/>
    <x v="27"/>
  </r>
  <r>
    <n v="10432"/>
    <x v="129"/>
    <x v="7"/>
    <x v="27"/>
  </r>
  <r>
    <n v="10433"/>
    <x v="129"/>
    <x v="7"/>
    <x v="27"/>
  </r>
  <r>
    <n v="10434"/>
    <x v="130"/>
    <x v="7"/>
    <x v="26"/>
  </r>
  <r>
    <n v="10435"/>
    <x v="130"/>
    <x v="7"/>
    <x v="26"/>
  </r>
  <r>
    <n v="10436"/>
    <x v="130"/>
    <x v="5"/>
    <x v="26"/>
  </r>
  <r>
    <n v="10437"/>
    <x v="130"/>
    <x v="8"/>
    <x v="26"/>
  </r>
  <r>
    <n v="10438"/>
    <x v="130"/>
    <x v="13"/>
    <x v="26"/>
  </r>
  <r>
    <n v="10439"/>
    <x v="130"/>
    <x v="5"/>
    <x v="26"/>
  </r>
  <r>
    <n v="10440"/>
    <x v="130"/>
    <x v="4"/>
    <x v="26"/>
  </r>
  <r>
    <n v="10441"/>
    <x v="130"/>
    <x v="7"/>
    <x v="26"/>
  </r>
  <r>
    <n v="10442"/>
    <x v="130"/>
    <x v="8"/>
    <x v="26"/>
  </r>
  <r>
    <n v="10443"/>
    <x v="130"/>
    <x v="7"/>
    <x v="26"/>
  </r>
  <r>
    <n v="10444"/>
    <x v="130"/>
    <x v="7"/>
    <x v="26"/>
  </r>
  <r>
    <n v="10445"/>
    <x v="131"/>
    <x v="10"/>
    <x v="28"/>
  </r>
  <r>
    <n v="10446"/>
    <x v="131"/>
    <x v="10"/>
    <x v="28"/>
  </r>
  <r>
    <n v="10447"/>
    <x v="131"/>
    <x v="10"/>
    <x v="28"/>
  </r>
  <r>
    <n v="10448"/>
    <x v="131"/>
    <x v="10"/>
    <x v="28"/>
  </r>
  <r>
    <n v="10449"/>
    <x v="131"/>
    <x v="10"/>
    <x v="28"/>
  </r>
  <r>
    <n v="10450"/>
    <x v="131"/>
    <x v="10"/>
    <x v="28"/>
  </r>
  <r>
    <n v="10451"/>
    <x v="131"/>
    <x v="10"/>
    <x v="28"/>
  </r>
  <r>
    <n v="10452"/>
    <x v="131"/>
    <x v="7"/>
    <x v="28"/>
  </r>
  <r>
    <n v="10453"/>
    <x v="131"/>
    <x v="0"/>
    <x v="28"/>
  </r>
  <r>
    <n v="10454"/>
    <x v="131"/>
    <x v="10"/>
    <x v="28"/>
  </r>
  <r>
    <n v="10455"/>
    <x v="131"/>
    <x v="10"/>
    <x v="28"/>
  </r>
  <r>
    <n v="10456"/>
    <x v="131"/>
    <x v="10"/>
    <x v="28"/>
  </r>
  <r>
    <n v="10457"/>
    <x v="131"/>
    <x v="10"/>
    <x v="28"/>
  </r>
  <r>
    <n v="10458"/>
    <x v="131"/>
    <x v="10"/>
    <x v="28"/>
  </r>
  <r>
    <n v="10459"/>
    <x v="131"/>
    <x v="10"/>
    <x v="28"/>
  </r>
  <r>
    <n v="10460"/>
    <x v="131"/>
    <x v="10"/>
    <x v="28"/>
  </r>
  <r>
    <n v="10461"/>
    <x v="131"/>
    <x v="10"/>
    <x v="28"/>
  </r>
  <r>
    <n v="10462"/>
    <x v="131"/>
    <x v="10"/>
    <x v="28"/>
  </r>
  <r>
    <n v="10463"/>
    <x v="131"/>
    <x v="10"/>
    <x v="28"/>
  </r>
  <r>
    <n v="10464"/>
    <x v="131"/>
    <x v="10"/>
    <x v="28"/>
  </r>
  <r>
    <n v="10465"/>
    <x v="131"/>
    <x v="10"/>
    <x v="28"/>
  </r>
  <r>
    <n v="10466"/>
    <x v="131"/>
    <x v="10"/>
    <x v="28"/>
  </r>
  <r>
    <n v="10467"/>
    <x v="131"/>
    <x v="10"/>
    <x v="28"/>
  </r>
  <r>
    <n v="10468"/>
    <x v="131"/>
    <x v="10"/>
    <x v="28"/>
  </r>
  <r>
    <n v="10469"/>
    <x v="131"/>
    <x v="10"/>
    <x v="28"/>
  </r>
  <r>
    <n v="10470"/>
    <x v="131"/>
    <x v="6"/>
    <x v="28"/>
  </r>
  <r>
    <n v="10471"/>
    <x v="131"/>
    <x v="10"/>
    <x v="28"/>
  </r>
  <r>
    <n v="10472"/>
    <x v="131"/>
    <x v="10"/>
    <x v="28"/>
  </r>
  <r>
    <n v="10473"/>
    <x v="131"/>
    <x v="10"/>
    <x v="28"/>
  </r>
  <r>
    <n v="10474"/>
    <x v="131"/>
    <x v="10"/>
    <x v="28"/>
  </r>
  <r>
    <n v="10475"/>
    <x v="131"/>
    <x v="10"/>
    <x v="28"/>
  </r>
  <r>
    <n v="10476"/>
    <x v="131"/>
    <x v="10"/>
    <x v="28"/>
  </r>
  <r>
    <n v="10477"/>
    <x v="131"/>
    <x v="4"/>
    <x v="28"/>
  </r>
  <r>
    <n v="10478"/>
    <x v="131"/>
    <x v="5"/>
    <x v="28"/>
  </r>
  <r>
    <n v="10479"/>
    <x v="131"/>
    <x v="0"/>
    <x v="28"/>
  </r>
  <r>
    <n v="10480"/>
    <x v="131"/>
    <x v="10"/>
    <x v="28"/>
  </r>
  <r>
    <n v="10481"/>
    <x v="131"/>
    <x v="10"/>
    <x v="28"/>
  </r>
  <r>
    <n v="10482"/>
    <x v="131"/>
    <x v="10"/>
    <x v="28"/>
  </r>
  <r>
    <n v="10483"/>
    <x v="131"/>
    <x v="10"/>
    <x v="28"/>
  </r>
  <r>
    <n v="10484"/>
    <x v="131"/>
    <x v="10"/>
    <x v="28"/>
  </r>
  <r>
    <n v="10485"/>
    <x v="131"/>
    <x v="10"/>
    <x v="28"/>
  </r>
  <r>
    <n v="10486"/>
    <x v="131"/>
    <x v="10"/>
    <x v="28"/>
  </r>
  <r>
    <n v="10487"/>
    <x v="131"/>
    <x v="10"/>
    <x v="28"/>
  </r>
  <r>
    <n v="10488"/>
    <x v="131"/>
    <x v="10"/>
    <x v="28"/>
  </r>
  <r>
    <n v="10489"/>
    <x v="131"/>
    <x v="10"/>
    <x v="28"/>
  </r>
  <r>
    <n v="10490"/>
    <x v="131"/>
    <x v="10"/>
    <x v="28"/>
  </r>
  <r>
    <n v="10491"/>
    <x v="131"/>
    <x v="10"/>
    <x v="28"/>
  </r>
  <r>
    <n v="10492"/>
    <x v="131"/>
    <x v="10"/>
    <x v="28"/>
  </r>
  <r>
    <n v="10493"/>
    <x v="131"/>
    <x v="10"/>
    <x v="28"/>
  </r>
  <r>
    <n v="10494"/>
    <x v="131"/>
    <x v="10"/>
    <x v="28"/>
  </r>
  <r>
    <n v="10495"/>
    <x v="131"/>
    <x v="10"/>
    <x v="28"/>
  </r>
  <r>
    <n v="10496"/>
    <x v="131"/>
    <x v="10"/>
    <x v="28"/>
  </r>
  <r>
    <n v="10497"/>
    <x v="131"/>
    <x v="10"/>
    <x v="28"/>
  </r>
  <r>
    <n v="10498"/>
    <x v="131"/>
    <x v="10"/>
    <x v="28"/>
  </r>
  <r>
    <n v="10499"/>
    <x v="131"/>
    <x v="10"/>
    <x v="28"/>
  </r>
  <r>
    <n v="10500"/>
    <x v="131"/>
    <x v="10"/>
    <x v="28"/>
  </r>
  <r>
    <n v="10501"/>
    <x v="131"/>
    <x v="10"/>
    <x v="28"/>
  </r>
  <r>
    <n v="10502"/>
    <x v="131"/>
    <x v="10"/>
    <x v="28"/>
  </r>
  <r>
    <n v="10503"/>
    <x v="131"/>
    <x v="10"/>
    <x v="28"/>
  </r>
  <r>
    <n v="10504"/>
    <x v="131"/>
    <x v="0"/>
    <x v="28"/>
  </r>
  <r>
    <n v="10505"/>
    <x v="131"/>
    <x v="10"/>
    <x v="28"/>
  </r>
  <r>
    <n v="10506"/>
    <x v="131"/>
    <x v="10"/>
    <x v="28"/>
  </r>
  <r>
    <n v="10507"/>
    <x v="131"/>
    <x v="10"/>
    <x v="28"/>
  </r>
  <r>
    <n v="10508"/>
    <x v="131"/>
    <x v="10"/>
    <x v="28"/>
  </r>
  <r>
    <n v="10509"/>
    <x v="131"/>
    <x v="10"/>
    <x v="28"/>
  </r>
  <r>
    <n v="10510"/>
    <x v="131"/>
    <x v="10"/>
    <x v="28"/>
  </r>
  <r>
    <n v="10511"/>
    <x v="131"/>
    <x v="10"/>
    <x v="28"/>
  </r>
  <r>
    <n v="10512"/>
    <x v="131"/>
    <x v="10"/>
    <x v="28"/>
  </r>
  <r>
    <n v="10513"/>
    <x v="131"/>
    <x v="10"/>
    <x v="28"/>
  </r>
  <r>
    <n v="10514"/>
    <x v="131"/>
    <x v="10"/>
    <x v="28"/>
  </r>
  <r>
    <n v="10515"/>
    <x v="131"/>
    <x v="10"/>
    <x v="28"/>
  </r>
  <r>
    <n v="10516"/>
    <x v="131"/>
    <x v="10"/>
    <x v="28"/>
  </r>
  <r>
    <n v="10517"/>
    <x v="131"/>
    <x v="10"/>
    <x v="28"/>
  </r>
  <r>
    <n v="10518"/>
    <x v="131"/>
    <x v="10"/>
    <x v="28"/>
  </r>
  <r>
    <n v="10519"/>
    <x v="131"/>
    <x v="10"/>
    <x v="28"/>
  </r>
  <r>
    <n v="10520"/>
    <x v="131"/>
    <x v="10"/>
    <x v="28"/>
  </r>
  <r>
    <n v="10521"/>
    <x v="131"/>
    <x v="10"/>
    <x v="28"/>
  </r>
  <r>
    <n v="10522"/>
    <x v="131"/>
    <x v="10"/>
    <x v="28"/>
  </r>
  <r>
    <n v="10523"/>
    <x v="131"/>
    <x v="10"/>
    <x v="28"/>
  </r>
  <r>
    <n v="10524"/>
    <x v="131"/>
    <x v="10"/>
    <x v="28"/>
  </r>
  <r>
    <n v="10525"/>
    <x v="131"/>
    <x v="10"/>
    <x v="28"/>
  </r>
  <r>
    <n v="10526"/>
    <x v="131"/>
    <x v="10"/>
    <x v="28"/>
  </r>
  <r>
    <n v="10527"/>
    <x v="131"/>
    <x v="10"/>
    <x v="28"/>
  </r>
  <r>
    <n v="10528"/>
    <x v="131"/>
    <x v="10"/>
    <x v="28"/>
  </r>
  <r>
    <n v="10529"/>
    <x v="131"/>
    <x v="7"/>
    <x v="28"/>
  </r>
  <r>
    <n v="10530"/>
    <x v="131"/>
    <x v="0"/>
    <x v="28"/>
  </r>
  <r>
    <n v="10531"/>
    <x v="131"/>
    <x v="10"/>
    <x v="28"/>
  </r>
  <r>
    <n v="10532"/>
    <x v="131"/>
    <x v="10"/>
    <x v="28"/>
  </r>
  <r>
    <n v="10533"/>
    <x v="131"/>
    <x v="10"/>
    <x v="28"/>
  </r>
  <r>
    <n v="10534"/>
    <x v="131"/>
    <x v="10"/>
    <x v="28"/>
  </r>
  <r>
    <n v="10535"/>
    <x v="131"/>
    <x v="10"/>
    <x v="28"/>
  </r>
  <r>
    <n v="10536"/>
    <x v="131"/>
    <x v="10"/>
    <x v="28"/>
  </r>
  <r>
    <n v="10537"/>
    <x v="131"/>
    <x v="10"/>
    <x v="28"/>
  </r>
  <r>
    <n v="10538"/>
    <x v="131"/>
    <x v="10"/>
    <x v="28"/>
  </r>
  <r>
    <n v="10539"/>
    <x v="131"/>
    <x v="10"/>
    <x v="28"/>
  </r>
  <r>
    <n v="10540"/>
    <x v="131"/>
    <x v="10"/>
    <x v="28"/>
  </r>
  <r>
    <n v="10541"/>
    <x v="131"/>
    <x v="10"/>
    <x v="28"/>
  </r>
  <r>
    <n v="10542"/>
    <x v="131"/>
    <x v="10"/>
    <x v="28"/>
  </r>
  <r>
    <n v="10543"/>
    <x v="131"/>
    <x v="10"/>
    <x v="28"/>
  </r>
  <r>
    <n v="10544"/>
    <x v="131"/>
    <x v="10"/>
    <x v="28"/>
  </r>
  <r>
    <n v="10545"/>
    <x v="131"/>
    <x v="10"/>
    <x v="28"/>
  </r>
  <r>
    <n v="10546"/>
    <x v="131"/>
    <x v="10"/>
    <x v="28"/>
  </r>
  <r>
    <n v="10547"/>
    <x v="131"/>
    <x v="10"/>
    <x v="28"/>
  </r>
  <r>
    <n v="10548"/>
    <x v="132"/>
    <x v="6"/>
    <x v="31"/>
  </r>
  <r>
    <n v="10549"/>
    <x v="132"/>
    <x v="8"/>
    <x v="31"/>
  </r>
  <r>
    <n v="10550"/>
    <x v="132"/>
    <x v="8"/>
    <x v="31"/>
  </r>
  <r>
    <n v="10551"/>
    <x v="132"/>
    <x v="6"/>
    <x v="31"/>
  </r>
  <r>
    <n v="10552"/>
    <x v="133"/>
    <x v="16"/>
    <x v="30"/>
  </r>
  <r>
    <n v="10553"/>
    <x v="133"/>
    <x v="16"/>
    <x v="30"/>
  </r>
  <r>
    <n v="10554"/>
    <x v="133"/>
    <x v="2"/>
    <x v="30"/>
  </r>
  <r>
    <n v="10555"/>
    <x v="133"/>
    <x v="13"/>
    <x v="30"/>
  </r>
  <r>
    <n v="10556"/>
    <x v="133"/>
    <x v="13"/>
    <x v="30"/>
  </r>
  <r>
    <n v="10557"/>
    <x v="133"/>
    <x v="13"/>
    <x v="30"/>
  </r>
  <r>
    <n v="10558"/>
    <x v="133"/>
    <x v="13"/>
    <x v="30"/>
  </r>
  <r>
    <n v="10559"/>
    <x v="133"/>
    <x v="13"/>
    <x v="30"/>
  </r>
  <r>
    <n v="10560"/>
    <x v="133"/>
    <x v="13"/>
    <x v="30"/>
  </r>
  <r>
    <n v="10561"/>
    <x v="133"/>
    <x v="13"/>
    <x v="30"/>
  </r>
  <r>
    <n v="10562"/>
    <x v="133"/>
    <x v="13"/>
    <x v="30"/>
  </r>
  <r>
    <n v="10563"/>
    <x v="133"/>
    <x v="13"/>
    <x v="30"/>
  </r>
  <r>
    <n v="10564"/>
    <x v="133"/>
    <x v="10"/>
    <x v="30"/>
  </r>
  <r>
    <n v="10565"/>
    <x v="133"/>
    <x v="10"/>
    <x v="30"/>
  </r>
  <r>
    <n v="10566"/>
    <x v="133"/>
    <x v="10"/>
    <x v="30"/>
  </r>
  <r>
    <n v="10567"/>
    <x v="133"/>
    <x v="10"/>
    <x v="30"/>
  </r>
  <r>
    <n v="10568"/>
    <x v="133"/>
    <x v="10"/>
    <x v="30"/>
  </r>
  <r>
    <n v="10569"/>
    <x v="133"/>
    <x v="10"/>
    <x v="30"/>
  </r>
  <r>
    <n v="10570"/>
    <x v="133"/>
    <x v="10"/>
    <x v="30"/>
  </r>
  <r>
    <n v="10571"/>
    <x v="133"/>
    <x v="10"/>
    <x v="30"/>
  </r>
  <r>
    <n v="10572"/>
    <x v="133"/>
    <x v="10"/>
    <x v="30"/>
  </r>
  <r>
    <n v="10573"/>
    <x v="133"/>
    <x v="10"/>
    <x v="30"/>
  </r>
  <r>
    <n v="10574"/>
    <x v="133"/>
    <x v="10"/>
    <x v="30"/>
  </r>
  <r>
    <n v="10575"/>
    <x v="133"/>
    <x v="10"/>
    <x v="30"/>
  </r>
  <r>
    <n v="10576"/>
    <x v="133"/>
    <x v="10"/>
    <x v="30"/>
  </r>
  <r>
    <n v="10577"/>
    <x v="133"/>
    <x v="10"/>
    <x v="30"/>
  </r>
  <r>
    <n v="10578"/>
    <x v="133"/>
    <x v="10"/>
    <x v="30"/>
  </r>
  <r>
    <n v="10579"/>
    <x v="133"/>
    <x v="7"/>
    <x v="30"/>
  </r>
  <r>
    <n v="10580"/>
    <x v="133"/>
    <x v="16"/>
    <x v="30"/>
  </r>
  <r>
    <n v="10581"/>
    <x v="133"/>
    <x v="16"/>
    <x v="30"/>
  </r>
  <r>
    <n v="10582"/>
    <x v="133"/>
    <x v="16"/>
    <x v="30"/>
  </r>
  <r>
    <n v="10583"/>
    <x v="133"/>
    <x v="13"/>
    <x v="30"/>
  </r>
  <r>
    <n v="10584"/>
    <x v="133"/>
    <x v="13"/>
    <x v="30"/>
  </r>
  <r>
    <n v="10585"/>
    <x v="133"/>
    <x v="13"/>
    <x v="30"/>
  </r>
  <r>
    <n v="10586"/>
    <x v="133"/>
    <x v="13"/>
    <x v="30"/>
  </r>
  <r>
    <n v="10587"/>
    <x v="133"/>
    <x v="13"/>
    <x v="30"/>
  </r>
  <r>
    <n v="10588"/>
    <x v="133"/>
    <x v="13"/>
    <x v="30"/>
  </r>
  <r>
    <n v="10589"/>
    <x v="133"/>
    <x v="13"/>
    <x v="30"/>
  </r>
  <r>
    <n v="10590"/>
    <x v="133"/>
    <x v="13"/>
    <x v="30"/>
  </r>
  <r>
    <n v="10591"/>
    <x v="133"/>
    <x v="13"/>
    <x v="30"/>
  </r>
  <r>
    <n v="10592"/>
    <x v="133"/>
    <x v="10"/>
    <x v="30"/>
  </r>
  <r>
    <n v="10593"/>
    <x v="133"/>
    <x v="10"/>
    <x v="30"/>
  </r>
  <r>
    <n v="10594"/>
    <x v="133"/>
    <x v="10"/>
    <x v="30"/>
  </r>
  <r>
    <n v="10595"/>
    <x v="133"/>
    <x v="10"/>
    <x v="30"/>
  </r>
  <r>
    <n v="10596"/>
    <x v="133"/>
    <x v="10"/>
    <x v="30"/>
  </r>
  <r>
    <n v="10597"/>
    <x v="133"/>
    <x v="10"/>
    <x v="30"/>
  </r>
  <r>
    <n v="10598"/>
    <x v="133"/>
    <x v="10"/>
    <x v="30"/>
  </r>
  <r>
    <n v="10599"/>
    <x v="133"/>
    <x v="10"/>
    <x v="30"/>
  </r>
  <r>
    <n v="10600"/>
    <x v="133"/>
    <x v="10"/>
    <x v="30"/>
  </r>
  <r>
    <n v="10601"/>
    <x v="133"/>
    <x v="10"/>
    <x v="30"/>
  </r>
  <r>
    <n v="10602"/>
    <x v="133"/>
    <x v="10"/>
    <x v="30"/>
  </r>
  <r>
    <n v="10603"/>
    <x v="133"/>
    <x v="10"/>
    <x v="30"/>
  </r>
  <r>
    <n v="10604"/>
    <x v="133"/>
    <x v="10"/>
    <x v="30"/>
  </r>
  <r>
    <n v="10605"/>
    <x v="133"/>
    <x v="10"/>
    <x v="30"/>
  </r>
  <r>
    <n v="10606"/>
    <x v="133"/>
    <x v="10"/>
    <x v="30"/>
  </r>
  <r>
    <n v="10607"/>
    <x v="133"/>
    <x v="16"/>
    <x v="30"/>
  </r>
  <r>
    <n v="10608"/>
    <x v="133"/>
    <x v="16"/>
    <x v="30"/>
  </r>
  <r>
    <n v="10609"/>
    <x v="133"/>
    <x v="16"/>
    <x v="30"/>
  </r>
  <r>
    <n v="10610"/>
    <x v="133"/>
    <x v="13"/>
    <x v="30"/>
  </r>
  <r>
    <n v="10611"/>
    <x v="133"/>
    <x v="13"/>
    <x v="30"/>
  </r>
  <r>
    <n v="10612"/>
    <x v="133"/>
    <x v="13"/>
    <x v="30"/>
  </r>
  <r>
    <n v="10613"/>
    <x v="133"/>
    <x v="13"/>
    <x v="30"/>
  </r>
  <r>
    <n v="10614"/>
    <x v="133"/>
    <x v="13"/>
    <x v="30"/>
  </r>
  <r>
    <n v="10615"/>
    <x v="133"/>
    <x v="13"/>
    <x v="30"/>
  </r>
  <r>
    <n v="10616"/>
    <x v="133"/>
    <x v="13"/>
    <x v="30"/>
  </r>
  <r>
    <n v="10617"/>
    <x v="133"/>
    <x v="13"/>
    <x v="30"/>
  </r>
  <r>
    <n v="10618"/>
    <x v="133"/>
    <x v="13"/>
    <x v="30"/>
  </r>
  <r>
    <n v="10619"/>
    <x v="133"/>
    <x v="10"/>
    <x v="30"/>
  </r>
  <r>
    <n v="10620"/>
    <x v="133"/>
    <x v="10"/>
    <x v="30"/>
  </r>
  <r>
    <n v="10621"/>
    <x v="133"/>
    <x v="10"/>
    <x v="30"/>
  </r>
  <r>
    <n v="10622"/>
    <x v="133"/>
    <x v="10"/>
    <x v="30"/>
  </r>
  <r>
    <n v="10623"/>
    <x v="133"/>
    <x v="10"/>
    <x v="30"/>
  </r>
  <r>
    <n v="10624"/>
    <x v="133"/>
    <x v="10"/>
    <x v="30"/>
  </r>
  <r>
    <n v="10625"/>
    <x v="133"/>
    <x v="10"/>
    <x v="30"/>
  </r>
  <r>
    <n v="10626"/>
    <x v="133"/>
    <x v="10"/>
    <x v="30"/>
  </r>
  <r>
    <n v="10627"/>
    <x v="133"/>
    <x v="10"/>
    <x v="30"/>
  </r>
  <r>
    <n v="10628"/>
    <x v="133"/>
    <x v="10"/>
    <x v="30"/>
  </r>
  <r>
    <n v="10629"/>
    <x v="133"/>
    <x v="10"/>
    <x v="30"/>
  </r>
  <r>
    <n v="10630"/>
    <x v="133"/>
    <x v="10"/>
    <x v="30"/>
  </r>
  <r>
    <n v="10631"/>
    <x v="133"/>
    <x v="10"/>
    <x v="30"/>
  </r>
  <r>
    <n v="10632"/>
    <x v="133"/>
    <x v="10"/>
    <x v="30"/>
  </r>
  <r>
    <n v="10633"/>
    <x v="133"/>
    <x v="10"/>
    <x v="30"/>
  </r>
  <r>
    <n v="10634"/>
    <x v="133"/>
    <x v="10"/>
    <x v="30"/>
  </r>
  <r>
    <n v="10635"/>
    <x v="133"/>
    <x v="6"/>
    <x v="30"/>
  </r>
  <r>
    <n v="10636"/>
    <x v="133"/>
    <x v="16"/>
    <x v="30"/>
  </r>
  <r>
    <n v="10637"/>
    <x v="133"/>
    <x v="16"/>
    <x v="30"/>
  </r>
  <r>
    <n v="10638"/>
    <x v="133"/>
    <x v="7"/>
    <x v="30"/>
  </r>
  <r>
    <n v="10639"/>
    <x v="133"/>
    <x v="13"/>
    <x v="30"/>
  </r>
  <r>
    <n v="10640"/>
    <x v="133"/>
    <x v="13"/>
    <x v="30"/>
  </r>
  <r>
    <n v="10641"/>
    <x v="133"/>
    <x v="13"/>
    <x v="30"/>
  </r>
  <r>
    <n v="10642"/>
    <x v="133"/>
    <x v="13"/>
    <x v="30"/>
  </r>
  <r>
    <n v="10643"/>
    <x v="133"/>
    <x v="13"/>
    <x v="30"/>
  </r>
  <r>
    <n v="10644"/>
    <x v="133"/>
    <x v="13"/>
    <x v="30"/>
  </r>
  <r>
    <n v="10645"/>
    <x v="133"/>
    <x v="13"/>
    <x v="30"/>
  </r>
  <r>
    <n v="10646"/>
    <x v="133"/>
    <x v="13"/>
    <x v="30"/>
  </r>
  <r>
    <n v="10647"/>
    <x v="133"/>
    <x v="10"/>
    <x v="30"/>
  </r>
  <r>
    <n v="10648"/>
    <x v="133"/>
    <x v="10"/>
    <x v="30"/>
  </r>
  <r>
    <n v="10649"/>
    <x v="133"/>
    <x v="10"/>
    <x v="30"/>
  </r>
  <r>
    <n v="10650"/>
    <x v="133"/>
    <x v="10"/>
    <x v="30"/>
  </r>
  <r>
    <n v="10651"/>
    <x v="133"/>
    <x v="10"/>
    <x v="30"/>
  </r>
  <r>
    <n v="10652"/>
    <x v="133"/>
    <x v="10"/>
    <x v="30"/>
  </r>
  <r>
    <n v="10653"/>
    <x v="133"/>
    <x v="10"/>
    <x v="30"/>
  </r>
  <r>
    <n v="10654"/>
    <x v="133"/>
    <x v="10"/>
    <x v="30"/>
  </r>
  <r>
    <n v="10655"/>
    <x v="133"/>
    <x v="10"/>
    <x v="30"/>
  </r>
  <r>
    <n v="10656"/>
    <x v="133"/>
    <x v="10"/>
    <x v="30"/>
  </r>
  <r>
    <n v="10657"/>
    <x v="133"/>
    <x v="10"/>
    <x v="30"/>
  </r>
  <r>
    <n v="10658"/>
    <x v="133"/>
    <x v="10"/>
    <x v="30"/>
  </r>
  <r>
    <n v="10659"/>
    <x v="133"/>
    <x v="10"/>
    <x v="30"/>
  </r>
  <r>
    <n v="10660"/>
    <x v="133"/>
    <x v="10"/>
    <x v="30"/>
  </r>
  <r>
    <n v="10661"/>
    <x v="133"/>
    <x v="10"/>
    <x v="30"/>
  </r>
  <r>
    <n v="10662"/>
    <x v="133"/>
    <x v="10"/>
    <x v="30"/>
  </r>
  <r>
    <n v="10663"/>
    <x v="134"/>
    <x v="15"/>
    <x v="25"/>
  </r>
  <r>
    <n v="10664"/>
    <x v="135"/>
    <x v="16"/>
    <x v="33"/>
  </r>
  <r>
    <n v="10665"/>
    <x v="135"/>
    <x v="10"/>
    <x v="33"/>
  </r>
  <r>
    <n v="10666"/>
    <x v="135"/>
    <x v="10"/>
    <x v="33"/>
  </r>
  <r>
    <n v="10667"/>
    <x v="135"/>
    <x v="8"/>
    <x v="33"/>
  </r>
  <r>
    <n v="10668"/>
    <x v="135"/>
    <x v="8"/>
    <x v="33"/>
  </r>
  <r>
    <n v="10669"/>
    <x v="135"/>
    <x v="17"/>
    <x v="33"/>
  </r>
  <r>
    <n v="10670"/>
    <x v="135"/>
    <x v="17"/>
    <x v="33"/>
  </r>
  <r>
    <n v="10671"/>
    <x v="135"/>
    <x v="17"/>
    <x v="33"/>
  </r>
  <r>
    <n v="10672"/>
    <x v="135"/>
    <x v="17"/>
    <x v="33"/>
  </r>
  <r>
    <n v="10673"/>
    <x v="135"/>
    <x v="0"/>
    <x v="33"/>
  </r>
  <r>
    <n v="10674"/>
    <x v="135"/>
    <x v="8"/>
    <x v="33"/>
  </r>
  <r>
    <n v="10675"/>
    <x v="135"/>
    <x v="17"/>
    <x v="33"/>
  </r>
  <r>
    <n v="10676"/>
    <x v="135"/>
    <x v="17"/>
    <x v="33"/>
  </r>
  <r>
    <n v="10677"/>
    <x v="135"/>
    <x v="13"/>
    <x v="33"/>
  </r>
  <r>
    <n v="10678"/>
    <x v="135"/>
    <x v="10"/>
    <x v="33"/>
  </r>
  <r>
    <n v="10679"/>
    <x v="135"/>
    <x v="10"/>
    <x v="33"/>
  </r>
  <r>
    <n v="10680"/>
    <x v="135"/>
    <x v="8"/>
    <x v="33"/>
  </r>
  <r>
    <n v="10681"/>
    <x v="135"/>
    <x v="8"/>
    <x v="33"/>
  </r>
  <r>
    <n v="10682"/>
    <x v="135"/>
    <x v="17"/>
    <x v="33"/>
  </r>
  <r>
    <n v="10683"/>
    <x v="135"/>
    <x v="17"/>
    <x v="33"/>
  </r>
  <r>
    <n v="10684"/>
    <x v="135"/>
    <x v="17"/>
    <x v="33"/>
  </r>
  <r>
    <n v="10685"/>
    <x v="135"/>
    <x v="6"/>
    <x v="33"/>
  </r>
  <r>
    <n v="10686"/>
    <x v="135"/>
    <x v="17"/>
    <x v="33"/>
  </r>
  <r>
    <n v="10687"/>
    <x v="135"/>
    <x v="17"/>
    <x v="33"/>
  </r>
  <r>
    <n v="10688"/>
    <x v="135"/>
    <x v="17"/>
    <x v="33"/>
  </r>
  <r>
    <n v="10689"/>
    <x v="135"/>
    <x v="17"/>
    <x v="33"/>
  </r>
  <r>
    <n v="10690"/>
    <x v="135"/>
    <x v="17"/>
    <x v="33"/>
  </r>
  <r>
    <n v="10691"/>
    <x v="135"/>
    <x v="10"/>
    <x v="33"/>
  </r>
  <r>
    <n v="10692"/>
    <x v="135"/>
    <x v="10"/>
    <x v="33"/>
  </r>
  <r>
    <n v="10693"/>
    <x v="135"/>
    <x v="10"/>
    <x v="33"/>
  </r>
  <r>
    <n v="10694"/>
    <x v="135"/>
    <x v="8"/>
    <x v="33"/>
  </r>
  <r>
    <n v="10695"/>
    <x v="135"/>
    <x v="8"/>
    <x v="33"/>
  </r>
  <r>
    <n v="10696"/>
    <x v="135"/>
    <x v="17"/>
    <x v="33"/>
  </r>
  <r>
    <n v="10697"/>
    <x v="135"/>
    <x v="17"/>
    <x v="33"/>
  </r>
  <r>
    <n v="10698"/>
    <x v="135"/>
    <x v="17"/>
    <x v="33"/>
  </r>
  <r>
    <n v="10699"/>
    <x v="135"/>
    <x v="9"/>
    <x v="33"/>
  </r>
  <r>
    <n v="10700"/>
    <x v="135"/>
    <x v="17"/>
    <x v="33"/>
  </r>
  <r>
    <n v="10701"/>
    <x v="135"/>
    <x v="17"/>
    <x v="33"/>
  </r>
  <r>
    <n v="10702"/>
    <x v="135"/>
    <x v="17"/>
    <x v="33"/>
  </r>
  <r>
    <n v="10703"/>
    <x v="135"/>
    <x v="17"/>
    <x v="33"/>
  </r>
  <r>
    <n v="10704"/>
    <x v="135"/>
    <x v="6"/>
    <x v="33"/>
  </r>
  <r>
    <n v="10705"/>
    <x v="135"/>
    <x v="0"/>
    <x v="33"/>
  </r>
  <r>
    <n v="10706"/>
    <x v="135"/>
    <x v="10"/>
    <x v="33"/>
  </r>
  <r>
    <n v="10707"/>
    <x v="135"/>
    <x v="10"/>
    <x v="33"/>
  </r>
  <r>
    <n v="10708"/>
    <x v="135"/>
    <x v="8"/>
    <x v="33"/>
  </r>
  <r>
    <n v="10709"/>
    <x v="135"/>
    <x v="8"/>
    <x v="33"/>
  </r>
  <r>
    <n v="10710"/>
    <x v="135"/>
    <x v="8"/>
    <x v="33"/>
  </r>
  <r>
    <n v="10711"/>
    <x v="135"/>
    <x v="17"/>
    <x v="33"/>
  </r>
  <r>
    <n v="10712"/>
    <x v="135"/>
    <x v="17"/>
    <x v="33"/>
  </r>
  <r>
    <n v="10713"/>
    <x v="135"/>
    <x v="17"/>
    <x v="33"/>
  </r>
  <r>
    <n v="10714"/>
    <x v="135"/>
    <x v="16"/>
    <x v="33"/>
  </r>
  <r>
    <n v="10715"/>
    <x v="135"/>
    <x v="10"/>
    <x v="33"/>
  </r>
  <r>
    <n v="10716"/>
    <x v="135"/>
    <x v="17"/>
    <x v="33"/>
  </r>
  <r>
    <n v="10717"/>
    <x v="135"/>
    <x v="17"/>
    <x v="33"/>
  </r>
  <r>
    <n v="10718"/>
    <x v="135"/>
    <x v="17"/>
    <x v="33"/>
  </r>
  <r>
    <n v="10719"/>
    <x v="136"/>
    <x v="10"/>
    <x v="29"/>
  </r>
  <r>
    <n v="10720"/>
    <x v="136"/>
    <x v="0"/>
    <x v="29"/>
  </r>
  <r>
    <n v="10721"/>
    <x v="136"/>
    <x v="2"/>
    <x v="29"/>
  </r>
  <r>
    <n v="10722"/>
    <x v="136"/>
    <x v="0"/>
    <x v="29"/>
  </r>
  <r>
    <n v="10723"/>
    <x v="136"/>
    <x v="10"/>
    <x v="29"/>
  </r>
  <r>
    <n v="10724"/>
    <x v="136"/>
    <x v="8"/>
    <x v="29"/>
  </r>
  <r>
    <n v="10725"/>
    <x v="136"/>
    <x v="0"/>
    <x v="29"/>
  </r>
  <r>
    <n v="10726"/>
    <x v="136"/>
    <x v="2"/>
    <x v="29"/>
  </r>
  <r>
    <n v="10727"/>
    <x v="136"/>
    <x v="9"/>
    <x v="29"/>
  </r>
  <r>
    <n v="10728"/>
    <x v="136"/>
    <x v="0"/>
    <x v="29"/>
  </r>
  <r>
    <n v="10729"/>
    <x v="137"/>
    <x v="5"/>
    <x v="32"/>
  </r>
  <r>
    <n v="10730"/>
    <x v="137"/>
    <x v="8"/>
    <x v="32"/>
  </r>
  <r>
    <n v="10731"/>
    <x v="137"/>
    <x v="10"/>
    <x v="32"/>
  </r>
  <r>
    <n v="10732"/>
    <x v="137"/>
    <x v="10"/>
    <x v="32"/>
  </r>
  <r>
    <n v="10733"/>
    <x v="137"/>
    <x v="10"/>
    <x v="32"/>
  </r>
  <r>
    <n v="10734"/>
    <x v="137"/>
    <x v="10"/>
    <x v="32"/>
  </r>
  <r>
    <n v="10735"/>
    <x v="137"/>
    <x v="10"/>
    <x v="32"/>
  </r>
  <r>
    <n v="10736"/>
    <x v="137"/>
    <x v="10"/>
    <x v="32"/>
  </r>
  <r>
    <n v="10737"/>
    <x v="137"/>
    <x v="10"/>
    <x v="32"/>
  </r>
  <r>
    <n v="10738"/>
    <x v="137"/>
    <x v="10"/>
    <x v="32"/>
  </r>
  <r>
    <n v="10739"/>
    <x v="137"/>
    <x v="10"/>
    <x v="32"/>
  </r>
  <r>
    <n v="10740"/>
    <x v="137"/>
    <x v="10"/>
    <x v="32"/>
  </r>
  <r>
    <n v="10741"/>
    <x v="137"/>
    <x v="10"/>
    <x v="32"/>
  </r>
  <r>
    <n v="10742"/>
    <x v="137"/>
    <x v="10"/>
    <x v="32"/>
  </r>
  <r>
    <n v="10743"/>
    <x v="137"/>
    <x v="10"/>
    <x v="32"/>
  </r>
  <r>
    <n v="10744"/>
    <x v="137"/>
    <x v="18"/>
    <x v="32"/>
  </r>
  <r>
    <n v="10745"/>
    <x v="137"/>
    <x v="18"/>
    <x v="32"/>
  </r>
  <r>
    <n v="10746"/>
    <x v="137"/>
    <x v="10"/>
    <x v="32"/>
  </r>
  <r>
    <n v="10747"/>
    <x v="137"/>
    <x v="10"/>
    <x v="32"/>
  </r>
  <r>
    <n v="10748"/>
    <x v="137"/>
    <x v="10"/>
    <x v="32"/>
  </r>
  <r>
    <n v="10749"/>
    <x v="137"/>
    <x v="10"/>
    <x v="32"/>
  </r>
  <r>
    <n v="10750"/>
    <x v="137"/>
    <x v="10"/>
    <x v="32"/>
  </r>
  <r>
    <n v="10751"/>
    <x v="137"/>
    <x v="10"/>
    <x v="32"/>
  </r>
  <r>
    <n v="10752"/>
    <x v="137"/>
    <x v="10"/>
    <x v="32"/>
  </r>
  <r>
    <n v="10753"/>
    <x v="137"/>
    <x v="10"/>
    <x v="32"/>
  </r>
  <r>
    <n v="10754"/>
    <x v="137"/>
    <x v="10"/>
    <x v="32"/>
  </r>
  <r>
    <n v="10755"/>
    <x v="137"/>
    <x v="10"/>
    <x v="32"/>
  </r>
  <r>
    <n v="10756"/>
    <x v="137"/>
    <x v="10"/>
    <x v="32"/>
  </r>
  <r>
    <n v="10757"/>
    <x v="137"/>
    <x v="10"/>
    <x v="32"/>
  </r>
  <r>
    <n v="10758"/>
    <x v="137"/>
    <x v="10"/>
    <x v="32"/>
  </r>
  <r>
    <n v="10759"/>
    <x v="137"/>
    <x v="5"/>
    <x v="32"/>
  </r>
  <r>
    <n v="10760"/>
    <x v="137"/>
    <x v="5"/>
    <x v="32"/>
  </r>
  <r>
    <n v="10761"/>
    <x v="137"/>
    <x v="10"/>
    <x v="32"/>
  </r>
  <r>
    <n v="10762"/>
    <x v="137"/>
    <x v="10"/>
    <x v="32"/>
  </r>
  <r>
    <n v="10763"/>
    <x v="137"/>
    <x v="10"/>
    <x v="32"/>
  </r>
  <r>
    <n v="10764"/>
    <x v="137"/>
    <x v="10"/>
    <x v="32"/>
  </r>
  <r>
    <n v="10765"/>
    <x v="137"/>
    <x v="10"/>
    <x v="32"/>
  </r>
  <r>
    <n v="10766"/>
    <x v="137"/>
    <x v="10"/>
    <x v="32"/>
  </r>
  <r>
    <n v="10767"/>
    <x v="137"/>
    <x v="10"/>
    <x v="32"/>
  </r>
  <r>
    <n v="10768"/>
    <x v="137"/>
    <x v="10"/>
    <x v="32"/>
  </r>
  <r>
    <n v="10769"/>
    <x v="137"/>
    <x v="10"/>
    <x v="32"/>
  </r>
  <r>
    <n v="10770"/>
    <x v="137"/>
    <x v="10"/>
    <x v="32"/>
  </r>
  <r>
    <n v="10771"/>
    <x v="137"/>
    <x v="10"/>
    <x v="32"/>
  </r>
  <r>
    <n v="10772"/>
    <x v="137"/>
    <x v="10"/>
    <x v="32"/>
  </r>
  <r>
    <n v="10773"/>
    <x v="137"/>
    <x v="10"/>
    <x v="32"/>
  </r>
  <r>
    <n v="10774"/>
    <x v="137"/>
    <x v="5"/>
    <x v="32"/>
  </r>
  <r>
    <n v="10775"/>
    <x v="137"/>
    <x v="5"/>
    <x v="32"/>
  </r>
  <r>
    <n v="10776"/>
    <x v="137"/>
    <x v="10"/>
    <x v="32"/>
  </r>
  <r>
    <n v="10777"/>
    <x v="137"/>
    <x v="10"/>
    <x v="32"/>
  </r>
  <r>
    <n v="10778"/>
    <x v="137"/>
    <x v="10"/>
    <x v="32"/>
  </r>
  <r>
    <n v="10779"/>
    <x v="137"/>
    <x v="10"/>
    <x v="32"/>
  </r>
  <r>
    <n v="10780"/>
    <x v="137"/>
    <x v="10"/>
    <x v="32"/>
  </r>
  <r>
    <n v="10781"/>
    <x v="137"/>
    <x v="10"/>
    <x v="32"/>
  </r>
  <r>
    <n v="10782"/>
    <x v="137"/>
    <x v="10"/>
    <x v="32"/>
  </r>
  <r>
    <n v="10783"/>
    <x v="137"/>
    <x v="10"/>
    <x v="32"/>
  </r>
  <r>
    <n v="10784"/>
    <x v="137"/>
    <x v="10"/>
    <x v="32"/>
  </r>
  <r>
    <n v="10785"/>
    <x v="137"/>
    <x v="10"/>
    <x v="32"/>
  </r>
  <r>
    <n v="10786"/>
    <x v="137"/>
    <x v="10"/>
    <x v="32"/>
  </r>
  <r>
    <n v="10787"/>
    <x v="137"/>
    <x v="10"/>
    <x v="32"/>
  </r>
  <r>
    <n v="10788"/>
    <x v="137"/>
    <x v="10"/>
    <x v="32"/>
  </r>
  <r>
    <n v="10789"/>
    <x v="137"/>
    <x v="6"/>
    <x v="32"/>
  </r>
  <r>
    <n v="10790"/>
    <x v="137"/>
    <x v="10"/>
    <x v="32"/>
  </r>
  <r>
    <n v="10791"/>
    <x v="138"/>
    <x v="10"/>
    <x v="27"/>
  </r>
  <r>
    <n v="10792"/>
    <x v="138"/>
    <x v="10"/>
    <x v="27"/>
  </r>
  <r>
    <n v="10793"/>
    <x v="138"/>
    <x v="10"/>
    <x v="27"/>
  </r>
  <r>
    <n v="10794"/>
    <x v="138"/>
    <x v="10"/>
    <x v="27"/>
  </r>
  <r>
    <n v="10795"/>
    <x v="138"/>
    <x v="4"/>
    <x v="27"/>
  </r>
  <r>
    <n v="10796"/>
    <x v="138"/>
    <x v="10"/>
    <x v="27"/>
  </r>
  <r>
    <n v="10797"/>
    <x v="138"/>
    <x v="10"/>
    <x v="27"/>
  </r>
  <r>
    <n v="10798"/>
    <x v="138"/>
    <x v="10"/>
    <x v="27"/>
  </r>
  <r>
    <n v="10799"/>
    <x v="138"/>
    <x v="10"/>
    <x v="27"/>
  </r>
  <r>
    <n v="10800"/>
    <x v="138"/>
    <x v="4"/>
    <x v="27"/>
  </r>
  <r>
    <n v="10801"/>
    <x v="138"/>
    <x v="10"/>
    <x v="27"/>
  </r>
  <r>
    <n v="10802"/>
    <x v="138"/>
    <x v="10"/>
    <x v="27"/>
  </r>
  <r>
    <n v="10803"/>
    <x v="138"/>
    <x v="10"/>
    <x v="27"/>
  </r>
  <r>
    <n v="10804"/>
    <x v="138"/>
    <x v="10"/>
    <x v="27"/>
  </r>
  <r>
    <n v="10805"/>
    <x v="138"/>
    <x v="17"/>
    <x v="27"/>
  </r>
  <r>
    <n v="10806"/>
    <x v="138"/>
    <x v="10"/>
    <x v="27"/>
  </r>
  <r>
    <n v="10807"/>
    <x v="138"/>
    <x v="10"/>
    <x v="27"/>
  </r>
  <r>
    <n v="10808"/>
    <x v="138"/>
    <x v="10"/>
    <x v="27"/>
  </r>
  <r>
    <n v="10809"/>
    <x v="138"/>
    <x v="17"/>
    <x v="27"/>
  </r>
  <r>
    <n v="10810"/>
    <x v="138"/>
    <x v="7"/>
    <x v="27"/>
  </r>
  <r>
    <n v="10811"/>
    <x v="139"/>
    <x v="10"/>
    <x v="34"/>
  </r>
  <r>
    <n v="10812"/>
    <x v="139"/>
    <x v="10"/>
    <x v="34"/>
  </r>
  <r>
    <n v="10813"/>
    <x v="139"/>
    <x v="10"/>
    <x v="34"/>
  </r>
  <r>
    <n v="10814"/>
    <x v="139"/>
    <x v="10"/>
    <x v="34"/>
  </r>
  <r>
    <n v="10815"/>
    <x v="139"/>
    <x v="10"/>
    <x v="34"/>
  </r>
  <r>
    <n v="10816"/>
    <x v="139"/>
    <x v="10"/>
    <x v="34"/>
  </r>
  <r>
    <n v="10817"/>
    <x v="139"/>
    <x v="10"/>
    <x v="34"/>
  </r>
  <r>
    <n v="10818"/>
    <x v="139"/>
    <x v="10"/>
    <x v="34"/>
  </r>
  <r>
    <n v="10819"/>
    <x v="139"/>
    <x v="10"/>
    <x v="34"/>
  </r>
  <r>
    <n v="10820"/>
    <x v="139"/>
    <x v="10"/>
    <x v="34"/>
  </r>
  <r>
    <n v="10821"/>
    <x v="139"/>
    <x v="10"/>
    <x v="34"/>
  </r>
  <r>
    <n v="10822"/>
    <x v="139"/>
    <x v="10"/>
    <x v="34"/>
  </r>
  <r>
    <n v="10823"/>
    <x v="139"/>
    <x v="10"/>
    <x v="34"/>
  </r>
  <r>
    <n v="10824"/>
    <x v="139"/>
    <x v="10"/>
    <x v="34"/>
  </r>
  <r>
    <n v="10825"/>
    <x v="139"/>
    <x v="10"/>
    <x v="34"/>
  </r>
  <r>
    <n v="10826"/>
    <x v="139"/>
    <x v="6"/>
    <x v="34"/>
  </r>
  <r>
    <n v="10827"/>
    <x v="139"/>
    <x v="10"/>
    <x v="34"/>
  </r>
  <r>
    <n v="10828"/>
    <x v="139"/>
    <x v="10"/>
    <x v="34"/>
  </r>
  <r>
    <n v="10829"/>
    <x v="139"/>
    <x v="10"/>
    <x v="34"/>
  </r>
  <r>
    <n v="10830"/>
    <x v="139"/>
    <x v="10"/>
    <x v="34"/>
  </r>
  <r>
    <n v="10831"/>
    <x v="139"/>
    <x v="10"/>
    <x v="34"/>
  </r>
  <r>
    <n v="10832"/>
    <x v="139"/>
    <x v="10"/>
    <x v="34"/>
  </r>
  <r>
    <n v="10833"/>
    <x v="139"/>
    <x v="10"/>
    <x v="34"/>
  </r>
  <r>
    <n v="10834"/>
    <x v="139"/>
    <x v="10"/>
    <x v="34"/>
  </r>
  <r>
    <n v="10835"/>
    <x v="139"/>
    <x v="10"/>
    <x v="34"/>
  </r>
  <r>
    <n v="10836"/>
    <x v="139"/>
    <x v="10"/>
    <x v="34"/>
  </r>
  <r>
    <n v="10837"/>
    <x v="139"/>
    <x v="10"/>
    <x v="34"/>
  </r>
  <r>
    <n v="10838"/>
    <x v="139"/>
    <x v="5"/>
    <x v="34"/>
  </r>
  <r>
    <n v="10839"/>
    <x v="139"/>
    <x v="1"/>
    <x v="34"/>
  </r>
  <r>
    <n v="10840"/>
    <x v="139"/>
    <x v="1"/>
    <x v="34"/>
  </r>
  <r>
    <n v="10841"/>
    <x v="139"/>
    <x v="1"/>
    <x v="34"/>
  </r>
  <r>
    <n v="10842"/>
    <x v="139"/>
    <x v="10"/>
    <x v="34"/>
  </r>
  <r>
    <n v="10843"/>
    <x v="139"/>
    <x v="10"/>
    <x v="34"/>
  </r>
  <r>
    <n v="10844"/>
    <x v="139"/>
    <x v="10"/>
    <x v="34"/>
  </r>
  <r>
    <n v="10845"/>
    <x v="139"/>
    <x v="10"/>
    <x v="34"/>
  </r>
  <r>
    <n v="10846"/>
    <x v="139"/>
    <x v="10"/>
    <x v="34"/>
  </r>
  <r>
    <n v="10847"/>
    <x v="139"/>
    <x v="10"/>
    <x v="34"/>
  </r>
  <r>
    <n v="10848"/>
    <x v="139"/>
    <x v="10"/>
    <x v="34"/>
  </r>
  <r>
    <n v="10849"/>
    <x v="139"/>
    <x v="10"/>
    <x v="34"/>
  </r>
  <r>
    <n v="10850"/>
    <x v="139"/>
    <x v="10"/>
    <x v="34"/>
  </r>
  <r>
    <n v="10851"/>
    <x v="139"/>
    <x v="10"/>
    <x v="34"/>
  </r>
  <r>
    <n v="10852"/>
    <x v="139"/>
    <x v="10"/>
    <x v="34"/>
  </r>
  <r>
    <n v="10853"/>
    <x v="139"/>
    <x v="10"/>
    <x v="34"/>
  </r>
  <r>
    <n v="10854"/>
    <x v="139"/>
    <x v="10"/>
    <x v="34"/>
  </r>
  <r>
    <n v="10855"/>
    <x v="139"/>
    <x v="10"/>
    <x v="34"/>
  </r>
  <r>
    <n v="10856"/>
    <x v="139"/>
    <x v="10"/>
    <x v="34"/>
  </r>
  <r>
    <n v="10857"/>
    <x v="139"/>
    <x v="10"/>
    <x v="34"/>
  </r>
  <r>
    <n v="10858"/>
    <x v="139"/>
    <x v="10"/>
    <x v="34"/>
  </r>
  <r>
    <n v="10859"/>
    <x v="139"/>
    <x v="10"/>
    <x v="34"/>
  </r>
  <r>
    <n v="10860"/>
    <x v="139"/>
    <x v="10"/>
    <x v="34"/>
  </r>
  <r>
    <n v="10861"/>
    <x v="139"/>
    <x v="10"/>
    <x v="34"/>
  </r>
  <r>
    <n v="10862"/>
    <x v="139"/>
    <x v="10"/>
    <x v="34"/>
  </r>
  <r>
    <n v="10863"/>
    <x v="139"/>
    <x v="10"/>
    <x v="34"/>
  </r>
  <r>
    <n v="10864"/>
    <x v="139"/>
    <x v="10"/>
    <x v="34"/>
  </r>
  <r>
    <n v="10865"/>
    <x v="139"/>
    <x v="10"/>
    <x v="34"/>
  </r>
  <r>
    <n v="10866"/>
    <x v="139"/>
    <x v="10"/>
    <x v="34"/>
  </r>
  <r>
    <n v="10867"/>
    <x v="139"/>
    <x v="10"/>
    <x v="34"/>
  </r>
  <r>
    <n v="10868"/>
    <x v="139"/>
    <x v="10"/>
    <x v="34"/>
  </r>
  <r>
    <n v="10869"/>
    <x v="139"/>
    <x v="1"/>
    <x v="34"/>
  </r>
  <r>
    <n v="10870"/>
    <x v="139"/>
    <x v="1"/>
    <x v="34"/>
  </r>
  <r>
    <n v="10871"/>
    <x v="139"/>
    <x v="1"/>
    <x v="34"/>
  </r>
  <r>
    <n v="10872"/>
    <x v="139"/>
    <x v="1"/>
    <x v="34"/>
  </r>
  <r>
    <n v="10873"/>
    <x v="139"/>
    <x v="10"/>
    <x v="34"/>
  </r>
  <r>
    <n v="10874"/>
    <x v="139"/>
    <x v="10"/>
    <x v="34"/>
  </r>
  <r>
    <n v="10875"/>
    <x v="139"/>
    <x v="10"/>
    <x v="34"/>
  </r>
  <r>
    <n v="10876"/>
    <x v="139"/>
    <x v="10"/>
    <x v="34"/>
  </r>
  <r>
    <n v="10877"/>
    <x v="139"/>
    <x v="10"/>
    <x v="34"/>
  </r>
  <r>
    <n v="10878"/>
    <x v="139"/>
    <x v="10"/>
    <x v="34"/>
  </r>
  <r>
    <n v="10879"/>
    <x v="139"/>
    <x v="10"/>
    <x v="34"/>
  </r>
  <r>
    <n v="10880"/>
    <x v="139"/>
    <x v="10"/>
    <x v="34"/>
  </r>
  <r>
    <n v="10881"/>
    <x v="139"/>
    <x v="10"/>
    <x v="34"/>
  </r>
  <r>
    <n v="10882"/>
    <x v="139"/>
    <x v="10"/>
    <x v="34"/>
  </r>
  <r>
    <n v="10883"/>
    <x v="139"/>
    <x v="10"/>
    <x v="34"/>
  </r>
  <r>
    <n v="10884"/>
    <x v="139"/>
    <x v="10"/>
    <x v="34"/>
  </r>
  <r>
    <n v="10885"/>
    <x v="139"/>
    <x v="10"/>
    <x v="34"/>
  </r>
  <r>
    <n v="10886"/>
    <x v="139"/>
    <x v="10"/>
    <x v="34"/>
  </r>
  <r>
    <n v="10887"/>
    <x v="139"/>
    <x v="10"/>
    <x v="34"/>
  </r>
  <r>
    <n v="10888"/>
    <x v="139"/>
    <x v="10"/>
    <x v="34"/>
  </r>
  <r>
    <n v="10889"/>
    <x v="139"/>
    <x v="10"/>
    <x v="34"/>
  </r>
  <r>
    <n v="10890"/>
    <x v="139"/>
    <x v="10"/>
    <x v="34"/>
  </r>
  <r>
    <n v="10891"/>
    <x v="139"/>
    <x v="10"/>
    <x v="34"/>
  </r>
  <r>
    <n v="10892"/>
    <x v="139"/>
    <x v="10"/>
    <x v="34"/>
  </r>
  <r>
    <n v="10893"/>
    <x v="139"/>
    <x v="10"/>
    <x v="34"/>
  </r>
  <r>
    <n v="10894"/>
    <x v="139"/>
    <x v="10"/>
    <x v="34"/>
  </r>
  <r>
    <n v="10895"/>
    <x v="139"/>
    <x v="10"/>
    <x v="34"/>
  </r>
  <r>
    <n v="10896"/>
    <x v="139"/>
    <x v="10"/>
    <x v="34"/>
  </r>
  <r>
    <n v="10897"/>
    <x v="139"/>
    <x v="10"/>
    <x v="34"/>
  </r>
  <r>
    <n v="10898"/>
    <x v="139"/>
    <x v="10"/>
    <x v="34"/>
  </r>
  <r>
    <n v="10899"/>
    <x v="139"/>
    <x v="10"/>
    <x v="34"/>
  </r>
  <r>
    <n v="10900"/>
    <x v="139"/>
    <x v="1"/>
    <x v="34"/>
  </r>
  <r>
    <n v="10901"/>
    <x v="139"/>
    <x v="1"/>
    <x v="34"/>
  </r>
  <r>
    <n v="10902"/>
    <x v="139"/>
    <x v="1"/>
    <x v="34"/>
  </r>
  <r>
    <n v="10903"/>
    <x v="139"/>
    <x v="10"/>
    <x v="34"/>
  </r>
  <r>
    <n v="10904"/>
    <x v="139"/>
    <x v="10"/>
    <x v="34"/>
  </r>
  <r>
    <n v="10905"/>
    <x v="139"/>
    <x v="10"/>
    <x v="34"/>
  </r>
  <r>
    <n v="10906"/>
    <x v="139"/>
    <x v="10"/>
    <x v="34"/>
  </r>
  <r>
    <n v="10907"/>
    <x v="139"/>
    <x v="10"/>
    <x v="34"/>
  </r>
  <r>
    <n v="10908"/>
    <x v="139"/>
    <x v="10"/>
    <x v="34"/>
  </r>
  <r>
    <n v="10909"/>
    <x v="139"/>
    <x v="10"/>
    <x v="34"/>
  </r>
  <r>
    <n v="10910"/>
    <x v="139"/>
    <x v="10"/>
    <x v="34"/>
  </r>
  <r>
    <n v="10911"/>
    <x v="139"/>
    <x v="10"/>
    <x v="34"/>
  </r>
  <r>
    <n v="10912"/>
    <x v="139"/>
    <x v="10"/>
    <x v="34"/>
  </r>
  <r>
    <n v="10913"/>
    <x v="139"/>
    <x v="10"/>
    <x v="34"/>
  </r>
  <r>
    <n v="10914"/>
    <x v="139"/>
    <x v="10"/>
    <x v="34"/>
  </r>
  <r>
    <n v="10915"/>
    <x v="139"/>
    <x v="10"/>
    <x v="34"/>
  </r>
  <r>
    <n v="10916"/>
    <x v="139"/>
    <x v="10"/>
    <x v="34"/>
  </r>
  <r>
    <n v="10917"/>
    <x v="139"/>
    <x v="10"/>
    <x v="34"/>
  </r>
  <r>
    <n v="10918"/>
    <x v="139"/>
    <x v="10"/>
    <x v="34"/>
  </r>
  <r>
    <n v="10919"/>
    <x v="139"/>
    <x v="10"/>
    <x v="34"/>
  </r>
  <r>
    <n v="10920"/>
    <x v="139"/>
    <x v="10"/>
    <x v="34"/>
  </r>
  <r>
    <n v="10921"/>
    <x v="139"/>
    <x v="10"/>
    <x v="34"/>
  </r>
  <r>
    <n v="10922"/>
    <x v="139"/>
    <x v="10"/>
    <x v="34"/>
  </r>
  <r>
    <n v="10923"/>
    <x v="139"/>
    <x v="10"/>
    <x v="34"/>
  </r>
  <r>
    <n v="10924"/>
    <x v="139"/>
    <x v="10"/>
    <x v="34"/>
  </r>
  <r>
    <n v="10925"/>
    <x v="139"/>
    <x v="10"/>
    <x v="34"/>
  </r>
  <r>
    <n v="10926"/>
    <x v="139"/>
    <x v="10"/>
    <x v="34"/>
  </r>
  <r>
    <n v="10927"/>
    <x v="139"/>
    <x v="10"/>
    <x v="34"/>
  </r>
  <r>
    <n v="10928"/>
    <x v="139"/>
    <x v="10"/>
    <x v="34"/>
  </r>
  <r>
    <n v="10929"/>
    <x v="139"/>
    <x v="10"/>
    <x v="34"/>
  </r>
  <r>
    <n v="10930"/>
    <x v="139"/>
    <x v="10"/>
    <x v="34"/>
  </r>
  <r>
    <n v="10931"/>
    <x v="139"/>
    <x v="10"/>
    <x v="34"/>
  </r>
  <r>
    <n v="10932"/>
    <x v="139"/>
    <x v="1"/>
    <x v="34"/>
  </r>
  <r>
    <n v="10933"/>
    <x v="139"/>
    <x v="1"/>
    <x v="34"/>
  </r>
  <r>
    <n v="10934"/>
    <x v="139"/>
    <x v="1"/>
    <x v="34"/>
  </r>
  <r>
    <n v="10935"/>
    <x v="139"/>
    <x v="1"/>
    <x v="34"/>
  </r>
  <r>
    <n v="10936"/>
    <x v="140"/>
    <x v="5"/>
    <x v="28"/>
  </r>
  <r>
    <n v="10937"/>
    <x v="140"/>
    <x v="5"/>
    <x v="28"/>
  </r>
  <r>
    <n v="10938"/>
    <x v="140"/>
    <x v="17"/>
    <x v="28"/>
  </r>
  <r>
    <n v="10939"/>
    <x v="140"/>
    <x v="17"/>
    <x v="28"/>
  </r>
  <r>
    <n v="10940"/>
    <x v="140"/>
    <x v="7"/>
    <x v="28"/>
  </r>
  <r>
    <n v="10941"/>
    <x v="140"/>
    <x v="5"/>
    <x v="28"/>
  </r>
  <r>
    <n v="10942"/>
    <x v="140"/>
    <x v="5"/>
    <x v="28"/>
  </r>
  <r>
    <n v="10943"/>
    <x v="140"/>
    <x v="17"/>
    <x v="28"/>
  </r>
  <r>
    <n v="10944"/>
    <x v="140"/>
    <x v="17"/>
    <x v="28"/>
  </r>
  <r>
    <n v="10945"/>
    <x v="140"/>
    <x v="17"/>
    <x v="28"/>
  </r>
  <r>
    <n v="10946"/>
    <x v="140"/>
    <x v="8"/>
    <x v="28"/>
  </r>
  <r>
    <n v="10947"/>
    <x v="140"/>
    <x v="5"/>
    <x v="28"/>
  </r>
  <r>
    <n v="10948"/>
    <x v="140"/>
    <x v="5"/>
    <x v="28"/>
  </r>
  <r>
    <n v="10949"/>
    <x v="140"/>
    <x v="17"/>
    <x v="28"/>
  </r>
  <r>
    <n v="10950"/>
    <x v="140"/>
    <x v="17"/>
    <x v="28"/>
  </r>
  <r>
    <n v="10951"/>
    <x v="140"/>
    <x v="5"/>
    <x v="28"/>
  </r>
  <r>
    <n v="10952"/>
    <x v="140"/>
    <x v="5"/>
    <x v="28"/>
  </r>
  <r>
    <n v="10953"/>
    <x v="140"/>
    <x v="17"/>
    <x v="28"/>
  </r>
  <r>
    <n v="10954"/>
    <x v="140"/>
    <x v="17"/>
    <x v="28"/>
  </r>
  <r>
    <n v="10955"/>
    <x v="140"/>
    <x v="9"/>
    <x v="28"/>
  </r>
  <r>
    <n v="10956"/>
    <x v="141"/>
    <x v="4"/>
    <x v="31"/>
  </r>
  <r>
    <n v="10957"/>
    <x v="141"/>
    <x v="15"/>
    <x v="31"/>
  </r>
  <r>
    <n v="10958"/>
    <x v="141"/>
    <x v="2"/>
    <x v="31"/>
  </r>
  <r>
    <n v="10959"/>
    <x v="141"/>
    <x v="2"/>
    <x v="31"/>
  </r>
  <r>
    <n v="10960"/>
    <x v="141"/>
    <x v="2"/>
    <x v="31"/>
  </r>
  <r>
    <n v="10961"/>
    <x v="141"/>
    <x v="6"/>
    <x v="31"/>
  </r>
  <r>
    <n v="10962"/>
    <x v="141"/>
    <x v="4"/>
    <x v="31"/>
  </r>
  <r>
    <n v="10963"/>
    <x v="141"/>
    <x v="4"/>
    <x v="31"/>
  </r>
  <r>
    <n v="10964"/>
    <x v="141"/>
    <x v="5"/>
    <x v="31"/>
  </r>
  <r>
    <n v="10965"/>
    <x v="141"/>
    <x v="2"/>
    <x v="31"/>
  </r>
  <r>
    <n v="10966"/>
    <x v="141"/>
    <x v="2"/>
    <x v="31"/>
  </r>
  <r>
    <n v="10967"/>
    <x v="141"/>
    <x v="2"/>
    <x v="31"/>
  </r>
  <r>
    <n v="10968"/>
    <x v="141"/>
    <x v="6"/>
    <x v="31"/>
  </r>
  <r>
    <n v="10969"/>
    <x v="141"/>
    <x v="4"/>
    <x v="31"/>
  </r>
  <r>
    <n v="10970"/>
    <x v="141"/>
    <x v="15"/>
    <x v="31"/>
  </r>
  <r>
    <n v="10971"/>
    <x v="141"/>
    <x v="5"/>
    <x v="31"/>
  </r>
  <r>
    <n v="10972"/>
    <x v="141"/>
    <x v="2"/>
    <x v="31"/>
  </r>
  <r>
    <n v="10973"/>
    <x v="141"/>
    <x v="2"/>
    <x v="31"/>
  </r>
  <r>
    <n v="10974"/>
    <x v="141"/>
    <x v="2"/>
    <x v="31"/>
  </r>
  <r>
    <n v="10975"/>
    <x v="141"/>
    <x v="4"/>
    <x v="31"/>
  </r>
  <r>
    <n v="10976"/>
    <x v="141"/>
    <x v="15"/>
    <x v="31"/>
  </r>
  <r>
    <n v="10977"/>
    <x v="141"/>
    <x v="2"/>
    <x v="31"/>
  </r>
  <r>
    <n v="10978"/>
    <x v="141"/>
    <x v="2"/>
    <x v="31"/>
  </r>
  <r>
    <n v="10979"/>
    <x v="141"/>
    <x v="2"/>
    <x v="31"/>
  </r>
  <r>
    <n v="10980"/>
    <x v="141"/>
    <x v="6"/>
    <x v="31"/>
  </r>
  <r>
    <n v="10981"/>
    <x v="142"/>
    <x v="16"/>
    <x v="30"/>
  </r>
  <r>
    <n v="10982"/>
    <x v="142"/>
    <x v="16"/>
    <x v="30"/>
  </r>
  <r>
    <n v="10983"/>
    <x v="142"/>
    <x v="7"/>
    <x v="30"/>
  </r>
  <r>
    <n v="10984"/>
    <x v="142"/>
    <x v="6"/>
    <x v="30"/>
  </r>
  <r>
    <n v="10985"/>
    <x v="142"/>
    <x v="16"/>
    <x v="30"/>
  </r>
  <r>
    <n v="10986"/>
    <x v="142"/>
    <x v="16"/>
    <x v="30"/>
  </r>
  <r>
    <n v="10987"/>
    <x v="142"/>
    <x v="16"/>
    <x v="30"/>
  </r>
  <r>
    <n v="10988"/>
    <x v="142"/>
    <x v="16"/>
    <x v="30"/>
  </r>
  <r>
    <n v="10989"/>
    <x v="142"/>
    <x v="11"/>
    <x v="30"/>
  </r>
  <r>
    <n v="10990"/>
    <x v="142"/>
    <x v="16"/>
    <x v="30"/>
  </r>
  <r>
    <n v="10991"/>
    <x v="142"/>
    <x v="16"/>
    <x v="30"/>
  </r>
  <r>
    <n v="10992"/>
    <x v="142"/>
    <x v="8"/>
    <x v="30"/>
  </r>
  <r>
    <n v="10993"/>
    <x v="143"/>
    <x v="10"/>
    <x v="35"/>
  </r>
  <r>
    <n v="10994"/>
    <x v="143"/>
    <x v="10"/>
    <x v="35"/>
  </r>
  <r>
    <n v="10995"/>
    <x v="143"/>
    <x v="10"/>
    <x v="35"/>
  </r>
  <r>
    <n v="10996"/>
    <x v="143"/>
    <x v="10"/>
    <x v="35"/>
  </r>
  <r>
    <n v="10997"/>
    <x v="143"/>
    <x v="12"/>
    <x v="35"/>
  </r>
  <r>
    <n v="10998"/>
    <x v="143"/>
    <x v="2"/>
    <x v="35"/>
  </r>
  <r>
    <n v="10999"/>
    <x v="143"/>
    <x v="2"/>
    <x v="35"/>
  </r>
  <r>
    <n v="11000"/>
    <x v="143"/>
    <x v="2"/>
    <x v="35"/>
  </r>
  <r>
    <n v="11001"/>
    <x v="143"/>
    <x v="2"/>
    <x v="35"/>
  </r>
  <r>
    <n v="11002"/>
    <x v="143"/>
    <x v="14"/>
    <x v="35"/>
  </r>
  <r>
    <n v="11003"/>
    <x v="143"/>
    <x v="10"/>
    <x v="35"/>
  </r>
  <r>
    <n v="11004"/>
    <x v="143"/>
    <x v="10"/>
    <x v="35"/>
  </r>
  <r>
    <n v="11005"/>
    <x v="143"/>
    <x v="10"/>
    <x v="35"/>
  </r>
  <r>
    <n v="11006"/>
    <x v="143"/>
    <x v="9"/>
    <x v="35"/>
  </r>
  <r>
    <n v="11007"/>
    <x v="143"/>
    <x v="12"/>
    <x v="35"/>
  </r>
  <r>
    <n v="11008"/>
    <x v="143"/>
    <x v="2"/>
    <x v="35"/>
  </r>
  <r>
    <n v="11009"/>
    <x v="143"/>
    <x v="2"/>
    <x v="35"/>
  </r>
  <r>
    <n v="11010"/>
    <x v="143"/>
    <x v="2"/>
    <x v="35"/>
  </r>
  <r>
    <n v="11011"/>
    <x v="143"/>
    <x v="2"/>
    <x v="35"/>
  </r>
  <r>
    <n v="11012"/>
    <x v="143"/>
    <x v="14"/>
    <x v="35"/>
  </r>
  <r>
    <n v="11013"/>
    <x v="143"/>
    <x v="14"/>
    <x v="35"/>
  </r>
  <r>
    <n v="11014"/>
    <x v="143"/>
    <x v="10"/>
    <x v="35"/>
  </r>
  <r>
    <n v="11015"/>
    <x v="143"/>
    <x v="10"/>
    <x v="35"/>
  </r>
  <r>
    <n v="11016"/>
    <x v="143"/>
    <x v="10"/>
    <x v="35"/>
  </r>
  <r>
    <n v="11017"/>
    <x v="143"/>
    <x v="10"/>
    <x v="35"/>
  </r>
  <r>
    <n v="11018"/>
    <x v="143"/>
    <x v="12"/>
    <x v="35"/>
  </r>
  <r>
    <n v="11019"/>
    <x v="143"/>
    <x v="12"/>
    <x v="35"/>
  </r>
  <r>
    <n v="11020"/>
    <x v="143"/>
    <x v="2"/>
    <x v="35"/>
  </r>
  <r>
    <n v="11021"/>
    <x v="143"/>
    <x v="2"/>
    <x v="35"/>
  </r>
  <r>
    <n v="11022"/>
    <x v="143"/>
    <x v="2"/>
    <x v="35"/>
  </r>
  <r>
    <n v="11023"/>
    <x v="143"/>
    <x v="2"/>
    <x v="35"/>
  </r>
  <r>
    <n v="11024"/>
    <x v="143"/>
    <x v="14"/>
    <x v="35"/>
  </r>
  <r>
    <n v="11025"/>
    <x v="143"/>
    <x v="10"/>
    <x v="35"/>
  </r>
  <r>
    <n v="11026"/>
    <x v="143"/>
    <x v="10"/>
    <x v="35"/>
  </r>
  <r>
    <n v="11027"/>
    <x v="143"/>
    <x v="10"/>
    <x v="35"/>
  </r>
  <r>
    <n v="11028"/>
    <x v="143"/>
    <x v="10"/>
    <x v="35"/>
  </r>
  <r>
    <n v="11029"/>
    <x v="143"/>
    <x v="10"/>
    <x v="35"/>
  </r>
  <r>
    <n v="11030"/>
    <x v="143"/>
    <x v="12"/>
    <x v="35"/>
  </r>
  <r>
    <n v="11031"/>
    <x v="143"/>
    <x v="2"/>
    <x v="35"/>
  </r>
  <r>
    <n v="11032"/>
    <x v="143"/>
    <x v="2"/>
    <x v="35"/>
  </r>
  <r>
    <n v="11033"/>
    <x v="143"/>
    <x v="2"/>
    <x v="35"/>
  </r>
  <r>
    <n v="11034"/>
    <x v="143"/>
    <x v="2"/>
    <x v="35"/>
  </r>
  <r>
    <n v="11035"/>
    <x v="143"/>
    <x v="2"/>
    <x v="35"/>
  </r>
  <r>
    <n v="11036"/>
    <x v="143"/>
    <x v="8"/>
    <x v="35"/>
  </r>
  <r>
    <n v="11037"/>
    <x v="144"/>
    <x v="3"/>
    <x v="33"/>
  </r>
  <r>
    <n v="11038"/>
    <x v="144"/>
    <x v="3"/>
    <x v="33"/>
  </r>
  <r>
    <n v="11039"/>
    <x v="144"/>
    <x v="3"/>
    <x v="33"/>
  </r>
  <r>
    <n v="11040"/>
    <x v="144"/>
    <x v="3"/>
    <x v="33"/>
  </r>
  <r>
    <n v="11041"/>
    <x v="144"/>
    <x v="3"/>
    <x v="33"/>
  </r>
  <r>
    <n v="11042"/>
    <x v="144"/>
    <x v="3"/>
    <x v="33"/>
  </r>
  <r>
    <n v="11043"/>
    <x v="144"/>
    <x v="3"/>
    <x v="33"/>
  </r>
  <r>
    <n v="11044"/>
    <x v="144"/>
    <x v="3"/>
    <x v="33"/>
  </r>
  <r>
    <n v="11045"/>
    <x v="144"/>
    <x v="3"/>
    <x v="33"/>
  </r>
  <r>
    <n v="11046"/>
    <x v="144"/>
    <x v="3"/>
    <x v="33"/>
  </r>
  <r>
    <n v="11047"/>
    <x v="144"/>
    <x v="14"/>
    <x v="33"/>
  </r>
  <r>
    <n v="11048"/>
    <x v="144"/>
    <x v="16"/>
    <x v="33"/>
  </r>
  <r>
    <n v="11049"/>
    <x v="144"/>
    <x v="3"/>
    <x v="33"/>
  </r>
  <r>
    <n v="11050"/>
    <x v="144"/>
    <x v="3"/>
    <x v="33"/>
  </r>
  <r>
    <n v="11051"/>
    <x v="144"/>
    <x v="3"/>
    <x v="33"/>
  </r>
  <r>
    <n v="11052"/>
    <x v="144"/>
    <x v="3"/>
    <x v="33"/>
  </r>
  <r>
    <n v="11053"/>
    <x v="144"/>
    <x v="3"/>
    <x v="33"/>
  </r>
  <r>
    <n v="11054"/>
    <x v="144"/>
    <x v="3"/>
    <x v="33"/>
  </r>
  <r>
    <n v="11055"/>
    <x v="144"/>
    <x v="3"/>
    <x v="33"/>
  </r>
  <r>
    <n v="11056"/>
    <x v="144"/>
    <x v="3"/>
    <x v="33"/>
  </r>
  <r>
    <n v="11057"/>
    <x v="144"/>
    <x v="3"/>
    <x v="33"/>
  </r>
  <r>
    <n v="11058"/>
    <x v="144"/>
    <x v="9"/>
    <x v="33"/>
  </r>
  <r>
    <n v="11059"/>
    <x v="144"/>
    <x v="7"/>
    <x v="33"/>
  </r>
  <r>
    <n v="11060"/>
    <x v="144"/>
    <x v="3"/>
    <x v="33"/>
  </r>
  <r>
    <n v="11061"/>
    <x v="144"/>
    <x v="3"/>
    <x v="33"/>
  </r>
  <r>
    <n v="11062"/>
    <x v="144"/>
    <x v="3"/>
    <x v="33"/>
  </r>
  <r>
    <n v="11063"/>
    <x v="144"/>
    <x v="3"/>
    <x v="33"/>
  </r>
  <r>
    <n v="11064"/>
    <x v="144"/>
    <x v="3"/>
    <x v="33"/>
  </r>
  <r>
    <n v="11065"/>
    <x v="144"/>
    <x v="3"/>
    <x v="33"/>
  </r>
  <r>
    <n v="11066"/>
    <x v="144"/>
    <x v="3"/>
    <x v="33"/>
  </r>
  <r>
    <n v="11067"/>
    <x v="144"/>
    <x v="3"/>
    <x v="33"/>
  </r>
  <r>
    <n v="11068"/>
    <x v="144"/>
    <x v="3"/>
    <x v="33"/>
  </r>
  <r>
    <n v="11069"/>
    <x v="144"/>
    <x v="7"/>
    <x v="33"/>
  </r>
  <r>
    <n v="11070"/>
    <x v="144"/>
    <x v="14"/>
    <x v="33"/>
  </r>
  <r>
    <n v="11071"/>
    <x v="144"/>
    <x v="3"/>
    <x v="33"/>
  </r>
  <r>
    <n v="11072"/>
    <x v="144"/>
    <x v="3"/>
    <x v="33"/>
  </r>
  <r>
    <n v="11073"/>
    <x v="144"/>
    <x v="3"/>
    <x v="33"/>
  </r>
  <r>
    <n v="11074"/>
    <x v="144"/>
    <x v="3"/>
    <x v="33"/>
  </r>
  <r>
    <n v="11075"/>
    <x v="144"/>
    <x v="3"/>
    <x v="33"/>
  </r>
  <r>
    <n v="11076"/>
    <x v="144"/>
    <x v="3"/>
    <x v="33"/>
  </r>
  <r>
    <n v="11077"/>
    <x v="144"/>
    <x v="3"/>
    <x v="33"/>
  </r>
  <r>
    <n v="11078"/>
    <x v="144"/>
    <x v="3"/>
    <x v="33"/>
  </r>
  <r>
    <n v="11079"/>
    <x v="144"/>
    <x v="3"/>
    <x v="33"/>
  </r>
  <r>
    <n v="11080"/>
    <x v="144"/>
    <x v="3"/>
    <x v="33"/>
  </r>
  <r>
    <n v="11081"/>
    <x v="144"/>
    <x v="7"/>
    <x v="33"/>
  </r>
  <r>
    <n v="11082"/>
    <x v="144"/>
    <x v="16"/>
    <x v="33"/>
  </r>
  <r>
    <n v="11083"/>
    <x v="145"/>
    <x v="3"/>
    <x v="29"/>
  </r>
  <r>
    <n v="11084"/>
    <x v="145"/>
    <x v="3"/>
    <x v="29"/>
  </r>
  <r>
    <n v="11085"/>
    <x v="145"/>
    <x v="3"/>
    <x v="29"/>
  </r>
  <r>
    <n v="11086"/>
    <x v="145"/>
    <x v="4"/>
    <x v="29"/>
  </r>
  <r>
    <n v="11087"/>
    <x v="145"/>
    <x v="4"/>
    <x v="29"/>
  </r>
  <r>
    <n v="11088"/>
    <x v="145"/>
    <x v="0"/>
    <x v="29"/>
  </r>
  <r>
    <n v="11089"/>
    <x v="145"/>
    <x v="0"/>
    <x v="29"/>
  </r>
  <r>
    <n v="11090"/>
    <x v="145"/>
    <x v="0"/>
    <x v="29"/>
  </r>
  <r>
    <n v="11091"/>
    <x v="145"/>
    <x v="3"/>
    <x v="29"/>
  </r>
  <r>
    <n v="11092"/>
    <x v="145"/>
    <x v="3"/>
    <x v="29"/>
  </r>
  <r>
    <n v="11093"/>
    <x v="145"/>
    <x v="3"/>
    <x v="29"/>
  </r>
  <r>
    <n v="11094"/>
    <x v="145"/>
    <x v="3"/>
    <x v="29"/>
  </r>
  <r>
    <n v="11095"/>
    <x v="145"/>
    <x v="4"/>
    <x v="29"/>
  </r>
  <r>
    <n v="11096"/>
    <x v="145"/>
    <x v="15"/>
    <x v="29"/>
  </r>
  <r>
    <n v="11097"/>
    <x v="145"/>
    <x v="0"/>
    <x v="29"/>
  </r>
  <r>
    <n v="11098"/>
    <x v="145"/>
    <x v="0"/>
    <x v="29"/>
  </r>
  <r>
    <n v="11099"/>
    <x v="145"/>
    <x v="0"/>
    <x v="29"/>
  </r>
  <r>
    <n v="11100"/>
    <x v="145"/>
    <x v="3"/>
    <x v="29"/>
  </r>
  <r>
    <n v="11101"/>
    <x v="145"/>
    <x v="3"/>
    <x v="29"/>
  </r>
  <r>
    <n v="11102"/>
    <x v="145"/>
    <x v="3"/>
    <x v="29"/>
  </r>
  <r>
    <n v="11103"/>
    <x v="145"/>
    <x v="4"/>
    <x v="29"/>
  </r>
  <r>
    <n v="11104"/>
    <x v="145"/>
    <x v="15"/>
    <x v="29"/>
  </r>
  <r>
    <n v="11105"/>
    <x v="145"/>
    <x v="0"/>
    <x v="29"/>
  </r>
  <r>
    <n v="11106"/>
    <x v="145"/>
    <x v="0"/>
    <x v="29"/>
  </r>
  <r>
    <n v="11107"/>
    <x v="145"/>
    <x v="9"/>
    <x v="29"/>
  </r>
  <r>
    <n v="11108"/>
    <x v="145"/>
    <x v="3"/>
    <x v="29"/>
  </r>
  <r>
    <n v="11109"/>
    <x v="145"/>
    <x v="3"/>
    <x v="29"/>
  </r>
  <r>
    <n v="11110"/>
    <x v="145"/>
    <x v="3"/>
    <x v="29"/>
  </r>
  <r>
    <n v="11111"/>
    <x v="145"/>
    <x v="3"/>
    <x v="29"/>
  </r>
  <r>
    <n v="11112"/>
    <x v="145"/>
    <x v="4"/>
    <x v="29"/>
  </r>
  <r>
    <n v="11113"/>
    <x v="145"/>
    <x v="15"/>
    <x v="29"/>
  </r>
  <r>
    <n v="11114"/>
    <x v="145"/>
    <x v="0"/>
    <x v="29"/>
  </r>
  <r>
    <n v="11115"/>
    <x v="145"/>
    <x v="0"/>
    <x v="29"/>
  </r>
  <r>
    <n v="11116"/>
    <x v="146"/>
    <x v="17"/>
    <x v="36"/>
  </r>
  <r>
    <n v="11117"/>
    <x v="146"/>
    <x v="17"/>
    <x v="36"/>
  </r>
  <r>
    <n v="11118"/>
    <x v="146"/>
    <x v="10"/>
    <x v="36"/>
  </r>
  <r>
    <n v="11119"/>
    <x v="146"/>
    <x v="10"/>
    <x v="36"/>
  </r>
  <r>
    <n v="11120"/>
    <x v="146"/>
    <x v="10"/>
    <x v="36"/>
  </r>
  <r>
    <n v="11121"/>
    <x v="146"/>
    <x v="10"/>
    <x v="36"/>
  </r>
  <r>
    <n v="11122"/>
    <x v="146"/>
    <x v="11"/>
    <x v="36"/>
  </r>
  <r>
    <n v="11123"/>
    <x v="146"/>
    <x v="10"/>
    <x v="36"/>
  </r>
  <r>
    <n v="11124"/>
    <x v="146"/>
    <x v="10"/>
    <x v="36"/>
  </r>
  <r>
    <n v="11125"/>
    <x v="146"/>
    <x v="0"/>
    <x v="36"/>
  </r>
  <r>
    <n v="11126"/>
    <x v="146"/>
    <x v="10"/>
    <x v="36"/>
  </r>
  <r>
    <n v="11127"/>
    <x v="146"/>
    <x v="10"/>
    <x v="36"/>
  </r>
  <r>
    <n v="11128"/>
    <x v="146"/>
    <x v="10"/>
    <x v="36"/>
  </r>
  <r>
    <n v="11129"/>
    <x v="146"/>
    <x v="0"/>
    <x v="36"/>
  </r>
  <r>
    <n v="11130"/>
    <x v="146"/>
    <x v="11"/>
    <x v="36"/>
  </r>
  <r>
    <n v="11131"/>
    <x v="146"/>
    <x v="10"/>
    <x v="36"/>
  </r>
  <r>
    <n v="11132"/>
    <x v="146"/>
    <x v="0"/>
    <x v="36"/>
  </r>
  <r>
    <n v="11133"/>
    <x v="146"/>
    <x v="10"/>
    <x v="36"/>
  </r>
  <r>
    <n v="11134"/>
    <x v="146"/>
    <x v="2"/>
    <x v="36"/>
  </r>
  <r>
    <n v="11135"/>
    <x v="146"/>
    <x v="2"/>
    <x v="36"/>
  </r>
  <r>
    <n v="11136"/>
    <x v="146"/>
    <x v="4"/>
    <x v="36"/>
  </r>
  <r>
    <n v="11137"/>
    <x v="146"/>
    <x v="10"/>
    <x v="36"/>
  </r>
  <r>
    <n v="11138"/>
    <x v="146"/>
    <x v="10"/>
    <x v="36"/>
  </r>
  <r>
    <n v="11139"/>
    <x v="146"/>
    <x v="10"/>
    <x v="36"/>
  </r>
  <r>
    <n v="11140"/>
    <x v="146"/>
    <x v="10"/>
    <x v="36"/>
  </r>
  <r>
    <n v="11141"/>
    <x v="146"/>
    <x v="10"/>
    <x v="36"/>
  </r>
  <r>
    <n v="11142"/>
    <x v="146"/>
    <x v="10"/>
    <x v="36"/>
  </r>
  <r>
    <n v="11143"/>
    <x v="146"/>
    <x v="10"/>
    <x v="36"/>
  </r>
  <r>
    <n v="11144"/>
    <x v="146"/>
    <x v="10"/>
    <x v="36"/>
  </r>
  <r>
    <n v="11145"/>
    <x v="146"/>
    <x v="6"/>
    <x v="36"/>
  </r>
  <r>
    <n v="11146"/>
    <x v="146"/>
    <x v="10"/>
    <x v="36"/>
  </r>
  <r>
    <n v="11147"/>
    <x v="146"/>
    <x v="10"/>
    <x v="36"/>
  </r>
  <r>
    <n v="11148"/>
    <x v="146"/>
    <x v="10"/>
    <x v="36"/>
  </r>
  <r>
    <n v="11149"/>
    <x v="146"/>
    <x v="10"/>
    <x v="36"/>
  </r>
  <r>
    <n v="11150"/>
    <x v="146"/>
    <x v="0"/>
    <x v="36"/>
  </r>
  <r>
    <n v="11151"/>
    <x v="146"/>
    <x v="10"/>
    <x v="36"/>
  </r>
  <r>
    <n v="11152"/>
    <x v="146"/>
    <x v="10"/>
    <x v="36"/>
  </r>
  <r>
    <n v="11153"/>
    <x v="146"/>
    <x v="10"/>
    <x v="36"/>
  </r>
  <r>
    <n v="11154"/>
    <x v="146"/>
    <x v="10"/>
    <x v="36"/>
  </r>
  <r>
    <n v="11155"/>
    <x v="146"/>
    <x v="10"/>
    <x v="36"/>
  </r>
  <r>
    <n v="11156"/>
    <x v="146"/>
    <x v="11"/>
    <x v="36"/>
  </r>
  <r>
    <n v="11157"/>
    <x v="146"/>
    <x v="10"/>
    <x v="36"/>
  </r>
  <r>
    <n v="11158"/>
    <x v="146"/>
    <x v="11"/>
    <x v="36"/>
  </r>
  <r>
    <n v="11159"/>
    <x v="146"/>
    <x v="17"/>
    <x v="36"/>
  </r>
  <r>
    <n v="11160"/>
    <x v="146"/>
    <x v="10"/>
    <x v="36"/>
  </r>
  <r>
    <n v="11161"/>
    <x v="146"/>
    <x v="10"/>
    <x v="36"/>
  </r>
  <r>
    <n v="11162"/>
    <x v="146"/>
    <x v="10"/>
    <x v="36"/>
  </r>
  <r>
    <n v="11163"/>
    <x v="146"/>
    <x v="2"/>
    <x v="36"/>
  </r>
  <r>
    <n v="11164"/>
    <x v="146"/>
    <x v="4"/>
    <x v="36"/>
  </r>
  <r>
    <n v="11165"/>
    <x v="146"/>
    <x v="10"/>
    <x v="36"/>
  </r>
  <r>
    <n v="11166"/>
    <x v="146"/>
    <x v="10"/>
    <x v="36"/>
  </r>
  <r>
    <n v="11167"/>
    <x v="146"/>
    <x v="10"/>
    <x v="36"/>
  </r>
  <r>
    <n v="11168"/>
    <x v="146"/>
    <x v="10"/>
    <x v="36"/>
  </r>
  <r>
    <n v="11169"/>
    <x v="146"/>
    <x v="10"/>
    <x v="36"/>
  </r>
  <r>
    <n v="11170"/>
    <x v="146"/>
    <x v="10"/>
    <x v="36"/>
  </r>
  <r>
    <n v="11171"/>
    <x v="146"/>
    <x v="10"/>
    <x v="36"/>
  </r>
  <r>
    <n v="11172"/>
    <x v="146"/>
    <x v="10"/>
    <x v="36"/>
  </r>
  <r>
    <n v="11173"/>
    <x v="146"/>
    <x v="17"/>
    <x v="36"/>
  </r>
  <r>
    <n v="11174"/>
    <x v="146"/>
    <x v="6"/>
    <x v="36"/>
  </r>
  <r>
    <n v="11175"/>
    <x v="146"/>
    <x v="10"/>
    <x v="36"/>
  </r>
  <r>
    <n v="11176"/>
    <x v="146"/>
    <x v="10"/>
    <x v="36"/>
  </r>
  <r>
    <n v="11177"/>
    <x v="146"/>
    <x v="10"/>
    <x v="36"/>
  </r>
  <r>
    <n v="11178"/>
    <x v="146"/>
    <x v="10"/>
    <x v="36"/>
  </r>
  <r>
    <n v="11179"/>
    <x v="146"/>
    <x v="10"/>
    <x v="36"/>
  </r>
  <r>
    <n v="11180"/>
    <x v="146"/>
    <x v="10"/>
    <x v="36"/>
  </r>
  <r>
    <n v="11181"/>
    <x v="146"/>
    <x v="10"/>
    <x v="36"/>
  </r>
  <r>
    <n v="11182"/>
    <x v="146"/>
    <x v="10"/>
    <x v="36"/>
  </r>
  <r>
    <n v="11183"/>
    <x v="146"/>
    <x v="10"/>
    <x v="36"/>
  </r>
  <r>
    <n v="11184"/>
    <x v="146"/>
    <x v="10"/>
    <x v="36"/>
  </r>
  <r>
    <n v="11185"/>
    <x v="146"/>
    <x v="10"/>
    <x v="36"/>
  </r>
  <r>
    <n v="11186"/>
    <x v="146"/>
    <x v="10"/>
    <x v="36"/>
  </r>
  <r>
    <n v="11187"/>
    <x v="146"/>
    <x v="0"/>
    <x v="36"/>
  </r>
  <r>
    <n v="11188"/>
    <x v="146"/>
    <x v="17"/>
    <x v="36"/>
  </r>
  <r>
    <n v="11189"/>
    <x v="146"/>
    <x v="10"/>
    <x v="36"/>
  </r>
  <r>
    <n v="11190"/>
    <x v="146"/>
    <x v="10"/>
    <x v="36"/>
  </r>
  <r>
    <n v="11191"/>
    <x v="146"/>
    <x v="10"/>
    <x v="36"/>
  </r>
  <r>
    <n v="11192"/>
    <x v="146"/>
    <x v="2"/>
    <x v="36"/>
  </r>
  <r>
    <n v="11193"/>
    <x v="146"/>
    <x v="4"/>
    <x v="36"/>
  </r>
  <r>
    <n v="11194"/>
    <x v="146"/>
    <x v="10"/>
    <x v="36"/>
  </r>
  <r>
    <n v="11195"/>
    <x v="146"/>
    <x v="10"/>
    <x v="36"/>
  </r>
  <r>
    <n v="11196"/>
    <x v="146"/>
    <x v="10"/>
    <x v="36"/>
  </r>
  <r>
    <n v="11197"/>
    <x v="146"/>
    <x v="10"/>
    <x v="36"/>
  </r>
  <r>
    <n v="11198"/>
    <x v="146"/>
    <x v="10"/>
    <x v="36"/>
  </r>
  <r>
    <n v="11199"/>
    <x v="146"/>
    <x v="10"/>
    <x v="36"/>
  </r>
  <r>
    <n v="11200"/>
    <x v="146"/>
    <x v="10"/>
    <x v="36"/>
  </r>
  <r>
    <n v="11201"/>
    <x v="146"/>
    <x v="10"/>
    <x v="36"/>
  </r>
  <r>
    <n v="11202"/>
    <x v="146"/>
    <x v="10"/>
    <x v="36"/>
  </r>
  <r>
    <n v="11203"/>
    <x v="146"/>
    <x v="10"/>
    <x v="36"/>
  </r>
  <r>
    <n v="11204"/>
    <x v="146"/>
    <x v="10"/>
    <x v="36"/>
  </r>
  <r>
    <n v="11205"/>
    <x v="146"/>
    <x v="10"/>
    <x v="36"/>
  </r>
  <r>
    <n v="11206"/>
    <x v="146"/>
    <x v="10"/>
    <x v="36"/>
  </r>
  <r>
    <n v="11207"/>
    <x v="146"/>
    <x v="10"/>
    <x v="36"/>
  </r>
  <r>
    <n v="11208"/>
    <x v="146"/>
    <x v="10"/>
    <x v="36"/>
  </r>
  <r>
    <n v="11209"/>
    <x v="146"/>
    <x v="11"/>
    <x v="36"/>
  </r>
  <r>
    <n v="11210"/>
    <x v="146"/>
    <x v="10"/>
    <x v="36"/>
  </r>
  <r>
    <n v="11211"/>
    <x v="146"/>
    <x v="10"/>
    <x v="36"/>
  </r>
  <r>
    <n v="11212"/>
    <x v="146"/>
    <x v="10"/>
    <x v="36"/>
  </r>
  <r>
    <n v="11213"/>
    <x v="146"/>
    <x v="0"/>
    <x v="36"/>
  </r>
  <r>
    <n v="11214"/>
    <x v="146"/>
    <x v="11"/>
    <x v="36"/>
  </r>
  <r>
    <n v="11215"/>
    <x v="146"/>
    <x v="10"/>
    <x v="36"/>
  </r>
  <r>
    <n v="11216"/>
    <x v="146"/>
    <x v="10"/>
    <x v="36"/>
  </r>
  <r>
    <n v="11217"/>
    <x v="146"/>
    <x v="10"/>
    <x v="36"/>
  </r>
  <r>
    <n v="11218"/>
    <x v="146"/>
    <x v="2"/>
    <x v="36"/>
  </r>
  <r>
    <n v="11219"/>
    <x v="146"/>
    <x v="2"/>
    <x v="36"/>
  </r>
  <r>
    <n v="11220"/>
    <x v="146"/>
    <x v="8"/>
    <x v="36"/>
  </r>
  <r>
    <n v="11221"/>
    <x v="146"/>
    <x v="10"/>
    <x v="36"/>
  </r>
  <r>
    <n v="11222"/>
    <x v="146"/>
    <x v="10"/>
    <x v="36"/>
  </r>
  <r>
    <n v="11223"/>
    <x v="146"/>
    <x v="10"/>
    <x v="36"/>
  </r>
  <r>
    <n v="11224"/>
    <x v="146"/>
    <x v="10"/>
    <x v="36"/>
  </r>
  <r>
    <n v="11225"/>
    <x v="146"/>
    <x v="10"/>
    <x v="36"/>
  </r>
  <r>
    <n v="11226"/>
    <x v="146"/>
    <x v="10"/>
    <x v="36"/>
  </r>
  <r>
    <n v="11227"/>
    <x v="146"/>
    <x v="10"/>
    <x v="36"/>
  </r>
  <r>
    <n v="11228"/>
    <x v="147"/>
    <x v="10"/>
    <x v="32"/>
  </r>
  <r>
    <n v="11229"/>
    <x v="147"/>
    <x v="10"/>
    <x v="32"/>
  </r>
  <r>
    <n v="11230"/>
    <x v="147"/>
    <x v="10"/>
    <x v="32"/>
  </r>
  <r>
    <n v="11231"/>
    <x v="147"/>
    <x v="10"/>
    <x v="32"/>
  </r>
  <r>
    <n v="11232"/>
    <x v="147"/>
    <x v="10"/>
    <x v="32"/>
  </r>
  <r>
    <n v="11233"/>
    <x v="147"/>
    <x v="10"/>
    <x v="32"/>
  </r>
  <r>
    <n v="11234"/>
    <x v="147"/>
    <x v="10"/>
    <x v="32"/>
  </r>
  <r>
    <n v="11235"/>
    <x v="147"/>
    <x v="10"/>
    <x v="32"/>
  </r>
  <r>
    <n v="11236"/>
    <x v="147"/>
    <x v="10"/>
    <x v="32"/>
  </r>
  <r>
    <n v="11237"/>
    <x v="147"/>
    <x v="10"/>
    <x v="32"/>
  </r>
  <r>
    <n v="11238"/>
    <x v="147"/>
    <x v="10"/>
    <x v="32"/>
  </r>
  <r>
    <n v="11239"/>
    <x v="147"/>
    <x v="10"/>
    <x v="32"/>
  </r>
  <r>
    <n v="11240"/>
    <x v="147"/>
    <x v="10"/>
    <x v="32"/>
  </r>
  <r>
    <n v="11241"/>
    <x v="147"/>
    <x v="0"/>
    <x v="32"/>
  </r>
  <r>
    <n v="11242"/>
    <x v="147"/>
    <x v="0"/>
    <x v="32"/>
  </r>
  <r>
    <n v="11243"/>
    <x v="147"/>
    <x v="0"/>
    <x v="32"/>
  </r>
  <r>
    <n v="11244"/>
    <x v="147"/>
    <x v="0"/>
    <x v="32"/>
  </r>
  <r>
    <n v="11245"/>
    <x v="147"/>
    <x v="0"/>
    <x v="32"/>
  </r>
  <r>
    <n v="11246"/>
    <x v="147"/>
    <x v="12"/>
    <x v="32"/>
  </r>
  <r>
    <n v="11247"/>
    <x v="147"/>
    <x v="12"/>
    <x v="32"/>
  </r>
  <r>
    <n v="11248"/>
    <x v="147"/>
    <x v="11"/>
    <x v="32"/>
  </r>
  <r>
    <n v="11249"/>
    <x v="147"/>
    <x v="11"/>
    <x v="32"/>
  </r>
  <r>
    <n v="11250"/>
    <x v="147"/>
    <x v="8"/>
    <x v="32"/>
  </r>
  <r>
    <n v="11251"/>
    <x v="147"/>
    <x v="0"/>
    <x v="32"/>
  </r>
  <r>
    <n v="11252"/>
    <x v="147"/>
    <x v="10"/>
    <x v="32"/>
  </r>
  <r>
    <n v="11253"/>
    <x v="147"/>
    <x v="10"/>
    <x v="32"/>
  </r>
  <r>
    <n v="11254"/>
    <x v="147"/>
    <x v="10"/>
    <x v="32"/>
  </r>
  <r>
    <n v="11255"/>
    <x v="147"/>
    <x v="10"/>
    <x v="32"/>
  </r>
  <r>
    <n v="11256"/>
    <x v="147"/>
    <x v="10"/>
    <x v="32"/>
  </r>
  <r>
    <n v="11257"/>
    <x v="147"/>
    <x v="10"/>
    <x v="32"/>
  </r>
  <r>
    <n v="11258"/>
    <x v="147"/>
    <x v="10"/>
    <x v="32"/>
  </r>
  <r>
    <n v="11259"/>
    <x v="147"/>
    <x v="10"/>
    <x v="32"/>
  </r>
  <r>
    <n v="11260"/>
    <x v="147"/>
    <x v="10"/>
    <x v="32"/>
  </r>
  <r>
    <n v="11261"/>
    <x v="147"/>
    <x v="10"/>
    <x v="32"/>
  </r>
  <r>
    <n v="11262"/>
    <x v="147"/>
    <x v="10"/>
    <x v="32"/>
  </r>
  <r>
    <n v="11263"/>
    <x v="147"/>
    <x v="10"/>
    <x v="32"/>
  </r>
  <r>
    <n v="11264"/>
    <x v="147"/>
    <x v="10"/>
    <x v="32"/>
  </r>
  <r>
    <n v="11265"/>
    <x v="147"/>
    <x v="10"/>
    <x v="32"/>
  </r>
  <r>
    <n v="11266"/>
    <x v="147"/>
    <x v="0"/>
    <x v="32"/>
  </r>
  <r>
    <n v="11267"/>
    <x v="147"/>
    <x v="0"/>
    <x v="32"/>
  </r>
  <r>
    <n v="11268"/>
    <x v="147"/>
    <x v="0"/>
    <x v="32"/>
  </r>
  <r>
    <n v="11269"/>
    <x v="147"/>
    <x v="0"/>
    <x v="32"/>
  </r>
  <r>
    <n v="11270"/>
    <x v="147"/>
    <x v="0"/>
    <x v="32"/>
  </r>
  <r>
    <n v="11271"/>
    <x v="147"/>
    <x v="12"/>
    <x v="32"/>
  </r>
  <r>
    <n v="11272"/>
    <x v="147"/>
    <x v="12"/>
    <x v="32"/>
  </r>
  <r>
    <n v="11273"/>
    <x v="147"/>
    <x v="11"/>
    <x v="32"/>
  </r>
  <r>
    <n v="11274"/>
    <x v="147"/>
    <x v="4"/>
    <x v="32"/>
  </r>
  <r>
    <n v="11275"/>
    <x v="147"/>
    <x v="10"/>
    <x v="32"/>
  </r>
  <r>
    <n v="11276"/>
    <x v="147"/>
    <x v="10"/>
    <x v="32"/>
  </r>
  <r>
    <n v="11277"/>
    <x v="147"/>
    <x v="10"/>
    <x v="32"/>
  </r>
  <r>
    <n v="11278"/>
    <x v="147"/>
    <x v="10"/>
    <x v="32"/>
  </r>
  <r>
    <n v="11279"/>
    <x v="147"/>
    <x v="10"/>
    <x v="32"/>
  </r>
  <r>
    <n v="11280"/>
    <x v="147"/>
    <x v="10"/>
    <x v="32"/>
  </r>
  <r>
    <n v="11281"/>
    <x v="147"/>
    <x v="10"/>
    <x v="32"/>
  </r>
  <r>
    <n v="11282"/>
    <x v="147"/>
    <x v="10"/>
    <x v="32"/>
  </r>
  <r>
    <n v="11283"/>
    <x v="147"/>
    <x v="10"/>
    <x v="32"/>
  </r>
  <r>
    <n v="11284"/>
    <x v="147"/>
    <x v="10"/>
    <x v="32"/>
  </r>
  <r>
    <n v="11285"/>
    <x v="147"/>
    <x v="10"/>
    <x v="32"/>
  </r>
  <r>
    <n v="11286"/>
    <x v="147"/>
    <x v="10"/>
    <x v="32"/>
  </r>
  <r>
    <n v="11287"/>
    <x v="147"/>
    <x v="10"/>
    <x v="32"/>
  </r>
  <r>
    <n v="11288"/>
    <x v="147"/>
    <x v="10"/>
    <x v="32"/>
  </r>
  <r>
    <n v="11289"/>
    <x v="147"/>
    <x v="0"/>
    <x v="32"/>
  </r>
  <r>
    <n v="11290"/>
    <x v="147"/>
    <x v="0"/>
    <x v="32"/>
  </r>
  <r>
    <n v="11291"/>
    <x v="147"/>
    <x v="0"/>
    <x v="32"/>
  </r>
  <r>
    <n v="11292"/>
    <x v="147"/>
    <x v="0"/>
    <x v="32"/>
  </r>
  <r>
    <n v="11293"/>
    <x v="147"/>
    <x v="0"/>
    <x v="32"/>
  </r>
  <r>
    <n v="11294"/>
    <x v="147"/>
    <x v="0"/>
    <x v="32"/>
  </r>
  <r>
    <n v="11295"/>
    <x v="147"/>
    <x v="12"/>
    <x v="32"/>
  </r>
  <r>
    <n v="11296"/>
    <x v="147"/>
    <x v="7"/>
    <x v="32"/>
  </r>
  <r>
    <n v="11297"/>
    <x v="147"/>
    <x v="11"/>
    <x v="32"/>
  </r>
  <r>
    <n v="11298"/>
    <x v="147"/>
    <x v="2"/>
    <x v="32"/>
  </r>
  <r>
    <n v="11299"/>
    <x v="147"/>
    <x v="4"/>
    <x v="32"/>
  </r>
  <r>
    <n v="11300"/>
    <x v="147"/>
    <x v="10"/>
    <x v="32"/>
  </r>
  <r>
    <n v="11301"/>
    <x v="147"/>
    <x v="10"/>
    <x v="32"/>
  </r>
  <r>
    <n v="11302"/>
    <x v="147"/>
    <x v="10"/>
    <x v="32"/>
  </r>
  <r>
    <n v="11303"/>
    <x v="147"/>
    <x v="10"/>
    <x v="32"/>
  </r>
  <r>
    <n v="11304"/>
    <x v="147"/>
    <x v="10"/>
    <x v="32"/>
  </r>
  <r>
    <n v="11305"/>
    <x v="147"/>
    <x v="10"/>
    <x v="32"/>
  </r>
  <r>
    <n v="11306"/>
    <x v="147"/>
    <x v="10"/>
    <x v="32"/>
  </r>
  <r>
    <n v="11307"/>
    <x v="147"/>
    <x v="10"/>
    <x v="32"/>
  </r>
  <r>
    <n v="11308"/>
    <x v="147"/>
    <x v="10"/>
    <x v="32"/>
  </r>
  <r>
    <n v="11309"/>
    <x v="147"/>
    <x v="10"/>
    <x v="32"/>
  </r>
  <r>
    <n v="11310"/>
    <x v="147"/>
    <x v="10"/>
    <x v="32"/>
  </r>
  <r>
    <n v="11311"/>
    <x v="147"/>
    <x v="10"/>
    <x v="32"/>
  </r>
  <r>
    <n v="11312"/>
    <x v="147"/>
    <x v="10"/>
    <x v="32"/>
  </r>
  <r>
    <n v="11313"/>
    <x v="147"/>
    <x v="10"/>
    <x v="32"/>
  </r>
  <r>
    <n v="11314"/>
    <x v="147"/>
    <x v="0"/>
    <x v="32"/>
  </r>
  <r>
    <n v="11315"/>
    <x v="147"/>
    <x v="0"/>
    <x v="32"/>
  </r>
  <r>
    <n v="11316"/>
    <x v="147"/>
    <x v="0"/>
    <x v="32"/>
  </r>
  <r>
    <n v="11317"/>
    <x v="147"/>
    <x v="0"/>
    <x v="32"/>
  </r>
  <r>
    <n v="11318"/>
    <x v="147"/>
    <x v="0"/>
    <x v="32"/>
  </r>
  <r>
    <n v="11319"/>
    <x v="147"/>
    <x v="12"/>
    <x v="32"/>
  </r>
  <r>
    <n v="11320"/>
    <x v="147"/>
    <x v="12"/>
    <x v="32"/>
  </r>
  <r>
    <n v="11321"/>
    <x v="147"/>
    <x v="7"/>
    <x v="32"/>
  </r>
  <r>
    <n v="11322"/>
    <x v="147"/>
    <x v="11"/>
    <x v="32"/>
  </r>
  <r>
    <n v="11323"/>
    <x v="147"/>
    <x v="12"/>
    <x v="32"/>
  </r>
  <r>
    <n v="11324"/>
    <x v="148"/>
    <x v="3"/>
    <x v="34"/>
  </r>
  <r>
    <n v="11325"/>
    <x v="148"/>
    <x v="3"/>
    <x v="34"/>
  </r>
  <r>
    <n v="11326"/>
    <x v="148"/>
    <x v="7"/>
    <x v="34"/>
  </r>
  <r>
    <n v="11327"/>
    <x v="148"/>
    <x v="5"/>
    <x v="34"/>
  </r>
  <r>
    <n v="11328"/>
    <x v="148"/>
    <x v="5"/>
    <x v="34"/>
  </r>
  <r>
    <n v="11329"/>
    <x v="148"/>
    <x v="15"/>
    <x v="34"/>
  </r>
  <r>
    <n v="11330"/>
    <x v="148"/>
    <x v="3"/>
    <x v="34"/>
  </r>
  <r>
    <n v="11331"/>
    <x v="148"/>
    <x v="3"/>
    <x v="34"/>
  </r>
  <r>
    <n v="11332"/>
    <x v="148"/>
    <x v="3"/>
    <x v="34"/>
  </r>
  <r>
    <n v="11333"/>
    <x v="148"/>
    <x v="5"/>
    <x v="34"/>
  </r>
  <r>
    <n v="11334"/>
    <x v="148"/>
    <x v="5"/>
    <x v="34"/>
  </r>
  <r>
    <n v="11335"/>
    <x v="148"/>
    <x v="15"/>
    <x v="34"/>
  </r>
  <r>
    <n v="11336"/>
    <x v="148"/>
    <x v="6"/>
    <x v="34"/>
  </r>
  <r>
    <n v="11337"/>
    <x v="148"/>
    <x v="3"/>
    <x v="34"/>
  </r>
  <r>
    <n v="11338"/>
    <x v="148"/>
    <x v="3"/>
    <x v="34"/>
  </r>
  <r>
    <n v="11339"/>
    <x v="148"/>
    <x v="7"/>
    <x v="34"/>
  </r>
  <r>
    <n v="11340"/>
    <x v="148"/>
    <x v="5"/>
    <x v="34"/>
  </r>
  <r>
    <n v="11341"/>
    <x v="148"/>
    <x v="5"/>
    <x v="34"/>
  </r>
  <r>
    <n v="11342"/>
    <x v="148"/>
    <x v="12"/>
    <x v="34"/>
  </r>
  <r>
    <n v="11343"/>
    <x v="148"/>
    <x v="3"/>
    <x v="34"/>
  </r>
  <r>
    <n v="11344"/>
    <x v="148"/>
    <x v="3"/>
    <x v="34"/>
  </r>
  <r>
    <n v="11345"/>
    <x v="148"/>
    <x v="5"/>
    <x v="34"/>
  </r>
  <r>
    <n v="11346"/>
    <x v="148"/>
    <x v="5"/>
    <x v="34"/>
  </r>
  <r>
    <n v="11347"/>
    <x v="148"/>
    <x v="7"/>
    <x v="34"/>
  </r>
  <r>
    <n v="11348"/>
    <x v="148"/>
    <x v="6"/>
    <x v="34"/>
  </r>
  <r>
    <n v="11349"/>
    <x v="149"/>
    <x v="10"/>
    <x v="31"/>
  </r>
  <r>
    <n v="11350"/>
    <x v="149"/>
    <x v="10"/>
    <x v="31"/>
  </r>
  <r>
    <n v="11351"/>
    <x v="149"/>
    <x v="10"/>
    <x v="31"/>
  </r>
  <r>
    <n v="11352"/>
    <x v="149"/>
    <x v="10"/>
    <x v="31"/>
  </r>
  <r>
    <n v="11353"/>
    <x v="149"/>
    <x v="10"/>
    <x v="31"/>
  </r>
  <r>
    <n v="11354"/>
    <x v="149"/>
    <x v="8"/>
    <x v="31"/>
  </r>
  <r>
    <n v="11355"/>
    <x v="149"/>
    <x v="14"/>
    <x v="31"/>
  </r>
  <r>
    <n v="11356"/>
    <x v="149"/>
    <x v="7"/>
    <x v="31"/>
  </r>
  <r>
    <n v="11357"/>
    <x v="149"/>
    <x v="7"/>
    <x v="31"/>
  </r>
  <r>
    <n v="11358"/>
    <x v="149"/>
    <x v="7"/>
    <x v="31"/>
  </r>
  <r>
    <n v="11359"/>
    <x v="149"/>
    <x v="7"/>
    <x v="31"/>
  </r>
  <r>
    <n v="11360"/>
    <x v="149"/>
    <x v="7"/>
    <x v="31"/>
  </r>
  <r>
    <n v="11361"/>
    <x v="149"/>
    <x v="7"/>
    <x v="31"/>
  </r>
  <r>
    <n v="11362"/>
    <x v="149"/>
    <x v="7"/>
    <x v="31"/>
  </r>
  <r>
    <n v="11363"/>
    <x v="149"/>
    <x v="7"/>
    <x v="31"/>
  </r>
  <r>
    <n v="11364"/>
    <x v="149"/>
    <x v="7"/>
    <x v="31"/>
  </r>
  <r>
    <n v="11365"/>
    <x v="149"/>
    <x v="7"/>
    <x v="31"/>
  </r>
  <r>
    <n v="11366"/>
    <x v="149"/>
    <x v="10"/>
    <x v="31"/>
  </r>
  <r>
    <n v="11367"/>
    <x v="149"/>
    <x v="10"/>
    <x v="31"/>
  </r>
  <r>
    <n v="11368"/>
    <x v="149"/>
    <x v="10"/>
    <x v="31"/>
  </r>
  <r>
    <n v="11369"/>
    <x v="149"/>
    <x v="10"/>
    <x v="31"/>
  </r>
  <r>
    <n v="11370"/>
    <x v="149"/>
    <x v="10"/>
    <x v="31"/>
  </r>
  <r>
    <n v="11371"/>
    <x v="149"/>
    <x v="10"/>
    <x v="31"/>
  </r>
  <r>
    <n v="11372"/>
    <x v="149"/>
    <x v="10"/>
    <x v="31"/>
  </r>
  <r>
    <n v="11373"/>
    <x v="149"/>
    <x v="10"/>
    <x v="31"/>
  </r>
  <r>
    <n v="11374"/>
    <x v="149"/>
    <x v="10"/>
    <x v="31"/>
  </r>
  <r>
    <n v="11375"/>
    <x v="149"/>
    <x v="10"/>
    <x v="31"/>
  </r>
  <r>
    <n v="11376"/>
    <x v="149"/>
    <x v="10"/>
    <x v="31"/>
  </r>
  <r>
    <n v="11377"/>
    <x v="149"/>
    <x v="10"/>
    <x v="31"/>
  </r>
  <r>
    <n v="11378"/>
    <x v="149"/>
    <x v="10"/>
    <x v="31"/>
  </r>
  <r>
    <n v="11379"/>
    <x v="149"/>
    <x v="10"/>
    <x v="31"/>
  </r>
  <r>
    <n v="11380"/>
    <x v="149"/>
    <x v="8"/>
    <x v="31"/>
  </r>
  <r>
    <n v="11381"/>
    <x v="149"/>
    <x v="14"/>
    <x v="31"/>
  </r>
  <r>
    <n v="11382"/>
    <x v="149"/>
    <x v="10"/>
    <x v="31"/>
  </r>
  <r>
    <n v="11383"/>
    <x v="149"/>
    <x v="7"/>
    <x v="31"/>
  </r>
  <r>
    <n v="11384"/>
    <x v="149"/>
    <x v="7"/>
    <x v="31"/>
  </r>
  <r>
    <n v="11385"/>
    <x v="149"/>
    <x v="7"/>
    <x v="31"/>
  </r>
  <r>
    <n v="11386"/>
    <x v="149"/>
    <x v="7"/>
    <x v="31"/>
  </r>
  <r>
    <n v="11387"/>
    <x v="149"/>
    <x v="7"/>
    <x v="31"/>
  </r>
  <r>
    <n v="11388"/>
    <x v="149"/>
    <x v="7"/>
    <x v="31"/>
  </r>
  <r>
    <n v="11389"/>
    <x v="149"/>
    <x v="7"/>
    <x v="31"/>
  </r>
  <r>
    <n v="11390"/>
    <x v="149"/>
    <x v="7"/>
    <x v="31"/>
  </r>
  <r>
    <n v="11391"/>
    <x v="149"/>
    <x v="10"/>
    <x v="31"/>
  </r>
  <r>
    <n v="11392"/>
    <x v="149"/>
    <x v="10"/>
    <x v="31"/>
  </r>
  <r>
    <n v="11393"/>
    <x v="149"/>
    <x v="10"/>
    <x v="31"/>
  </r>
  <r>
    <n v="11394"/>
    <x v="149"/>
    <x v="10"/>
    <x v="31"/>
  </r>
  <r>
    <n v="11395"/>
    <x v="149"/>
    <x v="10"/>
    <x v="31"/>
  </r>
  <r>
    <n v="11396"/>
    <x v="149"/>
    <x v="10"/>
    <x v="31"/>
  </r>
  <r>
    <n v="11397"/>
    <x v="149"/>
    <x v="10"/>
    <x v="31"/>
  </r>
  <r>
    <n v="11398"/>
    <x v="149"/>
    <x v="10"/>
    <x v="31"/>
  </r>
  <r>
    <n v="11399"/>
    <x v="149"/>
    <x v="10"/>
    <x v="31"/>
  </r>
  <r>
    <n v="11400"/>
    <x v="149"/>
    <x v="10"/>
    <x v="31"/>
  </r>
  <r>
    <n v="11401"/>
    <x v="149"/>
    <x v="10"/>
    <x v="31"/>
  </r>
  <r>
    <n v="11402"/>
    <x v="149"/>
    <x v="10"/>
    <x v="31"/>
  </r>
  <r>
    <n v="11403"/>
    <x v="149"/>
    <x v="10"/>
    <x v="31"/>
  </r>
  <r>
    <n v="11404"/>
    <x v="149"/>
    <x v="4"/>
    <x v="31"/>
  </r>
  <r>
    <n v="11405"/>
    <x v="149"/>
    <x v="14"/>
    <x v="31"/>
  </r>
  <r>
    <n v="11406"/>
    <x v="149"/>
    <x v="14"/>
    <x v="31"/>
  </r>
  <r>
    <n v="11407"/>
    <x v="149"/>
    <x v="7"/>
    <x v="31"/>
  </r>
  <r>
    <n v="11408"/>
    <x v="149"/>
    <x v="7"/>
    <x v="31"/>
  </r>
  <r>
    <n v="11409"/>
    <x v="149"/>
    <x v="7"/>
    <x v="31"/>
  </r>
  <r>
    <n v="11410"/>
    <x v="149"/>
    <x v="7"/>
    <x v="31"/>
  </r>
  <r>
    <n v="11411"/>
    <x v="149"/>
    <x v="7"/>
    <x v="31"/>
  </r>
  <r>
    <n v="11412"/>
    <x v="149"/>
    <x v="7"/>
    <x v="31"/>
  </r>
  <r>
    <n v="11413"/>
    <x v="149"/>
    <x v="7"/>
    <x v="31"/>
  </r>
  <r>
    <n v="11414"/>
    <x v="149"/>
    <x v="7"/>
    <x v="31"/>
  </r>
  <r>
    <n v="11415"/>
    <x v="149"/>
    <x v="7"/>
    <x v="31"/>
  </r>
  <r>
    <n v="11416"/>
    <x v="149"/>
    <x v="10"/>
    <x v="31"/>
  </r>
  <r>
    <n v="11417"/>
    <x v="149"/>
    <x v="10"/>
    <x v="31"/>
  </r>
  <r>
    <n v="11418"/>
    <x v="149"/>
    <x v="10"/>
    <x v="31"/>
  </r>
  <r>
    <n v="11419"/>
    <x v="149"/>
    <x v="10"/>
    <x v="31"/>
  </r>
  <r>
    <n v="11420"/>
    <x v="149"/>
    <x v="10"/>
    <x v="31"/>
  </r>
  <r>
    <n v="11421"/>
    <x v="149"/>
    <x v="10"/>
    <x v="31"/>
  </r>
  <r>
    <n v="11422"/>
    <x v="149"/>
    <x v="10"/>
    <x v="31"/>
  </r>
  <r>
    <n v="11423"/>
    <x v="149"/>
    <x v="10"/>
    <x v="31"/>
  </r>
  <r>
    <n v="11424"/>
    <x v="149"/>
    <x v="10"/>
    <x v="31"/>
  </r>
  <r>
    <n v="11425"/>
    <x v="149"/>
    <x v="10"/>
    <x v="31"/>
  </r>
  <r>
    <n v="11426"/>
    <x v="149"/>
    <x v="10"/>
    <x v="31"/>
  </r>
  <r>
    <n v="11427"/>
    <x v="149"/>
    <x v="10"/>
    <x v="31"/>
  </r>
  <r>
    <n v="11428"/>
    <x v="149"/>
    <x v="10"/>
    <x v="31"/>
  </r>
  <r>
    <n v="11429"/>
    <x v="149"/>
    <x v="10"/>
    <x v="31"/>
  </r>
  <r>
    <n v="11430"/>
    <x v="149"/>
    <x v="8"/>
    <x v="31"/>
  </r>
  <r>
    <n v="11431"/>
    <x v="149"/>
    <x v="14"/>
    <x v="31"/>
  </r>
  <r>
    <n v="11432"/>
    <x v="149"/>
    <x v="7"/>
    <x v="31"/>
  </r>
  <r>
    <n v="11433"/>
    <x v="149"/>
    <x v="7"/>
    <x v="31"/>
  </r>
  <r>
    <n v="11434"/>
    <x v="149"/>
    <x v="7"/>
    <x v="31"/>
  </r>
  <r>
    <n v="11435"/>
    <x v="149"/>
    <x v="7"/>
    <x v="31"/>
  </r>
  <r>
    <n v="11436"/>
    <x v="149"/>
    <x v="7"/>
    <x v="31"/>
  </r>
  <r>
    <n v="11437"/>
    <x v="149"/>
    <x v="7"/>
    <x v="31"/>
  </r>
  <r>
    <n v="11438"/>
    <x v="149"/>
    <x v="7"/>
    <x v="31"/>
  </r>
  <r>
    <n v="11439"/>
    <x v="149"/>
    <x v="7"/>
    <x v="31"/>
  </r>
  <r>
    <n v="11440"/>
    <x v="149"/>
    <x v="7"/>
    <x v="31"/>
  </r>
  <r>
    <n v="11441"/>
    <x v="149"/>
    <x v="7"/>
    <x v="31"/>
  </r>
  <r>
    <n v="11442"/>
    <x v="149"/>
    <x v="10"/>
    <x v="31"/>
  </r>
  <r>
    <n v="11443"/>
    <x v="149"/>
    <x v="10"/>
    <x v="31"/>
  </r>
  <r>
    <n v="11444"/>
    <x v="149"/>
    <x v="10"/>
    <x v="31"/>
  </r>
  <r>
    <n v="11445"/>
    <x v="149"/>
    <x v="10"/>
    <x v="31"/>
  </r>
  <r>
    <n v="11446"/>
    <x v="149"/>
    <x v="10"/>
    <x v="31"/>
  </r>
  <r>
    <n v="11447"/>
    <x v="149"/>
    <x v="10"/>
    <x v="31"/>
  </r>
  <r>
    <n v="11448"/>
    <x v="149"/>
    <x v="10"/>
    <x v="31"/>
  </r>
  <r>
    <n v="11449"/>
    <x v="150"/>
    <x v="0"/>
    <x v="30"/>
  </r>
  <r>
    <n v="11450"/>
    <x v="150"/>
    <x v="0"/>
    <x v="30"/>
  </r>
  <r>
    <n v="11451"/>
    <x v="150"/>
    <x v="0"/>
    <x v="30"/>
  </r>
  <r>
    <n v="11452"/>
    <x v="150"/>
    <x v="7"/>
    <x v="30"/>
  </r>
  <r>
    <n v="11453"/>
    <x v="150"/>
    <x v="7"/>
    <x v="30"/>
  </r>
  <r>
    <n v="11454"/>
    <x v="150"/>
    <x v="7"/>
    <x v="30"/>
  </r>
  <r>
    <n v="11455"/>
    <x v="150"/>
    <x v="7"/>
    <x v="30"/>
  </r>
  <r>
    <n v="11456"/>
    <x v="150"/>
    <x v="7"/>
    <x v="30"/>
  </r>
  <r>
    <n v="11457"/>
    <x v="150"/>
    <x v="7"/>
    <x v="30"/>
  </r>
  <r>
    <n v="11458"/>
    <x v="150"/>
    <x v="7"/>
    <x v="30"/>
  </r>
  <r>
    <n v="11459"/>
    <x v="150"/>
    <x v="7"/>
    <x v="30"/>
  </r>
  <r>
    <n v="11460"/>
    <x v="150"/>
    <x v="7"/>
    <x v="30"/>
  </r>
  <r>
    <n v="11461"/>
    <x v="150"/>
    <x v="7"/>
    <x v="30"/>
  </r>
  <r>
    <n v="11462"/>
    <x v="150"/>
    <x v="7"/>
    <x v="30"/>
  </r>
  <r>
    <n v="11463"/>
    <x v="150"/>
    <x v="7"/>
    <x v="30"/>
  </r>
  <r>
    <n v="11464"/>
    <x v="150"/>
    <x v="7"/>
    <x v="30"/>
  </r>
  <r>
    <n v="11465"/>
    <x v="150"/>
    <x v="7"/>
    <x v="30"/>
  </r>
  <r>
    <n v="11466"/>
    <x v="150"/>
    <x v="7"/>
    <x v="30"/>
  </r>
  <r>
    <n v="11467"/>
    <x v="150"/>
    <x v="7"/>
    <x v="30"/>
  </r>
  <r>
    <n v="11468"/>
    <x v="150"/>
    <x v="0"/>
    <x v="30"/>
  </r>
  <r>
    <n v="11469"/>
    <x v="150"/>
    <x v="7"/>
    <x v="30"/>
  </r>
  <r>
    <n v="11470"/>
    <x v="150"/>
    <x v="7"/>
    <x v="30"/>
  </r>
  <r>
    <n v="11471"/>
    <x v="150"/>
    <x v="7"/>
    <x v="30"/>
  </r>
  <r>
    <n v="11472"/>
    <x v="150"/>
    <x v="7"/>
    <x v="30"/>
  </r>
  <r>
    <n v="11473"/>
    <x v="150"/>
    <x v="7"/>
    <x v="30"/>
  </r>
  <r>
    <n v="11474"/>
    <x v="150"/>
    <x v="7"/>
    <x v="30"/>
  </r>
  <r>
    <n v="11475"/>
    <x v="150"/>
    <x v="7"/>
    <x v="30"/>
  </r>
  <r>
    <n v="11476"/>
    <x v="150"/>
    <x v="7"/>
    <x v="30"/>
  </r>
  <r>
    <n v="11477"/>
    <x v="150"/>
    <x v="7"/>
    <x v="30"/>
  </r>
  <r>
    <n v="11478"/>
    <x v="150"/>
    <x v="7"/>
    <x v="30"/>
  </r>
  <r>
    <n v="11479"/>
    <x v="150"/>
    <x v="7"/>
    <x v="30"/>
  </r>
  <r>
    <n v="11480"/>
    <x v="150"/>
    <x v="7"/>
    <x v="30"/>
  </r>
  <r>
    <n v="11481"/>
    <x v="150"/>
    <x v="7"/>
    <x v="30"/>
  </r>
  <r>
    <n v="11482"/>
    <x v="150"/>
    <x v="7"/>
    <x v="30"/>
  </r>
  <r>
    <n v="11483"/>
    <x v="150"/>
    <x v="7"/>
    <x v="30"/>
  </r>
  <r>
    <n v="11484"/>
    <x v="150"/>
    <x v="7"/>
    <x v="30"/>
  </r>
  <r>
    <n v="11485"/>
    <x v="150"/>
    <x v="7"/>
    <x v="30"/>
  </r>
  <r>
    <n v="11486"/>
    <x v="150"/>
    <x v="0"/>
    <x v="30"/>
  </r>
  <r>
    <n v="11487"/>
    <x v="150"/>
    <x v="0"/>
    <x v="30"/>
  </r>
  <r>
    <n v="11488"/>
    <x v="150"/>
    <x v="0"/>
    <x v="30"/>
  </r>
  <r>
    <n v="11489"/>
    <x v="150"/>
    <x v="0"/>
    <x v="30"/>
  </r>
  <r>
    <n v="11490"/>
    <x v="150"/>
    <x v="7"/>
    <x v="30"/>
  </r>
  <r>
    <n v="11491"/>
    <x v="150"/>
    <x v="7"/>
    <x v="30"/>
  </r>
  <r>
    <n v="11492"/>
    <x v="150"/>
    <x v="7"/>
    <x v="30"/>
  </r>
  <r>
    <n v="11493"/>
    <x v="150"/>
    <x v="7"/>
    <x v="30"/>
  </r>
  <r>
    <n v="11494"/>
    <x v="150"/>
    <x v="7"/>
    <x v="30"/>
  </r>
  <r>
    <n v="11495"/>
    <x v="150"/>
    <x v="7"/>
    <x v="30"/>
  </r>
  <r>
    <n v="11496"/>
    <x v="150"/>
    <x v="7"/>
    <x v="30"/>
  </r>
  <r>
    <n v="11497"/>
    <x v="150"/>
    <x v="7"/>
    <x v="30"/>
  </r>
  <r>
    <n v="11498"/>
    <x v="150"/>
    <x v="7"/>
    <x v="30"/>
  </r>
  <r>
    <n v="11499"/>
    <x v="150"/>
    <x v="7"/>
    <x v="30"/>
  </r>
  <r>
    <n v="11500"/>
    <x v="150"/>
    <x v="7"/>
    <x v="30"/>
  </r>
  <r>
    <n v="11501"/>
    <x v="150"/>
    <x v="7"/>
    <x v="30"/>
  </r>
  <r>
    <n v="11502"/>
    <x v="150"/>
    <x v="7"/>
    <x v="30"/>
  </r>
  <r>
    <n v="11503"/>
    <x v="150"/>
    <x v="7"/>
    <x v="30"/>
  </r>
  <r>
    <n v="11504"/>
    <x v="150"/>
    <x v="7"/>
    <x v="30"/>
  </r>
  <r>
    <n v="11505"/>
    <x v="150"/>
    <x v="7"/>
    <x v="30"/>
  </r>
  <r>
    <n v="11506"/>
    <x v="150"/>
    <x v="0"/>
    <x v="30"/>
  </r>
  <r>
    <n v="11507"/>
    <x v="150"/>
    <x v="0"/>
    <x v="30"/>
  </r>
  <r>
    <n v="11508"/>
    <x v="150"/>
    <x v="0"/>
    <x v="30"/>
  </r>
  <r>
    <n v="11509"/>
    <x v="150"/>
    <x v="7"/>
    <x v="30"/>
  </r>
  <r>
    <n v="11510"/>
    <x v="150"/>
    <x v="7"/>
    <x v="30"/>
  </r>
  <r>
    <n v="11511"/>
    <x v="150"/>
    <x v="7"/>
    <x v="30"/>
  </r>
  <r>
    <n v="11512"/>
    <x v="150"/>
    <x v="7"/>
    <x v="30"/>
  </r>
  <r>
    <n v="11513"/>
    <x v="150"/>
    <x v="7"/>
    <x v="30"/>
  </r>
  <r>
    <n v="11514"/>
    <x v="150"/>
    <x v="7"/>
    <x v="30"/>
  </r>
  <r>
    <n v="11515"/>
    <x v="150"/>
    <x v="7"/>
    <x v="30"/>
  </r>
  <r>
    <n v="11516"/>
    <x v="150"/>
    <x v="7"/>
    <x v="30"/>
  </r>
  <r>
    <n v="11517"/>
    <x v="150"/>
    <x v="7"/>
    <x v="30"/>
  </r>
  <r>
    <n v="11518"/>
    <x v="150"/>
    <x v="7"/>
    <x v="30"/>
  </r>
  <r>
    <n v="11519"/>
    <x v="150"/>
    <x v="7"/>
    <x v="30"/>
  </r>
  <r>
    <n v="11520"/>
    <x v="150"/>
    <x v="7"/>
    <x v="30"/>
  </r>
  <r>
    <n v="11521"/>
    <x v="150"/>
    <x v="7"/>
    <x v="30"/>
  </r>
  <r>
    <n v="11522"/>
    <x v="150"/>
    <x v="7"/>
    <x v="30"/>
  </r>
  <r>
    <n v="11523"/>
    <x v="150"/>
    <x v="7"/>
    <x v="30"/>
  </r>
  <r>
    <n v="11524"/>
    <x v="150"/>
    <x v="7"/>
    <x v="30"/>
  </r>
  <r>
    <n v="11525"/>
    <x v="151"/>
    <x v="10"/>
    <x v="35"/>
  </r>
  <r>
    <n v="11526"/>
    <x v="151"/>
    <x v="4"/>
    <x v="35"/>
  </r>
  <r>
    <n v="11527"/>
    <x v="151"/>
    <x v="4"/>
    <x v="35"/>
  </r>
  <r>
    <n v="11528"/>
    <x v="151"/>
    <x v="4"/>
    <x v="35"/>
  </r>
  <r>
    <n v="11529"/>
    <x v="151"/>
    <x v="4"/>
    <x v="35"/>
  </r>
  <r>
    <n v="11530"/>
    <x v="151"/>
    <x v="4"/>
    <x v="35"/>
  </r>
  <r>
    <n v="11531"/>
    <x v="151"/>
    <x v="4"/>
    <x v="35"/>
  </r>
  <r>
    <n v="11532"/>
    <x v="152"/>
    <x v="10"/>
    <x v="37"/>
  </r>
  <r>
    <n v="11533"/>
    <x v="152"/>
    <x v="10"/>
    <x v="37"/>
  </r>
  <r>
    <n v="11534"/>
    <x v="152"/>
    <x v="10"/>
    <x v="37"/>
  </r>
  <r>
    <n v="11535"/>
    <x v="152"/>
    <x v="10"/>
    <x v="37"/>
  </r>
  <r>
    <n v="11536"/>
    <x v="152"/>
    <x v="10"/>
    <x v="37"/>
  </r>
  <r>
    <n v="11537"/>
    <x v="152"/>
    <x v="10"/>
    <x v="37"/>
  </r>
  <r>
    <n v="11538"/>
    <x v="152"/>
    <x v="10"/>
    <x v="37"/>
  </r>
  <r>
    <n v="11539"/>
    <x v="152"/>
    <x v="10"/>
    <x v="37"/>
  </r>
  <r>
    <n v="11540"/>
    <x v="152"/>
    <x v="10"/>
    <x v="37"/>
  </r>
  <r>
    <n v="11541"/>
    <x v="152"/>
    <x v="10"/>
    <x v="37"/>
  </r>
  <r>
    <n v="11542"/>
    <x v="152"/>
    <x v="10"/>
    <x v="37"/>
  </r>
  <r>
    <n v="11543"/>
    <x v="152"/>
    <x v="10"/>
    <x v="37"/>
  </r>
  <r>
    <n v="11544"/>
    <x v="152"/>
    <x v="10"/>
    <x v="37"/>
  </r>
  <r>
    <n v="11545"/>
    <x v="152"/>
    <x v="10"/>
    <x v="37"/>
  </r>
  <r>
    <n v="11546"/>
    <x v="152"/>
    <x v="10"/>
    <x v="37"/>
  </r>
  <r>
    <n v="11547"/>
    <x v="152"/>
    <x v="10"/>
    <x v="37"/>
  </r>
  <r>
    <n v="11548"/>
    <x v="152"/>
    <x v="10"/>
    <x v="37"/>
  </r>
  <r>
    <n v="11549"/>
    <x v="152"/>
    <x v="10"/>
    <x v="37"/>
  </r>
  <r>
    <n v="11550"/>
    <x v="152"/>
    <x v="10"/>
    <x v="37"/>
  </r>
  <r>
    <n v="11551"/>
    <x v="152"/>
    <x v="10"/>
    <x v="37"/>
  </r>
  <r>
    <n v="11552"/>
    <x v="152"/>
    <x v="10"/>
    <x v="37"/>
  </r>
  <r>
    <n v="11553"/>
    <x v="152"/>
    <x v="10"/>
    <x v="37"/>
  </r>
  <r>
    <n v="11554"/>
    <x v="152"/>
    <x v="10"/>
    <x v="37"/>
  </r>
  <r>
    <n v="11555"/>
    <x v="152"/>
    <x v="10"/>
    <x v="37"/>
  </r>
  <r>
    <n v="11556"/>
    <x v="152"/>
    <x v="10"/>
    <x v="37"/>
  </r>
  <r>
    <n v="11557"/>
    <x v="152"/>
    <x v="10"/>
    <x v="37"/>
  </r>
  <r>
    <n v="11558"/>
    <x v="152"/>
    <x v="10"/>
    <x v="37"/>
  </r>
  <r>
    <n v="11559"/>
    <x v="152"/>
    <x v="5"/>
    <x v="37"/>
  </r>
  <r>
    <n v="11560"/>
    <x v="152"/>
    <x v="5"/>
    <x v="37"/>
  </r>
  <r>
    <n v="11561"/>
    <x v="152"/>
    <x v="2"/>
    <x v="37"/>
  </r>
  <r>
    <n v="11562"/>
    <x v="152"/>
    <x v="2"/>
    <x v="37"/>
  </r>
  <r>
    <n v="11563"/>
    <x v="152"/>
    <x v="17"/>
    <x v="37"/>
  </r>
  <r>
    <n v="11564"/>
    <x v="152"/>
    <x v="17"/>
    <x v="37"/>
  </r>
  <r>
    <n v="11565"/>
    <x v="152"/>
    <x v="17"/>
    <x v="37"/>
  </r>
  <r>
    <n v="11566"/>
    <x v="152"/>
    <x v="10"/>
    <x v="37"/>
  </r>
  <r>
    <n v="11567"/>
    <x v="152"/>
    <x v="6"/>
    <x v="37"/>
  </r>
  <r>
    <n v="11568"/>
    <x v="152"/>
    <x v="10"/>
    <x v="37"/>
  </r>
  <r>
    <n v="11569"/>
    <x v="152"/>
    <x v="10"/>
    <x v="37"/>
  </r>
  <r>
    <n v="11570"/>
    <x v="152"/>
    <x v="10"/>
    <x v="37"/>
  </r>
  <r>
    <n v="11571"/>
    <x v="152"/>
    <x v="10"/>
    <x v="37"/>
  </r>
  <r>
    <n v="11572"/>
    <x v="152"/>
    <x v="10"/>
    <x v="37"/>
  </r>
  <r>
    <n v="11573"/>
    <x v="152"/>
    <x v="10"/>
    <x v="37"/>
  </r>
  <r>
    <n v="11574"/>
    <x v="152"/>
    <x v="10"/>
    <x v="37"/>
  </r>
  <r>
    <n v="11575"/>
    <x v="152"/>
    <x v="10"/>
    <x v="37"/>
  </r>
  <r>
    <n v="11576"/>
    <x v="152"/>
    <x v="10"/>
    <x v="37"/>
  </r>
  <r>
    <n v="11577"/>
    <x v="152"/>
    <x v="10"/>
    <x v="37"/>
  </r>
  <r>
    <n v="11578"/>
    <x v="152"/>
    <x v="10"/>
    <x v="37"/>
  </r>
  <r>
    <n v="11579"/>
    <x v="152"/>
    <x v="10"/>
    <x v="37"/>
  </r>
  <r>
    <n v="11580"/>
    <x v="152"/>
    <x v="10"/>
    <x v="37"/>
  </r>
  <r>
    <n v="11581"/>
    <x v="152"/>
    <x v="10"/>
    <x v="37"/>
  </r>
  <r>
    <n v="11582"/>
    <x v="152"/>
    <x v="10"/>
    <x v="37"/>
  </r>
  <r>
    <n v="11583"/>
    <x v="152"/>
    <x v="10"/>
    <x v="37"/>
  </r>
  <r>
    <n v="11584"/>
    <x v="152"/>
    <x v="10"/>
    <x v="37"/>
  </r>
  <r>
    <n v="11585"/>
    <x v="152"/>
    <x v="10"/>
    <x v="37"/>
  </r>
  <r>
    <n v="11586"/>
    <x v="152"/>
    <x v="10"/>
    <x v="37"/>
  </r>
  <r>
    <n v="11587"/>
    <x v="152"/>
    <x v="10"/>
    <x v="37"/>
  </r>
  <r>
    <n v="11588"/>
    <x v="152"/>
    <x v="10"/>
    <x v="37"/>
  </r>
  <r>
    <n v="11589"/>
    <x v="152"/>
    <x v="10"/>
    <x v="37"/>
  </r>
  <r>
    <n v="11590"/>
    <x v="152"/>
    <x v="10"/>
    <x v="37"/>
  </r>
  <r>
    <n v="11591"/>
    <x v="152"/>
    <x v="10"/>
    <x v="37"/>
  </r>
  <r>
    <n v="11592"/>
    <x v="152"/>
    <x v="10"/>
    <x v="37"/>
  </r>
  <r>
    <n v="11593"/>
    <x v="152"/>
    <x v="10"/>
    <x v="37"/>
  </r>
  <r>
    <n v="11594"/>
    <x v="152"/>
    <x v="5"/>
    <x v="37"/>
  </r>
  <r>
    <n v="11595"/>
    <x v="152"/>
    <x v="5"/>
    <x v="37"/>
  </r>
  <r>
    <n v="11596"/>
    <x v="152"/>
    <x v="2"/>
    <x v="37"/>
  </r>
  <r>
    <n v="11597"/>
    <x v="152"/>
    <x v="2"/>
    <x v="37"/>
  </r>
  <r>
    <n v="11598"/>
    <x v="152"/>
    <x v="17"/>
    <x v="37"/>
  </r>
  <r>
    <n v="11599"/>
    <x v="152"/>
    <x v="17"/>
    <x v="37"/>
  </r>
  <r>
    <n v="11600"/>
    <x v="152"/>
    <x v="17"/>
    <x v="37"/>
  </r>
  <r>
    <n v="11601"/>
    <x v="152"/>
    <x v="10"/>
    <x v="37"/>
  </r>
  <r>
    <n v="11602"/>
    <x v="152"/>
    <x v="10"/>
    <x v="37"/>
  </r>
  <r>
    <n v="11603"/>
    <x v="152"/>
    <x v="10"/>
    <x v="37"/>
  </r>
  <r>
    <n v="11604"/>
    <x v="152"/>
    <x v="10"/>
    <x v="37"/>
  </r>
  <r>
    <n v="11605"/>
    <x v="152"/>
    <x v="10"/>
    <x v="37"/>
  </r>
  <r>
    <n v="11606"/>
    <x v="152"/>
    <x v="10"/>
    <x v="37"/>
  </r>
  <r>
    <n v="11607"/>
    <x v="152"/>
    <x v="10"/>
    <x v="37"/>
  </r>
  <r>
    <n v="11608"/>
    <x v="152"/>
    <x v="10"/>
    <x v="37"/>
  </r>
  <r>
    <n v="11609"/>
    <x v="152"/>
    <x v="10"/>
    <x v="37"/>
  </r>
  <r>
    <n v="11610"/>
    <x v="152"/>
    <x v="10"/>
    <x v="37"/>
  </r>
  <r>
    <n v="11611"/>
    <x v="152"/>
    <x v="10"/>
    <x v="37"/>
  </r>
  <r>
    <n v="11612"/>
    <x v="152"/>
    <x v="10"/>
    <x v="37"/>
  </r>
  <r>
    <n v="11613"/>
    <x v="152"/>
    <x v="10"/>
    <x v="37"/>
  </r>
  <r>
    <n v="11614"/>
    <x v="152"/>
    <x v="10"/>
    <x v="37"/>
  </r>
  <r>
    <n v="11615"/>
    <x v="152"/>
    <x v="10"/>
    <x v="37"/>
  </r>
  <r>
    <n v="11616"/>
    <x v="152"/>
    <x v="10"/>
    <x v="37"/>
  </r>
  <r>
    <n v="11617"/>
    <x v="152"/>
    <x v="10"/>
    <x v="37"/>
  </r>
  <r>
    <n v="11618"/>
    <x v="152"/>
    <x v="10"/>
    <x v="37"/>
  </r>
  <r>
    <n v="11619"/>
    <x v="152"/>
    <x v="10"/>
    <x v="37"/>
  </r>
  <r>
    <n v="11620"/>
    <x v="152"/>
    <x v="10"/>
    <x v="37"/>
  </r>
  <r>
    <n v="11621"/>
    <x v="152"/>
    <x v="10"/>
    <x v="37"/>
  </r>
  <r>
    <n v="11622"/>
    <x v="152"/>
    <x v="10"/>
    <x v="37"/>
  </r>
  <r>
    <n v="11623"/>
    <x v="152"/>
    <x v="10"/>
    <x v="37"/>
  </r>
  <r>
    <n v="11624"/>
    <x v="152"/>
    <x v="10"/>
    <x v="37"/>
  </r>
  <r>
    <n v="11625"/>
    <x v="152"/>
    <x v="10"/>
    <x v="37"/>
  </r>
  <r>
    <n v="11626"/>
    <x v="152"/>
    <x v="10"/>
    <x v="37"/>
  </r>
  <r>
    <n v="11627"/>
    <x v="152"/>
    <x v="10"/>
    <x v="37"/>
  </r>
  <r>
    <n v="11628"/>
    <x v="152"/>
    <x v="10"/>
    <x v="37"/>
  </r>
  <r>
    <n v="11629"/>
    <x v="152"/>
    <x v="5"/>
    <x v="37"/>
  </r>
  <r>
    <n v="11630"/>
    <x v="152"/>
    <x v="12"/>
    <x v="37"/>
  </r>
  <r>
    <n v="11631"/>
    <x v="152"/>
    <x v="2"/>
    <x v="37"/>
  </r>
  <r>
    <n v="11632"/>
    <x v="152"/>
    <x v="2"/>
    <x v="37"/>
  </r>
  <r>
    <n v="11633"/>
    <x v="152"/>
    <x v="17"/>
    <x v="37"/>
  </r>
  <r>
    <n v="11634"/>
    <x v="152"/>
    <x v="17"/>
    <x v="37"/>
  </r>
  <r>
    <n v="11635"/>
    <x v="152"/>
    <x v="6"/>
    <x v="37"/>
  </r>
  <r>
    <n v="11636"/>
    <x v="152"/>
    <x v="10"/>
    <x v="37"/>
  </r>
  <r>
    <n v="11637"/>
    <x v="152"/>
    <x v="10"/>
    <x v="37"/>
  </r>
  <r>
    <n v="11638"/>
    <x v="152"/>
    <x v="10"/>
    <x v="37"/>
  </r>
  <r>
    <n v="11639"/>
    <x v="152"/>
    <x v="10"/>
    <x v="37"/>
  </r>
  <r>
    <n v="11640"/>
    <x v="152"/>
    <x v="10"/>
    <x v="37"/>
  </r>
  <r>
    <n v="11641"/>
    <x v="152"/>
    <x v="10"/>
    <x v="37"/>
  </r>
  <r>
    <n v="11642"/>
    <x v="152"/>
    <x v="10"/>
    <x v="37"/>
  </r>
  <r>
    <n v="11643"/>
    <x v="152"/>
    <x v="10"/>
    <x v="37"/>
  </r>
  <r>
    <n v="11644"/>
    <x v="152"/>
    <x v="10"/>
    <x v="37"/>
  </r>
  <r>
    <n v="11645"/>
    <x v="152"/>
    <x v="10"/>
    <x v="37"/>
  </r>
  <r>
    <n v="11646"/>
    <x v="152"/>
    <x v="10"/>
    <x v="37"/>
  </r>
  <r>
    <n v="11647"/>
    <x v="152"/>
    <x v="10"/>
    <x v="37"/>
  </r>
  <r>
    <n v="11648"/>
    <x v="152"/>
    <x v="10"/>
    <x v="37"/>
  </r>
  <r>
    <n v="11649"/>
    <x v="152"/>
    <x v="10"/>
    <x v="37"/>
  </r>
  <r>
    <n v="11650"/>
    <x v="152"/>
    <x v="10"/>
    <x v="37"/>
  </r>
  <r>
    <n v="11651"/>
    <x v="152"/>
    <x v="10"/>
    <x v="37"/>
  </r>
  <r>
    <n v="11652"/>
    <x v="152"/>
    <x v="10"/>
    <x v="37"/>
  </r>
  <r>
    <n v="11653"/>
    <x v="152"/>
    <x v="10"/>
    <x v="37"/>
  </r>
  <r>
    <n v="11654"/>
    <x v="152"/>
    <x v="10"/>
    <x v="37"/>
  </r>
  <r>
    <n v="11655"/>
    <x v="152"/>
    <x v="10"/>
    <x v="37"/>
  </r>
  <r>
    <n v="11656"/>
    <x v="152"/>
    <x v="10"/>
    <x v="37"/>
  </r>
  <r>
    <n v="11657"/>
    <x v="152"/>
    <x v="10"/>
    <x v="37"/>
  </r>
  <r>
    <n v="11658"/>
    <x v="152"/>
    <x v="10"/>
    <x v="37"/>
  </r>
  <r>
    <n v="11659"/>
    <x v="152"/>
    <x v="10"/>
    <x v="37"/>
  </r>
  <r>
    <n v="11660"/>
    <x v="152"/>
    <x v="10"/>
    <x v="37"/>
  </r>
  <r>
    <n v="11661"/>
    <x v="152"/>
    <x v="10"/>
    <x v="37"/>
  </r>
  <r>
    <n v="11662"/>
    <x v="152"/>
    <x v="10"/>
    <x v="37"/>
  </r>
  <r>
    <n v="11663"/>
    <x v="152"/>
    <x v="10"/>
    <x v="37"/>
  </r>
  <r>
    <n v="11664"/>
    <x v="152"/>
    <x v="8"/>
    <x v="37"/>
  </r>
  <r>
    <n v="11665"/>
    <x v="152"/>
    <x v="8"/>
    <x v="37"/>
  </r>
  <r>
    <n v="11666"/>
    <x v="152"/>
    <x v="2"/>
    <x v="37"/>
  </r>
  <r>
    <n v="11667"/>
    <x v="152"/>
    <x v="17"/>
    <x v="37"/>
  </r>
  <r>
    <n v="11668"/>
    <x v="152"/>
    <x v="17"/>
    <x v="37"/>
  </r>
  <r>
    <n v="11669"/>
    <x v="152"/>
    <x v="17"/>
    <x v="37"/>
  </r>
  <r>
    <n v="11670"/>
    <x v="152"/>
    <x v="6"/>
    <x v="37"/>
  </r>
  <r>
    <n v="11671"/>
    <x v="153"/>
    <x v="10"/>
    <x v="33"/>
  </r>
  <r>
    <n v="11672"/>
    <x v="153"/>
    <x v="10"/>
    <x v="33"/>
  </r>
  <r>
    <n v="11673"/>
    <x v="153"/>
    <x v="10"/>
    <x v="33"/>
  </r>
  <r>
    <n v="11674"/>
    <x v="153"/>
    <x v="10"/>
    <x v="33"/>
  </r>
  <r>
    <n v="11675"/>
    <x v="153"/>
    <x v="10"/>
    <x v="33"/>
  </r>
  <r>
    <n v="11676"/>
    <x v="153"/>
    <x v="10"/>
    <x v="33"/>
  </r>
  <r>
    <n v="11677"/>
    <x v="153"/>
    <x v="6"/>
    <x v="33"/>
  </r>
  <r>
    <n v="11678"/>
    <x v="153"/>
    <x v="4"/>
    <x v="33"/>
  </r>
  <r>
    <n v="11679"/>
    <x v="153"/>
    <x v="4"/>
    <x v="33"/>
  </r>
  <r>
    <n v="11680"/>
    <x v="153"/>
    <x v="4"/>
    <x v="33"/>
  </r>
  <r>
    <n v="11681"/>
    <x v="153"/>
    <x v="1"/>
    <x v="33"/>
  </r>
  <r>
    <n v="11682"/>
    <x v="153"/>
    <x v="1"/>
    <x v="33"/>
  </r>
  <r>
    <n v="11683"/>
    <x v="153"/>
    <x v="10"/>
    <x v="33"/>
  </r>
  <r>
    <n v="11684"/>
    <x v="153"/>
    <x v="10"/>
    <x v="33"/>
  </r>
  <r>
    <n v="11685"/>
    <x v="153"/>
    <x v="10"/>
    <x v="33"/>
  </r>
  <r>
    <n v="11686"/>
    <x v="153"/>
    <x v="10"/>
    <x v="33"/>
  </r>
  <r>
    <n v="11687"/>
    <x v="153"/>
    <x v="10"/>
    <x v="33"/>
  </r>
  <r>
    <n v="11688"/>
    <x v="153"/>
    <x v="10"/>
    <x v="33"/>
  </r>
  <r>
    <n v="11689"/>
    <x v="153"/>
    <x v="10"/>
    <x v="33"/>
  </r>
  <r>
    <n v="11690"/>
    <x v="153"/>
    <x v="15"/>
    <x v="33"/>
  </r>
  <r>
    <n v="11691"/>
    <x v="153"/>
    <x v="4"/>
    <x v="33"/>
  </r>
  <r>
    <n v="11692"/>
    <x v="153"/>
    <x v="4"/>
    <x v="33"/>
  </r>
  <r>
    <n v="11693"/>
    <x v="153"/>
    <x v="4"/>
    <x v="33"/>
  </r>
  <r>
    <n v="11694"/>
    <x v="153"/>
    <x v="1"/>
    <x v="33"/>
  </r>
  <r>
    <n v="11695"/>
    <x v="153"/>
    <x v="10"/>
    <x v="33"/>
  </r>
  <r>
    <n v="11696"/>
    <x v="153"/>
    <x v="10"/>
    <x v="33"/>
  </r>
  <r>
    <n v="11697"/>
    <x v="153"/>
    <x v="10"/>
    <x v="33"/>
  </r>
  <r>
    <n v="11698"/>
    <x v="153"/>
    <x v="10"/>
    <x v="33"/>
  </r>
  <r>
    <n v="11699"/>
    <x v="153"/>
    <x v="10"/>
    <x v="33"/>
  </r>
  <r>
    <n v="11700"/>
    <x v="153"/>
    <x v="10"/>
    <x v="33"/>
  </r>
  <r>
    <n v="11701"/>
    <x v="153"/>
    <x v="10"/>
    <x v="33"/>
  </r>
  <r>
    <n v="11702"/>
    <x v="153"/>
    <x v="4"/>
    <x v="33"/>
  </r>
  <r>
    <n v="11703"/>
    <x v="153"/>
    <x v="4"/>
    <x v="33"/>
  </r>
  <r>
    <n v="11704"/>
    <x v="153"/>
    <x v="4"/>
    <x v="33"/>
  </r>
  <r>
    <n v="11705"/>
    <x v="153"/>
    <x v="1"/>
    <x v="33"/>
  </r>
  <r>
    <n v="11706"/>
    <x v="153"/>
    <x v="1"/>
    <x v="33"/>
  </r>
  <r>
    <n v="11707"/>
    <x v="153"/>
    <x v="4"/>
    <x v="33"/>
  </r>
  <r>
    <n v="11708"/>
    <x v="153"/>
    <x v="4"/>
    <x v="33"/>
  </r>
  <r>
    <n v="11709"/>
    <x v="153"/>
    <x v="10"/>
    <x v="33"/>
  </r>
  <r>
    <n v="11710"/>
    <x v="153"/>
    <x v="10"/>
    <x v="33"/>
  </r>
  <r>
    <n v="11711"/>
    <x v="153"/>
    <x v="10"/>
    <x v="33"/>
  </r>
  <r>
    <n v="11712"/>
    <x v="153"/>
    <x v="10"/>
    <x v="33"/>
  </r>
  <r>
    <n v="11713"/>
    <x v="153"/>
    <x v="10"/>
    <x v="33"/>
  </r>
  <r>
    <n v="11714"/>
    <x v="153"/>
    <x v="10"/>
    <x v="33"/>
  </r>
  <r>
    <n v="11715"/>
    <x v="153"/>
    <x v="7"/>
    <x v="33"/>
  </r>
  <r>
    <n v="11716"/>
    <x v="153"/>
    <x v="4"/>
    <x v="33"/>
  </r>
  <r>
    <n v="11717"/>
    <x v="153"/>
    <x v="4"/>
    <x v="33"/>
  </r>
  <r>
    <n v="11718"/>
    <x v="153"/>
    <x v="4"/>
    <x v="33"/>
  </r>
  <r>
    <n v="11719"/>
    <x v="153"/>
    <x v="1"/>
    <x v="33"/>
  </r>
  <r>
    <n v="11720"/>
    <x v="153"/>
    <x v="1"/>
    <x v="33"/>
  </r>
  <r>
    <n v="11721"/>
    <x v="154"/>
    <x v="1"/>
    <x v="36"/>
  </r>
  <r>
    <n v="11722"/>
    <x v="154"/>
    <x v="7"/>
    <x v="36"/>
  </r>
  <r>
    <n v="11723"/>
    <x v="154"/>
    <x v="7"/>
    <x v="36"/>
  </r>
  <r>
    <n v="11724"/>
    <x v="154"/>
    <x v="7"/>
    <x v="36"/>
  </r>
  <r>
    <n v="11725"/>
    <x v="154"/>
    <x v="7"/>
    <x v="36"/>
  </r>
  <r>
    <n v="11726"/>
    <x v="154"/>
    <x v="7"/>
    <x v="36"/>
  </r>
  <r>
    <n v="11727"/>
    <x v="154"/>
    <x v="12"/>
    <x v="36"/>
  </r>
  <r>
    <n v="11728"/>
    <x v="154"/>
    <x v="7"/>
    <x v="36"/>
  </r>
  <r>
    <n v="11729"/>
    <x v="154"/>
    <x v="7"/>
    <x v="36"/>
  </r>
  <r>
    <n v="11730"/>
    <x v="154"/>
    <x v="7"/>
    <x v="36"/>
  </r>
  <r>
    <n v="11731"/>
    <x v="154"/>
    <x v="7"/>
    <x v="36"/>
  </r>
  <r>
    <n v="11732"/>
    <x v="154"/>
    <x v="7"/>
    <x v="36"/>
  </r>
  <r>
    <n v="11733"/>
    <x v="154"/>
    <x v="1"/>
    <x v="36"/>
  </r>
  <r>
    <n v="11734"/>
    <x v="154"/>
    <x v="7"/>
    <x v="36"/>
  </r>
  <r>
    <n v="11735"/>
    <x v="154"/>
    <x v="7"/>
    <x v="36"/>
  </r>
  <r>
    <n v="11736"/>
    <x v="154"/>
    <x v="7"/>
    <x v="36"/>
  </r>
  <r>
    <n v="11737"/>
    <x v="154"/>
    <x v="7"/>
    <x v="36"/>
  </r>
  <r>
    <n v="11738"/>
    <x v="154"/>
    <x v="1"/>
    <x v="36"/>
  </r>
  <r>
    <n v="11739"/>
    <x v="154"/>
    <x v="7"/>
    <x v="36"/>
  </r>
  <r>
    <n v="11740"/>
    <x v="154"/>
    <x v="7"/>
    <x v="36"/>
  </r>
  <r>
    <n v="11741"/>
    <x v="154"/>
    <x v="7"/>
    <x v="36"/>
  </r>
  <r>
    <n v="11742"/>
    <x v="154"/>
    <x v="7"/>
    <x v="36"/>
  </r>
  <r>
    <n v="11743"/>
    <x v="154"/>
    <x v="7"/>
    <x v="36"/>
  </r>
  <r>
    <n v="11744"/>
    <x v="155"/>
    <x v="10"/>
    <x v="32"/>
  </r>
  <r>
    <n v="11745"/>
    <x v="155"/>
    <x v="10"/>
    <x v="32"/>
  </r>
  <r>
    <n v="11746"/>
    <x v="155"/>
    <x v="10"/>
    <x v="32"/>
  </r>
  <r>
    <n v="11747"/>
    <x v="155"/>
    <x v="10"/>
    <x v="32"/>
  </r>
  <r>
    <n v="11748"/>
    <x v="155"/>
    <x v="10"/>
    <x v="32"/>
  </r>
  <r>
    <n v="11749"/>
    <x v="155"/>
    <x v="10"/>
    <x v="32"/>
  </r>
  <r>
    <n v="11750"/>
    <x v="155"/>
    <x v="10"/>
    <x v="32"/>
  </r>
  <r>
    <n v="11751"/>
    <x v="155"/>
    <x v="10"/>
    <x v="32"/>
  </r>
  <r>
    <n v="11752"/>
    <x v="155"/>
    <x v="10"/>
    <x v="32"/>
  </r>
  <r>
    <n v="11753"/>
    <x v="155"/>
    <x v="10"/>
    <x v="32"/>
  </r>
  <r>
    <n v="11754"/>
    <x v="155"/>
    <x v="4"/>
    <x v="32"/>
  </r>
  <r>
    <n v="11755"/>
    <x v="155"/>
    <x v="14"/>
    <x v="32"/>
  </r>
  <r>
    <n v="11756"/>
    <x v="155"/>
    <x v="10"/>
    <x v="32"/>
  </r>
  <r>
    <n v="11757"/>
    <x v="155"/>
    <x v="10"/>
    <x v="32"/>
  </r>
  <r>
    <n v="11758"/>
    <x v="155"/>
    <x v="10"/>
    <x v="32"/>
  </r>
  <r>
    <n v="11759"/>
    <x v="155"/>
    <x v="10"/>
    <x v="32"/>
  </r>
  <r>
    <n v="11760"/>
    <x v="155"/>
    <x v="10"/>
    <x v="32"/>
  </r>
  <r>
    <n v="11761"/>
    <x v="155"/>
    <x v="10"/>
    <x v="32"/>
  </r>
  <r>
    <n v="11762"/>
    <x v="155"/>
    <x v="10"/>
    <x v="32"/>
  </r>
  <r>
    <n v="11763"/>
    <x v="155"/>
    <x v="10"/>
    <x v="32"/>
  </r>
  <r>
    <n v="11764"/>
    <x v="155"/>
    <x v="10"/>
    <x v="32"/>
  </r>
  <r>
    <n v="11765"/>
    <x v="155"/>
    <x v="10"/>
    <x v="32"/>
  </r>
  <r>
    <n v="11766"/>
    <x v="155"/>
    <x v="10"/>
    <x v="32"/>
  </r>
  <r>
    <n v="11767"/>
    <x v="155"/>
    <x v="10"/>
    <x v="32"/>
  </r>
  <r>
    <n v="11768"/>
    <x v="155"/>
    <x v="4"/>
    <x v="32"/>
  </r>
  <r>
    <n v="11769"/>
    <x v="155"/>
    <x v="5"/>
    <x v="32"/>
  </r>
  <r>
    <n v="11770"/>
    <x v="155"/>
    <x v="10"/>
    <x v="32"/>
  </r>
  <r>
    <n v="11771"/>
    <x v="155"/>
    <x v="10"/>
    <x v="32"/>
  </r>
  <r>
    <n v="11772"/>
    <x v="155"/>
    <x v="10"/>
    <x v="32"/>
  </r>
  <r>
    <n v="11773"/>
    <x v="155"/>
    <x v="10"/>
    <x v="32"/>
  </r>
  <r>
    <n v="11774"/>
    <x v="155"/>
    <x v="10"/>
    <x v="32"/>
  </r>
  <r>
    <n v="11775"/>
    <x v="155"/>
    <x v="10"/>
    <x v="32"/>
  </r>
  <r>
    <n v="11776"/>
    <x v="155"/>
    <x v="10"/>
    <x v="32"/>
  </r>
  <r>
    <n v="11777"/>
    <x v="155"/>
    <x v="10"/>
    <x v="32"/>
  </r>
  <r>
    <n v="11778"/>
    <x v="155"/>
    <x v="10"/>
    <x v="32"/>
  </r>
  <r>
    <n v="11779"/>
    <x v="155"/>
    <x v="10"/>
    <x v="32"/>
  </r>
  <r>
    <n v="11780"/>
    <x v="155"/>
    <x v="10"/>
    <x v="32"/>
  </r>
  <r>
    <n v="11781"/>
    <x v="155"/>
    <x v="14"/>
    <x v="32"/>
  </r>
  <r>
    <n v="11782"/>
    <x v="155"/>
    <x v="5"/>
    <x v="32"/>
  </r>
  <r>
    <n v="11783"/>
    <x v="155"/>
    <x v="10"/>
    <x v="32"/>
  </r>
  <r>
    <n v="11784"/>
    <x v="155"/>
    <x v="10"/>
    <x v="32"/>
  </r>
  <r>
    <n v="11785"/>
    <x v="155"/>
    <x v="10"/>
    <x v="32"/>
  </r>
  <r>
    <n v="11786"/>
    <x v="155"/>
    <x v="10"/>
    <x v="32"/>
  </r>
  <r>
    <n v="11787"/>
    <x v="155"/>
    <x v="10"/>
    <x v="32"/>
  </r>
  <r>
    <n v="11788"/>
    <x v="155"/>
    <x v="10"/>
    <x v="32"/>
  </r>
  <r>
    <n v="11789"/>
    <x v="155"/>
    <x v="10"/>
    <x v="32"/>
  </r>
  <r>
    <n v="11790"/>
    <x v="155"/>
    <x v="10"/>
    <x v="32"/>
  </r>
  <r>
    <n v="11791"/>
    <x v="155"/>
    <x v="10"/>
    <x v="32"/>
  </r>
  <r>
    <n v="11792"/>
    <x v="155"/>
    <x v="10"/>
    <x v="32"/>
  </r>
  <r>
    <n v="11793"/>
    <x v="155"/>
    <x v="4"/>
    <x v="32"/>
  </r>
  <r>
    <n v="11794"/>
    <x v="155"/>
    <x v="14"/>
    <x v="32"/>
  </r>
  <r>
    <n v="11795"/>
    <x v="155"/>
    <x v="5"/>
    <x v="32"/>
  </r>
  <r>
    <n v="11796"/>
    <x v="156"/>
    <x v="0"/>
    <x v="34"/>
  </r>
  <r>
    <n v="11797"/>
    <x v="156"/>
    <x v="4"/>
    <x v="34"/>
  </r>
  <r>
    <n v="11798"/>
    <x v="156"/>
    <x v="0"/>
    <x v="34"/>
  </r>
  <r>
    <n v="11799"/>
    <x v="156"/>
    <x v="4"/>
    <x v="34"/>
  </r>
  <r>
    <n v="11800"/>
    <x v="156"/>
    <x v="7"/>
    <x v="34"/>
  </r>
  <r>
    <n v="11801"/>
    <x v="156"/>
    <x v="0"/>
    <x v="34"/>
  </r>
  <r>
    <n v="11802"/>
    <x v="156"/>
    <x v="4"/>
    <x v="34"/>
  </r>
  <r>
    <n v="11803"/>
    <x v="156"/>
    <x v="3"/>
    <x v="34"/>
  </r>
  <r>
    <n v="11804"/>
    <x v="156"/>
    <x v="0"/>
    <x v="34"/>
  </r>
  <r>
    <n v="11805"/>
    <x v="156"/>
    <x v="4"/>
    <x v="34"/>
  </r>
  <r>
    <n v="11806"/>
    <x v="156"/>
    <x v="4"/>
    <x v="34"/>
  </r>
  <r>
    <n v="11807"/>
    <x v="157"/>
    <x v="8"/>
    <x v="31"/>
  </r>
  <r>
    <n v="11808"/>
    <x v="157"/>
    <x v="5"/>
    <x v="31"/>
  </r>
  <r>
    <n v="11809"/>
    <x v="157"/>
    <x v="5"/>
    <x v="31"/>
  </r>
  <r>
    <n v="11810"/>
    <x v="157"/>
    <x v="8"/>
    <x v="31"/>
  </r>
  <r>
    <n v="11811"/>
    <x v="157"/>
    <x v="0"/>
    <x v="31"/>
  </r>
  <r>
    <n v="11812"/>
    <x v="157"/>
    <x v="0"/>
    <x v="31"/>
  </r>
  <r>
    <n v="11813"/>
    <x v="157"/>
    <x v="0"/>
    <x v="31"/>
  </r>
  <r>
    <n v="11814"/>
    <x v="157"/>
    <x v="0"/>
    <x v="31"/>
  </r>
  <r>
    <n v="11815"/>
    <x v="157"/>
    <x v="0"/>
    <x v="31"/>
  </r>
  <r>
    <n v="11816"/>
    <x v="157"/>
    <x v="0"/>
    <x v="31"/>
  </r>
  <r>
    <n v="11817"/>
    <x v="157"/>
    <x v="0"/>
    <x v="31"/>
  </r>
  <r>
    <n v="11818"/>
    <x v="157"/>
    <x v="10"/>
    <x v="31"/>
  </r>
  <r>
    <n v="11819"/>
    <x v="157"/>
    <x v="10"/>
    <x v="31"/>
  </r>
  <r>
    <n v="11820"/>
    <x v="157"/>
    <x v="10"/>
    <x v="31"/>
  </r>
  <r>
    <n v="11821"/>
    <x v="157"/>
    <x v="10"/>
    <x v="31"/>
  </r>
  <r>
    <n v="11822"/>
    <x v="157"/>
    <x v="10"/>
    <x v="31"/>
  </r>
  <r>
    <n v="11823"/>
    <x v="157"/>
    <x v="10"/>
    <x v="31"/>
  </r>
  <r>
    <n v="11824"/>
    <x v="157"/>
    <x v="10"/>
    <x v="31"/>
  </r>
  <r>
    <n v="11825"/>
    <x v="157"/>
    <x v="10"/>
    <x v="31"/>
  </r>
  <r>
    <n v="11826"/>
    <x v="157"/>
    <x v="10"/>
    <x v="31"/>
  </r>
  <r>
    <n v="11827"/>
    <x v="157"/>
    <x v="10"/>
    <x v="31"/>
  </r>
  <r>
    <n v="11828"/>
    <x v="157"/>
    <x v="10"/>
    <x v="31"/>
  </r>
  <r>
    <n v="11829"/>
    <x v="157"/>
    <x v="10"/>
    <x v="31"/>
  </r>
  <r>
    <n v="11830"/>
    <x v="157"/>
    <x v="10"/>
    <x v="31"/>
  </r>
  <r>
    <n v="11831"/>
    <x v="157"/>
    <x v="10"/>
    <x v="31"/>
  </r>
  <r>
    <n v="11832"/>
    <x v="157"/>
    <x v="10"/>
    <x v="31"/>
  </r>
  <r>
    <n v="11833"/>
    <x v="157"/>
    <x v="0"/>
    <x v="31"/>
  </r>
  <r>
    <n v="11834"/>
    <x v="157"/>
    <x v="7"/>
    <x v="31"/>
  </r>
  <r>
    <n v="11835"/>
    <x v="157"/>
    <x v="7"/>
    <x v="31"/>
  </r>
  <r>
    <n v="11836"/>
    <x v="157"/>
    <x v="7"/>
    <x v="31"/>
  </r>
  <r>
    <n v="11837"/>
    <x v="157"/>
    <x v="7"/>
    <x v="31"/>
  </r>
  <r>
    <n v="11838"/>
    <x v="157"/>
    <x v="7"/>
    <x v="31"/>
  </r>
  <r>
    <n v="11839"/>
    <x v="157"/>
    <x v="10"/>
    <x v="31"/>
  </r>
  <r>
    <n v="11840"/>
    <x v="157"/>
    <x v="11"/>
    <x v="31"/>
  </r>
  <r>
    <n v="11841"/>
    <x v="157"/>
    <x v="1"/>
    <x v="31"/>
  </r>
  <r>
    <n v="11842"/>
    <x v="157"/>
    <x v="7"/>
    <x v="31"/>
  </r>
  <r>
    <n v="11843"/>
    <x v="157"/>
    <x v="5"/>
    <x v="31"/>
  </r>
  <r>
    <n v="11844"/>
    <x v="157"/>
    <x v="5"/>
    <x v="31"/>
  </r>
  <r>
    <n v="11845"/>
    <x v="157"/>
    <x v="11"/>
    <x v="31"/>
  </r>
  <r>
    <n v="11846"/>
    <x v="157"/>
    <x v="0"/>
    <x v="31"/>
  </r>
  <r>
    <n v="11847"/>
    <x v="157"/>
    <x v="0"/>
    <x v="31"/>
  </r>
  <r>
    <n v="11848"/>
    <x v="157"/>
    <x v="0"/>
    <x v="31"/>
  </r>
  <r>
    <n v="11849"/>
    <x v="157"/>
    <x v="0"/>
    <x v="31"/>
  </r>
  <r>
    <n v="11850"/>
    <x v="157"/>
    <x v="0"/>
    <x v="31"/>
  </r>
  <r>
    <n v="11851"/>
    <x v="157"/>
    <x v="0"/>
    <x v="31"/>
  </r>
  <r>
    <n v="11852"/>
    <x v="157"/>
    <x v="10"/>
    <x v="31"/>
  </r>
  <r>
    <n v="11853"/>
    <x v="157"/>
    <x v="10"/>
    <x v="31"/>
  </r>
  <r>
    <n v="11854"/>
    <x v="157"/>
    <x v="10"/>
    <x v="31"/>
  </r>
  <r>
    <n v="11855"/>
    <x v="157"/>
    <x v="10"/>
    <x v="31"/>
  </r>
  <r>
    <n v="11856"/>
    <x v="157"/>
    <x v="10"/>
    <x v="31"/>
  </r>
  <r>
    <n v="11857"/>
    <x v="157"/>
    <x v="10"/>
    <x v="31"/>
  </r>
  <r>
    <n v="11858"/>
    <x v="157"/>
    <x v="10"/>
    <x v="31"/>
  </r>
  <r>
    <n v="11859"/>
    <x v="157"/>
    <x v="10"/>
    <x v="31"/>
  </r>
  <r>
    <n v="11860"/>
    <x v="157"/>
    <x v="10"/>
    <x v="31"/>
  </r>
  <r>
    <n v="11861"/>
    <x v="157"/>
    <x v="10"/>
    <x v="31"/>
  </r>
  <r>
    <n v="11862"/>
    <x v="157"/>
    <x v="10"/>
    <x v="31"/>
  </r>
  <r>
    <n v="11863"/>
    <x v="157"/>
    <x v="10"/>
    <x v="31"/>
  </r>
  <r>
    <n v="11864"/>
    <x v="157"/>
    <x v="10"/>
    <x v="31"/>
  </r>
  <r>
    <n v="11865"/>
    <x v="157"/>
    <x v="10"/>
    <x v="31"/>
  </r>
  <r>
    <n v="11866"/>
    <x v="157"/>
    <x v="10"/>
    <x v="31"/>
  </r>
  <r>
    <n v="11867"/>
    <x v="157"/>
    <x v="0"/>
    <x v="31"/>
  </r>
  <r>
    <n v="11868"/>
    <x v="157"/>
    <x v="0"/>
    <x v="31"/>
  </r>
  <r>
    <n v="11869"/>
    <x v="157"/>
    <x v="7"/>
    <x v="31"/>
  </r>
  <r>
    <n v="11870"/>
    <x v="157"/>
    <x v="7"/>
    <x v="31"/>
  </r>
  <r>
    <n v="11871"/>
    <x v="157"/>
    <x v="7"/>
    <x v="31"/>
  </r>
  <r>
    <n v="11872"/>
    <x v="157"/>
    <x v="7"/>
    <x v="31"/>
  </r>
  <r>
    <n v="11873"/>
    <x v="157"/>
    <x v="7"/>
    <x v="31"/>
  </r>
  <r>
    <n v="11874"/>
    <x v="157"/>
    <x v="10"/>
    <x v="31"/>
  </r>
  <r>
    <n v="11875"/>
    <x v="157"/>
    <x v="11"/>
    <x v="31"/>
  </r>
  <r>
    <n v="11876"/>
    <x v="157"/>
    <x v="1"/>
    <x v="31"/>
  </r>
  <r>
    <n v="11877"/>
    <x v="157"/>
    <x v="5"/>
    <x v="31"/>
  </r>
  <r>
    <n v="11878"/>
    <x v="157"/>
    <x v="5"/>
    <x v="31"/>
  </r>
  <r>
    <n v="11879"/>
    <x v="157"/>
    <x v="5"/>
    <x v="31"/>
  </r>
  <r>
    <n v="11880"/>
    <x v="157"/>
    <x v="11"/>
    <x v="31"/>
  </r>
  <r>
    <n v="11881"/>
    <x v="157"/>
    <x v="0"/>
    <x v="31"/>
  </r>
  <r>
    <n v="11882"/>
    <x v="157"/>
    <x v="0"/>
    <x v="31"/>
  </r>
  <r>
    <n v="11883"/>
    <x v="157"/>
    <x v="0"/>
    <x v="31"/>
  </r>
  <r>
    <n v="11884"/>
    <x v="157"/>
    <x v="0"/>
    <x v="31"/>
  </r>
  <r>
    <n v="11885"/>
    <x v="157"/>
    <x v="0"/>
    <x v="31"/>
  </r>
  <r>
    <n v="11886"/>
    <x v="157"/>
    <x v="0"/>
    <x v="31"/>
  </r>
  <r>
    <n v="11887"/>
    <x v="157"/>
    <x v="10"/>
    <x v="31"/>
  </r>
  <r>
    <n v="11888"/>
    <x v="157"/>
    <x v="10"/>
    <x v="31"/>
  </r>
  <r>
    <n v="11889"/>
    <x v="157"/>
    <x v="10"/>
    <x v="31"/>
  </r>
  <r>
    <n v="11890"/>
    <x v="157"/>
    <x v="10"/>
    <x v="31"/>
  </r>
  <r>
    <n v="11891"/>
    <x v="157"/>
    <x v="10"/>
    <x v="31"/>
  </r>
  <r>
    <n v="11892"/>
    <x v="157"/>
    <x v="10"/>
    <x v="31"/>
  </r>
  <r>
    <n v="11893"/>
    <x v="157"/>
    <x v="10"/>
    <x v="31"/>
  </r>
  <r>
    <n v="11894"/>
    <x v="157"/>
    <x v="10"/>
    <x v="31"/>
  </r>
  <r>
    <n v="11895"/>
    <x v="157"/>
    <x v="10"/>
    <x v="31"/>
  </r>
  <r>
    <n v="11896"/>
    <x v="157"/>
    <x v="10"/>
    <x v="31"/>
  </r>
  <r>
    <n v="11897"/>
    <x v="157"/>
    <x v="10"/>
    <x v="31"/>
  </r>
  <r>
    <n v="11898"/>
    <x v="157"/>
    <x v="10"/>
    <x v="31"/>
  </r>
  <r>
    <n v="11899"/>
    <x v="157"/>
    <x v="10"/>
    <x v="31"/>
  </r>
  <r>
    <n v="11900"/>
    <x v="157"/>
    <x v="10"/>
    <x v="31"/>
  </r>
  <r>
    <n v="11901"/>
    <x v="157"/>
    <x v="10"/>
    <x v="31"/>
  </r>
  <r>
    <n v="11902"/>
    <x v="157"/>
    <x v="0"/>
    <x v="31"/>
  </r>
  <r>
    <n v="11903"/>
    <x v="157"/>
    <x v="0"/>
    <x v="31"/>
  </r>
  <r>
    <n v="11904"/>
    <x v="157"/>
    <x v="7"/>
    <x v="31"/>
  </r>
  <r>
    <n v="11905"/>
    <x v="157"/>
    <x v="7"/>
    <x v="31"/>
  </r>
  <r>
    <n v="11906"/>
    <x v="157"/>
    <x v="7"/>
    <x v="31"/>
  </r>
  <r>
    <n v="11907"/>
    <x v="157"/>
    <x v="7"/>
    <x v="31"/>
  </r>
  <r>
    <n v="11908"/>
    <x v="157"/>
    <x v="7"/>
    <x v="31"/>
  </r>
  <r>
    <n v="11909"/>
    <x v="157"/>
    <x v="10"/>
    <x v="31"/>
  </r>
  <r>
    <n v="11910"/>
    <x v="157"/>
    <x v="11"/>
    <x v="31"/>
  </r>
  <r>
    <n v="11911"/>
    <x v="157"/>
    <x v="11"/>
    <x v="31"/>
  </r>
  <r>
    <n v="11912"/>
    <x v="157"/>
    <x v="1"/>
    <x v="31"/>
  </r>
  <r>
    <n v="11913"/>
    <x v="157"/>
    <x v="5"/>
    <x v="31"/>
  </r>
  <r>
    <n v="11914"/>
    <x v="157"/>
    <x v="5"/>
    <x v="31"/>
  </r>
  <r>
    <n v="11915"/>
    <x v="157"/>
    <x v="5"/>
    <x v="31"/>
  </r>
  <r>
    <n v="11916"/>
    <x v="157"/>
    <x v="0"/>
    <x v="31"/>
  </r>
  <r>
    <n v="11917"/>
    <x v="157"/>
    <x v="0"/>
    <x v="31"/>
  </r>
  <r>
    <n v="11918"/>
    <x v="157"/>
    <x v="0"/>
    <x v="31"/>
  </r>
  <r>
    <n v="11919"/>
    <x v="157"/>
    <x v="0"/>
    <x v="31"/>
  </r>
  <r>
    <n v="11920"/>
    <x v="157"/>
    <x v="0"/>
    <x v="31"/>
  </r>
  <r>
    <n v="11921"/>
    <x v="157"/>
    <x v="0"/>
    <x v="31"/>
  </r>
  <r>
    <n v="11922"/>
    <x v="157"/>
    <x v="0"/>
    <x v="31"/>
  </r>
  <r>
    <n v="11923"/>
    <x v="157"/>
    <x v="10"/>
    <x v="31"/>
  </r>
  <r>
    <n v="11924"/>
    <x v="157"/>
    <x v="10"/>
    <x v="31"/>
  </r>
  <r>
    <n v="11925"/>
    <x v="157"/>
    <x v="10"/>
    <x v="31"/>
  </r>
  <r>
    <n v="11926"/>
    <x v="157"/>
    <x v="10"/>
    <x v="31"/>
  </r>
  <r>
    <n v="11927"/>
    <x v="157"/>
    <x v="10"/>
    <x v="31"/>
  </r>
  <r>
    <n v="11928"/>
    <x v="157"/>
    <x v="10"/>
    <x v="31"/>
  </r>
  <r>
    <n v="11929"/>
    <x v="157"/>
    <x v="10"/>
    <x v="31"/>
  </r>
  <r>
    <n v="11930"/>
    <x v="157"/>
    <x v="10"/>
    <x v="31"/>
  </r>
  <r>
    <n v="11931"/>
    <x v="157"/>
    <x v="10"/>
    <x v="31"/>
  </r>
  <r>
    <n v="11932"/>
    <x v="157"/>
    <x v="10"/>
    <x v="31"/>
  </r>
  <r>
    <n v="11933"/>
    <x v="157"/>
    <x v="10"/>
    <x v="31"/>
  </r>
  <r>
    <n v="11934"/>
    <x v="157"/>
    <x v="10"/>
    <x v="31"/>
  </r>
  <r>
    <n v="11935"/>
    <x v="157"/>
    <x v="10"/>
    <x v="31"/>
  </r>
  <r>
    <n v="11936"/>
    <x v="157"/>
    <x v="10"/>
    <x v="31"/>
  </r>
  <r>
    <n v="11937"/>
    <x v="157"/>
    <x v="10"/>
    <x v="31"/>
  </r>
  <r>
    <n v="11938"/>
    <x v="157"/>
    <x v="0"/>
    <x v="31"/>
  </r>
  <r>
    <n v="11939"/>
    <x v="157"/>
    <x v="7"/>
    <x v="31"/>
  </r>
  <r>
    <n v="11940"/>
    <x v="157"/>
    <x v="7"/>
    <x v="31"/>
  </r>
  <r>
    <n v="11941"/>
    <x v="157"/>
    <x v="7"/>
    <x v="31"/>
  </r>
  <r>
    <n v="11942"/>
    <x v="157"/>
    <x v="7"/>
    <x v="31"/>
  </r>
  <r>
    <n v="11943"/>
    <x v="157"/>
    <x v="7"/>
    <x v="31"/>
  </r>
  <r>
    <n v="11944"/>
    <x v="157"/>
    <x v="7"/>
    <x v="31"/>
  </r>
  <r>
    <n v="11945"/>
    <x v="157"/>
    <x v="10"/>
    <x v="31"/>
  </r>
  <r>
    <n v="11946"/>
    <x v="157"/>
    <x v="10"/>
    <x v="31"/>
  </r>
  <r>
    <n v="11947"/>
    <x v="157"/>
    <x v="11"/>
    <x v="31"/>
  </r>
  <r>
    <n v="11948"/>
    <x v="157"/>
    <x v="11"/>
    <x v="31"/>
  </r>
  <r>
    <n v="11949"/>
    <x v="158"/>
    <x v="7"/>
    <x v="35"/>
  </r>
  <r>
    <n v="11950"/>
    <x v="158"/>
    <x v="7"/>
    <x v="35"/>
  </r>
  <r>
    <n v="11951"/>
    <x v="158"/>
    <x v="7"/>
    <x v="35"/>
  </r>
  <r>
    <n v="11952"/>
    <x v="158"/>
    <x v="7"/>
    <x v="35"/>
  </r>
  <r>
    <n v="11953"/>
    <x v="158"/>
    <x v="7"/>
    <x v="35"/>
  </r>
  <r>
    <n v="11954"/>
    <x v="158"/>
    <x v="7"/>
    <x v="35"/>
  </r>
  <r>
    <n v="11955"/>
    <x v="158"/>
    <x v="7"/>
    <x v="35"/>
  </r>
  <r>
    <n v="11956"/>
    <x v="158"/>
    <x v="7"/>
    <x v="35"/>
  </r>
  <r>
    <n v="11957"/>
    <x v="158"/>
    <x v="5"/>
    <x v="35"/>
  </r>
  <r>
    <n v="11958"/>
    <x v="158"/>
    <x v="5"/>
    <x v="35"/>
  </r>
  <r>
    <n v="11959"/>
    <x v="158"/>
    <x v="7"/>
    <x v="35"/>
  </r>
  <r>
    <n v="11960"/>
    <x v="158"/>
    <x v="7"/>
    <x v="35"/>
  </r>
  <r>
    <n v="11961"/>
    <x v="158"/>
    <x v="7"/>
    <x v="35"/>
  </r>
  <r>
    <n v="11962"/>
    <x v="158"/>
    <x v="7"/>
    <x v="35"/>
  </r>
  <r>
    <n v="11963"/>
    <x v="158"/>
    <x v="7"/>
    <x v="35"/>
  </r>
  <r>
    <n v="11964"/>
    <x v="158"/>
    <x v="7"/>
    <x v="35"/>
  </r>
  <r>
    <n v="11965"/>
    <x v="158"/>
    <x v="7"/>
    <x v="35"/>
  </r>
  <r>
    <n v="11966"/>
    <x v="158"/>
    <x v="7"/>
    <x v="35"/>
  </r>
  <r>
    <n v="11967"/>
    <x v="158"/>
    <x v="5"/>
    <x v="35"/>
  </r>
  <r>
    <n v="11968"/>
    <x v="158"/>
    <x v="7"/>
    <x v="35"/>
  </r>
  <r>
    <n v="11969"/>
    <x v="158"/>
    <x v="7"/>
    <x v="35"/>
  </r>
  <r>
    <n v="11970"/>
    <x v="158"/>
    <x v="7"/>
    <x v="35"/>
  </r>
  <r>
    <n v="11971"/>
    <x v="158"/>
    <x v="7"/>
    <x v="35"/>
  </r>
  <r>
    <n v="11972"/>
    <x v="158"/>
    <x v="7"/>
    <x v="35"/>
  </r>
  <r>
    <n v="11973"/>
    <x v="158"/>
    <x v="7"/>
    <x v="35"/>
  </r>
  <r>
    <n v="11974"/>
    <x v="158"/>
    <x v="7"/>
    <x v="35"/>
  </r>
  <r>
    <n v="11975"/>
    <x v="158"/>
    <x v="5"/>
    <x v="35"/>
  </r>
  <r>
    <n v="11976"/>
    <x v="158"/>
    <x v="7"/>
    <x v="35"/>
  </r>
  <r>
    <n v="11977"/>
    <x v="158"/>
    <x v="7"/>
    <x v="35"/>
  </r>
  <r>
    <n v="11978"/>
    <x v="158"/>
    <x v="7"/>
    <x v="35"/>
  </r>
  <r>
    <n v="11979"/>
    <x v="158"/>
    <x v="7"/>
    <x v="35"/>
  </r>
  <r>
    <n v="11980"/>
    <x v="158"/>
    <x v="7"/>
    <x v="35"/>
  </r>
  <r>
    <n v="11981"/>
    <x v="158"/>
    <x v="7"/>
    <x v="35"/>
  </r>
  <r>
    <n v="11982"/>
    <x v="158"/>
    <x v="7"/>
    <x v="35"/>
  </r>
  <r>
    <n v="11983"/>
    <x v="158"/>
    <x v="6"/>
    <x v="35"/>
  </r>
  <r>
    <n v="11984"/>
    <x v="158"/>
    <x v="5"/>
    <x v="35"/>
  </r>
  <r>
    <n v="11985"/>
    <x v="159"/>
    <x v="4"/>
    <x v="37"/>
  </r>
  <r>
    <n v="11986"/>
    <x v="159"/>
    <x v="4"/>
    <x v="37"/>
  </r>
  <r>
    <n v="11987"/>
    <x v="159"/>
    <x v="4"/>
    <x v="37"/>
  </r>
  <r>
    <n v="11988"/>
    <x v="159"/>
    <x v="7"/>
    <x v="37"/>
  </r>
  <r>
    <n v="11989"/>
    <x v="159"/>
    <x v="7"/>
    <x v="37"/>
  </r>
  <r>
    <n v="11990"/>
    <x v="159"/>
    <x v="7"/>
    <x v="37"/>
  </r>
  <r>
    <n v="11991"/>
    <x v="159"/>
    <x v="0"/>
    <x v="37"/>
  </r>
  <r>
    <n v="11992"/>
    <x v="159"/>
    <x v="0"/>
    <x v="37"/>
  </r>
  <r>
    <n v="11993"/>
    <x v="159"/>
    <x v="0"/>
    <x v="37"/>
  </r>
  <r>
    <n v="11994"/>
    <x v="159"/>
    <x v="0"/>
    <x v="37"/>
  </r>
  <r>
    <n v="11995"/>
    <x v="159"/>
    <x v="0"/>
    <x v="37"/>
  </r>
  <r>
    <n v="11996"/>
    <x v="159"/>
    <x v="6"/>
    <x v="37"/>
  </r>
  <r>
    <n v="11997"/>
    <x v="159"/>
    <x v="4"/>
    <x v="37"/>
  </r>
  <r>
    <n v="11998"/>
    <x v="159"/>
    <x v="4"/>
    <x v="37"/>
  </r>
  <r>
    <n v="11999"/>
    <x v="159"/>
    <x v="7"/>
    <x v="37"/>
  </r>
  <r>
    <n v="12000"/>
    <x v="159"/>
    <x v="7"/>
    <x v="37"/>
  </r>
  <r>
    <n v="12001"/>
    <x v="159"/>
    <x v="7"/>
    <x v="37"/>
  </r>
  <r>
    <n v="12002"/>
    <x v="159"/>
    <x v="7"/>
    <x v="37"/>
  </r>
  <r>
    <n v="12003"/>
    <x v="159"/>
    <x v="0"/>
    <x v="37"/>
  </r>
  <r>
    <n v="12004"/>
    <x v="159"/>
    <x v="0"/>
    <x v="37"/>
  </r>
  <r>
    <n v="12005"/>
    <x v="159"/>
    <x v="0"/>
    <x v="37"/>
  </r>
  <r>
    <n v="12006"/>
    <x v="159"/>
    <x v="0"/>
    <x v="37"/>
  </r>
  <r>
    <n v="12007"/>
    <x v="159"/>
    <x v="0"/>
    <x v="37"/>
  </r>
  <r>
    <n v="12008"/>
    <x v="159"/>
    <x v="0"/>
    <x v="37"/>
  </r>
  <r>
    <n v="12009"/>
    <x v="159"/>
    <x v="4"/>
    <x v="37"/>
  </r>
  <r>
    <n v="12010"/>
    <x v="159"/>
    <x v="4"/>
    <x v="37"/>
  </r>
  <r>
    <n v="12011"/>
    <x v="159"/>
    <x v="4"/>
    <x v="37"/>
  </r>
  <r>
    <n v="12012"/>
    <x v="159"/>
    <x v="7"/>
    <x v="37"/>
  </r>
  <r>
    <n v="12013"/>
    <x v="159"/>
    <x v="7"/>
    <x v="37"/>
  </r>
  <r>
    <n v="12014"/>
    <x v="159"/>
    <x v="7"/>
    <x v="37"/>
  </r>
  <r>
    <n v="12015"/>
    <x v="159"/>
    <x v="7"/>
    <x v="37"/>
  </r>
  <r>
    <n v="12016"/>
    <x v="159"/>
    <x v="0"/>
    <x v="37"/>
  </r>
  <r>
    <n v="12017"/>
    <x v="159"/>
    <x v="0"/>
    <x v="37"/>
  </r>
  <r>
    <n v="12018"/>
    <x v="159"/>
    <x v="0"/>
    <x v="37"/>
  </r>
  <r>
    <n v="12019"/>
    <x v="159"/>
    <x v="0"/>
    <x v="37"/>
  </r>
  <r>
    <n v="12020"/>
    <x v="159"/>
    <x v="0"/>
    <x v="37"/>
  </r>
  <r>
    <n v="12021"/>
    <x v="159"/>
    <x v="0"/>
    <x v="37"/>
  </r>
  <r>
    <n v="12022"/>
    <x v="159"/>
    <x v="4"/>
    <x v="37"/>
  </r>
  <r>
    <n v="12023"/>
    <x v="159"/>
    <x v="4"/>
    <x v="37"/>
  </r>
  <r>
    <n v="12024"/>
    <x v="159"/>
    <x v="4"/>
    <x v="37"/>
  </r>
  <r>
    <n v="12025"/>
    <x v="159"/>
    <x v="7"/>
    <x v="37"/>
  </r>
  <r>
    <n v="12026"/>
    <x v="159"/>
    <x v="7"/>
    <x v="37"/>
  </r>
  <r>
    <n v="12027"/>
    <x v="159"/>
    <x v="7"/>
    <x v="37"/>
  </r>
  <r>
    <n v="12028"/>
    <x v="159"/>
    <x v="7"/>
    <x v="37"/>
  </r>
  <r>
    <n v="12029"/>
    <x v="159"/>
    <x v="0"/>
    <x v="37"/>
  </r>
  <r>
    <n v="12030"/>
    <x v="159"/>
    <x v="0"/>
    <x v="37"/>
  </r>
  <r>
    <n v="12031"/>
    <x v="159"/>
    <x v="0"/>
    <x v="37"/>
  </r>
  <r>
    <n v="12032"/>
    <x v="159"/>
    <x v="0"/>
    <x v="37"/>
  </r>
  <r>
    <n v="12033"/>
    <x v="159"/>
    <x v="0"/>
    <x v="37"/>
  </r>
  <r>
    <n v="12034"/>
    <x v="159"/>
    <x v="0"/>
    <x v="37"/>
  </r>
  <r>
    <n v="12035"/>
    <x v="160"/>
    <x v="13"/>
    <x v="33"/>
  </r>
  <r>
    <n v="12036"/>
    <x v="160"/>
    <x v="13"/>
    <x v="33"/>
  </r>
  <r>
    <n v="12037"/>
    <x v="160"/>
    <x v="13"/>
    <x v="33"/>
  </r>
  <r>
    <n v="12038"/>
    <x v="160"/>
    <x v="13"/>
    <x v="33"/>
  </r>
  <r>
    <n v="12039"/>
    <x v="160"/>
    <x v="13"/>
    <x v="33"/>
  </r>
  <r>
    <n v="12040"/>
    <x v="160"/>
    <x v="13"/>
    <x v="33"/>
  </r>
  <r>
    <n v="12041"/>
    <x v="160"/>
    <x v="13"/>
    <x v="33"/>
  </r>
  <r>
    <n v="12042"/>
    <x v="160"/>
    <x v="9"/>
    <x v="33"/>
  </r>
  <r>
    <n v="12043"/>
    <x v="160"/>
    <x v="13"/>
    <x v="33"/>
  </r>
  <r>
    <n v="12044"/>
    <x v="160"/>
    <x v="13"/>
    <x v="33"/>
  </r>
  <r>
    <n v="12045"/>
    <x v="160"/>
    <x v="13"/>
    <x v="33"/>
  </r>
  <r>
    <n v="12046"/>
    <x v="160"/>
    <x v="13"/>
    <x v="33"/>
  </r>
  <r>
    <n v="12047"/>
    <x v="160"/>
    <x v="13"/>
    <x v="33"/>
  </r>
  <r>
    <n v="12048"/>
    <x v="160"/>
    <x v="13"/>
    <x v="33"/>
  </r>
  <r>
    <n v="12049"/>
    <x v="161"/>
    <x v="15"/>
    <x v="36"/>
  </r>
  <r>
    <n v="12050"/>
    <x v="161"/>
    <x v="15"/>
    <x v="36"/>
  </r>
  <r>
    <n v="12051"/>
    <x v="161"/>
    <x v="15"/>
    <x v="36"/>
  </r>
  <r>
    <n v="12052"/>
    <x v="161"/>
    <x v="15"/>
    <x v="36"/>
  </r>
  <r>
    <n v="12053"/>
    <x v="161"/>
    <x v="15"/>
    <x v="36"/>
  </r>
  <r>
    <n v="12054"/>
    <x v="161"/>
    <x v="15"/>
    <x v="36"/>
  </r>
  <r>
    <n v="12055"/>
    <x v="161"/>
    <x v="7"/>
    <x v="36"/>
  </r>
  <r>
    <n v="12056"/>
    <x v="161"/>
    <x v="4"/>
    <x v="36"/>
  </r>
  <r>
    <n v="12057"/>
    <x v="161"/>
    <x v="15"/>
    <x v="36"/>
  </r>
  <r>
    <n v="12058"/>
    <x v="161"/>
    <x v="15"/>
    <x v="36"/>
  </r>
  <r>
    <n v="12059"/>
    <x v="161"/>
    <x v="15"/>
    <x v="36"/>
  </r>
  <r>
    <n v="12060"/>
    <x v="161"/>
    <x v="15"/>
    <x v="36"/>
  </r>
  <r>
    <n v="12061"/>
    <x v="161"/>
    <x v="15"/>
    <x v="36"/>
  </r>
  <r>
    <n v="12062"/>
    <x v="161"/>
    <x v="15"/>
    <x v="36"/>
  </r>
  <r>
    <n v="12063"/>
    <x v="161"/>
    <x v="9"/>
    <x v="36"/>
  </r>
  <r>
    <n v="12064"/>
    <x v="161"/>
    <x v="4"/>
    <x v="36"/>
  </r>
  <r>
    <n v="12065"/>
    <x v="161"/>
    <x v="15"/>
    <x v="36"/>
  </r>
  <r>
    <n v="12066"/>
    <x v="161"/>
    <x v="15"/>
    <x v="36"/>
  </r>
  <r>
    <n v="12067"/>
    <x v="161"/>
    <x v="15"/>
    <x v="36"/>
  </r>
  <r>
    <n v="12068"/>
    <x v="161"/>
    <x v="15"/>
    <x v="36"/>
  </r>
  <r>
    <n v="12069"/>
    <x v="161"/>
    <x v="15"/>
    <x v="36"/>
  </r>
  <r>
    <n v="12070"/>
    <x v="161"/>
    <x v="15"/>
    <x v="36"/>
  </r>
  <r>
    <n v="12071"/>
    <x v="161"/>
    <x v="4"/>
    <x v="36"/>
  </r>
  <r>
    <n v="12072"/>
    <x v="161"/>
    <x v="4"/>
    <x v="36"/>
  </r>
  <r>
    <n v="12073"/>
    <x v="161"/>
    <x v="15"/>
    <x v="36"/>
  </r>
  <r>
    <n v="12074"/>
    <x v="161"/>
    <x v="15"/>
    <x v="36"/>
  </r>
  <r>
    <n v="12075"/>
    <x v="161"/>
    <x v="15"/>
    <x v="36"/>
  </r>
  <r>
    <n v="12076"/>
    <x v="161"/>
    <x v="15"/>
    <x v="36"/>
  </r>
  <r>
    <n v="12077"/>
    <x v="161"/>
    <x v="15"/>
    <x v="36"/>
  </r>
  <r>
    <n v="12078"/>
    <x v="161"/>
    <x v="15"/>
    <x v="36"/>
  </r>
  <r>
    <n v="12079"/>
    <x v="161"/>
    <x v="7"/>
    <x v="36"/>
  </r>
  <r>
    <n v="12080"/>
    <x v="161"/>
    <x v="4"/>
    <x v="36"/>
  </r>
  <r>
    <n v="12081"/>
    <x v="162"/>
    <x v="3"/>
    <x v="32"/>
  </r>
  <r>
    <n v="12082"/>
    <x v="162"/>
    <x v="3"/>
    <x v="32"/>
  </r>
  <r>
    <n v="12083"/>
    <x v="162"/>
    <x v="3"/>
    <x v="32"/>
  </r>
  <r>
    <n v="12084"/>
    <x v="162"/>
    <x v="3"/>
    <x v="32"/>
  </r>
  <r>
    <n v="12085"/>
    <x v="162"/>
    <x v="3"/>
    <x v="32"/>
  </r>
  <r>
    <n v="12086"/>
    <x v="162"/>
    <x v="17"/>
    <x v="32"/>
  </r>
  <r>
    <n v="12087"/>
    <x v="162"/>
    <x v="17"/>
    <x v="32"/>
  </r>
  <r>
    <n v="12088"/>
    <x v="162"/>
    <x v="4"/>
    <x v="32"/>
  </r>
  <r>
    <n v="12089"/>
    <x v="162"/>
    <x v="3"/>
    <x v="32"/>
  </r>
  <r>
    <n v="12090"/>
    <x v="162"/>
    <x v="3"/>
    <x v="32"/>
  </r>
  <r>
    <n v="12091"/>
    <x v="162"/>
    <x v="3"/>
    <x v="32"/>
  </r>
  <r>
    <n v="12092"/>
    <x v="162"/>
    <x v="3"/>
    <x v="32"/>
  </r>
  <r>
    <n v="12093"/>
    <x v="162"/>
    <x v="3"/>
    <x v="32"/>
  </r>
  <r>
    <n v="12094"/>
    <x v="162"/>
    <x v="17"/>
    <x v="32"/>
  </r>
  <r>
    <n v="12095"/>
    <x v="162"/>
    <x v="17"/>
    <x v="32"/>
  </r>
  <r>
    <n v="12096"/>
    <x v="162"/>
    <x v="7"/>
    <x v="32"/>
  </r>
  <r>
    <n v="12097"/>
    <x v="162"/>
    <x v="7"/>
    <x v="32"/>
  </r>
  <r>
    <n v="12098"/>
    <x v="162"/>
    <x v="3"/>
    <x v="32"/>
  </r>
  <r>
    <n v="12099"/>
    <x v="162"/>
    <x v="3"/>
    <x v="32"/>
  </r>
  <r>
    <n v="12100"/>
    <x v="162"/>
    <x v="3"/>
    <x v="32"/>
  </r>
  <r>
    <n v="12101"/>
    <x v="162"/>
    <x v="3"/>
    <x v="32"/>
  </r>
  <r>
    <n v="12102"/>
    <x v="162"/>
    <x v="3"/>
    <x v="32"/>
  </r>
  <r>
    <n v="12103"/>
    <x v="162"/>
    <x v="3"/>
    <x v="32"/>
  </r>
  <r>
    <n v="12104"/>
    <x v="162"/>
    <x v="17"/>
    <x v="32"/>
  </r>
  <r>
    <n v="12105"/>
    <x v="162"/>
    <x v="17"/>
    <x v="32"/>
  </r>
  <r>
    <n v="12106"/>
    <x v="162"/>
    <x v="3"/>
    <x v="32"/>
  </r>
  <r>
    <n v="12107"/>
    <x v="162"/>
    <x v="3"/>
    <x v="32"/>
  </r>
  <r>
    <n v="12108"/>
    <x v="162"/>
    <x v="3"/>
    <x v="32"/>
  </r>
  <r>
    <n v="12109"/>
    <x v="162"/>
    <x v="3"/>
    <x v="32"/>
  </r>
  <r>
    <n v="12110"/>
    <x v="162"/>
    <x v="3"/>
    <x v="32"/>
  </r>
  <r>
    <n v="12111"/>
    <x v="162"/>
    <x v="17"/>
    <x v="32"/>
  </r>
  <r>
    <n v="12112"/>
    <x v="162"/>
    <x v="17"/>
    <x v="32"/>
  </r>
  <r>
    <n v="12113"/>
    <x v="162"/>
    <x v="4"/>
    <x v="32"/>
  </r>
  <r>
    <n v="12114"/>
    <x v="162"/>
    <x v="4"/>
    <x v="32"/>
  </r>
  <r>
    <n v="12115"/>
    <x v="163"/>
    <x v="10"/>
    <x v="38"/>
  </r>
  <r>
    <n v="12116"/>
    <x v="163"/>
    <x v="10"/>
    <x v="38"/>
  </r>
  <r>
    <n v="12117"/>
    <x v="163"/>
    <x v="10"/>
    <x v="38"/>
  </r>
  <r>
    <n v="12118"/>
    <x v="163"/>
    <x v="10"/>
    <x v="38"/>
  </r>
  <r>
    <n v="12119"/>
    <x v="163"/>
    <x v="10"/>
    <x v="38"/>
  </r>
  <r>
    <n v="12120"/>
    <x v="163"/>
    <x v="10"/>
    <x v="38"/>
  </r>
  <r>
    <n v="12121"/>
    <x v="163"/>
    <x v="10"/>
    <x v="38"/>
  </r>
  <r>
    <n v="12122"/>
    <x v="163"/>
    <x v="10"/>
    <x v="38"/>
  </r>
  <r>
    <n v="12123"/>
    <x v="163"/>
    <x v="10"/>
    <x v="38"/>
  </r>
  <r>
    <n v="12124"/>
    <x v="163"/>
    <x v="7"/>
    <x v="38"/>
  </r>
  <r>
    <n v="12125"/>
    <x v="163"/>
    <x v="7"/>
    <x v="38"/>
  </r>
  <r>
    <n v="12126"/>
    <x v="163"/>
    <x v="7"/>
    <x v="38"/>
  </r>
  <r>
    <n v="12127"/>
    <x v="163"/>
    <x v="7"/>
    <x v="38"/>
  </r>
  <r>
    <n v="12128"/>
    <x v="163"/>
    <x v="7"/>
    <x v="38"/>
  </r>
  <r>
    <n v="12129"/>
    <x v="163"/>
    <x v="7"/>
    <x v="38"/>
  </r>
  <r>
    <n v="12130"/>
    <x v="163"/>
    <x v="7"/>
    <x v="38"/>
  </r>
  <r>
    <n v="12131"/>
    <x v="163"/>
    <x v="2"/>
    <x v="38"/>
  </r>
  <r>
    <n v="12132"/>
    <x v="163"/>
    <x v="15"/>
    <x v="38"/>
  </r>
  <r>
    <n v="12133"/>
    <x v="163"/>
    <x v="15"/>
    <x v="38"/>
  </r>
  <r>
    <n v="12134"/>
    <x v="163"/>
    <x v="7"/>
    <x v="38"/>
  </r>
  <r>
    <n v="12135"/>
    <x v="163"/>
    <x v="7"/>
    <x v="38"/>
  </r>
  <r>
    <n v="12136"/>
    <x v="163"/>
    <x v="7"/>
    <x v="38"/>
  </r>
  <r>
    <n v="12137"/>
    <x v="163"/>
    <x v="7"/>
    <x v="38"/>
  </r>
  <r>
    <n v="12138"/>
    <x v="163"/>
    <x v="7"/>
    <x v="38"/>
  </r>
  <r>
    <n v="12139"/>
    <x v="163"/>
    <x v="7"/>
    <x v="38"/>
  </r>
  <r>
    <n v="12140"/>
    <x v="163"/>
    <x v="7"/>
    <x v="38"/>
  </r>
  <r>
    <n v="12141"/>
    <x v="163"/>
    <x v="7"/>
    <x v="38"/>
  </r>
  <r>
    <n v="12142"/>
    <x v="163"/>
    <x v="7"/>
    <x v="38"/>
  </r>
  <r>
    <n v="12143"/>
    <x v="163"/>
    <x v="6"/>
    <x v="38"/>
  </r>
  <r>
    <n v="12144"/>
    <x v="163"/>
    <x v="2"/>
    <x v="38"/>
  </r>
  <r>
    <n v="12145"/>
    <x v="163"/>
    <x v="7"/>
    <x v="38"/>
  </r>
  <r>
    <n v="12146"/>
    <x v="163"/>
    <x v="1"/>
    <x v="38"/>
  </r>
  <r>
    <n v="12147"/>
    <x v="163"/>
    <x v="10"/>
    <x v="38"/>
  </r>
  <r>
    <n v="12148"/>
    <x v="163"/>
    <x v="10"/>
    <x v="38"/>
  </r>
  <r>
    <n v="12149"/>
    <x v="163"/>
    <x v="10"/>
    <x v="38"/>
  </r>
  <r>
    <n v="12150"/>
    <x v="163"/>
    <x v="10"/>
    <x v="38"/>
  </r>
  <r>
    <n v="12151"/>
    <x v="163"/>
    <x v="10"/>
    <x v="38"/>
  </r>
  <r>
    <n v="12152"/>
    <x v="163"/>
    <x v="10"/>
    <x v="38"/>
  </r>
  <r>
    <n v="12153"/>
    <x v="163"/>
    <x v="10"/>
    <x v="38"/>
  </r>
  <r>
    <n v="12154"/>
    <x v="163"/>
    <x v="10"/>
    <x v="38"/>
  </r>
  <r>
    <n v="12155"/>
    <x v="163"/>
    <x v="7"/>
    <x v="38"/>
  </r>
  <r>
    <n v="12156"/>
    <x v="163"/>
    <x v="7"/>
    <x v="38"/>
  </r>
  <r>
    <n v="12157"/>
    <x v="163"/>
    <x v="7"/>
    <x v="38"/>
  </r>
  <r>
    <n v="12158"/>
    <x v="163"/>
    <x v="7"/>
    <x v="38"/>
  </r>
  <r>
    <n v="12159"/>
    <x v="163"/>
    <x v="7"/>
    <x v="38"/>
  </r>
  <r>
    <n v="12160"/>
    <x v="163"/>
    <x v="15"/>
    <x v="38"/>
  </r>
  <r>
    <n v="12161"/>
    <x v="163"/>
    <x v="2"/>
    <x v="38"/>
  </r>
  <r>
    <n v="12162"/>
    <x v="163"/>
    <x v="2"/>
    <x v="38"/>
  </r>
  <r>
    <n v="12163"/>
    <x v="163"/>
    <x v="15"/>
    <x v="38"/>
  </r>
  <r>
    <n v="12164"/>
    <x v="163"/>
    <x v="15"/>
    <x v="38"/>
  </r>
  <r>
    <n v="12165"/>
    <x v="163"/>
    <x v="7"/>
    <x v="38"/>
  </r>
  <r>
    <n v="12166"/>
    <x v="163"/>
    <x v="7"/>
    <x v="38"/>
  </r>
  <r>
    <n v="12167"/>
    <x v="163"/>
    <x v="7"/>
    <x v="38"/>
  </r>
  <r>
    <n v="12168"/>
    <x v="163"/>
    <x v="7"/>
    <x v="38"/>
  </r>
  <r>
    <n v="12169"/>
    <x v="163"/>
    <x v="7"/>
    <x v="38"/>
  </r>
  <r>
    <n v="12170"/>
    <x v="163"/>
    <x v="7"/>
    <x v="38"/>
  </r>
  <r>
    <n v="12171"/>
    <x v="163"/>
    <x v="7"/>
    <x v="38"/>
  </r>
  <r>
    <n v="12172"/>
    <x v="163"/>
    <x v="7"/>
    <x v="38"/>
  </r>
  <r>
    <n v="12173"/>
    <x v="163"/>
    <x v="7"/>
    <x v="38"/>
  </r>
  <r>
    <n v="12174"/>
    <x v="163"/>
    <x v="10"/>
    <x v="38"/>
  </r>
  <r>
    <n v="12175"/>
    <x v="163"/>
    <x v="7"/>
    <x v="38"/>
  </r>
  <r>
    <n v="12176"/>
    <x v="163"/>
    <x v="7"/>
    <x v="38"/>
  </r>
  <r>
    <n v="12177"/>
    <x v="163"/>
    <x v="10"/>
    <x v="38"/>
  </r>
  <r>
    <n v="12178"/>
    <x v="163"/>
    <x v="10"/>
    <x v="38"/>
  </r>
  <r>
    <n v="12179"/>
    <x v="163"/>
    <x v="10"/>
    <x v="38"/>
  </r>
  <r>
    <n v="12180"/>
    <x v="163"/>
    <x v="10"/>
    <x v="38"/>
  </r>
  <r>
    <n v="12181"/>
    <x v="163"/>
    <x v="10"/>
    <x v="38"/>
  </r>
  <r>
    <n v="12182"/>
    <x v="163"/>
    <x v="10"/>
    <x v="38"/>
  </r>
  <r>
    <n v="12183"/>
    <x v="163"/>
    <x v="10"/>
    <x v="38"/>
  </r>
  <r>
    <n v="12184"/>
    <x v="163"/>
    <x v="10"/>
    <x v="38"/>
  </r>
  <r>
    <n v="12185"/>
    <x v="163"/>
    <x v="10"/>
    <x v="38"/>
  </r>
  <r>
    <n v="12186"/>
    <x v="163"/>
    <x v="7"/>
    <x v="38"/>
  </r>
  <r>
    <n v="12187"/>
    <x v="163"/>
    <x v="7"/>
    <x v="38"/>
  </r>
  <r>
    <n v="12188"/>
    <x v="163"/>
    <x v="7"/>
    <x v="38"/>
  </r>
  <r>
    <n v="12189"/>
    <x v="163"/>
    <x v="7"/>
    <x v="38"/>
  </r>
  <r>
    <n v="12190"/>
    <x v="163"/>
    <x v="7"/>
    <x v="38"/>
  </r>
  <r>
    <n v="12191"/>
    <x v="163"/>
    <x v="8"/>
    <x v="38"/>
  </r>
  <r>
    <n v="12192"/>
    <x v="163"/>
    <x v="2"/>
    <x v="38"/>
  </r>
  <r>
    <n v="12193"/>
    <x v="163"/>
    <x v="15"/>
    <x v="38"/>
  </r>
  <r>
    <n v="12194"/>
    <x v="163"/>
    <x v="15"/>
    <x v="38"/>
  </r>
  <r>
    <n v="12195"/>
    <x v="163"/>
    <x v="15"/>
    <x v="38"/>
  </r>
  <r>
    <n v="12196"/>
    <x v="163"/>
    <x v="7"/>
    <x v="38"/>
  </r>
  <r>
    <n v="12197"/>
    <x v="163"/>
    <x v="7"/>
    <x v="38"/>
  </r>
  <r>
    <n v="12198"/>
    <x v="163"/>
    <x v="7"/>
    <x v="38"/>
  </r>
  <r>
    <n v="12199"/>
    <x v="163"/>
    <x v="7"/>
    <x v="38"/>
  </r>
  <r>
    <n v="12200"/>
    <x v="163"/>
    <x v="7"/>
    <x v="38"/>
  </r>
  <r>
    <n v="12201"/>
    <x v="163"/>
    <x v="7"/>
    <x v="38"/>
  </r>
  <r>
    <n v="12202"/>
    <x v="163"/>
    <x v="7"/>
    <x v="38"/>
  </r>
  <r>
    <n v="12203"/>
    <x v="163"/>
    <x v="7"/>
    <x v="38"/>
  </r>
  <r>
    <n v="12204"/>
    <x v="163"/>
    <x v="7"/>
    <x v="38"/>
  </r>
  <r>
    <n v="12205"/>
    <x v="163"/>
    <x v="10"/>
    <x v="38"/>
  </r>
  <r>
    <n v="12206"/>
    <x v="163"/>
    <x v="10"/>
    <x v="38"/>
  </r>
  <r>
    <n v="12207"/>
    <x v="163"/>
    <x v="10"/>
    <x v="38"/>
  </r>
  <r>
    <n v="12208"/>
    <x v="163"/>
    <x v="10"/>
    <x v="38"/>
  </r>
  <r>
    <n v="12209"/>
    <x v="163"/>
    <x v="10"/>
    <x v="38"/>
  </r>
  <r>
    <n v="12210"/>
    <x v="163"/>
    <x v="10"/>
    <x v="38"/>
  </r>
  <r>
    <n v="12211"/>
    <x v="163"/>
    <x v="10"/>
    <x v="38"/>
  </r>
  <r>
    <n v="12212"/>
    <x v="163"/>
    <x v="7"/>
    <x v="38"/>
  </r>
  <r>
    <n v="12213"/>
    <x v="163"/>
    <x v="7"/>
    <x v="38"/>
  </r>
  <r>
    <n v="12214"/>
    <x v="163"/>
    <x v="7"/>
    <x v="38"/>
  </r>
  <r>
    <n v="12215"/>
    <x v="163"/>
    <x v="7"/>
    <x v="38"/>
  </r>
  <r>
    <n v="12216"/>
    <x v="163"/>
    <x v="7"/>
    <x v="38"/>
  </r>
  <r>
    <n v="12217"/>
    <x v="163"/>
    <x v="7"/>
    <x v="38"/>
  </r>
  <r>
    <n v="12218"/>
    <x v="163"/>
    <x v="7"/>
    <x v="38"/>
  </r>
  <r>
    <n v="12219"/>
    <x v="163"/>
    <x v="2"/>
    <x v="38"/>
  </r>
  <r>
    <n v="12220"/>
    <x v="163"/>
    <x v="15"/>
    <x v="38"/>
  </r>
  <r>
    <n v="12221"/>
    <x v="163"/>
    <x v="15"/>
    <x v="38"/>
  </r>
  <r>
    <n v="12222"/>
    <x v="163"/>
    <x v="15"/>
    <x v="38"/>
  </r>
  <r>
    <n v="12223"/>
    <x v="163"/>
    <x v="7"/>
    <x v="38"/>
  </r>
  <r>
    <n v="12224"/>
    <x v="163"/>
    <x v="7"/>
    <x v="38"/>
  </r>
  <r>
    <n v="12225"/>
    <x v="163"/>
    <x v="7"/>
    <x v="38"/>
  </r>
  <r>
    <n v="12226"/>
    <x v="163"/>
    <x v="7"/>
    <x v="38"/>
  </r>
  <r>
    <n v="12227"/>
    <x v="163"/>
    <x v="7"/>
    <x v="38"/>
  </r>
  <r>
    <n v="12228"/>
    <x v="163"/>
    <x v="7"/>
    <x v="38"/>
  </r>
  <r>
    <n v="12229"/>
    <x v="163"/>
    <x v="7"/>
    <x v="38"/>
  </r>
  <r>
    <n v="12230"/>
    <x v="163"/>
    <x v="7"/>
    <x v="38"/>
  </r>
  <r>
    <n v="12231"/>
    <x v="163"/>
    <x v="2"/>
    <x v="38"/>
  </r>
  <r>
    <n v="12232"/>
    <x v="163"/>
    <x v="7"/>
    <x v="38"/>
  </r>
  <r>
    <n v="12233"/>
    <x v="164"/>
    <x v="3"/>
    <x v="39"/>
  </r>
  <r>
    <n v="12234"/>
    <x v="164"/>
    <x v="10"/>
    <x v="39"/>
  </r>
  <r>
    <n v="12235"/>
    <x v="164"/>
    <x v="10"/>
    <x v="39"/>
  </r>
  <r>
    <n v="12236"/>
    <x v="164"/>
    <x v="10"/>
    <x v="39"/>
  </r>
  <r>
    <n v="12237"/>
    <x v="164"/>
    <x v="10"/>
    <x v="39"/>
  </r>
  <r>
    <n v="12238"/>
    <x v="164"/>
    <x v="10"/>
    <x v="39"/>
  </r>
  <r>
    <n v="12239"/>
    <x v="164"/>
    <x v="10"/>
    <x v="39"/>
  </r>
  <r>
    <n v="12240"/>
    <x v="164"/>
    <x v="10"/>
    <x v="39"/>
  </r>
  <r>
    <n v="12241"/>
    <x v="164"/>
    <x v="10"/>
    <x v="39"/>
  </r>
  <r>
    <n v="12242"/>
    <x v="164"/>
    <x v="10"/>
    <x v="39"/>
  </r>
  <r>
    <n v="12243"/>
    <x v="164"/>
    <x v="10"/>
    <x v="39"/>
  </r>
  <r>
    <n v="12244"/>
    <x v="164"/>
    <x v="10"/>
    <x v="39"/>
  </r>
  <r>
    <n v="12245"/>
    <x v="164"/>
    <x v="10"/>
    <x v="39"/>
  </r>
  <r>
    <n v="12246"/>
    <x v="164"/>
    <x v="10"/>
    <x v="39"/>
  </r>
  <r>
    <n v="12247"/>
    <x v="164"/>
    <x v="10"/>
    <x v="39"/>
  </r>
  <r>
    <n v="12248"/>
    <x v="164"/>
    <x v="10"/>
    <x v="39"/>
  </r>
  <r>
    <n v="12249"/>
    <x v="164"/>
    <x v="10"/>
    <x v="39"/>
  </r>
  <r>
    <n v="12250"/>
    <x v="164"/>
    <x v="10"/>
    <x v="39"/>
  </r>
  <r>
    <n v="12251"/>
    <x v="164"/>
    <x v="10"/>
    <x v="39"/>
  </r>
  <r>
    <n v="12252"/>
    <x v="164"/>
    <x v="2"/>
    <x v="39"/>
  </r>
  <r>
    <n v="12253"/>
    <x v="164"/>
    <x v="17"/>
    <x v="39"/>
  </r>
  <r>
    <n v="12254"/>
    <x v="164"/>
    <x v="17"/>
    <x v="39"/>
  </r>
  <r>
    <n v="12255"/>
    <x v="164"/>
    <x v="5"/>
    <x v="39"/>
  </r>
  <r>
    <n v="12256"/>
    <x v="164"/>
    <x v="5"/>
    <x v="39"/>
  </r>
  <r>
    <n v="12257"/>
    <x v="164"/>
    <x v="10"/>
    <x v="39"/>
  </r>
  <r>
    <n v="12258"/>
    <x v="164"/>
    <x v="6"/>
    <x v="39"/>
  </r>
  <r>
    <n v="12259"/>
    <x v="164"/>
    <x v="3"/>
    <x v="39"/>
  </r>
  <r>
    <n v="12260"/>
    <x v="164"/>
    <x v="10"/>
    <x v="39"/>
  </r>
  <r>
    <n v="12261"/>
    <x v="164"/>
    <x v="10"/>
    <x v="39"/>
  </r>
  <r>
    <n v="12262"/>
    <x v="164"/>
    <x v="10"/>
    <x v="39"/>
  </r>
  <r>
    <n v="12263"/>
    <x v="164"/>
    <x v="10"/>
    <x v="39"/>
  </r>
  <r>
    <n v="12264"/>
    <x v="164"/>
    <x v="10"/>
    <x v="39"/>
  </r>
  <r>
    <n v="12265"/>
    <x v="164"/>
    <x v="10"/>
    <x v="39"/>
  </r>
  <r>
    <n v="12266"/>
    <x v="164"/>
    <x v="10"/>
    <x v="39"/>
  </r>
  <r>
    <n v="12267"/>
    <x v="164"/>
    <x v="10"/>
    <x v="39"/>
  </r>
  <r>
    <n v="12268"/>
    <x v="164"/>
    <x v="10"/>
    <x v="39"/>
  </r>
  <r>
    <n v="12269"/>
    <x v="164"/>
    <x v="10"/>
    <x v="39"/>
  </r>
  <r>
    <n v="12270"/>
    <x v="164"/>
    <x v="10"/>
    <x v="39"/>
  </r>
  <r>
    <n v="12271"/>
    <x v="164"/>
    <x v="10"/>
    <x v="39"/>
  </r>
  <r>
    <n v="12272"/>
    <x v="164"/>
    <x v="10"/>
    <x v="39"/>
  </r>
  <r>
    <n v="12273"/>
    <x v="164"/>
    <x v="10"/>
    <x v="39"/>
  </r>
  <r>
    <n v="12274"/>
    <x v="164"/>
    <x v="10"/>
    <x v="39"/>
  </r>
  <r>
    <n v="12275"/>
    <x v="164"/>
    <x v="10"/>
    <x v="39"/>
  </r>
  <r>
    <n v="12276"/>
    <x v="164"/>
    <x v="10"/>
    <x v="39"/>
  </r>
  <r>
    <n v="12277"/>
    <x v="164"/>
    <x v="2"/>
    <x v="39"/>
  </r>
  <r>
    <n v="12278"/>
    <x v="164"/>
    <x v="2"/>
    <x v="39"/>
  </r>
  <r>
    <n v="12279"/>
    <x v="164"/>
    <x v="17"/>
    <x v="39"/>
  </r>
  <r>
    <n v="12280"/>
    <x v="164"/>
    <x v="9"/>
    <x v="39"/>
  </r>
  <r>
    <n v="12281"/>
    <x v="164"/>
    <x v="5"/>
    <x v="39"/>
  </r>
  <r>
    <n v="12282"/>
    <x v="164"/>
    <x v="5"/>
    <x v="39"/>
  </r>
  <r>
    <n v="12283"/>
    <x v="164"/>
    <x v="10"/>
    <x v="39"/>
  </r>
  <r>
    <n v="12284"/>
    <x v="164"/>
    <x v="10"/>
    <x v="39"/>
  </r>
  <r>
    <n v="12285"/>
    <x v="164"/>
    <x v="10"/>
    <x v="39"/>
  </r>
  <r>
    <n v="12286"/>
    <x v="164"/>
    <x v="10"/>
    <x v="39"/>
  </r>
  <r>
    <n v="12287"/>
    <x v="164"/>
    <x v="10"/>
    <x v="39"/>
  </r>
  <r>
    <n v="12288"/>
    <x v="164"/>
    <x v="10"/>
    <x v="39"/>
  </r>
  <r>
    <n v="12289"/>
    <x v="164"/>
    <x v="10"/>
    <x v="39"/>
  </r>
  <r>
    <n v="12290"/>
    <x v="164"/>
    <x v="10"/>
    <x v="39"/>
  </r>
  <r>
    <n v="12291"/>
    <x v="164"/>
    <x v="10"/>
    <x v="39"/>
  </r>
  <r>
    <n v="12292"/>
    <x v="164"/>
    <x v="10"/>
    <x v="39"/>
  </r>
  <r>
    <n v="12293"/>
    <x v="164"/>
    <x v="10"/>
    <x v="39"/>
  </r>
  <r>
    <n v="12294"/>
    <x v="164"/>
    <x v="10"/>
    <x v="39"/>
  </r>
  <r>
    <n v="12295"/>
    <x v="164"/>
    <x v="10"/>
    <x v="39"/>
  </r>
  <r>
    <n v="12296"/>
    <x v="164"/>
    <x v="10"/>
    <x v="39"/>
  </r>
  <r>
    <n v="12297"/>
    <x v="164"/>
    <x v="10"/>
    <x v="39"/>
  </r>
  <r>
    <n v="12298"/>
    <x v="164"/>
    <x v="10"/>
    <x v="39"/>
  </r>
  <r>
    <n v="12299"/>
    <x v="164"/>
    <x v="10"/>
    <x v="39"/>
  </r>
  <r>
    <n v="12300"/>
    <x v="164"/>
    <x v="10"/>
    <x v="39"/>
  </r>
  <r>
    <n v="12301"/>
    <x v="164"/>
    <x v="2"/>
    <x v="39"/>
  </r>
  <r>
    <n v="12302"/>
    <x v="164"/>
    <x v="2"/>
    <x v="39"/>
  </r>
  <r>
    <n v="12303"/>
    <x v="164"/>
    <x v="4"/>
    <x v="39"/>
  </r>
  <r>
    <n v="12304"/>
    <x v="164"/>
    <x v="9"/>
    <x v="39"/>
  </r>
  <r>
    <n v="12305"/>
    <x v="164"/>
    <x v="5"/>
    <x v="39"/>
  </r>
  <r>
    <n v="12306"/>
    <x v="164"/>
    <x v="5"/>
    <x v="39"/>
  </r>
  <r>
    <n v="12307"/>
    <x v="164"/>
    <x v="8"/>
    <x v="39"/>
  </r>
  <r>
    <n v="12308"/>
    <x v="164"/>
    <x v="10"/>
    <x v="39"/>
  </r>
  <r>
    <n v="12309"/>
    <x v="164"/>
    <x v="10"/>
    <x v="39"/>
  </r>
  <r>
    <n v="12310"/>
    <x v="164"/>
    <x v="10"/>
    <x v="39"/>
  </r>
  <r>
    <n v="12311"/>
    <x v="164"/>
    <x v="10"/>
    <x v="39"/>
  </r>
  <r>
    <n v="12312"/>
    <x v="164"/>
    <x v="10"/>
    <x v="39"/>
  </r>
  <r>
    <n v="12313"/>
    <x v="164"/>
    <x v="10"/>
    <x v="39"/>
  </r>
  <r>
    <n v="12314"/>
    <x v="164"/>
    <x v="10"/>
    <x v="39"/>
  </r>
  <r>
    <n v="12315"/>
    <x v="164"/>
    <x v="10"/>
    <x v="39"/>
  </r>
  <r>
    <n v="12316"/>
    <x v="164"/>
    <x v="10"/>
    <x v="39"/>
  </r>
  <r>
    <n v="12317"/>
    <x v="164"/>
    <x v="10"/>
    <x v="39"/>
  </r>
  <r>
    <n v="12318"/>
    <x v="164"/>
    <x v="10"/>
    <x v="39"/>
  </r>
  <r>
    <n v="12319"/>
    <x v="164"/>
    <x v="10"/>
    <x v="39"/>
  </r>
  <r>
    <n v="12320"/>
    <x v="164"/>
    <x v="10"/>
    <x v="39"/>
  </r>
  <r>
    <n v="12321"/>
    <x v="164"/>
    <x v="10"/>
    <x v="39"/>
  </r>
  <r>
    <n v="12322"/>
    <x v="164"/>
    <x v="10"/>
    <x v="39"/>
  </r>
  <r>
    <n v="12323"/>
    <x v="164"/>
    <x v="10"/>
    <x v="39"/>
  </r>
  <r>
    <n v="12324"/>
    <x v="164"/>
    <x v="10"/>
    <x v="39"/>
  </r>
  <r>
    <n v="12325"/>
    <x v="164"/>
    <x v="2"/>
    <x v="39"/>
  </r>
  <r>
    <n v="12326"/>
    <x v="164"/>
    <x v="2"/>
    <x v="39"/>
  </r>
  <r>
    <n v="12327"/>
    <x v="164"/>
    <x v="17"/>
    <x v="39"/>
  </r>
  <r>
    <n v="12328"/>
    <x v="164"/>
    <x v="5"/>
    <x v="39"/>
  </r>
  <r>
    <n v="12329"/>
    <x v="164"/>
    <x v="5"/>
    <x v="39"/>
  </r>
  <r>
    <n v="12330"/>
    <x v="164"/>
    <x v="5"/>
    <x v="39"/>
  </r>
  <r>
    <n v="12331"/>
    <x v="164"/>
    <x v="6"/>
    <x v="39"/>
  </r>
  <r>
    <n v="12332"/>
    <x v="165"/>
    <x v="2"/>
    <x v="40"/>
  </r>
  <r>
    <n v="12333"/>
    <x v="165"/>
    <x v="2"/>
    <x v="40"/>
  </r>
  <r>
    <n v="12334"/>
    <x v="165"/>
    <x v="2"/>
    <x v="40"/>
  </r>
  <r>
    <n v="12335"/>
    <x v="165"/>
    <x v="2"/>
    <x v="40"/>
  </r>
  <r>
    <n v="12336"/>
    <x v="165"/>
    <x v="2"/>
    <x v="40"/>
  </r>
  <r>
    <n v="12337"/>
    <x v="165"/>
    <x v="1"/>
    <x v="40"/>
  </r>
  <r>
    <n v="12338"/>
    <x v="165"/>
    <x v="6"/>
    <x v="40"/>
  </r>
  <r>
    <n v="12339"/>
    <x v="165"/>
    <x v="17"/>
    <x v="40"/>
  </r>
  <r>
    <n v="12340"/>
    <x v="165"/>
    <x v="17"/>
    <x v="40"/>
  </r>
  <r>
    <n v="12341"/>
    <x v="165"/>
    <x v="0"/>
    <x v="40"/>
  </r>
  <r>
    <n v="12342"/>
    <x v="165"/>
    <x v="13"/>
    <x v="40"/>
  </r>
  <r>
    <n v="12343"/>
    <x v="165"/>
    <x v="13"/>
    <x v="40"/>
  </r>
  <r>
    <n v="12344"/>
    <x v="165"/>
    <x v="13"/>
    <x v="40"/>
  </r>
  <r>
    <n v="12345"/>
    <x v="165"/>
    <x v="13"/>
    <x v="40"/>
  </r>
  <r>
    <n v="12346"/>
    <x v="165"/>
    <x v="13"/>
    <x v="40"/>
  </r>
  <r>
    <n v="12347"/>
    <x v="165"/>
    <x v="13"/>
    <x v="40"/>
  </r>
  <r>
    <n v="12348"/>
    <x v="165"/>
    <x v="13"/>
    <x v="40"/>
  </r>
  <r>
    <n v="12349"/>
    <x v="165"/>
    <x v="12"/>
    <x v="40"/>
  </r>
  <r>
    <n v="12350"/>
    <x v="165"/>
    <x v="2"/>
    <x v="40"/>
  </r>
  <r>
    <n v="12351"/>
    <x v="165"/>
    <x v="10"/>
    <x v="40"/>
  </r>
  <r>
    <n v="12352"/>
    <x v="165"/>
    <x v="10"/>
    <x v="40"/>
  </r>
  <r>
    <n v="12353"/>
    <x v="165"/>
    <x v="10"/>
    <x v="40"/>
  </r>
  <r>
    <n v="12354"/>
    <x v="165"/>
    <x v="10"/>
    <x v="40"/>
  </r>
  <r>
    <n v="12355"/>
    <x v="165"/>
    <x v="10"/>
    <x v="40"/>
  </r>
  <r>
    <n v="12356"/>
    <x v="165"/>
    <x v="10"/>
    <x v="40"/>
  </r>
  <r>
    <n v="12357"/>
    <x v="165"/>
    <x v="10"/>
    <x v="40"/>
  </r>
  <r>
    <n v="12358"/>
    <x v="165"/>
    <x v="10"/>
    <x v="40"/>
  </r>
  <r>
    <n v="12359"/>
    <x v="165"/>
    <x v="10"/>
    <x v="40"/>
  </r>
  <r>
    <n v="12360"/>
    <x v="165"/>
    <x v="10"/>
    <x v="40"/>
  </r>
  <r>
    <n v="12361"/>
    <x v="165"/>
    <x v="10"/>
    <x v="40"/>
  </r>
  <r>
    <n v="12362"/>
    <x v="165"/>
    <x v="10"/>
    <x v="40"/>
  </r>
  <r>
    <n v="12363"/>
    <x v="165"/>
    <x v="8"/>
    <x v="40"/>
  </r>
  <r>
    <n v="12364"/>
    <x v="165"/>
    <x v="2"/>
    <x v="40"/>
  </r>
  <r>
    <n v="12365"/>
    <x v="165"/>
    <x v="2"/>
    <x v="40"/>
  </r>
  <r>
    <n v="12366"/>
    <x v="165"/>
    <x v="2"/>
    <x v="40"/>
  </r>
  <r>
    <n v="12367"/>
    <x v="165"/>
    <x v="2"/>
    <x v="40"/>
  </r>
  <r>
    <n v="12368"/>
    <x v="165"/>
    <x v="2"/>
    <x v="40"/>
  </r>
  <r>
    <n v="12369"/>
    <x v="165"/>
    <x v="2"/>
    <x v="40"/>
  </r>
  <r>
    <n v="12370"/>
    <x v="165"/>
    <x v="0"/>
    <x v="40"/>
  </r>
  <r>
    <n v="12371"/>
    <x v="165"/>
    <x v="17"/>
    <x v="40"/>
  </r>
  <r>
    <n v="12372"/>
    <x v="165"/>
    <x v="17"/>
    <x v="40"/>
  </r>
  <r>
    <n v="12373"/>
    <x v="165"/>
    <x v="0"/>
    <x v="40"/>
  </r>
  <r>
    <n v="12374"/>
    <x v="165"/>
    <x v="0"/>
    <x v="40"/>
  </r>
  <r>
    <n v="12375"/>
    <x v="165"/>
    <x v="13"/>
    <x v="40"/>
  </r>
  <r>
    <n v="12376"/>
    <x v="165"/>
    <x v="13"/>
    <x v="40"/>
  </r>
  <r>
    <n v="12377"/>
    <x v="165"/>
    <x v="13"/>
    <x v="40"/>
  </r>
  <r>
    <n v="12378"/>
    <x v="165"/>
    <x v="13"/>
    <x v="40"/>
  </r>
  <r>
    <n v="12379"/>
    <x v="165"/>
    <x v="13"/>
    <x v="40"/>
  </r>
  <r>
    <n v="12380"/>
    <x v="165"/>
    <x v="13"/>
    <x v="40"/>
  </r>
  <r>
    <n v="12381"/>
    <x v="165"/>
    <x v="12"/>
    <x v="40"/>
  </r>
  <r>
    <n v="12382"/>
    <x v="165"/>
    <x v="8"/>
    <x v="40"/>
  </r>
  <r>
    <n v="12383"/>
    <x v="165"/>
    <x v="2"/>
    <x v="40"/>
  </r>
  <r>
    <n v="12384"/>
    <x v="165"/>
    <x v="10"/>
    <x v="40"/>
  </r>
  <r>
    <n v="12385"/>
    <x v="165"/>
    <x v="10"/>
    <x v="40"/>
  </r>
  <r>
    <n v="12386"/>
    <x v="165"/>
    <x v="10"/>
    <x v="40"/>
  </r>
  <r>
    <n v="12387"/>
    <x v="165"/>
    <x v="10"/>
    <x v="40"/>
  </r>
  <r>
    <n v="12388"/>
    <x v="165"/>
    <x v="10"/>
    <x v="40"/>
  </r>
  <r>
    <n v="12389"/>
    <x v="165"/>
    <x v="10"/>
    <x v="40"/>
  </r>
  <r>
    <n v="12390"/>
    <x v="165"/>
    <x v="10"/>
    <x v="40"/>
  </r>
  <r>
    <n v="12391"/>
    <x v="165"/>
    <x v="10"/>
    <x v="40"/>
  </r>
  <r>
    <n v="12392"/>
    <x v="165"/>
    <x v="10"/>
    <x v="40"/>
  </r>
  <r>
    <n v="12393"/>
    <x v="165"/>
    <x v="10"/>
    <x v="40"/>
  </r>
  <r>
    <n v="12394"/>
    <x v="165"/>
    <x v="10"/>
    <x v="40"/>
  </r>
  <r>
    <n v="12395"/>
    <x v="165"/>
    <x v="10"/>
    <x v="40"/>
  </r>
  <r>
    <n v="12396"/>
    <x v="165"/>
    <x v="2"/>
    <x v="40"/>
  </r>
  <r>
    <n v="12397"/>
    <x v="165"/>
    <x v="2"/>
    <x v="40"/>
  </r>
  <r>
    <n v="12398"/>
    <x v="165"/>
    <x v="2"/>
    <x v="40"/>
  </r>
  <r>
    <n v="12399"/>
    <x v="165"/>
    <x v="2"/>
    <x v="40"/>
  </r>
  <r>
    <n v="12400"/>
    <x v="165"/>
    <x v="2"/>
    <x v="40"/>
  </r>
  <r>
    <n v="12401"/>
    <x v="165"/>
    <x v="2"/>
    <x v="40"/>
  </r>
  <r>
    <n v="12402"/>
    <x v="165"/>
    <x v="6"/>
    <x v="40"/>
  </r>
  <r>
    <n v="12403"/>
    <x v="165"/>
    <x v="17"/>
    <x v="40"/>
  </r>
  <r>
    <n v="12404"/>
    <x v="165"/>
    <x v="17"/>
    <x v="40"/>
  </r>
  <r>
    <n v="12405"/>
    <x v="165"/>
    <x v="0"/>
    <x v="40"/>
  </r>
  <r>
    <n v="12406"/>
    <x v="165"/>
    <x v="0"/>
    <x v="40"/>
  </r>
  <r>
    <n v="12407"/>
    <x v="165"/>
    <x v="13"/>
    <x v="40"/>
  </r>
  <r>
    <n v="12408"/>
    <x v="165"/>
    <x v="13"/>
    <x v="40"/>
  </r>
  <r>
    <n v="12409"/>
    <x v="165"/>
    <x v="13"/>
    <x v="40"/>
  </r>
  <r>
    <n v="12410"/>
    <x v="165"/>
    <x v="13"/>
    <x v="40"/>
  </r>
  <r>
    <n v="12411"/>
    <x v="165"/>
    <x v="13"/>
    <x v="40"/>
  </r>
  <r>
    <n v="12412"/>
    <x v="165"/>
    <x v="13"/>
    <x v="40"/>
  </r>
  <r>
    <n v="12413"/>
    <x v="165"/>
    <x v="12"/>
    <x v="40"/>
  </r>
  <r>
    <n v="12414"/>
    <x v="165"/>
    <x v="12"/>
    <x v="40"/>
  </r>
  <r>
    <n v="12415"/>
    <x v="165"/>
    <x v="2"/>
    <x v="40"/>
  </r>
  <r>
    <n v="12416"/>
    <x v="165"/>
    <x v="10"/>
    <x v="40"/>
  </r>
  <r>
    <n v="12417"/>
    <x v="165"/>
    <x v="10"/>
    <x v="40"/>
  </r>
  <r>
    <n v="12418"/>
    <x v="165"/>
    <x v="10"/>
    <x v="40"/>
  </r>
  <r>
    <n v="12419"/>
    <x v="165"/>
    <x v="10"/>
    <x v="40"/>
  </r>
  <r>
    <n v="12420"/>
    <x v="165"/>
    <x v="10"/>
    <x v="40"/>
  </r>
  <r>
    <n v="12421"/>
    <x v="165"/>
    <x v="10"/>
    <x v="40"/>
  </r>
  <r>
    <n v="12422"/>
    <x v="165"/>
    <x v="10"/>
    <x v="40"/>
  </r>
  <r>
    <n v="12423"/>
    <x v="165"/>
    <x v="10"/>
    <x v="40"/>
  </r>
  <r>
    <n v="12424"/>
    <x v="165"/>
    <x v="10"/>
    <x v="40"/>
  </r>
  <r>
    <n v="12425"/>
    <x v="165"/>
    <x v="10"/>
    <x v="40"/>
  </r>
  <r>
    <n v="12426"/>
    <x v="165"/>
    <x v="10"/>
    <x v="40"/>
  </r>
  <r>
    <n v="12427"/>
    <x v="165"/>
    <x v="2"/>
    <x v="40"/>
  </r>
  <r>
    <n v="12428"/>
    <x v="165"/>
    <x v="2"/>
    <x v="40"/>
  </r>
  <r>
    <n v="12429"/>
    <x v="165"/>
    <x v="2"/>
    <x v="40"/>
  </r>
  <r>
    <n v="12430"/>
    <x v="165"/>
    <x v="10"/>
    <x v="40"/>
  </r>
  <r>
    <n v="12431"/>
    <x v="165"/>
    <x v="4"/>
    <x v="40"/>
  </r>
  <r>
    <n v="12432"/>
    <x v="165"/>
    <x v="2"/>
    <x v="40"/>
  </r>
  <r>
    <n v="12433"/>
    <x v="165"/>
    <x v="2"/>
    <x v="40"/>
  </r>
  <r>
    <n v="12434"/>
    <x v="165"/>
    <x v="13"/>
    <x v="40"/>
  </r>
  <r>
    <n v="12435"/>
    <x v="165"/>
    <x v="17"/>
    <x v="40"/>
  </r>
  <r>
    <n v="12436"/>
    <x v="165"/>
    <x v="1"/>
    <x v="40"/>
  </r>
  <r>
    <n v="12437"/>
    <x v="165"/>
    <x v="0"/>
    <x v="40"/>
  </r>
  <r>
    <n v="12438"/>
    <x v="165"/>
    <x v="13"/>
    <x v="40"/>
  </r>
  <r>
    <n v="12439"/>
    <x v="165"/>
    <x v="13"/>
    <x v="40"/>
  </r>
  <r>
    <n v="12440"/>
    <x v="165"/>
    <x v="13"/>
    <x v="40"/>
  </r>
  <r>
    <n v="12441"/>
    <x v="165"/>
    <x v="13"/>
    <x v="40"/>
  </r>
  <r>
    <n v="12442"/>
    <x v="165"/>
    <x v="13"/>
    <x v="40"/>
  </r>
  <r>
    <n v="12443"/>
    <x v="165"/>
    <x v="13"/>
    <x v="40"/>
  </r>
  <r>
    <n v="12444"/>
    <x v="165"/>
    <x v="12"/>
    <x v="40"/>
  </r>
  <r>
    <n v="12445"/>
    <x v="165"/>
    <x v="8"/>
    <x v="40"/>
  </r>
  <r>
    <n v="12446"/>
    <x v="165"/>
    <x v="2"/>
    <x v="40"/>
  </r>
  <r>
    <n v="12447"/>
    <x v="165"/>
    <x v="10"/>
    <x v="40"/>
  </r>
  <r>
    <n v="12448"/>
    <x v="165"/>
    <x v="10"/>
    <x v="40"/>
  </r>
  <r>
    <n v="12449"/>
    <x v="165"/>
    <x v="10"/>
    <x v="40"/>
  </r>
  <r>
    <n v="12450"/>
    <x v="165"/>
    <x v="10"/>
    <x v="40"/>
  </r>
  <r>
    <n v="12451"/>
    <x v="165"/>
    <x v="10"/>
    <x v="40"/>
  </r>
  <r>
    <n v="12452"/>
    <x v="165"/>
    <x v="10"/>
    <x v="40"/>
  </r>
  <r>
    <n v="12453"/>
    <x v="165"/>
    <x v="10"/>
    <x v="40"/>
  </r>
  <r>
    <n v="12454"/>
    <x v="165"/>
    <x v="10"/>
    <x v="40"/>
  </r>
  <r>
    <n v="12455"/>
    <x v="165"/>
    <x v="10"/>
    <x v="40"/>
  </r>
  <r>
    <n v="12456"/>
    <x v="165"/>
    <x v="10"/>
    <x v="40"/>
  </r>
  <r>
    <n v="12457"/>
    <x v="165"/>
    <x v="10"/>
    <x v="40"/>
  </r>
  <r>
    <n v="12458"/>
    <x v="165"/>
    <x v="10"/>
    <x v="40"/>
  </r>
  <r>
    <n v="12459"/>
    <x v="166"/>
    <x v="13"/>
    <x v="35"/>
  </r>
  <r>
    <n v="12460"/>
    <x v="166"/>
    <x v="13"/>
    <x v="35"/>
  </r>
  <r>
    <n v="12461"/>
    <x v="166"/>
    <x v="13"/>
    <x v="35"/>
  </r>
  <r>
    <n v="12462"/>
    <x v="166"/>
    <x v="13"/>
    <x v="35"/>
  </r>
  <r>
    <n v="12463"/>
    <x v="166"/>
    <x v="13"/>
    <x v="35"/>
  </r>
  <r>
    <n v="12464"/>
    <x v="166"/>
    <x v="13"/>
    <x v="35"/>
  </r>
  <r>
    <n v="12465"/>
    <x v="166"/>
    <x v="13"/>
    <x v="35"/>
  </r>
  <r>
    <n v="12466"/>
    <x v="166"/>
    <x v="13"/>
    <x v="35"/>
  </r>
  <r>
    <n v="12467"/>
    <x v="166"/>
    <x v="13"/>
    <x v="35"/>
  </r>
  <r>
    <n v="12468"/>
    <x v="166"/>
    <x v="13"/>
    <x v="35"/>
  </r>
  <r>
    <n v="12469"/>
    <x v="166"/>
    <x v="13"/>
    <x v="35"/>
  </r>
  <r>
    <n v="12470"/>
    <x v="166"/>
    <x v="13"/>
    <x v="35"/>
  </r>
  <r>
    <n v="12471"/>
    <x v="166"/>
    <x v="13"/>
    <x v="35"/>
  </r>
  <r>
    <n v="12472"/>
    <x v="166"/>
    <x v="13"/>
    <x v="35"/>
  </r>
  <r>
    <n v="12473"/>
    <x v="166"/>
    <x v="13"/>
    <x v="35"/>
  </r>
  <r>
    <n v="12474"/>
    <x v="166"/>
    <x v="13"/>
    <x v="35"/>
  </r>
  <r>
    <n v="12475"/>
    <x v="166"/>
    <x v="14"/>
    <x v="35"/>
  </r>
  <r>
    <n v="12476"/>
    <x v="166"/>
    <x v="13"/>
    <x v="35"/>
  </r>
  <r>
    <n v="12477"/>
    <x v="166"/>
    <x v="13"/>
    <x v="35"/>
  </r>
  <r>
    <n v="12478"/>
    <x v="166"/>
    <x v="13"/>
    <x v="35"/>
  </r>
  <r>
    <n v="12479"/>
    <x v="166"/>
    <x v="13"/>
    <x v="35"/>
  </r>
  <r>
    <n v="12480"/>
    <x v="166"/>
    <x v="13"/>
    <x v="35"/>
  </r>
  <r>
    <n v="12481"/>
    <x v="166"/>
    <x v="13"/>
    <x v="35"/>
  </r>
  <r>
    <n v="12482"/>
    <x v="166"/>
    <x v="13"/>
    <x v="35"/>
  </r>
  <r>
    <n v="12483"/>
    <x v="166"/>
    <x v="13"/>
    <x v="35"/>
  </r>
  <r>
    <n v="12484"/>
    <x v="166"/>
    <x v="13"/>
    <x v="35"/>
  </r>
  <r>
    <n v="12485"/>
    <x v="166"/>
    <x v="13"/>
    <x v="35"/>
  </r>
  <r>
    <n v="12486"/>
    <x v="166"/>
    <x v="13"/>
    <x v="35"/>
  </r>
  <r>
    <n v="12487"/>
    <x v="166"/>
    <x v="13"/>
    <x v="35"/>
  </r>
  <r>
    <n v="12488"/>
    <x v="166"/>
    <x v="13"/>
    <x v="35"/>
  </r>
  <r>
    <n v="12489"/>
    <x v="166"/>
    <x v="13"/>
    <x v="35"/>
  </r>
  <r>
    <n v="12490"/>
    <x v="166"/>
    <x v="13"/>
    <x v="35"/>
  </r>
  <r>
    <n v="12491"/>
    <x v="167"/>
    <x v="13"/>
    <x v="37"/>
  </r>
  <r>
    <n v="12492"/>
    <x v="167"/>
    <x v="13"/>
    <x v="37"/>
  </r>
  <r>
    <n v="12493"/>
    <x v="167"/>
    <x v="13"/>
    <x v="37"/>
  </r>
  <r>
    <n v="12494"/>
    <x v="167"/>
    <x v="13"/>
    <x v="37"/>
  </r>
  <r>
    <n v="12495"/>
    <x v="167"/>
    <x v="13"/>
    <x v="37"/>
  </r>
  <r>
    <n v="12496"/>
    <x v="167"/>
    <x v="13"/>
    <x v="37"/>
  </r>
  <r>
    <n v="12497"/>
    <x v="167"/>
    <x v="13"/>
    <x v="37"/>
  </r>
  <r>
    <n v="12498"/>
    <x v="167"/>
    <x v="13"/>
    <x v="37"/>
  </r>
  <r>
    <n v="12499"/>
    <x v="167"/>
    <x v="13"/>
    <x v="37"/>
  </r>
  <r>
    <n v="12500"/>
    <x v="167"/>
    <x v="5"/>
    <x v="37"/>
  </r>
  <r>
    <n v="12501"/>
    <x v="167"/>
    <x v="5"/>
    <x v="37"/>
  </r>
  <r>
    <n v="12502"/>
    <x v="167"/>
    <x v="8"/>
    <x v="37"/>
  </r>
  <r>
    <n v="12503"/>
    <x v="167"/>
    <x v="5"/>
    <x v="37"/>
  </r>
  <r>
    <n v="12504"/>
    <x v="167"/>
    <x v="7"/>
    <x v="37"/>
  </r>
  <r>
    <n v="12505"/>
    <x v="167"/>
    <x v="7"/>
    <x v="37"/>
  </r>
  <r>
    <n v="12506"/>
    <x v="167"/>
    <x v="7"/>
    <x v="37"/>
  </r>
  <r>
    <n v="12507"/>
    <x v="167"/>
    <x v="7"/>
    <x v="37"/>
  </r>
  <r>
    <n v="12508"/>
    <x v="167"/>
    <x v="7"/>
    <x v="37"/>
  </r>
  <r>
    <n v="12509"/>
    <x v="167"/>
    <x v="7"/>
    <x v="37"/>
  </r>
  <r>
    <n v="12510"/>
    <x v="167"/>
    <x v="7"/>
    <x v="37"/>
  </r>
  <r>
    <n v="12511"/>
    <x v="167"/>
    <x v="7"/>
    <x v="37"/>
  </r>
  <r>
    <n v="12512"/>
    <x v="167"/>
    <x v="7"/>
    <x v="37"/>
  </r>
  <r>
    <n v="12513"/>
    <x v="167"/>
    <x v="7"/>
    <x v="37"/>
  </r>
  <r>
    <n v="12514"/>
    <x v="167"/>
    <x v="7"/>
    <x v="37"/>
  </r>
  <r>
    <n v="12515"/>
    <x v="167"/>
    <x v="7"/>
    <x v="37"/>
  </r>
  <r>
    <n v="12516"/>
    <x v="167"/>
    <x v="7"/>
    <x v="37"/>
  </r>
  <r>
    <n v="12517"/>
    <x v="167"/>
    <x v="7"/>
    <x v="37"/>
  </r>
  <r>
    <n v="12518"/>
    <x v="167"/>
    <x v="7"/>
    <x v="37"/>
  </r>
  <r>
    <n v="12519"/>
    <x v="167"/>
    <x v="7"/>
    <x v="37"/>
  </r>
  <r>
    <n v="12520"/>
    <x v="167"/>
    <x v="7"/>
    <x v="37"/>
  </r>
  <r>
    <n v="12521"/>
    <x v="167"/>
    <x v="7"/>
    <x v="37"/>
  </r>
  <r>
    <n v="12522"/>
    <x v="167"/>
    <x v="7"/>
    <x v="37"/>
  </r>
  <r>
    <n v="12523"/>
    <x v="167"/>
    <x v="13"/>
    <x v="37"/>
  </r>
  <r>
    <n v="12524"/>
    <x v="167"/>
    <x v="13"/>
    <x v="37"/>
  </r>
  <r>
    <n v="12525"/>
    <x v="167"/>
    <x v="13"/>
    <x v="37"/>
  </r>
  <r>
    <n v="12526"/>
    <x v="167"/>
    <x v="13"/>
    <x v="37"/>
  </r>
  <r>
    <n v="12527"/>
    <x v="167"/>
    <x v="13"/>
    <x v="37"/>
  </r>
  <r>
    <n v="12528"/>
    <x v="167"/>
    <x v="13"/>
    <x v="37"/>
  </r>
  <r>
    <n v="12529"/>
    <x v="167"/>
    <x v="13"/>
    <x v="37"/>
  </r>
  <r>
    <n v="12530"/>
    <x v="167"/>
    <x v="13"/>
    <x v="37"/>
  </r>
  <r>
    <n v="12531"/>
    <x v="167"/>
    <x v="5"/>
    <x v="37"/>
  </r>
  <r>
    <n v="12532"/>
    <x v="167"/>
    <x v="5"/>
    <x v="37"/>
  </r>
  <r>
    <n v="12533"/>
    <x v="167"/>
    <x v="5"/>
    <x v="37"/>
  </r>
  <r>
    <n v="12534"/>
    <x v="167"/>
    <x v="8"/>
    <x v="37"/>
  </r>
  <r>
    <n v="12535"/>
    <x v="167"/>
    <x v="5"/>
    <x v="37"/>
  </r>
  <r>
    <n v="12536"/>
    <x v="167"/>
    <x v="7"/>
    <x v="37"/>
  </r>
  <r>
    <n v="12537"/>
    <x v="167"/>
    <x v="7"/>
    <x v="37"/>
  </r>
  <r>
    <n v="12538"/>
    <x v="167"/>
    <x v="7"/>
    <x v="37"/>
  </r>
  <r>
    <n v="12539"/>
    <x v="167"/>
    <x v="7"/>
    <x v="37"/>
  </r>
  <r>
    <n v="12540"/>
    <x v="167"/>
    <x v="7"/>
    <x v="37"/>
  </r>
  <r>
    <n v="12541"/>
    <x v="167"/>
    <x v="7"/>
    <x v="37"/>
  </r>
  <r>
    <n v="12542"/>
    <x v="167"/>
    <x v="7"/>
    <x v="37"/>
  </r>
  <r>
    <n v="12543"/>
    <x v="167"/>
    <x v="7"/>
    <x v="37"/>
  </r>
  <r>
    <n v="12544"/>
    <x v="167"/>
    <x v="7"/>
    <x v="37"/>
  </r>
  <r>
    <n v="12545"/>
    <x v="167"/>
    <x v="7"/>
    <x v="37"/>
  </r>
  <r>
    <n v="12546"/>
    <x v="167"/>
    <x v="7"/>
    <x v="37"/>
  </r>
  <r>
    <n v="12547"/>
    <x v="167"/>
    <x v="7"/>
    <x v="37"/>
  </r>
  <r>
    <n v="12548"/>
    <x v="167"/>
    <x v="7"/>
    <x v="37"/>
  </r>
  <r>
    <n v="12549"/>
    <x v="167"/>
    <x v="7"/>
    <x v="37"/>
  </r>
  <r>
    <n v="12550"/>
    <x v="167"/>
    <x v="7"/>
    <x v="37"/>
  </r>
  <r>
    <n v="12551"/>
    <x v="167"/>
    <x v="7"/>
    <x v="37"/>
  </r>
  <r>
    <n v="12552"/>
    <x v="167"/>
    <x v="7"/>
    <x v="37"/>
  </r>
  <r>
    <n v="12553"/>
    <x v="167"/>
    <x v="7"/>
    <x v="37"/>
  </r>
  <r>
    <n v="12554"/>
    <x v="167"/>
    <x v="7"/>
    <x v="37"/>
  </r>
  <r>
    <n v="12555"/>
    <x v="167"/>
    <x v="13"/>
    <x v="37"/>
  </r>
  <r>
    <n v="12556"/>
    <x v="167"/>
    <x v="13"/>
    <x v="37"/>
  </r>
  <r>
    <n v="12557"/>
    <x v="167"/>
    <x v="13"/>
    <x v="37"/>
  </r>
  <r>
    <n v="12558"/>
    <x v="167"/>
    <x v="13"/>
    <x v="37"/>
  </r>
  <r>
    <n v="12559"/>
    <x v="167"/>
    <x v="13"/>
    <x v="37"/>
  </r>
  <r>
    <n v="12560"/>
    <x v="167"/>
    <x v="13"/>
    <x v="37"/>
  </r>
  <r>
    <n v="12561"/>
    <x v="167"/>
    <x v="13"/>
    <x v="37"/>
  </r>
  <r>
    <n v="12562"/>
    <x v="167"/>
    <x v="13"/>
    <x v="37"/>
  </r>
  <r>
    <n v="12563"/>
    <x v="167"/>
    <x v="5"/>
    <x v="37"/>
  </r>
  <r>
    <n v="12564"/>
    <x v="167"/>
    <x v="5"/>
    <x v="37"/>
  </r>
  <r>
    <n v="12565"/>
    <x v="167"/>
    <x v="5"/>
    <x v="37"/>
  </r>
  <r>
    <n v="12566"/>
    <x v="167"/>
    <x v="7"/>
    <x v="37"/>
  </r>
  <r>
    <n v="12567"/>
    <x v="167"/>
    <x v="7"/>
    <x v="37"/>
  </r>
  <r>
    <n v="12568"/>
    <x v="167"/>
    <x v="7"/>
    <x v="37"/>
  </r>
  <r>
    <n v="12569"/>
    <x v="167"/>
    <x v="7"/>
    <x v="37"/>
  </r>
  <r>
    <n v="12570"/>
    <x v="167"/>
    <x v="7"/>
    <x v="37"/>
  </r>
  <r>
    <n v="12571"/>
    <x v="167"/>
    <x v="7"/>
    <x v="37"/>
  </r>
  <r>
    <n v="12572"/>
    <x v="167"/>
    <x v="7"/>
    <x v="37"/>
  </r>
  <r>
    <n v="12573"/>
    <x v="167"/>
    <x v="7"/>
    <x v="37"/>
  </r>
  <r>
    <n v="12574"/>
    <x v="167"/>
    <x v="7"/>
    <x v="37"/>
  </r>
  <r>
    <n v="12575"/>
    <x v="167"/>
    <x v="7"/>
    <x v="37"/>
  </r>
  <r>
    <n v="12576"/>
    <x v="167"/>
    <x v="7"/>
    <x v="37"/>
  </r>
  <r>
    <n v="12577"/>
    <x v="167"/>
    <x v="7"/>
    <x v="37"/>
  </r>
  <r>
    <n v="12578"/>
    <x v="167"/>
    <x v="7"/>
    <x v="37"/>
  </r>
  <r>
    <n v="12579"/>
    <x v="167"/>
    <x v="7"/>
    <x v="37"/>
  </r>
  <r>
    <n v="12580"/>
    <x v="167"/>
    <x v="7"/>
    <x v="37"/>
  </r>
  <r>
    <n v="12581"/>
    <x v="167"/>
    <x v="12"/>
    <x v="37"/>
  </r>
  <r>
    <n v="12582"/>
    <x v="167"/>
    <x v="7"/>
    <x v="37"/>
  </r>
  <r>
    <n v="12583"/>
    <x v="167"/>
    <x v="7"/>
    <x v="37"/>
  </r>
  <r>
    <n v="12584"/>
    <x v="167"/>
    <x v="7"/>
    <x v="37"/>
  </r>
  <r>
    <n v="12585"/>
    <x v="167"/>
    <x v="7"/>
    <x v="37"/>
  </r>
  <r>
    <n v="12586"/>
    <x v="167"/>
    <x v="7"/>
    <x v="37"/>
  </r>
  <r>
    <n v="12587"/>
    <x v="167"/>
    <x v="13"/>
    <x v="37"/>
  </r>
  <r>
    <n v="12588"/>
    <x v="167"/>
    <x v="13"/>
    <x v="37"/>
  </r>
  <r>
    <n v="12589"/>
    <x v="167"/>
    <x v="13"/>
    <x v="37"/>
  </r>
  <r>
    <n v="12590"/>
    <x v="167"/>
    <x v="13"/>
    <x v="37"/>
  </r>
  <r>
    <n v="12591"/>
    <x v="167"/>
    <x v="13"/>
    <x v="37"/>
  </r>
  <r>
    <n v="12592"/>
    <x v="167"/>
    <x v="13"/>
    <x v="37"/>
  </r>
  <r>
    <n v="12593"/>
    <x v="167"/>
    <x v="13"/>
    <x v="37"/>
  </r>
  <r>
    <n v="12594"/>
    <x v="167"/>
    <x v="13"/>
    <x v="37"/>
  </r>
  <r>
    <n v="12595"/>
    <x v="167"/>
    <x v="5"/>
    <x v="37"/>
  </r>
  <r>
    <n v="12596"/>
    <x v="167"/>
    <x v="5"/>
    <x v="37"/>
  </r>
  <r>
    <n v="12597"/>
    <x v="167"/>
    <x v="8"/>
    <x v="37"/>
  </r>
  <r>
    <n v="12598"/>
    <x v="167"/>
    <x v="8"/>
    <x v="37"/>
  </r>
  <r>
    <n v="12599"/>
    <x v="167"/>
    <x v="7"/>
    <x v="37"/>
  </r>
  <r>
    <n v="12600"/>
    <x v="167"/>
    <x v="7"/>
    <x v="37"/>
  </r>
  <r>
    <n v="12601"/>
    <x v="167"/>
    <x v="7"/>
    <x v="37"/>
  </r>
  <r>
    <n v="12602"/>
    <x v="167"/>
    <x v="7"/>
    <x v="37"/>
  </r>
  <r>
    <n v="12603"/>
    <x v="167"/>
    <x v="7"/>
    <x v="37"/>
  </r>
  <r>
    <n v="12604"/>
    <x v="167"/>
    <x v="7"/>
    <x v="37"/>
  </r>
  <r>
    <n v="12605"/>
    <x v="167"/>
    <x v="7"/>
    <x v="37"/>
  </r>
  <r>
    <n v="12606"/>
    <x v="167"/>
    <x v="7"/>
    <x v="37"/>
  </r>
  <r>
    <n v="12607"/>
    <x v="167"/>
    <x v="7"/>
    <x v="37"/>
  </r>
  <r>
    <n v="12608"/>
    <x v="167"/>
    <x v="7"/>
    <x v="37"/>
  </r>
  <r>
    <n v="12609"/>
    <x v="167"/>
    <x v="7"/>
    <x v="37"/>
  </r>
  <r>
    <n v="12610"/>
    <x v="167"/>
    <x v="7"/>
    <x v="37"/>
  </r>
  <r>
    <n v="12611"/>
    <x v="167"/>
    <x v="7"/>
    <x v="37"/>
  </r>
  <r>
    <n v="12612"/>
    <x v="167"/>
    <x v="7"/>
    <x v="37"/>
  </r>
  <r>
    <n v="12613"/>
    <x v="167"/>
    <x v="7"/>
    <x v="37"/>
  </r>
  <r>
    <n v="12614"/>
    <x v="167"/>
    <x v="7"/>
    <x v="37"/>
  </r>
  <r>
    <n v="12615"/>
    <x v="167"/>
    <x v="7"/>
    <x v="37"/>
  </r>
  <r>
    <n v="12616"/>
    <x v="167"/>
    <x v="7"/>
    <x v="37"/>
  </r>
  <r>
    <n v="12617"/>
    <x v="167"/>
    <x v="7"/>
    <x v="37"/>
  </r>
  <r>
    <n v="12618"/>
    <x v="167"/>
    <x v="7"/>
    <x v="37"/>
  </r>
  <r>
    <n v="12619"/>
    <x v="168"/>
    <x v="5"/>
    <x v="33"/>
  </r>
  <r>
    <n v="12620"/>
    <x v="168"/>
    <x v="7"/>
    <x v="33"/>
  </r>
  <r>
    <n v="12621"/>
    <x v="168"/>
    <x v="7"/>
    <x v="33"/>
  </r>
  <r>
    <n v="12622"/>
    <x v="168"/>
    <x v="7"/>
    <x v="33"/>
  </r>
  <r>
    <n v="12623"/>
    <x v="168"/>
    <x v="7"/>
    <x v="33"/>
  </r>
  <r>
    <n v="12624"/>
    <x v="168"/>
    <x v="7"/>
    <x v="33"/>
  </r>
  <r>
    <n v="12625"/>
    <x v="168"/>
    <x v="7"/>
    <x v="33"/>
  </r>
  <r>
    <n v="12626"/>
    <x v="168"/>
    <x v="7"/>
    <x v="33"/>
  </r>
  <r>
    <n v="12627"/>
    <x v="168"/>
    <x v="7"/>
    <x v="33"/>
  </r>
  <r>
    <n v="12628"/>
    <x v="168"/>
    <x v="7"/>
    <x v="33"/>
  </r>
  <r>
    <n v="12629"/>
    <x v="168"/>
    <x v="7"/>
    <x v="33"/>
  </r>
  <r>
    <n v="12630"/>
    <x v="168"/>
    <x v="7"/>
    <x v="33"/>
  </r>
  <r>
    <n v="12631"/>
    <x v="168"/>
    <x v="7"/>
    <x v="33"/>
  </r>
  <r>
    <n v="12632"/>
    <x v="168"/>
    <x v="7"/>
    <x v="33"/>
  </r>
  <r>
    <n v="12633"/>
    <x v="168"/>
    <x v="7"/>
    <x v="33"/>
  </r>
  <r>
    <n v="12634"/>
    <x v="168"/>
    <x v="7"/>
    <x v="33"/>
  </r>
  <r>
    <n v="12635"/>
    <x v="168"/>
    <x v="7"/>
    <x v="33"/>
  </r>
  <r>
    <n v="12636"/>
    <x v="168"/>
    <x v="10"/>
    <x v="33"/>
  </r>
  <r>
    <n v="12637"/>
    <x v="168"/>
    <x v="10"/>
    <x v="33"/>
  </r>
  <r>
    <n v="12638"/>
    <x v="168"/>
    <x v="10"/>
    <x v="33"/>
  </r>
  <r>
    <n v="12639"/>
    <x v="168"/>
    <x v="0"/>
    <x v="33"/>
  </r>
  <r>
    <n v="12640"/>
    <x v="168"/>
    <x v="0"/>
    <x v="33"/>
  </r>
  <r>
    <n v="12641"/>
    <x v="168"/>
    <x v="5"/>
    <x v="33"/>
  </r>
  <r>
    <n v="12642"/>
    <x v="168"/>
    <x v="2"/>
    <x v="33"/>
  </r>
  <r>
    <n v="12643"/>
    <x v="168"/>
    <x v="2"/>
    <x v="33"/>
  </r>
  <r>
    <n v="12644"/>
    <x v="168"/>
    <x v="2"/>
    <x v="33"/>
  </r>
  <r>
    <n v="12645"/>
    <x v="168"/>
    <x v="2"/>
    <x v="33"/>
  </r>
  <r>
    <n v="12646"/>
    <x v="168"/>
    <x v="2"/>
    <x v="33"/>
  </r>
  <r>
    <n v="12647"/>
    <x v="168"/>
    <x v="1"/>
    <x v="33"/>
  </r>
  <r>
    <n v="12648"/>
    <x v="168"/>
    <x v="5"/>
    <x v="33"/>
  </r>
  <r>
    <n v="12649"/>
    <x v="168"/>
    <x v="5"/>
    <x v="33"/>
  </r>
  <r>
    <n v="12650"/>
    <x v="168"/>
    <x v="7"/>
    <x v="33"/>
  </r>
  <r>
    <n v="12651"/>
    <x v="168"/>
    <x v="7"/>
    <x v="33"/>
  </r>
  <r>
    <n v="12652"/>
    <x v="168"/>
    <x v="7"/>
    <x v="33"/>
  </r>
  <r>
    <n v="12653"/>
    <x v="168"/>
    <x v="7"/>
    <x v="33"/>
  </r>
  <r>
    <n v="12654"/>
    <x v="168"/>
    <x v="7"/>
    <x v="33"/>
  </r>
  <r>
    <n v="12655"/>
    <x v="168"/>
    <x v="7"/>
    <x v="33"/>
  </r>
  <r>
    <n v="12656"/>
    <x v="168"/>
    <x v="7"/>
    <x v="33"/>
  </r>
  <r>
    <n v="12657"/>
    <x v="168"/>
    <x v="7"/>
    <x v="33"/>
  </r>
  <r>
    <n v="12658"/>
    <x v="168"/>
    <x v="7"/>
    <x v="33"/>
  </r>
  <r>
    <n v="12659"/>
    <x v="168"/>
    <x v="7"/>
    <x v="33"/>
  </r>
  <r>
    <n v="12660"/>
    <x v="168"/>
    <x v="7"/>
    <x v="33"/>
  </r>
  <r>
    <n v="12661"/>
    <x v="168"/>
    <x v="7"/>
    <x v="33"/>
  </r>
  <r>
    <n v="12662"/>
    <x v="168"/>
    <x v="7"/>
    <x v="33"/>
  </r>
  <r>
    <n v="12663"/>
    <x v="168"/>
    <x v="7"/>
    <x v="33"/>
  </r>
  <r>
    <n v="12664"/>
    <x v="168"/>
    <x v="7"/>
    <x v="33"/>
  </r>
  <r>
    <n v="12665"/>
    <x v="168"/>
    <x v="10"/>
    <x v="33"/>
  </r>
  <r>
    <n v="12666"/>
    <x v="168"/>
    <x v="10"/>
    <x v="33"/>
  </r>
  <r>
    <n v="12667"/>
    <x v="168"/>
    <x v="10"/>
    <x v="33"/>
  </r>
  <r>
    <n v="12668"/>
    <x v="168"/>
    <x v="10"/>
    <x v="33"/>
  </r>
  <r>
    <n v="12669"/>
    <x v="168"/>
    <x v="0"/>
    <x v="33"/>
  </r>
  <r>
    <n v="12670"/>
    <x v="168"/>
    <x v="5"/>
    <x v="33"/>
  </r>
  <r>
    <n v="12671"/>
    <x v="168"/>
    <x v="2"/>
    <x v="33"/>
  </r>
  <r>
    <n v="12672"/>
    <x v="168"/>
    <x v="2"/>
    <x v="33"/>
  </r>
  <r>
    <n v="12673"/>
    <x v="168"/>
    <x v="2"/>
    <x v="33"/>
  </r>
  <r>
    <n v="12674"/>
    <x v="168"/>
    <x v="2"/>
    <x v="33"/>
  </r>
  <r>
    <n v="12675"/>
    <x v="168"/>
    <x v="2"/>
    <x v="33"/>
  </r>
  <r>
    <n v="12676"/>
    <x v="168"/>
    <x v="2"/>
    <x v="33"/>
  </r>
  <r>
    <n v="12677"/>
    <x v="168"/>
    <x v="1"/>
    <x v="33"/>
  </r>
  <r>
    <n v="12678"/>
    <x v="168"/>
    <x v="7"/>
    <x v="33"/>
  </r>
  <r>
    <n v="12679"/>
    <x v="168"/>
    <x v="7"/>
    <x v="33"/>
  </r>
  <r>
    <n v="12680"/>
    <x v="168"/>
    <x v="0"/>
    <x v="33"/>
  </r>
  <r>
    <n v="12681"/>
    <x v="168"/>
    <x v="5"/>
    <x v="33"/>
  </r>
  <r>
    <n v="12682"/>
    <x v="168"/>
    <x v="7"/>
    <x v="33"/>
  </r>
  <r>
    <n v="12683"/>
    <x v="168"/>
    <x v="7"/>
    <x v="33"/>
  </r>
  <r>
    <n v="12684"/>
    <x v="168"/>
    <x v="7"/>
    <x v="33"/>
  </r>
  <r>
    <n v="12685"/>
    <x v="168"/>
    <x v="7"/>
    <x v="33"/>
  </r>
  <r>
    <n v="12686"/>
    <x v="168"/>
    <x v="7"/>
    <x v="33"/>
  </r>
  <r>
    <n v="12687"/>
    <x v="168"/>
    <x v="7"/>
    <x v="33"/>
  </r>
  <r>
    <n v="12688"/>
    <x v="168"/>
    <x v="7"/>
    <x v="33"/>
  </r>
  <r>
    <n v="12689"/>
    <x v="168"/>
    <x v="7"/>
    <x v="33"/>
  </r>
  <r>
    <n v="12690"/>
    <x v="168"/>
    <x v="7"/>
    <x v="33"/>
  </r>
  <r>
    <n v="12691"/>
    <x v="168"/>
    <x v="7"/>
    <x v="33"/>
  </r>
  <r>
    <n v="12692"/>
    <x v="168"/>
    <x v="7"/>
    <x v="33"/>
  </r>
  <r>
    <n v="12693"/>
    <x v="168"/>
    <x v="7"/>
    <x v="33"/>
  </r>
  <r>
    <n v="12694"/>
    <x v="168"/>
    <x v="7"/>
    <x v="33"/>
  </r>
  <r>
    <n v="12695"/>
    <x v="168"/>
    <x v="7"/>
    <x v="33"/>
  </r>
  <r>
    <n v="12696"/>
    <x v="168"/>
    <x v="7"/>
    <x v="33"/>
  </r>
  <r>
    <n v="12697"/>
    <x v="168"/>
    <x v="10"/>
    <x v="33"/>
  </r>
  <r>
    <n v="12698"/>
    <x v="168"/>
    <x v="10"/>
    <x v="33"/>
  </r>
  <r>
    <n v="12699"/>
    <x v="168"/>
    <x v="10"/>
    <x v="33"/>
  </r>
  <r>
    <n v="12700"/>
    <x v="168"/>
    <x v="0"/>
    <x v="33"/>
  </r>
  <r>
    <n v="12701"/>
    <x v="168"/>
    <x v="5"/>
    <x v="33"/>
  </r>
  <r>
    <n v="12702"/>
    <x v="168"/>
    <x v="2"/>
    <x v="33"/>
  </r>
  <r>
    <n v="12703"/>
    <x v="168"/>
    <x v="2"/>
    <x v="33"/>
  </r>
  <r>
    <n v="12704"/>
    <x v="168"/>
    <x v="2"/>
    <x v="33"/>
  </r>
  <r>
    <n v="12705"/>
    <x v="168"/>
    <x v="2"/>
    <x v="33"/>
  </r>
  <r>
    <n v="12706"/>
    <x v="168"/>
    <x v="2"/>
    <x v="33"/>
  </r>
  <r>
    <n v="12707"/>
    <x v="168"/>
    <x v="2"/>
    <x v="33"/>
  </r>
  <r>
    <n v="12708"/>
    <x v="168"/>
    <x v="14"/>
    <x v="33"/>
  </r>
  <r>
    <n v="12709"/>
    <x v="168"/>
    <x v="12"/>
    <x v="33"/>
  </r>
  <r>
    <n v="12710"/>
    <x v="168"/>
    <x v="5"/>
    <x v="33"/>
  </r>
  <r>
    <n v="12711"/>
    <x v="168"/>
    <x v="7"/>
    <x v="33"/>
  </r>
  <r>
    <n v="12712"/>
    <x v="168"/>
    <x v="7"/>
    <x v="33"/>
  </r>
  <r>
    <n v="12713"/>
    <x v="168"/>
    <x v="7"/>
    <x v="33"/>
  </r>
  <r>
    <n v="12714"/>
    <x v="168"/>
    <x v="7"/>
    <x v="33"/>
  </r>
  <r>
    <n v="12715"/>
    <x v="168"/>
    <x v="7"/>
    <x v="33"/>
  </r>
  <r>
    <n v="12716"/>
    <x v="168"/>
    <x v="7"/>
    <x v="33"/>
  </r>
  <r>
    <n v="12717"/>
    <x v="168"/>
    <x v="7"/>
    <x v="33"/>
  </r>
  <r>
    <n v="12718"/>
    <x v="168"/>
    <x v="7"/>
    <x v="33"/>
  </r>
  <r>
    <n v="12719"/>
    <x v="168"/>
    <x v="7"/>
    <x v="33"/>
  </r>
  <r>
    <n v="12720"/>
    <x v="168"/>
    <x v="7"/>
    <x v="33"/>
  </r>
  <r>
    <n v="12721"/>
    <x v="168"/>
    <x v="7"/>
    <x v="33"/>
  </r>
  <r>
    <n v="12722"/>
    <x v="168"/>
    <x v="7"/>
    <x v="33"/>
  </r>
  <r>
    <n v="12723"/>
    <x v="168"/>
    <x v="7"/>
    <x v="33"/>
  </r>
  <r>
    <n v="12724"/>
    <x v="168"/>
    <x v="7"/>
    <x v="33"/>
  </r>
  <r>
    <n v="12725"/>
    <x v="168"/>
    <x v="7"/>
    <x v="33"/>
  </r>
  <r>
    <n v="12726"/>
    <x v="168"/>
    <x v="7"/>
    <x v="33"/>
  </r>
  <r>
    <n v="12727"/>
    <x v="168"/>
    <x v="10"/>
    <x v="33"/>
  </r>
  <r>
    <n v="12728"/>
    <x v="168"/>
    <x v="10"/>
    <x v="33"/>
  </r>
  <r>
    <n v="12729"/>
    <x v="168"/>
    <x v="10"/>
    <x v="33"/>
  </r>
  <r>
    <n v="12730"/>
    <x v="168"/>
    <x v="0"/>
    <x v="33"/>
  </r>
  <r>
    <n v="12731"/>
    <x v="168"/>
    <x v="0"/>
    <x v="33"/>
  </r>
  <r>
    <n v="12732"/>
    <x v="168"/>
    <x v="5"/>
    <x v="33"/>
  </r>
  <r>
    <n v="12733"/>
    <x v="168"/>
    <x v="2"/>
    <x v="33"/>
  </r>
  <r>
    <n v="12734"/>
    <x v="168"/>
    <x v="2"/>
    <x v="33"/>
  </r>
  <r>
    <n v="12735"/>
    <x v="168"/>
    <x v="2"/>
    <x v="33"/>
  </r>
  <r>
    <n v="12736"/>
    <x v="168"/>
    <x v="2"/>
    <x v="33"/>
  </r>
  <r>
    <n v="12737"/>
    <x v="168"/>
    <x v="2"/>
    <x v="33"/>
  </r>
  <r>
    <n v="12738"/>
    <x v="168"/>
    <x v="14"/>
    <x v="33"/>
  </r>
  <r>
    <n v="12739"/>
    <x v="168"/>
    <x v="14"/>
    <x v="33"/>
  </r>
  <r>
    <n v="12740"/>
    <x v="169"/>
    <x v="5"/>
    <x v="36"/>
  </r>
  <r>
    <n v="12741"/>
    <x v="169"/>
    <x v="0"/>
    <x v="36"/>
  </r>
  <r>
    <n v="12742"/>
    <x v="169"/>
    <x v="14"/>
    <x v="36"/>
  </r>
  <r>
    <n v="12743"/>
    <x v="169"/>
    <x v="5"/>
    <x v="36"/>
  </r>
  <r>
    <n v="12744"/>
    <x v="169"/>
    <x v="5"/>
    <x v="36"/>
  </r>
  <r>
    <n v="12745"/>
    <x v="169"/>
    <x v="5"/>
    <x v="36"/>
  </r>
  <r>
    <n v="12746"/>
    <x v="169"/>
    <x v="5"/>
    <x v="36"/>
  </r>
  <r>
    <n v="12747"/>
    <x v="169"/>
    <x v="5"/>
    <x v="36"/>
  </r>
  <r>
    <n v="12748"/>
    <x v="169"/>
    <x v="10"/>
    <x v="36"/>
  </r>
  <r>
    <n v="12749"/>
    <x v="169"/>
    <x v="10"/>
    <x v="36"/>
  </r>
  <r>
    <n v="12750"/>
    <x v="169"/>
    <x v="0"/>
    <x v="36"/>
  </r>
  <r>
    <n v="12751"/>
    <x v="169"/>
    <x v="14"/>
    <x v="36"/>
  </r>
  <r>
    <n v="12752"/>
    <x v="169"/>
    <x v="14"/>
    <x v="36"/>
  </r>
  <r>
    <n v="12753"/>
    <x v="169"/>
    <x v="5"/>
    <x v="36"/>
  </r>
  <r>
    <n v="12754"/>
    <x v="169"/>
    <x v="5"/>
    <x v="36"/>
  </r>
  <r>
    <n v="12755"/>
    <x v="169"/>
    <x v="5"/>
    <x v="36"/>
  </r>
  <r>
    <n v="12756"/>
    <x v="169"/>
    <x v="7"/>
    <x v="36"/>
  </r>
  <r>
    <n v="12757"/>
    <x v="169"/>
    <x v="7"/>
    <x v="36"/>
  </r>
  <r>
    <n v="12758"/>
    <x v="169"/>
    <x v="0"/>
    <x v="36"/>
  </r>
  <r>
    <n v="12759"/>
    <x v="169"/>
    <x v="0"/>
    <x v="36"/>
  </r>
  <r>
    <n v="12760"/>
    <x v="169"/>
    <x v="14"/>
    <x v="36"/>
  </r>
  <r>
    <n v="12761"/>
    <x v="169"/>
    <x v="5"/>
    <x v="36"/>
  </r>
  <r>
    <n v="12762"/>
    <x v="169"/>
    <x v="5"/>
    <x v="36"/>
  </r>
  <r>
    <n v="12763"/>
    <x v="169"/>
    <x v="5"/>
    <x v="36"/>
  </r>
  <r>
    <n v="12764"/>
    <x v="169"/>
    <x v="5"/>
    <x v="36"/>
  </r>
  <r>
    <n v="12765"/>
    <x v="169"/>
    <x v="7"/>
    <x v="36"/>
  </r>
  <r>
    <n v="12766"/>
    <x v="169"/>
    <x v="10"/>
    <x v="36"/>
  </r>
  <r>
    <n v="12767"/>
    <x v="169"/>
    <x v="14"/>
    <x v="36"/>
  </r>
  <r>
    <n v="12768"/>
    <x v="169"/>
    <x v="9"/>
    <x v="36"/>
  </r>
  <r>
    <n v="12769"/>
    <x v="169"/>
    <x v="0"/>
    <x v="36"/>
  </r>
  <r>
    <n v="12770"/>
    <x v="169"/>
    <x v="0"/>
    <x v="36"/>
  </r>
  <r>
    <n v="12771"/>
    <x v="169"/>
    <x v="14"/>
    <x v="36"/>
  </r>
  <r>
    <n v="12772"/>
    <x v="169"/>
    <x v="5"/>
    <x v="36"/>
  </r>
  <r>
    <n v="12773"/>
    <x v="169"/>
    <x v="5"/>
    <x v="36"/>
  </r>
  <r>
    <n v="12774"/>
    <x v="169"/>
    <x v="5"/>
    <x v="36"/>
  </r>
  <r>
    <n v="12775"/>
    <x v="169"/>
    <x v="5"/>
    <x v="36"/>
  </r>
  <r>
    <n v="12776"/>
    <x v="169"/>
    <x v="7"/>
    <x v="36"/>
  </r>
  <r>
    <n v="12777"/>
    <x v="169"/>
    <x v="10"/>
    <x v="36"/>
  </r>
  <r>
    <n v="12778"/>
    <x v="170"/>
    <x v="6"/>
    <x v="38"/>
  </r>
  <r>
    <n v="12779"/>
    <x v="170"/>
    <x v="8"/>
    <x v="38"/>
  </r>
  <r>
    <n v="12780"/>
    <x v="170"/>
    <x v="8"/>
    <x v="38"/>
  </r>
  <r>
    <n v="12781"/>
    <x v="170"/>
    <x v="13"/>
    <x v="38"/>
  </r>
  <r>
    <n v="12782"/>
    <x v="171"/>
    <x v="14"/>
    <x v="34"/>
  </r>
  <r>
    <n v="12783"/>
    <x v="171"/>
    <x v="17"/>
    <x v="34"/>
  </r>
  <r>
    <n v="12784"/>
    <x v="171"/>
    <x v="14"/>
    <x v="34"/>
  </r>
  <r>
    <n v="12785"/>
    <x v="171"/>
    <x v="17"/>
    <x v="34"/>
  </r>
  <r>
    <n v="12786"/>
    <x v="171"/>
    <x v="14"/>
    <x v="34"/>
  </r>
  <r>
    <n v="12787"/>
    <x v="171"/>
    <x v="14"/>
    <x v="34"/>
  </r>
  <r>
    <n v="12788"/>
    <x v="171"/>
    <x v="17"/>
    <x v="34"/>
  </r>
  <r>
    <n v="12789"/>
    <x v="171"/>
    <x v="14"/>
    <x v="34"/>
  </r>
  <r>
    <n v="12790"/>
    <x v="171"/>
    <x v="12"/>
    <x v="34"/>
  </r>
  <r>
    <n v="12791"/>
    <x v="171"/>
    <x v="17"/>
    <x v="34"/>
  </r>
  <r>
    <n v="12792"/>
    <x v="172"/>
    <x v="10"/>
    <x v="39"/>
  </r>
  <r>
    <n v="12793"/>
    <x v="172"/>
    <x v="10"/>
    <x v="39"/>
  </r>
  <r>
    <n v="12794"/>
    <x v="172"/>
    <x v="10"/>
    <x v="39"/>
  </r>
  <r>
    <n v="12795"/>
    <x v="172"/>
    <x v="10"/>
    <x v="39"/>
  </r>
  <r>
    <n v="12796"/>
    <x v="172"/>
    <x v="10"/>
    <x v="39"/>
  </r>
  <r>
    <n v="12797"/>
    <x v="172"/>
    <x v="10"/>
    <x v="39"/>
  </r>
  <r>
    <n v="12798"/>
    <x v="172"/>
    <x v="10"/>
    <x v="39"/>
  </r>
  <r>
    <n v="12799"/>
    <x v="172"/>
    <x v="10"/>
    <x v="39"/>
  </r>
  <r>
    <n v="12800"/>
    <x v="172"/>
    <x v="10"/>
    <x v="39"/>
  </r>
  <r>
    <n v="12801"/>
    <x v="172"/>
    <x v="10"/>
    <x v="39"/>
  </r>
  <r>
    <n v="12802"/>
    <x v="172"/>
    <x v="10"/>
    <x v="39"/>
  </r>
  <r>
    <n v="12803"/>
    <x v="172"/>
    <x v="10"/>
    <x v="39"/>
  </r>
  <r>
    <n v="12804"/>
    <x v="172"/>
    <x v="10"/>
    <x v="39"/>
  </r>
  <r>
    <n v="12805"/>
    <x v="172"/>
    <x v="10"/>
    <x v="39"/>
  </r>
  <r>
    <n v="12806"/>
    <x v="172"/>
    <x v="10"/>
    <x v="39"/>
  </r>
  <r>
    <n v="12807"/>
    <x v="172"/>
    <x v="10"/>
    <x v="39"/>
  </r>
  <r>
    <n v="12808"/>
    <x v="172"/>
    <x v="10"/>
    <x v="39"/>
  </r>
  <r>
    <n v="12809"/>
    <x v="172"/>
    <x v="10"/>
    <x v="39"/>
  </r>
  <r>
    <n v="12810"/>
    <x v="172"/>
    <x v="10"/>
    <x v="39"/>
  </r>
  <r>
    <n v="12811"/>
    <x v="172"/>
    <x v="10"/>
    <x v="39"/>
  </r>
  <r>
    <n v="12812"/>
    <x v="172"/>
    <x v="4"/>
    <x v="39"/>
  </r>
  <r>
    <n v="12813"/>
    <x v="172"/>
    <x v="3"/>
    <x v="39"/>
  </r>
  <r>
    <n v="12814"/>
    <x v="172"/>
    <x v="7"/>
    <x v="39"/>
  </r>
  <r>
    <n v="12815"/>
    <x v="172"/>
    <x v="7"/>
    <x v="39"/>
  </r>
  <r>
    <n v="12816"/>
    <x v="172"/>
    <x v="11"/>
    <x v="39"/>
  </r>
  <r>
    <n v="12817"/>
    <x v="172"/>
    <x v="11"/>
    <x v="39"/>
  </r>
  <r>
    <n v="12818"/>
    <x v="172"/>
    <x v="15"/>
    <x v="39"/>
  </r>
  <r>
    <n v="12819"/>
    <x v="172"/>
    <x v="10"/>
    <x v="39"/>
  </r>
  <r>
    <n v="12820"/>
    <x v="172"/>
    <x v="10"/>
    <x v="39"/>
  </r>
  <r>
    <n v="12821"/>
    <x v="172"/>
    <x v="10"/>
    <x v="39"/>
  </r>
  <r>
    <n v="12822"/>
    <x v="172"/>
    <x v="10"/>
    <x v="39"/>
  </r>
  <r>
    <n v="12823"/>
    <x v="172"/>
    <x v="10"/>
    <x v="39"/>
  </r>
  <r>
    <n v="12824"/>
    <x v="172"/>
    <x v="10"/>
    <x v="39"/>
  </r>
  <r>
    <n v="12825"/>
    <x v="172"/>
    <x v="10"/>
    <x v="39"/>
  </r>
  <r>
    <n v="12826"/>
    <x v="172"/>
    <x v="10"/>
    <x v="39"/>
  </r>
  <r>
    <n v="12827"/>
    <x v="172"/>
    <x v="10"/>
    <x v="39"/>
  </r>
  <r>
    <n v="12828"/>
    <x v="172"/>
    <x v="10"/>
    <x v="39"/>
  </r>
  <r>
    <n v="12829"/>
    <x v="172"/>
    <x v="10"/>
    <x v="39"/>
  </r>
  <r>
    <n v="12830"/>
    <x v="172"/>
    <x v="10"/>
    <x v="39"/>
  </r>
  <r>
    <n v="12831"/>
    <x v="172"/>
    <x v="10"/>
    <x v="39"/>
  </r>
  <r>
    <n v="12832"/>
    <x v="172"/>
    <x v="10"/>
    <x v="39"/>
  </r>
  <r>
    <n v="12833"/>
    <x v="172"/>
    <x v="10"/>
    <x v="39"/>
  </r>
  <r>
    <n v="12834"/>
    <x v="172"/>
    <x v="10"/>
    <x v="39"/>
  </r>
  <r>
    <n v="12835"/>
    <x v="172"/>
    <x v="10"/>
    <x v="39"/>
  </r>
  <r>
    <n v="12836"/>
    <x v="172"/>
    <x v="10"/>
    <x v="39"/>
  </r>
  <r>
    <n v="12837"/>
    <x v="172"/>
    <x v="10"/>
    <x v="39"/>
  </r>
  <r>
    <n v="12838"/>
    <x v="172"/>
    <x v="10"/>
    <x v="39"/>
  </r>
  <r>
    <n v="12839"/>
    <x v="172"/>
    <x v="9"/>
    <x v="39"/>
  </r>
  <r>
    <n v="12840"/>
    <x v="172"/>
    <x v="4"/>
    <x v="39"/>
  </r>
  <r>
    <n v="12841"/>
    <x v="172"/>
    <x v="3"/>
    <x v="39"/>
  </r>
  <r>
    <n v="12842"/>
    <x v="172"/>
    <x v="7"/>
    <x v="39"/>
  </r>
  <r>
    <n v="12843"/>
    <x v="172"/>
    <x v="11"/>
    <x v="39"/>
  </r>
  <r>
    <n v="12844"/>
    <x v="172"/>
    <x v="11"/>
    <x v="39"/>
  </r>
  <r>
    <n v="12845"/>
    <x v="172"/>
    <x v="11"/>
    <x v="39"/>
  </r>
  <r>
    <n v="12846"/>
    <x v="172"/>
    <x v="15"/>
    <x v="39"/>
  </r>
  <r>
    <n v="12847"/>
    <x v="172"/>
    <x v="10"/>
    <x v="39"/>
  </r>
  <r>
    <n v="12848"/>
    <x v="172"/>
    <x v="10"/>
    <x v="39"/>
  </r>
  <r>
    <n v="12849"/>
    <x v="172"/>
    <x v="10"/>
    <x v="39"/>
  </r>
  <r>
    <n v="12850"/>
    <x v="172"/>
    <x v="10"/>
    <x v="39"/>
  </r>
  <r>
    <n v="12851"/>
    <x v="172"/>
    <x v="10"/>
    <x v="39"/>
  </r>
  <r>
    <n v="12852"/>
    <x v="172"/>
    <x v="10"/>
    <x v="39"/>
  </r>
  <r>
    <n v="12853"/>
    <x v="172"/>
    <x v="10"/>
    <x v="39"/>
  </r>
  <r>
    <n v="12854"/>
    <x v="172"/>
    <x v="10"/>
    <x v="39"/>
  </r>
  <r>
    <n v="12855"/>
    <x v="172"/>
    <x v="10"/>
    <x v="39"/>
  </r>
  <r>
    <n v="12856"/>
    <x v="172"/>
    <x v="10"/>
    <x v="39"/>
  </r>
  <r>
    <n v="12857"/>
    <x v="172"/>
    <x v="10"/>
    <x v="39"/>
  </r>
  <r>
    <n v="12858"/>
    <x v="172"/>
    <x v="10"/>
    <x v="39"/>
  </r>
  <r>
    <n v="12859"/>
    <x v="172"/>
    <x v="10"/>
    <x v="39"/>
  </r>
  <r>
    <n v="12860"/>
    <x v="172"/>
    <x v="10"/>
    <x v="39"/>
  </r>
  <r>
    <n v="12861"/>
    <x v="172"/>
    <x v="10"/>
    <x v="39"/>
  </r>
  <r>
    <n v="12862"/>
    <x v="172"/>
    <x v="10"/>
    <x v="39"/>
  </r>
  <r>
    <n v="12863"/>
    <x v="172"/>
    <x v="10"/>
    <x v="39"/>
  </r>
  <r>
    <n v="12864"/>
    <x v="172"/>
    <x v="10"/>
    <x v="39"/>
  </r>
  <r>
    <n v="12865"/>
    <x v="172"/>
    <x v="10"/>
    <x v="39"/>
  </r>
  <r>
    <n v="12866"/>
    <x v="172"/>
    <x v="10"/>
    <x v="39"/>
  </r>
  <r>
    <n v="12867"/>
    <x v="172"/>
    <x v="10"/>
    <x v="39"/>
  </r>
  <r>
    <n v="12868"/>
    <x v="172"/>
    <x v="4"/>
    <x v="39"/>
  </r>
  <r>
    <n v="12869"/>
    <x v="172"/>
    <x v="4"/>
    <x v="39"/>
  </r>
  <r>
    <n v="12870"/>
    <x v="172"/>
    <x v="3"/>
    <x v="39"/>
  </r>
  <r>
    <n v="12871"/>
    <x v="172"/>
    <x v="7"/>
    <x v="39"/>
  </r>
  <r>
    <n v="12872"/>
    <x v="172"/>
    <x v="11"/>
    <x v="39"/>
  </r>
  <r>
    <n v="12873"/>
    <x v="172"/>
    <x v="11"/>
    <x v="39"/>
  </r>
  <r>
    <n v="12874"/>
    <x v="172"/>
    <x v="15"/>
    <x v="39"/>
  </r>
  <r>
    <n v="12875"/>
    <x v="172"/>
    <x v="8"/>
    <x v="39"/>
  </r>
  <r>
    <n v="12876"/>
    <x v="172"/>
    <x v="15"/>
    <x v="39"/>
  </r>
  <r>
    <n v="12877"/>
    <x v="172"/>
    <x v="10"/>
    <x v="39"/>
  </r>
  <r>
    <n v="12878"/>
    <x v="172"/>
    <x v="10"/>
    <x v="39"/>
  </r>
  <r>
    <n v="12879"/>
    <x v="172"/>
    <x v="10"/>
    <x v="39"/>
  </r>
  <r>
    <n v="12880"/>
    <x v="172"/>
    <x v="10"/>
    <x v="39"/>
  </r>
  <r>
    <n v="12881"/>
    <x v="172"/>
    <x v="10"/>
    <x v="39"/>
  </r>
  <r>
    <n v="12882"/>
    <x v="172"/>
    <x v="10"/>
    <x v="39"/>
  </r>
  <r>
    <n v="12883"/>
    <x v="172"/>
    <x v="10"/>
    <x v="39"/>
  </r>
  <r>
    <n v="12884"/>
    <x v="172"/>
    <x v="10"/>
    <x v="39"/>
  </r>
  <r>
    <n v="12885"/>
    <x v="172"/>
    <x v="10"/>
    <x v="39"/>
  </r>
  <r>
    <n v="12886"/>
    <x v="172"/>
    <x v="10"/>
    <x v="39"/>
  </r>
  <r>
    <n v="12887"/>
    <x v="172"/>
    <x v="10"/>
    <x v="39"/>
  </r>
  <r>
    <n v="12888"/>
    <x v="172"/>
    <x v="10"/>
    <x v="39"/>
  </r>
  <r>
    <n v="12889"/>
    <x v="172"/>
    <x v="10"/>
    <x v="39"/>
  </r>
  <r>
    <n v="12890"/>
    <x v="172"/>
    <x v="10"/>
    <x v="39"/>
  </r>
  <r>
    <n v="12891"/>
    <x v="172"/>
    <x v="10"/>
    <x v="39"/>
  </r>
  <r>
    <n v="12892"/>
    <x v="172"/>
    <x v="10"/>
    <x v="39"/>
  </r>
  <r>
    <n v="12893"/>
    <x v="172"/>
    <x v="10"/>
    <x v="39"/>
  </r>
  <r>
    <n v="12894"/>
    <x v="172"/>
    <x v="10"/>
    <x v="39"/>
  </r>
  <r>
    <n v="12895"/>
    <x v="172"/>
    <x v="10"/>
    <x v="39"/>
  </r>
  <r>
    <n v="12896"/>
    <x v="172"/>
    <x v="10"/>
    <x v="39"/>
  </r>
  <r>
    <n v="12897"/>
    <x v="172"/>
    <x v="4"/>
    <x v="39"/>
  </r>
  <r>
    <n v="12898"/>
    <x v="172"/>
    <x v="3"/>
    <x v="39"/>
  </r>
  <r>
    <n v="12899"/>
    <x v="172"/>
    <x v="3"/>
    <x v="39"/>
  </r>
  <r>
    <n v="12900"/>
    <x v="172"/>
    <x v="7"/>
    <x v="39"/>
  </r>
  <r>
    <n v="12901"/>
    <x v="172"/>
    <x v="11"/>
    <x v="39"/>
  </r>
  <r>
    <n v="12902"/>
    <x v="172"/>
    <x v="11"/>
    <x v="39"/>
  </r>
  <r>
    <n v="12903"/>
    <x v="172"/>
    <x v="15"/>
    <x v="39"/>
  </r>
  <r>
    <n v="12904"/>
    <x v="172"/>
    <x v="8"/>
    <x v="39"/>
  </r>
  <r>
    <n v="12905"/>
    <x v="172"/>
    <x v="15"/>
    <x v="39"/>
  </r>
  <r>
    <n v="12906"/>
    <x v="173"/>
    <x v="3"/>
    <x v="41"/>
  </r>
  <r>
    <n v="12907"/>
    <x v="173"/>
    <x v="3"/>
    <x v="41"/>
  </r>
  <r>
    <n v="12908"/>
    <x v="173"/>
    <x v="10"/>
    <x v="41"/>
  </r>
  <r>
    <n v="12909"/>
    <x v="173"/>
    <x v="10"/>
    <x v="41"/>
  </r>
  <r>
    <n v="12910"/>
    <x v="173"/>
    <x v="10"/>
    <x v="41"/>
  </r>
  <r>
    <n v="12911"/>
    <x v="173"/>
    <x v="10"/>
    <x v="41"/>
  </r>
  <r>
    <n v="12912"/>
    <x v="173"/>
    <x v="10"/>
    <x v="41"/>
  </r>
  <r>
    <n v="12913"/>
    <x v="173"/>
    <x v="10"/>
    <x v="41"/>
  </r>
  <r>
    <n v="12914"/>
    <x v="173"/>
    <x v="10"/>
    <x v="41"/>
  </r>
  <r>
    <n v="12915"/>
    <x v="173"/>
    <x v="10"/>
    <x v="41"/>
  </r>
  <r>
    <n v="12916"/>
    <x v="173"/>
    <x v="10"/>
    <x v="41"/>
  </r>
  <r>
    <n v="12917"/>
    <x v="173"/>
    <x v="10"/>
    <x v="41"/>
  </r>
  <r>
    <n v="12918"/>
    <x v="173"/>
    <x v="10"/>
    <x v="41"/>
  </r>
  <r>
    <n v="12919"/>
    <x v="173"/>
    <x v="10"/>
    <x v="41"/>
  </r>
  <r>
    <n v="12920"/>
    <x v="173"/>
    <x v="10"/>
    <x v="41"/>
  </r>
  <r>
    <n v="12921"/>
    <x v="173"/>
    <x v="10"/>
    <x v="41"/>
  </r>
  <r>
    <n v="12922"/>
    <x v="173"/>
    <x v="10"/>
    <x v="41"/>
  </r>
  <r>
    <n v="12923"/>
    <x v="173"/>
    <x v="5"/>
    <x v="41"/>
  </r>
  <r>
    <n v="12924"/>
    <x v="173"/>
    <x v="7"/>
    <x v="41"/>
  </r>
  <r>
    <n v="12925"/>
    <x v="173"/>
    <x v="15"/>
    <x v="41"/>
  </r>
  <r>
    <n v="12926"/>
    <x v="173"/>
    <x v="15"/>
    <x v="41"/>
  </r>
  <r>
    <n v="12927"/>
    <x v="173"/>
    <x v="14"/>
    <x v="41"/>
  </r>
  <r>
    <n v="12928"/>
    <x v="173"/>
    <x v="14"/>
    <x v="41"/>
  </r>
  <r>
    <n v="12929"/>
    <x v="173"/>
    <x v="14"/>
    <x v="41"/>
  </r>
  <r>
    <n v="12930"/>
    <x v="173"/>
    <x v="13"/>
    <x v="41"/>
  </r>
  <r>
    <n v="12931"/>
    <x v="173"/>
    <x v="13"/>
    <x v="41"/>
  </r>
  <r>
    <n v="12932"/>
    <x v="173"/>
    <x v="13"/>
    <x v="41"/>
  </r>
  <r>
    <n v="12933"/>
    <x v="173"/>
    <x v="13"/>
    <x v="41"/>
  </r>
  <r>
    <n v="12934"/>
    <x v="173"/>
    <x v="13"/>
    <x v="41"/>
  </r>
  <r>
    <n v="12935"/>
    <x v="173"/>
    <x v="13"/>
    <x v="41"/>
  </r>
  <r>
    <n v="12936"/>
    <x v="173"/>
    <x v="13"/>
    <x v="41"/>
  </r>
  <r>
    <n v="12937"/>
    <x v="173"/>
    <x v="13"/>
    <x v="41"/>
  </r>
  <r>
    <n v="12938"/>
    <x v="173"/>
    <x v="8"/>
    <x v="41"/>
  </r>
  <r>
    <n v="12939"/>
    <x v="173"/>
    <x v="0"/>
    <x v="41"/>
  </r>
  <r>
    <n v="12940"/>
    <x v="173"/>
    <x v="0"/>
    <x v="41"/>
  </r>
  <r>
    <n v="12941"/>
    <x v="173"/>
    <x v="0"/>
    <x v="41"/>
  </r>
  <r>
    <n v="12942"/>
    <x v="173"/>
    <x v="0"/>
    <x v="41"/>
  </r>
  <r>
    <n v="12943"/>
    <x v="173"/>
    <x v="0"/>
    <x v="41"/>
  </r>
  <r>
    <n v="12944"/>
    <x v="173"/>
    <x v="0"/>
    <x v="41"/>
  </r>
  <r>
    <n v="12945"/>
    <x v="173"/>
    <x v="0"/>
    <x v="41"/>
  </r>
  <r>
    <n v="12946"/>
    <x v="173"/>
    <x v="0"/>
    <x v="41"/>
  </r>
  <r>
    <n v="12947"/>
    <x v="173"/>
    <x v="3"/>
    <x v="41"/>
  </r>
  <r>
    <n v="12948"/>
    <x v="173"/>
    <x v="10"/>
    <x v="41"/>
  </r>
  <r>
    <n v="12949"/>
    <x v="173"/>
    <x v="10"/>
    <x v="41"/>
  </r>
  <r>
    <n v="12950"/>
    <x v="173"/>
    <x v="10"/>
    <x v="41"/>
  </r>
  <r>
    <n v="12951"/>
    <x v="173"/>
    <x v="10"/>
    <x v="41"/>
  </r>
  <r>
    <n v="12952"/>
    <x v="173"/>
    <x v="10"/>
    <x v="41"/>
  </r>
  <r>
    <n v="12953"/>
    <x v="173"/>
    <x v="10"/>
    <x v="41"/>
  </r>
  <r>
    <n v="12954"/>
    <x v="173"/>
    <x v="10"/>
    <x v="41"/>
  </r>
  <r>
    <n v="12955"/>
    <x v="173"/>
    <x v="10"/>
    <x v="41"/>
  </r>
  <r>
    <n v="12956"/>
    <x v="173"/>
    <x v="10"/>
    <x v="41"/>
  </r>
  <r>
    <n v="12957"/>
    <x v="173"/>
    <x v="10"/>
    <x v="41"/>
  </r>
  <r>
    <n v="12958"/>
    <x v="173"/>
    <x v="10"/>
    <x v="41"/>
  </r>
  <r>
    <n v="12959"/>
    <x v="173"/>
    <x v="10"/>
    <x v="41"/>
  </r>
  <r>
    <n v="12960"/>
    <x v="173"/>
    <x v="10"/>
    <x v="41"/>
  </r>
  <r>
    <n v="12961"/>
    <x v="173"/>
    <x v="10"/>
    <x v="41"/>
  </r>
  <r>
    <n v="12962"/>
    <x v="173"/>
    <x v="10"/>
    <x v="41"/>
  </r>
  <r>
    <n v="12963"/>
    <x v="173"/>
    <x v="5"/>
    <x v="41"/>
  </r>
  <r>
    <n v="12964"/>
    <x v="173"/>
    <x v="5"/>
    <x v="41"/>
  </r>
  <r>
    <n v="12965"/>
    <x v="173"/>
    <x v="13"/>
    <x v="41"/>
  </r>
  <r>
    <n v="12966"/>
    <x v="173"/>
    <x v="15"/>
    <x v="41"/>
  </r>
  <r>
    <n v="12967"/>
    <x v="173"/>
    <x v="15"/>
    <x v="41"/>
  </r>
  <r>
    <n v="12968"/>
    <x v="173"/>
    <x v="14"/>
    <x v="41"/>
  </r>
  <r>
    <n v="12969"/>
    <x v="173"/>
    <x v="14"/>
    <x v="41"/>
  </r>
  <r>
    <n v="12970"/>
    <x v="173"/>
    <x v="14"/>
    <x v="41"/>
  </r>
  <r>
    <n v="12971"/>
    <x v="173"/>
    <x v="13"/>
    <x v="41"/>
  </r>
  <r>
    <n v="12972"/>
    <x v="173"/>
    <x v="13"/>
    <x v="41"/>
  </r>
  <r>
    <n v="12973"/>
    <x v="173"/>
    <x v="13"/>
    <x v="41"/>
  </r>
  <r>
    <n v="12974"/>
    <x v="173"/>
    <x v="13"/>
    <x v="41"/>
  </r>
  <r>
    <n v="12975"/>
    <x v="173"/>
    <x v="13"/>
    <x v="41"/>
  </r>
  <r>
    <n v="12976"/>
    <x v="173"/>
    <x v="13"/>
    <x v="41"/>
  </r>
  <r>
    <n v="12977"/>
    <x v="173"/>
    <x v="13"/>
    <x v="41"/>
  </r>
  <r>
    <n v="12978"/>
    <x v="173"/>
    <x v="13"/>
    <x v="41"/>
  </r>
  <r>
    <n v="12979"/>
    <x v="173"/>
    <x v="13"/>
    <x v="41"/>
  </r>
  <r>
    <n v="12980"/>
    <x v="173"/>
    <x v="0"/>
    <x v="41"/>
  </r>
  <r>
    <n v="12981"/>
    <x v="173"/>
    <x v="0"/>
    <x v="41"/>
  </r>
  <r>
    <n v="12982"/>
    <x v="173"/>
    <x v="0"/>
    <x v="41"/>
  </r>
  <r>
    <n v="12983"/>
    <x v="173"/>
    <x v="0"/>
    <x v="41"/>
  </r>
  <r>
    <n v="12984"/>
    <x v="173"/>
    <x v="0"/>
    <x v="41"/>
  </r>
  <r>
    <n v="12985"/>
    <x v="173"/>
    <x v="0"/>
    <x v="41"/>
  </r>
  <r>
    <n v="12986"/>
    <x v="173"/>
    <x v="0"/>
    <x v="41"/>
  </r>
  <r>
    <n v="12987"/>
    <x v="173"/>
    <x v="0"/>
    <x v="41"/>
  </r>
  <r>
    <n v="12988"/>
    <x v="173"/>
    <x v="13"/>
    <x v="41"/>
  </r>
  <r>
    <n v="12989"/>
    <x v="173"/>
    <x v="3"/>
    <x v="41"/>
  </r>
  <r>
    <n v="12990"/>
    <x v="173"/>
    <x v="3"/>
    <x v="41"/>
  </r>
  <r>
    <n v="12991"/>
    <x v="173"/>
    <x v="10"/>
    <x v="41"/>
  </r>
  <r>
    <n v="12992"/>
    <x v="173"/>
    <x v="10"/>
    <x v="41"/>
  </r>
  <r>
    <n v="12993"/>
    <x v="173"/>
    <x v="10"/>
    <x v="41"/>
  </r>
  <r>
    <n v="12994"/>
    <x v="173"/>
    <x v="10"/>
    <x v="41"/>
  </r>
  <r>
    <n v="12995"/>
    <x v="173"/>
    <x v="10"/>
    <x v="41"/>
  </r>
  <r>
    <n v="12996"/>
    <x v="173"/>
    <x v="10"/>
    <x v="41"/>
  </r>
  <r>
    <n v="12997"/>
    <x v="173"/>
    <x v="10"/>
    <x v="41"/>
  </r>
  <r>
    <n v="12998"/>
    <x v="173"/>
    <x v="10"/>
    <x v="41"/>
  </r>
  <r>
    <n v="12999"/>
    <x v="173"/>
    <x v="10"/>
    <x v="41"/>
  </r>
  <r>
    <n v="13000"/>
    <x v="173"/>
    <x v="10"/>
    <x v="41"/>
  </r>
  <r>
    <n v="13001"/>
    <x v="173"/>
    <x v="10"/>
    <x v="41"/>
  </r>
  <r>
    <n v="13002"/>
    <x v="173"/>
    <x v="10"/>
    <x v="41"/>
  </r>
  <r>
    <n v="13003"/>
    <x v="173"/>
    <x v="10"/>
    <x v="41"/>
  </r>
  <r>
    <n v="13004"/>
    <x v="173"/>
    <x v="10"/>
    <x v="41"/>
  </r>
  <r>
    <n v="13005"/>
    <x v="173"/>
    <x v="10"/>
    <x v="41"/>
  </r>
  <r>
    <n v="13006"/>
    <x v="173"/>
    <x v="5"/>
    <x v="41"/>
  </r>
  <r>
    <n v="13007"/>
    <x v="173"/>
    <x v="5"/>
    <x v="41"/>
  </r>
  <r>
    <n v="13008"/>
    <x v="173"/>
    <x v="15"/>
    <x v="41"/>
  </r>
  <r>
    <n v="13009"/>
    <x v="173"/>
    <x v="15"/>
    <x v="41"/>
  </r>
  <r>
    <n v="13010"/>
    <x v="173"/>
    <x v="14"/>
    <x v="41"/>
  </r>
  <r>
    <n v="13011"/>
    <x v="173"/>
    <x v="14"/>
    <x v="41"/>
  </r>
  <r>
    <n v="13012"/>
    <x v="173"/>
    <x v="13"/>
    <x v="41"/>
  </r>
  <r>
    <n v="13013"/>
    <x v="173"/>
    <x v="13"/>
    <x v="41"/>
  </r>
  <r>
    <n v="13014"/>
    <x v="173"/>
    <x v="13"/>
    <x v="41"/>
  </r>
  <r>
    <n v="13015"/>
    <x v="173"/>
    <x v="13"/>
    <x v="41"/>
  </r>
  <r>
    <n v="13016"/>
    <x v="173"/>
    <x v="13"/>
    <x v="41"/>
  </r>
  <r>
    <n v="13017"/>
    <x v="173"/>
    <x v="13"/>
    <x v="41"/>
  </r>
  <r>
    <n v="13018"/>
    <x v="173"/>
    <x v="13"/>
    <x v="41"/>
  </r>
  <r>
    <n v="13019"/>
    <x v="173"/>
    <x v="13"/>
    <x v="41"/>
  </r>
  <r>
    <n v="13020"/>
    <x v="173"/>
    <x v="13"/>
    <x v="41"/>
  </r>
  <r>
    <n v="13021"/>
    <x v="173"/>
    <x v="10"/>
    <x v="41"/>
  </r>
  <r>
    <n v="13022"/>
    <x v="173"/>
    <x v="0"/>
    <x v="41"/>
  </r>
  <r>
    <n v="13023"/>
    <x v="173"/>
    <x v="0"/>
    <x v="41"/>
  </r>
  <r>
    <n v="13024"/>
    <x v="173"/>
    <x v="0"/>
    <x v="41"/>
  </r>
  <r>
    <n v="13025"/>
    <x v="173"/>
    <x v="0"/>
    <x v="41"/>
  </r>
  <r>
    <n v="13026"/>
    <x v="173"/>
    <x v="0"/>
    <x v="41"/>
  </r>
  <r>
    <n v="13027"/>
    <x v="173"/>
    <x v="0"/>
    <x v="41"/>
  </r>
  <r>
    <n v="13028"/>
    <x v="173"/>
    <x v="0"/>
    <x v="41"/>
  </r>
  <r>
    <n v="13029"/>
    <x v="173"/>
    <x v="0"/>
    <x v="41"/>
  </r>
  <r>
    <n v="13030"/>
    <x v="173"/>
    <x v="13"/>
    <x v="41"/>
  </r>
  <r>
    <n v="13031"/>
    <x v="173"/>
    <x v="3"/>
    <x v="41"/>
  </r>
  <r>
    <n v="13032"/>
    <x v="173"/>
    <x v="3"/>
    <x v="41"/>
  </r>
  <r>
    <n v="13033"/>
    <x v="173"/>
    <x v="3"/>
    <x v="41"/>
  </r>
  <r>
    <n v="13034"/>
    <x v="173"/>
    <x v="10"/>
    <x v="41"/>
  </r>
  <r>
    <n v="13035"/>
    <x v="173"/>
    <x v="10"/>
    <x v="41"/>
  </r>
  <r>
    <n v="13036"/>
    <x v="173"/>
    <x v="10"/>
    <x v="41"/>
  </r>
  <r>
    <n v="13037"/>
    <x v="173"/>
    <x v="10"/>
    <x v="41"/>
  </r>
  <r>
    <n v="13038"/>
    <x v="173"/>
    <x v="10"/>
    <x v="41"/>
  </r>
  <r>
    <n v="13039"/>
    <x v="173"/>
    <x v="10"/>
    <x v="41"/>
  </r>
  <r>
    <n v="13040"/>
    <x v="173"/>
    <x v="10"/>
    <x v="41"/>
  </r>
  <r>
    <n v="13041"/>
    <x v="173"/>
    <x v="10"/>
    <x v="41"/>
  </r>
  <r>
    <n v="13042"/>
    <x v="173"/>
    <x v="10"/>
    <x v="41"/>
  </r>
  <r>
    <n v="13043"/>
    <x v="173"/>
    <x v="10"/>
    <x v="41"/>
  </r>
  <r>
    <n v="13044"/>
    <x v="173"/>
    <x v="10"/>
    <x v="41"/>
  </r>
  <r>
    <n v="13045"/>
    <x v="173"/>
    <x v="10"/>
    <x v="41"/>
  </r>
  <r>
    <n v="13046"/>
    <x v="173"/>
    <x v="10"/>
    <x v="41"/>
  </r>
  <r>
    <n v="13047"/>
    <x v="173"/>
    <x v="5"/>
    <x v="41"/>
  </r>
  <r>
    <n v="13048"/>
    <x v="173"/>
    <x v="5"/>
    <x v="41"/>
  </r>
  <r>
    <n v="13049"/>
    <x v="173"/>
    <x v="9"/>
    <x v="41"/>
  </r>
  <r>
    <n v="13050"/>
    <x v="173"/>
    <x v="15"/>
    <x v="41"/>
  </r>
  <r>
    <n v="13051"/>
    <x v="173"/>
    <x v="15"/>
    <x v="41"/>
  </r>
  <r>
    <n v="13052"/>
    <x v="173"/>
    <x v="15"/>
    <x v="41"/>
  </r>
  <r>
    <n v="13053"/>
    <x v="173"/>
    <x v="14"/>
    <x v="41"/>
  </r>
  <r>
    <n v="13054"/>
    <x v="173"/>
    <x v="14"/>
    <x v="41"/>
  </r>
  <r>
    <n v="13055"/>
    <x v="173"/>
    <x v="13"/>
    <x v="41"/>
  </r>
  <r>
    <n v="13056"/>
    <x v="173"/>
    <x v="13"/>
    <x v="41"/>
  </r>
  <r>
    <n v="13057"/>
    <x v="173"/>
    <x v="13"/>
    <x v="41"/>
  </r>
  <r>
    <n v="13058"/>
    <x v="173"/>
    <x v="10"/>
    <x v="41"/>
  </r>
  <r>
    <n v="13059"/>
    <x v="173"/>
    <x v="0"/>
    <x v="41"/>
  </r>
  <r>
    <n v="13060"/>
    <x v="173"/>
    <x v="0"/>
    <x v="41"/>
  </r>
  <r>
    <n v="13061"/>
    <x v="173"/>
    <x v="0"/>
    <x v="41"/>
  </r>
  <r>
    <n v="13062"/>
    <x v="173"/>
    <x v="0"/>
    <x v="41"/>
  </r>
  <r>
    <n v="13063"/>
    <x v="173"/>
    <x v="0"/>
    <x v="41"/>
  </r>
  <r>
    <n v="13064"/>
    <x v="173"/>
    <x v="0"/>
    <x v="41"/>
  </r>
  <r>
    <n v="13065"/>
    <x v="173"/>
    <x v="0"/>
    <x v="41"/>
  </r>
  <r>
    <n v="13066"/>
    <x v="173"/>
    <x v="0"/>
    <x v="41"/>
  </r>
  <r>
    <n v="13067"/>
    <x v="174"/>
    <x v="4"/>
    <x v="40"/>
  </r>
  <r>
    <n v="13068"/>
    <x v="174"/>
    <x v="7"/>
    <x v="40"/>
  </r>
  <r>
    <n v="13069"/>
    <x v="174"/>
    <x v="4"/>
    <x v="40"/>
  </r>
  <r>
    <n v="13070"/>
    <x v="174"/>
    <x v="4"/>
    <x v="40"/>
  </r>
  <r>
    <n v="13071"/>
    <x v="174"/>
    <x v="3"/>
    <x v="40"/>
  </r>
  <r>
    <n v="13072"/>
    <x v="174"/>
    <x v="3"/>
    <x v="40"/>
  </r>
  <r>
    <n v="13073"/>
    <x v="174"/>
    <x v="3"/>
    <x v="40"/>
  </r>
  <r>
    <n v="13074"/>
    <x v="174"/>
    <x v="3"/>
    <x v="40"/>
  </r>
  <r>
    <n v="13075"/>
    <x v="174"/>
    <x v="4"/>
    <x v="40"/>
  </r>
  <r>
    <n v="13076"/>
    <x v="174"/>
    <x v="6"/>
    <x v="40"/>
  </r>
  <r>
    <n v="13077"/>
    <x v="174"/>
    <x v="9"/>
    <x v="40"/>
  </r>
  <r>
    <n v="13078"/>
    <x v="174"/>
    <x v="4"/>
    <x v="40"/>
  </r>
  <r>
    <n v="13079"/>
    <x v="174"/>
    <x v="4"/>
    <x v="40"/>
  </r>
  <r>
    <n v="13080"/>
    <x v="174"/>
    <x v="4"/>
    <x v="40"/>
  </r>
  <r>
    <n v="13081"/>
    <x v="174"/>
    <x v="3"/>
    <x v="40"/>
  </r>
  <r>
    <n v="13082"/>
    <x v="174"/>
    <x v="3"/>
    <x v="40"/>
  </r>
  <r>
    <n v="13083"/>
    <x v="174"/>
    <x v="3"/>
    <x v="40"/>
  </r>
  <r>
    <n v="13084"/>
    <x v="174"/>
    <x v="3"/>
    <x v="40"/>
  </r>
  <r>
    <n v="13085"/>
    <x v="174"/>
    <x v="3"/>
    <x v="40"/>
  </r>
  <r>
    <n v="13086"/>
    <x v="174"/>
    <x v="4"/>
    <x v="40"/>
  </r>
  <r>
    <n v="13087"/>
    <x v="174"/>
    <x v="1"/>
    <x v="40"/>
  </r>
  <r>
    <n v="13088"/>
    <x v="174"/>
    <x v="4"/>
    <x v="40"/>
  </r>
  <r>
    <n v="13089"/>
    <x v="174"/>
    <x v="4"/>
    <x v="40"/>
  </r>
  <r>
    <n v="13090"/>
    <x v="174"/>
    <x v="4"/>
    <x v="40"/>
  </r>
  <r>
    <n v="13091"/>
    <x v="174"/>
    <x v="7"/>
    <x v="40"/>
  </r>
  <r>
    <n v="13092"/>
    <x v="174"/>
    <x v="3"/>
    <x v="40"/>
  </r>
  <r>
    <n v="13093"/>
    <x v="174"/>
    <x v="3"/>
    <x v="40"/>
  </r>
  <r>
    <n v="13094"/>
    <x v="174"/>
    <x v="3"/>
    <x v="40"/>
  </r>
  <r>
    <n v="13095"/>
    <x v="174"/>
    <x v="3"/>
    <x v="40"/>
  </r>
  <r>
    <n v="13096"/>
    <x v="174"/>
    <x v="9"/>
    <x v="40"/>
  </r>
  <r>
    <n v="13097"/>
    <x v="174"/>
    <x v="1"/>
    <x v="40"/>
  </r>
  <r>
    <n v="13098"/>
    <x v="174"/>
    <x v="4"/>
    <x v="40"/>
  </r>
  <r>
    <n v="13099"/>
    <x v="174"/>
    <x v="4"/>
    <x v="40"/>
  </r>
  <r>
    <n v="13100"/>
    <x v="174"/>
    <x v="4"/>
    <x v="40"/>
  </r>
  <r>
    <n v="13101"/>
    <x v="174"/>
    <x v="10"/>
    <x v="40"/>
  </r>
  <r>
    <n v="13102"/>
    <x v="174"/>
    <x v="3"/>
    <x v="40"/>
  </r>
  <r>
    <n v="13103"/>
    <x v="174"/>
    <x v="3"/>
    <x v="40"/>
  </r>
  <r>
    <n v="13104"/>
    <x v="174"/>
    <x v="3"/>
    <x v="40"/>
  </r>
  <r>
    <n v="13105"/>
    <x v="174"/>
    <x v="3"/>
    <x v="40"/>
  </r>
  <r>
    <n v="13106"/>
    <x v="175"/>
    <x v="7"/>
    <x v="37"/>
  </r>
  <r>
    <n v="13107"/>
    <x v="175"/>
    <x v="7"/>
    <x v="37"/>
  </r>
  <r>
    <n v="13108"/>
    <x v="175"/>
    <x v="7"/>
    <x v="37"/>
  </r>
  <r>
    <n v="13109"/>
    <x v="175"/>
    <x v="7"/>
    <x v="37"/>
  </r>
  <r>
    <n v="13110"/>
    <x v="175"/>
    <x v="7"/>
    <x v="37"/>
  </r>
  <r>
    <n v="13111"/>
    <x v="175"/>
    <x v="15"/>
    <x v="37"/>
  </r>
  <r>
    <n v="13112"/>
    <x v="175"/>
    <x v="9"/>
    <x v="37"/>
  </r>
  <r>
    <n v="13113"/>
    <x v="175"/>
    <x v="7"/>
    <x v="37"/>
  </r>
  <r>
    <n v="13114"/>
    <x v="175"/>
    <x v="7"/>
    <x v="37"/>
  </r>
  <r>
    <n v="13115"/>
    <x v="175"/>
    <x v="7"/>
    <x v="37"/>
  </r>
  <r>
    <n v="13116"/>
    <x v="175"/>
    <x v="7"/>
    <x v="37"/>
  </r>
  <r>
    <n v="13117"/>
    <x v="175"/>
    <x v="15"/>
    <x v="37"/>
  </r>
  <r>
    <n v="13118"/>
    <x v="175"/>
    <x v="2"/>
    <x v="37"/>
  </r>
  <r>
    <n v="13119"/>
    <x v="175"/>
    <x v="10"/>
    <x v="37"/>
  </r>
  <r>
    <n v="13120"/>
    <x v="175"/>
    <x v="6"/>
    <x v="37"/>
  </r>
  <r>
    <n v="13121"/>
    <x v="175"/>
    <x v="7"/>
    <x v="37"/>
  </r>
  <r>
    <n v="13122"/>
    <x v="175"/>
    <x v="7"/>
    <x v="37"/>
  </r>
  <r>
    <n v="13123"/>
    <x v="175"/>
    <x v="7"/>
    <x v="37"/>
  </r>
  <r>
    <n v="13124"/>
    <x v="175"/>
    <x v="7"/>
    <x v="37"/>
  </r>
  <r>
    <n v="13125"/>
    <x v="175"/>
    <x v="7"/>
    <x v="37"/>
  </r>
  <r>
    <n v="13126"/>
    <x v="175"/>
    <x v="15"/>
    <x v="37"/>
  </r>
  <r>
    <n v="13127"/>
    <x v="175"/>
    <x v="9"/>
    <x v="37"/>
  </r>
  <r>
    <n v="13128"/>
    <x v="175"/>
    <x v="7"/>
    <x v="37"/>
  </r>
  <r>
    <n v="13129"/>
    <x v="175"/>
    <x v="7"/>
    <x v="37"/>
  </r>
  <r>
    <n v="13130"/>
    <x v="175"/>
    <x v="7"/>
    <x v="37"/>
  </r>
  <r>
    <n v="13131"/>
    <x v="175"/>
    <x v="7"/>
    <x v="37"/>
  </r>
  <r>
    <n v="13132"/>
    <x v="175"/>
    <x v="7"/>
    <x v="37"/>
  </r>
  <r>
    <n v="13133"/>
    <x v="175"/>
    <x v="15"/>
    <x v="37"/>
  </r>
  <r>
    <n v="13134"/>
    <x v="175"/>
    <x v="9"/>
    <x v="37"/>
  </r>
  <r>
    <n v="13135"/>
    <x v="176"/>
    <x v="10"/>
    <x v="42"/>
  </r>
  <r>
    <n v="13136"/>
    <x v="176"/>
    <x v="10"/>
    <x v="42"/>
  </r>
  <r>
    <n v="13137"/>
    <x v="176"/>
    <x v="10"/>
    <x v="42"/>
  </r>
  <r>
    <n v="13138"/>
    <x v="176"/>
    <x v="7"/>
    <x v="42"/>
  </r>
  <r>
    <n v="13139"/>
    <x v="176"/>
    <x v="7"/>
    <x v="42"/>
  </r>
  <r>
    <n v="13140"/>
    <x v="176"/>
    <x v="7"/>
    <x v="42"/>
  </r>
  <r>
    <n v="13141"/>
    <x v="176"/>
    <x v="7"/>
    <x v="42"/>
  </r>
  <r>
    <n v="13142"/>
    <x v="176"/>
    <x v="7"/>
    <x v="42"/>
  </r>
  <r>
    <n v="13143"/>
    <x v="176"/>
    <x v="7"/>
    <x v="42"/>
  </r>
  <r>
    <n v="13144"/>
    <x v="176"/>
    <x v="7"/>
    <x v="42"/>
  </r>
  <r>
    <n v="13145"/>
    <x v="176"/>
    <x v="7"/>
    <x v="42"/>
  </r>
  <r>
    <n v="13146"/>
    <x v="176"/>
    <x v="17"/>
    <x v="42"/>
  </r>
  <r>
    <n v="13147"/>
    <x v="176"/>
    <x v="17"/>
    <x v="42"/>
  </r>
  <r>
    <n v="13148"/>
    <x v="176"/>
    <x v="17"/>
    <x v="42"/>
  </r>
  <r>
    <n v="13149"/>
    <x v="176"/>
    <x v="17"/>
    <x v="42"/>
  </r>
  <r>
    <n v="13150"/>
    <x v="176"/>
    <x v="12"/>
    <x v="42"/>
  </r>
  <r>
    <n v="13151"/>
    <x v="176"/>
    <x v="12"/>
    <x v="42"/>
  </r>
  <r>
    <n v="13152"/>
    <x v="176"/>
    <x v="12"/>
    <x v="42"/>
  </r>
  <r>
    <n v="13153"/>
    <x v="176"/>
    <x v="12"/>
    <x v="42"/>
  </r>
  <r>
    <n v="13154"/>
    <x v="176"/>
    <x v="12"/>
    <x v="42"/>
  </r>
  <r>
    <n v="13155"/>
    <x v="176"/>
    <x v="12"/>
    <x v="42"/>
  </r>
  <r>
    <n v="13156"/>
    <x v="176"/>
    <x v="7"/>
    <x v="42"/>
  </r>
  <r>
    <n v="13157"/>
    <x v="176"/>
    <x v="7"/>
    <x v="42"/>
  </r>
  <r>
    <n v="13158"/>
    <x v="176"/>
    <x v="7"/>
    <x v="42"/>
  </r>
  <r>
    <n v="13159"/>
    <x v="176"/>
    <x v="7"/>
    <x v="42"/>
  </r>
  <r>
    <n v="13160"/>
    <x v="176"/>
    <x v="7"/>
    <x v="42"/>
  </r>
  <r>
    <n v="13161"/>
    <x v="176"/>
    <x v="7"/>
    <x v="42"/>
  </r>
  <r>
    <n v="13162"/>
    <x v="176"/>
    <x v="7"/>
    <x v="42"/>
  </r>
  <r>
    <n v="13163"/>
    <x v="176"/>
    <x v="16"/>
    <x v="42"/>
  </r>
  <r>
    <n v="13164"/>
    <x v="176"/>
    <x v="14"/>
    <x v="42"/>
  </r>
  <r>
    <n v="13165"/>
    <x v="176"/>
    <x v="10"/>
    <x v="42"/>
  </r>
  <r>
    <n v="13166"/>
    <x v="176"/>
    <x v="9"/>
    <x v="42"/>
  </r>
  <r>
    <n v="13167"/>
    <x v="176"/>
    <x v="7"/>
    <x v="42"/>
  </r>
  <r>
    <n v="13168"/>
    <x v="176"/>
    <x v="7"/>
    <x v="42"/>
  </r>
  <r>
    <n v="13169"/>
    <x v="176"/>
    <x v="7"/>
    <x v="42"/>
  </r>
  <r>
    <n v="13170"/>
    <x v="176"/>
    <x v="7"/>
    <x v="42"/>
  </r>
  <r>
    <n v="13171"/>
    <x v="176"/>
    <x v="7"/>
    <x v="42"/>
  </r>
  <r>
    <n v="13172"/>
    <x v="176"/>
    <x v="7"/>
    <x v="42"/>
  </r>
  <r>
    <n v="13173"/>
    <x v="176"/>
    <x v="7"/>
    <x v="42"/>
  </r>
  <r>
    <n v="13174"/>
    <x v="176"/>
    <x v="7"/>
    <x v="42"/>
  </r>
  <r>
    <n v="13175"/>
    <x v="176"/>
    <x v="7"/>
    <x v="42"/>
  </r>
  <r>
    <n v="13176"/>
    <x v="176"/>
    <x v="17"/>
    <x v="42"/>
  </r>
  <r>
    <n v="13177"/>
    <x v="176"/>
    <x v="17"/>
    <x v="42"/>
  </r>
  <r>
    <n v="13178"/>
    <x v="176"/>
    <x v="17"/>
    <x v="42"/>
  </r>
  <r>
    <n v="13179"/>
    <x v="176"/>
    <x v="17"/>
    <x v="42"/>
  </r>
  <r>
    <n v="13180"/>
    <x v="176"/>
    <x v="12"/>
    <x v="42"/>
  </r>
  <r>
    <n v="13181"/>
    <x v="176"/>
    <x v="12"/>
    <x v="42"/>
  </r>
  <r>
    <n v="13182"/>
    <x v="176"/>
    <x v="12"/>
    <x v="42"/>
  </r>
  <r>
    <n v="13183"/>
    <x v="176"/>
    <x v="12"/>
    <x v="42"/>
  </r>
  <r>
    <n v="13184"/>
    <x v="176"/>
    <x v="12"/>
    <x v="42"/>
  </r>
  <r>
    <n v="13185"/>
    <x v="176"/>
    <x v="12"/>
    <x v="42"/>
  </r>
  <r>
    <n v="13186"/>
    <x v="176"/>
    <x v="7"/>
    <x v="42"/>
  </r>
  <r>
    <n v="13187"/>
    <x v="176"/>
    <x v="7"/>
    <x v="42"/>
  </r>
  <r>
    <n v="13188"/>
    <x v="176"/>
    <x v="12"/>
    <x v="42"/>
  </r>
  <r>
    <n v="13189"/>
    <x v="176"/>
    <x v="7"/>
    <x v="42"/>
  </r>
  <r>
    <n v="13190"/>
    <x v="176"/>
    <x v="7"/>
    <x v="42"/>
  </r>
  <r>
    <n v="13191"/>
    <x v="176"/>
    <x v="7"/>
    <x v="42"/>
  </r>
  <r>
    <n v="13192"/>
    <x v="176"/>
    <x v="7"/>
    <x v="42"/>
  </r>
  <r>
    <n v="13193"/>
    <x v="176"/>
    <x v="5"/>
    <x v="42"/>
  </r>
  <r>
    <n v="13194"/>
    <x v="176"/>
    <x v="14"/>
    <x v="42"/>
  </r>
  <r>
    <n v="13195"/>
    <x v="176"/>
    <x v="10"/>
    <x v="42"/>
  </r>
  <r>
    <n v="13196"/>
    <x v="176"/>
    <x v="10"/>
    <x v="42"/>
  </r>
  <r>
    <n v="13197"/>
    <x v="176"/>
    <x v="7"/>
    <x v="42"/>
  </r>
  <r>
    <n v="13198"/>
    <x v="176"/>
    <x v="7"/>
    <x v="42"/>
  </r>
  <r>
    <n v="13199"/>
    <x v="176"/>
    <x v="7"/>
    <x v="42"/>
  </r>
  <r>
    <n v="13200"/>
    <x v="176"/>
    <x v="7"/>
    <x v="42"/>
  </r>
  <r>
    <n v="13201"/>
    <x v="176"/>
    <x v="7"/>
    <x v="42"/>
  </r>
  <r>
    <n v="13202"/>
    <x v="176"/>
    <x v="7"/>
    <x v="42"/>
  </r>
  <r>
    <n v="13203"/>
    <x v="176"/>
    <x v="7"/>
    <x v="42"/>
  </r>
  <r>
    <n v="13204"/>
    <x v="176"/>
    <x v="7"/>
    <x v="42"/>
  </r>
  <r>
    <n v="13205"/>
    <x v="176"/>
    <x v="7"/>
    <x v="42"/>
  </r>
  <r>
    <n v="13206"/>
    <x v="176"/>
    <x v="17"/>
    <x v="42"/>
  </r>
  <r>
    <n v="13207"/>
    <x v="176"/>
    <x v="17"/>
    <x v="42"/>
  </r>
  <r>
    <n v="13208"/>
    <x v="176"/>
    <x v="17"/>
    <x v="42"/>
  </r>
  <r>
    <n v="13209"/>
    <x v="176"/>
    <x v="17"/>
    <x v="42"/>
  </r>
  <r>
    <n v="13210"/>
    <x v="176"/>
    <x v="12"/>
    <x v="42"/>
  </r>
  <r>
    <n v="13211"/>
    <x v="176"/>
    <x v="12"/>
    <x v="42"/>
  </r>
  <r>
    <n v="13212"/>
    <x v="176"/>
    <x v="12"/>
    <x v="42"/>
  </r>
  <r>
    <n v="13213"/>
    <x v="176"/>
    <x v="12"/>
    <x v="42"/>
  </r>
  <r>
    <n v="13214"/>
    <x v="176"/>
    <x v="12"/>
    <x v="42"/>
  </r>
  <r>
    <n v="13215"/>
    <x v="176"/>
    <x v="12"/>
    <x v="42"/>
  </r>
  <r>
    <n v="13216"/>
    <x v="176"/>
    <x v="7"/>
    <x v="42"/>
  </r>
  <r>
    <n v="13217"/>
    <x v="176"/>
    <x v="7"/>
    <x v="42"/>
  </r>
  <r>
    <n v="13218"/>
    <x v="176"/>
    <x v="7"/>
    <x v="42"/>
  </r>
  <r>
    <n v="13219"/>
    <x v="176"/>
    <x v="7"/>
    <x v="42"/>
  </r>
  <r>
    <n v="13220"/>
    <x v="176"/>
    <x v="7"/>
    <x v="42"/>
  </r>
  <r>
    <n v="13221"/>
    <x v="176"/>
    <x v="7"/>
    <x v="42"/>
  </r>
  <r>
    <n v="13222"/>
    <x v="176"/>
    <x v="7"/>
    <x v="42"/>
  </r>
  <r>
    <n v="13223"/>
    <x v="176"/>
    <x v="5"/>
    <x v="42"/>
  </r>
  <r>
    <n v="13224"/>
    <x v="176"/>
    <x v="14"/>
    <x v="42"/>
  </r>
  <r>
    <n v="13225"/>
    <x v="176"/>
    <x v="6"/>
    <x v="42"/>
  </r>
  <r>
    <n v="13226"/>
    <x v="176"/>
    <x v="10"/>
    <x v="42"/>
  </r>
  <r>
    <n v="13227"/>
    <x v="176"/>
    <x v="7"/>
    <x v="42"/>
  </r>
  <r>
    <n v="13228"/>
    <x v="176"/>
    <x v="7"/>
    <x v="42"/>
  </r>
  <r>
    <n v="13229"/>
    <x v="176"/>
    <x v="7"/>
    <x v="42"/>
  </r>
  <r>
    <n v="13230"/>
    <x v="176"/>
    <x v="7"/>
    <x v="42"/>
  </r>
  <r>
    <n v="13231"/>
    <x v="176"/>
    <x v="7"/>
    <x v="42"/>
  </r>
  <r>
    <n v="13232"/>
    <x v="176"/>
    <x v="7"/>
    <x v="42"/>
  </r>
  <r>
    <n v="13233"/>
    <x v="176"/>
    <x v="7"/>
    <x v="42"/>
  </r>
  <r>
    <n v="13234"/>
    <x v="176"/>
    <x v="10"/>
    <x v="42"/>
  </r>
  <r>
    <n v="13235"/>
    <x v="176"/>
    <x v="7"/>
    <x v="42"/>
  </r>
  <r>
    <n v="13236"/>
    <x v="176"/>
    <x v="17"/>
    <x v="42"/>
  </r>
  <r>
    <n v="13237"/>
    <x v="176"/>
    <x v="17"/>
    <x v="42"/>
  </r>
  <r>
    <n v="13238"/>
    <x v="176"/>
    <x v="17"/>
    <x v="42"/>
  </r>
  <r>
    <n v="13239"/>
    <x v="176"/>
    <x v="17"/>
    <x v="42"/>
  </r>
  <r>
    <n v="13240"/>
    <x v="176"/>
    <x v="12"/>
    <x v="42"/>
  </r>
  <r>
    <n v="13241"/>
    <x v="176"/>
    <x v="12"/>
    <x v="42"/>
  </r>
  <r>
    <n v="13242"/>
    <x v="176"/>
    <x v="12"/>
    <x v="42"/>
  </r>
  <r>
    <n v="13243"/>
    <x v="176"/>
    <x v="12"/>
    <x v="42"/>
  </r>
  <r>
    <n v="13244"/>
    <x v="176"/>
    <x v="12"/>
    <x v="42"/>
  </r>
  <r>
    <n v="13245"/>
    <x v="176"/>
    <x v="12"/>
    <x v="42"/>
  </r>
  <r>
    <n v="13246"/>
    <x v="176"/>
    <x v="7"/>
    <x v="42"/>
  </r>
  <r>
    <n v="13247"/>
    <x v="176"/>
    <x v="7"/>
    <x v="42"/>
  </r>
  <r>
    <n v="13248"/>
    <x v="176"/>
    <x v="7"/>
    <x v="42"/>
  </r>
  <r>
    <n v="13249"/>
    <x v="176"/>
    <x v="7"/>
    <x v="42"/>
  </r>
  <r>
    <n v="13250"/>
    <x v="176"/>
    <x v="7"/>
    <x v="42"/>
  </r>
  <r>
    <n v="13251"/>
    <x v="176"/>
    <x v="7"/>
    <x v="42"/>
  </r>
  <r>
    <n v="13252"/>
    <x v="176"/>
    <x v="7"/>
    <x v="42"/>
  </r>
  <r>
    <n v="13253"/>
    <x v="176"/>
    <x v="7"/>
    <x v="42"/>
  </r>
  <r>
    <n v="13254"/>
    <x v="176"/>
    <x v="5"/>
    <x v="42"/>
  </r>
  <r>
    <n v="13255"/>
    <x v="177"/>
    <x v="6"/>
    <x v="36"/>
  </r>
  <r>
    <n v="13256"/>
    <x v="177"/>
    <x v="7"/>
    <x v="36"/>
  </r>
  <r>
    <n v="13257"/>
    <x v="177"/>
    <x v="7"/>
    <x v="36"/>
  </r>
  <r>
    <n v="13258"/>
    <x v="177"/>
    <x v="7"/>
    <x v="36"/>
  </r>
  <r>
    <n v="13259"/>
    <x v="177"/>
    <x v="7"/>
    <x v="36"/>
  </r>
  <r>
    <n v="13260"/>
    <x v="177"/>
    <x v="7"/>
    <x v="36"/>
  </r>
  <r>
    <n v="13261"/>
    <x v="177"/>
    <x v="1"/>
    <x v="36"/>
  </r>
  <r>
    <n v="13262"/>
    <x v="177"/>
    <x v="1"/>
    <x v="36"/>
  </r>
  <r>
    <n v="13263"/>
    <x v="177"/>
    <x v="13"/>
    <x v="36"/>
  </r>
  <r>
    <n v="13264"/>
    <x v="177"/>
    <x v="13"/>
    <x v="36"/>
  </r>
  <r>
    <n v="13265"/>
    <x v="177"/>
    <x v="13"/>
    <x v="36"/>
  </r>
  <r>
    <n v="13266"/>
    <x v="177"/>
    <x v="13"/>
    <x v="36"/>
  </r>
  <r>
    <n v="13267"/>
    <x v="177"/>
    <x v="13"/>
    <x v="36"/>
  </r>
  <r>
    <n v="13268"/>
    <x v="177"/>
    <x v="13"/>
    <x v="36"/>
  </r>
  <r>
    <n v="13269"/>
    <x v="177"/>
    <x v="13"/>
    <x v="36"/>
  </r>
  <r>
    <n v="13270"/>
    <x v="177"/>
    <x v="7"/>
    <x v="36"/>
  </r>
  <r>
    <n v="13271"/>
    <x v="177"/>
    <x v="7"/>
    <x v="36"/>
  </r>
  <r>
    <n v="13272"/>
    <x v="177"/>
    <x v="7"/>
    <x v="36"/>
  </r>
  <r>
    <n v="13273"/>
    <x v="177"/>
    <x v="7"/>
    <x v="36"/>
  </r>
  <r>
    <n v="13274"/>
    <x v="177"/>
    <x v="7"/>
    <x v="36"/>
  </r>
  <r>
    <n v="13275"/>
    <x v="177"/>
    <x v="8"/>
    <x v="36"/>
  </r>
  <r>
    <n v="13276"/>
    <x v="177"/>
    <x v="1"/>
    <x v="36"/>
  </r>
  <r>
    <n v="13277"/>
    <x v="177"/>
    <x v="13"/>
    <x v="36"/>
  </r>
  <r>
    <n v="13278"/>
    <x v="177"/>
    <x v="13"/>
    <x v="36"/>
  </r>
  <r>
    <n v="13279"/>
    <x v="177"/>
    <x v="13"/>
    <x v="36"/>
  </r>
  <r>
    <n v="13280"/>
    <x v="177"/>
    <x v="13"/>
    <x v="36"/>
  </r>
  <r>
    <n v="13281"/>
    <x v="177"/>
    <x v="13"/>
    <x v="36"/>
  </r>
  <r>
    <n v="13282"/>
    <x v="177"/>
    <x v="13"/>
    <x v="36"/>
  </r>
  <r>
    <n v="13283"/>
    <x v="177"/>
    <x v="13"/>
    <x v="36"/>
  </r>
  <r>
    <n v="13284"/>
    <x v="177"/>
    <x v="7"/>
    <x v="36"/>
  </r>
  <r>
    <n v="13285"/>
    <x v="177"/>
    <x v="7"/>
    <x v="36"/>
  </r>
  <r>
    <n v="13286"/>
    <x v="177"/>
    <x v="7"/>
    <x v="36"/>
  </r>
  <r>
    <n v="13287"/>
    <x v="177"/>
    <x v="7"/>
    <x v="36"/>
  </r>
  <r>
    <n v="13288"/>
    <x v="177"/>
    <x v="7"/>
    <x v="36"/>
  </r>
  <r>
    <n v="13289"/>
    <x v="177"/>
    <x v="7"/>
    <x v="36"/>
  </r>
  <r>
    <n v="13290"/>
    <x v="177"/>
    <x v="1"/>
    <x v="36"/>
  </r>
  <r>
    <n v="13291"/>
    <x v="177"/>
    <x v="1"/>
    <x v="36"/>
  </r>
  <r>
    <n v="13292"/>
    <x v="177"/>
    <x v="13"/>
    <x v="36"/>
  </r>
  <r>
    <n v="13293"/>
    <x v="177"/>
    <x v="13"/>
    <x v="36"/>
  </r>
  <r>
    <n v="13294"/>
    <x v="177"/>
    <x v="13"/>
    <x v="36"/>
  </r>
  <r>
    <n v="13295"/>
    <x v="177"/>
    <x v="13"/>
    <x v="36"/>
  </r>
  <r>
    <n v="13296"/>
    <x v="177"/>
    <x v="13"/>
    <x v="36"/>
  </r>
  <r>
    <n v="13297"/>
    <x v="177"/>
    <x v="13"/>
    <x v="36"/>
  </r>
  <r>
    <n v="13298"/>
    <x v="177"/>
    <x v="13"/>
    <x v="36"/>
  </r>
  <r>
    <n v="13299"/>
    <x v="177"/>
    <x v="13"/>
    <x v="36"/>
  </r>
  <r>
    <n v="13300"/>
    <x v="177"/>
    <x v="7"/>
    <x v="36"/>
  </r>
  <r>
    <n v="13301"/>
    <x v="177"/>
    <x v="7"/>
    <x v="36"/>
  </r>
  <r>
    <n v="13302"/>
    <x v="177"/>
    <x v="7"/>
    <x v="36"/>
  </r>
  <r>
    <n v="13303"/>
    <x v="177"/>
    <x v="7"/>
    <x v="36"/>
  </r>
  <r>
    <n v="13304"/>
    <x v="177"/>
    <x v="1"/>
    <x v="36"/>
  </r>
  <r>
    <n v="13305"/>
    <x v="177"/>
    <x v="13"/>
    <x v="36"/>
  </r>
  <r>
    <n v="13306"/>
    <x v="177"/>
    <x v="13"/>
    <x v="36"/>
  </r>
  <r>
    <n v="13307"/>
    <x v="177"/>
    <x v="13"/>
    <x v="36"/>
  </r>
  <r>
    <n v="13308"/>
    <x v="177"/>
    <x v="13"/>
    <x v="36"/>
  </r>
  <r>
    <n v="13309"/>
    <x v="177"/>
    <x v="13"/>
    <x v="36"/>
  </r>
  <r>
    <n v="13310"/>
    <x v="177"/>
    <x v="13"/>
    <x v="36"/>
  </r>
  <r>
    <n v="13311"/>
    <x v="177"/>
    <x v="13"/>
    <x v="36"/>
  </r>
  <r>
    <n v="13312"/>
    <x v="178"/>
    <x v="7"/>
    <x v="38"/>
  </r>
  <r>
    <n v="13313"/>
    <x v="178"/>
    <x v="13"/>
    <x v="38"/>
  </r>
  <r>
    <n v="13314"/>
    <x v="178"/>
    <x v="13"/>
    <x v="38"/>
  </r>
  <r>
    <n v="13315"/>
    <x v="178"/>
    <x v="13"/>
    <x v="38"/>
  </r>
  <r>
    <n v="13316"/>
    <x v="178"/>
    <x v="13"/>
    <x v="38"/>
  </r>
  <r>
    <n v="13317"/>
    <x v="178"/>
    <x v="13"/>
    <x v="38"/>
  </r>
  <r>
    <n v="13318"/>
    <x v="178"/>
    <x v="13"/>
    <x v="38"/>
  </r>
  <r>
    <n v="13319"/>
    <x v="178"/>
    <x v="13"/>
    <x v="38"/>
  </r>
  <r>
    <n v="13320"/>
    <x v="178"/>
    <x v="13"/>
    <x v="38"/>
  </r>
  <r>
    <n v="13321"/>
    <x v="178"/>
    <x v="13"/>
    <x v="38"/>
  </r>
  <r>
    <n v="13322"/>
    <x v="178"/>
    <x v="13"/>
    <x v="38"/>
  </r>
  <r>
    <n v="13323"/>
    <x v="178"/>
    <x v="7"/>
    <x v="38"/>
  </r>
  <r>
    <n v="13324"/>
    <x v="178"/>
    <x v="13"/>
    <x v="38"/>
  </r>
  <r>
    <n v="13325"/>
    <x v="178"/>
    <x v="13"/>
    <x v="38"/>
  </r>
  <r>
    <n v="13326"/>
    <x v="178"/>
    <x v="7"/>
    <x v="38"/>
  </r>
  <r>
    <n v="13327"/>
    <x v="178"/>
    <x v="7"/>
    <x v="38"/>
  </r>
  <r>
    <n v="13328"/>
    <x v="178"/>
    <x v="7"/>
    <x v="38"/>
  </r>
  <r>
    <n v="13329"/>
    <x v="178"/>
    <x v="16"/>
    <x v="38"/>
  </r>
  <r>
    <n v="13330"/>
    <x v="178"/>
    <x v="8"/>
    <x v="38"/>
  </r>
  <r>
    <n v="13331"/>
    <x v="178"/>
    <x v="0"/>
    <x v="38"/>
  </r>
  <r>
    <n v="13332"/>
    <x v="178"/>
    <x v="0"/>
    <x v="38"/>
  </r>
  <r>
    <n v="13333"/>
    <x v="178"/>
    <x v="0"/>
    <x v="38"/>
  </r>
  <r>
    <n v="13334"/>
    <x v="178"/>
    <x v="0"/>
    <x v="38"/>
  </r>
  <r>
    <n v="13335"/>
    <x v="178"/>
    <x v="0"/>
    <x v="38"/>
  </r>
  <r>
    <n v="13336"/>
    <x v="178"/>
    <x v="4"/>
    <x v="38"/>
  </r>
  <r>
    <n v="13337"/>
    <x v="178"/>
    <x v="4"/>
    <x v="38"/>
  </r>
  <r>
    <n v="13338"/>
    <x v="178"/>
    <x v="4"/>
    <x v="38"/>
  </r>
  <r>
    <n v="13339"/>
    <x v="178"/>
    <x v="13"/>
    <x v="38"/>
  </r>
  <r>
    <n v="13340"/>
    <x v="178"/>
    <x v="13"/>
    <x v="38"/>
  </r>
  <r>
    <n v="13341"/>
    <x v="178"/>
    <x v="13"/>
    <x v="38"/>
  </r>
  <r>
    <n v="13342"/>
    <x v="178"/>
    <x v="13"/>
    <x v="38"/>
  </r>
  <r>
    <n v="13343"/>
    <x v="178"/>
    <x v="13"/>
    <x v="38"/>
  </r>
  <r>
    <n v="13344"/>
    <x v="178"/>
    <x v="13"/>
    <x v="38"/>
  </r>
  <r>
    <n v="13345"/>
    <x v="178"/>
    <x v="13"/>
    <x v="38"/>
  </r>
  <r>
    <n v="13346"/>
    <x v="178"/>
    <x v="13"/>
    <x v="38"/>
  </r>
  <r>
    <n v="13347"/>
    <x v="178"/>
    <x v="13"/>
    <x v="38"/>
  </r>
  <r>
    <n v="13348"/>
    <x v="178"/>
    <x v="13"/>
    <x v="38"/>
  </r>
  <r>
    <n v="13349"/>
    <x v="178"/>
    <x v="13"/>
    <x v="38"/>
  </r>
  <r>
    <n v="13350"/>
    <x v="178"/>
    <x v="13"/>
    <x v="38"/>
  </r>
  <r>
    <n v="13351"/>
    <x v="178"/>
    <x v="13"/>
    <x v="38"/>
  </r>
  <r>
    <n v="13352"/>
    <x v="178"/>
    <x v="13"/>
    <x v="38"/>
  </r>
  <r>
    <n v="13353"/>
    <x v="178"/>
    <x v="13"/>
    <x v="38"/>
  </r>
  <r>
    <n v="13354"/>
    <x v="178"/>
    <x v="7"/>
    <x v="38"/>
  </r>
  <r>
    <n v="13355"/>
    <x v="178"/>
    <x v="7"/>
    <x v="38"/>
  </r>
  <r>
    <n v="13356"/>
    <x v="178"/>
    <x v="7"/>
    <x v="38"/>
  </r>
  <r>
    <n v="13357"/>
    <x v="178"/>
    <x v="16"/>
    <x v="38"/>
  </r>
  <r>
    <n v="13358"/>
    <x v="178"/>
    <x v="0"/>
    <x v="38"/>
  </r>
  <r>
    <n v="13359"/>
    <x v="178"/>
    <x v="0"/>
    <x v="38"/>
  </r>
  <r>
    <n v="13360"/>
    <x v="178"/>
    <x v="0"/>
    <x v="38"/>
  </r>
  <r>
    <n v="13361"/>
    <x v="178"/>
    <x v="0"/>
    <x v="38"/>
  </r>
  <r>
    <n v="13362"/>
    <x v="178"/>
    <x v="0"/>
    <x v="38"/>
  </r>
  <r>
    <n v="13363"/>
    <x v="178"/>
    <x v="0"/>
    <x v="38"/>
  </r>
  <r>
    <n v="13364"/>
    <x v="178"/>
    <x v="4"/>
    <x v="38"/>
  </r>
  <r>
    <n v="13365"/>
    <x v="178"/>
    <x v="4"/>
    <x v="38"/>
  </r>
  <r>
    <n v="13366"/>
    <x v="178"/>
    <x v="4"/>
    <x v="38"/>
  </r>
  <r>
    <n v="13367"/>
    <x v="178"/>
    <x v="9"/>
    <x v="38"/>
  </r>
  <r>
    <n v="13368"/>
    <x v="178"/>
    <x v="7"/>
    <x v="38"/>
  </r>
  <r>
    <n v="13369"/>
    <x v="178"/>
    <x v="13"/>
    <x v="38"/>
  </r>
  <r>
    <n v="13370"/>
    <x v="178"/>
    <x v="13"/>
    <x v="38"/>
  </r>
  <r>
    <n v="13371"/>
    <x v="178"/>
    <x v="13"/>
    <x v="38"/>
  </r>
  <r>
    <n v="13372"/>
    <x v="178"/>
    <x v="13"/>
    <x v="38"/>
  </r>
  <r>
    <n v="13373"/>
    <x v="178"/>
    <x v="13"/>
    <x v="38"/>
  </r>
  <r>
    <n v="13374"/>
    <x v="178"/>
    <x v="13"/>
    <x v="38"/>
  </r>
  <r>
    <n v="13375"/>
    <x v="178"/>
    <x v="13"/>
    <x v="38"/>
  </r>
  <r>
    <n v="13376"/>
    <x v="178"/>
    <x v="13"/>
    <x v="38"/>
  </r>
  <r>
    <n v="13377"/>
    <x v="178"/>
    <x v="13"/>
    <x v="38"/>
  </r>
  <r>
    <n v="13378"/>
    <x v="178"/>
    <x v="13"/>
    <x v="38"/>
  </r>
  <r>
    <n v="13379"/>
    <x v="178"/>
    <x v="13"/>
    <x v="38"/>
  </r>
  <r>
    <n v="13380"/>
    <x v="178"/>
    <x v="13"/>
    <x v="38"/>
  </r>
  <r>
    <n v="13381"/>
    <x v="178"/>
    <x v="13"/>
    <x v="38"/>
  </r>
  <r>
    <n v="13382"/>
    <x v="178"/>
    <x v="7"/>
    <x v="38"/>
  </r>
  <r>
    <n v="13383"/>
    <x v="178"/>
    <x v="7"/>
    <x v="38"/>
  </r>
  <r>
    <n v="13384"/>
    <x v="178"/>
    <x v="7"/>
    <x v="38"/>
  </r>
  <r>
    <n v="13385"/>
    <x v="178"/>
    <x v="16"/>
    <x v="38"/>
  </r>
  <r>
    <n v="13386"/>
    <x v="178"/>
    <x v="0"/>
    <x v="38"/>
  </r>
  <r>
    <n v="13387"/>
    <x v="178"/>
    <x v="0"/>
    <x v="38"/>
  </r>
  <r>
    <n v="13388"/>
    <x v="178"/>
    <x v="0"/>
    <x v="38"/>
  </r>
  <r>
    <n v="13389"/>
    <x v="178"/>
    <x v="0"/>
    <x v="38"/>
  </r>
  <r>
    <n v="13390"/>
    <x v="178"/>
    <x v="0"/>
    <x v="38"/>
  </r>
  <r>
    <n v="13391"/>
    <x v="178"/>
    <x v="4"/>
    <x v="38"/>
  </r>
  <r>
    <n v="13392"/>
    <x v="178"/>
    <x v="4"/>
    <x v="38"/>
  </r>
  <r>
    <n v="13393"/>
    <x v="178"/>
    <x v="4"/>
    <x v="38"/>
  </r>
  <r>
    <n v="13394"/>
    <x v="178"/>
    <x v="4"/>
    <x v="38"/>
  </r>
  <r>
    <n v="13395"/>
    <x v="178"/>
    <x v="7"/>
    <x v="38"/>
  </r>
  <r>
    <n v="13396"/>
    <x v="178"/>
    <x v="16"/>
    <x v="38"/>
  </r>
  <r>
    <n v="13397"/>
    <x v="178"/>
    <x v="7"/>
    <x v="38"/>
  </r>
  <r>
    <n v="13398"/>
    <x v="178"/>
    <x v="16"/>
    <x v="38"/>
  </r>
  <r>
    <n v="13399"/>
    <x v="178"/>
    <x v="16"/>
    <x v="38"/>
  </r>
  <r>
    <n v="13400"/>
    <x v="178"/>
    <x v="7"/>
    <x v="38"/>
  </r>
  <r>
    <n v="13401"/>
    <x v="178"/>
    <x v="7"/>
    <x v="38"/>
  </r>
  <r>
    <n v="13402"/>
    <x v="178"/>
    <x v="16"/>
    <x v="38"/>
  </r>
  <r>
    <n v="13403"/>
    <x v="178"/>
    <x v="7"/>
    <x v="38"/>
  </r>
  <r>
    <n v="13404"/>
    <x v="178"/>
    <x v="7"/>
    <x v="38"/>
  </r>
  <r>
    <n v="13405"/>
    <x v="178"/>
    <x v="7"/>
    <x v="38"/>
  </r>
  <r>
    <n v="13406"/>
    <x v="178"/>
    <x v="7"/>
    <x v="38"/>
  </r>
  <r>
    <n v="13407"/>
    <x v="178"/>
    <x v="7"/>
    <x v="38"/>
  </r>
  <r>
    <n v="13408"/>
    <x v="178"/>
    <x v="7"/>
    <x v="38"/>
  </r>
  <r>
    <n v="13409"/>
    <x v="178"/>
    <x v="7"/>
    <x v="38"/>
  </r>
  <r>
    <n v="13410"/>
    <x v="178"/>
    <x v="7"/>
    <x v="38"/>
  </r>
  <r>
    <n v="13411"/>
    <x v="178"/>
    <x v="7"/>
    <x v="38"/>
  </r>
  <r>
    <n v="13412"/>
    <x v="178"/>
    <x v="16"/>
    <x v="38"/>
  </r>
  <r>
    <n v="13413"/>
    <x v="178"/>
    <x v="14"/>
    <x v="38"/>
  </r>
  <r>
    <n v="13414"/>
    <x v="178"/>
    <x v="0"/>
    <x v="38"/>
  </r>
  <r>
    <n v="13415"/>
    <x v="178"/>
    <x v="0"/>
    <x v="38"/>
  </r>
  <r>
    <n v="13416"/>
    <x v="178"/>
    <x v="0"/>
    <x v="38"/>
  </r>
  <r>
    <n v="13417"/>
    <x v="178"/>
    <x v="0"/>
    <x v="38"/>
  </r>
  <r>
    <n v="13418"/>
    <x v="178"/>
    <x v="0"/>
    <x v="38"/>
  </r>
  <r>
    <n v="13419"/>
    <x v="178"/>
    <x v="4"/>
    <x v="38"/>
  </r>
  <r>
    <n v="13420"/>
    <x v="178"/>
    <x v="4"/>
    <x v="38"/>
  </r>
  <r>
    <n v="13421"/>
    <x v="178"/>
    <x v="4"/>
    <x v="38"/>
  </r>
  <r>
    <n v="13422"/>
    <x v="179"/>
    <x v="10"/>
    <x v="39"/>
  </r>
  <r>
    <n v="13423"/>
    <x v="179"/>
    <x v="10"/>
    <x v="39"/>
  </r>
  <r>
    <n v="13424"/>
    <x v="179"/>
    <x v="10"/>
    <x v="39"/>
  </r>
  <r>
    <n v="13425"/>
    <x v="179"/>
    <x v="10"/>
    <x v="39"/>
  </r>
  <r>
    <n v="13426"/>
    <x v="179"/>
    <x v="10"/>
    <x v="39"/>
  </r>
  <r>
    <n v="13427"/>
    <x v="179"/>
    <x v="10"/>
    <x v="39"/>
  </r>
  <r>
    <n v="13428"/>
    <x v="179"/>
    <x v="10"/>
    <x v="39"/>
  </r>
  <r>
    <n v="13429"/>
    <x v="179"/>
    <x v="10"/>
    <x v="39"/>
  </r>
  <r>
    <n v="13430"/>
    <x v="179"/>
    <x v="10"/>
    <x v="39"/>
  </r>
  <r>
    <n v="13431"/>
    <x v="179"/>
    <x v="10"/>
    <x v="39"/>
  </r>
  <r>
    <n v="13432"/>
    <x v="179"/>
    <x v="10"/>
    <x v="39"/>
  </r>
  <r>
    <n v="13433"/>
    <x v="179"/>
    <x v="10"/>
    <x v="39"/>
  </r>
  <r>
    <n v="13434"/>
    <x v="179"/>
    <x v="10"/>
    <x v="39"/>
  </r>
  <r>
    <n v="13435"/>
    <x v="179"/>
    <x v="10"/>
    <x v="39"/>
  </r>
  <r>
    <n v="13436"/>
    <x v="179"/>
    <x v="10"/>
    <x v="39"/>
  </r>
  <r>
    <n v="13437"/>
    <x v="179"/>
    <x v="10"/>
    <x v="39"/>
  </r>
  <r>
    <n v="13438"/>
    <x v="179"/>
    <x v="10"/>
    <x v="39"/>
  </r>
  <r>
    <n v="13439"/>
    <x v="179"/>
    <x v="10"/>
    <x v="39"/>
  </r>
  <r>
    <n v="13440"/>
    <x v="179"/>
    <x v="10"/>
    <x v="39"/>
  </r>
  <r>
    <n v="13441"/>
    <x v="179"/>
    <x v="10"/>
    <x v="39"/>
  </r>
  <r>
    <n v="13442"/>
    <x v="179"/>
    <x v="10"/>
    <x v="39"/>
  </r>
  <r>
    <n v="13443"/>
    <x v="179"/>
    <x v="10"/>
    <x v="39"/>
  </r>
  <r>
    <n v="13444"/>
    <x v="179"/>
    <x v="10"/>
    <x v="39"/>
  </r>
  <r>
    <n v="13445"/>
    <x v="179"/>
    <x v="7"/>
    <x v="39"/>
  </r>
  <r>
    <n v="13446"/>
    <x v="179"/>
    <x v="0"/>
    <x v="39"/>
  </r>
  <r>
    <n v="13447"/>
    <x v="179"/>
    <x v="0"/>
    <x v="39"/>
  </r>
  <r>
    <n v="13448"/>
    <x v="179"/>
    <x v="0"/>
    <x v="39"/>
  </r>
  <r>
    <n v="13449"/>
    <x v="179"/>
    <x v="0"/>
    <x v="39"/>
  </r>
  <r>
    <n v="13450"/>
    <x v="179"/>
    <x v="0"/>
    <x v="39"/>
  </r>
  <r>
    <n v="13451"/>
    <x v="179"/>
    <x v="0"/>
    <x v="39"/>
  </r>
  <r>
    <n v="13452"/>
    <x v="179"/>
    <x v="6"/>
    <x v="39"/>
  </r>
  <r>
    <n v="13453"/>
    <x v="179"/>
    <x v="0"/>
    <x v="39"/>
  </r>
  <r>
    <n v="13454"/>
    <x v="179"/>
    <x v="10"/>
    <x v="39"/>
  </r>
  <r>
    <n v="13455"/>
    <x v="179"/>
    <x v="10"/>
    <x v="39"/>
  </r>
  <r>
    <n v="13456"/>
    <x v="179"/>
    <x v="10"/>
    <x v="39"/>
  </r>
  <r>
    <n v="13457"/>
    <x v="179"/>
    <x v="10"/>
    <x v="39"/>
  </r>
  <r>
    <n v="13458"/>
    <x v="179"/>
    <x v="10"/>
    <x v="39"/>
  </r>
  <r>
    <n v="13459"/>
    <x v="179"/>
    <x v="10"/>
    <x v="39"/>
  </r>
  <r>
    <n v="13460"/>
    <x v="179"/>
    <x v="10"/>
    <x v="39"/>
  </r>
  <r>
    <n v="13461"/>
    <x v="179"/>
    <x v="10"/>
    <x v="39"/>
  </r>
  <r>
    <n v="13462"/>
    <x v="179"/>
    <x v="10"/>
    <x v="39"/>
  </r>
  <r>
    <n v="13463"/>
    <x v="179"/>
    <x v="10"/>
    <x v="39"/>
  </r>
  <r>
    <n v="13464"/>
    <x v="179"/>
    <x v="10"/>
    <x v="39"/>
  </r>
  <r>
    <n v="13465"/>
    <x v="179"/>
    <x v="10"/>
    <x v="39"/>
  </r>
  <r>
    <n v="13466"/>
    <x v="179"/>
    <x v="10"/>
    <x v="39"/>
  </r>
  <r>
    <n v="13467"/>
    <x v="179"/>
    <x v="10"/>
    <x v="39"/>
  </r>
  <r>
    <n v="13468"/>
    <x v="179"/>
    <x v="10"/>
    <x v="39"/>
  </r>
  <r>
    <n v="13469"/>
    <x v="179"/>
    <x v="10"/>
    <x v="39"/>
  </r>
  <r>
    <n v="13470"/>
    <x v="179"/>
    <x v="10"/>
    <x v="39"/>
  </r>
  <r>
    <n v="13471"/>
    <x v="179"/>
    <x v="10"/>
    <x v="39"/>
  </r>
  <r>
    <n v="13472"/>
    <x v="179"/>
    <x v="10"/>
    <x v="39"/>
  </r>
  <r>
    <n v="13473"/>
    <x v="179"/>
    <x v="10"/>
    <x v="39"/>
  </r>
  <r>
    <n v="13474"/>
    <x v="179"/>
    <x v="10"/>
    <x v="39"/>
  </r>
  <r>
    <n v="13475"/>
    <x v="179"/>
    <x v="10"/>
    <x v="39"/>
  </r>
  <r>
    <n v="13476"/>
    <x v="179"/>
    <x v="10"/>
    <x v="39"/>
  </r>
  <r>
    <n v="13477"/>
    <x v="179"/>
    <x v="7"/>
    <x v="39"/>
  </r>
  <r>
    <n v="13478"/>
    <x v="179"/>
    <x v="7"/>
    <x v="39"/>
  </r>
  <r>
    <n v="13479"/>
    <x v="179"/>
    <x v="0"/>
    <x v="39"/>
  </r>
  <r>
    <n v="13480"/>
    <x v="179"/>
    <x v="0"/>
    <x v="39"/>
  </r>
  <r>
    <n v="13481"/>
    <x v="179"/>
    <x v="0"/>
    <x v="39"/>
  </r>
  <r>
    <n v="13482"/>
    <x v="179"/>
    <x v="0"/>
    <x v="39"/>
  </r>
  <r>
    <n v="13483"/>
    <x v="179"/>
    <x v="0"/>
    <x v="39"/>
  </r>
  <r>
    <n v="13484"/>
    <x v="179"/>
    <x v="6"/>
    <x v="39"/>
  </r>
  <r>
    <n v="13485"/>
    <x v="179"/>
    <x v="10"/>
    <x v="39"/>
  </r>
  <r>
    <n v="13486"/>
    <x v="179"/>
    <x v="10"/>
    <x v="39"/>
  </r>
  <r>
    <n v="13487"/>
    <x v="179"/>
    <x v="10"/>
    <x v="39"/>
  </r>
  <r>
    <n v="13488"/>
    <x v="179"/>
    <x v="10"/>
    <x v="39"/>
  </r>
  <r>
    <n v="13489"/>
    <x v="179"/>
    <x v="10"/>
    <x v="39"/>
  </r>
  <r>
    <n v="13490"/>
    <x v="179"/>
    <x v="10"/>
    <x v="39"/>
  </r>
  <r>
    <n v="13491"/>
    <x v="179"/>
    <x v="10"/>
    <x v="39"/>
  </r>
  <r>
    <n v="13492"/>
    <x v="179"/>
    <x v="10"/>
    <x v="39"/>
  </r>
  <r>
    <n v="13493"/>
    <x v="179"/>
    <x v="10"/>
    <x v="39"/>
  </r>
  <r>
    <n v="13494"/>
    <x v="179"/>
    <x v="10"/>
    <x v="39"/>
  </r>
  <r>
    <n v="13495"/>
    <x v="179"/>
    <x v="10"/>
    <x v="39"/>
  </r>
  <r>
    <n v="13496"/>
    <x v="179"/>
    <x v="10"/>
    <x v="39"/>
  </r>
  <r>
    <n v="13497"/>
    <x v="179"/>
    <x v="10"/>
    <x v="39"/>
  </r>
  <r>
    <n v="13498"/>
    <x v="179"/>
    <x v="10"/>
    <x v="39"/>
  </r>
  <r>
    <n v="13499"/>
    <x v="179"/>
    <x v="10"/>
    <x v="39"/>
  </r>
  <r>
    <n v="13500"/>
    <x v="179"/>
    <x v="10"/>
    <x v="39"/>
  </r>
  <r>
    <n v="13501"/>
    <x v="179"/>
    <x v="10"/>
    <x v="39"/>
  </r>
  <r>
    <n v="13502"/>
    <x v="179"/>
    <x v="10"/>
    <x v="39"/>
  </r>
  <r>
    <n v="13503"/>
    <x v="179"/>
    <x v="10"/>
    <x v="39"/>
  </r>
  <r>
    <n v="13504"/>
    <x v="179"/>
    <x v="10"/>
    <x v="39"/>
  </r>
  <r>
    <n v="13505"/>
    <x v="179"/>
    <x v="10"/>
    <x v="39"/>
  </r>
  <r>
    <n v="13506"/>
    <x v="179"/>
    <x v="10"/>
    <x v="39"/>
  </r>
  <r>
    <n v="13507"/>
    <x v="179"/>
    <x v="7"/>
    <x v="39"/>
  </r>
  <r>
    <n v="13508"/>
    <x v="179"/>
    <x v="9"/>
    <x v="39"/>
  </r>
  <r>
    <n v="13509"/>
    <x v="179"/>
    <x v="0"/>
    <x v="39"/>
  </r>
  <r>
    <n v="13510"/>
    <x v="179"/>
    <x v="0"/>
    <x v="39"/>
  </r>
  <r>
    <n v="13511"/>
    <x v="179"/>
    <x v="0"/>
    <x v="39"/>
  </r>
  <r>
    <n v="13512"/>
    <x v="179"/>
    <x v="0"/>
    <x v="39"/>
  </r>
  <r>
    <n v="13513"/>
    <x v="179"/>
    <x v="10"/>
    <x v="39"/>
  </r>
  <r>
    <n v="13514"/>
    <x v="179"/>
    <x v="10"/>
    <x v="39"/>
  </r>
  <r>
    <n v="13515"/>
    <x v="179"/>
    <x v="10"/>
    <x v="39"/>
  </r>
  <r>
    <n v="13516"/>
    <x v="179"/>
    <x v="10"/>
    <x v="39"/>
  </r>
  <r>
    <n v="13517"/>
    <x v="179"/>
    <x v="10"/>
    <x v="39"/>
  </r>
  <r>
    <n v="13518"/>
    <x v="179"/>
    <x v="10"/>
    <x v="39"/>
  </r>
  <r>
    <n v="13519"/>
    <x v="179"/>
    <x v="10"/>
    <x v="39"/>
  </r>
  <r>
    <n v="13520"/>
    <x v="179"/>
    <x v="10"/>
    <x v="39"/>
  </r>
  <r>
    <n v="13521"/>
    <x v="179"/>
    <x v="10"/>
    <x v="39"/>
  </r>
  <r>
    <n v="13522"/>
    <x v="179"/>
    <x v="10"/>
    <x v="39"/>
  </r>
  <r>
    <n v="13523"/>
    <x v="179"/>
    <x v="10"/>
    <x v="39"/>
  </r>
  <r>
    <n v="13524"/>
    <x v="179"/>
    <x v="10"/>
    <x v="39"/>
  </r>
  <r>
    <n v="13525"/>
    <x v="179"/>
    <x v="10"/>
    <x v="39"/>
  </r>
  <r>
    <n v="13526"/>
    <x v="179"/>
    <x v="10"/>
    <x v="39"/>
  </r>
  <r>
    <n v="13527"/>
    <x v="179"/>
    <x v="10"/>
    <x v="39"/>
  </r>
  <r>
    <n v="13528"/>
    <x v="179"/>
    <x v="10"/>
    <x v="39"/>
  </r>
  <r>
    <n v="13529"/>
    <x v="179"/>
    <x v="10"/>
    <x v="39"/>
  </r>
  <r>
    <n v="13530"/>
    <x v="179"/>
    <x v="10"/>
    <x v="39"/>
  </r>
  <r>
    <n v="13531"/>
    <x v="179"/>
    <x v="10"/>
    <x v="39"/>
  </r>
  <r>
    <n v="13532"/>
    <x v="179"/>
    <x v="10"/>
    <x v="39"/>
  </r>
  <r>
    <n v="13533"/>
    <x v="179"/>
    <x v="10"/>
    <x v="39"/>
  </r>
  <r>
    <n v="13534"/>
    <x v="179"/>
    <x v="10"/>
    <x v="39"/>
  </r>
  <r>
    <n v="13535"/>
    <x v="179"/>
    <x v="7"/>
    <x v="39"/>
  </r>
  <r>
    <n v="13536"/>
    <x v="179"/>
    <x v="9"/>
    <x v="39"/>
  </r>
  <r>
    <n v="13537"/>
    <x v="179"/>
    <x v="0"/>
    <x v="39"/>
  </r>
  <r>
    <n v="13538"/>
    <x v="179"/>
    <x v="0"/>
    <x v="39"/>
  </r>
  <r>
    <n v="13539"/>
    <x v="179"/>
    <x v="0"/>
    <x v="39"/>
  </r>
  <r>
    <n v="13540"/>
    <x v="179"/>
    <x v="0"/>
    <x v="39"/>
  </r>
  <r>
    <n v="13541"/>
    <x v="179"/>
    <x v="10"/>
    <x v="39"/>
  </r>
  <r>
    <n v="13542"/>
    <x v="180"/>
    <x v="12"/>
    <x v="41"/>
  </r>
  <r>
    <n v="13543"/>
    <x v="180"/>
    <x v="12"/>
    <x v="41"/>
  </r>
  <r>
    <n v="13544"/>
    <x v="180"/>
    <x v="1"/>
    <x v="41"/>
  </r>
  <r>
    <n v="13545"/>
    <x v="180"/>
    <x v="1"/>
    <x v="41"/>
  </r>
  <r>
    <n v="13546"/>
    <x v="180"/>
    <x v="1"/>
    <x v="41"/>
  </r>
  <r>
    <n v="13547"/>
    <x v="180"/>
    <x v="1"/>
    <x v="41"/>
  </r>
  <r>
    <n v="13548"/>
    <x v="180"/>
    <x v="8"/>
    <x v="41"/>
  </r>
  <r>
    <n v="13549"/>
    <x v="180"/>
    <x v="12"/>
    <x v="41"/>
  </r>
  <r>
    <n v="13550"/>
    <x v="180"/>
    <x v="1"/>
    <x v="41"/>
  </r>
  <r>
    <n v="13551"/>
    <x v="180"/>
    <x v="1"/>
    <x v="41"/>
  </r>
  <r>
    <n v="13552"/>
    <x v="180"/>
    <x v="1"/>
    <x v="41"/>
  </r>
  <r>
    <n v="13553"/>
    <x v="180"/>
    <x v="1"/>
    <x v="41"/>
  </r>
  <r>
    <n v="13554"/>
    <x v="180"/>
    <x v="6"/>
    <x v="41"/>
  </r>
  <r>
    <n v="13555"/>
    <x v="180"/>
    <x v="12"/>
    <x v="41"/>
  </r>
  <r>
    <n v="13556"/>
    <x v="180"/>
    <x v="1"/>
    <x v="41"/>
  </r>
  <r>
    <n v="13557"/>
    <x v="180"/>
    <x v="1"/>
    <x v="41"/>
  </r>
  <r>
    <n v="13558"/>
    <x v="180"/>
    <x v="1"/>
    <x v="41"/>
  </r>
  <r>
    <n v="13559"/>
    <x v="180"/>
    <x v="12"/>
    <x v="41"/>
  </r>
  <r>
    <n v="13560"/>
    <x v="180"/>
    <x v="12"/>
    <x v="41"/>
  </r>
  <r>
    <n v="13561"/>
    <x v="180"/>
    <x v="12"/>
    <x v="41"/>
  </r>
  <r>
    <n v="13562"/>
    <x v="180"/>
    <x v="12"/>
    <x v="41"/>
  </r>
  <r>
    <n v="13563"/>
    <x v="180"/>
    <x v="12"/>
    <x v="41"/>
  </r>
  <r>
    <n v="13564"/>
    <x v="180"/>
    <x v="12"/>
    <x v="41"/>
  </r>
  <r>
    <n v="13565"/>
    <x v="180"/>
    <x v="12"/>
    <x v="41"/>
  </r>
  <r>
    <n v="13566"/>
    <x v="180"/>
    <x v="7"/>
    <x v="41"/>
  </r>
  <r>
    <n v="13567"/>
    <x v="181"/>
    <x v="10"/>
    <x v="43"/>
  </r>
  <r>
    <n v="13568"/>
    <x v="181"/>
    <x v="10"/>
    <x v="43"/>
  </r>
  <r>
    <n v="13569"/>
    <x v="181"/>
    <x v="10"/>
    <x v="43"/>
  </r>
  <r>
    <n v="13570"/>
    <x v="181"/>
    <x v="10"/>
    <x v="43"/>
  </r>
  <r>
    <n v="13571"/>
    <x v="181"/>
    <x v="10"/>
    <x v="43"/>
  </r>
  <r>
    <n v="13572"/>
    <x v="181"/>
    <x v="10"/>
    <x v="43"/>
  </r>
  <r>
    <n v="13573"/>
    <x v="181"/>
    <x v="10"/>
    <x v="43"/>
  </r>
  <r>
    <n v="13574"/>
    <x v="181"/>
    <x v="10"/>
    <x v="43"/>
  </r>
  <r>
    <n v="13575"/>
    <x v="181"/>
    <x v="10"/>
    <x v="43"/>
  </r>
  <r>
    <n v="13576"/>
    <x v="181"/>
    <x v="10"/>
    <x v="43"/>
  </r>
  <r>
    <n v="13577"/>
    <x v="181"/>
    <x v="10"/>
    <x v="43"/>
  </r>
  <r>
    <n v="13578"/>
    <x v="181"/>
    <x v="10"/>
    <x v="43"/>
  </r>
  <r>
    <n v="13579"/>
    <x v="181"/>
    <x v="10"/>
    <x v="43"/>
  </r>
  <r>
    <n v="13580"/>
    <x v="181"/>
    <x v="10"/>
    <x v="43"/>
  </r>
  <r>
    <n v="13581"/>
    <x v="181"/>
    <x v="10"/>
    <x v="43"/>
  </r>
  <r>
    <n v="13582"/>
    <x v="181"/>
    <x v="17"/>
    <x v="43"/>
  </r>
  <r>
    <n v="13583"/>
    <x v="181"/>
    <x v="17"/>
    <x v="43"/>
  </r>
  <r>
    <n v="13584"/>
    <x v="181"/>
    <x v="0"/>
    <x v="43"/>
  </r>
  <r>
    <n v="13585"/>
    <x v="181"/>
    <x v="0"/>
    <x v="43"/>
  </r>
  <r>
    <n v="13586"/>
    <x v="181"/>
    <x v="0"/>
    <x v="43"/>
  </r>
  <r>
    <n v="13587"/>
    <x v="181"/>
    <x v="0"/>
    <x v="43"/>
  </r>
  <r>
    <n v="13588"/>
    <x v="181"/>
    <x v="0"/>
    <x v="43"/>
  </r>
  <r>
    <n v="13589"/>
    <x v="181"/>
    <x v="0"/>
    <x v="43"/>
  </r>
  <r>
    <n v="13590"/>
    <x v="181"/>
    <x v="2"/>
    <x v="43"/>
  </r>
  <r>
    <n v="13591"/>
    <x v="181"/>
    <x v="2"/>
    <x v="43"/>
  </r>
  <r>
    <n v="13592"/>
    <x v="181"/>
    <x v="2"/>
    <x v="43"/>
  </r>
  <r>
    <n v="13593"/>
    <x v="181"/>
    <x v="2"/>
    <x v="43"/>
  </r>
  <r>
    <n v="13594"/>
    <x v="181"/>
    <x v="2"/>
    <x v="43"/>
  </r>
  <r>
    <n v="13595"/>
    <x v="181"/>
    <x v="2"/>
    <x v="43"/>
  </r>
  <r>
    <n v="13596"/>
    <x v="181"/>
    <x v="17"/>
    <x v="43"/>
  </r>
  <r>
    <n v="13597"/>
    <x v="181"/>
    <x v="17"/>
    <x v="43"/>
  </r>
  <r>
    <n v="13598"/>
    <x v="181"/>
    <x v="2"/>
    <x v="43"/>
  </r>
  <r>
    <n v="13599"/>
    <x v="181"/>
    <x v="10"/>
    <x v="43"/>
  </r>
  <r>
    <n v="13600"/>
    <x v="181"/>
    <x v="10"/>
    <x v="43"/>
  </r>
  <r>
    <n v="13601"/>
    <x v="181"/>
    <x v="10"/>
    <x v="43"/>
  </r>
  <r>
    <n v="13602"/>
    <x v="181"/>
    <x v="10"/>
    <x v="43"/>
  </r>
  <r>
    <n v="13603"/>
    <x v="181"/>
    <x v="10"/>
    <x v="43"/>
  </r>
  <r>
    <n v="13604"/>
    <x v="181"/>
    <x v="10"/>
    <x v="43"/>
  </r>
  <r>
    <n v="13605"/>
    <x v="181"/>
    <x v="10"/>
    <x v="43"/>
  </r>
  <r>
    <n v="13606"/>
    <x v="181"/>
    <x v="10"/>
    <x v="43"/>
  </r>
  <r>
    <n v="13607"/>
    <x v="181"/>
    <x v="10"/>
    <x v="43"/>
  </r>
  <r>
    <n v="13608"/>
    <x v="181"/>
    <x v="10"/>
    <x v="43"/>
  </r>
  <r>
    <n v="13609"/>
    <x v="181"/>
    <x v="10"/>
    <x v="43"/>
  </r>
  <r>
    <n v="13610"/>
    <x v="181"/>
    <x v="10"/>
    <x v="43"/>
  </r>
  <r>
    <n v="13611"/>
    <x v="181"/>
    <x v="10"/>
    <x v="43"/>
  </r>
  <r>
    <n v="13612"/>
    <x v="181"/>
    <x v="17"/>
    <x v="43"/>
  </r>
  <r>
    <n v="13613"/>
    <x v="181"/>
    <x v="17"/>
    <x v="43"/>
  </r>
  <r>
    <n v="13614"/>
    <x v="181"/>
    <x v="17"/>
    <x v="43"/>
  </r>
  <r>
    <n v="13615"/>
    <x v="181"/>
    <x v="0"/>
    <x v="43"/>
  </r>
  <r>
    <n v="13616"/>
    <x v="181"/>
    <x v="0"/>
    <x v="43"/>
  </r>
  <r>
    <n v="13617"/>
    <x v="181"/>
    <x v="0"/>
    <x v="43"/>
  </r>
  <r>
    <n v="13618"/>
    <x v="181"/>
    <x v="0"/>
    <x v="43"/>
  </r>
  <r>
    <n v="13619"/>
    <x v="181"/>
    <x v="0"/>
    <x v="43"/>
  </r>
  <r>
    <n v="13620"/>
    <x v="181"/>
    <x v="0"/>
    <x v="43"/>
  </r>
  <r>
    <n v="13621"/>
    <x v="181"/>
    <x v="2"/>
    <x v="43"/>
  </r>
  <r>
    <n v="13622"/>
    <x v="181"/>
    <x v="2"/>
    <x v="43"/>
  </r>
  <r>
    <n v="13623"/>
    <x v="181"/>
    <x v="2"/>
    <x v="43"/>
  </r>
  <r>
    <n v="13624"/>
    <x v="181"/>
    <x v="2"/>
    <x v="43"/>
  </r>
  <r>
    <n v="13625"/>
    <x v="181"/>
    <x v="2"/>
    <x v="43"/>
  </r>
  <r>
    <n v="13626"/>
    <x v="181"/>
    <x v="2"/>
    <x v="43"/>
  </r>
  <r>
    <n v="13627"/>
    <x v="181"/>
    <x v="2"/>
    <x v="43"/>
  </r>
  <r>
    <n v="13628"/>
    <x v="181"/>
    <x v="17"/>
    <x v="43"/>
  </r>
  <r>
    <n v="13629"/>
    <x v="181"/>
    <x v="0"/>
    <x v="43"/>
  </r>
  <r>
    <n v="13630"/>
    <x v="181"/>
    <x v="2"/>
    <x v="43"/>
  </r>
  <r>
    <n v="13631"/>
    <x v="181"/>
    <x v="10"/>
    <x v="43"/>
  </r>
  <r>
    <n v="13632"/>
    <x v="181"/>
    <x v="6"/>
    <x v="43"/>
  </r>
  <r>
    <n v="13633"/>
    <x v="181"/>
    <x v="10"/>
    <x v="43"/>
  </r>
  <r>
    <n v="13634"/>
    <x v="181"/>
    <x v="10"/>
    <x v="43"/>
  </r>
  <r>
    <n v="13635"/>
    <x v="181"/>
    <x v="10"/>
    <x v="43"/>
  </r>
  <r>
    <n v="13636"/>
    <x v="181"/>
    <x v="10"/>
    <x v="43"/>
  </r>
  <r>
    <n v="13637"/>
    <x v="181"/>
    <x v="10"/>
    <x v="43"/>
  </r>
  <r>
    <n v="13638"/>
    <x v="181"/>
    <x v="10"/>
    <x v="43"/>
  </r>
  <r>
    <n v="13639"/>
    <x v="181"/>
    <x v="10"/>
    <x v="43"/>
  </r>
  <r>
    <n v="13640"/>
    <x v="181"/>
    <x v="10"/>
    <x v="43"/>
  </r>
  <r>
    <n v="13641"/>
    <x v="181"/>
    <x v="10"/>
    <x v="43"/>
  </r>
  <r>
    <n v="13642"/>
    <x v="181"/>
    <x v="10"/>
    <x v="43"/>
  </r>
  <r>
    <n v="13643"/>
    <x v="181"/>
    <x v="10"/>
    <x v="43"/>
  </r>
  <r>
    <n v="13644"/>
    <x v="181"/>
    <x v="10"/>
    <x v="43"/>
  </r>
  <r>
    <n v="13645"/>
    <x v="181"/>
    <x v="17"/>
    <x v="43"/>
  </r>
  <r>
    <n v="13646"/>
    <x v="181"/>
    <x v="17"/>
    <x v="43"/>
  </r>
  <r>
    <n v="13647"/>
    <x v="181"/>
    <x v="17"/>
    <x v="43"/>
  </r>
  <r>
    <n v="13648"/>
    <x v="181"/>
    <x v="0"/>
    <x v="43"/>
  </r>
  <r>
    <n v="13649"/>
    <x v="181"/>
    <x v="0"/>
    <x v="43"/>
  </r>
  <r>
    <n v="13650"/>
    <x v="181"/>
    <x v="0"/>
    <x v="43"/>
  </r>
  <r>
    <n v="13651"/>
    <x v="181"/>
    <x v="0"/>
    <x v="43"/>
  </r>
  <r>
    <n v="13652"/>
    <x v="181"/>
    <x v="0"/>
    <x v="43"/>
  </r>
  <r>
    <n v="13653"/>
    <x v="181"/>
    <x v="2"/>
    <x v="43"/>
  </r>
  <r>
    <n v="13654"/>
    <x v="181"/>
    <x v="2"/>
    <x v="43"/>
  </r>
  <r>
    <n v="13655"/>
    <x v="181"/>
    <x v="2"/>
    <x v="43"/>
  </r>
  <r>
    <n v="13656"/>
    <x v="181"/>
    <x v="2"/>
    <x v="43"/>
  </r>
  <r>
    <n v="13657"/>
    <x v="181"/>
    <x v="2"/>
    <x v="43"/>
  </r>
  <r>
    <n v="13658"/>
    <x v="181"/>
    <x v="2"/>
    <x v="43"/>
  </r>
  <r>
    <n v="13659"/>
    <x v="181"/>
    <x v="2"/>
    <x v="43"/>
  </r>
  <r>
    <n v="13660"/>
    <x v="181"/>
    <x v="17"/>
    <x v="43"/>
  </r>
  <r>
    <n v="13661"/>
    <x v="181"/>
    <x v="17"/>
    <x v="43"/>
  </r>
  <r>
    <n v="13662"/>
    <x v="181"/>
    <x v="2"/>
    <x v="43"/>
  </r>
  <r>
    <n v="13663"/>
    <x v="181"/>
    <x v="10"/>
    <x v="43"/>
  </r>
  <r>
    <n v="13664"/>
    <x v="181"/>
    <x v="10"/>
    <x v="43"/>
  </r>
  <r>
    <n v="13665"/>
    <x v="181"/>
    <x v="10"/>
    <x v="43"/>
  </r>
  <r>
    <n v="13666"/>
    <x v="181"/>
    <x v="10"/>
    <x v="43"/>
  </r>
  <r>
    <n v="13667"/>
    <x v="181"/>
    <x v="10"/>
    <x v="43"/>
  </r>
  <r>
    <n v="13668"/>
    <x v="181"/>
    <x v="10"/>
    <x v="43"/>
  </r>
  <r>
    <n v="13669"/>
    <x v="181"/>
    <x v="10"/>
    <x v="43"/>
  </r>
  <r>
    <n v="13670"/>
    <x v="181"/>
    <x v="10"/>
    <x v="43"/>
  </r>
  <r>
    <n v="13671"/>
    <x v="181"/>
    <x v="10"/>
    <x v="43"/>
  </r>
  <r>
    <n v="13672"/>
    <x v="181"/>
    <x v="10"/>
    <x v="43"/>
  </r>
  <r>
    <n v="13673"/>
    <x v="181"/>
    <x v="10"/>
    <x v="43"/>
  </r>
  <r>
    <n v="13674"/>
    <x v="181"/>
    <x v="10"/>
    <x v="43"/>
  </r>
  <r>
    <n v="13675"/>
    <x v="181"/>
    <x v="17"/>
    <x v="43"/>
  </r>
  <r>
    <n v="13676"/>
    <x v="181"/>
    <x v="17"/>
    <x v="43"/>
  </r>
  <r>
    <n v="13677"/>
    <x v="181"/>
    <x v="0"/>
    <x v="43"/>
  </r>
  <r>
    <n v="13678"/>
    <x v="181"/>
    <x v="0"/>
    <x v="43"/>
  </r>
  <r>
    <n v="13679"/>
    <x v="181"/>
    <x v="0"/>
    <x v="43"/>
  </r>
  <r>
    <n v="13680"/>
    <x v="181"/>
    <x v="0"/>
    <x v="43"/>
  </r>
  <r>
    <n v="13681"/>
    <x v="181"/>
    <x v="0"/>
    <x v="43"/>
  </r>
  <r>
    <n v="13682"/>
    <x v="181"/>
    <x v="0"/>
    <x v="43"/>
  </r>
  <r>
    <n v="13683"/>
    <x v="181"/>
    <x v="0"/>
    <x v="43"/>
  </r>
  <r>
    <n v="13684"/>
    <x v="181"/>
    <x v="2"/>
    <x v="43"/>
  </r>
  <r>
    <n v="13685"/>
    <x v="181"/>
    <x v="2"/>
    <x v="43"/>
  </r>
  <r>
    <n v="13686"/>
    <x v="181"/>
    <x v="2"/>
    <x v="43"/>
  </r>
  <r>
    <n v="13687"/>
    <x v="181"/>
    <x v="2"/>
    <x v="43"/>
  </r>
  <r>
    <n v="13688"/>
    <x v="181"/>
    <x v="2"/>
    <x v="43"/>
  </r>
  <r>
    <n v="13689"/>
    <x v="181"/>
    <x v="2"/>
    <x v="43"/>
  </r>
  <r>
    <n v="13690"/>
    <x v="181"/>
    <x v="17"/>
    <x v="43"/>
  </r>
  <r>
    <n v="13691"/>
    <x v="181"/>
    <x v="17"/>
    <x v="43"/>
  </r>
  <r>
    <n v="13692"/>
    <x v="181"/>
    <x v="2"/>
    <x v="43"/>
  </r>
  <r>
    <n v="13693"/>
    <x v="182"/>
    <x v="0"/>
    <x v="40"/>
  </r>
  <r>
    <n v="13694"/>
    <x v="182"/>
    <x v="5"/>
    <x v="40"/>
  </r>
  <r>
    <n v="13695"/>
    <x v="182"/>
    <x v="5"/>
    <x v="40"/>
  </r>
  <r>
    <n v="13696"/>
    <x v="182"/>
    <x v="9"/>
    <x v="40"/>
  </r>
  <r>
    <n v="13697"/>
    <x v="182"/>
    <x v="10"/>
    <x v="40"/>
  </r>
  <r>
    <n v="13698"/>
    <x v="182"/>
    <x v="5"/>
    <x v="40"/>
  </r>
  <r>
    <n v="13699"/>
    <x v="182"/>
    <x v="5"/>
    <x v="40"/>
  </r>
  <r>
    <n v="13700"/>
    <x v="182"/>
    <x v="8"/>
    <x v="40"/>
  </r>
  <r>
    <n v="13701"/>
    <x v="182"/>
    <x v="5"/>
    <x v="40"/>
  </r>
  <r>
    <n v="13702"/>
    <x v="182"/>
    <x v="5"/>
    <x v="40"/>
  </r>
  <r>
    <n v="13703"/>
    <x v="182"/>
    <x v="5"/>
    <x v="40"/>
  </r>
  <r>
    <n v="13704"/>
    <x v="182"/>
    <x v="5"/>
    <x v="40"/>
  </r>
  <r>
    <n v="13705"/>
    <x v="183"/>
    <x v="5"/>
    <x v="37"/>
  </r>
  <r>
    <n v="13706"/>
    <x v="183"/>
    <x v="5"/>
    <x v="37"/>
  </r>
  <r>
    <n v="13707"/>
    <x v="183"/>
    <x v="1"/>
    <x v="37"/>
  </r>
  <r>
    <n v="13708"/>
    <x v="183"/>
    <x v="1"/>
    <x v="37"/>
  </r>
  <r>
    <n v="13709"/>
    <x v="183"/>
    <x v="1"/>
    <x v="37"/>
  </r>
  <r>
    <n v="13710"/>
    <x v="183"/>
    <x v="1"/>
    <x v="37"/>
  </r>
  <r>
    <n v="13711"/>
    <x v="183"/>
    <x v="5"/>
    <x v="37"/>
  </r>
  <r>
    <n v="13712"/>
    <x v="183"/>
    <x v="5"/>
    <x v="37"/>
  </r>
  <r>
    <n v="13713"/>
    <x v="183"/>
    <x v="1"/>
    <x v="37"/>
  </r>
  <r>
    <n v="13714"/>
    <x v="183"/>
    <x v="1"/>
    <x v="37"/>
  </r>
  <r>
    <n v="13715"/>
    <x v="183"/>
    <x v="1"/>
    <x v="37"/>
  </r>
  <r>
    <n v="13716"/>
    <x v="183"/>
    <x v="1"/>
    <x v="37"/>
  </r>
  <r>
    <n v="13717"/>
    <x v="183"/>
    <x v="5"/>
    <x v="37"/>
  </r>
  <r>
    <n v="13718"/>
    <x v="183"/>
    <x v="1"/>
    <x v="37"/>
  </r>
  <r>
    <n v="13719"/>
    <x v="183"/>
    <x v="1"/>
    <x v="37"/>
  </r>
  <r>
    <n v="13720"/>
    <x v="183"/>
    <x v="1"/>
    <x v="37"/>
  </r>
  <r>
    <n v="13721"/>
    <x v="183"/>
    <x v="1"/>
    <x v="37"/>
  </r>
  <r>
    <n v="13722"/>
    <x v="183"/>
    <x v="1"/>
    <x v="37"/>
  </r>
  <r>
    <n v="13723"/>
    <x v="183"/>
    <x v="6"/>
    <x v="37"/>
  </r>
  <r>
    <n v="13724"/>
    <x v="183"/>
    <x v="5"/>
    <x v="37"/>
  </r>
  <r>
    <n v="13725"/>
    <x v="183"/>
    <x v="5"/>
    <x v="37"/>
  </r>
  <r>
    <n v="13726"/>
    <x v="183"/>
    <x v="1"/>
    <x v="37"/>
  </r>
  <r>
    <n v="13727"/>
    <x v="183"/>
    <x v="1"/>
    <x v="37"/>
  </r>
  <r>
    <n v="13728"/>
    <x v="183"/>
    <x v="1"/>
    <x v="37"/>
  </r>
  <r>
    <n v="13729"/>
    <x v="183"/>
    <x v="1"/>
    <x v="37"/>
  </r>
  <r>
    <n v="13730"/>
    <x v="184"/>
    <x v="7"/>
    <x v="42"/>
  </r>
  <r>
    <n v="13731"/>
    <x v="184"/>
    <x v="5"/>
    <x v="42"/>
  </r>
  <r>
    <n v="13732"/>
    <x v="184"/>
    <x v="5"/>
    <x v="42"/>
  </r>
  <r>
    <n v="13733"/>
    <x v="184"/>
    <x v="7"/>
    <x v="42"/>
  </r>
  <r>
    <n v="13734"/>
    <x v="184"/>
    <x v="5"/>
    <x v="42"/>
  </r>
  <r>
    <n v="13735"/>
    <x v="184"/>
    <x v="5"/>
    <x v="42"/>
  </r>
  <r>
    <n v="13736"/>
    <x v="184"/>
    <x v="6"/>
    <x v="42"/>
  </r>
  <r>
    <n v="13737"/>
    <x v="184"/>
    <x v="5"/>
    <x v="42"/>
  </r>
  <r>
    <n v="13738"/>
    <x v="184"/>
    <x v="5"/>
    <x v="42"/>
  </r>
  <r>
    <n v="13739"/>
    <x v="184"/>
    <x v="7"/>
    <x v="42"/>
  </r>
  <r>
    <n v="13740"/>
    <x v="184"/>
    <x v="5"/>
    <x v="42"/>
  </r>
  <r>
    <n v="13741"/>
    <x v="184"/>
    <x v="3"/>
    <x v="42"/>
  </r>
  <r>
    <n v="13742"/>
    <x v="184"/>
    <x v="5"/>
    <x v="42"/>
  </r>
  <r>
    <n v="13743"/>
    <x v="185"/>
    <x v="8"/>
    <x v="36"/>
  </r>
  <r>
    <n v="13744"/>
    <x v="186"/>
    <x v="7"/>
    <x v="44"/>
  </r>
  <r>
    <n v="13745"/>
    <x v="186"/>
    <x v="13"/>
    <x v="44"/>
  </r>
  <r>
    <n v="13746"/>
    <x v="186"/>
    <x v="13"/>
    <x v="44"/>
  </r>
  <r>
    <n v="13747"/>
    <x v="186"/>
    <x v="13"/>
    <x v="44"/>
  </r>
  <r>
    <n v="13748"/>
    <x v="186"/>
    <x v="13"/>
    <x v="44"/>
  </r>
  <r>
    <n v="13749"/>
    <x v="186"/>
    <x v="13"/>
    <x v="44"/>
  </r>
  <r>
    <n v="13750"/>
    <x v="186"/>
    <x v="13"/>
    <x v="44"/>
  </r>
  <r>
    <n v="13751"/>
    <x v="186"/>
    <x v="13"/>
    <x v="44"/>
  </r>
  <r>
    <n v="13752"/>
    <x v="186"/>
    <x v="13"/>
    <x v="44"/>
  </r>
  <r>
    <n v="13753"/>
    <x v="186"/>
    <x v="10"/>
    <x v="44"/>
  </r>
  <r>
    <n v="13754"/>
    <x v="186"/>
    <x v="2"/>
    <x v="44"/>
  </r>
  <r>
    <n v="13755"/>
    <x v="186"/>
    <x v="2"/>
    <x v="44"/>
  </r>
  <r>
    <n v="13756"/>
    <x v="186"/>
    <x v="2"/>
    <x v="44"/>
  </r>
  <r>
    <n v="13757"/>
    <x v="186"/>
    <x v="2"/>
    <x v="44"/>
  </r>
  <r>
    <n v="13758"/>
    <x v="186"/>
    <x v="13"/>
    <x v="44"/>
  </r>
  <r>
    <n v="13759"/>
    <x v="186"/>
    <x v="13"/>
    <x v="44"/>
  </r>
  <r>
    <n v="13760"/>
    <x v="186"/>
    <x v="13"/>
    <x v="44"/>
  </r>
  <r>
    <n v="13761"/>
    <x v="186"/>
    <x v="13"/>
    <x v="44"/>
  </r>
  <r>
    <n v="13762"/>
    <x v="186"/>
    <x v="13"/>
    <x v="44"/>
  </r>
  <r>
    <n v="13763"/>
    <x v="186"/>
    <x v="13"/>
    <x v="44"/>
  </r>
  <r>
    <n v="13764"/>
    <x v="186"/>
    <x v="13"/>
    <x v="44"/>
  </r>
  <r>
    <n v="13765"/>
    <x v="186"/>
    <x v="13"/>
    <x v="44"/>
  </r>
  <r>
    <n v="13766"/>
    <x v="186"/>
    <x v="13"/>
    <x v="44"/>
  </r>
  <r>
    <n v="13767"/>
    <x v="186"/>
    <x v="10"/>
    <x v="44"/>
  </r>
  <r>
    <n v="13768"/>
    <x v="186"/>
    <x v="2"/>
    <x v="44"/>
  </r>
  <r>
    <n v="13769"/>
    <x v="186"/>
    <x v="2"/>
    <x v="44"/>
  </r>
  <r>
    <n v="13770"/>
    <x v="186"/>
    <x v="2"/>
    <x v="44"/>
  </r>
  <r>
    <n v="13771"/>
    <x v="186"/>
    <x v="2"/>
    <x v="44"/>
  </r>
  <r>
    <n v="13772"/>
    <x v="186"/>
    <x v="13"/>
    <x v="44"/>
  </r>
  <r>
    <n v="13773"/>
    <x v="186"/>
    <x v="15"/>
    <x v="44"/>
  </r>
  <r>
    <n v="13774"/>
    <x v="186"/>
    <x v="13"/>
    <x v="44"/>
  </r>
  <r>
    <n v="13775"/>
    <x v="186"/>
    <x v="13"/>
    <x v="44"/>
  </r>
  <r>
    <n v="13776"/>
    <x v="186"/>
    <x v="13"/>
    <x v="44"/>
  </r>
  <r>
    <n v="13777"/>
    <x v="186"/>
    <x v="13"/>
    <x v="44"/>
  </r>
  <r>
    <n v="13778"/>
    <x v="186"/>
    <x v="13"/>
    <x v="44"/>
  </r>
  <r>
    <n v="13779"/>
    <x v="186"/>
    <x v="13"/>
    <x v="44"/>
  </r>
  <r>
    <n v="13780"/>
    <x v="186"/>
    <x v="13"/>
    <x v="44"/>
  </r>
  <r>
    <n v="13781"/>
    <x v="186"/>
    <x v="13"/>
    <x v="44"/>
  </r>
  <r>
    <n v="13782"/>
    <x v="186"/>
    <x v="10"/>
    <x v="44"/>
  </r>
  <r>
    <n v="13783"/>
    <x v="186"/>
    <x v="2"/>
    <x v="44"/>
  </r>
  <r>
    <n v="13784"/>
    <x v="186"/>
    <x v="2"/>
    <x v="44"/>
  </r>
  <r>
    <n v="13785"/>
    <x v="186"/>
    <x v="2"/>
    <x v="44"/>
  </r>
  <r>
    <n v="13786"/>
    <x v="186"/>
    <x v="13"/>
    <x v="44"/>
  </r>
  <r>
    <n v="13787"/>
    <x v="186"/>
    <x v="10"/>
    <x v="44"/>
  </r>
  <r>
    <n v="13788"/>
    <x v="186"/>
    <x v="10"/>
    <x v="44"/>
  </r>
  <r>
    <n v="13789"/>
    <x v="186"/>
    <x v="10"/>
    <x v="44"/>
  </r>
  <r>
    <n v="13790"/>
    <x v="186"/>
    <x v="10"/>
    <x v="44"/>
  </r>
  <r>
    <n v="13791"/>
    <x v="186"/>
    <x v="10"/>
    <x v="44"/>
  </r>
  <r>
    <n v="13792"/>
    <x v="186"/>
    <x v="10"/>
    <x v="44"/>
  </r>
  <r>
    <n v="13793"/>
    <x v="186"/>
    <x v="10"/>
    <x v="44"/>
  </r>
  <r>
    <n v="13794"/>
    <x v="186"/>
    <x v="10"/>
    <x v="44"/>
  </r>
  <r>
    <n v="13795"/>
    <x v="186"/>
    <x v="10"/>
    <x v="44"/>
  </r>
  <r>
    <n v="13796"/>
    <x v="186"/>
    <x v="2"/>
    <x v="44"/>
  </r>
  <r>
    <n v="13797"/>
    <x v="186"/>
    <x v="2"/>
    <x v="44"/>
  </r>
  <r>
    <n v="13798"/>
    <x v="186"/>
    <x v="2"/>
    <x v="44"/>
  </r>
  <r>
    <n v="13799"/>
    <x v="186"/>
    <x v="2"/>
    <x v="44"/>
  </r>
  <r>
    <n v="13800"/>
    <x v="186"/>
    <x v="2"/>
    <x v="44"/>
  </r>
  <r>
    <n v="13801"/>
    <x v="186"/>
    <x v="2"/>
    <x v="44"/>
  </r>
  <r>
    <n v="13802"/>
    <x v="186"/>
    <x v="2"/>
    <x v="44"/>
  </r>
  <r>
    <n v="13803"/>
    <x v="186"/>
    <x v="2"/>
    <x v="44"/>
  </r>
  <r>
    <n v="13804"/>
    <x v="187"/>
    <x v="6"/>
    <x v="38"/>
  </r>
  <r>
    <n v="13805"/>
    <x v="187"/>
    <x v="10"/>
    <x v="38"/>
  </r>
  <r>
    <n v="13806"/>
    <x v="187"/>
    <x v="8"/>
    <x v="38"/>
  </r>
  <r>
    <n v="13807"/>
    <x v="187"/>
    <x v="8"/>
    <x v="38"/>
  </r>
  <r>
    <n v="13808"/>
    <x v="187"/>
    <x v="7"/>
    <x v="38"/>
  </r>
  <r>
    <n v="13809"/>
    <x v="187"/>
    <x v="7"/>
    <x v="38"/>
  </r>
  <r>
    <n v="13810"/>
    <x v="187"/>
    <x v="7"/>
    <x v="38"/>
  </r>
  <r>
    <n v="13811"/>
    <x v="187"/>
    <x v="7"/>
    <x v="38"/>
  </r>
  <r>
    <n v="13812"/>
    <x v="187"/>
    <x v="7"/>
    <x v="38"/>
  </r>
  <r>
    <n v="13813"/>
    <x v="187"/>
    <x v="7"/>
    <x v="38"/>
  </r>
  <r>
    <n v="13814"/>
    <x v="187"/>
    <x v="7"/>
    <x v="38"/>
  </r>
  <r>
    <n v="13815"/>
    <x v="187"/>
    <x v="7"/>
    <x v="38"/>
  </r>
  <r>
    <n v="13816"/>
    <x v="187"/>
    <x v="7"/>
    <x v="38"/>
  </r>
  <r>
    <n v="13817"/>
    <x v="187"/>
    <x v="7"/>
    <x v="38"/>
  </r>
  <r>
    <n v="13818"/>
    <x v="187"/>
    <x v="7"/>
    <x v="38"/>
  </r>
  <r>
    <n v="13819"/>
    <x v="187"/>
    <x v="7"/>
    <x v="38"/>
  </r>
  <r>
    <n v="13820"/>
    <x v="187"/>
    <x v="7"/>
    <x v="38"/>
  </r>
  <r>
    <n v="13821"/>
    <x v="187"/>
    <x v="7"/>
    <x v="38"/>
  </r>
  <r>
    <n v="13822"/>
    <x v="187"/>
    <x v="7"/>
    <x v="38"/>
  </r>
  <r>
    <n v="13823"/>
    <x v="187"/>
    <x v="7"/>
    <x v="38"/>
  </r>
  <r>
    <n v="13824"/>
    <x v="187"/>
    <x v="7"/>
    <x v="38"/>
  </r>
  <r>
    <n v="13825"/>
    <x v="187"/>
    <x v="7"/>
    <x v="38"/>
  </r>
  <r>
    <n v="13826"/>
    <x v="187"/>
    <x v="7"/>
    <x v="38"/>
  </r>
  <r>
    <n v="13827"/>
    <x v="187"/>
    <x v="7"/>
    <x v="38"/>
  </r>
  <r>
    <n v="13828"/>
    <x v="187"/>
    <x v="7"/>
    <x v="38"/>
  </r>
  <r>
    <n v="13829"/>
    <x v="187"/>
    <x v="7"/>
    <x v="38"/>
  </r>
  <r>
    <n v="13830"/>
    <x v="187"/>
    <x v="7"/>
    <x v="38"/>
  </r>
  <r>
    <n v="13831"/>
    <x v="187"/>
    <x v="7"/>
    <x v="38"/>
  </r>
  <r>
    <n v="13832"/>
    <x v="187"/>
    <x v="7"/>
    <x v="38"/>
  </r>
  <r>
    <n v="13833"/>
    <x v="187"/>
    <x v="9"/>
    <x v="38"/>
  </r>
  <r>
    <n v="13834"/>
    <x v="187"/>
    <x v="9"/>
    <x v="38"/>
  </r>
  <r>
    <n v="13835"/>
    <x v="187"/>
    <x v="9"/>
    <x v="38"/>
  </r>
  <r>
    <n v="13836"/>
    <x v="187"/>
    <x v="9"/>
    <x v="38"/>
  </r>
  <r>
    <n v="13837"/>
    <x v="187"/>
    <x v="9"/>
    <x v="38"/>
  </r>
  <r>
    <n v="13838"/>
    <x v="187"/>
    <x v="9"/>
    <x v="38"/>
  </r>
  <r>
    <n v="13839"/>
    <x v="187"/>
    <x v="9"/>
    <x v="38"/>
  </r>
  <r>
    <n v="13840"/>
    <x v="187"/>
    <x v="9"/>
    <x v="38"/>
  </r>
  <r>
    <n v="13841"/>
    <x v="187"/>
    <x v="9"/>
    <x v="38"/>
  </r>
  <r>
    <n v="13842"/>
    <x v="187"/>
    <x v="9"/>
    <x v="38"/>
  </r>
  <r>
    <n v="13843"/>
    <x v="187"/>
    <x v="9"/>
    <x v="38"/>
  </r>
  <r>
    <n v="13844"/>
    <x v="187"/>
    <x v="9"/>
    <x v="38"/>
  </r>
  <r>
    <n v="13845"/>
    <x v="187"/>
    <x v="9"/>
    <x v="38"/>
  </r>
  <r>
    <n v="13846"/>
    <x v="187"/>
    <x v="9"/>
    <x v="38"/>
  </r>
  <r>
    <n v="13847"/>
    <x v="187"/>
    <x v="9"/>
    <x v="38"/>
  </r>
  <r>
    <n v="13848"/>
    <x v="187"/>
    <x v="9"/>
    <x v="38"/>
  </r>
  <r>
    <n v="13849"/>
    <x v="187"/>
    <x v="9"/>
    <x v="38"/>
  </r>
  <r>
    <n v="13850"/>
    <x v="187"/>
    <x v="9"/>
    <x v="38"/>
  </r>
  <r>
    <n v="13851"/>
    <x v="187"/>
    <x v="9"/>
    <x v="38"/>
  </r>
  <r>
    <n v="13852"/>
    <x v="187"/>
    <x v="9"/>
    <x v="38"/>
  </r>
  <r>
    <n v="13853"/>
    <x v="187"/>
    <x v="9"/>
    <x v="38"/>
  </r>
  <r>
    <n v="13854"/>
    <x v="187"/>
    <x v="9"/>
    <x v="38"/>
  </r>
  <r>
    <n v="13855"/>
    <x v="187"/>
    <x v="9"/>
    <x v="38"/>
  </r>
  <r>
    <n v="13856"/>
    <x v="187"/>
    <x v="9"/>
    <x v="38"/>
  </r>
  <r>
    <n v="13857"/>
    <x v="187"/>
    <x v="9"/>
    <x v="38"/>
  </r>
  <r>
    <n v="13858"/>
    <x v="187"/>
    <x v="9"/>
    <x v="38"/>
  </r>
  <r>
    <n v="13859"/>
    <x v="187"/>
    <x v="9"/>
    <x v="38"/>
  </r>
  <r>
    <n v="13860"/>
    <x v="187"/>
    <x v="9"/>
    <x v="38"/>
  </r>
  <r>
    <n v="13861"/>
    <x v="187"/>
    <x v="9"/>
    <x v="38"/>
  </r>
  <r>
    <n v="13862"/>
    <x v="187"/>
    <x v="9"/>
    <x v="38"/>
  </r>
  <r>
    <n v="13863"/>
    <x v="187"/>
    <x v="9"/>
    <x v="38"/>
  </r>
  <r>
    <n v="13864"/>
    <x v="187"/>
    <x v="9"/>
    <x v="38"/>
  </r>
  <r>
    <n v="13865"/>
    <x v="187"/>
    <x v="9"/>
    <x v="38"/>
  </r>
  <r>
    <n v="13866"/>
    <x v="187"/>
    <x v="9"/>
    <x v="38"/>
  </r>
  <r>
    <n v="13867"/>
    <x v="187"/>
    <x v="9"/>
    <x v="38"/>
  </r>
  <r>
    <n v="13868"/>
    <x v="187"/>
    <x v="9"/>
    <x v="38"/>
  </r>
  <r>
    <n v="13869"/>
    <x v="187"/>
    <x v="17"/>
    <x v="38"/>
  </r>
  <r>
    <n v="13870"/>
    <x v="187"/>
    <x v="17"/>
    <x v="38"/>
  </r>
  <r>
    <n v="13871"/>
    <x v="187"/>
    <x v="17"/>
    <x v="38"/>
  </r>
  <r>
    <n v="13872"/>
    <x v="187"/>
    <x v="10"/>
    <x v="38"/>
  </r>
  <r>
    <n v="13873"/>
    <x v="187"/>
    <x v="10"/>
    <x v="38"/>
  </r>
  <r>
    <n v="13874"/>
    <x v="187"/>
    <x v="8"/>
    <x v="38"/>
  </r>
  <r>
    <n v="13875"/>
    <x v="187"/>
    <x v="7"/>
    <x v="38"/>
  </r>
  <r>
    <n v="13876"/>
    <x v="187"/>
    <x v="7"/>
    <x v="38"/>
  </r>
  <r>
    <n v="13877"/>
    <x v="187"/>
    <x v="7"/>
    <x v="38"/>
  </r>
  <r>
    <n v="13878"/>
    <x v="187"/>
    <x v="7"/>
    <x v="38"/>
  </r>
  <r>
    <n v="13879"/>
    <x v="187"/>
    <x v="7"/>
    <x v="38"/>
  </r>
  <r>
    <n v="13880"/>
    <x v="187"/>
    <x v="7"/>
    <x v="38"/>
  </r>
  <r>
    <n v="13881"/>
    <x v="187"/>
    <x v="7"/>
    <x v="38"/>
  </r>
  <r>
    <n v="13882"/>
    <x v="187"/>
    <x v="7"/>
    <x v="38"/>
  </r>
  <r>
    <n v="13883"/>
    <x v="187"/>
    <x v="7"/>
    <x v="38"/>
  </r>
  <r>
    <n v="13884"/>
    <x v="187"/>
    <x v="7"/>
    <x v="38"/>
  </r>
  <r>
    <n v="13885"/>
    <x v="187"/>
    <x v="7"/>
    <x v="38"/>
  </r>
  <r>
    <n v="13886"/>
    <x v="187"/>
    <x v="7"/>
    <x v="38"/>
  </r>
  <r>
    <n v="13887"/>
    <x v="187"/>
    <x v="7"/>
    <x v="38"/>
  </r>
  <r>
    <n v="13888"/>
    <x v="187"/>
    <x v="7"/>
    <x v="38"/>
  </r>
  <r>
    <n v="13889"/>
    <x v="187"/>
    <x v="7"/>
    <x v="38"/>
  </r>
  <r>
    <n v="13890"/>
    <x v="187"/>
    <x v="7"/>
    <x v="38"/>
  </r>
  <r>
    <n v="13891"/>
    <x v="187"/>
    <x v="7"/>
    <x v="38"/>
  </r>
  <r>
    <n v="13892"/>
    <x v="187"/>
    <x v="7"/>
    <x v="38"/>
  </r>
  <r>
    <n v="13893"/>
    <x v="187"/>
    <x v="7"/>
    <x v="38"/>
  </r>
  <r>
    <n v="13894"/>
    <x v="187"/>
    <x v="7"/>
    <x v="38"/>
  </r>
  <r>
    <n v="13895"/>
    <x v="187"/>
    <x v="7"/>
    <x v="38"/>
  </r>
  <r>
    <n v="13896"/>
    <x v="187"/>
    <x v="7"/>
    <x v="38"/>
  </r>
  <r>
    <n v="13897"/>
    <x v="187"/>
    <x v="7"/>
    <x v="38"/>
  </r>
  <r>
    <n v="13898"/>
    <x v="187"/>
    <x v="7"/>
    <x v="38"/>
  </r>
  <r>
    <n v="13899"/>
    <x v="187"/>
    <x v="7"/>
    <x v="38"/>
  </r>
  <r>
    <n v="13900"/>
    <x v="187"/>
    <x v="7"/>
    <x v="38"/>
  </r>
  <r>
    <n v="13901"/>
    <x v="187"/>
    <x v="9"/>
    <x v="38"/>
  </r>
  <r>
    <n v="13902"/>
    <x v="187"/>
    <x v="9"/>
    <x v="38"/>
  </r>
  <r>
    <n v="13903"/>
    <x v="187"/>
    <x v="9"/>
    <x v="38"/>
  </r>
  <r>
    <n v="13904"/>
    <x v="187"/>
    <x v="9"/>
    <x v="38"/>
  </r>
  <r>
    <n v="13905"/>
    <x v="187"/>
    <x v="9"/>
    <x v="38"/>
  </r>
  <r>
    <n v="13906"/>
    <x v="187"/>
    <x v="9"/>
    <x v="38"/>
  </r>
  <r>
    <n v="13907"/>
    <x v="187"/>
    <x v="9"/>
    <x v="38"/>
  </r>
  <r>
    <n v="13908"/>
    <x v="187"/>
    <x v="9"/>
    <x v="38"/>
  </r>
  <r>
    <n v="13909"/>
    <x v="187"/>
    <x v="9"/>
    <x v="38"/>
  </r>
  <r>
    <n v="13910"/>
    <x v="187"/>
    <x v="9"/>
    <x v="38"/>
  </r>
  <r>
    <n v="13911"/>
    <x v="187"/>
    <x v="9"/>
    <x v="38"/>
  </r>
  <r>
    <n v="13912"/>
    <x v="187"/>
    <x v="9"/>
    <x v="38"/>
  </r>
  <r>
    <n v="13913"/>
    <x v="187"/>
    <x v="9"/>
    <x v="38"/>
  </r>
  <r>
    <n v="13914"/>
    <x v="187"/>
    <x v="9"/>
    <x v="38"/>
  </r>
  <r>
    <n v="13915"/>
    <x v="187"/>
    <x v="9"/>
    <x v="38"/>
  </r>
  <r>
    <n v="13916"/>
    <x v="187"/>
    <x v="9"/>
    <x v="38"/>
  </r>
  <r>
    <n v="13917"/>
    <x v="187"/>
    <x v="9"/>
    <x v="38"/>
  </r>
  <r>
    <n v="13918"/>
    <x v="187"/>
    <x v="9"/>
    <x v="38"/>
  </r>
  <r>
    <n v="13919"/>
    <x v="187"/>
    <x v="9"/>
    <x v="38"/>
  </r>
  <r>
    <n v="13920"/>
    <x v="187"/>
    <x v="9"/>
    <x v="38"/>
  </r>
  <r>
    <n v="13921"/>
    <x v="187"/>
    <x v="9"/>
    <x v="38"/>
  </r>
  <r>
    <n v="13922"/>
    <x v="187"/>
    <x v="9"/>
    <x v="38"/>
  </r>
  <r>
    <n v="13923"/>
    <x v="187"/>
    <x v="9"/>
    <x v="38"/>
  </r>
  <r>
    <n v="13924"/>
    <x v="187"/>
    <x v="9"/>
    <x v="38"/>
  </r>
  <r>
    <n v="13925"/>
    <x v="187"/>
    <x v="9"/>
    <x v="38"/>
  </r>
  <r>
    <n v="13926"/>
    <x v="187"/>
    <x v="9"/>
    <x v="38"/>
  </r>
  <r>
    <n v="13927"/>
    <x v="187"/>
    <x v="9"/>
    <x v="38"/>
  </r>
  <r>
    <n v="13928"/>
    <x v="187"/>
    <x v="9"/>
    <x v="38"/>
  </r>
  <r>
    <n v="13929"/>
    <x v="187"/>
    <x v="9"/>
    <x v="38"/>
  </r>
  <r>
    <n v="13930"/>
    <x v="187"/>
    <x v="9"/>
    <x v="38"/>
  </r>
  <r>
    <n v="13931"/>
    <x v="187"/>
    <x v="9"/>
    <x v="38"/>
  </r>
  <r>
    <n v="13932"/>
    <x v="187"/>
    <x v="9"/>
    <x v="38"/>
  </r>
  <r>
    <n v="13933"/>
    <x v="187"/>
    <x v="9"/>
    <x v="38"/>
  </r>
  <r>
    <n v="13934"/>
    <x v="187"/>
    <x v="9"/>
    <x v="38"/>
  </r>
  <r>
    <n v="13935"/>
    <x v="187"/>
    <x v="9"/>
    <x v="38"/>
  </r>
  <r>
    <n v="13936"/>
    <x v="187"/>
    <x v="17"/>
    <x v="38"/>
  </r>
  <r>
    <n v="13937"/>
    <x v="187"/>
    <x v="17"/>
    <x v="38"/>
  </r>
  <r>
    <n v="13938"/>
    <x v="187"/>
    <x v="17"/>
    <x v="38"/>
  </r>
  <r>
    <n v="13939"/>
    <x v="187"/>
    <x v="17"/>
    <x v="38"/>
  </r>
  <r>
    <n v="13940"/>
    <x v="187"/>
    <x v="10"/>
    <x v="38"/>
  </r>
  <r>
    <n v="13941"/>
    <x v="187"/>
    <x v="10"/>
    <x v="38"/>
  </r>
  <r>
    <n v="13942"/>
    <x v="187"/>
    <x v="8"/>
    <x v="38"/>
  </r>
  <r>
    <n v="13943"/>
    <x v="187"/>
    <x v="7"/>
    <x v="38"/>
  </r>
  <r>
    <n v="13944"/>
    <x v="187"/>
    <x v="7"/>
    <x v="38"/>
  </r>
  <r>
    <n v="13945"/>
    <x v="187"/>
    <x v="7"/>
    <x v="38"/>
  </r>
  <r>
    <n v="13946"/>
    <x v="187"/>
    <x v="7"/>
    <x v="38"/>
  </r>
  <r>
    <n v="13947"/>
    <x v="187"/>
    <x v="7"/>
    <x v="38"/>
  </r>
  <r>
    <n v="13948"/>
    <x v="187"/>
    <x v="7"/>
    <x v="38"/>
  </r>
  <r>
    <n v="13949"/>
    <x v="187"/>
    <x v="7"/>
    <x v="38"/>
  </r>
  <r>
    <n v="13950"/>
    <x v="187"/>
    <x v="7"/>
    <x v="38"/>
  </r>
  <r>
    <n v="13951"/>
    <x v="187"/>
    <x v="7"/>
    <x v="38"/>
  </r>
  <r>
    <n v="13952"/>
    <x v="187"/>
    <x v="7"/>
    <x v="38"/>
  </r>
  <r>
    <n v="13953"/>
    <x v="187"/>
    <x v="7"/>
    <x v="38"/>
  </r>
  <r>
    <n v="13954"/>
    <x v="187"/>
    <x v="7"/>
    <x v="38"/>
  </r>
  <r>
    <n v="13955"/>
    <x v="187"/>
    <x v="7"/>
    <x v="38"/>
  </r>
  <r>
    <n v="13956"/>
    <x v="187"/>
    <x v="7"/>
    <x v="38"/>
  </r>
  <r>
    <n v="13957"/>
    <x v="187"/>
    <x v="7"/>
    <x v="38"/>
  </r>
  <r>
    <n v="13958"/>
    <x v="187"/>
    <x v="7"/>
    <x v="38"/>
  </r>
  <r>
    <n v="13959"/>
    <x v="187"/>
    <x v="7"/>
    <x v="38"/>
  </r>
  <r>
    <n v="13960"/>
    <x v="187"/>
    <x v="7"/>
    <x v="38"/>
  </r>
  <r>
    <n v="13961"/>
    <x v="187"/>
    <x v="7"/>
    <x v="38"/>
  </r>
  <r>
    <n v="13962"/>
    <x v="187"/>
    <x v="7"/>
    <x v="38"/>
  </r>
  <r>
    <n v="13963"/>
    <x v="187"/>
    <x v="7"/>
    <x v="38"/>
  </r>
  <r>
    <n v="13964"/>
    <x v="187"/>
    <x v="7"/>
    <x v="38"/>
  </r>
  <r>
    <n v="13965"/>
    <x v="187"/>
    <x v="7"/>
    <x v="38"/>
  </r>
  <r>
    <n v="13966"/>
    <x v="187"/>
    <x v="7"/>
    <x v="38"/>
  </r>
  <r>
    <n v="13967"/>
    <x v="187"/>
    <x v="7"/>
    <x v="38"/>
  </r>
  <r>
    <n v="13968"/>
    <x v="187"/>
    <x v="7"/>
    <x v="38"/>
  </r>
  <r>
    <n v="13969"/>
    <x v="187"/>
    <x v="9"/>
    <x v="38"/>
  </r>
  <r>
    <n v="13970"/>
    <x v="187"/>
    <x v="9"/>
    <x v="38"/>
  </r>
  <r>
    <n v="13971"/>
    <x v="187"/>
    <x v="9"/>
    <x v="38"/>
  </r>
  <r>
    <n v="13972"/>
    <x v="187"/>
    <x v="9"/>
    <x v="38"/>
  </r>
  <r>
    <n v="13973"/>
    <x v="187"/>
    <x v="9"/>
    <x v="38"/>
  </r>
  <r>
    <n v="13974"/>
    <x v="187"/>
    <x v="9"/>
    <x v="38"/>
  </r>
  <r>
    <n v="13975"/>
    <x v="187"/>
    <x v="9"/>
    <x v="38"/>
  </r>
  <r>
    <n v="13976"/>
    <x v="187"/>
    <x v="9"/>
    <x v="38"/>
  </r>
  <r>
    <n v="13977"/>
    <x v="187"/>
    <x v="9"/>
    <x v="38"/>
  </r>
  <r>
    <n v="13978"/>
    <x v="187"/>
    <x v="9"/>
    <x v="38"/>
  </r>
  <r>
    <n v="13979"/>
    <x v="187"/>
    <x v="9"/>
    <x v="38"/>
  </r>
  <r>
    <n v="13980"/>
    <x v="187"/>
    <x v="9"/>
    <x v="38"/>
  </r>
  <r>
    <n v="13981"/>
    <x v="187"/>
    <x v="9"/>
    <x v="38"/>
  </r>
  <r>
    <n v="13982"/>
    <x v="187"/>
    <x v="9"/>
    <x v="38"/>
  </r>
  <r>
    <n v="13983"/>
    <x v="187"/>
    <x v="9"/>
    <x v="38"/>
  </r>
  <r>
    <n v="13984"/>
    <x v="187"/>
    <x v="9"/>
    <x v="38"/>
  </r>
  <r>
    <n v="13985"/>
    <x v="187"/>
    <x v="9"/>
    <x v="38"/>
  </r>
  <r>
    <n v="13986"/>
    <x v="187"/>
    <x v="9"/>
    <x v="38"/>
  </r>
  <r>
    <n v="13987"/>
    <x v="187"/>
    <x v="9"/>
    <x v="38"/>
  </r>
  <r>
    <n v="13988"/>
    <x v="187"/>
    <x v="9"/>
    <x v="38"/>
  </r>
  <r>
    <n v="13989"/>
    <x v="187"/>
    <x v="9"/>
    <x v="38"/>
  </r>
  <r>
    <n v="13990"/>
    <x v="187"/>
    <x v="9"/>
    <x v="38"/>
  </r>
  <r>
    <n v="13991"/>
    <x v="187"/>
    <x v="9"/>
    <x v="38"/>
  </r>
  <r>
    <n v="13992"/>
    <x v="187"/>
    <x v="9"/>
    <x v="38"/>
  </r>
  <r>
    <n v="13993"/>
    <x v="187"/>
    <x v="9"/>
    <x v="38"/>
  </r>
  <r>
    <n v="13994"/>
    <x v="187"/>
    <x v="9"/>
    <x v="38"/>
  </r>
  <r>
    <n v="13995"/>
    <x v="187"/>
    <x v="9"/>
    <x v="38"/>
  </r>
  <r>
    <n v="13996"/>
    <x v="187"/>
    <x v="9"/>
    <x v="38"/>
  </r>
  <r>
    <n v="13997"/>
    <x v="187"/>
    <x v="9"/>
    <x v="38"/>
  </r>
  <r>
    <n v="13998"/>
    <x v="187"/>
    <x v="9"/>
    <x v="38"/>
  </r>
  <r>
    <n v="13999"/>
    <x v="187"/>
    <x v="9"/>
    <x v="38"/>
  </r>
  <r>
    <n v="14000"/>
    <x v="187"/>
    <x v="9"/>
    <x v="38"/>
  </r>
  <r>
    <n v="14001"/>
    <x v="187"/>
    <x v="9"/>
    <x v="38"/>
  </r>
  <r>
    <n v="14002"/>
    <x v="187"/>
    <x v="9"/>
    <x v="38"/>
  </r>
  <r>
    <n v="14003"/>
    <x v="187"/>
    <x v="9"/>
    <x v="38"/>
  </r>
  <r>
    <n v="14004"/>
    <x v="187"/>
    <x v="9"/>
    <x v="38"/>
  </r>
  <r>
    <n v="14005"/>
    <x v="187"/>
    <x v="17"/>
    <x v="38"/>
  </r>
  <r>
    <n v="14006"/>
    <x v="187"/>
    <x v="17"/>
    <x v="38"/>
  </r>
  <r>
    <n v="14007"/>
    <x v="187"/>
    <x v="17"/>
    <x v="38"/>
  </r>
  <r>
    <n v="14008"/>
    <x v="187"/>
    <x v="9"/>
    <x v="38"/>
  </r>
  <r>
    <n v="14009"/>
    <x v="187"/>
    <x v="10"/>
    <x v="38"/>
  </r>
  <r>
    <n v="14010"/>
    <x v="187"/>
    <x v="9"/>
    <x v="38"/>
  </r>
  <r>
    <n v="14011"/>
    <x v="187"/>
    <x v="10"/>
    <x v="38"/>
  </r>
  <r>
    <n v="14012"/>
    <x v="187"/>
    <x v="10"/>
    <x v="38"/>
  </r>
  <r>
    <n v="14013"/>
    <x v="187"/>
    <x v="7"/>
    <x v="38"/>
  </r>
  <r>
    <n v="14014"/>
    <x v="187"/>
    <x v="7"/>
    <x v="38"/>
  </r>
  <r>
    <n v="14015"/>
    <x v="187"/>
    <x v="7"/>
    <x v="38"/>
  </r>
  <r>
    <n v="14016"/>
    <x v="187"/>
    <x v="7"/>
    <x v="38"/>
  </r>
  <r>
    <n v="14017"/>
    <x v="187"/>
    <x v="7"/>
    <x v="38"/>
  </r>
  <r>
    <n v="14018"/>
    <x v="187"/>
    <x v="7"/>
    <x v="38"/>
  </r>
  <r>
    <n v="14019"/>
    <x v="187"/>
    <x v="7"/>
    <x v="38"/>
  </r>
  <r>
    <n v="14020"/>
    <x v="187"/>
    <x v="7"/>
    <x v="38"/>
  </r>
  <r>
    <n v="14021"/>
    <x v="187"/>
    <x v="7"/>
    <x v="38"/>
  </r>
  <r>
    <n v="14022"/>
    <x v="187"/>
    <x v="7"/>
    <x v="38"/>
  </r>
  <r>
    <n v="14023"/>
    <x v="187"/>
    <x v="7"/>
    <x v="38"/>
  </r>
  <r>
    <n v="14024"/>
    <x v="187"/>
    <x v="7"/>
    <x v="38"/>
  </r>
  <r>
    <n v="14025"/>
    <x v="187"/>
    <x v="7"/>
    <x v="38"/>
  </r>
  <r>
    <n v="14026"/>
    <x v="187"/>
    <x v="7"/>
    <x v="38"/>
  </r>
  <r>
    <n v="14027"/>
    <x v="187"/>
    <x v="7"/>
    <x v="38"/>
  </r>
  <r>
    <n v="14028"/>
    <x v="187"/>
    <x v="7"/>
    <x v="38"/>
  </r>
  <r>
    <n v="14029"/>
    <x v="187"/>
    <x v="7"/>
    <x v="38"/>
  </r>
  <r>
    <n v="14030"/>
    <x v="187"/>
    <x v="7"/>
    <x v="38"/>
  </r>
  <r>
    <n v="14031"/>
    <x v="187"/>
    <x v="7"/>
    <x v="38"/>
  </r>
  <r>
    <n v="14032"/>
    <x v="187"/>
    <x v="7"/>
    <x v="38"/>
  </r>
  <r>
    <n v="14033"/>
    <x v="187"/>
    <x v="7"/>
    <x v="38"/>
  </r>
  <r>
    <n v="14034"/>
    <x v="187"/>
    <x v="7"/>
    <x v="38"/>
  </r>
  <r>
    <n v="14035"/>
    <x v="187"/>
    <x v="7"/>
    <x v="38"/>
  </r>
  <r>
    <n v="14036"/>
    <x v="187"/>
    <x v="7"/>
    <x v="38"/>
  </r>
  <r>
    <n v="14037"/>
    <x v="187"/>
    <x v="7"/>
    <x v="38"/>
  </r>
  <r>
    <n v="14038"/>
    <x v="187"/>
    <x v="7"/>
    <x v="38"/>
  </r>
  <r>
    <n v="14039"/>
    <x v="187"/>
    <x v="7"/>
    <x v="38"/>
  </r>
  <r>
    <n v="14040"/>
    <x v="187"/>
    <x v="7"/>
    <x v="38"/>
  </r>
  <r>
    <n v="14041"/>
    <x v="187"/>
    <x v="9"/>
    <x v="38"/>
  </r>
  <r>
    <n v="14042"/>
    <x v="187"/>
    <x v="9"/>
    <x v="38"/>
  </r>
  <r>
    <n v="14043"/>
    <x v="187"/>
    <x v="9"/>
    <x v="38"/>
  </r>
  <r>
    <n v="14044"/>
    <x v="187"/>
    <x v="9"/>
    <x v="38"/>
  </r>
  <r>
    <n v="14045"/>
    <x v="187"/>
    <x v="9"/>
    <x v="38"/>
  </r>
  <r>
    <n v="14046"/>
    <x v="187"/>
    <x v="9"/>
    <x v="38"/>
  </r>
  <r>
    <n v="14047"/>
    <x v="187"/>
    <x v="9"/>
    <x v="38"/>
  </r>
  <r>
    <n v="14048"/>
    <x v="187"/>
    <x v="9"/>
    <x v="38"/>
  </r>
  <r>
    <n v="14049"/>
    <x v="187"/>
    <x v="9"/>
    <x v="38"/>
  </r>
  <r>
    <n v="14050"/>
    <x v="187"/>
    <x v="9"/>
    <x v="38"/>
  </r>
  <r>
    <n v="14051"/>
    <x v="187"/>
    <x v="9"/>
    <x v="38"/>
  </r>
  <r>
    <n v="14052"/>
    <x v="187"/>
    <x v="9"/>
    <x v="38"/>
  </r>
  <r>
    <n v="14053"/>
    <x v="187"/>
    <x v="9"/>
    <x v="38"/>
  </r>
  <r>
    <n v="14054"/>
    <x v="187"/>
    <x v="9"/>
    <x v="38"/>
  </r>
  <r>
    <n v="14055"/>
    <x v="187"/>
    <x v="9"/>
    <x v="38"/>
  </r>
  <r>
    <n v="14056"/>
    <x v="187"/>
    <x v="9"/>
    <x v="38"/>
  </r>
  <r>
    <n v="14057"/>
    <x v="187"/>
    <x v="9"/>
    <x v="38"/>
  </r>
  <r>
    <n v="14058"/>
    <x v="187"/>
    <x v="9"/>
    <x v="38"/>
  </r>
  <r>
    <n v="14059"/>
    <x v="187"/>
    <x v="9"/>
    <x v="38"/>
  </r>
  <r>
    <n v="14060"/>
    <x v="187"/>
    <x v="9"/>
    <x v="38"/>
  </r>
  <r>
    <n v="14061"/>
    <x v="187"/>
    <x v="9"/>
    <x v="38"/>
  </r>
  <r>
    <n v="14062"/>
    <x v="187"/>
    <x v="9"/>
    <x v="38"/>
  </r>
  <r>
    <n v="14063"/>
    <x v="187"/>
    <x v="9"/>
    <x v="38"/>
  </r>
  <r>
    <n v="14064"/>
    <x v="187"/>
    <x v="9"/>
    <x v="38"/>
  </r>
  <r>
    <n v="14065"/>
    <x v="187"/>
    <x v="9"/>
    <x v="38"/>
  </r>
  <r>
    <n v="14066"/>
    <x v="187"/>
    <x v="9"/>
    <x v="38"/>
  </r>
  <r>
    <n v="14067"/>
    <x v="187"/>
    <x v="9"/>
    <x v="38"/>
  </r>
  <r>
    <n v="14068"/>
    <x v="187"/>
    <x v="9"/>
    <x v="38"/>
  </r>
  <r>
    <n v="14069"/>
    <x v="187"/>
    <x v="9"/>
    <x v="38"/>
  </r>
  <r>
    <n v="14070"/>
    <x v="187"/>
    <x v="9"/>
    <x v="38"/>
  </r>
  <r>
    <n v="14071"/>
    <x v="187"/>
    <x v="9"/>
    <x v="38"/>
  </r>
  <r>
    <n v="14072"/>
    <x v="187"/>
    <x v="9"/>
    <x v="38"/>
  </r>
  <r>
    <n v="14073"/>
    <x v="187"/>
    <x v="9"/>
    <x v="38"/>
  </r>
  <r>
    <n v="14074"/>
    <x v="187"/>
    <x v="9"/>
    <x v="38"/>
  </r>
  <r>
    <n v="14075"/>
    <x v="187"/>
    <x v="9"/>
    <x v="38"/>
  </r>
  <r>
    <n v="14076"/>
    <x v="187"/>
    <x v="9"/>
    <x v="38"/>
  </r>
  <r>
    <n v="14077"/>
    <x v="187"/>
    <x v="17"/>
    <x v="38"/>
  </r>
  <r>
    <n v="14078"/>
    <x v="187"/>
    <x v="17"/>
    <x v="38"/>
  </r>
  <r>
    <n v="14079"/>
    <x v="187"/>
    <x v="17"/>
    <x v="38"/>
  </r>
  <r>
    <n v="14080"/>
    <x v="187"/>
    <x v="9"/>
    <x v="38"/>
  </r>
  <r>
    <n v="14081"/>
    <x v="188"/>
    <x v="10"/>
    <x v="39"/>
  </r>
  <r>
    <n v="14082"/>
    <x v="188"/>
    <x v="10"/>
    <x v="39"/>
  </r>
  <r>
    <n v="14083"/>
    <x v="188"/>
    <x v="10"/>
    <x v="39"/>
  </r>
  <r>
    <n v="14084"/>
    <x v="188"/>
    <x v="10"/>
    <x v="39"/>
  </r>
  <r>
    <n v="14085"/>
    <x v="188"/>
    <x v="10"/>
    <x v="39"/>
  </r>
  <r>
    <n v="14086"/>
    <x v="188"/>
    <x v="9"/>
    <x v="39"/>
  </r>
  <r>
    <n v="14087"/>
    <x v="188"/>
    <x v="1"/>
    <x v="39"/>
  </r>
  <r>
    <n v="14088"/>
    <x v="188"/>
    <x v="1"/>
    <x v="39"/>
  </r>
  <r>
    <n v="14089"/>
    <x v="188"/>
    <x v="1"/>
    <x v="39"/>
  </r>
  <r>
    <n v="14090"/>
    <x v="188"/>
    <x v="1"/>
    <x v="39"/>
  </r>
  <r>
    <n v="14091"/>
    <x v="188"/>
    <x v="1"/>
    <x v="39"/>
  </r>
  <r>
    <n v="14092"/>
    <x v="188"/>
    <x v="1"/>
    <x v="39"/>
  </r>
  <r>
    <n v="14093"/>
    <x v="188"/>
    <x v="1"/>
    <x v="39"/>
  </r>
  <r>
    <n v="14094"/>
    <x v="188"/>
    <x v="10"/>
    <x v="39"/>
  </r>
  <r>
    <n v="14095"/>
    <x v="188"/>
    <x v="10"/>
    <x v="39"/>
  </r>
  <r>
    <n v="14096"/>
    <x v="188"/>
    <x v="10"/>
    <x v="39"/>
  </r>
  <r>
    <n v="14097"/>
    <x v="188"/>
    <x v="10"/>
    <x v="39"/>
  </r>
  <r>
    <n v="14098"/>
    <x v="188"/>
    <x v="10"/>
    <x v="39"/>
  </r>
  <r>
    <n v="14099"/>
    <x v="188"/>
    <x v="10"/>
    <x v="39"/>
  </r>
  <r>
    <n v="14100"/>
    <x v="188"/>
    <x v="10"/>
    <x v="39"/>
  </r>
  <r>
    <n v="14101"/>
    <x v="188"/>
    <x v="5"/>
    <x v="39"/>
  </r>
  <r>
    <n v="14102"/>
    <x v="188"/>
    <x v="1"/>
    <x v="39"/>
  </r>
  <r>
    <n v="14103"/>
    <x v="188"/>
    <x v="1"/>
    <x v="39"/>
  </r>
  <r>
    <n v="14104"/>
    <x v="188"/>
    <x v="1"/>
    <x v="39"/>
  </r>
  <r>
    <n v="14105"/>
    <x v="188"/>
    <x v="1"/>
    <x v="39"/>
  </r>
  <r>
    <n v="14106"/>
    <x v="188"/>
    <x v="1"/>
    <x v="39"/>
  </r>
  <r>
    <n v="14107"/>
    <x v="188"/>
    <x v="1"/>
    <x v="39"/>
  </r>
  <r>
    <n v="14108"/>
    <x v="188"/>
    <x v="10"/>
    <x v="39"/>
  </r>
  <r>
    <n v="14109"/>
    <x v="188"/>
    <x v="10"/>
    <x v="39"/>
  </r>
  <r>
    <n v="14110"/>
    <x v="188"/>
    <x v="10"/>
    <x v="39"/>
  </r>
  <r>
    <n v="14111"/>
    <x v="188"/>
    <x v="10"/>
    <x v="39"/>
  </r>
  <r>
    <n v="14112"/>
    <x v="188"/>
    <x v="10"/>
    <x v="39"/>
  </r>
  <r>
    <n v="14113"/>
    <x v="188"/>
    <x v="10"/>
    <x v="39"/>
  </r>
  <r>
    <n v="14114"/>
    <x v="188"/>
    <x v="17"/>
    <x v="39"/>
  </r>
  <r>
    <n v="14115"/>
    <x v="188"/>
    <x v="5"/>
    <x v="39"/>
  </r>
  <r>
    <n v="14116"/>
    <x v="188"/>
    <x v="1"/>
    <x v="39"/>
  </r>
  <r>
    <n v="14117"/>
    <x v="188"/>
    <x v="1"/>
    <x v="39"/>
  </r>
  <r>
    <n v="14118"/>
    <x v="188"/>
    <x v="1"/>
    <x v="39"/>
  </r>
  <r>
    <n v="14119"/>
    <x v="188"/>
    <x v="1"/>
    <x v="39"/>
  </r>
  <r>
    <n v="14120"/>
    <x v="188"/>
    <x v="1"/>
    <x v="39"/>
  </r>
  <r>
    <n v="14121"/>
    <x v="188"/>
    <x v="1"/>
    <x v="39"/>
  </r>
  <r>
    <n v="14122"/>
    <x v="188"/>
    <x v="1"/>
    <x v="39"/>
  </r>
  <r>
    <n v="14123"/>
    <x v="188"/>
    <x v="10"/>
    <x v="39"/>
  </r>
  <r>
    <n v="14124"/>
    <x v="188"/>
    <x v="10"/>
    <x v="39"/>
  </r>
  <r>
    <n v="14125"/>
    <x v="188"/>
    <x v="10"/>
    <x v="39"/>
  </r>
  <r>
    <n v="14126"/>
    <x v="188"/>
    <x v="10"/>
    <x v="39"/>
  </r>
  <r>
    <n v="14127"/>
    <x v="188"/>
    <x v="10"/>
    <x v="39"/>
  </r>
  <r>
    <n v="14128"/>
    <x v="188"/>
    <x v="17"/>
    <x v="39"/>
  </r>
  <r>
    <n v="14129"/>
    <x v="188"/>
    <x v="5"/>
    <x v="39"/>
  </r>
  <r>
    <n v="14130"/>
    <x v="188"/>
    <x v="1"/>
    <x v="39"/>
  </r>
  <r>
    <n v="14131"/>
    <x v="188"/>
    <x v="1"/>
    <x v="39"/>
  </r>
  <r>
    <n v="14132"/>
    <x v="188"/>
    <x v="1"/>
    <x v="39"/>
  </r>
  <r>
    <n v="14133"/>
    <x v="188"/>
    <x v="1"/>
    <x v="39"/>
  </r>
  <r>
    <n v="14134"/>
    <x v="188"/>
    <x v="1"/>
    <x v="39"/>
  </r>
  <r>
    <n v="14135"/>
    <x v="188"/>
    <x v="1"/>
    <x v="39"/>
  </r>
  <r>
    <n v="14136"/>
    <x v="188"/>
    <x v="1"/>
    <x v="39"/>
  </r>
  <r>
    <n v="14137"/>
    <x v="188"/>
    <x v="6"/>
    <x v="39"/>
  </r>
  <r>
    <n v="14138"/>
    <x v="189"/>
    <x v="4"/>
    <x v="41"/>
  </r>
  <r>
    <n v="14139"/>
    <x v="189"/>
    <x v="3"/>
    <x v="41"/>
  </r>
  <r>
    <n v="14140"/>
    <x v="189"/>
    <x v="16"/>
    <x v="41"/>
  </r>
  <r>
    <n v="14141"/>
    <x v="189"/>
    <x v="16"/>
    <x v="41"/>
  </r>
  <r>
    <n v="14142"/>
    <x v="189"/>
    <x v="16"/>
    <x v="41"/>
  </r>
  <r>
    <n v="14143"/>
    <x v="189"/>
    <x v="0"/>
    <x v="41"/>
  </r>
  <r>
    <n v="14144"/>
    <x v="189"/>
    <x v="0"/>
    <x v="41"/>
  </r>
  <r>
    <n v="14145"/>
    <x v="189"/>
    <x v="0"/>
    <x v="41"/>
  </r>
  <r>
    <n v="14146"/>
    <x v="189"/>
    <x v="0"/>
    <x v="41"/>
  </r>
  <r>
    <n v="14147"/>
    <x v="189"/>
    <x v="0"/>
    <x v="41"/>
  </r>
  <r>
    <n v="14148"/>
    <x v="189"/>
    <x v="0"/>
    <x v="41"/>
  </r>
  <r>
    <n v="14149"/>
    <x v="189"/>
    <x v="7"/>
    <x v="41"/>
  </r>
  <r>
    <n v="14150"/>
    <x v="189"/>
    <x v="3"/>
    <x v="41"/>
  </r>
  <r>
    <n v="14151"/>
    <x v="189"/>
    <x v="16"/>
    <x v="41"/>
  </r>
  <r>
    <n v="14152"/>
    <x v="189"/>
    <x v="16"/>
    <x v="41"/>
  </r>
  <r>
    <n v="14153"/>
    <x v="189"/>
    <x v="16"/>
    <x v="41"/>
  </r>
  <r>
    <n v="14154"/>
    <x v="189"/>
    <x v="0"/>
    <x v="41"/>
  </r>
  <r>
    <n v="14155"/>
    <x v="189"/>
    <x v="0"/>
    <x v="41"/>
  </r>
  <r>
    <n v="14156"/>
    <x v="189"/>
    <x v="0"/>
    <x v="41"/>
  </r>
  <r>
    <n v="14157"/>
    <x v="189"/>
    <x v="0"/>
    <x v="41"/>
  </r>
  <r>
    <n v="14158"/>
    <x v="189"/>
    <x v="0"/>
    <x v="41"/>
  </r>
  <r>
    <n v="14159"/>
    <x v="189"/>
    <x v="4"/>
    <x v="41"/>
  </r>
  <r>
    <n v="14160"/>
    <x v="189"/>
    <x v="7"/>
    <x v="41"/>
  </r>
  <r>
    <n v="14161"/>
    <x v="189"/>
    <x v="3"/>
    <x v="41"/>
  </r>
  <r>
    <n v="14162"/>
    <x v="189"/>
    <x v="16"/>
    <x v="41"/>
  </r>
  <r>
    <n v="14163"/>
    <x v="189"/>
    <x v="16"/>
    <x v="41"/>
  </r>
  <r>
    <n v="14164"/>
    <x v="189"/>
    <x v="16"/>
    <x v="41"/>
  </r>
  <r>
    <n v="14165"/>
    <x v="189"/>
    <x v="0"/>
    <x v="41"/>
  </r>
  <r>
    <n v="14166"/>
    <x v="189"/>
    <x v="0"/>
    <x v="41"/>
  </r>
  <r>
    <n v="14167"/>
    <x v="189"/>
    <x v="0"/>
    <x v="41"/>
  </r>
  <r>
    <n v="14168"/>
    <x v="189"/>
    <x v="0"/>
    <x v="41"/>
  </r>
  <r>
    <n v="14169"/>
    <x v="189"/>
    <x v="0"/>
    <x v="41"/>
  </r>
  <r>
    <n v="14170"/>
    <x v="189"/>
    <x v="4"/>
    <x v="41"/>
  </r>
  <r>
    <n v="14171"/>
    <x v="189"/>
    <x v="4"/>
    <x v="41"/>
  </r>
  <r>
    <n v="14172"/>
    <x v="189"/>
    <x v="4"/>
    <x v="41"/>
  </r>
  <r>
    <n v="14173"/>
    <x v="189"/>
    <x v="4"/>
    <x v="41"/>
  </r>
  <r>
    <n v="14174"/>
    <x v="189"/>
    <x v="7"/>
    <x v="41"/>
  </r>
  <r>
    <n v="14175"/>
    <x v="189"/>
    <x v="16"/>
    <x v="41"/>
  </r>
  <r>
    <n v="14176"/>
    <x v="189"/>
    <x v="16"/>
    <x v="41"/>
  </r>
  <r>
    <n v="14177"/>
    <x v="189"/>
    <x v="16"/>
    <x v="41"/>
  </r>
  <r>
    <n v="14178"/>
    <x v="189"/>
    <x v="16"/>
    <x v="41"/>
  </r>
  <r>
    <n v="14179"/>
    <x v="189"/>
    <x v="0"/>
    <x v="41"/>
  </r>
  <r>
    <n v="14180"/>
    <x v="189"/>
    <x v="0"/>
    <x v="41"/>
  </r>
  <r>
    <n v="14181"/>
    <x v="189"/>
    <x v="0"/>
    <x v="41"/>
  </r>
  <r>
    <n v="14182"/>
    <x v="189"/>
    <x v="0"/>
    <x v="41"/>
  </r>
  <r>
    <n v="14183"/>
    <x v="189"/>
    <x v="0"/>
    <x v="41"/>
  </r>
  <r>
    <n v="14184"/>
    <x v="189"/>
    <x v="4"/>
    <x v="41"/>
  </r>
  <r>
    <n v="14185"/>
    <x v="190"/>
    <x v="10"/>
    <x v="43"/>
  </r>
  <r>
    <n v="14186"/>
    <x v="190"/>
    <x v="5"/>
    <x v="43"/>
  </r>
  <r>
    <n v="14187"/>
    <x v="190"/>
    <x v="1"/>
    <x v="43"/>
  </r>
  <r>
    <n v="14188"/>
    <x v="190"/>
    <x v="1"/>
    <x v="43"/>
  </r>
  <r>
    <n v="14189"/>
    <x v="190"/>
    <x v="1"/>
    <x v="43"/>
  </r>
  <r>
    <n v="14190"/>
    <x v="190"/>
    <x v="1"/>
    <x v="43"/>
  </r>
  <r>
    <n v="14191"/>
    <x v="190"/>
    <x v="3"/>
    <x v="43"/>
  </r>
  <r>
    <n v="14192"/>
    <x v="190"/>
    <x v="3"/>
    <x v="43"/>
  </r>
  <r>
    <n v="14193"/>
    <x v="190"/>
    <x v="3"/>
    <x v="43"/>
  </r>
  <r>
    <n v="14194"/>
    <x v="190"/>
    <x v="1"/>
    <x v="43"/>
  </r>
  <r>
    <n v="14195"/>
    <x v="190"/>
    <x v="5"/>
    <x v="43"/>
  </r>
  <r>
    <n v="14196"/>
    <x v="190"/>
    <x v="5"/>
    <x v="43"/>
  </r>
  <r>
    <n v="14197"/>
    <x v="190"/>
    <x v="1"/>
    <x v="43"/>
  </r>
  <r>
    <n v="14198"/>
    <x v="190"/>
    <x v="1"/>
    <x v="43"/>
  </r>
  <r>
    <n v="14199"/>
    <x v="190"/>
    <x v="1"/>
    <x v="43"/>
  </r>
  <r>
    <n v="14200"/>
    <x v="190"/>
    <x v="1"/>
    <x v="43"/>
  </r>
  <r>
    <n v="14201"/>
    <x v="190"/>
    <x v="3"/>
    <x v="43"/>
  </r>
  <r>
    <n v="14202"/>
    <x v="190"/>
    <x v="3"/>
    <x v="43"/>
  </r>
  <r>
    <n v="14203"/>
    <x v="190"/>
    <x v="5"/>
    <x v="43"/>
  </r>
  <r>
    <n v="14204"/>
    <x v="190"/>
    <x v="1"/>
    <x v="43"/>
  </r>
  <r>
    <n v="14205"/>
    <x v="190"/>
    <x v="1"/>
    <x v="43"/>
  </r>
  <r>
    <n v="14206"/>
    <x v="190"/>
    <x v="1"/>
    <x v="43"/>
  </r>
  <r>
    <n v="14207"/>
    <x v="190"/>
    <x v="1"/>
    <x v="43"/>
  </r>
  <r>
    <n v="14208"/>
    <x v="190"/>
    <x v="3"/>
    <x v="43"/>
  </r>
  <r>
    <n v="14209"/>
    <x v="190"/>
    <x v="3"/>
    <x v="43"/>
  </r>
  <r>
    <n v="14210"/>
    <x v="190"/>
    <x v="3"/>
    <x v="43"/>
  </r>
  <r>
    <n v="14211"/>
    <x v="190"/>
    <x v="5"/>
    <x v="43"/>
  </r>
  <r>
    <n v="14212"/>
    <x v="190"/>
    <x v="5"/>
    <x v="43"/>
  </r>
  <r>
    <n v="14213"/>
    <x v="190"/>
    <x v="1"/>
    <x v="43"/>
  </r>
  <r>
    <n v="14214"/>
    <x v="190"/>
    <x v="1"/>
    <x v="43"/>
  </r>
  <r>
    <n v="14215"/>
    <x v="190"/>
    <x v="1"/>
    <x v="43"/>
  </r>
  <r>
    <n v="14216"/>
    <x v="190"/>
    <x v="1"/>
    <x v="43"/>
  </r>
  <r>
    <n v="14217"/>
    <x v="190"/>
    <x v="3"/>
    <x v="43"/>
  </r>
  <r>
    <n v="14218"/>
    <x v="190"/>
    <x v="3"/>
    <x v="43"/>
  </r>
  <r>
    <n v="14219"/>
    <x v="190"/>
    <x v="3"/>
    <x v="43"/>
  </r>
  <r>
    <n v="14220"/>
    <x v="190"/>
    <x v="3"/>
    <x v="43"/>
  </r>
  <r>
    <n v="14221"/>
    <x v="191"/>
    <x v="8"/>
    <x v="40"/>
  </r>
  <r>
    <n v="14222"/>
    <x v="191"/>
    <x v="11"/>
    <x v="40"/>
  </r>
  <r>
    <n v="14223"/>
    <x v="191"/>
    <x v="11"/>
    <x v="40"/>
  </r>
  <r>
    <n v="14224"/>
    <x v="191"/>
    <x v="2"/>
    <x v="40"/>
  </r>
  <r>
    <n v="14225"/>
    <x v="191"/>
    <x v="2"/>
    <x v="40"/>
  </r>
  <r>
    <n v="14226"/>
    <x v="191"/>
    <x v="7"/>
    <x v="40"/>
  </r>
  <r>
    <n v="14227"/>
    <x v="191"/>
    <x v="12"/>
    <x v="40"/>
  </r>
  <r>
    <n v="14228"/>
    <x v="191"/>
    <x v="2"/>
    <x v="40"/>
  </r>
  <r>
    <n v="14229"/>
    <x v="191"/>
    <x v="8"/>
    <x v="40"/>
  </r>
  <r>
    <n v="14230"/>
    <x v="191"/>
    <x v="11"/>
    <x v="40"/>
  </r>
  <r>
    <n v="14231"/>
    <x v="191"/>
    <x v="11"/>
    <x v="40"/>
  </r>
  <r>
    <n v="14232"/>
    <x v="191"/>
    <x v="11"/>
    <x v="40"/>
  </r>
  <r>
    <n v="14233"/>
    <x v="191"/>
    <x v="2"/>
    <x v="40"/>
  </r>
  <r>
    <n v="14234"/>
    <x v="191"/>
    <x v="15"/>
    <x v="40"/>
  </r>
  <r>
    <n v="14235"/>
    <x v="191"/>
    <x v="5"/>
    <x v="40"/>
  </r>
  <r>
    <n v="14236"/>
    <x v="191"/>
    <x v="10"/>
    <x v="40"/>
  </r>
  <r>
    <n v="14237"/>
    <x v="191"/>
    <x v="2"/>
    <x v="40"/>
  </r>
  <r>
    <n v="14238"/>
    <x v="191"/>
    <x v="11"/>
    <x v="40"/>
  </r>
  <r>
    <n v="14239"/>
    <x v="191"/>
    <x v="11"/>
    <x v="40"/>
  </r>
  <r>
    <n v="14240"/>
    <x v="191"/>
    <x v="11"/>
    <x v="40"/>
  </r>
  <r>
    <n v="14241"/>
    <x v="191"/>
    <x v="2"/>
    <x v="40"/>
  </r>
  <r>
    <n v="14242"/>
    <x v="191"/>
    <x v="9"/>
    <x v="40"/>
  </r>
  <r>
    <n v="14243"/>
    <x v="191"/>
    <x v="5"/>
    <x v="40"/>
  </r>
  <r>
    <n v="14244"/>
    <x v="191"/>
    <x v="12"/>
    <x v="40"/>
  </r>
  <r>
    <n v="14245"/>
    <x v="191"/>
    <x v="2"/>
    <x v="40"/>
  </r>
  <r>
    <n v="14246"/>
    <x v="191"/>
    <x v="11"/>
    <x v="40"/>
  </r>
  <r>
    <n v="14247"/>
    <x v="191"/>
    <x v="11"/>
    <x v="40"/>
  </r>
  <r>
    <n v="14248"/>
    <x v="191"/>
    <x v="11"/>
    <x v="40"/>
  </r>
  <r>
    <n v="14249"/>
    <x v="191"/>
    <x v="2"/>
    <x v="40"/>
  </r>
  <r>
    <n v="14250"/>
    <x v="191"/>
    <x v="2"/>
    <x v="40"/>
  </r>
  <r>
    <n v="14251"/>
    <x v="191"/>
    <x v="5"/>
    <x v="40"/>
  </r>
  <r>
    <n v="14252"/>
    <x v="191"/>
    <x v="12"/>
    <x v="40"/>
  </r>
  <r>
    <n v="14253"/>
    <x v="192"/>
    <x v="10"/>
    <x v="45"/>
  </r>
  <r>
    <n v="14254"/>
    <x v="192"/>
    <x v="10"/>
    <x v="45"/>
  </r>
  <r>
    <n v="14255"/>
    <x v="192"/>
    <x v="10"/>
    <x v="45"/>
  </r>
  <r>
    <n v="14256"/>
    <x v="192"/>
    <x v="10"/>
    <x v="45"/>
  </r>
  <r>
    <n v="14257"/>
    <x v="192"/>
    <x v="10"/>
    <x v="45"/>
  </r>
  <r>
    <n v="14258"/>
    <x v="192"/>
    <x v="10"/>
    <x v="45"/>
  </r>
  <r>
    <n v="14259"/>
    <x v="192"/>
    <x v="10"/>
    <x v="45"/>
  </r>
  <r>
    <n v="14260"/>
    <x v="192"/>
    <x v="10"/>
    <x v="45"/>
  </r>
  <r>
    <n v="14261"/>
    <x v="192"/>
    <x v="8"/>
    <x v="45"/>
  </r>
  <r>
    <n v="14262"/>
    <x v="192"/>
    <x v="17"/>
    <x v="45"/>
  </r>
  <r>
    <n v="14263"/>
    <x v="192"/>
    <x v="17"/>
    <x v="45"/>
  </r>
  <r>
    <n v="14264"/>
    <x v="192"/>
    <x v="17"/>
    <x v="45"/>
  </r>
  <r>
    <n v="14265"/>
    <x v="192"/>
    <x v="7"/>
    <x v="45"/>
  </r>
  <r>
    <n v="14266"/>
    <x v="192"/>
    <x v="7"/>
    <x v="45"/>
  </r>
  <r>
    <n v="14267"/>
    <x v="192"/>
    <x v="7"/>
    <x v="45"/>
  </r>
  <r>
    <n v="14268"/>
    <x v="192"/>
    <x v="7"/>
    <x v="45"/>
  </r>
  <r>
    <n v="14269"/>
    <x v="192"/>
    <x v="7"/>
    <x v="45"/>
  </r>
  <r>
    <n v="14270"/>
    <x v="192"/>
    <x v="7"/>
    <x v="45"/>
  </r>
  <r>
    <n v="14271"/>
    <x v="192"/>
    <x v="7"/>
    <x v="45"/>
  </r>
  <r>
    <n v="14272"/>
    <x v="192"/>
    <x v="7"/>
    <x v="45"/>
  </r>
  <r>
    <n v="14273"/>
    <x v="192"/>
    <x v="7"/>
    <x v="45"/>
  </r>
  <r>
    <n v="14274"/>
    <x v="192"/>
    <x v="7"/>
    <x v="45"/>
  </r>
  <r>
    <n v="14275"/>
    <x v="192"/>
    <x v="7"/>
    <x v="45"/>
  </r>
  <r>
    <n v="14276"/>
    <x v="192"/>
    <x v="7"/>
    <x v="45"/>
  </r>
  <r>
    <n v="14277"/>
    <x v="192"/>
    <x v="7"/>
    <x v="45"/>
  </r>
  <r>
    <n v="14278"/>
    <x v="192"/>
    <x v="7"/>
    <x v="45"/>
  </r>
  <r>
    <n v="14279"/>
    <x v="192"/>
    <x v="7"/>
    <x v="45"/>
  </r>
  <r>
    <n v="14280"/>
    <x v="192"/>
    <x v="7"/>
    <x v="45"/>
  </r>
  <r>
    <n v="14281"/>
    <x v="192"/>
    <x v="11"/>
    <x v="45"/>
  </r>
  <r>
    <n v="14282"/>
    <x v="192"/>
    <x v="11"/>
    <x v="45"/>
  </r>
  <r>
    <n v="14283"/>
    <x v="192"/>
    <x v="11"/>
    <x v="45"/>
  </r>
  <r>
    <n v="14284"/>
    <x v="192"/>
    <x v="8"/>
    <x v="45"/>
  </r>
  <r>
    <n v="14285"/>
    <x v="192"/>
    <x v="3"/>
    <x v="45"/>
  </r>
  <r>
    <n v="14286"/>
    <x v="192"/>
    <x v="5"/>
    <x v="45"/>
  </r>
  <r>
    <n v="14287"/>
    <x v="192"/>
    <x v="11"/>
    <x v="45"/>
  </r>
  <r>
    <n v="14288"/>
    <x v="192"/>
    <x v="10"/>
    <x v="45"/>
  </r>
  <r>
    <n v="14289"/>
    <x v="192"/>
    <x v="0"/>
    <x v="45"/>
  </r>
  <r>
    <n v="14290"/>
    <x v="192"/>
    <x v="10"/>
    <x v="45"/>
  </r>
  <r>
    <n v="14291"/>
    <x v="192"/>
    <x v="10"/>
    <x v="45"/>
  </r>
  <r>
    <n v="14292"/>
    <x v="192"/>
    <x v="10"/>
    <x v="45"/>
  </r>
  <r>
    <n v="14293"/>
    <x v="192"/>
    <x v="10"/>
    <x v="45"/>
  </r>
  <r>
    <n v="14294"/>
    <x v="192"/>
    <x v="10"/>
    <x v="45"/>
  </r>
  <r>
    <n v="14295"/>
    <x v="192"/>
    <x v="10"/>
    <x v="45"/>
  </r>
  <r>
    <n v="14296"/>
    <x v="192"/>
    <x v="10"/>
    <x v="45"/>
  </r>
  <r>
    <n v="14297"/>
    <x v="192"/>
    <x v="9"/>
    <x v="45"/>
  </r>
  <r>
    <n v="14298"/>
    <x v="192"/>
    <x v="4"/>
    <x v="45"/>
  </r>
  <r>
    <n v="14299"/>
    <x v="192"/>
    <x v="17"/>
    <x v="45"/>
  </r>
  <r>
    <n v="14300"/>
    <x v="192"/>
    <x v="17"/>
    <x v="45"/>
  </r>
  <r>
    <n v="14301"/>
    <x v="192"/>
    <x v="7"/>
    <x v="45"/>
  </r>
  <r>
    <n v="14302"/>
    <x v="192"/>
    <x v="7"/>
    <x v="45"/>
  </r>
  <r>
    <n v="14303"/>
    <x v="192"/>
    <x v="7"/>
    <x v="45"/>
  </r>
  <r>
    <n v="14304"/>
    <x v="192"/>
    <x v="7"/>
    <x v="45"/>
  </r>
  <r>
    <n v="14305"/>
    <x v="192"/>
    <x v="7"/>
    <x v="45"/>
  </r>
  <r>
    <n v="14306"/>
    <x v="192"/>
    <x v="7"/>
    <x v="45"/>
  </r>
  <r>
    <n v="14307"/>
    <x v="192"/>
    <x v="7"/>
    <x v="45"/>
  </r>
  <r>
    <n v="14308"/>
    <x v="192"/>
    <x v="7"/>
    <x v="45"/>
  </r>
  <r>
    <n v="14309"/>
    <x v="192"/>
    <x v="7"/>
    <x v="45"/>
  </r>
  <r>
    <n v="14310"/>
    <x v="192"/>
    <x v="7"/>
    <x v="45"/>
  </r>
  <r>
    <n v="14311"/>
    <x v="192"/>
    <x v="7"/>
    <x v="45"/>
  </r>
  <r>
    <n v="14312"/>
    <x v="192"/>
    <x v="7"/>
    <x v="45"/>
  </r>
  <r>
    <n v="14313"/>
    <x v="192"/>
    <x v="7"/>
    <x v="45"/>
  </r>
  <r>
    <n v="14314"/>
    <x v="192"/>
    <x v="7"/>
    <x v="45"/>
  </r>
  <r>
    <n v="14315"/>
    <x v="192"/>
    <x v="7"/>
    <x v="45"/>
  </r>
  <r>
    <n v="14316"/>
    <x v="192"/>
    <x v="7"/>
    <x v="45"/>
  </r>
  <r>
    <n v="14317"/>
    <x v="192"/>
    <x v="7"/>
    <x v="45"/>
  </r>
  <r>
    <n v="14318"/>
    <x v="192"/>
    <x v="11"/>
    <x v="45"/>
  </r>
  <r>
    <n v="14319"/>
    <x v="192"/>
    <x v="11"/>
    <x v="45"/>
  </r>
  <r>
    <n v="14320"/>
    <x v="192"/>
    <x v="8"/>
    <x v="45"/>
  </r>
  <r>
    <n v="14321"/>
    <x v="192"/>
    <x v="3"/>
    <x v="45"/>
  </r>
  <r>
    <n v="14322"/>
    <x v="192"/>
    <x v="3"/>
    <x v="45"/>
  </r>
  <r>
    <n v="14323"/>
    <x v="192"/>
    <x v="5"/>
    <x v="45"/>
  </r>
  <r>
    <n v="14324"/>
    <x v="192"/>
    <x v="7"/>
    <x v="45"/>
  </r>
  <r>
    <n v="14325"/>
    <x v="192"/>
    <x v="0"/>
    <x v="45"/>
  </r>
  <r>
    <n v="14326"/>
    <x v="192"/>
    <x v="10"/>
    <x v="45"/>
  </r>
  <r>
    <n v="14327"/>
    <x v="192"/>
    <x v="10"/>
    <x v="45"/>
  </r>
  <r>
    <n v="14328"/>
    <x v="192"/>
    <x v="10"/>
    <x v="45"/>
  </r>
  <r>
    <n v="14329"/>
    <x v="192"/>
    <x v="10"/>
    <x v="45"/>
  </r>
  <r>
    <n v="14330"/>
    <x v="192"/>
    <x v="10"/>
    <x v="45"/>
  </r>
  <r>
    <n v="14331"/>
    <x v="192"/>
    <x v="10"/>
    <x v="45"/>
  </r>
  <r>
    <n v="14332"/>
    <x v="192"/>
    <x v="10"/>
    <x v="45"/>
  </r>
  <r>
    <n v="14333"/>
    <x v="192"/>
    <x v="10"/>
    <x v="45"/>
  </r>
  <r>
    <n v="14334"/>
    <x v="192"/>
    <x v="7"/>
    <x v="45"/>
  </r>
  <r>
    <n v="14335"/>
    <x v="192"/>
    <x v="4"/>
    <x v="45"/>
  </r>
  <r>
    <n v="14336"/>
    <x v="192"/>
    <x v="17"/>
    <x v="45"/>
  </r>
  <r>
    <n v="14337"/>
    <x v="192"/>
    <x v="17"/>
    <x v="45"/>
  </r>
  <r>
    <n v="14338"/>
    <x v="192"/>
    <x v="7"/>
    <x v="45"/>
  </r>
  <r>
    <n v="14339"/>
    <x v="192"/>
    <x v="7"/>
    <x v="45"/>
  </r>
  <r>
    <n v="14340"/>
    <x v="192"/>
    <x v="7"/>
    <x v="45"/>
  </r>
  <r>
    <n v="14341"/>
    <x v="192"/>
    <x v="7"/>
    <x v="45"/>
  </r>
  <r>
    <n v="14342"/>
    <x v="192"/>
    <x v="7"/>
    <x v="45"/>
  </r>
  <r>
    <n v="14343"/>
    <x v="192"/>
    <x v="7"/>
    <x v="45"/>
  </r>
  <r>
    <n v="14344"/>
    <x v="192"/>
    <x v="7"/>
    <x v="45"/>
  </r>
  <r>
    <n v="14345"/>
    <x v="192"/>
    <x v="7"/>
    <x v="45"/>
  </r>
  <r>
    <n v="14346"/>
    <x v="192"/>
    <x v="7"/>
    <x v="45"/>
  </r>
  <r>
    <n v="14347"/>
    <x v="192"/>
    <x v="7"/>
    <x v="45"/>
  </r>
  <r>
    <n v="14348"/>
    <x v="192"/>
    <x v="7"/>
    <x v="45"/>
  </r>
  <r>
    <n v="14349"/>
    <x v="192"/>
    <x v="7"/>
    <x v="45"/>
  </r>
  <r>
    <n v="14350"/>
    <x v="192"/>
    <x v="7"/>
    <x v="45"/>
  </r>
  <r>
    <n v="14351"/>
    <x v="192"/>
    <x v="7"/>
    <x v="45"/>
  </r>
  <r>
    <n v="14352"/>
    <x v="192"/>
    <x v="7"/>
    <x v="45"/>
  </r>
  <r>
    <n v="14353"/>
    <x v="192"/>
    <x v="7"/>
    <x v="45"/>
  </r>
  <r>
    <n v="14354"/>
    <x v="192"/>
    <x v="7"/>
    <x v="45"/>
  </r>
  <r>
    <n v="14355"/>
    <x v="192"/>
    <x v="11"/>
    <x v="45"/>
  </r>
  <r>
    <n v="14356"/>
    <x v="192"/>
    <x v="11"/>
    <x v="45"/>
  </r>
  <r>
    <n v="14357"/>
    <x v="192"/>
    <x v="14"/>
    <x v="45"/>
  </r>
  <r>
    <n v="14358"/>
    <x v="192"/>
    <x v="3"/>
    <x v="45"/>
  </r>
  <r>
    <n v="14359"/>
    <x v="192"/>
    <x v="7"/>
    <x v="45"/>
  </r>
  <r>
    <n v="14360"/>
    <x v="192"/>
    <x v="3"/>
    <x v="45"/>
  </r>
  <r>
    <n v="14361"/>
    <x v="192"/>
    <x v="3"/>
    <x v="45"/>
  </r>
  <r>
    <n v="14362"/>
    <x v="192"/>
    <x v="10"/>
    <x v="45"/>
  </r>
  <r>
    <n v="14363"/>
    <x v="192"/>
    <x v="10"/>
    <x v="45"/>
  </r>
  <r>
    <n v="14364"/>
    <x v="192"/>
    <x v="10"/>
    <x v="45"/>
  </r>
  <r>
    <n v="14365"/>
    <x v="192"/>
    <x v="10"/>
    <x v="45"/>
  </r>
  <r>
    <n v="14366"/>
    <x v="192"/>
    <x v="10"/>
    <x v="45"/>
  </r>
  <r>
    <n v="14367"/>
    <x v="192"/>
    <x v="10"/>
    <x v="45"/>
  </r>
  <r>
    <n v="14368"/>
    <x v="192"/>
    <x v="10"/>
    <x v="45"/>
  </r>
  <r>
    <n v="14369"/>
    <x v="192"/>
    <x v="10"/>
    <x v="45"/>
  </r>
  <r>
    <n v="14370"/>
    <x v="192"/>
    <x v="8"/>
    <x v="45"/>
  </r>
  <r>
    <n v="14371"/>
    <x v="192"/>
    <x v="17"/>
    <x v="45"/>
  </r>
  <r>
    <n v="14372"/>
    <x v="192"/>
    <x v="17"/>
    <x v="45"/>
  </r>
  <r>
    <n v="14373"/>
    <x v="192"/>
    <x v="17"/>
    <x v="45"/>
  </r>
  <r>
    <n v="14374"/>
    <x v="192"/>
    <x v="7"/>
    <x v="45"/>
  </r>
  <r>
    <n v="14375"/>
    <x v="192"/>
    <x v="7"/>
    <x v="45"/>
  </r>
  <r>
    <n v="14376"/>
    <x v="192"/>
    <x v="7"/>
    <x v="45"/>
  </r>
  <r>
    <n v="14377"/>
    <x v="192"/>
    <x v="7"/>
    <x v="45"/>
  </r>
  <r>
    <n v="14378"/>
    <x v="192"/>
    <x v="7"/>
    <x v="45"/>
  </r>
  <r>
    <n v="14379"/>
    <x v="192"/>
    <x v="7"/>
    <x v="45"/>
  </r>
  <r>
    <n v="14380"/>
    <x v="192"/>
    <x v="7"/>
    <x v="45"/>
  </r>
  <r>
    <n v="14381"/>
    <x v="192"/>
    <x v="7"/>
    <x v="45"/>
  </r>
  <r>
    <n v="14382"/>
    <x v="192"/>
    <x v="7"/>
    <x v="45"/>
  </r>
  <r>
    <n v="14383"/>
    <x v="192"/>
    <x v="7"/>
    <x v="45"/>
  </r>
  <r>
    <n v="14384"/>
    <x v="192"/>
    <x v="7"/>
    <x v="45"/>
  </r>
  <r>
    <n v="14385"/>
    <x v="192"/>
    <x v="7"/>
    <x v="45"/>
  </r>
  <r>
    <n v="14386"/>
    <x v="192"/>
    <x v="7"/>
    <x v="45"/>
  </r>
  <r>
    <n v="14387"/>
    <x v="192"/>
    <x v="7"/>
    <x v="45"/>
  </r>
  <r>
    <n v="14388"/>
    <x v="192"/>
    <x v="7"/>
    <x v="45"/>
  </r>
  <r>
    <n v="14389"/>
    <x v="192"/>
    <x v="7"/>
    <x v="45"/>
  </r>
  <r>
    <n v="14390"/>
    <x v="192"/>
    <x v="11"/>
    <x v="45"/>
  </r>
  <r>
    <n v="14391"/>
    <x v="192"/>
    <x v="11"/>
    <x v="45"/>
  </r>
  <r>
    <n v="14392"/>
    <x v="192"/>
    <x v="11"/>
    <x v="45"/>
  </r>
  <r>
    <n v="14393"/>
    <x v="192"/>
    <x v="8"/>
    <x v="45"/>
  </r>
  <r>
    <n v="14394"/>
    <x v="192"/>
    <x v="3"/>
    <x v="45"/>
  </r>
  <r>
    <n v="14395"/>
    <x v="192"/>
    <x v="5"/>
    <x v="45"/>
  </r>
  <r>
    <n v="14396"/>
    <x v="192"/>
    <x v="3"/>
    <x v="45"/>
  </r>
  <r>
    <n v="14397"/>
    <x v="192"/>
    <x v="10"/>
    <x v="45"/>
  </r>
  <r>
    <n v="14398"/>
    <x v="192"/>
    <x v="11"/>
    <x v="45"/>
  </r>
  <r>
    <n v="14399"/>
    <x v="192"/>
    <x v="3"/>
    <x v="45"/>
  </r>
  <r>
    <n v="14400"/>
    <x v="193"/>
    <x v="8"/>
    <x v="37"/>
  </r>
  <r>
    <n v="14401"/>
    <x v="194"/>
    <x v="3"/>
    <x v="46"/>
  </r>
  <r>
    <n v="14402"/>
    <x v="194"/>
    <x v="3"/>
    <x v="46"/>
  </r>
  <r>
    <n v="14403"/>
    <x v="194"/>
    <x v="3"/>
    <x v="46"/>
  </r>
  <r>
    <n v="14404"/>
    <x v="194"/>
    <x v="3"/>
    <x v="46"/>
  </r>
  <r>
    <n v="14405"/>
    <x v="194"/>
    <x v="3"/>
    <x v="46"/>
  </r>
  <r>
    <n v="14406"/>
    <x v="194"/>
    <x v="3"/>
    <x v="46"/>
  </r>
  <r>
    <n v="14407"/>
    <x v="194"/>
    <x v="3"/>
    <x v="46"/>
  </r>
  <r>
    <n v="14408"/>
    <x v="194"/>
    <x v="3"/>
    <x v="46"/>
  </r>
  <r>
    <n v="14409"/>
    <x v="194"/>
    <x v="10"/>
    <x v="46"/>
  </r>
  <r>
    <n v="14410"/>
    <x v="194"/>
    <x v="10"/>
    <x v="46"/>
  </r>
  <r>
    <n v="14411"/>
    <x v="194"/>
    <x v="10"/>
    <x v="46"/>
  </r>
  <r>
    <n v="14412"/>
    <x v="194"/>
    <x v="10"/>
    <x v="46"/>
  </r>
  <r>
    <n v="14413"/>
    <x v="194"/>
    <x v="10"/>
    <x v="46"/>
  </r>
  <r>
    <n v="14414"/>
    <x v="194"/>
    <x v="10"/>
    <x v="46"/>
  </r>
  <r>
    <n v="14415"/>
    <x v="194"/>
    <x v="10"/>
    <x v="46"/>
  </r>
  <r>
    <n v="14416"/>
    <x v="194"/>
    <x v="10"/>
    <x v="46"/>
  </r>
  <r>
    <n v="14417"/>
    <x v="194"/>
    <x v="10"/>
    <x v="46"/>
  </r>
  <r>
    <n v="14418"/>
    <x v="194"/>
    <x v="2"/>
    <x v="46"/>
  </r>
  <r>
    <n v="14419"/>
    <x v="194"/>
    <x v="10"/>
    <x v="46"/>
  </r>
  <r>
    <n v="14420"/>
    <x v="194"/>
    <x v="10"/>
    <x v="46"/>
  </r>
  <r>
    <n v="14421"/>
    <x v="194"/>
    <x v="10"/>
    <x v="46"/>
  </r>
  <r>
    <n v="14422"/>
    <x v="194"/>
    <x v="10"/>
    <x v="46"/>
  </r>
  <r>
    <n v="14423"/>
    <x v="194"/>
    <x v="10"/>
    <x v="46"/>
  </r>
  <r>
    <n v="14424"/>
    <x v="194"/>
    <x v="10"/>
    <x v="46"/>
  </r>
  <r>
    <n v="14425"/>
    <x v="194"/>
    <x v="10"/>
    <x v="46"/>
  </r>
  <r>
    <n v="14426"/>
    <x v="194"/>
    <x v="10"/>
    <x v="46"/>
  </r>
  <r>
    <n v="14427"/>
    <x v="194"/>
    <x v="10"/>
    <x v="46"/>
  </r>
  <r>
    <n v="14428"/>
    <x v="194"/>
    <x v="10"/>
    <x v="46"/>
  </r>
  <r>
    <n v="14429"/>
    <x v="194"/>
    <x v="10"/>
    <x v="46"/>
  </r>
  <r>
    <n v="14430"/>
    <x v="194"/>
    <x v="16"/>
    <x v="46"/>
  </r>
  <r>
    <n v="14431"/>
    <x v="194"/>
    <x v="17"/>
    <x v="46"/>
  </r>
  <r>
    <n v="14432"/>
    <x v="194"/>
    <x v="7"/>
    <x v="46"/>
  </r>
  <r>
    <n v="14433"/>
    <x v="194"/>
    <x v="1"/>
    <x v="46"/>
  </r>
  <r>
    <n v="14434"/>
    <x v="194"/>
    <x v="5"/>
    <x v="46"/>
  </r>
  <r>
    <n v="14435"/>
    <x v="194"/>
    <x v="11"/>
    <x v="46"/>
  </r>
  <r>
    <n v="14436"/>
    <x v="194"/>
    <x v="6"/>
    <x v="46"/>
  </r>
  <r>
    <n v="14437"/>
    <x v="194"/>
    <x v="3"/>
    <x v="46"/>
  </r>
  <r>
    <n v="14438"/>
    <x v="194"/>
    <x v="3"/>
    <x v="46"/>
  </r>
  <r>
    <n v="14439"/>
    <x v="194"/>
    <x v="3"/>
    <x v="46"/>
  </r>
  <r>
    <n v="14440"/>
    <x v="194"/>
    <x v="3"/>
    <x v="46"/>
  </r>
  <r>
    <n v="14441"/>
    <x v="194"/>
    <x v="3"/>
    <x v="46"/>
  </r>
  <r>
    <n v="14442"/>
    <x v="194"/>
    <x v="3"/>
    <x v="46"/>
  </r>
  <r>
    <n v="14443"/>
    <x v="194"/>
    <x v="3"/>
    <x v="46"/>
  </r>
  <r>
    <n v="14444"/>
    <x v="194"/>
    <x v="3"/>
    <x v="46"/>
  </r>
  <r>
    <n v="14445"/>
    <x v="194"/>
    <x v="10"/>
    <x v="46"/>
  </r>
  <r>
    <n v="14446"/>
    <x v="194"/>
    <x v="10"/>
    <x v="46"/>
  </r>
  <r>
    <n v="14447"/>
    <x v="194"/>
    <x v="10"/>
    <x v="46"/>
  </r>
  <r>
    <n v="14448"/>
    <x v="194"/>
    <x v="10"/>
    <x v="46"/>
  </r>
  <r>
    <n v="14449"/>
    <x v="194"/>
    <x v="10"/>
    <x v="46"/>
  </r>
  <r>
    <n v="14450"/>
    <x v="194"/>
    <x v="10"/>
    <x v="46"/>
  </r>
  <r>
    <n v="14451"/>
    <x v="194"/>
    <x v="10"/>
    <x v="46"/>
  </r>
  <r>
    <n v="14452"/>
    <x v="194"/>
    <x v="10"/>
    <x v="46"/>
  </r>
  <r>
    <n v="14453"/>
    <x v="194"/>
    <x v="2"/>
    <x v="46"/>
  </r>
  <r>
    <n v="14454"/>
    <x v="194"/>
    <x v="10"/>
    <x v="46"/>
  </r>
  <r>
    <n v="14455"/>
    <x v="194"/>
    <x v="10"/>
    <x v="46"/>
  </r>
  <r>
    <n v="14456"/>
    <x v="194"/>
    <x v="10"/>
    <x v="46"/>
  </r>
  <r>
    <n v="14457"/>
    <x v="194"/>
    <x v="10"/>
    <x v="46"/>
  </r>
  <r>
    <n v="14458"/>
    <x v="194"/>
    <x v="10"/>
    <x v="46"/>
  </r>
  <r>
    <n v="14459"/>
    <x v="194"/>
    <x v="10"/>
    <x v="46"/>
  </r>
  <r>
    <n v="14460"/>
    <x v="194"/>
    <x v="10"/>
    <x v="46"/>
  </r>
  <r>
    <n v="14461"/>
    <x v="194"/>
    <x v="10"/>
    <x v="46"/>
  </r>
  <r>
    <n v="14462"/>
    <x v="194"/>
    <x v="10"/>
    <x v="46"/>
  </r>
  <r>
    <n v="14463"/>
    <x v="194"/>
    <x v="10"/>
    <x v="46"/>
  </r>
  <r>
    <n v="14464"/>
    <x v="194"/>
    <x v="10"/>
    <x v="46"/>
  </r>
  <r>
    <n v="14465"/>
    <x v="194"/>
    <x v="17"/>
    <x v="46"/>
  </r>
  <r>
    <n v="14466"/>
    <x v="194"/>
    <x v="17"/>
    <x v="46"/>
  </r>
  <r>
    <n v="14467"/>
    <x v="194"/>
    <x v="13"/>
    <x v="46"/>
  </r>
  <r>
    <n v="14468"/>
    <x v="194"/>
    <x v="8"/>
    <x v="46"/>
  </r>
  <r>
    <n v="14469"/>
    <x v="194"/>
    <x v="5"/>
    <x v="46"/>
  </r>
  <r>
    <n v="14470"/>
    <x v="194"/>
    <x v="11"/>
    <x v="46"/>
  </r>
  <r>
    <n v="14471"/>
    <x v="194"/>
    <x v="3"/>
    <x v="46"/>
  </r>
  <r>
    <n v="14472"/>
    <x v="194"/>
    <x v="3"/>
    <x v="46"/>
  </r>
  <r>
    <n v="14473"/>
    <x v="194"/>
    <x v="3"/>
    <x v="46"/>
  </r>
  <r>
    <n v="14474"/>
    <x v="194"/>
    <x v="3"/>
    <x v="46"/>
  </r>
  <r>
    <n v="14475"/>
    <x v="194"/>
    <x v="3"/>
    <x v="46"/>
  </r>
  <r>
    <n v="14476"/>
    <x v="194"/>
    <x v="3"/>
    <x v="46"/>
  </r>
  <r>
    <n v="14477"/>
    <x v="194"/>
    <x v="3"/>
    <x v="46"/>
  </r>
  <r>
    <n v="14478"/>
    <x v="194"/>
    <x v="8"/>
    <x v="46"/>
  </r>
  <r>
    <n v="14479"/>
    <x v="194"/>
    <x v="10"/>
    <x v="46"/>
  </r>
  <r>
    <n v="14480"/>
    <x v="194"/>
    <x v="10"/>
    <x v="46"/>
  </r>
  <r>
    <n v="14481"/>
    <x v="194"/>
    <x v="10"/>
    <x v="46"/>
  </r>
  <r>
    <n v="14482"/>
    <x v="194"/>
    <x v="16"/>
    <x v="46"/>
  </r>
  <r>
    <n v="14483"/>
    <x v="194"/>
    <x v="10"/>
    <x v="46"/>
  </r>
  <r>
    <n v="14484"/>
    <x v="194"/>
    <x v="10"/>
    <x v="46"/>
  </r>
  <r>
    <n v="14485"/>
    <x v="194"/>
    <x v="10"/>
    <x v="46"/>
  </r>
  <r>
    <n v="14486"/>
    <x v="194"/>
    <x v="4"/>
    <x v="46"/>
  </r>
  <r>
    <n v="14487"/>
    <x v="194"/>
    <x v="10"/>
    <x v="46"/>
  </r>
  <r>
    <n v="14488"/>
    <x v="194"/>
    <x v="10"/>
    <x v="46"/>
  </r>
  <r>
    <n v="14489"/>
    <x v="194"/>
    <x v="2"/>
    <x v="46"/>
  </r>
  <r>
    <n v="14490"/>
    <x v="194"/>
    <x v="10"/>
    <x v="46"/>
  </r>
  <r>
    <n v="14491"/>
    <x v="194"/>
    <x v="10"/>
    <x v="46"/>
  </r>
  <r>
    <n v="14492"/>
    <x v="194"/>
    <x v="10"/>
    <x v="46"/>
  </r>
  <r>
    <n v="14493"/>
    <x v="194"/>
    <x v="10"/>
    <x v="46"/>
  </r>
  <r>
    <n v="14494"/>
    <x v="194"/>
    <x v="10"/>
    <x v="46"/>
  </r>
  <r>
    <n v="14495"/>
    <x v="194"/>
    <x v="10"/>
    <x v="46"/>
  </r>
  <r>
    <n v="14496"/>
    <x v="194"/>
    <x v="10"/>
    <x v="46"/>
  </r>
  <r>
    <n v="14497"/>
    <x v="194"/>
    <x v="10"/>
    <x v="46"/>
  </r>
  <r>
    <n v="14498"/>
    <x v="194"/>
    <x v="10"/>
    <x v="46"/>
  </r>
  <r>
    <n v="14499"/>
    <x v="194"/>
    <x v="10"/>
    <x v="46"/>
  </r>
  <r>
    <n v="14500"/>
    <x v="194"/>
    <x v="10"/>
    <x v="46"/>
  </r>
  <r>
    <n v="14501"/>
    <x v="194"/>
    <x v="17"/>
    <x v="46"/>
  </r>
  <r>
    <n v="14502"/>
    <x v="194"/>
    <x v="8"/>
    <x v="46"/>
  </r>
  <r>
    <n v="14503"/>
    <x v="194"/>
    <x v="13"/>
    <x v="46"/>
  </r>
  <r>
    <n v="14504"/>
    <x v="194"/>
    <x v="5"/>
    <x v="46"/>
  </r>
  <r>
    <n v="14505"/>
    <x v="194"/>
    <x v="11"/>
    <x v="46"/>
  </r>
  <r>
    <n v="14506"/>
    <x v="194"/>
    <x v="11"/>
    <x v="46"/>
  </r>
  <r>
    <n v="14507"/>
    <x v="194"/>
    <x v="3"/>
    <x v="46"/>
  </r>
  <r>
    <n v="14508"/>
    <x v="194"/>
    <x v="3"/>
    <x v="46"/>
  </r>
  <r>
    <n v="14509"/>
    <x v="194"/>
    <x v="3"/>
    <x v="46"/>
  </r>
  <r>
    <n v="14510"/>
    <x v="194"/>
    <x v="3"/>
    <x v="46"/>
  </r>
  <r>
    <n v="14511"/>
    <x v="194"/>
    <x v="3"/>
    <x v="46"/>
  </r>
  <r>
    <n v="14512"/>
    <x v="194"/>
    <x v="3"/>
    <x v="46"/>
  </r>
  <r>
    <n v="14513"/>
    <x v="194"/>
    <x v="3"/>
    <x v="46"/>
  </r>
  <r>
    <n v="14514"/>
    <x v="194"/>
    <x v="10"/>
    <x v="46"/>
  </r>
  <r>
    <n v="14515"/>
    <x v="194"/>
    <x v="10"/>
    <x v="46"/>
  </r>
  <r>
    <n v="14516"/>
    <x v="194"/>
    <x v="10"/>
    <x v="46"/>
  </r>
  <r>
    <n v="14517"/>
    <x v="194"/>
    <x v="10"/>
    <x v="46"/>
  </r>
  <r>
    <n v="14518"/>
    <x v="194"/>
    <x v="10"/>
    <x v="46"/>
  </r>
  <r>
    <n v="14519"/>
    <x v="194"/>
    <x v="10"/>
    <x v="46"/>
  </r>
  <r>
    <n v="14520"/>
    <x v="194"/>
    <x v="10"/>
    <x v="46"/>
  </r>
  <r>
    <n v="14521"/>
    <x v="194"/>
    <x v="10"/>
    <x v="46"/>
  </r>
  <r>
    <n v="14522"/>
    <x v="194"/>
    <x v="10"/>
    <x v="46"/>
  </r>
  <r>
    <n v="14523"/>
    <x v="194"/>
    <x v="10"/>
    <x v="46"/>
  </r>
  <r>
    <n v="14524"/>
    <x v="194"/>
    <x v="10"/>
    <x v="46"/>
  </r>
  <r>
    <n v="14525"/>
    <x v="194"/>
    <x v="10"/>
    <x v="46"/>
  </r>
  <r>
    <n v="14526"/>
    <x v="194"/>
    <x v="10"/>
    <x v="46"/>
  </r>
  <r>
    <n v="14527"/>
    <x v="194"/>
    <x v="10"/>
    <x v="46"/>
  </r>
  <r>
    <n v="14528"/>
    <x v="194"/>
    <x v="10"/>
    <x v="46"/>
  </r>
  <r>
    <n v="14529"/>
    <x v="194"/>
    <x v="10"/>
    <x v="46"/>
  </r>
  <r>
    <n v="14530"/>
    <x v="194"/>
    <x v="10"/>
    <x v="46"/>
  </r>
  <r>
    <n v="14531"/>
    <x v="194"/>
    <x v="10"/>
    <x v="46"/>
  </r>
  <r>
    <n v="14532"/>
    <x v="194"/>
    <x v="10"/>
    <x v="46"/>
  </r>
  <r>
    <n v="14533"/>
    <x v="194"/>
    <x v="10"/>
    <x v="46"/>
  </r>
  <r>
    <n v="14534"/>
    <x v="194"/>
    <x v="10"/>
    <x v="46"/>
  </r>
  <r>
    <n v="14535"/>
    <x v="194"/>
    <x v="10"/>
    <x v="46"/>
  </r>
  <r>
    <n v="14536"/>
    <x v="194"/>
    <x v="16"/>
    <x v="46"/>
  </r>
  <r>
    <n v="14537"/>
    <x v="194"/>
    <x v="17"/>
    <x v="46"/>
  </r>
  <r>
    <n v="14538"/>
    <x v="194"/>
    <x v="13"/>
    <x v="46"/>
  </r>
  <r>
    <n v="14539"/>
    <x v="194"/>
    <x v="8"/>
    <x v="46"/>
  </r>
  <r>
    <n v="14540"/>
    <x v="194"/>
    <x v="5"/>
    <x v="46"/>
  </r>
  <r>
    <n v="14541"/>
    <x v="194"/>
    <x v="11"/>
    <x v="46"/>
  </r>
  <r>
    <n v="14542"/>
    <x v="194"/>
    <x v="11"/>
    <x v="46"/>
  </r>
  <r>
    <n v="14543"/>
    <x v="194"/>
    <x v="1"/>
    <x v="46"/>
  </r>
  <r>
    <n v="14544"/>
    <x v="195"/>
    <x v="13"/>
    <x v="42"/>
  </r>
  <r>
    <n v="14545"/>
    <x v="195"/>
    <x v="13"/>
    <x v="42"/>
  </r>
  <r>
    <n v="14546"/>
    <x v="195"/>
    <x v="13"/>
    <x v="42"/>
  </r>
  <r>
    <n v="14547"/>
    <x v="195"/>
    <x v="13"/>
    <x v="42"/>
  </r>
  <r>
    <n v="14548"/>
    <x v="195"/>
    <x v="13"/>
    <x v="42"/>
  </r>
  <r>
    <n v="14549"/>
    <x v="195"/>
    <x v="13"/>
    <x v="42"/>
  </r>
  <r>
    <n v="14550"/>
    <x v="195"/>
    <x v="13"/>
    <x v="42"/>
  </r>
  <r>
    <n v="14551"/>
    <x v="195"/>
    <x v="13"/>
    <x v="42"/>
  </r>
  <r>
    <n v="14552"/>
    <x v="195"/>
    <x v="7"/>
    <x v="42"/>
  </r>
  <r>
    <n v="14553"/>
    <x v="195"/>
    <x v="13"/>
    <x v="42"/>
  </r>
  <r>
    <n v="14554"/>
    <x v="195"/>
    <x v="13"/>
    <x v="42"/>
  </r>
  <r>
    <n v="14555"/>
    <x v="195"/>
    <x v="13"/>
    <x v="42"/>
  </r>
  <r>
    <n v="14556"/>
    <x v="195"/>
    <x v="13"/>
    <x v="42"/>
  </r>
  <r>
    <n v="14557"/>
    <x v="195"/>
    <x v="13"/>
    <x v="42"/>
  </r>
  <r>
    <n v="14558"/>
    <x v="195"/>
    <x v="13"/>
    <x v="42"/>
  </r>
  <r>
    <n v="14559"/>
    <x v="195"/>
    <x v="13"/>
    <x v="42"/>
  </r>
  <r>
    <n v="14560"/>
    <x v="195"/>
    <x v="13"/>
    <x v="42"/>
  </r>
  <r>
    <n v="14561"/>
    <x v="195"/>
    <x v="7"/>
    <x v="42"/>
  </r>
  <r>
    <n v="14562"/>
    <x v="195"/>
    <x v="13"/>
    <x v="42"/>
  </r>
  <r>
    <n v="14563"/>
    <x v="195"/>
    <x v="13"/>
    <x v="42"/>
  </r>
  <r>
    <n v="14564"/>
    <x v="195"/>
    <x v="13"/>
    <x v="42"/>
  </r>
  <r>
    <n v="14565"/>
    <x v="195"/>
    <x v="13"/>
    <x v="42"/>
  </r>
  <r>
    <n v="14566"/>
    <x v="195"/>
    <x v="13"/>
    <x v="42"/>
  </r>
  <r>
    <n v="14567"/>
    <x v="195"/>
    <x v="13"/>
    <x v="42"/>
  </r>
  <r>
    <n v="14568"/>
    <x v="195"/>
    <x v="13"/>
    <x v="42"/>
  </r>
  <r>
    <n v="14569"/>
    <x v="195"/>
    <x v="13"/>
    <x v="42"/>
  </r>
  <r>
    <n v="14570"/>
    <x v="195"/>
    <x v="13"/>
    <x v="42"/>
  </r>
  <r>
    <n v="14571"/>
    <x v="195"/>
    <x v="13"/>
    <x v="42"/>
  </r>
  <r>
    <n v="14572"/>
    <x v="195"/>
    <x v="13"/>
    <x v="42"/>
  </r>
  <r>
    <n v="14573"/>
    <x v="195"/>
    <x v="13"/>
    <x v="42"/>
  </r>
  <r>
    <n v="14574"/>
    <x v="195"/>
    <x v="13"/>
    <x v="42"/>
  </r>
  <r>
    <n v="14575"/>
    <x v="195"/>
    <x v="13"/>
    <x v="42"/>
  </r>
  <r>
    <n v="14576"/>
    <x v="195"/>
    <x v="13"/>
    <x v="42"/>
  </r>
  <r>
    <n v="14577"/>
    <x v="195"/>
    <x v="13"/>
    <x v="42"/>
  </r>
  <r>
    <n v="14578"/>
    <x v="195"/>
    <x v="13"/>
    <x v="42"/>
  </r>
  <r>
    <n v="14579"/>
    <x v="195"/>
    <x v="7"/>
    <x v="42"/>
  </r>
  <r>
    <n v="14580"/>
    <x v="196"/>
    <x v="5"/>
    <x v="44"/>
  </r>
  <r>
    <n v="14581"/>
    <x v="196"/>
    <x v="5"/>
    <x v="44"/>
  </r>
  <r>
    <n v="14582"/>
    <x v="196"/>
    <x v="5"/>
    <x v="44"/>
  </r>
  <r>
    <n v="14583"/>
    <x v="196"/>
    <x v="5"/>
    <x v="44"/>
  </r>
  <r>
    <n v="14584"/>
    <x v="196"/>
    <x v="0"/>
    <x v="44"/>
  </r>
  <r>
    <n v="14585"/>
    <x v="196"/>
    <x v="0"/>
    <x v="44"/>
  </r>
  <r>
    <n v="14586"/>
    <x v="196"/>
    <x v="0"/>
    <x v="44"/>
  </r>
  <r>
    <n v="14587"/>
    <x v="196"/>
    <x v="0"/>
    <x v="44"/>
  </r>
  <r>
    <n v="14588"/>
    <x v="196"/>
    <x v="0"/>
    <x v="44"/>
  </r>
  <r>
    <n v="14589"/>
    <x v="196"/>
    <x v="0"/>
    <x v="44"/>
  </r>
  <r>
    <n v="14590"/>
    <x v="196"/>
    <x v="0"/>
    <x v="44"/>
  </r>
  <r>
    <n v="14591"/>
    <x v="196"/>
    <x v="1"/>
    <x v="44"/>
  </r>
  <r>
    <n v="14592"/>
    <x v="196"/>
    <x v="1"/>
    <x v="44"/>
  </r>
  <r>
    <n v="14593"/>
    <x v="196"/>
    <x v="1"/>
    <x v="44"/>
  </r>
  <r>
    <n v="14594"/>
    <x v="196"/>
    <x v="4"/>
    <x v="44"/>
  </r>
  <r>
    <n v="14595"/>
    <x v="196"/>
    <x v="16"/>
    <x v="44"/>
  </r>
  <r>
    <n v="14596"/>
    <x v="196"/>
    <x v="5"/>
    <x v="44"/>
  </r>
  <r>
    <n v="14597"/>
    <x v="196"/>
    <x v="5"/>
    <x v="44"/>
  </r>
  <r>
    <n v="14598"/>
    <x v="196"/>
    <x v="5"/>
    <x v="44"/>
  </r>
  <r>
    <n v="14599"/>
    <x v="196"/>
    <x v="0"/>
    <x v="44"/>
  </r>
  <r>
    <n v="14600"/>
    <x v="196"/>
    <x v="0"/>
    <x v="44"/>
  </r>
  <r>
    <n v="14601"/>
    <x v="196"/>
    <x v="0"/>
    <x v="44"/>
  </r>
  <r>
    <n v="14602"/>
    <x v="196"/>
    <x v="0"/>
    <x v="44"/>
  </r>
  <r>
    <n v="14603"/>
    <x v="196"/>
    <x v="0"/>
    <x v="44"/>
  </r>
  <r>
    <n v="14604"/>
    <x v="196"/>
    <x v="0"/>
    <x v="44"/>
  </r>
  <r>
    <n v="14605"/>
    <x v="196"/>
    <x v="0"/>
    <x v="44"/>
  </r>
  <r>
    <n v="14606"/>
    <x v="196"/>
    <x v="1"/>
    <x v="44"/>
  </r>
  <r>
    <n v="14607"/>
    <x v="196"/>
    <x v="1"/>
    <x v="44"/>
  </r>
  <r>
    <n v="14608"/>
    <x v="196"/>
    <x v="1"/>
    <x v="44"/>
  </r>
  <r>
    <n v="14609"/>
    <x v="196"/>
    <x v="1"/>
    <x v="44"/>
  </r>
  <r>
    <n v="14610"/>
    <x v="196"/>
    <x v="4"/>
    <x v="44"/>
  </r>
  <r>
    <n v="14611"/>
    <x v="196"/>
    <x v="16"/>
    <x v="44"/>
  </r>
  <r>
    <n v="14612"/>
    <x v="196"/>
    <x v="5"/>
    <x v="44"/>
  </r>
  <r>
    <n v="14613"/>
    <x v="196"/>
    <x v="5"/>
    <x v="44"/>
  </r>
  <r>
    <n v="14614"/>
    <x v="196"/>
    <x v="5"/>
    <x v="44"/>
  </r>
  <r>
    <n v="14615"/>
    <x v="196"/>
    <x v="5"/>
    <x v="44"/>
  </r>
  <r>
    <n v="14616"/>
    <x v="196"/>
    <x v="0"/>
    <x v="44"/>
  </r>
  <r>
    <n v="14617"/>
    <x v="196"/>
    <x v="0"/>
    <x v="44"/>
  </r>
  <r>
    <n v="14618"/>
    <x v="196"/>
    <x v="0"/>
    <x v="44"/>
  </r>
  <r>
    <n v="14619"/>
    <x v="196"/>
    <x v="0"/>
    <x v="44"/>
  </r>
  <r>
    <n v="14620"/>
    <x v="196"/>
    <x v="0"/>
    <x v="44"/>
  </r>
  <r>
    <n v="14621"/>
    <x v="196"/>
    <x v="0"/>
    <x v="44"/>
  </r>
  <r>
    <n v="14622"/>
    <x v="196"/>
    <x v="0"/>
    <x v="44"/>
  </r>
  <r>
    <n v="14623"/>
    <x v="196"/>
    <x v="1"/>
    <x v="44"/>
  </r>
  <r>
    <n v="14624"/>
    <x v="196"/>
    <x v="1"/>
    <x v="44"/>
  </r>
  <r>
    <n v="14625"/>
    <x v="196"/>
    <x v="1"/>
    <x v="44"/>
  </r>
  <r>
    <n v="14626"/>
    <x v="196"/>
    <x v="4"/>
    <x v="44"/>
  </r>
  <r>
    <n v="14627"/>
    <x v="196"/>
    <x v="13"/>
    <x v="44"/>
  </r>
  <r>
    <n v="14628"/>
    <x v="196"/>
    <x v="5"/>
    <x v="44"/>
  </r>
  <r>
    <n v="14629"/>
    <x v="196"/>
    <x v="5"/>
    <x v="44"/>
  </r>
  <r>
    <n v="14630"/>
    <x v="196"/>
    <x v="5"/>
    <x v="44"/>
  </r>
  <r>
    <n v="14631"/>
    <x v="196"/>
    <x v="5"/>
    <x v="44"/>
  </r>
  <r>
    <n v="14632"/>
    <x v="196"/>
    <x v="5"/>
    <x v="44"/>
  </r>
  <r>
    <n v="14633"/>
    <x v="196"/>
    <x v="0"/>
    <x v="44"/>
  </r>
  <r>
    <n v="14634"/>
    <x v="196"/>
    <x v="0"/>
    <x v="44"/>
  </r>
  <r>
    <n v="14635"/>
    <x v="196"/>
    <x v="0"/>
    <x v="44"/>
  </r>
  <r>
    <n v="14636"/>
    <x v="196"/>
    <x v="0"/>
    <x v="44"/>
  </r>
  <r>
    <n v="14637"/>
    <x v="196"/>
    <x v="0"/>
    <x v="44"/>
  </r>
  <r>
    <n v="14638"/>
    <x v="196"/>
    <x v="0"/>
    <x v="44"/>
  </r>
  <r>
    <n v="14639"/>
    <x v="196"/>
    <x v="0"/>
    <x v="44"/>
  </r>
  <r>
    <n v="14640"/>
    <x v="196"/>
    <x v="4"/>
    <x v="44"/>
  </r>
  <r>
    <n v="14641"/>
    <x v="197"/>
    <x v="10"/>
    <x v="38"/>
  </r>
  <r>
    <n v="14642"/>
    <x v="197"/>
    <x v="10"/>
    <x v="38"/>
  </r>
  <r>
    <n v="14643"/>
    <x v="197"/>
    <x v="10"/>
    <x v="38"/>
  </r>
  <r>
    <n v="14644"/>
    <x v="197"/>
    <x v="10"/>
    <x v="38"/>
  </r>
  <r>
    <n v="14645"/>
    <x v="197"/>
    <x v="10"/>
    <x v="38"/>
  </r>
  <r>
    <n v="14646"/>
    <x v="197"/>
    <x v="10"/>
    <x v="38"/>
  </r>
  <r>
    <n v="14647"/>
    <x v="197"/>
    <x v="10"/>
    <x v="38"/>
  </r>
  <r>
    <n v="14648"/>
    <x v="197"/>
    <x v="5"/>
    <x v="38"/>
  </r>
  <r>
    <n v="14649"/>
    <x v="197"/>
    <x v="10"/>
    <x v="38"/>
  </r>
  <r>
    <n v="14650"/>
    <x v="197"/>
    <x v="10"/>
    <x v="38"/>
  </r>
  <r>
    <n v="14651"/>
    <x v="197"/>
    <x v="10"/>
    <x v="38"/>
  </r>
  <r>
    <n v="14652"/>
    <x v="197"/>
    <x v="10"/>
    <x v="38"/>
  </r>
  <r>
    <n v="14653"/>
    <x v="197"/>
    <x v="10"/>
    <x v="38"/>
  </r>
  <r>
    <n v="14654"/>
    <x v="197"/>
    <x v="10"/>
    <x v="38"/>
  </r>
  <r>
    <n v="14655"/>
    <x v="197"/>
    <x v="10"/>
    <x v="38"/>
  </r>
  <r>
    <n v="14656"/>
    <x v="198"/>
    <x v="10"/>
    <x v="47"/>
  </r>
  <r>
    <n v="14657"/>
    <x v="198"/>
    <x v="10"/>
    <x v="47"/>
  </r>
  <r>
    <n v="14658"/>
    <x v="198"/>
    <x v="10"/>
    <x v="47"/>
  </r>
  <r>
    <n v="14659"/>
    <x v="198"/>
    <x v="10"/>
    <x v="47"/>
  </r>
  <r>
    <n v="14660"/>
    <x v="198"/>
    <x v="16"/>
    <x v="47"/>
  </r>
  <r>
    <n v="14661"/>
    <x v="198"/>
    <x v="16"/>
    <x v="47"/>
  </r>
  <r>
    <n v="14662"/>
    <x v="198"/>
    <x v="7"/>
    <x v="47"/>
  </r>
  <r>
    <n v="14663"/>
    <x v="198"/>
    <x v="7"/>
    <x v="47"/>
  </r>
  <r>
    <n v="14664"/>
    <x v="198"/>
    <x v="7"/>
    <x v="47"/>
  </r>
  <r>
    <n v="14665"/>
    <x v="198"/>
    <x v="6"/>
    <x v="47"/>
  </r>
  <r>
    <n v="14666"/>
    <x v="198"/>
    <x v="10"/>
    <x v="47"/>
  </r>
  <r>
    <n v="14667"/>
    <x v="198"/>
    <x v="10"/>
    <x v="47"/>
  </r>
  <r>
    <n v="14668"/>
    <x v="198"/>
    <x v="10"/>
    <x v="47"/>
  </r>
  <r>
    <n v="14669"/>
    <x v="198"/>
    <x v="16"/>
    <x v="47"/>
  </r>
  <r>
    <n v="14670"/>
    <x v="198"/>
    <x v="16"/>
    <x v="47"/>
  </r>
  <r>
    <n v="14671"/>
    <x v="198"/>
    <x v="5"/>
    <x v="47"/>
  </r>
  <r>
    <n v="14672"/>
    <x v="198"/>
    <x v="0"/>
    <x v="47"/>
  </r>
  <r>
    <n v="14673"/>
    <x v="198"/>
    <x v="9"/>
    <x v="47"/>
  </r>
  <r>
    <n v="14674"/>
    <x v="198"/>
    <x v="0"/>
    <x v="47"/>
  </r>
  <r>
    <n v="14675"/>
    <x v="198"/>
    <x v="0"/>
    <x v="47"/>
  </r>
  <r>
    <n v="14676"/>
    <x v="198"/>
    <x v="10"/>
    <x v="47"/>
  </r>
  <r>
    <n v="14677"/>
    <x v="198"/>
    <x v="10"/>
    <x v="47"/>
  </r>
  <r>
    <n v="14678"/>
    <x v="198"/>
    <x v="10"/>
    <x v="47"/>
  </r>
  <r>
    <n v="14679"/>
    <x v="198"/>
    <x v="16"/>
    <x v="47"/>
  </r>
  <r>
    <n v="14680"/>
    <x v="198"/>
    <x v="16"/>
    <x v="47"/>
  </r>
  <r>
    <n v="14681"/>
    <x v="198"/>
    <x v="5"/>
    <x v="47"/>
  </r>
  <r>
    <n v="14682"/>
    <x v="198"/>
    <x v="7"/>
    <x v="47"/>
  </r>
  <r>
    <n v="14683"/>
    <x v="198"/>
    <x v="9"/>
    <x v="47"/>
  </r>
  <r>
    <n v="14684"/>
    <x v="198"/>
    <x v="0"/>
    <x v="47"/>
  </r>
  <r>
    <n v="14685"/>
    <x v="198"/>
    <x v="11"/>
    <x v="47"/>
  </r>
  <r>
    <n v="14686"/>
    <x v="198"/>
    <x v="10"/>
    <x v="47"/>
  </r>
  <r>
    <n v="14687"/>
    <x v="198"/>
    <x v="10"/>
    <x v="47"/>
  </r>
  <r>
    <n v="14688"/>
    <x v="198"/>
    <x v="10"/>
    <x v="47"/>
  </r>
  <r>
    <n v="14689"/>
    <x v="198"/>
    <x v="10"/>
    <x v="47"/>
  </r>
  <r>
    <n v="14690"/>
    <x v="198"/>
    <x v="16"/>
    <x v="47"/>
  </r>
  <r>
    <n v="14691"/>
    <x v="198"/>
    <x v="16"/>
    <x v="47"/>
  </r>
  <r>
    <n v="14692"/>
    <x v="198"/>
    <x v="7"/>
    <x v="47"/>
  </r>
  <r>
    <n v="14693"/>
    <x v="198"/>
    <x v="7"/>
    <x v="47"/>
  </r>
  <r>
    <n v="14694"/>
    <x v="198"/>
    <x v="0"/>
    <x v="47"/>
  </r>
  <r>
    <n v="14695"/>
    <x v="198"/>
    <x v="0"/>
    <x v="47"/>
  </r>
  <r>
    <n v="14696"/>
    <x v="199"/>
    <x v="7"/>
    <x v="41"/>
  </r>
  <r>
    <n v="14697"/>
    <x v="199"/>
    <x v="7"/>
    <x v="41"/>
  </r>
  <r>
    <n v="14698"/>
    <x v="199"/>
    <x v="7"/>
    <x v="41"/>
  </r>
  <r>
    <n v="14699"/>
    <x v="199"/>
    <x v="7"/>
    <x v="41"/>
  </r>
  <r>
    <n v="14700"/>
    <x v="199"/>
    <x v="7"/>
    <x v="41"/>
  </r>
  <r>
    <n v="14701"/>
    <x v="199"/>
    <x v="7"/>
    <x v="41"/>
  </r>
  <r>
    <n v="14702"/>
    <x v="199"/>
    <x v="7"/>
    <x v="41"/>
  </r>
  <r>
    <n v="14703"/>
    <x v="199"/>
    <x v="7"/>
    <x v="41"/>
  </r>
  <r>
    <n v="14704"/>
    <x v="199"/>
    <x v="7"/>
    <x v="41"/>
  </r>
  <r>
    <n v="14705"/>
    <x v="199"/>
    <x v="7"/>
    <x v="41"/>
  </r>
  <r>
    <n v="14706"/>
    <x v="199"/>
    <x v="7"/>
    <x v="41"/>
  </r>
  <r>
    <n v="14707"/>
    <x v="199"/>
    <x v="7"/>
    <x v="41"/>
  </r>
  <r>
    <n v="14708"/>
    <x v="199"/>
    <x v="7"/>
    <x v="41"/>
  </r>
  <r>
    <n v="14709"/>
    <x v="199"/>
    <x v="7"/>
    <x v="41"/>
  </r>
  <r>
    <n v="14710"/>
    <x v="199"/>
    <x v="7"/>
    <x v="41"/>
  </r>
  <r>
    <n v="14711"/>
    <x v="199"/>
    <x v="7"/>
    <x v="41"/>
  </r>
  <r>
    <n v="14712"/>
    <x v="199"/>
    <x v="7"/>
    <x v="41"/>
  </r>
  <r>
    <n v="14713"/>
    <x v="199"/>
    <x v="7"/>
    <x v="41"/>
  </r>
  <r>
    <n v="14714"/>
    <x v="199"/>
    <x v="7"/>
    <x v="41"/>
  </r>
  <r>
    <n v="14715"/>
    <x v="199"/>
    <x v="7"/>
    <x v="41"/>
  </r>
  <r>
    <n v="14716"/>
    <x v="199"/>
    <x v="7"/>
    <x v="41"/>
  </r>
  <r>
    <n v="14717"/>
    <x v="199"/>
    <x v="7"/>
    <x v="41"/>
  </r>
  <r>
    <n v="14718"/>
    <x v="199"/>
    <x v="7"/>
    <x v="41"/>
  </r>
  <r>
    <n v="14719"/>
    <x v="199"/>
    <x v="7"/>
    <x v="41"/>
  </r>
  <r>
    <n v="14720"/>
    <x v="199"/>
    <x v="7"/>
    <x v="41"/>
  </r>
  <r>
    <n v="14721"/>
    <x v="199"/>
    <x v="7"/>
    <x v="41"/>
  </r>
  <r>
    <n v="14722"/>
    <x v="199"/>
    <x v="7"/>
    <x v="41"/>
  </r>
  <r>
    <n v="14723"/>
    <x v="199"/>
    <x v="7"/>
    <x v="41"/>
  </r>
  <r>
    <n v="14724"/>
    <x v="199"/>
    <x v="7"/>
    <x v="41"/>
  </r>
  <r>
    <n v="14725"/>
    <x v="199"/>
    <x v="7"/>
    <x v="41"/>
  </r>
  <r>
    <n v="14726"/>
    <x v="199"/>
    <x v="7"/>
    <x v="41"/>
  </r>
  <r>
    <n v="14727"/>
    <x v="199"/>
    <x v="7"/>
    <x v="41"/>
  </r>
  <r>
    <n v="14728"/>
    <x v="199"/>
    <x v="7"/>
    <x v="41"/>
  </r>
  <r>
    <n v="14729"/>
    <x v="199"/>
    <x v="7"/>
    <x v="41"/>
  </r>
  <r>
    <n v="14730"/>
    <x v="199"/>
    <x v="7"/>
    <x v="41"/>
  </r>
  <r>
    <n v="14731"/>
    <x v="199"/>
    <x v="7"/>
    <x v="41"/>
  </r>
  <r>
    <n v="14732"/>
    <x v="199"/>
    <x v="7"/>
    <x v="41"/>
  </r>
  <r>
    <n v="14733"/>
    <x v="199"/>
    <x v="7"/>
    <x v="41"/>
  </r>
  <r>
    <n v="14734"/>
    <x v="199"/>
    <x v="7"/>
    <x v="41"/>
  </r>
  <r>
    <n v="14735"/>
    <x v="199"/>
    <x v="7"/>
    <x v="41"/>
  </r>
  <r>
    <n v="14736"/>
    <x v="199"/>
    <x v="7"/>
    <x v="41"/>
  </r>
  <r>
    <n v="14737"/>
    <x v="199"/>
    <x v="7"/>
    <x v="41"/>
  </r>
  <r>
    <n v="14738"/>
    <x v="199"/>
    <x v="7"/>
    <x v="41"/>
  </r>
  <r>
    <n v="14739"/>
    <x v="199"/>
    <x v="7"/>
    <x v="41"/>
  </r>
  <r>
    <n v="14740"/>
    <x v="199"/>
    <x v="7"/>
    <x v="41"/>
  </r>
  <r>
    <n v="14741"/>
    <x v="199"/>
    <x v="7"/>
    <x v="41"/>
  </r>
  <r>
    <n v="14742"/>
    <x v="199"/>
    <x v="7"/>
    <x v="41"/>
  </r>
  <r>
    <n v="14743"/>
    <x v="199"/>
    <x v="7"/>
    <x v="41"/>
  </r>
  <r>
    <n v="14744"/>
    <x v="199"/>
    <x v="7"/>
    <x v="41"/>
  </r>
  <r>
    <n v="14745"/>
    <x v="199"/>
    <x v="7"/>
    <x v="41"/>
  </r>
  <r>
    <n v="14746"/>
    <x v="199"/>
    <x v="7"/>
    <x v="41"/>
  </r>
  <r>
    <n v="14747"/>
    <x v="199"/>
    <x v="7"/>
    <x v="41"/>
  </r>
  <r>
    <n v="14748"/>
    <x v="199"/>
    <x v="7"/>
    <x v="41"/>
  </r>
  <r>
    <n v="14749"/>
    <x v="199"/>
    <x v="7"/>
    <x v="41"/>
  </r>
  <r>
    <n v="14750"/>
    <x v="199"/>
    <x v="7"/>
    <x v="41"/>
  </r>
  <r>
    <n v="14751"/>
    <x v="199"/>
    <x v="7"/>
    <x v="41"/>
  </r>
  <r>
    <n v="14752"/>
    <x v="199"/>
    <x v="7"/>
    <x v="41"/>
  </r>
  <r>
    <n v="14753"/>
    <x v="199"/>
    <x v="7"/>
    <x v="41"/>
  </r>
  <r>
    <n v="14754"/>
    <x v="199"/>
    <x v="7"/>
    <x v="41"/>
  </r>
  <r>
    <n v="14755"/>
    <x v="199"/>
    <x v="7"/>
    <x v="41"/>
  </r>
  <r>
    <n v="14756"/>
    <x v="199"/>
    <x v="7"/>
    <x v="41"/>
  </r>
  <r>
    <n v="14757"/>
    <x v="199"/>
    <x v="7"/>
    <x v="41"/>
  </r>
  <r>
    <n v="14758"/>
    <x v="199"/>
    <x v="7"/>
    <x v="41"/>
  </r>
  <r>
    <n v="14759"/>
    <x v="199"/>
    <x v="7"/>
    <x v="41"/>
  </r>
  <r>
    <n v="14760"/>
    <x v="199"/>
    <x v="7"/>
    <x v="41"/>
  </r>
  <r>
    <n v="14761"/>
    <x v="199"/>
    <x v="7"/>
    <x v="41"/>
  </r>
  <r>
    <n v="14762"/>
    <x v="199"/>
    <x v="7"/>
    <x v="41"/>
  </r>
  <r>
    <n v="14763"/>
    <x v="199"/>
    <x v="7"/>
    <x v="41"/>
  </r>
  <r>
    <n v="14764"/>
    <x v="199"/>
    <x v="7"/>
    <x v="41"/>
  </r>
  <r>
    <n v="14765"/>
    <x v="199"/>
    <x v="7"/>
    <x v="41"/>
  </r>
  <r>
    <n v="14766"/>
    <x v="199"/>
    <x v="7"/>
    <x v="41"/>
  </r>
  <r>
    <n v="14767"/>
    <x v="199"/>
    <x v="7"/>
    <x v="41"/>
  </r>
  <r>
    <n v="14768"/>
    <x v="200"/>
    <x v="13"/>
    <x v="43"/>
  </r>
  <r>
    <n v="14769"/>
    <x v="200"/>
    <x v="13"/>
    <x v="43"/>
  </r>
  <r>
    <n v="14770"/>
    <x v="200"/>
    <x v="13"/>
    <x v="43"/>
  </r>
  <r>
    <n v="14771"/>
    <x v="200"/>
    <x v="13"/>
    <x v="43"/>
  </r>
  <r>
    <n v="14772"/>
    <x v="200"/>
    <x v="13"/>
    <x v="43"/>
  </r>
  <r>
    <n v="14773"/>
    <x v="200"/>
    <x v="8"/>
    <x v="43"/>
  </r>
  <r>
    <n v="14774"/>
    <x v="200"/>
    <x v="12"/>
    <x v="43"/>
  </r>
  <r>
    <n v="14775"/>
    <x v="200"/>
    <x v="12"/>
    <x v="43"/>
  </r>
  <r>
    <n v="14776"/>
    <x v="200"/>
    <x v="12"/>
    <x v="43"/>
  </r>
  <r>
    <n v="14777"/>
    <x v="200"/>
    <x v="12"/>
    <x v="43"/>
  </r>
  <r>
    <n v="14778"/>
    <x v="200"/>
    <x v="12"/>
    <x v="43"/>
  </r>
  <r>
    <n v="14779"/>
    <x v="200"/>
    <x v="2"/>
    <x v="43"/>
  </r>
  <r>
    <n v="14780"/>
    <x v="200"/>
    <x v="2"/>
    <x v="43"/>
  </r>
  <r>
    <n v="14781"/>
    <x v="200"/>
    <x v="10"/>
    <x v="43"/>
  </r>
  <r>
    <n v="14782"/>
    <x v="200"/>
    <x v="10"/>
    <x v="43"/>
  </r>
  <r>
    <n v="14783"/>
    <x v="200"/>
    <x v="10"/>
    <x v="43"/>
  </r>
  <r>
    <n v="14784"/>
    <x v="200"/>
    <x v="10"/>
    <x v="43"/>
  </r>
  <r>
    <n v="14785"/>
    <x v="200"/>
    <x v="10"/>
    <x v="43"/>
  </r>
  <r>
    <n v="14786"/>
    <x v="200"/>
    <x v="10"/>
    <x v="43"/>
  </r>
  <r>
    <n v="14787"/>
    <x v="200"/>
    <x v="10"/>
    <x v="43"/>
  </r>
  <r>
    <n v="14788"/>
    <x v="200"/>
    <x v="10"/>
    <x v="43"/>
  </r>
  <r>
    <n v="14789"/>
    <x v="200"/>
    <x v="10"/>
    <x v="43"/>
  </r>
  <r>
    <n v="14790"/>
    <x v="200"/>
    <x v="10"/>
    <x v="43"/>
  </r>
  <r>
    <n v="14791"/>
    <x v="200"/>
    <x v="10"/>
    <x v="43"/>
  </r>
  <r>
    <n v="14792"/>
    <x v="200"/>
    <x v="10"/>
    <x v="43"/>
  </r>
  <r>
    <n v="14793"/>
    <x v="200"/>
    <x v="10"/>
    <x v="43"/>
  </r>
  <r>
    <n v="14794"/>
    <x v="200"/>
    <x v="10"/>
    <x v="43"/>
  </r>
  <r>
    <n v="14795"/>
    <x v="200"/>
    <x v="10"/>
    <x v="43"/>
  </r>
  <r>
    <n v="14796"/>
    <x v="200"/>
    <x v="10"/>
    <x v="43"/>
  </r>
  <r>
    <n v="14797"/>
    <x v="200"/>
    <x v="10"/>
    <x v="43"/>
  </r>
  <r>
    <n v="14798"/>
    <x v="200"/>
    <x v="13"/>
    <x v="43"/>
  </r>
  <r>
    <n v="14799"/>
    <x v="200"/>
    <x v="13"/>
    <x v="43"/>
  </r>
  <r>
    <n v="14800"/>
    <x v="200"/>
    <x v="12"/>
    <x v="43"/>
  </r>
  <r>
    <n v="14801"/>
    <x v="200"/>
    <x v="13"/>
    <x v="43"/>
  </r>
  <r>
    <n v="14802"/>
    <x v="200"/>
    <x v="13"/>
    <x v="43"/>
  </r>
  <r>
    <n v="14803"/>
    <x v="200"/>
    <x v="13"/>
    <x v="43"/>
  </r>
  <r>
    <n v="14804"/>
    <x v="200"/>
    <x v="13"/>
    <x v="43"/>
  </r>
  <r>
    <n v="14805"/>
    <x v="200"/>
    <x v="13"/>
    <x v="43"/>
  </r>
  <r>
    <n v="14806"/>
    <x v="200"/>
    <x v="13"/>
    <x v="43"/>
  </r>
  <r>
    <n v="14807"/>
    <x v="200"/>
    <x v="8"/>
    <x v="43"/>
  </r>
  <r>
    <n v="14808"/>
    <x v="200"/>
    <x v="12"/>
    <x v="43"/>
  </r>
  <r>
    <n v="14809"/>
    <x v="200"/>
    <x v="12"/>
    <x v="43"/>
  </r>
  <r>
    <n v="14810"/>
    <x v="200"/>
    <x v="12"/>
    <x v="43"/>
  </r>
  <r>
    <n v="14811"/>
    <x v="200"/>
    <x v="12"/>
    <x v="43"/>
  </r>
  <r>
    <n v="14812"/>
    <x v="200"/>
    <x v="2"/>
    <x v="43"/>
  </r>
  <r>
    <n v="14813"/>
    <x v="200"/>
    <x v="2"/>
    <x v="43"/>
  </r>
  <r>
    <n v="14814"/>
    <x v="200"/>
    <x v="2"/>
    <x v="43"/>
  </r>
  <r>
    <n v="14815"/>
    <x v="200"/>
    <x v="10"/>
    <x v="43"/>
  </r>
  <r>
    <n v="14816"/>
    <x v="200"/>
    <x v="10"/>
    <x v="43"/>
  </r>
  <r>
    <n v="14817"/>
    <x v="200"/>
    <x v="10"/>
    <x v="43"/>
  </r>
  <r>
    <n v="14818"/>
    <x v="200"/>
    <x v="10"/>
    <x v="43"/>
  </r>
  <r>
    <n v="14819"/>
    <x v="200"/>
    <x v="10"/>
    <x v="43"/>
  </r>
  <r>
    <n v="14820"/>
    <x v="200"/>
    <x v="10"/>
    <x v="43"/>
  </r>
  <r>
    <n v="14821"/>
    <x v="200"/>
    <x v="10"/>
    <x v="43"/>
  </r>
  <r>
    <n v="14822"/>
    <x v="200"/>
    <x v="10"/>
    <x v="43"/>
  </r>
  <r>
    <n v="14823"/>
    <x v="200"/>
    <x v="10"/>
    <x v="43"/>
  </r>
  <r>
    <n v="14824"/>
    <x v="200"/>
    <x v="10"/>
    <x v="43"/>
  </r>
  <r>
    <n v="14825"/>
    <x v="200"/>
    <x v="10"/>
    <x v="43"/>
  </r>
  <r>
    <n v="14826"/>
    <x v="200"/>
    <x v="10"/>
    <x v="43"/>
  </r>
  <r>
    <n v="14827"/>
    <x v="200"/>
    <x v="10"/>
    <x v="43"/>
  </r>
  <r>
    <n v="14828"/>
    <x v="200"/>
    <x v="10"/>
    <x v="43"/>
  </r>
  <r>
    <n v="14829"/>
    <x v="200"/>
    <x v="10"/>
    <x v="43"/>
  </r>
  <r>
    <n v="14830"/>
    <x v="200"/>
    <x v="10"/>
    <x v="43"/>
  </r>
  <r>
    <n v="14831"/>
    <x v="200"/>
    <x v="10"/>
    <x v="43"/>
  </r>
  <r>
    <n v="14832"/>
    <x v="200"/>
    <x v="10"/>
    <x v="43"/>
  </r>
  <r>
    <n v="14833"/>
    <x v="200"/>
    <x v="13"/>
    <x v="43"/>
  </r>
  <r>
    <n v="14834"/>
    <x v="200"/>
    <x v="13"/>
    <x v="43"/>
  </r>
  <r>
    <n v="14835"/>
    <x v="200"/>
    <x v="12"/>
    <x v="43"/>
  </r>
  <r>
    <n v="14836"/>
    <x v="200"/>
    <x v="13"/>
    <x v="43"/>
  </r>
  <r>
    <n v="14837"/>
    <x v="200"/>
    <x v="13"/>
    <x v="43"/>
  </r>
  <r>
    <n v="14838"/>
    <x v="200"/>
    <x v="13"/>
    <x v="43"/>
  </r>
  <r>
    <n v="14839"/>
    <x v="200"/>
    <x v="13"/>
    <x v="43"/>
  </r>
  <r>
    <n v="14840"/>
    <x v="200"/>
    <x v="13"/>
    <x v="43"/>
  </r>
  <r>
    <n v="14841"/>
    <x v="200"/>
    <x v="13"/>
    <x v="43"/>
  </r>
  <r>
    <n v="14842"/>
    <x v="200"/>
    <x v="13"/>
    <x v="43"/>
  </r>
  <r>
    <n v="14843"/>
    <x v="200"/>
    <x v="8"/>
    <x v="43"/>
  </r>
  <r>
    <n v="14844"/>
    <x v="200"/>
    <x v="12"/>
    <x v="43"/>
  </r>
  <r>
    <n v="14845"/>
    <x v="200"/>
    <x v="12"/>
    <x v="43"/>
  </r>
  <r>
    <n v="14846"/>
    <x v="200"/>
    <x v="12"/>
    <x v="43"/>
  </r>
  <r>
    <n v="14847"/>
    <x v="200"/>
    <x v="12"/>
    <x v="43"/>
  </r>
  <r>
    <n v="14848"/>
    <x v="200"/>
    <x v="2"/>
    <x v="43"/>
  </r>
  <r>
    <n v="14849"/>
    <x v="200"/>
    <x v="2"/>
    <x v="43"/>
  </r>
  <r>
    <n v="14850"/>
    <x v="200"/>
    <x v="10"/>
    <x v="43"/>
  </r>
  <r>
    <n v="14851"/>
    <x v="200"/>
    <x v="10"/>
    <x v="43"/>
  </r>
  <r>
    <n v="14852"/>
    <x v="200"/>
    <x v="10"/>
    <x v="43"/>
  </r>
  <r>
    <n v="14853"/>
    <x v="200"/>
    <x v="10"/>
    <x v="43"/>
  </r>
  <r>
    <n v="14854"/>
    <x v="200"/>
    <x v="10"/>
    <x v="43"/>
  </r>
  <r>
    <n v="14855"/>
    <x v="200"/>
    <x v="10"/>
    <x v="43"/>
  </r>
  <r>
    <n v="14856"/>
    <x v="200"/>
    <x v="10"/>
    <x v="43"/>
  </r>
  <r>
    <n v="14857"/>
    <x v="200"/>
    <x v="10"/>
    <x v="43"/>
  </r>
  <r>
    <n v="14858"/>
    <x v="200"/>
    <x v="10"/>
    <x v="43"/>
  </r>
  <r>
    <n v="14859"/>
    <x v="200"/>
    <x v="10"/>
    <x v="43"/>
  </r>
  <r>
    <n v="14860"/>
    <x v="200"/>
    <x v="10"/>
    <x v="43"/>
  </r>
  <r>
    <n v="14861"/>
    <x v="200"/>
    <x v="10"/>
    <x v="43"/>
  </r>
  <r>
    <n v="14862"/>
    <x v="200"/>
    <x v="10"/>
    <x v="43"/>
  </r>
  <r>
    <n v="14863"/>
    <x v="200"/>
    <x v="10"/>
    <x v="43"/>
  </r>
  <r>
    <n v="14864"/>
    <x v="200"/>
    <x v="10"/>
    <x v="43"/>
  </r>
  <r>
    <n v="14865"/>
    <x v="200"/>
    <x v="10"/>
    <x v="43"/>
  </r>
  <r>
    <n v="14866"/>
    <x v="200"/>
    <x v="10"/>
    <x v="43"/>
  </r>
  <r>
    <n v="14867"/>
    <x v="200"/>
    <x v="10"/>
    <x v="43"/>
  </r>
  <r>
    <n v="14868"/>
    <x v="200"/>
    <x v="10"/>
    <x v="43"/>
  </r>
  <r>
    <n v="14869"/>
    <x v="200"/>
    <x v="13"/>
    <x v="43"/>
  </r>
  <r>
    <n v="14870"/>
    <x v="200"/>
    <x v="12"/>
    <x v="43"/>
  </r>
  <r>
    <n v="14871"/>
    <x v="200"/>
    <x v="10"/>
    <x v="43"/>
  </r>
  <r>
    <n v="14872"/>
    <x v="200"/>
    <x v="10"/>
    <x v="43"/>
  </r>
  <r>
    <n v="14873"/>
    <x v="200"/>
    <x v="13"/>
    <x v="43"/>
  </r>
  <r>
    <n v="14874"/>
    <x v="200"/>
    <x v="13"/>
    <x v="43"/>
  </r>
  <r>
    <n v="14875"/>
    <x v="200"/>
    <x v="13"/>
    <x v="43"/>
  </r>
  <r>
    <n v="14876"/>
    <x v="200"/>
    <x v="13"/>
    <x v="43"/>
  </r>
  <r>
    <n v="14877"/>
    <x v="200"/>
    <x v="13"/>
    <x v="43"/>
  </r>
  <r>
    <n v="14878"/>
    <x v="200"/>
    <x v="12"/>
    <x v="43"/>
  </r>
  <r>
    <n v="14879"/>
    <x v="200"/>
    <x v="12"/>
    <x v="43"/>
  </r>
  <r>
    <n v="14880"/>
    <x v="200"/>
    <x v="12"/>
    <x v="43"/>
  </r>
  <r>
    <n v="14881"/>
    <x v="200"/>
    <x v="12"/>
    <x v="43"/>
  </r>
  <r>
    <n v="14882"/>
    <x v="200"/>
    <x v="12"/>
    <x v="43"/>
  </r>
  <r>
    <n v="14883"/>
    <x v="200"/>
    <x v="2"/>
    <x v="43"/>
  </r>
  <r>
    <n v="14884"/>
    <x v="200"/>
    <x v="2"/>
    <x v="43"/>
  </r>
  <r>
    <n v="14885"/>
    <x v="200"/>
    <x v="10"/>
    <x v="43"/>
  </r>
  <r>
    <n v="14886"/>
    <x v="200"/>
    <x v="10"/>
    <x v="43"/>
  </r>
  <r>
    <n v="14887"/>
    <x v="200"/>
    <x v="10"/>
    <x v="43"/>
  </r>
  <r>
    <n v="14888"/>
    <x v="200"/>
    <x v="10"/>
    <x v="43"/>
  </r>
  <r>
    <n v="14889"/>
    <x v="200"/>
    <x v="10"/>
    <x v="43"/>
  </r>
  <r>
    <n v="14890"/>
    <x v="200"/>
    <x v="10"/>
    <x v="43"/>
  </r>
  <r>
    <n v="14891"/>
    <x v="200"/>
    <x v="10"/>
    <x v="43"/>
  </r>
  <r>
    <n v="14892"/>
    <x v="200"/>
    <x v="10"/>
    <x v="43"/>
  </r>
  <r>
    <n v="14893"/>
    <x v="200"/>
    <x v="10"/>
    <x v="43"/>
  </r>
  <r>
    <n v="14894"/>
    <x v="200"/>
    <x v="10"/>
    <x v="43"/>
  </r>
  <r>
    <n v="14895"/>
    <x v="200"/>
    <x v="10"/>
    <x v="43"/>
  </r>
  <r>
    <n v="14896"/>
    <x v="200"/>
    <x v="10"/>
    <x v="43"/>
  </r>
  <r>
    <n v="14897"/>
    <x v="200"/>
    <x v="10"/>
    <x v="43"/>
  </r>
  <r>
    <n v="14898"/>
    <x v="200"/>
    <x v="10"/>
    <x v="43"/>
  </r>
  <r>
    <n v="14899"/>
    <x v="200"/>
    <x v="10"/>
    <x v="43"/>
  </r>
  <r>
    <n v="14900"/>
    <x v="200"/>
    <x v="10"/>
    <x v="43"/>
  </r>
  <r>
    <n v="14901"/>
    <x v="200"/>
    <x v="10"/>
    <x v="43"/>
  </r>
  <r>
    <n v="14902"/>
    <x v="200"/>
    <x v="10"/>
    <x v="43"/>
  </r>
  <r>
    <n v="14903"/>
    <x v="200"/>
    <x v="13"/>
    <x v="43"/>
  </r>
  <r>
    <n v="14904"/>
    <x v="200"/>
    <x v="13"/>
    <x v="43"/>
  </r>
  <r>
    <n v="14905"/>
    <x v="200"/>
    <x v="12"/>
    <x v="43"/>
  </r>
  <r>
    <n v="14906"/>
    <x v="200"/>
    <x v="12"/>
    <x v="43"/>
  </r>
  <r>
    <n v="14907"/>
    <x v="201"/>
    <x v="14"/>
    <x v="40"/>
  </r>
  <r>
    <n v="14908"/>
    <x v="201"/>
    <x v="7"/>
    <x v="40"/>
  </r>
  <r>
    <n v="14909"/>
    <x v="201"/>
    <x v="9"/>
    <x v="40"/>
  </r>
  <r>
    <n v="14910"/>
    <x v="201"/>
    <x v="16"/>
    <x v="40"/>
  </r>
  <r>
    <n v="14911"/>
    <x v="201"/>
    <x v="16"/>
    <x v="40"/>
  </r>
  <r>
    <n v="14912"/>
    <x v="201"/>
    <x v="5"/>
    <x v="40"/>
  </r>
  <r>
    <n v="14913"/>
    <x v="201"/>
    <x v="10"/>
    <x v="40"/>
  </r>
  <r>
    <n v="14914"/>
    <x v="201"/>
    <x v="10"/>
    <x v="40"/>
  </r>
  <r>
    <n v="14915"/>
    <x v="201"/>
    <x v="10"/>
    <x v="40"/>
  </r>
  <r>
    <n v="14916"/>
    <x v="201"/>
    <x v="10"/>
    <x v="40"/>
  </r>
  <r>
    <n v="14917"/>
    <x v="201"/>
    <x v="10"/>
    <x v="40"/>
  </r>
  <r>
    <n v="14918"/>
    <x v="201"/>
    <x v="10"/>
    <x v="40"/>
  </r>
  <r>
    <n v="14919"/>
    <x v="201"/>
    <x v="14"/>
    <x v="40"/>
  </r>
  <r>
    <n v="14920"/>
    <x v="201"/>
    <x v="7"/>
    <x v="40"/>
  </r>
  <r>
    <n v="14921"/>
    <x v="201"/>
    <x v="4"/>
    <x v="40"/>
  </r>
  <r>
    <n v="14922"/>
    <x v="201"/>
    <x v="16"/>
    <x v="40"/>
  </r>
  <r>
    <n v="14923"/>
    <x v="201"/>
    <x v="16"/>
    <x v="40"/>
  </r>
  <r>
    <n v="14924"/>
    <x v="201"/>
    <x v="5"/>
    <x v="40"/>
  </r>
  <r>
    <n v="14925"/>
    <x v="201"/>
    <x v="10"/>
    <x v="40"/>
  </r>
  <r>
    <n v="14926"/>
    <x v="201"/>
    <x v="10"/>
    <x v="40"/>
  </r>
  <r>
    <n v="14927"/>
    <x v="201"/>
    <x v="10"/>
    <x v="40"/>
  </r>
  <r>
    <n v="14928"/>
    <x v="201"/>
    <x v="10"/>
    <x v="40"/>
  </r>
  <r>
    <n v="14929"/>
    <x v="201"/>
    <x v="10"/>
    <x v="40"/>
  </r>
  <r>
    <n v="14930"/>
    <x v="201"/>
    <x v="10"/>
    <x v="40"/>
  </r>
  <r>
    <n v="14931"/>
    <x v="201"/>
    <x v="7"/>
    <x v="40"/>
  </r>
  <r>
    <n v="14932"/>
    <x v="201"/>
    <x v="4"/>
    <x v="40"/>
  </r>
  <r>
    <n v="14933"/>
    <x v="201"/>
    <x v="8"/>
    <x v="40"/>
  </r>
  <r>
    <n v="14934"/>
    <x v="201"/>
    <x v="16"/>
    <x v="40"/>
  </r>
  <r>
    <n v="14935"/>
    <x v="201"/>
    <x v="5"/>
    <x v="40"/>
  </r>
  <r>
    <n v="14936"/>
    <x v="201"/>
    <x v="10"/>
    <x v="40"/>
  </r>
  <r>
    <n v="14937"/>
    <x v="201"/>
    <x v="10"/>
    <x v="40"/>
  </r>
  <r>
    <n v="14938"/>
    <x v="201"/>
    <x v="10"/>
    <x v="40"/>
  </r>
  <r>
    <n v="14939"/>
    <x v="201"/>
    <x v="10"/>
    <x v="40"/>
  </r>
  <r>
    <n v="14940"/>
    <x v="201"/>
    <x v="10"/>
    <x v="40"/>
  </r>
  <r>
    <n v="14941"/>
    <x v="201"/>
    <x v="10"/>
    <x v="40"/>
  </r>
  <r>
    <n v="14942"/>
    <x v="201"/>
    <x v="14"/>
    <x v="40"/>
  </r>
  <r>
    <n v="14943"/>
    <x v="201"/>
    <x v="4"/>
    <x v="40"/>
  </r>
  <r>
    <n v="14944"/>
    <x v="201"/>
    <x v="9"/>
    <x v="40"/>
  </r>
  <r>
    <n v="14945"/>
    <x v="201"/>
    <x v="16"/>
    <x v="40"/>
  </r>
  <r>
    <n v="14946"/>
    <x v="201"/>
    <x v="5"/>
    <x v="40"/>
  </r>
  <r>
    <n v="14947"/>
    <x v="201"/>
    <x v="10"/>
    <x v="40"/>
  </r>
  <r>
    <n v="14948"/>
    <x v="201"/>
    <x v="10"/>
    <x v="40"/>
  </r>
  <r>
    <n v="14949"/>
    <x v="201"/>
    <x v="10"/>
    <x v="40"/>
  </r>
  <r>
    <n v="14950"/>
    <x v="201"/>
    <x v="10"/>
    <x v="40"/>
  </r>
  <r>
    <n v="14951"/>
    <x v="201"/>
    <x v="10"/>
    <x v="40"/>
  </r>
  <r>
    <n v="14952"/>
    <x v="201"/>
    <x v="10"/>
    <x v="40"/>
  </r>
  <r>
    <n v="14953"/>
    <x v="202"/>
    <x v="1"/>
    <x v="45"/>
  </r>
  <r>
    <n v="14954"/>
    <x v="202"/>
    <x v="1"/>
    <x v="45"/>
  </r>
  <r>
    <n v="14955"/>
    <x v="202"/>
    <x v="1"/>
    <x v="45"/>
  </r>
  <r>
    <n v="14956"/>
    <x v="202"/>
    <x v="1"/>
    <x v="45"/>
  </r>
  <r>
    <n v="14957"/>
    <x v="203"/>
    <x v="7"/>
    <x v="46"/>
  </r>
  <r>
    <n v="14958"/>
    <x v="203"/>
    <x v="7"/>
    <x v="46"/>
  </r>
  <r>
    <n v="14959"/>
    <x v="203"/>
    <x v="7"/>
    <x v="46"/>
  </r>
  <r>
    <n v="14960"/>
    <x v="203"/>
    <x v="7"/>
    <x v="46"/>
  </r>
  <r>
    <n v="14961"/>
    <x v="203"/>
    <x v="7"/>
    <x v="46"/>
  </r>
  <r>
    <n v="14962"/>
    <x v="203"/>
    <x v="7"/>
    <x v="46"/>
  </r>
  <r>
    <n v="14963"/>
    <x v="203"/>
    <x v="7"/>
    <x v="46"/>
  </r>
  <r>
    <n v="14964"/>
    <x v="203"/>
    <x v="7"/>
    <x v="46"/>
  </r>
  <r>
    <n v="14965"/>
    <x v="203"/>
    <x v="7"/>
    <x v="46"/>
  </r>
  <r>
    <n v="14966"/>
    <x v="203"/>
    <x v="7"/>
    <x v="46"/>
  </r>
  <r>
    <n v="14967"/>
    <x v="203"/>
    <x v="7"/>
    <x v="46"/>
  </r>
  <r>
    <n v="14968"/>
    <x v="203"/>
    <x v="1"/>
    <x v="46"/>
  </r>
  <r>
    <n v="14969"/>
    <x v="203"/>
    <x v="1"/>
    <x v="46"/>
  </r>
  <r>
    <n v="14970"/>
    <x v="203"/>
    <x v="1"/>
    <x v="46"/>
  </r>
  <r>
    <n v="14971"/>
    <x v="203"/>
    <x v="1"/>
    <x v="46"/>
  </r>
  <r>
    <n v="14972"/>
    <x v="203"/>
    <x v="1"/>
    <x v="46"/>
  </r>
  <r>
    <n v="14973"/>
    <x v="203"/>
    <x v="1"/>
    <x v="46"/>
  </r>
  <r>
    <n v="14974"/>
    <x v="203"/>
    <x v="1"/>
    <x v="46"/>
  </r>
  <r>
    <n v="14975"/>
    <x v="203"/>
    <x v="1"/>
    <x v="46"/>
  </r>
  <r>
    <n v="14976"/>
    <x v="203"/>
    <x v="4"/>
    <x v="46"/>
  </r>
  <r>
    <n v="14977"/>
    <x v="203"/>
    <x v="7"/>
    <x v="46"/>
  </r>
  <r>
    <n v="14978"/>
    <x v="203"/>
    <x v="7"/>
    <x v="46"/>
  </r>
  <r>
    <n v="14979"/>
    <x v="203"/>
    <x v="7"/>
    <x v="46"/>
  </r>
  <r>
    <n v="14980"/>
    <x v="203"/>
    <x v="7"/>
    <x v="46"/>
  </r>
  <r>
    <n v="14981"/>
    <x v="203"/>
    <x v="7"/>
    <x v="46"/>
  </r>
  <r>
    <n v="14982"/>
    <x v="203"/>
    <x v="7"/>
    <x v="46"/>
  </r>
  <r>
    <n v="14983"/>
    <x v="203"/>
    <x v="7"/>
    <x v="46"/>
  </r>
  <r>
    <n v="14984"/>
    <x v="203"/>
    <x v="7"/>
    <x v="46"/>
  </r>
  <r>
    <n v="14985"/>
    <x v="203"/>
    <x v="7"/>
    <x v="46"/>
  </r>
  <r>
    <n v="14986"/>
    <x v="203"/>
    <x v="7"/>
    <x v="46"/>
  </r>
  <r>
    <n v="14987"/>
    <x v="203"/>
    <x v="7"/>
    <x v="46"/>
  </r>
  <r>
    <n v="14988"/>
    <x v="203"/>
    <x v="1"/>
    <x v="46"/>
  </r>
  <r>
    <n v="14989"/>
    <x v="203"/>
    <x v="1"/>
    <x v="46"/>
  </r>
  <r>
    <n v="14990"/>
    <x v="203"/>
    <x v="1"/>
    <x v="46"/>
  </r>
  <r>
    <n v="14991"/>
    <x v="203"/>
    <x v="1"/>
    <x v="46"/>
  </r>
  <r>
    <n v="14992"/>
    <x v="203"/>
    <x v="1"/>
    <x v="46"/>
  </r>
  <r>
    <n v="14993"/>
    <x v="203"/>
    <x v="1"/>
    <x v="46"/>
  </r>
  <r>
    <n v="14994"/>
    <x v="203"/>
    <x v="1"/>
    <x v="46"/>
  </r>
  <r>
    <n v="14995"/>
    <x v="203"/>
    <x v="13"/>
    <x v="46"/>
  </r>
  <r>
    <n v="14996"/>
    <x v="203"/>
    <x v="1"/>
    <x v="46"/>
  </r>
  <r>
    <n v="14997"/>
    <x v="203"/>
    <x v="7"/>
    <x v="46"/>
  </r>
  <r>
    <n v="14998"/>
    <x v="203"/>
    <x v="7"/>
    <x v="46"/>
  </r>
  <r>
    <n v="14999"/>
    <x v="203"/>
    <x v="7"/>
    <x v="46"/>
  </r>
  <r>
    <n v="15000"/>
    <x v="203"/>
    <x v="7"/>
    <x v="46"/>
  </r>
  <r>
    <n v="15001"/>
    <x v="203"/>
    <x v="7"/>
    <x v="46"/>
  </r>
  <r>
    <n v="15002"/>
    <x v="203"/>
    <x v="7"/>
    <x v="46"/>
  </r>
  <r>
    <n v="15003"/>
    <x v="203"/>
    <x v="7"/>
    <x v="46"/>
  </r>
  <r>
    <n v="15004"/>
    <x v="203"/>
    <x v="7"/>
    <x v="46"/>
  </r>
  <r>
    <n v="15005"/>
    <x v="203"/>
    <x v="7"/>
    <x v="46"/>
  </r>
  <r>
    <n v="15006"/>
    <x v="203"/>
    <x v="7"/>
    <x v="46"/>
  </r>
  <r>
    <n v="15007"/>
    <x v="203"/>
    <x v="7"/>
    <x v="46"/>
  </r>
  <r>
    <n v="15008"/>
    <x v="203"/>
    <x v="1"/>
    <x v="46"/>
  </r>
  <r>
    <n v="15009"/>
    <x v="203"/>
    <x v="1"/>
    <x v="46"/>
  </r>
  <r>
    <n v="15010"/>
    <x v="203"/>
    <x v="1"/>
    <x v="46"/>
  </r>
  <r>
    <n v="15011"/>
    <x v="203"/>
    <x v="1"/>
    <x v="46"/>
  </r>
  <r>
    <n v="15012"/>
    <x v="203"/>
    <x v="1"/>
    <x v="46"/>
  </r>
  <r>
    <n v="15013"/>
    <x v="203"/>
    <x v="1"/>
    <x v="46"/>
  </r>
  <r>
    <n v="15014"/>
    <x v="203"/>
    <x v="1"/>
    <x v="46"/>
  </r>
  <r>
    <n v="15015"/>
    <x v="203"/>
    <x v="1"/>
    <x v="46"/>
  </r>
  <r>
    <n v="15016"/>
    <x v="203"/>
    <x v="1"/>
    <x v="46"/>
  </r>
  <r>
    <n v="15017"/>
    <x v="203"/>
    <x v="7"/>
    <x v="46"/>
  </r>
  <r>
    <n v="15018"/>
    <x v="203"/>
    <x v="7"/>
    <x v="46"/>
  </r>
  <r>
    <n v="15019"/>
    <x v="203"/>
    <x v="7"/>
    <x v="46"/>
  </r>
  <r>
    <n v="15020"/>
    <x v="203"/>
    <x v="7"/>
    <x v="46"/>
  </r>
  <r>
    <n v="15021"/>
    <x v="203"/>
    <x v="7"/>
    <x v="46"/>
  </r>
  <r>
    <n v="15022"/>
    <x v="203"/>
    <x v="7"/>
    <x v="46"/>
  </r>
  <r>
    <n v="15023"/>
    <x v="203"/>
    <x v="7"/>
    <x v="46"/>
  </r>
  <r>
    <n v="15024"/>
    <x v="203"/>
    <x v="7"/>
    <x v="46"/>
  </r>
  <r>
    <n v="15025"/>
    <x v="203"/>
    <x v="7"/>
    <x v="46"/>
  </r>
  <r>
    <n v="15026"/>
    <x v="203"/>
    <x v="7"/>
    <x v="46"/>
  </r>
  <r>
    <n v="15027"/>
    <x v="203"/>
    <x v="7"/>
    <x v="46"/>
  </r>
  <r>
    <n v="15028"/>
    <x v="203"/>
    <x v="1"/>
    <x v="46"/>
  </r>
  <r>
    <n v="15029"/>
    <x v="203"/>
    <x v="1"/>
    <x v="46"/>
  </r>
  <r>
    <n v="15030"/>
    <x v="203"/>
    <x v="1"/>
    <x v="46"/>
  </r>
  <r>
    <n v="15031"/>
    <x v="203"/>
    <x v="1"/>
    <x v="46"/>
  </r>
  <r>
    <n v="15032"/>
    <x v="203"/>
    <x v="1"/>
    <x v="46"/>
  </r>
  <r>
    <n v="15033"/>
    <x v="203"/>
    <x v="1"/>
    <x v="46"/>
  </r>
  <r>
    <n v="15034"/>
    <x v="203"/>
    <x v="1"/>
    <x v="46"/>
  </r>
  <r>
    <n v="15035"/>
    <x v="203"/>
    <x v="4"/>
    <x v="46"/>
  </r>
  <r>
    <n v="15036"/>
    <x v="204"/>
    <x v="10"/>
    <x v="42"/>
  </r>
  <r>
    <n v="15037"/>
    <x v="204"/>
    <x v="10"/>
    <x v="42"/>
  </r>
  <r>
    <n v="15038"/>
    <x v="204"/>
    <x v="10"/>
    <x v="42"/>
  </r>
  <r>
    <n v="15039"/>
    <x v="204"/>
    <x v="10"/>
    <x v="42"/>
  </r>
  <r>
    <n v="15040"/>
    <x v="204"/>
    <x v="10"/>
    <x v="42"/>
  </r>
  <r>
    <n v="15041"/>
    <x v="204"/>
    <x v="10"/>
    <x v="42"/>
  </r>
  <r>
    <n v="15042"/>
    <x v="204"/>
    <x v="10"/>
    <x v="42"/>
  </r>
  <r>
    <n v="15043"/>
    <x v="204"/>
    <x v="10"/>
    <x v="42"/>
  </r>
  <r>
    <n v="15044"/>
    <x v="204"/>
    <x v="10"/>
    <x v="42"/>
  </r>
  <r>
    <n v="15045"/>
    <x v="204"/>
    <x v="10"/>
    <x v="42"/>
  </r>
  <r>
    <n v="15046"/>
    <x v="204"/>
    <x v="10"/>
    <x v="42"/>
  </r>
  <r>
    <n v="15047"/>
    <x v="204"/>
    <x v="10"/>
    <x v="42"/>
  </r>
  <r>
    <n v="15048"/>
    <x v="204"/>
    <x v="10"/>
    <x v="42"/>
  </r>
  <r>
    <n v="15049"/>
    <x v="204"/>
    <x v="10"/>
    <x v="42"/>
  </r>
  <r>
    <n v="15050"/>
    <x v="204"/>
    <x v="10"/>
    <x v="42"/>
  </r>
  <r>
    <n v="15051"/>
    <x v="204"/>
    <x v="10"/>
    <x v="42"/>
  </r>
  <r>
    <n v="15052"/>
    <x v="204"/>
    <x v="10"/>
    <x v="42"/>
  </r>
  <r>
    <n v="15053"/>
    <x v="204"/>
    <x v="10"/>
    <x v="42"/>
  </r>
  <r>
    <n v="15054"/>
    <x v="204"/>
    <x v="10"/>
    <x v="42"/>
  </r>
  <r>
    <n v="15055"/>
    <x v="204"/>
    <x v="10"/>
    <x v="42"/>
  </r>
  <r>
    <n v="15056"/>
    <x v="204"/>
    <x v="10"/>
    <x v="42"/>
  </r>
  <r>
    <n v="15057"/>
    <x v="204"/>
    <x v="1"/>
    <x v="42"/>
  </r>
  <r>
    <n v="15058"/>
    <x v="204"/>
    <x v="1"/>
    <x v="42"/>
  </r>
  <r>
    <n v="15059"/>
    <x v="204"/>
    <x v="1"/>
    <x v="42"/>
  </r>
  <r>
    <n v="15060"/>
    <x v="204"/>
    <x v="3"/>
    <x v="42"/>
  </r>
  <r>
    <n v="15061"/>
    <x v="204"/>
    <x v="2"/>
    <x v="42"/>
  </r>
  <r>
    <n v="15062"/>
    <x v="204"/>
    <x v="2"/>
    <x v="42"/>
  </r>
  <r>
    <n v="15063"/>
    <x v="204"/>
    <x v="2"/>
    <x v="42"/>
  </r>
  <r>
    <n v="15064"/>
    <x v="204"/>
    <x v="2"/>
    <x v="42"/>
  </r>
  <r>
    <n v="15065"/>
    <x v="204"/>
    <x v="10"/>
    <x v="42"/>
  </r>
  <r>
    <n v="15066"/>
    <x v="204"/>
    <x v="10"/>
    <x v="42"/>
  </r>
  <r>
    <n v="15067"/>
    <x v="204"/>
    <x v="10"/>
    <x v="42"/>
  </r>
  <r>
    <n v="15068"/>
    <x v="204"/>
    <x v="10"/>
    <x v="42"/>
  </r>
  <r>
    <n v="15069"/>
    <x v="204"/>
    <x v="10"/>
    <x v="42"/>
  </r>
  <r>
    <n v="15070"/>
    <x v="204"/>
    <x v="10"/>
    <x v="42"/>
  </r>
  <r>
    <n v="15071"/>
    <x v="204"/>
    <x v="10"/>
    <x v="42"/>
  </r>
  <r>
    <n v="15072"/>
    <x v="204"/>
    <x v="10"/>
    <x v="42"/>
  </r>
  <r>
    <n v="15073"/>
    <x v="204"/>
    <x v="10"/>
    <x v="42"/>
  </r>
  <r>
    <n v="15074"/>
    <x v="204"/>
    <x v="10"/>
    <x v="42"/>
  </r>
  <r>
    <n v="15075"/>
    <x v="204"/>
    <x v="10"/>
    <x v="42"/>
  </r>
  <r>
    <n v="15076"/>
    <x v="204"/>
    <x v="10"/>
    <x v="42"/>
  </r>
  <r>
    <n v="15077"/>
    <x v="204"/>
    <x v="10"/>
    <x v="42"/>
  </r>
  <r>
    <n v="15078"/>
    <x v="204"/>
    <x v="10"/>
    <x v="42"/>
  </r>
  <r>
    <n v="15079"/>
    <x v="204"/>
    <x v="10"/>
    <x v="42"/>
  </r>
  <r>
    <n v="15080"/>
    <x v="204"/>
    <x v="10"/>
    <x v="42"/>
  </r>
  <r>
    <n v="15081"/>
    <x v="204"/>
    <x v="10"/>
    <x v="42"/>
  </r>
  <r>
    <n v="15082"/>
    <x v="204"/>
    <x v="10"/>
    <x v="42"/>
  </r>
  <r>
    <n v="15083"/>
    <x v="204"/>
    <x v="10"/>
    <x v="42"/>
  </r>
  <r>
    <n v="15084"/>
    <x v="204"/>
    <x v="10"/>
    <x v="42"/>
  </r>
  <r>
    <n v="15085"/>
    <x v="204"/>
    <x v="6"/>
    <x v="42"/>
  </r>
  <r>
    <n v="15086"/>
    <x v="204"/>
    <x v="1"/>
    <x v="42"/>
  </r>
  <r>
    <n v="15087"/>
    <x v="204"/>
    <x v="1"/>
    <x v="42"/>
  </r>
  <r>
    <n v="15088"/>
    <x v="204"/>
    <x v="3"/>
    <x v="42"/>
  </r>
  <r>
    <n v="15089"/>
    <x v="204"/>
    <x v="2"/>
    <x v="42"/>
  </r>
  <r>
    <n v="15090"/>
    <x v="204"/>
    <x v="2"/>
    <x v="42"/>
  </r>
  <r>
    <n v="15091"/>
    <x v="204"/>
    <x v="2"/>
    <x v="42"/>
  </r>
  <r>
    <n v="15092"/>
    <x v="204"/>
    <x v="2"/>
    <x v="42"/>
  </r>
  <r>
    <n v="15093"/>
    <x v="204"/>
    <x v="2"/>
    <x v="42"/>
  </r>
  <r>
    <n v="15094"/>
    <x v="204"/>
    <x v="10"/>
    <x v="42"/>
  </r>
  <r>
    <n v="15095"/>
    <x v="204"/>
    <x v="10"/>
    <x v="42"/>
  </r>
  <r>
    <n v="15096"/>
    <x v="204"/>
    <x v="10"/>
    <x v="42"/>
  </r>
  <r>
    <n v="15097"/>
    <x v="204"/>
    <x v="10"/>
    <x v="42"/>
  </r>
  <r>
    <n v="15098"/>
    <x v="204"/>
    <x v="10"/>
    <x v="42"/>
  </r>
  <r>
    <n v="15099"/>
    <x v="204"/>
    <x v="10"/>
    <x v="42"/>
  </r>
  <r>
    <n v="15100"/>
    <x v="204"/>
    <x v="10"/>
    <x v="42"/>
  </r>
  <r>
    <n v="15101"/>
    <x v="204"/>
    <x v="10"/>
    <x v="42"/>
  </r>
  <r>
    <n v="15102"/>
    <x v="204"/>
    <x v="10"/>
    <x v="42"/>
  </r>
  <r>
    <n v="15103"/>
    <x v="204"/>
    <x v="10"/>
    <x v="42"/>
  </r>
  <r>
    <n v="15104"/>
    <x v="204"/>
    <x v="10"/>
    <x v="42"/>
  </r>
  <r>
    <n v="15105"/>
    <x v="204"/>
    <x v="10"/>
    <x v="42"/>
  </r>
  <r>
    <n v="15106"/>
    <x v="204"/>
    <x v="10"/>
    <x v="42"/>
  </r>
  <r>
    <n v="15107"/>
    <x v="204"/>
    <x v="10"/>
    <x v="42"/>
  </r>
  <r>
    <n v="15108"/>
    <x v="204"/>
    <x v="10"/>
    <x v="42"/>
  </r>
  <r>
    <n v="15109"/>
    <x v="204"/>
    <x v="10"/>
    <x v="42"/>
  </r>
  <r>
    <n v="15110"/>
    <x v="204"/>
    <x v="10"/>
    <x v="42"/>
  </r>
  <r>
    <n v="15111"/>
    <x v="204"/>
    <x v="10"/>
    <x v="42"/>
  </r>
  <r>
    <n v="15112"/>
    <x v="204"/>
    <x v="10"/>
    <x v="42"/>
  </r>
  <r>
    <n v="15113"/>
    <x v="204"/>
    <x v="10"/>
    <x v="42"/>
  </r>
  <r>
    <n v="15114"/>
    <x v="204"/>
    <x v="10"/>
    <x v="42"/>
  </r>
  <r>
    <n v="15115"/>
    <x v="204"/>
    <x v="10"/>
    <x v="42"/>
  </r>
  <r>
    <n v="15116"/>
    <x v="204"/>
    <x v="1"/>
    <x v="42"/>
  </r>
  <r>
    <n v="15117"/>
    <x v="204"/>
    <x v="1"/>
    <x v="42"/>
  </r>
  <r>
    <n v="15118"/>
    <x v="204"/>
    <x v="1"/>
    <x v="42"/>
  </r>
  <r>
    <n v="15119"/>
    <x v="204"/>
    <x v="3"/>
    <x v="42"/>
  </r>
  <r>
    <n v="15120"/>
    <x v="204"/>
    <x v="2"/>
    <x v="42"/>
  </r>
  <r>
    <n v="15121"/>
    <x v="204"/>
    <x v="2"/>
    <x v="42"/>
  </r>
  <r>
    <n v="15122"/>
    <x v="204"/>
    <x v="2"/>
    <x v="42"/>
  </r>
  <r>
    <n v="15123"/>
    <x v="204"/>
    <x v="2"/>
    <x v="42"/>
  </r>
  <r>
    <n v="15124"/>
    <x v="204"/>
    <x v="10"/>
    <x v="42"/>
  </r>
  <r>
    <n v="15125"/>
    <x v="204"/>
    <x v="10"/>
    <x v="42"/>
  </r>
  <r>
    <n v="15126"/>
    <x v="204"/>
    <x v="10"/>
    <x v="42"/>
  </r>
  <r>
    <n v="15127"/>
    <x v="204"/>
    <x v="10"/>
    <x v="42"/>
  </r>
  <r>
    <n v="15128"/>
    <x v="204"/>
    <x v="10"/>
    <x v="42"/>
  </r>
  <r>
    <n v="15129"/>
    <x v="204"/>
    <x v="10"/>
    <x v="42"/>
  </r>
  <r>
    <n v="15130"/>
    <x v="204"/>
    <x v="10"/>
    <x v="42"/>
  </r>
  <r>
    <n v="15131"/>
    <x v="204"/>
    <x v="10"/>
    <x v="42"/>
  </r>
  <r>
    <n v="15132"/>
    <x v="204"/>
    <x v="10"/>
    <x v="42"/>
  </r>
  <r>
    <n v="15133"/>
    <x v="204"/>
    <x v="10"/>
    <x v="42"/>
  </r>
  <r>
    <n v="15134"/>
    <x v="204"/>
    <x v="10"/>
    <x v="42"/>
  </r>
  <r>
    <n v="15135"/>
    <x v="204"/>
    <x v="10"/>
    <x v="42"/>
  </r>
  <r>
    <n v="15136"/>
    <x v="204"/>
    <x v="10"/>
    <x v="42"/>
  </r>
  <r>
    <n v="15137"/>
    <x v="204"/>
    <x v="10"/>
    <x v="42"/>
  </r>
  <r>
    <n v="15138"/>
    <x v="204"/>
    <x v="10"/>
    <x v="42"/>
  </r>
  <r>
    <n v="15139"/>
    <x v="204"/>
    <x v="10"/>
    <x v="42"/>
  </r>
  <r>
    <n v="15140"/>
    <x v="204"/>
    <x v="10"/>
    <x v="42"/>
  </r>
  <r>
    <n v="15141"/>
    <x v="204"/>
    <x v="10"/>
    <x v="42"/>
  </r>
  <r>
    <n v="15142"/>
    <x v="204"/>
    <x v="10"/>
    <x v="42"/>
  </r>
  <r>
    <n v="15143"/>
    <x v="204"/>
    <x v="10"/>
    <x v="42"/>
  </r>
  <r>
    <n v="15144"/>
    <x v="204"/>
    <x v="10"/>
    <x v="42"/>
  </r>
  <r>
    <n v="15145"/>
    <x v="204"/>
    <x v="6"/>
    <x v="42"/>
  </r>
  <r>
    <n v="15146"/>
    <x v="204"/>
    <x v="1"/>
    <x v="42"/>
  </r>
  <r>
    <n v="15147"/>
    <x v="204"/>
    <x v="1"/>
    <x v="42"/>
  </r>
  <r>
    <n v="15148"/>
    <x v="204"/>
    <x v="3"/>
    <x v="42"/>
  </r>
  <r>
    <n v="15149"/>
    <x v="204"/>
    <x v="3"/>
    <x v="42"/>
  </r>
  <r>
    <n v="15150"/>
    <x v="204"/>
    <x v="2"/>
    <x v="42"/>
  </r>
  <r>
    <n v="15151"/>
    <x v="204"/>
    <x v="2"/>
    <x v="42"/>
  </r>
  <r>
    <n v="15152"/>
    <x v="204"/>
    <x v="2"/>
    <x v="42"/>
  </r>
  <r>
    <n v="15153"/>
    <x v="204"/>
    <x v="2"/>
    <x v="42"/>
  </r>
  <r>
    <n v="15154"/>
    <x v="204"/>
    <x v="10"/>
    <x v="42"/>
  </r>
  <r>
    <n v="15155"/>
    <x v="205"/>
    <x v="10"/>
    <x v="44"/>
  </r>
  <r>
    <n v="15156"/>
    <x v="205"/>
    <x v="10"/>
    <x v="44"/>
  </r>
  <r>
    <n v="15157"/>
    <x v="205"/>
    <x v="10"/>
    <x v="44"/>
  </r>
  <r>
    <n v="15158"/>
    <x v="205"/>
    <x v="7"/>
    <x v="44"/>
  </r>
  <r>
    <n v="15159"/>
    <x v="205"/>
    <x v="7"/>
    <x v="44"/>
  </r>
  <r>
    <n v="15160"/>
    <x v="205"/>
    <x v="7"/>
    <x v="44"/>
  </r>
  <r>
    <n v="15161"/>
    <x v="205"/>
    <x v="7"/>
    <x v="44"/>
  </r>
  <r>
    <n v="15162"/>
    <x v="205"/>
    <x v="7"/>
    <x v="44"/>
  </r>
  <r>
    <n v="15163"/>
    <x v="205"/>
    <x v="7"/>
    <x v="44"/>
  </r>
  <r>
    <n v="15164"/>
    <x v="205"/>
    <x v="7"/>
    <x v="44"/>
  </r>
  <r>
    <n v="15165"/>
    <x v="205"/>
    <x v="7"/>
    <x v="44"/>
  </r>
  <r>
    <n v="15166"/>
    <x v="205"/>
    <x v="7"/>
    <x v="44"/>
  </r>
  <r>
    <n v="15167"/>
    <x v="205"/>
    <x v="7"/>
    <x v="44"/>
  </r>
  <r>
    <n v="15168"/>
    <x v="205"/>
    <x v="7"/>
    <x v="44"/>
  </r>
  <r>
    <n v="15169"/>
    <x v="205"/>
    <x v="7"/>
    <x v="44"/>
  </r>
  <r>
    <n v="15170"/>
    <x v="205"/>
    <x v="7"/>
    <x v="44"/>
  </r>
  <r>
    <n v="15171"/>
    <x v="205"/>
    <x v="7"/>
    <x v="44"/>
  </r>
  <r>
    <n v="15172"/>
    <x v="205"/>
    <x v="7"/>
    <x v="44"/>
  </r>
  <r>
    <n v="15173"/>
    <x v="205"/>
    <x v="7"/>
    <x v="44"/>
  </r>
  <r>
    <n v="15174"/>
    <x v="205"/>
    <x v="7"/>
    <x v="44"/>
  </r>
  <r>
    <n v="15175"/>
    <x v="205"/>
    <x v="7"/>
    <x v="44"/>
  </r>
  <r>
    <n v="15176"/>
    <x v="205"/>
    <x v="7"/>
    <x v="44"/>
  </r>
  <r>
    <n v="15177"/>
    <x v="205"/>
    <x v="7"/>
    <x v="44"/>
  </r>
  <r>
    <n v="15178"/>
    <x v="205"/>
    <x v="7"/>
    <x v="44"/>
  </r>
  <r>
    <n v="15179"/>
    <x v="205"/>
    <x v="7"/>
    <x v="44"/>
  </r>
  <r>
    <n v="15180"/>
    <x v="205"/>
    <x v="7"/>
    <x v="44"/>
  </r>
  <r>
    <n v="15181"/>
    <x v="205"/>
    <x v="7"/>
    <x v="44"/>
  </r>
  <r>
    <n v="15182"/>
    <x v="205"/>
    <x v="7"/>
    <x v="44"/>
  </r>
  <r>
    <n v="15183"/>
    <x v="205"/>
    <x v="10"/>
    <x v="44"/>
  </r>
  <r>
    <n v="15184"/>
    <x v="205"/>
    <x v="10"/>
    <x v="44"/>
  </r>
  <r>
    <n v="15185"/>
    <x v="205"/>
    <x v="10"/>
    <x v="44"/>
  </r>
  <r>
    <n v="15186"/>
    <x v="205"/>
    <x v="7"/>
    <x v="44"/>
  </r>
  <r>
    <n v="15187"/>
    <x v="205"/>
    <x v="7"/>
    <x v="44"/>
  </r>
  <r>
    <n v="15188"/>
    <x v="205"/>
    <x v="7"/>
    <x v="44"/>
  </r>
  <r>
    <n v="15189"/>
    <x v="205"/>
    <x v="7"/>
    <x v="44"/>
  </r>
  <r>
    <n v="15190"/>
    <x v="205"/>
    <x v="7"/>
    <x v="44"/>
  </r>
  <r>
    <n v="15191"/>
    <x v="205"/>
    <x v="7"/>
    <x v="44"/>
  </r>
  <r>
    <n v="15192"/>
    <x v="205"/>
    <x v="7"/>
    <x v="44"/>
  </r>
  <r>
    <n v="15193"/>
    <x v="205"/>
    <x v="7"/>
    <x v="44"/>
  </r>
  <r>
    <n v="15194"/>
    <x v="205"/>
    <x v="7"/>
    <x v="44"/>
  </r>
  <r>
    <n v="15195"/>
    <x v="205"/>
    <x v="7"/>
    <x v="44"/>
  </r>
  <r>
    <n v="15196"/>
    <x v="205"/>
    <x v="7"/>
    <x v="44"/>
  </r>
  <r>
    <n v="15197"/>
    <x v="205"/>
    <x v="7"/>
    <x v="44"/>
  </r>
  <r>
    <n v="15198"/>
    <x v="205"/>
    <x v="7"/>
    <x v="44"/>
  </r>
  <r>
    <n v="15199"/>
    <x v="205"/>
    <x v="7"/>
    <x v="44"/>
  </r>
  <r>
    <n v="15200"/>
    <x v="205"/>
    <x v="7"/>
    <x v="44"/>
  </r>
  <r>
    <n v="15201"/>
    <x v="205"/>
    <x v="7"/>
    <x v="44"/>
  </r>
  <r>
    <n v="15202"/>
    <x v="205"/>
    <x v="7"/>
    <x v="44"/>
  </r>
  <r>
    <n v="15203"/>
    <x v="205"/>
    <x v="7"/>
    <x v="44"/>
  </r>
  <r>
    <n v="15204"/>
    <x v="205"/>
    <x v="7"/>
    <x v="44"/>
  </r>
  <r>
    <n v="15205"/>
    <x v="205"/>
    <x v="7"/>
    <x v="44"/>
  </r>
  <r>
    <n v="15206"/>
    <x v="205"/>
    <x v="7"/>
    <x v="44"/>
  </r>
  <r>
    <n v="15207"/>
    <x v="205"/>
    <x v="7"/>
    <x v="44"/>
  </r>
  <r>
    <n v="15208"/>
    <x v="205"/>
    <x v="7"/>
    <x v="44"/>
  </r>
  <r>
    <n v="15209"/>
    <x v="205"/>
    <x v="7"/>
    <x v="44"/>
  </r>
  <r>
    <n v="15210"/>
    <x v="205"/>
    <x v="7"/>
    <x v="44"/>
  </r>
  <r>
    <n v="15211"/>
    <x v="205"/>
    <x v="10"/>
    <x v="44"/>
  </r>
  <r>
    <n v="15212"/>
    <x v="205"/>
    <x v="10"/>
    <x v="44"/>
  </r>
  <r>
    <n v="15213"/>
    <x v="205"/>
    <x v="10"/>
    <x v="44"/>
  </r>
  <r>
    <n v="15214"/>
    <x v="205"/>
    <x v="10"/>
    <x v="44"/>
  </r>
  <r>
    <n v="15215"/>
    <x v="205"/>
    <x v="7"/>
    <x v="44"/>
  </r>
  <r>
    <n v="15216"/>
    <x v="205"/>
    <x v="7"/>
    <x v="44"/>
  </r>
  <r>
    <n v="15217"/>
    <x v="205"/>
    <x v="7"/>
    <x v="44"/>
  </r>
  <r>
    <n v="15218"/>
    <x v="205"/>
    <x v="7"/>
    <x v="44"/>
  </r>
  <r>
    <n v="15219"/>
    <x v="205"/>
    <x v="7"/>
    <x v="44"/>
  </r>
  <r>
    <n v="15220"/>
    <x v="205"/>
    <x v="7"/>
    <x v="44"/>
  </r>
  <r>
    <n v="15221"/>
    <x v="205"/>
    <x v="7"/>
    <x v="44"/>
  </r>
  <r>
    <n v="15222"/>
    <x v="205"/>
    <x v="7"/>
    <x v="44"/>
  </r>
  <r>
    <n v="15223"/>
    <x v="205"/>
    <x v="7"/>
    <x v="44"/>
  </r>
  <r>
    <n v="15224"/>
    <x v="205"/>
    <x v="7"/>
    <x v="44"/>
  </r>
  <r>
    <n v="15225"/>
    <x v="205"/>
    <x v="7"/>
    <x v="44"/>
  </r>
  <r>
    <n v="15226"/>
    <x v="205"/>
    <x v="7"/>
    <x v="44"/>
  </r>
  <r>
    <n v="15227"/>
    <x v="205"/>
    <x v="7"/>
    <x v="44"/>
  </r>
  <r>
    <n v="15228"/>
    <x v="205"/>
    <x v="7"/>
    <x v="44"/>
  </r>
  <r>
    <n v="15229"/>
    <x v="205"/>
    <x v="7"/>
    <x v="44"/>
  </r>
  <r>
    <n v="15230"/>
    <x v="205"/>
    <x v="7"/>
    <x v="44"/>
  </r>
  <r>
    <n v="15231"/>
    <x v="205"/>
    <x v="7"/>
    <x v="44"/>
  </r>
  <r>
    <n v="15232"/>
    <x v="205"/>
    <x v="7"/>
    <x v="44"/>
  </r>
  <r>
    <n v="15233"/>
    <x v="205"/>
    <x v="7"/>
    <x v="44"/>
  </r>
  <r>
    <n v="15234"/>
    <x v="205"/>
    <x v="7"/>
    <x v="44"/>
  </r>
  <r>
    <n v="15235"/>
    <x v="205"/>
    <x v="7"/>
    <x v="44"/>
  </r>
  <r>
    <n v="15236"/>
    <x v="205"/>
    <x v="7"/>
    <x v="44"/>
  </r>
  <r>
    <n v="15237"/>
    <x v="205"/>
    <x v="7"/>
    <x v="44"/>
  </r>
  <r>
    <n v="15238"/>
    <x v="205"/>
    <x v="7"/>
    <x v="44"/>
  </r>
  <r>
    <n v="15239"/>
    <x v="205"/>
    <x v="10"/>
    <x v="44"/>
  </r>
  <r>
    <n v="15240"/>
    <x v="205"/>
    <x v="10"/>
    <x v="44"/>
  </r>
  <r>
    <n v="15241"/>
    <x v="205"/>
    <x v="10"/>
    <x v="44"/>
  </r>
  <r>
    <n v="15242"/>
    <x v="205"/>
    <x v="4"/>
    <x v="44"/>
  </r>
  <r>
    <n v="15243"/>
    <x v="205"/>
    <x v="7"/>
    <x v="44"/>
  </r>
  <r>
    <n v="15244"/>
    <x v="205"/>
    <x v="7"/>
    <x v="44"/>
  </r>
  <r>
    <n v="15245"/>
    <x v="205"/>
    <x v="7"/>
    <x v="44"/>
  </r>
  <r>
    <n v="15246"/>
    <x v="205"/>
    <x v="7"/>
    <x v="44"/>
  </r>
  <r>
    <n v="15247"/>
    <x v="205"/>
    <x v="7"/>
    <x v="44"/>
  </r>
  <r>
    <n v="15248"/>
    <x v="205"/>
    <x v="7"/>
    <x v="44"/>
  </r>
  <r>
    <n v="15249"/>
    <x v="205"/>
    <x v="7"/>
    <x v="44"/>
  </r>
  <r>
    <n v="15250"/>
    <x v="205"/>
    <x v="7"/>
    <x v="44"/>
  </r>
  <r>
    <n v="15251"/>
    <x v="205"/>
    <x v="7"/>
    <x v="44"/>
  </r>
  <r>
    <n v="15252"/>
    <x v="205"/>
    <x v="7"/>
    <x v="44"/>
  </r>
  <r>
    <n v="15253"/>
    <x v="205"/>
    <x v="7"/>
    <x v="44"/>
  </r>
  <r>
    <n v="15254"/>
    <x v="205"/>
    <x v="7"/>
    <x v="44"/>
  </r>
  <r>
    <n v="15255"/>
    <x v="205"/>
    <x v="7"/>
    <x v="44"/>
  </r>
  <r>
    <n v="15256"/>
    <x v="205"/>
    <x v="7"/>
    <x v="44"/>
  </r>
  <r>
    <n v="15257"/>
    <x v="205"/>
    <x v="7"/>
    <x v="44"/>
  </r>
  <r>
    <n v="15258"/>
    <x v="205"/>
    <x v="7"/>
    <x v="44"/>
  </r>
  <r>
    <n v="15259"/>
    <x v="205"/>
    <x v="7"/>
    <x v="44"/>
  </r>
  <r>
    <n v="15260"/>
    <x v="205"/>
    <x v="7"/>
    <x v="44"/>
  </r>
  <r>
    <n v="15261"/>
    <x v="205"/>
    <x v="7"/>
    <x v="44"/>
  </r>
  <r>
    <n v="15262"/>
    <x v="205"/>
    <x v="7"/>
    <x v="44"/>
  </r>
  <r>
    <n v="15263"/>
    <x v="205"/>
    <x v="7"/>
    <x v="44"/>
  </r>
  <r>
    <n v="15264"/>
    <x v="205"/>
    <x v="7"/>
    <x v="44"/>
  </r>
  <r>
    <n v="15265"/>
    <x v="205"/>
    <x v="7"/>
    <x v="44"/>
  </r>
  <r>
    <n v="15266"/>
    <x v="205"/>
    <x v="7"/>
    <x v="44"/>
  </r>
  <r>
    <n v="15267"/>
    <x v="205"/>
    <x v="7"/>
    <x v="44"/>
  </r>
  <r>
    <n v="15268"/>
    <x v="206"/>
    <x v="15"/>
    <x v="47"/>
  </r>
  <r>
    <n v="15269"/>
    <x v="206"/>
    <x v="5"/>
    <x v="47"/>
  </r>
  <r>
    <n v="15270"/>
    <x v="206"/>
    <x v="0"/>
    <x v="47"/>
  </r>
  <r>
    <n v="15271"/>
    <x v="206"/>
    <x v="0"/>
    <x v="47"/>
  </r>
  <r>
    <n v="15272"/>
    <x v="206"/>
    <x v="0"/>
    <x v="47"/>
  </r>
  <r>
    <n v="15273"/>
    <x v="206"/>
    <x v="0"/>
    <x v="47"/>
  </r>
  <r>
    <n v="15274"/>
    <x v="206"/>
    <x v="2"/>
    <x v="47"/>
  </r>
  <r>
    <n v="15275"/>
    <x v="206"/>
    <x v="2"/>
    <x v="47"/>
  </r>
  <r>
    <n v="15276"/>
    <x v="206"/>
    <x v="15"/>
    <x v="47"/>
  </r>
  <r>
    <n v="15277"/>
    <x v="206"/>
    <x v="15"/>
    <x v="47"/>
  </r>
  <r>
    <n v="15278"/>
    <x v="206"/>
    <x v="0"/>
    <x v="47"/>
  </r>
  <r>
    <n v="15279"/>
    <x v="206"/>
    <x v="0"/>
    <x v="47"/>
  </r>
  <r>
    <n v="15280"/>
    <x v="206"/>
    <x v="0"/>
    <x v="47"/>
  </r>
  <r>
    <n v="15281"/>
    <x v="206"/>
    <x v="0"/>
    <x v="47"/>
  </r>
  <r>
    <n v="15282"/>
    <x v="206"/>
    <x v="2"/>
    <x v="47"/>
  </r>
  <r>
    <n v="15283"/>
    <x v="206"/>
    <x v="2"/>
    <x v="47"/>
  </r>
  <r>
    <n v="15284"/>
    <x v="206"/>
    <x v="15"/>
    <x v="47"/>
  </r>
  <r>
    <n v="15285"/>
    <x v="206"/>
    <x v="2"/>
    <x v="47"/>
  </r>
  <r>
    <n v="15286"/>
    <x v="206"/>
    <x v="5"/>
    <x v="47"/>
  </r>
  <r>
    <n v="15287"/>
    <x v="206"/>
    <x v="0"/>
    <x v="47"/>
  </r>
  <r>
    <n v="15288"/>
    <x v="206"/>
    <x v="0"/>
    <x v="47"/>
  </r>
  <r>
    <n v="15289"/>
    <x v="206"/>
    <x v="0"/>
    <x v="47"/>
  </r>
  <r>
    <n v="15290"/>
    <x v="206"/>
    <x v="0"/>
    <x v="47"/>
  </r>
  <r>
    <n v="15291"/>
    <x v="206"/>
    <x v="2"/>
    <x v="47"/>
  </r>
  <r>
    <n v="15292"/>
    <x v="206"/>
    <x v="2"/>
    <x v="47"/>
  </r>
  <r>
    <n v="15293"/>
    <x v="206"/>
    <x v="2"/>
    <x v="47"/>
  </r>
  <r>
    <n v="15294"/>
    <x v="206"/>
    <x v="15"/>
    <x v="47"/>
  </r>
  <r>
    <n v="15295"/>
    <x v="206"/>
    <x v="5"/>
    <x v="47"/>
  </r>
  <r>
    <n v="15296"/>
    <x v="206"/>
    <x v="0"/>
    <x v="47"/>
  </r>
  <r>
    <n v="15297"/>
    <x v="206"/>
    <x v="0"/>
    <x v="47"/>
  </r>
  <r>
    <n v="15298"/>
    <x v="206"/>
    <x v="0"/>
    <x v="47"/>
  </r>
  <r>
    <n v="15299"/>
    <x v="206"/>
    <x v="0"/>
    <x v="47"/>
  </r>
  <r>
    <n v="15300"/>
    <x v="206"/>
    <x v="2"/>
    <x v="47"/>
  </r>
  <r>
    <n v="15301"/>
    <x v="206"/>
    <x v="0"/>
    <x v="47"/>
  </r>
  <r>
    <n v="15302"/>
    <x v="206"/>
    <x v="2"/>
    <x v="47"/>
  </r>
  <r>
    <n v="15303"/>
    <x v="206"/>
    <x v="2"/>
    <x v="47"/>
  </r>
  <r>
    <n v="15304"/>
    <x v="207"/>
    <x v="14"/>
    <x v="43"/>
  </r>
  <r>
    <n v="15305"/>
    <x v="207"/>
    <x v="7"/>
    <x v="43"/>
  </r>
  <r>
    <n v="15306"/>
    <x v="207"/>
    <x v="7"/>
    <x v="43"/>
  </r>
  <r>
    <n v="15307"/>
    <x v="207"/>
    <x v="7"/>
    <x v="43"/>
  </r>
  <r>
    <n v="15308"/>
    <x v="207"/>
    <x v="7"/>
    <x v="43"/>
  </r>
  <r>
    <n v="15309"/>
    <x v="207"/>
    <x v="7"/>
    <x v="43"/>
  </r>
  <r>
    <n v="15310"/>
    <x v="207"/>
    <x v="7"/>
    <x v="43"/>
  </r>
  <r>
    <n v="15311"/>
    <x v="207"/>
    <x v="7"/>
    <x v="43"/>
  </r>
  <r>
    <n v="15312"/>
    <x v="207"/>
    <x v="4"/>
    <x v="43"/>
  </r>
  <r>
    <n v="15313"/>
    <x v="207"/>
    <x v="7"/>
    <x v="43"/>
  </r>
  <r>
    <n v="15314"/>
    <x v="207"/>
    <x v="7"/>
    <x v="43"/>
  </r>
  <r>
    <n v="15315"/>
    <x v="207"/>
    <x v="7"/>
    <x v="43"/>
  </r>
  <r>
    <n v="15316"/>
    <x v="207"/>
    <x v="10"/>
    <x v="43"/>
  </r>
  <r>
    <n v="15317"/>
    <x v="207"/>
    <x v="10"/>
    <x v="43"/>
  </r>
  <r>
    <n v="15318"/>
    <x v="207"/>
    <x v="10"/>
    <x v="43"/>
  </r>
  <r>
    <n v="15319"/>
    <x v="207"/>
    <x v="10"/>
    <x v="43"/>
  </r>
  <r>
    <n v="15320"/>
    <x v="207"/>
    <x v="10"/>
    <x v="43"/>
  </r>
  <r>
    <n v="15321"/>
    <x v="207"/>
    <x v="14"/>
    <x v="43"/>
  </r>
  <r>
    <n v="15322"/>
    <x v="207"/>
    <x v="7"/>
    <x v="43"/>
  </r>
  <r>
    <n v="15323"/>
    <x v="207"/>
    <x v="7"/>
    <x v="43"/>
  </r>
  <r>
    <n v="15324"/>
    <x v="207"/>
    <x v="7"/>
    <x v="43"/>
  </r>
  <r>
    <n v="15325"/>
    <x v="207"/>
    <x v="7"/>
    <x v="43"/>
  </r>
  <r>
    <n v="15326"/>
    <x v="207"/>
    <x v="7"/>
    <x v="43"/>
  </r>
  <r>
    <n v="15327"/>
    <x v="207"/>
    <x v="7"/>
    <x v="43"/>
  </r>
  <r>
    <n v="15328"/>
    <x v="207"/>
    <x v="7"/>
    <x v="43"/>
  </r>
  <r>
    <n v="15329"/>
    <x v="207"/>
    <x v="4"/>
    <x v="43"/>
  </r>
  <r>
    <n v="15330"/>
    <x v="207"/>
    <x v="7"/>
    <x v="43"/>
  </r>
  <r>
    <n v="15331"/>
    <x v="207"/>
    <x v="7"/>
    <x v="43"/>
  </r>
  <r>
    <n v="15332"/>
    <x v="207"/>
    <x v="7"/>
    <x v="43"/>
  </r>
  <r>
    <n v="15333"/>
    <x v="207"/>
    <x v="10"/>
    <x v="43"/>
  </r>
  <r>
    <n v="15334"/>
    <x v="207"/>
    <x v="10"/>
    <x v="43"/>
  </r>
  <r>
    <n v="15335"/>
    <x v="207"/>
    <x v="10"/>
    <x v="43"/>
  </r>
  <r>
    <n v="15336"/>
    <x v="207"/>
    <x v="10"/>
    <x v="43"/>
  </r>
  <r>
    <n v="15337"/>
    <x v="207"/>
    <x v="10"/>
    <x v="43"/>
  </r>
  <r>
    <n v="15338"/>
    <x v="207"/>
    <x v="6"/>
    <x v="43"/>
  </r>
  <r>
    <n v="15339"/>
    <x v="207"/>
    <x v="14"/>
    <x v="43"/>
  </r>
  <r>
    <n v="15340"/>
    <x v="207"/>
    <x v="7"/>
    <x v="43"/>
  </r>
  <r>
    <n v="15341"/>
    <x v="207"/>
    <x v="7"/>
    <x v="43"/>
  </r>
  <r>
    <n v="15342"/>
    <x v="207"/>
    <x v="7"/>
    <x v="43"/>
  </r>
  <r>
    <n v="15343"/>
    <x v="207"/>
    <x v="7"/>
    <x v="43"/>
  </r>
  <r>
    <n v="15344"/>
    <x v="207"/>
    <x v="7"/>
    <x v="43"/>
  </r>
  <r>
    <n v="15345"/>
    <x v="207"/>
    <x v="7"/>
    <x v="43"/>
  </r>
  <r>
    <n v="15346"/>
    <x v="207"/>
    <x v="7"/>
    <x v="43"/>
  </r>
  <r>
    <n v="15347"/>
    <x v="207"/>
    <x v="7"/>
    <x v="43"/>
  </r>
  <r>
    <n v="15348"/>
    <x v="207"/>
    <x v="4"/>
    <x v="43"/>
  </r>
  <r>
    <n v="15349"/>
    <x v="207"/>
    <x v="7"/>
    <x v="43"/>
  </r>
  <r>
    <n v="15350"/>
    <x v="207"/>
    <x v="7"/>
    <x v="43"/>
  </r>
  <r>
    <n v="15351"/>
    <x v="207"/>
    <x v="7"/>
    <x v="43"/>
  </r>
  <r>
    <n v="15352"/>
    <x v="207"/>
    <x v="10"/>
    <x v="43"/>
  </r>
  <r>
    <n v="15353"/>
    <x v="207"/>
    <x v="10"/>
    <x v="43"/>
  </r>
  <r>
    <n v="15354"/>
    <x v="207"/>
    <x v="10"/>
    <x v="43"/>
  </r>
  <r>
    <n v="15355"/>
    <x v="207"/>
    <x v="10"/>
    <x v="43"/>
  </r>
  <r>
    <n v="15356"/>
    <x v="207"/>
    <x v="14"/>
    <x v="43"/>
  </r>
  <r>
    <n v="15357"/>
    <x v="207"/>
    <x v="7"/>
    <x v="43"/>
  </r>
  <r>
    <n v="15358"/>
    <x v="207"/>
    <x v="7"/>
    <x v="43"/>
  </r>
  <r>
    <n v="15359"/>
    <x v="207"/>
    <x v="7"/>
    <x v="43"/>
  </r>
  <r>
    <n v="15360"/>
    <x v="207"/>
    <x v="7"/>
    <x v="43"/>
  </r>
  <r>
    <n v="15361"/>
    <x v="207"/>
    <x v="7"/>
    <x v="43"/>
  </r>
  <r>
    <n v="15362"/>
    <x v="207"/>
    <x v="7"/>
    <x v="43"/>
  </r>
  <r>
    <n v="15363"/>
    <x v="207"/>
    <x v="7"/>
    <x v="43"/>
  </r>
  <r>
    <n v="15364"/>
    <x v="207"/>
    <x v="7"/>
    <x v="43"/>
  </r>
  <r>
    <n v="15365"/>
    <x v="207"/>
    <x v="8"/>
    <x v="43"/>
  </r>
  <r>
    <n v="15366"/>
    <x v="207"/>
    <x v="7"/>
    <x v="43"/>
  </r>
  <r>
    <n v="15367"/>
    <x v="207"/>
    <x v="7"/>
    <x v="43"/>
  </r>
  <r>
    <n v="15368"/>
    <x v="207"/>
    <x v="10"/>
    <x v="43"/>
  </r>
  <r>
    <n v="15369"/>
    <x v="207"/>
    <x v="10"/>
    <x v="43"/>
  </r>
  <r>
    <n v="15370"/>
    <x v="207"/>
    <x v="10"/>
    <x v="43"/>
  </r>
  <r>
    <n v="15371"/>
    <x v="207"/>
    <x v="10"/>
    <x v="43"/>
  </r>
  <r>
    <n v="15372"/>
    <x v="208"/>
    <x v="7"/>
    <x v="40"/>
  </r>
  <r>
    <n v="15373"/>
    <x v="208"/>
    <x v="7"/>
    <x v="40"/>
  </r>
  <r>
    <n v="15374"/>
    <x v="208"/>
    <x v="7"/>
    <x v="40"/>
  </r>
  <r>
    <n v="15375"/>
    <x v="208"/>
    <x v="7"/>
    <x v="40"/>
  </r>
  <r>
    <n v="15376"/>
    <x v="208"/>
    <x v="7"/>
    <x v="40"/>
  </r>
  <r>
    <n v="15377"/>
    <x v="208"/>
    <x v="7"/>
    <x v="40"/>
  </r>
  <r>
    <n v="15378"/>
    <x v="208"/>
    <x v="7"/>
    <x v="40"/>
  </r>
  <r>
    <n v="15379"/>
    <x v="208"/>
    <x v="7"/>
    <x v="40"/>
  </r>
  <r>
    <n v="15380"/>
    <x v="208"/>
    <x v="7"/>
    <x v="40"/>
  </r>
  <r>
    <n v="15381"/>
    <x v="208"/>
    <x v="7"/>
    <x v="40"/>
  </r>
  <r>
    <n v="15382"/>
    <x v="208"/>
    <x v="7"/>
    <x v="40"/>
  </r>
  <r>
    <n v="15383"/>
    <x v="208"/>
    <x v="7"/>
    <x v="40"/>
  </r>
  <r>
    <n v="15384"/>
    <x v="208"/>
    <x v="13"/>
    <x v="40"/>
  </r>
  <r>
    <n v="15385"/>
    <x v="208"/>
    <x v="13"/>
    <x v="40"/>
  </r>
  <r>
    <n v="15386"/>
    <x v="208"/>
    <x v="13"/>
    <x v="40"/>
  </r>
  <r>
    <n v="15387"/>
    <x v="208"/>
    <x v="13"/>
    <x v="40"/>
  </r>
  <r>
    <n v="15388"/>
    <x v="208"/>
    <x v="13"/>
    <x v="40"/>
  </r>
  <r>
    <n v="15389"/>
    <x v="208"/>
    <x v="13"/>
    <x v="40"/>
  </r>
  <r>
    <n v="15390"/>
    <x v="208"/>
    <x v="13"/>
    <x v="40"/>
  </r>
  <r>
    <n v="15391"/>
    <x v="208"/>
    <x v="7"/>
    <x v="40"/>
  </r>
  <r>
    <n v="15392"/>
    <x v="208"/>
    <x v="7"/>
    <x v="40"/>
  </r>
  <r>
    <n v="15393"/>
    <x v="208"/>
    <x v="7"/>
    <x v="40"/>
  </r>
  <r>
    <n v="15394"/>
    <x v="208"/>
    <x v="7"/>
    <x v="40"/>
  </r>
  <r>
    <n v="15395"/>
    <x v="208"/>
    <x v="7"/>
    <x v="40"/>
  </r>
  <r>
    <n v="15396"/>
    <x v="208"/>
    <x v="7"/>
    <x v="40"/>
  </r>
  <r>
    <n v="15397"/>
    <x v="208"/>
    <x v="7"/>
    <x v="40"/>
  </r>
  <r>
    <n v="15398"/>
    <x v="208"/>
    <x v="7"/>
    <x v="40"/>
  </r>
  <r>
    <n v="15399"/>
    <x v="208"/>
    <x v="7"/>
    <x v="40"/>
  </r>
  <r>
    <n v="15400"/>
    <x v="208"/>
    <x v="7"/>
    <x v="40"/>
  </r>
  <r>
    <n v="15401"/>
    <x v="208"/>
    <x v="7"/>
    <x v="40"/>
  </r>
  <r>
    <n v="15402"/>
    <x v="208"/>
    <x v="7"/>
    <x v="40"/>
  </r>
  <r>
    <n v="15403"/>
    <x v="208"/>
    <x v="7"/>
    <x v="40"/>
  </r>
  <r>
    <n v="15404"/>
    <x v="208"/>
    <x v="13"/>
    <x v="40"/>
  </r>
  <r>
    <n v="15405"/>
    <x v="208"/>
    <x v="13"/>
    <x v="40"/>
  </r>
  <r>
    <n v="15406"/>
    <x v="208"/>
    <x v="13"/>
    <x v="40"/>
  </r>
  <r>
    <n v="15407"/>
    <x v="208"/>
    <x v="13"/>
    <x v="40"/>
  </r>
  <r>
    <n v="15408"/>
    <x v="208"/>
    <x v="13"/>
    <x v="40"/>
  </r>
  <r>
    <n v="15409"/>
    <x v="208"/>
    <x v="13"/>
    <x v="40"/>
  </r>
  <r>
    <n v="15410"/>
    <x v="208"/>
    <x v="7"/>
    <x v="40"/>
  </r>
  <r>
    <n v="15411"/>
    <x v="208"/>
    <x v="7"/>
    <x v="40"/>
  </r>
  <r>
    <n v="15412"/>
    <x v="208"/>
    <x v="7"/>
    <x v="40"/>
  </r>
  <r>
    <n v="15413"/>
    <x v="208"/>
    <x v="7"/>
    <x v="40"/>
  </r>
  <r>
    <n v="15414"/>
    <x v="208"/>
    <x v="7"/>
    <x v="40"/>
  </r>
  <r>
    <n v="15415"/>
    <x v="208"/>
    <x v="7"/>
    <x v="40"/>
  </r>
  <r>
    <n v="15416"/>
    <x v="208"/>
    <x v="7"/>
    <x v="40"/>
  </r>
  <r>
    <n v="15417"/>
    <x v="208"/>
    <x v="7"/>
    <x v="40"/>
  </r>
  <r>
    <n v="15418"/>
    <x v="208"/>
    <x v="7"/>
    <x v="40"/>
  </r>
  <r>
    <n v="15419"/>
    <x v="208"/>
    <x v="7"/>
    <x v="40"/>
  </r>
  <r>
    <n v="15420"/>
    <x v="208"/>
    <x v="7"/>
    <x v="40"/>
  </r>
  <r>
    <n v="15421"/>
    <x v="208"/>
    <x v="7"/>
    <x v="40"/>
  </r>
  <r>
    <n v="15422"/>
    <x v="208"/>
    <x v="7"/>
    <x v="40"/>
  </r>
  <r>
    <n v="15423"/>
    <x v="208"/>
    <x v="7"/>
    <x v="40"/>
  </r>
  <r>
    <n v="15424"/>
    <x v="208"/>
    <x v="13"/>
    <x v="40"/>
  </r>
  <r>
    <n v="15425"/>
    <x v="208"/>
    <x v="13"/>
    <x v="40"/>
  </r>
  <r>
    <n v="15426"/>
    <x v="208"/>
    <x v="13"/>
    <x v="40"/>
  </r>
  <r>
    <n v="15427"/>
    <x v="208"/>
    <x v="13"/>
    <x v="40"/>
  </r>
  <r>
    <n v="15428"/>
    <x v="208"/>
    <x v="13"/>
    <x v="40"/>
  </r>
  <r>
    <n v="15429"/>
    <x v="208"/>
    <x v="13"/>
    <x v="40"/>
  </r>
  <r>
    <n v="15430"/>
    <x v="208"/>
    <x v="7"/>
    <x v="40"/>
  </r>
  <r>
    <n v="15431"/>
    <x v="208"/>
    <x v="7"/>
    <x v="40"/>
  </r>
  <r>
    <n v="15432"/>
    <x v="208"/>
    <x v="7"/>
    <x v="40"/>
  </r>
  <r>
    <n v="15433"/>
    <x v="208"/>
    <x v="7"/>
    <x v="40"/>
  </r>
  <r>
    <n v="15434"/>
    <x v="208"/>
    <x v="7"/>
    <x v="40"/>
  </r>
  <r>
    <n v="15435"/>
    <x v="208"/>
    <x v="7"/>
    <x v="40"/>
  </r>
  <r>
    <n v="15436"/>
    <x v="208"/>
    <x v="7"/>
    <x v="40"/>
  </r>
  <r>
    <n v="15437"/>
    <x v="208"/>
    <x v="7"/>
    <x v="40"/>
  </r>
  <r>
    <n v="15438"/>
    <x v="208"/>
    <x v="7"/>
    <x v="40"/>
  </r>
  <r>
    <n v="15439"/>
    <x v="208"/>
    <x v="7"/>
    <x v="40"/>
  </r>
  <r>
    <n v="15440"/>
    <x v="208"/>
    <x v="7"/>
    <x v="40"/>
  </r>
  <r>
    <n v="15441"/>
    <x v="208"/>
    <x v="7"/>
    <x v="40"/>
  </r>
  <r>
    <n v="15442"/>
    <x v="208"/>
    <x v="7"/>
    <x v="40"/>
  </r>
  <r>
    <n v="15443"/>
    <x v="208"/>
    <x v="7"/>
    <x v="40"/>
  </r>
  <r>
    <n v="15444"/>
    <x v="208"/>
    <x v="13"/>
    <x v="40"/>
  </r>
  <r>
    <n v="15445"/>
    <x v="208"/>
    <x v="13"/>
    <x v="40"/>
  </r>
  <r>
    <n v="15446"/>
    <x v="208"/>
    <x v="13"/>
    <x v="40"/>
  </r>
  <r>
    <n v="15447"/>
    <x v="208"/>
    <x v="13"/>
    <x v="40"/>
  </r>
  <r>
    <n v="15448"/>
    <x v="208"/>
    <x v="13"/>
    <x v="40"/>
  </r>
  <r>
    <n v="15449"/>
    <x v="208"/>
    <x v="13"/>
    <x v="40"/>
  </r>
  <r>
    <n v="15450"/>
    <x v="209"/>
    <x v="8"/>
    <x v="45"/>
  </r>
  <r>
    <n v="15451"/>
    <x v="210"/>
    <x v="10"/>
    <x v="48"/>
  </r>
  <r>
    <n v="15452"/>
    <x v="210"/>
    <x v="10"/>
    <x v="48"/>
  </r>
  <r>
    <n v="15453"/>
    <x v="210"/>
    <x v="10"/>
    <x v="48"/>
  </r>
  <r>
    <n v="15454"/>
    <x v="210"/>
    <x v="10"/>
    <x v="48"/>
  </r>
  <r>
    <n v="15455"/>
    <x v="210"/>
    <x v="10"/>
    <x v="48"/>
  </r>
  <r>
    <n v="15456"/>
    <x v="210"/>
    <x v="17"/>
    <x v="48"/>
  </r>
  <r>
    <n v="15457"/>
    <x v="210"/>
    <x v="17"/>
    <x v="48"/>
  </r>
  <r>
    <n v="15458"/>
    <x v="210"/>
    <x v="17"/>
    <x v="48"/>
  </r>
  <r>
    <n v="15459"/>
    <x v="210"/>
    <x v="0"/>
    <x v="48"/>
  </r>
  <r>
    <n v="15460"/>
    <x v="210"/>
    <x v="0"/>
    <x v="48"/>
  </r>
  <r>
    <n v="15461"/>
    <x v="210"/>
    <x v="0"/>
    <x v="48"/>
  </r>
  <r>
    <n v="15462"/>
    <x v="210"/>
    <x v="0"/>
    <x v="48"/>
  </r>
  <r>
    <n v="15463"/>
    <x v="210"/>
    <x v="0"/>
    <x v="48"/>
  </r>
  <r>
    <n v="15464"/>
    <x v="210"/>
    <x v="6"/>
    <x v="48"/>
  </r>
  <r>
    <n v="15465"/>
    <x v="210"/>
    <x v="6"/>
    <x v="48"/>
  </r>
  <r>
    <n v="15466"/>
    <x v="210"/>
    <x v="10"/>
    <x v="48"/>
  </r>
  <r>
    <n v="15467"/>
    <x v="210"/>
    <x v="10"/>
    <x v="48"/>
  </r>
  <r>
    <n v="15468"/>
    <x v="210"/>
    <x v="10"/>
    <x v="48"/>
  </r>
  <r>
    <n v="15469"/>
    <x v="210"/>
    <x v="10"/>
    <x v="48"/>
  </r>
  <r>
    <n v="15470"/>
    <x v="210"/>
    <x v="10"/>
    <x v="48"/>
  </r>
  <r>
    <n v="15471"/>
    <x v="210"/>
    <x v="17"/>
    <x v="48"/>
  </r>
  <r>
    <n v="15472"/>
    <x v="210"/>
    <x v="17"/>
    <x v="48"/>
  </r>
  <r>
    <n v="15473"/>
    <x v="210"/>
    <x v="0"/>
    <x v="48"/>
  </r>
  <r>
    <n v="15474"/>
    <x v="210"/>
    <x v="0"/>
    <x v="48"/>
  </r>
  <r>
    <n v="15475"/>
    <x v="210"/>
    <x v="0"/>
    <x v="48"/>
  </r>
  <r>
    <n v="15476"/>
    <x v="210"/>
    <x v="0"/>
    <x v="48"/>
  </r>
  <r>
    <n v="15477"/>
    <x v="210"/>
    <x v="11"/>
    <x v="48"/>
  </r>
  <r>
    <n v="15478"/>
    <x v="210"/>
    <x v="0"/>
    <x v="48"/>
  </r>
  <r>
    <n v="15479"/>
    <x v="210"/>
    <x v="10"/>
    <x v="48"/>
  </r>
  <r>
    <n v="15480"/>
    <x v="210"/>
    <x v="10"/>
    <x v="48"/>
  </r>
  <r>
    <n v="15481"/>
    <x v="210"/>
    <x v="10"/>
    <x v="48"/>
  </r>
  <r>
    <n v="15482"/>
    <x v="210"/>
    <x v="17"/>
    <x v="48"/>
  </r>
  <r>
    <n v="15483"/>
    <x v="210"/>
    <x v="17"/>
    <x v="48"/>
  </r>
  <r>
    <n v="15484"/>
    <x v="210"/>
    <x v="17"/>
    <x v="48"/>
  </r>
  <r>
    <n v="15485"/>
    <x v="210"/>
    <x v="17"/>
    <x v="48"/>
  </r>
  <r>
    <n v="15486"/>
    <x v="210"/>
    <x v="0"/>
    <x v="48"/>
  </r>
  <r>
    <n v="15487"/>
    <x v="210"/>
    <x v="0"/>
    <x v="48"/>
  </r>
  <r>
    <n v="15488"/>
    <x v="210"/>
    <x v="0"/>
    <x v="48"/>
  </r>
  <r>
    <n v="15489"/>
    <x v="210"/>
    <x v="11"/>
    <x v="48"/>
  </r>
  <r>
    <n v="15490"/>
    <x v="210"/>
    <x v="6"/>
    <x v="48"/>
  </r>
  <r>
    <n v="15491"/>
    <x v="210"/>
    <x v="11"/>
    <x v="48"/>
  </r>
  <r>
    <n v="15492"/>
    <x v="210"/>
    <x v="0"/>
    <x v="48"/>
  </r>
  <r>
    <n v="15493"/>
    <x v="210"/>
    <x v="10"/>
    <x v="48"/>
  </r>
  <r>
    <n v="15494"/>
    <x v="210"/>
    <x v="10"/>
    <x v="48"/>
  </r>
  <r>
    <n v="15495"/>
    <x v="210"/>
    <x v="10"/>
    <x v="48"/>
  </r>
  <r>
    <n v="15496"/>
    <x v="210"/>
    <x v="17"/>
    <x v="48"/>
  </r>
  <r>
    <n v="15497"/>
    <x v="210"/>
    <x v="17"/>
    <x v="48"/>
  </r>
  <r>
    <n v="15498"/>
    <x v="210"/>
    <x v="17"/>
    <x v="48"/>
  </r>
  <r>
    <n v="15499"/>
    <x v="210"/>
    <x v="0"/>
    <x v="48"/>
  </r>
  <r>
    <n v="15500"/>
    <x v="210"/>
    <x v="0"/>
    <x v="48"/>
  </r>
  <r>
    <n v="15501"/>
    <x v="210"/>
    <x v="0"/>
    <x v="48"/>
  </r>
  <r>
    <n v="15502"/>
    <x v="210"/>
    <x v="8"/>
    <x v="48"/>
  </r>
  <r>
    <n v="15503"/>
    <x v="210"/>
    <x v="11"/>
    <x v="48"/>
  </r>
  <r>
    <n v="15504"/>
    <x v="210"/>
    <x v="0"/>
    <x v="48"/>
  </r>
  <r>
    <n v="15505"/>
    <x v="210"/>
    <x v="0"/>
    <x v="48"/>
  </r>
  <r>
    <n v="15506"/>
    <x v="211"/>
    <x v="10"/>
    <x v="46"/>
  </r>
  <r>
    <n v="15507"/>
    <x v="211"/>
    <x v="10"/>
    <x v="46"/>
  </r>
  <r>
    <n v="15508"/>
    <x v="211"/>
    <x v="10"/>
    <x v="46"/>
  </r>
  <r>
    <n v="15509"/>
    <x v="211"/>
    <x v="10"/>
    <x v="46"/>
  </r>
  <r>
    <n v="15510"/>
    <x v="211"/>
    <x v="10"/>
    <x v="46"/>
  </r>
  <r>
    <n v="15511"/>
    <x v="211"/>
    <x v="10"/>
    <x v="46"/>
  </r>
  <r>
    <n v="15512"/>
    <x v="211"/>
    <x v="10"/>
    <x v="46"/>
  </r>
  <r>
    <n v="15513"/>
    <x v="211"/>
    <x v="10"/>
    <x v="46"/>
  </r>
  <r>
    <n v="15514"/>
    <x v="211"/>
    <x v="10"/>
    <x v="46"/>
  </r>
  <r>
    <n v="15515"/>
    <x v="211"/>
    <x v="7"/>
    <x v="46"/>
  </r>
  <r>
    <n v="15516"/>
    <x v="211"/>
    <x v="12"/>
    <x v="46"/>
  </r>
  <r>
    <n v="15517"/>
    <x v="211"/>
    <x v="12"/>
    <x v="46"/>
  </r>
  <r>
    <n v="15518"/>
    <x v="211"/>
    <x v="12"/>
    <x v="46"/>
  </r>
  <r>
    <n v="15519"/>
    <x v="211"/>
    <x v="6"/>
    <x v="46"/>
  </r>
  <r>
    <n v="15520"/>
    <x v="211"/>
    <x v="10"/>
    <x v="46"/>
  </r>
  <r>
    <n v="15521"/>
    <x v="211"/>
    <x v="10"/>
    <x v="46"/>
  </r>
  <r>
    <n v="15522"/>
    <x v="211"/>
    <x v="10"/>
    <x v="46"/>
  </r>
  <r>
    <n v="15523"/>
    <x v="211"/>
    <x v="10"/>
    <x v="46"/>
  </r>
  <r>
    <n v="15524"/>
    <x v="211"/>
    <x v="10"/>
    <x v="46"/>
  </r>
  <r>
    <n v="15525"/>
    <x v="211"/>
    <x v="10"/>
    <x v="46"/>
  </r>
  <r>
    <n v="15526"/>
    <x v="211"/>
    <x v="10"/>
    <x v="46"/>
  </r>
  <r>
    <n v="15527"/>
    <x v="211"/>
    <x v="10"/>
    <x v="46"/>
  </r>
  <r>
    <n v="15528"/>
    <x v="211"/>
    <x v="10"/>
    <x v="46"/>
  </r>
  <r>
    <n v="15529"/>
    <x v="211"/>
    <x v="8"/>
    <x v="46"/>
  </r>
  <r>
    <n v="15530"/>
    <x v="211"/>
    <x v="12"/>
    <x v="46"/>
  </r>
  <r>
    <n v="15531"/>
    <x v="211"/>
    <x v="12"/>
    <x v="46"/>
  </r>
  <r>
    <n v="15532"/>
    <x v="211"/>
    <x v="12"/>
    <x v="46"/>
  </r>
  <r>
    <n v="15533"/>
    <x v="211"/>
    <x v="12"/>
    <x v="46"/>
  </r>
  <r>
    <n v="15534"/>
    <x v="211"/>
    <x v="12"/>
    <x v="46"/>
  </r>
  <r>
    <n v="15535"/>
    <x v="211"/>
    <x v="10"/>
    <x v="46"/>
  </r>
  <r>
    <n v="15536"/>
    <x v="211"/>
    <x v="10"/>
    <x v="46"/>
  </r>
  <r>
    <n v="15537"/>
    <x v="211"/>
    <x v="10"/>
    <x v="46"/>
  </r>
  <r>
    <n v="15538"/>
    <x v="211"/>
    <x v="10"/>
    <x v="46"/>
  </r>
  <r>
    <n v="15539"/>
    <x v="211"/>
    <x v="10"/>
    <x v="46"/>
  </r>
  <r>
    <n v="15540"/>
    <x v="211"/>
    <x v="10"/>
    <x v="46"/>
  </r>
  <r>
    <n v="15541"/>
    <x v="211"/>
    <x v="10"/>
    <x v="46"/>
  </r>
  <r>
    <n v="15542"/>
    <x v="211"/>
    <x v="10"/>
    <x v="46"/>
  </r>
  <r>
    <n v="15543"/>
    <x v="211"/>
    <x v="10"/>
    <x v="46"/>
  </r>
  <r>
    <n v="15544"/>
    <x v="211"/>
    <x v="8"/>
    <x v="46"/>
  </r>
  <r>
    <n v="15545"/>
    <x v="211"/>
    <x v="6"/>
    <x v="46"/>
  </r>
  <r>
    <n v="15546"/>
    <x v="211"/>
    <x v="12"/>
    <x v="46"/>
  </r>
  <r>
    <n v="15547"/>
    <x v="211"/>
    <x v="12"/>
    <x v="46"/>
  </r>
  <r>
    <n v="15548"/>
    <x v="211"/>
    <x v="9"/>
    <x v="46"/>
  </r>
  <r>
    <n v="15549"/>
    <x v="211"/>
    <x v="10"/>
    <x v="46"/>
  </r>
  <r>
    <n v="15550"/>
    <x v="211"/>
    <x v="10"/>
    <x v="46"/>
  </r>
  <r>
    <n v="15551"/>
    <x v="211"/>
    <x v="10"/>
    <x v="46"/>
  </r>
  <r>
    <n v="15552"/>
    <x v="211"/>
    <x v="10"/>
    <x v="46"/>
  </r>
  <r>
    <n v="15553"/>
    <x v="211"/>
    <x v="10"/>
    <x v="46"/>
  </r>
  <r>
    <n v="15554"/>
    <x v="211"/>
    <x v="10"/>
    <x v="46"/>
  </r>
  <r>
    <n v="15555"/>
    <x v="211"/>
    <x v="10"/>
    <x v="46"/>
  </r>
  <r>
    <n v="15556"/>
    <x v="211"/>
    <x v="10"/>
    <x v="46"/>
  </r>
  <r>
    <n v="15557"/>
    <x v="211"/>
    <x v="10"/>
    <x v="46"/>
  </r>
  <r>
    <n v="15558"/>
    <x v="211"/>
    <x v="7"/>
    <x v="46"/>
  </r>
  <r>
    <n v="15559"/>
    <x v="211"/>
    <x v="12"/>
    <x v="46"/>
  </r>
  <r>
    <n v="15560"/>
    <x v="211"/>
    <x v="12"/>
    <x v="46"/>
  </r>
  <r>
    <n v="15561"/>
    <x v="211"/>
    <x v="12"/>
    <x v="46"/>
  </r>
  <r>
    <n v="15562"/>
    <x v="211"/>
    <x v="9"/>
    <x v="46"/>
  </r>
  <r>
    <n v="15563"/>
    <x v="212"/>
    <x v="1"/>
    <x v="42"/>
  </r>
  <r>
    <n v="15564"/>
    <x v="212"/>
    <x v="1"/>
    <x v="42"/>
  </r>
  <r>
    <n v="15565"/>
    <x v="212"/>
    <x v="12"/>
    <x v="42"/>
  </r>
  <r>
    <n v="15566"/>
    <x v="212"/>
    <x v="12"/>
    <x v="42"/>
  </r>
  <r>
    <n v="15567"/>
    <x v="212"/>
    <x v="13"/>
    <x v="42"/>
  </r>
  <r>
    <n v="15568"/>
    <x v="212"/>
    <x v="13"/>
    <x v="42"/>
  </r>
  <r>
    <n v="15569"/>
    <x v="212"/>
    <x v="13"/>
    <x v="42"/>
  </r>
  <r>
    <n v="15570"/>
    <x v="212"/>
    <x v="13"/>
    <x v="42"/>
  </r>
  <r>
    <n v="15571"/>
    <x v="212"/>
    <x v="13"/>
    <x v="42"/>
  </r>
  <r>
    <n v="15572"/>
    <x v="212"/>
    <x v="13"/>
    <x v="42"/>
  </r>
  <r>
    <n v="15573"/>
    <x v="212"/>
    <x v="13"/>
    <x v="42"/>
  </r>
  <r>
    <n v="15574"/>
    <x v="212"/>
    <x v="13"/>
    <x v="42"/>
  </r>
  <r>
    <n v="15575"/>
    <x v="212"/>
    <x v="13"/>
    <x v="42"/>
  </r>
  <r>
    <n v="15576"/>
    <x v="212"/>
    <x v="0"/>
    <x v="42"/>
  </r>
  <r>
    <n v="15577"/>
    <x v="212"/>
    <x v="0"/>
    <x v="42"/>
  </r>
  <r>
    <n v="15578"/>
    <x v="212"/>
    <x v="0"/>
    <x v="42"/>
  </r>
  <r>
    <n v="15579"/>
    <x v="212"/>
    <x v="12"/>
    <x v="42"/>
  </r>
  <r>
    <n v="15580"/>
    <x v="212"/>
    <x v="12"/>
    <x v="42"/>
  </r>
  <r>
    <n v="15581"/>
    <x v="212"/>
    <x v="12"/>
    <x v="42"/>
  </r>
  <r>
    <n v="15582"/>
    <x v="212"/>
    <x v="13"/>
    <x v="42"/>
  </r>
  <r>
    <n v="15583"/>
    <x v="212"/>
    <x v="13"/>
    <x v="42"/>
  </r>
  <r>
    <n v="15584"/>
    <x v="212"/>
    <x v="13"/>
    <x v="42"/>
  </r>
  <r>
    <n v="15585"/>
    <x v="212"/>
    <x v="13"/>
    <x v="42"/>
  </r>
  <r>
    <n v="15586"/>
    <x v="212"/>
    <x v="13"/>
    <x v="42"/>
  </r>
  <r>
    <n v="15587"/>
    <x v="212"/>
    <x v="13"/>
    <x v="42"/>
  </r>
  <r>
    <n v="15588"/>
    <x v="212"/>
    <x v="13"/>
    <x v="42"/>
  </r>
  <r>
    <n v="15589"/>
    <x v="212"/>
    <x v="13"/>
    <x v="42"/>
  </r>
  <r>
    <n v="15590"/>
    <x v="212"/>
    <x v="0"/>
    <x v="42"/>
  </r>
  <r>
    <n v="15591"/>
    <x v="212"/>
    <x v="0"/>
    <x v="42"/>
  </r>
  <r>
    <n v="15592"/>
    <x v="212"/>
    <x v="0"/>
    <x v="42"/>
  </r>
  <r>
    <n v="15593"/>
    <x v="212"/>
    <x v="0"/>
    <x v="42"/>
  </r>
  <r>
    <n v="15594"/>
    <x v="212"/>
    <x v="1"/>
    <x v="42"/>
  </r>
  <r>
    <n v="15595"/>
    <x v="212"/>
    <x v="7"/>
    <x v="42"/>
  </r>
  <r>
    <n v="15596"/>
    <x v="212"/>
    <x v="12"/>
    <x v="42"/>
  </r>
  <r>
    <n v="15597"/>
    <x v="212"/>
    <x v="12"/>
    <x v="42"/>
  </r>
  <r>
    <n v="15598"/>
    <x v="212"/>
    <x v="13"/>
    <x v="42"/>
  </r>
  <r>
    <n v="15599"/>
    <x v="212"/>
    <x v="13"/>
    <x v="42"/>
  </r>
  <r>
    <n v="15600"/>
    <x v="212"/>
    <x v="13"/>
    <x v="42"/>
  </r>
  <r>
    <n v="15601"/>
    <x v="212"/>
    <x v="13"/>
    <x v="42"/>
  </r>
  <r>
    <n v="15602"/>
    <x v="212"/>
    <x v="13"/>
    <x v="42"/>
  </r>
  <r>
    <n v="15603"/>
    <x v="212"/>
    <x v="13"/>
    <x v="42"/>
  </r>
  <r>
    <n v="15604"/>
    <x v="212"/>
    <x v="13"/>
    <x v="42"/>
  </r>
  <r>
    <n v="15605"/>
    <x v="212"/>
    <x v="13"/>
    <x v="42"/>
  </r>
  <r>
    <n v="15606"/>
    <x v="212"/>
    <x v="0"/>
    <x v="42"/>
  </r>
  <r>
    <n v="15607"/>
    <x v="212"/>
    <x v="0"/>
    <x v="42"/>
  </r>
  <r>
    <n v="15608"/>
    <x v="212"/>
    <x v="0"/>
    <x v="42"/>
  </r>
  <r>
    <n v="15609"/>
    <x v="212"/>
    <x v="0"/>
    <x v="42"/>
  </r>
  <r>
    <n v="15610"/>
    <x v="212"/>
    <x v="13"/>
    <x v="42"/>
  </r>
  <r>
    <n v="15611"/>
    <x v="212"/>
    <x v="12"/>
    <x v="42"/>
  </r>
  <r>
    <n v="15612"/>
    <x v="212"/>
    <x v="12"/>
    <x v="42"/>
  </r>
  <r>
    <n v="15613"/>
    <x v="212"/>
    <x v="12"/>
    <x v="42"/>
  </r>
  <r>
    <n v="15614"/>
    <x v="212"/>
    <x v="12"/>
    <x v="42"/>
  </r>
  <r>
    <n v="15615"/>
    <x v="212"/>
    <x v="13"/>
    <x v="42"/>
  </r>
  <r>
    <n v="15616"/>
    <x v="212"/>
    <x v="13"/>
    <x v="42"/>
  </r>
  <r>
    <n v="15617"/>
    <x v="212"/>
    <x v="13"/>
    <x v="42"/>
  </r>
  <r>
    <n v="15618"/>
    <x v="212"/>
    <x v="13"/>
    <x v="42"/>
  </r>
  <r>
    <n v="15619"/>
    <x v="212"/>
    <x v="13"/>
    <x v="42"/>
  </r>
  <r>
    <n v="15620"/>
    <x v="212"/>
    <x v="13"/>
    <x v="42"/>
  </r>
  <r>
    <n v="15621"/>
    <x v="212"/>
    <x v="13"/>
    <x v="42"/>
  </r>
  <r>
    <n v="15622"/>
    <x v="212"/>
    <x v="13"/>
    <x v="42"/>
  </r>
  <r>
    <n v="15623"/>
    <x v="212"/>
    <x v="0"/>
    <x v="42"/>
  </r>
  <r>
    <n v="15624"/>
    <x v="212"/>
    <x v="0"/>
    <x v="42"/>
  </r>
  <r>
    <n v="15625"/>
    <x v="212"/>
    <x v="0"/>
    <x v="42"/>
  </r>
  <r>
    <n v="15626"/>
    <x v="212"/>
    <x v="0"/>
    <x v="42"/>
  </r>
  <r>
    <n v="15627"/>
    <x v="212"/>
    <x v="12"/>
    <x v="42"/>
  </r>
  <r>
    <n v="15628"/>
    <x v="213"/>
    <x v="4"/>
    <x v="49"/>
  </r>
  <r>
    <n v="15629"/>
    <x v="213"/>
    <x v="4"/>
    <x v="49"/>
  </r>
  <r>
    <n v="15630"/>
    <x v="213"/>
    <x v="3"/>
    <x v="49"/>
  </r>
  <r>
    <n v="15631"/>
    <x v="213"/>
    <x v="10"/>
    <x v="49"/>
  </r>
  <r>
    <n v="15632"/>
    <x v="213"/>
    <x v="10"/>
    <x v="49"/>
  </r>
  <r>
    <n v="15633"/>
    <x v="213"/>
    <x v="10"/>
    <x v="49"/>
  </r>
  <r>
    <n v="15634"/>
    <x v="213"/>
    <x v="10"/>
    <x v="49"/>
  </r>
  <r>
    <n v="15635"/>
    <x v="213"/>
    <x v="10"/>
    <x v="49"/>
  </r>
  <r>
    <n v="15636"/>
    <x v="213"/>
    <x v="10"/>
    <x v="49"/>
  </r>
  <r>
    <n v="15637"/>
    <x v="213"/>
    <x v="10"/>
    <x v="49"/>
  </r>
  <r>
    <n v="15638"/>
    <x v="213"/>
    <x v="10"/>
    <x v="49"/>
  </r>
  <r>
    <n v="15639"/>
    <x v="213"/>
    <x v="10"/>
    <x v="49"/>
  </r>
  <r>
    <n v="15640"/>
    <x v="213"/>
    <x v="10"/>
    <x v="49"/>
  </r>
  <r>
    <n v="15641"/>
    <x v="213"/>
    <x v="10"/>
    <x v="49"/>
  </r>
  <r>
    <n v="15642"/>
    <x v="213"/>
    <x v="10"/>
    <x v="49"/>
  </r>
  <r>
    <n v="15643"/>
    <x v="213"/>
    <x v="10"/>
    <x v="49"/>
  </r>
  <r>
    <n v="15644"/>
    <x v="213"/>
    <x v="10"/>
    <x v="49"/>
  </r>
  <r>
    <n v="15645"/>
    <x v="213"/>
    <x v="4"/>
    <x v="49"/>
  </r>
  <r>
    <n v="15646"/>
    <x v="213"/>
    <x v="4"/>
    <x v="49"/>
  </r>
  <r>
    <n v="15647"/>
    <x v="213"/>
    <x v="4"/>
    <x v="49"/>
  </r>
  <r>
    <n v="15648"/>
    <x v="213"/>
    <x v="10"/>
    <x v="49"/>
  </r>
  <r>
    <n v="15649"/>
    <x v="213"/>
    <x v="10"/>
    <x v="49"/>
  </r>
  <r>
    <n v="15650"/>
    <x v="213"/>
    <x v="10"/>
    <x v="49"/>
  </r>
  <r>
    <n v="15651"/>
    <x v="213"/>
    <x v="10"/>
    <x v="49"/>
  </r>
  <r>
    <n v="15652"/>
    <x v="213"/>
    <x v="10"/>
    <x v="49"/>
  </r>
  <r>
    <n v="15653"/>
    <x v="213"/>
    <x v="10"/>
    <x v="49"/>
  </r>
  <r>
    <n v="15654"/>
    <x v="213"/>
    <x v="10"/>
    <x v="49"/>
  </r>
  <r>
    <n v="15655"/>
    <x v="213"/>
    <x v="4"/>
    <x v="49"/>
  </r>
  <r>
    <n v="15656"/>
    <x v="213"/>
    <x v="4"/>
    <x v="49"/>
  </r>
  <r>
    <n v="15657"/>
    <x v="213"/>
    <x v="10"/>
    <x v="49"/>
  </r>
  <r>
    <n v="15658"/>
    <x v="213"/>
    <x v="3"/>
    <x v="49"/>
  </r>
  <r>
    <n v="15659"/>
    <x v="213"/>
    <x v="3"/>
    <x v="49"/>
  </r>
  <r>
    <n v="15660"/>
    <x v="213"/>
    <x v="17"/>
    <x v="49"/>
  </r>
  <r>
    <n v="15661"/>
    <x v="213"/>
    <x v="10"/>
    <x v="49"/>
  </r>
  <r>
    <n v="15662"/>
    <x v="213"/>
    <x v="10"/>
    <x v="49"/>
  </r>
  <r>
    <n v="15663"/>
    <x v="213"/>
    <x v="10"/>
    <x v="49"/>
  </r>
  <r>
    <n v="15664"/>
    <x v="213"/>
    <x v="10"/>
    <x v="49"/>
  </r>
  <r>
    <n v="15665"/>
    <x v="213"/>
    <x v="10"/>
    <x v="49"/>
  </r>
  <r>
    <n v="15666"/>
    <x v="213"/>
    <x v="10"/>
    <x v="49"/>
  </r>
  <r>
    <n v="15667"/>
    <x v="213"/>
    <x v="10"/>
    <x v="49"/>
  </r>
  <r>
    <n v="15668"/>
    <x v="213"/>
    <x v="10"/>
    <x v="49"/>
  </r>
  <r>
    <n v="15669"/>
    <x v="213"/>
    <x v="10"/>
    <x v="49"/>
  </r>
  <r>
    <n v="15670"/>
    <x v="213"/>
    <x v="10"/>
    <x v="49"/>
  </r>
  <r>
    <n v="15671"/>
    <x v="213"/>
    <x v="10"/>
    <x v="49"/>
  </r>
  <r>
    <n v="15672"/>
    <x v="213"/>
    <x v="10"/>
    <x v="49"/>
  </r>
  <r>
    <n v="15673"/>
    <x v="213"/>
    <x v="10"/>
    <x v="49"/>
  </r>
  <r>
    <n v="15674"/>
    <x v="213"/>
    <x v="4"/>
    <x v="49"/>
  </r>
  <r>
    <n v="15675"/>
    <x v="213"/>
    <x v="4"/>
    <x v="49"/>
  </r>
  <r>
    <n v="15676"/>
    <x v="213"/>
    <x v="4"/>
    <x v="49"/>
  </r>
  <r>
    <n v="15677"/>
    <x v="213"/>
    <x v="4"/>
    <x v="49"/>
  </r>
  <r>
    <n v="15678"/>
    <x v="213"/>
    <x v="10"/>
    <x v="49"/>
  </r>
  <r>
    <n v="15679"/>
    <x v="213"/>
    <x v="10"/>
    <x v="49"/>
  </r>
  <r>
    <n v="15680"/>
    <x v="213"/>
    <x v="10"/>
    <x v="49"/>
  </r>
  <r>
    <n v="15681"/>
    <x v="213"/>
    <x v="10"/>
    <x v="49"/>
  </r>
  <r>
    <n v="15682"/>
    <x v="213"/>
    <x v="10"/>
    <x v="49"/>
  </r>
  <r>
    <n v="15683"/>
    <x v="213"/>
    <x v="10"/>
    <x v="49"/>
  </r>
  <r>
    <n v="15684"/>
    <x v="213"/>
    <x v="10"/>
    <x v="49"/>
  </r>
  <r>
    <n v="15685"/>
    <x v="213"/>
    <x v="4"/>
    <x v="49"/>
  </r>
  <r>
    <n v="15686"/>
    <x v="213"/>
    <x v="4"/>
    <x v="49"/>
  </r>
  <r>
    <n v="15687"/>
    <x v="213"/>
    <x v="3"/>
    <x v="49"/>
  </r>
  <r>
    <n v="15688"/>
    <x v="213"/>
    <x v="3"/>
    <x v="49"/>
  </r>
  <r>
    <n v="15689"/>
    <x v="213"/>
    <x v="17"/>
    <x v="49"/>
  </r>
  <r>
    <n v="15690"/>
    <x v="213"/>
    <x v="10"/>
    <x v="49"/>
  </r>
  <r>
    <n v="15691"/>
    <x v="213"/>
    <x v="10"/>
    <x v="49"/>
  </r>
  <r>
    <n v="15692"/>
    <x v="213"/>
    <x v="10"/>
    <x v="49"/>
  </r>
  <r>
    <n v="15693"/>
    <x v="213"/>
    <x v="10"/>
    <x v="49"/>
  </r>
  <r>
    <n v="15694"/>
    <x v="213"/>
    <x v="10"/>
    <x v="49"/>
  </r>
  <r>
    <n v="15695"/>
    <x v="213"/>
    <x v="10"/>
    <x v="49"/>
  </r>
  <r>
    <n v="15696"/>
    <x v="213"/>
    <x v="10"/>
    <x v="49"/>
  </r>
  <r>
    <n v="15697"/>
    <x v="213"/>
    <x v="10"/>
    <x v="49"/>
  </r>
  <r>
    <n v="15698"/>
    <x v="213"/>
    <x v="10"/>
    <x v="49"/>
  </r>
  <r>
    <n v="15699"/>
    <x v="213"/>
    <x v="10"/>
    <x v="49"/>
  </r>
  <r>
    <n v="15700"/>
    <x v="213"/>
    <x v="10"/>
    <x v="49"/>
  </r>
  <r>
    <n v="15701"/>
    <x v="213"/>
    <x v="10"/>
    <x v="49"/>
  </r>
  <r>
    <n v="15702"/>
    <x v="213"/>
    <x v="10"/>
    <x v="49"/>
  </r>
  <r>
    <n v="15703"/>
    <x v="213"/>
    <x v="4"/>
    <x v="49"/>
  </r>
  <r>
    <n v="15704"/>
    <x v="213"/>
    <x v="4"/>
    <x v="49"/>
  </r>
  <r>
    <n v="15705"/>
    <x v="213"/>
    <x v="4"/>
    <x v="49"/>
  </r>
  <r>
    <n v="15706"/>
    <x v="213"/>
    <x v="4"/>
    <x v="49"/>
  </r>
  <r>
    <n v="15707"/>
    <x v="213"/>
    <x v="10"/>
    <x v="49"/>
  </r>
  <r>
    <n v="15708"/>
    <x v="213"/>
    <x v="10"/>
    <x v="49"/>
  </r>
  <r>
    <n v="15709"/>
    <x v="213"/>
    <x v="10"/>
    <x v="49"/>
  </r>
  <r>
    <n v="15710"/>
    <x v="213"/>
    <x v="10"/>
    <x v="49"/>
  </r>
  <r>
    <n v="15711"/>
    <x v="213"/>
    <x v="10"/>
    <x v="49"/>
  </r>
  <r>
    <n v="15712"/>
    <x v="213"/>
    <x v="10"/>
    <x v="49"/>
  </r>
  <r>
    <n v="15713"/>
    <x v="213"/>
    <x v="10"/>
    <x v="49"/>
  </r>
  <r>
    <n v="15714"/>
    <x v="213"/>
    <x v="4"/>
    <x v="49"/>
  </r>
  <r>
    <n v="15715"/>
    <x v="213"/>
    <x v="4"/>
    <x v="49"/>
  </r>
  <r>
    <n v="15716"/>
    <x v="213"/>
    <x v="3"/>
    <x v="49"/>
  </r>
  <r>
    <n v="15717"/>
    <x v="213"/>
    <x v="3"/>
    <x v="49"/>
  </r>
  <r>
    <n v="15718"/>
    <x v="213"/>
    <x v="17"/>
    <x v="49"/>
  </r>
  <r>
    <n v="15719"/>
    <x v="213"/>
    <x v="10"/>
    <x v="49"/>
  </r>
  <r>
    <n v="15720"/>
    <x v="213"/>
    <x v="10"/>
    <x v="49"/>
  </r>
  <r>
    <n v="15721"/>
    <x v="213"/>
    <x v="10"/>
    <x v="49"/>
  </r>
  <r>
    <n v="15722"/>
    <x v="213"/>
    <x v="10"/>
    <x v="49"/>
  </r>
  <r>
    <n v="15723"/>
    <x v="213"/>
    <x v="10"/>
    <x v="49"/>
  </r>
  <r>
    <n v="15724"/>
    <x v="213"/>
    <x v="10"/>
    <x v="49"/>
  </r>
  <r>
    <n v="15725"/>
    <x v="213"/>
    <x v="10"/>
    <x v="49"/>
  </r>
  <r>
    <n v="15726"/>
    <x v="213"/>
    <x v="10"/>
    <x v="49"/>
  </r>
  <r>
    <n v="15727"/>
    <x v="213"/>
    <x v="10"/>
    <x v="49"/>
  </r>
  <r>
    <n v="15728"/>
    <x v="213"/>
    <x v="10"/>
    <x v="49"/>
  </r>
  <r>
    <n v="15729"/>
    <x v="213"/>
    <x v="10"/>
    <x v="49"/>
  </r>
  <r>
    <n v="15730"/>
    <x v="213"/>
    <x v="10"/>
    <x v="49"/>
  </r>
  <r>
    <n v="15731"/>
    <x v="213"/>
    <x v="10"/>
    <x v="49"/>
  </r>
  <r>
    <n v="15732"/>
    <x v="213"/>
    <x v="4"/>
    <x v="49"/>
  </r>
  <r>
    <n v="15733"/>
    <x v="213"/>
    <x v="4"/>
    <x v="49"/>
  </r>
  <r>
    <n v="15734"/>
    <x v="213"/>
    <x v="4"/>
    <x v="49"/>
  </r>
  <r>
    <n v="15735"/>
    <x v="213"/>
    <x v="4"/>
    <x v="49"/>
  </r>
  <r>
    <n v="15736"/>
    <x v="213"/>
    <x v="10"/>
    <x v="49"/>
  </r>
  <r>
    <n v="15737"/>
    <x v="213"/>
    <x v="10"/>
    <x v="49"/>
  </r>
  <r>
    <n v="15738"/>
    <x v="213"/>
    <x v="10"/>
    <x v="49"/>
  </r>
  <r>
    <n v="15739"/>
    <x v="213"/>
    <x v="10"/>
    <x v="49"/>
  </r>
  <r>
    <n v="15740"/>
    <x v="213"/>
    <x v="10"/>
    <x v="49"/>
  </r>
  <r>
    <n v="15741"/>
    <x v="213"/>
    <x v="10"/>
    <x v="49"/>
  </r>
  <r>
    <n v="15742"/>
    <x v="213"/>
    <x v="10"/>
    <x v="49"/>
  </r>
  <r>
    <n v="15743"/>
    <x v="214"/>
    <x v="15"/>
    <x v="44"/>
  </r>
  <r>
    <n v="15744"/>
    <x v="214"/>
    <x v="15"/>
    <x v="44"/>
  </r>
  <r>
    <n v="15745"/>
    <x v="214"/>
    <x v="8"/>
    <x v="44"/>
  </r>
  <r>
    <n v="15746"/>
    <x v="214"/>
    <x v="15"/>
    <x v="44"/>
  </r>
  <r>
    <n v="15747"/>
    <x v="214"/>
    <x v="10"/>
    <x v="44"/>
  </r>
  <r>
    <n v="15748"/>
    <x v="214"/>
    <x v="7"/>
    <x v="44"/>
  </r>
  <r>
    <n v="15749"/>
    <x v="214"/>
    <x v="15"/>
    <x v="44"/>
  </r>
  <r>
    <n v="15750"/>
    <x v="214"/>
    <x v="8"/>
    <x v="44"/>
  </r>
  <r>
    <n v="15751"/>
    <x v="214"/>
    <x v="15"/>
    <x v="44"/>
  </r>
  <r>
    <n v="15752"/>
    <x v="215"/>
    <x v="4"/>
    <x v="47"/>
  </r>
  <r>
    <n v="15753"/>
    <x v="215"/>
    <x v="4"/>
    <x v="47"/>
  </r>
  <r>
    <n v="15754"/>
    <x v="215"/>
    <x v="4"/>
    <x v="47"/>
  </r>
  <r>
    <n v="15755"/>
    <x v="215"/>
    <x v="16"/>
    <x v="47"/>
  </r>
  <r>
    <n v="15756"/>
    <x v="215"/>
    <x v="4"/>
    <x v="47"/>
  </r>
  <r>
    <n v="15757"/>
    <x v="215"/>
    <x v="4"/>
    <x v="47"/>
  </r>
  <r>
    <n v="15758"/>
    <x v="215"/>
    <x v="7"/>
    <x v="47"/>
  </r>
  <r>
    <n v="15759"/>
    <x v="215"/>
    <x v="4"/>
    <x v="47"/>
  </r>
  <r>
    <n v="15760"/>
    <x v="215"/>
    <x v="4"/>
    <x v="47"/>
  </r>
  <r>
    <n v="15761"/>
    <x v="215"/>
    <x v="7"/>
    <x v="47"/>
  </r>
  <r>
    <n v="15762"/>
    <x v="215"/>
    <x v="14"/>
    <x v="47"/>
  </r>
  <r>
    <n v="15763"/>
    <x v="215"/>
    <x v="4"/>
    <x v="47"/>
  </r>
  <r>
    <n v="15764"/>
    <x v="215"/>
    <x v="4"/>
    <x v="47"/>
  </r>
  <r>
    <n v="15765"/>
    <x v="215"/>
    <x v="16"/>
    <x v="47"/>
  </r>
  <r>
    <n v="15766"/>
    <x v="215"/>
    <x v="6"/>
    <x v="47"/>
  </r>
  <r>
    <n v="15767"/>
    <x v="216"/>
    <x v="11"/>
    <x v="43"/>
  </r>
  <r>
    <n v="15768"/>
    <x v="216"/>
    <x v="0"/>
    <x v="43"/>
  </r>
  <r>
    <n v="15769"/>
    <x v="216"/>
    <x v="0"/>
    <x v="43"/>
  </r>
  <r>
    <n v="15770"/>
    <x v="216"/>
    <x v="0"/>
    <x v="43"/>
  </r>
  <r>
    <n v="15771"/>
    <x v="216"/>
    <x v="0"/>
    <x v="43"/>
  </r>
  <r>
    <n v="15772"/>
    <x v="216"/>
    <x v="0"/>
    <x v="43"/>
  </r>
  <r>
    <n v="15773"/>
    <x v="216"/>
    <x v="4"/>
    <x v="43"/>
  </r>
  <r>
    <n v="15774"/>
    <x v="216"/>
    <x v="4"/>
    <x v="43"/>
  </r>
  <r>
    <n v="15775"/>
    <x v="216"/>
    <x v="4"/>
    <x v="43"/>
  </r>
  <r>
    <n v="15776"/>
    <x v="216"/>
    <x v="7"/>
    <x v="43"/>
  </r>
  <r>
    <n v="15777"/>
    <x v="216"/>
    <x v="0"/>
    <x v="43"/>
  </r>
  <r>
    <n v="15778"/>
    <x v="216"/>
    <x v="0"/>
    <x v="43"/>
  </r>
  <r>
    <n v="15779"/>
    <x v="216"/>
    <x v="0"/>
    <x v="43"/>
  </r>
  <r>
    <n v="15780"/>
    <x v="216"/>
    <x v="0"/>
    <x v="43"/>
  </r>
  <r>
    <n v="15781"/>
    <x v="216"/>
    <x v="0"/>
    <x v="43"/>
  </r>
  <r>
    <n v="15782"/>
    <x v="216"/>
    <x v="4"/>
    <x v="43"/>
  </r>
  <r>
    <n v="15783"/>
    <x v="216"/>
    <x v="4"/>
    <x v="43"/>
  </r>
  <r>
    <n v="15784"/>
    <x v="216"/>
    <x v="6"/>
    <x v="43"/>
  </r>
  <r>
    <n v="15785"/>
    <x v="216"/>
    <x v="0"/>
    <x v="43"/>
  </r>
  <r>
    <n v="15786"/>
    <x v="216"/>
    <x v="0"/>
    <x v="43"/>
  </r>
  <r>
    <n v="15787"/>
    <x v="216"/>
    <x v="0"/>
    <x v="43"/>
  </r>
  <r>
    <n v="15788"/>
    <x v="216"/>
    <x v="0"/>
    <x v="43"/>
  </r>
  <r>
    <n v="15789"/>
    <x v="216"/>
    <x v="0"/>
    <x v="43"/>
  </r>
  <r>
    <n v="15790"/>
    <x v="216"/>
    <x v="4"/>
    <x v="43"/>
  </r>
  <r>
    <n v="15791"/>
    <x v="216"/>
    <x v="4"/>
    <x v="43"/>
  </r>
  <r>
    <n v="15792"/>
    <x v="216"/>
    <x v="7"/>
    <x v="43"/>
  </r>
  <r>
    <n v="15793"/>
    <x v="216"/>
    <x v="0"/>
    <x v="43"/>
  </r>
  <r>
    <n v="15794"/>
    <x v="216"/>
    <x v="0"/>
    <x v="43"/>
  </r>
  <r>
    <n v="15795"/>
    <x v="216"/>
    <x v="0"/>
    <x v="43"/>
  </r>
  <r>
    <n v="15796"/>
    <x v="216"/>
    <x v="0"/>
    <x v="43"/>
  </r>
  <r>
    <n v="15797"/>
    <x v="216"/>
    <x v="0"/>
    <x v="43"/>
  </r>
  <r>
    <n v="15798"/>
    <x v="216"/>
    <x v="4"/>
    <x v="43"/>
  </r>
  <r>
    <n v="15799"/>
    <x v="216"/>
    <x v="4"/>
    <x v="43"/>
  </r>
  <r>
    <n v="15800"/>
    <x v="217"/>
    <x v="14"/>
    <x v="45"/>
  </r>
  <r>
    <n v="15801"/>
    <x v="217"/>
    <x v="0"/>
    <x v="45"/>
  </r>
  <r>
    <n v="15802"/>
    <x v="217"/>
    <x v="0"/>
    <x v="45"/>
  </r>
  <r>
    <n v="15803"/>
    <x v="217"/>
    <x v="0"/>
    <x v="45"/>
  </r>
  <r>
    <n v="15804"/>
    <x v="217"/>
    <x v="0"/>
    <x v="45"/>
  </r>
  <r>
    <n v="15805"/>
    <x v="217"/>
    <x v="0"/>
    <x v="45"/>
  </r>
  <r>
    <n v="15806"/>
    <x v="217"/>
    <x v="0"/>
    <x v="45"/>
  </r>
  <r>
    <n v="15807"/>
    <x v="217"/>
    <x v="7"/>
    <x v="45"/>
  </r>
  <r>
    <n v="15808"/>
    <x v="217"/>
    <x v="0"/>
    <x v="45"/>
  </r>
  <r>
    <n v="15809"/>
    <x v="217"/>
    <x v="0"/>
    <x v="45"/>
  </r>
  <r>
    <n v="15810"/>
    <x v="217"/>
    <x v="0"/>
    <x v="45"/>
  </r>
  <r>
    <n v="15811"/>
    <x v="217"/>
    <x v="0"/>
    <x v="45"/>
  </r>
  <r>
    <n v="15812"/>
    <x v="217"/>
    <x v="0"/>
    <x v="45"/>
  </r>
  <r>
    <n v="15813"/>
    <x v="217"/>
    <x v="0"/>
    <x v="45"/>
  </r>
  <r>
    <n v="15814"/>
    <x v="217"/>
    <x v="0"/>
    <x v="45"/>
  </r>
  <r>
    <n v="15815"/>
    <x v="217"/>
    <x v="14"/>
    <x v="45"/>
  </r>
  <r>
    <n v="15816"/>
    <x v="217"/>
    <x v="0"/>
    <x v="45"/>
  </r>
  <r>
    <n v="15817"/>
    <x v="217"/>
    <x v="0"/>
    <x v="45"/>
  </r>
  <r>
    <n v="15818"/>
    <x v="217"/>
    <x v="0"/>
    <x v="45"/>
  </r>
  <r>
    <n v="15819"/>
    <x v="217"/>
    <x v="0"/>
    <x v="45"/>
  </r>
  <r>
    <n v="15820"/>
    <x v="217"/>
    <x v="14"/>
    <x v="45"/>
  </r>
  <r>
    <n v="15821"/>
    <x v="217"/>
    <x v="0"/>
    <x v="45"/>
  </r>
  <r>
    <n v="15822"/>
    <x v="218"/>
    <x v="12"/>
    <x v="48"/>
  </r>
  <r>
    <n v="15823"/>
    <x v="218"/>
    <x v="5"/>
    <x v="48"/>
  </r>
  <r>
    <n v="15824"/>
    <x v="218"/>
    <x v="6"/>
    <x v="48"/>
  </r>
  <r>
    <n v="15825"/>
    <x v="218"/>
    <x v="18"/>
    <x v="48"/>
  </r>
  <r>
    <n v="15826"/>
    <x v="218"/>
    <x v="12"/>
    <x v="48"/>
  </r>
  <r>
    <n v="15827"/>
    <x v="218"/>
    <x v="14"/>
    <x v="48"/>
  </r>
  <r>
    <n v="15828"/>
    <x v="218"/>
    <x v="12"/>
    <x v="48"/>
  </r>
  <r>
    <n v="15829"/>
    <x v="218"/>
    <x v="14"/>
    <x v="48"/>
  </r>
  <r>
    <n v="15830"/>
    <x v="218"/>
    <x v="7"/>
    <x v="48"/>
  </r>
  <r>
    <n v="15831"/>
    <x v="218"/>
    <x v="5"/>
    <x v="48"/>
  </r>
  <r>
    <n v="15832"/>
    <x v="219"/>
    <x v="10"/>
    <x v="46"/>
  </r>
  <r>
    <n v="15833"/>
    <x v="219"/>
    <x v="9"/>
    <x v="46"/>
  </r>
  <r>
    <n v="15834"/>
    <x v="219"/>
    <x v="9"/>
    <x v="46"/>
  </r>
  <r>
    <n v="15835"/>
    <x v="219"/>
    <x v="9"/>
    <x v="46"/>
  </r>
  <r>
    <n v="15836"/>
    <x v="219"/>
    <x v="9"/>
    <x v="46"/>
  </r>
  <r>
    <n v="15837"/>
    <x v="219"/>
    <x v="9"/>
    <x v="46"/>
  </r>
  <r>
    <n v="15838"/>
    <x v="219"/>
    <x v="9"/>
    <x v="46"/>
  </r>
  <r>
    <n v="15839"/>
    <x v="219"/>
    <x v="9"/>
    <x v="46"/>
  </r>
  <r>
    <n v="15840"/>
    <x v="219"/>
    <x v="9"/>
    <x v="46"/>
  </r>
  <r>
    <n v="15841"/>
    <x v="219"/>
    <x v="9"/>
    <x v="46"/>
  </r>
  <r>
    <n v="15842"/>
    <x v="219"/>
    <x v="9"/>
    <x v="46"/>
  </r>
  <r>
    <n v="15843"/>
    <x v="219"/>
    <x v="9"/>
    <x v="46"/>
  </r>
  <r>
    <n v="15844"/>
    <x v="219"/>
    <x v="9"/>
    <x v="46"/>
  </r>
  <r>
    <n v="15845"/>
    <x v="219"/>
    <x v="9"/>
    <x v="46"/>
  </r>
  <r>
    <n v="15846"/>
    <x v="219"/>
    <x v="0"/>
    <x v="46"/>
  </r>
  <r>
    <n v="15847"/>
    <x v="219"/>
    <x v="0"/>
    <x v="46"/>
  </r>
  <r>
    <n v="15848"/>
    <x v="219"/>
    <x v="0"/>
    <x v="46"/>
  </r>
  <r>
    <n v="15849"/>
    <x v="219"/>
    <x v="0"/>
    <x v="46"/>
  </r>
  <r>
    <n v="15850"/>
    <x v="219"/>
    <x v="0"/>
    <x v="46"/>
  </r>
  <r>
    <n v="15851"/>
    <x v="219"/>
    <x v="0"/>
    <x v="46"/>
  </r>
  <r>
    <n v="15852"/>
    <x v="219"/>
    <x v="0"/>
    <x v="46"/>
  </r>
  <r>
    <n v="15853"/>
    <x v="219"/>
    <x v="0"/>
    <x v="46"/>
  </r>
  <r>
    <n v="15854"/>
    <x v="219"/>
    <x v="0"/>
    <x v="46"/>
  </r>
  <r>
    <n v="15855"/>
    <x v="219"/>
    <x v="0"/>
    <x v="46"/>
  </r>
  <r>
    <n v="15856"/>
    <x v="219"/>
    <x v="14"/>
    <x v="46"/>
  </r>
  <r>
    <n v="15857"/>
    <x v="219"/>
    <x v="9"/>
    <x v="46"/>
  </r>
  <r>
    <n v="15858"/>
    <x v="219"/>
    <x v="9"/>
    <x v="46"/>
  </r>
  <r>
    <n v="15859"/>
    <x v="219"/>
    <x v="9"/>
    <x v="46"/>
  </r>
  <r>
    <n v="15860"/>
    <x v="219"/>
    <x v="9"/>
    <x v="46"/>
  </r>
  <r>
    <n v="15861"/>
    <x v="219"/>
    <x v="9"/>
    <x v="46"/>
  </r>
  <r>
    <n v="15862"/>
    <x v="219"/>
    <x v="9"/>
    <x v="46"/>
  </r>
  <r>
    <n v="15863"/>
    <x v="219"/>
    <x v="9"/>
    <x v="46"/>
  </r>
  <r>
    <n v="15864"/>
    <x v="219"/>
    <x v="9"/>
    <x v="46"/>
  </r>
  <r>
    <n v="15865"/>
    <x v="219"/>
    <x v="12"/>
    <x v="46"/>
  </r>
  <r>
    <n v="15866"/>
    <x v="219"/>
    <x v="9"/>
    <x v="46"/>
  </r>
  <r>
    <n v="15867"/>
    <x v="219"/>
    <x v="9"/>
    <x v="46"/>
  </r>
  <r>
    <n v="15868"/>
    <x v="219"/>
    <x v="9"/>
    <x v="46"/>
  </r>
  <r>
    <n v="15869"/>
    <x v="219"/>
    <x v="9"/>
    <x v="46"/>
  </r>
  <r>
    <n v="15870"/>
    <x v="219"/>
    <x v="0"/>
    <x v="46"/>
  </r>
  <r>
    <n v="15871"/>
    <x v="219"/>
    <x v="0"/>
    <x v="46"/>
  </r>
  <r>
    <n v="15872"/>
    <x v="219"/>
    <x v="0"/>
    <x v="46"/>
  </r>
  <r>
    <n v="15873"/>
    <x v="219"/>
    <x v="0"/>
    <x v="46"/>
  </r>
  <r>
    <n v="15874"/>
    <x v="219"/>
    <x v="0"/>
    <x v="46"/>
  </r>
  <r>
    <n v="15875"/>
    <x v="219"/>
    <x v="0"/>
    <x v="46"/>
  </r>
  <r>
    <n v="15876"/>
    <x v="219"/>
    <x v="0"/>
    <x v="46"/>
  </r>
  <r>
    <n v="15877"/>
    <x v="219"/>
    <x v="0"/>
    <x v="46"/>
  </r>
  <r>
    <n v="15878"/>
    <x v="219"/>
    <x v="0"/>
    <x v="46"/>
  </r>
  <r>
    <n v="15879"/>
    <x v="219"/>
    <x v="0"/>
    <x v="46"/>
  </r>
  <r>
    <n v="15880"/>
    <x v="219"/>
    <x v="9"/>
    <x v="46"/>
  </r>
  <r>
    <n v="15881"/>
    <x v="219"/>
    <x v="9"/>
    <x v="46"/>
  </r>
  <r>
    <n v="15882"/>
    <x v="219"/>
    <x v="9"/>
    <x v="46"/>
  </r>
  <r>
    <n v="15883"/>
    <x v="219"/>
    <x v="9"/>
    <x v="46"/>
  </r>
  <r>
    <n v="15884"/>
    <x v="219"/>
    <x v="9"/>
    <x v="46"/>
  </r>
  <r>
    <n v="15885"/>
    <x v="219"/>
    <x v="9"/>
    <x v="46"/>
  </r>
  <r>
    <n v="15886"/>
    <x v="219"/>
    <x v="9"/>
    <x v="46"/>
  </r>
  <r>
    <n v="15887"/>
    <x v="219"/>
    <x v="9"/>
    <x v="46"/>
  </r>
  <r>
    <n v="15888"/>
    <x v="219"/>
    <x v="9"/>
    <x v="46"/>
  </r>
  <r>
    <n v="15889"/>
    <x v="219"/>
    <x v="9"/>
    <x v="46"/>
  </r>
  <r>
    <n v="15890"/>
    <x v="219"/>
    <x v="9"/>
    <x v="46"/>
  </r>
  <r>
    <n v="15891"/>
    <x v="219"/>
    <x v="9"/>
    <x v="46"/>
  </r>
  <r>
    <n v="15892"/>
    <x v="219"/>
    <x v="9"/>
    <x v="46"/>
  </r>
  <r>
    <n v="15893"/>
    <x v="219"/>
    <x v="4"/>
    <x v="46"/>
  </r>
  <r>
    <n v="15894"/>
    <x v="219"/>
    <x v="0"/>
    <x v="46"/>
  </r>
  <r>
    <n v="15895"/>
    <x v="219"/>
    <x v="0"/>
    <x v="46"/>
  </r>
  <r>
    <n v="15896"/>
    <x v="219"/>
    <x v="0"/>
    <x v="46"/>
  </r>
  <r>
    <n v="15897"/>
    <x v="219"/>
    <x v="9"/>
    <x v="46"/>
  </r>
  <r>
    <n v="15898"/>
    <x v="219"/>
    <x v="0"/>
    <x v="46"/>
  </r>
  <r>
    <n v="15899"/>
    <x v="219"/>
    <x v="0"/>
    <x v="46"/>
  </r>
  <r>
    <n v="15900"/>
    <x v="219"/>
    <x v="0"/>
    <x v="46"/>
  </r>
  <r>
    <n v="15901"/>
    <x v="219"/>
    <x v="0"/>
    <x v="46"/>
  </r>
  <r>
    <n v="15902"/>
    <x v="219"/>
    <x v="0"/>
    <x v="46"/>
  </r>
  <r>
    <n v="15903"/>
    <x v="219"/>
    <x v="14"/>
    <x v="46"/>
  </r>
  <r>
    <n v="15904"/>
    <x v="219"/>
    <x v="9"/>
    <x v="46"/>
  </r>
  <r>
    <n v="15905"/>
    <x v="219"/>
    <x v="9"/>
    <x v="46"/>
  </r>
  <r>
    <n v="15906"/>
    <x v="219"/>
    <x v="9"/>
    <x v="46"/>
  </r>
  <r>
    <n v="15907"/>
    <x v="219"/>
    <x v="9"/>
    <x v="46"/>
  </r>
  <r>
    <n v="15908"/>
    <x v="219"/>
    <x v="9"/>
    <x v="46"/>
  </r>
  <r>
    <n v="15909"/>
    <x v="219"/>
    <x v="9"/>
    <x v="46"/>
  </r>
  <r>
    <n v="15910"/>
    <x v="219"/>
    <x v="9"/>
    <x v="46"/>
  </r>
  <r>
    <n v="15911"/>
    <x v="219"/>
    <x v="9"/>
    <x v="46"/>
  </r>
  <r>
    <n v="15912"/>
    <x v="219"/>
    <x v="9"/>
    <x v="46"/>
  </r>
  <r>
    <n v="15913"/>
    <x v="219"/>
    <x v="9"/>
    <x v="46"/>
  </r>
  <r>
    <n v="15914"/>
    <x v="219"/>
    <x v="9"/>
    <x v="46"/>
  </r>
  <r>
    <n v="15915"/>
    <x v="219"/>
    <x v="9"/>
    <x v="46"/>
  </r>
  <r>
    <n v="15916"/>
    <x v="219"/>
    <x v="9"/>
    <x v="46"/>
  </r>
  <r>
    <n v="15917"/>
    <x v="219"/>
    <x v="0"/>
    <x v="46"/>
  </r>
  <r>
    <n v="15918"/>
    <x v="219"/>
    <x v="0"/>
    <x v="46"/>
  </r>
  <r>
    <n v="15919"/>
    <x v="219"/>
    <x v="0"/>
    <x v="46"/>
  </r>
  <r>
    <n v="15920"/>
    <x v="219"/>
    <x v="0"/>
    <x v="46"/>
  </r>
  <r>
    <n v="15921"/>
    <x v="219"/>
    <x v="0"/>
    <x v="46"/>
  </r>
  <r>
    <n v="15922"/>
    <x v="219"/>
    <x v="0"/>
    <x v="46"/>
  </r>
  <r>
    <n v="15923"/>
    <x v="219"/>
    <x v="0"/>
    <x v="46"/>
  </r>
  <r>
    <n v="15924"/>
    <x v="219"/>
    <x v="0"/>
    <x v="46"/>
  </r>
  <r>
    <n v="15925"/>
    <x v="219"/>
    <x v="0"/>
    <x v="46"/>
  </r>
  <r>
    <n v="15926"/>
    <x v="219"/>
    <x v="0"/>
    <x v="46"/>
  </r>
  <r>
    <n v="15927"/>
    <x v="219"/>
    <x v="14"/>
    <x v="46"/>
  </r>
  <r>
    <n v="15928"/>
    <x v="220"/>
    <x v="6"/>
    <x v="49"/>
  </r>
  <r>
    <n v="15929"/>
    <x v="220"/>
    <x v="10"/>
    <x v="49"/>
  </r>
  <r>
    <n v="15930"/>
    <x v="220"/>
    <x v="1"/>
    <x v="49"/>
  </r>
  <r>
    <n v="15931"/>
    <x v="220"/>
    <x v="1"/>
    <x v="49"/>
  </r>
  <r>
    <n v="15932"/>
    <x v="220"/>
    <x v="8"/>
    <x v="49"/>
  </r>
  <r>
    <n v="15933"/>
    <x v="221"/>
    <x v="7"/>
    <x v="44"/>
  </r>
  <r>
    <n v="15934"/>
    <x v="221"/>
    <x v="17"/>
    <x v="44"/>
  </r>
  <r>
    <n v="15935"/>
    <x v="221"/>
    <x v="0"/>
    <x v="44"/>
  </r>
  <r>
    <n v="15936"/>
    <x v="221"/>
    <x v="0"/>
    <x v="44"/>
  </r>
  <r>
    <n v="15937"/>
    <x v="221"/>
    <x v="0"/>
    <x v="44"/>
  </r>
  <r>
    <n v="15938"/>
    <x v="221"/>
    <x v="17"/>
    <x v="44"/>
  </r>
  <r>
    <n v="15939"/>
    <x v="221"/>
    <x v="0"/>
    <x v="44"/>
  </r>
  <r>
    <n v="15940"/>
    <x v="221"/>
    <x v="0"/>
    <x v="44"/>
  </r>
  <r>
    <n v="15941"/>
    <x v="221"/>
    <x v="0"/>
    <x v="44"/>
  </r>
  <r>
    <n v="15942"/>
    <x v="221"/>
    <x v="17"/>
    <x v="44"/>
  </r>
  <r>
    <n v="15943"/>
    <x v="221"/>
    <x v="17"/>
    <x v="44"/>
  </r>
  <r>
    <n v="15944"/>
    <x v="221"/>
    <x v="0"/>
    <x v="44"/>
  </r>
  <r>
    <n v="15945"/>
    <x v="221"/>
    <x v="0"/>
    <x v="44"/>
  </r>
  <r>
    <n v="15946"/>
    <x v="221"/>
    <x v="13"/>
    <x v="44"/>
  </r>
  <r>
    <n v="15947"/>
    <x v="221"/>
    <x v="7"/>
    <x v="44"/>
  </r>
  <r>
    <n v="15948"/>
    <x v="221"/>
    <x v="17"/>
    <x v="44"/>
  </r>
  <r>
    <n v="15949"/>
    <x v="221"/>
    <x v="0"/>
    <x v="44"/>
  </r>
  <r>
    <n v="15950"/>
    <x v="221"/>
    <x v="0"/>
    <x v="44"/>
  </r>
  <r>
    <n v="15951"/>
    <x v="221"/>
    <x v="0"/>
    <x v="44"/>
  </r>
  <r>
    <n v="15952"/>
    <x v="221"/>
    <x v="7"/>
    <x v="44"/>
  </r>
  <r>
    <n v="15953"/>
    <x v="222"/>
    <x v="10"/>
    <x v="4"/>
  </r>
  <r>
    <n v="15954"/>
    <x v="222"/>
    <x v="7"/>
    <x v="4"/>
  </r>
  <r>
    <n v="15955"/>
    <x v="222"/>
    <x v="10"/>
    <x v="4"/>
  </r>
  <r>
    <n v="15956"/>
    <x v="222"/>
    <x v="7"/>
    <x v="4"/>
  </r>
  <r>
    <n v="15957"/>
    <x v="222"/>
    <x v="10"/>
    <x v="4"/>
  </r>
  <r>
    <n v="15958"/>
    <x v="222"/>
    <x v="3"/>
    <x v="4"/>
  </r>
  <r>
    <n v="15959"/>
    <x v="222"/>
    <x v="10"/>
    <x v="4"/>
  </r>
  <r>
    <n v="15960"/>
    <x v="223"/>
    <x v="10"/>
    <x v="47"/>
  </r>
  <r>
    <n v="15961"/>
    <x v="223"/>
    <x v="7"/>
    <x v="47"/>
  </r>
  <r>
    <n v="15962"/>
    <x v="223"/>
    <x v="7"/>
    <x v="47"/>
  </r>
  <r>
    <n v="15963"/>
    <x v="223"/>
    <x v="7"/>
    <x v="47"/>
  </r>
  <r>
    <n v="15964"/>
    <x v="223"/>
    <x v="7"/>
    <x v="47"/>
  </r>
  <r>
    <n v="15965"/>
    <x v="223"/>
    <x v="7"/>
    <x v="47"/>
  </r>
  <r>
    <n v="15966"/>
    <x v="223"/>
    <x v="7"/>
    <x v="47"/>
  </r>
  <r>
    <n v="15967"/>
    <x v="223"/>
    <x v="7"/>
    <x v="47"/>
  </r>
  <r>
    <n v="15968"/>
    <x v="223"/>
    <x v="7"/>
    <x v="47"/>
  </r>
  <r>
    <n v="15969"/>
    <x v="223"/>
    <x v="7"/>
    <x v="47"/>
  </r>
  <r>
    <n v="15970"/>
    <x v="223"/>
    <x v="7"/>
    <x v="47"/>
  </r>
  <r>
    <n v="15971"/>
    <x v="223"/>
    <x v="7"/>
    <x v="47"/>
  </r>
  <r>
    <n v="15972"/>
    <x v="223"/>
    <x v="7"/>
    <x v="47"/>
  </r>
  <r>
    <n v="15973"/>
    <x v="223"/>
    <x v="7"/>
    <x v="47"/>
  </r>
  <r>
    <n v="15974"/>
    <x v="223"/>
    <x v="7"/>
    <x v="47"/>
  </r>
  <r>
    <n v="15975"/>
    <x v="223"/>
    <x v="7"/>
    <x v="47"/>
  </r>
  <r>
    <n v="15976"/>
    <x v="223"/>
    <x v="7"/>
    <x v="47"/>
  </r>
  <r>
    <n v="15977"/>
    <x v="223"/>
    <x v="7"/>
    <x v="47"/>
  </r>
  <r>
    <n v="15978"/>
    <x v="223"/>
    <x v="7"/>
    <x v="47"/>
  </r>
  <r>
    <n v="15979"/>
    <x v="223"/>
    <x v="7"/>
    <x v="47"/>
  </r>
  <r>
    <n v="15980"/>
    <x v="223"/>
    <x v="7"/>
    <x v="47"/>
  </r>
  <r>
    <n v="15981"/>
    <x v="223"/>
    <x v="5"/>
    <x v="47"/>
  </r>
  <r>
    <n v="15982"/>
    <x v="223"/>
    <x v="7"/>
    <x v="47"/>
  </r>
  <r>
    <n v="15983"/>
    <x v="223"/>
    <x v="7"/>
    <x v="47"/>
  </r>
  <r>
    <n v="15984"/>
    <x v="223"/>
    <x v="7"/>
    <x v="47"/>
  </r>
  <r>
    <n v="15985"/>
    <x v="223"/>
    <x v="7"/>
    <x v="47"/>
  </r>
  <r>
    <n v="15986"/>
    <x v="223"/>
    <x v="7"/>
    <x v="47"/>
  </r>
  <r>
    <n v="15987"/>
    <x v="223"/>
    <x v="7"/>
    <x v="47"/>
  </r>
  <r>
    <n v="15988"/>
    <x v="223"/>
    <x v="7"/>
    <x v="47"/>
  </r>
  <r>
    <n v="15989"/>
    <x v="223"/>
    <x v="7"/>
    <x v="47"/>
  </r>
  <r>
    <n v="15990"/>
    <x v="223"/>
    <x v="7"/>
    <x v="47"/>
  </r>
  <r>
    <n v="15991"/>
    <x v="223"/>
    <x v="7"/>
    <x v="47"/>
  </r>
  <r>
    <n v="15992"/>
    <x v="223"/>
    <x v="7"/>
    <x v="47"/>
  </r>
  <r>
    <n v="15993"/>
    <x v="223"/>
    <x v="7"/>
    <x v="47"/>
  </r>
  <r>
    <n v="15994"/>
    <x v="223"/>
    <x v="7"/>
    <x v="47"/>
  </r>
  <r>
    <n v="15995"/>
    <x v="223"/>
    <x v="7"/>
    <x v="47"/>
  </r>
  <r>
    <n v="15996"/>
    <x v="223"/>
    <x v="7"/>
    <x v="47"/>
  </r>
  <r>
    <n v="15997"/>
    <x v="223"/>
    <x v="7"/>
    <x v="47"/>
  </r>
  <r>
    <n v="15998"/>
    <x v="223"/>
    <x v="7"/>
    <x v="47"/>
  </r>
  <r>
    <n v="15999"/>
    <x v="223"/>
    <x v="7"/>
    <x v="47"/>
  </r>
  <r>
    <n v="16000"/>
    <x v="223"/>
    <x v="7"/>
    <x v="47"/>
  </r>
  <r>
    <n v="16001"/>
    <x v="223"/>
    <x v="7"/>
    <x v="47"/>
  </r>
  <r>
    <n v="16002"/>
    <x v="223"/>
    <x v="7"/>
    <x v="47"/>
  </r>
  <r>
    <n v="16003"/>
    <x v="223"/>
    <x v="7"/>
    <x v="47"/>
  </r>
  <r>
    <n v="16004"/>
    <x v="223"/>
    <x v="7"/>
    <x v="47"/>
  </r>
  <r>
    <n v="16005"/>
    <x v="223"/>
    <x v="7"/>
    <x v="47"/>
  </r>
  <r>
    <n v="16006"/>
    <x v="223"/>
    <x v="7"/>
    <x v="47"/>
  </r>
  <r>
    <n v="16007"/>
    <x v="223"/>
    <x v="7"/>
    <x v="47"/>
  </r>
  <r>
    <n v="16008"/>
    <x v="223"/>
    <x v="7"/>
    <x v="47"/>
  </r>
  <r>
    <n v="16009"/>
    <x v="223"/>
    <x v="7"/>
    <x v="47"/>
  </r>
  <r>
    <n v="16010"/>
    <x v="223"/>
    <x v="7"/>
    <x v="47"/>
  </r>
  <r>
    <n v="16011"/>
    <x v="223"/>
    <x v="7"/>
    <x v="47"/>
  </r>
  <r>
    <n v="16012"/>
    <x v="223"/>
    <x v="7"/>
    <x v="47"/>
  </r>
  <r>
    <n v="16013"/>
    <x v="223"/>
    <x v="8"/>
    <x v="47"/>
  </r>
  <r>
    <n v="16014"/>
    <x v="223"/>
    <x v="7"/>
    <x v="47"/>
  </r>
  <r>
    <n v="16015"/>
    <x v="223"/>
    <x v="7"/>
    <x v="47"/>
  </r>
  <r>
    <n v="16016"/>
    <x v="223"/>
    <x v="7"/>
    <x v="47"/>
  </r>
  <r>
    <n v="16017"/>
    <x v="223"/>
    <x v="7"/>
    <x v="47"/>
  </r>
  <r>
    <n v="16018"/>
    <x v="223"/>
    <x v="7"/>
    <x v="47"/>
  </r>
  <r>
    <n v="16019"/>
    <x v="223"/>
    <x v="7"/>
    <x v="47"/>
  </r>
  <r>
    <n v="16020"/>
    <x v="223"/>
    <x v="7"/>
    <x v="47"/>
  </r>
  <r>
    <n v="16021"/>
    <x v="223"/>
    <x v="7"/>
    <x v="47"/>
  </r>
  <r>
    <n v="16022"/>
    <x v="223"/>
    <x v="7"/>
    <x v="47"/>
  </r>
  <r>
    <n v="16023"/>
    <x v="223"/>
    <x v="7"/>
    <x v="47"/>
  </r>
  <r>
    <n v="16024"/>
    <x v="223"/>
    <x v="7"/>
    <x v="47"/>
  </r>
  <r>
    <n v="16025"/>
    <x v="223"/>
    <x v="7"/>
    <x v="47"/>
  </r>
  <r>
    <n v="16026"/>
    <x v="223"/>
    <x v="7"/>
    <x v="47"/>
  </r>
  <r>
    <n v="16027"/>
    <x v="223"/>
    <x v="7"/>
    <x v="47"/>
  </r>
  <r>
    <n v="16028"/>
    <x v="223"/>
    <x v="7"/>
    <x v="47"/>
  </r>
  <r>
    <n v="16029"/>
    <x v="223"/>
    <x v="7"/>
    <x v="47"/>
  </r>
  <r>
    <n v="16030"/>
    <x v="223"/>
    <x v="7"/>
    <x v="47"/>
  </r>
  <r>
    <n v="16031"/>
    <x v="223"/>
    <x v="7"/>
    <x v="47"/>
  </r>
  <r>
    <n v="16032"/>
    <x v="223"/>
    <x v="7"/>
    <x v="47"/>
  </r>
  <r>
    <n v="16033"/>
    <x v="223"/>
    <x v="7"/>
    <x v="47"/>
  </r>
  <r>
    <n v="16034"/>
    <x v="223"/>
    <x v="7"/>
    <x v="47"/>
  </r>
  <r>
    <n v="16035"/>
    <x v="223"/>
    <x v="5"/>
    <x v="47"/>
  </r>
  <r>
    <n v="16036"/>
    <x v="223"/>
    <x v="7"/>
    <x v="47"/>
  </r>
  <r>
    <n v="16037"/>
    <x v="223"/>
    <x v="7"/>
    <x v="47"/>
  </r>
  <r>
    <n v="16038"/>
    <x v="223"/>
    <x v="7"/>
    <x v="47"/>
  </r>
  <r>
    <n v="16039"/>
    <x v="223"/>
    <x v="7"/>
    <x v="47"/>
  </r>
  <r>
    <n v="16040"/>
    <x v="223"/>
    <x v="7"/>
    <x v="47"/>
  </r>
  <r>
    <n v="16041"/>
    <x v="223"/>
    <x v="7"/>
    <x v="47"/>
  </r>
  <r>
    <n v="16042"/>
    <x v="223"/>
    <x v="7"/>
    <x v="47"/>
  </r>
  <r>
    <n v="16043"/>
    <x v="223"/>
    <x v="7"/>
    <x v="47"/>
  </r>
  <r>
    <n v="16044"/>
    <x v="223"/>
    <x v="7"/>
    <x v="47"/>
  </r>
  <r>
    <n v="16045"/>
    <x v="223"/>
    <x v="7"/>
    <x v="47"/>
  </r>
  <r>
    <n v="16046"/>
    <x v="223"/>
    <x v="7"/>
    <x v="47"/>
  </r>
  <r>
    <n v="16047"/>
    <x v="223"/>
    <x v="7"/>
    <x v="47"/>
  </r>
  <r>
    <n v="16048"/>
    <x v="223"/>
    <x v="7"/>
    <x v="47"/>
  </r>
  <r>
    <n v="16049"/>
    <x v="223"/>
    <x v="7"/>
    <x v="47"/>
  </r>
  <r>
    <n v="16050"/>
    <x v="223"/>
    <x v="7"/>
    <x v="47"/>
  </r>
  <r>
    <n v="16051"/>
    <x v="223"/>
    <x v="7"/>
    <x v="47"/>
  </r>
  <r>
    <n v="16052"/>
    <x v="223"/>
    <x v="7"/>
    <x v="47"/>
  </r>
  <r>
    <n v="16053"/>
    <x v="223"/>
    <x v="7"/>
    <x v="47"/>
  </r>
  <r>
    <n v="16054"/>
    <x v="223"/>
    <x v="7"/>
    <x v="47"/>
  </r>
  <r>
    <n v="16055"/>
    <x v="223"/>
    <x v="7"/>
    <x v="47"/>
  </r>
  <r>
    <n v="16056"/>
    <x v="223"/>
    <x v="7"/>
    <x v="47"/>
  </r>
  <r>
    <n v="16057"/>
    <x v="223"/>
    <x v="7"/>
    <x v="47"/>
  </r>
  <r>
    <n v="16058"/>
    <x v="223"/>
    <x v="7"/>
    <x v="47"/>
  </r>
  <r>
    <n v="16059"/>
    <x v="223"/>
    <x v="7"/>
    <x v="47"/>
  </r>
  <r>
    <n v="16060"/>
    <x v="223"/>
    <x v="7"/>
    <x v="47"/>
  </r>
  <r>
    <n v="16061"/>
    <x v="223"/>
    <x v="7"/>
    <x v="47"/>
  </r>
  <r>
    <n v="16062"/>
    <x v="223"/>
    <x v="7"/>
    <x v="47"/>
  </r>
  <r>
    <n v="16063"/>
    <x v="223"/>
    <x v="7"/>
    <x v="47"/>
  </r>
  <r>
    <n v="16064"/>
    <x v="223"/>
    <x v="7"/>
    <x v="47"/>
  </r>
  <r>
    <n v="16065"/>
    <x v="223"/>
    <x v="7"/>
    <x v="47"/>
  </r>
  <r>
    <n v="16066"/>
    <x v="223"/>
    <x v="7"/>
    <x v="47"/>
  </r>
  <r>
    <n v="16067"/>
    <x v="223"/>
    <x v="8"/>
    <x v="47"/>
  </r>
  <r>
    <n v="16068"/>
    <x v="223"/>
    <x v="7"/>
    <x v="47"/>
  </r>
  <r>
    <n v="16069"/>
    <x v="223"/>
    <x v="7"/>
    <x v="47"/>
  </r>
  <r>
    <n v="16070"/>
    <x v="223"/>
    <x v="7"/>
    <x v="47"/>
  </r>
  <r>
    <n v="16071"/>
    <x v="223"/>
    <x v="7"/>
    <x v="47"/>
  </r>
  <r>
    <n v="16072"/>
    <x v="223"/>
    <x v="7"/>
    <x v="47"/>
  </r>
  <r>
    <n v="16073"/>
    <x v="223"/>
    <x v="7"/>
    <x v="47"/>
  </r>
  <r>
    <n v="16074"/>
    <x v="223"/>
    <x v="7"/>
    <x v="47"/>
  </r>
  <r>
    <n v="16075"/>
    <x v="223"/>
    <x v="7"/>
    <x v="47"/>
  </r>
  <r>
    <n v="16076"/>
    <x v="223"/>
    <x v="7"/>
    <x v="47"/>
  </r>
  <r>
    <n v="16077"/>
    <x v="223"/>
    <x v="7"/>
    <x v="47"/>
  </r>
  <r>
    <n v="16078"/>
    <x v="223"/>
    <x v="7"/>
    <x v="47"/>
  </r>
  <r>
    <n v="16079"/>
    <x v="223"/>
    <x v="7"/>
    <x v="47"/>
  </r>
  <r>
    <n v="16080"/>
    <x v="223"/>
    <x v="7"/>
    <x v="47"/>
  </r>
  <r>
    <n v="16081"/>
    <x v="223"/>
    <x v="7"/>
    <x v="47"/>
  </r>
  <r>
    <n v="16082"/>
    <x v="223"/>
    <x v="7"/>
    <x v="47"/>
  </r>
  <r>
    <n v="16083"/>
    <x v="223"/>
    <x v="7"/>
    <x v="47"/>
  </r>
  <r>
    <n v="16084"/>
    <x v="223"/>
    <x v="7"/>
    <x v="47"/>
  </r>
  <r>
    <n v="16085"/>
    <x v="223"/>
    <x v="7"/>
    <x v="47"/>
  </r>
  <r>
    <n v="16086"/>
    <x v="223"/>
    <x v="7"/>
    <x v="47"/>
  </r>
  <r>
    <n v="16087"/>
    <x v="223"/>
    <x v="7"/>
    <x v="47"/>
  </r>
  <r>
    <n v="16088"/>
    <x v="223"/>
    <x v="7"/>
    <x v="47"/>
  </r>
  <r>
    <n v="16089"/>
    <x v="223"/>
    <x v="7"/>
    <x v="47"/>
  </r>
  <r>
    <n v="16090"/>
    <x v="223"/>
    <x v="7"/>
    <x v="47"/>
  </r>
  <r>
    <n v="16091"/>
    <x v="223"/>
    <x v="7"/>
    <x v="47"/>
  </r>
  <r>
    <n v="16092"/>
    <x v="223"/>
    <x v="7"/>
    <x v="47"/>
  </r>
  <r>
    <n v="16093"/>
    <x v="223"/>
    <x v="7"/>
    <x v="47"/>
  </r>
  <r>
    <n v="16094"/>
    <x v="223"/>
    <x v="7"/>
    <x v="47"/>
  </r>
  <r>
    <n v="16095"/>
    <x v="223"/>
    <x v="7"/>
    <x v="47"/>
  </r>
  <r>
    <n v="16096"/>
    <x v="223"/>
    <x v="7"/>
    <x v="47"/>
  </r>
  <r>
    <n v="16097"/>
    <x v="223"/>
    <x v="7"/>
    <x v="47"/>
  </r>
  <r>
    <n v="16098"/>
    <x v="223"/>
    <x v="7"/>
    <x v="47"/>
  </r>
  <r>
    <n v="16099"/>
    <x v="223"/>
    <x v="7"/>
    <x v="47"/>
  </r>
  <r>
    <n v="16100"/>
    <x v="223"/>
    <x v="7"/>
    <x v="47"/>
  </r>
  <r>
    <n v="16101"/>
    <x v="223"/>
    <x v="7"/>
    <x v="47"/>
  </r>
  <r>
    <n v="16102"/>
    <x v="223"/>
    <x v="7"/>
    <x v="47"/>
  </r>
  <r>
    <n v="16103"/>
    <x v="223"/>
    <x v="7"/>
    <x v="47"/>
  </r>
  <r>
    <n v="16104"/>
    <x v="223"/>
    <x v="7"/>
    <x v="47"/>
  </r>
  <r>
    <n v="16105"/>
    <x v="223"/>
    <x v="7"/>
    <x v="47"/>
  </r>
  <r>
    <n v="16106"/>
    <x v="223"/>
    <x v="7"/>
    <x v="47"/>
  </r>
  <r>
    <n v="16107"/>
    <x v="223"/>
    <x v="7"/>
    <x v="47"/>
  </r>
  <r>
    <n v="16108"/>
    <x v="223"/>
    <x v="7"/>
    <x v="47"/>
  </r>
  <r>
    <n v="16109"/>
    <x v="223"/>
    <x v="7"/>
    <x v="47"/>
  </r>
  <r>
    <n v="16110"/>
    <x v="223"/>
    <x v="7"/>
    <x v="47"/>
  </r>
  <r>
    <n v="16111"/>
    <x v="223"/>
    <x v="7"/>
    <x v="47"/>
  </r>
  <r>
    <n v="16112"/>
    <x v="223"/>
    <x v="7"/>
    <x v="47"/>
  </r>
  <r>
    <n v="16113"/>
    <x v="223"/>
    <x v="7"/>
    <x v="47"/>
  </r>
  <r>
    <n v="16114"/>
    <x v="223"/>
    <x v="7"/>
    <x v="47"/>
  </r>
  <r>
    <n v="16115"/>
    <x v="223"/>
    <x v="7"/>
    <x v="47"/>
  </r>
  <r>
    <n v="16116"/>
    <x v="223"/>
    <x v="7"/>
    <x v="47"/>
  </r>
  <r>
    <n v="16117"/>
    <x v="223"/>
    <x v="7"/>
    <x v="47"/>
  </r>
  <r>
    <n v="16118"/>
    <x v="223"/>
    <x v="7"/>
    <x v="47"/>
  </r>
  <r>
    <n v="16119"/>
    <x v="223"/>
    <x v="7"/>
    <x v="47"/>
  </r>
  <r>
    <n v="16120"/>
    <x v="223"/>
    <x v="7"/>
    <x v="47"/>
  </r>
  <r>
    <n v="16121"/>
    <x v="223"/>
    <x v="7"/>
    <x v="47"/>
  </r>
  <r>
    <n v="16122"/>
    <x v="223"/>
    <x v="7"/>
    <x v="47"/>
  </r>
  <r>
    <n v="16123"/>
    <x v="223"/>
    <x v="7"/>
    <x v="47"/>
  </r>
  <r>
    <n v="16124"/>
    <x v="223"/>
    <x v="7"/>
    <x v="47"/>
  </r>
  <r>
    <n v="16125"/>
    <x v="223"/>
    <x v="7"/>
    <x v="47"/>
  </r>
  <r>
    <n v="16126"/>
    <x v="223"/>
    <x v="7"/>
    <x v="47"/>
  </r>
  <r>
    <n v="16127"/>
    <x v="223"/>
    <x v="7"/>
    <x v="47"/>
  </r>
  <r>
    <n v="16128"/>
    <x v="223"/>
    <x v="7"/>
    <x v="47"/>
  </r>
  <r>
    <n v="16129"/>
    <x v="223"/>
    <x v="7"/>
    <x v="47"/>
  </r>
  <r>
    <n v="16130"/>
    <x v="223"/>
    <x v="7"/>
    <x v="47"/>
  </r>
  <r>
    <n v="16131"/>
    <x v="223"/>
    <x v="7"/>
    <x v="47"/>
  </r>
  <r>
    <n v="16132"/>
    <x v="223"/>
    <x v="7"/>
    <x v="47"/>
  </r>
  <r>
    <n v="16133"/>
    <x v="223"/>
    <x v="7"/>
    <x v="47"/>
  </r>
  <r>
    <n v="16134"/>
    <x v="223"/>
    <x v="7"/>
    <x v="47"/>
  </r>
  <r>
    <n v="16135"/>
    <x v="223"/>
    <x v="7"/>
    <x v="47"/>
  </r>
  <r>
    <n v="16136"/>
    <x v="223"/>
    <x v="7"/>
    <x v="47"/>
  </r>
  <r>
    <n v="16137"/>
    <x v="223"/>
    <x v="7"/>
    <x v="47"/>
  </r>
  <r>
    <n v="16138"/>
    <x v="223"/>
    <x v="7"/>
    <x v="47"/>
  </r>
  <r>
    <n v="16139"/>
    <x v="223"/>
    <x v="7"/>
    <x v="47"/>
  </r>
  <r>
    <n v="16140"/>
    <x v="223"/>
    <x v="7"/>
    <x v="47"/>
  </r>
  <r>
    <n v="16141"/>
    <x v="223"/>
    <x v="7"/>
    <x v="47"/>
  </r>
  <r>
    <n v="16142"/>
    <x v="223"/>
    <x v="7"/>
    <x v="47"/>
  </r>
  <r>
    <n v="16143"/>
    <x v="223"/>
    <x v="7"/>
    <x v="47"/>
  </r>
  <r>
    <n v="16144"/>
    <x v="223"/>
    <x v="7"/>
    <x v="47"/>
  </r>
  <r>
    <n v="16145"/>
    <x v="223"/>
    <x v="7"/>
    <x v="47"/>
  </r>
  <r>
    <n v="16146"/>
    <x v="223"/>
    <x v="7"/>
    <x v="47"/>
  </r>
  <r>
    <n v="16147"/>
    <x v="223"/>
    <x v="7"/>
    <x v="47"/>
  </r>
  <r>
    <n v="16148"/>
    <x v="223"/>
    <x v="7"/>
    <x v="47"/>
  </r>
  <r>
    <n v="16149"/>
    <x v="223"/>
    <x v="7"/>
    <x v="47"/>
  </r>
  <r>
    <n v="16150"/>
    <x v="223"/>
    <x v="7"/>
    <x v="47"/>
  </r>
  <r>
    <n v="16151"/>
    <x v="223"/>
    <x v="7"/>
    <x v="47"/>
  </r>
  <r>
    <n v="16152"/>
    <x v="223"/>
    <x v="7"/>
    <x v="47"/>
  </r>
  <r>
    <n v="16153"/>
    <x v="223"/>
    <x v="7"/>
    <x v="47"/>
  </r>
  <r>
    <n v="16154"/>
    <x v="223"/>
    <x v="7"/>
    <x v="47"/>
  </r>
  <r>
    <n v="16155"/>
    <x v="223"/>
    <x v="7"/>
    <x v="47"/>
  </r>
  <r>
    <n v="16156"/>
    <x v="223"/>
    <x v="7"/>
    <x v="47"/>
  </r>
  <r>
    <n v="16157"/>
    <x v="223"/>
    <x v="7"/>
    <x v="47"/>
  </r>
  <r>
    <n v="16158"/>
    <x v="223"/>
    <x v="7"/>
    <x v="47"/>
  </r>
  <r>
    <n v="16159"/>
    <x v="223"/>
    <x v="7"/>
    <x v="47"/>
  </r>
  <r>
    <n v="16160"/>
    <x v="223"/>
    <x v="7"/>
    <x v="47"/>
  </r>
  <r>
    <n v="16161"/>
    <x v="223"/>
    <x v="7"/>
    <x v="47"/>
  </r>
  <r>
    <n v="16162"/>
    <x v="223"/>
    <x v="7"/>
    <x v="47"/>
  </r>
  <r>
    <n v="16163"/>
    <x v="223"/>
    <x v="7"/>
    <x v="47"/>
  </r>
  <r>
    <n v="16164"/>
    <x v="223"/>
    <x v="7"/>
    <x v="47"/>
  </r>
  <r>
    <n v="16165"/>
    <x v="223"/>
    <x v="7"/>
    <x v="47"/>
  </r>
  <r>
    <n v="16166"/>
    <x v="223"/>
    <x v="7"/>
    <x v="47"/>
  </r>
  <r>
    <n v="16167"/>
    <x v="223"/>
    <x v="7"/>
    <x v="47"/>
  </r>
  <r>
    <n v="16168"/>
    <x v="223"/>
    <x v="7"/>
    <x v="47"/>
  </r>
  <r>
    <n v="16169"/>
    <x v="223"/>
    <x v="7"/>
    <x v="47"/>
  </r>
  <r>
    <n v="16170"/>
    <x v="223"/>
    <x v="7"/>
    <x v="47"/>
  </r>
  <r>
    <n v="16171"/>
    <x v="223"/>
    <x v="7"/>
    <x v="47"/>
  </r>
  <r>
    <n v="16172"/>
    <x v="223"/>
    <x v="7"/>
    <x v="47"/>
  </r>
  <r>
    <n v="16173"/>
    <x v="224"/>
    <x v="7"/>
    <x v="50"/>
  </r>
  <r>
    <n v="16174"/>
    <x v="224"/>
    <x v="10"/>
    <x v="50"/>
  </r>
  <r>
    <n v="16175"/>
    <x v="224"/>
    <x v="10"/>
    <x v="50"/>
  </r>
  <r>
    <n v="16176"/>
    <x v="224"/>
    <x v="10"/>
    <x v="50"/>
  </r>
  <r>
    <n v="16177"/>
    <x v="224"/>
    <x v="10"/>
    <x v="50"/>
  </r>
  <r>
    <n v="16178"/>
    <x v="224"/>
    <x v="10"/>
    <x v="50"/>
  </r>
  <r>
    <n v="16179"/>
    <x v="224"/>
    <x v="10"/>
    <x v="50"/>
  </r>
  <r>
    <n v="16180"/>
    <x v="224"/>
    <x v="10"/>
    <x v="50"/>
  </r>
  <r>
    <n v="16181"/>
    <x v="224"/>
    <x v="10"/>
    <x v="50"/>
  </r>
  <r>
    <n v="16182"/>
    <x v="224"/>
    <x v="10"/>
    <x v="50"/>
  </r>
  <r>
    <n v="16183"/>
    <x v="224"/>
    <x v="10"/>
    <x v="50"/>
  </r>
  <r>
    <n v="16184"/>
    <x v="224"/>
    <x v="10"/>
    <x v="50"/>
  </r>
  <r>
    <n v="16185"/>
    <x v="224"/>
    <x v="10"/>
    <x v="50"/>
  </r>
  <r>
    <n v="16186"/>
    <x v="224"/>
    <x v="10"/>
    <x v="50"/>
  </r>
  <r>
    <n v="16187"/>
    <x v="224"/>
    <x v="10"/>
    <x v="50"/>
  </r>
  <r>
    <n v="16188"/>
    <x v="224"/>
    <x v="10"/>
    <x v="50"/>
  </r>
  <r>
    <n v="16189"/>
    <x v="224"/>
    <x v="10"/>
    <x v="50"/>
  </r>
  <r>
    <n v="16190"/>
    <x v="224"/>
    <x v="7"/>
    <x v="50"/>
  </r>
  <r>
    <n v="16191"/>
    <x v="224"/>
    <x v="8"/>
    <x v="50"/>
  </r>
  <r>
    <n v="16192"/>
    <x v="224"/>
    <x v="13"/>
    <x v="50"/>
  </r>
  <r>
    <n v="16193"/>
    <x v="224"/>
    <x v="13"/>
    <x v="50"/>
  </r>
  <r>
    <n v="16194"/>
    <x v="224"/>
    <x v="13"/>
    <x v="50"/>
  </r>
  <r>
    <n v="16195"/>
    <x v="224"/>
    <x v="13"/>
    <x v="50"/>
  </r>
  <r>
    <n v="16196"/>
    <x v="224"/>
    <x v="13"/>
    <x v="50"/>
  </r>
  <r>
    <n v="16197"/>
    <x v="224"/>
    <x v="13"/>
    <x v="50"/>
  </r>
  <r>
    <n v="16198"/>
    <x v="224"/>
    <x v="13"/>
    <x v="50"/>
  </r>
  <r>
    <n v="16199"/>
    <x v="224"/>
    <x v="13"/>
    <x v="50"/>
  </r>
  <r>
    <n v="16200"/>
    <x v="224"/>
    <x v="13"/>
    <x v="50"/>
  </r>
  <r>
    <n v="16201"/>
    <x v="224"/>
    <x v="11"/>
    <x v="50"/>
  </r>
  <r>
    <n v="16202"/>
    <x v="224"/>
    <x v="11"/>
    <x v="50"/>
  </r>
  <r>
    <n v="16203"/>
    <x v="224"/>
    <x v="11"/>
    <x v="50"/>
  </r>
  <r>
    <n v="16204"/>
    <x v="224"/>
    <x v="14"/>
    <x v="50"/>
  </r>
  <r>
    <n v="16205"/>
    <x v="224"/>
    <x v="0"/>
    <x v="50"/>
  </r>
  <r>
    <n v="16206"/>
    <x v="224"/>
    <x v="0"/>
    <x v="50"/>
  </r>
  <r>
    <n v="16207"/>
    <x v="224"/>
    <x v="0"/>
    <x v="50"/>
  </r>
  <r>
    <n v="16208"/>
    <x v="224"/>
    <x v="0"/>
    <x v="50"/>
  </r>
  <r>
    <n v="16209"/>
    <x v="224"/>
    <x v="5"/>
    <x v="50"/>
  </r>
  <r>
    <n v="16210"/>
    <x v="224"/>
    <x v="7"/>
    <x v="50"/>
  </r>
  <r>
    <n v="16211"/>
    <x v="224"/>
    <x v="10"/>
    <x v="50"/>
  </r>
  <r>
    <n v="16212"/>
    <x v="224"/>
    <x v="10"/>
    <x v="50"/>
  </r>
  <r>
    <n v="16213"/>
    <x v="224"/>
    <x v="10"/>
    <x v="50"/>
  </r>
  <r>
    <n v="16214"/>
    <x v="224"/>
    <x v="10"/>
    <x v="50"/>
  </r>
  <r>
    <n v="16215"/>
    <x v="224"/>
    <x v="10"/>
    <x v="50"/>
  </r>
  <r>
    <n v="16216"/>
    <x v="224"/>
    <x v="10"/>
    <x v="50"/>
  </r>
  <r>
    <n v="16217"/>
    <x v="224"/>
    <x v="10"/>
    <x v="50"/>
  </r>
  <r>
    <n v="16218"/>
    <x v="224"/>
    <x v="10"/>
    <x v="50"/>
  </r>
  <r>
    <n v="16219"/>
    <x v="224"/>
    <x v="10"/>
    <x v="50"/>
  </r>
  <r>
    <n v="16220"/>
    <x v="224"/>
    <x v="10"/>
    <x v="50"/>
  </r>
  <r>
    <n v="16221"/>
    <x v="224"/>
    <x v="10"/>
    <x v="50"/>
  </r>
  <r>
    <n v="16222"/>
    <x v="224"/>
    <x v="10"/>
    <x v="50"/>
  </r>
  <r>
    <n v="16223"/>
    <x v="224"/>
    <x v="10"/>
    <x v="50"/>
  </r>
  <r>
    <n v="16224"/>
    <x v="224"/>
    <x v="10"/>
    <x v="50"/>
  </r>
  <r>
    <n v="16225"/>
    <x v="224"/>
    <x v="10"/>
    <x v="50"/>
  </r>
  <r>
    <n v="16226"/>
    <x v="224"/>
    <x v="7"/>
    <x v="50"/>
  </r>
  <r>
    <n v="16227"/>
    <x v="224"/>
    <x v="8"/>
    <x v="50"/>
  </r>
  <r>
    <n v="16228"/>
    <x v="224"/>
    <x v="13"/>
    <x v="50"/>
  </r>
  <r>
    <n v="16229"/>
    <x v="224"/>
    <x v="13"/>
    <x v="50"/>
  </r>
  <r>
    <n v="16230"/>
    <x v="224"/>
    <x v="13"/>
    <x v="50"/>
  </r>
  <r>
    <n v="16231"/>
    <x v="224"/>
    <x v="13"/>
    <x v="50"/>
  </r>
  <r>
    <n v="16232"/>
    <x v="224"/>
    <x v="13"/>
    <x v="50"/>
  </r>
  <r>
    <n v="16233"/>
    <x v="224"/>
    <x v="13"/>
    <x v="50"/>
  </r>
  <r>
    <n v="16234"/>
    <x v="224"/>
    <x v="13"/>
    <x v="50"/>
  </r>
  <r>
    <n v="16235"/>
    <x v="224"/>
    <x v="13"/>
    <x v="50"/>
  </r>
  <r>
    <n v="16236"/>
    <x v="224"/>
    <x v="13"/>
    <x v="50"/>
  </r>
  <r>
    <n v="16237"/>
    <x v="224"/>
    <x v="11"/>
    <x v="50"/>
  </r>
  <r>
    <n v="16238"/>
    <x v="224"/>
    <x v="11"/>
    <x v="50"/>
  </r>
  <r>
    <n v="16239"/>
    <x v="224"/>
    <x v="11"/>
    <x v="50"/>
  </r>
  <r>
    <n v="16240"/>
    <x v="224"/>
    <x v="0"/>
    <x v="50"/>
  </r>
  <r>
    <n v="16241"/>
    <x v="224"/>
    <x v="0"/>
    <x v="50"/>
  </r>
  <r>
    <n v="16242"/>
    <x v="224"/>
    <x v="0"/>
    <x v="50"/>
  </r>
  <r>
    <n v="16243"/>
    <x v="224"/>
    <x v="0"/>
    <x v="50"/>
  </r>
  <r>
    <n v="16244"/>
    <x v="224"/>
    <x v="0"/>
    <x v="50"/>
  </r>
  <r>
    <n v="16245"/>
    <x v="224"/>
    <x v="6"/>
    <x v="50"/>
  </r>
  <r>
    <n v="16246"/>
    <x v="224"/>
    <x v="16"/>
    <x v="50"/>
  </r>
  <r>
    <n v="16247"/>
    <x v="224"/>
    <x v="10"/>
    <x v="50"/>
  </r>
  <r>
    <n v="16248"/>
    <x v="224"/>
    <x v="10"/>
    <x v="50"/>
  </r>
  <r>
    <n v="16249"/>
    <x v="224"/>
    <x v="10"/>
    <x v="50"/>
  </r>
  <r>
    <n v="16250"/>
    <x v="224"/>
    <x v="10"/>
    <x v="50"/>
  </r>
  <r>
    <n v="16251"/>
    <x v="224"/>
    <x v="10"/>
    <x v="50"/>
  </r>
  <r>
    <n v="16252"/>
    <x v="224"/>
    <x v="10"/>
    <x v="50"/>
  </r>
  <r>
    <n v="16253"/>
    <x v="224"/>
    <x v="10"/>
    <x v="50"/>
  </r>
  <r>
    <n v="16254"/>
    <x v="224"/>
    <x v="10"/>
    <x v="50"/>
  </r>
  <r>
    <n v="16255"/>
    <x v="224"/>
    <x v="10"/>
    <x v="50"/>
  </r>
  <r>
    <n v="16256"/>
    <x v="224"/>
    <x v="10"/>
    <x v="50"/>
  </r>
  <r>
    <n v="16257"/>
    <x v="224"/>
    <x v="10"/>
    <x v="50"/>
  </r>
  <r>
    <n v="16258"/>
    <x v="224"/>
    <x v="10"/>
    <x v="50"/>
  </r>
  <r>
    <n v="16259"/>
    <x v="224"/>
    <x v="10"/>
    <x v="50"/>
  </r>
  <r>
    <n v="16260"/>
    <x v="224"/>
    <x v="10"/>
    <x v="50"/>
  </r>
  <r>
    <n v="16261"/>
    <x v="224"/>
    <x v="10"/>
    <x v="50"/>
  </r>
  <r>
    <n v="16262"/>
    <x v="224"/>
    <x v="10"/>
    <x v="50"/>
  </r>
  <r>
    <n v="16263"/>
    <x v="224"/>
    <x v="10"/>
    <x v="50"/>
  </r>
  <r>
    <n v="16264"/>
    <x v="224"/>
    <x v="8"/>
    <x v="50"/>
  </r>
  <r>
    <n v="16265"/>
    <x v="224"/>
    <x v="13"/>
    <x v="50"/>
  </r>
  <r>
    <n v="16266"/>
    <x v="224"/>
    <x v="13"/>
    <x v="50"/>
  </r>
  <r>
    <n v="16267"/>
    <x v="224"/>
    <x v="13"/>
    <x v="50"/>
  </r>
  <r>
    <n v="16268"/>
    <x v="224"/>
    <x v="13"/>
    <x v="50"/>
  </r>
  <r>
    <n v="16269"/>
    <x v="224"/>
    <x v="13"/>
    <x v="50"/>
  </r>
  <r>
    <n v="16270"/>
    <x v="224"/>
    <x v="13"/>
    <x v="50"/>
  </r>
  <r>
    <n v="16271"/>
    <x v="224"/>
    <x v="13"/>
    <x v="50"/>
  </r>
  <r>
    <n v="16272"/>
    <x v="224"/>
    <x v="13"/>
    <x v="50"/>
  </r>
  <r>
    <n v="16273"/>
    <x v="224"/>
    <x v="13"/>
    <x v="50"/>
  </r>
  <r>
    <n v="16274"/>
    <x v="224"/>
    <x v="13"/>
    <x v="50"/>
  </r>
  <r>
    <n v="16275"/>
    <x v="224"/>
    <x v="11"/>
    <x v="50"/>
  </r>
  <r>
    <n v="16276"/>
    <x v="224"/>
    <x v="11"/>
    <x v="50"/>
  </r>
  <r>
    <n v="16277"/>
    <x v="224"/>
    <x v="14"/>
    <x v="50"/>
  </r>
  <r>
    <n v="16278"/>
    <x v="224"/>
    <x v="0"/>
    <x v="50"/>
  </r>
  <r>
    <n v="16279"/>
    <x v="224"/>
    <x v="0"/>
    <x v="50"/>
  </r>
  <r>
    <n v="16280"/>
    <x v="224"/>
    <x v="0"/>
    <x v="50"/>
  </r>
  <r>
    <n v="16281"/>
    <x v="224"/>
    <x v="0"/>
    <x v="50"/>
  </r>
  <r>
    <n v="16282"/>
    <x v="224"/>
    <x v="7"/>
    <x v="50"/>
  </r>
  <r>
    <n v="16283"/>
    <x v="224"/>
    <x v="10"/>
    <x v="50"/>
  </r>
  <r>
    <n v="16284"/>
    <x v="224"/>
    <x v="10"/>
    <x v="50"/>
  </r>
  <r>
    <n v="16285"/>
    <x v="224"/>
    <x v="10"/>
    <x v="50"/>
  </r>
  <r>
    <n v="16286"/>
    <x v="224"/>
    <x v="10"/>
    <x v="50"/>
  </r>
  <r>
    <n v="16287"/>
    <x v="224"/>
    <x v="10"/>
    <x v="50"/>
  </r>
  <r>
    <n v="16288"/>
    <x v="224"/>
    <x v="10"/>
    <x v="50"/>
  </r>
  <r>
    <n v="16289"/>
    <x v="224"/>
    <x v="10"/>
    <x v="50"/>
  </r>
  <r>
    <n v="16290"/>
    <x v="224"/>
    <x v="10"/>
    <x v="50"/>
  </r>
  <r>
    <n v="16291"/>
    <x v="224"/>
    <x v="10"/>
    <x v="50"/>
  </r>
  <r>
    <n v="16292"/>
    <x v="224"/>
    <x v="10"/>
    <x v="50"/>
  </r>
  <r>
    <n v="16293"/>
    <x v="224"/>
    <x v="10"/>
    <x v="50"/>
  </r>
  <r>
    <n v="16294"/>
    <x v="224"/>
    <x v="10"/>
    <x v="50"/>
  </r>
  <r>
    <n v="16295"/>
    <x v="224"/>
    <x v="10"/>
    <x v="50"/>
  </r>
  <r>
    <n v="16296"/>
    <x v="224"/>
    <x v="10"/>
    <x v="50"/>
  </r>
  <r>
    <n v="16297"/>
    <x v="224"/>
    <x v="10"/>
    <x v="50"/>
  </r>
  <r>
    <n v="16298"/>
    <x v="224"/>
    <x v="10"/>
    <x v="50"/>
  </r>
  <r>
    <n v="16299"/>
    <x v="224"/>
    <x v="10"/>
    <x v="50"/>
  </r>
  <r>
    <n v="16300"/>
    <x v="224"/>
    <x v="8"/>
    <x v="50"/>
  </r>
  <r>
    <n v="16301"/>
    <x v="224"/>
    <x v="13"/>
    <x v="50"/>
  </r>
  <r>
    <n v="16302"/>
    <x v="224"/>
    <x v="13"/>
    <x v="50"/>
  </r>
  <r>
    <n v="16303"/>
    <x v="224"/>
    <x v="13"/>
    <x v="50"/>
  </r>
  <r>
    <n v="16304"/>
    <x v="224"/>
    <x v="13"/>
    <x v="50"/>
  </r>
  <r>
    <n v="16305"/>
    <x v="224"/>
    <x v="13"/>
    <x v="50"/>
  </r>
  <r>
    <n v="16306"/>
    <x v="224"/>
    <x v="13"/>
    <x v="50"/>
  </r>
  <r>
    <n v="16307"/>
    <x v="224"/>
    <x v="8"/>
    <x v="50"/>
  </r>
  <r>
    <n v="16308"/>
    <x v="224"/>
    <x v="13"/>
    <x v="50"/>
  </r>
  <r>
    <n v="16309"/>
    <x v="224"/>
    <x v="13"/>
    <x v="50"/>
  </r>
  <r>
    <n v="16310"/>
    <x v="224"/>
    <x v="11"/>
    <x v="50"/>
  </r>
  <r>
    <n v="16311"/>
    <x v="224"/>
    <x v="11"/>
    <x v="50"/>
  </r>
  <r>
    <n v="16312"/>
    <x v="224"/>
    <x v="11"/>
    <x v="50"/>
  </r>
  <r>
    <n v="16313"/>
    <x v="224"/>
    <x v="14"/>
    <x v="50"/>
  </r>
  <r>
    <n v="16314"/>
    <x v="224"/>
    <x v="0"/>
    <x v="50"/>
  </r>
  <r>
    <n v="16315"/>
    <x v="224"/>
    <x v="0"/>
    <x v="50"/>
  </r>
  <r>
    <n v="16316"/>
    <x v="224"/>
    <x v="0"/>
    <x v="50"/>
  </r>
  <r>
    <n v="16317"/>
    <x v="224"/>
    <x v="6"/>
    <x v="50"/>
  </r>
  <r>
    <n v="16318"/>
    <x v="225"/>
    <x v="1"/>
    <x v="51"/>
  </r>
  <r>
    <n v="16319"/>
    <x v="225"/>
    <x v="10"/>
    <x v="51"/>
  </r>
  <r>
    <n v="16320"/>
    <x v="225"/>
    <x v="10"/>
    <x v="51"/>
  </r>
  <r>
    <n v="16321"/>
    <x v="225"/>
    <x v="10"/>
    <x v="51"/>
  </r>
  <r>
    <n v="16322"/>
    <x v="225"/>
    <x v="10"/>
    <x v="51"/>
  </r>
  <r>
    <n v="16323"/>
    <x v="225"/>
    <x v="10"/>
    <x v="51"/>
  </r>
  <r>
    <n v="16324"/>
    <x v="225"/>
    <x v="10"/>
    <x v="51"/>
  </r>
  <r>
    <n v="16325"/>
    <x v="225"/>
    <x v="10"/>
    <x v="51"/>
  </r>
  <r>
    <n v="16326"/>
    <x v="225"/>
    <x v="10"/>
    <x v="51"/>
  </r>
  <r>
    <n v="16327"/>
    <x v="225"/>
    <x v="9"/>
    <x v="51"/>
  </r>
  <r>
    <n v="16328"/>
    <x v="225"/>
    <x v="9"/>
    <x v="51"/>
  </r>
  <r>
    <n v="16329"/>
    <x v="225"/>
    <x v="9"/>
    <x v="51"/>
  </r>
  <r>
    <n v="16330"/>
    <x v="225"/>
    <x v="9"/>
    <x v="51"/>
  </r>
  <r>
    <n v="16331"/>
    <x v="225"/>
    <x v="9"/>
    <x v="51"/>
  </r>
  <r>
    <n v="16332"/>
    <x v="225"/>
    <x v="9"/>
    <x v="51"/>
  </r>
  <r>
    <n v="16333"/>
    <x v="225"/>
    <x v="9"/>
    <x v="51"/>
  </r>
  <r>
    <n v="16334"/>
    <x v="225"/>
    <x v="9"/>
    <x v="51"/>
  </r>
  <r>
    <n v="16335"/>
    <x v="225"/>
    <x v="9"/>
    <x v="51"/>
  </r>
  <r>
    <n v="16336"/>
    <x v="225"/>
    <x v="9"/>
    <x v="51"/>
  </r>
  <r>
    <n v="16337"/>
    <x v="225"/>
    <x v="9"/>
    <x v="51"/>
  </r>
  <r>
    <n v="16338"/>
    <x v="225"/>
    <x v="9"/>
    <x v="51"/>
  </r>
  <r>
    <n v="16339"/>
    <x v="225"/>
    <x v="9"/>
    <x v="51"/>
  </r>
  <r>
    <n v="16340"/>
    <x v="225"/>
    <x v="9"/>
    <x v="51"/>
  </r>
  <r>
    <n v="16341"/>
    <x v="225"/>
    <x v="9"/>
    <x v="51"/>
  </r>
  <r>
    <n v="16342"/>
    <x v="225"/>
    <x v="9"/>
    <x v="51"/>
  </r>
  <r>
    <n v="16343"/>
    <x v="225"/>
    <x v="9"/>
    <x v="51"/>
  </r>
  <r>
    <n v="16344"/>
    <x v="225"/>
    <x v="9"/>
    <x v="51"/>
  </r>
  <r>
    <n v="16345"/>
    <x v="225"/>
    <x v="9"/>
    <x v="51"/>
  </r>
  <r>
    <n v="16346"/>
    <x v="225"/>
    <x v="9"/>
    <x v="51"/>
  </r>
  <r>
    <n v="16347"/>
    <x v="225"/>
    <x v="2"/>
    <x v="51"/>
  </r>
  <r>
    <n v="16348"/>
    <x v="225"/>
    <x v="2"/>
    <x v="51"/>
  </r>
  <r>
    <n v="16349"/>
    <x v="225"/>
    <x v="2"/>
    <x v="51"/>
  </r>
  <r>
    <n v="16350"/>
    <x v="225"/>
    <x v="2"/>
    <x v="51"/>
  </r>
  <r>
    <n v="16351"/>
    <x v="225"/>
    <x v="14"/>
    <x v="51"/>
  </r>
  <r>
    <n v="16352"/>
    <x v="225"/>
    <x v="17"/>
    <x v="51"/>
  </r>
  <r>
    <n v="16353"/>
    <x v="225"/>
    <x v="17"/>
    <x v="51"/>
  </r>
  <r>
    <n v="16354"/>
    <x v="225"/>
    <x v="16"/>
    <x v="51"/>
  </r>
  <r>
    <n v="16355"/>
    <x v="225"/>
    <x v="16"/>
    <x v="51"/>
  </r>
  <r>
    <n v="16356"/>
    <x v="225"/>
    <x v="6"/>
    <x v="51"/>
  </r>
  <r>
    <n v="16357"/>
    <x v="225"/>
    <x v="10"/>
    <x v="51"/>
  </r>
  <r>
    <n v="16358"/>
    <x v="225"/>
    <x v="2"/>
    <x v="51"/>
  </r>
  <r>
    <n v="16359"/>
    <x v="225"/>
    <x v="2"/>
    <x v="51"/>
  </r>
  <r>
    <n v="16360"/>
    <x v="225"/>
    <x v="9"/>
    <x v="51"/>
  </r>
  <r>
    <n v="16361"/>
    <x v="225"/>
    <x v="8"/>
    <x v="51"/>
  </r>
  <r>
    <n v="16362"/>
    <x v="225"/>
    <x v="1"/>
    <x v="51"/>
  </r>
  <r>
    <n v="16363"/>
    <x v="225"/>
    <x v="10"/>
    <x v="51"/>
  </r>
  <r>
    <n v="16364"/>
    <x v="225"/>
    <x v="10"/>
    <x v="51"/>
  </r>
  <r>
    <n v="16365"/>
    <x v="225"/>
    <x v="10"/>
    <x v="51"/>
  </r>
  <r>
    <n v="16366"/>
    <x v="225"/>
    <x v="10"/>
    <x v="51"/>
  </r>
  <r>
    <n v="16367"/>
    <x v="225"/>
    <x v="10"/>
    <x v="51"/>
  </r>
  <r>
    <n v="16368"/>
    <x v="225"/>
    <x v="10"/>
    <x v="51"/>
  </r>
  <r>
    <n v="16369"/>
    <x v="225"/>
    <x v="10"/>
    <x v="51"/>
  </r>
  <r>
    <n v="16370"/>
    <x v="225"/>
    <x v="9"/>
    <x v="51"/>
  </r>
  <r>
    <n v="16371"/>
    <x v="225"/>
    <x v="9"/>
    <x v="51"/>
  </r>
  <r>
    <n v="16372"/>
    <x v="225"/>
    <x v="9"/>
    <x v="51"/>
  </r>
  <r>
    <n v="16373"/>
    <x v="225"/>
    <x v="9"/>
    <x v="51"/>
  </r>
  <r>
    <n v="16374"/>
    <x v="225"/>
    <x v="9"/>
    <x v="51"/>
  </r>
  <r>
    <n v="16375"/>
    <x v="225"/>
    <x v="9"/>
    <x v="51"/>
  </r>
  <r>
    <n v="16376"/>
    <x v="225"/>
    <x v="9"/>
    <x v="51"/>
  </r>
  <r>
    <n v="16377"/>
    <x v="225"/>
    <x v="9"/>
    <x v="51"/>
  </r>
  <r>
    <n v="16378"/>
    <x v="225"/>
    <x v="9"/>
    <x v="51"/>
  </r>
  <r>
    <n v="16379"/>
    <x v="225"/>
    <x v="9"/>
    <x v="51"/>
  </r>
  <r>
    <n v="16380"/>
    <x v="225"/>
    <x v="9"/>
    <x v="51"/>
  </r>
  <r>
    <n v="16381"/>
    <x v="225"/>
    <x v="9"/>
    <x v="51"/>
  </r>
  <r>
    <n v="16382"/>
    <x v="225"/>
    <x v="9"/>
    <x v="51"/>
  </r>
  <r>
    <n v="16383"/>
    <x v="225"/>
    <x v="9"/>
    <x v="51"/>
  </r>
  <r>
    <n v="16384"/>
    <x v="225"/>
    <x v="9"/>
    <x v="51"/>
  </r>
  <r>
    <n v="16385"/>
    <x v="225"/>
    <x v="9"/>
    <x v="51"/>
  </r>
  <r>
    <n v="16386"/>
    <x v="225"/>
    <x v="9"/>
    <x v="51"/>
  </r>
  <r>
    <n v="16387"/>
    <x v="225"/>
    <x v="9"/>
    <x v="51"/>
  </r>
  <r>
    <n v="16388"/>
    <x v="225"/>
    <x v="9"/>
    <x v="51"/>
  </r>
  <r>
    <n v="16389"/>
    <x v="225"/>
    <x v="9"/>
    <x v="51"/>
  </r>
  <r>
    <n v="16390"/>
    <x v="225"/>
    <x v="9"/>
    <x v="51"/>
  </r>
  <r>
    <n v="16391"/>
    <x v="225"/>
    <x v="2"/>
    <x v="51"/>
  </r>
  <r>
    <n v="16392"/>
    <x v="225"/>
    <x v="2"/>
    <x v="51"/>
  </r>
  <r>
    <n v="16393"/>
    <x v="225"/>
    <x v="2"/>
    <x v="51"/>
  </r>
  <r>
    <n v="16394"/>
    <x v="225"/>
    <x v="2"/>
    <x v="51"/>
  </r>
  <r>
    <n v="16395"/>
    <x v="225"/>
    <x v="14"/>
    <x v="51"/>
  </r>
  <r>
    <n v="16396"/>
    <x v="225"/>
    <x v="17"/>
    <x v="51"/>
  </r>
  <r>
    <n v="16397"/>
    <x v="225"/>
    <x v="17"/>
    <x v="51"/>
  </r>
  <r>
    <n v="16398"/>
    <x v="225"/>
    <x v="16"/>
    <x v="51"/>
  </r>
  <r>
    <n v="16399"/>
    <x v="225"/>
    <x v="16"/>
    <x v="51"/>
  </r>
  <r>
    <n v="16400"/>
    <x v="225"/>
    <x v="6"/>
    <x v="51"/>
  </r>
  <r>
    <n v="16401"/>
    <x v="225"/>
    <x v="2"/>
    <x v="51"/>
  </r>
  <r>
    <n v="16402"/>
    <x v="225"/>
    <x v="9"/>
    <x v="51"/>
  </r>
  <r>
    <n v="16403"/>
    <x v="225"/>
    <x v="9"/>
    <x v="51"/>
  </r>
  <r>
    <n v="16404"/>
    <x v="225"/>
    <x v="1"/>
    <x v="51"/>
  </r>
  <r>
    <n v="16405"/>
    <x v="225"/>
    <x v="10"/>
    <x v="51"/>
  </r>
  <r>
    <n v="16406"/>
    <x v="225"/>
    <x v="10"/>
    <x v="51"/>
  </r>
  <r>
    <n v="16407"/>
    <x v="225"/>
    <x v="10"/>
    <x v="51"/>
  </r>
  <r>
    <n v="16408"/>
    <x v="225"/>
    <x v="10"/>
    <x v="51"/>
  </r>
  <r>
    <n v="16409"/>
    <x v="225"/>
    <x v="10"/>
    <x v="51"/>
  </r>
  <r>
    <n v="16410"/>
    <x v="225"/>
    <x v="10"/>
    <x v="51"/>
  </r>
  <r>
    <n v="16411"/>
    <x v="225"/>
    <x v="10"/>
    <x v="51"/>
  </r>
  <r>
    <n v="16412"/>
    <x v="225"/>
    <x v="10"/>
    <x v="51"/>
  </r>
  <r>
    <n v="16413"/>
    <x v="225"/>
    <x v="9"/>
    <x v="51"/>
  </r>
  <r>
    <n v="16414"/>
    <x v="225"/>
    <x v="9"/>
    <x v="51"/>
  </r>
  <r>
    <n v="16415"/>
    <x v="225"/>
    <x v="9"/>
    <x v="51"/>
  </r>
  <r>
    <n v="16416"/>
    <x v="225"/>
    <x v="9"/>
    <x v="51"/>
  </r>
  <r>
    <n v="16417"/>
    <x v="225"/>
    <x v="9"/>
    <x v="51"/>
  </r>
  <r>
    <n v="16418"/>
    <x v="225"/>
    <x v="9"/>
    <x v="51"/>
  </r>
  <r>
    <n v="16419"/>
    <x v="225"/>
    <x v="9"/>
    <x v="51"/>
  </r>
  <r>
    <n v="16420"/>
    <x v="225"/>
    <x v="9"/>
    <x v="51"/>
  </r>
  <r>
    <n v="16421"/>
    <x v="225"/>
    <x v="9"/>
    <x v="51"/>
  </r>
  <r>
    <n v="16422"/>
    <x v="225"/>
    <x v="9"/>
    <x v="51"/>
  </r>
  <r>
    <n v="16423"/>
    <x v="225"/>
    <x v="9"/>
    <x v="51"/>
  </r>
  <r>
    <n v="16424"/>
    <x v="225"/>
    <x v="9"/>
    <x v="51"/>
  </r>
  <r>
    <n v="16425"/>
    <x v="225"/>
    <x v="9"/>
    <x v="51"/>
  </r>
  <r>
    <n v="16426"/>
    <x v="225"/>
    <x v="9"/>
    <x v="51"/>
  </r>
  <r>
    <n v="16427"/>
    <x v="225"/>
    <x v="9"/>
    <x v="51"/>
  </r>
  <r>
    <n v="16428"/>
    <x v="225"/>
    <x v="9"/>
    <x v="51"/>
  </r>
  <r>
    <n v="16429"/>
    <x v="225"/>
    <x v="9"/>
    <x v="51"/>
  </r>
  <r>
    <n v="16430"/>
    <x v="225"/>
    <x v="9"/>
    <x v="51"/>
  </r>
  <r>
    <n v="16431"/>
    <x v="225"/>
    <x v="9"/>
    <x v="51"/>
  </r>
  <r>
    <n v="16432"/>
    <x v="225"/>
    <x v="2"/>
    <x v="51"/>
  </r>
  <r>
    <n v="16433"/>
    <x v="225"/>
    <x v="2"/>
    <x v="51"/>
  </r>
  <r>
    <n v="16434"/>
    <x v="225"/>
    <x v="2"/>
    <x v="51"/>
  </r>
  <r>
    <n v="16435"/>
    <x v="225"/>
    <x v="2"/>
    <x v="51"/>
  </r>
  <r>
    <n v="16436"/>
    <x v="225"/>
    <x v="14"/>
    <x v="51"/>
  </r>
  <r>
    <n v="16437"/>
    <x v="225"/>
    <x v="14"/>
    <x v="51"/>
  </r>
  <r>
    <n v="16438"/>
    <x v="225"/>
    <x v="17"/>
    <x v="51"/>
  </r>
  <r>
    <n v="16439"/>
    <x v="225"/>
    <x v="14"/>
    <x v="51"/>
  </r>
  <r>
    <n v="16440"/>
    <x v="225"/>
    <x v="16"/>
    <x v="51"/>
  </r>
  <r>
    <n v="16441"/>
    <x v="225"/>
    <x v="16"/>
    <x v="51"/>
  </r>
  <r>
    <n v="16442"/>
    <x v="225"/>
    <x v="9"/>
    <x v="51"/>
  </r>
  <r>
    <n v="16443"/>
    <x v="225"/>
    <x v="2"/>
    <x v="51"/>
  </r>
  <r>
    <n v="16444"/>
    <x v="225"/>
    <x v="9"/>
    <x v="51"/>
  </r>
  <r>
    <n v="16445"/>
    <x v="225"/>
    <x v="10"/>
    <x v="51"/>
  </r>
  <r>
    <n v="16446"/>
    <x v="225"/>
    <x v="10"/>
    <x v="51"/>
  </r>
  <r>
    <n v="16447"/>
    <x v="225"/>
    <x v="10"/>
    <x v="51"/>
  </r>
  <r>
    <n v="16448"/>
    <x v="225"/>
    <x v="10"/>
    <x v="51"/>
  </r>
  <r>
    <n v="16449"/>
    <x v="225"/>
    <x v="10"/>
    <x v="51"/>
  </r>
  <r>
    <n v="16450"/>
    <x v="225"/>
    <x v="9"/>
    <x v="51"/>
  </r>
  <r>
    <n v="16451"/>
    <x v="225"/>
    <x v="10"/>
    <x v="51"/>
  </r>
  <r>
    <n v="16452"/>
    <x v="225"/>
    <x v="10"/>
    <x v="51"/>
  </r>
  <r>
    <n v="16453"/>
    <x v="225"/>
    <x v="10"/>
    <x v="51"/>
  </r>
  <r>
    <n v="16454"/>
    <x v="225"/>
    <x v="9"/>
    <x v="51"/>
  </r>
  <r>
    <n v="16455"/>
    <x v="225"/>
    <x v="9"/>
    <x v="51"/>
  </r>
  <r>
    <n v="16456"/>
    <x v="225"/>
    <x v="9"/>
    <x v="51"/>
  </r>
  <r>
    <n v="16457"/>
    <x v="225"/>
    <x v="9"/>
    <x v="51"/>
  </r>
  <r>
    <n v="16458"/>
    <x v="225"/>
    <x v="9"/>
    <x v="51"/>
  </r>
  <r>
    <n v="16459"/>
    <x v="225"/>
    <x v="9"/>
    <x v="51"/>
  </r>
  <r>
    <n v="16460"/>
    <x v="225"/>
    <x v="9"/>
    <x v="51"/>
  </r>
  <r>
    <n v="16461"/>
    <x v="225"/>
    <x v="9"/>
    <x v="51"/>
  </r>
  <r>
    <n v="16462"/>
    <x v="225"/>
    <x v="9"/>
    <x v="51"/>
  </r>
  <r>
    <n v="16463"/>
    <x v="225"/>
    <x v="9"/>
    <x v="51"/>
  </r>
  <r>
    <n v="16464"/>
    <x v="225"/>
    <x v="9"/>
    <x v="51"/>
  </r>
  <r>
    <n v="16465"/>
    <x v="225"/>
    <x v="9"/>
    <x v="51"/>
  </r>
  <r>
    <n v="16466"/>
    <x v="225"/>
    <x v="9"/>
    <x v="51"/>
  </r>
  <r>
    <n v="16467"/>
    <x v="225"/>
    <x v="9"/>
    <x v="51"/>
  </r>
  <r>
    <n v="16468"/>
    <x v="225"/>
    <x v="9"/>
    <x v="51"/>
  </r>
  <r>
    <n v="16469"/>
    <x v="225"/>
    <x v="9"/>
    <x v="51"/>
  </r>
  <r>
    <n v="16470"/>
    <x v="225"/>
    <x v="9"/>
    <x v="51"/>
  </r>
  <r>
    <n v="16471"/>
    <x v="225"/>
    <x v="9"/>
    <x v="51"/>
  </r>
  <r>
    <n v="16472"/>
    <x v="225"/>
    <x v="9"/>
    <x v="51"/>
  </r>
  <r>
    <n v="16473"/>
    <x v="225"/>
    <x v="9"/>
    <x v="51"/>
  </r>
  <r>
    <n v="16474"/>
    <x v="225"/>
    <x v="2"/>
    <x v="51"/>
  </r>
  <r>
    <n v="16475"/>
    <x v="225"/>
    <x v="2"/>
    <x v="51"/>
  </r>
  <r>
    <n v="16476"/>
    <x v="225"/>
    <x v="2"/>
    <x v="51"/>
  </r>
  <r>
    <n v="16477"/>
    <x v="225"/>
    <x v="2"/>
    <x v="51"/>
  </r>
  <r>
    <n v="16478"/>
    <x v="225"/>
    <x v="14"/>
    <x v="51"/>
  </r>
  <r>
    <n v="16479"/>
    <x v="225"/>
    <x v="17"/>
    <x v="51"/>
  </r>
  <r>
    <n v="16480"/>
    <x v="225"/>
    <x v="17"/>
    <x v="51"/>
  </r>
  <r>
    <n v="16481"/>
    <x v="225"/>
    <x v="17"/>
    <x v="51"/>
  </r>
  <r>
    <n v="16482"/>
    <x v="225"/>
    <x v="16"/>
    <x v="51"/>
  </r>
  <r>
    <n v="16483"/>
    <x v="225"/>
    <x v="3"/>
    <x v="51"/>
  </r>
  <r>
    <n v="16484"/>
    <x v="225"/>
    <x v="8"/>
    <x v="51"/>
  </r>
  <r>
    <n v="16485"/>
    <x v="225"/>
    <x v="2"/>
    <x v="51"/>
  </r>
  <r>
    <n v="16486"/>
    <x v="225"/>
    <x v="9"/>
    <x v="51"/>
  </r>
  <r>
    <n v="16487"/>
    <x v="225"/>
    <x v="2"/>
    <x v="51"/>
  </r>
  <r>
    <n v="16488"/>
    <x v="226"/>
    <x v="10"/>
    <x v="1"/>
  </r>
  <r>
    <n v="16489"/>
    <x v="226"/>
    <x v="10"/>
    <x v="1"/>
  </r>
  <r>
    <n v="16490"/>
    <x v="226"/>
    <x v="10"/>
    <x v="1"/>
  </r>
  <r>
    <n v="16491"/>
    <x v="226"/>
    <x v="10"/>
    <x v="1"/>
  </r>
  <r>
    <n v="16492"/>
    <x v="226"/>
    <x v="10"/>
    <x v="1"/>
  </r>
  <r>
    <n v="16493"/>
    <x v="226"/>
    <x v="10"/>
    <x v="1"/>
  </r>
  <r>
    <n v="16494"/>
    <x v="226"/>
    <x v="10"/>
    <x v="1"/>
  </r>
  <r>
    <n v="16495"/>
    <x v="226"/>
    <x v="10"/>
    <x v="1"/>
  </r>
  <r>
    <n v="16496"/>
    <x v="226"/>
    <x v="10"/>
    <x v="1"/>
  </r>
  <r>
    <n v="16497"/>
    <x v="226"/>
    <x v="10"/>
    <x v="1"/>
  </r>
  <r>
    <n v="16498"/>
    <x v="226"/>
    <x v="10"/>
    <x v="1"/>
  </r>
  <r>
    <n v="16499"/>
    <x v="226"/>
    <x v="10"/>
    <x v="1"/>
  </r>
  <r>
    <n v="16500"/>
    <x v="226"/>
    <x v="10"/>
    <x v="1"/>
  </r>
  <r>
    <n v="16501"/>
    <x v="226"/>
    <x v="10"/>
    <x v="1"/>
  </r>
  <r>
    <n v="16502"/>
    <x v="226"/>
    <x v="10"/>
    <x v="1"/>
  </r>
  <r>
    <n v="16503"/>
    <x v="226"/>
    <x v="7"/>
    <x v="1"/>
  </r>
  <r>
    <n v="16504"/>
    <x v="226"/>
    <x v="7"/>
    <x v="1"/>
  </r>
  <r>
    <n v="16505"/>
    <x v="226"/>
    <x v="7"/>
    <x v="1"/>
  </r>
  <r>
    <n v="16506"/>
    <x v="226"/>
    <x v="7"/>
    <x v="1"/>
  </r>
  <r>
    <n v="16507"/>
    <x v="226"/>
    <x v="7"/>
    <x v="1"/>
  </r>
  <r>
    <n v="16508"/>
    <x v="226"/>
    <x v="7"/>
    <x v="1"/>
  </r>
  <r>
    <n v="16509"/>
    <x v="226"/>
    <x v="0"/>
    <x v="1"/>
  </r>
  <r>
    <n v="16510"/>
    <x v="226"/>
    <x v="0"/>
    <x v="1"/>
  </r>
  <r>
    <n v="16511"/>
    <x v="226"/>
    <x v="0"/>
    <x v="1"/>
  </r>
  <r>
    <n v="16512"/>
    <x v="226"/>
    <x v="10"/>
    <x v="1"/>
  </r>
  <r>
    <n v="16513"/>
    <x v="226"/>
    <x v="10"/>
    <x v="1"/>
  </r>
  <r>
    <n v="16514"/>
    <x v="226"/>
    <x v="10"/>
    <x v="1"/>
  </r>
  <r>
    <n v="16515"/>
    <x v="226"/>
    <x v="10"/>
    <x v="1"/>
  </r>
  <r>
    <n v="16516"/>
    <x v="226"/>
    <x v="10"/>
    <x v="1"/>
  </r>
  <r>
    <n v="16517"/>
    <x v="226"/>
    <x v="10"/>
    <x v="1"/>
  </r>
  <r>
    <n v="16518"/>
    <x v="226"/>
    <x v="10"/>
    <x v="1"/>
  </r>
  <r>
    <n v="16519"/>
    <x v="226"/>
    <x v="10"/>
    <x v="1"/>
  </r>
  <r>
    <n v="16520"/>
    <x v="226"/>
    <x v="10"/>
    <x v="1"/>
  </r>
  <r>
    <n v="16521"/>
    <x v="226"/>
    <x v="10"/>
    <x v="1"/>
  </r>
  <r>
    <n v="16522"/>
    <x v="226"/>
    <x v="10"/>
    <x v="1"/>
  </r>
  <r>
    <n v="16523"/>
    <x v="226"/>
    <x v="10"/>
    <x v="1"/>
  </r>
  <r>
    <n v="16524"/>
    <x v="226"/>
    <x v="10"/>
    <x v="1"/>
  </r>
  <r>
    <n v="16525"/>
    <x v="226"/>
    <x v="10"/>
    <x v="1"/>
  </r>
  <r>
    <n v="16526"/>
    <x v="226"/>
    <x v="10"/>
    <x v="1"/>
  </r>
  <r>
    <n v="16527"/>
    <x v="226"/>
    <x v="10"/>
    <x v="1"/>
  </r>
  <r>
    <n v="16528"/>
    <x v="226"/>
    <x v="7"/>
    <x v="1"/>
  </r>
  <r>
    <n v="16529"/>
    <x v="226"/>
    <x v="7"/>
    <x v="1"/>
  </r>
  <r>
    <n v="16530"/>
    <x v="226"/>
    <x v="7"/>
    <x v="1"/>
  </r>
  <r>
    <n v="16531"/>
    <x v="226"/>
    <x v="7"/>
    <x v="1"/>
  </r>
  <r>
    <n v="16532"/>
    <x v="226"/>
    <x v="7"/>
    <x v="1"/>
  </r>
  <r>
    <n v="16533"/>
    <x v="226"/>
    <x v="0"/>
    <x v="1"/>
  </r>
  <r>
    <n v="16534"/>
    <x v="226"/>
    <x v="0"/>
    <x v="1"/>
  </r>
  <r>
    <n v="16535"/>
    <x v="226"/>
    <x v="0"/>
    <x v="1"/>
  </r>
  <r>
    <n v="16536"/>
    <x v="226"/>
    <x v="10"/>
    <x v="1"/>
  </r>
  <r>
    <n v="16537"/>
    <x v="226"/>
    <x v="10"/>
    <x v="1"/>
  </r>
  <r>
    <n v="16538"/>
    <x v="226"/>
    <x v="10"/>
    <x v="1"/>
  </r>
  <r>
    <n v="16539"/>
    <x v="226"/>
    <x v="10"/>
    <x v="1"/>
  </r>
  <r>
    <n v="16540"/>
    <x v="226"/>
    <x v="10"/>
    <x v="1"/>
  </r>
  <r>
    <n v="16541"/>
    <x v="226"/>
    <x v="10"/>
    <x v="1"/>
  </r>
  <r>
    <n v="16542"/>
    <x v="226"/>
    <x v="10"/>
    <x v="1"/>
  </r>
  <r>
    <n v="16543"/>
    <x v="226"/>
    <x v="10"/>
    <x v="1"/>
  </r>
  <r>
    <n v="16544"/>
    <x v="226"/>
    <x v="10"/>
    <x v="1"/>
  </r>
  <r>
    <n v="16545"/>
    <x v="226"/>
    <x v="10"/>
    <x v="1"/>
  </r>
  <r>
    <n v="16546"/>
    <x v="226"/>
    <x v="10"/>
    <x v="1"/>
  </r>
  <r>
    <n v="16547"/>
    <x v="226"/>
    <x v="10"/>
    <x v="1"/>
  </r>
  <r>
    <n v="16548"/>
    <x v="226"/>
    <x v="10"/>
    <x v="1"/>
  </r>
  <r>
    <n v="16549"/>
    <x v="226"/>
    <x v="10"/>
    <x v="1"/>
  </r>
  <r>
    <n v="16550"/>
    <x v="226"/>
    <x v="10"/>
    <x v="1"/>
  </r>
  <r>
    <n v="16551"/>
    <x v="226"/>
    <x v="7"/>
    <x v="1"/>
  </r>
  <r>
    <n v="16552"/>
    <x v="226"/>
    <x v="7"/>
    <x v="1"/>
  </r>
  <r>
    <n v="16553"/>
    <x v="226"/>
    <x v="7"/>
    <x v="1"/>
  </r>
  <r>
    <n v="16554"/>
    <x v="226"/>
    <x v="7"/>
    <x v="1"/>
  </r>
  <r>
    <n v="16555"/>
    <x v="226"/>
    <x v="7"/>
    <x v="1"/>
  </r>
  <r>
    <n v="16556"/>
    <x v="226"/>
    <x v="0"/>
    <x v="1"/>
  </r>
  <r>
    <n v="16557"/>
    <x v="226"/>
    <x v="0"/>
    <x v="1"/>
  </r>
  <r>
    <n v="16558"/>
    <x v="226"/>
    <x v="0"/>
    <x v="1"/>
  </r>
  <r>
    <n v="16559"/>
    <x v="226"/>
    <x v="6"/>
    <x v="1"/>
  </r>
  <r>
    <n v="16560"/>
    <x v="226"/>
    <x v="10"/>
    <x v="1"/>
  </r>
  <r>
    <n v="16561"/>
    <x v="226"/>
    <x v="10"/>
    <x v="1"/>
  </r>
  <r>
    <n v="16562"/>
    <x v="226"/>
    <x v="10"/>
    <x v="1"/>
  </r>
  <r>
    <n v="16563"/>
    <x v="226"/>
    <x v="10"/>
    <x v="1"/>
  </r>
  <r>
    <n v="16564"/>
    <x v="226"/>
    <x v="10"/>
    <x v="1"/>
  </r>
  <r>
    <n v="16565"/>
    <x v="226"/>
    <x v="10"/>
    <x v="1"/>
  </r>
  <r>
    <n v="16566"/>
    <x v="226"/>
    <x v="10"/>
    <x v="1"/>
  </r>
  <r>
    <n v="16567"/>
    <x v="226"/>
    <x v="10"/>
    <x v="1"/>
  </r>
  <r>
    <n v="16568"/>
    <x v="226"/>
    <x v="10"/>
    <x v="1"/>
  </r>
  <r>
    <n v="16569"/>
    <x v="226"/>
    <x v="10"/>
    <x v="1"/>
  </r>
  <r>
    <n v="16570"/>
    <x v="226"/>
    <x v="10"/>
    <x v="1"/>
  </r>
  <r>
    <n v="16571"/>
    <x v="226"/>
    <x v="10"/>
    <x v="1"/>
  </r>
  <r>
    <n v="16572"/>
    <x v="226"/>
    <x v="10"/>
    <x v="1"/>
  </r>
  <r>
    <n v="16573"/>
    <x v="226"/>
    <x v="10"/>
    <x v="1"/>
  </r>
  <r>
    <n v="16574"/>
    <x v="226"/>
    <x v="10"/>
    <x v="1"/>
  </r>
  <r>
    <n v="16575"/>
    <x v="226"/>
    <x v="7"/>
    <x v="1"/>
  </r>
  <r>
    <n v="16576"/>
    <x v="226"/>
    <x v="7"/>
    <x v="1"/>
  </r>
  <r>
    <n v="16577"/>
    <x v="226"/>
    <x v="7"/>
    <x v="1"/>
  </r>
  <r>
    <n v="16578"/>
    <x v="226"/>
    <x v="7"/>
    <x v="1"/>
  </r>
  <r>
    <n v="16579"/>
    <x v="226"/>
    <x v="7"/>
    <x v="1"/>
  </r>
  <r>
    <n v="16580"/>
    <x v="226"/>
    <x v="7"/>
    <x v="1"/>
  </r>
  <r>
    <n v="16581"/>
    <x v="226"/>
    <x v="0"/>
    <x v="1"/>
  </r>
  <r>
    <n v="16582"/>
    <x v="226"/>
    <x v="0"/>
    <x v="1"/>
  </r>
  <r>
    <n v="16583"/>
    <x v="227"/>
    <x v="10"/>
    <x v="45"/>
  </r>
  <r>
    <n v="16584"/>
    <x v="227"/>
    <x v="10"/>
    <x v="45"/>
  </r>
  <r>
    <n v="16585"/>
    <x v="227"/>
    <x v="10"/>
    <x v="45"/>
  </r>
  <r>
    <n v="16586"/>
    <x v="227"/>
    <x v="10"/>
    <x v="45"/>
  </r>
  <r>
    <n v="16587"/>
    <x v="227"/>
    <x v="10"/>
    <x v="45"/>
  </r>
  <r>
    <n v="16588"/>
    <x v="227"/>
    <x v="10"/>
    <x v="45"/>
  </r>
  <r>
    <n v="16589"/>
    <x v="227"/>
    <x v="10"/>
    <x v="45"/>
  </r>
  <r>
    <n v="16590"/>
    <x v="227"/>
    <x v="10"/>
    <x v="45"/>
  </r>
  <r>
    <n v="16591"/>
    <x v="227"/>
    <x v="10"/>
    <x v="45"/>
  </r>
  <r>
    <n v="16592"/>
    <x v="227"/>
    <x v="10"/>
    <x v="45"/>
  </r>
  <r>
    <n v="16593"/>
    <x v="227"/>
    <x v="10"/>
    <x v="45"/>
  </r>
  <r>
    <n v="16594"/>
    <x v="227"/>
    <x v="10"/>
    <x v="45"/>
  </r>
  <r>
    <n v="16595"/>
    <x v="227"/>
    <x v="10"/>
    <x v="45"/>
  </r>
  <r>
    <n v="16596"/>
    <x v="227"/>
    <x v="10"/>
    <x v="45"/>
  </r>
  <r>
    <n v="16597"/>
    <x v="227"/>
    <x v="10"/>
    <x v="45"/>
  </r>
  <r>
    <n v="16598"/>
    <x v="227"/>
    <x v="10"/>
    <x v="45"/>
  </r>
  <r>
    <n v="16599"/>
    <x v="227"/>
    <x v="10"/>
    <x v="45"/>
  </r>
  <r>
    <n v="16600"/>
    <x v="227"/>
    <x v="10"/>
    <x v="45"/>
  </r>
  <r>
    <n v="16601"/>
    <x v="227"/>
    <x v="10"/>
    <x v="45"/>
  </r>
  <r>
    <n v="16602"/>
    <x v="227"/>
    <x v="10"/>
    <x v="45"/>
  </r>
  <r>
    <n v="16603"/>
    <x v="227"/>
    <x v="10"/>
    <x v="45"/>
  </r>
  <r>
    <n v="16604"/>
    <x v="227"/>
    <x v="10"/>
    <x v="45"/>
  </r>
  <r>
    <n v="16605"/>
    <x v="227"/>
    <x v="10"/>
    <x v="45"/>
  </r>
  <r>
    <n v="16606"/>
    <x v="227"/>
    <x v="10"/>
    <x v="45"/>
  </r>
  <r>
    <n v="16607"/>
    <x v="227"/>
    <x v="10"/>
    <x v="45"/>
  </r>
  <r>
    <n v="16608"/>
    <x v="227"/>
    <x v="10"/>
    <x v="45"/>
  </r>
  <r>
    <n v="16609"/>
    <x v="227"/>
    <x v="10"/>
    <x v="45"/>
  </r>
  <r>
    <n v="16610"/>
    <x v="227"/>
    <x v="10"/>
    <x v="45"/>
  </r>
  <r>
    <n v="16611"/>
    <x v="227"/>
    <x v="10"/>
    <x v="45"/>
  </r>
  <r>
    <n v="16612"/>
    <x v="227"/>
    <x v="10"/>
    <x v="45"/>
  </r>
  <r>
    <n v="16613"/>
    <x v="227"/>
    <x v="10"/>
    <x v="45"/>
  </r>
  <r>
    <n v="16614"/>
    <x v="227"/>
    <x v="10"/>
    <x v="45"/>
  </r>
  <r>
    <n v="16615"/>
    <x v="227"/>
    <x v="10"/>
    <x v="45"/>
  </r>
  <r>
    <n v="16616"/>
    <x v="227"/>
    <x v="10"/>
    <x v="45"/>
  </r>
  <r>
    <n v="16617"/>
    <x v="227"/>
    <x v="10"/>
    <x v="45"/>
  </r>
  <r>
    <n v="16618"/>
    <x v="227"/>
    <x v="10"/>
    <x v="45"/>
  </r>
  <r>
    <n v="16619"/>
    <x v="227"/>
    <x v="10"/>
    <x v="45"/>
  </r>
  <r>
    <n v="16620"/>
    <x v="227"/>
    <x v="10"/>
    <x v="45"/>
  </r>
  <r>
    <n v="16621"/>
    <x v="227"/>
    <x v="10"/>
    <x v="45"/>
  </r>
  <r>
    <n v="16622"/>
    <x v="227"/>
    <x v="10"/>
    <x v="45"/>
  </r>
  <r>
    <n v="16623"/>
    <x v="227"/>
    <x v="10"/>
    <x v="45"/>
  </r>
  <r>
    <n v="16624"/>
    <x v="227"/>
    <x v="10"/>
    <x v="45"/>
  </r>
  <r>
    <n v="16625"/>
    <x v="228"/>
    <x v="10"/>
    <x v="48"/>
  </r>
  <r>
    <n v="16626"/>
    <x v="228"/>
    <x v="10"/>
    <x v="48"/>
  </r>
  <r>
    <n v="16627"/>
    <x v="228"/>
    <x v="10"/>
    <x v="48"/>
  </r>
  <r>
    <n v="16628"/>
    <x v="228"/>
    <x v="10"/>
    <x v="48"/>
  </r>
  <r>
    <n v="16629"/>
    <x v="228"/>
    <x v="10"/>
    <x v="48"/>
  </r>
  <r>
    <n v="16630"/>
    <x v="228"/>
    <x v="10"/>
    <x v="48"/>
  </r>
  <r>
    <n v="16631"/>
    <x v="228"/>
    <x v="10"/>
    <x v="48"/>
  </r>
  <r>
    <n v="16632"/>
    <x v="228"/>
    <x v="10"/>
    <x v="48"/>
  </r>
  <r>
    <n v="16633"/>
    <x v="228"/>
    <x v="10"/>
    <x v="48"/>
  </r>
  <r>
    <n v="16634"/>
    <x v="228"/>
    <x v="10"/>
    <x v="48"/>
  </r>
  <r>
    <n v="16635"/>
    <x v="228"/>
    <x v="10"/>
    <x v="48"/>
  </r>
  <r>
    <n v="16636"/>
    <x v="228"/>
    <x v="7"/>
    <x v="48"/>
  </r>
  <r>
    <n v="16637"/>
    <x v="228"/>
    <x v="7"/>
    <x v="48"/>
  </r>
  <r>
    <n v="16638"/>
    <x v="228"/>
    <x v="7"/>
    <x v="48"/>
  </r>
  <r>
    <n v="16639"/>
    <x v="228"/>
    <x v="7"/>
    <x v="48"/>
  </r>
  <r>
    <n v="16640"/>
    <x v="228"/>
    <x v="7"/>
    <x v="48"/>
  </r>
  <r>
    <n v="16641"/>
    <x v="228"/>
    <x v="7"/>
    <x v="48"/>
  </r>
  <r>
    <n v="16642"/>
    <x v="228"/>
    <x v="7"/>
    <x v="48"/>
  </r>
  <r>
    <n v="16643"/>
    <x v="228"/>
    <x v="7"/>
    <x v="48"/>
  </r>
  <r>
    <n v="16644"/>
    <x v="228"/>
    <x v="7"/>
    <x v="48"/>
  </r>
  <r>
    <n v="16645"/>
    <x v="228"/>
    <x v="7"/>
    <x v="48"/>
  </r>
  <r>
    <n v="16646"/>
    <x v="228"/>
    <x v="1"/>
    <x v="48"/>
  </r>
  <r>
    <n v="16647"/>
    <x v="228"/>
    <x v="1"/>
    <x v="48"/>
  </r>
  <r>
    <n v="16648"/>
    <x v="228"/>
    <x v="16"/>
    <x v="48"/>
  </r>
  <r>
    <n v="16649"/>
    <x v="228"/>
    <x v="16"/>
    <x v="48"/>
  </r>
  <r>
    <n v="16650"/>
    <x v="228"/>
    <x v="7"/>
    <x v="48"/>
  </r>
  <r>
    <n v="16651"/>
    <x v="228"/>
    <x v="7"/>
    <x v="48"/>
  </r>
  <r>
    <n v="16652"/>
    <x v="228"/>
    <x v="7"/>
    <x v="48"/>
  </r>
  <r>
    <n v="16653"/>
    <x v="228"/>
    <x v="7"/>
    <x v="48"/>
  </r>
  <r>
    <n v="16654"/>
    <x v="228"/>
    <x v="7"/>
    <x v="48"/>
  </r>
  <r>
    <n v="16655"/>
    <x v="228"/>
    <x v="7"/>
    <x v="48"/>
  </r>
  <r>
    <n v="16656"/>
    <x v="228"/>
    <x v="7"/>
    <x v="48"/>
  </r>
  <r>
    <n v="16657"/>
    <x v="228"/>
    <x v="7"/>
    <x v="48"/>
  </r>
  <r>
    <n v="16658"/>
    <x v="228"/>
    <x v="7"/>
    <x v="48"/>
  </r>
  <r>
    <n v="16659"/>
    <x v="228"/>
    <x v="7"/>
    <x v="48"/>
  </r>
  <r>
    <n v="16660"/>
    <x v="228"/>
    <x v="2"/>
    <x v="48"/>
  </r>
  <r>
    <n v="16661"/>
    <x v="228"/>
    <x v="10"/>
    <x v="48"/>
  </r>
  <r>
    <n v="16662"/>
    <x v="228"/>
    <x v="10"/>
    <x v="48"/>
  </r>
  <r>
    <n v="16663"/>
    <x v="228"/>
    <x v="10"/>
    <x v="48"/>
  </r>
  <r>
    <n v="16664"/>
    <x v="228"/>
    <x v="10"/>
    <x v="48"/>
  </r>
  <r>
    <n v="16665"/>
    <x v="228"/>
    <x v="10"/>
    <x v="48"/>
  </r>
  <r>
    <n v="16666"/>
    <x v="228"/>
    <x v="10"/>
    <x v="48"/>
  </r>
  <r>
    <n v="16667"/>
    <x v="228"/>
    <x v="10"/>
    <x v="48"/>
  </r>
  <r>
    <n v="16668"/>
    <x v="228"/>
    <x v="10"/>
    <x v="48"/>
  </r>
  <r>
    <n v="16669"/>
    <x v="228"/>
    <x v="10"/>
    <x v="48"/>
  </r>
  <r>
    <n v="16670"/>
    <x v="228"/>
    <x v="10"/>
    <x v="48"/>
  </r>
  <r>
    <n v="16671"/>
    <x v="228"/>
    <x v="10"/>
    <x v="48"/>
  </r>
  <r>
    <n v="16672"/>
    <x v="228"/>
    <x v="7"/>
    <x v="48"/>
  </r>
  <r>
    <n v="16673"/>
    <x v="228"/>
    <x v="7"/>
    <x v="48"/>
  </r>
  <r>
    <n v="16674"/>
    <x v="228"/>
    <x v="7"/>
    <x v="48"/>
  </r>
  <r>
    <n v="16675"/>
    <x v="228"/>
    <x v="7"/>
    <x v="48"/>
  </r>
  <r>
    <n v="16676"/>
    <x v="228"/>
    <x v="7"/>
    <x v="48"/>
  </r>
  <r>
    <n v="16677"/>
    <x v="228"/>
    <x v="7"/>
    <x v="48"/>
  </r>
  <r>
    <n v="16678"/>
    <x v="228"/>
    <x v="7"/>
    <x v="48"/>
  </r>
  <r>
    <n v="16679"/>
    <x v="228"/>
    <x v="7"/>
    <x v="48"/>
  </r>
  <r>
    <n v="16680"/>
    <x v="228"/>
    <x v="7"/>
    <x v="48"/>
  </r>
  <r>
    <n v="16681"/>
    <x v="228"/>
    <x v="7"/>
    <x v="48"/>
  </r>
  <r>
    <n v="16682"/>
    <x v="228"/>
    <x v="1"/>
    <x v="48"/>
  </r>
  <r>
    <n v="16683"/>
    <x v="228"/>
    <x v="1"/>
    <x v="48"/>
  </r>
  <r>
    <n v="16684"/>
    <x v="228"/>
    <x v="16"/>
    <x v="48"/>
  </r>
  <r>
    <n v="16685"/>
    <x v="228"/>
    <x v="9"/>
    <x v="48"/>
  </r>
  <r>
    <n v="16686"/>
    <x v="228"/>
    <x v="7"/>
    <x v="48"/>
  </r>
  <r>
    <n v="16687"/>
    <x v="228"/>
    <x v="7"/>
    <x v="48"/>
  </r>
  <r>
    <n v="16688"/>
    <x v="228"/>
    <x v="7"/>
    <x v="48"/>
  </r>
  <r>
    <n v="16689"/>
    <x v="228"/>
    <x v="7"/>
    <x v="48"/>
  </r>
  <r>
    <n v="16690"/>
    <x v="228"/>
    <x v="7"/>
    <x v="48"/>
  </r>
  <r>
    <n v="16691"/>
    <x v="228"/>
    <x v="7"/>
    <x v="48"/>
  </r>
  <r>
    <n v="16692"/>
    <x v="228"/>
    <x v="7"/>
    <x v="48"/>
  </r>
  <r>
    <n v="16693"/>
    <x v="228"/>
    <x v="7"/>
    <x v="48"/>
  </r>
  <r>
    <n v="16694"/>
    <x v="228"/>
    <x v="7"/>
    <x v="48"/>
  </r>
  <r>
    <n v="16695"/>
    <x v="228"/>
    <x v="7"/>
    <x v="48"/>
  </r>
  <r>
    <n v="16696"/>
    <x v="228"/>
    <x v="10"/>
    <x v="48"/>
  </r>
  <r>
    <n v="16697"/>
    <x v="228"/>
    <x v="2"/>
    <x v="48"/>
  </r>
  <r>
    <n v="16698"/>
    <x v="228"/>
    <x v="10"/>
    <x v="48"/>
  </r>
  <r>
    <n v="16699"/>
    <x v="228"/>
    <x v="10"/>
    <x v="48"/>
  </r>
  <r>
    <n v="16700"/>
    <x v="228"/>
    <x v="10"/>
    <x v="48"/>
  </r>
  <r>
    <n v="16701"/>
    <x v="228"/>
    <x v="10"/>
    <x v="48"/>
  </r>
  <r>
    <n v="16702"/>
    <x v="228"/>
    <x v="10"/>
    <x v="48"/>
  </r>
  <r>
    <n v="16703"/>
    <x v="228"/>
    <x v="10"/>
    <x v="48"/>
  </r>
  <r>
    <n v="16704"/>
    <x v="228"/>
    <x v="10"/>
    <x v="48"/>
  </r>
  <r>
    <n v="16705"/>
    <x v="228"/>
    <x v="10"/>
    <x v="48"/>
  </r>
  <r>
    <n v="16706"/>
    <x v="228"/>
    <x v="10"/>
    <x v="48"/>
  </r>
  <r>
    <n v="16707"/>
    <x v="228"/>
    <x v="10"/>
    <x v="48"/>
  </r>
  <r>
    <n v="16708"/>
    <x v="228"/>
    <x v="10"/>
    <x v="48"/>
  </r>
  <r>
    <n v="16709"/>
    <x v="228"/>
    <x v="10"/>
    <x v="48"/>
  </r>
  <r>
    <n v="16710"/>
    <x v="228"/>
    <x v="7"/>
    <x v="48"/>
  </r>
  <r>
    <n v="16711"/>
    <x v="228"/>
    <x v="7"/>
    <x v="48"/>
  </r>
  <r>
    <n v="16712"/>
    <x v="228"/>
    <x v="7"/>
    <x v="48"/>
  </r>
  <r>
    <n v="16713"/>
    <x v="228"/>
    <x v="7"/>
    <x v="48"/>
  </r>
  <r>
    <n v="16714"/>
    <x v="228"/>
    <x v="7"/>
    <x v="48"/>
  </r>
  <r>
    <n v="16715"/>
    <x v="228"/>
    <x v="7"/>
    <x v="48"/>
  </r>
  <r>
    <n v="16716"/>
    <x v="228"/>
    <x v="7"/>
    <x v="48"/>
  </r>
  <r>
    <n v="16717"/>
    <x v="228"/>
    <x v="7"/>
    <x v="48"/>
  </r>
  <r>
    <n v="16718"/>
    <x v="228"/>
    <x v="7"/>
    <x v="48"/>
  </r>
  <r>
    <n v="16719"/>
    <x v="228"/>
    <x v="7"/>
    <x v="48"/>
  </r>
  <r>
    <n v="16720"/>
    <x v="228"/>
    <x v="1"/>
    <x v="48"/>
  </r>
  <r>
    <n v="16721"/>
    <x v="228"/>
    <x v="1"/>
    <x v="48"/>
  </r>
  <r>
    <n v="16722"/>
    <x v="228"/>
    <x v="16"/>
    <x v="48"/>
  </r>
  <r>
    <n v="16723"/>
    <x v="228"/>
    <x v="7"/>
    <x v="48"/>
  </r>
  <r>
    <n v="16724"/>
    <x v="228"/>
    <x v="7"/>
    <x v="48"/>
  </r>
  <r>
    <n v="16725"/>
    <x v="228"/>
    <x v="7"/>
    <x v="48"/>
  </r>
  <r>
    <n v="16726"/>
    <x v="228"/>
    <x v="7"/>
    <x v="48"/>
  </r>
  <r>
    <n v="16727"/>
    <x v="228"/>
    <x v="7"/>
    <x v="48"/>
  </r>
  <r>
    <n v="16728"/>
    <x v="228"/>
    <x v="7"/>
    <x v="48"/>
  </r>
  <r>
    <n v="16729"/>
    <x v="228"/>
    <x v="7"/>
    <x v="48"/>
  </r>
  <r>
    <n v="16730"/>
    <x v="228"/>
    <x v="7"/>
    <x v="48"/>
  </r>
  <r>
    <n v="16731"/>
    <x v="228"/>
    <x v="7"/>
    <x v="48"/>
  </r>
  <r>
    <n v="16732"/>
    <x v="228"/>
    <x v="7"/>
    <x v="48"/>
  </r>
  <r>
    <n v="16733"/>
    <x v="228"/>
    <x v="6"/>
    <x v="48"/>
  </r>
  <r>
    <n v="16734"/>
    <x v="228"/>
    <x v="2"/>
    <x v="48"/>
  </r>
  <r>
    <n v="16735"/>
    <x v="228"/>
    <x v="10"/>
    <x v="48"/>
  </r>
  <r>
    <n v="16736"/>
    <x v="228"/>
    <x v="10"/>
    <x v="48"/>
  </r>
  <r>
    <n v="16737"/>
    <x v="228"/>
    <x v="10"/>
    <x v="48"/>
  </r>
  <r>
    <n v="16738"/>
    <x v="228"/>
    <x v="10"/>
    <x v="48"/>
  </r>
  <r>
    <n v="16739"/>
    <x v="228"/>
    <x v="10"/>
    <x v="48"/>
  </r>
  <r>
    <n v="16740"/>
    <x v="228"/>
    <x v="10"/>
    <x v="48"/>
  </r>
  <r>
    <n v="16741"/>
    <x v="228"/>
    <x v="10"/>
    <x v="48"/>
  </r>
  <r>
    <n v="16742"/>
    <x v="228"/>
    <x v="10"/>
    <x v="48"/>
  </r>
  <r>
    <n v="16743"/>
    <x v="228"/>
    <x v="10"/>
    <x v="48"/>
  </r>
  <r>
    <n v="16744"/>
    <x v="228"/>
    <x v="10"/>
    <x v="48"/>
  </r>
  <r>
    <n v="16745"/>
    <x v="228"/>
    <x v="10"/>
    <x v="48"/>
  </r>
  <r>
    <n v="16746"/>
    <x v="228"/>
    <x v="10"/>
    <x v="48"/>
  </r>
  <r>
    <n v="16747"/>
    <x v="228"/>
    <x v="7"/>
    <x v="48"/>
  </r>
  <r>
    <n v="16748"/>
    <x v="228"/>
    <x v="7"/>
    <x v="48"/>
  </r>
  <r>
    <n v="16749"/>
    <x v="228"/>
    <x v="7"/>
    <x v="48"/>
  </r>
  <r>
    <n v="16750"/>
    <x v="228"/>
    <x v="7"/>
    <x v="48"/>
  </r>
  <r>
    <n v="16751"/>
    <x v="228"/>
    <x v="7"/>
    <x v="48"/>
  </r>
  <r>
    <n v="16752"/>
    <x v="228"/>
    <x v="7"/>
    <x v="48"/>
  </r>
  <r>
    <n v="16753"/>
    <x v="228"/>
    <x v="7"/>
    <x v="48"/>
  </r>
  <r>
    <n v="16754"/>
    <x v="228"/>
    <x v="7"/>
    <x v="48"/>
  </r>
  <r>
    <n v="16755"/>
    <x v="228"/>
    <x v="7"/>
    <x v="48"/>
  </r>
  <r>
    <n v="16756"/>
    <x v="228"/>
    <x v="7"/>
    <x v="48"/>
  </r>
  <r>
    <n v="16757"/>
    <x v="228"/>
    <x v="7"/>
    <x v="48"/>
  </r>
  <r>
    <n v="16758"/>
    <x v="228"/>
    <x v="1"/>
    <x v="48"/>
  </r>
  <r>
    <n v="16759"/>
    <x v="228"/>
    <x v="16"/>
    <x v="48"/>
  </r>
  <r>
    <n v="16760"/>
    <x v="228"/>
    <x v="16"/>
    <x v="48"/>
  </r>
  <r>
    <n v="16761"/>
    <x v="228"/>
    <x v="7"/>
    <x v="48"/>
  </r>
  <r>
    <n v="16762"/>
    <x v="228"/>
    <x v="7"/>
    <x v="48"/>
  </r>
  <r>
    <n v="16763"/>
    <x v="228"/>
    <x v="7"/>
    <x v="48"/>
  </r>
  <r>
    <n v="16764"/>
    <x v="228"/>
    <x v="7"/>
    <x v="48"/>
  </r>
  <r>
    <n v="16765"/>
    <x v="228"/>
    <x v="7"/>
    <x v="48"/>
  </r>
  <r>
    <n v="16766"/>
    <x v="228"/>
    <x v="7"/>
    <x v="48"/>
  </r>
  <r>
    <n v="16767"/>
    <x v="228"/>
    <x v="7"/>
    <x v="48"/>
  </r>
  <r>
    <n v="16768"/>
    <x v="228"/>
    <x v="7"/>
    <x v="48"/>
  </r>
  <r>
    <n v="16769"/>
    <x v="228"/>
    <x v="7"/>
    <x v="48"/>
  </r>
  <r>
    <n v="16770"/>
    <x v="228"/>
    <x v="7"/>
    <x v="48"/>
  </r>
  <r>
    <n v="16771"/>
    <x v="228"/>
    <x v="7"/>
    <x v="48"/>
  </r>
  <r>
    <n v="16772"/>
    <x v="229"/>
    <x v="7"/>
    <x v="46"/>
  </r>
  <r>
    <n v="16773"/>
    <x v="229"/>
    <x v="7"/>
    <x v="46"/>
  </r>
  <r>
    <n v="16774"/>
    <x v="229"/>
    <x v="7"/>
    <x v="46"/>
  </r>
  <r>
    <n v="16775"/>
    <x v="229"/>
    <x v="7"/>
    <x v="46"/>
  </r>
  <r>
    <n v="16776"/>
    <x v="229"/>
    <x v="7"/>
    <x v="46"/>
  </r>
  <r>
    <n v="16777"/>
    <x v="229"/>
    <x v="7"/>
    <x v="46"/>
  </r>
  <r>
    <n v="16778"/>
    <x v="229"/>
    <x v="7"/>
    <x v="46"/>
  </r>
  <r>
    <n v="16779"/>
    <x v="229"/>
    <x v="7"/>
    <x v="46"/>
  </r>
  <r>
    <n v="16780"/>
    <x v="229"/>
    <x v="7"/>
    <x v="46"/>
  </r>
  <r>
    <n v="16781"/>
    <x v="229"/>
    <x v="2"/>
    <x v="46"/>
  </r>
  <r>
    <n v="16782"/>
    <x v="229"/>
    <x v="2"/>
    <x v="46"/>
  </r>
  <r>
    <n v="16783"/>
    <x v="229"/>
    <x v="2"/>
    <x v="46"/>
  </r>
  <r>
    <n v="16784"/>
    <x v="229"/>
    <x v="10"/>
    <x v="46"/>
  </r>
  <r>
    <n v="16785"/>
    <x v="229"/>
    <x v="7"/>
    <x v="46"/>
  </r>
  <r>
    <n v="16786"/>
    <x v="229"/>
    <x v="7"/>
    <x v="46"/>
  </r>
  <r>
    <n v="16787"/>
    <x v="229"/>
    <x v="7"/>
    <x v="46"/>
  </r>
  <r>
    <n v="16788"/>
    <x v="229"/>
    <x v="7"/>
    <x v="46"/>
  </r>
  <r>
    <n v="16789"/>
    <x v="229"/>
    <x v="7"/>
    <x v="46"/>
  </r>
  <r>
    <n v="16790"/>
    <x v="229"/>
    <x v="7"/>
    <x v="46"/>
  </r>
  <r>
    <n v="16791"/>
    <x v="229"/>
    <x v="7"/>
    <x v="46"/>
  </r>
  <r>
    <n v="16792"/>
    <x v="229"/>
    <x v="7"/>
    <x v="46"/>
  </r>
  <r>
    <n v="16793"/>
    <x v="229"/>
    <x v="7"/>
    <x v="46"/>
  </r>
  <r>
    <n v="16794"/>
    <x v="229"/>
    <x v="2"/>
    <x v="46"/>
  </r>
  <r>
    <n v="16795"/>
    <x v="229"/>
    <x v="2"/>
    <x v="46"/>
  </r>
  <r>
    <n v="16796"/>
    <x v="229"/>
    <x v="7"/>
    <x v="46"/>
  </r>
  <r>
    <n v="16797"/>
    <x v="229"/>
    <x v="7"/>
    <x v="46"/>
  </r>
  <r>
    <n v="16798"/>
    <x v="229"/>
    <x v="7"/>
    <x v="46"/>
  </r>
  <r>
    <n v="16799"/>
    <x v="229"/>
    <x v="7"/>
    <x v="46"/>
  </r>
  <r>
    <n v="16800"/>
    <x v="229"/>
    <x v="7"/>
    <x v="46"/>
  </r>
  <r>
    <n v="16801"/>
    <x v="229"/>
    <x v="7"/>
    <x v="46"/>
  </r>
  <r>
    <n v="16802"/>
    <x v="229"/>
    <x v="7"/>
    <x v="46"/>
  </r>
  <r>
    <n v="16803"/>
    <x v="229"/>
    <x v="7"/>
    <x v="46"/>
  </r>
  <r>
    <n v="16804"/>
    <x v="229"/>
    <x v="7"/>
    <x v="46"/>
  </r>
  <r>
    <n v="16805"/>
    <x v="229"/>
    <x v="2"/>
    <x v="46"/>
  </r>
  <r>
    <n v="16806"/>
    <x v="229"/>
    <x v="2"/>
    <x v="46"/>
  </r>
  <r>
    <n v="16807"/>
    <x v="229"/>
    <x v="2"/>
    <x v="46"/>
  </r>
  <r>
    <n v="16808"/>
    <x v="229"/>
    <x v="7"/>
    <x v="46"/>
  </r>
  <r>
    <n v="16809"/>
    <x v="229"/>
    <x v="7"/>
    <x v="46"/>
  </r>
  <r>
    <n v="16810"/>
    <x v="229"/>
    <x v="7"/>
    <x v="46"/>
  </r>
  <r>
    <n v="16811"/>
    <x v="229"/>
    <x v="7"/>
    <x v="46"/>
  </r>
  <r>
    <n v="16812"/>
    <x v="229"/>
    <x v="7"/>
    <x v="46"/>
  </r>
  <r>
    <n v="16813"/>
    <x v="229"/>
    <x v="7"/>
    <x v="46"/>
  </r>
  <r>
    <n v="16814"/>
    <x v="229"/>
    <x v="7"/>
    <x v="46"/>
  </r>
  <r>
    <n v="16815"/>
    <x v="229"/>
    <x v="7"/>
    <x v="46"/>
  </r>
  <r>
    <n v="16816"/>
    <x v="229"/>
    <x v="7"/>
    <x v="46"/>
  </r>
  <r>
    <n v="16817"/>
    <x v="229"/>
    <x v="2"/>
    <x v="46"/>
  </r>
  <r>
    <n v="16818"/>
    <x v="229"/>
    <x v="2"/>
    <x v="46"/>
  </r>
  <r>
    <n v="16819"/>
    <x v="229"/>
    <x v="2"/>
    <x v="46"/>
  </r>
  <r>
    <n v="16820"/>
    <x v="230"/>
    <x v="10"/>
    <x v="6"/>
  </r>
  <r>
    <n v="16821"/>
    <x v="230"/>
    <x v="10"/>
    <x v="6"/>
  </r>
  <r>
    <n v="16822"/>
    <x v="230"/>
    <x v="10"/>
    <x v="6"/>
  </r>
  <r>
    <n v="16823"/>
    <x v="230"/>
    <x v="10"/>
    <x v="6"/>
  </r>
  <r>
    <n v="16824"/>
    <x v="230"/>
    <x v="10"/>
    <x v="6"/>
  </r>
  <r>
    <n v="16825"/>
    <x v="230"/>
    <x v="10"/>
    <x v="6"/>
  </r>
  <r>
    <n v="16826"/>
    <x v="230"/>
    <x v="10"/>
    <x v="6"/>
  </r>
  <r>
    <n v="16827"/>
    <x v="230"/>
    <x v="10"/>
    <x v="6"/>
  </r>
  <r>
    <n v="16828"/>
    <x v="230"/>
    <x v="10"/>
    <x v="6"/>
  </r>
  <r>
    <n v="16829"/>
    <x v="230"/>
    <x v="10"/>
    <x v="6"/>
  </r>
  <r>
    <n v="16830"/>
    <x v="230"/>
    <x v="10"/>
    <x v="6"/>
  </r>
  <r>
    <n v="16831"/>
    <x v="230"/>
    <x v="10"/>
    <x v="6"/>
  </r>
  <r>
    <n v="16832"/>
    <x v="230"/>
    <x v="15"/>
    <x v="6"/>
  </r>
  <r>
    <n v="16833"/>
    <x v="230"/>
    <x v="15"/>
    <x v="6"/>
  </r>
  <r>
    <n v="16834"/>
    <x v="230"/>
    <x v="17"/>
    <x v="6"/>
  </r>
  <r>
    <n v="16835"/>
    <x v="230"/>
    <x v="17"/>
    <x v="6"/>
  </r>
  <r>
    <n v="16836"/>
    <x v="230"/>
    <x v="10"/>
    <x v="6"/>
  </r>
  <r>
    <n v="16837"/>
    <x v="230"/>
    <x v="10"/>
    <x v="6"/>
  </r>
  <r>
    <n v="16838"/>
    <x v="230"/>
    <x v="10"/>
    <x v="6"/>
  </r>
  <r>
    <n v="16839"/>
    <x v="230"/>
    <x v="10"/>
    <x v="6"/>
  </r>
  <r>
    <n v="16840"/>
    <x v="230"/>
    <x v="10"/>
    <x v="6"/>
  </r>
  <r>
    <n v="16841"/>
    <x v="230"/>
    <x v="10"/>
    <x v="6"/>
  </r>
  <r>
    <n v="16842"/>
    <x v="230"/>
    <x v="10"/>
    <x v="6"/>
  </r>
  <r>
    <n v="16843"/>
    <x v="230"/>
    <x v="10"/>
    <x v="6"/>
  </r>
  <r>
    <n v="16844"/>
    <x v="230"/>
    <x v="10"/>
    <x v="6"/>
  </r>
  <r>
    <n v="16845"/>
    <x v="230"/>
    <x v="10"/>
    <x v="6"/>
  </r>
  <r>
    <n v="16846"/>
    <x v="230"/>
    <x v="10"/>
    <x v="6"/>
  </r>
  <r>
    <n v="16847"/>
    <x v="230"/>
    <x v="10"/>
    <x v="6"/>
  </r>
  <r>
    <n v="16848"/>
    <x v="230"/>
    <x v="15"/>
    <x v="6"/>
  </r>
  <r>
    <n v="16849"/>
    <x v="230"/>
    <x v="17"/>
    <x v="6"/>
  </r>
  <r>
    <n v="16850"/>
    <x v="230"/>
    <x v="17"/>
    <x v="6"/>
  </r>
  <r>
    <n v="16851"/>
    <x v="230"/>
    <x v="17"/>
    <x v="6"/>
  </r>
  <r>
    <n v="16852"/>
    <x v="230"/>
    <x v="10"/>
    <x v="6"/>
  </r>
  <r>
    <n v="16853"/>
    <x v="230"/>
    <x v="10"/>
    <x v="6"/>
  </r>
  <r>
    <n v="16854"/>
    <x v="230"/>
    <x v="10"/>
    <x v="6"/>
  </r>
  <r>
    <n v="16855"/>
    <x v="230"/>
    <x v="10"/>
    <x v="6"/>
  </r>
  <r>
    <n v="16856"/>
    <x v="230"/>
    <x v="10"/>
    <x v="6"/>
  </r>
  <r>
    <n v="16857"/>
    <x v="230"/>
    <x v="10"/>
    <x v="6"/>
  </r>
  <r>
    <n v="16858"/>
    <x v="230"/>
    <x v="10"/>
    <x v="6"/>
  </r>
  <r>
    <n v="16859"/>
    <x v="230"/>
    <x v="10"/>
    <x v="6"/>
  </r>
  <r>
    <n v="16860"/>
    <x v="230"/>
    <x v="10"/>
    <x v="6"/>
  </r>
  <r>
    <n v="16861"/>
    <x v="230"/>
    <x v="10"/>
    <x v="6"/>
  </r>
  <r>
    <n v="16862"/>
    <x v="230"/>
    <x v="10"/>
    <x v="6"/>
  </r>
  <r>
    <n v="16863"/>
    <x v="230"/>
    <x v="10"/>
    <x v="6"/>
  </r>
  <r>
    <n v="16864"/>
    <x v="230"/>
    <x v="15"/>
    <x v="6"/>
  </r>
  <r>
    <n v="16865"/>
    <x v="230"/>
    <x v="17"/>
    <x v="6"/>
  </r>
  <r>
    <n v="16866"/>
    <x v="230"/>
    <x v="17"/>
    <x v="6"/>
  </r>
  <r>
    <n v="16867"/>
    <x v="230"/>
    <x v="10"/>
    <x v="6"/>
  </r>
  <r>
    <n v="16868"/>
    <x v="230"/>
    <x v="10"/>
    <x v="6"/>
  </r>
  <r>
    <n v="16869"/>
    <x v="230"/>
    <x v="10"/>
    <x v="6"/>
  </r>
  <r>
    <n v="16870"/>
    <x v="230"/>
    <x v="10"/>
    <x v="6"/>
  </r>
  <r>
    <n v="16871"/>
    <x v="230"/>
    <x v="10"/>
    <x v="6"/>
  </r>
  <r>
    <n v="16872"/>
    <x v="230"/>
    <x v="10"/>
    <x v="6"/>
  </r>
  <r>
    <n v="16873"/>
    <x v="230"/>
    <x v="10"/>
    <x v="6"/>
  </r>
  <r>
    <n v="16874"/>
    <x v="230"/>
    <x v="10"/>
    <x v="6"/>
  </r>
  <r>
    <n v="16875"/>
    <x v="230"/>
    <x v="10"/>
    <x v="6"/>
  </r>
  <r>
    <n v="16876"/>
    <x v="230"/>
    <x v="10"/>
    <x v="6"/>
  </r>
  <r>
    <n v="16877"/>
    <x v="230"/>
    <x v="10"/>
    <x v="6"/>
  </r>
  <r>
    <n v="16878"/>
    <x v="230"/>
    <x v="15"/>
    <x v="6"/>
  </r>
  <r>
    <n v="16879"/>
    <x v="230"/>
    <x v="15"/>
    <x v="6"/>
  </r>
  <r>
    <n v="16880"/>
    <x v="230"/>
    <x v="17"/>
    <x v="6"/>
  </r>
  <r>
    <n v="16881"/>
    <x v="230"/>
    <x v="17"/>
    <x v="6"/>
  </r>
  <r>
    <n v="16882"/>
    <x v="230"/>
    <x v="10"/>
    <x v="6"/>
  </r>
  <r>
    <n v="16883"/>
    <x v="231"/>
    <x v="1"/>
    <x v="49"/>
  </r>
  <r>
    <n v="16884"/>
    <x v="231"/>
    <x v="1"/>
    <x v="49"/>
  </r>
  <r>
    <n v="16885"/>
    <x v="231"/>
    <x v="12"/>
    <x v="49"/>
  </r>
  <r>
    <n v="16886"/>
    <x v="231"/>
    <x v="12"/>
    <x v="49"/>
  </r>
  <r>
    <n v="16887"/>
    <x v="231"/>
    <x v="1"/>
    <x v="49"/>
  </r>
  <r>
    <n v="16888"/>
    <x v="231"/>
    <x v="1"/>
    <x v="49"/>
  </r>
  <r>
    <n v="16889"/>
    <x v="231"/>
    <x v="12"/>
    <x v="49"/>
  </r>
  <r>
    <n v="16890"/>
    <x v="231"/>
    <x v="12"/>
    <x v="49"/>
  </r>
  <r>
    <n v="16891"/>
    <x v="231"/>
    <x v="10"/>
    <x v="49"/>
  </r>
  <r>
    <n v="16892"/>
    <x v="231"/>
    <x v="1"/>
    <x v="49"/>
  </r>
  <r>
    <n v="16893"/>
    <x v="231"/>
    <x v="1"/>
    <x v="49"/>
  </r>
  <r>
    <n v="16894"/>
    <x v="231"/>
    <x v="12"/>
    <x v="49"/>
  </r>
  <r>
    <n v="16895"/>
    <x v="231"/>
    <x v="1"/>
    <x v="49"/>
  </r>
  <r>
    <n v="16896"/>
    <x v="231"/>
    <x v="1"/>
    <x v="49"/>
  </r>
  <r>
    <n v="16897"/>
    <x v="231"/>
    <x v="1"/>
    <x v="49"/>
  </r>
  <r>
    <n v="16898"/>
    <x v="231"/>
    <x v="12"/>
    <x v="49"/>
  </r>
  <r>
    <n v="16899"/>
    <x v="231"/>
    <x v="9"/>
    <x v="49"/>
  </r>
  <r>
    <n v="16900"/>
    <x v="232"/>
    <x v="10"/>
    <x v="4"/>
  </r>
  <r>
    <n v="16901"/>
    <x v="232"/>
    <x v="10"/>
    <x v="4"/>
  </r>
  <r>
    <n v="16902"/>
    <x v="232"/>
    <x v="10"/>
    <x v="4"/>
  </r>
  <r>
    <n v="16903"/>
    <x v="232"/>
    <x v="10"/>
    <x v="4"/>
  </r>
  <r>
    <n v="16904"/>
    <x v="232"/>
    <x v="10"/>
    <x v="4"/>
  </r>
  <r>
    <n v="16905"/>
    <x v="232"/>
    <x v="10"/>
    <x v="4"/>
  </r>
  <r>
    <n v="16906"/>
    <x v="232"/>
    <x v="14"/>
    <x v="4"/>
  </r>
  <r>
    <n v="16907"/>
    <x v="232"/>
    <x v="4"/>
    <x v="4"/>
  </r>
  <r>
    <n v="16908"/>
    <x v="232"/>
    <x v="0"/>
    <x v="4"/>
  </r>
  <r>
    <n v="16909"/>
    <x v="232"/>
    <x v="0"/>
    <x v="4"/>
  </r>
  <r>
    <n v="16910"/>
    <x v="232"/>
    <x v="0"/>
    <x v="4"/>
  </r>
  <r>
    <n v="16911"/>
    <x v="232"/>
    <x v="0"/>
    <x v="4"/>
  </r>
  <r>
    <n v="16912"/>
    <x v="232"/>
    <x v="0"/>
    <x v="4"/>
  </r>
  <r>
    <n v="16913"/>
    <x v="232"/>
    <x v="0"/>
    <x v="4"/>
  </r>
  <r>
    <n v="16914"/>
    <x v="232"/>
    <x v="7"/>
    <x v="4"/>
  </r>
  <r>
    <n v="16915"/>
    <x v="232"/>
    <x v="10"/>
    <x v="4"/>
  </r>
  <r>
    <n v="16916"/>
    <x v="232"/>
    <x v="10"/>
    <x v="4"/>
  </r>
  <r>
    <n v="16917"/>
    <x v="232"/>
    <x v="10"/>
    <x v="4"/>
  </r>
  <r>
    <n v="16918"/>
    <x v="232"/>
    <x v="10"/>
    <x v="4"/>
  </r>
  <r>
    <n v="16919"/>
    <x v="232"/>
    <x v="10"/>
    <x v="4"/>
  </r>
  <r>
    <n v="16920"/>
    <x v="232"/>
    <x v="4"/>
    <x v="4"/>
  </r>
  <r>
    <n v="16921"/>
    <x v="232"/>
    <x v="4"/>
    <x v="4"/>
  </r>
  <r>
    <n v="16922"/>
    <x v="232"/>
    <x v="0"/>
    <x v="4"/>
  </r>
  <r>
    <n v="16923"/>
    <x v="232"/>
    <x v="0"/>
    <x v="4"/>
  </r>
  <r>
    <n v="16924"/>
    <x v="232"/>
    <x v="0"/>
    <x v="4"/>
  </r>
  <r>
    <n v="16925"/>
    <x v="232"/>
    <x v="0"/>
    <x v="4"/>
  </r>
  <r>
    <n v="16926"/>
    <x v="232"/>
    <x v="0"/>
    <x v="4"/>
  </r>
  <r>
    <n v="16927"/>
    <x v="232"/>
    <x v="0"/>
    <x v="4"/>
  </r>
  <r>
    <n v="16928"/>
    <x v="232"/>
    <x v="10"/>
    <x v="4"/>
  </r>
  <r>
    <n v="16929"/>
    <x v="232"/>
    <x v="10"/>
    <x v="4"/>
  </r>
  <r>
    <n v="16930"/>
    <x v="232"/>
    <x v="10"/>
    <x v="4"/>
  </r>
  <r>
    <n v="16931"/>
    <x v="232"/>
    <x v="10"/>
    <x v="4"/>
  </r>
  <r>
    <n v="16932"/>
    <x v="232"/>
    <x v="10"/>
    <x v="4"/>
  </r>
  <r>
    <n v="16933"/>
    <x v="232"/>
    <x v="10"/>
    <x v="4"/>
  </r>
  <r>
    <n v="16934"/>
    <x v="232"/>
    <x v="4"/>
    <x v="4"/>
  </r>
  <r>
    <n v="16935"/>
    <x v="232"/>
    <x v="0"/>
    <x v="4"/>
  </r>
  <r>
    <n v="16936"/>
    <x v="232"/>
    <x v="0"/>
    <x v="4"/>
  </r>
  <r>
    <n v="16937"/>
    <x v="232"/>
    <x v="0"/>
    <x v="4"/>
  </r>
  <r>
    <n v="16938"/>
    <x v="232"/>
    <x v="0"/>
    <x v="4"/>
  </r>
  <r>
    <n v="16939"/>
    <x v="232"/>
    <x v="10"/>
    <x v="4"/>
  </r>
  <r>
    <n v="16940"/>
    <x v="232"/>
    <x v="10"/>
    <x v="4"/>
  </r>
  <r>
    <n v="16941"/>
    <x v="232"/>
    <x v="10"/>
    <x v="4"/>
  </r>
  <r>
    <n v="16942"/>
    <x v="232"/>
    <x v="10"/>
    <x v="4"/>
  </r>
  <r>
    <n v="16943"/>
    <x v="232"/>
    <x v="10"/>
    <x v="4"/>
  </r>
  <r>
    <n v="16944"/>
    <x v="232"/>
    <x v="10"/>
    <x v="4"/>
  </r>
  <r>
    <n v="16945"/>
    <x v="232"/>
    <x v="4"/>
    <x v="4"/>
  </r>
  <r>
    <n v="16946"/>
    <x v="232"/>
    <x v="0"/>
    <x v="4"/>
  </r>
  <r>
    <n v="16947"/>
    <x v="232"/>
    <x v="0"/>
    <x v="4"/>
  </r>
  <r>
    <n v="16948"/>
    <x v="232"/>
    <x v="0"/>
    <x v="4"/>
  </r>
  <r>
    <n v="16949"/>
    <x v="232"/>
    <x v="0"/>
    <x v="4"/>
  </r>
  <r>
    <n v="16950"/>
    <x v="232"/>
    <x v="0"/>
    <x v="4"/>
  </r>
  <r>
    <n v="16951"/>
    <x v="232"/>
    <x v="0"/>
    <x v="4"/>
  </r>
  <r>
    <n v="16952"/>
    <x v="232"/>
    <x v="0"/>
    <x v="4"/>
  </r>
  <r>
    <n v="16953"/>
    <x v="233"/>
    <x v="7"/>
    <x v="47"/>
  </r>
  <r>
    <n v="16954"/>
    <x v="233"/>
    <x v="2"/>
    <x v="47"/>
  </r>
  <r>
    <n v="16955"/>
    <x v="233"/>
    <x v="0"/>
    <x v="47"/>
  </r>
  <r>
    <n v="16956"/>
    <x v="233"/>
    <x v="9"/>
    <x v="47"/>
  </r>
  <r>
    <n v="16957"/>
    <x v="233"/>
    <x v="9"/>
    <x v="47"/>
  </r>
  <r>
    <n v="16958"/>
    <x v="233"/>
    <x v="9"/>
    <x v="47"/>
  </r>
  <r>
    <n v="16959"/>
    <x v="233"/>
    <x v="9"/>
    <x v="47"/>
  </r>
  <r>
    <n v="16960"/>
    <x v="233"/>
    <x v="9"/>
    <x v="47"/>
  </r>
  <r>
    <n v="16961"/>
    <x v="233"/>
    <x v="9"/>
    <x v="47"/>
  </r>
  <r>
    <n v="16962"/>
    <x v="233"/>
    <x v="9"/>
    <x v="47"/>
  </r>
  <r>
    <n v="16963"/>
    <x v="233"/>
    <x v="9"/>
    <x v="47"/>
  </r>
  <r>
    <n v="16964"/>
    <x v="233"/>
    <x v="9"/>
    <x v="47"/>
  </r>
  <r>
    <n v="16965"/>
    <x v="233"/>
    <x v="9"/>
    <x v="47"/>
  </r>
  <r>
    <n v="16966"/>
    <x v="233"/>
    <x v="9"/>
    <x v="47"/>
  </r>
  <r>
    <n v="16967"/>
    <x v="233"/>
    <x v="9"/>
    <x v="47"/>
  </r>
  <r>
    <n v="16968"/>
    <x v="233"/>
    <x v="9"/>
    <x v="47"/>
  </r>
  <r>
    <n v="16969"/>
    <x v="233"/>
    <x v="9"/>
    <x v="47"/>
  </r>
  <r>
    <n v="16970"/>
    <x v="233"/>
    <x v="9"/>
    <x v="47"/>
  </r>
  <r>
    <n v="16971"/>
    <x v="233"/>
    <x v="9"/>
    <x v="47"/>
  </r>
  <r>
    <n v="16972"/>
    <x v="233"/>
    <x v="9"/>
    <x v="47"/>
  </r>
  <r>
    <n v="16973"/>
    <x v="233"/>
    <x v="9"/>
    <x v="47"/>
  </r>
  <r>
    <n v="16974"/>
    <x v="233"/>
    <x v="9"/>
    <x v="47"/>
  </r>
  <r>
    <n v="16975"/>
    <x v="233"/>
    <x v="9"/>
    <x v="47"/>
  </r>
  <r>
    <n v="16976"/>
    <x v="233"/>
    <x v="9"/>
    <x v="47"/>
  </r>
  <r>
    <n v="16977"/>
    <x v="233"/>
    <x v="9"/>
    <x v="47"/>
  </r>
  <r>
    <n v="16978"/>
    <x v="233"/>
    <x v="9"/>
    <x v="47"/>
  </r>
  <r>
    <n v="16979"/>
    <x v="233"/>
    <x v="9"/>
    <x v="47"/>
  </r>
  <r>
    <n v="16980"/>
    <x v="233"/>
    <x v="9"/>
    <x v="47"/>
  </r>
  <r>
    <n v="16981"/>
    <x v="233"/>
    <x v="9"/>
    <x v="47"/>
  </r>
  <r>
    <n v="16982"/>
    <x v="233"/>
    <x v="9"/>
    <x v="47"/>
  </r>
  <r>
    <n v="16983"/>
    <x v="233"/>
    <x v="9"/>
    <x v="47"/>
  </r>
  <r>
    <n v="16984"/>
    <x v="233"/>
    <x v="9"/>
    <x v="47"/>
  </r>
  <r>
    <n v="16985"/>
    <x v="233"/>
    <x v="9"/>
    <x v="47"/>
  </r>
  <r>
    <n v="16986"/>
    <x v="233"/>
    <x v="9"/>
    <x v="47"/>
  </r>
  <r>
    <n v="16987"/>
    <x v="233"/>
    <x v="9"/>
    <x v="47"/>
  </r>
  <r>
    <n v="16988"/>
    <x v="233"/>
    <x v="9"/>
    <x v="47"/>
  </r>
  <r>
    <n v="16989"/>
    <x v="233"/>
    <x v="9"/>
    <x v="47"/>
  </r>
  <r>
    <n v="16990"/>
    <x v="233"/>
    <x v="9"/>
    <x v="47"/>
  </r>
  <r>
    <n v="16991"/>
    <x v="233"/>
    <x v="9"/>
    <x v="47"/>
  </r>
  <r>
    <n v="16992"/>
    <x v="233"/>
    <x v="9"/>
    <x v="47"/>
  </r>
  <r>
    <n v="16993"/>
    <x v="233"/>
    <x v="9"/>
    <x v="47"/>
  </r>
  <r>
    <n v="16994"/>
    <x v="233"/>
    <x v="9"/>
    <x v="47"/>
  </r>
  <r>
    <n v="16995"/>
    <x v="233"/>
    <x v="9"/>
    <x v="47"/>
  </r>
  <r>
    <n v="16996"/>
    <x v="233"/>
    <x v="9"/>
    <x v="47"/>
  </r>
  <r>
    <n v="16997"/>
    <x v="233"/>
    <x v="9"/>
    <x v="47"/>
  </r>
  <r>
    <n v="16998"/>
    <x v="233"/>
    <x v="9"/>
    <x v="47"/>
  </r>
  <r>
    <n v="16999"/>
    <x v="233"/>
    <x v="9"/>
    <x v="47"/>
  </r>
  <r>
    <n v="17000"/>
    <x v="233"/>
    <x v="9"/>
    <x v="47"/>
  </r>
  <r>
    <n v="17001"/>
    <x v="233"/>
    <x v="9"/>
    <x v="47"/>
  </r>
  <r>
    <n v="17002"/>
    <x v="233"/>
    <x v="9"/>
    <x v="47"/>
  </r>
  <r>
    <n v="17003"/>
    <x v="233"/>
    <x v="9"/>
    <x v="47"/>
  </r>
  <r>
    <n v="17004"/>
    <x v="233"/>
    <x v="9"/>
    <x v="47"/>
  </r>
  <r>
    <n v="17005"/>
    <x v="233"/>
    <x v="9"/>
    <x v="47"/>
  </r>
  <r>
    <n v="17006"/>
    <x v="233"/>
    <x v="9"/>
    <x v="47"/>
  </r>
  <r>
    <n v="17007"/>
    <x v="233"/>
    <x v="9"/>
    <x v="47"/>
  </r>
  <r>
    <n v="17008"/>
    <x v="233"/>
    <x v="9"/>
    <x v="47"/>
  </r>
  <r>
    <n v="17009"/>
    <x v="233"/>
    <x v="9"/>
    <x v="47"/>
  </r>
  <r>
    <n v="17010"/>
    <x v="233"/>
    <x v="10"/>
    <x v="47"/>
  </r>
  <r>
    <n v="17011"/>
    <x v="233"/>
    <x v="9"/>
    <x v="47"/>
  </r>
  <r>
    <n v="17012"/>
    <x v="233"/>
    <x v="9"/>
    <x v="47"/>
  </r>
  <r>
    <n v="17013"/>
    <x v="233"/>
    <x v="9"/>
    <x v="47"/>
  </r>
  <r>
    <n v="17014"/>
    <x v="233"/>
    <x v="9"/>
    <x v="47"/>
  </r>
  <r>
    <n v="17015"/>
    <x v="233"/>
    <x v="6"/>
    <x v="47"/>
  </r>
  <r>
    <n v="17016"/>
    <x v="233"/>
    <x v="7"/>
    <x v="47"/>
  </r>
  <r>
    <n v="17017"/>
    <x v="233"/>
    <x v="2"/>
    <x v="47"/>
  </r>
  <r>
    <n v="17018"/>
    <x v="233"/>
    <x v="0"/>
    <x v="47"/>
  </r>
  <r>
    <n v="17019"/>
    <x v="233"/>
    <x v="9"/>
    <x v="47"/>
  </r>
  <r>
    <n v="17020"/>
    <x v="233"/>
    <x v="9"/>
    <x v="47"/>
  </r>
  <r>
    <n v="17021"/>
    <x v="233"/>
    <x v="9"/>
    <x v="47"/>
  </r>
  <r>
    <n v="17022"/>
    <x v="233"/>
    <x v="9"/>
    <x v="47"/>
  </r>
  <r>
    <n v="17023"/>
    <x v="233"/>
    <x v="9"/>
    <x v="47"/>
  </r>
  <r>
    <n v="17024"/>
    <x v="233"/>
    <x v="9"/>
    <x v="47"/>
  </r>
  <r>
    <n v="17025"/>
    <x v="233"/>
    <x v="9"/>
    <x v="47"/>
  </r>
  <r>
    <n v="17026"/>
    <x v="233"/>
    <x v="9"/>
    <x v="47"/>
  </r>
  <r>
    <n v="17027"/>
    <x v="233"/>
    <x v="9"/>
    <x v="47"/>
  </r>
  <r>
    <n v="17028"/>
    <x v="233"/>
    <x v="9"/>
    <x v="47"/>
  </r>
  <r>
    <n v="17029"/>
    <x v="233"/>
    <x v="9"/>
    <x v="47"/>
  </r>
  <r>
    <n v="17030"/>
    <x v="233"/>
    <x v="9"/>
    <x v="47"/>
  </r>
  <r>
    <n v="17031"/>
    <x v="233"/>
    <x v="9"/>
    <x v="47"/>
  </r>
  <r>
    <n v="17032"/>
    <x v="233"/>
    <x v="9"/>
    <x v="47"/>
  </r>
  <r>
    <n v="17033"/>
    <x v="233"/>
    <x v="9"/>
    <x v="47"/>
  </r>
  <r>
    <n v="17034"/>
    <x v="233"/>
    <x v="9"/>
    <x v="47"/>
  </r>
  <r>
    <n v="17035"/>
    <x v="233"/>
    <x v="9"/>
    <x v="47"/>
  </r>
  <r>
    <n v="17036"/>
    <x v="233"/>
    <x v="9"/>
    <x v="47"/>
  </r>
  <r>
    <n v="17037"/>
    <x v="233"/>
    <x v="9"/>
    <x v="47"/>
  </r>
  <r>
    <n v="17038"/>
    <x v="233"/>
    <x v="9"/>
    <x v="47"/>
  </r>
  <r>
    <n v="17039"/>
    <x v="233"/>
    <x v="9"/>
    <x v="47"/>
  </r>
  <r>
    <n v="17040"/>
    <x v="233"/>
    <x v="9"/>
    <x v="47"/>
  </r>
  <r>
    <n v="17041"/>
    <x v="233"/>
    <x v="9"/>
    <x v="47"/>
  </r>
  <r>
    <n v="17042"/>
    <x v="233"/>
    <x v="9"/>
    <x v="47"/>
  </r>
  <r>
    <n v="17043"/>
    <x v="233"/>
    <x v="9"/>
    <x v="47"/>
  </r>
  <r>
    <n v="17044"/>
    <x v="233"/>
    <x v="9"/>
    <x v="47"/>
  </r>
  <r>
    <n v="17045"/>
    <x v="233"/>
    <x v="9"/>
    <x v="47"/>
  </r>
  <r>
    <n v="17046"/>
    <x v="233"/>
    <x v="9"/>
    <x v="47"/>
  </r>
  <r>
    <n v="17047"/>
    <x v="233"/>
    <x v="9"/>
    <x v="47"/>
  </r>
  <r>
    <n v="17048"/>
    <x v="233"/>
    <x v="9"/>
    <x v="47"/>
  </r>
  <r>
    <n v="17049"/>
    <x v="233"/>
    <x v="9"/>
    <x v="47"/>
  </r>
  <r>
    <n v="17050"/>
    <x v="233"/>
    <x v="9"/>
    <x v="47"/>
  </r>
  <r>
    <n v="17051"/>
    <x v="233"/>
    <x v="9"/>
    <x v="47"/>
  </r>
  <r>
    <n v="17052"/>
    <x v="233"/>
    <x v="9"/>
    <x v="47"/>
  </r>
  <r>
    <n v="17053"/>
    <x v="233"/>
    <x v="9"/>
    <x v="47"/>
  </r>
  <r>
    <n v="17054"/>
    <x v="233"/>
    <x v="9"/>
    <x v="47"/>
  </r>
  <r>
    <n v="17055"/>
    <x v="233"/>
    <x v="9"/>
    <x v="47"/>
  </r>
  <r>
    <n v="17056"/>
    <x v="233"/>
    <x v="9"/>
    <x v="47"/>
  </r>
  <r>
    <n v="17057"/>
    <x v="233"/>
    <x v="9"/>
    <x v="47"/>
  </r>
  <r>
    <n v="17058"/>
    <x v="233"/>
    <x v="9"/>
    <x v="47"/>
  </r>
  <r>
    <n v="17059"/>
    <x v="233"/>
    <x v="9"/>
    <x v="47"/>
  </r>
  <r>
    <n v="17060"/>
    <x v="233"/>
    <x v="9"/>
    <x v="47"/>
  </r>
  <r>
    <n v="17061"/>
    <x v="233"/>
    <x v="9"/>
    <x v="47"/>
  </r>
  <r>
    <n v="17062"/>
    <x v="233"/>
    <x v="9"/>
    <x v="47"/>
  </r>
  <r>
    <n v="17063"/>
    <x v="233"/>
    <x v="9"/>
    <x v="47"/>
  </r>
  <r>
    <n v="17064"/>
    <x v="233"/>
    <x v="9"/>
    <x v="47"/>
  </r>
  <r>
    <n v="17065"/>
    <x v="233"/>
    <x v="9"/>
    <x v="47"/>
  </r>
  <r>
    <n v="17066"/>
    <x v="233"/>
    <x v="9"/>
    <x v="47"/>
  </r>
  <r>
    <n v="17067"/>
    <x v="233"/>
    <x v="9"/>
    <x v="47"/>
  </r>
  <r>
    <n v="17068"/>
    <x v="233"/>
    <x v="9"/>
    <x v="47"/>
  </r>
  <r>
    <n v="17069"/>
    <x v="233"/>
    <x v="9"/>
    <x v="47"/>
  </r>
  <r>
    <n v="17070"/>
    <x v="233"/>
    <x v="9"/>
    <x v="47"/>
  </r>
  <r>
    <n v="17071"/>
    <x v="233"/>
    <x v="9"/>
    <x v="47"/>
  </r>
  <r>
    <n v="17072"/>
    <x v="233"/>
    <x v="9"/>
    <x v="47"/>
  </r>
  <r>
    <n v="17073"/>
    <x v="233"/>
    <x v="9"/>
    <x v="47"/>
  </r>
  <r>
    <n v="17074"/>
    <x v="233"/>
    <x v="7"/>
    <x v="47"/>
  </r>
  <r>
    <n v="17075"/>
    <x v="233"/>
    <x v="2"/>
    <x v="47"/>
  </r>
  <r>
    <n v="17076"/>
    <x v="233"/>
    <x v="0"/>
    <x v="47"/>
  </r>
  <r>
    <n v="17077"/>
    <x v="233"/>
    <x v="9"/>
    <x v="47"/>
  </r>
  <r>
    <n v="17078"/>
    <x v="233"/>
    <x v="9"/>
    <x v="47"/>
  </r>
  <r>
    <n v="17079"/>
    <x v="233"/>
    <x v="9"/>
    <x v="47"/>
  </r>
  <r>
    <n v="17080"/>
    <x v="233"/>
    <x v="9"/>
    <x v="47"/>
  </r>
  <r>
    <n v="17081"/>
    <x v="233"/>
    <x v="9"/>
    <x v="47"/>
  </r>
  <r>
    <n v="17082"/>
    <x v="233"/>
    <x v="9"/>
    <x v="47"/>
  </r>
  <r>
    <n v="17083"/>
    <x v="233"/>
    <x v="9"/>
    <x v="47"/>
  </r>
  <r>
    <n v="17084"/>
    <x v="233"/>
    <x v="9"/>
    <x v="47"/>
  </r>
  <r>
    <n v="17085"/>
    <x v="233"/>
    <x v="9"/>
    <x v="47"/>
  </r>
  <r>
    <n v="17086"/>
    <x v="233"/>
    <x v="9"/>
    <x v="47"/>
  </r>
  <r>
    <n v="17087"/>
    <x v="233"/>
    <x v="9"/>
    <x v="47"/>
  </r>
  <r>
    <n v="17088"/>
    <x v="233"/>
    <x v="9"/>
    <x v="47"/>
  </r>
  <r>
    <n v="17089"/>
    <x v="233"/>
    <x v="9"/>
    <x v="47"/>
  </r>
  <r>
    <n v="17090"/>
    <x v="233"/>
    <x v="9"/>
    <x v="47"/>
  </r>
  <r>
    <n v="17091"/>
    <x v="233"/>
    <x v="9"/>
    <x v="47"/>
  </r>
  <r>
    <n v="17092"/>
    <x v="233"/>
    <x v="9"/>
    <x v="47"/>
  </r>
  <r>
    <n v="17093"/>
    <x v="233"/>
    <x v="9"/>
    <x v="47"/>
  </r>
  <r>
    <n v="17094"/>
    <x v="233"/>
    <x v="9"/>
    <x v="47"/>
  </r>
  <r>
    <n v="17095"/>
    <x v="233"/>
    <x v="9"/>
    <x v="47"/>
  </r>
  <r>
    <n v="17096"/>
    <x v="233"/>
    <x v="9"/>
    <x v="47"/>
  </r>
  <r>
    <n v="17097"/>
    <x v="233"/>
    <x v="9"/>
    <x v="47"/>
  </r>
  <r>
    <n v="17098"/>
    <x v="233"/>
    <x v="9"/>
    <x v="47"/>
  </r>
  <r>
    <n v="17099"/>
    <x v="233"/>
    <x v="9"/>
    <x v="47"/>
  </r>
  <r>
    <n v="17100"/>
    <x v="233"/>
    <x v="9"/>
    <x v="47"/>
  </r>
  <r>
    <n v="17101"/>
    <x v="233"/>
    <x v="9"/>
    <x v="47"/>
  </r>
  <r>
    <n v="17102"/>
    <x v="233"/>
    <x v="9"/>
    <x v="47"/>
  </r>
  <r>
    <n v="17103"/>
    <x v="233"/>
    <x v="9"/>
    <x v="47"/>
  </r>
  <r>
    <n v="17104"/>
    <x v="233"/>
    <x v="9"/>
    <x v="47"/>
  </r>
  <r>
    <n v="17105"/>
    <x v="233"/>
    <x v="9"/>
    <x v="47"/>
  </r>
  <r>
    <n v="17106"/>
    <x v="233"/>
    <x v="9"/>
    <x v="47"/>
  </r>
  <r>
    <n v="17107"/>
    <x v="233"/>
    <x v="9"/>
    <x v="47"/>
  </r>
  <r>
    <n v="17108"/>
    <x v="233"/>
    <x v="9"/>
    <x v="47"/>
  </r>
  <r>
    <n v="17109"/>
    <x v="233"/>
    <x v="9"/>
    <x v="47"/>
  </r>
  <r>
    <n v="17110"/>
    <x v="233"/>
    <x v="9"/>
    <x v="47"/>
  </r>
  <r>
    <n v="17111"/>
    <x v="233"/>
    <x v="9"/>
    <x v="47"/>
  </r>
  <r>
    <n v="17112"/>
    <x v="233"/>
    <x v="9"/>
    <x v="47"/>
  </r>
  <r>
    <n v="17113"/>
    <x v="233"/>
    <x v="9"/>
    <x v="47"/>
  </r>
  <r>
    <n v="17114"/>
    <x v="233"/>
    <x v="9"/>
    <x v="47"/>
  </r>
  <r>
    <n v="17115"/>
    <x v="233"/>
    <x v="9"/>
    <x v="47"/>
  </r>
  <r>
    <n v="17116"/>
    <x v="233"/>
    <x v="9"/>
    <x v="47"/>
  </r>
  <r>
    <n v="17117"/>
    <x v="233"/>
    <x v="9"/>
    <x v="47"/>
  </r>
  <r>
    <n v="17118"/>
    <x v="233"/>
    <x v="9"/>
    <x v="47"/>
  </r>
  <r>
    <n v="17119"/>
    <x v="233"/>
    <x v="9"/>
    <x v="47"/>
  </r>
  <r>
    <n v="17120"/>
    <x v="233"/>
    <x v="9"/>
    <x v="47"/>
  </r>
  <r>
    <n v="17121"/>
    <x v="233"/>
    <x v="9"/>
    <x v="47"/>
  </r>
  <r>
    <n v="17122"/>
    <x v="233"/>
    <x v="9"/>
    <x v="47"/>
  </r>
  <r>
    <n v="17123"/>
    <x v="233"/>
    <x v="9"/>
    <x v="47"/>
  </r>
  <r>
    <n v="17124"/>
    <x v="233"/>
    <x v="9"/>
    <x v="47"/>
  </r>
  <r>
    <n v="17125"/>
    <x v="233"/>
    <x v="9"/>
    <x v="47"/>
  </r>
  <r>
    <n v="17126"/>
    <x v="233"/>
    <x v="9"/>
    <x v="47"/>
  </r>
  <r>
    <n v="17127"/>
    <x v="233"/>
    <x v="9"/>
    <x v="47"/>
  </r>
  <r>
    <n v="17128"/>
    <x v="233"/>
    <x v="9"/>
    <x v="47"/>
  </r>
  <r>
    <n v="17129"/>
    <x v="233"/>
    <x v="9"/>
    <x v="47"/>
  </r>
  <r>
    <n v="17130"/>
    <x v="233"/>
    <x v="9"/>
    <x v="47"/>
  </r>
  <r>
    <n v="17131"/>
    <x v="233"/>
    <x v="9"/>
    <x v="47"/>
  </r>
  <r>
    <n v="17132"/>
    <x v="233"/>
    <x v="9"/>
    <x v="47"/>
  </r>
  <r>
    <n v="17133"/>
    <x v="233"/>
    <x v="7"/>
    <x v="47"/>
  </r>
  <r>
    <n v="17134"/>
    <x v="233"/>
    <x v="2"/>
    <x v="47"/>
  </r>
  <r>
    <n v="17135"/>
    <x v="233"/>
    <x v="0"/>
    <x v="47"/>
  </r>
  <r>
    <n v="17136"/>
    <x v="233"/>
    <x v="9"/>
    <x v="47"/>
  </r>
  <r>
    <n v="17137"/>
    <x v="233"/>
    <x v="9"/>
    <x v="47"/>
  </r>
  <r>
    <n v="17138"/>
    <x v="233"/>
    <x v="9"/>
    <x v="47"/>
  </r>
  <r>
    <n v="17139"/>
    <x v="233"/>
    <x v="9"/>
    <x v="47"/>
  </r>
  <r>
    <n v="17140"/>
    <x v="233"/>
    <x v="9"/>
    <x v="47"/>
  </r>
  <r>
    <n v="17141"/>
    <x v="233"/>
    <x v="9"/>
    <x v="47"/>
  </r>
  <r>
    <n v="17142"/>
    <x v="233"/>
    <x v="9"/>
    <x v="47"/>
  </r>
  <r>
    <n v="17143"/>
    <x v="233"/>
    <x v="9"/>
    <x v="47"/>
  </r>
  <r>
    <n v="17144"/>
    <x v="233"/>
    <x v="9"/>
    <x v="47"/>
  </r>
  <r>
    <n v="17145"/>
    <x v="233"/>
    <x v="9"/>
    <x v="47"/>
  </r>
  <r>
    <n v="17146"/>
    <x v="233"/>
    <x v="9"/>
    <x v="47"/>
  </r>
  <r>
    <n v="17147"/>
    <x v="233"/>
    <x v="9"/>
    <x v="47"/>
  </r>
  <r>
    <n v="17148"/>
    <x v="233"/>
    <x v="9"/>
    <x v="47"/>
  </r>
  <r>
    <n v="17149"/>
    <x v="233"/>
    <x v="9"/>
    <x v="47"/>
  </r>
  <r>
    <n v="17150"/>
    <x v="233"/>
    <x v="9"/>
    <x v="47"/>
  </r>
  <r>
    <n v="17151"/>
    <x v="233"/>
    <x v="9"/>
    <x v="47"/>
  </r>
  <r>
    <n v="17152"/>
    <x v="233"/>
    <x v="9"/>
    <x v="47"/>
  </r>
  <r>
    <n v="17153"/>
    <x v="233"/>
    <x v="9"/>
    <x v="47"/>
  </r>
  <r>
    <n v="17154"/>
    <x v="233"/>
    <x v="9"/>
    <x v="47"/>
  </r>
  <r>
    <n v="17155"/>
    <x v="233"/>
    <x v="9"/>
    <x v="47"/>
  </r>
  <r>
    <n v="17156"/>
    <x v="233"/>
    <x v="9"/>
    <x v="47"/>
  </r>
  <r>
    <n v="17157"/>
    <x v="233"/>
    <x v="9"/>
    <x v="47"/>
  </r>
  <r>
    <n v="17158"/>
    <x v="233"/>
    <x v="9"/>
    <x v="47"/>
  </r>
  <r>
    <n v="17159"/>
    <x v="233"/>
    <x v="9"/>
    <x v="47"/>
  </r>
  <r>
    <n v="17160"/>
    <x v="233"/>
    <x v="9"/>
    <x v="47"/>
  </r>
  <r>
    <n v="17161"/>
    <x v="233"/>
    <x v="9"/>
    <x v="47"/>
  </r>
  <r>
    <n v="17162"/>
    <x v="233"/>
    <x v="9"/>
    <x v="47"/>
  </r>
  <r>
    <n v="17163"/>
    <x v="233"/>
    <x v="9"/>
    <x v="47"/>
  </r>
  <r>
    <n v="17164"/>
    <x v="233"/>
    <x v="9"/>
    <x v="47"/>
  </r>
  <r>
    <n v="17165"/>
    <x v="233"/>
    <x v="9"/>
    <x v="47"/>
  </r>
  <r>
    <n v="17166"/>
    <x v="233"/>
    <x v="9"/>
    <x v="47"/>
  </r>
  <r>
    <n v="17167"/>
    <x v="233"/>
    <x v="9"/>
    <x v="47"/>
  </r>
  <r>
    <n v="17168"/>
    <x v="233"/>
    <x v="9"/>
    <x v="47"/>
  </r>
  <r>
    <n v="17169"/>
    <x v="233"/>
    <x v="9"/>
    <x v="47"/>
  </r>
  <r>
    <n v="17170"/>
    <x v="233"/>
    <x v="9"/>
    <x v="47"/>
  </r>
  <r>
    <n v="17171"/>
    <x v="233"/>
    <x v="9"/>
    <x v="47"/>
  </r>
  <r>
    <n v="17172"/>
    <x v="233"/>
    <x v="9"/>
    <x v="47"/>
  </r>
  <r>
    <n v="17173"/>
    <x v="233"/>
    <x v="9"/>
    <x v="47"/>
  </r>
  <r>
    <n v="17174"/>
    <x v="233"/>
    <x v="9"/>
    <x v="47"/>
  </r>
  <r>
    <n v="17175"/>
    <x v="233"/>
    <x v="9"/>
    <x v="47"/>
  </r>
  <r>
    <n v="17176"/>
    <x v="233"/>
    <x v="9"/>
    <x v="47"/>
  </r>
  <r>
    <n v="17177"/>
    <x v="233"/>
    <x v="9"/>
    <x v="47"/>
  </r>
  <r>
    <n v="17178"/>
    <x v="233"/>
    <x v="9"/>
    <x v="47"/>
  </r>
  <r>
    <n v="17179"/>
    <x v="233"/>
    <x v="9"/>
    <x v="47"/>
  </r>
  <r>
    <n v="17180"/>
    <x v="233"/>
    <x v="9"/>
    <x v="47"/>
  </r>
  <r>
    <n v="17181"/>
    <x v="233"/>
    <x v="9"/>
    <x v="47"/>
  </r>
  <r>
    <n v="17182"/>
    <x v="233"/>
    <x v="9"/>
    <x v="47"/>
  </r>
  <r>
    <n v="17183"/>
    <x v="233"/>
    <x v="9"/>
    <x v="47"/>
  </r>
  <r>
    <n v="17184"/>
    <x v="233"/>
    <x v="9"/>
    <x v="47"/>
  </r>
  <r>
    <n v="17185"/>
    <x v="233"/>
    <x v="9"/>
    <x v="47"/>
  </r>
  <r>
    <n v="17186"/>
    <x v="233"/>
    <x v="9"/>
    <x v="47"/>
  </r>
  <r>
    <n v="17187"/>
    <x v="233"/>
    <x v="9"/>
    <x v="47"/>
  </r>
  <r>
    <n v="17188"/>
    <x v="233"/>
    <x v="9"/>
    <x v="47"/>
  </r>
  <r>
    <n v="17189"/>
    <x v="233"/>
    <x v="0"/>
    <x v="47"/>
  </r>
  <r>
    <n v="17190"/>
    <x v="233"/>
    <x v="9"/>
    <x v="47"/>
  </r>
  <r>
    <n v="17191"/>
    <x v="233"/>
    <x v="9"/>
    <x v="47"/>
  </r>
  <r>
    <n v="17192"/>
    <x v="233"/>
    <x v="9"/>
    <x v="47"/>
  </r>
  <r>
    <n v="17193"/>
    <x v="234"/>
    <x v="2"/>
    <x v="50"/>
  </r>
  <r>
    <n v="17194"/>
    <x v="234"/>
    <x v="2"/>
    <x v="50"/>
  </r>
  <r>
    <n v="17195"/>
    <x v="234"/>
    <x v="2"/>
    <x v="50"/>
  </r>
  <r>
    <n v="17196"/>
    <x v="234"/>
    <x v="4"/>
    <x v="50"/>
  </r>
  <r>
    <n v="17197"/>
    <x v="234"/>
    <x v="2"/>
    <x v="50"/>
  </r>
  <r>
    <n v="17198"/>
    <x v="234"/>
    <x v="2"/>
    <x v="50"/>
  </r>
  <r>
    <n v="17199"/>
    <x v="234"/>
    <x v="2"/>
    <x v="50"/>
  </r>
  <r>
    <n v="17200"/>
    <x v="234"/>
    <x v="4"/>
    <x v="50"/>
  </r>
  <r>
    <n v="17201"/>
    <x v="234"/>
    <x v="2"/>
    <x v="50"/>
  </r>
  <r>
    <n v="17202"/>
    <x v="234"/>
    <x v="2"/>
    <x v="50"/>
  </r>
  <r>
    <n v="17203"/>
    <x v="234"/>
    <x v="2"/>
    <x v="50"/>
  </r>
  <r>
    <n v="17204"/>
    <x v="234"/>
    <x v="2"/>
    <x v="50"/>
  </r>
  <r>
    <n v="17205"/>
    <x v="234"/>
    <x v="4"/>
    <x v="50"/>
  </r>
  <r>
    <n v="17206"/>
    <x v="234"/>
    <x v="6"/>
    <x v="50"/>
  </r>
  <r>
    <n v="17207"/>
    <x v="234"/>
    <x v="2"/>
    <x v="50"/>
  </r>
  <r>
    <n v="17208"/>
    <x v="234"/>
    <x v="2"/>
    <x v="50"/>
  </r>
  <r>
    <n v="17209"/>
    <x v="234"/>
    <x v="2"/>
    <x v="50"/>
  </r>
  <r>
    <n v="17210"/>
    <x v="234"/>
    <x v="2"/>
    <x v="50"/>
  </r>
  <r>
    <n v="17211"/>
    <x v="234"/>
    <x v="4"/>
    <x v="50"/>
  </r>
  <r>
    <n v="17212"/>
    <x v="234"/>
    <x v="1"/>
    <x v="50"/>
  </r>
  <r>
    <n v="17213"/>
    <x v="235"/>
    <x v="8"/>
    <x v="51"/>
  </r>
  <r>
    <n v="17214"/>
    <x v="235"/>
    <x v="8"/>
    <x v="51"/>
  </r>
  <r>
    <n v="17215"/>
    <x v="235"/>
    <x v="13"/>
    <x v="51"/>
  </r>
  <r>
    <n v="17216"/>
    <x v="235"/>
    <x v="16"/>
    <x v="51"/>
  </r>
  <r>
    <n v="17217"/>
    <x v="235"/>
    <x v="8"/>
    <x v="51"/>
  </r>
  <r>
    <n v="17218"/>
    <x v="235"/>
    <x v="13"/>
    <x v="51"/>
  </r>
  <r>
    <n v="17219"/>
    <x v="235"/>
    <x v="13"/>
    <x v="51"/>
  </r>
  <r>
    <n v="17220"/>
    <x v="235"/>
    <x v="7"/>
    <x v="51"/>
  </r>
  <r>
    <n v="17221"/>
    <x v="235"/>
    <x v="16"/>
    <x v="51"/>
  </r>
  <r>
    <n v="17222"/>
    <x v="235"/>
    <x v="9"/>
    <x v="51"/>
  </r>
  <r>
    <n v="17223"/>
    <x v="235"/>
    <x v="8"/>
    <x v="51"/>
  </r>
  <r>
    <n v="17224"/>
    <x v="235"/>
    <x v="13"/>
    <x v="51"/>
  </r>
  <r>
    <n v="17225"/>
    <x v="235"/>
    <x v="6"/>
    <x v="51"/>
  </r>
  <r>
    <n v="17226"/>
    <x v="235"/>
    <x v="7"/>
    <x v="51"/>
  </r>
  <r>
    <n v="17227"/>
    <x v="235"/>
    <x v="8"/>
    <x v="51"/>
  </r>
  <r>
    <n v="17228"/>
    <x v="235"/>
    <x v="10"/>
    <x v="51"/>
  </r>
  <r>
    <n v="17229"/>
    <x v="236"/>
    <x v="17"/>
    <x v="1"/>
  </r>
  <r>
    <n v="17230"/>
    <x v="236"/>
    <x v="8"/>
    <x v="1"/>
  </r>
  <r>
    <n v="17231"/>
    <x v="236"/>
    <x v="5"/>
    <x v="1"/>
  </r>
  <r>
    <n v="17232"/>
    <x v="236"/>
    <x v="8"/>
    <x v="1"/>
  </r>
  <r>
    <n v="17233"/>
    <x v="236"/>
    <x v="8"/>
    <x v="1"/>
  </r>
  <r>
    <n v="17234"/>
    <x v="236"/>
    <x v="2"/>
    <x v="1"/>
  </r>
  <r>
    <n v="17235"/>
    <x v="236"/>
    <x v="17"/>
    <x v="1"/>
  </r>
  <r>
    <n v="17236"/>
    <x v="236"/>
    <x v="3"/>
    <x v="1"/>
  </r>
  <r>
    <n v="17237"/>
    <x v="236"/>
    <x v="3"/>
    <x v="1"/>
  </r>
  <r>
    <n v="17238"/>
    <x v="236"/>
    <x v="8"/>
    <x v="1"/>
  </r>
  <r>
    <n v="17239"/>
    <x v="236"/>
    <x v="8"/>
    <x v="1"/>
  </r>
  <r>
    <n v="17240"/>
    <x v="236"/>
    <x v="17"/>
    <x v="1"/>
  </r>
  <r>
    <n v="17241"/>
    <x v="236"/>
    <x v="17"/>
    <x v="1"/>
  </r>
  <r>
    <n v="17242"/>
    <x v="236"/>
    <x v="17"/>
    <x v="1"/>
  </r>
  <r>
    <n v="17243"/>
    <x v="236"/>
    <x v="8"/>
    <x v="1"/>
  </r>
  <r>
    <n v="17244"/>
    <x v="236"/>
    <x v="5"/>
    <x v="1"/>
  </r>
  <r>
    <n v="17245"/>
    <x v="236"/>
    <x v="8"/>
    <x v="1"/>
  </r>
  <r>
    <n v="17246"/>
    <x v="236"/>
    <x v="8"/>
    <x v="1"/>
  </r>
  <r>
    <n v="17247"/>
    <x v="236"/>
    <x v="17"/>
    <x v="1"/>
  </r>
  <r>
    <n v="17248"/>
    <x v="236"/>
    <x v="17"/>
    <x v="1"/>
  </r>
  <r>
    <n v="17249"/>
    <x v="236"/>
    <x v="17"/>
    <x v="1"/>
  </r>
  <r>
    <n v="17250"/>
    <x v="236"/>
    <x v="5"/>
    <x v="1"/>
  </r>
  <r>
    <n v="17251"/>
    <x v="236"/>
    <x v="3"/>
    <x v="1"/>
  </r>
  <r>
    <n v="17252"/>
    <x v="236"/>
    <x v="8"/>
    <x v="1"/>
  </r>
  <r>
    <n v="17253"/>
    <x v="237"/>
    <x v="5"/>
    <x v="48"/>
  </r>
  <r>
    <n v="17254"/>
    <x v="237"/>
    <x v="5"/>
    <x v="48"/>
  </r>
  <r>
    <n v="17255"/>
    <x v="237"/>
    <x v="5"/>
    <x v="48"/>
  </r>
  <r>
    <n v="17256"/>
    <x v="237"/>
    <x v="9"/>
    <x v="48"/>
  </r>
  <r>
    <n v="17257"/>
    <x v="237"/>
    <x v="5"/>
    <x v="48"/>
  </r>
  <r>
    <n v="17258"/>
    <x v="237"/>
    <x v="5"/>
    <x v="48"/>
  </r>
  <r>
    <n v="17259"/>
    <x v="237"/>
    <x v="5"/>
    <x v="48"/>
  </r>
  <r>
    <n v="17260"/>
    <x v="237"/>
    <x v="9"/>
    <x v="48"/>
  </r>
  <r>
    <n v="17261"/>
    <x v="237"/>
    <x v="5"/>
    <x v="48"/>
  </r>
  <r>
    <n v="17262"/>
    <x v="237"/>
    <x v="5"/>
    <x v="48"/>
  </r>
  <r>
    <n v="17263"/>
    <x v="237"/>
    <x v="16"/>
    <x v="48"/>
  </r>
  <r>
    <n v="17264"/>
    <x v="237"/>
    <x v="4"/>
    <x v="48"/>
  </r>
  <r>
    <n v="17265"/>
    <x v="237"/>
    <x v="16"/>
    <x v="48"/>
  </r>
  <r>
    <n v="17266"/>
    <x v="237"/>
    <x v="5"/>
    <x v="48"/>
  </r>
  <r>
    <n v="17267"/>
    <x v="237"/>
    <x v="5"/>
    <x v="48"/>
  </r>
  <r>
    <n v="17268"/>
    <x v="237"/>
    <x v="16"/>
    <x v="48"/>
  </r>
  <r>
    <n v="17269"/>
    <x v="237"/>
    <x v="4"/>
    <x v="48"/>
  </r>
  <r>
    <n v="17270"/>
    <x v="238"/>
    <x v="16"/>
    <x v="6"/>
  </r>
  <r>
    <n v="17271"/>
    <x v="238"/>
    <x v="13"/>
    <x v="6"/>
  </r>
  <r>
    <n v="17272"/>
    <x v="238"/>
    <x v="6"/>
    <x v="6"/>
  </r>
  <r>
    <n v="17273"/>
    <x v="238"/>
    <x v="16"/>
    <x v="6"/>
  </r>
  <r>
    <n v="17274"/>
    <x v="238"/>
    <x v="5"/>
    <x v="6"/>
  </r>
  <r>
    <n v="17275"/>
    <x v="238"/>
    <x v="16"/>
    <x v="6"/>
  </r>
  <r>
    <n v="17276"/>
    <x v="238"/>
    <x v="5"/>
    <x v="6"/>
  </r>
  <r>
    <n v="17277"/>
    <x v="238"/>
    <x v="16"/>
    <x v="6"/>
  </r>
  <r>
    <n v="17278"/>
    <x v="239"/>
    <x v="3"/>
    <x v="49"/>
  </r>
  <r>
    <n v="17279"/>
    <x v="239"/>
    <x v="17"/>
    <x v="49"/>
  </r>
  <r>
    <n v="17280"/>
    <x v="239"/>
    <x v="17"/>
    <x v="49"/>
  </r>
  <r>
    <n v="17281"/>
    <x v="239"/>
    <x v="9"/>
    <x v="49"/>
  </r>
  <r>
    <n v="17282"/>
    <x v="239"/>
    <x v="0"/>
    <x v="49"/>
  </r>
  <r>
    <n v="17283"/>
    <x v="239"/>
    <x v="0"/>
    <x v="49"/>
  </r>
  <r>
    <n v="17284"/>
    <x v="239"/>
    <x v="0"/>
    <x v="49"/>
  </r>
  <r>
    <n v="17285"/>
    <x v="239"/>
    <x v="0"/>
    <x v="49"/>
  </r>
  <r>
    <n v="17286"/>
    <x v="239"/>
    <x v="0"/>
    <x v="49"/>
  </r>
  <r>
    <n v="17287"/>
    <x v="239"/>
    <x v="0"/>
    <x v="49"/>
  </r>
  <r>
    <n v="17288"/>
    <x v="239"/>
    <x v="1"/>
    <x v="49"/>
  </r>
  <r>
    <n v="17289"/>
    <x v="239"/>
    <x v="1"/>
    <x v="49"/>
  </r>
  <r>
    <n v="17290"/>
    <x v="239"/>
    <x v="1"/>
    <x v="49"/>
  </r>
  <r>
    <n v="17291"/>
    <x v="239"/>
    <x v="1"/>
    <x v="49"/>
  </r>
  <r>
    <n v="17292"/>
    <x v="239"/>
    <x v="1"/>
    <x v="49"/>
  </r>
  <r>
    <n v="17293"/>
    <x v="239"/>
    <x v="1"/>
    <x v="49"/>
  </r>
  <r>
    <n v="17294"/>
    <x v="239"/>
    <x v="1"/>
    <x v="49"/>
  </r>
  <r>
    <n v="17295"/>
    <x v="239"/>
    <x v="14"/>
    <x v="49"/>
  </r>
  <r>
    <n v="17296"/>
    <x v="239"/>
    <x v="17"/>
    <x v="49"/>
  </r>
  <r>
    <n v="17297"/>
    <x v="239"/>
    <x v="17"/>
    <x v="49"/>
  </r>
  <r>
    <n v="17298"/>
    <x v="239"/>
    <x v="17"/>
    <x v="49"/>
  </r>
  <r>
    <n v="17299"/>
    <x v="239"/>
    <x v="0"/>
    <x v="49"/>
  </r>
  <r>
    <n v="17300"/>
    <x v="239"/>
    <x v="0"/>
    <x v="49"/>
  </r>
  <r>
    <n v="17301"/>
    <x v="239"/>
    <x v="0"/>
    <x v="49"/>
  </r>
  <r>
    <n v="17302"/>
    <x v="239"/>
    <x v="0"/>
    <x v="49"/>
  </r>
  <r>
    <n v="17303"/>
    <x v="239"/>
    <x v="0"/>
    <x v="49"/>
  </r>
  <r>
    <n v="17304"/>
    <x v="239"/>
    <x v="0"/>
    <x v="49"/>
  </r>
  <r>
    <n v="17305"/>
    <x v="239"/>
    <x v="1"/>
    <x v="49"/>
  </r>
  <r>
    <n v="17306"/>
    <x v="239"/>
    <x v="1"/>
    <x v="49"/>
  </r>
  <r>
    <n v="17307"/>
    <x v="239"/>
    <x v="1"/>
    <x v="49"/>
  </r>
  <r>
    <n v="17308"/>
    <x v="239"/>
    <x v="1"/>
    <x v="49"/>
  </r>
  <r>
    <n v="17309"/>
    <x v="239"/>
    <x v="1"/>
    <x v="49"/>
  </r>
  <r>
    <n v="17310"/>
    <x v="239"/>
    <x v="1"/>
    <x v="49"/>
  </r>
  <r>
    <n v="17311"/>
    <x v="239"/>
    <x v="1"/>
    <x v="49"/>
  </r>
  <r>
    <n v="17312"/>
    <x v="239"/>
    <x v="14"/>
    <x v="49"/>
  </r>
  <r>
    <n v="17313"/>
    <x v="239"/>
    <x v="17"/>
    <x v="49"/>
  </r>
  <r>
    <n v="17314"/>
    <x v="239"/>
    <x v="17"/>
    <x v="49"/>
  </r>
  <r>
    <n v="17315"/>
    <x v="239"/>
    <x v="17"/>
    <x v="49"/>
  </r>
  <r>
    <n v="17316"/>
    <x v="239"/>
    <x v="0"/>
    <x v="49"/>
  </r>
  <r>
    <n v="17317"/>
    <x v="239"/>
    <x v="0"/>
    <x v="49"/>
  </r>
  <r>
    <n v="17318"/>
    <x v="239"/>
    <x v="0"/>
    <x v="49"/>
  </r>
  <r>
    <n v="17319"/>
    <x v="239"/>
    <x v="0"/>
    <x v="49"/>
  </r>
  <r>
    <n v="17320"/>
    <x v="239"/>
    <x v="0"/>
    <x v="49"/>
  </r>
  <r>
    <n v="17321"/>
    <x v="239"/>
    <x v="0"/>
    <x v="49"/>
  </r>
  <r>
    <n v="17322"/>
    <x v="239"/>
    <x v="1"/>
    <x v="49"/>
  </r>
  <r>
    <n v="17323"/>
    <x v="239"/>
    <x v="1"/>
    <x v="49"/>
  </r>
  <r>
    <n v="17324"/>
    <x v="239"/>
    <x v="1"/>
    <x v="49"/>
  </r>
  <r>
    <n v="17325"/>
    <x v="239"/>
    <x v="1"/>
    <x v="49"/>
  </r>
  <r>
    <n v="17326"/>
    <x v="239"/>
    <x v="1"/>
    <x v="49"/>
  </r>
  <r>
    <n v="17327"/>
    <x v="239"/>
    <x v="1"/>
    <x v="49"/>
  </r>
  <r>
    <n v="17328"/>
    <x v="239"/>
    <x v="1"/>
    <x v="49"/>
  </r>
  <r>
    <n v="17329"/>
    <x v="239"/>
    <x v="1"/>
    <x v="49"/>
  </r>
  <r>
    <n v="17330"/>
    <x v="239"/>
    <x v="17"/>
    <x v="49"/>
  </r>
  <r>
    <n v="17331"/>
    <x v="239"/>
    <x v="17"/>
    <x v="49"/>
  </r>
  <r>
    <n v="17332"/>
    <x v="239"/>
    <x v="0"/>
    <x v="49"/>
  </r>
  <r>
    <n v="17333"/>
    <x v="239"/>
    <x v="0"/>
    <x v="49"/>
  </r>
  <r>
    <n v="17334"/>
    <x v="239"/>
    <x v="0"/>
    <x v="49"/>
  </r>
  <r>
    <n v="17335"/>
    <x v="239"/>
    <x v="0"/>
    <x v="49"/>
  </r>
  <r>
    <n v="17336"/>
    <x v="239"/>
    <x v="0"/>
    <x v="49"/>
  </r>
  <r>
    <n v="17337"/>
    <x v="239"/>
    <x v="0"/>
    <x v="49"/>
  </r>
  <r>
    <n v="17338"/>
    <x v="239"/>
    <x v="1"/>
    <x v="49"/>
  </r>
  <r>
    <n v="17339"/>
    <x v="239"/>
    <x v="1"/>
    <x v="49"/>
  </r>
  <r>
    <n v="17340"/>
    <x v="239"/>
    <x v="1"/>
    <x v="49"/>
  </r>
  <r>
    <n v="17341"/>
    <x v="239"/>
    <x v="1"/>
    <x v="49"/>
  </r>
  <r>
    <n v="17342"/>
    <x v="239"/>
    <x v="1"/>
    <x v="49"/>
  </r>
  <r>
    <n v="17343"/>
    <x v="239"/>
    <x v="1"/>
    <x v="49"/>
  </r>
  <r>
    <n v="17344"/>
    <x v="239"/>
    <x v="1"/>
    <x v="49"/>
  </r>
  <r>
    <n v="17345"/>
    <x v="239"/>
    <x v="1"/>
    <x v="49"/>
  </r>
  <r>
    <n v="17346"/>
    <x v="240"/>
    <x v="6"/>
    <x v="50"/>
  </r>
  <r>
    <n v="17347"/>
    <x v="240"/>
    <x v="12"/>
    <x v="50"/>
  </r>
  <r>
    <n v="17348"/>
    <x v="240"/>
    <x v="12"/>
    <x v="50"/>
  </r>
  <r>
    <n v="17349"/>
    <x v="241"/>
    <x v="10"/>
    <x v="51"/>
  </r>
  <r>
    <n v="17350"/>
    <x v="241"/>
    <x v="10"/>
    <x v="51"/>
  </r>
  <r>
    <n v="17351"/>
    <x v="241"/>
    <x v="10"/>
    <x v="51"/>
  </r>
  <r>
    <n v="17352"/>
    <x v="241"/>
    <x v="10"/>
    <x v="51"/>
  </r>
  <r>
    <n v="17353"/>
    <x v="241"/>
    <x v="10"/>
    <x v="51"/>
  </r>
  <r>
    <n v="17354"/>
    <x v="241"/>
    <x v="10"/>
    <x v="51"/>
  </r>
  <r>
    <n v="17355"/>
    <x v="241"/>
    <x v="4"/>
    <x v="51"/>
  </r>
  <r>
    <n v="17356"/>
    <x v="241"/>
    <x v="4"/>
    <x v="51"/>
  </r>
  <r>
    <n v="17357"/>
    <x v="241"/>
    <x v="3"/>
    <x v="51"/>
  </r>
  <r>
    <n v="17358"/>
    <x v="241"/>
    <x v="0"/>
    <x v="51"/>
  </r>
  <r>
    <n v="17359"/>
    <x v="241"/>
    <x v="0"/>
    <x v="51"/>
  </r>
  <r>
    <n v="17360"/>
    <x v="241"/>
    <x v="0"/>
    <x v="51"/>
  </r>
  <r>
    <n v="17361"/>
    <x v="241"/>
    <x v="0"/>
    <x v="51"/>
  </r>
  <r>
    <n v="17362"/>
    <x v="241"/>
    <x v="0"/>
    <x v="51"/>
  </r>
  <r>
    <n v="17363"/>
    <x v="241"/>
    <x v="3"/>
    <x v="51"/>
  </r>
  <r>
    <n v="17364"/>
    <x v="241"/>
    <x v="10"/>
    <x v="51"/>
  </r>
  <r>
    <n v="17365"/>
    <x v="241"/>
    <x v="10"/>
    <x v="51"/>
  </r>
  <r>
    <n v="17366"/>
    <x v="241"/>
    <x v="10"/>
    <x v="51"/>
  </r>
  <r>
    <n v="17367"/>
    <x v="241"/>
    <x v="10"/>
    <x v="51"/>
  </r>
  <r>
    <n v="17368"/>
    <x v="241"/>
    <x v="10"/>
    <x v="51"/>
  </r>
  <r>
    <n v="17369"/>
    <x v="241"/>
    <x v="10"/>
    <x v="51"/>
  </r>
  <r>
    <n v="17370"/>
    <x v="241"/>
    <x v="10"/>
    <x v="51"/>
  </r>
  <r>
    <n v="17371"/>
    <x v="241"/>
    <x v="4"/>
    <x v="51"/>
  </r>
  <r>
    <n v="17372"/>
    <x v="241"/>
    <x v="7"/>
    <x v="51"/>
  </r>
  <r>
    <n v="17373"/>
    <x v="241"/>
    <x v="0"/>
    <x v="51"/>
  </r>
  <r>
    <n v="17374"/>
    <x v="241"/>
    <x v="0"/>
    <x v="51"/>
  </r>
  <r>
    <n v="17375"/>
    <x v="241"/>
    <x v="0"/>
    <x v="51"/>
  </r>
  <r>
    <n v="17376"/>
    <x v="241"/>
    <x v="0"/>
    <x v="51"/>
  </r>
  <r>
    <n v="17377"/>
    <x v="241"/>
    <x v="0"/>
    <x v="51"/>
  </r>
  <r>
    <n v="17378"/>
    <x v="241"/>
    <x v="4"/>
    <x v="51"/>
  </r>
  <r>
    <n v="17379"/>
    <x v="241"/>
    <x v="10"/>
    <x v="51"/>
  </r>
  <r>
    <n v="17380"/>
    <x v="241"/>
    <x v="10"/>
    <x v="51"/>
  </r>
  <r>
    <n v="17381"/>
    <x v="241"/>
    <x v="10"/>
    <x v="51"/>
  </r>
  <r>
    <n v="17382"/>
    <x v="241"/>
    <x v="10"/>
    <x v="51"/>
  </r>
  <r>
    <n v="17383"/>
    <x v="241"/>
    <x v="10"/>
    <x v="51"/>
  </r>
  <r>
    <n v="17384"/>
    <x v="241"/>
    <x v="10"/>
    <x v="51"/>
  </r>
  <r>
    <n v="17385"/>
    <x v="241"/>
    <x v="4"/>
    <x v="51"/>
  </r>
  <r>
    <n v="17386"/>
    <x v="241"/>
    <x v="3"/>
    <x v="51"/>
  </r>
  <r>
    <n v="17387"/>
    <x v="241"/>
    <x v="7"/>
    <x v="51"/>
  </r>
  <r>
    <n v="17388"/>
    <x v="241"/>
    <x v="0"/>
    <x v="51"/>
  </r>
  <r>
    <n v="17389"/>
    <x v="241"/>
    <x v="0"/>
    <x v="51"/>
  </r>
  <r>
    <n v="17390"/>
    <x v="241"/>
    <x v="0"/>
    <x v="51"/>
  </r>
  <r>
    <n v="17391"/>
    <x v="241"/>
    <x v="0"/>
    <x v="51"/>
  </r>
  <r>
    <n v="17392"/>
    <x v="241"/>
    <x v="10"/>
    <x v="51"/>
  </r>
  <r>
    <n v="17393"/>
    <x v="241"/>
    <x v="10"/>
    <x v="51"/>
  </r>
  <r>
    <n v="17394"/>
    <x v="241"/>
    <x v="10"/>
    <x v="51"/>
  </r>
  <r>
    <n v="17395"/>
    <x v="241"/>
    <x v="10"/>
    <x v="51"/>
  </r>
  <r>
    <n v="17396"/>
    <x v="241"/>
    <x v="10"/>
    <x v="51"/>
  </r>
  <r>
    <n v="17397"/>
    <x v="241"/>
    <x v="10"/>
    <x v="51"/>
  </r>
  <r>
    <n v="17398"/>
    <x v="241"/>
    <x v="10"/>
    <x v="51"/>
  </r>
  <r>
    <n v="17399"/>
    <x v="241"/>
    <x v="4"/>
    <x v="51"/>
  </r>
  <r>
    <n v="17400"/>
    <x v="241"/>
    <x v="3"/>
    <x v="51"/>
  </r>
  <r>
    <n v="17401"/>
    <x v="241"/>
    <x v="0"/>
    <x v="51"/>
  </r>
  <r>
    <n v="17402"/>
    <x v="241"/>
    <x v="0"/>
    <x v="51"/>
  </r>
  <r>
    <n v="17403"/>
    <x v="241"/>
    <x v="0"/>
    <x v="51"/>
  </r>
  <r>
    <n v="17404"/>
    <x v="241"/>
    <x v="0"/>
    <x v="51"/>
  </r>
  <r>
    <n v="17405"/>
    <x v="241"/>
    <x v="0"/>
    <x v="51"/>
  </r>
  <r>
    <n v="17406"/>
    <x v="242"/>
    <x v="7"/>
    <x v="1"/>
  </r>
  <r>
    <n v="17407"/>
    <x v="242"/>
    <x v="15"/>
    <x v="1"/>
  </r>
  <r>
    <n v="17408"/>
    <x v="242"/>
    <x v="15"/>
    <x v="1"/>
  </r>
  <r>
    <n v="17409"/>
    <x v="242"/>
    <x v="15"/>
    <x v="1"/>
  </r>
  <r>
    <n v="17410"/>
    <x v="242"/>
    <x v="15"/>
    <x v="1"/>
  </r>
  <r>
    <n v="17411"/>
    <x v="242"/>
    <x v="15"/>
    <x v="1"/>
  </r>
  <r>
    <n v="17412"/>
    <x v="242"/>
    <x v="15"/>
    <x v="1"/>
  </r>
  <r>
    <n v="17413"/>
    <x v="242"/>
    <x v="15"/>
    <x v="1"/>
  </r>
  <r>
    <n v="17414"/>
    <x v="242"/>
    <x v="15"/>
    <x v="1"/>
  </r>
  <r>
    <n v="17415"/>
    <x v="242"/>
    <x v="15"/>
    <x v="1"/>
  </r>
  <r>
    <n v="17416"/>
    <x v="242"/>
    <x v="7"/>
    <x v="1"/>
  </r>
  <r>
    <n v="17417"/>
    <x v="242"/>
    <x v="15"/>
    <x v="1"/>
  </r>
  <r>
    <n v="17418"/>
    <x v="242"/>
    <x v="15"/>
    <x v="1"/>
  </r>
  <r>
    <n v="17419"/>
    <x v="242"/>
    <x v="15"/>
    <x v="1"/>
  </r>
  <r>
    <n v="17420"/>
    <x v="242"/>
    <x v="15"/>
    <x v="1"/>
  </r>
  <r>
    <n v="17421"/>
    <x v="242"/>
    <x v="15"/>
    <x v="1"/>
  </r>
  <r>
    <n v="17422"/>
    <x v="242"/>
    <x v="15"/>
    <x v="1"/>
  </r>
  <r>
    <n v="17423"/>
    <x v="242"/>
    <x v="15"/>
    <x v="1"/>
  </r>
  <r>
    <n v="17424"/>
    <x v="242"/>
    <x v="15"/>
    <x v="1"/>
  </r>
  <r>
    <n v="17425"/>
    <x v="242"/>
    <x v="15"/>
    <x v="1"/>
  </r>
  <r>
    <n v="17426"/>
    <x v="242"/>
    <x v="7"/>
    <x v="1"/>
  </r>
  <r>
    <n v="17427"/>
    <x v="242"/>
    <x v="15"/>
    <x v="1"/>
  </r>
  <r>
    <n v="17428"/>
    <x v="242"/>
    <x v="15"/>
    <x v="1"/>
  </r>
  <r>
    <n v="17429"/>
    <x v="242"/>
    <x v="15"/>
    <x v="1"/>
  </r>
  <r>
    <n v="17430"/>
    <x v="242"/>
    <x v="15"/>
    <x v="1"/>
  </r>
  <r>
    <n v="17431"/>
    <x v="242"/>
    <x v="15"/>
    <x v="1"/>
  </r>
  <r>
    <n v="17432"/>
    <x v="242"/>
    <x v="15"/>
    <x v="1"/>
  </r>
  <r>
    <n v="17433"/>
    <x v="242"/>
    <x v="15"/>
    <x v="1"/>
  </r>
  <r>
    <n v="17434"/>
    <x v="242"/>
    <x v="15"/>
    <x v="1"/>
  </r>
  <r>
    <n v="17435"/>
    <x v="242"/>
    <x v="9"/>
    <x v="1"/>
  </r>
  <r>
    <n v="17436"/>
    <x v="242"/>
    <x v="15"/>
    <x v="1"/>
  </r>
  <r>
    <n v="17437"/>
    <x v="242"/>
    <x v="15"/>
    <x v="1"/>
  </r>
  <r>
    <n v="17438"/>
    <x v="242"/>
    <x v="15"/>
    <x v="1"/>
  </r>
  <r>
    <n v="17439"/>
    <x v="242"/>
    <x v="15"/>
    <x v="1"/>
  </r>
  <r>
    <n v="17440"/>
    <x v="242"/>
    <x v="15"/>
    <x v="1"/>
  </r>
  <r>
    <n v="17441"/>
    <x v="242"/>
    <x v="15"/>
    <x v="1"/>
  </r>
  <r>
    <n v="17442"/>
    <x v="242"/>
    <x v="15"/>
    <x v="1"/>
  </r>
  <r>
    <n v="17443"/>
    <x v="242"/>
    <x v="15"/>
    <x v="1"/>
  </r>
  <r>
    <n v="17444"/>
    <x v="243"/>
    <x v="3"/>
    <x v="48"/>
  </r>
  <r>
    <n v="17445"/>
    <x v="243"/>
    <x v="3"/>
    <x v="48"/>
  </r>
  <r>
    <n v="17446"/>
    <x v="243"/>
    <x v="3"/>
    <x v="48"/>
  </r>
  <r>
    <n v="17447"/>
    <x v="243"/>
    <x v="3"/>
    <x v="48"/>
  </r>
  <r>
    <n v="17448"/>
    <x v="243"/>
    <x v="3"/>
    <x v="48"/>
  </r>
  <r>
    <n v="17449"/>
    <x v="243"/>
    <x v="5"/>
    <x v="48"/>
  </r>
  <r>
    <n v="17450"/>
    <x v="243"/>
    <x v="5"/>
    <x v="48"/>
  </r>
  <r>
    <n v="17451"/>
    <x v="243"/>
    <x v="5"/>
    <x v="48"/>
  </r>
  <r>
    <n v="17452"/>
    <x v="243"/>
    <x v="5"/>
    <x v="48"/>
  </r>
  <r>
    <n v="17453"/>
    <x v="243"/>
    <x v="3"/>
    <x v="48"/>
  </r>
  <r>
    <n v="17454"/>
    <x v="243"/>
    <x v="3"/>
    <x v="48"/>
  </r>
  <r>
    <n v="17455"/>
    <x v="243"/>
    <x v="3"/>
    <x v="48"/>
  </r>
  <r>
    <n v="17456"/>
    <x v="243"/>
    <x v="3"/>
    <x v="48"/>
  </r>
  <r>
    <n v="17457"/>
    <x v="243"/>
    <x v="3"/>
    <x v="48"/>
  </r>
  <r>
    <n v="17458"/>
    <x v="243"/>
    <x v="3"/>
    <x v="48"/>
  </r>
  <r>
    <n v="17459"/>
    <x v="243"/>
    <x v="13"/>
    <x v="48"/>
  </r>
  <r>
    <n v="17460"/>
    <x v="243"/>
    <x v="13"/>
    <x v="48"/>
  </r>
  <r>
    <n v="17461"/>
    <x v="243"/>
    <x v="13"/>
    <x v="48"/>
  </r>
  <r>
    <n v="17462"/>
    <x v="243"/>
    <x v="13"/>
    <x v="48"/>
  </r>
  <r>
    <n v="17463"/>
    <x v="243"/>
    <x v="13"/>
    <x v="48"/>
  </r>
  <r>
    <n v="17464"/>
    <x v="243"/>
    <x v="13"/>
    <x v="48"/>
  </r>
  <r>
    <n v="17465"/>
    <x v="243"/>
    <x v="13"/>
    <x v="48"/>
  </r>
  <r>
    <n v="17466"/>
    <x v="243"/>
    <x v="13"/>
    <x v="48"/>
  </r>
  <r>
    <n v="17467"/>
    <x v="243"/>
    <x v="13"/>
    <x v="48"/>
  </r>
  <r>
    <n v="17468"/>
    <x v="243"/>
    <x v="13"/>
    <x v="48"/>
  </r>
  <r>
    <n v="17469"/>
    <x v="243"/>
    <x v="13"/>
    <x v="48"/>
  </r>
  <r>
    <n v="17470"/>
    <x v="243"/>
    <x v="8"/>
    <x v="48"/>
  </r>
  <r>
    <n v="17471"/>
    <x v="243"/>
    <x v="16"/>
    <x v="48"/>
  </r>
  <r>
    <n v="17472"/>
    <x v="243"/>
    <x v="3"/>
    <x v="48"/>
  </r>
  <r>
    <n v="17473"/>
    <x v="243"/>
    <x v="3"/>
    <x v="48"/>
  </r>
  <r>
    <n v="17474"/>
    <x v="243"/>
    <x v="3"/>
    <x v="48"/>
  </r>
  <r>
    <n v="17475"/>
    <x v="243"/>
    <x v="3"/>
    <x v="48"/>
  </r>
  <r>
    <n v="17476"/>
    <x v="243"/>
    <x v="3"/>
    <x v="48"/>
  </r>
  <r>
    <n v="17477"/>
    <x v="243"/>
    <x v="5"/>
    <x v="48"/>
  </r>
  <r>
    <n v="17478"/>
    <x v="243"/>
    <x v="5"/>
    <x v="48"/>
  </r>
  <r>
    <n v="17479"/>
    <x v="243"/>
    <x v="5"/>
    <x v="48"/>
  </r>
  <r>
    <n v="17480"/>
    <x v="243"/>
    <x v="5"/>
    <x v="48"/>
  </r>
  <r>
    <n v="17481"/>
    <x v="243"/>
    <x v="3"/>
    <x v="48"/>
  </r>
  <r>
    <n v="17482"/>
    <x v="243"/>
    <x v="3"/>
    <x v="48"/>
  </r>
  <r>
    <n v="17483"/>
    <x v="243"/>
    <x v="3"/>
    <x v="48"/>
  </r>
  <r>
    <n v="17484"/>
    <x v="243"/>
    <x v="3"/>
    <x v="48"/>
  </r>
  <r>
    <n v="17485"/>
    <x v="243"/>
    <x v="3"/>
    <x v="48"/>
  </r>
  <r>
    <n v="17486"/>
    <x v="243"/>
    <x v="5"/>
    <x v="48"/>
  </r>
  <r>
    <n v="17487"/>
    <x v="243"/>
    <x v="13"/>
    <x v="48"/>
  </r>
  <r>
    <n v="17488"/>
    <x v="243"/>
    <x v="13"/>
    <x v="48"/>
  </r>
  <r>
    <n v="17489"/>
    <x v="243"/>
    <x v="13"/>
    <x v="48"/>
  </r>
  <r>
    <n v="17490"/>
    <x v="243"/>
    <x v="13"/>
    <x v="48"/>
  </r>
  <r>
    <n v="17491"/>
    <x v="243"/>
    <x v="13"/>
    <x v="48"/>
  </r>
  <r>
    <n v="17492"/>
    <x v="243"/>
    <x v="13"/>
    <x v="48"/>
  </r>
  <r>
    <n v="17493"/>
    <x v="243"/>
    <x v="13"/>
    <x v="48"/>
  </r>
  <r>
    <n v="17494"/>
    <x v="243"/>
    <x v="13"/>
    <x v="48"/>
  </r>
  <r>
    <n v="17495"/>
    <x v="243"/>
    <x v="13"/>
    <x v="48"/>
  </r>
  <r>
    <n v="17496"/>
    <x v="243"/>
    <x v="13"/>
    <x v="48"/>
  </r>
  <r>
    <n v="17497"/>
    <x v="243"/>
    <x v="16"/>
    <x v="48"/>
  </r>
  <r>
    <n v="17498"/>
    <x v="243"/>
    <x v="6"/>
    <x v="48"/>
  </r>
  <r>
    <n v="17499"/>
    <x v="243"/>
    <x v="12"/>
    <x v="48"/>
  </r>
  <r>
    <n v="17500"/>
    <x v="243"/>
    <x v="7"/>
    <x v="48"/>
  </r>
  <r>
    <n v="17501"/>
    <x v="243"/>
    <x v="3"/>
    <x v="48"/>
  </r>
  <r>
    <n v="17502"/>
    <x v="243"/>
    <x v="3"/>
    <x v="48"/>
  </r>
  <r>
    <n v="17503"/>
    <x v="243"/>
    <x v="3"/>
    <x v="48"/>
  </r>
  <r>
    <n v="17504"/>
    <x v="243"/>
    <x v="3"/>
    <x v="48"/>
  </r>
  <r>
    <n v="17505"/>
    <x v="243"/>
    <x v="3"/>
    <x v="48"/>
  </r>
  <r>
    <n v="17506"/>
    <x v="243"/>
    <x v="5"/>
    <x v="48"/>
  </r>
  <r>
    <n v="17507"/>
    <x v="243"/>
    <x v="5"/>
    <x v="48"/>
  </r>
  <r>
    <n v="17508"/>
    <x v="243"/>
    <x v="5"/>
    <x v="48"/>
  </r>
  <r>
    <n v="17509"/>
    <x v="243"/>
    <x v="5"/>
    <x v="48"/>
  </r>
  <r>
    <n v="17510"/>
    <x v="243"/>
    <x v="3"/>
    <x v="48"/>
  </r>
  <r>
    <n v="17511"/>
    <x v="243"/>
    <x v="3"/>
    <x v="48"/>
  </r>
  <r>
    <n v="17512"/>
    <x v="243"/>
    <x v="3"/>
    <x v="48"/>
  </r>
  <r>
    <n v="17513"/>
    <x v="243"/>
    <x v="3"/>
    <x v="48"/>
  </r>
  <r>
    <n v="17514"/>
    <x v="243"/>
    <x v="3"/>
    <x v="48"/>
  </r>
  <r>
    <n v="17515"/>
    <x v="243"/>
    <x v="5"/>
    <x v="48"/>
  </r>
  <r>
    <n v="17516"/>
    <x v="243"/>
    <x v="13"/>
    <x v="48"/>
  </r>
  <r>
    <n v="17517"/>
    <x v="243"/>
    <x v="13"/>
    <x v="48"/>
  </r>
  <r>
    <n v="17518"/>
    <x v="243"/>
    <x v="13"/>
    <x v="48"/>
  </r>
  <r>
    <n v="17519"/>
    <x v="243"/>
    <x v="13"/>
    <x v="48"/>
  </r>
  <r>
    <n v="17520"/>
    <x v="243"/>
    <x v="13"/>
    <x v="48"/>
  </r>
  <r>
    <n v="17521"/>
    <x v="243"/>
    <x v="13"/>
    <x v="48"/>
  </r>
  <r>
    <n v="17522"/>
    <x v="243"/>
    <x v="13"/>
    <x v="48"/>
  </r>
  <r>
    <n v="17523"/>
    <x v="243"/>
    <x v="13"/>
    <x v="48"/>
  </r>
  <r>
    <n v="17524"/>
    <x v="243"/>
    <x v="13"/>
    <x v="48"/>
  </r>
  <r>
    <n v="17525"/>
    <x v="243"/>
    <x v="13"/>
    <x v="48"/>
  </r>
  <r>
    <n v="17526"/>
    <x v="243"/>
    <x v="8"/>
    <x v="48"/>
  </r>
  <r>
    <n v="17527"/>
    <x v="243"/>
    <x v="3"/>
    <x v="48"/>
  </r>
  <r>
    <n v="17528"/>
    <x v="243"/>
    <x v="3"/>
    <x v="48"/>
  </r>
  <r>
    <n v="17529"/>
    <x v="243"/>
    <x v="3"/>
    <x v="48"/>
  </r>
  <r>
    <n v="17530"/>
    <x v="243"/>
    <x v="3"/>
    <x v="48"/>
  </r>
  <r>
    <n v="17531"/>
    <x v="243"/>
    <x v="3"/>
    <x v="48"/>
  </r>
  <r>
    <n v="17532"/>
    <x v="243"/>
    <x v="5"/>
    <x v="48"/>
  </r>
  <r>
    <n v="17533"/>
    <x v="243"/>
    <x v="5"/>
    <x v="48"/>
  </r>
  <r>
    <n v="17534"/>
    <x v="243"/>
    <x v="5"/>
    <x v="48"/>
  </r>
  <r>
    <n v="17535"/>
    <x v="243"/>
    <x v="3"/>
    <x v="48"/>
  </r>
  <r>
    <n v="17536"/>
    <x v="243"/>
    <x v="3"/>
    <x v="48"/>
  </r>
  <r>
    <n v="17537"/>
    <x v="243"/>
    <x v="3"/>
    <x v="48"/>
  </r>
  <r>
    <n v="17538"/>
    <x v="243"/>
    <x v="3"/>
    <x v="48"/>
  </r>
  <r>
    <n v="17539"/>
    <x v="243"/>
    <x v="3"/>
    <x v="48"/>
  </r>
  <r>
    <n v="17540"/>
    <x v="243"/>
    <x v="3"/>
    <x v="48"/>
  </r>
  <r>
    <n v="17541"/>
    <x v="243"/>
    <x v="5"/>
    <x v="48"/>
  </r>
  <r>
    <n v="17542"/>
    <x v="243"/>
    <x v="13"/>
    <x v="48"/>
  </r>
  <r>
    <n v="17543"/>
    <x v="243"/>
    <x v="13"/>
    <x v="48"/>
  </r>
  <r>
    <n v="17544"/>
    <x v="243"/>
    <x v="13"/>
    <x v="48"/>
  </r>
  <r>
    <n v="17545"/>
    <x v="243"/>
    <x v="13"/>
    <x v="48"/>
  </r>
  <r>
    <n v="17546"/>
    <x v="243"/>
    <x v="13"/>
    <x v="48"/>
  </r>
  <r>
    <n v="17547"/>
    <x v="243"/>
    <x v="13"/>
    <x v="48"/>
  </r>
  <r>
    <n v="17548"/>
    <x v="243"/>
    <x v="13"/>
    <x v="48"/>
  </r>
  <r>
    <n v="17549"/>
    <x v="243"/>
    <x v="13"/>
    <x v="48"/>
  </r>
  <r>
    <n v="17550"/>
    <x v="243"/>
    <x v="13"/>
    <x v="48"/>
  </r>
  <r>
    <n v="17551"/>
    <x v="243"/>
    <x v="13"/>
    <x v="48"/>
  </r>
  <r>
    <n v="17552"/>
    <x v="243"/>
    <x v="8"/>
    <x v="48"/>
  </r>
  <r>
    <n v="17553"/>
    <x v="243"/>
    <x v="3"/>
    <x v="48"/>
  </r>
  <r>
    <n v="17554"/>
    <x v="244"/>
    <x v="10"/>
    <x v="6"/>
  </r>
  <r>
    <n v="17555"/>
    <x v="244"/>
    <x v="10"/>
    <x v="6"/>
  </r>
  <r>
    <n v="17556"/>
    <x v="244"/>
    <x v="10"/>
    <x v="6"/>
  </r>
  <r>
    <n v="17557"/>
    <x v="244"/>
    <x v="10"/>
    <x v="6"/>
  </r>
  <r>
    <n v="17558"/>
    <x v="244"/>
    <x v="10"/>
    <x v="6"/>
  </r>
  <r>
    <n v="17559"/>
    <x v="244"/>
    <x v="10"/>
    <x v="6"/>
  </r>
  <r>
    <n v="17560"/>
    <x v="244"/>
    <x v="10"/>
    <x v="6"/>
  </r>
  <r>
    <n v="17561"/>
    <x v="244"/>
    <x v="10"/>
    <x v="6"/>
  </r>
  <r>
    <n v="17562"/>
    <x v="244"/>
    <x v="5"/>
    <x v="6"/>
  </r>
  <r>
    <n v="17563"/>
    <x v="244"/>
    <x v="5"/>
    <x v="6"/>
  </r>
  <r>
    <n v="17564"/>
    <x v="244"/>
    <x v="5"/>
    <x v="6"/>
  </r>
  <r>
    <n v="17565"/>
    <x v="244"/>
    <x v="7"/>
    <x v="6"/>
  </r>
  <r>
    <n v="17566"/>
    <x v="244"/>
    <x v="8"/>
    <x v="6"/>
  </r>
  <r>
    <n v="17567"/>
    <x v="244"/>
    <x v="10"/>
    <x v="6"/>
  </r>
  <r>
    <n v="17568"/>
    <x v="244"/>
    <x v="10"/>
    <x v="6"/>
  </r>
  <r>
    <n v="17569"/>
    <x v="244"/>
    <x v="10"/>
    <x v="6"/>
  </r>
  <r>
    <n v="17570"/>
    <x v="244"/>
    <x v="10"/>
    <x v="6"/>
  </r>
  <r>
    <n v="17571"/>
    <x v="244"/>
    <x v="10"/>
    <x v="6"/>
  </r>
  <r>
    <n v="17572"/>
    <x v="244"/>
    <x v="10"/>
    <x v="6"/>
  </r>
  <r>
    <n v="17573"/>
    <x v="244"/>
    <x v="10"/>
    <x v="6"/>
  </r>
  <r>
    <n v="17574"/>
    <x v="244"/>
    <x v="10"/>
    <x v="6"/>
  </r>
  <r>
    <n v="17575"/>
    <x v="244"/>
    <x v="10"/>
    <x v="6"/>
  </r>
  <r>
    <n v="17576"/>
    <x v="244"/>
    <x v="10"/>
    <x v="6"/>
  </r>
  <r>
    <n v="17577"/>
    <x v="244"/>
    <x v="5"/>
    <x v="6"/>
  </r>
  <r>
    <n v="17578"/>
    <x v="244"/>
    <x v="5"/>
    <x v="6"/>
  </r>
  <r>
    <n v="17579"/>
    <x v="244"/>
    <x v="7"/>
    <x v="6"/>
  </r>
  <r>
    <n v="17580"/>
    <x v="244"/>
    <x v="7"/>
    <x v="6"/>
  </r>
  <r>
    <n v="17581"/>
    <x v="244"/>
    <x v="8"/>
    <x v="6"/>
  </r>
  <r>
    <n v="17582"/>
    <x v="244"/>
    <x v="10"/>
    <x v="6"/>
  </r>
  <r>
    <n v="17583"/>
    <x v="244"/>
    <x v="10"/>
    <x v="6"/>
  </r>
  <r>
    <n v="17584"/>
    <x v="244"/>
    <x v="10"/>
    <x v="6"/>
  </r>
  <r>
    <n v="17585"/>
    <x v="244"/>
    <x v="10"/>
    <x v="6"/>
  </r>
  <r>
    <n v="17586"/>
    <x v="244"/>
    <x v="10"/>
    <x v="6"/>
  </r>
  <r>
    <n v="17587"/>
    <x v="244"/>
    <x v="10"/>
    <x v="6"/>
  </r>
  <r>
    <n v="17588"/>
    <x v="244"/>
    <x v="10"/>
    <x v="6"/>
  </r>
  <r>
    <n v="17589"/>
    <x v="244"/>
    <x v="10"/>
    <x v="6"/>
  </r>
  <r>
    <n v="17590"/>
    <x v="244"/>
    <x v="10"/>
    <x v="6"/>
  </r>
  <r>
    <n v="17591"/>
    <x v="244"/>
    <x v="10"/>
    <x v="6"/>
  </r>
  <r>
    <n v="17592"/>
    <x v="244"/>
    <x v="5"/>
    <x v="6"/>
  </r>
  <r>
    <n v="17593"/>
    <x v="244"/>
    <x v="5"/>
    <x v="6"/>
  </r>
  <r>
    <n v="17594"/>
    <x v="244"/>
    <x v="7"/>
    <x v="6"/>
  </r>
  <r>
    <n v="17595"/>
    <x v="244"/>
    <x v="7"/>
    <x v="6"/>
  </r>
  <r>
    <n v="17596"/>
    <x v="244"/>
    <x v="10"/>
    <x v="6"/>
  </r>
  <r>
    <n v="17597"/>
    <x v="244"/>
    <x v="10"/>
    <x v="6"/>
  </r>
  <r>
    <n v="17598"/>
    <x v="244"/>
    <x v="10"/>
    <x v="6"/>
  </r>
  <r>
    <n v="17599"/>
    <x v="244"/>
    <x v="10"/>
    <x v="6"/>
  </r>
  <r>
    <n v="17600"/>
    <x v="244"/>
    <x v="10"/>
    <x v="6"/>
  </r>
  <r>
    <n v="17601"/>
    <x v="244"/>
    <x v="10"/>
    <x v="6"/>
  </r>
  <r>
    <n v="17602"/>
    <x v="244"/>
    <x v="10"/>
    <x v="6"/>
  </r>
  <r>
    <n v="17603"/>
    <x v="244"/>
    <x v="10"/>
    <x v="6"/>
  </r>
  <r>
    <n v="17604"/>
    <x v="244"/>
    <x v="10"/>
    <x v="6"/>
  </r>
  <r>
    <n v="17605"/>
    <x v="244"/>
    <x v="10"/>
    <x v="6"/>
  </r>
  <r>
    <n v="17606"/>
    <x v="244"/>
    <x v="5"/>
    <x v="6"/>
  </r>
  <r>
    <n v="17607"/>
    <x v="244"/>
    <x v="5"/>
    <x v="6"/>
  </r>
  <r>
    <n v="17608"/>
    <x v="244"/>
    <x v="5"/>
    <x v="6"/>
  </r>
  <r>
    <n v="17609"/>
    <x v="244"/>
    <x v="7"/>
    <x v="6"/>
  </r>
  <r>
    <n v="17610"/>
    <x v="244"/>
    <x v="8"/>
    <x v="6"/>
  </r>
  <r>
    <n v="17611"/>
    <x v="245"/>
    <x v="10"/>
    <x v="2"/>
  </r>
  <r>
    <n v="17612"/>
    <x v="245"/>
    <x v="10"/>
    <x v="2"/>
  </r>
  <r>
    <n v="17613"/>
    <x v="245"/>
    <x v="10"/>
    <x v="2"/>
  </r>
  <r>
    <n v="17614"/>
    <x v="245"/>
    <x v="10"/>
    <x v="2"/>
  </r>
  <r>
    <n v="17615"/>
    <x v="245"/>
    <x v="10"/>
    <x v="2"/>
  </r>
  <r>
    <n v="17616"/>
    <x v="245"/>
    <x v="10"/>
    <x v="2"/>
  </r>
  <r>
    <n v="17617"/>
    <x v="245"/>
    <x v="3"/>
    <x v="2"/>
  </r>
  <r>
    <n v="17618"/>
    <x v="245"/>
    <x v="3"/>
    <x v="2"/>
  </r>
  <r>
    <n v="17619"/>
    <x v="245"/>
    <x v="15"/>
    <x v="2"/>
  </r>
  <r>
    <n v="17620"/>
    <x v="245"/>
    <x v="0"/>
    <x v="2"/>
  </r>
  <r>
    <n v="17621"/>
    <x v="245"/>
    <x v="0"/>
    <x v="2"/>
  </r>
  <r>
    <n v="17622"/>
    <x v="245"/>
    <x v="0"/>
    <x v="2"/>
  </r>
  <r>
    <n v="17623"/>
    <x v="245"/>
    <x v="0"/>
    <x v="2"/>
  </r>
  <r>
    <n v="17624"/>
    <x v="245"/>
    <x v="0"/>
    <x v="2"/>
  </r>
  <r>
    <n v="17625"/>
    <x v="245"/>
    <x v="10"/>
    <x v="2"/>
  </r>
  <r>
    <n v="17626"/>
    <x v="245"/>
    <x v="10"/>
    <x v="2"/>
  </r>
  <r>
    <n v="17627"/>
    <x v="245"/>
    <x v="10"/>
    <x v="2"/>
  </r>
  <r>
    <n v="17628"/>
    <x v="245"/>
    <x v="10"/>
    <x v="2"/>
  </r>
  <r>
    <n v="17629"/>
    <x v="245"/>
    <x v="10"/>
    <x v="2"/>
  </r>
  <r>
    <n v="17630"/>
    <x v="245"/>
    <x v="10"/>
    <x v="2"/>
  </r>
  <r>
    <n v="17631"/>
    <x v="245"/>
    <x v="3"/>
    <x v="2"/>
  </r>
  <r>
    <n v="17632"/>
    <x v="245"/>
    <x v="3"/>
    <x v="2"/>
  </r>
  <r>
    <n v="17633"/>
    <x v="245"/>
    <x v="15"/>
    <x v="2"/>
  </r>
  <r>
    <n v="17634"/>
    <x v="245"/>
    <x v="0"/>
    <x v="2"/>
  </r>
  <r>
    <n v="17635"/>
    <x v="245"/>
    <x v="0"/>
    <x v="2"/>
  </r>
  <r>
    <n v="17636"/>
    <x v="245"/>
    <x v="0"/>
    <x v="2"/>
  </r>
  <r>
    <n v="17637"/>
    <x v="245"/>
    <x v="0"/>
    <x v="2"/>
  </r>
  <r>
    <n v="17638"/>
    <x v="245"/>
    <x v="10"/>
    <x v="2"/>
  </r>
  <r>
    <n v="17639"/>
    <x v="245"/>
    <x v="10"/>
    <x v="2"/>
  </r>
  <r>
    <n v="17640"/>
    <x v="245"/>
    <x v="10"/>
    <x v="2"/>
  </r>
  <r>
    <n v="17641"/>
    <x v="245"/>
    <x v="10"/>
    <x v="2"/>
  </r>
  <r>
    <n v="17642"/>
    <x v="245"/>
    <x v="10"/>
    <x v="2"/>
  </r>
  <r>
    <n v="17643"/>
    <x v="245"/>
    <x v="3"/>
    <x v="2"/>
  </r>
  <r>
    <n v="17644"/>
    <x v="245"/>
    <x v="3"/>
    <x v="2"/>
  </r>
  <r>
    <n v="17645"/>
    <x v="245"/>
    <x v="3"/>
    <x v="2"/>
  </r>
  <r>
    <n v="17646"/>
    <x v="245"/>
    <x v="13"/>
    <x v="2"/>
  </r>
  <r>
    <n v="17647"/>
    <x v="245"/>
    <x v="0"/>
    <x v="2"/>
  </r>
  <r>
    <n v="17648"/>
    <x v="245"/>
    <x v="0"/>
    <x v="2"/>
  </r>
  <r>
    <n v="17649"/>
    <x v="245"/>
    <x v="0"/>
    <x v="2"/>
  </r>
  <r>
    <n v="17650"/>
    <x v="245"/>
    <x v="10"/>
    <x v="2"/>
  </r>
  <r>
    <n v="17651"/>
    <x v="245"/>
    <x v="10"/>
    <x v="2"/>
  </r>
  <r>
    <n v="17652"/>
    <x v="245"/>
    <x v="10"/>
    <x v="2"/>
  </r>
  <r>
    <n v="17653"/>
    <x v="245"/>
    <x v="10"/>
    <x v="2"/>
  </r>
  <r>
    <n v="17654"/>
    <x v="245"/>
    <x v="10"/>
    <x v="2"/>
  </r>
  <r>
    <n v="17655"/>
    <x v="245"/>
    <x v="3"/>
    <x v="2"/>
  </r>
  <r>
    <n v="17656"/>
    <x v="245"/>
    <x v="3"/>
    <x v="2"/>
  </r>
  <r>
    <n v="17657"/>
    <x v="245"/>
    <x v="14"/>
    <x v="2"/>
  </r>
  <r>
    <n v="17658"/>
    <x v="245"/>
    <x v="0"/>
    <x v="2"/>
  </r>
  <r>
    <n v="17659"/>
    <x v="245"/>
    <x v="0"/>
    <x v="2"/>
  </r>
  <r>
    <n v="17660"/>
    <x v="245"/>
    <x v="0"/>
    <x v="2"/>
  </r>
  <r>
    <n v="17661"/>
    <x v="245"/>
    <x v="0"/>
    <x v="2"/>
  </r>
  <r>
    <n v="17662"/>
    <x v="246"/>
    <x v="10"/>
    <x v="50"/>
  </r>
  <r>
    <n v="17663"/>
    <x v="246"/>
    <x v="10"/>
    <x v="50"/>
  </r>
  <r>
    <n v="17664"/>
    <x v="246"/>
    <x v="10"/>
    <x v="50"/>
  </r>
  <r>
    <n v="17665"/>
    <x v="246"/>
    <x v="10"/>
    <x v="50"/>
  </r>
  <r>
    <n v="17666"/>
    <x v="246"/>
    <x v="10"/>
    <x v="50"/>
  </r>
  <r>
    <n v="17667"/>
    <x v="246"/>
    <x v="3"/>
    <x v="50"/>
  </r>
  <r>
    <n v="17668"/>
    <x v="246"/>
    <x v="3"/>
    <x v="50"/>
  </r>
  <r>
    <n v="17669"/>
    <x v="246"/>
    <x v="3"/>
    <x v="50"/>
  </r>
  <r>
    <n v="17670"/>
    <x v="246"/>
    <x v="3"/>
    <x v="50"/>
  </r>
  <r>
    <n v="17671"/>
    <x v="246"/>
    <x v="3"/>
    <x v="50"/>
  </r>
  <r>
    <n v="17672"/>
    <x v="246"/>
    <x v="3"/>
    <x v="50"/>
  </r>
  <r>
    <n v="17673"/>
    <x v="246"/>
    <x v="3"/>
    <x v="50"/>
  </r>
  <r>
    <n v="17674"/>
    <x v="246"/>
    <x v="3"/>
    <x v="50"/>
  </r>
  <r>
    <n v="17675"/>
    <x v="246"/>
    <x v="3"/>
    <x v="50"/>
  </r>
  <r>
    <n v="17676"/>
    <x v="246"/>
    <x v="3"/>
    <x v="50"/>
  </r>
  <r>
    <n v="17677"/>
    <x v="246"/>
    <x v="3"/>
    <x v="50"/>
  </r>
  <r>
    <n v="17678"/>
    <x v="246"/>
    <x v="3"/>
    <x v="50"/>
  </r>
  <r>
    <n v="17679"/>
    <x v="246"/>
    <x v="0"/>
    <x v="50"/>
  </r>
  <r>
    <n v="17680"/>
    <x v="246"/>
    <x v="0"/>
    <x v="50"/>
  </r>
  <r>
    <n v="17681"/>
    <x v="246"/>
    <x v="0"/>
    <x v="50"/>
  </r>
  <r>
    <n v="17682"/>
    <x v="246"/>
    <x v="0"/>
    <x v="50"/>
  </r>
  <r>
    <n v="17683"/>
    <x v="246"/>
    <x v="5"/>
    <x v="50"/>
  </r>
  <r>
    <n v="17684"/>
    <x v="246"/>
    <x v="15"/>
    <x v="50"/>
  </r>
  <r>
    <n v="17685"/>
    <x v="246"/>
    <x v="15"/>
    <x v="50"/>
  </r>
  <r>
    <n v="17686"/>
    <x v="246"/>
    <x v="15"/>
    <x v="50"/>
  </r>
  <r>
    <n v="17687"/>
    <x v="246"/>
    <x v="15"/>
    <x v="50"/>
  </r>
  <r>
    <n v="17688"/>
    <x v="246"/>
    <x v="15"/>
    <x v="50"/>
  </r>
  <r>
    <n v="17689"/>
    <x v="246"/>
    <x v="15"/>
    <x v="50"/>
  </r>
  <r>
    <n v="17690"/>
    <x v="246"/>
    <x v="15"/>
    <x v="50"/>
  </r>
  <r>
    <n v="17691"/>
    <x v="246"/>
    <x v="15"/>
    <x v="50"/>
  </r>
  <r>
    <n v="17692"/>
    <x v="246"/>
    <x v="15"/>
    <x v="50"/>
  </r>
  <r>
    <n v="17693"/>
    <x v="246"/>
    <x v="15"/>
    <x v="50"/>
  </r>
  <r>
    <n v="17694"/>
    <x v="246"/>
    <x v="15"/>
    <x v="50"/>
  </r>
  <r>
    <n v="17695"/>
    <x v="246"/>
    <x v="15"/>
    <x v="50"/>
  </r>
  <r>
    <n v="17696"/>
    <x v="246"/>
    <x v="15"/>
    <x v="50"/>
  </r>
  <r>
    <n v="17697"/>
    <x v="246"/>
    <x v="15"/>
    <x v="50"/>
  </r>
  <r>
    <n v="17698"/>
    <x v="246"/>
    <x v="10"/>
    <x v="50"/>
  </r>
  <r>
    <n v="17699"/>
    <x v="246"/>
    <x v="10"/>
    <x v="50"/>
  </r>
  <r>
    <n v="17700"/>
    <x v="246"/>
    <x v="10"/>
    <x v="50"/>
  </r>
  <r>
    <n v="17701"/>
    <x v="246"/>
    <x v="10"/>
    <x v="50"/>
  </r>
  <r>
    <n v="17702"/>
    <x v="246"/>
    <x v="10"/>
    <x v="50"/>
  </r>
  <r>
    <n v="17703"/>
    <x v="246"/>
    <x v="3"/>
    <x v="50"/>
  </r>
  <r>
    <n v="17704"/>
    <x v="246"/>
    <x v="3"/>
    <x v="50"/>
  </r>
  <r>
    <n v="17705"/>
    <x v="246"/>
    <x v="3"/>
    <x v="50"/>
  </r>
  <r>
    <n v="17706"/>
    <x v="246"/>
    <x v="3"/>
    <x v="50"/>
  </r>
  <r>
    <n v="17707"/>
    <x v="246"/>
    <x v="3"/>
    <x v="50"/>
  </r>
  <r>
    <n v="17708"/>
    <x v="246"/>
    <x v="3"/>
    <x v="50"/>
  </r>
  <r>
    <n v="17709"/>
    <x v="246"/>
    <x v="3"/>
    <x v="50"/>
  </r>
  <r>
    <n v="17710"/>
    <x v="246"/>
    <x v="3"/>
    <x v="50"/>
  </r>
  <r>
    <n v="17711"/>
    <x v="246"/>
    <x v="3"/>
    <x v="50"/>
  </r>
  <r>
    <n v="17712"/>
    <x v="246"/>
    <x v="3"/>
    <x v="50"/>
  </r>
  <r>
    <n v="17713"/>
    <x v="246"/>
    <x v="3"/>
    <x v="50"/>
  </r>
  <r>
    <n v="17714"/>
    <x v="246"/>
    <x v="3"/>
    <x v="50"/>
  </r>
  <r>
    <n v="17715"/>
    <x v="246"/>
    <x v="0"/>
    <x v="50"/>
  </r>
  <r>
    <n v="17716"/>
    <x v="246"/>
    <x v="0"/>
    <x v="50"/>
  </r>
  <r>
    <n v="17717"/>
    <x v="246"/>
    <x v="0"/>
    <x v="50"/>
  </r>
  <r>
    <n v="17718"/>
    <x v="246"/>
    <x v="0"/>
    <x v="50"/>
  </r>
  <r>
    <n v="17719"/>
    <x v="246"/>
    <x v="4"/>
    <x v="50"/>
  </r>
  <r>
    <n v="17720"/>
    <x v="246"/>
    <x v="15"/>
    <x v="50"/>
  </r>
  <r>
    <n v="17721"/>
    <x v="246"/>
    <x v="15"/>
    <x v="50"/>
  </r>
  <r>
    <n v="17722"/>
    <x v="246"/>
    <x v="15"/>
    <x v="50"/>
  </r>
  <r>
    <n v="17723"/>
    <x v="246"/>
    <x v="15"/>
    <x v="50"/>
  </r>
  <r>
    <n v="17724"/>
    <x v="246"/>
    <x v="15"/>
    <x v="50"/>
  </r>
  <r>
    <n v="17725"/>
    <x v="246"/>
    <x v="15"/>
    <x v="50"/>
  </r>
  <r>
    <n v="17726"/>
    <x v="246"/>
    <x v="15"/>
    <x v="50"/>
  </r>
  <r>
    <n v="17727"/>
    <x v="246"/>
    <x v="15"/>
    <x v="50"/>
  </r>
  <r>
    <n v="17728"/>
    <x v="246"/>
    <x v="15"/>
    <x v="50"/>
  </r>
  <r>
    <n v="17729"/>
    <x v="246"/>
    <x v="15"/>
    <x v="50"/>
  </r>
  <r>
    <n v="17730"/>
    <x v="246"/>
    <x v="15"/>
    <x v="50"/>
  </r>
  <r>
    <n v="17731"/>
    <x v="246"/>
    <x v="15"/>
    <x v="50"/>
  </r>
  <r>
    <n v="17732"/>
    <x v="246"/>
    <x v="15"/>
    <x v="50"/>
  </r>
  <r>
    <n v="17733"/>
    <x v="246"/>
    <x v="15"/>
    <x v="50"/>
  </r>
  <r>
    <n v="17734"/>
    <x v="246"/>
    <x v="10"/>
    <x v="50"/>
  </r>
  <r>
    <n v="17735"/>
    <x v="246"/>
    <x v="10"/>
    <x v="50"/>
  </r>
  <r>
    <n v="17736"/>
    <x v="246"/>
    <x v="10"/>
    <x v="50"/>
  </r>
  <r>
    <n v="17737"/>
    <x v="246"/>
    <x v="10"/>
    <x v="50"/>
  </r>
  <r>
    <n v="17738"/>
    <x v="246"/>
    <x v="10"/>
    <x v="50"/>
  </r>
  <r>
    <n v="17739"/>
    <x v="246"/>
    <x v="3"/>
    <x v="50"/>
  </r>
  <r>
    <n v="17740"/>
    <x v="246"/>
    <x v="3"/>
    <x v="50"/>
  </r>
  <r>
    <n v="17741"/>
    <x v="246"/>
    <x v="3"/>
    <x v="50"/>
  </r>
  <r>
    <n v="17742"/>
    <x v="246"/>
    <x v="3"/>
    <x v="50"/>
  </r>
  <r>
    <n v="17743"/>
    <x v="246"/>
    <x v="3"/>
    <x v="50"/>
  </r>
  <r>
    <n v="17744"/>
    <x v="246"/>
    <x v="3"/>
    <x v="50"/>
  </r>
  <r>
    <n v="17745"/>
    <x v="246"/>
    <x v="3"/>
    <x v="50"/>
  </r>
  <r>
    <n v="17746"/>
    <x v="246"/>
    <x v="3"/>
    <x v="50"/>
  </r>
  <r>
    <n v="17747"/>
    <x v="246"/>
    <x v="3"/>
    <x v="50"/>
  </r>
  <r>
    <n v="17748"/>
    <x v="246"/>
    <x v="3"/>
    <x v="50"/>
  </r>
  <r>
    <n v="17749"/>
    <x v="246"/>
    <x v="3"/>
    <x v="50"/>
  </r>
  <r>
    <n v="17750"/>
    <x v="246"/>
    <x v="3"/>
    <x v="50"/>
  </r>
  <r>
    <n v="17751"/>
    <x v="246"/>
    <x v="3"/>
    <x v="50"/>
  </r>
  <r>
    <n v="17752"/>
    <x v="246"/>
    <x v="0"/>
    <x v="50"/>
  </r>
  <r>
    <n v="17753"/>
    <x v="246"/>
    <x v="0"/>
    <x v="50"/>
  </r>
  <r>
    <n v="17754"/>
    <x v="246"/>
    <x v="0"/>
    <x v="50"/>
  </r>
  <r>
    <n v="17755"/>
    <x v="246"/>
    <x v="0"/>
    <x v="50"/>
  </r>
  <r>
    <n v="17756"/>
    <x v="246"/>
    <x v="15"/>
    <x v="50"/>
  </r>
  <r>
    <n v="17757"/>
    <x v="246"/>
    <x v="15"/>
    <x v="50"/>
  </r>
  <r>
    <n v="17758"/>
    <x v="246"/>
    <x v="15"/>
    <x v="50"/>
  </r>
  <r>
    <n v="17759"/>
    <x v="246"/>
    <x v="15"/>
    <x v="50"/>
  </r>
  <r>
    <n v="17760"/>
    <x v="246"/>
    <x v="15"/>
    <x v="50"/>
  </r>
  <r>
    <n v="17761"/>
    <x v="246"/>
    <x v="15"/>
    <x v="50"/>
  </r>
  <r>
    <n v="17762"/>
    <x v="246"/>
    <x v="15"/>
    <x v="50"/>
  </r>
  <r>
    <n v="17763"/>
    <x v="246"/>
    <x v="15"/>
    <x v="50"/>
  </r>
  <r>
    <n v="17764"/>
    <x v="246"/>
    <x v="15"/>
    <x v="50"/>
  </r>
  <r>
    <n v="17765"/>
    <x v="246"/>
    <x v="15"/>
    <x v="50"/>
  </r>
  <r>
    <n v="17766"/>
    <x v="246"/>
    <x v="15"/>
    <x v="50"/>
  </r>
  <r>
    <n v="17767"/>
    <x v="246"/>
    <x v="15"/>
    <x v="50"/>
  </r>
  <r>
    <n v="17768"/>
    <x v="246"/>
    <x v="15"/>
    <x v="50"/>
  </r>
  <r>
    <n v="17769"/>
    <x v="246"/>
    <x v="15"/>
    <x v="50"/>
  </r>
  <r>
    <n v="17770"/>
    <x v="246"/>
    <x v="15"/>
    <x v="50"/>
  </r>
  <r>
    <n v="17771"/>
    <x v="246"/>
    <x v="10"/>
    <x v="50"/>
  </r>
  <r>
    <n v="17772"/>
    <x v="246"/>
    <x v="10"/>
    <x v="50"/>
  </r>
  <r>
    <n v="17773"/>
    <x v="246"/>
    <x v="10"/>
    <x v="50"/>
  </r>
  <r>
    <n v="17774"/>
    <x v="246"/>
    <x v="10"/>
    <x v="50"/>
  </r>
  <r>
    <n v="17775"/>
    <x v="246"/>
    <x v="3"/>
    <x v="50"/>
  </r>
  <r>
    <n v="17776"/>
    <x v="246"/>
    <x v="3"/>
    <x v="50"/>
  </r>
  <r>
    <n v="17777"/>
    <x v="246"/>
    <x v="3"/>
    <x v="50"/>
  </r>
  <r>
    <n v="17778"/>
    <x v="246"/>
    <x v="3"/>
    <x v="50"/>
  </r>
  <r>
    <n v="17779"/>
    <x v="246"/>
    <x v="3"/>
    <x v="50"/>
  </r>
  <r>
    <n v="17780"/>
    <x v="246"/>
    <x v="3"/>
    <x v="50"/>
  </r>
  <r>
    <n v="17781"/>
    <x v="246"/>
    <x v="3"/>
    <x v="50"/>
  </r>
  <r>
    <n v="17782"/>
    <x v="246"/>
    <x v="3"/>
    <x v="50"/>
  </r>
  <r>
    <n v="17783"/>
    <x v="246"/>
    <x v="3"/>
    <x v="50"/>
  </r>
  <r>
    <n v="17784"/>
    <x v="246"/>
    <x v="3"/>
    <x v="50"/>
  </r>
  <r>
    <n v="17785"/>
    <x v="246"/>
    <x v="3"/>
    <x v="50"/>
  </r>
  <r>
    <n v="17786"/>
    <x v="246"/>
    <x v="3"/>
    <x v="50"/>
  </r>
  <r>
    <n v="17787"/>
    <x v="246"/>
    <x v="0"/>
    <x v="50"/>
  </r>
  <r>
    <n v="17788"/>
    <x v="246"/>
    <x v="0"/>
    <x v="50"/>
  </r>
  <r>
    <n v="17789"/>
    <x v="246"/>
    <x v="0"/>
    <x v="50"/>
  </r>
  <r>
    <n v="17790"/>
    <x v="246"/>
    <x v="0"/>
    <x v="50"/>
  </r>
  <r>
    <n v="17791"/>
    <x v="246"/>
    <x v="15"/>
    <x v="50"/>
  </r>
  <r>
    <n v="17792"/>
    <x v="246"/>
    <x v="15"/>
    <x v="50"/>
  </r>
  <r>
    <n v="17793"/>
    <x v="246"/>
    <x v="15"/>
    <x v="50"/>
  </r>
  <r>
    <n v="17794"/>
    <x v="246"/>
    <x v="15"/>
    <x v="50"/>
  </r>
  <r>
    <n v="17795"/>
    <x v="246"/>
    <x v="15"/>
    <x v="50"/>
  </r>
  <r>
    <n v="17796"/>
    <x v="246"/>
    <x v="15"/>
    <x v="50"/>
  </r>
  <r>
    <n v="17797"/>
    <x v="246"/>
    <x v="15"/>
    <x v="50"/>
  </r>
  <r>
    <n v="17798"/>
    <x v="246"/>
    <x v="15"/>
    <x v="50"/>
  </r>
  <r>
    <n v="17799"/>
    <x v="246"/>
    <x v="15"/>
    <x v="50"/>
  </r>
  <r>
    <n v="17800"/>
    <x v="246"/>
    <x v="15"/>
    <x v="50"/>
  </r>
  <r>
    <n v="17801"/>
    <x v="246"/>
    <x v="15"/>
    <x v="50"/>
  </r>
  <r>
    <n v="17802"/>
    <x v="246"/>
    <x v="15"/>
    <x v="50"/>
  </r>
  <r>
    <n v="17803"/>
    <x v="246"/>
    <x v="15"/>
    <x v="50"/>
  </r>
  <r>
    <n v="17804"/>
    <x v="246"/>
    <x v="15"/>
    <x v="50"/>
  </r>
  <r>
    <n v="17805"/>
    <x v="246"/>
    <x v="15"/>
    <x v="50"/>
  </r>
  <r>
    <n v="17806"/>
    <x v="246"/>
    <x v="6"/>
    <x v="50"/>
  </r>
  <r>
    <n v="17807"/>
    <x v="247"/>
    <x v="7"/>
    <x v="51"/>
  </r>
  <r>
    <n v="17808"/>
    <x v="247"/>
    <x v="11"/>
    <x v="51"/>
  </r>
  <r>
    <n v="17809"/>
    <x v="247"/>
    <x v="11"/>
    <x v="51"/>
  </r>
  <r>
    <n v="17810"/>
    <x v="247"/>
    <x v="11"/>
    <x v="51"/>
  </r>
  <r>
    <n v="17811"/>
    <x v="247"/>
    <x v="3"/>
    <x v="51"/>
  </r>
  <r>
    <n v="17812"/>
    <x v="247"/>
    <x v="11"/>
    <x v="51"/>
  </r>
  <r>
    <n v="17813"/>
    <x v="247"/>
    <x v="11"/>
    <x v="51"/>
  </r>
  <r>
    <n v="17814"/>
    <x v="247"/>
    <x v="11"/>
    <x v="51"/>
  </r>
  <r>
    <n v="17815"/>
    <x v="247"/>
    <x v="11"/>
    <x v="51"/>
  </r>
  <r>
    <n v="17816"/>
    <x v="247"/>
    <x v="11"/>
    <x v="51"/>
  </r>
  <r>
    <n v="17817"/>
    <x v="248"/>
    <x v="8"/>
    <x v="3"/>
  </r>
  <r>
    <n v="17818"/>
    <x v="248"/>
    <x v="1"/>
    <x v="3"/>
  </r>
  <r>
    <n v="17819"/>
    <x v="248"/>
    <x v="8"/>
    <x v="3"/>
  </r>
  <r>
    <n v="17820"/>
    <x v="248"/>
    <x v="14"/>
    <x v="3"/>
  </r>
  <r>
    <n v="17821"/>
    <x v="248"/>
    <x v="14"/>
    <x v="3"/>
  </r>
  <r>
    <n v="17822"/>
    <x v="248"/>
    <x v="3"/>
    <x v="3"/>
  </r>
  <r>
    <n v="17823"/>
    <x v="248"/>
    <x v="3"/>
    <x v="3"/>
  </r>
  <r>
    <n v="17824"/>
    <x v="248"/>
    <x v="3"/>
    <x v="3"/>
  </r>
  <r>
    <n v="17825"/>
    <x v="248"/>
    <x v="3"/>
    <x v="3"/>
  </r>
  <r>
    <n v="17826"/>
    <x v="248"/>
    <x v="3"/>
    <x v="3"/>
  </r>
  <r>
    <n v="17827"/>
    <x v="248"/>
    <x v="3"/>
    <x v="3"/>
  </r>
  <r>
    <n v="17828"/>
    <x v="248"/>
    <x v="3"/>
    <x v="3"/>
  </r>
  <r>
    <n v="17829"/>
    <x v="248"/>
    <x v="17"/>
    <x v="3"/>
  </r>
  <r>
    <n v="17830"/>
    <x v="248"/>
    <x v="17"/>
    <x v="3"/>
  </r>
  <r>
    <n v="17831"/>
    <x v="248"/>
    <x v="17"/>
    <x v="3"/>
  </r>
  <r>
    <n v="17832"/>
    <x v="248"/>
    <x v="7"/>
    <x v="3"/>
  </r>
  <r>
    <n v="17833"/>
    <x v="248"/>
    <x v="17"/>
    <x v="3"/>
  </r>
  <r>
    <n v="17834"/>
    <x v="248"/>
    <x v="16"/>
    <x v="3"/>
  </r>
  <r>
    <n v="17835"/>
    <x v="248"/>
    <x v="1"/>
    <x v="3"/>
  </r>
  <r>
    <n v="17836"/>
    <x v="248"/>
    <x v="8"/>
    <x v="3"/>
  </r>
  <r>
    <n v="17837"/>
    <x v="248"/>
    <x v="14"/>
    <x v="3"/>
  </r>
  <r>
    <n v="17838"/>
    <x v="248"/>
    <x v="3"/>
    <x v="3"/>
  </r>
  <r>
    <n v="17839"/>
    <x v="248"/>
    <x v="3"/>
    <x v="3"/>
  </r>
  <r>
    <n v="17840"/>
    <x v="248"/>
    <x v="3"/>
    <x v="3"/>
  </r>
  <r>
    <n v="17841"/>
    <x v="248"/>
    <x v="3"/>
    <x v="3"/>
  </r>
  <r>
    <n v="17842"/>
    <x v="248"/>
    <x v="3"/>
    <x v="3"/>
  </r>
  <r>
    <n v="17843"/>
    <x v="248"/>
    <x v="3"/>
    <x v="3"/>
  </r>
  <r>
    <n v="17844"/>
    <x v="248"/>
    <x v="3"/>
    <x v="3"/>
  </r>
  <r>
    <n v="17845"/>
    <x v="248"/>
    <x v="17"/>
    <x v="3"/>
  </r>
  <r>
    <n v="17846"/>
    <x v="248"/>
    <x v="17"/>
    <x v="3"/>
  </r>
  <r>
    <n v="17847"/>
    <x v="248"/>
    <x v="17"/>
    <x v="3"/>
  </r>
  <r>
    <n v="17848"/>
    <x v="248"/>
    <x v="17"/>
    <x v="3"/>
  </r>
  <r>
    <n v="17849"/>
    <x v="248"/>
    <x v="17"/>
    <x v="3"/>
  </r>
  <r>
    <n v="17850"/>
    <x v="248"/>
    <x v="17"/>
    <x v="3"/>
  </r>
  <r>
    <n v="17851"/>
    <x v="248"/>
    <x v="3"/>
    <x v="3"/>
  </r>
  <r>
    <n v="17852"/>
    <x v="248"/>
    <x v="17"/>
    <x v="3"/>
  </r>
  <r>
    <n v="17853"/>
    <x v="248"/>
    <x v="8"/>
    <x v="3"/>
  </r>
  <r>
    <n v="17854"/>
    <x v="248"/>
    <x v="16"/>
    <x v="3"/>
  </r>
  <r>
    <n v="17855"/>
    <x v="248"/>
    <x v="1"/>
    <x v="3"/>
  </r>
  <r>
    <n v="17856"/>
    <x v="248"/>
    <x v="8"/>
    <x v="3"/>
  </r>
  <r>
    <n v="17857"/>
    <x v="248"/>
    <x v="14"/>
    <x v="3"/>
  </r>
  <r>
    <n v="17858"/>
    <x v="248"/>
    <x v="3"/>
    <x v="3"/>
  </r>
  <r>
    <n v="17859"/>
    <x v="248"/>
    <x v="3"/>
    <x v="3"/>
  </r>
  <r>
    <n v="17860"/>
    <x v="248"/>
    <x v="3"/>
    <x v="3"/>
  </r>
  <r>
    <n v="17861"/>
    <x v="248"/>
    <x v="3"/>
    <x v="3"/>
  </r>
  <r>
    <n v="17862"/>
    <x v="248"/>
    <x v="3"/>
    <x v="3"/>
  </r>
  <r>
    <n v="17863"/>
    <x v="248"/>
    <x v="3"/>
    <x v="3"/>
  </r>
  <r>
    <n v="17864"/>
    <x v="248"/>
    <x v="3"/>
    <x v="3"/>
  </r>
  <r>
    <n v="17865"/>
    <x v="248"/>
    <x v="17"/>
    <x v="3"/>
  </r>
  <r>
    <n v="17866"/>
    <x v="248"/>
    <x v="17"/>
    <x v="3"/>
  </r>
  <r>
    <n v="17867"/>
    <x v="248"/>
    <x v="17"/>
    <x v="3"/>
  </r>
  <r>
    <n v="17868"/>
    <x v="248"/>
    <x v="17"/>
    <x v="3"/>
  </r>
  <r>
    <n v="17869"/>
    <x v="248"/>
    <x v="17"/>
    <x v="3"/>
  </r>
  <r>
    <n v="17870"/>
    <x v="248"/>
    <x v="17"/>
    <x v="3"/>
  </r>
  <r>
    <n v="17871"/>
    <x v="248"/>
    <x v="6"/>
    <x v="3"/>
  </r>
  <r>
    <n v="17872"/>
    <x v="248"/>
    <x v="2"/>
    <x v="3"/>
  </r>
  <r>
    <n v="17873"/>
    <x v="248"/>
    <x v="1"/>
    <x v="3"/>
  </r>
  <r>
    <n v="17874"/>
    <x v="248"/>
    <x v="8"/>
    <x v="3"/>
  </r>
  <r>
    <n v="17875"/>
    <x v="248"/>
    <x v="14"/>
    <x v="3"/>
  </r>
  <r>
    <n v="17876"/>
    <x v="248"/>
    <x v="14"/>
    <x v="3"/>
  </r>
  <r>
    <n v="17877"/>
    <x v="248"/>
    <x v="3"/>
    <x v="3"/>
  </r>
  <r>
    <n v="17878"/>
    <x v="248"/>
    <x v="3"/>
    <x v="3"/>
  </r>
  <r>
    <n v="17879"/>
    <x v="248"/>
    <x v="3"/>
    <x v="3"/>
  </r>
  <r>
    <n v="17880"/>
    <x v="248"/>
    <x v="3"/>
    <x v="3"/>
  </r>
  <r>
    <n v="17881"/>
    <x v="248"/>
    <x v="3"/>
    <x v="3"/>
  </r>
  <r>
    <n v="17882"/>
    <x v="248"/>
    <x v="3"/>
    <x v="3"/>
  </r>
  <r>
    <n v="17883"/>
    <x v="248"/>
    <x v="3"/>
    <x v="3"/>
  </r>
  <r>
    <n v="17884"/>
    <x v="248"/>
    <x v="17"/>
    <x v="3"/>
  </r>
  <r>
    <n v="17885"/>
    <x v="248"/>
    <x v="17"/>
    <x v="3"/>
  </r>
  <r>
    <n v="17886"/>
    <x v="248"/>
    <x v="17"/>
    <x v="3"/>
  </r>
  <r>
    <n v="17887"/>
    <x v="248"/>
    <x v="17"/>
    <x v="3"/>
  </r>
  <r>
    <n v="17888"/>
    <x v="248"/>
    <x v="18"/>
    <x v="3"/>
  </r>
  <r>
    <n v="17889"/>
    <x v="248"/>
    <x v="17"/>
    <x v="3"/>
  </r>
  <r>
    <n v="17890"/>
    <x v="248"/>
    <x v="6"/>
    <x v="3"/>
  </r>
  <r>
    <n v="17891"/>
    <x v="249"/>
    <x v="11"/>
    <x v="1"/>
  </r>
  <r>
    <n v="17892"/>
    <x v="249"/>
    <x v="11"/>
    <x v="1"/>
  </r>
  <r>
    <n v="17893"/>
    <x v="249"/>
    <x v="9"/>
    <x v="1"/>
  </r>
  <r>
    <n v="17894"/>
    <x v="249"/>
    <x v="11"/>
    <x v="1"/>
  </r>
  <r>
    <n v="17895"/>
    <x v="249"/>
    <x v="9"/>
    <x v="1"/>
  </r>
  <r>
    <n v="17896"/>
    <x v="249"/>
    <x v="11"/>
    <x v="1"/>
  </r>
  <r>
    <n v="17897"/>
    <x v="249"/>
    <x v="11"/>
    <x v="1"/>
  </r>
  <r>
    <n v="17898"/>
    <x v="249"/>
    <x v="7"/>
    <x v="1"/>
  </r>
  <r>
    <n v="17899"/>
    <x v="249"/>
    <x v="9"/>
    <x v="1"/>
  </r>
  <r>
    <n v="17900"/>
    <x v="249"/>
    <x v="11"/>
    <x v="1"/>
  </r>
  <r>
    <n v="17901"/>
    <x v="250"/>
    <x v="10"/>
    <x v="5"/>
  </r>
  <r>
    <n v="17902"/>
    <x v="250"/>
    <x v="10"/>
    <x v="5"/>
  </r>
  <r>
    <n v="17903"/>
    <x v="250"/>
    <x v="10"/>
    <x v="5"/>
  </r>
  <r>
    <n v="17904"/>
    <x v="250"/>
    <x v="10"/>
    <x v="5"/>
  </r>
  <r>
    <n v="17905"/>
    <x v="250"/>
    <x v="10"/>
    <x v="5"/>
  </r>
  <r>
    <n v="17906"/>
    <x v="250"/>
    <x v="10"/>
    <x v="5"/>
  </r>
  <r>
    <n v="17907"/>
    <x v="250"/>
    <x v="10"/>
    <x v="5"/>
  </r>
  <r>
    <n v="17908"/>
    <x v="250"/>
    <x v="10"/>
    <x v="5"/>
  </r>
  <r>
    <n v="17909"/>
    <x v="250"/>
    <x v="10"/>
    <x v="5"/>
  </r>
  <r>
    <n v="17910"/>
    <x v="250"/>
    <x v="10"/>
    <x v="5"/>
  </r>
  <r>
    <n v="17911"/>
    <x v="250"/>
    <x v="10"/>
    <x v="5"/>
  </r>
  <r>
    <n v="17912"/>
    <x v="250"/>
    <x v="10"/>
    <x v="5"/>
  </r>
  <r>
    <n v="17913"/>
    <x v="250"/>
    <x v="10"/>
    <x v="5"/>
  </r>
  <r>
    <n v="17914"/>
    <x v="250"/>
    <x v="10"/>
    <x v="5"/>
  </r>
  <r>
    <n v="17915"/>
    <x v="250"/>
    <x v="10"/>
    <x v="5"/>
  </r>
  <r>
    <n v="17916"/>
    <x v="250"/>
    <x v="10"/>
    <x v="5"/>
  </r>
  <r>
    <n v="17917"/>
    <x v="250"/>
    <x v="10"/>
    <x v="5"/>
  </r>
  <r>
    <n v="17918"/>
    <x v="250"/>
    <x v="10"/>
    <x v="5"/>
  </r>
  <r>
    <n v="17919"/>
    <x v="250"/>
    <x v="10"/>
    <x v="5"/>
  </r>
  <r>
    <n v="17920"/>
    <x v="250"/>
    <x v="10"/>
    <x v="5"/>
  </r>
  <r>
    <n v="17921"/>
    <x v="250"/>
    <x v="10"/>
    <x v="5"/>
  </r>
  <r>
    <n v="17922"/>
    <x v="250"/>
    <x v="10"/>
    <x v="5"/>
  </r>
  <r>
    <n v="17923"/>
    <x v="250"/>
    <x v="10"/>
    <x v="5"/>
  </r>
  <r>
    <n v="17924"/>
    <x v="250"/>
    <x v="10"/>
    <x v="5"/>
  </r>
  <r>
    <n v="17925"/>
    <x v="250"/>
    <x v="10"/>
    <x v="5"/>
  </r>
  <r>
    <n v="17926"/>
    <x v="250"/>
    <x v="5"/>
    <x v="5"/>
  </r>
  <r>
    <n v="17927"/>
    <x v="250"/>
    <x v="8"/>
    <x v="5"/>
  </r>
  <r>
    <n v="17928"/>
    <x v="250"/>
    <x v="17"/>
    <x v="5"/>
  </r>
  <r>
    <n v="17929"/>
    <x v="250"/>
    <x v="17"/>
    <x v="5"/>
  </r>
  <r>
    <n v="17930"/>
    <x v="250"/>
    <x v="17"/>
    <x v="5"/>
  </r>
  <r>
    <n v="17931"/>
    <x v="250"/>
    <x v="2"/>
    <x v="5"/>
  </r>
  <r>
    <n v="17932"/>
    <x v="250"/>
    <x v="2"/>
    <x v="5"/>
  </r>
  <r>
    <n v="17933"/>
    <x v="250"/>
    <x v="2"/>
    <x v="5"/>
  </r>
  <r>
    <n v="17934"/>
    <x v="250"/>
    <x v="2"/>
    <x v="5"/>
  </r>
  <r>
    <n v="17935"/>
    <x v="250"/>
    <x v="12"/>
    <x v="5"/>
  </r>
  <r>
    <n v="17936"/>
    <x v="250"/>
    <x v="12"/>
    <x v="5"/>
  </r>
  <r>
    <n v="17937"/>
    <x v="250"/>
    <x v="12"/>
    <x v="5"/>
  </r>
  <r>
    <n v="17938"/>
    <x v="250"/>
    <x v="12"/>
    <x v="5"/>
  </r>
  <r>
    <n v="17939"/>
    <x v="250"/>
    <x v="12"/>
    <x v="5"/>
  </r>
  <r>
    <n v="17940"/>
    <x v="250"/>
    <x v="7"/>
    <x v="5"/>
  </r>
  <r>
    <n v="17941"/>
    <x v="250"/>
    <x v="7"/>
    <x v="5"/>
  </r>
  <r>
    <n v="17942"/>
    <x v="250"/>
    <x v="7"/>
    <x v="5"/>
  </r>
  <r>
    <n v="17943"/>
    <x v="250"/>
    <x v="7"/>
    <x v="5"/>
  </r>
  <r>
    <n v="17944"/>
    <x v="250"/>
    <x v="7"/>
    <x v="5"/>
  </r>
  <r>
    <n v="17945"/>
    <x v="250"/>
    <x v="7"/>
    <x v="5"/>
  </r>
  <r>
    <n v="17946"/>
    <x v="250"/>
    <x v="7"/>
    <x v="5"/>
  </r>
  <r>
    <n v="17947"/>
    <x v="250"/>
    <x v="7"/>
    <x v="5"/>
  </r>
  <r>
    <n v="17948"/>
    <x v="250"/>
    <x v="3"/>
    <x v="5"/>
  </r>
  <r>
    <n v="17949"/>
    <x v="250"/>
    <x v="3"/>
    <x v="5"/>
  </r>
  <r>
    <n v="17950"/>
    <x v="250"/>
    <x v="4"/>
    <x v="5"/>
  </r>
  <r>
    <n v="17951"/>
    <x v="250"/>
    <x v="10"/>
    <x v="5"/>
  </r>
  <r>
    <n v="17952"/>
    <x v="250"/>
    <x v="10"/>
    <x v="5"/>
  </r>
  <r>
    <n v="17953"/>
    <x v="250"/>
    <x v="10"/>
    <x v="5"/>
  </r>
  <r>
    <n v="17954"/>
    <x v="250"/>
    <x v="10"/>
    <x v="5"/>
  </r>
  <r>
    <n v="17955"/>
    <x v="250"/>
    <x v="10"/>
    <x v="5"/>
  </r>
  <r>
    <n v="17956"/>
    <x v="250"/>
    <x v="10"/>
    <x v="5"/>
  </r>
  <r>
    <n v="17957"/>
    <x v="250"/>
    <x v="10"/>
    <x v="5"/>
  </r>
  <r>
    <n v="17958"/>
    <x v="250"/>
    <x v="10"/>
    <x v="5"/>
  </r>
  <r>
    <n v="17959"/>
    <x v="250"/>
    <x v="10"/>
    <x v="5"/>
  </r>
  <r>
    <n v="17960"/>
    <x v="250"/>
    <x v="10"/>
    <x v="5"/>
  </r>
  <r>
    <n v="17961"/>
    <x v="250"/>
    <x v="10"/>
    <x v="5"/>
  </r>
  <r>
    <n v="17962"/>
    <x v="250"/>
    <x v="10"/>
    <x v="5"/>
  </r>
  <r>
    <n v="17963"/>
    <x v="250"/>
    <x v="10"/>
    <x v="5"/>
  </r>
  <r>
    <n v="17964"/>
    <x v="250"/>
    <x v="10"/>
    <x v="5"/>
  </r>
  <r>
    <n v="17965"/>
    <x v="250"/>
    <x v="10"/>
    <x v="5"/>
  </r>
  <r>
    <n v="17966"/>
    <x v="250"/>
    <x v="10"/>
    <x v="5"/>
  </r>
  <r>
    <n v="17967"/>
    <x v="250"/>
    <x v="10"/>
    <x v="5"/>
  </r>
  <r>
    <n v="17968"/>
    <x v="250"/>
    <x v="10"/>
    <x v="5"/>
  </r>
  <r>
    <n v="17969"/>
    <x v="250"/>
    <x v="10"/>
    <x v="5"/>
  </r>
  <r>
    <n v="17970"/>
    <x v="250"/>
    <x v="10"/>
    <x v="5"/>
  </r>
  <r>
    <n v="17971"/>
    <x v="250"/>
    <x v="10"/>
    <x v="5"/>
  </r>
  <r>
    <n v="17972"/>
    <x v="250"/>
    <x v="10"/>
    <x v="5"/>
  </r>
  <r>
    <n v="17973"/>
    <x v="250"/>
    <x v="10"/>
    <x v="5"/>
  </r>
  <r>
    <n v="17974"/>
    <x v="250"/>
    <x v="10"/>
    <x v="5"/>
  </r>
  <r>
    <n v="17975"/>
    <x v="250"/>
    <x v="10"/>
    <x v="5"/>
  </r>
  <r>
    <n v="17976"/>
    <x v="250"/>
    <x v="10"/>
    <x v="5"/>
  </r>
  <r>
    <n v="17977"/>
    <x v="250"/>
    <x v="10"/>
    <x v="5"/>
  </r>
  <r>
    <n v="17978"/>
    <x v="250"/>
    <x v="5"/>
    <x v="5"/>
  </r>
  <r>
    <n v="17979"/>
    <x v="250"/>
    <x v="3"/>
    <x v="5"/>
  </r>
  <r>
    <n v="17980"/>
    <x v="250"/>
    <x v="17"/>
    <x v="5"/>
  </r>
  <r>
    <n v="17981"/>
    <x v="250"/>
    <x v="17"/>
    <x v="5"/>
  </r>
  <r>
    <n v="17982"/>
    <x v="250"/>
    <x v="17"/>
    <x v="5"/>
  </r>
  <r>
    <n v="17983"/>
    <x v="250"/>
    <x v="2"/>
    <x v="5"/>
  </r>
  <r>
    <n v="17984"/>
    <x v="250"/>
    <x v="2"/>
    <x v="5"/>
  </r>
  <r>
    <n v="17985"/>
    <x v="250"/>
    <x v="2"/>
    <x v="5"/>
  </r>
  <r>
    <n v="17986"/>
    <x v="250"/>
    <x v="7"/>
    <x v="5"/>
  </r>
  <r>
    <n v="17987"/>
    <x v="250"/>
    <x v="12"/>
    <x v="5"/>
  </r>
  <r>
    <n v="17988"/>
    <x v="250"/>
    <x v="12"/>
    <x v="5"/>
  </r>
  <r>
    <n v="17989"/>
    <x v="250"/>
    <x v="12"/>
    <x v="5"/>
  </r>
  <r>
    <n v="17990"/>
    <x v="250"/>
    <x v="12"/>
    <x v="5"/>
  </r>
  <r>
    <n v="17991"/>
    <x v="250"/>
    <x v="12"/>
    <x v="5"/>
  </r>
  <r>
    <n v="17992"/>
    <x v="250"/>
    <x v="7"/>
    <x v="5"/>
  </r>
  <r>
    <n v="17993"/>
    <x v="250"/>
    <x v="7"/>
    <x v="5"/>
  </r>
  <r>
    <n v="17994"/>
    <x v="250"/>
    <x v="7"/>
    <x v="5"/>
  </r>
  <r>
    <n v="17995"/>
    <x v="250"/>
    <x v="7"/>
    <x v="5"/>
  </r>
  <r>
    <n v="17996"/>
    <x v="250"/>
    <x v="7"/>
    <x v="5"/>
  </r>
  <r>
    <n v="17997"/>
    <x v="250"/>
    <x v="7"/>
    <x v="5"/>
  </r>
  <r>
    <n v="17998"/>
    <x v="250"/>
    <x v="7"/>
    <x v="5"/>
  </r>
  <r>
    <n v="17999"/>
    <x v="250"/>
    <x v="7"/>
    <x v="5"/>
  </r>
  <r>
    <n v="18000"/>
    <x v="250"/>
    <x v="3"/>
    <x v="5"/>
  </r>
  <r>
    <n v="18001"/>
    <x v="250"/>
    <x v="4"/>
    <x v="5"/>
  </r>
  <r>
    <n v="18002"/>
    <x v="250"/>
    <x v="5"/>
    <x v="5"/>
  </r>
  <r>
    <n v="18003"/>
    <x v="250"/>
    <x v="6"/>
    <x v="5"/>
  </r>
  <r>
    <n v="18004"/>
    <x v="250"/>
    <x v="10"/>
    <x v="5"/>
  </r>
  <r>
    <n v="18005"/>
    <x v="250"/>
    <x v="17"/>
    <x v="5"/>
  </r>
  <r>
    <n v="18006"/>
    <x v="250"/>
    <x v="12"/>
    <x v="5"/>
  </r>
  <r>
    <n v="18007"/>
    <x v="250"/>
    <x v="10"/>
    <x v="5"/>
  </r>
  <r>
    <n v="18008"/>
    <x v="250"/>
    <x v="10"/>
    <x v="5"/>
  </r>
  <r>
    <n v="18009"/>
    <x v="250"/>
    <x v="10"/>
    <x v="5"/>
  </r>
  <r>
    <n v="18010"/>
    <x v="250"/>
    <x v="10"/>
    <x v="5"/>
  </r>
  <r>
    <n v="18011"/>
    <x v="250"/>
    <x v="10"/>
    <x v="5"/>
  </r>
  <r>
    <n v="18012"/>
    <x v="250"/>
    <x v="10"/>
    <x v="5"/>
  </r>
  <r>
    <n v="18013"/>
    <x v="250"/>
    <x v="10"/>
    <x v="5"/>
  </r>
  <r>
    <n v="18014"/>
    <x v="250"/>
    <x v="10"/>
    <x v="5"/>
  </r>
  <r>
    <n v="18015"/>
    <x v="250"/>
    <x v="10"/>
    <x v="5"/>
  </r>
  <r>
    <n v="18016"/>
    <x v="250"/>
    <x v="10"/>
    <x v="5"/>
  </r>
  <r>
    <n v="18017"/>
    <x v="250"/>
    <x v="10"/>
    <x v="5"/>
  </r>
  <r>
    <n v="18018"/>
    <x v="250"/>
    <x v="10"/>
    <x v="5"/>
  </r>
  <r>
    <n v="18019"/>
    <x v="250"/>
    <x v="10"/>
    <x v="5"/>
  </r>
  <r>
    <n v="18020"/>
    <x v="250"/>
    <x v="10"/>
    <x v="5"/>
  </r>
  <r>
    <n v="18021"/>
    <x v="250"/>
    <x v="10"/>
    <x v="5"/>
  </r>
  <r>
    <n v="18022"/>
    <x v="250"/>
    <x v="10"/>
    <x v="5"/>
  </r>
  <r>
    <n v="18023"/>
    <x v="250"/>
    <x v="10"/>
    <x v="5"/>
  </r>
  <r>
    <n v="18024"/>
    <x v="250"/>
    <x v="10"/>
    <x v="5"/>
  </r>
  <r>
    <n v="18025"/>
    <x v="250"/>
    <x v="10"/>
    <x v="5"/>
  </r>
  <r>
    <n v="18026"/>
    <x v="250"/>
    <x v="10"/>
    <x v="5"/>
  </r>
  <r>
    <n v="18027"/>
    <x v="250"/>
    <x v="10"/>
    <x v="5"/>
  </r>
  <r>
    <n v="18028"/>
    <x v="250"/>
    <x v="10"/>
    <x v="5"/>
  </r>
  <r>
    <n v="18029"/>
    <x v="250"/>
    <x v="10"/>
    <x v="5"/>
  </r>
  <r>
    <n v="18030"/>
    <x v="250"/>
    <x v="10"/>
    <x v="5"/>
  </r>
  <r>
    <n v="18031"/>
    <x v="250"/>
    <x v="10"/>
    <x v="5"/>
  </r>
  <r>
    <n v="18032"/>
    <x v="250"/>
    <x v="10"/>
    <x v="5"/>
  </r>
  <r>
    <n v="18033"/>
    <x v="250"/>
    <x v="10"/>
    <x v="5"/>
  </r>
  <r>
    <n v="18034"/>
    <x v="250"/>
    <x v="10"/>
    <x v="5"/>
  </r>
  <r>
    <n v="18035"/>
    <x v="250"/>
    <x v="5"/>
    <x v="5"/>
  </r>
  <r>
    <n v="18036"/>
    <x v="250"/>
    <x v="3"/>
    <x v="5"/>
  </r>
  <r>
    <n v="18037"/>
    <x v="250"/>
    <x v="17"/>
    <x v="5"/>
  </r>
  <r>
    <n v="18038"/>
    <x v="250"/>
    <x v="17"/>
    <x v="5"/>
  </r>
  <r>
    <n v="18039"/>
    <x v="250"/>
    <x v="2"/>
    <x v="5"/>
  </r>
  <r>
    <n v="18040"/>
    <x v="250"/>
    <x v="2"/>
    <x v="5"/>
  </r>
  <r>
    <n v="18041"/>
    <x v="250"/>
    <x v="2"/>
    <x v="5"/>
  </r>
  <r>
    <n v="18042"/>
    <x v="250"/>
    <x v="2"/>
    <x v="5"/>
  </r>
  <r>
    <n v="18043"/>
    <x v="250"/>
    <x v="2"/>
    <x v="5"/>
  </r>
  <r>
    <n v="18044"/>
    <x v="250"/>
    <x v="12"/>
    <x v="5"/>
  </r>
  <r>
    <n v="18045"/>
    <x v="250"/>
    <x v="12"/>
    <x v="5"/>
  </r>
  <r>
    <n v="18046"/>
    <x v="250"/>
    <x v="12"/>
    <x v="5"/>
  </r>
  <r>
    <n v="18047"/>
    <x v="250"/>
    <x v="12"/>
    <x v="5"/>
  </r>
  <r>
    <n v="18048"/>
    <x v="250"/>
    <x v="12"/>
    <x v="5"/>
  </r>
  <r>
    <n v="18049"/>
    <x v="250"/>
    <x v="7"/>
    <x v="5"/>
  </r>
  <r>
    <n v="18050"/>
    <x v="250"/>
    <x v="7"/>
    <x v="5"/>
  </r>
  <r>
    <n v="18051"/>
    <x v="250"/>
    <x v="7"/>
    <x v="5"/>
  </r>
  <r>
    <n v="18052"/>
    <x v="250"/>
    <x v="7"/>
    <x v="5"/>
  </r>
  <r>
    <n v="18053"/>
    <x v="250"/>
    <x v="7"/>
    <x v="5"/>
  </r>
  <r>
    <n v="18054"/>
    <x v="250"/>
    <x v="7"/>
    <x v="5"/>
  </r>
  <r>
    <n v="18055"/>
    <x v="250"/>
    <x v="7"/>
    <x v="5"/>
  </r>
  <r>
    <n v="18056"/>
    <x v="250"/>
    <x v="7"/>
    <x v="5"/>
  </r>
  <r>
    <n v="18057"/>
    <x v="250"/>
    <x v="3"/>
    <x v="5"/>
  </r>
  <r>
    <n v="18058"/>
    <x v="250"/>
    <x v="4"/>
    <x v="5"/>
  </r>
  <r>
    <n v="18059"/>
    <x v="250"/>
    <x v="8"/>
    <x v="5"/>
  </r>
  <r>
    <n v="18060"/>
    <x v="250"/>
    <x v="6"/>
    <x v="5"/>
  </r>
  <r>
    <n v="18061"/>
    <x v="250"/>
    <x v="17"/>
    <x v="5"/>
  </r>
  <r>
    <n v="18062"/>
    <x v="250"/>
    <x v="10"/>
    <x v="5"/>
  </r>
  <r>
    <n v="18063"/>
    <x v="250"/>
    <x v="10"/>
    <x v="5"/>
  </r>
  <r>
    <n v="18064"/>
    <x v="250"/>
    <x v="10"/>
    <x v="5"/>
  </r>
  <r>
    <n v="18065"/>
    <x v="250"/>
    <x v="10"/>
    <x v="5"/>
  </r>
  <r>
    <n v="18066"/>
    <x v="250"/>
    <x v="10"/>
    <x v="5"/>
  </r>
  <r>
    <n v="18067"/>
    <x v="250"/>
    <x v="10"/>
    <x v="5"/>
  </r>
  <r>
    <n v="18068"/>
    <x v="250"/>
    <x v="10"/>
    <x v="5"/>
  </r>
  <r>
    <n v="18069"/>
    <x v="250"/>
    <x v="10"/>
    <x v="5"/>
  </r>
  <r>
    <n v="18070"/>
    <x v="250"/>
    <x v="10"/>
    <x v="5"/>
  </r>
  <r>
    <n v="18071"/>
    <x v="250"/>
    <x v="10"/>
    <x v="5"/>
  </r>
  <r>
    <n v="18072"/>
    <x v="250"/>
    <x v="10"/>
    <x v="5"/>
  </r>
  <r>
    <n v="18073"/>
    <x v="250"/>
    <x v="10"/>
    <x v="5"/>
  </r>
  <r>
    <n v="18074"/>
    <x v="250"/>
    <x v="10"/>
    <x v="5"/>
  </r>
  <r>
    <n v="18075"/>
    <x v="250"/>
    <x v="10"/>
    <x v="5"/>
  </r>
  <r>
    <n v="18076"/>
    <x v="250"/>
    <x v="10"/>
    <x v="5"/>
  </r>
  <r>
    <n v="18077"/>
    <x v="250"/>
    <x v="10"/>
    <x v="5"/>
  </r>
  <r>
    <n v="18078"/>
    <x v="250"/>
    <x v="10"/>
    <x v="5"/>
  </r>
  <r>
    <n v="18079"/>
    <x v="250"/>
    <x v="10"/>
    <x v="5"/>
  </r>
  <r>
    <n v="18080"/>
    <x v="250"/>
    <x v="10"/>
    <x v="5"/>
  </r>
  <r>
    <n v="18081"/>
    <x v="250"/>
    <x v="10"/>
    <x v="5"/>
  </r>
  <r>
    <n v="18082"/>
    <x v="250"/>
    <x v="10"/>
    <x v="5"/>
  </r>
  <r>
    <n v="18083"/>
    <x v="250"/>
    <x v="10"/>
    <x v="5"/>
  </r>
  <r>
    <n v="18084"/>
    <x v="250"/>
    <x v="10"/>
    <x v="5"/>
  </r>
  <r>
    <n v="18085"/>
    <x v="250"/>
    <x v="10"/>
    <x v="5"/>
  </r>
  <r>
    <n v="18086"/>
    <x v="250"/>
    <x v="10"/>
    <x v="5"/>
  </r>
  <r>
    <n v="18087"/>
    <x v="250"/>
    <x v="10"/>
    <x v="5"/>
  </r>
  <r>
    <n v="18088"/>
    <x v="250"/>
    <x v="5"/>
    <x v="5"/>
  </r>
  <r>
    <n v="18089"/>
    <x v="250"/>
    <x v="3"/>
    <x v="5"/>
  </r>
  <r>
    <n v="18090"/>
    <x v="250"/>
    <x v="17"/>
    <x v="5"/>
  </r>
  <r>
    <n v="18091"/>
    <x v="250"/>
    <x v="17"/>
    <x v="5"/>
  </r>
  <r>
    <n v="18092"/>
    <x v="250"/>
    <x v="17"/>
    <x v="5"/>
  </r>
  <r>
    <n v="18093"/>
    <x v="250"/>
    <x v="2"/>
    <x v="5"/>
  </r>
  <r>
    <n v="18094"/>
    <x v="250"/>
    <x v="2"/>
    <x v="5"/>
  </r>
  <r>
    <n v="18095"/>
    <x v="250"/>
    <x v="2"/>
    <x v="5"/>
  </r>
  <r>
    <n v="18096"/>
    <x v="250"/>
    <x v="2"/>
    <x v="5"/>
  </r>
  <r>
    <n v="18097"/>
    <x v="250"/>
    <x v="2"/>
    <x v="5"/>
  </r>
  <r>
    <n v="18098"/>
    <x v="250"/>
    <x v="12"/>
    <x v="5"/>
  </r>
  <r>
    <n v="18099"/>
    <x v="250"/>
    <x v="12"/>
    <x v="5"/>
  </r>
  <r>
    <n v="18100"/>
    <x v="250"/>
    <x v="12"/>
    <x v="5"/>
  </r>
  <r>
    <n v="18101"/>
    <x v="250"/>
    <x v="12"/>
    <x v="5"/>
  </r>
  <r>
    <n v="18102"/>
    <x v="250"/>
    <x v="12"/>
    <x v="5"/>
  </r>
  <r>
    <n v="18103"/>
    <x v="250"/>
    <x v="7"/>
    <x v="5"/>
  </r>
  <r>
    <n v="18104"/>
    <x v="250"/>
    <x v="7"/>
    <x v="5"/>
  </r>
  <r>
    <n v="18105"/>
    <x v="250"/>
    <x v="7"/>
    <x v="5"/>
  </r>
  <r>
    <n v="18106"/>
    <x v="250"/>
    <x v="7"/>
    <x v="5"/>
  </r>
  <r>
    <n v="18107"/>
    <x v="250"/>
    <x v="7"/>
    <x v="5"/>
  </r>
  <r>
    <n v="18108"/>
    <x v="250"/>
    <x v="7"/>
    <x v="5"/>
  </r>
  <r>
    <n v="18109"/>
    <x v="250"/>
    <x v="7"/>
    <x v="5"/>
  </r>
  <r>
    <n v="18110"/>
    <x v="250"/>
    <x v="7"/>
    <x v="5"/>
  </r>
  <r>
    <n v="18111"/>
    <x v="250"/>
    <x v="3"/>
    <x v="5"/>
  </r>
  <r>
    <n v="18112"/>
    <x v="250"/>
    <x v="4"/>
    <x v="5"/>
  </r>
  <r>
    <n v="18113"/>
    <x v="250"/>
    <x v="8"/>
    <x v="5"/>
  </r>
  <r>
    <n v="18114"/>
    <x v="250"/>
    <x v="6"/>
    <x v="5"/>
  </r>
  <r>
    <n v="18115"/>
    <x v="250"/>
    <x v="10"/>
    <x v="5"/>
  </r>
  <r>
    <n v="18116"/>
    <x v="251"/>
    <x v="16"/>
    <x v="48"/>
  </r>
  <r>
    <n v="18117"/>
    <x v="251"/>
    <x v="12"/>
    <x v="48"/>
  </r>
  <r>
    <n v="18118"/>
    <x v="252"/>
    <x v="10"/>
    <x v="6"/>
  </r>
  <r>
    <n v="18119"/>
    <x v="252"/>
    <x v="0"/>
    <x v="6"/>
  </r>
  <r>
    <n v="18120"/>
    <x v="252"/>
    <x v="0"/>
    <x v="6"/>
  </r>
  <r>
    <n v="18121"/>
    <x v="252"/>
    <x v="0"/>
    <x v="6"/>
  </r>
  <r>
    <n v="18122"/>
    <x v="252"/>
    <x v="7"/>
    <x v="6"/>
  </r>
  <r>
    <n v="18123"/>
    <x v="252"/>
    <x v="7"/>
    <x v="6"/>
  </r>
  <r>
    <n v="18124"/>
    <x v="252"/>
    <x v="7"/>
    <x v="6"/>
  </r>
  <r>
    <n v="18125"/>
    <x v="252"/>
    <x v="7"/>
    <x v="6"/>
  </r>
  <r>
    <n v="18126"/>
    <x v="252"/>
    <x v="7"/>
    <x v="6"/>
  </r>
  <r>
    <n v="18127"/>
    <x v="252"/>
    <x v="7"/>
    <x v="6"/>
  </r>
  <r>
    <n v="18128"/>
    <x v="252"/>
    <x v="7"/>
    <x v="6"/>
  </r>
  <r>
    <n v="18129"/>
    <x v="252"/>
    <x v="7"/>
    <x v="6"/>
  </r>
  <r>
    <n v="18130"/>
    <x v="252"/>
    <x v="7"/>
    <x v="6"/>
  </r>
  <r>
    <n v="18131"/>
    <x v="252"/>
    <x v="7"/>
    <x v="6"/>
  </r>
  <r>
    <n v="18132"/>
    <x v="252"/>
    <x v="7"/>
    <x v="6"/>
  </r>
  <r>
    <n v="18133"/>
    <x v="252"/>
    <x v="7"/>
    <x v="6"/>
  </r>
  <r>
    <n v="18134"/>
    <x v="252"/>
    <x v="7"/>
    <x v="6"/>
  </r>
  <r>
    <n v="18135"/>
    <x v="252"/>
    <x v="7"/>
    <x v="6"/>
  </r>
  <r>
    <n v="18136"/>
    <x v="252"/>
    <x v="7"/>
    <x v="6"/>
  </r>
  <r>
    <n v="18137"/>
    <x v="252"/>
    <x v="7"/>
    <x v="6"/>
  </r>
  <r>
    <n v="18138"/>
    <x v="252"/>
    <x v="2"/>
    <x v="6"/>
  </r>
  <r>
    <n v="18139"/>
    <x v="252"/>
    <x v="2"/>
    <x v="6"/>
  </r>
  <r>
    <n v="18140"/>
    <x v="252"/>
    <x v="2"/>
    <x v="6"/>
  </r>
  <r>
    <n v="18141"/>
    <x v="252"/>
    <x v="2"/>
    <x v="6"/>
  </r>
  <r>
    <n v="18142"/>
    <x v="252"/>
    <x v="7"/>
    <x v="6"/>
  </r>
  <r>
    <n v="18143"/>
    <x v="252"/>
    <x v="10"/>
    <x v="6"/>
  </r>
  <r>
    <n v="18144"/>
    <x v="252"/>
    <x v="0"/>
    <x v="6"/>
  </r>
  <r>
    <n v="18145"/>
    <x v="252"/>
    <x v="0"/>
    <x v="6"/>
  </r>
  <r>
    <n v="18146"/>
    <x v="252"/>
    <x v="7"/>
    <x v="6"/>
  </r>
  <r>
    <n v="18147"/>
    <x v="252"/>
    <x v="7"/>
    <x v="6"/>
  </r>
  <r>
    <n v="18148"/>
    <x v="252"/>
    <x v="7"/>
    <x v="6"/>
  </r>
  <r>
    <n v="18149"/>
    <x v="252"/>
    <x v="7"/>
    <x v="6"/>
  </r>
  <r>
    <n v="18150"/>
    <x v="252"/>
    <x v="7"/>
    <x v="6"/>
  </r>
  <r>
    <n v="18151"/>
    <x v="252"/>
    <x v="7"/>
    <x v="6"/>
  </r>
  <r>
    <n v="18152"/>
    <x v="252"/>
    <x v="7"/>
    <x v="6"/>
  </r>
  <r>
    <n v="18153"/>
    <x v="252"/>
    <x v="7"/>
    <x v="6"/>
  </r>
  <r>
    <n v="18154"/>
    <x v="252"/>
    <x v="7"/>
    <x v="6"/>
  </r>
  <r>
    <n v="18155"/>
    <x v="252"/>
    <x v="7"/>
    <x v="6"/>
  </r>
  <r>
    <n v="18156"/>
    <x v="252"/>
    <x v="7"/>
    <x v="6"/>
  </r>
  <r>
    <n v="18157"/>
    <x v="252"/>
    <x v="7"/>
    <x v="6"/>
  </r>
  <r>
    <n v="18158"/>
    <x v="252"/>
    <x v="7"/>
    <x v="6"/>
  </r>
  <r>
    <n v="18159"/>
    <x v="252"/>
    <x v="7"/>
    <x v="6"/>
  </r>
  <r>
    <n v="18160"/>
    <x v="252"/>
    <x v="7"/>
    <x v="6"/>
  </r>
  <r>
    <n v="18161"/>
    <x v="252"/>
    <x v="7"/>
    <x v="6"/>
  </r>
  <r>
    <n v="18162"/>
    <x v="252"/>
    <x v="7"/>
    <x v="6"/>
  </r>
  <r>
    <n v="18163"/>
    <x v="252"/>
    <x v="2"/>
    <x v="6"/>
  </r>
  <r>
    <n v="18164"/>
    <x v="252"/>
    <x v="2"/>
    <x v="6"/>
  </r>
  <r>
    <n v="18165"/>
    <x v="252"/>
    <x v="2"/>
    <x v="6"/>
  </r>
  <r>
    <n v="18166"/>
    <x v="252"/>
    <x v="9"/>
    <x v="6"/>
  </r>
  <r>
    <n v="18167"/>
    <x v="252"/>
    <x v="7"/>
    <x v="6"/>
  </r>
  <r>
    <n v="18168"/>
    <x v="252"/>
    <x v="0"/>
    <x v="6"/>
  </r>
  <r>
    <n v="18169"/>
    <x v="252"/>
    <x v="0"/>
    <x v="6"/>
  </r>
  <r>
    <n v="18170"/>
    <x v="252"/>
    <x v="7"/>
    <x v="6"/>
  </r>
  <r>
    <n v="18171"/>
    <x v="252"/>
    <x v="7"/>
    <x v="6"/>
  </r>
  <r>
    <n v="18172"/>
    <x v="252"/>
    <x v="7"/>
    <x v="6"/>
  </r>
  <r>
    <n v="18173"/>
    <x v="252"/>
    <x v="7"/>
    <x v="6"/>
  </r>
  <r>
    <n v="18174"/>
    <x v="252"/>
    <x v="7"/>
    <x v="6"/>
  </r>
  <r>
    <n v="18175"/>
    <x v="252"/>
    <x v="7"/>
    <x v="6"/>
  </r>
  <r>
    <n v="18176"/>
    <x v="252"/>
    <x v="7"/>
    <x v="6"/>
  </r>
  <r>
    <n v="18177"/>
    <x v="252"/>
    <x v="7"/>
    <x v="6"/>
  </r>
  <r>
    <n v="18178"/>
    <x v="252"/>
    <x v="7"/>
    <x v="6"/>
  </r>
  <r>
    <n v="18179"/>
    <x v="252"/>
    <x v="7"/>
    <x v="6"/>
  </r>
  <r>
    <n v="18180"/>
    <x v="252"/>
    <x v="7"/>
    <x v="6"/>
  </r>
  <r>
    <n v="18181"/>
    <x v="252"/>
    <x v="7"/>
    <x v="6"/>
  </r>
  <r>
    <n v="18182"/>
    <x v="252"/>
    <x v="7"/>
    <x v="6"/>
  </r>
  <r>
    <n v="18183"/>
    <x v="252"/>
    <x v="7"/>
    <x v="6"/>
  </r>
  <r>
    <n v="18184"/>
    <x v="252"/>
    <x v="7"/>
    <x v="6"/>
  </r>
  <r>
    <n v="18185"/>
    <x v="252"/>
    <x v="7"/>
    <x v="6"/>
  </r>
  <r>
    <n v="18186"/>
    <x v="252"/>
    <x v="7"/>
    <x v="6"/>
  </r>
  <r>
    <n v="18187"/>
    <x v="252"/>
    <x v="2"/>
    <x v="6"/>
  </r>
  <r>
    <n v="18188"/>
    <x v="252"/>
    <x v="2"/>
    <x v="6"/>
  </r>
  <r>
    <n v="18189"/>
    <x v="252"/>
    <x v="2"/>
    <x v="6"/>
  </r>
  <r>
    <n v="18190"/>
    <x v="252"/>
    <x v="16"/>
    <x v="6"/>
  </r>
  <r>
    <n v="18191"/>
    <x v="252"/>
    <x v="10"/>
    <x v="6"/>
  </r>
  <r>
    <n v="18192"/>
    <x v="252"/>
    <x v="0"/>
    <x v="6"/>
  </r>
  <r>
    <n v="18193"/>
    <x v="252"/>
    <x v="0"/>
    <x v="6"/>
  </r>
  <r>
    <n v="18194"/>
    <x v="252"/>
    <x v="0"/>
    <x v="6"/>
  </r>
  <r>
    <n v="18195"/>
    <x v="252"/>
    <x v="7"/>
    <x v="6"/>
  </r>
  <r>
    <n v="18196"/>
    <x v="252"/>
    <x v="7"/>
    <x v="6"/>
  </r>
  <r>
    <n v="18197"/>
    <x v="252"/>
    <x v="7"/>
    <x v="6"/>
  </r>
  <r>
    <n v="18198"/>
    <x v="252"/>
    <x v="7"/>
    <x v="6"/>
  </r>
  <r>
    <n v="18199"/>
    <x v="252"/>
    <x v="7"/>
    <x v="6"/>
  </r>
  <r>
    <n v="18200"/>
    <x v="252"/>
    <x v="7"/>
    <x v="6"/>
  </r>
  <r>
    <n v="18201"/>
    <x v="252"/>
    <x v="7"/>
    <x v="6"/>
  </r>
  <r>
    <n v="18202"/>
    <x v="252"/>
    <x v="7"/>
    <x v="6"/>
  </r>
  <r>
    <n v="18203"/>
    <x v="252"/>
    <x v="7"/>
    <x v="6"/>
  </r>
  <r>
    <n v="18204"/>
    <x v="252"/>
    <x v="7"/>
    <x v="6"/>
  </r>
  <r>
    <n v="18205"/>
    <x v="252"/>
    <x v="7"/>
    <x v="6"/>
  </r>
  <r>
    <n v="18206"/>
    <x v="252"/>
    <x v="7"/>
    <x v="6"/>
  </r>
  <r>
    <n v="18207"/>
    <x v="252"/>
    <x v="7"/>
    <x v="6"/>
  </r>
  <r>
    <n v="18208"/>
    <x v="252"/>
    <x v="7"/>
    <x v="6"/>
  </r>
  <r>
    <n v="18209"/>
    <x v="252"/>
    <x v="7"/>
    <x v="6"/>
  </r>
  <r>
    <n v="18210"/>
    <x v="252"/>
    <x v="7"/>
    <x v="6"/>
  </r>
  <r>
    <n v="18211"/>
    <x v="252"/>
    <x v="7"/>
    <x v="6"/>
  </r>
  <r>
    <n v="18212"/>
    <x v="252"/>
    <x v="2"/>
    <x v="6"/>
  </r>
  <r>
    <n v="18213"/>
    <x v="252"/>
    <x v="2"/>
    <x v="6"/>
  </r>
  <r>
    <n v="18214"/>
    <x v="252"/>
    <x v="2"/>
    <x v="6"/>
  </r>
  <r>
    <n v="18215"/>
    <x v="252"/>
    <x v="7"/>
    <x v="6"/>
  </r>
  <r>
    <n v="18216"/>
    <x v="253"/>
    <x v="7"/>
    <x v="2"/>
  </r>
  <r>
    <n v="18217"/>
    <x v="253"/>
    <x v="7"/>
    <x v="2"/>
  </r>
  <r>
    <n v="18218"/>
    <x v="253"/>
    <x v="7"/>
    <x v="2"/>
  </r>
  <r>
    <n v="18219"/>
    <x v="253"/>
    <x v="7"/>
    <x v="2"/>
  </r>
  <r>
    <n v="18220"/>
    <x v="253"/>
    <x v="7"/>
    <x v="2"/>
  </r>
  <r>
    <n v="18221"/>
    <x v="253"/>
    <x v="7"/>
    <x v="2"/>
  </r>
  <r>
    <n v="18222"/>
    <x v="253"/>
    <x v="7"/>
    <x v="2"/>
  </r>
  <r>
    <n v="18223"/>
    <x v="253"/>
    <x v="7"/>
    <x v="2"/>
  </r>
  <r>
    <n v="18224"/>
    <x v="253"/>
    <x v="7"/>
    <x v="2"/>
  </r>
  <r>
    <n v="18225"/>
    <x v="253"/>
    <x v="7"/>
    <x v="2"/>
  </r>
  <r>
    <n v="18226"/>
    <x v="253"/>
    <x v="7"/>
    <x v="2"/>
  </r>
  <r>
    <n v="18227"/>
    <x v="253"/>
    <x v="7"/>
    <x v="2"/>
  </r>
  <r>
    <n v="18228"/>
    <x v="253"/>
    <x v="7"/>
    <x v="2"/>
  </r>
  <r>
    <n v="18229"/>
    <x v="253"/>
    <x v="7"/>
    <x v="2"/>
  </r>
  <r>
    <n v="18230"/>
    <x v="253"/>
    <x v="7"/>
    <x v="2"/>
  </r>
  <r>
    <n v="18231"/>
    <x v="253"/>
    <x v="7"/>
    <x v="2"/>
  </r>
  <r>
    <n v="18232"/>
    <x v="253"/>
    <x v="7"/>
    <x v="2"/>
  </r>
  <r>
    <n v="18233"/>
    <x v="253"/>
    <x v="7"/>
    <x v="2"/>
  </r>
  <r>
    <n v="18234"/>
    <x v="253"/>
    <x v="7"/>
    <x v="2"/>
  </r>
  <r>
    <n v="18235"/>
    <x v="253"/>
    <x v="7"/>
    <x v="2"/>
  </r>
  <r>
    <n v="18236"/>
    <x v="253"/>
    <x v="7"/>
    <x v="2"/>
  </r>
  <r>
    <n v="18237"/>
    <x v="253"/>
    <x v="7"/>
    <x v="2"/>
  </r>
  <r>
    <n v="18238"/>
    <x v="253"/>
    <x v="7"/>
    <x v="2"/>
  </r>
  <r>
    <n v="18239"/>
    <x v="253"/>
    <x v="7"/>
    <x v="2"/>
  </r>
  <r>
    <n v="18240"/>
    <x v="253"/>
    <x v="10"/>
    <x v="2"/>
  </r>
  <r>
    <n v="18241"/>
    <x v="253"/>
    <x v="5"/>
    <x v="2"/>
  </r>
  <r>
    <n v="18242"/>
    <x v="253"/>
    <x v="7"/>
    <x v="2"/>
  </r>
  <r>
    <n v="18243"/>
    <x v="253"/>
    <x v="4"/>
    <x v="2"/>
  </r>
  <r>
    <n v="18244"/>
    <x v="253"/>
    <x v="10"/>
    <x v="2"/>
  </r>
  <r>
    <n v="18245"/>
    <x v="253"/>
    <x v="7"/>
    <x v="2"/>
  </r>
  <r>
    <n v="18246"/>
    <x v="253"/>
    <x v="7"/>
    <x v="2"/>
  </r>
  <r>
    <n v="18247"/>
    <x v="253"/>
    <x v="7"/>
    <x v="2"/>
  </r>
  <r>
    <n v="18248"/>
    <x v="253"/>
    <x v="7"/>
    <x v="2"/>
  </r>
  <r>
    <n v="18249"/>
    <x v="253"/>
    <x v="7"/>
    <x v="2"/>
  </r>
  <r>
    <n v="18250"/>
    <x v="253"/>
    <x v="7"/>
    <x v="2"/>
  </r>
  <r>
    <n v="18251"/>
    <x v="253"/>
    <x v="7"/>
    <x v="2"/>
  </r>
  <r>
    <n v="18252"/>
    <x v="253"/>
    <x v="7"/>
    <x v="2"/>
  </r>
  <r>
    <n v="18253"/>
    <x v="253"/>
    <x v="7"/>
    <x v="2"/>
  </r>
  <r>
    <n v="18254"/>
    <x v="253"/>
    <x v="7"/>
    <x v="2"/>
  </r>
  <r>
    <n v="18255"/>
    <x v="253"/>
    <x v="7"/>
    <x v="2"/>
  </r>
  <r>
    <n v="18256"/>
    <x v="253"/>
    <x v="7"/>
    <x v="2"/>
  </r>
  <r>
    <n v="18257"/>
    <x v="253"/>
    <x v="7"/>
    <x v="2"/>
  </r>
  <r>
    <n v="18258"/>
    <x v="253"/>
    <x v="7"/>
    <x v="2"/>
  </r>
  <r>
    <n v="18259"/>
    <x v="253"/>
    <x v="7"/>
    <x v="2"/>
  </r>
  <r>
    <n v="18260"/>
    <x v="253"/>
    <x v="7"/>
    <x v="2"/>
  </r>
  <r>
    <n v="18261"/>
    <x v="253"/>
    <x v="7"/>
    <x v="2"/>
  </r>
  <r>
    <n v="18262"/>
    <x v="253"/>
    <x v="7"/>
    <x v="2"/>
  </r>
  <r>
    <n v="18263"/>
    <x v="253"/>
    <x v="7"/>
    <x v="2"/>
  </r>
  <r>
    <n v="18264"/>
    <x v="253"/>
    <x v="7"/>
    <x v="2"/>
  </r>
  <r>
    <n v="18265"/>
    <x v="253"/>
    <x v="7"/>
    <x v="2"/>
  </r>
  <r>
    <n v="18266"/>
    <x v="253"/>
    <x v="7"/>
    <x v="2"/>
  </r>
  <r>
    <n v="18267"/>
    <x v="253"/>
    <x v="7"/>
    <x v="2"/>
  </r>
  <r>
    <n v="18268"/>
    <x v="253"/>
    <x v="7"/>
    <x v="2"/>
  </r>
  <r>
    <n v="18269"/>
    <x v="253"/>
    <x v="5"/>
    <x v="2"/>
  </r>
  <r>
    <n v="18270"/>
    <x v="253"/>
    <x v="5"/>
    <x v="2"/>
  </r>
  <r>
    <n v="18271"/>
    <x v="253"/>
    <x v="7"/>
    <x v="2"/>
  </r>
  <r>
    <n v="18272"/>
    <x v="253"/>
    <x v="7"/>
    <x v="2"/>
  </r>
  <r>
    <n v="18273"/>
    <x v="253"/>
    <x v="7"/>
    <x v="2"/>
  </r>
  <r>
    <n v="18274"/>
    <x v="253"/>
    <x v="7"/>
    <x v="2"/>
  </r>
  <r>
    <n v="18275"/>
    <x v="253"/>
    <x v="7"/>
    <x v="2"/>
  </r>
  <r>
    <n v="18276"/>
    <x v="253"/>
    <x v="7"/>
    <x v="2"/>
  </r>
  <r>
    <n v="18277"/>
    <x v="253"/>
    <x v="7"/>
    <x v="2"/>
  </r>
  <r>
    <n v="18278"/>
    <x v="253"/>
    <x v="7"/>
    <x v="2"/>
  </r>
  <r>
    <n v="18279"/>
    <x v="253"/>
    <x v="7"/>
    <x v="2"/>
  </r>
  <r>
    <n v="18280"/>
    <x v="253"/>
    <x v="7"/>
    <x v="2"/>
  </r>
  <r>
    <n v="18281"/>
    <x v="253"/>
    <x v="7"/>
    <x v="2"/>
  </r>
  <r>
    <n v="18282"/>
    <x v="253"/>
    <x v="7"/>
    <x v="2"/>
  </r>
  <r>
    <n v="18283"/>
    <x v="253"/>
    <x v="7"/>
    <x v="2"/>
  </r>
  <r>
    <n v="18284"/>
    <x v="253"/>
    <x v="7"/>
    <x v="2"/>
  </r>
  <r>
    <n v="18285"/>
    <x v="253"/>
    <x v="7"/>
    <x v="2"/>
  </r>
  <r>
    <n v="18286"/>
    <x v="253"/>
    <x v="7"/>
    <x v="2"/>
  </r>
  <r>
    <n v="18287"/>
    <x v="253"/>
    <x v="7"/>
    <x v="2"/>
  </r>
  <r>
    <n v="18288"/>
    <x v="253"/>
    <x v="7"/>
    <x v="2"/>
  </r>
  <r>
    <n v="18289"/>
    <x v="253"/>
    <x v="7"/>
    <x v="2"/>
  </r>
  <r>
    <n v="18290"/>
    <x v="253"/>
    <x v="7"/>
    <x v="2"/>
  </r>
  <r>
    <n v="18291"/>
    <x v="253"/>
    <x v="7"/>
    <x v="2"/>
  </r>
  <r>
    <n v="18292"/>
    <x v="253"/>
    <x v="7"/>
    <x v="2"/>
  </r>
  <r>
    <n v="18293"/>
    <x v="253"/>
    <x v="7"/>
    <x v="2"/>
  </r>
  <r>
    <n v="18294"/>
    <x v="253"/>
    <x v="7"/>
    <x v="2"/>
  </r>
  <r>
    <n v="18295"/>
    <x v="253"/>
    <x v="7"/>
    <x v="2"/>
  </r>
  <r>
    <n v="18296"/>
    <x v="253"/>
    <x v="5"/>
    <x v="2"/>
  </r>
  <r>
    <n v="18297"/>
    <x v="253"/>
    <x v="5"/>
    <x v="2"/>
  </r>
  <r>
    <n v="18298"/>
    <x v="253"/>
    <x v="10"/>
    <x v="2"/>
  </r>
  <r>
    <n v="18299"/>
    <x v="253"/>
    <x v="7"/>
    <x v="2"/>
  </r>
  <r>
    <n v="18300"/>
    <x v="253"/>
    <x v="7"/>
    <x v="2"/>
  </r>
  <r>
    <n v="18301"/>
    <x v="253"/>
    <x v="7"/>
    <x v="2"/>
  </r>
  <r>
    <n v="18302"/>
    <x v="253"/>
    <x v="7"/>
    <x v="2"/>
  </r>
  <r>
    <n v="18303"/>
    <x v="253"/>
    <x v="7"/>
    <x v="2"/>
  </r>
  <r>
    <n v="18304"/>
    <x v="253"/>
    <x v="7"/>
    <x v="2"/>
  </r>
  <r>
    <n v="18305"/>
    <x v="253"/>
    <x v="7"/>
    <x v="2"/>
  </r>
  <r>
    <n v="18306"/>
    <x v="253"/>
    <x v="7"/>
    <x v="2"/>
  </r>
  <r>
    <n v="18307"/>
    <x v="253"/>
    <x v="7"/>
    <x v="2"/>
  </r>
  <r>
    <n v="18308"/>
    <x v="253"/>
    <x v="7"/>
    <x v="2"/>
  </r>
  <r>
    <n v="18309"/>
    <x v="253"/>
    <x v="7"/>
    <x v="2"/>
  </r>
  <r>
    <n v="18310"/>
    <x v="253"/>
    <x v="7"/>
    <x v="2"/>
  </r>
  <r>
    <n v="18311"/>
    <x v="253"/>
    <x v="7"/>
    <x v="2"/>
  </r>
  <r>
    <n v="18312"/>
    <x v="253"/>
    <x v="7"/>
    <x v="2"/>
  </r>
  <r>
    <n v="18313"/>
    <x v="253"/>
    <x v="7"/>
    <x v="2"/>
  </r>
  <r>
    <n v="18314"/>
    <x v="253"/>
    <x v="7"/>
    <x v="2"/>
  </r>
  <r>
    <n v="18315"/>
    <x v="253"/>
    <x v="7"/>
    <x v="2"/>
  </r>
  <r>
    <n v="18316"/>
    <x v="253"/>
    <x v="7"/>
    <x v="2"/>
  </r>
  <r>
    <n v="18317"/>
    <x v="253"/>
    <x v="7"/>
    <x v="2"/>
  </r>
  <r>
    <n v="18318"/>
    <x v="253"/>
    <x v="7"/>
    <x v="2"/>
  </r>
  <r>
    <n v="18319"/>
    <x v="253"/>
    <x v="7"/>
    <x v="2"/>
  </r>
  <r>
    <n v="18320"/>
    <x v="253"/>
    <x v="7"/>
    <x v="2"/>
  </r>
  <r>
    <n v="18321"/>
    <x v="253"/>
    <x v="7"/>
    <x v="2"/>
  </r>
  <r>
    <n v="18322"/>
    <x v="253"/>
    <x v="7"/>
    <x v="2"/>
  </r>
  <r>
    <n v="18323"/>
    <x v="253"/>
    <x v="7"/>
    <x v="2"/>
  </r>
  <r>
    <n v="18324"/>
    <x v="253"/>
    <x v="7"/>
    <x v="2"/>
  </r>
  <r>
    <n v="18325"/>
    <x v="253"/>
    <x v="5"/>
    <x v="2"/>
  </r>
  <r>
    <n v="18326"/>
    <x v="253"/>
    <x v="5"/>
    <x v="2"/>
  </r>
  <r>
    <n v="18327"/>
    <x v="253"/>
    <x v="4"/>
    <x v="2"/>
  </r>
  <r>
    <n v="18328"/>
    <x v="253"/>
    <x v="5"/>
    <x v="2"/>
  </r>
  <r>
    <n v="18329"/>
    <x v="254"/>
    <x v="7"/>
    <x v="0"/>
  </r>
  <r>
    <n v="18330"/>
    <x v="254"/>
    <x v="17"/>
    <x v="0"/>
  </r>
  <r>
    <n v="18331"/>
    <x v="254"/>
    <x v="2"/>
    <x v="0"/>
  </r>
  <r>
    <n v="18332"/>
    <x v="254"/>
    <x v="5"/>
    <x v="0"/>
  </r>
  <r>
    <n v="18333"/>
    <x v="254"/>
    <x v="5"/>
    <x v="0"/>
  </r>
  <r>
    <n v="18334"/>
    <x v="254"/>
    <x v="2"/>
    <x v="0"/>
  </r>
  <r>
    <n v="18335"/>
    <x v="254"/>
    <x v="5"/>
    <x v="0"/>
  </r>
  <r>
    <n v="18336"/>
    <x v="254"/>
    <x v="10"/>
    <x v="0"/>
  </r>
  <r>
    <n v="18337"/>
    <x v="254"/>
    <x v="10"/>
    <x v="0"/>
  </r>
  <r>
    <n v="18338"/>
    <x v="254"/>
    <x v="10"/>
    <x v="0"/>
  </r>
  <r>
    <n v="18339"/>
    <x v="254"/>
    <x v="10"/>
    <x v="0"/>
  </r>
  <r>
    <n v="18340"/>
    <x v="254"/>
    <x v="10"/>
    <x v="0"/>
  </r>
  <r>
    <n v="18341"/>
    <x v="254"/>
    <x v="10"/>
    <x v="0"/>
  </r>
  <r>
    <n v="18342"/>
    <x v="254"/>
    <x v="10"/>
    <x v="0"/>
  </r>
  <r>
    <n v="18343"/>
    <x v="254"/>
    <x v="10"/>
    <x v="0"/>
  </r>
  <r>
    <n v="18344"/>
    <x v="254"/>
    <x v="10"/>
    <x v="0"/>
  </r>
  <r>
    <n v="18345"/>
    <x v="254"/>
    <x v="10"/>
    <x v="0"/>
  </r>
  <r>
    <n v="18346"/>
    <x v="254"/>
    <x v="10"/>
    <x v="0"/>
  </r>
  <r>
    <n v="18347"/>
    <x v="254"/>
    <x v="10"/>
    <x v="0"/>
  </r>
  <r>
    <n v="18348"/>
    <x v="254"/>
    <x v="10"/>
    <x v="0"/>
  </r>
  <r>
    <n v="18349"/>
    <x v="254"/>
    <x v="10"/>
    <x v="0"/>
  </r>
  <r>
    <n v="18350"/>
    <x v="254"/>
    <x v="10"/>
    <x v="0"/>
  </r>
  <r>
    <n v="18351"/>
    <x v="254"/>
    <x v="10"/>
    <x v="0"/>
  </r>
  <r>
    <n v="18352"/>
    <x v="254"/>
    <x v="10"/>
    <x v="0"/>
  </r>
  <r>
    <n v="18353"/>
    <x v="254"/>
    <x v="10"/>
    <x v="0"/>
  </r>
  <r>
    <n v="18354"/>
    <x v="254"/>
    <x v="7"/>
    <x v="0"/>
  </r>
  <r>
    <n v="18355"/>
    <x v="254"/>
    <x v="17"/>
    <x v="0"/>
  </r>
  <r>
    <n v="18356"/>
    <x v="254"/>
    <x v="17"/>
    <x v="0"/>
  </r>
  <r>
    <n v="18357"/>
    <x v="254"/>
    <x v="5"/>
    <x v="0"/>
  </r>
  <r>
    <n v="18358"/>
    <x v="254"/>
    <x v="5"/>
    <x v="0"/>
  </r>
  <r>
    <n v="18359"/>
    <x v="254"/>
    <x v="2"/>
    <x v="0"/>
  </r>
  <r>
    <n v="18360"/>
    <x v="254"/>
    <x v="2"/>
    <x v="0"/>
  </r>
  <r>
    <n v="18361"/>
    <x v="254"/>
    <x v="5"/>
    <x v="0"/>
  </r>
  <r>
    <n v="18362"/>
    <x v="254"/>
    <x v="10"/>
    <x v="0"/>
  </r>
  <r>
    <n v="18363"/>
    <x v="254"/>
    <x v="10"/>
    <x v="0"/>
  </r>
  <r>
    <n v="18364"/>
    <x v="254"/>
    <x v="10"/>
    <x v="0"/>
  </r>
  <r>
    <n v="18365"/>
    <x v="254"/>
    <x v="10"/>
    <x v="0"/>
  </r>
  <r>
    <n v="18366"/>
    <x v="254"/>
    <x v="10"/>
    <x v="0"/>
  </r>
  <r>
    <n v="18367"/>
    <x v="254"/>
    <x v="10"/>
    <x v="0"/>
  </r>
  <r>
    <n v="18368"/>
    <x v="254"/>
    <x v="10"/>
    <x v="0"/>
  </r>
  <r>
    <n v="18369"/>
    <x v="254"/>
    <x v="10"/>
    <x v="0"/>
  </r>
  <r>
    <n v="18370"/>
    <x v="254"/>
    <x v="10"/>
    <x v="0"/>
  </r>
  <r>
    <n v="18371"/>
    <x v="254"/>
    <x v="10"/>
    <x v="0"/>
  </r>
  <r>
    <n v="18372"/>
    <x v="254"/>
    <x v="10"/>
    <x v="0"/>
  </r>
  <r>
    <n v="18373"/>
    <x v="254"/>
    <x v="10"/>
    <x v="0"/>
  </r>
  <r>
    <n v="18374"/>
    <x v="254"/>
    <x v="10"/>
    <x v="0"/>
  </r>
  <r>
    <n v="18375"/>
    <x v="254"/>
    <x v="10"/>
    <x v="0"/>
  </r>
  <r>
    <n v="18376"/>
    <x v="254"/>
    <x v="10"/>
    <x v="0"/>
  </r>
  <r>
    <n v="18377"/>
    <x v="254"/>
    <x v="10"/>
    <x v="0"/>
  </r>
  <r>
    <n v="18378"/>
    <x v="254"/>
    <x v="10"/>
    <x v="0"/>
  </r>
  <r>
    <n v="18379"/>
    <x v="254"/>
    <x v="15"/>
    <x v="0"/>
  </r>
  <r>
    <n v="18380"/>
    <x v="254"/>
    <x v="17"/>
    <x v="0"/>
  </r>
  <r>
    <n v="18381"/>
    <x v="254"/>
    <x v="4"/>
    <x v="0"/>
  </r>
  <r>
    <n v="18382"/>
    <x v="254"/>
    <x v="5"/>
    <x v="0"/>
  </r>
  <r>
    <n v="18383"/>
    <x v="254"/>
    <x v="5"/>
    <x v="0"/>
  </r>
  <r>
    <n v="18384"/>
    <x v="254"/>
    <x v="2"/>
    <x v="0"/>
  </r>
  <r>
    <n v="18385"/>
    <x v="254"/>
    <x v="2"/>
    <x v="0"/>
  </r>
  <r>
    <n v="18386"/>
    <x v="254"/>
    <x v="10"/>
    <x v="0"/>
  </r>
  <r>
    <n v="18387"/>
    <x v="254"/>
    <x v="10"/>
    <x v="0"/>
  </r>
  <r>
    <n v="18388"/>
    <x v="254"/>
    <x v="10"/>
    <x v="0"/>
  </r>
  <r>
    <n v="18389"/>
    <x v="254"/>
    <x v="10"/>
    <x v="0"/>
  </r>
  <r>
    <n v="18390"/>
    <x v="254"/>
    <x v="10"/>
    <x v="0"/>
  </r>
  <r>
    <n v="18391"/>
    <x v="254"/>
    <x v="10"/>
    <x v="0"/>
  </r>
  <r>
    <n v="18392"/>
    <x v="254"/>
    <x v="10"/>
    <x v="0"/>
  </r>
  <r>
    <n v="18393"/>
    <x v="254"/>
    <x v="10"/>
    <x v="0"/>
  </r>
  <r>
    <n v="18394"/>
    <x v="254"/>
    <x v="10"/>
    <x v="0"/>
  </r>
  <r>
    <n v="18395"/>
    <x v="254"/>
    <x v="10"/>
    <x v="0"/>
  </r>
  <r>
    <n v="18396"/>
    <x v="254"/>
    <x v="10"/>
    <x v="0"/>
  </r>
  <r>
    <n v="18397"/>
    <x v="254"/>
    <x v="10"/>
    <x v="0"/>
  </r>
  <r>
    <n v="18398"/>
    <x v="254"/>
    <x v="10"/>
    <x v="0"/>
  </r>
  <r>
    <n v="18399"/>
    <x v="254"/>
    <x v="10"/>
    <x v="0"/>
  </r>
  <r>
    <n v="18400"/>
    <x v="254"/>
    <x v="10"/>
    <x v="0"/>
  </r>
  <r>
    <n v="18401"/>
    <x v="254"/>
    <x v="10"/>
    <x v="0"/>
  </r>
  <r>
    <n v="18402"/>
    <x v="254"/>
    <x v="10"/>
    <x v="0"/>
  </r>
  <r>
    <n v="18403"/>
    <x v="254"/>
    <x v="10"/>
    <x v="0"/>
  </r>
  <r>
    <n v="18404"/>
    <x v="254"/>
    <x v="8"/>
    <x v="0"/>
  </r>
  <r>
    <n v="18405"/>
    <x v="254"/>
    <x v="17"/>
    <x v="0"/>
  </r>
  <r>
    <n v="18406"/>
    <x v="254"/>
    <x v="4"/>
    <x v="0"/>
  </r>
  <r>
    <n v="18407"/>
    <x v="254"/>
    <x v="4"/>
    <x v="0"/>
  </r>
  <r>
    <n v="18408"/>
    <x v="254"/>
    <x v="5"/>
    <x v="0"/>
  </r>
  <r>
    <n v="18409"/>
    <x v="254"/>
    <x v="2"/>
    <x v="0"/>
  </r>
  <r>
    <n v="18410"/>
    <x v="254"/>
    <x v="2"/>
    <x v="0"/>
  </r>
  <r>
    <n v="18411"/>
    <x v="254"/>
    <x v="10"/>
    <x v="0"/>
  </r>
  <r>
    <n v="18412"/>
    <x v="254"/>
    <x v="10"/>
    <x v="0"/>
  </r>
  <r>
    <n v="18413"/>
    <x v="254"/>
    <x v="10"/>
    <x v="0"/>
  </r>
  <r>
    <n v="18414"/>
    <x v="254"/>
    <x v="10"/>
    <x v="0"/>
  </r>
  <r>
    <n v="18415"/>
    <x v="254"/>
    <x v="10"/>
    <x v="0"/>
  </r>
  <r>
    <n v="18416"/>
    <x v="254"/>
    <x v="5"/>
    <x v="0"/>
  </r>
  <r>
    <n v="18417"/>
    <x v="254"/>
    <x v="10"/>
    <x v="0"/>
  </r>
  <r>
    <n v="18418"/>
    <x v="254"/>
    <x v="10"/>
    <x v="0"/>
  </r>
  <r>
    <n v="18419"/>
    <x v="254"/>
    <x v="10"/>
    <x v="0"/>
  </r>
  <r>
    <n v="18420"/>
    <x v="254"/>
    <x v="10"/>
    <x v="0"/>
  </r>
  <r>
    <n v="18421"/>
    <x v="254"/>
    <x v="10"/>
    <x v="0"/>
  </r>
  <r>
    <n v="18422"/>
    <x v="254"/>
    <x v="10"/>
    <x v="0"/>
  </r>
  <r>
    <n v="18423"/>
    <x v="254"/>
    <x v="10"/>
    <x v="0"/>
  </r>
  <r>
    <n v="18424"/>
    <x v="254"/>
    <x v="10"/>
    <x v="0"/>
  </r>
  <r>
    <n v="18425"/>
    <x v="254"/>
    <x v="10"/>
    <x v="0"/>
  </r>
  <r>
    <n v="18426"/>
    <x v="254"/>
    <x v="10"/>
    <x v="0"/>
  </r>
  <r>
    <n v="18427"/>
    <x v="254"/>
    <x v="10"/>
    <x v="0"/>
  </r>
  <r>
    <n v="18428"/>
    <x v="254"/>
    <x v="10"/>
    <x v="0"/>
  </r>
  <r>
    <n v="18429"/>
    <x v="255"/>
    <x v="17"/>
    <x v="51"/>
  </r>
  <r>
    <n v="18430"/>
    <x v="255"/>
    <x v="17"/>
    <x v="51"/>
  </r>
  <r>
    <n v="18431"/>
    <x v="255"/>
    <x v="17"/>
    <x v="51"/>
  </r>
  <r>
    <n v="18432"/>
    <x v="255"/>
    <x v="17"/>
    <x v="51"/>
  </r>
  <r>
    <n v="18433"/>
    <x v="255"/>
    <x v="17"/>
    <x v="51"/>
  </r>
  <r>
    <n v="18434"/>
    <x v="255"/>
    <x v="17"/>
    <x v="51"/>
  </r>
  <r>
    <n v="18435"/>
    <x v="255"/>
    <x v="17"/>
    <x v="51"/>
  </r>
  <r>
    <n v="18436"/>
    <x v="255"/>
    <x v="8"/>
    <x v="51"/>
  </r>
  <r>
    <n v="18437"/>
    <x v="255"/>
    <x v="13"/>
    <x v="51"/>
  </r>
  <r>
    <n v="18438"/>
    <x v="255"/>
    <x v="13"/>
    <x v="51"/>
  </r>
  <r>
    <n v="18439"/>
    <x v="255"/>
    <x v="13"/>
    <x v="51"/>
  </r>
  <r>
    <n v="18440"/>
    <x v="255"/>
    <x v="13"/>
    <x v="51"/>
  </r>
  <r>
    <n v="18441"/>
    <x v="255"/>
    <x v="13"/>
    <x v="51"/>
  </r>
  <r>
    <n v="18442"/>
    <x v="255"/>
    <x v="14"/>
    <x v="51"/>
  </r>
  <r>
    <n v="18443"/>
    <x v="255"/>
    <x v="7"/>
    <x v="51"/>
  </r>
  <r>
    <n v="18444"/>
    <x v="255"/>
    <x v="7"/>
    <x v="51"/>
  </r>
  <r>
    <n v="18445"/>
    <x v="255"/>
    <x v="7"/>
    <x v="51"/>
  </r>
  <r>
    <n v="18446"/>
    <x v="255"/>
    <x v="7"/>
    <x v="51"/>
  </r>
  <r>
    <n v="18447"/>
    <x v="255"/>
    <x v="7"/>
    <x v="51"/>
  </r>
  <r>
    <n v="18448"/>
    <x v="255"/>
    <x v="7"/>
    <x v="51"/>
  </r>
  <r>
    <n v="18449"/>
    <x v="255"/>
    <x v="7"/>
    <x v="51"/>
  </r>
  <r>
    <n v="18450"/>
    <x v="255"/>
    <x v="7"/>
    <x v="51"/>
  </r>
  <r>
    <n v="18451"/>
    <x v="255"/>
    <x v="7"/>
    <x v="51"/>
  </r>
  <r>
    <n v="18452"/>
    <x v="255"/>
    <x v="7"/>
    <x v="51"/>
  </r>
  <r>
    <n v="18453"/>
    <x v="255"/>
    <x v="7"/>
    <x v="51"/>
  </r>
  <r>
    <n v="18454"/>
    <x v="255"/>
    <x v="7"/>
    <x v="51"/>
  </r>
  <r>
    <n v="18455"/>
    <x v="255"/>
    <x v="7"/>
    <x v="51"/>
  </r>
  <r>
    <n v="18456"/>
    <x v="255"/>
    <x v="7"/>
    <x v="51"/>
  </r>
  <r>
    <n v="18457"/>
    <x v="255"/>
    <x v="7"/>
    <x v="51"/>
  </r>
  <r>
    <n v="18458"/>
    <x v="255"/>
    <x v="7"/>
    <x v="51"/>
  </r>
  <r>
    <n v="18459"/>
    <x v="255"/>
    <x v="7"/>
    <x v="51"/>
  </r>
  <r>
    <n v="18460"/>
    <x v="255"/>
    <x v="9"/>
    <x v="51"/>
  </r>
  <r>
    <n v="18461"/>
    <x v="255"/>
    <x v="17"/>
    <x v="51"/>
  </r>
  <r>
    <n v="18462"/>
    <x v="255"/>
    <x v="17"/>
    <x v="51"/>
  </r>
  <r>
    <n v="18463"/>
    <x v="255"/>
    <x v="17"/>
    <x v="51"/>
  </r>
  <r>
    <n v="18464"/>
    <x v="255"/>
    <x v="17"/>
    <x v="51"/>
  </r>
  <r>
    <n v="18465"/>
    <x v="255"/>
    <x v="17"/>
    <x v="51"/>
  </r>
  <r>
    <n v="18466"/>
    <x v="255"/>
    <x v="17"/>
    <x v="51"/>
  </r>
  <r>
    <n v="18467"/>
    <x v="255"/>
    <x v="17"/>
    <x v="51"/>
  </r>
  <r>
    <n v="18468"/>
    <x v="255"/>
    <x v="17"/>
    <x v="51"/>
  </r>
  <r>
    <n v="18469"/>
    <x v="255"/>
    <x v="13"/>
    <x v="51"/>
  </r>
  <r>
    <n v="18470"/>
    <x v="255"/>
    <x v="13"/>
    <x v="51"/>
  </r>
  <r>
    <n v="18471"/>
    <x v="255"/>
    <x v="13"/>
    <x v="51"/>
  </r>
  <r>
    <n v="18472"/>
    <x v="255"/>
    <x v="13"/>
    <x v="51"/>
  </r>
  <r>
    <n v="18473"/>
    <x v="255"/>
    <x v="14"/>
    <x v="51"/>
  </r>
  <r>
    <n v="18474"/>
    <x v="255"/>
    <x v="7"/>
    <x v="51"/>
  </r>
  <r>
    <n v="18475"/>
    <x v="255"/>
    <x v="7"/>
    <x v="51"/>
  </r>
  <r>
    <n v="18476"/>
    <x v="255"/>
    <x v="7"/>
    <x v="51"/>
  </r>
  <r>
    <n v="18477"/>
    <x v="255"/>
    <x v="7"/>
    <x v="51"/>
  </r>
  <r>
    <n v="18478"/>
    <x v="255"/>
    <x v="7"/>
    <x v="51"/>
  </r>
  <r>
    <n v="18479"/>
    <x v="255"/>
    <x v="7"/>
    <x v="51"/>
  </r>
  <r>
    <n v="18480"/>
    <x v="255"/>
    <x v="7"/>
    <x v="51"/>
  </r>
  <r>
    <n v="18481"/>
    <x v="255"/>
    <x v="7"/>
    <x v="51"/>
  </r>
  <r>
    <n v="18482"/>
    <x v="255"/>
    <x v="7"/>
    <x v="51"/>
  </r>
  <r>
    <n v="18483"/>
    <x v="255"/>
    <x v="7"/>
    <x v="51"/>
  </r>
  <r>
    <n v="18484"/>
    <x v="255"/>
    <x v="7"/>
    <x v="51"/>
  </r>
  <r>
    <n v="18485"/>
    <x v="255"/>
    <x v="7"/>
    <x v="51"/>
  </r>
  <r>
    <n v="18486"/>
    <x v="255"/>
    <x v="7"/>
    <x v="51"/>
  </r>
  <r>
    <n v="18487"/>
    <x v="255"/>
    <x v="7"/>
    <x v="51"/>
  </r>
  <r>
    <n v="18488"/>
    <x v="255"/>
    <x v="7"/>
    <x v="51"/>
  </r>
  <r>
    <n v="18489"/>
    <x v="255"/>
    <x v="7"/>
    <x v="51"/>
  </r>
  <r>
    <n v="18490"/>
    <x v="255"/>
    <x v="7"/>
    <x v="51"/>
  </r>
  <r>
    <n v="18491"/>
    <x v="255"/>
    <x v="6"/>
    <x v="51"/>
  </r>
  <r>
    <n v="18492"/>
    <x v="255"/>
    <x v="17"/>
    <x v="51"/>
  </r>
  <r>
    <n v="18493"/>
    <x v="255"/>
    <x v="17"/>
    <x v="51"/>
  </r>
  <r>
    <n v="18494"/>
    <x v="255"/>
    <x v="17"/>
    <x v="51"/>
  </r>
  <r>
    <n v="18495"/>
    <x v="255"/>
    <x v="17"/>
    <x v="51"/>
  </r>
  <r>
    <n v="18496"/>
    <x v="255"/>
    <x v="17"/>
    <x v="51"/>
  </r>
  <r>
    <n v="18497"/>
    <x v="255"/>
    <x v="17"/>
    <x v="51"/>
  </r>
  <r>
    <n v="18498"/>
    <x v="255"/>
    <x v="17"/>
    <x v="51"/>
  </r>
  <r>
    <n v="18499"/>
    <x v="255"/>
    <x v="17"/>
    <x v="51"/>
  </r>
  <r>
    <n v="18500"/>
    <x v="255"/>
    <x v="17"/>
    <x v="51"/>
  </r>
  <r>
    <n v="18501"/>
    <x v="255"/>
    <x v="13"/>
    <x v="51"/>
  </r>
  <r>
    <n v="18502"/>
    <x v="255"/>
    <x v="13"/>
    <x v="51"/>
  </r>
  <r>
    <n v="18503"/>
    <x v="255"/>
    <x v="13"/>
    <x v="51"/>
  </r>
  <r>
    <n v="18504"/>
    <x v="255"/>
    <x v="13"/>
    <x v="51"/>
  </r>
  <r>
    <n v="18505"/>
    <x v="255"/>
    <x v="13"/>
    <x v="51"/>
  </r>
  <r>
    <n v="18506"/>
    <x v="255"/>
    <x v="14"/>
    <x v="51"/>
  </r>
  <r>
    <n v="18507"/>
    <x v="255"/>
    <x v="7"/>
    <x v="51"/>
  </r>
  <r>
    <n v="18508"/>
    <x v="255"/>
    <x v="7"/>
    <x v="51"/>
  </r>
  <r>
    <n v="18509"/>
    <x v="255"/>
    <x v="7"/>
    <x v="51"/>
  </r>
  <r>
    <n v="18510"/>
    <x v="255"/>
    <x v="7"/>
    <x v="51"/>
  </r>
  <r>
    <n v="18511"/>
    <x v="255"/>
    <x v="7"/>
    <x v="51"/>
  </r>
  <r>
    <n v="18512"/>
    <x v="255"/>
    <x v="7"/>
    <x v="51"/>
  </r>
  <r>
    <n v="18513"/>
    <x v="255"/>
    <x v="7"/>
    <x v="51"/>
  </r>
  <r>
    <n v="18514"/>
    <x v="255"/>
    <x v="7"/>
    <x v="51"/>
  </r>
  <r>
    <n v="18515"/>
    <x v="255"/>
    <x v="7"/>
    <x v="51"/>
  </r>
  <r>
    <n v="18516"/>
    <x v="255"/>
    <x v="7"/>
    <x v="51"/>
  </r>
  <r>
    <n v="18517"/>
    <x v="255"/>
    <x v="7"/>
    <x v="51"/>
  </r>
  <r>
    <n v="18518"/>
    <x v="255"/>
    <x v="7"/>
    <x v="51"/>
  </r>
  <r>
    <n v="18519"/>
    <x v="255"/>
    <x v="7"/>
    <x v="51"/>
  </r>
  <r>
    <n v="18520"/>
    <x v="255"/>
    <x v="7"/>
    <x v="51"/>
  </r>
  <r>
    <n v="18521"/>
    <x v="255"/>
    <x v="7"/>
    <x v="51"/>
  </r>
  <r>
    <n v="18522"/>
    <x v="255"/>
    <x v="7"/>
    <x v="51"/>
  </r>
  <r>
    <n v="18523"/>
    <x v="255"/>
    <x v="7"/>
    <x v="51"/>
  </r>
  <r>
    <n v="18524"/>
    <x v="255"/>
    <x v="7"/>
    <x v="51"/>
  </r>
  <r>
    <n v="18525"/>
    <x v="255"/>
    <x v="13"/>
    <x v="51"/>
  </r>
  <r>
    <n v="18526"/>
    <x v="255"/>
    <x v="17"/>
    <x v="51"/>
  </r>
  <r>
    <n v="18527"/>
    <x v="255"/>
    <x v="17"/>
    <x v="51"/>
  </r>
  <r>
    <n v="18528"/>
    <x v="255"/>
    <x v="17"/>
    <x v="51"/>
  </r>
  <r>
    <n v="18529"/>
    <x v="255"/>
    <x v="17"/>
    <x v="51"/>
  </r>
  <r>
    <n v="18530"/>
    <x v="255"/>
    <x v="6"/>
    <x v="51"/>
  </r>
  <r>
    <n v="18531"/>
    <x v="255"/>
    <x v="17"/>
    <x v="51"/>
  </r>
  <r>
    <n v="18532"/>
    <x v="255"/>
    <x v="10"/>
    <x v="51"/>
  </r>
  <r>
    <n v="18533"/>
    <x v="255"/>
    <x v="13"/>
    <x v="51"/>
  </r>
  <r>
    <n v="18534"/>
    <x v="255"/>
    <x v="13"/>
    <x v="51"/>
  </r>
  <r>
    <n v="18535"/>
    <x v="255"/>
    <x v="13"/>
    <x v="51"/>
  </r>
  <r>
    <n v="18536"/>
    <x v="255"/>
    <x v="13"/>
    <x v="51"/>
  </r>
  <r>
    <n v="18537"/>
    <x v="255"/>
    <x v="14"/>
    <x v="51"/>
  </r>
  <r>
    <n v="18538"/>
    <x v="255"/>
    <x v="14"/>
    <x v="51"/>
  </r>
  <r>
    <n v="18539"/>
    <x v="255"/>
    <x v="7"/>
    <x v="51"/>
  </r>
  <r>
    <n v="18540"/>
    <x v="255"/>
    <x v="7"/>
    <x v="51"/>
  </r>
  <r>
    <n v="18541"/>
    <x v="255"/>
    <x v="7"/>
    <x v="51"/>
  </r>
  <r>
    <n v="18542"/>
    <x v="255"/>
    <x v="7"/>
    <x v="51"/>
  </r>
  <r>
    <n v="18543"/>
    <x v="255"/>
    <x v="7"/>
    <x v="51"/>
  </r>
  <r>
    <n v="18544"/>
    <x v="255"/>
    <x v="7"/>
    <x v="51"/>
  </r>
  <r>
    <n v="18545"/>
    <x v="255"/>
    <x v="7"/>
    <x v="51"/>
  </r>
  <r>
    <n v="18546"/>
    <x v="255"/>
    <x v="7"/>
    <x v="51"/>
  </r>
  <r>
    <n v="18547"/>
    <x v="255"/>
    <x v="7"/>
    <x v="51"/>
  </r>
  <r>
    <n v="18548"/>
    <x v="255"/>
    <x v="7"/>
    <x v="51"/>
  </r>
  <r>
    <n v="18549"/>
    <x v="255"/>
    <x v="7"/>
    <x v="51"/>
  </r>
  <r>
    <n v="18550"/>
    <x v="255"/>
    <x v="7"/>
    <x v="51"/>
  </r>
  <r>
    <n v="18551"/>
    <x v="255"/>
    <x v="7"/>
    <x v="51"/>
  </r>
  <r>
    <n v="18552"/>
    <x v="255"/>
    <x v="7"/>
    <x v="51"/>
  </r>
  <r>
    <n v="18553"/>
    <x v="255"/>
    <x v="7"/>
    <x v="51"/>
  </r>
  <r>
    <n v="18554"/>
    <x v="255"/>
    <x v="7"/>
    <x v="51"/>
  </r>
  <r>
    <n v="18555"/>
    <x v="255"/>
    <x v="5"/>
    <x v="51"/>
  </r>
  <r>
    <n v="18556"/>
    <x v="255"/>
    <x v="7"/>
    <x v="51"/>
  </r>
  <r>
    <n v="18557"/>
    <x v="256"/>
    <x v="5"/>
    <x v="3"/>
  </r>
  <r>
    <n v="18558"/>
    <x v="256"/>
    <x v="5"/>
    <x v="3"/>
  </r>
  <r>
    <n v="18559"/>
    <x v="256"/>
    <x v="7"/>
    <x v="3"/>
  </r>
  <r>
    <n v="18560"/>
    <x v="256"/>
    <x v="7"/>
    <x v="3"/>
  </r>
  <r>
    <n v="18561"/>
    <x v="256"/>
    <x v="7"/>
    <x v="3"/>
  </r>
  <r>
    <n v="18562"/>
    <x v="256"/>
    <x v="7"/>
    <x v="3"/>
  </r>
  <r>
    <n v="18563"/>
    <x v="256"/>
    <x v="7"/>
    <x v="3"/>
  </r>
  <r>
    <n v="18564"/>
    <x v="256"/>
    <x v="7"/>
    <x v="3"/>
  </r>
  <r>
    <n v="18565"/>
    <x v="256"/>
    <x v="7"/>
    <x v="3"/>
  </r>
  <r>
    <n v="18566"/>
    <x v="256"/>
    <x v="7"/>
    <x v="3"/>
  </r>
  <r>
    <n v="18567"/>
    <x v="256"/>
    <x v="7"/>
    <x v="3"/>
  </r>
  <r>
    <n v="18568"/>
    <x v="256"/>
    <x v="7"/>
    <x v="3"/>
  </r>
  <r>
    <n v="18569"/>
    <x v="256"/>
    <x v="5"/>
    <x v="3"/>
  </r>
  <r>
    <n v="18570"/>
    <x v="256"/>
    <x v="7"/>
    <x v="3"/>
  </r>
  <r>
    <n v="18571"/>
    <x v="256"/>
    <x v="7"/>
    <x v="3"/>
  </r>
  <r>
    <n v="18572"/>
    <x v="256"/>
    <x v="7"/>
    <x v="3"/>
  </r>
  <r>
    <n v="18573"/>
    <x v="256"/>
    <x v="7"/>
    <x v="3"/>
  </r>
  <r>
    <n v="18574"/>
    <x v="256"/>
    <x v="7"/>
    <x v="3"/>
  </r>
  <r>
    <n v="18575"/>
    <x v="256"/>
    <x v="7"/>
    <x v="3"/>
  </r>
  <r>
    <n v="18576"/>
    <x v="256"/>
    <x v="7"/>
    <x v="3"/>
  </r>
  <r>
    <n v="18577"/>
    <x v="256"/>
    <x v="7"/>
    <x v="3"/>
  </r>
  <r>
    <n v="18578"/>
    <x v="256"/>
    <x v="7"/>
    <x v="3"/>
  </r>
  <r>
    <n v="18579"/>
    <x v="256"/>
    <x v="7"/>
    <x v="3"/>
  </r>
  <r>
    <n v="18580"/>
    <x v="256"/>
    <x v="7"/>
    <x v="3"/>
  </r>
  <r>
    <n v="18581"/>
    <x v="256"/>
    <x v="5"/>
    <x v="3"/>
  </r>
  <r>
    <n v="18582"/>
    <x v="256"/>
    <x v="7"/>
    <x v="3"/>
  </r>
  <r>
    <n v="18583"/>
    <x v="256"/>
    <x v="7"/>
    <x v="3"/>
  </r>
  <r>
    <n v="18584"/>
    <x v="256"/>
    <x v="7"/>
    <x v="3"/>
  </r>
  <r>
    <n v="18585"/>
    <x v="256"/>
    <x v="7"/>
    <x v="3"/>
  </r>
  <r>
    <n v="18586"/>
    <x v="256"/>
    <x v="7"/>
    <x v="3"/>
  </r>
  <r>
    <n v="18587"/>
    <x v="256"/>
    <x v="7"/>
    <x v="3"/>
  </r>
  <r>
    <n v="18588"/>
    <x v="256"/>
    <x v="7"/>
    <x v="3"/>
  </r>
  <r>
    <n v="18589"/>
    <x v="256"/>
    <x v="7"/>
    <x v="3"/>
  </r>
  <r>
    <n v="18590"/>
    <x v="256"/>
    <x v="7"/>
    <x v="3"/>
  </r>
  <r>
    <n v="18591"/>
    <x v="256"/>
    <x v="7"/>
    <x v="3"/>
  </r>
  <r>
    <n v="18592"/>
    <x v="256"/>
    <x v="7"/>
    <x v="3"/>
  </r>
  <r>
    <n v="18593"/>
    <x v="256"/>
    <x v="7"/>
    <x v="3"/>
  </r>
  <r>
    <n v="18594"/>
    <x v="256"/>
    <x v="7"/>
    <x v="3"/>
  </r>
  <r>
    <n v="18595"/>
    <x v="256"/>
    <x v="7"/>
    <x v="3"/>
  </r>
  <r>
    <n v="18596"/>
    <x v="256"/>
    <x v="7"/>
    <x v="3"/>
  </r>
  <r>
    <n v="18597"/>
    <x v="256"/>
    <x v="7"/>
    <x v="3"/>
  </r>
  <r>
    <n v="18598"/>
    <x v="256"/>
    <x v="7"/>
    <x v="3"/>
  </r>
  <r>
    <n v="18599"/>
    <x v="256"/>
    <x v="7"/>
    <x v="3"/>
  </r>
  <r>
    <n v="18600"/>
    <x v="256"/>
    <x v="5"/>
    <x v="3"/>
  </r>
  <r>
    <n v="18601"/>
    <x v="256"/>
    <x v="7"/>
    <x v="3"/>
  </r>
  <r>
    <n v="18602"/>
    <x v="256"/>
    <x v="7"/>
    <x v="3"/>
  </r>
  <r>
    <n v="18603"/>
    <x v="256"/>
    <x v="7"/>
    <x v="3"/>
  </r>
  <r>
    <n v="18604"/>
    <x v="256"/>
    <x v="7"/>
    <x v="3"/>
  </r>
  <r>
    <n v="18605"/>
    <x v="256"/>
    <x v="7"/>
    <x v="3"/>
  </r>
  <r>
    <n v="18606"/>
    <x v="256"/>
    <x v="7"/>
    <x v="3"/>
  </r>
  <r>
    <n v="18607"/>
    <x v="256"/>
    <x v="7"/>
    <x v="3"/>
  </r>
  <r>
    <n v="18608"/>
    <x v="256"/>
    <x v="7"/>
    <x v="3"/>
  </r>
  <r>
    <n v="18609"/>
    <x v="256"/>
    <x v="7"/>
    <x v="3"/>
  </r>
  <r>
    <n v="18610"/>
    <x v="256"/>
    <x v="7"/>
    <x v="3"/>
  </r>
  <r>
    <n v="18611"/>
    <x v="256"/>
    <x v="7"/>
    <x v="3"/>
  </r>
  <r>
    <n v="18612"/>
    <x v="256"/>
    <x v="7"/>
    <x v="3"/>
  </r>
  <r>
    <n v="18613"/>
    <x v="256"/>
    <x v="7"/>
    <x v="3"/>
  </r>
  <r>
    <n v="18614"/>
    <x v="256"/>
    <x v="7"/>
    <x v="3"/>
  </r>
  <r>
    <n v="18615"/>
    <x v="256"/>
    <x v="7"/>
    <x v="3"/>
  </r>
  <r>
    <n v="18616"/>
    <x v="256"/>
    <x v="7"/>
    <x v="3"/>
  </r>
  <r>
    <n v="18617"/>
    <x v="256"/>
    <x v="7"/>
    <x v="3"/>
  </r>
  <r>
    <n v="18618"/>
    <x v="256"/>
    <x v="7"/>
    <x v="3"/>
  </r>
  <r>
    <n v="18619"/>
    <x v="256"/>
    <x v="7"/>
    <x v="3"/>
  </r>
  <r>
    <n v="18620"/>
    <x v="256"/>
    <x v="5"/>
    <x v="3"/>
  </r>
  <r>
    <n v="18621"/>
    <x v="256"/>
    <x v="7"/>
    <x v="3"/>
  </r>
  <r>
    <n v="18622"/>
    <x v="256"/>
    <x v="7"/>
    <x v="3"/>
  </r>
  <r>
    <n v="18623"/>
    <x v="256"/>
    <x v="7"/>
    <x v="3"/>
  </r>
  <r>
    <n v="18624"/>
    <x v="256"/>
    <x v="7"/>
    <x v="3"/>
  </r>
  <r>
    <n v="18625"/>
    <x v="256"/>
    <x v="7"/>
    <x v="3"/>
  </r>
  <r>
    <n v="18626"/>
    <x v="256"/>
    <x v="7"/>
    <x v="3"/>
  </r>
  <r>
    <n v="18627"/>
    <x v="256"/>
    <x v="7"/>
    <x v="3"/>
  </r>
  <r>
    <n v="18628"/>
    <x v="256"/>
    <x v="7"/>
    <x v="3"/>
  </r>
  <r>
    <n v="18629"/>
    <x v="256"/>
    <x v="7"/>
    <x v="3"/>
  </r>
  <r>
    <n v="18630"/>
    <x v="256"/>
    <x v="7"/>
    <x v="3"/>
  </r>
  <r>
    <n v="18631"/>
    <x v="256"/>
    <x v="7"/>
    <x v="3"/>
  </r>
  <r>
    <n v="18632"/>
    <x v="256"/>
    <x v="7"/>
    <x v="3"/>
  </r>
  <r>
    <n v="18633"/>
    <x v="256"/>
    <x v="7"/>
    <x v="3"/>
  </r>
  <r>
    <n v="18634"/>
    <x v="256"/>
    <x v="7"/>
    <x v="3"/>
  </r>
  <r>
    <n v="18635"/>
    <x v="256"/>
    <x v="7"/>
    <x v="3"/>
  </r>
  <r>
    <n v="18636"/>
    <x v="256"/>
    <x v="7"/>
    <x v="3"/>
  </r>
  <r>
    <n v="18637"/>
    <x v="256"/>
    <x v="7"/>
    <x v="3"/>
  </r>
  <r>
    <n v="18638"/>
    <x v="256"/>
    <x v="7"/>
    <x v="3"/>
  </r>
  <r>
    <n v="18639"/>
    <x v="257"/>
    <x v="10"/>
    <x v="5"/>
  </r>
  <r>
    <n v="18640"/>
    <x v="257"/>
    <x v="1"/>
    <x v="5"/>
  </r>
  <r>
    <n v="18641"/>
    <x v="257"/>
    <x v="1"/>
    <x v="5"/>
  </r>
  <r>
    <n v="18642"/>
    <x v="257"/>
    <x v="1"/>
    <x v="5"/>
  </r>
  <r>
    <n v="18643"/>
    <x v="257"/>
    <x v="1"/>
    <x v="5"/>
  </r>
  <r>
    <n v="18644"/>
    <x v="257"/>
    <x v="1"/>
    <x v="5"/>
  </r>
  <r>
    <n v="18645"/>
    <x v="257"/>
    <x v="15"/>
    <x v="5"/>
  </r>
  <r>
    <n v="18646"/>
    <x v="257"/>
    <x v="15"/>
    <x v="5"/>
  </r>
  <r>
    <n v="18647"/>
    <x v="257"/>
    <x v="0"/>
    <x v="5"/>
  </r>
  <r>
    <n v="18648"/>
    <x v="257"/>
    <x v="0"/>
    <x v="5"/>
  </r>
  <r>
    <n v="18649"/>
    <x v="257"/>
    <x v="0"/>
    <x v="5"/>
  </r>
  <r>
    <n v="18650"/>
    <x v="257"/>
    <x v="0"/>
    <x v="5"/>
  </r>
  <r>
    <n v="18651"/>
    <x v="257"/>
    <x v="0"/>
    <x v="5"/>
  </r>
  <r>
    <n v="18652"/>
    <x v="257"/>
    <x v="1"/>
    <x v="5"/>
  </r>
  <r>
    <n v="18653"/>
    <x v="257"/>
    <x v="1"/>
    <x v="5"/>
  </r>
  <r>
    <n v="18654"/>
    <x v="257"/>
    <x v="1"/>
    <x v="5"/>
  </r>
  <r>
    <n v="18655"/>
    <x v="257"/>
    <x v="1"/>
    <x v="5"/>
  </r>
  <r>
    <n v="18656"/>
    <x v="257"/>
    <x v="0"/>
    <x v="5"/>
  </r>
  <r>
    <n v="18657"/>
    <x v="257"/>
    <x v="1"/>
    <x v="5"/>
  </r>
  <r>
    <n v="18658"/>
    <x v="257"/>
    <x v="1"/>
    <x v="5"/>
  </r>
  <r>
    <n v="18659"/>
    <x v="257"/>
    <x v="1"/>
    <x v="5"/>
  </r>
  <r>
    <n v="18660"/>
    <x v="257"/>
    <x v="1"/>
    <x v="5"/>
  </r>
  <r>
    <n v="18661"/>
    <x v="257"/>
    <x v="15"/>
    <x v="5"/>
  </r>
  <r>
    <n v="18662"/>
    <x v="257"/>
    <x v="15"/>
    <x v="5"/>
  </r>
  <r>
    <n v="18663"/>
    <x v="257"/>
    <x v="0"/>
    <x v="5"/>
  </r>
  <r>
    <n v="18664"/>
    <x v="257"/>
    <x v="0"/>
    <x v="5"/>
  </r>
  <r>
    <n v="18665"/>
    <x v="257"/>
    <x v="0"/>
    <x v="5"/>
  </r>
  <r>
    <n v="18666"/>
    <x v="257"/>
    <x v="0"/>
    <x v="5"/>
  </r>
  <r>
    <n v="18667"/>
    <x v="257"/>
    <x v="0"/>
    <x v="5"/>
  </r>
  <r>
    <n v="18668"/>
    <x v="257"/>
    <x v="0"/>
    <x v="5"/>
  </r>
  <r>
    <n v="18669"/>
    <x v="257"/>
    <x v="1"/>
    <x v="5"/>
  </r>
  <r>
    <n v="18670"/>
    <x v="257"/>
    <x v="1"/>
    <x v="5"/>
  </r>
  <r>
    <n v="18671"/>
    <x v="257"/>
    <x v="1"/>
    <x v="5"/>
  </r>
  <r>
    <n v="18672"/>
    <x v="257"/>
    <x v="8"/>
    <x v="5"/>
  </r>
  <r>
    <n v="18673"/>
    <x v="257"/>
    <x v="1"/>
    <x v="5"/>
  </r>
  <r>
    <n v="18674"/>
    <x v="257"/>
    <x v="10"/>
    <x v="5"/>
  </r>
  <r>
    <n v="18675"/>
    <x v="257"/>
    <x v="1"/>
    <x v="5"/>
  </r>
  <r>
    <n v="18676"/>
    <x v="257"/>
    <x v="1"/>
    <x v="5"/>
  </r>
  <r>
    <n v="18677"/>
    <x v="257"/>
    <x v="1"/>
    <x v="5"/>
  </r>
  <r>
    <n v="18678"/>
    <x v="257"/>
    <x v="1"/>
    <x v="5"/>
  </r>
  <r>
    <n v="18679"/>
    <x v="257"/>
    <x v="15"/>
    <x v="5"/>
  </r>
  <r>
    <n v="18680"/>
    <x v="257"/>
    <x v="15"/>
    <x v="5"/>
  </r>
  <r>
    <n v="18681"/>
    <x v="257"/>
    <x v="0"/>
    <x v="5"/>
  </r>
  <r>
    <n v="18682"/>
    <x v="257"/>
    <x v="0"/>
    <x v="5"/>
  </r>
  <r>
    <n v="18683"/>
    <x v="257"/>
    <x v="0"/>
    <x v="5"/>
  </r>
  <r>
    <n v="18684"/>
    <x v="257"/>
    <x v="0"/>
    <x v="5"/>
  </r>
  <r>
    <n v="18685"/>
    <x v="257"/>
    <x v="0"/>
    <x v="5"/>
  </r>
  <r>
    <n v="18686"/>
    <x v="257"/>
    <x v="0"/>
    <x v="5"/>
  </r>
  <r>
    <n v="18687"/>
    <x v="257"/>
    <x v="1"/>
    <x v="5"/>
  </r>
  <r>
    <n v="18688"/>
    <x v="257"/>
    <x v="1"/>
    <x v="5"/>
  </r>
  <r>
    <n v="18689"/>
    <x v="257"/>
    <x v="1"/>
    <x v="5"/>
  </r>
  <r>
    <n v="18690"/>
    <x v="257"/>
    <x v="1"/>
    <x v="5"/>
  </r>
  <r>
    <n v="18691"/>
    <x v="257"/>
    <x v="8"/>
    <x v="5"/>
  </r>
  <r>
    <n v="18692"/>
    <x v="257"/>
    <x v="10"/>
    <x v="5"/>
  </r>
  <r>
    <n v="18693"/>
    <x v="257"/>
    <x v="1"/>
    <x v="5"/>
  </r>
  <r>
    <n v="18694"/>
    <x v="257"/>
    <x v="1"/>
    <x v="5"/>
  </r>
  <r>
    <n v="18695"/>
    <x v="257"/>
    <x v="1"/>
    <x v="5"/>
  </r>
  <r>
    <n v="18696"/>
    <x v="257"/>
    <x v="1"/>
    <x v="5"/>
  </r>
  <r>
    <n v="18697"/>
    <x v="257"/>
    <x v="15"/>
    <x v="5"/>
  </r>
  <r>
    <n v="18698"/>
    <x v="257"/>
    <x v="15"/>
    <x v="5"/>
  </r>
  <r>
    <n v="18699"/>
    <x v="257"/>
    <x v="0"/>
    <x v="5"/>
  </r>
  <r>
    <n v="18700"/>
    <x v="257"/>
    <x v="0"/>
    <x v="5"/>
  </r>
  <r>
    <n v="18701"/>
    <x v="257"/>
    <x v="0"/>
    <x v="5"/>
  </r>
  <r>
    <n v="18702"/>
    <x v="257"/>
    <x v="0"/>
    <x v="5"/>
  </r>
  <r>
    <n v="18703"/>
    <x v="257"/>
    <x v="0"/>
    <x v="5"/>
  </r>
  <r>
    <n v="18704"/>
    <x v="257"/>
    <x v="1"/>
    <x v="5"/>
  </r>
  <r>
    <n v="18705"/>
    <x v="257"/>
    <x v="1"/>
    <x v="5"/>
  </r>
  <r>
    <n v="18706"/>
    <x v="257"/>
    <x v="1"/>
    <x v="5"/>
  </r>
  <r>
    <n v="18707"/>
    <x v="257"/>
    <x v="1"/>
    <x v="5"/>
  </r>
  <r>
    <n v="18708"/>
    <x v="257"/>
    <x v="10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2">
  <r>
    <n v="388"/>
    <x v="0"/>
    <x v="0"/>
    <x v="0"/>
    <x v="0"/>
    <n v="1"/>
  </r>
  <r>
    <n v="7821"/>
    <x v="1"/>
    <x v="0"/>
    <x v="0"/>
    <x v="1"/>
    <n v="1"/>
  </r>
  <r>
    <n v="1316"/>
    <x v="2"/>
    <x v="0"/>
    <x v="1"/>
    <x v="2"/>
    <n v="1"/>
  </r>
  <r>
    <n v="3500"/>
    <x v="3"/>
    <x v="0"/>
    <x v="1"/>
    <x v="3"/>
    <n v="1"/>
  </r>
  <r>
    <n v="5714"/>
    <x v="4"/>
    <x v="0"/>
    <x v="1"/>
    <x v="3"/>
    <n v="1"/>
  </r>
  <r>
    <n v="13367"/>
    <x v="5"/>
    <x v="0"/>
    <x v="1"/>
    <x v="4"/>
    <n v="1"/>
  </r>
  <r>
    <n v="13833"/>
    <x v="6"/>
    <x v="0"/>
    <x v="1"/>
    <x v="4"/>
    <n v="1"/>
  </r>
  <r>
    <n v="4428"/>
    <x v="7"/>
    <x v="0"/>
    <x v="2"/>
    <x v="5"/>
    <n v="1"/>
  </r>
  <r>
    <n v="6947"/>
    <x v="8"/>
    <x v="0"/>
    <x v="2"/>
    <x v="5"/>
    <n v="1"/>
  </r>
  <r>
    <n v="8548"/>
    <x v="9"/>
    <x v="0"/>
    <x v="2"/>
    <x v="6"/>
    <n v="1"/>
  </r>
  <r>
    <n v="10955"/>
    <x v="10"/>
    <x v="0"/>
    <x v="2"/>
    <x v="6"/>
    <n v="1"/>
  </r>
  <r>
    <n v="13049"/>
    <x v="11"/>
    <x v="0"/>
    <x v="2"/>
    <x v="7"/>
    <n v="1"/>
  </r>
  <r>
    <n v="16327"/>
    <x v="12"/>
    <x v="0"/>
    <x v="2"/>
    <x v="8"/>
    <n v="1"/>
  </r>
  <r>
    <n v="17222"/>
    <x v="13"/>
    <x v="0"/>
    <x v="2"/>
    <x v="8"/>
    <n v="1"/>
  </r>
  <r>
    <n v="18460"/>
    <x v="14"/>
    <x v="0"/>
    <x v="2"/>
    <x v="8"/>
    <n v="1"/>
  </r>
  <r>
    <n v="4031"/>
    <x v="15"/>
    <x v="0"/>
    <x v="3"/>
    <x v="9"/>
    <n v="1"/>
  </r>
  <r>
    <n v="10699"/>
    <x v="16"/>
    <x v="0"/>
    <x v="3"/>
    <x v="10"/>
    <n v="1"/>
  </r>
  <r>
    <n v="11058"/>
    <x v="17"/>
    <x v="0"/>
    <x v="3"/>
    <x v="10"/>
    <n v="1"/>
  </r>
  <r>
    <n v="12042"/>
    <x v="18"/>
    <x v="0"/>
    <x v="3"/>
    <x v="10"/>
    <n v="1"/>
  </r>
  <r>
    <n v="15548"/>
    <x v="19"/>
    <x v="0"/>
    <x v="3"/>
    <x v="11"/>
    <n v="1"/>
  </r>
  <r>
    <n v="15833"/>
    <x v="20"/>
    <x v="0"/>
    <x v="3"/>
    <x v="11"/>
    <n v="1"/>
  </r>
  <r>
    <n v="8075"/>
    <x v="21"/>
    <x v="0"/>
    <x v="4"/>
    <x v="12"/>
    <n v="1"/>
  </r>
  <r>
    <n v="5024"/>
    <x v="22"/>
    <x v="0"/>
    <x v="5"/>
    <x v="13"/>
    <n v="1"/>
  </r>
  <r>
    <n v="8001"/>
    <x v="23"/>
    <x v="0"/>
    <x v="5"/>
    <x v="14"/>
    <n v="1"/>
  </r>
  <r>
    <n v="9148"/>
    <x v="24"/>
    <x v="0"/>
    <x v="5"/>
    <x v="14"/>
    <n v="1"/>
  </r>
  <r>
    <n v="9721"/>
    <x v="25"/>
    <x v="0"/>
    <x v="5"/>
    <x v="14"/>
    <n v="1"/>
  </r>
  <r>
    <n v="12280"/>
    <x v="26"/>
    <x v="0"/>
    <x v="5"/>
    <x v="15"/>
    <n v="1"/>
  </r>
  <r>
    <n v="12839"/>
    <x v="27"/>
    <x v="0"/>
    <x v="5"/>
    <x v="15"/>
    <n v="1"/>
  </r>
  <r>
    <n v="13508"/>
    <x v="28"/>
    <x v="0"/>
    <x v="5"/>
    <x v="15"/>
    <n v="1"/>
  </r>
  <r>
    <n v="14086"/>
    <x v="29"/>
    <x v="0"/>
    <x v="5"/>
    <x v="15"/>
    <n v="1"/>
  </r>
  <r>
    <n v="4365"/>
    <x v="30"/>
    <x v="0"/>
    <x v="6"/>
    <x v="16"/>
    <n v="1"/>
  </r>
  <r>
    <n v="8516"/>
    <x v="31"/>
    <x v="0"/>
    <x v="6"/>
    <x v="17"/>
    <n v="1"/>
  </r>
  <r>
    <n v="14673"/>
    <x v="32"/>
    <x v="0"/>
    <x v="6"/>
    <x v="18"/>
    <n v="1"/>
  </r>
  <r>
    <n v="16956"/>
    <x v="33"/>
    <x v="0"/>
    <x v="6"/>
    <x v="18"/>
    <n v="1"/>
  </r>
  <r>
    <n v="1108"/>
    <x v="34"/>
    <x v="0"/>
    <x v="7"/>
    <x v="19"/>
    <n v="1"/>
  </r>
  <r>
    <n v="5611"/>
    <x v="35"/>
    <x v="0"/>
    <x v="7"/>
    <x v="20"/>
    <n v="1"/>
  </r>
  <r>
    <n v="7285"/>
    <x v="36"/>
    <x v="0"/>
    <x v="7"/>
    <x v="20"/>
    <n v="1"/>
  </r>
  <r>
    <n v="10727"/>
    <x v="37"/>
    <x v="0"/>
    <x v="7"/>
    <x v="21"/>
    <n v="1"/>
  </r>
  <r>
    <n v="11107"/>
    <x v="38"/>
    <x v="0"/>
    <x v="7"/>
    <x v="21"/>
    <n v="1"/>
  </r>
  <r>
    <n v="13166"/>
    <x v="39"/>
    <x v="0"/>
    <x v="7"/>
    <x v="22"/>
    <n v="1"/>
  </r>
  <r>
    <n v="18166"/>
    <x v="40"/>
    <x v="0"/>
    <x v="7"/>
    <x v="23"/>
    <n v="1"/>
  </r>
  <r>
    <n v="295"/>
    <x v="41"/>
    <x v="0"/>
    <x v="8"/>
    <x v="23"/>
    <n v="1"/>
  </r>
  <r>
    <n v="3301"/>
    <x v="42"/>
    <x v="0"/>
    <x v="8"/>
    <x v="24"/>
    <n v="1"/>
  </r>
  <r>
    <n v="5179"/>
    <x v="43"/>
    <x v="0"/>
    <x v="8"/>
    <x v="24"/>
    <n v="1"/>
  </r>
  <r>
    <n v="8362"/>
    <x v="44"/>
    <x v="0"/>
    <x v="8"/>
    <x v="25"/>
    <n v="1"/>
  </r>
  <r>
    <n v="13112"/>
    <x v="45"/>
    <x v="0"/>
    <x v="8"/>
    <x v="26"/>
    <n v="1"/>
  </r>
  <r>
    <n v="16685"/>
    <x v="46"/>
    <x v="0"/>
    <x v="8"/>
    <x v="27"/>
    <n v="1"/>
  </r>
  <r>
    <n v="17256"/>
    <x v="47"/>
    <x v="0"/>
    <x v="8"/>
    <x v="27"/>
    <n v="1"/>
  </r>
  <r>
    <n v="1617"/>
    <x v="48"/>
    <x v="0"/>
    <x v="9"/>
    <x v="28"/>
    <n v="1"/>
  </r>
  <r>
    <n v="3957"/>
    <x v="49"/>
    <x v="0"/>
    <x v="9"/>
    <x v="28"/>
    <n v="1"/>
  </r>
  <r>
    <n v="11006"/>
    <x v="50"/>
    <x v="0"/>
    <x v="9"/>
    <x v="29"/>
    <n v="1"/>
  </r>
  <r>
    <n v="14297"/>
    <x v="51"/>
    <x v="0"/>
    <x v="9"/>
    <x v="30"/>
    <n v="1"/>
  </r>
  <r>
    <n v="852"/>
    <x v="52"/>
    <x v="0"/>
    <x v="10"/>
    <x v="31"/>
    <n v="1"/>
  </r>
  <r>
    <n v="7026"/>
    <x v="53"/>
    <x v="0"/>
    <x v="10"/>
    <x v="32"/>
    <n v="1"/>
  </r>
  <r>
    <n v="9255"/>
    <x v="54"/>
    <x v="0"/>
    <x v="10"/>
    <x v="33"/>
    <n v="1"/>
  </r>
  <r>
    <n v="13077"/>
    <x v="55"/>
    <x v="0"/>
    <x v="10"/>
    <x v="34"/>
    <n v="1"/>
  </r>
  <r>
    <n v="13696"/>
    <x v="56"/>
    <x v="0"/>
    <x v="10"/>
    <x v="34"/>
    <n v="1"/>
  </r>
  <r>
    <n v="14242"/>
    <x v="57"/>
    <x v="0"/>
    <x v="10"/>
    <x v="34"/>
    <n v="1"/>
  </r>
  <r>
    <n v="14909"/>
    <x v="58"/>
    <x v="0"/>
    <x v="10"/>
    <x v="34"/>
    <n v="1"/>
  </r>
  <r>
    <n v="17435"/>
    <x v="59"/>
    <x v="0"/>
    <x v="10"/>
    <x v="35"/>
    <n v="1"/>
  </r>
  <r>
    <n v="17893"/>
    <x v="60"/>
    <x v="0"/>
    <x v="10"/>
    <x v="35"/>
    <n v="1"/>
  </r>
  <r>
    <n v="49"/>
    <x v="61"/>
    <x v="0"/>
    <x v="11"/>
    <x v="35"/>
    <n v="1"/>
  </r>
  <r>
    <n v="2378"/>
    <x v="62"/>
    <x v="0"/>
    <x v="11"/>
    <x v="36"/>
    <n v="1"/>
  </r>
  <r>
    <n v="3391"/>
    <x v="63"/>
    <x v="0"/>
    <x v="11"/>
    <x v="36"/>
    <n v="1"/>
  </r>
  <r>
    <n v="7348"/>
    <x v="64"/>
    <x v="0"/>
    <x v="11"/>
    <x v="37"/>
    <n v="1"/>
  </r>
  <r>
    <n v="7762"/>
    <x v="65"/>
    <x v="0"/>
    <x v="11"/>
    <x v="37"/>
    <n v="1"/>
  </r>
  <r>
    <n v="10308"/>
    <x v="66"/>
    <x v="0"/>
    <x v="11"/>
    <x v="37"/>
    <n v="1"/>
  </r>
  <r>
    <n v="12063"/>
    <x v="67"/>
    <x v="0"/>
    <x v="11"/>
    <x v="38"/>
    <n v="1"/>
  </r>
  <r>
    <n v="12768"/>
    <x v="68"/>
    <x v="0"/>
    <x v="11"/>
    <x v="38"/>
    <n v="1"/>
  </r>
  <r>
    <n v="16899"/>
    <x v="69"/>
    <x v="0"/>
    <x v="11"/>
    <x v="39"/>
    <n v="1"/>
  </r>
  <r>
    <n v="17281"/>
    <x v="70"/>
    <x v="0"/>
    <x v="11"/>
    <x v="39"/>
    <n v="1"/>
  </r>
  <r>
    <n v="6383"/>
    <x v="71"/>
    <x v="1"/>
    <x v="0"/>
    <x v="1"/>
    <n v="1"/>
  </r>
  <r>
    <n v="13745"/>
    <x v="72"/>
    <x v="1"/>
    <x v="0"/>
    <x v="40"/>
    <n v="1"/>
  </r>
  <r>
    <n v="14627"/>
    <x v="73"/>
    <x v="1"/>
    <x v="0"/>
    <x v="40"/>
    <n v="1"/>
  </r>
  <r>
    <n v="15946"/>
    <x v="74"/>
    <x v="1"/>
    <x v="0"/>
    <x v="40"/>
    <n v="1"/>
  </r>
  <r>
    <n v="17646"/>
    <x v="75"/>
    <x v="1"/>
    <x v="0"/>
    <x v="2"/>
    <n v="1"/>
  </r>
  <r>
    <n v="567"/>
    <x v="76"/>
    <x v="1"/>
    <x v="1"/>
    <x v="2"/>
    <n v="1"/>
  </r>
  <r>
    <n v="1315"/>
    <x v="2"/>
    <x v="1"/>
    <x v="1"/>
    <x v="2"/>
    <n v="1"/>
  </r>
  <r>
    <n v="6570"/>
    <x v="77"/>
    <x v="1"/>
    <x v="1"/>
    <x v="3"/>
    <n v="1"/>
  </r>
  <r>
    <n v="12781"/>
    <x v="78"/>
    <x v="1"/>
    <x v="1"/>
    <x v="4"/>
    <n v="1"/>
  </r>
  <r>
    <n v="13313"/>
    <x v="5"/>
    <x v="1"/>
    <x v="1"/>
    <x v="4"/>
    <n v="1"/>
  </r>
  <r>
    <n v="660"/>
    <x v="79"/>
    <x v="1"/>
    <x v="2"/>
    <x v="41"/>
    <n v="1"/>
  </r>
  <r>
    <n v="3842"/>
    <x v="80"/>
    <x v="1"/>
    <x v="2"/>
    <x v="5"/>
    <n v="1"/>
  </r>
  <r>
    <n v="5796"/>
    <x v="81"/>
    <x v="1"/>
    <x v="2"/>
    <x v="5"/>
    <n v="1"/>
  </r>
  <r>
    <n v="12930"/>
    <x v="11"/>
    <x v="1"/>
    <x v="2"/>
    <x v="7"/>
    <n v="1"/>
  </r>
  <r>
    <n v="17215"/>
    <x v="13"/>
    <x v="1"/>
    <x v="2"/>
    <x v="8"/>
    <n v="1"/>
  </r>
  <r>
    <n v="18437"/>
    <x v="14"/>
    <x v="1"/>
    <x v="2"/>
    <x v="8"/>
    <n v="1"/>
  </r>
  <r>
    <n v="6251"/>
    <x v="82"/>
    <x v="1"/>
    <x v="3"/>
    <x v="42"/>
    <n v="1"/>
  </r>
  <r>
    <n v="7150"/>
    <x v="83"/>
    <x v="1"/>
    <x v="3"/>
    <x v="42"/>
    <n v="1"/>
  </r>
  <r>
    <n v="7708"/>
    <x v="84"/>
    <x v="1"/>
    <x v="3"/>
    <x v="42"/>
    <n v="1"/>
  </r>
  <r>
    <n v="10677"/>
    <x v="16"/>
    <x v="1"/>
    <x v="3"/>
    <x v="10"/>
    <n v="1"/>
  </r>
  <r>
    <n v="12035"/>
    <x v="18"/>
    <x v="1"/>
    <x v="3"/>
    <x v="10"/>
    <n v="1"/>
  </r>
  <r>
    <n v="14467"/>
    <x v="85"/>
    <x v="1"/>
    <x v="3"/>
    <x v="11"/>
    <n v="1"/>
  </r>
  <r>
    <n v="14995"/>
    <x v="86"/>
    <x v="1"/>
    <x v="3"/>
    <x v="11"/>
    <n v="1"/>
  </r>
  <r>
    <n v="681"/>
    <x v="87"/>
    <x v="1"/>
    <x v="4"/>
    <x v="43"/>
    <n v="1"/>
  </r>
  <r>
    <n v="5088"/>
    <x v="88"/>
    <x v="1"/>
    <x v="4"/>
    <x v="12"/>
    <n v="1"/>
  </r>
  <r>
    <n v="7386"/>
    <x v="89"/>
    <x v="1"/>
    <x v="4"/>
    <x v="12"/>
    <n v="1"/>
  </r>
  <r>
    <n v="14768"/>
    <x v="90"/>
    <x v="1"/>
    <x v="4"/>
    <x v="44"/>
    <n v="1"/>
  </r>
  <r>
    <n v="4972"/>
    <x v="22"/>
    <x v="1"/>
    <x v="5"/>
    <x v="13"/>
    <n v="1"/>
  </r>
  <r>
    <n v="8010"/>
    <x v="23"/>
    <x v="1"/>
    <x v="5"/>
    <x v="14"/>
    <n v="1"/>
  </r>
  <r>
    <n v="10438"/>
    <x v="91"/>
    <x v="1"/>
    <x v="5"/>
    <x v="14"/>
    <n v="1"/>
  </r>
  <r>
    <n v="16192"/>
    <x v="92"/>
    <x v="1"/>
    <x v="5"/>
    <x v="45"/>
    <n v="1"/>
  </r>
  <r>
    <n v="3647"/>
    <x v="93"/>
    <x v="1"/>
    <x v="6"/>
    <x v="16"/>
    <n v="1"/>
  </r>
  <r>
    <n v="8466"/>
    <x v="31"/>
    <x v="1"/>
    <x v="6"/>
    <x v="17"/>
    <n v="1"/>
  </r>
  <r>
    <n v="312"/>
    <x v="94"/>
    <x v="1"/>
    <x v="7"/>
    <x v="19"/>
    <n v="1"/>
  </r>
  <r>
    <n v="14544"/>
    <x v="95"/>
    <x v="1"/>
    <x v="7"/>
    <x v="22"/>
    <n v="1"/>
  </r>
  <r>
    <n v="15567"/>
    <x v="96"/>
    <x v="1"/>
    <x v="7"/>
    <x v="22"/>
    <n v="1"/>
  </r>
  <r>
    <n v="17271"/>
    <x v="97"/>
    <x v="1"/>
    <x v="7"/>
    <x v="23"/>
    <n v="1"/>
  </r>
  <r>
    <n v="3962"/>
    <x v="98"/>
    <x v="1"/>
    <x v="8"/>
    <x v="24"/>
    <n v="1"/>
  </r>
  <r>
    <n v="5171"/>
    <x v="43"/>
    <x v="1"/>
    <x v="8"/>
    <x v="24"/>
    <n v="1"/>
  </r>
  <r>
    <n v="12491"/>
    <x v="99"/>
    <x v="1"/>
    <x v="8"/>
    <x v="26"/>
    <n v="1"/>
  </r>
  <r>
    <n v="17459"/>
    <x v="100"/>
    <x v="1"/>
    <x v="8"/>
    <x v="27"/>
    <n v="1"/>
  </r>
  <r>
    <n v="6070"/>
    <x v="101"/>
    <x v="1"/>
    <x v="9"/>
    <x v="46"/>
    <n v="1"/>
  </r>
  <r>
    <n v="7434"/>
    <x v="102"/>
    <x v="1"/>
    <x v="9"/>
    <x v="46"/>
    <n v="1"/>
  </r>
  <r>
    <n v="12459"/>
    <x v="103"/>
    <x v="1"/>
    <x v="9"/>
    <x v="29"/>
    <n v="1"/>
  </r>
  <r>
    <n v="1488"/>
    <x v="104"/>
    <x v="1"/>
    <x v="10"/>
    <x v="31"/>
    <n v="1"/>
  </r>
  <r>
    <n v="10555"/>
    <x v="105"/>
    <x v="1"/>
    <x v="10"/>
    <x v="33"/>
    <n v="1"/>
  </r>
  <r>
    <n v="12342"/>
    <x v="106"/>
    <x v="1"/>
    <x v="10"/>
    <x v="34"/>
    <n v="1"/>
  </r>
  <r>
    <n v="15384"/>
    <x v="107"/>
    <x v="1"/>
    <x v="10"/>
    <x v="34"/>
    <n v="1"/>
  </r>
  <r>
    <n v="3384"/>
    <x v="63"/>
    <x v="1"/>
    <x v="11"/>
    <x v="36"/>
    <n v="1"/>
  </r>
  <r>
    <n v="9522"/>
    <x v="108"/>
    <x v="1"/>
    <x v="11"/>
    <x v="37"/>
    <n v="1"/>
  </r>
  <r>
    <n v="13263"/>
    <x v="109"/>
    <x v="1"/>
    <x v="11"/>
    <x v="38"/>
    <n v="1"/>
  </r>
  <r>
    <n v="1820"/>
    <x v="110"/>
    <x v="2"/>
    <x v="0"/>
    <x v="0"/>
    <n v="1"/>
  </r>
  <r>
    <n v="3432"/>
    <x v="111"/>
    <x v="2"/>
    <x v="0"/>
    <x v="0"/>
    <n v="1"/>
  </r>
  <r>
    <n v="6390"/>
    <x v="71"/>
    <x v="2"/>
    <x v="0"/>
    <x v="1"/>
    <n v="1"/>
  </r>
  <r>
    <n v="7369"/>
    <x v="112"/>
    <x v="2"/>
    <x v="0"/>
    <x v="1"/>
    <n v="1"/>
  </r>
  <r>
    <n v="10355"/>
    <x v="113"/>
    <x v="2"/>
    <x v="0"/>
    <x v="47"/>
    <n v="1"/>
  </r>
  <r>
    <n v="10731"/>
    <x v="114"/>
    <x v="2"/>
    <x v="0"/>
    <x v="47"/>
    <n v="1"/>
  </r>
  <r>
    <n v="11228"/>
    <x v="115"/>
    <x v="2"/>
    <x v="0"/>
    <x v="47"/>
    <n v="1"/>
  </r>
  <r>
    <n v="11744"/>
    <x v="116"/>
    <x v="2"/>
    <x v="0"/>
    <x v="47"/>
    <n v="1"/>
  </r>
  <r>
    <n v="13753"/>
    <x v="72"/>
    <x v="2"/>
    <x v="0"/>
    <x v="40"/>
    <n v="1"/>
  </r>
  <r>
    <n v="15155"/>
    <x v="117"/>
    <x v="2"/>
    <x v="0"/>
    <x v="40"/>
    <n v="1"/>
  </r>
  <r>
    <n v="15747"/>
    <x v="118"/>
    <x v="2"/>
    <x v="0"/>
    <x v="40"/>
    <n v="1"/>
  </r>
  <r>
    <n v="17611"/>
    <x v="75"/>
    <x v="2"/>
    <x v="0"/>
    <x v="2"/>
    <n v="1"/>
  </r>
  <r>
    <n v="18240"/>
    <x v="119"/>
    <x v="2"/>
    <x v="0"/>
    <x v="2"/>
    <n v="1"/>
  </r>
  <r>
    <n v="87"/>
    <x v="120"/>
    <x v="2"/>
    <x v="1"/>
    <x v="2"/>
    <n v="1"/>
  </r>
  <r>
    <n v="3471"/>
    <x v="3"/>
    <x v="2"/>
    <x v="1"/>
    <x v="3"/>
    <n v="1"/>
  </r>
  <r>
    <n v="4279"/>
    <x v="121"/>
    <x v="2"/>
    <x v="1"/>
    <x v="3"/>
    <n v="1"/>
  </r>
  <r>
    <n v="4880"/>
    <x v="122"/>
    <x v="2"/>
    <x v="1"/>
    <x v="3"/>
    <n v="1"/>
  </r>
  <r>
    <n v="5701"/>
    <x v="4"/>
    <x v="2"/>
    <x v="1"/>
    <x v="3"/>
    <n v="1"/>
  </r>
  <r>
    <n v="6749"/>
    <x v="77"/>
    <x v="2"/>
    <x v="1"/>
    <x v="3"/>
    <n v="1"/>
  </r>
  <r>
    <n v="8435"/>
    <x v="123"/>
    <x v="2"/>
    <x v="1"/>
    <x v="48"/>
    <n v="1"/>
  </r>
  <r>
    <n v="9664"/>
    <x v="124"/>
    <x v="2"/>
    <x v="1"/>
    <x v="48"/>
    <n v="1"/>
  </r>
  <r>
    <n v="10791"/>
    <x v="125"/>
    <x v="2"/>
    <x v="1"/>
    <x v="48"/>
    <n v="1"/>
  </r>
  <r>
    <n v="12115"/>
    <x v="126"/>
    <x v="2"/>
    <x v="1"/>
    <x v="4"/>
    <n v="1"/>
  </r>
  <r>
    <n v="13805"/>
    <x v="6"/>
    <x v="2"/>
    <x v="1"/>
    <x v="4"/>
    <n v="1"/>
  </r>
  <r>
    <n v="14641"/>
    <x v="127"/>
    <x v="2"/>
    <x v="1"/>
    <x v="4"/>
    <n v="1"/>
  </r>
  <r>
    <n v="15953"/>
    <x v="128"/>
    <x v="2"/>
    <x v="1"/>
    <x v="41"/>
    <n v="1"/>
  </r>
  <r>
    <n v="16900"/>
    <x v="129"/>
    <x v="2"/>
    <x v="1"/>
    <x v="41"/>
    <n v="1"/>
  </r>
  <r>
    <n v="1393"/>
    <x v="130"/>
    <x v="2"/>
    <x v="2"/>
    <x v="41"/>
    <n v="1"/>
  </r>
  <r>
    <n v="3758"/>
    <x v="80"/>
    <x v="2"/>
    <x v="2"/>
    <x v="5"/>
    <n v="1"/>
  </r>
  <r>
    <n v="5810"/>
    <x v="81"/>
    <x v="2"/>
    <x v="2"/>
    <x v="5"/>
    <n v="1"/>
  </r>
  <r>
    <n v="8549"/>
    <x v="9"/>
    <x v="2"/>
    <x v="2"/>
    <x v="6"/>
    <n v="1"/>
  </r>
  <r>
    <n v="10018"/>
    <x v="131"/>
    <x v="2"/>
    <x v="2"/>
    <x v="6"/>
    <n v="1"/>
  </r>
  <r>
    <n v="10445"/>
    <x v="132"/>
    <x v="2"/>
    <x v="2"/>
    <x v="6"/>
    <n v="1"/>
  </r>
  <r>
    <n v="12908"/>
    <x v="11"/>
    <x v="2"/>
    <x v="2"/>
    <x v="7"/>
    <n v="1"/>
  </r>
  <r>
    <n v="16319"/>
    <x v="12"/>
    <x v="2"/>
    <x v="2"/>
    <x v="8"/>
    <n v="1"/>
  </r>
  <r>
    <n v="17228"/>
    <x v="13"/>
    <x v="2"/>
    <x v="2"/>
    <x v="8"/>
    <n v="1"/>
  </r>
  <r>
    <n v="17349"/>
    <x v="133"/>
    <x v="2"/>
    <x v="2"/>
    <x v="8"/>
    <n v="1"/>
  </r>
  <r>
    <n v="18532"/>
    <x v="14"/>
    <x v="2"/>
    <x v="2"/>
    <x v="8"/>
    <n v="1"/>
  </r>
  <r>
    <n v="1059"/>
    <x v="134"/>
    <x v="2"/>
    <x v="3"/>
    <x v="9"/>
    <n v="1"/>
  </r>
  <r>
    <n v="1629"/>
    <x v="135"/>
    <x v="2"/>
    <x v="3"/>
    <x v="9"/>
    <n v="1"/>
  </r>
  <r>
    <n v="2333"/>
    <x v="136"/>
    <x v="2"/>
    <x v="3"/>
    <x v="9"/>
    <n v="1"/>
  </r>
  <r>
    <n v="3321"/>
    <x v="137"/>
    <x v="2"/>
    <x v="3"/>
    <x v="9"/>
    <n v="1"/>
  </r>
  <r>
    <n v="4022"/>
    <x v="15"/>
    <x v="2"/>
    <x v="3"/>
    <x v="9"/>
    <n v="1"/>
  </r>
  <r>
    <n v="6237"/>
    <x v="82"/>
    <x v="2"/>
    <x v="3"/>
    <x v="42"/>
    <n v="1"/>
  </r>
  <r>
    <n v="10665"/>
    <x v="16"/>
    <x v="2"/>
    <x v="3"/>
    <x v="10"/>
    <n v="1"/>
  </r>
  <r>
    <n v="11671"/>
    <x v="138"/>
    <x v="2"/>
    <x v="3"/>
    <x v="10"/>
    <n v="1"/>
  </r>
  <r>
    <n v="12636"/>
    <x v="139"/>
    <x v="2"/>
    <x v="3"/>
    <x v="10"/>
    <n v="1"/>
  </r>
  <r>
    <n v="14409"/>
    <x v="85"/>
    <x v="2"/>
    <x v="3"/>
    <x v="11"/>
    <n v="1"/>
  </r>
  <r>
    <n v="15506"/>
    <x v="19"/>
    <x v="2"/>
    <x v="3"/>
    <x v="11"/>
    <n v="1"/>
  </r>
  <r>
    <n v="15832"/>
    <x v="20"/>
    <x v="2"/>
    <x v="3"/>
    <x v="11"/>
    <n v="1"/>
  </r>
  <r>
    <n v="16784"/>
    <x v="140"/>
    <x v="2"/>
    <x v="3"/>
    <x v="11"/>
    <n v="1"/>
  </r>
  <r>
    <n v="696"/>
    <x v="87"/>
    <x v="2"/>
    <x v="4"/>
    <x v="43"/>
    <n v="1"/>
  </r>
  <r>
    <n v="1487"/>
    <x v="141"/>
    <x v="2"/>
    <x v="4"/>
    <x v="43"/>
    <n v="1"/>
  </r>
  <r>
    <n v="3068"/>
    <x v="142"/>
    <x v="2"/>
    <x v="4"/>
    <x v="43"/>
    <n v="1"/>
  </r>
  <r>
    <n v="5078"/>
    <x v="88"/>
    <x v="2"/>
    <x v="4"/>
    <x v="12"/>
    <n v="1"/>
  </r>
  <r>
    <n v="5881"/>
    <x v="143"/>
    <x v="2"/>
    <x v="4"/>
    <x v="12"/>
    <n v="1"/>
  </r>
  <r>
    <n v="6948"/>
    <x v="144"/>
    <x v="2"/>
    <x v="4"/>
    <x v="12"/>
    <n v="1"/>
  </r>
  <r>
    <n v="7376"/>
    <x v="89"/>
    <x v="2"/>
    <x v="4"/>
    <x v="12"/>
    <n v="1"/>
  </r>
  <r>
    <n v="10037"/>
    <x v="145"/>
    <x v="2"/>
    <x v="4"/>
    <x v="49"/>
    <n v="1"/>
  </r>
  <r>
    <n v="11349"/>
    <x v="146"/>
    <x v="2"/>
    <x v="4"/>
    <x v="49"/>
    <n v="1"/>
  </r>
  <r>
    <n v="11818"/>
    <x v="147"/>
    <x v="2"/>
    <x v="4"/>
    <x v="49"/>
    <n v="1"/>
  </r>
  <r>
    <n v="13567"/>
    <x v="148"/>
    <x v="2"/>
    <x v="4"/>
    <x v="44"/>
    <n v="1"/>
  </r>
  <r>
    <n v="14185"/>
    <x v="149"/>
    <x v="2"/>
    <x v="4"/>
    <x v="44"/>
    <n v="1"/>
  </r>
  <r>
    <n v="14781"/>
    <x v="90"/>
    <x v="2"/>
    <x v="4"/>
    <x v="44"/>
    <n v="1"/>
  </r>
  <r>
    <n v="15316"/>
    <x v="150"/>
    <x v="2"/>
    <x v="4"/>
    <x v="44"/>
    <n v="1"/>
  </r>
  <r>
    <n v="103"/>
    <x v="151"/>
    <x v="2"/>
    <x v="5"/>
    <x v="50"/>
    <n v="1"/>
  </r>
  <r>
    <n v="3670"/>
    <x v="152"/>
    <x v="2"/>
    <x v="5"/>
    <x v="13"/>
    <n v="1"/>
  </r>
  <r>
    <n v="4375"/>
    <x v="153"/>
    <x v="2"/>
    <x v="5"/>
    <x v="13"/>
    <n v="1"/>
  </r>
  <r>
    <n v="4965"/>
    <x v="22"/>
    <x v="2"/>
    <x v="5"/>
    <x v="13"/>
    <n v="1"/>
  </r>
  <r>
    <n v="8541"/>
    <x v="154"/>
    <x v="2"/>
    <x v="5"/>
    <x v="14"/>
    <n v="1"/>
  </r>
  <r>
    <n v="9139"/>
    <x v="24"/>
    <x v="2"/>
    <x v="5"/>
    <x v="14"/>
    <n v="1"/>
  </r>
  <r>
    <n v="9777"/>
    <x v="25"/>
    <x v="2"/>
    <x v="5"/>
    <x v="14"/>
    <n v="1"/>
  </r>
  <r>
    <n v="12234"/>
    <x v="26"/>
    <x v="2"/>
    <x v="5"/>
    <x v="15"/>
    <n v="1"/>
  </r>
  <r>
    <n v="12792"/>
    <x v="27"/>
    <x v="2"/>
    <x v="5"/>
    <x v="15"/>
    <n v="1"/>
  </r>
  <r>
    <n v="13422"/>
    <x v="28"/>
    <x v="2"/>
    <x v="5"/>
    <x v="15"/>
    <n v="1"/>
  </r>
  <r>
    <n v="14081"/>
    <x v="29"/>
    <x v="2"/>
    <x v="5"/>
    <x v="15"/>
    <n v="1"/>
  </r>
  <r>
    <n v="16174"/>
    <x v="92"/>
    <x v="2"/>
    <x v="5"/>
    <x v="45"/>
    <n v="1"/>
  </r>
  <r>
    <n v="17662"/>
    <x v="155"/>
    <x v="2"/>
    <x v="5"/>
    <x v="45"/>
    <n v="1"/>
  </r>
  <r>
    <n v="1862"/>
    <x v="156"/>
    <x v="2"/>
    <x v="6"/>
    <x v="16"/>
    <n v="1"/>
  </r>
  <r>
    <n v="6816"/>
    <x v="157"/>
    <x v="2"/>
    <x v="6"/>
    <x v="17"/>
    <n v="1"/>
  </r>
  <r>
    <n v="7371"/>
    <x v="158"/>
    <x v="2"/>
    <x v="6"/>
    <x v="17"/>
    <n v="1"/>
  </r>
  <r>
    <n v="8459"/>
    <x v="31"/>
    <x v="2"/>
    <x v="6"/>
    <x v="17"/>
    <n v="1"/>
  </r>
  <r>
    <n v="10811"/>
    <x v="159"/>
    <x v="2"/>
    <x v="6"/>
    <x v="51"/>
    <n v="1"/>
  </r>
  <r>
    <n v="14656"/>
    <x v="32"/>
    <x v="2"/>
    <x v="6"/>
    <x v="18"/>
    <n v="1"/>
  </r>
  <r>
    <n v="15960"/>
    <x v="160"/>
    <x v="2"/>
    <x v="6"/>
    <x v="18"/>
    <n v="1"/>
  </r>
  <r>
    <n v="17010"/>
    <x v="33"/>
    <x v="2"/>
    <x v="6"/>
    <x v="18"/>
    <n v="1"/>
  </r>
  <r>
    <n v="18336"/>
    <x v="161"/>
    <x v="2"/>
    <x v="6"/>
    <x v="19"/>
    <n v="1"/>
  </r>
  <r>
    <n v="1091"/>
    <x v="34"/>
    <x v="2"/>
    <x v="7"/>
    <x v="19"/>
    <n v="1"/>
  </r>
  <r>
    <n v="4842"/>
    <x v="162"/>
    <x v="2"/>
    <x v="7"/>
    <x v="20"/>
    <n v="1"/>
  </r>
  <r>
    <n v="5612"/>
    <x v="35"/>
    <x v="2"/>
    <x v="7"/>
    <x v="20"/>
    <n v="1"/>
  </r>
  <r>
    <n v="7287"/>
    <x v="36"/>
    <x v="2"/>
    <x v="7"/>
    <x v="20"/>
    <n v="1"/>
  </r>
  <r>
    <n v="8694"/>
    <x v="163"/>
    <x v="2"/>
    <x v="7"/>
    <x v="21"/>
    <n v="1"/>
  </r>
  <r>
    <n v="9480"/>
    <x v="164"/>
    <x v="2"/>
    <x v="7"/>
    <x v="21"/>
    <n v="1"/>
  </r>
  <r>
    <n v="10719"/>
    <x v="37"/>
    <x v="2"/>
    <x v="7"/>
    <x v="21"/>
    <n v="1"/>
  </r>
  <r>
    <n v="13135"/>
    <x v="39"/>
    <x v="2"/>
    <x v="7"/>
    <x v="22"/>
    <n v="1"/>
  </r>
  <r>
    <n v="15036"/>
    <x v="165"/>
    <x v="2"/>
    <x v="7"/>
    <x v="22"/>
    <n v="1"/>
  </r>
  <r>
    <n v="16820"/>
    <x v="166"/>
    <x v="2"/>
    <x v="7"/>
    <x v="23"/>
    <n v="1"/>
  </r>
  <r>
    <n v="17554"/>
    <x v="167"/>
    <x v="2"/>
    <x v="7"/>
    <x v="23"/>
    <n v="1"/>
  </r>
  <r>
    <n v="18118"/>
    <x v="40"/>
    <x v="2"/>
    <x v="7"/>
    <x v="23"/>
    <n v="1"/>
  </r>
  <r>
    <n v="2209"/>
    <x v="168"/>
    <x v="2"/>
    <x v="8"/>
    <x v="24"/>
    <n v="1"/>
  </r>
  <r>
    <n v="4751"/>
    <x v="169"/>
    <x v="2"/>
    <x v="8"/>
    <x v="24"/>
    <n v="1"/>
  </r>
  <r>
    <n v="7489"/>
    <x v="170"/>
    <x v="2"/>
    <x v="8"/>
    <x v="25"/>
    <n v="1"/>
  </r>
  <r>
    <n v="11532"/>
    <x v="171"/>
    <x v="2"/>
    <x v="8"/>
    <x v="26"/>
    <n v="1"/>
  </r>
  <r>
    <n v="13119"/>
    <x v="45"/>
    <x v="2"/>
    <x v="8"/>
    <x v="26"/>
    <n v="1"/>
  </r>
  <r>
    <n v="15451"/>
    <x v="172"/>
    <x v="2"/>
    <x v="8"/>
    <x v="27"/>
    <n v="1"/>
  </r>
  <r>
    <n v="16625"/>
    <x v="46"/>
    <x v="2"/>
    <x v="8"/>
    <x v="27"/>
    <n v="1"/>
  </r>
  <r>
    <n v="913"/>
    <x v="173"/>
    <x v="2"/>
    <x v="9"/>
    <x v="28"/>
    <n v="1"/>
  </r>
  <r>
    <n v="3142"/>
    <x v="174"/>
    <x v="2"/>
    <x v="9"/>
    <x v="28"/>
    <n v="1"/>
  </r>
  <r>
    <n v="6052"/>
    <x v="101"/>
    <x v="2"/>
    <x v="9"/>
    <x v="46"/>
    <n v="1"/>
  </r>
  <r>
    <n v="8589"/>
    <x v="175"/>
    <x v="2"/>
    <x v="9"/>
    <x v="46"/>
    <n v="1"/>
  </r>
  <r>
    <n v="10993"/>
    <x v="50"/>
    <x v="2"/>
    <x v="9"/>
    <x v="29"/>
    <n v="1"/>
  </r>
  <r>
    <n v="11525"/>
    <x v="176"/>
    <x v="2"/>
    <x v="9"/>
    <x v="29"/>
    <n v="1"/>
  </r>
  <r>
    <n v="14253"/>
    <x v="51"/>
    <x v="2"/>
    <x v="9"/>
    <x v="30"/>
    <n v="1"/>
  </r>
  <r>
    <n v="16583"/>
    <x v="177"/>
    <x v="2"/>
    <x v="9"/>
    <x v="30"/>
    <n v="1"/>
  </r>
  <r>
    <n v="17901"/>
    <x v="178"/>
    <x v="2"/>
    <x v="9"/>
    <x v="31"/>
    <n v="1"/>
  </r>
  <r>
    <n v="18639"/>
    <x v="179"/>
    <x v="2"/>
    <x v="9"/>
    <x v="31"/>
    <n v="1"/>
  </r>
  <r>
    <n v="200"/>
    <x v="180"/>
    <x v="2"/>
    <x v="10"/>
    <x v="31"/>
    <n v="1"/>
  </r>
  <r>
    <n v="838"/>
    <x v="52"/>
    <x v="2"/>
    <x v="10"/>
    <x v="31"/>
    <n v="1"/>
  </r>
  <r>
    <n v="1503"/>
    <x v="104"/>
    <x v="2"/>
    <x v="10"/>
    <x v="31"/>
    <n v="1"/>
  </r>
  <r>
    <n v="4550"/>
    <x v="181"/>
    <x v="2"/>
    <x v="10"/>
    <x v="32"/>
    <n v="1"/>
  </r>
  <r>
    <n v="5165"/>
    <x v="182"/>
    <x v="2"/>
    <x v="10"/>
    <x v="32"/>
    <n v="1"/>
  </r>
  <r>
    <n v="5978"/>
    <x v="183"/>
    <x v="2"/>
    <x v="10"/>
    <x v="32"/>
    <n v="1"/>
  </r>
  <r>
    <n v="7033"/>
    <x v="53"/>
    <x v="2"/>
    <x v="10"/>
    <x v="32"/>
    <n v="1"/>
  </r>
  <r>
    <n v="9259"/>
    <x v="54"/>
    <x v="2"/>
    <x v="10"/>
    <x v="33"/>
    <n v="1"/>
  </r>
  <r>
    <n v="10255"/>
    <x v="184"/>
    <x v="2"/>
    <x v="10"/>
    <x v="33"/>
    <n v="1"/>
  </r>
  <r>
    <n v="10564"/>
    <x v="105"/>
    <x v="2"/>
    <x v="10"/>
    <x v="33"/>
    <n v="1"/>
  </r>
  <r>
    <n v="12351"/>
    <x v="106"/>
    <x v="2"/>
    <x v="10"/>
    <x v="34"/>
    <n v="1"/>
  </r>
  <r>
    <n v="13101"/>
    <x v="55"/>
    <x v="2"/>
    <x v="10"/>
    <x v="34"/>
    <n v="1"/>
  </r>
  <r>
    <n v="13697"/>
    <x v="56"/>
    <x v="2"/>
    <x v="10"/>
    <x v="34"/>
    <n v="1"/>
  </r>
  <r>
    <n v="14236"/>
    <x v="57"/>
    <x v="2"/>
    <x v="10"/>
    <x v="34"/>
    <n v="1"/>
  </r>
  <r>
    <n v="14913"/>
    <x v="58"/>
    <x v="2"/>
    <x v="10"/>
    <x v="34"/>
    <n v="1"/>
  </r>
  <r>
    <n v="16488"/>
    <x v="185"/>
    <x v="2"/>
    <x v="10"/>
    <x v="35"/>
    <n v="1"/>
  </r>
  <r>
    <n v="1706"/>
    <x v="186"/>
    <x v="2"/>
    <x v="11"/>
    <x v="36"/>
    <n v="1"/>
  </r>
  <r>
    <n v="7763"/>
    <x v="65"/>
    <x v="2"/>
    <x v="11"/>
    <x v="37"/>
    <n v="1"/>
  </r>
  <r>
    <n v="8977"/>
    <x v="187"/>
    <x v="2"/>
    <x v="11"/>
    <x v="37"/>
    <n v="1"/>
  </r>
  <r>
    <n v="11118"/>
    <x v="188"/>
    <x v="2"/>
    <x v="11"/>
    <x v="38"/>
    <n v="1"/>
  </r>
  <r>
    <n v="12748"/>
    <x v="68"/>
    <x v="2"/>
    <x v="11"/>
    <x v="38"/>
    <n v="1"/>
  </r>
  <r>
    <n v="15631"/>
    <x v="189"/>
    <x v="2"/>
    <x v="11"/>
    <x v="39"/>
    <n v="1"/>
  </r>
  <r>
    <n v="15929"/>
    <x v="190"/>
    <x v="2"/>
    <x v="11"/>
    <x v="39"/>
    <n v="1"/>
  </r>
  <r>
    <n v="16891"/>
    <x v="69"/>
    <x v="2"/>
    <x v="11"/>
    <x v="39"/>
    <n v="1"/>
  </r>
  <r>
    <n v="10729"/>
    <x v="114"/>
    <x v="3"/>
    <x v="0"/>
    <x v="47"/>
    <n v="1"/>
  </r>
  <r>
    <n v="11769"/>
    <x v="116"/>
    <x v="3"/>
    <x v="0"/>
    <x v="47"/>
    <n v="1"/>
  </r>
  <r>
    <n v="14580"/>
    <x v="73"/>
    <x v="3"/>
    <x v="0"/>
    <x v="40"/>
    <n v="1"/>
  </r>
  <r>
    <n v="18241"/>
    <x v="119"/>
    <x v="3"/>
    <x v="0"/>
    <x v="2"/>
    <n v="1"/>
  </r>
  <r>
    <n v="3495"/>
    <x v="3"/>
    <x v="3"/>
    <x v="1"/>
    <x v="3"/>
    <n v="1"/>
  </r>
  <r>
    <n v="6580"/>
    <x v="77"/>
    <x v="3"/>
    <x v="1"/>
    <x v="3"/>
    <n v="1"/>
  </r>
  <r>
    <n v="14648"/>
    <x v="127"/>
    <x v="3"/>
    <x v="1"/>
    <x v="4"/>
    <n v="1"/>
  </r>
  <r>
    <n v="656"/>
    <x v="79"/>
    <x v="3"/>
    <x v="2"/>
    <x v="41"/>
    <n v="1"/>
  </r>
  <r>
    <n v="1406"/>
    <x v="130"/>
    <x v="3"/>
    <x v="2"/>
    <x v="41"/>
    <n v="1"/>
  </r>
  <r>
    <n v="4440"/>
    <x v="7"/>
    <x v="3"/>
    <x v="2"/>
    <x v="5"/>
    <n v="1"/>
  </r>
  <r>
    <n v="8551"/>
    <x v="9"/>
    <x v="3"/>
    <x v="2"/>
    <x v="6"/>
    <n v="1"/>
  </r>
  <r>
    <n v="10478"/>
    <x v="132"/>
    <x v="3"/>
    <x v="2"/>
    <x v="6"/>
    <n v="1"/>
  </r>
  <r>
    <n v="10936"/>
    <x v="10"/>
    <x v="3"/>
    <x v="2"/>
    <x v="6"/>
    <n v="1"/>
  </r>
  <r>
    <n v="12923"/>
    <x v="11"/>
    <x v="3"/>
    <x v="2"/>
    <x v="7"/>
    <n v="1"/>
  </r>
  <r>
    <n v="18555"/>
    <x v="14"/>
    <x v="3"/>
    <x v="2"/>
    <x v="8"/>
    <n v="1"/>
  </r>
  <r>
    <n v="1053"/>
    <x v="134"/>
    <x v="3"/>
    <x v="3"/>
    <x v="9"/>
    <n v="1"/>
  </r>
  <r>
    <n v="3329"/>
    <x v="137"/>
    <x v="3"/>
    <x v="3"/>
    <x v="9"/>
    <n v="1"/>
  </r>
  <r>
    <n v="12619"/>
    <x v="139"/>
    <x v="3"/>
    <x v="3"/>
    <x v="10"/>
    <n v="1"/>
  </r>
  <r>
    <n v="14434"/>
    <x v="85"/>
    <x v="3"/>
    <x v="3"/>
    <x v="11"/>
    <n v="1"/>
  </r>
  <r>
    <n v="3061"/>
    <x v="142"/>
    <x v="3"/>
    <x v="4"/>
    <x v="43"/>
    <n v="1"/>
  </r>
  <r>
    <n v="5085"/>
    <x v="88"/>
    <x v="3"/>
    <x v="4"/>
    <x v="12"/>
    <n v="1"/>
  </r>
  <r>
    <n v="5901"/>
    <x v="143"/>
    <x v="3"/>
    <x v="4"/>
    <x v="12"/>
    <n v="1"/>
  </r>
  <r>
    <n v="7385"/>
    <x v="89"/>
    <x v="3"/>
    <x v="4"/>
    <x v="12"/>
    <n v="1"/>
  </r>
  <r>
    <n v="8074"/>
    <x v="21"/>
    <x v="3"/>
    <x v="4"/>
    <x v="12"/>
    <n v="1"/>
  </r>
  <r>
    <n v="10964"/>
    <x v="191"/>
    <x v="3"/>
    <x v="4"/>
    <x v="49"/>
    <n v="1"/>
  </r>
  <r>
    <n v="11808"/>
    <x v="147"/>
    <x v="3"/>
    <x v="4"/>
    <x v="49"/>
    <n v="1"/>
  </r>
  <r>
    <n v="14186"/>
    <x v="149"/>
    <x v="3"/>
    <x v="4"/>
    <x v="44"/>
    <n v="1"/>
  </r>
  <r>
    <n v="18557"/>
    <x v="192"/>
    <x v="3"/>
    <x v="4"/>
    <x v="50"/>
    <n v="1"/>
  </r>
  <r>
    <n v="631"/>
    <x v="193"/>
    <x v="3"/>
    <x v="5"/>
    <x v="50"/>
    <n v="1"/>
  </r>
  <r>
    <n v="2912"/>
    <x v="194"/>
    <x v="3"/>
    <x v="5"/>
    <x v="13"/>
    <n v="1"/>
  </r>
  <r>
    <n v="8008"/>
    <x v="23"/>
    <x v="3"/>
    <x v="5"/>
    <x v="14"/>
    <n v="1"/>
  </r>
  <r>
    <n v="10436"/>
    <x v="91"/>
    <x v="3"/>
    <x v="5"/>
    <x v="14"/>
    <n v="1"/>
  </r>
  <r>
    <n v="12255"/>
    <x v="26"/>
    <x v="3"/>
    <x v="5"/>
    <x v="15"/>
    <n v="1"/>
  </r>
  <r>
    <n v="14101"/>
    <x v="29"/>
    <x v="3"/>
    <x v="5"/>
    <x v="15"/>
    <n v="1"/>
  </r>
  <r>
    <n v="16209"/>
    <x v="92"/>
    <x v="3"/>
    <x v="5"/>
    <x v="45"/>
    <n v="1"/>
  </r>
  <r>
    <n v="17683"/>
    <x v="155"/>
    <x v="3"/>
    <x v="5"/>
    <x v="45"/>
    <n v="1"/>
  </r>
  <r>
    <n v="1875"/>
    <x v="156"/>
    <x v="3"/>
    <x v="6"/>
    <x v="16"/>
    <n v="1"/>
  </r>
  <r>
    <n v="2761"/>
    <x v="195"/>
    <x v="3"/>
    <x v="6"/>
    <x v="16"/>
    <n v="1"/>
  </r>
  <r>
    <n v="4364"/>
    <x v="30"/>
    <x v="3"/>
    <x v="6"/>
    <x v="16"/>
    <n v="1"/>
  </r>
  <r>
    <n v="8474"/>
    <x v="31"/>
    <x v="3"/>
    <x v="6"/>
    <x v="17"/>
    <n v="1"/>
  </r>
  <r>
    <n v="10838"/>
    <x v="159"/>
    <x v="3"/>
    <x v="6"/>
    <x v="51"/>
    <n v="1"/>
  </r>
  <r>
    <n v="11327"/>
    <x v="196"/>
    <x v="3"/>
    <x v="6"/>
    <x v="51"/>
    <n v="1"/>
  </r>
  <r>
    <n v="14671"/>
    <x v="32"/>
    <x v="3"/>
    <x v="6"/>
    <x v="18"/>
    <n v="1"/>
  </r>
  <r>
    <n v="15269"/>
    <x v="197"/>
    <x v="3"/>
    <x v="6"/>
    <x v="18"/>
    <n v="1"/>
  </r>
  <r>
    <n v="15981"/>
    <x v="160"/>
    <x v="3"/>
    <x v="6"/>
    <x v="18"/>
    <n v="1"/>
  </r>
  <r>
    <n v="18332"/>
    <x v="161"/>
    <x v="3"/>
    <x v="6"/>
    <x v="19"/>
    <n v="1"/>
  </r>
  <r>
    <n v="317"/>
    <x v="94"/>
    <x v="3"/>
    <x v="7"/>
    <x v="19"/>
    <n v="1"/>
  </r>
  <r>
    <n v="1113"/>
    <x v="34"/>
    <x v="3"/>
    <x v="7"/>
    <x v="19"/>
    <n v="1"/>
  </r>
  <r>
    <n v="1680"/>
    <x v="198"/>
    <x v="3"/>
    <x v="7"/>
    <x v="19"/>
    <n v="1"/>
  </r>
  <r>
    <n v="7286"/>
    <x v="36"/>
    <x v="3"/>
    <x v="7"/>
    <x v="20"/>
    <n v="1"/>
  </r>
  <r>
    <n v="9470"/>
    <x v="164"/>
    <x v="3"/>
    <x v="7"/>
    <x v="21"/>
    <n v="1"/>
  </r>
  <r>
    <n v="13193"/>
    <x v="39"/>
    <x v="3"/>
    <x v="7"/>
    <x v="22"/>
    <n v="1"/>
  </r>
  <r>
    <n v="13731"/>
    <x v="199"/>
    <x v="3"/>
    <x v="7"/>
    <x v="22"/>
    <n v="1"/>
  </r>
  <r>
    <n v="17274"/>
    <x v="97"/>
    <x v="3"/>
    <x v="7"/>
    <x v="23"/>
    <n v="1"/>
  </r>
  <r>
    <n v="17562"/>
    <x v="167"/>
    <x v="3"/>
    <x v="7"/>
    <x v="23"/>
    <n v="1"/>
  </r>
  <r>
    <n v="299"/>
    <x v="41"/>
    <x v="3"/>
    <x v="8"/>
    <x v="23"/>
    <n v="1"/>
  </r>
  <r>
    <n v="3306"/>
    <x v="42"/>
    <x v="3"/>
    <x v="8"/>
    <x v="24"/>
    <n v="1"/>
  </r>
  <r>
    <n v="3959"/>
    <x v="98"/>
    <x v="3"/>
    <x v="8"/>
    <x v="24"/>
    <n v="1"/>
  </r>
  <r>
    <n v="4771"/>
    <x v="169"/>
    <x v="3"/>
    <x v="8"/>
    <x v="24"/>
    <n v="1"/>
  </r>
  <r>
    <n v="5231"/>
    <x v="43"/>
    <x v="3"/>
    <x v="8"/>
    <x v="24"/>
    <n v="1"/>
  </r>
  <r>
    <n v="6189"/>
    <x v="200"/>
    <x v="3"/>
    <x v="8"/>
    <x v="24"/>
    <n v="1"/>
  </r>
  <r>
    <n v="8658"/>
    <x v="201"/>
    <x v="3"/>
    <x v="8"/>
    <x v="25"/>
    <n v="1"/>
  </r>
  <r>
    <n v="11559"/>
    <x v="171"/>
    <x v="3"/>
    <x v="8"/>
    <x v="26"/>
    <n v="1"/>
  </r>
  <r>
    <n v="12500"/>
    <x v="99"/>
    <x v="3"/>
    <x v="8"/>
    <x v="26"/>
    <n v="1"/>
  </r>
  <r>
    <n v="13705"/>
    <x v="202"/>
    <x v="3"/>
    <x v="8"/>
    <x v="26"/>
    <n v="1"/>
  </r>
  <r>
    <n v="15823"/>
    <x v="203"/>
    <x v="3"/>
    <x v="8"/>
    <x v="27"/>
    <n v="1"/>
  </r>
  <r>
    <n v="17253"/>
    <x v="47"/>
    <x v="3"/>
    <x v="8"/>
    <x v="27"/>
    <n v="1"/>
  </r>
  <r>
    <n v="17449"/>
    <x v="100"/>
    <x v="3"/>
    <x v="8"/>
    <x v="27"/>
    <n v="1"/>
  </r>
  <r>
    <n v="939"/>
    <x v="173"/>
    <x v="3"/>
    <x v="9"/>
    <x v="28"/>
    <n v="1"/>
  </r>
  <r>
    <n v="2120"/>
    <x v="204"/>
    <x v="3"/>
    <x v="9"/>
    <x v="28"/>
    <n v="1"/>
  </r>
  <r>
    <n v="8294"/>
    <x v="205"/>
    <x v="3"/>
    <x v="9"/>
    <x v="46"/>
    <n v="1"/>
  </r>
  <r>
    <n v="11957"/>
    <x v="206"/>
    <x v="3"/>
    <x v="9"/>
    <x v="29"/>
    <n v="1"/>
  </r>
  <r>
    <n v="14286"/>
    <x v="51"/>
    <x v="3"/>
    <x v="9"/>
    <x v="30"/>
    <n v="1"/>
  </r>
  <r>
    <n v="17926"/>
    <x v="178"/>
    <x v="3"/>
    <x v="9"/>
    <x v="31"/>
    <n v="1"/>
  </r>
  <r>
    <n v="208"/>
    <x v="180"/>
    <x v="3"/>
    <x v="10"/>
    <x v="31"/>
    <n v="1"/>
  </r>
  <r>
    <n v="851"/>
    <x v="52"/>
    <x v="3"/>
    <x v="10"/>
    <x v="31"/>
    <n v="1"/>
  </r>
  <r>
    <n v="5966"/>
    <x v="183"/>
    <x v="3"/>
    <x v="10"/>
    <x v="32"/>
    <n v="1"/>
  </r>
  <r>
    <n v="13694"/>
    <x v="56"/>
    <x v="3"/>
    <x v="10"/>
    <x v="34"/>
    <n v="1"/>
  </r>
  <r>
    <n v="14235"/>
    <x v="57"/>
    <x v="3"/>
    <x v="10"/>
    <x v="34"/>
    <n v="1"/>
  </r>
  <r>
    <n v="14912"/>
    <x v="58"/>
    <x v="3"/>
    <x v="10"/>
    <x v="34"/>
    <n v="1"/>
  </r>
  <r>
    <n v="17231"/>
    <x v="207"/>
    <x v="3"/>
    <x v="10"/>
    <x v="35"/>
    <n v="1"/>
  </r>
  <r>
    <n v="13"/>
    <x v="61"/>
    <x v="3"/>
    <x v="11"/>
    <x v="35"/>
    <n v="1"/>
  </r>
  <r>
    <n v="1697"/>
    <x v="186"/>
    <x v="3"/>
    <x v="11"/>
    <x v="36"/>
    <n v="1"/>
  </r>
  <r>
    <n v="7777"/>
    <x v="65"/>
    <x v="3"/>
    <x v="11"/>
    <x v="37"/>
    <n v="1"/>
  </r>
  <r>
    <n v="8403"/>
    <x v="208"/>
    <x v="3"/>
    <x v="11"/>
    <x v="37"/>
    <n v="1"/>
  </r>
  <r>
    <n v="12740"/>
    <x v="68"/>
    <x v="3"/>
    <x v="11"/>
    <x v="38"/>
    <n v="1"/>
  </r>
  <r>
    <n v="2717"/>
    <x v="209"/>
    <x v="4"/>
    <x v="0"/>
    <x v="0"/>
    <n v="1"/>
  </r>
  <r>
    <n v="10354"/>
    <x v="113"/>
    <x v="4"/>
    <x v="0"/>
    <x v="47"/>
    <n v="1"/>
  </r>
  <r>
    <n v="11274"/>
    <x v="115"/>
    <x v="4"/>
    <x v="0"/>
    <x v="47"/>
    <n v="1"/>
  </r>
  <r>
    <n v="11754"/>
    <x v="116"/>
    <x v="4"/>
    <x v="0"/>
    <x v="47"/>
    <n v="1"/>
  </r>
  <r>
    <n v="12088"/>
    <x v="210"/>
    <x v="4"/>
    <x v="0"/>
    <x v="47"/>
    <n v="1"/>
  </r>
  <r>
    <n v="14594"/>
    <x v="73"/>
    <x v="4"/>
    <x v="0"/>
    <x v="40"/>
    <n v="1"/>
  </r>
  <r>
    <n v="15242"/>
    <x v="117"/>
    <x v="4"/>
    <x v="0"/>
    <x v="40"/>
    <n v="1"/>
  </r>
  <r>
    <n v="18243"/>
    <x v="119"/>
    <x v="4"/>
    <x v="0"/>
    <x v="2"/>
    <n v="1"/>
  </r>
  <r>
    <n v="92"/>
    <x v="120"/>
    <x v="4"/>
    <x v="1"/>
    <x v="2"/>
    <n v="1"/>
  </r>
  <r>
    <n v="563"/>
    <x v="76"/>
    <x v="4"/>
    <x v="1"/>
    <x v="2"/>
    <n v="1"/>
  </r>
  <r>
    <n v="3587"/>
    <x v="3"/>
    <x v="4"/>
    <x v="1"/>
    <x v="3"/>
    <n v="1"/>
  </r>
  <r>
    <n v="5715"/>
    <x v="4"/>
    <x v="4"/>
    <x v="1"/>
    <x v="3"/>
    <n v="1"/>
  </r>
  <r>
    <n v="10795"/>
    <x v="125"/>
    <x v="4"/>
    <x v="1"/>
    <x v="48"/>
    <n v="1"/>
  </r>
  <r>
    <n v="13336"/>
    <x v="5"/>
    <x v="4"/>
    <x v="1"/>
    <x v="4"/>
    <n v="1"/>
  </r>
  <r>
    <n v="16907"/>
    <x v="129"/>
    <x v="4"/>
    <x v="1"/>
    <x v="41"/>
    <n v="1"/>
  </r>
  <r>
    <n v="184"/>
    <x v="211"/>
    <x v="4"/>
    <x v="2"/>
    <x v="41"/>
    <n v="1"/>
  </r>
  <r>
    <n v="4445"/>
    <x v="7"/>
    <x v="4"/>
    <x v="2"/>
    <x v="5"/>
    <n v="1"/>
  </r>
  <r>
    <n v="5878"/>
    <x v="81"/>
    <x v="4"/>
    <x v="2"/>
    <x v="5"/>
    <n v="1"/>
  </r>
  <r>
    <n v="10477"/>
    <x v="132"/>
    <x v="4"/>
    <x v="2"/>
    <x v="6"/>
    <n v="1"/>
  </r>
  <r>
    <n v="14138"/>
    <x v="212"/>
    <x v="4"/>
    <x v="2"/>
    <x v="7"/>
    <n v="1"/>
  </r>
  <r>
    <n v="17355"/>
    <x v="133"/>
    <x v="4"/>
    <x v="2"/>
    <x v="8"/>
    <n v="1"/>
  </r>
  <r>
    <n v="1638"/>
    <x v="135"/>
    <x v="4"/>
    <x v="3"/>
    <x v="9"/>
    <n v="1"/>
  </r>
  <r>
    <n v="3328"/>
    <x v="137"/>
    <x v="4"/>
    <x v="3"/>
    <x v="9"/>
    <n v="1"/>
  </r>
  <r>
    <n v="7158"/>
    <x v="83"/>
    <x v="4"/>
    <x v="3"/>
    <x v="42"/>
    <n v="1"/>
  </r>
  <r>
    <n v="7717"/>
    <x v="84"/>
    <x v="4"/>
    <x v="3"/>
    <x v="42"/>
    <n v="1"/>
  </r>
  <r>
    <n v="11678"/>
    <x v="138"/>
    <x v="4"/>
    <x v="3"/>
    <x v="10"/>
    <n v="1"/>
  </r>
  <r>
    <n v="14486"/>
    <x v="85"/>
    <x v="4"/>
    <x v="3"/>
    <x v="11"/>
    <n v="1"/>
  </r>
  <r>
    <n v="14976"/>
    <x v="86"/>
    <x v="4"/>
    <x v="3"/>
    <x v="11"/>
    <n v="1"/>
  </r>
  <r>
    <n v="15893"/>
    <x v="20"/>
    <x v="4"/>
    <x v="3"/>
    <x v="11"/>
    <n v="1"/>
  </r>
  <r>
    <n v="754"/>
    <x v="87"/>
    <x v="4"/>
    <x v="4"/>
    <x v="43"/>
    <n v="1"/>
  </r>
  <r>
    <n v="1484"/>
    <x v="141"/>
    <x v="4"/>
    <x v="4"/>
    <x v="43"/>
    <n v="1"/>
  </r>
  <r>
    <n v="10956"/>
    <x v="191"/>
    <x v="4"/>
    <x v="4"/>
    <x v="49"/>
    <n v="1"/>
  </r>
  <r>
    <n v="11404"/>
    <x v="146"/>
    <x v="4"/>
    <x v="4"/>
    <x v="49"/>
    <n v="1"/>
  </r>
  <r>
    <n v="15312"/>
    <x v="150"/>
    <x v="4"/>
    <x v="4"/>
    <x v="44"/>
    <n v="1"/>
  </r>
  <r>
    <n v="15773"/>
    <x v="213"/>
    <x v="4"/>
    <x v="4"/>
    <x v="44"/>
    <n v="1"/>
  </r>
  <r>
    <n v="154"/>
    <x v="151"/>
    <x v="4"/>
    <x v="5"/>
    <x v="50"/>
    <n v="1"/>
  </r>
  <r>
    <n v="3709"/>
    <x v="152"/>
    <x v="4"/>
    <x v="5"/>
    <x v="13"/>
    <n v="1"/>
  </r>
  <r>
    <n v="10440"/>
    <x v="91"/>
    <x v="4"/>
    <x v="5"/>
    <x v="14"/>
    <n v="1"/>
  </r>
  <r>
    <n v="12303"/>
    <x v="26"/>
    <x v="4"/>
    <x v="5"/>
    <x v="15"/>
    <n v="1"/>
  </r>
  <r>
    <n v="12812"/>
    <x v="27"/>
    <x v="4"/>
    <x v="5"/>
    <x v="15"/>
    <n v="1"/>
  </r>
  <r>
    <n v="17196"/>
    <x v="214"/>
    <x v="4"/>
    <x v="5"/>
    <x v="45"/>
    <n v="1"/>
  </r>
  <r>
    <n v="17719"/>
    <x v="155"/>
    <x v="4"/>
    <x v="5"/>
    <x v="45"/>
    <n v="1"/>
  </r>
  <r>
    <n v="2807"/>
    <x v="195"/>
    <x v="4"/>
    <x v="6"/>
    <x v="16"/>
    <n v="1"/>
  </r>
  <r>
    <n v="6891"/>
    <x v="157"/>
    <x v="4"/>
    <x v="6"/>
    <x v="17"/>
    <n v="1"/>
  </r>
  <r>
    <n v="9110"/>
    <x v="215"/>
    <x v="4"/>
    <x v="6"/>
    <x v="17"/>
    <n v="1"/>
  </r>
  <r>
    <n v="11797"/>
    <x v="216"/>
    <x v="4"/>
    <x v="6"/>
    <x v="51"/>
    <n v="1"/>
  </r>
  <r>
    <n v="15752"/>
    <x v="217"/>
    <x v="4"/>
    <x v="6"/>
    <x v="18"/>
    <n v="1"/>
  </r>
  <r>
    <n v="18381"/>
    <x v="161"/>
    <x v="4"/>
    <x v="6"/>
    <x v="19"/>
    <n v="1"/>
  </r>
  <r>
    <n v="1114"/>
    <x v="34"/>
    <x v="4"/>
    <x v="7"/>
    <x v="19"/>
    <n v="1"/>
  </r>
  <r>
    <n v="1676"/>
    <x v="198"/>
    <x v="4"/>
    <x v="7"/>
    <x v="19"/>
    <n v="1"/>
  </r>
  <r>
    <n v="10303"/>
    <x v="218"/>
    <x v="4"/>
    <x v="7"/>
    <x v="21"/>
    <n v="1"/>
  </r>
  <r>
    <n v="11086"/>
    <x v="38"/>
    <x v="4"/>
    <x v="7"/>
    <x v="21"/>
    <n v="1"/>
  </r>
  <r>
    <n v="4769"/>
    <x v="169"/>
    <x v="4"/>
    <x v="8"/>
    <x v="24"/>
    <n v="1"/>
  </r>
  <r>
    <n v="5297"/>
    <x v="43"/>
    <x v="4"/>
    <x v="8"/>
    <x v="24"/>
    <n v="1"/>
  </r>
  <r>
    <n v="8674"/>
    <x v="201"/>
    <x v="4"/>
    <x v="8"/>
    <x v="25"/>
    <n v="1"/>
  </r>
  <r>
    <n v="11985"/>
    <x v="219"/>
    <x v="4"/>
    <x v="8"/>
    <x v="26"/>
    <n v="1"/>
  </r>
  <r>
    <n v="17264"/>
    <x v="47"/>
    <x v="4"/>
    <x v="8"/>
    <x v="27"/>
    <n v="1"/>
  </r>
  <r>
    <n v="1558"/>
    <x v="48"/>
    <x v="4"/>
    <x v="9"/>
    <x v="28"/>
    <n v="1"/>
  </r>
  <r>
    <n v="6117"/>
    <x v="101"/>
    <x v="4"/>
    <x v="9"/>
    <x v="46"/>
    <n v="1"/>
  </r>
  <r>
    <n v="7102"/>
    <x v="220"/>
    <x v="4"/>
    <x v="9"/>
    <x v="46"/>
    <n v="1"/>
  </r>
  <r>
    <n v="8295"/>
    <x v="205"/>
    <x v="4"/>
    <x v="9"/>
    <x v="46"/>
    <n v="1"/>
  </r>
  <r>
    <n v="11526"/>
    <x v="176"/>
    <x v="4"/>
    <x v="9"/>
    <x v="29"/>
    <n v="1"/>
  </r>
  <r>
    <n v="14298"/>
    <x v="51"/>
    <x v="4"/>
    <x v="9"/>
    <x v="30"/>
    <n v="1"/>
  </r>
  <r>
    <n v="17950"/>
    <x v="178"/>
    <x v="4"/>
    <x v="9"/>
    <x v="31"/>
    <n v="1"/>
  </r>
  <r>
    <n v="223"/>
    <x v="180"/>
    <x v="4"/>
    <x v="10"/>
    <x v="31"/>
    <n v="1"/>
  </r>
  <r>
    <n v="9256"/>
    <x v="54"/>
    <x v="4"/>
    <x v="10"/>
    <x v="33"/>
    <n v="1"/>
  </r>
  <r>
    <n v="12431"/>
    <x v="106"/>
    <x v="4"/>
    <x v="10"/>
    <x v="34"/>
    <n v="1"/>
  </r>
  <r>
    <n v="13067"/>
    <x v="55"/>
    <x v="4"/>
    <x v="10"/>
    <x v="34"/>
    <n v="1"/>
  </r>
  <r>
    <n v="14921"/>
    <x v="58"/>
    <x v="4"/>
    <x v="10"/>
    <x v="34"/>
    <n v="1"/>
  </r>
  <r>
    <n v="12"/>
    <x v="61"/>
    <x v="4"/>
    <x v="11"/>
    <x v="35"/>
    <n v="1"/>
  </r>
  <r>
    <n v="4205"/>
    <x v="221"/>
    <x v="4"/>
    <x v="11"/>
    <x v="36"/>
    <n v="1"/>
  </r>
  <r>
    <n v="11136"/>
    <x v="188"/>
    <x v="4"/>
    <x v="11"/>
    <x v="38"/>
    <n v="1"/>
  </r>
  <r>
    <n v="12056"/>
    <x v="67"/>
    <x v="4"/>
    <x v="11"/>
    <x v="38"/>
    <n v="1"/>
  </r>
  <r>
    <n v="15628"/>
    <x v="189"/>
    <x v="4"/>
    <x v="11"/>
    <x v="39"/>
    <n v="1"/>
  </r>
  <r>
    <n v="10348"/>
    <x v="113"/>
    <x v="5"/>
    <x v="0"/>
    <x v="47"/>
    <n v="1"/>
  </r>
  <r>
    <n v="12081"/>
    <x v="210"/>
    <x v="5"/>
    <x v="0"/>
    <x v="47"/>
    <n v="1"/>
  </r>
  <r>
    <n v="17617"/>
    <x v="75"/>
    <x v="5"/>
    <x v="0"/>
    <x v="2"/>
    <n v="1"/>
  </r>
  <r>
    <n v="1278"/>
    <x v="2"/>
    <x v="5"/>
    <x v="1"/>
    <x v="2"/>
    <n v="1"/>
  </r>
  <r>
    <n v="6518"/>
    <x v="77"/>
    <x v="5"/>
    <x v="1"/>
    <x v="3"/>
    <n v="1"/>
  </r>
  <r>
    <n v="8437"/>
    <x v="123"/>
    <x v="5"/>
    <x v="1"/>
    <x v="48"/>
    <n v="1"/>
  </r>
  <r>
    <n v="9030"/>
    <x v="222"/>
    <x v="5"/>
    <x v="1"/>
    <x v="48"/>
    <n v="1"/>
  </r>
  <r>
    <n v="15958"/>
    <x v="128"/>
    <x v="5"/>
    <x v="1"/>
    <x v="41"/>
    <n v="1"/>
  </r>
  <r>
    <n v="1949"/>
    <x v="223"/>
    <x v="5"/>
    <x v="2"/>
    <x v="41"/>
    <n v="1"/>
  </r>
  <r>
    <n v="5074"/>
    <x v="224"/>
    <x v="5"/>
    <x v="2"/>
    <x v="5"/>
    <n v="1"/>
  </r>
  <r>
    <n v="12906"/>
    <x v="11"/>
    <x v="5"/>
    <x v="2"/>
    <x v="7"/>
    <n v="1"/>
  </r>
  <r>
    <n v="14139"/>
    <x v="212"/>
    <x v="5"/>
    <x v="2"/>
    <x v="7"/>
    <n v="1"/>
  </r>
  <r>
    <n v="16483"/>
    <x v="12"/>
    <x v="5"/>
    <x v="2"/>
    <x v="8"/>
    <n v="1"/>
  </r>
  <r>
    <n v="17357"/>
    <x v="133"/>
    <x v="5"/>
    <x v="2"/>
    <x v="8"/>
    <n v="1"/>
  </r>
  <r>
    <n v="17811"/>
    <x v="225"/>
    <x v="5"/>
    <x v="2"/>
    <x v="8"/>
    <n v="1"/>
  </r>
  <r>
    <n v="1641"/>
    <x v="135"/>
    <x v="5"/>
    <x v="3"/>
    <x v="9"/>
    <n v="1"/>
  </r>
  <r>
    <n v="11037"/>
    <x v="17"/>
    <x v="5"/>
    <x v="3"/>
    <x v="10"/>
    <n v="1"/>
  </r>
  <r>
    <n v="14401"/>
    <x v="85"/>
    <x v="5"/>
    <x v="3"/>
    <x v="11"/>
    <n v="1"/>
  </r>
  <r>
    <n v="676"/>
    <x v="87"/>
    <x v="5"/>
    <x v="4"/>
    <x v="43"/>
    <n v="1"/>
  </r>
  <r>
    <n v="5099"/>
    <x v="88"/>
    <x v="5"/>
    <x v="4"/>
    <x v="12"/>
    <n v="1"/>
  </r>
  <r>
    <n v="5900"/>
    <x v="143"/>
    <x v="5"/>
    <x v="4"/>
    <x v="12"/>
    <n v="1"/>
  </r>
  <r>
    <n v="14191"/>
    <x v="149"/>
    <x v="5"/>
    <x v="4"/>
    <x v="44"/>
    <n v="1"/>
  </r>
  <r>
    <n v="17822"/>
    <x v="226"/>
    <x v="5"/>
    <x v="4"/>
    <x v="50"/>
    <n v="1"/>
  </r>
  <r>
    <n v="632"/>
    <x v="193"/>
    <x v="5"/>
    <x v="5"/>
    <x v="50"/>
    <n v="1"/>
  </r>
  <r>
    <n v="3673"/>
    <x v="152"/>
    <x v="5"/>
    <x v="5"/>
    <x v="13"/>
    <n v="1"/>
  </r>
  <r>
    <n v="8018"/>
    <x v="23"/>
    <x v="5"/>
    <x v="5"/>
    <x v="14"/>
    <n v="1"/>
  </r>
  <r>
    <n v="12233"/>
    <x v="26"/>
    <x v="5"/>
    <x v="5"/>
    <x v="15"/>
    <n v="1"/>
  </r>
  <r>
    <n v="12813"/>
    <x v="27"/>
    <x v="5"/>
    <x v="5"/>
    <x v="15"/>
    <n v="1"/>
  </r>
  <r>
    <n v="17667"/>
    <x v="155"/>
    <x v="5"/>
    <x v="5"/>
    <x v="45"/>
    <n v="1"/>
  </r>
  <r>
    <n v="6836"/>
    <x v="157"/>
    <x v="5"/>
    <x v="6"/>
    <x v="17"/>
    <n v="1"/>
  </r>
  <r>
    <n v="11324"/>
    <x v="196"/>
    <x v="5"/>
    <x v="6"/>
    <x v="51"/>
    <n v="1"/>
  </r>
  <r>
    <n v="11803"/>
    <x v="216"/>
    <x v="5"/>
    <x v="6"/>
    <x v="51"/>
    <n v="1"/>
  </r>
  <r>
    <n v="1119"/>
    <x v="34"/>
    <x v="5"/>
    <x v="7"/>
    <x v="19"/>
    <n v="1"/>
  </r>
  <r>
    <n v="1693"/>
    <x v="198"/>
    <x v="5"/>
    <x v="7"/>
    <x v="19"/>
    <n v="1"/>
  </r>
  <r>
    <n v="6337"/>
    <x v="227"/>
    <x v="5"/>
    <x v="7"/>
    <x v="20"/>
    <n v="1"/>
  </r>
  <r>
    <n v="7280"/>
    <x v="36"/>
    <x v="5"/>
    <x v="7"/>
    <x v="20"/>
    <n v="1"/>
  </r>
  <r>
    <n v="8757"/>
    <x v="163"/>
    <x v="5"/>
    <x v="7"/>
    <x v="21"/>
    <n v="1"/>
  </r>
  <r>
    <n v="11083"/>
    <x v="38"/>
    <x v="5"/>
    <x v="7"/>
    <x v="21"/>
    <n v="1"/>
  </r>
  <r>
    <n v="13741"/>
    <x v="199"/>
    <x v="5"/>
    <x v="7"/>
    <x v="22"/>
    <n v="1"/>
  </r>
  <r>
    <n v="15060"/>
    <x v="165"/>
    <x v="5"/>
    <x v="7"/>
    <x v="22"/>
    <n v="1"/>
  </r>
  <r>
    <n v="2215"/>
    <x v="168"/>
    <x v="5"/>
    <x v="8"/>
    <x v="24"/>
    <n v="1"/>
  </r>
  <r>
    <n v="5198"/>
    <x v="43"/>
    <x v="5"/>
    <x v="8"/>
    <x v="24"/>
    <n v="1"/>
  </r>
  <r>
    <n v="8352"/>
    <x v="44"/>
    <x v="5"/>
    <x v="8"/>
    <x v="25"/>
    <n v="1"/>
  </r>
  <r>
    <n v="17444"/>
    <x v="100"/>
    <x v="5"/>
    <x v="8"/>
    <x v="27"/>
    <n v="1"/>
  </r>
  <r>
    <n v="7459"/>
    <x v="102"/>
    <x v="5"/>
    <x v="9"/>
    <x v="46"/>
    <n v="1"/>
  </r>
  <r>
    <n v="14285"/>
    <x v="51"/>
    <x v="5"/>
    <x v="9"/>
    <x v="30"/>
    <n v="1"/>
  </r>
  <r>
    <n v="17948"/>
    <x v="178"/>
    <x v="5"/>
    <x v="9"/>
    <x v="31"/>
    <n v="1"/>
  </r>
  <r>
    <n v="850"/>
    <x v="52"/>
    <x v="5"/>
    <x v="10"/>
    <x v="31"/>
    <n v="1"/>
  </r>
  <r>
    <n v="1497"/>
    <x v="104"/>
    <x v="5"/>
    <x v="10"/>
    <x v="31"/>
    <n v="1"/>
  </r>
  <r>
    <n v="9296"/>
    <x v="54"/>
    <x v="5"/>
    <x v="10"/>
    <x v="33"/>
    <n v="1"/>
  </r>
  <r>
    <n v="13071"/>
    <x v="55"/>
    <x v="5"/>
    <x v="10"/>
    <x v="34"/>
    <n v="1"/>
  </r>
  <r>
    <n v="17236"/>
    <x v="207"/>
    <x v="5"/>
    <x v="10"/>
    <x v="35"/>
    <n v="1"/>
  </r>
  <r>
    <n v="11"/>
    <x v="61"/>
    <x v="5"/>
    <x v="11"/>
    <x v="35"/>
    <n v="1"/>
  </r>
  <r>
    <n v="1704"/>
    <x v="186"/>
    <x v="5"/>
    <x v="11"/>
    <x v="36"/>
    <n v="1"/>
  </r>
  <r>
    <n v="5700"/>
    <x v="228"/>
    <x v="5"/>
    <x v="11"/>
    <x v="36"/>
    <n v="1"/>
  </r>
  <r>
    <n v="8392"/>
    <x v="208"/>
    <x v="5"/>
    <x v="11"/>
    <x v="37"/>
    <n v="1"/>
  </r>
  <r>
    <n v="9544"/>
    <x v="108"/>
    <x v="5"/>
    <x v="11"/>
    <x v="37"/>
    <n v="1"/>
  </r>
  <r>
    <n v="10317"/>
    <x v="66"/>
    <x v="5"/>
    <x v="11"/>
    <x v="37"/>
    <n v="1"/>
  </r>
  <r>
    <n v="15630"/>
    <x v="189"/>
    <x v="5"/>
    <x v="11"/>
    <x v="39"/>
    <n v="1"/>
  </r>
  <r>
    <n v="17278"/>
    <x v="70"/>
    <x v="5"/>
    <x v="11"/>
    <x v="39"/>
    <n v="1"/>
  </r>
  <r>
    <n v="431"/>
    <x v="0"/>
    <x v="6"/>
    <x v="0"/>
    <x v="0"/>
    <n v="1"/>
  </r>
  <r>
    <n v="1841"/>
    <x v="110"/>
    <x v="6"/>
    <x v="0"/>
    <x v="0"/>
    <n v="1"/>
  </r>
  <r>
    <n v="6407"/>
    <x v="71"/>
    <x v="6"/>
    <x v="0"/>
    <x v="1"/>
    <n v="1"/>
  </r>
  <r>
    <n v="7860"/>
    <x v="1"/>
    <x v="6"/>
    <x v="0"/>
    <x v="1"/>
    <n v="1"/>
  </r>
  <r>
    <n v="10353"/>
    <x v="113"/>
    <x v="6"/>
    <x v="0"/>
    <x v="47"/>
    <n v="1"/>
  </r>
  <r>
    <n v="10730"/>
    <x v="114"/>
    <x v="6"/>
    <x v="0"/>
    <x v="47"/>
    <n v="1"/>
  </r>
  <r>
    <n v="11250"/>
    <x v="115"/>
    <x v="6"/>
    <x v="0"/>
    <x v="47"/>
    <n v="1"/>
  </r>
  <r>
    <n v="15745"/>
    <x v="118"/>
    <x v="6"/>
    <x v="0"/>
    <x v="40"/>
    <n v="1"/>
  </r>
  <r>
    <n v="88"/>
    <x v="120"/>
    <x v="6"/>
    <x v="1"/>
    <x v="2"/>
    <n v="1"/>
  </r>
  <r>
    <n v="630"/>
    <x v="76"/>
    <x v="6"/>
    <x v="1"/>
    <x v="2"/>
    <n v="1"/>
  </r>
  <r>
    <n v="5717"/>
    <x v="4"/>
    <x v="6"/>
    <x v="1"/>
    <x v="3"/>
    <n v="1"/>
  </r>
  <r>
    <n v="6589"/>
    <x v="77"/>
    <x v="6"/>
    <x v="1"/>
    <x v="3"/>
    <n v="1"/>
  </r>
  <r>
    <n v="9029"/>
    <x v="222"/>
    <x v="6"/>
    <x v="1"/>
    <x v="48"/>
    <n v="1"/>
  </r>
  <r>
    <n v="12191"/>
    <x v="126"/>
    <x v="6"/>
    <x v="1"/>
    <x v="4"/>
    <n v="1"/>
  </r>
  <r>
    <n v="12779"/>
    <x v="78"/>
    <x v="6"/>
    <x v="1"/>
    <x v="4"/>
    <n v="1"/>
  </r>
  <r>
    <n v="13330"/>
    <x v="5"/>
    <x v="6"/>
    <x v="1"/>
    <x v="4"/>
    <n v="1"/>
  </r>
  <r>
    <n v="13806"/>
    <x v="6"/>
    <x v="6"/>
    <x v="1"/>
    <x v="4"/>
    <n v="1"/>
  </r>
  <r>
    <n v="4447"/>
    <x v="7"/>
    <x v="6"/>
    <x v="2"/>
    <x v="5"/>
    <n v="1"/>
  </r>
  <r>
    <n v="6946"/>
    <x v="8"/>
    <x v="6"/>
    <x v="2"/>
    <x v="5"/>
    <n v="1"/>
  </r>
  <r>
    <n v="10946"/>
    <x v="10"/>
    <x v="6"/>
    <x v="2"/>
    <x v="6"/>
    <n v="1"/>
  </r>
  <r>
    <n v="12938"/>
    <x v="11"/>
    <x v="6"/>
    <x v="2"/>
    <x v="7"/>
    <n v="1"/>
  </r>
  <r>
    <n v="13548"/>
    <x v="229"/>
    <x v="6"/>
    <x v="2"/>
    <x v="7"/>
    <n v="1"/>
  </r>
  <r>
    <n v="16361"/>
    <x v="12"/>
    <x v="6"/>
    <x v="2"/>
    <x v="8"/>
    <n v="1"/>
  </r>
  <r>
    <n v="17213"/>
    <x v="13"/>
    <x v="6"/>
    <x v="2"/>
    <x v="8"/>
    <n v="1"/>
  </r>
  <r>
    <n v="18436"/>
    <x v="14"/>
    <x v="6"/>
    <x v="2"/>
    <x v="8"/>
    <n v="1"/>
  </r>
  <r>
    <n v="1057"/>
    <x v="134"/>
    <x v="6"/>
    <x v="3"/>
    <x v="9"/>
    <n v="1"/>
  </r>
  <r>
    <n v="2331"/>
    <x v="136"/>
    <x v="6"/>
    <x v="3"/>
    <x v="9"/>
    <n v="1"/>
  </r>
  <r>
    <n v="3326"/>
    <x v="137"/>
    <x v="6"/>
    <x v="3"/>
    <x v="9"/>
    <n v="1"/>
  </r>
  <r>
    <n v="7154"/>
    <x v="83"/>
    <x v="6"/>
    <x v="3"/>
    <x v="42"/>
    <n v="1"/>
  </r>
  <r>
    <n v="10667"/>
    <x v="16"/>
    <x v="6"/>
    <x v="3"/>
    <x v="10"/>
    <n v="1"/>
  </r>
  <r>
    <n v="14468"/>
    <x v="85"/>
    <x v="6"/>
    <x v="3"/>
    <x v="11"/>
    <n v="1"/>
  </r>
  <r>
    <n v="15529"/>
    <x v="19"/>
    <x v="6"/>
    <x v="3"/>
    <x v="11"/>
    <n v="1"/>
  </r>
  <r>
    <n v="677"/>
    <x v="87"/>
    <x v="6"/>
    <x v="4"/>
    <x v="43"/>
    <n v="1"/>
  </r>
  <r>
    <n v="1980"/>
    <x v="230"/>
    <x v="6"/>
    <x v="4"/>
    <x v="43"/>
    <n v="1"/>
  </r>
  <r>
    <n v="5084"/>
    <x v="88"/>
    <x v="6"/>
    <x v="4"/>
    <x v="12"/>
    <n v="1"/>
  </r>
  <r>
    <n v="5963"/>
    <x v="143"/>
    <x v="6"/>
    <x v="4"/>
    <x v="12"/>
    <n v="1"/>
  </r>
  <r>
    <n v="10080"/>
    <x v="145"/>
    <x v="6"/>
    <x v="4"/>
    <x v="49"/>
    <n v="1"/>
  </r>
  <r>
    <n v="10549"/>
    <x v="231"/>
    <x v="6"/>
    <x v="4"/>
    <x v="49"/>
    <n v="1"/>
  </r>
  <r>
    <n v="11354"/>
    <x v="146"/>
    <x v="6"/>
    <x v="4"/>
    <x v="49"/>
    <n v="1"/>
  </r>
  <r>
    <n v="11807"/>
    <x v="147"/>
    <x v="6"/>
    <x v="4"/>
    <x v="49"/>
    <n v="1"/>
  </r>
  <r>
    <n v="14773"/>
    <x v="90"/>
    <x v="6"/>
    <x v="4"/>
    <x v="44"/>
    <n v="1"/>
  </r>
  <r>
    <n v="15365"/>
    <x v="150"/>
    <x v="6"/>
    <x v="4"/>
    <x v="44"/>
    <n v="1"/>
  </r>
  <r>
    <n v="17817"/>
    <x v="226"/>
    <x v="6"/>
    <x v="4"/>
    <x v="50"/>
    <n v="1"/>
  </r>
  <r>
    <n v="102"/>
    <x v="151"/>
    <x v="6"/>
    <x v="5"/>
    <x v="50"/>
    <n v="1"/>
  </r>
  <r>
    <n v="2911"/>
    <x v="194"/>
    <x v="6"/>
    <x v="5"/>
    <x v="13"/>
    <n v="1"/>
  </r>
  <r>
    <n v="3687"/>
    <x v="152"/>
    <x v="6"/>
    <x v="5"/>
    <x v="13"/>
    <n v="1"/>
  </r>
  <r>
    <n v="4970"/>
    <x v="22"/>
    <x v="6"/>
    <x v="5"/>
    <x v="13"/>
    <n v="1"/>
  </r>
  <r>
    <n v="5782"/>
    <x v="232"/>
    <x v="6"/>
    <x v="5"/>
    <x v="13"/>
    <n v="1"/>
  </r>
  <r>
    <n v="8543"/>
    <x v="154"/>
    <x v="6"/>
    <x v="5"/>
    <x v="14"/>
    <n v="1"/>
  </r>
  <r>
    <n v="10437"/>
    <x v="91"/>
    <x v="6"/>
    <x v="5"/>
    <x v="14"/>
    <n v="1"/>
  </r>
  <r>
    <n v="12307"/>
    <x v="26"/>
    <x v="6"/>
    <x v="5"/>
    <x v="15"/>
    <n v="1"/>
  </r>
  <r>
    <n v="12875"/>
    <x v="27"/>
    <x v="6"/>
    <x v="5"/>
    <x v="15"/>
    <n v="1"/>
  </r>
  <r>
    <n v="16191"/>
    <x v="92"/>
    <x v="6"/>
    <x v="5"/>
    <x v="45"/>
    <n v="1"/>
  </r>
  <r>
    <n v="1860"/>
    <x v="156"/>
    <x v="6"/>
    <x v="6"/>
    <x v="16"/>
    <n v="1"/>
  </r>
  <r>
    <n v="3646"/>
    <x v="93"/>
    <x v="6"/>
    <x v="6"/>
    <x v="16"/>
    <n v="1"/>
  </r>
  <r>
    <n v="6835"/>
    <x v="157"/>
    <x v="6"/>
    <x v="6"/>
    <x v="17"/>
    <n v="1"/>
  </r>
  <r>
    <n v="9123"/>
    <x v="215"/>
    <x v="6"/>
    <x v="6"/>
    <x v="17"/>
    <n v="1"/>
  </r>
  <r>
    <n v="16013"/>
    <x v="160"/>
    <x v="6"/>
    <x v="6"/>
    <x v="18"/>
    <n v="1"/>
  </r>
  <r>
    <n v="18404"/>
    <x v="161"/>
    <x v="6"/>
    <x v="6"/>
    <x v="19"/>
    <n v="1"/>
  </r>
  <r>
    <n v="10724"/>
    <x v="37"/>
    <x v="6"/>
    <x v="7"/>
    <x v="21"/>
    <n v="1"/>
  </r>
  <r>
    <n v="17566"/>
    <x v="167"/>
    <x v="6"/>
    <x v="7"/>
    <x v="23"/>
    <n v="1"/>
  </r>
  <r>
    <n v="303"/>
    <x v="41"/>
    <x v="6"/>
    <x v="8"/>
    <x v="23"/>
    <n v="1"/>
  </r>
  <r>
    <n v="2248"/>
    <x v="168"/>
    <x v="6"/>
    <x v="8"/>
    <x v="24"/>
    <n v="1"/>
  </r>
  <r>
    <n v="3316"/>
    <x v="42"/>
    <x v="6"/>
    <x v="8"/>
    <x v="24"/>
    <n v="1"/>
  </r>
  <r>
    <n v="5394"/>
    <x v="43"/>
    <x v="6"/>
    <x v="8"/>
    <x v="24"/>
    <n v="1"/>
  </r>
  <r>
    <n v="8372"/>
    <x v="44"/>
    <x v="6"/>
    <x v="8"/>
    <x v="25"/>
    <n v="1"/>
  </r>
  <r>
    <n v="9430"/>
    <x v="233"/>
    <x v="6"/>
    <x v="8"/>
    <x v="25"/>
    <n v="1"/>
  </r>
  <r>
    <n v="10274"/>
    <x v="234"/>
    <x v="6"/>
    <x v="8"/>
    <x v="25"/>
    <n v="1"/>
  </r>
  <r>
    <n v="11664"/>
    <x v="171"/>
    <x v="6"/>
    <x v="8"/>
    <x v="26"/>
    <n v="1"/>
  </r>
  <r>
    <n v="12502"/>
    <x v="99"/>
    <x v="6"/>
    <x v="8"/>
    <x v="26"/>
    <n v="1"/>
  </r>
  <r>
    <n v="14400"/>
    <x v="235"/>
    <x v="6"/>
    <x v="8"/>
    <x v="26"/>
    <n v="1"/>
  </r>
  <r>
    <n v="15502"/>
    <x v="172"/>
    <x v="6"/>
    <x v="8"/>
    <x v="27"/>
    <n v="1"/>
  </r>
  <r>
    <n v="17470"/>
    <x v="100"/>
    <x v="6"/>
    <x v="8"/>
    <x v="27"/>
    <n v="1"/>
  </r>
  <r>
    <n v="1562"/>
    <x v="48"/>
    <x v="6"/>
    <x v="9"/>
    <x v="28"/>
    <n v="1"/>
  </r>
  <r>
    <n v="2161"/>
    <x v="204"/>
    <x v="6"/>
    <x v="9"/>
    <x v="28"/>
    <n v="1"/>
  </r>
  <r>
    <n v="3237"/>
    <x v="174"/>
    <x v="6"/>
    <x v="9"/>
    <x v="28"/>
    <n v="1"/>
  </r>
  <r>
    <n v="6112"/>
    <x v="101"/>
    <x v="6"/>
    <x v="9"/>
    <x v="46"/>
    <n v="1"/>
  </r>
  <r>
    <n v="7115"/>
    <x v="220"/>
    <x v="6"/>
    <x v="9"/>
    <x v="46"/>
    <n v="1"/>
  </r>
  <r>
    <n v="7485"/>
    <x v="102"/>
    <x v="6"/>
    <x v="9"/>
    <x v="46"/>
    <n v="1"/>
  </r>
  <r>
    <n v="11036"/>
    <x v="50"/>
    <x v="6"/>
    <x v="9"/>
    <x v="29"/>
    <n v="1"/>
  </r>
  <r>
    <n v="14261"/>
    <x v="51"/>
    <x v="6"/>
    <x v="9"/>
    <x v="30"/>
    <n v="1"/>
  </r>
  <r>
    <n v="15450"/>
    <x v="236"/>
    <x v="6"/>
    <x v="9"/>
    <x v="30"/>
    <n v="1"/>
  </r>
  <r>
    <n v="17927"/>
    <x v="178"/>
    <x v="6"/>
    <x v="9"/>
    <x v="31"/>
    <n v="1"/>
  </r>
  <r>
    <n v="18672"/>
    <x v="179"/>
    <x v="6"/>
    <x v="9"/>
    <x v="31"/>
    <n v="1"/>
  </r>
  <r>
    <n v="268"/>
    <x v="180"/>
    <x v="6"/>
    <x v="10"/>
    <x v="31"/>
    <n v="1"/>
  </r>
  <r>
    <n v="4654"/>
    <x v="181"/>
    <x v="6"/>
    <x v="10"/>
    <x v="32"/>
    <n v="1"/>
  </r>
  <r>
    <n v="9299"/>
    <x v="54"/>
    <x v="6"/>
    <x v="10"/>
    <x v="33"/>
    <n v="1"/>
  </r>
  <r>
    <n v="10238"/>
    <x v="184"/>
    <x v="6"/>
    <x v="10"/>
    <x v="33"/>
    <n v="1"/>
  </r>
  <r>
    <n v="10992"/>
    <x v="237"/>
    <x v="6"/>
    <x v="10"/>
    <x v="33"/>
    <n v="1"/>
  </r>
  <r>
    <n v="12363"/>
    <x v="106"/>
    <x v="6"/>
    <x v="10"/>
    <x v="34"/>
    <n v="1"/>
  </r>
  <r>
    <n v="13700"/>
    <x v="56"/>
    <x v="6"/>
    <x v="10"/>
    <x v="34"/>
    <n v="1"/>
  </r>
  <r>
    <n v="14221"/>
    <x v="57"/>
    <x v="6"/>
    <x v="10"/>
    <x v="34"/>
    <n v="1"/>
  </r>
  <r>
    <n v="14933"/>
    <x v="58"/>
    <x v="6"/>
    <x v="10"/>
    <x v="34"/>
    <n v="1"/>
  </r>
  <r>
    <n v="17230"/>
    <x v="207"/>
    <x v="6"/>
    <x v="10"/>
    <x v="35"/>
    <n v="1"/>
  </r>
  <r>
    <n v="31"/>
    <x v="61"/>
    <x v="6"/>
    <x v="11"/>
    <x v="35"/>
    <n v="1"/>
  </r>
  <r>
    <n v="1695"/>
    <x v="186"/>
    <x v="6"/>
    <x v="11"/>
    <x v="36"/>
    <n v="1"/>
  </r>
  <r>
    <n v="3417"/>
    <x v="63"/>
    <x v="6"/>
    <x v="11"/>
    <x v="36"/>
    <n v="1"/>
  </r>
  <r>
    <n v="4227"/>
    <x v="221"/>
    <x v="6"/>
    <x v="11"/>
    <x v="36"/>
    <n v="1"/>
  </r>
  <r>
    <n v="8391"/>
    <x v="208"/>
    <x v="6"/>
    <x v="11"/>
    <x v="37"/>
    <n v="1"/>
  </r>
  <r>
    <n v="11220"/>
    <x v="188"/>
    <x v="6"/>
    <x v="11"/>
    <x v="38"/>
    <n v="1"/>
  </r>
  <r>
    <n v="13275"/>
    <x v="109"/>
    <x v="6"/>
    <x v="11"/>
    <x v="38"/>
    <n v="1"/>
  </r>
  <r>
    <n v="13743"/>
    <x v="238"/>
    <x v="6"/>
    <x v="11"/>
    <x v="38"/>
    <n v="1"/>
  </r>
  <r>
    <n v="15932"/>
    <x v="190"/>
    <x v="6"/>
    <x v="11"/>
    <x v="39"/>
    <n v="1"/>
  </r>
  <r>
    <n v="6379"/>
    <x v="71"/>
    <x v="7"/>
    <x v="0"/>
    <x v="1"/>
    <n v="1"/>
  </r>
  <r>
    <n v="10430"/>
    <x v="113"/>
    <x v="7"/>
    <x v="0"/>
    <x v="47"/>
    <n v="1"/>
  </r>
  <r>
    <n v="14595"/>
    <x v="73"/>
    <x v="7"/>
    <x v="0"/>
    <x v="40"/>
    <n v="1"/>
  </r>
  <r>
    <n v="6670"/>
    <x v="77"/>
    <x v="7"/>
    <x v="1"/>
    <x v="3"/>
    <n v="1"/>
  </r>
  <r>
    <n v="9663"/>
    <x v="124"/>
    <x v="7"/>
    <x v="1"/>
    <x v="48"/>
    <n v="1"/>
  </r>
  <r>
    <n v="13329"/>
    <x v="5"/>
    <x v="7"/>
    <x v="1"/>
    <x v="4"/>
    <n v="1"/>
  </r>
  <r>
    <n v="4482"/>
    <x v="7"/>
    <x v="7"/>
    <x v="2"/>
    <x v="5"/>
    <n v="1"/>
  </r>
  <r>
    <n v="5814"/>
    <x v="81"/>
    <x v="7"/>
    <x v="2"/>
    <x v="5"/>
    <n v="1"/>
  </r>
  <r>
    <n v="14140"/>
    <x v="212"/>
    <x v="7"/>
    <x v="2"/>
    <x v="7"/>
    <n v="1"/>
  </r>
  <r>
    <n v="16354"/>
    <x v="12"/>
    <x v="7"/>
    <x v="2"/>
    <x v="8"/>
    <n v="1"/>
  </r>
  <r>
    <n v="17216"/>
    <x v="13"/>
    <x v="7"/>
    <x v="2"/>
    <x v="8"/>
    <n v="1"/>
  </r>
  <r>
    <n v="3340"/>
    <x v="137"/>
    <x v="7"/>
    <x v="3"/>
    <x v="9"/>
    <n v="1"/>
  </r>
  <r>
    <n v="7153"/>
    <x v="83"/>
    <x v="7"/>
    <x v="3"/>
    <x v="42"/>
    <n v="1"/>
  </r>
  <r>
    <n v="10664"/>
    <x v="16"/>
    <x v="7"/>
    <x v="3"/>
    <x v="10"/>
    <n v="1"/>
  </r>
  <r>
    <n v="11048"/>
    <x v="17"/>
    <x v="7"/>
    <x v="3"/>
    <x v="10"/>
    <n v="1"/>
  </r>
  <r>
    <n v="14430"/>
    <x v="85"/>
    <x v="7"/>
    <x v="3"/>
    <x v="11"/>
    <n v="1"/>
  </r>
  <r>
    <n v="678"/>
    <x v="87"/>
    <x v="7"/>
    <x v="4"/>
    <x v="43"/>
    <n v="1"/>
  </r>
  <r>
    <n v="1482"/>
    <x v="141"/>
    <x v="7"/>
    <x v="4"/>
    <x v="43"/>
    <n v="1"/>
  </r>
  <r>
    <n v="1981"/>
    <x v="230"/>
    <x v="7"/>
    <x v="4"/>
    <x v="43"/>
    <n v="1"/>
  </r>
  <r>
    <n v="5081"/>
    <x v="88"/>
    <x v="7"/>
    <x v="4"/>
    <x v="12"/>
    <n v="1"/>
  </r>
  <r>
    <n v="7384"/>
    <x v="89"/>
    <x v="7"/>
    <x v="4"/>
    <x v="12"/>
    <n v="1"/>
  </r>
  <r>
    <n v="17834"/>
    <x v="226"/>
    <x v="7"/>
    <x v="4"/>
    <x v="50"/>
    <n v="1"/>
  </r>
  <r>
    <n v="4971"/>
    <x v="22"/>
    <x v="7"/>
    <x v="5"/>
    <x v="13"/>
    <n v="1"/>
  </r>
  <r>
    <n v="16246"/>
    <x v="92"/>
    <x v="7"/>
    <x v="5"/>
    <x v="45"/>
    <n v="1"/>
  </r>
  <r>
    <n v="2763"/>
    <x v="195"/>
    <x v="7"/>
    <x v="6"/>
    <x v="16"/>
    <n v="1"/>
  </r>
  <r>
    <n v="7986"/>
    <x v="239"/>
    <x v="7"/>
    <x v="6"/>
    <x v="17"/>
    <n v="1"/>
  </r>
  <r>
    <n v="14660"/>
    <x v="32"/>
    <x v="7"/>
    <x v="6"/>
    <x v="18"/>
    <n v="1"/>
  </r>
  <r>
    <n v="15755"/>
    <x v="217"/>
    <x v="7"/>
    <x v="6"/>
    <x v="18"/>
    <n v="1"/>
  </r>
  <r>
    <n v="13163"/>
    <x v="39"/>
    <x v="7"/>
    <x v="7"/>
    <x v="22"/>
    <n v="1"/>
  </r>
  <r>
    <n v="17270"/>
    <x v="97"/>
    <x v="7"/>
    <x v="7"/>
    <x v="23"/>
    <n v="1"/>
  </r>
  <r>
    <n v="18190"/>
    <x v="40"/>
    <x v="7"/>
    <x v="7"/>
    <x v="23"/>
    <n v="1"/>
  </r>
  <r>
    <n v="1052"/>
    <x v="240"/>
    <x v="7"/>
    <x v="8"/>
    <x v="23"/>
    <n v="1"/>
  </r>
  <r>
    <n v="9415"/>
    <x v="233"/>
    <x v="7"/>
    <x v="8"/>
    <x v="25"/>
    <n v="1"/>
  </r>
  <r>
    <n v="16648"/>
    <x v="46"/>
    <x v="7"/>
    <x v="8"/>
    <x v="27"/>
    <n v="1"/>
  </r>
  <r>
    <n v="17263"/>
    <x v="47"/>
    <x v="7"/>
    <x v="8"/>
    <x v="27"/>
    <n v="1"/>
  </r>
  <r>
    <n v="17471"/>
    <x v="100"/>
    <x v="7"/>
    <x v="8"/>
    <x v="27"/>
    <n v="1"/>
  </r>
  <r>
    <n v="18116"/>
    <x v="241"/>
    <x v="7"/>
    <x v="8"/>
    <x v="27"/>
    <n v="1"/>
  </r>
  <r>
    <n v="6078"/>
    <x v="101"/>
    <x v="7"/>
    <x v="9"/>
    <x v="46"/>
    <n v="1"/>
  </r>
  <r>
    <n v="7099"/>
    <x v="220"/>
    <x v="7"/>
    <x v="9"/>
    <x v="46"/>
    <n v="1"/>
  </r>
  <r>
    <n v="5969"/>
    <x v="183"/>
    <x v="7"/>
    <x v="10"/>
    <x v="32"/>
    <n v="1"/>
  </r>
  <r>
    <n v="9258"/>
    <x v="54"/>
    <x v="7"/>
    <x v="10"/>
    <x v="33"/>
    <n v="1"/>
  </r>
  <r>
    <n v="10552"/>
    <x v="105"/>
    <x v="7"/>
    <x v="10"/>
    <x v="33"/>
    <n v="1"/>
  </r>
  <r>
    <n v="10981"/>
    <x v="237"/>
    <x v="7"/>
    <x v="10"/>
    <x v="33"/>
    <n v="1"/>
  </r>
  <r>
    <n v="14910"/>
    <x v="58"/>
    <x v="7"/>
    <x v="10"/>
    <x v="34"/>
    <n v="1"/>
  </r>
  <r>
    <n v="4206"/>
    <x v="221"/>
    <x v="7"/>
    <x v="11"/>
    <x v="36"/>
    <n v="1"/>
  </r>
  <r>
    <n v="8390"/>
    <x v="208"/>
    <x v="7"/>
    <x v="11"/>
    <x v="37"/>
    <n v="1"/>
  </r>
  <r>
    <n v="10789"/>
    <x v="114"/>
    <x v="8"/>
    <x v="0"/>
    <x v="47"/>
    <n v="1"/>
  </r>
  <r>
    <n v="613"/>
    <x v="76"/>
    <x v="8"/>
    <x v="1"/>
    <x v="2"/>
    <n v="1"/>
  </r>
  <r>
    <n v="5718"/>
    <x v="4"/>
    <x v="8"/>
    <x v="1"/>
    <x v="3"/>
    <n v="1"/>
  </r>
  <r>
    <n v="6671"/>
    <x v="77"/>
    <x v="8"/>
    <x v="1"/>
    <x v="3"/>
    <n v="1"/>
  </r>
  <r>
    <n v="9051"/>
    <x v="222"/>
    <x v="8"/>
    <x v="1"/>
    <x v="48"/>
    <n v="1"/>
  </r>
  <r>
    <n v="12143"/>
    <x v="126"/>
    <x v="8"/>
    <x v="1"/>
    <x v="4"/>
    <n v="1"/>
  </r>
  <r>
    <n v="12778"/>
    <x v="78"/>
    <x v="8"/>
    <x v="1"/>
    <x v="4"/>
    <n v="1"/>
  </r>
  <r>
    <n v="13804"/>
    <x v="6"/>
    <x v="8"/>
    <x v="1"/>
    <x v="4"/>
    <n v="1"/>
  </r>
  <r>
    <n v="4455"/>
    <x v="7"/>
    <x v="8"/>
    <x v="2"/>
    <x v="5"/>
    <n v="1"/>
  </r>
  <r>
    <n v="9188"/>
    <x v="242"/>
    <x v="8"/>
    <x v="2"/>
    <x v="6"/>
    <n v="1"/>
  </r>
  <r>
    <n v="10032"/>
    <x v="131"/>
    <x v="8"/>
    <x v="2"/>
    <x v="6"/>
    <n v="1"/>
  </r>
  <r>
    <n v="10470"/>
    <x v="132"/>
    <x v="8"/>
    <x v="2"/>
    <x v="6"/>
    <n v="1"/>
  </r>
  <r>
    <n v="13554"/>
    <x v="229"/>
    <x v="8"/>
    <x v="2"/>
    <x v="7"/>
    <n v="1"/>
  </r>
  <r>
    <n v="16356"/>
    <x v="12"/>
    <x v="8"/>
    <x v="2"/>
    <x v="8"/>
    <n v="1"/>
  </r>
  <r>
    <n v="17225"/>
    <x v="13"/>
    <x v="8"/>
    <x v="2"/>
    <x v="8"/>
    <n v="1"/>
  </r>
  <r>
    <n v="18491"/>
    <x v="14"/>
    <x v="8"/>
    <x v="2"/>
    <x v="8"/>
    <n v="1"/>
  </r>
  <r>
    <n v="1069"/>
    <x v="134"/>
    <x v="8"/>
    <x v="3"/>
    <x v="9"/>
    <n v="1"/>
  </r>
  <r>
    <n v="1637"/>
    <x v="135"/>
    <x v="8"/>
    <x v="3"/>
    <x v="9"/>
    <n v="1"/>
  </r>
  <r>
    <n v="2330"/>
    <x v="136"/>
    <x v="8"/>
    <x v="3"/>
    <x v="9"/>
    <n v="1"/>
  </r>
  <r>
    <n v="3367"/>
    <x v="137"/>
    <x v="8"/>
    <x v="3"/>
    <x v="9"/>
    <n v="1"/>
  </r>
  <r>
    <n v="10685"/>
    <x v="16"/>
    <x v="8"/>
    <x v="3"/>
    <x v="10"/>
    <n v="1"/>
  </r>
  <r>
    <n v="11677"/>
    <x v="138"/>
    <x v="8"/>
    <x v="3"/>
    <x v="10"/>
    <n v="1"/>
  </r>
  <r>
    <n v="14436"/>
    <x v="85"/>
    <x v="8"/>
    <x v="3"/>
    <x v="11"/>
    <n v="1"/>
  </r>
  <r>
    <n v="15519"/>
    <x v="19"/>
    <x v="8"/>
    <x v="3"/>
    <x v="11"/>
    <n v="1"/>
  </r>
  <r>
    <n v="757"/>
    <x v="87"/>
    <x v="8"/>
    <x v="4"/>
    <x v="43"/>
    <n v="1"/>
  </r>
  <r>
    <n v="2056"/>
    <x v="230"/>
    <x v="8"/>
    <x v="4"/>
    <x v="43"/>
    <n v="1"/>
  </r>
  <r>
    <n v="7406"/>
    <x v="89"/>
    <x v="8"/>
    <x v="4"/>
    <x v="12"/>
    <n v="1"/>
  </r>
  <r>
    <n v="8123"/>
    <x v="21"/>
    <x v="8"/>
    <x v="4"/>
    <x v="12"/>
    <n v="1"/>
  </r>
  <r>
    <n v="10132"/>
    <x v="145"/>
    <x v="8"/>
    <x v="4"/>
    <x v="49"/>
    <n v="1"/>
  </r>
  <r>
    <n v="10548"/>
    <x v="231"/>
    <x v="8"/>
    <x v="4"/>
    <x v="49"/>
    <n v="1"/>
  </r>
  <r>
    <n v="10961"/>
    <x v="191"/>
    <x v="8"/>
    <x v="4"/>
    <x v="49"/>
    <n v="1"/>
  </r>
  <r>
    <n v="13632"/>
    <x v="148"/>
    <x v="8"/>
    <x v="4"/>
    <x v="44"/>
    <n v="1"/>
  </r>
  <r>
    <n v="15338"/>
    <x v="150"/>
    <x v="8"/>
    <x v="4"/>
    <x v="44"/>
    <n v="1"/>
  </r>
  <r>
    <n v="15784"/>
    <x v="213"/>
    <x v="8"/>
    <x v="4"/>
    <x v="44"/>
    <n v="1"/>
  </r>
  <r>
    <n v="17871"/>
    <x v="226"/>
    <x v="8"/>
    <x v="4"/>
    <x v="50"/>
    <n v="1"/>
  </r>
  <r>
    <n v="655"/>
    <x v="193"/>
    <x v="8"/>
    <x v="5"/>
    <x v="50"/>
    <n v="1"/>
  </r>
  <r>
    <n v="2947"/>
    <x v="194"/>
    <x v="8"/>
    <x v="5"/>
    <x v="13"/>
    <n v="1"/>
  </r>
  <r>
    <n v="4969"/>
    <x v="22"/>
    <x v="8"/>
    <x v="5"/>
    <x v="13"/>
    <n v="1"/>
  </r>
  <r>
    <n v="8035"/>
    <x v="23"/>
    <x v="8"/>
    <x v="5"/>
    <x v="14"/>
    <n v="1"/>
  </r>
  <r>
    <n v="12258"/>
    <x v="26"/>
    <x v="8"/>
    <x v="5"/>
    <x v="15"/>
    <n v="1"/>
  </r>
  <r>
    <n v="13452"/>
    <x v="28"/>
    <x v="8"/>
    <x v="5"/>
    <x v="15"/>
    <n v="1"/>
  </r>
  <r>
    <n v="14137"/>
    <x v="29"/>
    <x v="8"/>
    <x v="5"/>
    <x v="15"/>
    <n v="1"/>
  </r>
  <r>
    <n v="16245"/>
    <x v="92"/>
    <x v="8"/>
    <x v="5"/>
    <x v="45"/>
    <n v="1"/>
  </r>
  <r>
    <n v="17206"/>
    <x v="214"/>
    <x v="8"/>
    <x v="5"/>
    <x v="45"/>
    <n v="1"/>
  </r>
  <r>
    <n v="17346"/>
    <x v="243"/>
    <x v="8"/>
    <x v="5"/>
    <x v="45"/>
    <n v="1"/>
  </r>
  <r>
    <n v="17806"/>
    <x v="155"/>
    <x v="8"/>
    <x v="5"/>
    <x v="45"/>
    <n v="1"/>
  </r>
  <r>
    <n v="1861"/>
    <x v="156"/>
    <x v="8"/>
    <x v="6"/>
    <x v="16"/>
    <n v="1"/>
  </r>
  <r>
    <n v="3665"/>
    <x v="93"/>
    <x v="8"/>
    <x v="6"/>
    <x v="16"/>
    <n v="1"/>
  </r>
  <r>
    <n v="6902"/>
    <x v="157"/>
    <x v="8"/>
    <x v="6"/>
    <x v="17"/>
    <n v="1"/>
  </r>
  <r>
    <n v="7372"/>
    <x v="158"/>
    <x v="8"/>
    <x v="6"/>
    <x v="17"/>
    <n v="1"/>
  </r>
  <r>
    <n v="7987"/>
    <x v="239"/>
    <x v="8"/>
    <x v="6"/>
    <x v="17"/>
    <n v="1"/>
  </r>
  <r>
    <n v="8518"/>
    <x v="31"/>
    <x v="8"/>
    <x v="6"/>
    <x v="17"/>
    <n v="1"/>
  </r>
  <r>
    <n v="9108"/>
    <x v="215"/>
    <x v="8"/>
    <x v="6"/>
    <x v="17"/>
    <n v="1"/>
  </r>
  <r>
    <n v="10826"/>
    <x v="159"/>
    <x v="8"/>
    <x v="6"/>
    <x v="51"/>
    <n v="1"/>
  </r>
  <r>
    <n v="11336"/>
    <x v="196"/>
    <x v="8"/>
    <x v="6"/>
    <x v="51"/>
    <n v="1"/>
  </r>
  <r>
    <n v="14665"/>
    <x v="32"/>
    <x v="8"/>
    <x v="6"/>
    <x v="18"/>
    <n v="1"/>
  </r>
  <r>
    <n v="15766"/>
    <x v="217"/>
    <x v="8"/>
    <x v="6"/>
    <x v="18"/>
    <n v="1"/>
  </r>
  <r>
    <n v="17015"/>
    <x v="33"/>
    <x v="8"/>
    <x v="6"/>
    <x v="18"/>
    <n v="1"/>
  </r>
  <r>
    <n v="1187"/>
    <x v="34"/>
    <x v="8"/>
    <x v="7"/>
    <x v="19"/>
    <n v="1"/>
  </r>
  <r>
    <n v="4851"/>
    <x v="162"/>
    <x v="8"/>
    <x v="7"/>
    <x v="20"/>
    <n v="1"/>
  </r>
  <r>
    <n v="5613"/>
    <x v="35"/>
    <x v="8"/>
    <x v="7"/>
    <x v="20"/>
    <n v="1"/>
  </r>
  <r>
    <n v="8923"/>
    <x v="163"/>
    <x v="8"/>
    <x v="7"/>
    <x v="21"/>
    <n v="1"/>
  </r>
  <r>
    <n v="9463"/>
    <x v="164"/>
    <x v="8"/>
    <x v="7"/>
    <x v="21"/>
    <n v="1"/>
  </r>
  <r>
    <n v="13225"/>
    <x v="39"/>
    <x v="8"/>
    <x v="7"/>
    <x v="22"/>
    <n v="1"/>
  </r>
  <r>
    <n v="13736"/>
    <x v="199"/>
    <x v="8"/>
    <x v="7"/>
    <x v="22"/>
    <n v="1"/>
  </r>
  <r>
    <n v="15085"/>
    <x v="165"/>
    <x v="8"/>
    <x v="7"/>
    <x v="22"/>
    <n v="1"/>
  </r>
  <r>
    <n v="17272"/>
    <x v="97"/>
    <x v="8"/>
    <x v="7"/>
    <x v="23"/>
    <n v="1"/>
  </r>
  <r>
    <n v="2305"/>
    <x v="168"/>
    <x v="8"/>
    <x v="8"/>
    <x v="24"/>
    <n v="1"/>
  </r>
  <r>
    <n v="3309"/>
    <x v="42"/>
    <x v="8"/>
    <x v="8"/>
    <x v="24"/>
    <n v="1"/>
  </r>
  <r>
    <n v="5366"/>
    <x v="43"/>
    <x v="8"/>
    <x v="8"/>
    <x v="24"/>
    <n v="1"/>
  </r>
  <r>
    <n v="7488"/>
    <x v="170"/>
    <x v="8"/>
    <x v="8"/>
    <x v="25"/>
    <n v="1"/>
  </r>
  <r>
    <n v="10302"/>
    <x v="234"/>
    <x v="8"/>
    <x v="8"/>
    <x v="25"/>
    <n v="1"/>
  </r>
  <r>
    <n v="11567"/>
    <x v="171"/>
    <x v="8"/>
    <x v="8"/>
    <x v="26"/>
    <n v="1"/>
  </r>
  <r>
    <n v="11996"/>
    <x v="219"/>
    <x v="8"/>
    <x v="8"/>
    <x v="26"/>
    <n v="1"/>
  </r>
  <r>
    <n v="13120"/>
    <x v="45"/>
    <x v="8"/>
    <x v="8"/>
    <x v="26"/>
    <n v="1"/>
  </r>
  <r>
    <n v="13723"/>
    <x v="202"/>
    <x v="8"/>
    <x v="8"/>
    <x v="26"/>
    <n v="1"/>
  </r>
  <r>
    <n v="15464"/>
    <x v="172"/>
    <x v="8"/>
    <x v="8"/>
    <x v="27"/>
    <n v="1"/>
  </r>
  <r>
    <n v="15824"/>
    <x v="203"/>
    <x v="8"/>
    <x v="8"/>
    <x v="27"/>
    <n v="1"/>
  </r>
  <r>
    <n v="16733"/>
    <x v="46"/>
    <x v="8"/>
    <x v="8"/>
    <x v="27"/>
    <n v="1"/>
  </r>
  <r>
    <n v="17498"/>
    <x v="100"/>
    <x v="8"/>
    <x v="8"/>
    <x v="27"/>
    <n v="1"/>
  </r>
  <r>
    <n v="1004"/>
    <x v="173"/>
    <x v="8"/>
    <x v="9"/>
    <x v="28"/>
    <n v="1"/>
  </r>
  <r>
    <n v="1557"/>
    <x v="48"/>
    <x v="8"/>
    <x v="9"/>
    <x v="28"/>
    <n v="1"/>
  </r>
  <r>
    <n v="3179"/>
    <x v="174"/>
    <x v="8"/>
    <x v="9"/>
    <x v="28"/>
    <n v="1"/>
  </r>
  <r>
    <n v="3956"/>
    <x v="49"/>
    <x v="8"/>
    <x v="9"/>
    <x v="28"/>
    <n v="1"/>
  </r>
  <r>
    <n v="11983"/>
    <x v="206"/>
    <x v="8"/>
    <x v="9"/>
    <x v="29"/>
    <n v="1"/>
  </r>
  <r>
    <n v="18003"/>
    <x v="178"/>
    <x v="8"/>
    <x v="9"/>
    <x v="31"/>
    <n v="1"/>
  </r>
  <r>
    <n v="893"/>
    <x v="52"/>
    <x v="8"/>
    <x v="10"/>
    <x v="31"/>
    <n v="1"/>
  </r>
  <r>
    <n v="1505"/>
    <x v="104"/>
    <x v="8"/>
    <x v="10"/>
    <x v="31"/>
    <n v="1"/>
  </r>
  <r>
    <n v="5168"/>
    <x v="182"/>
    <x v="8"/>
    <x v="10"/>
    <x v="32"/>
    <n v="1"/>
  </r>
  <r>
    <n v="5999"/>
    <x v="183"/>
    <x v="8"/>
    <x v="10"/>
    <x v="32"/>
    <n v="1"/>
  </r>
  <r>
    <n v="10240"/>
    <x v="184"/>
    <x v="8"/>
    <x v="10"/>
    <x v="33"/>
    <n v="1"/>
  </r>
  <r>
    <n v="10635"/>
    <x v="105"/>
    <x v="8"/>
    <x v="10"/>
    <x v="33"/>
    <n v="1"/>
  </r>
  <r>
    <n v="10984"/>
    <x v="237"/>
    <x v="8"/>
    <x v="10"/>
    <x v="33"/>
    <n v="1"/>
  </r>
  <r>
    <n v="12338"/>
    <x v="106"/>
    <x v="8"/>
    <x v="10"/>
    <x v="34"/>
    <n v="1"/>
  </r>
  <r>
    <n v="13076"/>
    <x v="55"/>
    <x v="8"/>
    <x v="10"/>
    <x v="34"/>
    <n v="1"/>
  </r>
  <r>
    <n v="16559"/>
    <x v="185"/>
    <x v="8"/>
    <x v="10"/>
    <x v="35"/>
    <n v="1"/>
  </r>
  <r>
    <n v="20"/>
    <x v="61"/>
    <x v="8"/>
    <x v="11"/>
    <x v="35"/>
    <n v="1"/>
  </r>
  <r>
    <n v="3383"/>
    <x v="63"/>
    <x v="8"/>
    <x v="11"/>
    <x v="36"/>
    <n v="1"/>
  </r>
  <r>
    <n v="8389"/>
    <x v="208"/>
    <x v="8"/>
    <x v="11"/>
    <x v="37"/>
    <n v="1"/>
  </r>
  <r>
    <n v="8976"/>
    <x v="187"/>
    <x v="8"/>
    <x v="11"/>
    <x v="37"/>
    <n v="1"/>
  </r>
  <r>
    <n v="9539"/>
    <x v="108"/>
    <x v="8"/>
    <x v="11"/>
    <x v="37"/>
    <n v="1"/>
  </r>
  <r>
    <n v="11145"/>
    <x v="188"/>
    <x v="8"/>
    <x v="11"/>
    <x v="38"/>
    <n v="1"/>
  </r>
  <r>
    <n v="13255"/>
    <x v="109"/>
    <x v="8"/>
    <x v="11"/>
    <x v="38"/>
    <n v="1"/>
  </r>
  <r>
    <n v="15928"/>
    <x v="190"/>
    <x v="8"/>
    <x v="11"/>
    <x v="39"/>
    <n v="1"/>
  </r>
  <r>
    <n v="14591"/>
    <x v="73"/>
    <x v="9"/>
    <x v="0"/>
    <x v="40"/>
    <n v="1"/>
  </r>
  <r>
    <n v="4313"/>
    <x v="121"/>
    <x v="9"/>
    <x v="1"/>
    <x v="3"/>
    <n v="1"/>
  </r>
  <r>
    <n v="9049"/>
    <x v="222"/>
    <x v="9"/>
    <x v="1"/>
    <x v="48"/>
    <n v="1"/>
  </r>
  <r>
    <n v="12146"/>
    <x v="126"/>
    <x v="9"/>
    <x v="1"/>
    <x v="4"/>
    <n v="1"/>
  </r>
  <r>
    <n v="4446"/>
    <x v="7"/>
    <x v="9"/>
    <x v="2"/>
    <x v="5"/>
    <n v="1"/>
  </r>
  <r>
    <n v="13544"/>
    <x v="229"/>
    <x v="9"/>
    <x v="2"/>
    <x v="7"/>
    <n v="1"/>
  </r>
  <r>
    <n v="16318"/>
    <x v="12"/>
    <x v="9"/>
    <x v="2"/>
    <x v="8"/>
    <n v="1"/>
  </r>
  <r>
    <n v="2352"/>
    <x v="136"/>
    <x v="9"/>
    <x v="3"/>
    <x v="9"/>
    <n v="1"/>
  </r>
  <r>
    <n v="7155"/>
    <x v="83"/>
    <x v="9"/>
    <x v="3"/>
    <x v="42"/>
    <n v="1"/>
  </r>
  <r>
    <n v="11681"/>
    <x v="138"/>
    <x v="9"/>
    <x v="3"/>
    <x v="10"/>
    <n v="1"/>
  </r>
  <r>
    <n v="12647"/>
    <x v="139"/>
    <x v="9"/>
    <x v="3"/>
    <x v="10"/>
    <n v="1"/>
  </r>
  <r>
    <n v="14433"/>
    <x v="85"/>
    <x v="9"/>
    <x v="3"/>
    <x v="11"/>
    <n v="1"/>
  </r>
  <r>
    <n v="14968"/>
    <x v="86"/>
    <x v="9"/>
    <x v="3"/>
    <x v="11"/>
    <n v="1"/>
  </r>
  <r>
    <n v="1984"/>
    <x v="230"/>
    <x v="9"/>
    <x v="4"/>
    <x v="43"/>
    <n v="1"/>
  </r>
  <r>
    <n v="6962"/>
    <x v="144"/>
    <x v="9"/>
    <x v="4"/>
    <x v="12"/>
    <n v="1"/>
  </r>
  <r>
    <n v="11841"/>
    <x v="147"/>
    <x v="9"/>
    <x v="4"/>
    <x v="49"/>
    <n v="1"/>
  </r>
  <r>
    <n v="14187"/>
    <x v="149"/>
    <x v="9"/>
    <x v="4"/>
    <x v="44"/>
    <n v="1"/>
  </r>
  <r>
    <n v="17818"/>
    <x v="226"/>
    <x v="9"/>
    <x v="4"/>
    <x v="50"/>
    <n v="1"/>
  </r>
  <r>
    <n v="100"/>
    <x v="151"/>
    <x v="9"/>
    <x v="5"/>
    <x v="50"/>
    <n v="1"/>
  </r>
  <r>
    <n v="2910"/>
    <x v="194"/>
    <x v="9"/>
    <x v="5"/>
    <x v="13"/>
    <n v="1"/>
  </r>
  <r>
    <n v="4998"/>
    <x v="22"/>
    <x v="9"/>
    <x v="5"/>
    <x v="13"/>
    <n v="1"/>
  </r>
  <r>
    <n v="8542"/>
    <x v="154"/>
    <x v="9"/>
    <x v="5"/>
    <x v="14"/>
    <n v="1"/>
  </r>
  <r>
    <n v="9142"/>
    <x v="24"/>
    <x v="9"/>
    <x v="5"/>
    <x v="14"/>
    <n v="1"/>
  </r>
  <r>
    <n v="14087"/>
    <x v="29"/>
    <x v="9"/>
    <x v="5"/>
    <x v="15"/>
    <n v="1"/>
  </r>
  <r>
    <n v="17212"/>
    <x v="214"/>
    <x v="9"/>
    <x v="5"/>
    <x v="45"/>
    <n v="1"/>
  </r>
  <r>
    <n v="9097"/>
    <x v="215"/>
    <x v="9"/>
    <x v="6"/>
    <x v="17"/>
    <n v="1"/>
  </r>
  <r>
    <n v="10839"/>
    <x v="159"/>
    <x v="9"/>
    <x v="6"/>
    <x v="51"/>
    <n v="1"/>
  </r>
  <r>
    <n v="5"/>
    <x v="244"/>
    <x v="9"/>
    <x v="7"/>
    <x v="19"/>
    <n v="1"/>
  </r>
  <r>
    <n v="1109"/>
    <x v="34"/>
    <x v="9"/>
    <x v="7"/>
    <x v="19"/>
    <n v="1"/>
  </r>
  <r>
    <n v="5578"/>
    <x v="35"/>
    <x v="9"/>
    <x v="7"/>
    <x v="20"/>
    <n v="1"/>
  </r>
  <r>
    <n v="9464"/>
    <x v="164"/>
    <x v="9"/>
    <x v="7"/>
    <x v="21"/>
    <n v="1"/>
  </r>
  <r>
    <n v="15057"/>
    <x v="165"/>
    <x v="9"/>
    <x v="7"/>
    <x v="22"/>
    <n v="1"/>
  </r>
  <r>
    <n v="15563"/>
    <x v="96"/>
    <x v="9"/>
    <x v="7"/>
    <x v="22"/>
    <n v="1"/>
  </r>
  <r>
    <n v="6190"/>
    <x v="200"/>
    <x v="9"/>
    <x v="8"/>
    <x v="24"/>
    <n v="1"/>
  </r>
  <r>
    <n v="13707"/>
    <x v="202"/>
    <x v="9"/>
    <x v="8"/>
    <x v="26"/>
    <n v="1"/>
  </r>
  <r>
    <n v="16646"/>
    <x v="46"/>
    <x v="9"/>
    <x v="8"/>
    <x v="27"/>
    <n v="1"/>
  </r>
  <r>
    <n v="3955"/>
    <x v="49"/>
    <x v="9"/>
    <x v="9"/>
    <x v="28"/>
    <n v="1"/>
  </r>
  <r>
    <n v="7445"/>
    <x v="102"/>
    <x v="9"/>
    <x v="9"/>
    <x v="46"/>
    <n v="1"/>
  </r>
  <r>
    <n v="9410"/>
    <x v="245"/>
    <x v="9"/>
    <x v="9"/>
    <x v="46"/>
    <n v="1"/>
  </r>
  <r>
    <n v="14953"/>
    <x v="246"/>
    <x v="9"/>
    <x v="9"/>
    <x v="30"/>
    <n v="1"/>
  </r>
  <r>
    <n v="18640"/>
    <x v="179"/>
    <x v="9"/>
    <x v="9"/>
    <x v="31"/>
    <n v="1"/>
  </r>
  <r>
    <n v="269"/>
    <x v="180"/>
    <x v="9"/>
    <x v="10"/>
    <x v="31"/>
    <n v="1"/>
  </r>
  <r>
    <n v="12337"/>
    <x v="106"/>
    <x v="9"/>
    <x v="10"/>
    <x v="34"/>
    <n v="1"/>
  </r>
  <r>
    <n v="13087"/>
    <x v="55"/>
    <x v="9"/>
    <x v="10"/>
    <x v="34"/>
    <n v="1"/>
  </r>
  <r>
    <n v="8974"/>
    <x v="187"/>
    <x v="9"/>
    <x v="11"/>
    <x v="37"/>
    <n v="1"/>
  </r>
  <r>
    <n v="10337"/>
    <x v="66"/>
    <x v="9"/>
    <x v="11"/>
    <x v="37"/>
    <n v="1"/>
  </r>
  <r>
    <n v="11721"/>
    <x v="247"/>
    <x v="9"/>
    <x v="11"/>
    <x v="38"/>
    <n v="1"/>
  </r>
  <r>
    <n v="13261"/>
    <x v="109"/>
    <x v="9"/>
    <x v="11"/>
    <x v="38"/>
    <n v="1"/>
  </r>
  <r>
    <n v="15930"/>
    <x v="190"/>
    <x v="9"/>
    <x v="11"/>
    <x v="39"/>
    <n v="1"/>
  </r>
  <r>
    <n v="16883"/>
    <x v="69"/>
    <x v="9"/>
    <x v="11"/>
    <x v="39"/>
    <n v="1"/>
  </r>
  <r>
    <n v="17288"/>
    <x v="70"/>
    <x v="9"/>
    <x v="11"/>
    <x v="39"/>
    <n v="1"/>
  </r>
  <r>
    <n v="6381"/>
    <x v="71"/>
    <x v="10"/>
    <x v="0"/>
    <x v="1"/>
    <n v="1"/>
  </r>
  <r>
    <n v="12086"/>
    <x v="210"/>
    <x v="10"/>
    <x v="0"/>
    <x v="47"/>
    <n v="1"/>
  </r>
  <r>
    <n v="15934"/>
    <x v="74"/>
    <x v="10"/>
    <x v="0"/>
    <x v="40"/>
    <n v="1"/>
  </r>
  <r>
    <n v="3493"/>
    <x v="3"/>
    <x v="10"/>
    <x v="1"/>
    <x v="3"/>
    <n v="1"/>
  </r>
  <r>
    <n v="8436"/>
    <x v="123"/>
    <x v="10"/>
    <x v="1"/>
    <x v="48"/>
    <n v="1"/>
  </r>
  <r>
    <n v="10805"/>
    <x v="125"/>
    <x v="10"/>
    <x v="1"/>
    <x v="48"/>
    <n v="1"/>
  </r>
  <r>
    <n v="13869"/>
    <x v="6"/>
    <x v="10"/>
    <x v="1"/>
    <x v="4"/>
    <n v="1"/>
  </r>
  <r>
    <n v="1400"/>
    <x v="130"/>
    <x v="10"/>
    <x v="2"/>
    <x v="41"/>
    <n v="1"/>
  </r>
  <r>
    <n v="8554"/>
    <x v="9"/>
    <x v="10"/>
    <x v="2"/>
    <x v="6"/>
    <n v="1"/>
  </r>
  <r>
    <n v="10938"/>
    <x v="10"/>
    <x v="10"/>
    <x v="2"/>
    <x v="6"/>
    <n v="1"/>
  </r>
  <r>
    <n v="16352"/>
    <x v="12"/>
    <x v="10"/>
    <x v="2"/>
    <x v="8"/>
    <n v="1"/>
  </r>
  <r>
    <n v="18429"/>
    <x v="14"/>
    <x v="10"/>
    <x v="2"/>
    <x v="8"/>
    <n v="1"/>
  </r>
  <r>
    <n v="4021"/>
    <x v="15"/>
    <x v="10"/>
    <x v="3"/>
    <x v="9"/>
    <n v="1"/>
  </r>
  <r>
    <n v="10669"/>
    <x v="16"/>
    <x v="10"/>
    <x v="3"/>
    <x v="10"/>
    <n v="1"/>
  </r>
  <r>
    <n v="14431"/>
    <x v="85"/>
    <x v="10"/>
    <x v="3"/>
    <x v="11"/>
    <n v="1"/>
  </r>
  <r>
    <n v="680"/>
    <x v="87"/>
    <x v="10"/>
    <x v="4"/>
    <x v="43"/>
    <n v="1"/>
  </r>
  <r>
    <n v="1483"/>
    <x v="141"/>
    <x v="10"/>
    <x v="4"/>
    <x v="43"/>
    <n v="1"/>
  </r>
  <r>
    <n v="10076"/>
    <x v="145"/>
    <x v="10"/>
    <x v="4"/>
    <x v="49"/>
    <n v="1"/>
  </r>
  <r>
    <n v="13582"/>
    <x v="148"/>
    <x v="10"/>
    <x v="4"/>
    <x v="44"/>
    <n v="1"/>
  </r>
  <r>
    <n v="17829"/>
    <x v="226"/>
    <x v="10"/>
    <x v="4"/>
    <x v="50"/>
    <n v="1"/>
  </r>
  <r>
    <n v="2944"/>
    <x v="194"/>
    <x v="10"/>
    <x v="5"/>
    <x v="13"/>
    <n v="1"/>
  </r>
  <r>
    <n v="8006"/>
    <x v="23"/>
    <x v="10"/>
    <x v="5"/>
    <x v="14"/>
    <n v="1"/>
  </r>
  <r>
    <n v="12253"/>
    <x v="26"/>
    <x v="10"/>
    <x v="5"/>
    <x v="15"/>
    <n v="1"/>
  </r>
  <r>
    <n v="14114"/>
    <x v="29"/>
    <x v="10"/>
    <x v="5"/>
    <x v="15"/>
    <n v="1"/>
  </r>
  <r>
    <n v="1871"/>
    <x v="156"/>
    <x v="10"/>
    <x v="6"/>
    <x v="16"/>
    <n v="1"/>
  </r>
  <r>
    <n v="6922"/>
    <x v="157"/>
    <x v="10"/>
    <x v="6"/>
    <x v="17"/>
    <n v="1"/>
  </r>
  <r>
    <n v="9100"/>
    <x v="215"/>
    <x v="10"/>
    <x v="6"/>
    <x v="17"/>
    <n v="1"/>
  </r>
  <r>
    <n v="12783"/>
    <x v="248"/>
    <x v="10"/>
    <x v="6"/>
    <x v="51"/>
    <n v="1"/>
  </r>
  <r>
    <n v="18330"/>
    <x v="161"/>
    <x v="10"/>
    <x v="6"/>
    <x v="19"/>
    <n v="1"/>
  </r>
  <r>
    <n v="1677"/>
    <x v="198"/>
    <x v="10"/>
    <x v="7"/>
    <x v="19"/>
    <n v="1"/>
  </r>
  <r>
    <n v="7284"/>
    <x v="36"/>
    <x v="10"/>
    <x v="7"/>
    <x v="20"/>
    <n v="1"/>
  </r>
  <r>
    <n v="13146"/>
    <x v="39"/>
    <x v="10"/>
    <x v="7"/>
    <x v="22"/>
    <n v="1"/>
  </r>
  <r>
    <n v="16834"/>
    <x v="166"/>
    <x v="10"/>
    <x v="7"/>
    <x v="23"/>
    <n v="1"/>
  </r>
  <r>
    <n v="2211"/>
    <x v="168"/>
    <x v="10"/>
    <x v="8"/>
    <x v="24"/>
    <n v="1"/>
  </r>
  <r>
    <n v="11563"/>
    <x v="171"/>
    <x v="10"/>
    <x v="8"/>
    <x v="26"/>
    <n v="1"/>
  </r>
  <r>
    <n v="15456"/>
    <x v="172"/>
    <x v="10"/>
    <x v="8"/>
    <x v="27"/>
    <n v="1"/>
  </r>
  <r>
    <n v="931"/>
    <x v="173"/>
    <x v="10"/>
    <x v="9"/>
    <x v="28"/>
    <n v="1"/>
  </r>
  <r>
    <n v="6079"/>
    <x v="101"/>
    <x v="10"/>
    <x v="9"/>
    <x v="46"/>
    <n v="1"/>
  </r>
  <r>
    <n v="8594"/>
    <x v="175"/>
    <x v="10"/>
    <x v="9"/>
    <x v="46"/>
    <n v="1"/>
  </r>
  <r>
    <n v="14262"/>
    <x v="51"/>
    <x v="10"/>
    <x v="9"/>
    <x v="30"/>
    <n v="1"/>
  </r>
  <r>
    <n v="17928"/>
    <x v="178"/>
    <x v="10"/>
    <x v="9"/>
    <x v="31"/>
    <n v="1"/>
  </r>
  <r>
    <n v="4555"/>
    <x v="181"/>
    <x v="10"/>
    <x v="10"/>
    <x v="32"/>
    <n v="1"/>
  </r>
  <r>
    <n v="12339"/>
    <x v="106"/>
    <x v="10"/>
    <x v="10"/>
    <x v="34"/>
    <n v="1"/>
  </r>
  <r>
    <n v="17229"/>
    <x v="207"/>
    <x v="10"/>
    <x v="10"/>
    <x v="35"/>
    <n v="1"/>
  </r>
  <r>
    <n v="2436"/>
    <x v="62"/>
    <x v="10"/>
    <x v="11"/>
    <x v="36"/>
    <n v="1"/>
  </r>
  <r>
    <n v="11116"/>
    <x v="188"/>
    <x v="10"/>
    <x v="11"/>
    <x v="38"/>
    <n v="1"/>
  </r>
  <r>
    <n v="15660"/>
    <x v="189"/>
    <x v="10"/>
    <x v="11"/>
    <x v="39"/>
    <n v="1"/>
  </r>
  <r>
    <n v="17279"/>
    <x v="70"/>
    <x v="10"/>
    <x v="11"/>
    <x v="39"/>
    <n v="1"/>
  </r>
  <r>
    <n v="519"/>
    <x v="0"/>
    <x v="11"/>
    <x v="0"/>
    <x v="0"/>
    <n v="1"/>
  </r>
  <r>
    <n v="11248"/>
    <x v="115"/>
    <x v="11"/>
    <x v="0"/>
    <x v="47"/>
    <n v="1"/>
  </r>
  <r>
    <n v="89"/>
    <x v="120"/>
    <x v="11"/>
    <x v="1"/>
    <x v="2"/>
    <n v="1"/>
  </r>
  <r>
    <n v="9170"/>
    <x v="242"/>
    <x v="11"/>
    <x v="2"/>
    <x v="6"/>
    <n v="1"/>
  </r>
  <r>
    <n v="17808"/>
    <x v="225"/>
    <x v="11"/>
    <x v="2"/>
    <x v="8"/>
    <n v="1"/>
  </r>
  <r>
    <n v="14435"/>
    <x v="85"/>
    <x v="11"/>
    <x v="3"/>
    <x v="11"/>
    <n v="1"/>
  </r>
  <r>
    <n v="5921"/>
    <x v="143"/>
    <x v="11"/>
    <x v="4"/>
    <x v="12"/>
    <n v="1"/>
  </r>
  <r>
    <n v="11840"/>
    <x v="147"/>
    <x v="11"/>
    <x v="4"/>
    <x v="49"/>
    <n v="1"/>
  </r>
  <r>
    <n v="15767"/>
    <x v="213"/>
    <x v="11"/>
    <x v="4"/>
    <x v="44"/>
    <n v="1"/>
  </r>
  <r>
    <n v="3668"/>
    <x v="152"/>
    <x v="11"/>
    <x v="5"/>
    <x v="13"/>
    <n v="1"/>
  </r>
  <r>
    <n v="12816"/>
    <x v="27"/>
    <x v="11"/>
    <x v="5"/>
    <x v="15"/>
    <n v="1"/>
  </r>
  <r>
    <n v="16201"/>
    <x v="92"/>
    <x v="11"/>
    <x v="5"/>
    <x v="45"/>
    <n v="1"/>
  </r>
  <r>
    <n v="8477"/>
    <x v="31"/>
    <x v="11"/>
    <x v="6"/>
    <x v="17"/>
    <n v="1"/>
  </r>
  <r>
    <n v="14685"/>
    <x v="32"/>
    <x v="11"/>
    <x v="6"/>
    <x v="18"/>
    <n v="1"/>
  </r>
  <r>
    <n v="318"/>
    <x v="94"/>
    <x v="11"/>
    <x v="7"/>
    <x v="19"/>
    <n v="1"/>
  </r>
  <r>
    <n v="1230"/>
    <x v="34"/>
    <x v="11"/>
    <x v="7"/>
    <x v="19"/>
    <n v="1"/>
  </r>
  <r>
    <n v="2212"/>
    <x v="168"/>
    <x v="11"/>
    <x v="8"/>
    <x v="24"/>
    <n v="1"/>
  </r>
  <r>
    <n v="8655"/>
    <x v="201"/>
    <x v="11"/>
    <x v="8"/>
    <x v="25"/>
    <n v="1"/>
  </r>
  <r>
    <n v="15477"/>
    <x v="172"/>
    <x v="11"/>
    <x v="8"/>
    <x v="27"/>
    <n v="1"/>
  </r>
  <r>
    <n v="912"/>
    <x v="173"/>
    <x v="11"/>
    <x v="9"/>
    <x v="28"/>
    <n v="1"/>
  </r>
  <r>
    <n v="3164"/>
    <x v="174"/>
    <x v="11"/>
    <x v="9"/>
    <x v="28"/>
    <n v="1"/>
  </r>
  <r>
    <n v="6147"/>
    <x v="101"/>
    <x v="11"/>
    <x v="9"/>
    <x v="46"/>
    <n v="1"/>
  </r>
  <r>
    <n v="14281"/>
    <x v="51"/>
    <x v="11"/>
    <x v="9"/>
    <x v="30"/>
    <n v="1"/>
  </r>
  <r>
    <n v="2090"/>
    <x v="249"/>
    <x v="11"/>
    <x v="10"/>
    <x v="31"/>
    <n v="1"/>
  </r>
  <r>
    <n v="7027"/>
    <x v="53"/>
    <x v="11"/>
    <x v="10"/>
    <x v="32"/>
    <n v="1"/>
  </r>
  <r>
    <n v="10229"/>
    <x v="184"/>
    <x v="11"/>
    <x v="10"/>
    <x v="33"/>
    <n v="1"/>
  </r>
  <r>
    <n v="10989"/>
    <x v="237"/>
    <x v="11"/>
    <x v="10"/>
    <x v="33"/>
    <n v="1"/>
  </r>
  <r>
    <n v="14222"/>
    <x v="57"/>
    <x v="11"/>
    <x v="10"/>
    <x v="34"/>
    <n v="1"/>
  </r>
  <r>
    <n v="17891"/>
    <x v="60"/>
    <x v="11"/>
    <x v="10"/>
    <x v="35"/>
    <n v="1"/>
  </r>
  <r>
    <n v="11122"/>
    <x v="188"/>
    <x v="11"/>
    <x v="11"/>
    <x v="38"/>
    <n v="1"/>
  </r>
  <r>
    <n v="6424"/>
    <x v="71"/>
    <x v="12"/>
    <x v="0"/>
    <x v="1"/>
    <n v="1"/>
  </r>
  <r>
    <n v="7859"/>
    <x v="1"/>
    <x v="12"/>
    <x v="0"/>
    <x v="1"/>
    <n v="1"/>
  </r>
  <r>
    <n v="8424"/>
    <x v="250"/>
    <x v="12"/>
    <x v="0"/>
    <x v="1"/>
    <n v="1"/>
  </r>
  <r>
    <n v="10368"/>
    <x v="113"/>
    <x v="12"/>
    <x v="0"/>
    <x v="47"/>
    <n v="1"/>
  </r>
  <r>
    <n v="11298"/>
    <x v="115"/>
    <x v="12"/>
    <x v="0"/>
    <x v="47"/>
    <n v="1"/>
  </r>
  <r>
    <n v="13754"/>
    <x v="72"/>
    <x v="12"/>
    <x v="0"/>
    <x v="40"/>
    <n v="1"/>
  </r>
  <r>
    <n v="564"/>
    <x v="76"/>
    <x v="12"/>
    <x v="1"/>
    <x v="2"/>
    <n v="1"/>
  </r>
  <r>
    <n v="3499"/>
    <x v="3"/>
    <x v="12"/>
    <x v="1"/>
    <x v="3"/>
    <n v="1"/>
  </r>
  <r>
    <n v="4920"/>
    <x v="122"/>
    <x v="12"/>
    <x v="1"/>
    <x v="3"/>
    <n v="1"/>
  </r>
  <r>
    <n v="8439"/>
    <x v="123"/>
    <x v="12"/>
    <x v="1"/>
    <x v="48"/>
    <n v="1"/>
  </r>
  <r>
    <n v="9705"/>
    <x v="124"/>
    <x v="12"/>
    <x v="1"/>
    <x v="48"/>
    <n v="1"/>
  </r>
  <r>
    <n v="12131"/>
    <x v="126"/>
    <x v="12"/>
    <x v="1"/>
    <x v="4"/>
    <n v="1"/>
  </r>
  <r>
    <n v="174"/>
    <x v="211"/>
    <x v="12"/>
    <x v="2"/>
    <x v="41"/>
    <n v="1"/>
  </r>
  <r>
    <n v="658"/>
    <x v="79"/>
    <x v="12"/>
    <x v="2"/>
    <x v="41"/>
    <n v="1"/>
  </r>
  <r>
    <n v="8556"/>
    <x v="9"/>
    <x v="12"/>
    <x v="2"/>
    <x v="6"/>
    <n v="1"/>
  </r>
  <r>
    <n v="16347"/>
    <x v="12"/>
    <x v="12"/>
    <x v="2"/>
    <x v="8"/>
    <n v="1"/>
  </r>
  <r>
    <n v="1058"/>
    <x v="134"/>
    <x v="12"/>
    <x v="3"/>
    <x v="9"/>
    <n v="1"/>
  </r>
  <r>
    <n v="4049"/>
    <x v="15"/>
    <x v="12"/>
    <x v="3"/>
    <x v="9"/>
    <n v="1"/>
  </r>
  <r>
    <n v="6249"/>
    <x v="82"/>
    <x v="12"/>
    <x v="3"/>
    <x v="42"/>
    <n v="1"/>
  </r>
  <r>
    <n v="7157"/>
    <x v="83"/>
    <x v="12"/>
    <x v="3"/>
    <x v="42"/>
    <n v="1"/>
  </r>
  <r>
    <n v="12642"/>
    <x v="139"/>
    <x v="12"/>
    <x v="3"/>
    <x v="10"/>
    <n v="1"/>
  </r>
  <r>
    <n v="14418"/>
    <x v="85"/>
    <x v="12"/>
    <x v="3"/>
    <x v="11"/>
    <n v="1"/>
  </r>
  <r>
    <n v="16781"/>
    <x v="140"/>
    <x v="12"/>
    <x v="3"/>
    <x v="11"/>
    <n v="1"/>
  </r>
  <r>
    <n v="714"/>
    <x v="87"/>
    <x v="12"/>
    <x v="4"/>
    <x v="43"/>
    <n v="1"/>
  </r>
  <r>
    <n v="6960"/>
    <x v="144"/>
    <x v="12"/>
    <x v="4"/>
    <x v="12"/>
    <n v="1"/>
  </r>
  <r>
    <n v="8121"/>
    <x v="21"/>
    <x v="12"/>
    <x v="4"/>
    <x v="12"/>
    <n v="1"/>
  </r>
  <r>
    <n v="10958"/>
    <x v="191"/>
    <x v="12"/>
    <x v="4"/>
    <x v="49"/>
    <n v="1"/>
  </r>
  <r>
    <n v="13590"/>
    <x v="148"/>
    <x v="12"/>
    <x v="4"/>
    <x v="44"/>
    <n v="1"/>
  </r>
  <r>
    <n v="14779"/>
    <x v="90"/>
    <x v="12"/>
    <x v="4"/>
    <x v="44"/>
    <n v="1"/>
  </r>
  <r>
    <n v="17872"/>
    <x v="226"/>
    <x v="12"/>
    <x v="4"/>
    <x v="50"/>
    <n v="1"/>
  </r>
  <r>
    <n v="101"/>
    <x v="151"/>
    <x v="12"/>
    <x v="5"/>
    <x v="50"/>
    <n v="1"/>
  </r>
  <r>
    <n v="2916"/>
    <x v="194"/>
    <x v="12"/>
    <x v="5"/>
    <x v="13"/>
    <n v="1"/>
  </r>
  <r>
    <n v="4396"/>
    <x v="153"/>
    <x v="12"/>
    <x v="5"/>
    <x v="13"/>
    <n v="1"/>
  </r>
  <r>
    <n v="5777"/>
    <x v="232"/>
    <x v="12"/>
    <x v="5"/>
    <x v="13"/>
    <n v="1"/>
  </r>
  <r>
    <n v="8002"/>
    <x v="23"/>
    <x v="12"/>
    <x v="5"/>
    <x v="14"/>
    <n v="1"/>
  </r>
  <r>
    <n v="9772"/>
    <x v="25"/>
    <x v="12"/>
    <x v="5"/>
    <x v="14"/>
    <n v="1"/>
  </r>
  <r>
    <n v="12252"/>
    <x v="26"/>
    <x v="12"/>
    <x v="5"/>
    <x v="15"/>
    <n v="1"/>
  </r>
  <r>
    <n v="17193"/>
    <x v="214"/>
    <x v="12"/>
    <x v="5"/>
    <x v="45"/>
    <n v="1"/>
  </r>
  <r>
    <n v="1878"/>
    <x v="156"/>
    <x v="12"/>
    <x v="6"/>
    <x v="16"/>
    <n v="1"/>
  </r>
  <r>
    <n v="6815"/>
    <x v="157"/>
    <x v="12"/>
    <x v="6"/>
    <x v="17"/>
    <n v="1"/>
  </r>
  <r>
    <n v="7996"/>
    <x v="239"/>
    <x v="12"/>
    <x v="6"/>
    <x v="17"/>
    <n v="1"/>
  </r>
  <r>
    <n v="8478"/>
    <x v="31"/>
    <x v="12"/>
    <x v="6"/>
    <x v="17"/>
    <n v="1"/>
  </r>
  <r>
    <n v="15274"/>
    <x v="197"/>
    <x v="12"/>
    <x v="6"/>
    <x v="18"/>
    <n v="1"/>
  </r>
  <r>
    <n v="16954"/>
    <x v="33"/>
    <x v="12"/>
    <x v="6"/>
    <x v="18"/>
    <n v="1"/>
  </r>
  <r>
    <n v="18331"/>
    <x v="161"/>
    <x v="12"/>
    <x v="6"/>
    <x v="19"/>
    <n v="1"/>
  </r>
  <r>
    <n v="8728"/>
    <x v="163"/>
    <x v="12"/>
    <x v="7"/>
    <x v="21"/>
    <n v="1"/>
  </r>
  <r>
    <n v="10721"/>
    <x v="37"/>
    <x v="12"/>
    <x v="7"/>
    <x v="21"/>
    <n v="1"/>
  </r>
  <r>
    <n v="15061"/>
    <x v="165"/>
    <x v="12"/>
    <x v="7"/>
    <x v="22"/>
    <n v="1"/>
  </r>
  <r>
    <n v="18138"/>
    <x v="40"/>
    <x v="12"/>
    <x v="7"/>
    <x v="23"/>
    <n v="1"/>
  </r>
  <r>
    <n v="296"/>
    <x v="41"/>
    <x v="12"/>
    <x v="8"/>
    <x v="23"/>
    <n v="1"/>
  </r>
  <r>
    <n v="5201"/>
    <x v="43"/>
    <x v="12"/>
    <x v="8"/>
    <x v="24"/>
    <n v="1"/>
  </r>
  <r>
    <n v="7520"/>
    <x v="170"/>
    <x v="12"/>
    <x v="8"/>
    <x v="25"/>
    <n v="1"/>
  </r>
  <r>
    <n v="8662"/>
    <x v="201"/>
    <x v="12"/>
    <x v="8"/>
    <x v="25"/>
    <n v="1"/>
  </r>
  <r>
    <n v="10293"/>
    <x v="234"/>
    <x v="12"/>
    <x v="8"/>
    <x v="25"/>
    <n v="1"/>
  </r>
  <r>
    <n v="11561"/>
    <x v="171"/>
    <x v="12"/>
    <x v="8"/>
    <x v="26"/>
    <n v="1"/>
  </r>
  <r>
    <n v="13118"/>
    <x v="45"/>
    <x v="12"/>
    <x v="8"/>
    <x v="26"/>
    <n v="1"/>
  </r>
  <r>
    <n v="16660"/>
    <x v="46"/>
    <x v="12"/>
    <x v="8"/>
    <x v="27"/>
    <n v="1"/>
  </r>
  <r>
    <n v="940"/>
    <x v="173"/>
    <x v="12"/>
    <x v="9"/>
    <x v="28"/>
    <n v="1"/>
  </r>
  <r>
    <n v="3163"/>
    <x v="174"/>
    <x v="12"/>
    <x v="9"/>
    <x v="28"/>
    <n v="1"/>
  </r>
  <r>
    <n v="7470"/>
    <x v="102"/>
    <x v="12"/>
    <x v="9"/>
    <x v="46"/>
    <n v="1"/>
  </r>
  <r>
    <n v="10998"/>
    <x v="50"/>
    <x v="12"/>
    <x v="9"/>
    <x v="29"/>
    <n v="1"/>
  </r>
  <r>
    <n v="17931"/>
    <x v="178"/>
    <x v="12"/>
    <x v="9"/>
    <x v="31"/>
    <n v="1"/>
  </r>
  <r>
    <n v="854"/>
    <x v="52"/>
    <x v="12"/>
    <x v="10"/>
    <x v="31"/>
    <n v="1"/>
  </r>
  <r>
    <n v="5973"/>
    <x v="183"/>
    <x v="12"/>
    <x v="10"/>
    <x v="32"/>
    <n v="1"/>
  </r>
  <r>
    <n v="10227"/>
    <x v="184"/>
    <x v="12"/>
    <x v="10"/>
    <x v="33"/>
    <n v="1"/>
  </r>
  <r>
    <n v="10554"/>
    <x v="105"/>
    <x v="12"/>
    <x v="10"/>
    <x v="33"/>
    <n v="1"/>
  </r>
  <r>
    <n v="12332"/>
    <x v="106"/>
    <x v="12"/>
    <x v="10"/>
    <x v="34"/>
    <n v="1"/>
  </r>
  <r>
    <n v="14224"/>
    <x v="57"/>
    <x v="12"/>
    <x v="10"/>
    <x v="34"/>
    <n v="1"/>
  </r>
  <r>
    <n v="17234"/>
    <x v="207"/>
    <x v="12"/>
    <x v="10"/>
    <x v="35"/>
    <n v="1"/>
  </r>
  <r>
    <n v="10"/>
    <x v="61"/>
    <x v="12"/>
    <x v="11"/>
    <x v="35"/>
    <n v="1"/>
  </r>
  <r>
    <n v="9503"/>
    <x v="108"/>
    <x v="12"/>
    <x v="11"/>
    <x v="37"/>
    <n v="1"/>
  </r>
  <r>
    <n v="11134"/>
    <x v="188"/>
    <x v="12"/>
    <x v="11"/>
    <x v="38"/>
    <n v="1"/>
  </r>
  <r>
    <n v="10744"/>
    <x v="114"/>
    <x v="13"/>
    <x v="0"/>
    <x v="47"/>
    <n v="1"/>
  </r>
  <r>
    <n v="5836"/>
    <x v="81"/>
    <x v="13"/>
    <x v="2"/>
    <x v="5"/>
    <n v="1"/>
  </r>
  <r>
    <n v="17888"/>
    <x v="226"/>
    <x v="13"/>
    <x v="4"/>
    <x v="50"/>
    <n v="1"/>
  </r>
  <r>
    <n v="15825"/>
    <x v="203"/>
    <x v="13"/>
    <x v="8"/>
    <x v="27"/>
    <n v="1"/>
  </r>
  <r>
    <n v="6410"/>
    <x v="71"/>
    <x v="14"/>
    <x v="0"/>
    <x v="1"/>
    <n v="1"/>
  </r>
  <r>
    <n v="11755"/>
    <x v="116"/>
    <x v="14"/>
    <x v="0"/>
    <x v="47"/>
    <n v="1"/>
  </r>
  <r>
    <n v="17657"/>
    <x v="75"/>
    <x v="14"/>
    <x v="0"/>
    <x v="2"/>
    <n v="1"/>
  </r>
  <r>
    <n v="3630"/>
    <x v="3"/>
    <x v="14"/>
    <x v="1"/>
    <x v="3"/>
    <n v="1"/>
  </r>
  <r>
    <n v="4275"/>
    <x v="121"/>
    <x v="14"/>
    <x v="1"/>
    <x v="3"/>
    <n v="1"/>
  </r>
  <r>
    <n v="9674"/>
    <x v="124"/>
    <x v="14"/>
    <x v="1"/>
    <x v="48"/>
    <n v="1"/>
  </r>
  <r>
    <n v="13413"/>
    <x v="5"/>
    <x v="14"/>
    <x v="1"/>
    <x v="4"/>
    <n v="1"/>
  </r>
  <r>
    <n v="16906"/>
    <x v="129"/>
    <x v="14"/>
    <x v="1"/>
    <x v="41"/>
    <n v="1"/>
  </r>
  <r>
    <n v="4426"/>
    <x v="7"/>
    <x v="14"/>
    <x v="2"/>
    <x v="5"/>
    <n v="1"/>
  </r>
  <r>
    <n v="5806"/>
    <x v="81"/>
    <x v="14"/>
    <x v="2"/>
    <x v="5"/>
    <n v="1"/>
  </r>
  <r>
    <n v="10017"/>
    <x v="131"/>
    <x v="14"/>
    <x v="2"/>
    <x v="6"/>
    <n v="1"/>
  </r>
  <r>
    <n v="12927"/>
    <x v="11"/>
    <x v="14"/>
    <x v="2"/>
    <x v="7"/>
    <n v="1"/>
  </r>
  <r>
    <n v="16351"/>
    <x v="12"/>
    <x v="14"/>
    <x v="2"/>
    <x v="8"/>
    <n v="1"/>
  </r>
  <r>
    <n v="18442"/>
    <x v="14"/>
    <x v="14"/>
    <x v="2"/>
    <x v="8"/>
    <n v="1"/>
  </r>
  <r>
    <n v="2341"/>
    <x v="136"/>
    <x v="14"/>
    <x v="3"/>
    <x v="9"/>
    <n v="1"/>
  </r>
  <r>
    <n v="11047"/>
    <x v="17"/>
    <x v="14"/>
    <x v="3"/>
    <x v="10"/>
    <n v="1"/>
  </r>
  <r>
    <n v="12708"/>
    <x v="139"/>
    <x v="14"/>
    <x v="3"/>
    <x v="10"/>
    <n v="1"/>
  </r>
  <r>
    <n v="15856"/>
    <x v="20"/>
    <x v="14"/>
    <x v="3"/>
    <x v="11"/>
    <n v="1"/>
  </r>
  <r>
    <n v="3062"/>
    <x v="142"/>
    <x v="14"/>
    <x v="4"/>
    <x v="43"/>
    <n v="1"/>
  </r>
  <r>
    <n v="10079"/>
    <x v="145"/>
    <x v="14"/>
    <x v="4"/>
    <x v="49"/>
    <n v="1"/>
  </r>
  <r>
    <n v="11355"/>
    <x v="146"/>
    <x v="14"/>
    <x v="4"/>
    <x v="49"/>
    <n v="1"/>
  </r>
  <r>
    <n v="15304"/>
    <x v="150"/>
    <x v="14"/>
    <x v="4"/>
    <x v="44"/>
    <n v="1"/>
  </r>
  <r>
    <n v="17820"/>
    <x v="226"/>
    <x v="14"/>
    <x v="4"/>
    <x v="50"/>
    <n v="1"/>
  </r>
  <r>
    <n v="3677"/>
    <x v="152"/>
    <x v="14"/>
    <x v="5"/>
    <x v="13"/>
    <n v="1"/>
  </r>
  <r>
    <n v="9141"/>
    <x v="24"/>
    <x v="14"/>
    <x v="5"/>
    <x v="14"/>
    <n v="1"/>
  </r>
  <r>
    <n v="16204"/>
    <x v="92"/>
    <x v="14"/>
    <x v="5"/>
    <x v="45"/>
    <n v="1"/>
  </r>
  <r>
    <n v="2765"/>
    <x v="195"/>
    <x v="14"/>
    <x v="6"/>
    <x v="16"/>
    <n v="1"/>
  </r>
  <r>
    <n v="12782"/>
    <x v="248"/>
    <x v="14"/>
    <x v="6"/>
    <x v="51"/>
    <n v="1"/>
  </r>
  <r>
    <n v="15762"/>
    <x v="217"/>
    <x v="14"/>
    <x v="6"/>
    <x v="18"/>
    <n v="1"/>
  </r>
  <r>
    <n v="8758"/>
    <x v="163"/>
    <x v="14"/>
    <x v="7"/>
    <x v="21"/>
    <n v="1"/>
  </r>
  <r>
    <n v="13164"/>
    <x v="39"/>
    <x v="14"/>
    <x v="7"/>
    <x v="22"/>
    <n v="1"/>
  </r>
  <r>
    <n v="6192"/>
    <x v="200"/>
    <x v="14"/>
    <x v="8"/>
    <x v="24"/>
    <n v="1"/>
  </r>
  <r>
    <n v="15827"/>
    <x v="203"/>
    <x v="14"/>
    <x v="8"/>
    <x v="27"/>
    <n v="1"/>
  </r>
  <r>
    <n v="3159"/>
    <x v="174"/>
    <x v="14"/>
    <x v="9"/>
    <x v="28"/>
    <n v="1"/>
  </r>
  <r>
    <n v="11002"/>
    <x v="50"/>
    <x v="14"/>
    <x v="9"/>
    <x v="29"/>
    <n v="1"/>
  </r>
  <r>
    <n v="12475"/>
    <x v="103"/>
    <x v="14"/>
    <x v="9"/>
    <x v="29"/>
    <n v="1"/>
  </r>
  <r>
    <n v="14357"/>
    <x v="51"/>
    <x v="14"/>
    <x v="9"/>
    <x v="30"/>
    <n v="1"/>
  </r>
  <r>
    <n v="15800"/>
    <x v="251"/>
    <x v="14"/>
    <x v="9"/>
    <x v="30"/>
    <n v="1"/>
  </r>
  <r>
    <n v="2105"/>
    <x v="249"/>
    <x v="14"/>
    <x v="10"/>
    <x v="31"/>
    <n v="1"/>
  </r>
  <r>
    <n v="4554"/>
    <x v="181"/>
    <x v="14"/>
    <x v="10"/>
    <x v="32"/>
    <n v="1"/>
  </r>
  <r>
    <n v="9383"/>
    <x v="54"/>
    <x v="14"/>
    <x v="10"/>
    <x v="33"/>
    <n v="1"/>
  </r>
  <r>
    <n v="10236"/>
    <x v="184"/>
    <x v="14"/>
    <x v="10"/>
    <x v="33"/>
    <n v="1"/>
  </r>
  <r>
    <n v="14907"/>
    <x v="58"/>
    <x v="14"/>
    <x v="10"/>
    <x v="34"/>
    <n v="1"/>
  </r>
  <r>
    <n v="355"/>
    <x v="252"/>
    <x v="14"/>
    <x v="11"/>
    <x v="35"/>
    <n v="1"/>
  </r>
  <r>
    <n v="1724"/>
    <x v="186"/>
    <x v="14"/>
    <x v="11"/>
    <x v="36"/>
    <n v="1"/>
  </r>
  <r>
    <n v="3393"/>
    <x v="63"/>
    <x v="14"/>
    <x v="11"/>
    <x v="36"/>
    <n v="1"/>
  </r>
  <r>
    <n v="4204"/>
    <x v="221"/>
    <x v="14"/>
    <x v="11"/>
    <x v="36"/>
    <n v="1"/>
  </r>
  <r>
    <n v="8400"/>
    <x v="208"/>
    <x v="14"/>
    <x v="11"/>
    <x v="37"/>
    <n v="1"/>
  </r>
  <r>
    <n v="12742"/>
    <x v="68"/>
    <x v="14"/>
    <x v="11"/>
    <x v="38"/>
    <n v="1"/>
  </r>
  <r>
    <n v="17295"/>
    <x v="70"/>
    <x v="14"/>
    <x v="11"/>
    <x v="39"/>
    <n v="1"/>
  </r>
  <r>
    <n v="1813"/>
    <x v="110"/>
    <x v="15"/>
    <x v="0"/>
    <x v="0"/>
    <n v="1"/>
  </r>
  <r>
    <n v="6513"/>
    <x v="71"/>
    <x v="15"/>
    <x v="0"/>
    <x v="1"/>
    <n v="1"/>
  </r>
  <r>
    <n v="13773"/>
    <x v="72"/>
    <x v="15"/>
    <x v="0"/>
    <x v="40"/>
    <n v="1"/>
  </r>
  <r>
    <n v="15743"/>
    <x v="118"/>
    <x v="15"/>
    <x v="0"/>
    <x v="40"/>
    <n v="1"/>
  </r>
  <r>
    <n v="17619"/>
    <x v="75"/>
    <x v="15"/>
    <x v="0"/>
    <x v="2"/>
    <n v="1"/>
  </r>
  <r>
    <n v="568"/>
    <x v="76"/>
    <x v="15"/>
    <x v="1"/>
    <x v="2"/>
    <n v="1"/>
  </r>
  <r>
    <n v="8440"/>
    <x v="123"/>
    <x v="15"/>
    <x v="1"/>
    <x v="48"/>
    <n v="1"/>
  </r>
  <r>
    <n v="12132"/>
    <x v="126"/>
    <x v="15"/>
    <x v="1"/>
    <x v="4"/>
    <n v="1"/>
  </r>
  <r>
    <n v="6933"/>
    <x v="8"/>
    <x v="15"/>
    <x v="2"/>
    <x v="5"/>
    <n v="1"/>
  </r>
  <r>
    <n v="12925"/>
    <x v="11"/>
    <x v="15"/>
    <x v="2"/>
    <x v="7"/>
    <n v="1"/>
  </r>
  <r>
    <n v="7704"/>
    <x v="84"/>
    <x v="15"/>
    <x v="3"/>
    <x v="42"/>
    <n v="1"/>
  </r>
  <r>
    <n v="11690"/>
    <x v="138"/>
    <x v="15"/>
    <x v="3"/>
    <x v="10"/>
    <n v="1"/>
  </r>
  <r>
    <n v="1979"/>
    <x v="230"/>
    <x v="15"/>
    <x v="4"/>
    <x v="43"/>
    <n v="1"/>
  </r>
  <r>
    <n v="8117"/>
    <x v="21"/>
    <x v="15"/>
    <x v="4"/>
    <x v="12"/>
    <n v="1"/>
  </r>
  <r>
    <n v="10957"/>
    <x v="191"/>
    <x v="15"/>
    <x v="4"/>
    <x v="49"/>
    <n v="1"/>
  </r>
  <r>
    <n v="8003"/>
    <x v="23"/>
    <x v="15"/>
    <x v="5"/>
    <x v="14"/>
    <n v="1"/>
  </r>
  <r>
    <n v="12818"/>
    <x v="27"/>
    <x v="15"/>
    <x v="5"/>
    <x v="15"/>
    <n v="1"/>
  </r>
  <r>
    <n v="17684"/>
    <x v="155"/>
    <x v="15"/>
    <x v="5"/>
    <x v="45"/>
    <n v="1"/>
  </r>
  <r>
    <n v="2759"/>
    <x v="195"/>
    <x v="15"/>
    <x v="6"/>
    <x v="16"/>
    <n v="1"/>
  </r>
  <r>
    <n v="7983"/>
    <x v="239"/>
    <x v="15"/>
    <x v="6"/>
    <x v="17"/>
    <n v="1"/>
  </r>
  <r>
    <n v="11329"/>
    <x v="196"/>
    <x v="15"/>
    <x v="6"/>
    <x v="51"/>
    <n v="1"/>
  </r>
  <r>
    <n v="15268"/>
    <x v="197"/>
    <x v="15"/>
    <x v="6"/>
    <x v="18"/>
    <n v="1"/>
  </r>
  <r>
    <n v="18379"/>
    <x v="161"/>
    <x v="15"/>
    <x v="6"/>
    <x v="19"/>
    <n v="1"/>
  </r>
  <r>
    <n v="1147"/>
    <x v="34"/>
    <x v="15"/>
    <x v="7"/>
    <x v="19"/>
    <n v="1"/>
  </r>
  <r>
    <n v="11096"/>
    <x v="38"/>
    <x v="15"/>
    <x v="7"/>
    <x v="21"/>
    <n v="1"/>
  </r>
  <r>
    <n v="16832"/>
    <x v="166"/>
    <x v="15"/>
    <x v="7"/>
    <x v="23"/>
    <n v="1"/>
  </r>
  <r>
    <n v="5200"/>
    <x v="43"/>
    <x v="15"/>
    <x v="8"/>
    <x v="24"/>
    <n v="1"/>
  </r>
  <r>
    <n v="8354"/>
    <x v="44"/>
    <x v="15"/>
    <x v="8"/>
    <x v="25"/>
    <n v="1"/>
  </r>
  <r>
    <n v="10663"/>
    <x v="253"/>
    <x v="15"/>
    <x v="8"/>
    <x v="25"/>
    <n v="1"/>
  </r>
  <r>
    <n v="13111"/>
    <x v="45"/>
    <x v="15"/>
    <x v="8"/>
    <x v="26"/>
    <n v="1"/>
  </r>
  <r>
    <n v="1579"/>
    <x v="48"/>
    <x v="15"/>
    <x v="9"/>
    <x v="28"/>
    <n v="1"/>
  </r>
  <r>
    <n v="3168"/>
    <x v="174"/>
    <x v="15"/>
    <x v="9"/>
    <x v="28"/>
    <n v="1"/>
  </r>
  <r>
    <n v="7069"/>
    <x v="220"/>
    <x v="15"/>
    <x v="9"/>
    <x v="46"/>
    <n v="1"/>
  </r>
  <r>
    <n v="18645"/>
    <x v="179"/>
    <x v="15"/>
    <x v="9"/>
    <x v="31"/>
    <n v="1"/>
  </r>
  <r>
    <n v="7029"/>
    <x v="53"/>
    <x v="15"/>
    <x v="10"/>
    <x v="32"/>
    <n v="1"/>
  </r>
  <r>
    <n v="9254"/>
    <x v="54"/>
    <x v="15"/>
    <x v="10"/>
    <x v="33"/>
    <n v="1"/>
  </r>
  <r>
    <n v="14234"/>
    <x v="57"/>
    <x v="15"/>
    <x v="10"/>
    <x v="34"/>
    <n v="1"/>
  </r>
  <r>
    <n v="17407"/>
    <x v="59"/>
    <x v="15"/>
    <x v="10"/>
    <x v="35"/>
    <n v="1"/>
  </r>
  <r>
    <n v="12049"/>
    <x v="67"/>
    <x v="15"/>
    <x v="11"/>
    <x v="38"/>
    <n v="1"/>
  </r>
  <r>
    <n v="1814"/>
    <x v="110"/>
    <x v="16"/>
    <x v="0"/>
    <x v="0"/>
    <n v="1"/>
  </r>
  <r>
    <n v="10362"/>
    <x v="113"/>
    <x v="16"/>
    <x v="0"/>
    <x v="47"/>
    <n v="1"/>
  </r>
  <r>
    <n v="11241"/>
    <x v="115"/>
    <x v="16"/>
    <x v="0"/>
    <x v="47"/>
    <n v="1"/>
  </r>
  <r>
    <n v="14584"/>
    <x v="73"/>
    <x v="16"/>
    <x v="0"/>
    <x v="40"/>
    <n v="1"/>
  </r>
  <r>
    <n v="15935"/>
    <x v="74"/>
    <x v="16"/>
    <x v="0"/>
    <x v="40"/>
    <n v="1"/>
  </r>
  <r>
    <n v="17620"/>
    <x v="75"/>
    <x v="16"/>
    <x v="0"/>
    <x v="2"/>
    <n v="1"/>
  </r>
  <r>
    <n v="3489"/>
    <x v="3"/>
    <x v="16"/>
    <x v="1"/>
    <x v="3"/>
    <n v="1"/>
  </r>
  <r>
    <n v="4292"/>
    <x v="121"/>
    <x v="16"/>
    <x v="1"/>
    <x v="3"/>
    <n v="1"/>
  </r>
  <r>
    <n v="9025"/>
    <x v="222"/>
    <x v="16"/>
    <x v="1"/>
    <x v="48"/>
    <n v="1"/>
  </r>
  <r>
    <n v="13331"/>
    <x v="5"/>
    <x v="16"/>
    <x v="1"/>
    <x v="4"/>
    <n v="1"/>
  </r>
  <r>
    <n v="16908"/>
    <x v="129"/>
    <x v="16"/>
    <x v="1"/>
    <x v="41"/>
    <n v="1"/>
  </r>
  <r>
    <n v="4422"/>
    <x v="7"/>
    <x v="16"/>
    <x v="2"/>
    <x v="5"/>
    <n v="1"/>
  </r>
  <r>
    <n v="10013"/>
    <x v="131"/>
    <x v="16"/>
    <x v="2"/>
    <x v="6"/>
    <n v="1"/>
  </r>
  <r>
    <n v="10453"/>
    <x v="132"/>
    <x v="16"/>
    <x v="2"/>
    <x v="6"/>
    <n v="1"/>
  </r>
  <r>
    <n v="12939"/>
    <x v="11"/>
    <x v="16"/>
    <x v="2"/>
    <x v="7"/>
    <n v="1"/>
  </r>
  <r>
    <n v="14143"/>
    <x v="212"/>
    <x v="16"/>
    <x v="2"/>
    <x v="7"/>
    <n v="1"/>
  </r>
  <r>
    <n v="17358"/>
    <x v="133"/>
    <x v="16"/>
    <x v="2"/>
    <x v="8"/>
    <n v="1"/>
  </r>
  <r>
    <n v="3330"/>
    <x v="137"/>
    <x v="16"/>
    <x v="3"/>
    <x v="9"/>
    <n v="1"/>
  </r>
  <r>
    <n v="4027"/>
    <x v="15"/>
    <x v="16"/>
    <x v="3"/>
    <x v="9"/>
    <n v="1"/>
  </r>
  <r>
    <n v="7139"/>
    <x v="83"/>
    <x v="16"/>
    <x v="3"/>
    <x v="42"/>
    <n v="1"/>
  </r>
  <r>
    <n v="10673"/>
    <x v="16"/>
    <x v="16"/>
    <x v="3"/>
    <x v="10"/>
    <n v="1"/>
  </r>
  <r>
    <n v="12639"/>
    <x v="139"/>
    <x v="16"/>
    <x v="3"/>
    <x v="10"/>
    <n v="1"/>
  </r>
  <r>
    <n v="15846"/>
    <x v="20"/>
    <x v="16"/>
    <x v="3"/>
    <x v="11"/>
    <n v="1"/>
  </r>
  <r>
    <n v="690"/>
    <x v="87"/>
    <x v="16"/>
    <x v="4"/>
    <x v="43"/>
    <n v="1"/>
  </r>
  <r>
    <n v="5079"/>
    <x v="88"/>
    <x v="16"/>
    <x v="4"/>
    <x v="12"/>
    <n v="1"/>
  </r>
  <r>
    <n v="10084"/>
    <x v="145"/>
    <x v="16"/>
    <x v="4"/>
    <x v="49"/>
    <n v="1"/>
  </r>
  <r>
    <n v="11811"/>
    <x v="147"/>
    <x v="16"/>
    <x v="4"/>
    <x v="49"/>
    <n v="1"/>
  </r>
  <r>
    <n v="13584"/>
    <x v="148"/>
    <x v="16"/>
    <x v="4"/>
    <x v="44"/>
    <n v="1"/>
  </r>
  <r>
    <n v="15768"/>
    <x v="213"/>
    <x v="16"/>
    <x v="4"/>
    <x v="44"/>
    <n v="1"/>
  </r>
  <r>
    <n v="113"/>
    <x v="151"/>
    <x v="16"/>
    <x v="5"/>
    <x v="50"/>
    <n v="1"/>
  </r>
  <r>
    <n v="2929"/>
    <x v="194"/>
    <x v="16"/>
    <x v="5"/>
    <x v="13"/>
    <n v="1"/>
  </r>
  <r>
    <n v="4372"/>
    <x v="153"/>
    <x v="16"/>
    <x v="5"/>
    <x v="13"/>
    <n v="1"/>
  </r>
  <r>
    <n v="5772"/>
    <x v="232"/>
    <x v="16"/>
    <x v="5"/>
    <x v="13"/>
    <n v="1"/>
  </r>
  <r>
    <n v="9775"/>
    <x v="25"/>
    <x v="16"/>
    <x v="5"/>
    <x v="14"/>
    <n v="1"/>
  </r>
  <r>
    <n v="13446"/>
    <x v="28"/>
    <x v="16"/>
    <x v="5"/>
    <x v="15"/>
    <n v="1"/>
  </r>
  <r>
    <n v="16205"/>
    <x v="92"/>
    <x v="16"/>
    <x v="5"/>
    <x v="45"/>
    <n v="1"/>
  </r>
  <r>
    <n v="17679"/>
    <x v="155"/>
    <x v="16"/>
    <x v="5"/>
    <x v="45"/>
    <n v="1"/>
  </r>
  <r>
    <n v="1880"/>
    <x v="156"/>
    <x v="16"/>
    <x v="6"/>
    <x v="16"/>
    <n v="1"/>
  </r>
  <r>
    <n v="2757"/>
    <x v="195"/>
    <x v="16"/>
    <x v="6"/>
    <x v="16"/>
    <n v="1"/>
  </r>
  <r>
    <n v="6833"/>
    <x v="157"/>
    <x v="16"/>
    <x v="6"/>
    <x v="17"/>
    <n v="1"/>
  </r>
  <r>
    <n v="8496"/>
    <x v="31"/>
    <x v="16"/>
    <x v="6"/>
    <x v="17"/>
    <n v="1"/>
  </r>
  <r>
    <n v="9095"/>
    <x v="215"/>
    <x v="16"/>
    <x v="6"/>
    <x v="17"/>
    <n v="1"/>
  </r>
  <r>
    <n v="11796"/>
    <x v="216"/>
    <x v="16"/>
    <x v="6"/>
    <x v="51"/>
    <n v="1"/>
  </r>
  <r>
    <n v="14672"/>
    <x v="32"/>
    <x v="16"/>
    <x v="6"/>
    <x v="18"/>
    <n v="1"/>
  </r>
  <r>
    <n v="15270"/>
    <x v="197"/>
    <x v="16"/>
    <x v="6"/>
    <x v="18"/>
    <n v="1"/>
  </r>
  <r>
    <n v="16955"/>
    <x v="33"/>
    <x v="16"/>
    <x v="6"/>
    <x v="18"/>
    <n v="1"/>
  </r>
  <r>
    <n v="1"/>
    <x v="244"/>
    <x v="16"/>
    <x v="7"/>
    <x v="19"/>
    <n v="1"/>
  </r>
  <r>
    <n v="1125"/>
    <x v="34"/>
    <x v="16"/>
    <x v="7"/>
    <x v="19"/>
    <n v="1"/>
  </r>
  <r>
    <n v="4844"/>
    <x v="162"/>
    <x v="16"/>
    <x v="7"/>
    <x v="20"/>
    <n v="1"/>
  </r>
  <r>
    <n v="6332"/>
    <x v="227"/>
    <x v="16"/>
    <x v="7"/>
    <x v="20"/>
    <n v="1"/>
  </r>
  <r>
    <n v="10720"/>
    <x v="37"/>
    <x v="16"/>
    <x v="7"/>
    <x v="21"/>
    <n v="1"/>
  </r>
  <r>
    <n v="11088"/>
    <x v="38"/>
    <x v="16"/>
    <x v="7"/>
    <x v="21"/>
    <n v="1"/>
  </r>
  <r>
    <n v="15576"/>
    <x v="96"/>
    <x v="16"/>
    <x v="7"/>
    <x v="22"/>
    <n v="1"/>
  </r>
  <r>
    <n v="18119"/>
    <x v="40"/>
    <x v="16"/>
    <x v="7"/>
    <x v="23"/>
    <n v="1"/>
  </r>
  <r>
    <n v="2226"/>
    <x v="168"/>
    <x v="16"/>
    <x v="8"/>
    <x v="24"/>
    <n v="1"/>
  </r>
  <r>
    <n v="5203"/>
    <x v="43"/>
    <x v="16"/>
    <x v="8"/>
    <x v="24"/>
    <n v="1"/>
  </r>
  <r>
    <n v="7521"/>
    <x v="170"/>
    <x v="16"/>
    <x v="8"/>
    <x v="25"/>
    <n v="1"/>
  </r>
  <r>
    <n v="8660"/>
    <x v="201"/>
    <x v="16"/>
    <x v="8"/>
    <x v="25"/>
    <n v="1"/>
  </r>
  <r>
    <n v="9420"/>
    <x v="233"/>
    <x v="16"/>
    <x v="8"/>
    <x v="25"/>
    <n v="1"/>
  </r>
  <r>
    <n v="11991"/>
    <x v="219"/>
    <x v="16"/>
    <x v="8"/>
    <x v="26"/>
    <n v="1"/>
  </r>
  <r>
    <n v="15459"/>
    <x v="172"/>
    <x v="16"/>
    <x v="8"/>
    <x v="27"/>
    <n v="1"/>
  </r>
  <r>
    <n v="934"/>
    <x v="173"/>
    <x v="16"/>
    <x v="9"/>
    <x v="28"/>
    <n v="1"/>
  </r>
  <r>
    <n v="1564"/>
    <x v="48"/>
    <x v="16"/>
    <x v="9"/>
    <x v="28"/>
    <n v="1"/>
  </r>
  <r>
    <n v="3165"/>
    <x v="174"/>
    <x v="16"/>
    <x v="9"/>
    <x v="28"/>
    <n v="1"/>
  </r>
  <r>
    <n v="6080"/>
    <x v="101"/>
    <x v="16"/>
    <x v="9"/>
    <x v="46"/>
    <n v="1"/>
  </r>
  <r>
    <n v="8597"/>
    <x v="175"/>
    <x v="16"/>
    <x v="9"/>
    <x v="46"/>
    <n v="1"/>
  </r>
  <r>
    <n v="14289"/>
    <x v="51"/>
    <x v="16"/>
    <x v="9"/>
    <x v="30"/>
    <n v="1"/>
  </r>
  <r>
    <n v="15801"/>
    <x v="251"/>
    <x v="16"/>
    <x v="9"/>
    <x v="30"/>
    <n v="1"/>
  </r>
  <r>
    <n v="18647"/>
    <x v="179"/>
    <x v="16"/>
    <x v="9"/>
    <x v="31"/>
    <n v="1"/>
  </r>
  <r>
    <n v="853"/>
    <x v="52"/>
    <x v="16"/>
    <x v="10"/>
    <x v="31"/>
    <n v="1"/>
  </r>
  <r>
    <n v="4556"/>
    <x v="181"/>
    <x v="16"/>
    <x v="10"/>
    <x v="32"/>
    <n v="1"/>
  </r>
  <r>
    <n v="7031"/>
    <x v="53"/>
    <x v="16"/>
    <x v="10"/>
    <x v="32"/>
    <n v="1"/>
  </r>
  <r>
    <n v="9243"/>
    <x v="54"/>
    <x v="16"/>
    <x v="10"/>
    <x v="33"/>
    <n v="1"/>
  </r>
  <r>
    <n v="11449"/>
    <x v="254"/>
    <x v="16"/>
    <x v="10"/>
    <x v="33"/>
    <n v="1"/>
  </r>
  <r>
    <n v="12341"/>
    <x v="106"/>
    <x v="16"/>
    <x v="10"/>
    <x v="34"/>
    <n v="1"/>
  </r>
  <r>
    <n v="13693"/>
    <x v="56"/>
    <x v="16"/>
    <x v="10"/>
    <x v="34"/>
    <n v="1"/>
  </r>
  <r>
    <n v="16509"/>
    <x v="185"/>
    <x v="16"/>
    <x v="10"/>
    <x v="35"/>
    <n v="1"/>
  </r>
  <r>
    <n v="1698"/>
    <x v="186"/>
    <x v="16"/>
    <x v="11"/>
    <x v="36"/>
    <n v="1"/>
  </r>
  <r>
    <n v="7342"/>
    <x v="64"/>
    <x v="16"/>
    <x v="11"/>
    <x v="37"/>
    <n v="1"/>
  </r>
  <r>
    <n v="9498"/>
    <x v="108"/>
    <x v="16"/>
    <x v="11"/>
    <x v="37"/>
    <n v="1"/>
  </r>
  <r>
    <n v="11125"/>
    <x v="188"/>
    <x v="16"/>
    <x v="11"/>
    <x v="38"/>
    <n v="1"/>
  </r>
  <r>
    <n v="12741"/>
    <x v="68"/>
    <x v="16"/>
    <x v="11"/>
    <x v="38"/>
    <n v="1"/>
  </r>
  <r>
    <n v="17282"/>
    <x v="70"/>
    <x v="16"/>
    <x v="11"/>
    <x v="39"/>
    <n v="1"/>
  </r>
  <r>
    <n v="11246"/>
    <x v="115"/>
    <x v="17"/>
    <x v="0"/>
    <x v="47"/>
    <n v="1"/>
  </r>
  <r>
    <n v="4276"/>
    <x v="121"/>
    <x v="17"/>
    <x v="1"/>
    <x v="3"/>
    <n v="1"/>
  </r>
  <r>
    <n v="170"/>
    <x v="211"/>
    <x v="17"/>
    <x v="2"/>
    <x v="41"/>
    <n v="1"/>
  </r>
  <r>
    <n v="4483"/>
    <x v="7"/>
    <x v="17"/>
    <x v="2"/>
    <x v="5"/>
    <n v="1"/>
  </r>
  <r>
    <n v="5075"/>
    <x v="224"/>
    <x v="17"/>
    <x v="2"/>
    <x v="5"/>
    <n v="1"/>
  </r>
  <r>
    <n v="8558"/>
    <x v="9"/>
    <x v="17"/>
    <x v="2"/>
    <x v="6"/>
    <n v="1"/>
  </r>
  <r>
    <n v="13542"/>
    <x v="229"/>
    <x v="17"/>
    <x v="2"/>
    <x v="7"/>
    <n v="1"/>
  </r>
  <r>
    <n v="3327"/>
    <x v="137"/>
    <x v="17"/>
    <x v="3"/>
    <x v="9"/>
    <n v="1"/>
  </r>
  <r>
    <n v="12709"/>
    <x v="139"/>
    <x v="17"/>
    <x v="3"/>
    <x v="10"/>
    <n v="1"/>
  </r>
  <r>
    <n v="15516"/>
    <x v="19"/>
    <x v="17"/>
    <x v="3"/>
    <x v="11"/>
    <n v="1"/>
  </r>
  <r>
    <n v="15865"/>
    <x v="20"/>
    <x v="17"/>
    <x v="3"/>
    <x v="11"/>
    <n v="1"/>
  </r>
  <r>
    <n v="10081"/>
    <x v="145"/>
    <x v="17"/>
    <x v="4"/>
    <x v="49"/>
    <n v="1"/>
  </r>
  <r>
    <n v="14774"/>
    <x v="90"/>
    <x v="17"/>
    <x v="4"/>
    <x v="44"/>
    <n v="1"/>
  </r>
  <r>
    <n v="2922"/>
    <x v="194"/>
    <x v="17"/>
    <x v="5"/>
    <x v="13"/>
    <n v="1"/>
  </r>
  <r>
    <n v="17347"/>
    <x v="243"/>
    <x v="17"/>
    <x v="5"/>
    <x v="45"/>
    <n v="1"/>
  </r>
  <r>
    <n v="9090"/>
    <x v="215"/>
    <x v="17"/>
    <x v="6"/>
    <x v="17"/>
    <n v="1"/>
  </r>
  <r>
    <n v="11342"/>
    <x v="196"/>
    <x v="17"/>
    <x v="6"/>
    <x v="51"/>
    <n v="1"/>
  </r>
  <r>
    <n v="12790"/>
    <x v="248"/>
    <x v="17"/>
    <x v="6"/>
    <x v="51"/>
    <n v="1"/>
  </r>
  <r>
    <n v="6336"/>
    <x v="227"/>
    <x v="17"/>
    <x v="7"/>
    <x v="20"/>
    <n v="1"/>
  </r>
  <r>
    <n v="13150"/>
    <x v="39"/>
    <x v="17"/>
    <x v="7"/>
    <x v="22"/>
    <n v="1"/>
  </r>
  <r>
    <n v="15565"/>
    <x v="96"/>
    <x v="17"/>
    <x v="7"/>
    <x v="22"/>
    <n v="1"/>
  </r>
  <r>
    <n v="5202"/>
    <x v="43"/>
    <x v="17"/>
    <x v="8"/>
    <x v="24"/>
    <n v="1"/>
  </r>
  <r>
    <n v="7648"/>
    <x v="170"/>
    <x v="17"/>
    <x v="8"/>
    <x v="25"/>
    <n v="1"/>
  </r>
  <r>
    <n v="9424"/>
    <x v="233"/>
    <x v="17"/>
    <x v="8"/>
    <x v="25"/>
    <n v="1"/>
  </r>
  <r>
    <n v="11630"/>
    <x v="171"/>
    <x v="17"/>
    <x v="8"/>
    <x v="26"/>
    <n v="1"/>
  </r>
  <r>
    <n v="12581"/>
    <x v="99"/>
    <x v="17"/>
    <x v="8"/>
    <x v="26"/>
    <n v="1"/>
  </r>
  <r>
    <n v="15822"/>
    <x v="203"/>
    <x v="17"/>
    <x v="8"/>
    <x v="27"/>
    <n v="1"/>
  </r>
  <r>
    <n v="17499"/>
    <x v="100"/>
    <x v="17"/>
    <x v="8"/>
    <x v="27"/>
    <n v="1"/>
  </r>
  <r>
    <n v="18117"/>
    <x v="241"/>
    <x v="17"/>
    <x v="8"/>
    <x v="27"/>
    <n v="1"/>
  </r>
  <r>
    <n v="7068"/>
    <x v="220"/>
    <x v="17"/>
    <x v="9"/>
    <x v="46"/>
    <n v="1"/>
  </r>
  <r>
    <n v="10997"/>
    <x v="50"/>
    <x v="17"/>
    <x v="9"/>
    <x v="29"/>
    <n v="1"/>
  </r>
  <r>
    <n v="17935"/>
    <x v="178"/>
    <x v="17"/>
    <x v="9"/>
    <x v="31"/>
    <n v="1"/>
  </r>
  <r>
    <n v="4703"/>
    <x v="181"/>
    <x v="17"/>
    <x v="10"/>
    <x v="32"/>
    <n v="1"/>
  </r>
  <r>
    <n v="12349"/>
    <x v="106"/>
    <x v="17"/>
    <x v="10"/>
    <x v="34"/>
    <n v="1"/>
  </r>
  <r>
    <n v="14227"/>
    <x v="57"/>
    <x v="17"/>
    <x v="10"/>
    <x v="34"/>
    <n v="1"/>
  </r>
  <r>
    <n v="1694"/>
    <x v="186"/>
    <x v="17"/>
    <x v="11"/>
    <x v="36"/>
    <n v="1"/>
  </r>
  <r>
    <n v="9627"/>
    <x v="108"/>
    <x v="17"/>
    <x v="11"/>
    <x v="37"/>
    <n v="1"/>
  </r>
  <r>
    <n v="11727"/>
    <x v="247"/>
    <x v="17"/>
    <x v="11"/>
    <x v="38"/>
    <n v="1"/>
  </r>
  <r>
    <n v="16885"/>
    <x v="69"/>
    <x v="17"/>
    <x v="11"/>
    <x v="39"/>
    <n v="1"/>
  </r>
  <r>
    <n v="1239"/>
    <x v="255"/>
    <x v="18"/>
    <x v="0"/>
    <x v="0"/>
    <n v="1"/>
  </r>
  <r>
    <n v="3469"/>
    <x v="111"/>
    <x v="18"/>
    <x v="0"/>
    <x v="0"/>
    <n v="1"/>
  </r>
  <r>
    <n v="6382"/>
    <x v="71"/>
    <x v="18"/>
    <x v="0"/>
    <x v="1"/>
    <n v="1"/>
  </r>
  <r>
    <n v="7900"/>
    <x v="1"/>
    <x v="18"/>
    <x v="0"/>
    <x v="1"/>
    <n v="1"/>
  </r>
  <r>
    <n v="8429"/>
    <x v="250"/>
    <x v="18"/>
    <x v="0"/>
    <x v="1"/>
    <n v="1"/>
  </r>
  <r>
    <n v="11296"/>
    <x v="115"/>
    <x v="18"/>
    <x v="0"/>
    <x v="47"/>
    <n v="1"/>
  </r>
  <r>
    <n v="12096"/>
    <x v="210"/>
    <x v="18"/>
    <x v="0"/>
    <x v="47"/>
    <n v="1"/>
  </r>
  <r>
    <n v="13744"/>
    <x v="72"/>
    <x v="18"/>
    <x v="0"/>
    <x v="40"/>
    <n v="1"/>
  </r>
  <r>
    <n v="15158"/>
    <x v="117"/>
    <x v="18"/>
    <x v="0"/>
    <x v="40"/>
    <n v="1"/>
  </r>
  <r>
    <n v="15748"/>
    <x v="118"/>
    <x v="18"/>
    <x v="0"/>
    <x v="40"/>
    <n v="1"/>
  </r>
  <r>
    <n v="15933"/>
    <x v="74"/>
    <x v="18"/>
    <x v="0"/>
    <x v="40"/>
    <n v="1"/>
  </r>
  <r>
    <n v="18216"/>
    <x v="119"/>
    <x v="18"/>
    <x v="0"/>
    <x v="2"/>
    <n v="1"/>
  </r>
  <r>
    <n v="90"/>
    <x v="120"/>
    <x v="18"/>
    <x v="1"/>
    <x v="2"/>
    <n v="1"/>
  </r>
  <r>
    <n v="1241"/>
    <x v="2"/>
    <x v="18"/>
    <x v="1"/>
    <x v="2"/>
    <n v="1"/>
  </r>
  <r>
    <n v="3586"/>
    <x v="3"/>
    <x v="18"/>
    <x v="1"/>
    <x v="3"/>
    <n v="1"/>
  </r>
  <r>
    <n v="4291"/>
    <x v="121"/>
    <x v="18"/>
    <x v="1"/>
    <x v="3"/>
    <n v="1"/>
  </r>
  <r>
    <n v="4959"/>
    <x v="122"/>
    <x v="18"/>
    <x v="1"/>
    <x v="3"/>
    <n v="1"/>
  </r>
  <r>
    <n v="6530"/>
    <x v="77"/>
    <x v="18"/>
    <x v="1"/>
    <x v="3"/>
    <n v="1"/>
  </r>
  <r>
    <n v="9012"/>
    <x v="222"/>
    <x v="18"/>
    <x v="1"/>
    <x v="48"/>
    <n v="1"/>
  </r>
  <r>
    <n v="9677"/>
    <x v="124"/>
    <x v="18"/>
    <x v="1"/>
    <x v="48"/>
    <n v="1"/>
  </r>
  <r>
    <n v="10431"/>
    <x v="256"/>
    <x v="18"/>
    <x v="1"/>
    <x v="48"/>
    <n v="1"/>
  </r>
  <r>
    <n v="10810"/>
    <x v="125"/>
    <x v="18"/>
    <x v="1"/>
    <x v="48"/>
    <n v="1"/>
  </r>
  <r>
    <n v="12124"/>
    <x v="126"/>
    <x v="18"/>
    <x v="1"/>
    <x v="4"/>
    <n v="1"/>
  </r>
  <r>
    <n v="13312"/>
    <x v="5"/>
    <x v="18"/>
    <x v="1"/>
    <x v="4"/>
    <n v="1"/>
  </r>
  <r>
    <n v="13808"/>
    <x v="6"/>
    <x v="18"/>
    <x v="1"/>
    <x v="4"/>
    <n v="1"/>
  </r>
  <r>
    <n v="15954"/>
    <x v="128"/>
    <x v="18"/>
    <x v="1"/>
    <x v="41"/>
    <n v="1"/>
  </r>
  <r>
    <n v="16914"/>
    <x v="129"/>
    <x v="18"/>
    <x v="1"/>
    <x v="41"/>
    <n v="1"/>
  </r>
  <r>
    <n v="185"/>
    <x v="211"/>
    <x v="18"/>
    <x v="2"/>
    <x v="41"/>
    <n v="1"/>
  </r>
  <r>
    <n v="1437"/>
    <x v="130"/>
    <x v="18"/>
    <x v="2"/>
    <x v="41"/>
    <n v="1"/>
  </r>
  <r>
    <n v="3741"/>
    <x v="80"/>
    <x v="18"/>
    <x v="2"/>
    <x v="5"/>
    <n v="1"/>
  </r>
  <r>
    <n v="4449"/>
    <x v="7"/>
    <x v="18"/>
    <x v="2"/>
    <x v="5"/>
    <n v="1"/>
  </r>
  <r>
    <n v="5076"/>
    <x v="224"/>
    <x v="18"/>
    <x v="2"/>
    <x v="5"/>
    <n v="1"/>
  </r>
  <r>
    <n v="5795"/>
    <x v="81"/>
    <x v="18"/>
    <x v="2"/>
    <x v="5"/>
    <n v="1"/>
  </r>
  <r>
    <n v="9171"/>
    <x v="242"/>
    <x v="18"/>
    <x v="2"/>
    <x v="6"/>
    <n v="1"/>
  </r>
  <r>
    <n v="10452"/>
    <x v="132"/>
    <x v="18"/>
    <x v="2"/>
    <x v="6"/>
    <n v="1"/>
  </r>
  <r>
    <n v="10940"/>
    <x v="10"/>
    <x v="18"/>
    <x v="2"/>
    <x v="6"/>
    <n v="1"/>
  </r>
  <r>
    <n v="12924"/>
    <x v="11"/>
    <x v="18"/>
    <x v="2"/>
    <x v="7"/>
    <n v="1"/>
  </r>
  <r>
    <n v="13566"/>
    <x v="229"/>
    <x v="18"/>
    <x v="2"/>
    <x v="7"/>
    <n v="1"/>
  </r>
  <r>
    <n v="14149"/>
    <x v="212"/>
    <x v="18"/>
    <x v="2"/>
    <x v="7"/>
    <n v="1"/>
  </r>
  <r>
    <n v="14696"/>
    <x v="257"/>
    <x v="18"/>
    <x v="2"/>
    <x v="7"/>
    <n v="1"/>
  </r>
  <r>
    <n v="17220"/>
    <x v="13"/>
    <x v="18"/>
    <x v="2"/>
    <x v="8"/>
    <n v="1"/>
  </r>
  <r>
    <n v="17372"/>
    <x v="133"/>
    <x v="18"/>
    <x v="2"/>
    <x v="8"/>
    <n v="1"/>
  </r>
  <r>
    <n v="17807"/>
    <x v="225"/>
    <x v="18"/>
    <x v="2"/>
    <x v="8"/>
    <n v="1"/>
  </r>
  <r>
    <n v="18443"/>
    <x v="14"/>
    <x v="18"/>
    <x v="2"/>
    <x v="8"/>
    <n v="1"/>
  </r>
  <r>
    <n v="2354"/>
    <x v="136"/>
    <x v="18"/>
    <x v="3"/>
    <x v="9"/>
    <n v="1"/>
  </r>
  <r>
    <n v="3355"/>
    <x v="137"/>
    <x v="18"/>
    <x v="3"/>
    <x v="9"/>
    <n v="1"/>
  </r>
  <r>
    <n v="7117"/>
    <x v="83"/>
    <x v="18"/>
    <x v="3"/>
    <x v="42"/>
    <n v="1"/>
  </r>
  <r>
    <n v="7738"/>
    <x v="84"/>
    <x v="18"/>
    <x v="3"/>
    <x v="42"/>
    <n v="1"/>
  </r>
  <r>
    <n v="11059"/>
    <x v="17"/>
    <x v="18"/>
    <x v="3"/>
    <x v="10"/>
    <n v="1"/>
  </r>
  <r>
    <n v="11715"/>
    <x v="138"/>
    <x v="18"/>
    <x v="3"/>
    <x v="10"/>
    <n v="1"/>
  </r>
  <r>
    <n v="12620"/>
    <x v="139"/>
    <x v="18"/>
    <x v="3"/>
    <x v="10"/>
    <n v="1"/>
  </r>
  <r>
    <n v="14432"/>
    <x v="85"/>
    <x v="18"/>
    <x v="3"/>
    <x v="11"/>
    <n v="1"/>
  </r>
  <r>
    <n v="14957"/>
    <x v="86"/>
    <x v="18"/>
    <x v="3"/>
    <x v="11"/>
    <n v="1"/>
  </r>
  <r>
    <n v="15515"/>
    <x v="19"/>
    <x v="18"/>
    <x v="3"/>
    <x v="11"/>
    <n v="1"/>
  </r>
  <r>
    <n v="16772"/>
    <x v="140"/>
    <x v="18"/>
    <x v="3"/>
    <x v="11"/>
    <n v="1"/>
  </r>
  <r>
    <n v="718"/>
    <x v="87"/>
    <x v="18"/>
    <x v="4"/>
    <x v="43"/>
    <n v="1"/>
  </r>
  <r>
    <n v="1955"/>
    <x v="230"/>
    <x v="18"/>
    <x v="4"/>
    <x v="43"/>
    <n v="1"/>
  </r>
  <r>
    <n v="3080"/>
    <x v="142"/>
    <x v="18"/>
    <x v="4"/>
    <x v="43"/>
    <n v="1"/>
  </r>
  <r>
    <n v="5107"/>
    <x v="88"/>
    <x v="18"/>
    <x v="4"/>
    <x v="12"/>
    <n v="1"/>
  </r>
  <r>
    <n v="5892"/>
    <x v="143"/>
    <x v="18"/>
    <x v="4"/>
    <x v="12"/>
    <n v="1"/>
  </r>
  <r>
    <n v="6981"/>
    <x v="144"/>
    <x v="18"/>
    <x v="4"/>
    <x v="12"/>
    <n v="1"/>
  </r>
  <r>
    <n v="8109"/>
    <x v="21"/>
    <x v="18"/>
    <x v="4"/>
    <x v="12"/>
    <n v="1"/>
  </r>
  <r>
    <n v="10058"/>
    <x v="145"/>
    <x v="18"/>
    <x v="4"/>
    <x v="49"/>
    <n v="1"/>
  </r>
  <r>
    <n v="11356"/>
    <x v="146"/>
    <x v="18"/>
    <x v="4"/>
    <x v="49"/>
    <n v="1"/>
  </r>
  <r>
    <n v="11834"/>
    <x v="147"/>
    <x v="18"/>
    <x v="4"/>
    <x v="49"/>
    <n v="1"/>
  </r>
  <r>
    <n v="15305"/>
    <x v="150"/>
    <x v="18"/>
    <x v="4"/>
    <x v="44"/>
    <n v="1"/>
  </r>
  <r>
    <n v="15776"/>
    <x v="213"/>
    <x v="18"/>
    <x v="4"/>
    <x v="44"/>
    <n v="1"/>
  </r>
  <r>
    <n v="17832"/>
    <x v="226"/>
    <x v="18"/>
    <x v="4"/>
    <x v="50"/>
    <n v="1"/>
  </r>
  <r>
    <n v="18559"/>
    <x v="192"/>
    <x v="18"/>
    <x v="4"/>
    <x v="50"/>
    <n v="1"/>
  </r>
  <r>
    <n v="2942"/>
    <x v="194"/>
    <x v="18"/>
    <x v="5"/>
    <x v="13"/>
    <n v="1"/>
  </r>
  <r>
    <n v="4976"/>
    <x v="22"/>
    <x v="18"/>
    <x v="5"/>
    <x v="13"/>
    <n v="1"/>
  </r>
  <r>
    <n v="5770"/>
    <x v="232"/>
    <x v="18"/>
    <x v="5"/>
    <x v="13"/>
    <n v="1"/>
  </r>
  <r>
    <n v="8019"/>
    <x v="23"/>
    <x v="18"/>
    <x v="5"/>
    <x v="14"/>
    <n v="1"/>
  </r>
  <r>
    <n v="8544"/>
    <x v="154"/>
    <x v="18"/>
    <x v="5"/>
    <x v="14"/>
    <n v="1"/>
  </r>
  <r>
    <n v="9140"/>
    <x v="24"/>
    <x v="18"/>
    <x v="5"/>
    <x v="14"/>
    <n v="1"/>
  </r>
  <r>
    <n v="9843"/>
    <x v="25"/>
    <x v="18"/>
    <x v="5"/>
    <x v="14"/>
    <n v="1"/>
  </r>
  <r>
    <n v="10434"/>
    <x v="91"/>
    <x v="18"/>
    <x v="5"/>
    <x v="14"/>
    <n v="1"/>
  </r>
  <r>
    <n v="12814"/>
    <x v="27"/>
    <x v="18"/>
    <x v="5"/>
    <x v="15"/>
    <n v="1"/>
  </r>
  <r>
    <n v="13445"/>
    <x v="28"/>
    <x v="18"/>
    <x v="5"/>
    <x v="15"/>
    <n v="1"/>
  </r>
  <r>
    <n v="16173"/>
    <x v="92"/>
    <x v="18"/>
    <x v="5"/>
    <x v="45"/>
    <n v="1"/>
  </r>
  <r>
    <n v="1883"/>
    <x v="156"/>
    <x v="18"/>
    <x v="6"/>
    <x v="16"/>
    <n v="1"/>
  </r>
  <r>
    <n v="2720"/>
    <x v="195"/>
    <x v="18"/>
    <x v="6"/>
    <x v="16"/>
    <n v="1"/>
  </r>
  <r>
    <n v="4368"/>
    <x v="30"/>
    <x v="18"/>
    <x v="6"/>
    <x v="16"/>
    <n v="1"/>
  </r>
  <r>
    <n v="6873"/>
    <x v="157"/>
    <x v="18"/>
    <x v="6"/>
    <x v="17"/>
    <n v="1"/>
  </r>
  <r>
    <n v="7370"/>
    <x v="158"/>
    <x v="18"/>
    <x v="6"/>
    <x v="17"/>
    <n v="1"/>
  </r>
  <r>
    <n v="7995"/>
    <x v="239"/>
    <x v="18"/>
    <x v="6"/>
    <x v="17"/>
    <n v="1"/>
  </r>
  <r>
    <n v="11326"/>
    <x v="196"/>
    <x v="18"/>
    <x v="6"/>
    <x v="51"/>
    <n v="1"/>
  </r>
  <r>
    <n v="11800"/>
    <x v="216"/>
    <x v="18"/>
    <x v="6"/>
    <x v="51"/>
    <n v="1"/>
  </r>
  <r>
    <n v="14662"/>
    <x v="32"/>
    <x v="18"/>
    <x v="6"/>
    <x v="18"/>
    <n v="1"/>
  </r>
  <r>
    <n v="15758"/>
    <x v="217"/>
    <x v="18"/>
    <x v="6"/>
    <x v="18"/>
    <n v="1"/>
  </r>
  <r>
    <n v="15961"/>
    <x v="160"/>
    <x v="18"/>
    <x v="6"/>
    <x v="18"/>
    <n v="1"/>
  </r>
  <r>
    <n v="16953"/>
    <x v="33"/>
    <x v="18"/>
    <x v="6"/>
    <x v="18"/>
    <n v="1"/>
  </r>
  <r>
    <n v="18329"/>
    <x v="161"/>
    <x v="18"/>
    <x v="6"/>
    <x v="19"/>
    <n v="1"/>
  </r>
  <r>
    <n v="339"/>
    <x v="94"/>
    <x v="18"/>
    <x v="7"/>
    <x v="19"/>
    <n v="1"/>
  </r>
  <r>
    <n v="1110"/>
    <x v="34"/>
    <x v="18"/>
    <x v="7"/>
    <x v="19"/>
    <n v="1"/>
  </r>
  <r>
    <n v="5564"/>
    <x v="35"/>
    <x v="18"/>
    <x v="7"/>
    <x v="20"/>
    <n v="1"/>
  </r>
  <r>
    <n v="8736"/>
    <x v="163"/>
    <x v="18"/>
    <x v="7"/>
    <x v="21"/>
    <n v="1"/>
  </r>
  <r>
    <n v="9489"/>
    <x v="164"/>
    <x v="18"/>
    <x v="7"/>
    <x v="21"/>
    <n v="1"/>
  </r>
  <r>
    <n v="13138"/>
    <x v="39"/>
    <x v="18"/>
    <x v="7"/>
    <x v="22"/>
    <n v="1"/>
  </r>
  <r>
    <n v="13730"/>
    <x v="199"/>
    <x v="18"/>
    <x v="7"/>
    <x v="22"/>
    <n v="1"/>
  </r>
  <r>
    <n v="14552"/>
    <x v="95"/>
    <x v="18"/>
    <x v="7"/>
    <x v="22"/>
    <n v="1"/>
  </r>
  <r>
    <n v="15595"/>
    <x v="96"/>
    <x v="18"/>
    <x v="7"/>
    <x v="22"/>
    <n v="1"/>
  </r>
  <r>
    <n v="17565"/>
    <x v="167"/>
    <x v="18"/>
    <x v="7"/>
    <x v="23"/>
    <n v="1"/>
  </r>
  <r>
    <n v="18122"/>
    <x v="40"/>
    <x v="18"/>
    <x v="7"/>
    <x v="23"/>
    <n v="1"/>
  </r>
  <r>
    <n v="1035"/>
    <x v="240"/>
    <x v="18"/>
    <x v="8"/>
    <x v="23"/>
    <n v="1"/>
  </r>
  <r>
    <n v="2204"/>
    <x v="168"/>
    <x v="18"/>
    <x v="8"/>
    <x v="24"/>
    <n v="1"/>
  </r>
  <r>
    <n v="3302"/>
    <x v="42"/>
    <x v="18"/>
    <x v="8"/>
    <x v="24"/>
    <n v="1"/>
  </r>
  <r>
    <n v="3961"/>
    <x v="98"/>
    <x v="18"/>
    <x v="8"/>
    <x v="24"/>
    <n v="1"/>
  </r>
  <r>
    <n v="7524"/>
    <x v="170"/>
    <x v="18"/>
    <x v="8"/>
    <x v="25"/>
    <n v="1"/>
  </r>
  <r>
    <n v="9419"/>
    <x v="233"/>
    <x v="18"/>
    <x v="8"/>
    <x v="25"/>
    <n v="1"/>
  </r>
  <r>
    <n v="10266"/>
    <x v="234"/>
    <x v="18"/>
    <x v="8"/>
    <x v="25"/>
    <n v="1"/>
  </r>
  <r>
    <n v="11988"/>
    <x v="219"/>
    <x v="18"/>
    <x v="8"/>
    <x v="26"/>
    <n v="1"/>
  </r>
  <r>
    <n v="12504"/>
    <x v="99"/>
    <x v="18"/>
    <x v="8"/>
    <x v="26"/>
    <n v="1"/>
  </r>
  <r>
    <n v="13106"/>
    <x v="45"/>
    <x v="18"/>
    <x v="8"/>
    <x v="26"/>
    <n v="1"/>
  </r>
  <r>
    <n v="15830"/>
    <x v="203"/>
    <x v="18"/>
    <x v="8"/>
    <x v="27"/>
    <n v="1"/>
  </r>
  <r>
    <n v="16636"/>
    <x v="46"/>
    <x v="18"/>
    <x v="8"/>
    <x v="27"/>
    <n v="1"/>
  </r>
  <r>
    <n v="17500"/>
    <x v="100"/>
    <x v="18"/>
    <x v="8"/>
    <x v="27"/>
    <n v="1"/>
  </r>
  <r>
    <n v="1563"/>
    <x v="48"/>
    <x v="18"/>
    <x v="9"/>
    <x v="28"/>
    <n v="1"/>
  </r>
  <r>
    <n v="2121"/>
    <x v="204"/>
    <x v="18"/>
    <x v="9"/>
    <x v="28"/>
    <n v="1"/>
  </r>
  <r>
    <n v="7055"/>
    <x v="220"/>
    <x v="18"/>
    <x v="9"/>
    <x v="46"/>
    <n v="1"/>
  </r>
  <r>
    <n v="7446"/>
    <x v="102"/>
    <x v="18"/>
    <x v="9"/>
    <x v="46"/>
    <n v="1"/>
  </r>
  <r>
    <n v="8276"/>
    <x v="205"/>
    <x v="18"/>
    <x v="9"/>
    <x v="46"/>
    <n v="1"/>
  </r>
  <r>
    <n v="8638"/>
    <x v="175"/>
    <x v="18"/>
    <x v="9"/>
    <x v="46"/>
    <n v="1"/>
  </r>
  <r>
    <n v="9414"/>
    <x v="245"/>
    <x v="18"/>
    <x v="9"/>
    <x v="46"/>
    <n v="1"/>
  </r>
  <r>
    <n v="11949"/>
    <x v="206"/>
    <x v="18"/>
    <x v="9"/>
    <x v="29"/>
    <n v="1"/>
  </r>
  <r>
    <n v="14265"/>
    <x v="51"/>
    <x v="18"/>
    <x v="9"/>
    <x v="30"/>
    <n v="1"/>
  </r>
  <r>
    <n v="15807"/>
    <x v="251"/>
    <x v="18"/>
    <x v="9"/>
    <x v="30"/>
    <n v="1"/>
  </r>
  <r>
    <n v="17940"/>
    <x v="178"/>
    <x v="18"/>
    <x v="9"/>
    <x v="31"/>
    <n v="1"/>
  </r>
  <r>
    <n v="210"/>
    <x v="180"/>
    <x v="18"/>
    <x v="10"/>
    <x v="31"/>
    <n v="1"/>
  </r>
  <r>
    <n v="888"/>
    <x v="52"/>
    <x v="18"/>
    <x v="10"/>
    <x v="31"/>
    <n v="1"/>
  </r>
  <r>
    <n v="2091"/>
    <x v="249"/>
    <x v="18"/>
    <x v="10"/>
    <x v="31"/>
    <n v="1"/>
  </r>
  <r>
    <n v="5972"/>
    <x v="183"/>
    <x v="18"/>
    <x v="10"/>
    <x v="32"/>
    <n v="1"/>
  </r>
  <r>
    <n v="9270"/>
    <x v="54"/>
    <x v="18"/>
    <x v="10"/>
    <x v="33"/>
    <n v="1"/>
  </r>
  <r>
    <n v="10579"/>
    <x v="105"/>
    <x v="18"/>
    <x v="10"/>
    <x v="33"/>
    <n v="1"/>
  </r>
  <r>
    <n v="10983"/>
    <x v="237"/>
    <x v="18"/>
    <x v="10"/>
    <x v="33"/>
    <n v="1"/>
  </r>
  <r>
    <n v="11452"/>
    <x v="254"/>
    <x v="18"/>
    <x v="10"/>
    <x v="33"/>
    <n v="1"/>
  </r>
  <r>
    <n v="13068"/>
    <x v="55"/>
    <x v="18"/>
    <x v="10"/>
    <x v="34"/>
    <n v="1"/>
  </r>
  <r>
    <n v="14226"/>
    <x v="57"/>
    <x v="18"/>
    <x v="10"/>
    <x v="34"/>
    <n v="1"/>
  </r>
  <r>
    <n v="14908"/>
    <x v="58"/>
    <x v="18"/>
    <x v="10"/>
    <x v="34"/>
    <n v="1"/>
  </r>
  <r>
    <n v="15372"/>
    <x v="107"/>
    <x v="18"/>
    <x v="10"/>
    <x v="34"/>
    <n v="1"/>
  </r>
  <r>
    <n v="16503"/>
    <x v="185"/>
    <x v="18"/>
    <x v="10"/>
    <x v="35"/>
    <n v="1"/>
  </r>
  <r>
    <n v="17406"/>
    <x v="59"/>
    <x v="18"/>
    <x v="10"/>
    <x v="35"/>
    <n v="1"/>
  </r>
  <r>
    <n v="17898"/>
    <x v="60"/>
    <x v="18"/>
    <x v="10"/>
    <x v="35"/>
    <n v="1"/>
  </r>
  <r>
    <n v="24"/>
    <x v="61"/>
    <x v="18"/>
    <x v="11"/>
    <x v="35"/>
    <n v="1"/>
  </r>
  <r>
    <n v="4186"/>
    <x v="221"/>
    <x v="18"/>
    <x v="11"/>
    <x v="36"/>
    <n v="1"/>
  </r>
  <r>
    <n v="8394"/>
    <x v="208"/>
    <x v="18"/>
    <x v="11"/>
    <x v="37"/>
    <n v="1"/>
  </r>
  <r>
    <n v="9512"/>
    <x v="108"/>
    <x v="18"/>
    <x v="11"/>
    <x v="37"/>
    <n v="1"/>
  </r>
  <r>
    <n v="11722"/>
    <x v="247"/>
    <x v="18"/>
    <x v="11"/>
    <x v="38"/>
    <n v="1"/>
  </r>
  <r>
    <n v="12055"/>
    <x v="67"/>
    <x v="18"/>
    <x v="11"/>
    <x v="38"/>
    <n v="1"/>
  </r>
  <r>
    <n v="12756"/>
    <x v="68"/>
    <x v="18"/>
    <x v="11"/>
    <x v="38"/>
    <n v="1"/>
  </r>
  <r>
    <n v="13256"/>
    <x v="109"/>
    <x v="18"/>
    <x v="11"/>
    <x v="38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61E1C8-F047-487F-8766-201455A4FE7B}" name="TablaDinámica6" cacheId="1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0" rowHeaderCaption="REGIONAL">
  <location ref="H4:I24" firstHeaderRow="1" firstDataRow="1" firstDataCol="1"/>
  <pivotFields count="5">
    <pivotField dataField="1" showAll="0"/>
    <pivotField numFmtId="14" showAll="0"/>
    <pivotField axis="axisRow" showAll="0" sortType="ascending">
      <items count="26">
        <item x="9"/>
        <item x="13"/>
        <item x="10"/>
        <item x="5"/>
        <item m="1" x="24"/>
        <item x="4"/>
        <item x="3"/>
        <item x="8"/>
        <item x="16"/>
        <item x="1"/>
        <item x="17"/>
        <item x="11"/>
        <item x="2"/>
        <item m="1" x="22"/>
        <item x="14"/>
        <item x="15"/>
        <item x="0"/>
        <item x="12"/>
        <item m="1" x="23"/>
        <item m="1" x="21"/>
        <item m="1" x="20"/>
        <item x="7"/>
        <item m="1" x="19"/>
        <item x="6"/>
        <item x="1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</pivotFields>
  <rowFields count="1">
    <field x="2"/>
  </rowFields>
  <rowItems count="20">
    <i>
      <x v="24"/>
    </i>
    <i>
      <x v="23"/>
    </i>
    <i>
      <x v="11"/>
    </i>
    <i>
      <x v="8"/>
    </i>
    <i>
      <x v="7"/>
    </i>
    <i>
      <x v="17"/>
    </i>
    <i>
      <x v="14"/>
    </i>
    <i>
      <x v="5"/>
    </i>
    <i>
      <x v="15"/>
    </i>
    <i>
      <x v="9"/>
    </i>
    <i>
      <x v="10"/>
    </i>
    <i>
      <x v="3"/>
    </i>
    <i>
      <x v="12"/>
    </i>
    <i>
      <x v="6"/>
    </i>
    <i>
      <x v="1"/>
    </i>
    <i>
      <x v="16"/>
    </i>
    <i>
      <x/>
    </i>
    <i>
      <x v="21"/>
    </i>
    <i>
      <x v="2"/>
    </i>
    <i t="grand">
      <x/>
    </i>
  </rowItems>
  <colItems count="1">
    <i/>
  </colItems>
  <dataFields count="1">
    <dataField name="CASOS EN EL AÑO" fld="0" subtotal="count" baseField="0" baseItem="0" numFmtId="41"/>
  </dataFields>
  <formats count="9">
    <format dxfId="145">
      <pivotArea outline="0" collapsedLevelsAreSubtotals="1" fieldPosition="0"/>
    </format>
    <format dxfId="144">
      <pivotArea dataOnly="0" labelOnly="1" outline="0" axis="axisValues" fieldPosition="0"/>
    </format>
    <format dxfId="143">
      <pivotArea dataOnly="0" labelOnly="1" outline="0" axis="axisValues" fieldPosition="0"/>
    </format>
    <format dxfId="142">
      <pivotArea dataOnly="0" labelOnly="1" outline="0" axis="axisValues" fieldPosition="0"/>
    </format>
    <format dxfId="141">
      <pivotArea dataOnly="0" labelOnly="1" outline="0" axis="axisValues" fieldPosition="0"/>
    </format>
    <format dxfId="140">
      <pivotArea dataOnly="0" labelOnly="1" outline="0" axis="axisValues" fieldPosition="0"/>
    </format>
    <format dxfId="139">
      <pivotArea dataOnly="0" labelOnly="1" outline="0" axis="axisValues" fieldPosition="0"/>
    </format>
    <format dxfId="138">
      <pivotArea collapsedLevelsAreSubtotals="1" fieldPosition="0">
        <references count="1">
          <reference field="2" count="1">
            <x v="0"/>
          </reference>
        </references>
      </pivotArea>
    </format>
    <format dxfId="137">
      <pivotArea dataOnly="0" labelOnly="1" fieldPosition="0">
        <references count="1">
          <reference field="2" count="1">
            <x v="0"/>
          </reference>
        </references>
      </pivotArea>
    </format>
  </formats>
  <chartFormats count="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3B7849-E22D-4522-82EF-CB4F4243C934}" name="TablaDinámica9" cacheId="1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0" rowHeaderCaption="REGIONAL">
  <location ref="H153:L207" firstHeaderRow="1" firstDataRow="2" firstDataCol="1"/>
  <pivotFields count="5">
    <pivotField showAll="0"/>
    <pivotField axis="axisRow"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dataField="1" showAll="0">
      <items count="26">
        <item x="9"/>
        <item h="1" x="13"/>
        <item x="10"/>
        <item h="1" x="5"/>
        <item h="1" m="1" x="24"/>
        <item h="1" x="4"/>
        <item h="1" x="3"/>
        <item h="1" x="8"/>
        <item h="1" x="16"/>
        <item h="1" x="1"/>
        <item h="1" x="17"/>
        <item h="1" x="11"/>
        <item h="1" x="2"/>
        <item h="1" m="1" x="22"/>
        <item h="1" x="14"/>
        <item h="1" x="15"/>
        <item h="1" x="0"/>
        <item h="1" x="12"/>
        <item h="1" m="1" x="23"/>
        <item h="1" m="1" x="21"/>
        <item m="1" x="20"/>
        <item x="7"/>
        <item h="1" m="1" x="19"/>
        <item h="1" x="6"/>
        <item h="1" x="18"/>
        <item t="default"/>
      </items>
    </pivotField>
    <pivotField axis="axisRow" showAll="0">
      <items count="53">
        <item sd="0" x="7"/>
        <item sd="0" x="22"/>
        <item sd="0" x="32"/>
        <item sd="0" x="44"/>
        <item sd="0" x="2"/>
        <item sd="0" x="15"/>
        <item sd="0" x="27"/>
        <item sd="0" x="38"/>
        <item sd="0" x="4"/>
        <item sd="0" x="16"/>
        <item sd="0" x="28"/>
        <item sd="0" x="41"/>
        <item sd="0" x="51"/>
        <item sd="0" x="10"/>
        <item sd="0" x="21"/>
        <item sd="0" x="33"/>
        <item sd="0" x="46"/>
        <item sd="0" x="8"/>
        <item sd="0" x="19"/>
        <item sd="0" x="31"/>
        <item sd="0" x="43"/>
        <item sd="0" x="3"/>
        <item sd="0" x="14"/>
        <item sd="0" x="26"/>
        <item sd="0" x="39"/>
        <item sd="0" x="50"/>
        <item sd="0" x="12"/>
        <item sd="0" x="23"/>
        <item sd="0" x="34"/>
        <item sd="0" x="47"/>
        <item sd="0" x="0"/>
        <item sd="0" x="18"/>
        <item sd="0" x="29"/>
        <item sd="0" x="42"/>
        <item sd="0" x="6"/>
        <item sd="0" x="13"/>
        <item sd="0" x="25"/>
        <item sd="0" x="37"/>
        <item sd="0" x="48"/>
        <item sd="0" x="9"/>
        <item sd="0" x="20"/>
        <item sd="0" x="35"/>
        <item sd="0" x="45"/>
        <item sd="0" x="5"/>
        <item sd="0" x="17"/>
        <item sd="0" x="30"/>
        <item sd="0" x="40"/>
        <item sd="0" x="1"/>
        <item sd="0" x="11"/>
        <item sd="0" x="24"/>
        <item sd="0" x="36"/>
        <item sd="0" x="49"/>
        <item t="default" sd="0"/>
      </items>
    </pivotField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</pivotFields>
  <rowFields count="2">
    <field x="3"/>
    <field x="1"/>
  </rowFields>
  <rowItems count="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rowItems>
  <colFields count="1">
    <field x="2"/>
  </colFields>
  <colItems count="4">
    <i>
      <x/>
    </i>
    <i>
      <x v="2"/>
    </i>
    <i>
      <x v="21"/>
    </i>
    <i t="grand">
      <x/>
    </i>
  </colItems>
  <dataFields count="1">
    <dataField name="Cuenta de REGIONAL" fld="2" subtotal="count" baseField="0" baseItem="0"/>
  </dataFields>
  <formats count="16">
    <format dxfId="161">
      <pivotArea outline="0" collapsedLevelsAreSubtotals="1" fieldPosition="0"/>
    </format>
    <format dxfId="160">
      <pivotArea dataOnly="0" labelOnly="1" outline="0" axis="axisValues" fieldPosition="0"/>
    </format>
    <format dxfId="159">
      <pivotArea dataOnly="0" labelOnly="1" outline="0" axis="axisValues" fieldPosition="0"/>
    </format>
    <format dxfId="158">
      <pivotArea dataOnly="0" labelOnly="1" outline="0" axis="axisValues" fieldPosition="0"/>
    </format>
    <format dxfId="157">
      <pivotArea dataOnly="0" labelOnly="1" outline="0" axis="axisValues" fieldPosition="0"/>
    </format>
    <format dxfId="156">
      <pivotArea dataOnly="0" labelOnly="1" outline="0" axis="axisValues" fieldPosition="0"/>
    </format>
    <format dxfId="155">
      <pivotArea dataOnly="0" labelOnly="1" outline="0" axis="axisValues" fieldPosition="0"/>
    </format>
    <format dxfId="154">
      <pivotArea collapsedLevelsAreSubtotals="1" fieldPosition="0">
        <references count="1">
          <reference field="2" count="1">
            <x v="0"/>
          </reference>
        </references>
      </pivotArea>
    </format>
    <format dxfId="153">
      <pivotArea dataOnly="0" labelOnly="1" fieldPosition="0">
        <references count="1">
          <reference field="2" count="1">
            <x v="0"/>
          </reference>
        </references>
      </pivotArea>
    </format>
    <format dxfId="152">
      <pivotArea dataOnly="0" labelOnly="1" fieldPosition="0">
        <references count="1">
          <reference field="2" count="1">
            <x v="0"/>
          </reference>
        </references>
      </pivotArea>
    </format>
    <format dxfId="151">
      <pivotArea dataOnly="0" labelOnly="1" fieldPosition="0">
        <references count="1">
          <reference field="2" count="0"/>
        </references>
      </pivotArea>
    </format>
    <format dxfId="150">
      <pivotArea dataOnly="0" labelOnly="1" grandCol="1" outline="0" fieldPosition="0"/>
    </format>
    <format dxfId="149">
      <pivotArea dataOnly="0" labelOnly="1" fieldPosition="0">
        <references count="1">
          <reference field="2" count="0"/>
        </references>
      </pivotArea>
    </format>
    <format dxfId="148">
      <pivotArea dataOnly="0" labelOnly="1" grandCol="1" outline="0" fieldPosition="0"/>
    </format>
    <format dxfId="147">
      <pivotArea dataOnly="0" labelOnly="1" fieldPosition="0">
        <references count="1">
          <reference field="2" count="0"/>
        </references>
      </pivotArea>
    </format>
    <format dxfId="146">
      <pivotArea dataOnly="0" labelOnly="1" grandCol="1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3A0031-53D9-45A7-83DB-09360177C03F}" name="TablaDinámica8" cacheId="1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0" rowHeaderCaption="REGIONAL">
  <location ref="H62:L135" firstHeaderRow="1" firstDataRow="2" firstDataCol="1"/>
  <pivotFields count="5">
    <pivotField dataField="1" showAll="0"/>
    <pivotField axis="axisRow"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26">
        <item x="9"/>
        <item h="1" x="13"/>
        <item x="10"/>
        <item h="1" x="5"/>
        <item h="1" m="1" x="24"/>
        <item h="1" x="4"/>
        <item h="1" x="3"/>
        <item h="1" x="8"/>
        <item h="1" x="16"/>
        <item h="1" x="1"/>
        <item h="1" x="17"/>
        <item h="1" x="11"/>
        <item h="1" x="2"/>
        <item h="1" m="1" x="22"/>
        <item h="1" x="14"/>
        <item h="1" x="15"/>
        <item h="1" x="0"/>
        <item h="1" x="12"/>
        <item h="1" m="1" x="23"/>
        <item h="1" m="1" x="21"/>
        <item m="1" x="20"/>
        <item x="7"/>
        <item h="1" m="1" x="19"/>
        <item h="1" x="6"/>
        <item h="1" x="18"/>
        <item t="default"/>
      </items>
    </pivotField>
    <pivotField axis="axisRow" showAll="0">
      <items count="53">
        <item sd="0" x="7"/>
        <item sd="0" x="22"/>
        <item sd="0" x="32"/>
        <item sd="0" x="44"/>
        <item sd="0" x="2"/>
        <item sd="0" x="15"/>
        <item sd="0" x="27"/>
        <item sd="0" x="38"/>
        <item sd="0" x="4"/>
        <item sd="0" x="16"/>
        <item sd="0" x="28"/>
        <item sd="0" x="41"/>
        <item sd="0" x="51"/>
        <item sd="0" x="10"/>
        <item sd="0" x="21"/>
        <item sd="0" x="33"/>
        <item sd="0" x="46"/>
        <item sd="0" x="8"/>
        <item sd="0" x="19"/>
        <item sd="0" x="31"/>
        <item sd="0" x="43"/>
        <item sd="0" x="3"/>
        <item sd="0" x="14"/>
        <item sd="0" x="26"/>
        <item sd="0" x="39"/>
        <item sd="0" x="50"/>
        <item sd="0" x="12"/>
        <item sd="0" x="23"/>
        <item sd="0" x="34"/>
        <item sd="0" x="47"/>
        <item sd="0" x="0"/>
        <item sd="0" x="18"/>
        <item sd="0" x="29"/>
        <item sd="0" x="42"/>
        <item sd="0" x="6"/>
        <item sd="0" x="13"/>
        <item sd="0" x="25"/>
        <item sd="0" x="37"/>
        <item sd="0" x="48"/>
        <item sd="0" x="9"/>
        <item sd="0" x="20"/>
        <item sd="0" x="35"/>
        <item sd="0" x="45"/>
        <item sd="0" x="5"/>
        <item sd="0" x="17"/>
        <item sd="0" x="30"/>
        <item sd="0" x="40"/>
        <item sd="0" x="1"/>
        <item sd="0" x="11"/>
        <item sd="0" x="24"/>
        <item sd="0" x="36"/>
        <item sd="0" x="49"/>
        <item t="default" sd="0"/>
      </items>
    </pivotField>
    <pivotField axis="axisRow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</pivotFields>
  <rowFields count="3">
    <field x="4"/>
    <field x="3"/>
    <field x="1"/>
  </rowFields>
  <rowItems count="72"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 v="4"/>
    </i>
    <i r="1">
      <x v="5"/>
    </i>
    <i r="1">
      <x v="6"/>
    </i>
    <i r="1">
      <x v="7"/>
    </i>
    <i r="1">
      <x v="8"/>
    </i>
    <i>
      <x v="3"/>
    </i>
    <i r="1">
      <x v="8"/>
    </i>
    <i r="1">
      <x v="9"/>
    </i>
    <i r="1">
      <x v="10"/>
    </i>
    <i r="1">
      <x v="11"/>
    </i>
    <i r="1">
      <x v="12"/>
    </i>
    <i>
      <x v="4"/>
    </i>
    <i r="1">
      <x v="13"/>
    </i>
    <i r="1">
      <x v="14"/>
    </i>
    <i r="1">
      <x v="15"/>
    </i>
    <i r="1">
      <x v="16"/>
    </i>
    <i>
      <x v="5"/>
    </i>
    <i r="1">
      <x v="17"/>
    </i>
    <i r="1">
      <x v="18"/>
    </i>
    <i r="1">
      <x v="19"/>
    </i>
    <i r="1">
      <x v="20"/>
    </i>
    <i r="1">
      <x v="21"/>
    </i>
    <i>
      <x v="6"/>
    </i>
    <i r="1">
      <x v="21"/>
    </i>
    <i r="1">
      <x v="22"/>
    </i>
    <i r="1">
      <x v="23"/>
    </i>
    <i r="1">
      <x v="24"/>
    </i>
    <i r="1">
      <x v="25"/>
    </i>
    <i>
      <x v="7"/>
    </i>
    <i r="1">
      <x v="26"/>
    </i>
    <i r="1">
      <x v="27"/>
    </i>
    <i r="1">
      <x v="28"/>
    </i>
    <i r="1">
      <x v="29"/>
    </i>
    <i r="1">
      <x v="30"/>
    </i>
    <i>
      <x v="8"/>
    </i>
    <i r="1">
      <x v="30"/>
    </i>
    <i r="1">
      <x v="31"/>
    </i>
    <i r="1">
      <x v="32"/>
    </i>
    <i r="1">
      <x v="33"/>
    </i>
    <i r="1">
      <x v="34"/>
    </i>
    <i>
      <x v="9"/>
    </i>
    <i r="1">
      <x v="34"/>
    </i>
    <i r="1">
      <x v="35"/>
    </i>
    <i r="1">
      <x v="36"/>
    </i>
    <i r="1">
      <x v="37"/>
    </i>
    <i r="1">
      <x v="38"/>
    </i>
    <i>
      <x v="10"/>
    </i>
    <i r="1">
      <x v="39"/>
    </i>
    <i r="1">
      <x v="40"/>
    </i>
    <i r="1">
      <x v="41"/>
    </i>
    <i r="1">
      <x v="42"/>
    </i>
    <i r="1">
      <x v="43"/>
    </i>
    <i>
      <x v="11"/>
    </i>
    <i r="1">
      <x v="43"/>
    </i>
    <i r="1">
      <x v="44"/>
    </i>
    <i r="1">
      <x v="45"/>
    </i>
    <i r="1">
      <x v="46"/>
    </i>
    <i r="1">
      <x v="47"/>
    </i>
    <i>
      <x v="12"/>
    </i>
    <i r="1">
      <x v="47"/>
    </i>
    <i r="1">
      <x v="48"/>
    </i>
    <i r="1">
      <x v="49"/>
    </i>
    <i r="1">
      <x v="50"/>
    </i>
    <i r="1">
      <x v="51"/>
    </i>
    <i t="grand">
      <x/>
    </i>
  </rowItems>
  <colFields count="1">
    <field x="2"/>
  </colFields>
  <colItems count="4">
    <i>
      <x/>
    </i>
    <i>
      <x v="2"/>
    </i>
    <i>
      <x v="21"/>
    </i>
    <i t="grand">
      <x/>
    </i>
  </colItems>
  <dataFields count="1">
    <dataField name="Cuenta de RADICADO MULTISYS " fld="0" subtotal="count" baseField="3" baseItem="1"/>
  </dataFields>
  <formats count="16">
    <format dxfId="177">
      <pivotArea outline="0" collapsedLevelsAreSubtotals="1" fieldPosition="0"/>
    </format>
    <format dxfId="176">
      <pivotArea dataOnly="0" labelOnly="1" outline="0" axis="axisValues" fieldPosition="0"/>
    </format>
    <format dxfId="175">
      <pivotArea dataOnly="0" labelOnly="1" outline="0" axis="axisValues" fieldPosition="0"/>
    </format>
    <format dxfId="174">
      <pivotArea dataOnly="0" labelOnly="1" outline="0" axis="axisValues" fieldPosition="0"/>
    </format>
    <format dxfId="173">
      <pivotArea dataOnly="0" labelOnly="1" outline="0" axis="axisValues" fieldPosition="0"/>
    </format>
    <format dxfId="172">
      <pivotArea dataOnly="0" labelOnly="1" outline="0" axis="axisValues" fieldPosition="0"/>
    </format>
    <format dxfId="171">
      <pivotArea dataOnly="0" labelOnly="1" outline="0" axis="axisValues" fieldPosition="0"/>
    </format>
    <format dxfId="170">
      <pivotArea collapsedLevelsAreSubtotals="1" fieldPosition="0">
        <references count="1">
          <reference field="2" count="1">
            <x v="0"/>
          </reference>
        </references>
      </pivotArea>
    </format>
    <format dxfId="169">
      <pivotArea dataOnly="0" labelOnly="1" fieldPosition="0">
        <references count="1">
          <reference field="2" count="1">
            <x v="0"/>
          </reference>
        </references>
      </pivotArea>
    </format>
    <format dxfId="168">
      <pivotArea dataOnly="0" labelOnly="1" fieldPosition="0">
        <references count="1">
          <reference field="2" count="1">
            <x v="0"/>
          </reference>
        </references>
      </pivotArea>
    </format>
    <format dxfId="167">
      <pivotArea dataOnly="0" labelOnly="1" fieldPosition="0">
        <references count="1">
          <reference field="2" count="0"/>
        </references>
      </pivotArea>
    </format>
    <format dxfId="166">
      <pivotArea dataOnly="0" labelOnly="1" grandCol="1" outline="0" fieldPosition="0"/>
    </format>
    <format dxfId="165">
      <pivotArea dataOnly="0" labelOnly="1" fieldPosition="0">
        <references count="1">
          <reference field="2" count="0"/>
        </references>
      </pivotArea>
    </format>
    <format dxfId="164">
      <pivotArea dataOnly="0" labelOnly="1" grandCol="1" outline="0" fieldPosition="0"/>
    </format>
    <format dxfId="163">
      <pivotArea dataOnly="0" labelOnly="1" fieldPosition="0">
        <references count="1">
          <reference field="2" count="0"/>
        </references>
      </pivotArea>
    </format>
    <format dxfId="162">
      <pivotArea dataOnly="0" labelOnly="1" grandCol="1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53EC59-1129-4AEA-8A52-4F51BF78CD03}" name="TablaDinámica7" cacheId="1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0" rowHeaderCaption="MES">
  <location ref="H40:I53" firstHeaderRow="1" firstDataRow="1" firstDataCol="1"/>
  <pivotFields count="5">
    <pivotField dataField="1" showAll="0"/>
    <pivotField axis="axisRow"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 sortType="a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2">
    <field x="4"/>
    <field x="1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CASOS" fld="0" subtotal="count" baseField="0" baseItem="0" numFmtId="41"/>
  </dataFields>
  <formats count="7">
    <format dxfId="184">
      <pivotArea outline="0" collapsedLevelsAreSubtotals="1" fieldPosition="0"/>
    </format>
    <format dxfId="183">
      <pivotArea dataOnly="0" labelOnly="1" outline="0" axis="axisValues" fieldPosition="0"/>
    </format>
    <format dxfId="182">
      <pivotArea dataOnly="0" labelOnly="1" outline="0" axis="axisValues" fieldPosition="0"/>
    </format>
    <format dxfId="181">
      <pivotArea dataOnly="0" labelOnly="1" outline="0" axis="axisValues" fieldPosition="0"/>
    </format>
    <format dxfId="180">
      <pivotArea dataOnly="0" labelOnly="1" outline="0" axis="axisValues" fieldPosition="0"/>
    </format>
    <format dxfId="179">
      <pivotArea dataOnly="0" labelOnly="1" outline="0" axis="axisValues" fieldPosition="0"/>
    </format>
    <format dxfId="178">
      <pivotArea dataOnly="0" labelOnly="1" outline="0" axis="axisValues" fieldPosition="0"/>
    </format>
  </formats>
  <chartFormats count="4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9"/>
          </reference>
        </references>
      </pivotArea>
    </chartFormat>
    <chartFormat chart="10" format="2">
      <pivotArea type="data" outline="0" fieldPosition="0">
        <references count="2">
          <reference field="4294967294" count="1" selected="0">
            <x v="0"/>
          </reference>
          <reference field="4" count="1" selected="0">
            <x v="10"/>
          </reference>
        </references>
      </pivotArea>
    </chartFormat>
    <chartFormat chart="10" format="3">
      <pivotArea type="data" outline="0" fieldPosition="0">
        <references count="2">
          <reference field="4294967294" count="1" selected="0">
            <x v="0"/>
          </reference>
          <reference field="4" count="1" selected="0">
            <x v="11"/>
          </reference>
        </references>
      </pivotArea>
    </chartFormat>
    <chartFormat chart="10" format="4">
      <pivotArea type="data" outline="0" fieldPosition="0">
        <references count="2">
          <reference field="4294967294" count="1" selected="0">
            <x v="0"/>
          </reference>
          <reference field="4" count="1" selected="0">
            <x v="12"/>
          </reference>
        </references>
      </pivotArea>
    </chartFormat>
    <chartFormat chart="10" format="5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10" format="6">
      <pivotArea type="data" outline="0" fieldPosition="0">
        <references count="2">
          <reference field="4294967294" count="1" selected="0">
            <x v="0"/>
          </reference>
          <reference field="4" count="1" selected="0">
            <x v="7"/>
          </reference>
        </references>
      </pivotArea>
    </chartFormat>
    <chartFormat chart="10" format="7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10" format="8">
      <pivotArea type="data" outline="0" fieldPosition="0">
        <references count="2">
          <reference field="4294967294" count="1" selected="0">
            <x v="0"/>
          </reference>
          <reference field="4" count="1" selected="0">
            <x v="5"/>
          </reference>
        </references>
      </pivotArea>
    </chartFormat>
    <chartFormat chart="10" format="9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10" format="10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0" format="1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0" format="12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4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15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5" format="16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5" format="17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15" format="18">
      <pivotArea type="data" outline="0" fieldPosition="0">
        <references count="2">
          <reference field="4294967294" count="1" selected="0">
            <x v="0"/>
          </reference>
          <reference field="4" count="1" selected="0">
            <x v="5"/>
          </reference>
        </references>
      </pivotArea>
    </chartFormat>
    <chartFormat chart="15" format="19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15" format="20">
      <pivotArea type="data" outline="0" fieldPosition="0">
        <references count="2">
          <reference field="4294967294" count="1" selected="0">
            <x v="0"/>
          </reference>
          <reference field="4" count="1" selected="0">
            <x v="7"/>
          </reference>
        </references>
      </pivotArea>
    </chartFormat>
    <chartFormat chart="15" format="2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15" format="22">
      <pivotArea type="data" outline="0" fieldPosition="0">
        <references count="2">
          <reference field="4294967294" count="1" selected="0">
            <x v="0"/>
          </reference>
          <reference field="4" count="1" selected="0">
            <x v="9"/>
          </reference>
        </references>
      </pivotArea>
    </chartFormat>
    <chartFormat chart="15" format="23">
      <pivotArea type="data" outline="0" fieldPosition="0">
        <references count="2">
          <reference field="4294967294" count="1" selected="0">
            <x v="0"/>
          </reference>
          <reference field="4" count="1" selected="0">
            <x v="10"/>
          </reference>
        </references>
      </pivotArea>
    </chartFormat>
    <chartFormat chart="15" format="24">
      <pivotArea type="data" outline="0" fieldPosition="0">
        <references count="2">
          <reference field="4294967294" count="1" selected="0">
            <x v="0"/>
          </reference>
          <reference field="4" count="1" selected="0">
            <x v="11"/>
          </reference>
        </references>
      </pivotArea>
    </chartFormat>
    <chartFormat chart="15" format="25">
      <pivotArea type="data" outline="0" fieldPosition="0">
        <references count="2">
          <reference field="4294967294" count="1" selected="0">
            <x v="0"/>
          </reference>
          <reference field="4" count="1" selected="0">
            <x v="12"/>
          </reference>
        </references>
      </pivotArea>
    </chartFormat>
    <chartFormat chart="16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7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6" format="28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6" format="29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6" format="30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16" format="31">
      <pivotArea type="data" outline="0" fieldPosition="0">
        <references count="2">
          <reference field="4294967294" count="1" selected="0">
            <x v="0"/>
          </reference>
          <reference field="4" count="1" selected="0">
            <x v="5"/>
          </reference>
        </references>
      </pivotArea>
    </chartFormat>
    <chartFormat chart="16" format="32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16" format="33">
      <pivotArea type="data" outline="0" fieldPosition="0">
        <references count="2">
          <reference field="4294967294" count="1" selected="0">
            <x v="0"/>
          </reference>
          <reference field="4" count="1" selected="0">
            <x v="7"/>
          </reference>
        </references>
      </pivotArea>
    </chartFormat>
    <chartFormat chart="16" format="34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16" format="35">
      <pivotArea type="data" outline="0" fieldPosition="0">
        <references count="2">
          <reference field="4294967294" count="1" selected="0">
            <x v="0"/>
          </reference>
          <reference field="4" count="1" selected="0">
            <x v="9"/>
          </reference>
        </references>
      </pivotArea>
    </chartFormat>
    <chartFormat chart="16" format="36">
      <pivotArea type="data" outline="0" fieldPosition="0">
        <references count="2">
          <reference field="4294967294" count="1" selected="0">
            <x v="0"/>
          </reference>
          <reference field="4" count="1" selected="0">
            <x v="10"/>
          </reference>
        </references>
      </pivotArea>
    </chartFormat>
    <chartFormat chart="16" format="37">
      <pivotArea type="data" outline="0" fieldPosition="0">
        <references count="2">
          <reference field="4294967294" count="1" selected="0">
            <x v="0"/>
          </reference>
          <reference field="4" count="1" selected="0">
            <x v="11"/>
          </reference>
        </references>
      </pivotArea>
    </chartFormat>
    <chartFormat chart="16" format="38">
      <pivotArea type="data" outline="0" fieldPosition="0">
        <references count="2">
          <reference field="4294967294" count="1" selected="0">
            <x v="0"/>
          </reference>
          <reference field="4" count="1" selected="0">
            <x v="12"/>
          </reference>
        </references>
      </pivotArea>
    </chartFormat>
  </chart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268101-707F-42E3-AFBB-149755AA2B04}" name="TablaDinámica10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NRO DE SEMANA">
  <location ref="J6:N79" firstHeaderRow="1" firstDataRow="2" firstDataCol="1"/>
  <pivotFields count="7">
    <pivotField showAll="0"/>
    <pivotField numFmtId="14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 sd="0"/>
      </items>
    </pivotField>
    <pivotField axis="axisCol" showAll="0">
      <items count="20">
        <item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t="default"/>
      </items>
    </pivotField>
    <pivotField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53">
        <item x="0"/>
        <item x="1"/>
        <item x="47"/>
        <item x="40"/>
        <item x="2"/>
        <item x="3"/>
        <item x="48"/>
        <item x="4"/>
        <item x="41"/>
        <item x="5"/>
        <item x="6"/>
        <item x="7"/>
        <item x="8"/>
        <item x="9"/>
        <item x="42"/>
        <item x="10"/>
        <item x="11"/>
        <item x="43"/>
        <item x="12"/>
        <item x="49"/>
        <item x="44"/>
        <item x="50"/>
        <item x="13"/>
        <item x="14"/>
        <item x="15"/>
        <item x="45"/>
        <item x="16"/>
        <item x="17"/>
        <item x="51"/>
        <item x="18"/>
        <item x="19"/>
        <item x="20"/>
        <item x="21"/>
        <item x="22"/>
        <item x="23"/>
        <item x="24"/>
        <item x="25"/>
        <item x="26"/>
        <item x="27"/>
        <item x="28"/>
        <item x="46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dataField="1" showAll="0"/>
    <pivotField axis="axisRow" showAll="0">
      <items count="15">
        <item sd="0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sd="0" x="13"/>
        <item t="default" sd="0"/>
      </items>
    </pivotField>
  </pivotFields>
  <rowFields count="2">
    <field x="6"/>
    <field x="4"/>
  </rowFields>
  <rowItems count="72"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 v="4"/>
    </i>
    <i r="1">
      <x v="5"/>
    </i>
    <i r="1">
      <x v="6"/>
    </i>
    <i r="1">
      <x v="7"/>
    </i>
    <i r="1">
      <x v="8"/>
    </i>
    <i>
      <x v="3"/>
    </i>
    <i r="1">
      <x v="8"/>
    </i>
    <i r="1">
      <x v="9"/>
    </i>
    <i r="1">
      <x v="10"/>
    </i>
    <i r="1">
      <x v="11"/>
    </i>
    <i r="1">
      <x v="12"/>
    </i>
    <i>
      <x v="4"/>
    </i>
    <i r="1">
      <x v="13"/>
    </i>
    <i r="1">
      <x v="14"/>
    </i>
    <i r="1">
      <x v="15"/>
    </i>
    <i r="1">
      <x v="16"/>
    </i>
    <i>
      <x v="5"/>
    </i>
    <i r="1">
      <x v="17"/>
    </i>
    <i r="1">
      <x v="18"/>
    </i>
    <i r="1">
      <x v="19"/>
    </i>
    <i r="1">
      <x v="20"/>
    </i>
    <i r="1">
      <x v="21"/>
    </i>
    <i>
      <x v="6"/>
    </i>
    <i r="1">
      <x v="21"/>
    </i>
    <i r="1">
      <x v="22"/>
    </i>
    <i r="1">
      <x v="23"/>
    </i>
    <i r="1">
      <x v="24"/>
    </i>
    <i r="1">
      <x v="25"/>
    </i>
    <i>
      <x v="7"/>
    </i>
    <i r="1">
      <x v="26"/>
    </i>
    <i r="1">
      <x v="27"/>
    </i>
    <i r="1">
      <x v="28"/>
    </i>
    <i r="1">
      <x v="29"/>
    </i>
    <i r="1">
      <x v="30"/>
    </i>
    <i>
      <x v="8"/>
    </i>
    <i r="1">
      <x v="30"/>
    </i>
    <i r="1">
      <x v="31"/>
    </i>
    <i r="1">
      <x v="32"/>
    </i>
    <i r="1">
      <x v="33"/>
    </i>
    <i r="1">
      <x v="34"/>
    </i>
    <i>
      <x v="9"/>
    </i>
    <i r="1">
      <x v="34"/>
    </i>
    <i r="1">
      <x v="35"/>
    </i>
    <i r="1">
      <x v="36"/>
    </i>
    <i r="1">
      <x v="37"/>
    </i>
    <i r="1">
      <x v="38"/>
    </i>
    <i>
      <x v="10"/>
    </i>
    <i r="1">
      <x v="39"/>
    </i>
    <i r="1">
      <x v="40"/>
    </i>
    <i r="1">
      <x v="41"/>
    </i>
    <i r="1">
      <x v="42"/>
    </i>
    <i r="1">
      <x v="43"/>
    </i>
    <i>
      <x v="11"/>
    </i>
    <i r="1">
      <x v="43"/>
    </i>
    <i r="1">
      <x v="44"/>
    </i>
    <i r="1">
      <x v="45"/>
    </i>
    <i r="1">
      <x v="46"/>
    </i>
    <i r="1">
      <x v="47"/>
    </i>
    <i>
      <x v="12"/>
    </i>
    <i r="1">
      <x v="47"/>
    </i>
    <i r="1">
      <x v="48"/>
    </i>
    <i r="1">
      <x v="49"/>
    </i>
    <i r="1">
      <x v="50"/>
    </i>
    <i r="1">
      <x v="51"/>
    </i>
    <i t="grand">
      <x/>
    </i>
  </rowItems>
  <colFields count="1">
    <field x="2"/>
  </colFields>
  <colItems count="4">
    <i>
      <x/>
    </i>
    <i>
      <x v="2"/>
    </i>
    <i>
      <x v="18"/>
    </i>
    <i t="grand">
      <x/>
    </i>
  </colItems>
  <dataFields count="1">
    <dataField name="Suma de RADICADOS" fld="5" baseField="0" baseItem="0"/>
  </dataFields>
  <formats count="5">
    <format dxfId="133">
      <pivotArea dataOnly="0" labelOnly="1" fieldPosition="0">
        <references count="1">
          <reference field="2" count="1">
            <x v="18"/>
          </reference>
        </references>
      </pivotArea>
    </format>
    <format dxfId="132">
      <pivotArea dataOnly="0" labelOnly="1" fieldPosition="0">
        <references count="1">
          <reference field="2" count="1">
            <x v="18"/>
          </reference>
        </references>
      </pivotArea>
    </format>
    <format dxfId="131">
      <pivotArea field="6" type="button" dataOnly="0" labelOnly="1" outline="0" axis="axisRow" fieldPosition="0"/>
    </format>
    <format dxfId="130">
      <pivotArea dataOnly="0" labelOnly="1" fieldPosition="0">
        <references count="1">
          <reference field="2" count="0"/>
        </references>
      </pivotArea>
    </format>
    <format dxfId="129">
      <pivotArea dataOnly="0" labelOnly="1" grandCol="1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5E0E62-DB83-4F94-8CA4-75D9D76861D3}" name="TablaDinámica11" cacheId="13" applyNumberFormats="0" applyBorderFormats="0" applyFontFormats="0" applyPatternFormats="0" applyAlignmentFormats="0" applyWidthHeightFormats="1" dataCaption="Valores" grandTotalCaption="Total Envíos" updatedVersion="6" minRefreshableVersion="3" useAutoFormatting="1" itemPrintTitles="1" createdVersion="6" indent="0" outline="1" outlineData="1" multipleFieldFilters="0" rowHeaderCaption="NRO DE SEMANA">
  <location ref="A5:E78" firstHeaderRow="1" firstDataRow="2" firstDataCol="1"/>
  <pivotFields count="7">
    <pivotField showAll="0"/>
    <pivotField numFmtId="14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 sd="0"/>
      </items>
    </pivotField>
    <pivotField axis="axisCol" showAll="0">
      <items count="20">
        <item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t="default"/>
      </items>
    </pivotField>
    <pivotField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53">
        <item x="0"/>
        <item x="1"/>
        <item x="47"/>
        <item x="40"/>
        <item x="2"/>
        <item x="3"/>
        <item x="48"/>
        <item x="4"/>
        <item x="41"/>
        <item x="5"/>
        <item x="6"/>
        <item x="7"/>
        <item x="8"/>
        <item x="9"/>
        <item x="42"/>
        <item x="10"/>
        <item x="11"/>
        <item x="43"/>
        <item x="12"/>
        <item x="49"/>
        <item x="44"/>
        <item x="50"/>
        <item x="13"/>
        <item x="14"/>
        <item x="15"/>
        <item x="45"/>
        <item x="16"/>
        <item x="17"/>
        <item x="51"/>
        <item x="18"/>
        <item x="19"/>
        <item x="20"/>
        <item x="21"/>
        <item x="22"/>
        <item x="23"/>
        <item x="24"/>
        <item x="25"/>
        <item x="26"/>
        <item x="27"/>
        <item x="28"/>
        <item x="46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dataField="1" showAll="0"/>
    <pivotField axis="axisRow" showAll="0">
      <items count="15">
        <item sd="0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sd="0" x="13"/>
        <item t="default" sd="0"/>
      </items>
    </pivotField>
  </pivotFields>
  <rowFields count="2">
    <field x="6"/>
    <field x="4"/>
  </rowFields>
  <rowItems count="72"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 v="4"/>
    </i>
    <i r="1">
      <x v="5"/>
    </i>
    <i r="1">
      <x v="6"/>
    </i>
    <i r="1">
      <x v="7"/>
    </i>
    <i r="1">
      <x v="8"/>
    </i>
    <i>
      <x v="3"/>
    </i>
    <i r="1">
      <x v="8"/>
    </i>
    <i r="1">
      <x v="9"/>
    </i>
    <i r="1">
      <x v="10"/>
    </i>
    <i r="1">
      <x v="11"/>
    </i>
    <i r="1">
      <x v="12"/>
    </i>
    <i>
      <x v="4"/>
    </i>
    <i r="1">
      <x v="13"/>
    </i>
    <i r="1">
      <x v="14"/>
    </i>
    <i r="1">
      <x v="15"/>
    </i>
    <i r="1">
      <x v="16"/>
    </i>
    <i>
      <x v="5"/>
    </i>
    <i r="1">
      <x v="17"/>
    </i>
    <i r="1">
      <x v="18"/>
    </i>
    <i r="1">
      <x v="19"/>
    </i>
    <i r="1">
      <x v="20"/>
    </i>
    <i r="1">
      <x v="21"/>
    </i>
    <i>
      <x v="6"/>
    </i>
    <i r="1">
      <x v="21"/>
    </i>
    <i r="1">
      <x v="22"/>
    </i>
    <i r="1">
      <x v="23"/>
    </i>
    <i r="1">
      <x v="24"/>
    </i>
    <i r="1">
      <x v="25"/>
    </i>
    <i>
      <x v="7"/>
    </i>
    <i r="1">
      <x v="26"/>
    </i>
    <i r="1">
      <x v="27"/>
    </i>
    <i r="1">
      <x v="28"/>
    </i>
    <i r="1">
      <x v="29"/>
    </i>
    <i r="1">
      <x v="30"/>
    </i>
    <i>
      <x v="8"/>
    </i>
    <i r="1">
      <x v="30"/>
    </i>
    <i r="1">
      <x v="31"/>
    </i>
    <i r="1">
      <x v="32"/>
    </i>
    <i r="1">
      <x v="33"/>
    </i>
    <i r="1">
      <x v="34"/>
    </i>
    <i>
      <x v="9"/>
    </i>
    <i r="1">
      <x v="34"/>
    </i>
    <i r="1">
      <x v="35"/>
    </i>
    <i r="1">
      <x v="36"/>
    </i>
    <i r="1">
      <x v="37"/>
    </i>
    <i r="1">
      <x v="38"/>
    </i>
    <i>
      <x v="10"/>
    </i>
    <i r="1">
      <x v="39"/>
    </i>
    <i r="1">
      <x v="40"/>
    </i>
    <i r="1">
      <x v="41"/>
    </i>
    <i r="1">
      <x v="42"/>
    </i>
    <i r="1">
      <x v="43"/>
    </i>
    <i>
      <x v="11"/>
    </i>
    <i r="1">
      <x v="43"/>
    </i>
    <i r="1">
      <x v="44"/>
    </i>
    <i r="1">
      <x v="45"/>
    </i>
    <i r="1">
      <x v="46"/>
    </i>
    <i r="1">
      <x v="47"/>
    </i>
    <i>
      <x v="12"/>
    </i>
    <i r="1">
      <x v="47"/>
    </i>
    <i r="1">
      <x v="48"/>
    </i>
    <i r="1">
      <x v="49"/>
    </i>
    <i r="1">
      <x v="50"/>
    </i>
    <i r="1">
      <x v="51"/>
    </i>
    <i t="grand">
      <x/>
    </i>
  </rowItems>
  <colFields count="1">
    <field x="2"/>
  </colFields>
  <colItems count="4">
    <i>
      <x/>
    </i>
    <i>
      <x v="2"/>
    </i>
    <i>
      <x v="18"/>
    </i>
    <i t="grand">
      <x/>
    </i>
  </colItems>
  <dataFields count="1">
    <dataField name="Suma de RADICADOS" fld="5" baseField="0" baseItem="0"/>
  </dataFields>
  <formats count="105">
    <format dxfId="104">
      <pivotArea dataOnly="0" labelOnly="1" fieldPosition="0">
        <references count="1">
          <reference field="2" count="1">
            <x v="18"/>
          </reference>
        </references>
      </pivotArea>
    </format>
    <format dxfId="103">
      <pivotArea dataOnly="0" labelOnly="1" fieldPosition="0">
        <references count="1">
          <reference field="2" count="1">
            <x v="18"/>
          </reference>
        </references>
      </pivotArea>
    </format>
    <format dxfId="102">
      <pivotArea field="6" type="button" dataOnly="0" labelOnly="1" outline="0" axis="axisRow" fieldPosition="0"/>
    </format>
    <format dxfId="101">
      <pivotArea dataOnly="0" labelOnly="1" fieldPosition="0">
        <references count="1">
          <reference field="2" count="0"/>
        </references>
      </pivotArea>
    </format>
    <format dxfId="100">
      <pivotArea dataOnly="0" labelOnly="1" grandCol="1" outline="0" fieldPosition="0"/>
    </format>
    <format dxfId="99">
      <pivotArea dataOnly="0" labelOnly="1" grandCol="1" outline="0" fieldPosition="0"/>
    </format>
    <format dxfId="98">
      <pivotArea dataOnly="0" labelOnly="1" grandCol="1" outline="0" fieldPosition="0"/>
    </format>
    <format dxfId="97">
      <pivotArea dataOnly="0" labelOnly="1" grandCol="1" outline="0" fieldPosition="0"/>
    </format>
    <format dxfId="96">
      <pivotArea dataOnly="0" labelOnly="1" grandCol="1" outline="0" fieldPosition="0"/>
    </format>
    <format dxfId="95">
      <pivotArea field="6" type="button" dataOnly="0" labelOnly="1" outline="0" axis="axisRow" fieldPosition="0"/>
    </format>
    <format dxfId="94">
      <pivotArea dataOnly="0" labelOnly="1" fieldPosition="0">
        <references count="1">
          <reference field="2" count="0"/>
        </references>
      </pivotArea>
    </format>
    <format dxfId="93">
      <pivotArea dataOnly="0" labelOnly="1" grandCol="1" outline="0" fieldPosition="0"/>
    </format>
    <format dxfId="92">
      <pivotArea field="6" type="button" dataOnly="0" labelOnly="1" outline="0" axis="axisRow" fieldPosition="0"/>
    </format>
    <format dxfId="91">
      <pivotArea grandCol="1" outline="0" collapsedLevelsAreSubtotals="1" fieldPosition="0"/>
    </format>
    <format dxfId="90">
      <pivotArea dataOnly="0" labelOnly="1" grandCol="1" outline="0" fieldPosition="0"/>
    </format>
    <format dxfId="89">
      <pivotArea field="6" type="button" dataOnly="0" labelOnly="1" outline="0" axis="axisRow" fieldPosition="0"/>
    </format>
    <format dxfId="88">
      <pivotArea dataOnly="0" labelOnly="1" fieldPosition="0">
        <references count="1">
          <reference field="6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87">
      <pivotArea dataOnly="0" labelOnly="1" grandRow="1" outline="0" fieldPosition="0"/>
    </format>
    <format dxfId="86">
      <pivotArea dataOnly="0" labelOnly="1" fieldPosition="0">
        <references count="2">
          <reference field="4" count="5">
            <x v="0"/>
            <x v="1"/>
            <x v="2"/>
            <x v="3"/>
            <x v="4"/>
          </reference>
          <reference field="6" count="1" selected="0">
            <x v="1"/>
          </reference>
        </references>
      </pivotArea>
    </format>
    <format dxfId="85">
      <pivotArea dataOnly="0" labelOnly="1" fieldPosition="0">
        <references count="2">
          <reference field="4" count="5">
            <x v="4"/>
            <x v="5"/>
            <x v="6"/>
            <x v="7"/>
            <x v="8"/>
          </reference>
          <reference field="6" count="1" selected="0">
            <x v="2"/>
          </reference>
        </references>
      </pivotArea>
    </format>
    <format dxfId="84">
      <pivotArea dataOnly="0" labelOnly="1" fieldPosition="0">
        <references count="2">
          <reference field="4" count="5">
            <x v="8"/>
            <x v="9"/>
            <x v="10"/>
            <x v="11"/>
            <x v="12"/>
          </reference>
          <reference field="6" count="1" selected="0">
            <x v="3"/>
          </reference>
        </references>
      </pivotArea>
    </format>
    <format dxfId="83">
      <pivotArea dataOnly="0" labelOnly="1" fieldPosition="0">
        <references count="2">
          <reference field="4" count="4">
            <x v="13"/>
            <x v="14"/>
            <x v="15"/>
            <x v="16"/>
          </reference>
          <reference field="6" count="1" selected="0">
            <x v="4"/>
          </reference>
        </references>
      </pivotArea>
    </format>
    <format dxfId="82">
      <pivotArea dataOnly="0" labelOnly="1" fieldPosition="0">
        <references count="2">
          <reference field="4" count="5">
            <x v="17"/>
            <x v="18"/>
            <x v="19"/>
            <x v="20"/>
            <x v="21"/>
          </reference>
          <reference field="6" count="1" selected="0">
            <x v="5"/>
          </reference>
        </references>
      </pivotArea>
    </format>
    <format dxfId="81">
      <pivotArea dataOnly="0" labelOnly="1" fieldPosition="0">
        <references count="2">
          <reference field="4" count="5">
            <x v="21"/>
            <x v="22"/>
            <x v="23"/>
            <x v="24"/>
            <x v="25"/>
          </reference>
          <reference field="6" count="1" selected="0">
            <x v="6"/>
          </reference>
        </references>
      </pivotArea>
    </format>
    <format dxfId="80">
      <pivotArea dataOnly="0" labelOnly="1" fieldPosition="0">
        <references count="2">
          <reference field="4" count="5">
            <x v="26"/>
            <x v="27"/>
            <x v="28"/>
            <x v="29"/>
            <x v="30"/>
          </reference>
          <reference field="6" count="1" selected="0">
            <x v="7"/>
          </reference>
        </references>
      </pivotArea>
    </format>
    <format dxfId="79">
      <pivotArea dataOnly="0" labelOnly="1" fieldPosition="0">
        <references count="2">
          <reference field="4" count="5">
            <x v="30"/>
            <x v="31"/>
            <x v="32"/>
            <x v="33"/>
            <x v="34"/>
          </reference>
          <reference field="6" count="1" selected="0">
            <x v="8"/>
          </reference>
        </references>
      </pivotArea>
    </format>
    <format dxfId="78">
      <pivotArea dataOnly="0" labelOnly="1" fieldPosition="0">
        <references count="2">
          <reference field="4" count="5">
            <x v="34"/>
            <x v="35"/>
            <x v="36"/>
            <x v="37"/>
            <x v="38"/>
          </reference>
          <reference field="6" count="1" selected="0">
            <x v="9"/>
          </reference>
        </references>
      </pivotArea>
    </format>
    <format dxfId="77">
      <pivotArea dataOnly="0" labelOnly="1" fieldPosition="0">
        <references count="2">
          <reference field="4" count="5">
            <x v="39"/>
            <x v="40"/>
            <x v="41"/>
            <x v="42"/>
            <x v="43"/>
          </reference>
          <reference field="6" count="1" selected="0">
            <x v="10"/>
          </reference>
        </references>
      </pivotArea>
    </format>
    <format dxfId="76">
      <pivotArea dataOnly="0" labelOnly="1" fieldPosition="0">
        <references count="2">
          <reference field="4" count="5">
            <x v="43"/>
            <x v="44"/>
            <x v="45"/>
            <x v="46"/>
            <x v="47"/>
          </reference>
          <reference field="6" count="1" selected="0">
            <x v="11"/>
          </reference>
        </references>
      </pivotArea>
    </format>
    <format dxfId="75">
      <pivotArea dataOnly="0" labelOnly="1" fieldPosition="0">
        <references count="2">
          <reference field="4" count="5">
            <x v="47"/>
            <x v="48"/>
            <x v="49"/>
            <x v="50"/>
            <x v="51"/>
          </reference>
          <reference field="6" count="1" selected="0">
            <x v="12"/>
          </reference>
        </references>
      </pivotArea>
    </format>
    <format dxfId="74">
      <pivotArea field="6" type="button" dataOnly="0" labelOnly="1" outline="0" axis="axisRow" fieldPosition="0"/>
    </format>
    <format dxfId="73">
      <pivotArea field="6" type="button" dataOnly="0" labelOnly="1" outline="0" axis="axisRow" fieldPosition="0"/>
    </format>
    <format dxfId="72">
      <pivotArea dataOnly="0" labelOnly="1" grandCol="1" outline="0" fieldPosition="0"/>
    </format>
    <format dxfId="71">
      <pivotArea collapsedLevelsAreSubtotals="1" fieldPosition="0">
        <references count="2">
          <reference field="4" count="5">
            <x v="0"/>
            <x v="1"/>
            <x v="2"/>
            <x v="3"/>
            <x v="4"/>
          </reference>
          <reference field="6" count="1" selected="0">
            <x v="1"/>
          </reference>
        </references>
      </pivotArea>
    </format>
    <format dxfId="70">
      <pivotArea collapsedLevelsAreSubtotals="1" fieldPosition="0">
        <references count="1">
          <reference field="6" count="1">
            <x v="2"/>
          </reference>
        </references>
      </pivotArea>
    </format>
    <format dxfId="69">
      <pivotArea collapsedLevelsAreSubtotals="1" fieldPosition="0">
        <references count="2">
          <reference field="4" count="5">
            <x v="4"/>
            <x v="5"/>
            <x v="6"/>
            <x v="7"/>
            <x v="8"/>
          </reference>
          <reference field="6" count="1" selected="0">
            <x v="2"/>
          </reference>
        </references>
      </pivotArea>
    </format>
    <format dxfId="68">
      <pivotArea collapsedLevelsAreSubtotals="1" fieldPosition="0">
        <references count="1">
          <reference field="6" count="1">
            <x v="3"/>
          </reference>
        </references>
      </pivotArea>
    </format>
    <format dxfId="67">
      <pivotArea collapsedLevelsAreSubtotals="1" fieldPosition="0">
        <references count="2">
          <reference field="4" count="5">
            <x v="8"/>
            <x v="9"/>
            <x v="10"/>
            <x v="11"/>
            <x v="12"/>
          </reference>
          <reference field="6" count="1" selected="0">
            <x v="3"/>
          </reference>
        </references>
      </pivotArea>
    </format>
    <format dxfId="66">
      <pivotArea collapsedLevelsAreSubtotals="1" fieldPosition="0">
        <references count="1">
          <reference field="6" count="1">
            <x v="4"/>
          </reference>
        </references>
      </pivotArea>
    </format>
    <format dxfId="65">
      <pivotArea collapsedLevelsAreSubtotals="1" fieldPosition="0">
        <references count="2">
          <reference field="4" count="4">
            <x v="13"/>
            <x v="14"/>
            <x v="15"/>
            <x v="16"/>
          </reference>
          <reference field="6" count="1" selected="0">
            <x v="4"/>
          </reference>
        </references>
      </pivotArea>
    </format>
    <format dxfId="64">
      <pivotArea collapsedLevelsAreSubtotals="1" fieldPosition="0">
        <references count="1">
          <reference field="6" count="1">
            <x v="5"/>
          </reference>
        </references>
      </pivotArea>
    </format>
    <format dxfId="63">
      <pivotArea collapsedLevelsAreSubtotals="1" fieldPosition="0">
        <references count="2">
          <reference field="4" count="5">
            <x v="17"/>
            <x v="18"/>
            <x v="19"/>
            <x v="20"/>
            <x v="21"/>
          </reference>
          <reference field="6" count="1" selected="0">
            <x v="5"/>
          </reference>
        </references>
      </pivotArea>
    </format>
    <format dxfId="62">
      <pivotArea collapsedLevelsAreSubtotals="1" fieldPosition="0">
        <references count="1">
          <reference field="6" count="1">
            <x v="6"/>
          </reference>
        </references>
      </pivotArea>
    </format>
    <format dxfId="61">
      <pivotArea collapsedLevelsAreSubtotals="1" fieldPosition="0">
        <references count="2">
          <reference field="4" count="5">
            <x v="21"/>
            <x v="22"/>
            <x v="23"/>
            <x v="24"/>
            <x v="25"/>
          </reference>
          <reference field="6" count="1" selected="0">
            <x v="6"/>
          </reference>
        </references>
      </pivotArea>
    </format>
    <format dxfId="60">
      <pivotArea collapsedLevelsAreSubtotals="1" fieldPosition="0">
        <references count="1">
          <reference field="6" count="1">
            <x v="7"/>
          </reference>
        </references>
      </pivotArea>
    </format>
    <format dxfId="59">
      <pivotArea collapsedLevelsAreSubtotals="1" fieldPosition="0">
        <references count="2">
          <reference field="4" count="5">
            <x v="26"/>
            <x v="27"/>
            <x v="28"/>
            <x v="29"/>
            <x v="30"/>
          </reference>
          <reference field="6" count="1" selected="0">
            <x v="7"/>
          </reference>
        </references>
      </pivotArea>
    </format>
    <format dxfId="58">
      <pivotArea collapsedLevelsAreSubtotals="1" fieldPosition="0">
        <references count="1">
          <reference field="6" count="1">
            <x v="8"/>
          </reference>
        </references>
      </pivotArea>
    </format>
    <format dxfId="57">
      <pivotArea collapsedLevelsAreSubtotals="1" fieldPosition="0">
        <references count="2">
          <reference field="4" count="5">
            <x v="30"/>
            <x v="31"/>
            <x v="32"/>
            <x v="33"/>
            <x v="34"/>
          </reference>
          <reference field="6" count="1" selected="0">
            <x v="8"/>
          </reference>
        </references>
      </pivotArea>
    </format>
    <format dxfId="56">
      <pivotArea collapsedLevelsAreSubtotals="1" fieldPosition="0">
        <references count="1">
          <reference field="6" count="1">
            <x v="9"/>
          </reference>
        </references>
      </pivotArea>
    </format>
    <format dxfId="55">
      <pivotArea collapsedLevelsAreSubtotals="1" fieldPosition="0">
        <references count="2">
          <reference field="4" count="5">
            <x v="34"/>
            <x v="35"/>
            <x v="36"/>
            <x v="37"/>
            <x v="38"/>
          </reference>
          <reference field="6" count="1" selected="0">
            <x v="9"/>
          </reference>
        </references>
      </pivotArea>
    </format>
    <format dxfId="54">
      <pivotArea collapsedLevelsAreSubtotals="1" fieldPosition="0">
        <references count="1">
          <reference field="6" count="1">
            <x v="10"/>
          </reference>
        </references>
      </pivotArea>
    </format>
    <format dxfId="53">
      <pivotArea collapsedLevelsAreSubtotals="1" fieldPosition="0">
        <references count="2">
          <reference field="4" count="5">
            <x v="39"/>
            <x v="40"/>
            <x v="41"/>
            <x v="42"/>
            <x v="43"/>
          </reference>
          <reference field="6" count="1" selected="0">
            <x v="10"/>
          </reference>
        </references>
      </pivotArea>
    </format>
    <format dxfId="52">
      <pivotArea collapsedLevelsAreSubtotals="1" fieldPosition="0">
        <references count="1">
          <reference field="6" count="1">
            <x v="11"/>
          </reference>
        </references>
      </pivotArea>
    </format>
    <format dxfId="51">
      <pivotArea collapsedLevelsAreSubtotals="1" fieldPosition="0">
        <references count="2">
          <reference field="4" count="5">
            <x v="43"/>
            <x v="44"/>
            <x v="45"/>
            <x v="46"/>
            <x v="47"/>
          </reference>
          <reference field="6" count="1" selected="0">
            <x v="11"/>
          </reference>
        </references>
      </pivotArea>
    </format>
    <format dxfId="50">
      <pivotArea collapsedLevelsAreSubtotals="1" fieldPosition="0">
        <references count="1">
          <reference field="6" count="1">
            <x v="12"/>
          </reference>
        </references>
      </pivotArea>
    </format>
    <format dxfId="49">
      <pivotArea collapsedLevelsAreSubtotals="1" fieldPosition="0">
        <references count="2">
          <reference field="4" count="5">
            <x v="47"/>
            <x v="48"/>
            <x v="49"/>
            <x v="50"/>
            <x v="51"/>
          </reference>
          <reference field="6" count="1" selected="0">
            <x v="12"/>
          </reference>
        </references>
      </pivotArea>
    </format>
    <format dxfId="48">
      <pivotArea dataOnly="0" labelOnly="1" fieldPosition="0">
        <references count="1">
          <reference field="6" count="11"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47">
      <pivotArea dataOnly="0" labelOnly="1" fieldPosition="0">
        <references count="2">
          <reference field="4" count="5">
            <x v="0"/>
            <x v="1"/>
            <x v="2"/>
            <x v="3"/>
            <x v="4"/>
          </reference>
          <reference field="6" count="1" selected="0">
            <x v="1"/>
          </reference>
        </references>
      </pivotArea>
    </format>
    <format dxfId="46">
      <pivotArea dataOnly="0" labelOnly="1" fieldPosition="0">
        <references count="2">
          <reference field="4" count="5">
            <x v="4"/>
            <x v="5"/>
            <x v="6"/>
            <x v="7"/>
            <x v="8"/>
          </reference>
          <reference field="6" count="1" selected="0">
            <x v="2"/>
          </reference>
        </references>
      </pivotArea>
    </format>
    <format dxfId="45">
      <pivotArea dataOnly="0" labelOnly="1" fieldPosition="0">
        <references count="2">
          <reference field="4" count="5">
            <x v="8"/>
            <x v="9"/>
            <x v="10"/>
            <x v="11"/>
            <x v="12"/>
          </reference>
          <reference field="6" count="1" selected="0">
            <x v="3"/>
          </reference>
        </references>
      </pivotArea>
    </format>
    <format dxfId="44">
      <pivotArea dataOnly="0" labelOnly="1" fieldPosition="0">
        <references count="2">
          <reference field="4" count="4">
            <x v="13"/>
            <x v="14"/>
            <x v="15"/>
            <x v="16"/>
          </reference>
          <reference field="6" count="1" selected="0">
            <x v="4"/>
          </reference>
        </references>
      </pivotArea>
    </format>
    <format dxfId="43">
      <pivotArea dataOnly="0" labelOnly="1" fieldPosition="0">
        <references count="2">
          <reference field="4" count="5">
            <x v="17"/>
            <x v="18"/>
            <x v="19"/>
            <x v="20"/>
            <x v="21"/>
          </reference>
          <reference field="6" count="1" selected="0">
            <x v="5"/>
          </reference>
        </references>
      </pivotArea>
    </format>
    <format dxfId="42">
      <pivotArea dataOnly="0" labelOnly="1" fieldPosition="0">
        <references count="2">
          <reference field="4" count="5">
            <x v="21"/>
            <x v="22"/>
            <x v="23"/>
            <x v="24"/>
            <x v="25"/>
          </reference>
          <reference field="6" count="1" selected="0">
            <x v="6"/>
          </reference>
        </references>
      </pivotArea>
    </format>
    <format dxfId="41">
      <pivotArea dataOnly="0" labelOnly="1" fieldPosition="0">
        <references count="2">
          <reference field="4" count="5">
            <x v="26"/>
            <x v="27"/>
            <x v="28"/>
            <x v="29"/>
            <x v="30"/>
          </reference>
          <reference field="6" count="1" selected="0">
            <x v="7"/>
          </reference>
        </references>
      </pivotArea>
    </format>
    <format dxfId="40">
      <pivotArea dataOnly="0" labelOnly="1" fieldPosition="0">
        <references count="2">
          <reference field="4" count="5">
            <x v="30"/>
            <x v="31"/>
            <x v="32"/>
            <x v="33"/>
            <x v="34"/>
          </reference>
          <reference field="6" count="1" selected="0">
            <x v="8"/>
          </reference>
        </references>
      </pivotArea>
    </format>
    <format dxfId="39">
      <pivotArea dataOnly="0" labelOnly="1" fieldPosition="0">
        <references count="2">
          <reference field="4" count="5">
            <x v="34"/>
            <x v="35"/>
            <x v="36"/>
            <x v="37"/>
            <x v="38"/>
          </reference>
          <reference field="6" count="1" selected="0">
            <x v="9"/>
          </reference>
        </references>
      </pivotArea>
    </format>
    <format dxfId="38">
      <pivotArea dataOnly="0" labelOnly="1" fieldPosition="0">
        <references count="2">
          <reference field="4" count="5">
            <x v="39"/>
            <x v="40"/>
            <x v="41"/>
            <x v="42"/>
            <x v="43"/>
          </reference>
          <reference field="6" count="1" selected="0">
            <x v="10"/>
          </reference>
        </references>
      </pivotArea>
    </format>
    <format dxfId="37">
      <pivotArea dataOnly="0" labelOnly="1" fieldPosition="0">
        <references count="2">
          <reference field="4" count="5">
            <x v="43"/>
            <x v="44"/>
            <x v="45"/>
            <x v="46"/>
            <x v="47"/>
          </reference>
          <reference field="6" count="1" selected="0">
            <x v="11"/>
          </reference>
        </references>
      </pivotArea>
    </format>
    <format dxfId="36">
      <pivotArea dataOnly="0" labelOnly="1" fieldPosition="0">
        <references count="2">
          <reference field="4" count="5">
            <x v="47"/>
            <x v="48"/>
            <x v="49"/>
            <x v="50"/>
            <x v="51"/>
          </reference>
          <reference field="6" count="1" selected="0">
            <x v="12"/>
          </reference>
        </references>
      </pivotArea>
    </format>
    <format dxfId="35">
      <pivotArea collapsedLevelsAreSubtotals="1" fieldPosition="0">
        <references count="2">
          <reference field="4" count="5">
            <x v="0"/>
            <x v="1"/>
            <x v="2"/>
            <x v="3"/>
            <x v="4"/>
          </reference>
          <reference field="6" count="1" selected="0">
            <x v="1"/>
          </reference>
        </references>
      </pivotArea>
    </format>
    <format dxfId="34">
      <pivotArea collapsedLevelsAreSubtotals="1" fieldPosition="0">
        <references count="1">
          <reference field="6" count="1">
            <x v="2"/>
          </reference>
        </references>
      </pivotArea>
    </format>
    <format dxfId="33">
      <pivotArea collapsedLevelsAreSubtotals="1" fieldPosition="0">
        <references count="2">
          <reference field="4" count="5">
            <x v="4"/>
            <x v="5"/>
            <x v="6"/>
            <x v="7"/>
            <x v="8"/>
          </reference>
          <reference field="6" count="1" selected="0">
            <x v="2"/>
          </reference>
        </references>
      </pivotArea>
    </format>
    <format dxfId="32">
      <pivotArea collapsedLevelsAreSubtotals="1" fieldPosition="0">
        <references count="1">
          <reference field="6" count="1">
            <x v="3"/>
          </reference>
        </references>
      </pivotArea>
    </format>
    <format dxfId="31">
      <pivotArea collapsedLevelsAreSubtotals="1" fieldPosition="0">
        <references count="2">
          <reference field="4" count="5">
            <x v="8"/>
            <x v="9"/>
            <x v="10"/>
            <x v="11"/>
            <x v="12"/>
          </reference>
          <reference field="6" count="1" selected="0">
            <x v="3"/>
          </reference>
        </references>
      </pivotArea>
    </format>
    <format dxfId="30">
      <pivotArea collapsedLevelsAreSubtotals="1" fieldPosition="0">
        <references count="1">
          <reference field="6" count="1">
            <x v="4"/>
          </reference>
        </references>
      </pivotArea>
    </format>
    <format dxfId="29">
      <pivotArea collapsedLevelsAreSubtotals="1" fieldPosition="0">
        <references count="2">
          <reference field="4" count="4">
            <x v="13"/>
            <x v="14"/>
            <x v="15"/>
            <x v="16"/>
          </reference>
          <reference field="6" count="1" selected="0">
            <x v="4"/>
          </reference>
        </references>
      </pivotArea>
    </format>
    <format dxfId="28">
      <pivotArea collapsedLevelsAreSubtotals="1" fieldPosition="0">
        <references count="1">
          <reference field="6" count="1">
            <x v="5"/>
          </reference>
        </references>
      </pivotArea>
    </format>
    <format dxfId="27">
      <pivotArea collapsedLevelsAreSubtotals="1" fieldPosition="0">
        <references count="2">
          <reference field="4" count="5">
            <x v="17"/>
            <x v="18"/>
            <x v="19"/>
            <x v="20"/>
            <x v="21"/>
          </reference>
          <reference field="6" count="1" selected="0">
            <x v="5"/>
          </reference>
        </references>
      </pivotArea>
    </format>
    <format dxfId="26">
      <pivotArea collapsedLevelsAreSubtotals="1" fieldPosition="0">
        <references count="1">
          <reference field="6" count="1">
            <x v="6"/>
          </reference>
        </references>
      </pivotArea>
    </format>
    <format dxfId="25">
      <pivotArea collapsedLevelsAreSubtotals="1" fieldPosition="0">
        <references count="2">
          <reference field="4" count="5">
            <x v="21"/>
            <x v="22"/>
            <x v="23"/>
            <x v="24"/>
            <x v="25"/>
          </reference>
          <reference field="6" count="1" selected="0">
            <x v="6"/>
          </reference>
        </references>
      </pivotArea>
    </format>
    <format dxfId="24">
      <pivotArea collapsedLevelsAreSubtotals="1" fieldPosition="0">
        <references count="1">
          <reference field="6" count="1">
            <x v="7"/>
          </reference>
        </references>
      </pivotArea>
    </format>
    <format dxfId="23">
      <pivotArea collapsedLevelsAreSubtotals="1" fieldPosition="0">
        <references count="2">
          <reference field="4" count="5">
            <x v="26"/>
            <x v="27"/>
            <x v="28"/>
            <x v="29"/>
            <x v="30"/>
          </reference>
          <reference field="6" count="1" selected="0">
            <x v="7"/>
          </reference>
        </references>
      </pivotArea>
    </format>
    <format dxfId="22">
      <pivotArea collapsedLevelsAreSubtotals="1" fieldPosition="0">
        <references count="1">
          <reference field="6" count="1">
            <x v="8"/>
          </reference>
        </references>
      </pivotArea>
    </format>
    <format dxfId="21">
      <pivotArea collapsedLevelsAreSubtotals="1" fieldPosition="0">
        <references count="2">
          <reference field="4" count="5">
            <x v="30"/>
            <x v="31"/>
            <x v="32"/>
            <x v="33"/>
            <x v="34"/>
          </reference>
          <reference field="6" count="1" selected="0">
            <x v="8"/>
          </reference>
        </references>
      </pivotArea>
    </format>
    <format dxfId="20">
      <pivotArea collapsedLevelsAreSubtotals="1" fieldPosition="0">
        <references count="1">
          <reference field="6" count="1">
            <x v="9"/>
          </reference>
        </references>
      </pivotArea>
    </format>
    <format dxfId="19">
      <pivotArea collapsedLevelsAreSubtotals="1" fieldPosition="0">
        <references count="2">
          <reference field="4" count="5">
            <x v="34"/>
            <x v="35"/>
            <x v="36"/>
            <x v="37"/>
            <x v="38"/>
          </reference>
          <reference field="6" count="1" selected="0">
            <x v="9"/>
          </reference>
        </references>
      </pivotArea>
    </format>
    <format dxfId="18">
      <pivotArea collapsedLevelsAreSubtotals="1" fieldPosition="0">
        <references count="1">
          <reference field="6" count="1">
            <x v="10"/>
          </reference>
        </references>
      </pivotArea>
    </format>
    <format dxfId="17">
      <pivotArea collapsedLevelsAreSubtotals="1" fieldPosition="0">
        <references count="2">
          <reference field="4" count="5">
            <x v="39"/>
            <x v="40"/>
            <x v="41"/>
            <x v="42"/>
            <x v="43"/>
          </reference>
          <reference field="6" count="1" selected="0">
            <x v="10"/>
          </reference>
        </references>
      </pivotArea>
    </format>
    <format dxfId="16">
      <pivotArea collapsedLevelsAreSubtotals="1" fieldPosition="0">
        <references count="1">
          <reference field="6" count="1">
            <x v="11"/>
          </reference>
        </references>
      </pivotArea>
    </format>
    <format dxfId="15">
      <pivotArea collapsedLevelsAreSubtotals="1" fieldPosition="0">
        <references count="2">
          <reference field="4" count="5">
            <x v="43"/>
            <x v="44"/>
            <x v="45"/>
            <x v="46"/>
            <x v="47"/>
          </reference>
          <reference field="6" count="1" selected="0">
            <x v="11"/>
          </reference>
        </references>
      </pivotArea>
    </format>
    <format dxfId="14">
      <pivotArea collapsedLevelsAreSubtotals="1" fieldPosition="0">
        <references count="1">
          <reference field="6" count="1">
            <x v="12"/>
          </reference>
        </references>
      </pivotArea>
    </format>
    <format dxfId="13">
      <pivotArea collapsedLevelsAreSubtotals="1" fieldPosition="0">
        <references count="2">
          <reference field="4" count="5">
            <x v="47"/>
            <x v="48"/>
            <x v="49"/>
            <x v="50"/>
            <x v="51"/>
          </reference>
          <reference field="6" count="1" selected="0">
            <x v="12"/>
          </reference>
        </references>
      </pivotArea>
    </format>
    <format dxfId="12">
      <pivotArea dataOnly="0" labelOnly="1" fieldPosition="0">
        <references count="1">
          <reference field="6" count="11"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1">
      <pivotArea dataOnly="0" labelOnly="1" fieldPosition="0">
        <references count="2">
          <reference field="4" count="5">
            <x v="0"/>
            <x v="1"/>
            <x v="2"/>
            <x v="3"/>
            <x v="4"/>
          </reference>
          <reference field="6" count="1" selected="0">
            <x v="1"/>
          </reference>
        </references>
      </pivotArea>
    </format>
    <format dxfId="10">
      <pivotArea dataOnly="0" labelOnly="1" fieldPosition="0">
        <references count="2">
          <reference field="4" count="5">
            <x v="4"/>
            <x v="5"/>
            <x v="6"/>
            <x v="7"/>
            <x v="8"/>
          </reference>
          <reference field="6" count="1" selected="0">
            <x v="2"/>
          </reference>
        </references>
      </pivotArea>
    </format>
    <format dxfId="9">
      <pivotArea dataOnly="0" labelOnly="1" fieldPosition="0">
        <references count="2">
          <reference field="4" count="5">
            <x v="8"/>
            <x v="9"/>
            <x v="10"/>
            <x v="11"/>
            <x v="12"/>
          </reference>
          <reference field="6" count="1" selected="0">
            <x v="3"/>
          </reference>
        </references>
      </pivotArea>
    </format>
    <format dxfId="8">
      <pivotArea dataOnly="0" labelOnly="1" fieldPosition="0">
        <references count="2">
          <reference field="4" count="4">
            <x v="13"/>
            <x v="14"/>
            <x v="15"/>
            <x v="16"/>
          </reference>
          <reference field="6" count="1" selected="0">
            <x v="4"/>
          </reference>
        </references>
      </pivotArea>
    </format>
    <format dxfId="7">
      <pivotArea dataOnly="0" labelOnly="1" fieldPosition="0">
        <references count="2">
          <reference field="4" count="5">
            <x v="17"/>
            <x v="18"/>
            <x v="19"/>
            <x v="20"/>
            <x v="21"/>
          </reference>
          <reference field="6" count="1" selected="0">
            <x v="5"/>
          </reference>
        </references>
      </pivotArea>
    </format>
    <format dxfId="6">
      <pivotArea dataOnly="0" labelOnly="1" fieldPosition="0">
        <references count="2">
          <reference field="4" count="5">
            <x v="21"/>
            <x v="22"/>
            <x v="23"/>
            <x v="24"/>
            <x v="25"/>
          </reference>
          <reference field="6" count="1" selected="0">
            <x v="6"/>
          </reference>
        </references>
      </pivotArea>
    </format>
    <format dxfId="5">
      <pivotArea dataOnly="0" labelOnly="1" fieldPosition="0">
        <references count="2">
          <reference field="4" count="5">
            <x v="26"/>
            <x v="27"/>
            <x v="28"/>
            <x v="29"/>
            <x v="30"/>
          </reference>
          <reference field="6" count="1" selected="0">
            <x v="7"/>
          </reference>
        </references>
      </pivotArea>
    </format>
    <format dxfId="4">
      <pivotArea dataOnly="0" labelOnly="1" fieldPosition="0">
        <references count="2">
          <reference field="4" count="5">
            <x v="30"/>
            <x v="31"/>
            <x v="32"/>
            <x v="33"/>
            <x v="34"/>
          </reference>
          <reference field="6" count="1" selected="0">
            <x v="8"/>
          </reference>
        </references>
      </pivotArea>
    </format>
    <format dxfId="3">
      <pivotArea dataOnly="0" labelOnly="1" fieldPosition="0">
        <references count="2">
          <reference field="4" count="5">
            <x v="34"/>
            <x v="35"/>
            <x v="36"/>
            <x v="37"/>
            <x v="38"/>
          </reference>
          <reference field="6" count="1" selected="0">
            <x v="9"/>
          </reference>
        </references>
      </pivotArea>
    </format>
    <format dxfId="2">
      <pivotArea dataOnly="0" labelOnly="1" fieldPosition="0">
        <references count="2">
          <reference field="4" count="5">
            <x v="39"/>
            <x v="40"/>
            <x v="41"/>
            <x v="42"/>
            <x v="43"/>
          </reference>
          <reference field="6" count="1" selected="0">
            <x v="10"/>
          </reference>
        </references>
      </pivotArea>
    </format>
    <format dxfId="1">
      <pivotArea dataOnly="0" labelOnly="1" fieldPosition="0">
        <references count="2">
          <reference field="4" count="5">
            <x v="43"/>
            <x v="44"/>
            <x v="45"/>
            <x v="46"/>
            <x v="47"/>
          </reference>
          <reference field="6" count="1" selected="0">
            <x v="11"/>
          </reference>
        </references>
      </pivotArea>
    </format>
    <format dxfId="0">
      <pivotArea dataOnly="0" labelOnly="1" fieldPosition="0">
        <references count="2">
          <reference field="4" count="5">
            <x v="47"/>
            <x v="48"/>
            <x v="49"/>
            <x v="50"/>
            <x v="51"/>
          </reference>
          <reference field="6" count="1" selected="0">
            <x v="12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D6006C-CFB3-4599-A40B-2BC470EDD248}" name="TablaDinámica13" cacheId="13" applyNumberFormats="0" applyBorderFormats="0" applyFontFormats="0" applyPatternFormats="0" applyAlignmentFormats="0" applyWidthHeightFormats="1" dataCaption="Valores" grandTotalCaption="Total Envíos" updatedVersion="6" minRefreshableVersion="3" useAutoFormatting="1" itemPrintTitles="1" createdVersion="6" indent="0" outline="1" outlineData="1" multipleFieldFilters="0" rowHeaderCaption="NRO DE SEMANA">
  <location ref="A85:E139" firstHeaderRow="1" firstDataRow="2" firstDataCol="1"/>
  <pivotFields count="7">
    <pivotField showAll="0"/>
    <pivotField numFmtId="14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 sd="0"/>
      </items>
    </pivotField>
    <pivotField axis="axisCol" showAll="0">
      <items count="20">
        <item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t="default"/>
      </items>
    </pivotField>
    <pivotField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53">
        <item x="0"/>
        <item x="1"/>
        <item x="47"/>
        <item x="40"/>
        <item x="2"/>
        <item x="3"/>
        <item x="48"/>
        <item x="4"/>
        <item x="41"/>
        <item x="5"/>
        <item x="6"/>
        <item x="7"/>
        <item x="8"/>
        <item x="9"/>
        <item x="42"/>
        <item x="10"/>
        <item x="11"/>
        <item x="43"/>
        <item x="12"/>
        <item x="49"/>
        <item x="44"/>
        <item x="50"/>
        <item x="13"/>
        <item x="14"/>
        <item x="15"/>
        <item x="45"/>
        <item x="16"/>
        <item x="17"/>
        <item x="51"/>
        <item x="18"/>
        <item x="19"/>
        <item x="20"/>
        <item x="21"/>
        <item x="22"/>
        <item x="23"/>
        <item x="24"/>
        <item x="25"/>
        <item x="26"/>
        <item x="27"/>
        <item x="28"/>
        <item x="46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dataField="1" showAll="0"/>
    <pivotField showAll="0">
      <items count="15">
        <item sd="0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sd="0" x="13"/>
        <item t="default" sd="0"/>
      </items>
    </pivotField>
  </pivotFields>
  <rowFields count="1">
    <field x="4"/>
  </rowFields>
  <rowItems count="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rowItems>
  <colFields count="1">
    <field x="2"/>
  </colFields>
  <colItems count="4">
    <i>
      <x/>
    </i>
    <i>
      <x v="2"/>
    </i>
    <i>
      <x v="18"/>
    </i>
    <i t="grand">
      <x/>
    </i>
  </colItems>
  <dataFields count="1">
    <dataField name="Suma de RADICADOS" fld="5" baseField="0" baseItem="0"/>
  </dataFields>
  <formats count="20">
    <format dxfId="124">
      <pivotArea dataOnly="0" labelOnly="1" fieldPosition="0">
        <references count="1">
          <reference field="2" count="1">
            <x v="18"/>
          </reference>
        </references>
      </pivotArea>
    </format>
    <format dxfId="123">
      <pivotArea dataOnly="0" labelOnly="1" fieldPosition="0">
        <references count="1">
          <reference field="2" count="1">
            <x v="18"/>
          </reference>
        </references>
      </pivotArea>
    </format>
    <format dxfId="122">
      <pivotArea field="6" type="button" dataOnly="0" labelOnly="1" outline="0"/>
    </format>
    <format dxfId="121">
      <pivotArea dataOnly="0" labelOnly="1" fieldPosition="0">
        <references count="1">
          <reference field="2" count="0"/>
        </references>
      </pivotArea>
    </format>
    <format dxfId="120">
      <pivotArea dataOnly="0" labelOnly="1" grandCol="1" outline="0" fieldPosition="0"/>
    </format>
    <format dxfId="119">
      <pivotArea dataOnly="0" labelOnly="1" grandCol="1" outline="0" fieldPosition="0"/>
    </format>
    <format dxfId="118">
      <pivotArea dataOnly="0" labelOnly="1" grandCol="1" outline="0" fieldPosition="0"/>
    </format>
    <format dxfId="117">
      <pivotArea dataOnly="0" labelOnly="1" grandCol="1" outline="0" fieldPosition="0"/>
    </format>
    <format dxfId="116">
      <pivotArea dataOnly="0" labelOnly="1" grandCol="1" outline="0" fieldPosition="0"/>
    </format>
    <format dxfId="115">
      <pivotArea field="6" type="button" dataOnly="0" labelOnly="1" outline="0"/>
    </format>
    <format dxfId="114">
      <pivotArea dataOnly="0" labelOnly="1" fieldPosition="0">
        <references count="1">
          <reference field="2" count="0"/>
        </references>
      </pivotArea>
    </format>
    <format dxfId="113">
      <pivotArea dataOnly="0" labelOnly="1" grandCol="1" outline="0" fieldPosition="0"/>
    </format>
    <format dxfId="112">
      <pivotArea field="6" type="button" dataOnly="0" labelOnly="1" outline="0"/>
    </format>
    <format dxfId="111">
      <pivotArea grandCol="1" outline="0" collapsedLevelsAreSubtotals="1" fieldPosition="0"/>
    </format>
    <format dxfId="110">
      <pivotArea dataOnly="0" labelOnly="1" grandCol="1" outline="0" fieldPosition="0"/>
    </format>
    <format dxfId="109">
      <pivotArea field="6" type="button" dataOnly="0" labelOnly="1" outline="0"/>
    </format>
    <format dxfId="108">
      <pivotArea dataOnly="0" labelOnly="1" grandRow="1" outline="0" fieldPosition="0"/>
    </format>
    <format dxfId="107">
      <pivotArea field="6" type="button" dataOnly="0" labelOnly="1" outline="0"/>
    </format>
    <format dxfId="106">
      <pivotArea field="6" type="button" dataOnly="0" labelOnly="1" outline="0"/>
    </format>
    <format dxfId="105">
      <pivotArea dataOnly="0" labelOnly="1" grandCol="1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BD5B141-315B-4AA0-AFC7-9DD5CDF4C870}" name="Tabla1" displayName="Tabla1" ref="A1:E18709" totalsRowShown="0">
  <autoFilter ref="A1:E18709" xr:uid="{67C2EBA1-862F-4907-9865-5C03D5A55963}"/>
  <sortState ref="A2:E18709">
    <sortCondition ref="C2:C18709"/>
    <sortCondition ref="B2:B18709"/>
  </sortState>
  <tableColumns count="5">
    <tableColumn id="1" xr3:uid="{741F899B-787D-4D2F-8072-DF7C9F00F609}" name="RADICADO MULTISYS "/>
    <tableColumn id="4" xr3:uid="{C2036CDD-A6B7-4155-B159-65A4D6018E96}" name="FECHA DE RADICADO " dataDxfId="136"/>
    <tableColumn id="5" xr3:uid="{8049FACC-5643-42E3-AC75-FB47D95CFB7D}" name="REGIONAL"/>
    <tableColumn id="7" xr3:uid="{153EFD6B-3DCE-4A08-9CF1-25993DCBB6D9}" name="MES" dataDxfId="135">
      <calculatedColumnFormula>+MONTH(Tabla1[[#This Row],[FECHA DE RADICADO ]])</calculatedColumnFormula>
    </tableColumn>
    <tableColumn id="3" xr3:uid="{A49A8FBA-C347-4C13-B5A7-0EE44C1AA1E9}" name="SEMANA NRO" dataDxfId="134">
      <calculatedColumnFormula>+WEEKNUM(Tabla1[[#This Row],[FECHA DE RADICADO ]],1)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D3B9568-392E-46B5-A2BF-419226485D1A}" name="Tabla13" displayName="Tabla13" ref="A1:F1303" totalsRowShown="0">
  <autoFilter ref="A1:F1303" xr:uid="{E8830760-BB34-4009-8BBB-93461033843D}"/>
  <sortState ref="A2:F1303">
    <sortCondition ref="C2:C18709"/>
    <sortCondition ref="B2:B18709"/>
  </sortState>
  <tableColumns count="6">
    <tableColumn id="1" xr3:uid="{084CA3C7-7D4A-4A88-BF42-3C959D225D86}" name="RADICADO MULTISYS "/>
    <tableColumn id="4" xr3:uid="{5B427AC4-ABA3-499D-9CCA-D17BC2B6F448}" name="FECHA DE RADICADO " dataDxfId="128"/>
    <tableColumn id="5" xr3:uid="{6A5848A1-3009-4A46-B09D-3F80104B69A4}" name="REGIONAL"/>
    <tableColumn id="7" xr3:uid="{80427604-873E-4AEA-B4DB-7C503CAB5454}" name="MES" dataDxfId="127">
      <calculatedColumnFormula>+MONTH(Tabla13[[#This Row],[FECHA DE RADICADO ]])</calculatedColumnFormula>
    </tableColumn>
    <tableColumn id="3" xr3:uid="{0A24036C-5232-49D3-8962-23C8960B41E5}" name="SEMANA NRO" dataDxfId="126">
      <calculatedColumnFormula>+WEEKNUM(Tabla13[[#This Row],[FECHA DE RADICADO ]],1)</calculatedColumnFormula>
    </tableColumn>
    <tableColumn id="10" xr3:uid="{8DCD69F9-64D0-45C5-9728-BAE9DD8CEBB5}" name="RADICADOS" dataDxfId="12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1.xml"/><Relationship Id="rId5" Type="http://schemas.openxmlformats.org/officeDocument/2006/relationships/drawing" Target="../drawings/drawing1.xml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11155-E2F7-4235-A491-181AE458E78E}">
  <dimension ref="A1:F21964"/>
  <sheetViews>
    <sheetView workbookViewId="0">
      <selection activeCell="B13" sqref="B13"/>
    </sheetView>
  </sheetViews>
  <sheetFormatPr baseColWidth="10" defaultRowHeight="15" x14ac:dyDescent="0.25"/>
  <cols>
    <col min="2" max="2" width="55.42578125" customWidth="1"/>
    <col min="3" max="3" width="25.140625" customWidth="1"/>
    <col min="4" max="4" width="9.42578125" bestFit="1" customWidth="1"/>
    <col min="5" max="5" width="11.7109375" bestFit="1" customWidth="1"/>
    <col min="6" max="6" width="19" bestFit="1" customWidth="1"/>
  </cols>
  <sheetData>
    <row r="1" spans="1:6" s="4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</row>
    <row r="2" spans="1:6" x14ac:dyDescent="0.25">
      <c r="A2" t="s">
        <v>6</v>
      </c>
      <c r="B2" t="s">
        <v>7</v>
      </c>
      <c r="C2" s="2">
        <v>42737.395486111287</v>
      </c>
      <c r="D2" s="1">
        <v>1</v>
      </c>
      <c r="E2">
        <v>36</v>
      </c>
      <c r="F2" t="s">
        <v>8</v>
      </c>
    </row>
    <row r="3" spans="1:6" x14ac:dyDescent="0.25">
      <c r="A3" t="s">
        <v>6</v>
      </c>
      <c r="B3" t="s">
        <v>7</v>
      </c>
      <c r="C3" s="2">
        <v>42737.464999977034</v>
      </c>
      <c r="D3" s="1">
        <v>1</v>
      </c>
      <c r="E3">
        <v>2</v>
      </c>
      <c r="F3" t="s">
        <v>8</v>
      </c>
    </row>
    <row r="4" spans="1:6" x14ac:dyDescent="0.25">
      <c r="A4" t="s">
        <v>6</v>
      </c>
      <c r="B4" t="s">
        <v>9</v>
      </c>
      <c r="C4" s="2">
        <v>42737.480868021026</v>
      </c>
      <c r="D4" s="1">
        <v>1</v>
      </c>
      <c r="E4">
        <v>2</v>
      </c>
      <c r="F4" t="s">
        <v>8</v>
      </c>
    </row>
    <row r="5" spans="1:6" x14ac:dyDescent="0.25">
      <c r="A5" t="s">
        <v>6</v>
      </c>
      <c r="B5" t="s">
        <v>7</v>
      </c>
      <c r="C5" s="2">
        <v>42737.491527754813</v>
      </c>
      <c r="D5" s="1">
        <v>1</v>
      </c>
      <c r="E5">
        <v>1</v>
      </c>
      <c r="F5" t="s">
        <v>8</v>
      </c>
    </row>
    <row r="6" spans="1:6" x14ac:dyDescent="0.25">
      <c r="A6" t="s">
        <v>6</v>
      </c>
      <c r="B6" t="s">
        <v>7</v>
      </c>
      <c r="C6" s="2">
        <v>42737.502777766436</v>
      </c>
      <c r="D6" s="1">
        <v>1</v>
      </c>
      <c r="E6">
        <v>1</v>
      </c>
      <c r="F6" t="s">
        <v>8</v>
      </c>
    </row>
    <row r="7" spans="1:6" x14ac:dyDescent="0.25">
      <c r="A7" t="s">
        <v>6</v>
      </c>
      <c r="B7" t="s">
        <v>7</v>
      </c>
      <c r="C7" s="2">
        <v>42737.507962963078</v>
      </c>
      <c r="D7" s="1">
        <v>1</v>
      </c>
      <c r="E7">
        <v>3</v>
      </c>
      <c r="F7" t="s">
        <v>8</v>
      </c>
    </row>
    <row r="8" spans="1:6" x14ac:dyDescent="0.25">
      <c r="A8" t="s">
        <v>6</v>
      </c>
      <c r="B8" t="s">
        <v>10</v>
      </c>
      <c r="C8" s="2">
        <v>42737.52629627334</v>
      </c>
      <c r="D8" s="1">
        <v>1</v>
      </c>
      <c r="E8">
        <v>4</v>
      </c>
      <c r="F8" t="s">
        <v>8</v>
      </c>
    </row>
    <row r="9" spans="1:6" x14ac:dyDescent="0.25">
      <c r="A9" t="s">
        <v>6</v>
      </c>
      <c r="B9" t="s">
        <v>7</v>
      </c>
      <c r="C9" s="2">
        <v>42737.522662037052</v>
      </c>
      <c r="D9" s="1">
        <v>1</v>
      </c>
      <c r="E9">
        <v>1</v>
      </c>
      <c r="F9" t="s">
        <v>8</v>
      </c>
    </row>
    <row r="10" spans="1:6" x14ac:dyDescent="0.25">
      <c r="A10" t="s">
        <v>6</v>
      </c>
      <c r="B10" t="s">
        <v>11</v>
      </c>
      <c r="C10" s="2">
        <v>42737.529143507127</v>
      </c>
      <c r="D10" s="1">
        <v>1</v>
      </c>
      <c r="E10">
        <v>3</v>
      </c>
      <c r="F10" t="s">
        <v>8</v>
      </c>
    </row>
    <row r="11" spans="1:6" x14ac:dyDescent="0.25">
      <c r="A11" t="s">
        <v>6</v>
      </c>
      <c r="B11" t="s">
        <v>7</v>
      </c>
      <c r="C11" s="2">
        <v>42737.531782372855</v>
      </c>
      <c r="D11" s="1">
        <v>1</v>
      </c>
      <c r="E11">
        <v>4</v>
      </c>
      <c r="F11" t="s">
        <v>8</v>
      </c>
    </row>
    <row r="12" spans="1:6" x14ac:dyDescent="0.25">
      <c r="A12" t="s">
        <v>6</v>
      </c>
      <c r="B12" t="s">
        <v>11</v>
      </c>
      <c r="C12" s="2">
        <v>42737.534270798787</v>
      </c>
      <c r="D12" s="1">
        <v>1</v>
      </c>
      <c r="E12">
        <v>162</v>
      </c>
      <c r="F12" t="s">
        <v>8</v>
      </c>
    </row>
    <row r="13" spans="1:6" x14ac:dyDescent="0.25">
      <c r="A13" t="s">
        <v>6</v>
      </c>
      <c r="B13" t="s">
        <v>7</v>
      </c>
      <c r="C13" s="2">
        <v>42737.536921261344</v>
      </c>
      <c r="D13" s="1">
        <v>1</v>
      </c>
      <c r="E13">
        <v>1</v>
      </c>
      <c r="F13" t="s">
        <v>8</v>
      </c>
    </row>
    <row r="14" spans="1:6" x14ac:dyDescent="0.25">
      <c r="A14" t="s">
        <v>6</v>
      </c>
      <c r="B14" t="s">
        <v>7</v>
      </c>
      <c r="C14" s="2">
        <v>42737.593773125205</v>
      </c>
      <c r="D14" s="1">
        <v>1</v>
      </c>
      <c r="E14">
        <v>2</v>
      </c>
      <c r="F14" t="s">
        <v>8</v>
      </c>
    </row>
    <row r="15" spans="1:6" x14ac:dyDescent="0.25">
      <c r="A15" t="s">
        <v>6</v>
      </c>
      <c r="B15" t="s">
        <v>7</v>
      </c>
      <c r="C15" s="2">
        <v>42737.600810162257</v>
      </c>
      <c r="D15" s="1">
        <v>1</v>
      </c>
      <c r="E15">
        <v>2</v>
      </c>
      <c r="F15" t="s">
        <v>8</v>
      </c>
    </row>
    <row r="16" spans="1:6" x14ac:dyDescent="0.25">
      <c r="A16" t="s">
        <v>6</v>
      </c>
      <c r="B16" t="s">
        <v>7</v>
      </c>
      <c r="C16" s="2">
        <v>42737.605671296362</v>
      </c>
      <c r="D16" s="1">
        <v>1</v>
      </c>
      <c r="E16">
        <v>1</v>
      </c>
      <c r="F16" t="s">
        <v>8</v>
      </c>
    </row>
    <row r="17" spans="1:6" x14ac:dyDescent="0.25">
      <c r="A17" t="s">
        <v>6</v>
      </c>
      <c r="B17" t="s">
        <v>12</v>
      </c>
      <c r="C17" s="2">
        <v>42737.613414316904</v>
      </c>
      <c r="D17" s="1">
        <v>1</v>
      </c>
      <c r="E17">
        <v>9</v>
      </c>
      <c r="F17" t="s">
        <v>8</v>
      </c>
    </row>
    <row r="18" spans="1:6" x14ac:dyDescent="0.25">
      <c r="A18" t="s">
        <v>6</v>
      </c>
      <c r="B18" t="s">
        <v>13</v>
      </c>
      <c r="C18" s="2">
        <v>42737.642071759328</v>
      </c>
      <c r="D18" s="1">
        <v>1</v>
      </c>
      <c r="E18">
        <v>8</v>
      </c>
      <c r="F18" t="s">
        <v>8</v>
      </c>
    </row>
    <row r="19" spans="1:6" x14ac:dyDescent="0.25">
      <c r="A19" t="s">
        <v>6</v>
      </c>
      <c r="B19" t="s">
        <v>7</v>
      </c>
      <c r="C19" s="2">
        <v>42737.718553240877</v>
      </c>
      <c r="D19" s="1">
        <v>1</v>
      </c>
      <c r="E19">
        <v>1</v>
      </c>
      <c r="F19" t="s">
        <v>8</v>
      </c>
    </row>
    <row r="20" spans="1:6" x14ac:dyDescent="0.25">
      <c r="A20" t="s">
        <v>6</v>
      </c>
      <c r="B20" t="s">
        <v>13</v>
      </c>
      <c r="C20" s="2">
        <v>42738.368472222239</v>
      </c>
      <c r="D20" s="1">
        <v>1</v>
      </c>
      <c r="E20">
        <v>6</v>
      </c>
      <c r="F20" t="s">
        <v>8</v>
      </c>
    </row>
    <row r="21" spans="1:6" x14ac:dyDescent="0.25">
      <c r="A21" t="s">
        <v>6</v>
      </c>
      <c r="B21" t="s">
        <v>7</v>
      </c>
      <c r="C21" s="2">
        <v>42738.37331016222</v>
      </c>
      <c r="D21" s="1">
        <v>1</v>
      </c>
      <c r="E21">
        <v>9</v>
      </c>
      <c r="F21" t="s">
        <v>8</v>
      </c>
    </row>
    <row r="22" spans="1:6" x14ac:dyDescent="0.25">
      <c r="A22" t="s">
        <v>6</v>
      </c>
      <c r="B22" t="s">
        <v>7</v>
      </c>
      <c r="C22" s="2">
        <v>42738.384027743246</v>
      </c>
      <c r="D22" s="1">
        <v>1</v>
      </c>
      <c r="E22">
        <v>3</v>
      </c>
      <c r="F22" t="s">
        <v>8</v>
      </c>
    </row>
    <row r="23" spans="1:6" x14ac:dyDescent="0.25">
      <c r="A23" t="s">
        <v>6</v>
      </c>
      <c r="B23" t="s">
        <v>7</v>
      </c>
      <c r="C23" s="2">
        <v>42738.41107636597</v>
      </c>
      <c r="D23" s="1">
        <v>1</v>
      </c>
      <c r="E23">
        <v>1</v>
      </c>
      <c r="F23" t="s">
        <v>8</v>
      </c>
    </row>
    <row r="24" spans="1:6" x14ac:dyDescent="0.25">
      <c r="A24" t="s">
        <v>6</v>
      </c>
      <c r="B24" t="s">
        <v>7</v>
      </c>
      <c r="C24" s="2">
        <v>42738.415081018582</v>
      </c>
      <c r="D24" s="1">
        <v>1</v>
      </c>
      <c r="E24">
        <v>2</v>
      </c>
      <c r="F24" t="s">
        <v>8</v>
      </c>
    </row>
    <row r="25" spans="1:6" x14ac:dyDescent="0.25">
      <c r="A25" t="s">
        <v>6</v>
      </c>
      <c r="B25" t="s">
        <v>7</v>
      </c>
      <c r="C25" s="2">
        <v>42738.437534710858</v>
      </c>
      <c r="D25" s="1">
        <v>1</v>
      </c>
      <c r="E25">
        <v>2</v>
      </c>
      <c r="F25" t="s">
        <v>8</v>
      </c>
    </row>
    <row r="26" spans="1:6" x14ac:dyDescent="0.25">
      <c r="A26" t="s">
        <v>6</v>
      </c>
      <c r="B26" t="s">
        <v>7</v>
      </c>
      <c r="C26" s="2">
        <v>42738.442372685298</v>
      </c>
      <c r="D26" s="1">
        <v>1</v>
      </c>
      <c r="E26">
        <v>3</v>
      </c>
      <c r="F26" t="s">
        <v>8</v>
      </c>
    </row>
    <row r="27" spans="1:6" x14ac:dyDescent="0.25">
      <c r="A27" t="s">
        <v>6</v>
      </c>
      <c r="B27" t="s">
        <v>9</v>
      </c>
      <c r="C27" s="2">
        <v>42738.44952542847</v>
      </c>
      <c r="D27" s="1">
        <v>1</v>
      </c>
      <c r="E27">
        <v>77</v>
      </c>
      <c r="F27" t="s">
        <v>8</v>
      </c>
    </row>
    <row r="28" spans="1:6" x14ac:dyDescent="0.25">
      <c r="A28" t="s">
        <v>6</v>
      </c>
      <c r="B28" t="s">
        <v>12</v>
      </c>
      <c r="C28" s="2">
        <v>42738.45452544</v>
      </c>
      <c r="D28" s="1">
        <v>1</v>
      </c>
      <c r="E28">
        <v>15</v>
      </c>
      <c r="F28" t="s">
        <v>8</v>
      </c>
    </row>
    <row r="29" spans="1:6" x14ac:dyDescent="0.25">
      <c r="A29" t="s">
        <v>6</v>
      </c>
      <c r="B29" t="s">
        <v>7</v>
      </c>
      <c r="C29" s="2">
        <v>42738.461250000168</v>
      </c>
      <c r="D29" s="1">
        <v>1</v>
      </c>
      <c r="E29">
        <v>2</v>
      </c>
      <c r="F29" t="s">
        <v>8</v>
      </c>
    </row>
    <row r="30" spans="1:6" x14ac:dyDescent="0.25">
      <c r="A30" t="s">
        <v>6</v>
      </c>
      <c r="B30" t="s">
        <v>13</v>
      </c>
      <c r="C30" s="2">
        <v>42738.477037037257</v>
      </c>
      <c r="D30" s="1">
        <v>1</v>
      </c>
      <c r="E30">
        <v>2</v>
      </c>
      <c r="F30" t="s">
        <v>8</v>
      </c>
    </row>
    <row r="31" spans="1:6" x14ac:dyDescent="0.25">
      <c r="A31" t="s">
        <v>6</v>
      </c>
      <c r="B31" t="s">
        <v>11</v>
      </c>
      <c r="C31" s="2">
        <v>42738.479305555578</v>
      </c>
      <c r="D31" s="1">
        <v>1</v>
      </c>
      <c r="E31">
        <v>19</v>
      </c>
      <c r="F31" t="s">
        <v>8</v>
      </c>
    </row>
    <row r="32" spans="1:6" x14ac:dyDescent="0.25">
      <c r="A32" t="s">
        <v>6</v>
      </c>
      <c r="B32" t="s">
        <v>13</v>
      </c>
      <c r="C32" s="2">
        <v>42738.483171296306</v>
      </c>
      <c r="D32" s="1">
        <v>1</v>
      </c>
      <c r="E32">
        <v>1</v>
      </c>
      <c r="F32" t="s">
        <v>8</v>
      </c>
    </row>
    <row r="33" spans="1:6" x14ac:dyDescent="0.25">
      <c r="A33" t="s">
        <v>6</v>
      </c>
      <c r="B33" t="s">
        <v>7</v>
      </c>
      <c r="C33" s="2">
        <v>42738.470775463153</v>
      </c>
      <c r="D33" s="1">
        <v>1</v>
      </c>
      <c r="E33">
        <v>17</v>
      </c>
      <c r="F33" t="s">
        <v>8</v>
      </c>
    </row>
    <row r="34" spans="1:6" x14ac:dyDescent="0.25">
      <c r="A34" t="s">
        <v>6</v>
      </c>
      <c r="B34" t="s">
        <v>13</v>
      </c>
      <c r="C34" s="2">
        <v>42738.484618055634</v>
      </c>
      <c r="D34" s="1">
        <v>1</v>
      </c>
      <c r="E34">
        <v>7</v>
      </c>
      <c r="F34" t="s">
        <v>8</v>
      </c>
    </row>
    <row r="35" spans="1:6" x14ac:dyDescent="0.25">
      <c r="A35" t="s">
        <v>6</v>
      </c>
      <c r="B35" t="s">
        <v>13</v>
      </c>
      <c r="C35" s="2">
        <v>42738.486921296455</v>
      </c>
      <c r="D35" s="1">
        <v>1</v>
      </c>
      <c r="E35">
        <v>1</v>
      </c>
      <c r="F35" t="s">
        <v>8</v>
      </c>
    </row>
    <row r="36" spans="1:6" x14ac:dyDescent="0.25">
      <c r="A36" t="s">
        <v>6</v>
      </c>
      <c r="B36" t="s">
        <v>11</v>
      </c>
      <c r="C36" s="2">
        <v>42738.485763854347</v>
      </c>
      <c r="D36" s="1">
        <v>1</v>
      </c>
      <c r="E36">
        <v>9</v>
      </c>
      <c r="F36" t="s">
        <v>8</v>
      </c>
    </row>
    <row r="37" spans="1:6" x14ac:dyDescent="0.25">
      <c r="A37" t="s">
        <v>6</v>
      </c>
      <c r="B37" t="s">
        <v>11</v>
      </c>
      <c r="C37" s="2">
        <v>42738.490208333358</v>
      </c>
      <c r="D37" s="1">
        <v>1</v>
      </c>
      <c r="E37">
        <v>23</v>
      </c>
      <c r="F37" t="s">
        <v>8</v>
      </c>
    </row>
    <row r="38" spans="1:6" x14ac:dyDescent="0.25">
      <c r="A38" t="s">
        <v>6</v>
      </c>
      <c r="B38" t="s">
        <v>11</v>
      </c>
      <c r="C38" s="2">
        <v>42738.49055555556</v>
      </c>
      <c r="D38" s="1">
        <v>1</v>
      </c>
      <c r="E38">
        <v>16</v>
      </c>
      <c r="F38" t="s">
        <v>8</v>
      </c>
    </row>
    <row r="39" spans="1:6" x14ac:dyDescent="0.25">
      <c r="A39" t="s">
        <v>6</v>
      </c>
      <c r="B39" t="s">
        <v>12</v>
      </c>
      <c r="C39" s="2">
        <v>42738.499178229365</v>
      </c>
      <c r="D39" s="1">
        <v>1</v>
      </c>
      <c r="E39">
        <v>20</v>
      </c>
      <c r="F39" t="s">
        <v>8</v>
      </c>
    </row>
    <row r="40" spans="1:6" x14ac:dyDescent="0.25">
      <c r="A40" t="s">
        <v>6</v>
      </c>
      <c r="B40" t="s">
        <v>7</v>
      </c>
      <c r="C40" s="2">
        <v>42738.612627314869</v>
      </c>
      <c r="D40" s="1">
        <v>1</v>
      </c>
      <c r="E40">
        <v>1</v>
      </c>
      <c r="F40" t="s">
        <v>8</v>
      </c>
    </row>
    <row r="41" spans="1:6" x14ac:dyDescent="0.25">
      <c r="A41" t="s">
        <v>6</v>
      </c>
      <c r="B41" t="s">
        <v>7</v>
      </c>
      <c r="C41" s="2">
        <v>42738.620891169179</v>
      </c>
      <c r="D41" s="1">
        <v>1</v>
      </c>
      <c r="E41">
        <v>5</v>
      </c>
      <c r="F41" t="s">
        <v>8</v>
      </c>
    </row>
    <row r="42" spans="1:6" x14ac:dyDescent="0.25">
      <c r="A42" t="s">
        <v>6</v>
      </c>
      <c r="B42" t="s">
        <v>7</v>
      </c>
      <c r="C42" s="2">
        <v>42738.644560185261</v>
      </c>
      <c r="D42" s="1">
        <v>1</v>
      </c>
      <c r="E42">
        <v>3</v>
      </c>
      <c r="F42" t="s">
        <v>8</v>
      </c>
    </row>
    <row r="43" spans="1:6" x14ac:dyDescent="0.25">
      <c r="A43" t="s">
        <v>6</v>
      </c>
      <c r="B43" t="s">
        <v>9</v>
      </c>
      <c r="C43" s="2">
        <v>42738.655381944496</v>
      </c>
      <c r="D43" s="1">
        <v>1</v>
      </c>
      <c r="E43">
        <v>6</v>
      </c>
      <c r="F43" t="s">
        <v>8</v>
      </c>
    </row>
    <row r="44" spans="1:6" x14ac:dyDescent="0.25">
      <c r="A44" t="s">
        <v>6</v>
      </c>
      <c r="B44" t="s">
        <v>7</v>
      </c>
      <c r="C44" s="2">
        <v>42738.658854143694</v>
      </c>
      <c r="D44" s="1">
        <v>1</v>
      </c>
      <c r="E44">
        <v>6</v>
      </c>
      <c r="F44" t="s">
        <v>8</v>
      </c>
    </row>
    <row r="45" spans="1:6" x14ac:dyDescent="0.25">
      <c r="A45" t="s">
        <v>6</v>
      </c>
      <c r="B45" t="s">
        <v>13</v>
      </c>
      <c r="C45" s="2">
        <v>42738.689259247854</v>
      </c>
      <c r="D45" s="1">
        <v>1</v>
      </c>
      <c r="E45">
        <v>5</v>
      </c>
      <c r="F45" t="s">
        <v>8</v>
      </c>
    </row>
    <row r="46" spans="1:6" x14ac:dyDescent="0.25">
      <c r="A46" t="s">
        <v>6</v>
      </c>
      <c r="B46" t="s">
        <v>13</v>
      </c>
      <c r="C46" s="2">
        <v>42738.695636574179</v>
      </c>
      <c r="D46" s="1">
        <v>1</v>
      </c>
      <c r="E46">
        <v>2</v>
      </c>
      <c r="F46" t="s">
        <v>8</v>
      </c>
    </row>
    <row r="47" spans="1:6" x14ac:dyDescent="0.25">
      <c r="A47" t="s">
        <v>6</v>
      </c>
      <c r="B47" t="s">
        <v>7</v>
      </c>
      <c r="C47" s="2">
        <v>42739.385300925933</v>
      </c>
      <c r="D47" s="1">
        <v>1</v>
      </c>
      <c r="E47">
        <v>7</v>
      </c>
      <c r="F47" t="s">
        <v>8</v>
      </c>
    </row>
    <row r="48" spans="1:6" x14ac:dyDescent="0.25">
      <c r="A48" t="s">
        <v>6</v>
      </c>
      <c r="B48" t="s">
        <v>9</v>
      </c>
      <c r="C48" s="2">
        <v>42739.406064814888</v>
      </c>
      <c r="D48" s="1">
        <v>1</v>
      </c>
      <c r="E48">
        <v>3</v>
      </c>
      <c r="F48" t="s">
        <v>8</v>
      </c>
    </row>
    <row r="49" spans="1:6" x14ac:dyDescent="0.25">
      <c r="A49" t="s">
        <v>6</v>
      </c>
      <c r="B49" t="s">
        <v>9</v>
      </c>
      <c r="C49" s="2">
        <v>42739.416087963153</v>
      </c>
      <c r="D49" s="1">
        <v>1</v>
      </c>
      <c r="E49">
        <v>1</v>
      </c>
      <c r="F49" t="s">
        <v>8</v>
      </c>
    </row>
    <row r="50" spans="1:6" x14ac:dyDescent="0.25">
      <c r="A50" t="s">
        <v>6</v>
      </c>
      <c r="B50" t="s">
        <v>7</v>
      </c>
      <c r="C50" s="2">
        <v>42739.430289316922</v>
      </c>
      <c r="D50" s="1">
        <v>1</v>
      </c>
      <c r="E50">
        <v>1</v>
      </c>
      <c r="F50" t="s">
        <v>8</v>
      </c>
    </row>
    <row r="51" spans="1:6" x14ac:dyDescent="0.25">
      <c r="A51" t="s">
        <v>6</v>
      </c>
      <c r="B51" t="s">
        <v>7</v>
      </c>
      <c r="C51" s="2">
        <v>42739.432233796455</v>
      </c>
      <c r="D51" s="1">
        <v>1</v>
      </c>
      <c r="E51">
        <v>23</v>
      </c>
      <c r="F51" t="s">
        <v>8</v>
      </c>
    </row>
    <row r="52" spans="1:6" x14ac:dyDescent="0.25">
      <c r="A52" t="s">
        <v>6</v>
      </c>
      <c r="B52" t="s">
        <v>11</v>
      </c>
      <c r="C52" s="2">
        <v>42739.435104132164</v>
      </c>
      <c r="D52" s="1">
        <v>1</v>
      </c>
      <c r="E52">
        <v>102</v>
      </c>
      <c r="F52" t="s">
        <v>8</v>
      </c>
    </row>
    <row r="53" spans="1:6" x14ac:dyDescent="0.25">
      <c r="A53" t="s">
        <v>6</v>
      </c>
      <c r="B53" t="s">
        <v>11</v>
      </c>
      <c r="C53" s="2">
        <v>42739.422002303414</v>
      </c>
      <c r="D53" s="1">
        <v>1</v>
      </c>
      <c r="E53">
        <v>30</v>
      </c>
      <c r="F53" t="s">
        <v>8</v>
      </c>
    </row>
    <row r="54" spans="1:6" x14ac:dyDescent="0.25">
      <c r="A54" t="s">
        <v>6</v>
      </c>
      <c r="B54" t="s">
        <v>11</v>
      </c>
      <c r="C54" s="2">
        <v>42739.440266180784</v>
      </c>
      <c r="D54" s="1">
        <v>1</v>
      </c>
      <c r="E54">
        <v>94</v>
      </c>
      <c r="F54" t="s">
        <v>8</v>
      </c>
    </row>
    <row r="55" spans="1:6" x14ac:dyDescent="0.25">
      <c r="A55" t="s">
        <v>6</v>
      </c>
      <c r="B55" t="s">
        <v>7</v>
      </c>
      <c r="C55" s="2">
        <v>42739.43744210666</v>
      </c>
      <c r="D55" s="1">
        <v>1</v>
      </c>
      <c r="E55">
        <v>1</v>
      </c>
      <c r="F55" t="s">
        <v>8</v>
      </c>
    </row>
    <row r="56" spans="1:6" x14ac:dyDescent="0.25">
      <c r="A56" t="s">
        <v>6</v>
      </c>
      <c r="B56" t="s">
        <v>13</v>
      </c>
      <c r="C56" s="2">
        <v>42739.474236111157</v>
      </c>
      <c r="D56" s="1">
        <v>1</v>
      </c>
      <c r="E56">
        <v>8</v>
      </c>
      <c r="F56" t="s">
        <v>8</v>
      </c>
    </row>
    <row r="57" spans="1:6" x14ac:dyDescent="0.25">
      <c r="A57" t="s">
        <v>6</v>
      </c>
      <c r="B57" t="s">
        <v>13</v>
      </c>
      <c r="C57" s="2">
        <v>42739.474108784925</v>
      </c>
      <c r="D57" s="1">
        <v>1</v>
      </c>
      <c r="E57">
        <v>3</v>
      </c>
      <c r="F57" t="s">
        <v>8</v>
      </c>
    </row>
    <row r="58" spans="1:6" x14ac:dyDescent="0.25">
      <c r="A58" t="s">
        <v>6</v>
      </c>
      <c r="B58" t="s">
        <v>7</v>
      </c>
      <c r="C58" s="2">
        <v>42739.476168970112</v>
      </c>
      <c r="D58" s="1">
        <v>1</v>
      </c>
      <c r="E58">
        <v>1</v>
      </c>
      <c r="F58" t="s">
        <v>8</v>
      </c>
    </row>
    <row r="59" spans="1:6" x14ac:dyDescent="0.25">
      <c r="A59" t="s">
        <v>6</v>
      </c>
      <c r="B59" t="s">
        <v>11</v>
      </c>
      <c r="C59" s="2">
        <v>42739.494386574253</v>
      </c>
      <c r="D59" s="1">
        <v>1</v>
      </c>
      <c r="E59">
        <v>17</v>
      </c>
      <c r="F59" t="s">
        <v>8</v>
      </c>
    </row>
    <row r="60" spans="1:6" x14ac:dyDescent="0.25">
      <c r="A60" t="s">
        <v>6</v>
      </c>
      <c r="B60" t="s">
        <v>7</v>
      </c>
      <c r="C60" s="2">
        <v>42739.666180555709</v>
      </c>
      <c r="D60" s="1">
        <v>1</v>
      </c>
      <c r="E60">
        <v>1</v>
      </c>
      <c r="F60" t="s">
        <v>8</v>
      </c>
    </row>
    <row r="61" spans="1:6" x14ac:dyDescent="0.25">
      <c r="A61" t="s">
        <v>6</v>
      </c>
      <c r="B61" t="s">
        <v>7</v>
      </c>
      <c r="C61" s="2">
        <v>42739.670601817314</v>
      </c>
      <c r="D61" s="1">
        <v>1</v>
      </c>
      <c r="E61">
        <v>1</v>
      </c>
      <c r="F61" t="s">
        <v>8</v>
      </c>
    </row>
    <row r="62" spans="1:6" x14ac:dyDescent="0.25">
      <c r="A62" t="s">
        <v>6</v>
      </c>
      <c r="B62" t="s">
        <v>7</v>
      </c>
      <c r="C62" s="2">
        <v>42739.673425890971</v>
      </c>
      <c r="D62" s="1">
        <v>1</v>
      </c>
      <c r="E62">
        <v>10</v>
      </c>
      <c r="F62" t="s">
        <v>8</v>
      </c>
    </row>
    <row r="63" spans="1:6" x14ac:dyDescent="0.25">
      <c r="A63" t="s">
        <v>6</v>
      </c>
      <c r="B63" t="s">
        <v>12</v>
      </c>
      <c r="C63" s="2">
        <v>42740.408344896045</v>
      </c>
      <c r="D63" s="1">
        <v>1</v>
      </c>
      <c r="E63">
        <v>10</v>
      </c>
      <c r="F63" t="s">
        <v>8</v>
      </c>
    </row>
    <row r="64" spans="1:6" x14ac:dyDescent="0.25">
      <c r="A64" t="s">
        <v>6</v>
      </c>
      <c r="B64" t="s">
        <v>7</v>
      </c>
      <c r="C64" s="2">
        <v>42740.41074071778</v>
      </c>
      <c r="D64" s="1">
        <v>1</v>
      </c>
      <c r="E64">
        <v>2</v>
      </c>
      <c r="F64" t="s">
        <v>8</v>
      </c>
    </row>
    <row r="65" spans="1:6" x14ac:dyDescent="0.25">
      <c r="A65" t="s">
        <v>6</v>
      </c>
      <c r="B65" t="s">
        <v>7</v>
      </c>
      <c r="C65" s="2">
        <v>42740.412592592649</v>
      </c>
      <c r="D65" s="1">
        <v>1</v>
      </c>
      <c r="E65">
        <v>2</v>
      </c>
      <c r="F65" t="s">
        <v>8</v>
      </c>
    </row>
    <row r="66" spans="1:6" x14ac:dyDescent="0.25">
      <c r="A66" t="s">
        <v>6</v>
      </c>
      <c r="B66" t="s">
        <v>7</v>
      </c>
      <c r="C66" s="2">
        <v>42740.418784687296</v>
      </c>
      <c r="D66" s="1">
        <v>1</v>
      </c>
      <c r="E66">
        <v>1</v>
      </c>
      <c r="F66" t="s">
        <v>8</v>
      </c>
    </row>
    <row r="67" spans="1:6" x14ac:dyDescent="0.25">
      <c r="A67" t="s">
        <v>6</v>
      </c>
      <c r="B67" t="s">
        <v>7</v>
      </c>
      <c r="C67" s="2">
        <v>42740.427256944589</v>
      </c>
      <c r="D67" s="1">
        <v>1</v>
      </c>
      <c r="E67">
        <v>1</v>
      </c>
      <c r="F67" t="s">
        <v>8</v>
      </c>
    </row>
    <row r="68" spans="1:6" x14ac:dyDescent="0.25">
      <c r="A68" t="s">
        <v>6</v>
      </c>
      <c r="B68" t="s">
        <v>7</v>
      </c>
      <c r="C68" s="2">
        <v>42740.43277777778</v>
      </c>
      <c r="D68" s="1">
        <v>1</v>
      </c>
      <c r="E68">
        <v>28</v>
      </c>
      <c r="F68" t="s">
        <v>8</v>
      </c>
    </row>
    <row r="69" spans="1:6" x14ac:dyDescent="0.25">
      <c r="A69" t="s">
        <v>6</v>
      </c>
      <c r="B69" t="s">
        <v>7</v>
      </c>
      <c r="C69" s="2">
        <v>42740.436319421511</v>
      </c>
      <c r="D69" s="1">
        <v>1</v>
      </c>
      <c r="E69">
        <v>1</v>
      </c>
      <c r="F69" t="s">
        <v>8</v>
      </c>
    </row>
    <row r="70" spans="1:6" x14ac:dyDescent="0.25">
      <c r="A70" t="s">
        <v>6</v>
      </c>
      <c r="B70" t="s">
        <v>7</v>
      </c>
      <c r="C70" s="2">
        <v>42740.440347187687</v>
      </c>
      <c r="D70" s="1">
        <v>1</v>
      </c>
      <c r="E70">
        <v>1</v>
      </c>
      <c r="F70" t="s">
        <v>8</v>
      </c>
    </row>
    <row r="71" spans="1:6" x14ac:dyDescent="0.25">
      <c r="A71" t="s">
        <v>6</v>
      </c>
      <c r="B71" t="s">
        <v>7</v>
      </c>
      <c r="C71" s="2">
        <v>42740.444374965504</v>
      </c>
      <c r="D71" s="1">
        <v>1</v>
      </c>
      <c r="E71">
        <v>1</v>
      </c>
      <c r="F71" t="s">
        <v>8</v>
      </c>
    </row>
    <row r="72" spans="1:6" x14ac:dyDescent="0.25">
      <c r="A72" t="s">
        <v>6</v>
      </c>
      <c r="B72" t="s">
        <v>7</v>
      </c>
      <c r="C72" s="2">
        <v>42740.453217558097</v>
      </c>
      <c r="D72" s="1">
        <v>1</v>
      </c>
      <c r="E72">
        <v>1</v>
      </c>
      <c r="F72" t="s">
        <v>8</v>
      </c>
    </row>
    <row r="73" spans="1:6" x14ac:dyDescent="0.25">
      <c r="A73" t="s">
        <v>6</v>
      </c>
      <c r="B73" t="s">
        <v>7</v>
      </c>
      <c r="C73" s="2">
        <v>42740.462916631717</v>
      </c>
      <c r="D73" s="1">
        <v>1</v>
      </c>
      <c r="E73">
        <v>1</v>
      </c>
      <c r="F73" t="s">
        <v>8</v>
      </c>
    </row>
    <row r="74" spans="1:6" x14ac:dyDescent="0.25">
      <c r="A74" t="s">
        <v>6</v>
      </c>
      <c r="B74" t="s">
        <v>7</v>
      </c>
      <c r="C74" s="2">
        <v>42740.466064814944</v>
      </c>
      <c r="D74" s="1">
        <v>1</v>
      </c>
      <c r="E74">
        <v>1</v>
      </c>
      <c r="F74" t="s">
        <v>8</v>
      </c>
    </row>
    <row r="75" spans="1:6" x14ac:dyDescent="0.25">
      <c r="A75" t="s">
        <v>6</v>
      </c>
      <c r="B75" t="s">
        <v>7</v>
      </c>
      <c r="C75" s="2">
        <v>42740.473819409497</v>
      </c>
      <c r="D75" s="1">
        <v>1</v>
      </c>
      <c r="E75">
        <v>14</v>
      </c>
      <c r="F75" t="s">
        <v>8</v>
      </c>
    </row>
    <row r="76" spans="1:6" x14ac:dyDescent="0.25">
      <c r="A76" t="s">
        <v>6</v>
      </c>
      <c r="B76" t="s">
        <v>11</v>
      </c>
      <c r="C76" s="2">
        <v>42740.480659722351</v>
      </c>
      <c r="D76" s="1">
        <v>1</v>
      </c>
      <c r="E76">
        <v>6</v>
      </c>
      <c r="F76" t="s">
        <v>8</v>
      </c>
    </row>
    <row r="77" spans="1:6" x14ac:dyDescent="0.25">
      <c r="A77" t="s">
        <v>6</v>
      </c>
      <c r="B77" t="s">
        <v>7</v>
      </c>
      <c r="C77" s="2">
        <v>42740.485891203862</v>
      </c>
      <c r="D77" s="1">
        <v>1</v>
      </c>
      <c r="E77">
        <v>1</v>
      </c>
      <c r="F77" t="s">
        <v>8</v>
      </c>
    </row>
    <row r="78" spans="1:6" x14ac:dyDescent="0.25">
      <c r="A78" t="s">
        <v>6</v>
      </c>
      <c r="B78" t="s">
        <v>7</v>
      </c>
      <c r="C78" s="2">
        <v>42740.480104143731</v>
      </c>
      <c r="D78" s="1">
        <v>1</v>
      </c>
      <c r="E78">
        <v>23</v>
      </c>
      <c r="F78" t="s">
        <v>8</v>
      </c>
    </row>
    <row r="79" spans="1:6" x14ac:dyDescent="0.25">
      <c r="A79" t="s">
        <v>6</v>
      </c>
      <c r="B79" t="s">
        <v>7</v>
      </c>
      <c r="C79" s="2">
        <v>42740.489340277854</v>
      </c>
      <c r="D79" s="1">
        <v>1</v>
      </c>
      <c r="E79">
        <v>1</v>
      </c>
      <c r="F79" t="s">
        <v>8</v>
      </c>
    </row>
    <row r="80" spans="1:6" x14ac:dyDescent="0.25">
      <c r="A80" t="s">
        <v>6</v>
      </c>
      <c r="B80" t="s">
        <v>9</v>
      </c>
      <c r="C80" s="2">
        <v>42740.490011574235</v>
      </c>
      <c r="D80" s="1">
        <v>1</v>
      </c>
      <c r="E80">
        <v>2</v>
      </c>
      <c r="F80" t="s">
        <v>8</v>
      </c>
    </row>
    <row r="81" spans="1:6" x14ac:dyDescent="0.25">
      <c r="A81" t="s">
        <v>6</v>
      </c>
      <c r="B81" t="s">
        <v>13</v>
      </c>
      <c r="C81" s="2">
        <v>42740.644560185261</v>
      </c>
      <c r="D81" s="1">
        <v>1</v>
      </c>
      <c r="E81">
        <v>5</v>
      </c>
      <c r="F81" t="s">
        <v>8</v>
      </c>
    </row>
    <row r="82" spans="1:6" x14ac:dyDescent="0.25">
      <c r="A82" t="s">
        <v>6</v>
      </c>
      <c r="B82" t="s">
        <v>7</v>
      </c>
      <c r="C82" s="2">
        <v>42740.641655092593</v>
      </c>
      <c r="D82" s="1">
        <v>1</v>
      </c>
      <c r="E82">
        <v>8</v>
      </c>
      <c r="F82" t="s">
        <v>8</v>
      </c>
    </row>
    <row r="83" spans="1:6" x14ac:dyDescent="0.25">
      <c r="A83" t="s">
        <v>6</v>
      </c>
      <c r="B83" t="s">
        <v>7</v>
      </c>
      <c r="C83" s="2">
        <v>42740.646215243265</v>
      </c>
      <c r="D83" s="1">
        <v>1</v>
      </c>
      <c r="E83">
        <v>3</v>
      </c>
      <c r="F83" t="s">
        <v>8</v>
      </c>
    </row>
    <row r="84" spans="1:6" x14ac:dyDescent="0.25">
      <c r="A84" t="s">
        <v>6</v>
      </c>
      <c r="B84" t="s">
        <v>7</v>
      </c>
      <c r="C84" s="2">
        <v>42740.646736076567</v>
      </c>
      <c r="D84" s="1">
        <v>1</v>
      </c>
      <c r="E84">
        <v>2</v>
      </c>
      <c r="F84" t="s">
        <v>8</v>
      </c>
    </row>
    <row r="85" spans="1:6" x14ac:dyDescent="0.25">
      <c r="A85" t="s">
        <v>6</v>
      </c>
      <c r="B85" t="s">
        <v>7</v>
      </c>
      <c r="C85" s="2">
        <v>42740.653055555653</v>
      </c>
      <c r="D85" s="1">
        <v>1</v>
      </c>
      <c r="E85">
        <v>1</v>
      </c>
      <c r="F85" t="s">
        <v>8</v>
      </c>
    </row>
    <row r="86" spans="1:6" x14ac:dyDescent="0.25">
      <c r="A86" t="s">
        <v>6</v>
      </c>
      <c r="B86" t="s">
        <v>13</v>
      </c>
      <c r="C86" s="2">
        <v>42740.674143507145</v>
      </c>
      <c r="D86" s="1">
        <v>1</v>
      </c>
      <c r="E86">
        <v>16</v>
      </c>
      <c r="F86" t="s">
        <v>8</v>
      </c>
    </row>
    <row r="87" spans="1:6" x14ac:dyDescent="0.25">
      <c r="A87" t="s">
        <v>6</v>
      </c>
      <c r="B87" t="s">
        <v>9</v>
      </c>
      <c r="C87" s="2">
        <v>42741.316956018563</v>
      </c>
      <c r="D87" s="1">
        <v>1</v>
      </c>
      <c r="E87">
        <v>30</v>
      </c>
      <c r="F87" t="s">
        <v>8</v>
      </c>
    </row>
    <row r="88" spans="1:6" x14ac:dyDescent="0.25">
      <c r="A88" t="s">
        <v>6</v>
      </c>
      <c r="B88" t="s">
        <v>7</v>
      </c>
      <c r="C88" s="2">
        <v>42741.395636562724</v>
      </c>
      <c r="D88" s="1">
        <v>1</v>
      </c>
      <c r="E88">
        <v>11</v>
      </c>
      <c r="F88" t="s">
        <v>8</v>
      </c>
    </row>
    <row r="89" spans="1:6" x14ac:dyDescent="0.25">
      <c r="A89" t="s">
        <v>6</v>
      </c>
      <c r="B89" t="s">
        <v>7</v>
      </c>
      <c r="C89" s="2">
        <v>42741.398009224329</v>
      </c>
      <c r="D89" s="1">
        <v>1</v>
      </c>
      <c r="E89">
        <v>8</v>
      </c>
      <c r="F89" t="s">
        <v>8</v>
      </c>
    </row>
    <row r="90" spans="1:6" x14ac:dyDescent="0.25">
      <c r="A90" t="s">
        <v>6</v>
      </c>
      <c r="B90" t="s">
        <v>7</v>
      </c>
      <c r="C90" s="2">
        <v>42741.398888865951</v>
      </c>
      <c r="D90" s="1">
        <v>1</v>
      </c>
      <c r="E90">
        <v>6</v>
      </c>
      <c r="F90" t="s">
        <v>8</v>
      </c>
    </row>
    <row r="91" spans="1:6" x14ac:dyDescent="0.25">
      <c r="A91" t="s">
        <v>6</v>
      </c>
      <c r="B91" t="s">
        <v>7</v>
      </c>
      <c r="C91" s="2">
        <v>42741.440798599739</v>
      </c>
      <c r="D91" s="1">
        <v>1</v>
      </c>
      <c r="E91">
        <v>1</v>
      </c>
      <c r="F91" t="s">
        <v>8</v>
      </c>
    </row>
    <row r="92" spans="1:6" x14ac:dyDescent="0.25">
      <c r="A92" t="s">
        <v>6</v>
      </c>
      <c r="B92" t="s">
        <v>9</v>
      </c>
      <c r="C92" s="2">
        <v>42741.464305532631</v>
      </c>
      <c r="D92" s="1">
        <v>1</v>
      </c>
      <c r="E92">
        <v>1</v>
      </c>
      <c r="F92" t="s">
        <v>8</v>
      </c>
    </row>
    <row r="93" spans="1:6" x14ac:dyDescent="0.25">
      <c r="A93" t="s">
        <v>6</v>
      </c>
      <c r="B93" t="s">
        <v>7</v>
      </c>
      <c r="C93" s="2">
        <v>42741.482013877481</v>
      </c>
      <c r="D93" s="1">
        <v>1</v>
      </c>
      <c r="E93">
        <v>1</v>
      </c>
      <c r="F93" t="s">
        <v>8</v>
      </c>
    </row>
    <row r="94" spans="1:6" x14ac:dyDescent="0.25">
      <c r="A94" t="s">
        <v>6</v>
      </c>
      <c r="B94" t="s">
        <v>7</v>
      </c>
      <c r="C94" s="2">
        <v>42741.48307870375</v>
      </c>
      <c r="D94" s="1">
        <v>1</v>
      </c>
      <c r="E94">
        <v>1</v>
      </c>
      <c r="F94" t="s">
        <v>8</v>
      </c>
    </row>
    <row r="95" spans="1:6" x14ac:dyDescent="0.25">
      <c r="A95" t="s">
        <v>6</v>
      </c>
      <c r="B95" t="s">
        <v>7</v>
      </c>
      <c r="C95" s="2">
        <v>42741.493472222239</v>
      </c>
      <c r="D95" s="1">
        <v>1</v>
      </c>
      <c r="E95">
        <v>1</v>
      </c>
      <c r="F95" t="s">
        <v>8</v>
      </c>
    </row>
    <row r="96" spans="1:6" x14ac:dyDescent="0.25">
      <c r="A96" t="s">
        <v>6</v>
      </c>
      <c r="B96" t="s">
        <v>7</v>
      </c>
      <c r="C96" s="2">
        <v>42741.494166631717</v>
      </c>
      <c r="D96" s="1">
        <v>1</v>
      </c>
      <c r="E96">
        <v>1</v>
      </c>
      <c r="F96" t="s">
        <v>8</v>
      </c>
    </row>
    <row r="97" spans="1:6" x14ac:dyDescent="0.25">
      <c r="A97" t="s">
        <v>6</v>
      </c>
      <c r="B97" t="s">
        <v>7</v>
      </c>
      <c r="C97" s="2">
        <v>42741.496539351996</v>
      </c>
      <c r="D97" s="1">
        <v>1</v>
      </c>
      <c r="E97">
        <v>1</v>
      </c>
      <c r="F97" t="s">
        <v>8</v>
      </c>
    </row>
    <row r="98" spans="1:6" x14ac:dyDescent="0.25">
      <c r="A98" t="s">
        <v>6</v>
      </c>
      <c r="B98" t="s">
        <v>7</v>
      </c>
      <c r="C98" s="2">
        <v>42741.587245347444</v>
      </c>
      <c r="D98" s="1">
        <v>1</v>
      </c>
      <c r="E98">
        <v>7</v>
      </c>
      <c r="F98" t="s">
        <v>8</v>
      </c>
    </row>
    <row r="99" spans="1:6" x14ac:dyDescent="0.25">
      <c r="A99" t="s">
        <v>6</v>
      </c>
      <c r="B99" t="s">
        <v>7</v>
      </c>
      <c r="C99" s="2">
        <v>42741.589131909888</v>
      </c>
      <c r="D99" s="1">
        <v>1</v>
      </c>
      <c r="E99">
        <v>1</v>
      </c>
      <c r="F99" t="s">
        <v>8</v>
      </c>
    </row>
    <row r="100" spans="1:6" x14ac:dyDescent="0.25">
      <c r="A100" t="s">
        <v>6</v>
      </c>
      <c r="B100" t="s">
        <v>9</v>
      </c>
      <c r="C100" s="2">
        <v>42741.587048611138</v>
      </c>
      <c r="D100" s="1">
        <v>1</v>
      </c>
      <c r="E100">
        <v>13</v>
      </c>
      <c r="F100" t="s">
        <v>8</v>
      </c>
    </row>
    <row r="101" spans="1:6" x14ac:dyDescent="0.25">
      <c r="A101" t="s">
        <v>6</v>
      </c>
      <c r="B101" t="s">
        <v>13</v>
      </c>
      <c r="C101" s="2">
        <v>42741.615590266418</v>
      </c>
      <c r="D101" s="1">
        <v>1</v>
      </c>
      <c r="E101">
        <v>1</v>
      </c>
      <c r="F101" t="s">
        <v>8</v>
      </c>
    </row>
    <row r="102" spans="1:6" x14ac:dyDescent="0.25">
      <c r="A102" t="s">
        <v>6</v>
      </c>
      <c r="B102" t="s">
        <v>7</v>
      </c>
      <c r="C102" s="2">
        <v>42741.623182870448</v>
      </c>
      <c r="D102" s="1">
        <v>1</v>
      </c>
      <c r="E102">
        <v>2</v>
      </c>
      <c r="F102" t="s">
        <v>8</v>
      </c>
    </row>
    <row r="103" spans="1:6" x14ac:dyDescent="0.25">
      <c r="A103" t="s">
        <v>6</v>
      </c>
      <c r="B103" t="s">
        <v>7</v>
      </c>
      <c r="C103" s="2">
        <v>42741.633495370392</v>
      </c>
      <c r="D103" s="1">
        <v>1</v>
      </c>
      <c r="E103">
        <v>2</v>
      </c>
      <c r="F103" t="s">
        <v>8</v>
      </c>
    </row>
    <row r="104" spans="1:6" x14ac:dyDescent="0.25">
      <c r="A104" t="s">
        <v>6</v>
      </c>
      <c r="B104" t="s">
        <v>7</v>
      </c>
      <c r="C104" s="2">
        <v>42741.67759259278</v>
      </c>
      <c r="D104" s="1">
        <v>1</v>
      </c>
      <c r="E104">
        <v>1</v>
      </c>
      <c r="F104" t="s">
        <v>8</v>
      </c>
    </row>
    <row r="105" spans="1:6" x14ac:dyDescent="0.25">
      <c r="A105" t="s">
        <v>6</v>
      </c>
      <c r="B105" t="s">
        <v>12</v>
      </c>
      <c r="C105" s="2">
        <v>42741.68018518528</v>
      </c>
      <c r="D105" s="1">
        <v>1</v>
      </c>
      <c r="E105">
        <v>30</v>
      </c>
      <c r="F105" t="s">
        <v>8</v>
      </c>
    </row>
    <row r="106" spans="1:6" x14ac:dyDescent="0.25">
      <c r="A106" t="s">
        <v>6</v>
      </c>
      <c r="B106" t="s">
        <v>9</v>
      </c>
      <c r="C106" s="2">
        <v>42745.337488390971</v>
      </c>
      <c r="D106" s="1">
        <v>1</v>
      </c>
      <c r="E106">
        <v>5</v>
      </c>
      <c r="F106" t="s">
        <v>8</v>
      </c>
    </row>
    <row r="107" spans="1:6" x14ac:dyDescent="0.25">
      <c r="A107" t="s">
        <v>6</v>
      </c>
      <c r="B107" t="s">
        <v>7</v>
      </c>
      <c r="C107" s="2">
        <v>42745.350462928414</v>
      </c>
      <c r="D107" s="1">
        <v>1</v>
      </c>
      <c r="E107">
        <v>1</v>
      </c>
      <c r="F107" t="s">
        <v>8</v>
      </c>
    </row>
    <row r="108" spans="1:6" x14ac:dyDescent="0.25">
      <c r="A108" t="s">
        <v>6</v>
      </c>
      <c r="B108" t="s">
        <v>7</v>
      </c>
      <c r="C108" s="2">
        <v>42745.354178229347</v>
      </c>
      <c r="D108" s="1">
        <v>1</v>
      </c>
      <c r="E108">
        <v>1</v>
      </c>
      <c r="F108" t="s">
        <v>8</v>
      </c>
    </row>
    <row r="109" spans="1:6" x14ac:dyDescent="0.25">
      <c r="A109" t="s">
        <v>6</v>
      </c>
      <c r="B109" t="s">
        <v>12</v>
      </c>
      <c r="C109" s="2">
        <v>42745.363680521026</v>
      </c>
      <c r="D109" s="1">
        <v>1</v>
      </c>
      <c r="E109">
        <v>51</v>
      </c>
      <c r="F109" t="s">
        <v>8</v>
      </c>
    </row>
    <row r="110" spans="1:6" x14ac:dyDescent="0.25">
      <c r="A110" t="s">
        <v>6</v>
      </c>
      <c r="B110" t="s">
        <v>7</v>
      </c>
      <c r="C110" s="2">
        <v>42745.385868055746</v>
      </c>
      <c r="D110" s="1">
        <v>1</v>
      </c>
      <c r="E110">
        <v>2</v>
      </c>
      <c r="F110" t="s">
        <v>8</v>
      </c>
    </row>
    <row r="111" spans="1:6" x14ac:dyDescent="0.25">
      <c r="A111" t="s">
        <v>6</v>
      </c>
      <c r="B111" t="s">
        <v>12</v>
      </c>
      <c r="C111" s="2">
        <v>42745.390937500168</v>
      </c>
      <c r="D111" s="1">
        <v>1</v>
      </c>
      <c r="E111">
        <v>66</v>
      </c>
      <c r="F111" t="s">
        <v>8</v>
      </c>
    </row>
    <row r="112" spans="1:6" x14ac:dyDescent="0.25">
      <c r="A112" t="s">
        <v>6</v>
      </c>
      <c r="B112" t="s">
        <v>12</v>
      </c>
      <c r="C112" s="2">
        <v>42745.39674766222</v>
      </c>
      <c r="D112" s="1">
        <v>1</v>
      </c>
      <c r="E112">
        <v>10</v>
      </c>
      <c r="F112" t="s">
        <v>8</v>
      </c>
    </row>
    <row r="113" spans="1:6" x14ac:dyDescent="0.25">
      <c r="A113" t="s">
        <v>6</v>
      </c>
      <c r="B113" t="s">
        <v>12</v>
      </c>
      <c r="C113" s="2">
        <v>42745.420358773321</v>
      </c>
      <c r="D113" s="1">
        <v>1</v>
      </c>
      <c r="E113">
        <v>1</v>
      </c>
      <c r="F113" t="s">
        <v>8</v>
      </c>
    </row>
    <row r="114" spans="1:6" x14ac:dyDescent="0.25">
      <c r="A114" t="s">
        <v>6</v>
      </c>
      <c r="B114" t="s">
        <v>7</v>
      </c>
      <c r="C114" s="2">
        <v>42745.422488391399</v>
      </c>
      <c r="D114" s="1">
        <v>1</v>
      </c>
      <c r="E114">
        <v>2</v>
      </c>
      <c r="F114" t="s">
        <v>8</v>
      </c>
    </row>
    <row r="115" spans="1:6" x14ac:dyDescent="0.25">
      <c r="A115" t="s">
        <v>6</v>
      </c>
      <c r="B115" t="s">
        <v>11</v>
      </c>
      <c r="C115" s="2">
        <v>42745.434050926007</v>
      </c>
      <c r="D115" s="1">
        <v>1</v>
      </c>
      <c r="E115">
        <v>1</v>
      </c>
      <c r="F115" t="s">
        <v>8</v>
      </c>
    </row>
    <row r="116" spans="1:6" x14ac:dyDescent="0.25">
      <c r="A116" t="s">
        <v>6</v>
      </c>
      <c r="B116" t="s">
        <v>13</v>
      </c>
      <c r="C116" s="2">
        <v>42745.437685150653</v>
      </c>
      <c r="D116" s="1">
        <v>1</v>
      </c>
      <c r="E116">
        <v>10</v>
      </c>
      <c r="F116" t="s">
        <v>8</v>
      </c>
    </row>
    <row r="117" spans="1:6" x14ac:dyDescent="0.25">
      <c r="A117" t="s">
        <v>6</v>
      </c>
      <c r="B117" t="s">
        <v>12</v>
      </c>
      <c r="C117" s="2">
        <v>42745.440995370504</v>
      </c>
      <c r="D117" s="1">
        <v>1</v>
      </c>
      <c r="E117">
        <v>10</v>
      </c>
      <c r="F117" t="s">
        <v>8</v>
      </c>
    </row>
    <row r="118" spans="1:6" x14ac:dyDescent="0.25">
      <c r="A118" t="s">
        <v>6</v>
      </c>
      <c r="B118" t="s">
        <v>11</v>
      </c>
      <c r="C118" s="2">
        <v>42745.439479131717</v>
      </c>
      <c r="D118" s="1">
        <v>1</v>
      </c>
      <c r="E118">
        <v>1</v>
      </c>
      <c r="F118" t="s">
        <v>8</v>
      </c>
    </row>
    <row r="119" spans="1:6" x14ac:dyDescent="0.25">
      <c r="A119" t="s">
        <v>6</v>
      </c>
      <c r="B119" t="s">
        <v>11</v>
      </c>
      <c r="C119" s="2">
        <v>42745.446562500205</v>
      </c>
      <c r="D119" s="1">
        <v>1</v>
      </c>
      <c r="E119">
        <v>26</v>
      </c>
      <c r="F119" t="s">
        <v>8</v>
      </c>
    </row>
    <row r="120" spans="1:6" x14ac:dyDescent="0.25">
      <c r="A120" t="s">
        <v>6</v>
      </c>
      <c r="B120" t="s">
        <v>13</v>
      </c>
      <c r="C120" s="2">
        <v>42745.459004618227</v>
      </c>
      <c r="D120" s="1">
        <v>1</v>
      </c>
      <c r="E120">
        <v>1</v>
      </c>
      <c r="F120" t="s">
        <v>8</v>
      </c>
    </row>
    <row r="121" spans="1:6" x14ac:dyDescent="0.25">
      <c r="A121" t="s">
        <v>6</v>
      </c>
      <c r="B121" t="s">
        <v>13</v>
      </c>
      <c r="C121" s="2">
        <v>42745.460972210858</v>
      </c>
      <c r="D121" s="1">
        <v>1</v>
      </c>
      <c r="E121">
        <v>3</v>
      </c>
      <c r="F121" t="s">
        <v>8</v>
      </c>
    </row>
    <row r="122" spans="1:6" x14ac:dyDescent="0.25">
      <c r="A122" t="s">
        <v>6</v>
      </c>
      <c r="B122" t="s">
        <v>13</v>
      </c>
      <c r="C122" s="2">
        <v>42745.463680555578</v>
      </c>
      <c r="D122" s="1">
        <v>1</v>
      </c>
      <c r="E122">
        <v>1</v>
      </c>
      <c r="F122" t="s">
        <v>8</v>
      </c>
    </row>
    <row r="123" spans="1:6" x14ac:dyDescent="0.25">
      <c r="A123" t="s">
        <v>6</v>
      </c>
      <c r="B123" t="s">
        <v>11</v>
      </c>
      <c r="C123" s="2">
        <v>42745.460856446531</v>
      </c>
      <c r="D123" s="1">
        <v>1</v>
      </c>
      <c r="E123">
        <v>33</v>
      </c>
      <c r="F123" t="s">
        <v>8</v>
      </c>
    </row>
    <row r="124" spans="1:6" x14ac:dyDescent="0.25">
      <c r="A124" t="s">
        <v>6</v>
      </c>
      <c r="B124" t="s">
        <v>13</v>
      </c>
      <c r="C124" s="2">
        <v>42745.466516203713</v>
      </c>
      <c r="D124" s="1">
        <v>1</v>
      </c>
      <c r="E124">
        <v>1</v>
      </c>
      <c r="F124" t="s">
        <v>8</v>
      </c>
    </row>
    <row r="125" spans="1:6" x14ac:dyDescent="0.25">
      <c r="A125" t="s">
        <v>6</v>
      </c>
      <c r="B125" t="s">
        <v>12</v>
      </c>
      <c r="C125" s="2">
        <v>42745.470092592761</v>
      </c>
      <c r="D125" s="1">
        <v>1</v>
      </c>
      <c r="E125">
        <v>13</v>
      </c>
      <c r="F125" t="s">
        <v>8</v>
      </c>
    </row>
    <row r="126" spans="1:6" x14ac:dyDescent="0.25">
      <c r="A126" t="s">
        <v>6</v>
      </c>
      <c r="B126" t="s">
        <v>9</v>
      </c>
      <c r="C126" s="2">
        <v>42745.469710613601</v>
      </c>
      <c r="D126" s="1">
        <v>1</v>
      </c>
      <c r="E126">
        <v>17</v>
      </c>
      <c r="F126" t="s">
        <v>8</v>
      </c>
    </row>
    <row r="127" spans="1:6" x14ac:dyDescent="0.25">
      <c r="A127" t="s">
        <v>6</v>
      </c>
      <c r="B127" t="s">
        <v>9</v>
      </c>
      <c r="C127" s="2">
        <v>42745.486076388974</v>
      </c>
      <c r="D127" s="1">
        <v>1</v>
      </c>
      <c r="E127">
        <v>2</v>
      </c>
      <c r="F127" t="s">
        <v>8</v>
      </c>
    </row>
    <row r="128" spans="1:6" x14ac:dyDescent="0.25">
      <c r="A128" t="s">
        <v>6</v>
      </c>
      <c r="B128" t="s">
        <v>9</v>
      </c>
      <c r="C128" s="2">
        <v>42745.490879629739</v>
      </c>
      <c r="D128" s="1">
        <v>1</v>
      </c>
      <c r="E128">
        <v>2</v>
      </c>
      <c r="F128" t="s">
        <v>8</v>
      </c>
    </row>
    <row r="129" spans="1:6" x14ac:dyDescent="0.25">
      <c r="A129" t="s">
        <v>6</v>
      </c>
      <c r="B129" t="s">
        <v>12</v>
      </c>
      <c r="C129" s="2">
        <v>42745.494710636791</v>
      </c>
      <c r="D129" s="1">
        <v>1</v>
      </c>
      <c r="E129">
        <v>38</v>
      </c>
      <c r="F129" t="s">
        <v>8</v>
      </c>
    </row>
    <row r="130" spans="1:6" x14ac:dyDescent="0.25">
      <c r="A130" t="s">
        <v>6</v>
      </c>
      <c r="B130" t="s">
        <v>11</v>
      </c>
      <c r="C130" s="2">
        <v>42745.498912014067</v>
      </c>
      <c r="D130" s="1">
        <v>1</v>
      </c>
      <c r="E130">
        <v>33</v>
      </c>
      <c r="F130" t="s">
        <v>8</v>
      </c>
    </row>
    <row r="131" spans="1:6" x14ac:dyDescent="0.25">
      <c r="A131" t="s">
        <v>6</v>
      </c>
      <c r="B131" t="s">
        <v>7</v>
      </c>
      <c r="C131" s="2">
        <v>42745.505636574235</v>
      </c>
      <c r="D131" s="1">
        <v>1</v>
      </c>
      <c r="E131">
        <v>32</v>
      </c>
      <c r="F131" t="s">
        <v>8</v>
      </c>
    </row>
    <row r="132" spans="1:6" x14ac:dyDescent="0.25">
      <c r="A132" t="s">
        <v>6</v>
      </c>
      <c r="B132" t="s">
        <v>7</v>
      </c>
      <c r="C132" s="2">
        <v>42745.514872662257</v>
      </c>
      <c r="D132" s="1">
        <v>1</v>
      </c>
      <c r="E132">
        <v>1</v>
      </c>
      <c r="F132" t="s">
        <v>8</v>
      </c>
    </row>
    <row r="133" spans="1:6" x14ac:dyDescent="0.25">
      <c r="A133" t="s">
        <v>6</v>
      </c>
      <c r="B133" t="s">
        <v>7</v>
      </c>
      <c r="C133" s="2">
        <v>42745.519641203806</v>
      </c>
      <c r="D133" s="1">
        <v>1</v>
      </c>
      <c r="E133">
        <v>1</v>
      </c>
      <c r="F133" t="s">
        <v>8</v>
      </c>
    </row>
    <row r="134" spans="1:6" x14ac:dyDescent="0.25">
      <c r="A134" t="s">
        <v>6</v>
      </c>
      <c r="B134" t="s">
        <v>7</v>
      </c>
      <c r="C134" s="2">
        <v>42745.533483761363</v>
      </c>
      <c r="D134" s="1">
        <v>1</v>
      </c>
      <c r="E134">
        <v>21</v>
      </c>
      <c r="F134" t="s">
        <v>8</v>
      </c>
    </row>
    <row r="135" spans="1:6" x14ac:dyDescent="0.25">
      <c r="A135" t="s">
        <v>6</v>
      </c>
      <c r="B135" t="s">
        <v>7</v>
      </c>
      <c r="C135" s="2">
        <v>42745.506701353937</v>
      </c>
      <c r="D135" s="1">
        <v>1</v>
      </c>
      <c r="E135">
        <v>1</v>
      </c>
      <c r="F135" t="s">
        <v>8</v>
      </c>
    </row>
    <row r="136" spans="1:6" x14ac:dyDescent="0.25">
      <c r="A136" t="s">
        <v>6</v>
      </c>
      <c r="B136" t="s">
        <v>12</v>
      </c>
      <c r="C136" s="2">
        <v>42745.558773148339</v>
      </c>
      <c r="D136" s="1">
        <v>1</v>
      </c>
      <c r="E136">
        <v>155</v>
      </c>
      <c r="F136" t="s">
        <v>8</v>
      </c>
    </row>
    <row r="137" spans="1:6" x14ac:dyDescent="0.25">
      <c r="A137" t="s">
        <v>6</v>
      </c>
      <c r="B137" t="s">
        <v>12</v>
      </c>
      <c r="C137" s="2">
        <v>42745.576921296306</v>
      </c>
      <c r="D137" s="1">
        <v>1</v>
      </c>
      <c r="E137">
        <v>1</v>
      </c>
      <c r="F137" t="s">
        <v>8</v>
      </c>
    </row>
    <row r="138" spans="1:6" x14ac:dyDescent="0.25">
      <c r="A138" t="s">
        <v>6</v>
      </c>
      <c r="B138" t="s">
        <v>12</v>
      </c>
      <c r="C138" s="2">
        <v>42745.58300925931</v>
      </c>
      <c r="D138" s="1">
        <v>1</v>
      </c>
      <c r="E138">
        <v>97</v>
      </c>
      <c r="F138" t="s">
        <v>8</v>
      </c>
    </row>
    <row r="139" spans="1:6" x14ac:dyDescent="0.25">
      <c r="A139" t="s">
        <v>6</v>
      </c>
      <c r="B139" t="s">
        <v>13</v>
      </c>
      <c r="C139" s="2">
        <v>42745.587905092631</v>
      </c>
      <c r="D139" s="1">
        <v>1</v>
      </c>
      <c r="E139">
        <v>5</v>
      </c>
      <c r="F139" t="s">
        <v>8</v>
      </c>
    </row>
    <row r="140" spans="1:6" x14ac:dyDescent="0.25">
      <c r="A140" t="s">
        <v>6</v>
      </c>
      <c r="B140" t="s">
        <v>9</v>
      </c>
      <c r="C140" s="2">
        <v>42745.590173588134</v>
      </c>
      <c r="D140" s="1">
        <v>1</v>
      </c>
      <c r="E140">
        <v>2</v>
      </c>
      <c r="F140" t="s">
        <v>8</v>
      </c>
    </row>
    <row r="141" spans="1:6" x14ac:dyDescent="0.25">
      <c r="A141" t="s">
        <v>6</v>
      </c>
      <c r="B141" t="s">
        <v>12</v>
      </c>
      <c r="C141" s="2">
        <v>42745.595162025653</v>
      </c>
      <c r="D141" s="1">
        <v>1</v>
      </c>
      <c r="E141">
        <v>14</v>
      </c>
      <c r="F141" t="s">
        <v>8</v>
      </c>
    </row>
    <row r="142" spans="1:6" x14ac:dyDescent="0.25">
      <c r="A142" t="s">
        <v>6</v>
      </c>
      <c r="B142" t="s">
        <v>12</v>
      </c>
      <c r="C142" s="2">
        <v>42745.634467569645</v>
      </c>
      <c r="D142" s="1">
        <v>1</v>
      </c>
      <c r="E142">
        <v>23</v>
      </c>
      <c r="F142" t="s">
        <v>8</v>
      </c>
    </row>
    <row r="143" spans="1:6" x14ac:dyDescent="0.25">
      <c r="A143" t="s">
        <v>6</v>
      </c>
      <c r="B143" t="s">
        <v>12</v>
      </c>
      <c r="C143" s="2">
        <v>42745.664629629813</v>
      </c>
      <c r="D143" s="1">
        <v>1</v>
      </c>
      <c r="E143">
        <v>58</v>
      </c>
      <c r="F143" t="s">
        <v>8</v>
      </c>
    </row>
    <row r="144" spans="1:6" x14ac:dyDescent="0.25">
      <c r="A144" t="s">
        <v>6</v>
      </c>
      <c r="B144" t="s">
        <v>7</v>
      </c>
      <c r="C144" s="2">
        <v>42745.664606458507</v>
      </c>
      <c r="D144" s="1">
        <v>1</v>
      </c>
      <c r="E144">
        <v>1</v>
      </c>
      <c r="F144" t="s">
        <v>8</v>
      </c>
    </row>
    <row r="145" spans="1:6" x14ac:dyDescent="0.25">
      <c r="A145" t="s">
        <v>6</v>
      </c>
      <c r="B145" t="s">
        <v>12</v>
      </c>
      <c r="C145" s="2">
        <v>42745.72593750013</v>
      </c>
      <c r="D145" s="1">
        <v>1</v>
      </c>
      <c r="E145">
        <v>3</v>
      </c>
      <c r="F145" t="s">
        <v>8</v>
      </c>
    </row>
    <row r="146" spans="1:6" x14ac:dyDescent="0.25">
      <c r="A146" t="s">
        <v>6</v>
      </c>
      <c r="B146" t="s">
        <v>12</v>
      </c>
      <c r="C146" s="2">
        <v>42746.330868055578</v>
      </c>
      <c r="D146" s="1">
        <v>1</v>
      </c>
      <c r="E146">
        <v>1</v>
      </c>
      <c r="F146" t="s">
        <v>8</v>
      </c>
    </row>
    <row r="147" spans="1:6" x14ac:dyDescent="0.25">
      <c r="A147" t="s">
        <v>6</v>
      </c>
      <c r="B147" t="s">
        <v>12</v>
      </c>
      <c r="C147" s="2">
        <v>42746.369837963022</v>
      </c>
      <c r="D147" s="1">
        <v>1</v>
      </c>
      <c r="E147">
        <v>5</v>
      </c>
      <c r="F147" t="s">
        <v>8</v>
      </c>
    </row>
    <row r="148" spans="1:6" x14ac:dyDescent="0.25">
      <c r="A148" t="s">
        <v>6</v>
      </c>
      <c r="B148" t="s">
        <v>12</v>
      </c>
      <c r="C148" s="2">
        <v>42746.371493021026</v>
      </c>
      <c r="D148" s="1">
        <v>1</v>
      </c>
      <c r="E148">
        <v>80</v>
      </c>
      <c r="F148" t="s">
        <v>8</v>
      </c>
    </row>
    <row r="149" spans="1:6" x14ac:dyDescent="0.25">
      <c r="A149" t="s">
        <v>6</v>
      </c>
      <c r="B149" t="s">
        <v>12</v>
      </c>
      <c r="C149" s="2">
        <v>42746.365995335858</v>
      </c>
      <c r="D149" s="1">
        <v>1</v>
      </c>
      <c r="E149">
        <v>13</v>
      </c>
      <c r="F149" t="s">
        <v>8</v>
      </c>
    </row>
    <row r="150" spans="1:6" x14ac:dyDescent="0.25">
      <c r="A150" t="s">
        <v>6</v>
      </c>
      <c r="B150" t="s">
        <v>12</v>
      </c>
      <c r="C150" s="2">
        <v>42746.374131944496</v>
      </c>
      <c r="D150" s="1">
        <v>1</v>
      </c>
      <c r="E150">
        <v>245</v>
      </c>
      <c r="F150" t="s">
        <v>8</v>
      </c>
    </row>
    <row r="151" spans="1:6" x14ac:dyDescent="0.25">
      <c r="A151" t="s">
        <v>6</v>
      </c>
      <c r="B151" t="s">
        <v>7</v>
      </c>
      <c r="C151" s="2">
        <v>42746.399861111306</v>
      </c>
      <c r="D151" s="1">
        <v>1</v>
      </c>
      <c r="E151">
        <v>1</v>
      </c>
      <c r="F151" t="s">
        <v>8</v>
      </c>
    </row>
    <row r="152" spans="1:6" x14ac:dyDescent="0.25">
      <c r="A152" t="s">
        <v>6</v>
      </c>
      <c r="B152" t="s">
        <v>13</v>
      </c>
      <c r="C152" s="2">
        <v>42746.420104155317</v>
      </c>
      <c r="D152" s="1">
        <v>1</v>
      </c>
      <c r="E152">
        <v>8</v>
      </c>
      <c r="F152" t="s">
        <v>8</v>
      </c>
    </row>
    <row r="153" spans="1:6" x14ac:dyDescent="0.25">
      <c r="A153" t="s">
        <v>6</v>
      </c>
      <c r="B153" t="s">
        <v>7</v>
      </c>
      <c r="C153" s="2">
        <v>42746.40908561321</v>
      </c>
      <c r="D153" s="1">
        <v>1</v>
      </c>
      <c r="E153">
        <v>28</v>
      </c>
      <c r="F153" t="s">
        <v>8</v>
      </c>
    </row>
    <row r="154" spans="1:6" x14ac:dyDescent="0.25">
      <c r="A154" t="s">
        <v>6</v>
      </c>
      <c r="B154" t="s">
        <v>7</v>
      </c>
      <c r="C154" s="2">
        <v>42746.429444409907</v>
      </c>
      <c r="D154" s="1">
        <v>1</v>
      </c>
      <c r="E154">
        <v>4</v>
      </c>
      <c r="F154" t="s">
        <v>8</v>
      </c>
    </row>
    <row r="155" spans="1:6" x14ac:dyDescent="0.25">
      <c r="A155" t="s">
        <v>6</v>
      </c>
      <c r="B155" t="s">
        <v>7</v>
      </c>
      <c r="C155" s="2">
        <v>42746.429895821959</v>
      </c>
      <c r="D155" s="1">
        <v>1</v>
      </c>
      <c r="E155">
        <v>12</v>
      </c>
      <c r="F155" t="s">
        <v>8</v>
      </c>
    </row>
    <row r="156" spans="1:6" x14ac:dyDescent="0.25">
      <c r="A156" t="s">
        <v>6</v>
      </c>
      <c r="B156" t="s">
        <v>7</v>
      </c>
      <c r="C156" s="2">
        <v>42746.437986111268</v>
      </c>
      <c r="D156" s="1">
        <v>1</v>
      </c>
      <c r="E156">
        <v>1</v>
      </c>
      <c r="F156" t="s">
        <v>8</v>
      </c>
    </row>
    <row r="157" spans="1:6" x14ac:dyDescent="0.25">
      <c r="A157" t="s">
        <v>6</v>
      </c>
      <c r="B157" t="s">
        <v>12</v>
      </c>
      <c r="C157" s="2">
        <v>42746.440127315</v>
      </c>
      <c r="D157" s="1">
        <v>1</v>
      </c>
      <c r="E157">
        <v>29</v>
      </c>
      <c r="F157" t="s">
        <v>8</v>
      </c>
    </row>
    <row r="158" spans="1:6" x14ac:dyDescent="0.25">
      <c r="A158" t="s">
        <v>6</v>
      </c>
      <c r="B158" t="s">
        <v>12</v>
      </c>
      <c r="C158" s="2">
        <v>42746.45037037041</v>
      </c>
      <c r="D158" s="1">
        <v>1</v>
      </c>
      <c r="E158">
        <v>7</v>
      </c>
      <c r="F158" t="s">
        <v>8</v>
      </c>
    </row>
    <row r="159" spans="1:6" x14ac:dyDescent="0.25">
      <c r="A159" t="s">
        <v>6</v>
      </c>
      <c r="B159" t="s">
        <v>7</v>
      </c>
      <c r="C159" s="2">
        <v>42746.453182870522</v>
      </c>
      <c r="D159" s="1">
        <v>1</v>
      </c>
      <c r="E159">
        <v>7</v>
      </c>
      <c r="F159" t="s">
        <v>8</v>
      </c>
    </row>
    <row r="160" spans="1:6" x14ac:dyDescent="0.25">
      <c r="A160" t="s">
        <v>6</v>
      </c>
      <c r="B160" t="s">
        <v>12</v>
      </c>
      <c r="C160" s="2">
        <v>42746.459502291866</v>
      </c>
      <c r="D160" s="1">
        <v>1</v>
      </c>
      <c r="E160">
        <v>87</v>
      </c>
      <c r="F160" t="s">
        <v>8</v>
      </c>
    </row>
    <row r="161" spans="1:6" x14ac:dyDescent="0.25">
      <c r="A161" t="s">
        <v>6</v>
      </c>
      <c r="B161" t="s">
        <v>7</v>
      </c>
      <c r="C161" s="2">
        <v>42746.431122685317</v>
      </c>
      <c r="D161" s="1">
        <v>1</v>
      </c>
      <c r="E161">
        <v>3</v>
      </c>
      <c r="F161" t="s">
        <v>8</v>
      </c>
    </row>
    <row r="162" spans="1:6" x14ac:dyDescent="0.25">
      <c r="A162" t="s">
        <v>6</v>
      </c>
      <c r="B162" t="s">
        <v>7</v>
      </c>
      <c r="C162" s="2">
        <v>42746.475578703918</v>
      </c>
      <c r="D162" s="1">
        <v>1</v>
      </c>
      <c r="E162">
        <v>4</v>
      </c>
      <c r="F162" t="s">
        <v>8</v>
      </c>
    </row>
    <row r="163" spans="1:6" x14ac:dyDescent="0.25">
      <c r="A163" t="s">
        <v>6</v>
      </c>
      <c r="B163" t="s">
        <v>7</v>
      </c>
      <c r="C163" s="2">
        <v>42746.476516192313</v>
      </c>
      <c r="D163" s="1">
        <v>1</v>
      </c>
      <c r="E163">
        <v>4</v>
      </c>
      <c r="F163" t="s">
        <v>8</v>
      </c>
    </row>
    <row r="164" spans="1:6" x14ac:dyDescent="0.25">
      <c r="A164" t="s">
        <v>6</v>
      </c>
      <c r="B164" t="s">
        <v>7</v>
      </c>
      <c r="C164" s="2">
        <v>42746.477164316922</v>
      </c>
      <c r="D164" s="1">
        <v>1</v>
      </c>
      <c r="E164">
        <v>5</v>
      </c>
      <c r="F164" t="s">
        <v>8</v>
      </c>
    </row>
    <row r="165" spans="1:6" x14ac:dyDescent="0.25">
      <c r="A165" t="s">
        <v>6</v>
      </c>
      <c r="B165" t="s">
        <v>7</v>
      </c>
      <c r="C165" s="2">
        <v>42746.477928240784</v>
      </c>
      <c r="D165" s="1">
        <v>1</v>
      </c>
      <c r="E165">
        <v>4</v>
      </c>
      <c r="F165" t="s">
        <v>8</v>
      </c>
    </row>
    <row r="166" spans="1:6" x14ac:dyDescent="0.25">
      <c r="A166" t="s">
        <v>6</v>
      </c>
      <c r="B166" t="s">
        <v>7</v>
      </c>
      <c r="C166" s="2">
        <v>42746.478518518619</v>
      </c>
      <c r="D166" s="1">
        <v>1</v>
      </c>
      <c r="E166">
        <v>5</v>
      </c>
      <c r="F166" t="s">
        <v>8</v>
      </c>
    </row>
    <row r="167" spans="1:6" x14ac:dyDescent="0.25">
      <c r="A167" t="s">
        <v>6</v>
      </c>
      <c r="B167" t="s">
        <v>12</v>
      </c>
      <c r="C167" s="2">
        <v>42746.480057870504</v>
      </c>
      <c r="D167" s="1">
        <v>1</v>
      </c>
      <c r="E167">
        <v>87</v>
      </c>
      <c r="F167" t="s">
        <v>8</v>
      </c>
    </row>
    <row r="168" spans="1:6" x14ac:dyDescent="0.25">
      <c r="A168" t="s">
        <v>6</v>
      </c>
      <c r="B168" t="s">
        <v>7</v>
      </c>
      <c r="C168" s="2">
        <v>42746.482928206213</v>
      </c>
      <c r="D168" s="1">
        <v>1</v>
      </c>
      <c r="E168">
        <v>6</v>
      </c>
      <c r="F168" t="s">
        <v>8</v>
      </c>
    </row>
    <row r="169" spans="1:6" x14ac:dyDescent="0.25">
      <c r="A169" t="s">
        <v>6</v>
      </c>
      <c r="B169" t="s">
        <v>7</v>
      </c>
      <c r="C169" s="2">
        <v>42746.485104155261</v>
      </c>
      <c r="D169" s="1">
        <v>1</v>
      </c>
      <c r="E169">
        <v>9</v>
      </c>
      <c r="F169" t="s">
        <v>8</v>
      </c>
    </row>
    <row r="170" spans="1:6" x14ac:dyDescent="0.25">
      <c r="A170" t="s">
        <v>6</v>
      </c>
      <c r="B170" t="s">
        <v>7</v>
      </c>
      <c r="C170" s="2">
        <v>42746.486805532593</v>
      </c>
      <c r="D170" s="1">
        <v>1</v>
      </c>
      <c r="E170">
        <v>3</v>
      </c>
      <c r="F170" t="s">
        <v>8</v>
      </c>
    </row>
    <row r="171" spans="1:6" x14ac:dyDescent="0.25">
      <c r="A171" t="s">
        <v>6</v>
      </c>
      <c r="B171" t="s">
        <v>9</v>
      </c>
      <c r="C171" s="2">
        <v>42746.490601852071</v>
      </c>
      <c r="D171" s="1">
        <v>1</v>
      </c>
      <c r="E171">
        <v>20</v>
      </c>
      <c r="F171" t="s">
        <v>8</v>
      </c>
    </row>
    <row r="172" spans="1:6" x14ac:dyDescent="0.25">
      <c r="A172" t="s">
        <v>6</v>
      </c>
      <c r="B172" t="s">
        <v>7</v>
      </c>
      <c r="C172" s="2">
        <v>42746.492800891399</v>
      </c>
      <c r="D172" s="1">
        <v>1</v>
      </c>
      <c r="E172">
        <v>2</v>
      </c>
      <c r="F172" t="s">
        <v>8</v>
      </c>
    </row>
    <row r="173" spans="1:6" x14ac:dyDescent="0.25">
      <c r="A173" t="s">
        <v>6</v>
      </c>
      <c r="B173" t="s">
        <v>9</v>
      </c>
      <c r="C173" s="2">
        <v>42746.50112265069</v>
      </c>
      <c r="D173" s="1">
        <v>1</v>
      </c>
      <c r="E173">
        <v>5</v>
      </c>
      <c r="F173" t="s">
        <v>8</v>
      </c>
    </row>
    <row r="174" spans="1:6" x14ac:dyDescent="0.25">
      <c r="A174" t="s">
        <v>6</v>
      </c>
      <c r="B174" t="s">
        <v>7</v>
      </c>
      <c r="C174" s="2">
        <v>42746.503958298825</v>
      </c>
      <c r="D174" s="1">
        <v>1</v>
      </c>
      <c r="E174">
        <v>6</v>
      </c>
      <c r="F174" t="s">
        <v>8</v>
      </c>
    </row>
    <row r="175" spans="1:6" x14ac:dyDescent="0.25">
      <c r="A175" t="s">
        <v>6</v>
      </c>
      <c r="B175" t="s">
        <v>12</v>
      </c>
      <c r="C175" s="2">
        <v>42746.507766192313</v>
      </c>
      <c r="D175" s="1">
        <v>1</v>
      </c>
      <c r="E175">
        <v>121</v>
      </c>
      <c r="F175" t="s">
        <v>8</v>
      </c>
    </row>
    <row r="176" spans="1:6" x14ac:dyDescent="0.25">
      <c r="A176" t="s">
        <v>6</v>
      </c>
      <c r="B176" t="s">
        <v>7</v>
      </c>
      <c r="C176" s="2">
        <v>42746.521006944589</v>
      </c>
      <c r="D176" s="1">
        <v>1</v>
      </c>
      <c r="E176">
        <v>42</v>
      </c>
      <c r="F176" t="s">
        <v>8</v>
      </c>
    </row>
    <row r="177" spans="1:6" x14ac:dyDescent="0.25">
      <c r="A177" t="s">
        <v>6</v>
      </c>
      <c r="B177" t="s">
        <v>12</v>
      </c>
      <c r="C177" s="2">
        <v>42746.523831018712</v>
      </c>
      <c r="D177" s="1">
        <v>1</v>
      </c>
      <c r="E177">
        <v>42</v>
      </c>
      <c r="F177" t="s">
        <v>8</v>
      </c>
    </row>
    <row r="178" spans="1:6" x14ac:dyDescent="0.25">
      <c r="A178" t="s">
        <v>6</v>
      </c>
      <c r="B178" t="s">
        <v>9</v>
      </c>
      <c r="C178" s="2">
        <v>42746.55710644694</v>
      </c>
      <c r="D178" s="1">
        <v>1</v>
      </c>
      <c r="E178">
        <v>14</v>
      </c>
      <c r="F178" t="s">
        <v>8</v>
      </c>
    </row>
    <row r="179" spans="1:6" x14ac:dyDescent="0.25">
      <c r="A179" t="s">
        <v>6</v>
      </c>
      <c r="B179" t="s">
        <v>12</v>
      </c>
      <c r="C179" s="2">
        <v>42746.57623839099</v>
      </c>
      <c r="D179" s="1">
        <v>1</v>
      </c>
      <c r="E179">
        <v>71</v>
      </c>
      <c r="F179" t="s">
        <v>8</v>
      </c>
    </row>
    <row r="180" spans="1:6" x14ac:dyDescent="0.25">
      <c r="A180" t="s">
        <v>6</v>
      </c>
      <c r="B180" t="s">
        <v>12</v>
      </c>
      <c r="C180" s="2">
        <v>42746.580775463022</v>
      </c>
      <c r="D180" s="1">
        <v>1</v>
      </c>
      <c r="E180">
        <v>67</v>
      </c>
      <c r="F180" t="s">
        <v>8</v>
      </c>
    </row>
    <row r="181" spans="1:6" x14ac:dyDescent="0.25">
      <c r="A181" t="s">
        <v>6</v>
      </c>
      <c r="B181" t="s">
        <v>7</v>
      </c>
      <c r="C181" s="2">
        <v>42746.592569421511</v>
      </c>
      <c r="D181" s="1">
        <v>1</v>
      </c>
      <c r="E181">
        <v>5</v>
      </c>
      <c r="F181" t="s">
        <v>8</v>
      </c>
    </row>
    <row r="182" spans="1:6" x14ac:dyDescent="0.25">
      <c r="A182" t="s">
        <v>6</v>
      </c>
      <c r="B182" t="s">
        <v>7</v>
      </c>
      <c r="C182" s="2">
        <v>42746.609780092724</v>
      </c>
      <c r="D182" s="1">
        <v>1</v>
      </c>
      <c r="E182">
        <v>1</v>
      </c>
      <c r="F182" t="s">
        <v>8</v>
      </c>
    </row>
    <row r="183" spans="1:6" x14ac:dyDescent="0.25">
      <c r="A183" t="s">
        <v>6</v>
      </c>
      <c r="B183" t="s">
        <v>7</v>
      </c>
      <c r="C183" s="2">
        <v>42746.610682847444</v>
      </c>
      <c r="D183" s="1">
        <v>1</v>
      </c>
      <c r="E183">
        <v>1</v>
      </c>
      <c r="F183" t="s">
        <v>8</v>
      </c>
    </row>
    <row r="184" spans="1:6" x14ac:dyDescent="0.25">
      <c r="A184" t="s">
        <v>6</v>
      </c>
      <c r="B184" t="s">
        <v>7</v>
      </c>
      <c r="C184" s="2">
        <v>42746.613078669179</v>
      </c>
      <c r="D184" s="1">
        <v>1</v>
      </c>
      <c r="E184">
        <v>1</v>
      </c>
      <c r="F184" t="s">
        <v>8</v>
      </c>
    </row>
    <row r="185" spans="1:6" x14ac:dyDescent="0.25">
      <c r="A185" t="s">
        <v>6</v>
      </c>
      <c r="B185" t="s">
        <v>7</v>
      </c>
      <c r="C185" s="2">
        <v>42746.61583331041</v>
      </c>
      <c r="D185" s="1">
        <v>1</v>
      </c>
      <c r="E185">
        <v>5</v>
      </c>
      <c r="F185" t="s">
        <v>8</v>
      </c>
    </row>
    <row r="186" spans="1:6" x14ac:dyDescent="0.25">
      <c r="A186" t="s">
        <v>6</v>
      </c>
      <c r="B186" t="s">
        <v>7</v>
      </c>
      <c r="C186" s="2">
        <v>42746.619351828936</v>
      </c>
      <c r="D186" s="1">
        <v>1</v>
      </c>
      <c r="E186">
        <v>5</v>
      </c>
      <c r="F186" t="s">
        <v>8</v>
      </c>
    </row>
    <row r="187" spans="1:6" x14ac:dyDescent="0.25">
      <c r="A187" t="s">
        <v>6</v>
      </c>
      <c r="B187" t="s">
        <v>9</v>
      </c>
      <c r="C187" s="2">
        <v>42746.622141203843</v>
      </c>
      <c r="D187" s="1">
        <v>1</v>
      </c>
      <c r="E187">
        <v>4</v>
      </c>
      <c r="F187" t="s">
        <v>8</v>
      </c>
    </row>
    <row r="188" spans="1:6" x14ac:dyDescent="0.25">
      <c r="A188" t="s">
        <v>6</v>
      </c>
      <c r="B188" t="s">
        <v>12</v>
      </c>
      <c r="C188" s="2">
        <v>42746.625949039124</v>
      </c>
      <c r="D188" s="1">
        <v>1</v>
      </c>
      <c r="E188">
        <v>1</v>
      </c>
      <c r="F188" t="s">
        <v>8</v>
      </c>
    </row>
    <row r="189" spans="1:6" x14ac:dyDescent="0.25">
      <c r="A189" t="s">
        <v>6</v>
      </c>
      <c r="B189" t="s">
        <v>12</v>
      </c>
      <c r="C189" s="2">
        <v>42746.630601828918</v>
      </c>
      <c r="D189" s="1">
        <v>1</v>
      </c>
      <c r="E189">
        <v>7</v>
      </c>
      <c r="F189" t="s">
        <v>8</v>
      </c>
    </row>
    <row r="190" spans="1:6" x14ac:dyDescent="0.25">
      <c r="A190" t="s">
        <v>6</v>
      </c>
      <c r="B190" t="s">
        <v>12</v>
      </c>
      <c r="C190" s="2">
        <v>42746.645138889086</v>
      </c>
      <c r="D190" s="1">
        <v>1</v>
      </c>
      <c r="E190">
        <v>4</v>
      </c>
      <c r="F190" t="s">
        <v>8</v>
      </c>
    </row>
    <row r="191" spans="1:6" x14ac:dyDescent="0.25">
      <c r="A191" t="s">
        <v>6</v>
      </c>
      <c r="B191" t="s">
        <v>13</v>
      </c>
      <c r="C191" s="2">
        <v>42746.646030092612</v>
      </c>
      <c r="D191" s="1">
        <v>1</v>
      </c>
      <c r="E191">
        <v>7</v>
      </c>
      <c r="F191" t="s">
        <v>8</v>
      </c>
    </row>
    <row r="192" spans="1:6" x14ac:dyDescent="0.25">
      <c r="A192" t="s">
        <v>6</v>
      </c>
      <c r="B192" t="s">
        <v>11</v>
      </c>
      <c r="C192" s="2">
        <v>42746.647002291866</v>
      </c>
      <c r="D192" s="1">
        <v>1</v>
      </c>
      <c r="E192">
        <v>12</v>
      </c>
      <c r="F192" t="s">
        <v>8</v>
      </c>
    </row>
    <row r="193" spans="1:6" x14ac:dyDescent="0.25">
      <c r="A193" t="s">
        <v>6</v>
      </c>
      <c r="B193" t="s">
        <v>13</v>
      </c>
      <c r="C193" s="2">
        <v>42746.651388877537</v>
      </c>
      <c r="D193" s="1">
        <v>1</v>
      </c>
      <c r="E193">
        <v>2</v>
      </c>
      <c r="F193" t="s">
        <v>8</v>
      </c>
    </row>
    <row r="194" spans="1:6" x14ac:dyDescent="0.25">
      <c r="A194" t="s">
        <v>6</v>
      </c>
      <c r="B194" t="s">
        <v>12</v>
      </c>
      <c r="C194" s="2">
        <v>42746.652129594702</v>
      </c>
      <c r="D194" s="1">
        <v>1</v>
      </c>
      <c r="E194">
        <v>7</v>
      </c>
      <c r="F194" t="s">
        <v>8</v>
      </c>
    </row>
    <row r="195" spans="1:6" x14ac:dyDescent="0.25">
      <c r="A195" t="s">
        <v>6</v>
      </c>
      <c r="B195" t="s">
        <v>12</v>
      </c>
      <c r="C195" s="2">
        <v>42746.66939811362</v>
      </c>
      <c r="D195" s="1">
        <v>1</v>
      </c>
      <c r="E195">
        <v>15</v>
      </c>
      <c r="F195" t="s">
        <v>8</v>
      </c>
    </row>
    <row r="196" spans="1:6" x14ac:dyDescent="0.25">
      <c r="A196" t="s">
        <v>6</v>
      </c>
      <c r="B196" t="s">
        <v>12</v>
      </c>
      <c r="C196" s="2">
        <v>42746.670937465504</v>
      </c>
      <c r="D196" s="1">
        <v>1</v>
      </c>
      <c r="E196">
        <v>100</v>
      </c>
      <c r="F196" t="s">
        <v>8</v>
      </c>
    </row>
    <row r="197" spans="1:6" x14ac:dyDescent="0.25">
      <c r="A197" t="s">
        <v>6</v>
      </c>
      <c r="B197" t="s">
        <v>7</v>
      </c>
      <c r="C197" s="2">
        <v>42746.674583333544</v>
      </c>
      <c r="D197" s="1">
        <v>1</v>
      </c>
      <c r="E197">
        <v>2</v>
      </c>
      <c r="F197" t="s">
        <v>8</v>
      </c>
    </row>
    <row r="198" spans="1:6" x14ac:dyDescent="0.25">
      <c r="A198" t="s">
        <v>6</v>
      </c>
      <c r="B198" t="s">
        <v>11</v>
      </c>
      <c r="C198" s="2">
        <v>42746.675706018694</v>
      </c>
      <c r="D198" s="1">
        <v>1</v>
      </c>
      <c r="E198">
        <v>8</v>
      </c>
      <c r="F198" t="s">
        <v>8</v>
      </c>
    </row>
    <row r="199" spans="1:6" x14ac:dyDescent="0.25">
      <c r="A199" t="s">
        <v>6</v>
      </c>
      <c r="B199" t="s">
        <v>7</v>
      </c>
      <c r="C199" s="2">
        <v>42746.699618021026</v>
      </c>
      <c r="D199" s="1">
        <v>1</v>
      </c>
      <c r="E199">
        <v>5</v>
      </c>
      <c r="F199" t="s">
        <v>8</v>
      </c>
    </row>
    <row r="200" spans="1:6" x14ac:dyDescent="0.25">
      <c r="A200" t="s">
        <v>6</v>
      </c>
      <c r="B200" t="s">
        <v>12</v>
      </c>
      <c r="C200" s="2">
        <v>42747.354236076586</v>
      </c>
      <c r="D200" s="1">
        <v>1</v>
      </c>
      <c r="E200">
        <v>24</v>
      </c>
      <c r="F200" t="s">
        <v>8</v>
      </c>
    </row>
    <row r="201" spans="1:6" x14ac:dyDescent="0.25">
      <c r="A201" t="s">
        <v>6</v>
      </c>
      <c r="B201" t="s">
        <v>7</v>
      </c>
      <c r="C201" s="2">
        <v>42747.359004629776</v>
      </c>
      <c r="D201" s="1">
        <v>1</v>
      </c>
      <c r="E201">
        <v>48</v>
      </c>
      <c r="F201" t="s">
        <v>8</v>
      </c>
    </row>
    <row r="202" spans="1:6" x14ac:dyDescent="0.25">
      <c r="A202" t="s">
        <v>6</v>
      </c>
      <c r="B202" t="s">
        <v>12</v>
      </c>
      <c r="C202" s="2">
        <v>42747.367268518545</v>
      </c>
      <c r="D202" s="1">
        <v>1</v>
      </c>
      <c r="E202">
        <v>2</v>
      </c>
      <c r="F202" t="s">
        <v>8</v>
      </c>
    </row>
    <row r="203" spans="1:6" x14ac:dyDescent="0.25">
      <c r="A203" t="s">
        <v>6</v>
      </c>
      <c r="B203" t="s">
        <v>12</v>
      </c>
      <c r="C203" s="2">
        <v>42747.369305555709</v>
      </c>
      <c r="D203" s="1">
        <v>1</v>
      </c>
      <c r="E203">
        <v>61</v>
      </c>
      <c r="F203" t="s">
        <v>8</v>
      </c>
    </row>
    <row r="204" spans="1:6" x14ac:dyDescent="0.25">
      <c r="A204" t="s">
        <v>6</v>
      </c>
      <c r="B204" t="s">
        <v>12</v>
      </c>
      <c r="C204" s="2">
        <v>42747.391481481493</v>
      </c>
      <c r="D204" s="1">
        <v>1</v>
      </c>
      <c r="E204">
        <v>222</v>
      </c>
      <c r="F204" t="s">
        <v>8</v>
      </c>
    </row>
    <row r="205" spans="1:6" x14ac:dyDescent="0.25">
      <c r="A205" t="s">
        <v>6</v>
      </c>
      <c r="B205" t="s">
        <v>12</v>
      </c>
      <c r="C205" s="2">
        <v>42747.399062477052</v>
      </c>
      <c r="D205" s="1">
        <v>1</v>
      </c>
      <c r="E205">
        <v>3</v>
      </c>
      <c r="F205" t="s">
        <v>8</v>
      </c>
    </row>
    <row r="206" spans="1:6" x14ac:dyDescent="0.25">
      <c r="A206" t="s">
        <v>6</v>
      </c>
      <c r="B206" t="s">
        <v>7</v>
      </c>
      <c r="C206" s="2">
        <v>42747.400312500075</v>
      </c>
      <c r="D206" s="1">
        <v>1</v>
      </c>
      <c r="E206">
        <v>1</v>
      </c>
      <c r="F206" t="s">
        <v>8</v>
      </c>
    </row>
    <row r="207" spans="1:6" x14ac:dyDescent="0.25">
      <c r="A207" t="s">
        <v>6</v>
      </c>
      <c r="B207" t="s">
        <v>12</v>
      </c>
      <c r="C207" s="2">
        <v>42747.407199039124</v>
      </c>
      <c r="D207" s="1">
        <v>1</v>
      </c>
      <c r="E207">
        <v>11</v>
      </c>
      <c r="F207" t="s">
        <v>8</v>
      </c>
    </row>
    <row r="208" spans="1:6" x14ac:dyDescent="0.25">
      <c r="A208" t="s">
        <v>6</v>
      </c>
      <c r="B208" t="s">
        <v>12</v>
      </c>
      <c r="C208" s="2">
        <v>42747.408692118246</v>
      </c>
      <c r="D208" s="1">
        <v>1</v>
      </c>
      <c r="E208">
        <v>3</v>
      </c>
      <c r="F208" t="s">
        <v>8</v>
      </c>
    </row>
    <row r="209" spans="1:6" x14ac:dyDescent="0.25">
      <c r="A209" t="s">
        <v>6</v>
      </c>
      <c r="B209" t="s">
        <v>12</v>
      </c>
      <c r="C209" s="2">
        <v>42747.414050925989</v>
      </c>
      <c r="D209" s="1">
        <v>1</v>
      </c>
      <c r="E209">
        <v>2</v>
      </c>
      <c r="F209" t="s">
        <v>8</v>
      </c>
    </row>
    <row r="210" spans="1:6" x14ac:dyDescent="0.25">
      <c r="A210" t="s">
        <v>6</v>
      </c>
      <c r="B210" t="s">
        <v>13</v>
      </c>
      <c r="C210" s="2">
        <v>42747.41400460666</v>
      </c>
      <c r="D210" s="1">
        <v>1</v>
      </c>
      <c r="E210">
        <v>5</v>
      </c>
      <c r="F210" t="s">
        <v>8</v>
      </c>
    </row>
    <row r="211" spans="1:6" x14ac:dyDescent="0.25">
      <c r="A211" t="s">
        <v>6</v>
      </c>
      <c r="B211" t="s">
        <v>10</v>
      </c>
      <c r="C211" s="2">
        <v>42747.41518515069</v>
      </c>
      <c r="D211" s="1">
        <v>1</v>
      </c>
      <c r="E211">
        <v>4</v>
      </c>
      <c r="F211" t="s">
        <v>8</v>
      </c>
    </row>
    <row r="212" spans="1:6" x14ac:dyDescent="0.25">
      <c r="A212" t="s">
        <v>6</v>
      </c>
      <c r="B212" t="s">
        <v>12</v>
      </c>
      <c r="C212" s="2">
        <v>42747.420694421511</v>
      </c>
      <c r="D212" s="1">
        <v>1</v>
      </c>
      <c r="E212">
        <v>84</v>
      </c>
      <c r="F212" t="s">
        <v>8</v>
      </c>
    </row>
    <row r="213" spans="1:6" x14ac:dyDescent="0.25">
      <c r="A213" t="s">
        <v>6</v>
      </c>
      <c r="B213" t="s">
        <v>12</v>
      </c>
      <c r="C213" s="2">
        <v>42747.431898148265</v>
      </c>
      <c r="D213" s="1">
        <v>1</v>
      </c>
      <c r="E213">
        <v>83</v>
      </c>
      <c r="F213" t="s">
        <v>8</v>
      </c>
    </row>
    <row r="214" spans="1:6" x14ac:dyDescent="0.25">
      <c r="A214" t="s">
        <v>6</v>
      </c>
      <c r="B214" t="s">
        <v>12</v>
      </c>
      <c r="C214" s="2">
        <v>42747.423761574086</v>
      </c>
      <c r="D214" s="1">
        <v>1</v>
      </c>
      <c r="E214">
        <v>70</v>
      </c>
      <c r="F214" t="s">
        <v>8</v>
      </c>
    </row>
    <row r="215" spans="1:6" x14ac:dyDescent="0.25">
      <c r="A215" t="s">
        <v>6</v>
      </c>
      <c r="B215" t="s">
        <v>12</v>
      </c>
      <c r="C215" s="2">
        <v>42747.449178205803</v>
      </c>
      <c r="D215" s="1">
        <v>1</v>
      </c>
      <c r="E215">
        <v>99</v>
      </c>
      <c r="F215" t="s">
        <v>8</v>
      </c>
    </row>
    <row r="216" spans="1:6" x14ac:dyDescent="0.25">
      <c r="A216" t="s">
        <v>6</v>
      </c>
      <c r="B216" t="s">
        <v>12</v>
      </c>
      <c r="C216" s="2">
        <v>42747.43653935194</v>
      </c>
      <c r="D216" s="1">
        <v>1</v>
      </c>
      <c r="E216">
        <v>9</v>
      </c>
      <c r="F216" t="s">
        <v>8</v>
      </c>
    </row>
    <row r="217" spans="1:6" x14ac:dyDescent="0.25">
      <c r="A217" t="s">
        <v>6</v>
      </c>
      <c r="B217" t="s">
        <v>12</v>
      </c>
      <c r="C217" s="2">
        <v>42747.458854166791</v>
      </c>
      <c r="D217" s="1">
        <v>1</v>
      </c>
      <c r="E217">
        <v>436</v>
      </c>
      <c r="F217" t="s">
        <v>8</v>
      </c>
    </row>
    <row r="218" spans="1:6" x14ac:dyDescent="0.25">
      <c r="A218" t="s">
        <v>6</v>
      </c>
      <c r="B218" t="s">
        <v>12</v>
      </c>
      <c r="C218" s="2">
        <v>42747.462916631717</v>
      </c>
      <c r="D218" s="1">
        <v>1</v>
      </c>
      <c r="E218">
        <v>72</v>
      </c>
      <c r="F218" t="s">
        <v>8</v>
      </c>
    </row>
    <row r="219" spans="1:6" x14ac:dyDescent="0.25">
      <c r="A219" t="s">
        <v>6</v>
      </c>
      <c r="B219" t="s">
        <v>12</v>
      </c>
      <c r="C219" s="2">
        <v>42747.464166666847</v>
      </c>
      <c r="D219" s="1">
        <v>1</v>
      </c>
      <c r="E219">
        <v>31</v>
      </c>
      <c r="F219" t="s">
        <v>8</v>
      </c>
    </row>
    <row r="220" spans="1:6" x14ac:dyDescent="0.25">
      <c r="A220" t="s">
        <v>6</v>
      </c>
      <c r="B220" t="s">
        <v>7</v>
      </c>
      <c r="C220" s="2">
        <v>42747.467488402966</v>
      </c>
      <c r="D220" s="1">
        <v>1</v>
      </c>
      <c r="E220">
        <v>1</v>
      </c>
      <c r="F220" t="s">
        <v>8</v>
      </c>
    </row>
    <row r="221" spans="1:6" x14ac:dyDescent="0.25">
      <c r="A221" t="s">
        <v>6</v>
      </c>
      <c r="B221" t="s">
        <v>12</v>
      </c>
      <c r="C221" s="2">
        <v>42747.464305532631</v>
      </c>
      <c r="D221" s="1">
        <v>1</v>
      </c>
      <c r="E221">
        <v>43</v>
      </c>
      <c r="F221" t="s">
        <v>8</v>
      </c>
    </row>
    <row r="222" spans="1:6" x14ac:dyDescent="0.25">
      <c r="A222" t="s">
        <v>6</v>
      </c>
      <c r="B222" t="s">
        <v>7</v>
      </c>
      <c r="C222" s="2">
        <v>42747.4773495025</v>
      </c>
      <c r="D222" s="1">
        <v>1</v>
      </c>
      <c r="E222">
        <v>1</v>
      </c>
      <c r="F222" t="s">
        <v>8</v>
      </c>
    </row>
    <row r="223" spans="1:6" x14ac:dyDescent="0.25">
      <c r="A223" t="s">
        <v>6</v>
      </c>
      <c r="B223" t="s">
        <v>7</v>
      </c>
      <c r="C223" s="2">
        <v>42747.478124965448</v>
      </c>
      <c r="D223" s="1">
        <v>1</v>
      </c>
      <c r="E223">
        <v>1</v>
      </c>
      <c r="F223" t="s">
        <v>8</v>
      </c>
    </row>
    <row r="224" spans="1:6" x14ac:dyDescent="0.25">
      <c r="A224" t="s">
        <v>6</v>
      </c>
      <c r="B224" t="s">
        <v>7</v>
      </c>
      <c r="C224" s="2">
        <v>42747.473368055653</v>
      </c>
      <c r="D224" s="1">
        <v>1</v>
      </c>
      <c r="E224">
        <v>31</v>
      </c>
      <c r="F224" t="s">
        <v>8</v>
      </c>
    </row>
    <row r="225" spans="1:6" x14ac:dyDescent="0.25">
      <c r="A225" t="s">
        <v>6</v>
      </c>
      <c r="B225" t="s">
        <v>12</v>
      </c>
      <c r="C225" s="2">
        <v>42747.48020832194</v>
      </c>
      <c r="D225" s="1">
        <v>1</v>
      </c>
      <c r="E225">
        <v>21</v>
      </c>
      <c r="F225" t="s">
        <v>8</v>
      </c>
    </row>
    <row r="226" spans="1:6" x14ac:dyDescent="0.25">
      <c r="A226" t="s">
        <v>6</v>
      </c>
      <c r="B226" t="s">
        <v>7</v>
      </c>
      <c r="C226" s="2">
        <v>42747.4817824075</v>
      </c>
      <c r="D226" s="1">
        <v>1</v>
      </c>
      <c r="E226">
        <v>45</v>
      </c>
      <c r="F226" t="s">
        <v>8</v>
      </c>
    </row>
    <row r="227" spans="1:6" x14ac:dyDescent="0.25">
      <c r="A227" t="s">
        <v>6</v>
      </c>
      <c r="B227" t="s">
        <v>12</v>
      </c>
      <c r="C227" s="2">
        <v>42747.483611076605</v>
      </c>
      <c r="D227" s="1">
        <v>1</v>
      </c>
      <c r="E227">
        <v>33</v>
      </c>
      <c r="F227" t="s">
        <v>8</v>
      </c>
    </row>
    <row r="228" spans="1:6" x14ac:dyDescent="0.25">
      <c r="A228" t="s">
        <v>6</v>
      </c>
      <c r="B228" t="s">
        <v>12</v>
      </c>
      <c r="C228" s="2">
        <v>42747.483599537052</v>
      </c>
      <c r="D228" s="1">
        <v>1</v>
      </c>
      <c r="E228">
        <v>13</v>
      </c>
      <c r="F228" t="s">
        <v>8</v>
      </c>
    </row>
    <row r="229" spans="1:6" x14ac:dyDescent="0.25">
      <c r="A229" t="s">
        <v>6</v>
      </c>
      <c r="B229" t="s">
        <v>7</v>
      </c>
      <c r="C229" s="2">
        <v>42747.486597222276</v>
      </c>
      <c r="D229" s="1">
        <v>1</v>
      </c>
      <c r="E229">
        <v>2</v>
      </c>
      <c r="F229" t="s">
        <v>8</v>
      </c>
    </row>
    <row r="230" spans="1:6" x14ac:dyDescent="0.25">
      <c r="A230" t="s">
        <v>6</v>
      </c>
      <c r="B230" t="s">
        <v>12</v>
      </c>
      <c r="C230" s="2">
        <v>42747.485370370559</v>
      </c>
      <c r="D230" s="1">
        <v>1</v>
      </c>
      <c r="E230">
        <v>2</v>
      </c>
      <c r="F230" t="s">
        <v>8</v>
      </c>
    </row>
    <row r="231" spans="1:6" x14ac:dyDescent="0.25">
      <c r="A231" t="s">
        <v>6</v>
      </c>
      <c r="B231" t="s">
        <v>12</v>
      </c>
      <c r="C231" s="2">
        <v>42747.485694433097</v>
      </c>
      <c r="D231" s="1">
        <v>1</v>
      </c>
      <c r="E231">
        <v>42</v>
      </c>
      <c r="F231" t="s">
        <v>8</v>
      </c>
    </row>
    <row r="232" spans="1:6" x14ac:dyDescent="0.25">
      <c r="A232" t="s">
        <v>6</v>
      </c>
      <c r="B232" t="s">
        <v>7</v>
      </c>
      <c r="C232" s="2">
        <v>42747.487291666679</v>
      </c>
      <c r="D232" s="1">
        <v>1</v>
      </c>
      <c r="E232">
        <v>14</v>
      </c>
      <c r="F232" t="s">
        <v>8</v>
      </c>
    </row>
    <row r="233" spans="1:6" x14ac:dyDescent="0.25">
      <c r="A233" t="s">
        <v>6</v>
      </c>
      <c r="B233" t="s">
        <v>7</v>
      </c>
      <c r="C233" s="2">
        <v>42747.488518495578</v>
      </c>
      <c r="D233" s="1">
        <v>1</v>
      </c>
      <c r="E233">
        <v>2</v>
      </c>
      <c r="F233" t="s">
        <v>8</v>
      </c>
    </row>
    <row r="234" spans="1:6" x14ac:dyDescent="0.25">
      <c r="A234" t="s">
        <v>6</v>
      </c>
      <c r="B234" t="s">
        <v>9</v>
      </c>
      <c r="C234" s="2">
        <v>42747.491319444496</v>
      </c>
      <c r="D234" s="1">
        <v>1</v>
      </c>
      <c r="E234">
        <v>3</v>
      </c>
      <c r="F234" t="s">
        <v>8</v>
      </c>
    </row>
    <row r="235" spans="1:6" x14ac:dyDescent="0.25">
      <c r="A235" t="s">
        <v>6</v>
      </c>
      <c r="B235" t="s">
        <v>7</v>
      </c>
      <c r="C235" s="2">
        <v>42747.493611111306</v>
      </c>
      <c r="D235" s="1">
        <v>1</v>
      </c>
      <c r="E235">
        <v>1</v>
      </c>
      <c r="F235" t="s">
        <v>8</v>
      </c>
    </row>
    <row r="236" spans="1:6" x14ac:dyDescent="0.25">
      <c r="A236" t="s">
        <v>6</v>
      </c>
      <c r="B236" t="s">
        <v>12</v>
      </c>
      <c r="C236" s="2">
        <v>42747.494062500075</v>
      </c>
      <c r="D236" s="1">
        <v>1</v>
      </c>
      <c r="E236">
        <v>44</v>
      </c>
      <c r="F236" t="s">
        <v>8</v>
      </c>
    </row>
    <row r="237" spans="1:6" x14ac:dyDescent="0.25">
      <c r="A237" t="s">
        <v>6</v>
      </c>
      <c r="B237" t="s">
        <v>12</v>
      </c>
      <c r="C237" s="2">
        <v>42747.496689803433</v>
      </c>
      <c r="D237" s="1">
        <v>1</v>
      </c>
      <c r="E237">
        <v>11</v>
      </c>
      <c r="F237" t="s">
        <v>8</v>
      </c>
    </row>
    <row r="238" spans="1:6" x14ac:dyDescent="0.25">
      <c r="A238" t="s">
        <v>6</v>
      </c>
      <c r="B238" t="s">
        <v>9</v>
      </c>
      <c r="C238" s="2">
        <v>42747.500925926026</v>
      </c>
      <c r="D238" s="1">
        <v>1</v>
      </c>
      <c r="E238">
        <v>1</v>
      </c>
      <c r="F238" t="s">
        <v>8</v>
      </c>
    </row>
    <row r="239" spans="1:6" x14ac:dyDescent="0.25">
      <c r="A239" t="s">
        <v>6</v>
      </c>
      <c r="B239" t="s">
        <v>12</v>
      </c>
      <c r="C239" s="2">
        <v>42747.50342592597</v>
      </c>
      <c r="D239" s="1">
        <v>1</v>
      </c>
      <c r="E239">
        <v>87</v>
      </c>
      <c r="F239" t="s">
        <v>8</v>
      </c>
    </row>
    <row r="240" spans="1:6" x14ac:dyDescent="0.25">
      <c r="A240" t="s">
        <v>6</v>
      </c>
      <c r="B240" t="s">
        <v>9</v>
      </c>
      <c r="C240" s="2">
        <v>42747.50555555569</v>
      </c>
      <c r="D240" s="1">
        <v>1</v>
      </c>
      <c r="E240">
        <v>22</v>
      </c>
      <c r="F240" t="s">
        <v>8</v>
      </c>
    </row>
    <row r="241" spans="1:6" x14ac:dyDescent="0.25">
      <c r="A241" t="s">
        <v>6</v>
      </c>
      <c r="B241" t="s">
        <v>12</v>
      </c>
      <c r="C241" s="2">
        <v>42747.507962963078</v>
      </c>
      <c r="D241" s="1">
        <v>1</v>
      </c>
      <c r="E241">
        <v>3</v>
      </c>
      <c r="F241" t="s">
        <v>8</v>
      </c>
    </row>
    <row r="242" spans="1:6" x14ac:dyDescent="0.25">
      <c r="A242" t="s">
        <v>6</v>
      </c>
      <c r="B242" t="s">
        <v>12</v>
      </c>
      <c r="C242" s="2">
        <v>42747.515682870522</v>
      </c>
      <c r="D242" s="1">
        <v>1</v>
      </c>
      <c r="E242">
        <v>24</v>
      </c>
      <c r="F242" t="s">
        <v>8</v>
      </c>
    </row>
    <row r="243" spans="1:6" x14ac:dyDescent="0.25">
      <c r="A243" t="s">
        <v>6</v>
      </c>
      <c r="B243" t="s">
        <v>12</v>
      </c>
      <c r="C243" s="2">
        <v>42747.517349502537</v>
      </c>
      <c r="D243" s="1">
        <v>1</v>
      </c>
      <c r="E243">
        <v>128</v>
      </c>
      <c r="F243" t="s">
        <v>8</v>
      </c>
    </row>
    <row r="244" spans="1:6" x14ac:dyDescent="0.25">
      <c r="A244" t="s">
        <v>6</v>
      </c>
      <c r="B244" t="s">
        <v>12</v>
      </c>
      <c r="C244" s="2">
        <v>42747.520659722388</v>
      </c>
      <c r="D244" s="1">
        <v>1</v>
      </c>
      <c r="E244">
        <v>35</v>
      </c>
      <c r="F244" t="s">
        <v>8</v>
      </c>
    </row>
    <row r="245" spans="1:6" x14ac:dyDescent="0.25">
      <c r="A245" t="s">
        <v>6</v>
      </c>
      <c r="B245" t="s">
        <v>12</v>
      </c>
      <c r="C245" s="2">
        <v>42747.52719907416</v>
      </c>
      <c r="D245" s="1">
        <v>1</v>
      </c>
      <c r="E245">
        <v>23</v>
      </c>
      <c r="F245" t="s">
        <v>8</v>
      </c>
    </row>
    <row r="246" spans="1:6" x14ac:dyDescent="0.25">
      <c r="A246" t="s">
        <v>6</v>
      </c>
      <c r="B246" t="s">
        <v>11</v>
      </c>
      <c r="C246" s="2">
        <v>42747.487534722313</v>
      </c>
      <c r="D246" s="1">
        <v>1</v>
      </c>
      <c r="E246">
        <v>102</v>
      </c>
      <c r="F246" t="s">
        <v>8</v>
      </c>
    </row>
    <row r="247" spans="1:6" x14ac:dyDescent="0.25">
      <c r="A247" t="s">
        <v>6</v>
      </c>
      <c r="B247" t="s">
        <v>12</v>
      </c>
      <c r="C247" s="2">
        <v>42747.536516180728</v>
      </c>
      <c r="D247" s="1">
        <v>1</v>
      </c>
      <c r="E247">
        <v>4</v>
      </c>
      <c r="F247" t="s">
        <v>8</v>
      </c>
    </row>
    <row r="248" spans="1:6" x14ac:dyDescent="0.25">
      <c r="A248" t="s">
        <v>6</v>
      </c>
      <c r="B248" t="s">
        <v>12</v>
      </c>
      <c r="C248" s="2">
        <v>42747.538738403004</v>
      </c>
      <c r="D248" s="1">
        <v>1</v>
      </c>
      <c r="E248">
        <v>11</v>
      </c>
      <c r="F248" t="s">
        <v>8</v>
      </c>
    </row>
    <row r="249" spans="1:6" x14ac:dyDescent="0.25">
      <c r="A249" t="s">
        <v>6</v>
      </c>
      <c r="B249" t="s">
        <v>7</v>
      </c>
      <c r="C249" s="2">
        <v>42747.537754629739</v>
      </c>
      <c r="D249" s="1">
        <v>1</v>
      </c>
      <c r="E249">
        <v>25</v>
      </c>
      <c r="F249" t="s">
        <v>8</v>
      </c>
    </row>
    <row r="250" spans="1:6" x14ac:dyDescent="0.25">
      <c r="A250" t="s">
        <v>6</v>
      </c>
      <c r="B250" t="s">
        <v>7</v>
      </c>
      <c r="C250" s="2">
        <v>42747.541030092631</v>
      </c>
      <c r="D250" s="1">
        <v>1</v>
      </c>
      <c r="E250">
        <v>26</v>
      </c>
      <c r="F250" t="s">
        <v>8</v>
      </c>
    </row>
    <row r="251" spans="1:6" x14ac:dyDescent="0.25">
      <c r="A251" t="s">
        <v>6</v>
      </c>
      <c r="B251" t="s">
        <v>7</v>
      </c>
      <c r="C251" s="2">
        <v>42747.543368021026</v>
      </c>
      <c r="D251" s="1">
        <v>1</v>
      </c>
      <c r="E251">
        <v>70</v>
      </c>
      <c r="F251" t="s">
        <v>8</v>
      </c>
    </row>
    <row r="252" spans="1:6" x14ac:dyDescent="0.25">
      <c r="A252" t="s">
        <v>6</v>
      </c>
      <c r="B252" t="s">
        <v>9</v>
      </c>
      <c r="C252" s="2">
        <v>42747.559641203843</v>
      </c>
      <c r="D252" s="1">
        <v>1</v>
      </c>
      <c r="E252">
        <v>9</v>
      </c>
      <c r="F252" t="s">
        <v>8</v>
      </c>
    </row>
    <row r="253" spans="1:6" x14ac:dyDescent="0.25">
      <c r="A253" t="s">
        <v>6</v>
      </c>
      <c r="B253" t="s">
        <v>12</v>
      </c>
      <c r="C253" s="2">
        <v>42747.561585625168</v>
      </c>
      <c r="D253" s="1">
        <v>1</v>
      </c>
      <c r="E253">
        <v>63</v>
      </c>
      <c r="F253" t="s">
        <v>8</v>
      </c>
    </row>
    <row r="254" spans="1:6" x14ac:dyDescent="0.25">
      <c r="A254" t="s">
        <v>6</v>
      </c>
      <c r="B254" t="s">
        <v>12</v>
      </c>
      <c r="C254" s="2">
        <v>42747.576041666791</v>
      </c>
      <c r="D254" s="1">
        <v>1</v>
      </c>
      <c r="E254">
        <v>2</v>
      </c>
      <c r="F254" t="s">
        <v>8</v>
      </c>
    </row>
    <row r="255" spans="1:6" x14ac:dyDescent="0.25">
      <c r="A255" t="s">
        <v>6</v>
      </c>
      <c r="B255" t="s">
        <v>9</v>
      </c>
      <c r="C255" s="2">
        <v>42747.582233796362</v>
      </c>
      <c r="D255" s="1">
        <v>1</v>
      </c>
      <c r="E255">
        <v>4</v>
      </c>
      <c r="F255" t="s">
        <v>8</v>
      </c>
    </row>
    <row r="256" spans="1:6" x14ac:dyDescent="0.25">
      <c r="A256" t="s">
        <v>6</v>
      </c>
      <c r="B256" t="s">
        <v>12</v>
      </c>
      <c r="C256" s="2">
        <v>42747.584444444627</v>
      </c>
      <c r="D256" s="1">
        <v>1</v>
      </c>
      <c r="E256">
        <v>29</v>
      </c>
      <c r="F256" t="s">
        <v>8</v>
      </c>
    </row>
    <row r="257" spans="1:6" x14ac:dyDescent="0.25">
      <c r="A257" t="s">
        <v>6</v>
      </c>
      <c r="B257" t="s">
        <v>9</v>
      </c>
      <c r="C257" s="2">
        <v>42747.59413193306</v>
      </c>
      <c r="D257" s="1">
        <v>1</v>
      </c>
      <c r="E257">
        <v>4</v>
      </c>
      <c r="F257" t="s">
        <v>8</v>
      </c>
    </row>
    <row r="258" spans="1:6" x14ac:dyDescent="0.25">
      <c r="A258" t="s">
        <v>6</v>
      </c>
      <c r="B258" t="s">
        <v>12</v>
      </c>
      <c r="C258" s="2">
        <v>42747.599560185336</v>
      </c>
      <c r="D258" s="1">
        <v>1</v>
      </c>
      <c r="E258">
        <v>14</v>
      </c>
      <c r="F258" t="s">
        <v>8</v>
      </c>
    </row>
    <row r="259" spans="1:6" x14ac:dyDescent="0.25">
      <c r="A259" t="s">
        <v>6</v>
      </c>
      <c r="B259" t="s">
        <v>12</v>
      </c>
      <c r="C259" s="2">
        <v>42747.603414352052</v>
      </c>
      <c r="D259" s="1">
        <v>1</v>
      </c>
      <c r="E259">
        <v>3</v>
      </c>
      <c r="F259" t="s">
        <v>8</v>
      </c>
    </row>
    <row r="260" spans="1:6" x14ac:dyDescent="0.25">
      <c r="A260" t="s">
        <v>6</v>
      </c>
      <c r="B260" t="s">
        <v>12</v>
      </c>
      <c r="C260" s="2">
        <v>42747.606250000186</v>
      </c>
      <c r="D260" s="1">
        <v>1</v>
      </c>
      <c r="E260">
        <v>118</v>
      </c>
      <c r="F260" t="s">
        <v>8</v>
      </c>
    </row>
    <row r="261" spans="1:6" x14ac:dyDescent="0.25">
      <c r="A261" t="s">
        <v>6</v>
      </c>
      <c r="B261" t="s">
        <v>12</v>
      </c>
      <c r="C261" s="2">
        <v>42747.61420136597</v>
      </c>
      <c r="D261" s="1">
        <v>1</v>
      </c>
      <c r="E261">
        <v>4</v>
      </c>
      <c r="F261" t="s">
        <v>8</v>
      </c>
    </row>
    <row r="262" spans="1:6" x14ac:dyDescent="0.25">
      <c r="A262" t="s">
        <v>6</v>
      </c>
      <c r="B262" t="s">
        <v>12</v>
      </c>
      <c r="C262" s="2">
        <v>42747.619675925933</v>
      </c>
      <c r="D262" s="1">
        <v>1</v>
      </c>
      <c r="E262">
        <v>132</v>
      </c>
      <c r="F262" t="s">
        <v>8</v>
      </c>
    </row>
    <row r="263" spans="1:6" x14ac:dyDescent="0.25">
      <c r="A263" t="s">
        <v>6</v>
      </c>
      <c r="B263" t="s">
        <v>7</v>
      </c>
      <c r="C263" s="2">
        <v>42747.617094907444</v>
      </c>
      <c r="D263" s="1">
        <v>1</v>
      </c>
      <c r="E263">
        <v>1</v>
      </c>
      <c r="F263" t="s">
        <v>8</v>
      </c>
    </row>
    <row r="264" spans="1:6" x14ac:dyDescent="0.25">
      <c r="A264" t="s">
        <v>6</v>
      </c>
      <c r="B264" t="s">
        <v>12</v>
      </c>
      <c r="C264" s="2">
        <v>42747.629375000019</v>
      </c>
      <c r="D264" s="1">
        <v>1</v>
      </c>
      <c r="E264">
        <v>27</v>
      </c>
      <c r="F264" t="s">
        <v>8</v>
      </c>
    </row>
    <row r="265" spans="1:6" x14ac:dyDescent="0.25">
      <c r="A265" t="s">
        <v>6</v>
      </c>
      <c r="B265" t="s">
        <v>12</v>
      </c>
      <c r="C265" s="2">
        <v>42747.643252315</v>
      </c>
      <c r="D265" s="1">
        <v>1</v>
      </c>
      <c r="E265">
        <v>12</v>
      </c>
      <c r="F265" t="s">
        <v>8</v>
      </c>
    </row>
    <row r="266" spans="1:6" x14ac:dyDescent="0.25">
      <c r="A266" t="s">
        <v>6</v>
      </c>
      <c r="B266" t="s">
        <v>12</v>
      </c>
      <c r="C266" s="2">
        <v>42747.64618055569</v>
      </c>
      <c r="D266" s="1">
        <v>1</v>
      </c>
      <c r="E266">
        <v>6</v>
      </c>
      <c r="F266" t="s">
        <v>8</v>
      </c>
    </row>
    <row r="267" spans="1:6" x14ac:dyDescent="0.25">
      <c r="A267" t="s">
        <v>6</v>
      </c>
      <c r="B267" t="s">
        <v>12</v>
      </c>
      <c r="C267" s="2">
        <v>42747.649490717798</v>
      </c>
      <c r="D267" s="1">
        <v>1</v>
      </c>
      <c r="E267">
        <v>5</v>
      </c>
      <c r="F267" t="s">
        <v>8</v>
      </c>
    </row>
    <row r="268" spans="1:6" x14ac:dyDescent="0.25">
      <c r="A268" t="s">
        <v>6</v>
      </c>
      <c r="B268" t="s">
        <v>7</v>
      </c>
      <c r="C268" s="2">
        <v>42747.651157407556</v>
      </c>
      <c r="D268" s="1">
        <v>1</v>
      </c>
      <c r="E268">
        <v>1</v>
      </c>
      <c r="F268" t="s">
        <v>8</v>
      </c>
    </row>
    <row r="269" spans="1:6" x14ac:dyDescent="0.25">
      <c r="A269" t="s">
        <v>6</v>
      </c>
      <c r="B269" t="s">
        <v>12</v>
      </c>
      <c r="C269" s="2">
        <v>42747.670335613657</v>
      </c>
      <c r="D269" s="1">
        <v>1</v>
      </c>
      <c r="E269">
        <v>15</v>
      </c>
      <c r="F269" t="s">
        <v>8</v>
      </c>
    </row>
    <row r="270" spans="1:6" x14ac:dyDescent="0.25">
      <c r="A270" t="s">
        <v>6</v>
      </c>
      <c r="B270" t="s">
        <v>7</v>
      </c>
      <c r="C270" s="2">
        <v>42747.672314780299</v>
      </c>
      <c r="D270" s="1">
        <v>1</v>
      </c>
      <c r="E270">
        <v>1</v>
      </c>
      <c r="F270" t="s">
        <v>8</v>
      </c>
    </row>
    <row r="271" spans="1:6" x14ac:dyDescent="0.25">
      <c r="A271" t="s">
        <v>6</v>
      </c>
      <c r="B271" t="s">
        <v>12</v>
      </c>
      <c r="C271" s="2">
        <v>42747.673425890971</v>
      </c>
      <c r="D271" s="1">
        <v>1</v>
      </c>
      <c r="E271">
        <v>14</v>
      </c>
      <c r="F271" t="s">
        <v>8</v>
      </c>
    </row>
    <row r="272" spans="1:6" x14ac:dyDescent="0.25">
      <c r="A272" t="s">
        <v>6</v>
      </c>
      <c r="B272" t="s">
        <v>12</v>
      </c>
      <c r="C272" s="2">
        <v>42747.674999988638</v>
      </c>
      <c r="D272" s="1">
        <v>1</v>
      </c>
      <c r="E272">
        <v>11</v>
      </c>
      <c r="F272" t="s">
        <v>8</v>
      </c>
    </row>
    <row r="273" spans="1:6" x14ac:dyDescent="0.25">
      <c r="A273" t="s">
        <v>6</v>
      </c>
      <c r="B273" t="s">
        <v>7</v>
      </c>
      <c r="C273" s="2">
        <v>42747.666550925933</v>
      </c>
      <c r="D273" s="1">
        <v>1</v>
      </c>
      <c r="E273">
        <v>1</v>
      </c>
      <c r="F273" t="s">
        <v>8</v>
      </c>
    </row>
    <row r="274" spans="1:6" x14ac:dyDescent="0.25">
      <c r="A274" t="s">
        <v>6</v>
      </c>
      <c r="B274" t="s">
        <v>12</v>
      </c>
      <c r="C274" s="2">
        <v>42747.680219872855</v>
      </c>
      <c r="D274" s="1">
        <v>1</v>
      </c>
      <c r="E274">
        <v>38</v>
      </c>
      <c r="F274" t="s">
        <v>8</v>
      </c>
    </row>
    <row r="275" spans="1:6" x14ac:dyDescent="0.25">
      <c r="A275" t="s">
        <v>6</v>
      </c>
      <c r="B275" t="s">
        <v>12</v>
      </c>
      <c r="C275" s="2">
        <v>42747.685057870578</v>
      </c>
      <c r="D275" s="1">
        <v>1</v>
      </c>
      <c r="E275">
        <v>21</v>
      </c>
      <c r="F275" t="s">
        <v>8</v>
      </c>
    </row>
    <row r="276" spans="1:6" x14ac:dyDescent="0.25">
      <c r="A276" t="s">
        <v>6</v>
      </c>
      <c r="B276" t="s">
        <v>12</v>
      </c>
      <c r="C276" s="2">
        <v>42747.68670138903</v>
      </c>
      <c r="D276" s="1">
        <v>1</v>
      </c>
      <c r="E276">
        <v>234</v>
      </c>
      <c r="F276" t="s">
        <v>8</v>
      </c>
    </row>
    <row r="277" spans="1:6" x14ac:dyDescent="0.25">
      <c r="A277" t="s">
        <v>6</v>
      </c>
      <c r="B277" t="s">
        <v>12</v>
      </c>
      <c r="C277" s="2">
        <v>42747.688645810355</v>
      </c>
      <c r="D277" s="1">
        <v>1</v>
      </c>
      <c r="E277">
        <v>72</v>
      </c>
      <c r="F277" t="s">
        <v>8</v>
      </c>
    </row>
    <row r="278" spans="1:6" x14ac:dyDescent="0.25">
      <c r="A278" t="s">
        <v>6</v>
      </c>
      <c r="B278" t="s">
        <v>7</v>
      </c>
      <c r="C278" s="2">
        <v>42747.69092592597</v>
      </c>
      <c r="D278" s="1">
        <v>1</v>
      </c>
      <c r="E278">
        <v>2</v>
      </c>
      <c r="F278" t="s">
        <v>8</v>
      </c>
    </row>
    <row r="279" spans="1:6" x14ac:dyDescent="0.25">
      <c r="A279" t="s">
        <v>6</v>
      </c>
      <c r="B279" t="s">
        <v>12</v>
      </c>
      <c r="C279" s="2">
        <v>42747.702013853937</v>
      </c>
      <c r="D279" s="1">
        <v>1</v>
      </c>
      <c r="E279">
        <v>50</v>
      </c>
      <c r="F279" t="s">
        <v>8</v>
      </c>
    </row>
    <row r="280" spans="1:6" x14ac:dyDescent="0.25">
      <c r="A280" t="s">
        <v>6</v>
      </c>
      <c r="B280" t="s">
        <v>12</v>
      </c>
      <c r="C280" s="2">
        <v>42747.700439814944</v>
      </c>
      <c r="D280" s="1">
        <v>1</v>
      </c>
      <c r="E280">
        <v>54</v>
      </c>
      <c r="F280" t="s">
        <v>8</v>
      </c>
    </row>
    <row r="281" spans="1:6" x14ac:dyDescent="0.25">
      <c r="A281" t="s">
        <v>6</v>
      </c>
      <c r="B281" t="s">
        <v>12</v>
      </c>
      <c r="C281" s="2">
        <v>42747.712164328899</v>
      </c>
      <c r="D281" s="1">
        <v>1</v>
      </c>
      <c r="E281">
        <v>2</v>
      </c>
      <c r="F281" t="s">
        <v>8</v>
      </c>
    </row>
    <row r="282" spans="1:6" x14ac:dyDescent="0.25">
      <c r="A282" t="s">
        <v>6</v>
      </c>
      <c r="B282" t="s">
        <v>7</v>
      </c>
      <c r="C282" s="2">
        <v>42747.717499988619</v>
      </c>
      <c r="D282" s="1">
        <v>1</v>
      </c>
      <c r="E282">
        <v>2</v>
      </c>
      <c r="F282" t="s">
        <v>8</v>
      </c>
    </row>
    <row r="283" spans="1:6" x14ac:dyDescent="0.25">
      <c r="A283" t="s">
        <v>6</v>
      </c>
      <c r="B283" t="s">
        <v>7</v>
      </c>
      <c r="C283" s="2">
        <v>42747.718784710858</v>
      </c>
      <c r="D283" s="1">
        <v>1</v>
      </c>
      <c r="E283">
        <v>1</v>
      </c>
      <c r="F283" t="s">
        <v>8</v>
      </c>
    </row>
    <row r="284" spans="1:6" x14ac:dyDescent="0.25">
      <c r="A284" t="s">
        <v>6</v>
      </c>
      <c r="B284" t="s">
        <v>13</v>
      </c>
      <c r="C284" s="2">
        <v>42747.720798611175</v>
      </c>
      <c r="D284" s="1">
        <v>1</v>
      </c>
      <c r="E284">
        <v>2</v>
      </c>
      <c r="F284" t="s">
        <v>8</v>
      </c>
    </row>
    <row r="285" spans="1:6" x14ac:dyDescent="0.25">
      <c r="A285" t="s">
        <v>6</v>
      </c>
      <c r="B285" t="s">
        <v>13</v>
      </c>
      <c r="C285" s="2">
        <v>42747.720266203862</v>
      </c>
      <c r="D285" s="1">
        <v>1</v>
      </c>
      <c r="E285">
        <v>5</v>
      </c>
      <c r="F285" t="s">
        <v>8</v>
      </c>
    </row>
    <row r="286" spans="1:6" x14ac:dyDescent="0.25">
      <c r="A286" t="s">
        <v>6</v>
      </c>
      <c r="B286" t="s">
        <v>13</v>
      </c>
      <c r="C286" s="2">
        <v>42747.723032407463</v>
      </c>
      <c r="D286" s="1">
        <v>1</v>
      </c>
      <c r="E286">
        <v>1</v>
      </c>
      <c r="F286" t="s">
        <v>8</v>
      </c>
    </row>
    <row r="287" spans="1:6" x14ac:dyDescent="0.25">
      <c r="A287" t="s">
        <v>6</v>
      </c>
      <c r="B287" t="s">
        <v>12</v>
      </c>
      <c r="C287" s="2">
        <v>42748.326967592817</v>
      </c>
      <c r="D287" s="1">
        <v>1</v>
      </c>
      <c r="E287">
        <v>2</v>
      </c>
      <c r="F287" t="s">
        <v>8</v>
      </c>
    </row>
    <row r="288" spans="1:6" x14ac:dyDescent="0.25">
      <c r="A288" t="s">
        <v>6</v>
      </c>
      <c r="B288" t="s">
        <v>12</v>
      </c>
      <c r="C288" s="2">
        <v>42748.349270810373</v>
      </c>
      <c r="D288" s="1">
        <v>1</v>
      </c>
      <c r="E288">
        <v>2</v>
      </c>
      <c r="F288" t="s">
        <v>8</v>
      </c>
    </row>
    <row r="289" spans="1:6" x14ac:dyDescent="0.25">
      <c r="A289" t="s">
        <v>6</v>
      </c>
      <c r="B289" t="s">
        <v>12</v>
      </c>
      <c r="C289" s="2">
        <v>42748.35093750013</v>
      </c>
      <c r="D289" s="1">
        <v>1</v>
      </c>
      <c r="E289">
        <v>32</v>
      </c>
      <c r="F289" t="s">
        <v>8</v>
      </c>
    </row>
    <row r="290" spans="1:6" x14ac:dyDescent="0.25">
      <c r="A290" t="s">
        <v>6</v>
      </c>
      <c r="B290" t="s">
        <v>12</v>
      </c>
      <c r="C290" s="2">
        <v>42748.352627303451</v>
      </c>
      <c r="D290" s="1">
        <v>1</v>
      </c>
      <c r="E290">
        <v>21</v>
      </c>
      <c r="F290" t="s">
        <v>8</v>
      </c>
    </row>
    <row r="291" spans="1:6" x14ac:dyDescent="0.25">
      <c r="A291" t="s">
        <v>6</v>
      </c>
      <c r="B291" t="s">
        <v>12</v>
      </c>
      <c r="C291" s="2">
        <v>42748.37002311321</v>
      </c>
      <c r="D291" s="1">
        <v>1</v>
      </c>
      <c r="E291">
        <v>17</v>
      </c>
      <c r="F291" t="s">
        <v>8</v>
      </c>
    </row>
    <row r="292" spans="1:6" x14ac:dyDescent="0.25">
      <c r="A292" t="s">
        <v>6</v>
      </c>
      <c r="B292" t="s">
        <v>12</v>
      </c>
      <c r="C292" s="2">
        <v>42748.386273125187</v>
      </c>
      <c r="D292" s="1">
        <v>1</v>
      </c>
      <c r="E292">
        <v>12</v>
      </c>
      <c r="F292" t="s">
        <v>8</v>
      </c>
    </row>
    <row r="293" spans="1:6" x14ac:dyDescent="0.25">
      <c r="A293" t="s">
        <v>6</v>
      </c>
      <c r="B293" t="s">
        <v>12</v>
      </c>
      <c r="C293" s="2">
        <v>42748.389606446959</v>
      </c>
      <c r="D293" s="1">
        <v>1</v>
      </c>
      <c r="E293">
        <v>4</v>
      </c>
      <c r="F293" t="s">
        <v>8</v>
      </c>
    </row>
    <row r="294" spans="1:6" x14ac:dyDescent="0.25">
      <c r="A294" t="s">
        <v>6</v>
      </c>
      <c r="B294" t="s">
        <v>7</v>
      </c>
      <c r="C294" s="2">
        <v>42748.402465277817</v>
      </c>
      <c r="D294" s="1">
        <v>1</v>
      </c>
      <c r="E294">
        <v>1</v>
      </c>
      <c r="F294" t="s">
        <v>8</v>
      </c>
    </row>
    <row r="295" spans="1:6" x14ac:dyDescent="0.25">
      <c r="A295" t="s">
        <v>6</v>
      </c>
      <c r="B295" t="s">
        <v>12</v>
      </c>
      <c r="C295" s="2">
        <v>42748.403159687296</v>
      </c>
      <c r="D295" s="1">
        <v>1</v>
      </c>
      <c r="E295">
        <v>13</v>
      </c>
      <c r="F295" t="s">
        <v>8</v>
      </c>
    </row>
    <row r="296" spans="1:6" x14ac:dyDescent="0.25">
      <c r="A296" t="s">
        <v>6</v>
      </c>
      <c r="B296" t="s">
        <v>12</v>
      </c>
      <c r="C296" s="2">
        <v>42748.405567094684</v>
      </c>
      <c r="D296" s="1">
        <v>1</v>
      </c>
      <c r="E296">
        <v>2</v>
      </c>
      <c r="F296" t="s">
        <v>8</v>
      </c>
    </row>
    <row r="297" spans="1:6" x14ac:dyDescent="0.25">
      <c r="A297" t="s">
        <v>6</v>
      </c>
      <c r="B297" t="s">
        <v>13</v>
      </c>
      <c r="C297" s="2">
        <v>42748.405023148283</v>
      </c>
      <c r="D297" s="1">
        <v>1</v>
      </c>
      <c r="E297">
        <v>1</v>
      </c>
      <c r="F297" t="s">
        <v>8</v>
      </c>
    </row>
    <row r="298" spans="1:6" x14ac:dyDescent="0.25">
      <c r="A298" t="s">
        <v>6</v>
      </c>
      <c r="B298" t="s">
        <v>12</v>
      </c>
      <c r="C298" s="2">
        <v>42748.407534722239</v>
      </c>
      <c r="D298" s="1">
        <v>1</v>
      </c>
      <c r="E298">
        <v>29</v>
      </c>
      <c r="F298" t="s">
        <v>8</v>
      </c>
    </row>
    <row r="299" spans="1:6" x14ac:dyDescent="0.25">
      <c r="A299" t="s">
        <v>6</v>
      </c>
      <c r="B299" t="s">
        <v>12</v>
      </c>
      <c r="C299" s="2">
        <v>42748.411504595075</v>
      </c>
      <c r="D299" s="1">
        <v>1</v>
      </c>
      <c r="E299">
        <v>2</v>
      </c>
      <c r="F299" t="s">
        <v>8</v>
      </c>
    </row>
    <row r="300" spans="1:6" x14ac:dyDescent="0.25">
      <c r="A300" t="s">
        <v>6</v>
      </c>
      <c r="B300" t="s">
        <v>13</v>
      </c>
      <c r="C300" s="2">
        <v>42748.410335648339</v>
      </c>
      <c r="D300" s="1">
        <v>1</v>
      </c>
      <c r="E300">
        <v>1</v>
      </c>
      <c r="F300" t="s">
        <v>8</v>
      </c>
    </row>
    <row r="301" spans="1:6" x14ac:dyDescent="0.25">
      <c r="A301" t="s">
        <v>6</v>
      </c>
      <c r="B301" t="s">
        <v>13</v>
      </c>
      <c r="C301" s="2">
        <v>42748.414641203824</v>
      </c>
      <c r="D301" s="1">
        <v>1</v>
      </c>
      <c r="E301">
        <v>1</v>
      </c>
      <c r="F301" t="s">
        <v>8</v>
      </c>
    </row>
    <row r="302" spans="1:6" x14ac:dyDescent="0.25">
      <c r="A302" t="s">
        <v>6</v>
      </c>
      <c r="B302" t="s">
        <v>12</v>
      </c>
      <c r="C302" s="2">
        <v>42748.423009236343</v>
      </c>
      <c r="D302" s="1">
        <v>1</v>
      </c>
      <c r="E302">
        <v>8</v>
      </c>
      <c r="F302" t="s">
        <v>8</v>
      </c>
    </row>
    <row r="303" spans="1:6" x14ac:dyDescent="0.25">
      <c r="A303" t="s">
        <v>6</v>
      </c>
      <c r="B303" t="s">
        <v>12</v>
      </c>
      <c r="C303" s="2">
        <v>42748.425289351959</v>
      </c>
      <c r="D303" s="1">
        <v>1</v>
      </c>
      <c r="E303">
        <v>159</v>
      </c>
      <c r="F303" t="s">
        <v>8</v>
      </c>
    </row>
    <row r="304" spans="1:6" x14ac:dyDescent="0.25">
      <c r="A304" t="s">
        <v>6</v>
      </c>
      <c r="B304" t="s">
        <v>12</v>
      </c>
      <c r="C304" s="2">
        <v>42748.429849537089</v>
      </c>
      <c r="D304" s="1">
        <v>1</v>
      </c>
      <c r="E304">
        <v>15</v>
      </c>
      <c r="F304" t="s">
        <v>8</v>
      </c>
    </row>
    <row r="305" spans="1:6" x14ac:dyDescent="0.25">
      <c r="A305" t="s">
        <v>6</v>
      </c>
      <c r="B305" t="s">
        <v>7</v>
      </c>
      <c r="C305" s="2">
        <v>42748.43344907416</v>
      </c>
      <c r="D305" s="1">
        <v>1</v>
      </c>
      <c r="E305">
        <v>1</v>
      </c>
      <c r="F305" t="s">
        <v>8</v>
      </c>
    </row>
    <row r="306" spans="1:6" x14ac:dyDescent="0.25">
      <c r="A306" t="s">
        <v>6</v>
      </c>
      <c r="B306" t="s">
        <v>7</v>
      </c>
      <c r="C306" s="2">
        <v>42748.437094884459</v>
      </c>
      <c r="D306" s="1">
        <v>1</v>
      </c>
      <c r="E306">
        <v>1</v>
      </c>
      <c r="F306" t="s">
        <v>8</v>
      </c>
    </row>
    <row r="307" spans="1:6" x14ac:dyDescent="0.25">
      <c r="A307" t="s">
        <v>6</v>
      </c>
      <c r="B307" t="s">
        <v>12</v>
      </c>
      <c r="C307" s="2">
        <v>42748.437928240746</v>
      </c>
      <c r="D307" s="1">
        <v>1</v>
      </c>
      <c r="E307">
        <v>3</v>
      </c>
      <c r="F307" t="s">
        <v>8</v>
      </c>
    </row>
    <row r="308" spans="1:6" x14ac:dyDescent="0.25">
      <c r="A308" t="s">
        <v>6</v>
      </c>
      <c r="B308" t="s">
        <v>12</v>
      </c>
      <c r="C308" s="2">
        <v>42748.441018518526</v>
      </c>
      <c r="D308" s="1">
        <v>1</v>
      </c>
      <c r="E308">
        <v>23</v>
      </c>
      <c r="F308" t="s">
        <v>8</v>
      </c>
    </row>
    <row r="309" spans="1:6" x14ac:dyDescent="0.25">
      <c r="A309" t="s">
        <v>6</v>
      </c>
      <c r="B309" t="s">
        <v>11</v>
      </c>
      <c r="C309" s="2">
        <v>42748.439386574086</v>
      </c>
      <c r="D309" s="1">
        <v>1</v>
      </c>
      <c r="E309">
        <v>7</v>
      </c>
      <c r="F309" t="s">
        <v>8</v>
      </c>
    </row>
    <row r="310" spans="1:6" x14ac:dyDescent="0.25">
      <c r="A310" t="s">
        <v>6</v>
      </c>
      <c r="B310" t="s">
        <v>11</v>
      </c>
      <c r="C310" s="2">
        <v>42748.442580983974</v>
      </c>
      <c r="D310" s="1">
        <v>1</v>
      </c>
      <c r="E310">
        <v>76</v>
      </c>
      <c r="F310" t="s">
        <v>8</v>
      </c>
    </row>
    <row r="311" spans="1:6" x14ac:dyDescent="0.25">
      <c r="A311" t="s">
        <v>6</v>
      </c>
      <c r="B311" t="s">
        <v>14</v>
      </c>
      <c r="C311" s="2">
        <v>42748.405428229365</v>
      </c>
      <c r="D311" s="1">
        <v>1</v>
      </c>
      <c r="E311">
        <v>117</v>
      </c>
      <c r="F311" t="s">
        <v>8</v>
      </c>
    </row>
    <row r="312" spans="1:6" x14ac:dyDescent="0.25">
      <c r="A312" t="s">
        <v>6</v>
      </c>
      <c r="B312" t="s">
        <v>13</v>
      </c>
      <c r="C312" s="2">
        <v>42748.444143507164</v>
      </c>
      <c r="D312" s="1">
        <v>1</v>
      </c>
      <c r="E312">
        <v>1</v>
      </c>
      <c r="F312" t="s">
        <v>8</v>
      </c>
    </row>
    <row r="313" spans="1:6" x14ac:dyDescent="0.25">
      <c r="A313" t="s">
        <v>6</v>
      </c>
      <c r="B313" t="s">
        <v>7</v>
      </c>
      <c r="C313" s="2">
        <v>42748.446736111306</v>
      </c>
      <c r="D313" s="1">
        <v>1</v>
      </c>
      <c r="E313">
        <v>2</v>
      </c>
      <c r="F313" t="s">
        <v>8</v>
      </c>
    </row>
    <row r="314" spans="1:6" x14ac:dyDescent="0.25">
      <c r="A314" t="s">
        <v>6</v>
      </c>
      <c r="B314" t="s">
        <v>7</v>
      </c>
      <c r="C314" s="2">
        <v>42748.447361111175</v>
      </c>
      <c r="D314" s="1">
        <v>1</v>
      </c>
      <c r="E314">
        <v>1</v>
      </c>
      <c r="F314" t="s">
        <v>8</v>
      </c>
    </row>
    <row r="315" spans="1:6" x14ac:dyDescent="0.25">
      <c r="A315" t="s">
        <v>6</v>
      </c>
      <c r="B315" t="s">
        <v>7</v>
      </c>
      <c r="C315" s="2">
        <v>42748.452476840466</v>
      </c>
      <c r="D315" s="1">
        <v>1</v>
      </c>
      <c r="E315">
        <v>1</v>
      </c>
      <c r="F315" t="s">
        <v>8</v>
      </c>
    </row>
    <row r="316" spans="1:6" x14ac:dyDescent="0.25">
      <c r="A316" t="s">
        <v>6</v>
      </c>
      <c r="B316" t="s">
        <v>12</v>
      </c>
      <c r="C316" s="2">
        <v>42748.451053240802</v>
      </c>
      <c r="D316" s="1">
        <v>1</v>
      </c>
      <c r="E316">
        <v>10</v>
      </c>
      <c r="F316" t="s">
        <v>8</v>
      </c>
    </row>
    <row r="317" spans="1:6" x14ac:dyDescent="0.25">
      <c r="A317" t="s">
        <v>6</v>
      </c>
      <c r="B317" t="s">
        <v>7</v>
      </c>
      <c r="C317" s="2">
        <v>42748.45964120375</v>
      </c>
      <c r="D317" s="1">
        <v>1</v>
      </c>
      <c r="E317">
        <v>2</v>
      </c>
      <c r="F317" t="s">
        <v>8</v>
      </c>
    </row>
    <row r="318" spans="1:6" x14ac:dyDescent="0.25">
      <c r="A318" t="s">
        <v>6</v>
      </c>
      <c r="B318" t="s">
        <v>7</v>
      </c>
      <c r="C318" s="2">
        <v>42748.454375000205</v>
      </c>
      <c r="D318" s="1">
        <v>1</v>
      </c>
      <c r="E318">
        <v>37</v>
      </c>
      <c r="F318" t="s">
        <v>8</v>
      </c>
    </row>
    <row r="319" spans="1:6" x14ac:dyDescent="0.25">
      <c r="A319" t="s">
        <v>6</v>
      </c>
      <c r="B319" t="s">
        <v>12</v>
      </c>
      <c r="C319" s="2">
        <v>42748.464016203769</v>
      </c>
      <c r="D319" s="1">
        <v>1</v>
      </c>
      <c r="E319">
        <v>26</v>
      </c>
      <c r="F319" t="s">
        <v>8</v>
      </c>
    </row>
    <row r="320" spans="1:6" x14ac:dyDescent="0.25">
      <c r="A320" t="s">
        <v>6</v>
      </c>
      <c r="B320" t="s">
        <v>12</v>
      </c>
      <c r="C320" s="2">
        <v>42748.46081018541</v>
      </c>
      <c r="D320" s="1">
        <v>1</v>
      </c>
      <c r="E320">
        <v>33</v>
      </c>
      <c r="F320" t="s">
        <v>8</v>
      </c>
    </row>
    <row r="321" spans="1:6" x14ac:dyDescent="0.25">
      <c r="A321" t="s">
        <v>6</v>
      </c>
      <c r="B321" t="s">
        <v>12</v>
      </c>
      <c r="C321" s="2">
        <v>42748.467754618265</v>
      </c>
      <c r="D321" s="1">
        <v>1</v>
      </c>
      <c r="E321">
        <v>1</v>
      </c>
      <c r="F321" t="s">
        <v>8</v>
      </c>
    </row>
    <row r="322" spans="1:6" x14ac:dyDescent="0.25">
      <c r="A322" t="s">
        <v>6</v>
      </c>
      <c r="B322" t="s">
        <v>7</v>
      </c>
      <c r="C322" s="2">
        <v>42748.470069433097</v>
      </c>
      <c r="D322" s="1">
        <v>1</v>
      </c>
      <c r="E322">
        <v>1</v>
      </c>
      <c r="F322" t="s">
        <v>8</v>
      </c>
    </row>
    <row r="323" spans="1:6" x14ac:dyDescent="0.25">
      <c r="A323" t="s">
        <v>6</v>
      </c>
      <c r="B323" t="s">
        <v>7</v>
      </c>
      <c r="C323" s="2">
        <v>42748.471863402985</v>
      </c>
      <c r="D323" s="1">
        <v>1</v>
      </c>
      <c r="E323">
        <v>1</v>
      </c>
      <c r="F323" t="s">
        <v>8</v>
      </c>
    </row>
    <row r="324" spans="1:6" x14ac:dyDescent="0.25">
      <c r="A324" t="s">
        <v>6</v>
      </c>
      <c r="B324" t="s">
        <v>12</v>
      </c>
      <c r="C324" s="2">
        <v>42748.473657372873</v>
      </c>
      <c r="D324" s="1">
        <v>1</v>
      </c>
      <c r="E324">
        <v>86</v>
      </c>
      <c r="F324" t="s">
        <v>8</v>
      </c>
    </row>
    <row r="325" spans="1:6" x14ac:dyDescent="0.25">
      <c r="A325" t="s">
        <v>6</v>
      </c>
      <c r="B325" t="s">
        <v>7</v>
      </c>
      <c r="C325" s="2">
        <v>42748.477534699254</v>
      </c>
      <c r="D325" s="1">
        <v>1</v>
      </c>
      <c r="E325">
        <v>1</v>
      </c>
      <c r="F325" t="s">
        <v>8</v>
      </c>
    </row>
    <row r="326" spans="1:6" x14ac:dyDescent="0.25">
      <c r="A326" t="s">
        <v>6</v>
      </c>
      <c r="B326" t="s">
        <v>7</v>
      </c>
      <c r="C326" s="2">
        <v>42748.48043978028</v>
      </c>
      <c r="D326" s="1">
        <v>1</v>
      </c>
      <c r="E326">
        <v>18</v>
      </c>
      <c r="F326" t="s">
        <v>8</v>
      </c>
    </row>
    <row r="327" spans="1:6" x14ac:dyDescent="0.25">
      <c r="A327" t="s">
        <v>6</v>
      </c>
      <c r="B327" t="s">
        <v>7</v>
      </c>
      <c r="C327" s="2">
        <v>42748.487395798787</v>
      </c>
      <c r="D327" s="1">
        <v>1</v>
      </c>
      <c r="E327">
        <v>2</v>
      </c>
      <c r="F327" t="s">
        <v>8</v>
      </c>
    </row>
    <row r="328" spans="1:6" x14ac:dyDescent="0.25">
      <c r="A328" t="s">
        <v>6</v>
      </c>
      <c r="B328" t="s">
        <v>7</v>
      </c>
      <c r="C328" s="2">
        <v>42748.48863425944</v>
      </c>
      <c r="D328" s="1">
        <v>1</v>
      </c>
      <c r="E328">
        <v>6</v>
      </c>
      <c r="F328" t="s">
        <v>8</v>
      </c>
    </row>
    <row r="329" spans="1:6" x14ac:dyDescent="0.25">
      <c r="A329" t="s">
        <v>6</v>
      </c>
      <c r="B329" t="s">
        <v>12</v>
      </c>
      <c r="C329" s="2">
        <v>42748.48981480347</v>
      </c>
      <c r="D329" s="1">
        <v>1</v>
      </c>
      <c r="E329">
        <v>3</v>
      </c>
      <c r="F329" t="s">
        <v>8</v>
      </c>
    </row>
    <row r="330" spans="1:6" x14ac:dyDescent="0.25">
      <c r="A330" t="s">
        <v>6</v>
      </c>
      <c r="B330" t="s">
        <v>12</v>
      </c>
      <c r="C330" s="2">
        <v>42748.494826389011</v>
      </c>
      <c r="D330" s="1">
        <v>1</v>
      </c>
      <c r="E330">
        <v>24</v>
      </c>
      <c r="F330" t="s">
        <v>8</v>
      </c>
    </row>
    <row r="331" spans="1:6" x14ac:dyDescent="0.25">
      <c r="A331" t="s">
        <v>6</v>
      </c>
      <c r="B331" t="s">
        <v>12</v>
      </c>
      <c r="C331" s="2">
        <v>42748.496469907463</v>
      </c>
      <c r="D331" s="1">
        <v>1</v>
      </c>
      <c r="E331">
        <v>6</v>
      </c>
      <c r="F331" t="s">
        <v>8</v>
      </c>
    </row>
    <row r="332" spans="1:6" x14ac:dyDescent="0.25">
      <c r="A332" t="s">
        <v>6</v>
      </c>
      <c r="B332" t="s">
        <v>12</v>
      </c>
      <c r="C332" s="2">
        <v>42748.498402766418</v>
      </c>
      <c r="D332" s="1">
        <v>1</v>
      </c>
      <c r="E332">
        <v>16</v>
      </c>
      <c r="F332" t="s">
        <v>8</v>
      </c>
    </row>
    <row r="333" spans="1:6" x14ac:dyDescent="0.25">
      <c r="A333" t="s">
        <v>6</v>
      </c>
      <c r="B333" t="s">
        <v>12</v>
      </c>
      <c r="C333" s="2">
        <v>42748.500196736306</v>
      </c>
      <c r="D333" s="1">
        <v>1</v>
      </c>
      <c r="E333">
        <v>62</v>
      </c>
      <c r="F333" t="s">
        <v>8</v>
      </c>
    </row>
    <row r="334" spans="1:6" x14ac:dyDescent="0.25">
      <c r="A334" t="s">
        <v>6</v>
      </c>
      <c r="B334" t="s">
        <v>12</v>
      </c>
      <c r="C334" s="2">
        <v>42748.505752279889</v>
      </c>
      <c r="D334" s="1">
        <v>1</v>
      </c>
      <c r="E334">
        <v>29</v>
      </c>
      <c r="F334" t="s">
        <v>8</v>
      </c>
    </row>
    <row r="335" spans="1:6" x14ac:dyDescent="0.25">
      <c r="A335" t="s">
        <v>6</v>
      </c>
      <c r="B335" t="s">
        <v>12</v>
      </c>
      <c r="C335" s="2">
        <v>42748.508414316922</v>
      </c>
      <c r="D335" s="1">
        <v>1</v>
      </c>
      <c r="E335">
        <v>202</v>
      </c>
      <c r="F335" t="s">
        <v>8</v>
      </c>
    </row>
    <row r="336" spans="1:6" x14ac:dyDescent="0.25">
      <c r="A336" t="s">
        <v>6</v>
      </c>
      <c r="B336" t="s">
        <v>12</v>
      </c>
      <c r="C336" s="2">
        <v>42748.512523148209</v>
      </c>
      <c r="D336" s="1">
        <v>1</v>
      </c>
      <c r="E336">
        <v>1</v>
      </c>
      <c r="F336" t="s">
        <v>8</v>
      </c>
    </row>
    <row r="337" spans="1:6" x14ac:dyDescent="0.25">
      <c r="A337" t="s">
        <v>6</v>
      </c>
      <c r="B337" t="s">
        <v>12</v>
      </c>
      <c r="C337" s="2">
        <v>42748.520833333489</v>
      </c>
      <c r="D337" s="1">
        <v>1</v>
      </c>
      <c r="E337">
        <v>174</v>
      </c>
      <c r="F337" t="s">
        <v>8</v>
      </c>
    </row>
    <row r="338" spans="1:6" x14ac:dyDescent="0.25">
      <c r="A338" t="s">
        <v>6</v>
      </c>
      <c r="B338" t="s">
        <v>7</v>
      </c>
      <c r="C338" s="2">
        <v>42748.530520833563</v>
      </c>
      <c r="D338" s="1">
        <v>1</v>
      </c>
      <c r="E338">
        <v>4</v>
      </c>
      <c r="F338" t="s">
        <v>8</v>
      </c>
    </row>
    <row r="339" spans="1:6" x14ac:dyDescent="0.25">
      <c r="A339" t="s">
        <v>6</v>
      </c>
      <c r="B339" t="s">
        <v>12</v>
      </c>
      <c r="C339" s="2">
        <v>42748.533530092798</v>
      </c>
      <c r="D339" s="1">
        <v>1</v>
      </c>
      <c r="E339">
        <v>15</v>
      </c>
      <c r="F339" t="s">
        <v>8</v>
      </c>
    </row>
    <row r="340" spans="1:6" x14ac:dyDescent="0.25">
      <c r="A340" t="s">
        <v>6</v>
      </c>
      <c r="B340" t="s">
        <v>12</v>
      </c>
      <c r="C340" s="2">
        <v>42748.536898148246</v>
      </c>
      <c r="D340" s="1">
        <v>1</v>
      </c>
      <c r="E340">
        <v>3</v>
      </c>
      <c r="F340" t="s">
        <v>8</v>
      </c>
    </row>
    <row r="341" spans="1:6" x14ac:dyDescent="0.25">
      <c r="A341" t="s">
        <v>6</v>
      </c>
      <c r="B341" t="s">
        <v>12</v>
      </c>
      <c r="C341" s="2">
        <v>42748.537754629739</v>
      </c>
      <c r="D341" s="1">
        <v>1</v>
      </c>
      <c r="E341">
        <v>33</v>
      </c>
      <c r="F341" t="s">
        <v>8</v>
      </c>
    </row>
    <row r="342" spans="1:6" x14ac:dyDescent="0.25">
      <c r="A342" t="s">
        <v>6</v>
      </c>
      <c r="B342" t="s">
        <v>7</v>
      </c>
      <c r="C342" s="2">
        <v>42748.484965277836</v>
      </c>
      <c r="D342" s="1">
        <v>1</v>
      </c>
      <c r="E342">
        <v>13</v>
      </c>
      <c r="F342" t="s">
        <v>8</v>
      </c>
    </row>
    <row r="343" spans="1:6" x14ac:dyDescent="0.25">
      <c r="A343" t="s">
        <v>6</v>
      </c>
      <c r="B343" t="s">
        <v>7</v>
      </c>
      <c r="C343" s="2">
        <v>42748.541342592798</v>
      </c>
      <c r="D343" s="1">
        <v>1</v>
      </c>
      <c r="E343">
        <v>55</v>
      </c>
      <c r="F343" t="s">
        <v>8</v>
      </c>
    </row>
    <row r="344" spans="1:6" x14ac:dyDescent="0.25">
      <c r="A344" t="s">
        <v>6</v>
      </c>
      <c r="B344" t="s">
        <v>12</v>
      </c>
      <c r="C344" s="2">
        <v>42748.551539328881</v>
      </c>
      <c r="D344" s="1">
        <v>1</v>
      </c>
      <c r="E344">
        <v>45</v>
      </c>
      <c r="F344" t="s">
        <v>8</v>
      </c>
    </row>
    <row r="345" spans="1:6" x14ac:dyDescent="0.25">
      <c r="A345" t="s">
        <v>6</v>
      </c>
      <c r="B345" t="s">
        <v>7</v>
      </c>
      <c r="C345" s="2">
        <v>42748.549328703899</v>
      </c>
      <c r="D345" s="1">
        <v>1</v>
      </c>
      <c r="E345">
        <v>1</v>
      </c>
      <c r="F345" t="s">
        <v>8</v>
      </c>
    </row>
    <row r="346" spans="1:6" x14ac:dyDescent="0.25">
      <c r="A346" t="s">
        <v>6</v>
      </c>
      <c r="B346" t="s">
        <v>12</v>
      </c>
      <c r="C346" s="2">
        <v>42748.556296296418</v>
      </c>
      <c r="D346" s="1">
        <v>1</v>
      </c>
      <c r="E346">
        <v>5</v>
      </c>
      <c r="F346" t="s">
        <v>8</v>
      </c>
    </row>
    <row r="347" spans="1:6" x14ac:dyDescent="0.25">
      <c r="A347" t="s">
        <v>6</v>
      </c>
      <c r="B347" t="s">
        <v>7</v>
      </c>
      <c r="C347" s="2">
        <v>42748.560335648246</v>
      </c>
      <c r="D347" s="1">
        <v>1</v>
      </c>
      <c r="E347">
        <v>14</v>
      </c>
      <c r="F347" t="s">
        <v>8</v>
      </c>
    </row>
    <row r="348" spans="1:6" x14ac:dyDescent="0.25">
      <c r="A348" t="s">
        <v>6</v>
      </c>
      <c r="B348" t="s">
        <v>12</v>
      </c>
      <c r="C348" s="2">
        <v>42748.565810185391</v>
      </c>
      <c r="D348" s="1">
        <v>1</v>
      </c>
      <c r="E348">
        <v>33</v>
      </c>
      <c r="F348" t="s">
        <v>8</v>
      </c>
    </row>
    <row r="349" spans="1:6" x14ac:dyDescent="0.25">
      <c r="A349" t="s">
        <v>6</v>
      </c>
      <c r="B349" t="s">
        <v>12</v>
      </c>
      <c r="C349" s="2">
        <v>42748.569502315018</v>
      </c>
      <c r="D349" s="1">
        <v>1</v>
      </c>
      <c r="E349">
        <v>21</v>
      </c>
      <c r="F349" t="s">
        <v>8</v>
      </c>
    </row>
    <row r="350" spans="1:6" x14ac:dyDescent="0.25">
      <c r="A350" t="s">
        <v>6</v>
      </c>
      <c r="B350" t="s">
        <v>12</v>
      </c>
      <c r="C350" s="2">
        <v>42748.574259259272</v>
      </c>
      <c r="D350" s="1">
        <v>1</v>
      </c>
      <c r="E350">
        <v>8</v>
      </c>
      <c r="F350" t="s">
        <v>8</v>
      </c>
    </row>
    <row r="351" spans="1:6" x14ac:dyDescent="0.25">
      <c r="A351" t="s">
        <v>6</v>
      </c>
      <c r="B351" t="s">
        <v>7</v>
      </c>
      <c r="C351" s="2">
        <v>42748.559583298396</v>
      </c>
      <c r="D351" s="1">
        <v>1</v>
      </c>
      <c r="E351">
        <v>9</v>
      </c>
      <c r="F351" t="s">
        <v>8</v>
      </c>
    </row>
    <row r="352" spans="1:6" x14ac:dyDescent="0.25">
      <c r="A352" t="s">
        <v>6</v>
      </c>
      <c r="B352" t="s">
        <v>12</v>
      </c>
      <c r="C352" s="2">
        <v>42748.591689779889</v>
      </c>
      <c r="D352" s="1">
        <v>1</v>
      </c>
      <c r="E352">
        <v>17</v>
      </c>
      <c r="F352" t="s">
        <v>8</v>
      </c>
    </row>
    <row r="353" spans="1:6" x14ac:dyDescent="0.25">
      <c r="A353" t="s">
        <v>6</v>
      </c>
      <c r="B353" t="s">
        <v>12</v>
      </c>
      <c r="C353" s="2">
        <v>42748.593877303414</v>
      </c>
      <c r="D353" s="1">
        <v>1</v>
      </c>
      <c r="E353">
        <v>21</v>
      </c>
      <c r="F353" t="s">
        <v>8</v>
      </c>
    </row>
    <row r="354" spans="1:6" x14ac:dyDescent="0.25">
      <c r="A354" t="s">
        <v>6</v>
      </c>
      <c r="B354" t="s">
        <v>7</v>
      </c>
      <c r="C354" s="2">
        <v>42748.598020833451</v>
      </c>
      <c r="D354" s="1">
        <v>1</v>
      </c>
      <c r="E354">
        <v>33</v>
      </c>
      <c r="F354" t="s">
        <v>8</v>
      </c>
    </row>
    <row r="355" spans="1:6" x14ac:dyDescent="0.25">
      <c r="A355" t="s">
        <v>6</v>
      </c>
      <c r="B355" t="s">
        <v>13</v>
      </c>
      <c r="C355" s="2">
        <v>42748.604270833544</v>
      </c>
      <c r="D355" s="1">
        <v>1</v>
      </c>
      <c r="E355">
        <v>2</v>
      </c>
      <c r="F355" t="s">
        <v>8</v>
      </c>
    </row>
    <row r="356" spans="1:6" x14ac:dyDescent="0.25">
      <c r="A356" t="s">
        <v>6</v>
      </c>
      <c r="B356" t="s">
        <v>7</v>
      </c>
      <c r="C356" s="2">
        <v>42748.608194421511</v>
      </c>
      <c r="D356" s="1">
        <v>1</v>
      </c>
      <c r="E356">
        <v>2</v>
      </c>
      <c r="F356" t="s">
        <v>8</v>
      </c>
    </row>
    <row r="357" spans="1:6" x14ac:dyDescent="0.25">
      <c r="A357" t="s">
        <v>6</v>
      </c>
      <c r="B357" t="s">
        <v>13</v>
      </c>
      <c r="C357" s="2">
        <v>42748.617326389067</v>
      </c>
      <c r="D357" s="1">
        <v>1</v>
      </c>
      <c r="E357">
        <v>10</v>
      </c>
      <c r="F357" t="s">
        <v>8</v>
      </c>
    </row>
    <row r="358" spans="1:6" x14ac:dyDescent="0.25">
      <c r="A358" t="s">
        <v>6</v>
      </c>
      <c r="B358" t="s">
        <v>12</v>
      </c>
      <c r="C358" s="2">
        <v>42748.625185150653</v>
      </c>
      <c r="D358" s="1">
        <v>1</v>
      </c>
      <c r="E358">
        <v>29</v>
      </c>
      <c r="F358" t="s">
        <v>8</v>
      </c>
    </row>
    <row r="359" spans="1:6" x14ac:dyDescent="0.25">
      <c r="A359" t="s">
        <v>6</v>
      </c>
      <c r="B359" t="s">
        <v>12</v>
      </c>
      <c r="C359" s="2">
        <v>42748.628402777947</v>
      </c>
      <c r="D359" s="1">
        <v>1</v>
      </c>
      <c r="E359">
        <v>46</v>
      </c>
      <c r="F359" t="s">
        <v>8</v>
      </c>
    </row>
    <row r="360" spans="1:6" x14ac:dyDescent="0.25">
      <c r="A360" t="s">
        <v>6</v>
      </c>
      <c r="B360" t="s">
        <v>12</v>
      </c>
      <c r="C360" s="2">
        <v>42748.633831018582</v>
      </c>
      <c r="D360" s="1">
        <v>1</v>
      </c>
      <c r="E360">
        <v>4</v>
      </c>
      <c r="F360" t="s">
        <v>8</v>
      </c>
    </row>
    <row r="361" spans="1:6" x14ac:dyDescent="0.25">
      <c r="A361" t="s">
        <v>6</v>
      </c>
      <c r="B361" t="s">
        <v>7</v>
      </c>
      <c r="C361" s="2">
        <v>42748.631631921511</v>
      </c>
      <c r="D361" s="1">
        <v>1</v>
      </c>
      <c r="E361">
        <v>1</v>
      </c>
      <c r="F361" t="s">
        <v>8</v>
      </c>
    </row>
    <row r="362" spans="1:6" x14ac:dyDescent="0.25">
      <c r="A362" t="s">
        <v>6</v>
      </c>
      <c r="B362" t="s">
        <v>12</v>
      </c>
      <c r="C362" s="2">
        <v>42748.639687465504</v>
      </c>
      <c r="D362" s="1">
        <v>1</v>
      </c>
      <c r="E362">
        <v>76</v>
      </c>
      <c r="F362" t="s">
        <v>8</v>
      </c>
    </row>
    <row r="363" spans="1:6" x14ac:dyDescent="0.25">
      <c r="A363" t="s">
        <v>6</v>
      </c>
      <c r="B363" t="s">
        <v>11</v>
      </c>
      <c r="C363" s="2">
        <v>42748.643113425933</v>
      </c>
      <c r="D363" s="1">
        <v>1</v>
      </c>
      <c r="E363">
        <v>5</v>
      </c>
      <c r="F363" t="s">
        <v>8</v>
      </c>
    </row>
    <row r="364" spans="1:6" x14ac:dyDescent="0.25">
      <c r="A364" t="s">
        <v>6</v>
      </c>
      <c r="B364" t="s">
        <v>12</v>
      </c>
      <c r="C364" s="2">
        <v>42748.63893516222</v>
      </c>
      <c r="D364" s="1">
        <v>1</v>
      </c>
      <c r="E364">
        <v>7</v>
      </c>
      <c r="F364" t="s">
        <v>8</v>
      </c>
    </row>
    <row r="365" spans="1:6" x14ac:dyDescent="0.25">
      <c r="A365" t="s">
        <v>6</v>
      </c>
      <c r="B365" t="s">
        <v>12</v>
      </c>
      <c r="C365" s="2">
        <v>42748.654062500224</v>
      </c>
      <c r="D365" s="1">
        <v>1</v>
      </c>
      <c r="E365">
        <v>2</v>
      </c>
      <c r="F365" t="s">
        <v>8</v>
      </c>
    </row>
    <row r="366" spans="1:6" x14ac:dyDescent="0.25">
      <c r="A366" t="s">
        <v>6</v>
      </c>
      <c r="B366" t="s">
        <v>12</v>
      </c>
      <c r="C366" s="2">
        <v>42748.658472222276</v>
      </c>
      <c r="D366" s="1">
        <v>1</v>
      </c>
      <c r="E366">
        <v>47</v>
      </c>
      <c r="F366" t="s">
        <v>8</v>
      </c>
    </row>
    <row r="367" spans="1:6" x14ac:dyDescent="0.25">
      <c r="A367" t="s">
        <v>6</v>
      </c>
      <c r="B367" t="s">
        <v>12</v>
      </c>
      <c r="C367" s="2">
        <v>42748.662465266418</v>
      </c>
      <c r="D367" s="1">
        <v>1</v>
      </c>
      <c r="E367">
        <v>11</v>
      </c>
      <c r="F367" t="s">
        <v>8</v>
      </c>
    </row>
    <row r="368" spans="1:6" x14ac:dyDescent="0.25">
      <c r="A368" t="s">
        <v>6</v>
      </c>
      <c r="B368" t="s">
        <v>12</v>
      </c>
      <c r="C368" s="2">
        <v>42748.665416666772</v>
      </c>
      <c r="D368" s="1">
        <v>1</v>
      </c>
      <c r="E368">
        <v>25</v>
      </c>
      <c r="F368" t="s">
        <v>8</v>
      </c>
    </row>
    <row r="369" spans="1:6" x14ac:dyDescent="0.25">
      <c r="A369" t="s">
        <v>6</v>
      </c>
      <c r="B369" t="s">
        <v>12</v>
      </c>
      <c r="C369" s="2">
        <v>42748.673402777873</v>
      </c>
      <c r="D369" s="1">
        <v>1</v>
      </c>
      <c r="E369">
        <v>12</v>
      </c>
      <c r="F369" t="s">
        <v>8</v>
      </c>
    </row>
    <row r="370" spans="1:6" x14ac:dyDescent="0.25">
      <c r="A370" t="s">
        <v>6</v>
      </c>
      <c r="B370" t="s">
        <v>12</v>
      </c>
      <c r="C370" s="2">
        <v>42748.675648148172</v>
      </c>
      <c r="D370" s="1">
        <v>1</v>
      </c>
      <c r="E370">
        <v>41</v>
      </c>
      <c r="F370" t="s">
        <v>8</v>
      </c>
    </row>
    <row r="371" spans="1:6" x14ac:dyDescent="0.25">
      <c r="A371" t="s">
        <v>6</v>
      </c>
      <c r="B371" t="s">
        <v>12</v>
      </c>
      <c r="C371" s="2">
        <v>42748.678321724758</v>
      </c>
      <c r="D371" s="1">
        <v>1</v>
      </c>
      <c r="E371">
        <v>11</v>
      </c>
      <c r="F371" t="s">
        <v>8</v>
      </c>
    </row>
    <row r="372" spans="1:6" x14ac:dyDescent="0.25">
      <c r="A372" t="s">
        <v>6</v>
      </c>
      <c r="B372" t="s">
        <v>12</v>
      </c>
      <c r="C372" s="2">
        <v>42748.683472187724</v>
      </c>
      <c r="D372" s="1">
        <v>1</v>
      </c>
      <c r="E372">
        <v>7</v>
      </c>
      <c r="F372" t="s">
        <v>8</v>
      </c>
    </row>
    <row r="373" spans="1:6" x14ac:dyDescent="0.25">
      <c r="A373" t="s">
        <v>6</v>
      </c>
      <c r="B373" t="s">
        <v>12</v>
      </c>
      <c r="C373" s="2">
        <v>42748.687222222332</v>
      </c>
      <c r="D373" s="1">
        <v>1</v>
      </c>
      <c r="E373">
        <v>94</v>
      </c>
      <c r="F373" t="s">
        <v>8</v>
      </c>
    </row>
    <row r="374" spans="1:6" x14ac:dyDescent="0.25">
      <c r="A374" t="s">
        <v>6</v>
      </c>
      <c r="B374" t="s">
        <v>9</v>
      </c>
      <c r="C374" s="2">
        <v>42748.646909687668</v>
      </c>
      <c r="D374" s="1">
        <v>1</v>
      </c>
      <c r="E374">
        <v>2</v>
      </c>
      <c r="F374" t="s">
        <v>8</v>
      </c>
    </row>
    <row r="375" spans="1:6" x14ac:dyDescent="0.25">
      <c r="A375" t="s">
        <v>6</v>
      </c>
      <c r="B375" t="s">
        <v>7</v>
      </c>
      <c r="C375" s="2">
        <v>42748.691921284888</v>
      </c>
      <c r="D375" s="1">
        <v>1</v>
      </c>
      <c r="E375">
        <v>39</v>
      </c>
      <c r="F375" t="s">
        <v>8</v>
      </c>
    </row>
    <row r="376" spans="1:6" x14ac:dyDescent="0.25">
      <c r="A376" t="s">
        <v>6</v>
      </c>
      <c r="B376" t="s">
        <v>7</v>
      </c>
      <c r="C376" s="2">
        <v>42748.699756944552</v>
      </c>
      <c r="D376" s="1">
        <v>1</v>
      </c>
      <c r="E376">
        <v>5</v>
      </c>
      <c r="F376" t="s">
        <v>8</v>
      </c>
    </row>
    <row r="377" spans="1:6" x14ac:dyDescent="0.25">
      <c r="A377" t="s">
        <v>6</v>
      </c>
      <c r="B377" t="s">
        <v>7</v>
      </c>
      <c r="C377" s="2">
        <v>42748.705902766436</v>
      </c>
      <c r="D377" s="1">
        <v>1</v>
      </c>
      <c r="E377">
        <v>11</v>
      </c>
      <c r="F377" t="s">
        <v>8</v>
      </c>
    </row>
    <row r="378" spans="1:6" x14ac:dyDescent="0.25">
      <c r="A378" t="s">
        <v>6</v>
      </c>
      <c r="B378" t="s">
        <v>12</v>
      </c>
      <c r="C378" s="2">
        <v>42748.713321759365</v>
      </c>
      <c r="D378" s="1">
        <v>1</v>
      </c>
      <c r="E378">
        <v>31</v>
      </c>
      <c r="F378" t="s">
        <v>8</v>
      </c>
    </row>
    <row r="379" spans="1:6" x14ac:dyDescent="0.25">
      <c r="A379" t="s">
        <v>6</v>
      </c>
      <c r="B379" t="s">
        <v>12</v>
      </c>
      <c r="C379" s="2">
        <v>42748.720289351884</v>
      </c>
      <c r="D379" s="1">
        <v>1</v>
      </c>
      <c r="E379">
        <v>13</v>
      </c>
      <c r="F379" t="s">
        <v>8</v>
      </c>
    </row>
    <row r="380" spans="1:6" x14ac:dyDescent="0.25">
      <c r="A380" t="s">
        <v>6</v>
      </c>
      <c r="B380" t="s">
        <v>12</v>
      </c>
      <c r="C380" s="2">
        <v>42748.725983773358</v>
      </c>
      <c r="D380" s="1">
        <v>1</v>
      </c>
      <c r="E380">
        <v>4</v>
      </c>
      <c r="F380" t="s">
        <v>8</v>
      </c>
    </row>
    <row r="381" spans="1:6" x14ac:dyDescent="0.25">
      <c r="A381" t="s">
        <v>6</v>
      </c>
      <c r="B381" t="s">
        <v>7</v>
      </c>
      <c r="C381" s="2">
        <v>42748.710671296343</v>
      </c>
      <c r="D381" s="1">
        <v>1</v>
      </c>
      <c r="E381">
        <v>18</v>
      </c>
      <c r="F381" t="s">
        <v>8</v>
      </c>
    </row>
    <row r="382" spans="1:6" x14ac:dyDescent="0.25">
      <c r="A382" t="s">
        <v>6</v>
      </c>
      <c r="B382" t="s">
        <v>7</v>
      </c>
      <c r="C382" s="2">
        <v>42749.44199071778</v>
      </c>
      <c r="D382" s="1">
        <v>1</v>
      </c>
      <c r="E382">
        <v>1</v>
      </c>
      <c r="F382" t="s">
        <v>8</v>
      </c>
    </row>
    <row r="383" spans="1:6" x14ac:dyDescent="0.25">
      <c r="A383" t="s">
        <v>6</v>
      </c>
      <c r="B383" t="s">
        <v>7</v>
      </c>
      <c r="C383" s="2">
        <v>42749.444918970112</v>
      </c>
      <c r="D383" s="1">
        <v>1</v>
      </c>
      <c r="E383">
        <v>23</v>
      </c>
      <c r="F383" t="s">
        <v>8</v>
      </c>
    </row>
    <row r="384" spans="1:6" x14ac:dyDescent="0.25">
      <c r="A384" t="s">
        <v>6</v>
      </c>
      <c r="B384" t="s">
        <v>15</v>
      </c>
      <c r="C384" s="2">
        <v>42749.449826389086</v>
      </c>
      <c r="D384" s="1">
        <v>1</v>
      </c>
      <c r="E384">
        <v>1</v>
      </c>
      <c r="F384" t="s">
        <v>8</v>
      </c>
    </row>
    <row r="385" spans="1:6" x14ac:dyDescent="0.25">
      <c r="A385" t="s">
        <v>6</v>
      </c>
      <c r="B385" t="s">
        <v>9</v>
      </c>
      <c r="C385" s="2">
        <v>42749.453055521008</v>
      </c>
      <c r="D385" s="1">
        <v>1</v>
      </c>
      <c r="E385">
        <v>12</v>
      </c>
      <c r="F385" t="s">
        <v>8</v>
      </c>
    </row>
    <row r="386" spans="1:6" x14ac:dyDescent="0.25">
      <c r="A386" t="s">
        <v>6</v>
      </c>
      <c r="B386" t="s">
        <v>9</v>
      </c>
      <c r="C386" s="2">
        <v>42749.456203703769</v>
      </c>
      <c r="D386" s="1">
        <v>1</v>
      </c>
      <c r="E386">
        <v>3</v>
      </c>
      <c r="F386" t="s">
        <v>8</v>
      </c>
    </row>
    <row r="387" spans="1:6" x14ac:dyDescent="0.25">
      <c r="A387" t="s">
        <v>6</v>
      </c>
      <c r="B387" t="s">
        <v>7</v>
      </c>
      <c r="C387" s="2">
        <v>42749.459456018638</v>
      </c>
      <c r="D387" s="1">
        <v>1</v>
      </c>
      <c r="E387">
        <v>1</v>
      </c>
      <c r="F387" t="s">
        <v>8</v>
      </c>
    </row>
    <row r="388" spans="1:6" x14ac:dyDescent="0.25">
      <c r="A388" t="s">
        <v>6</v>
      </c>
      <c r="B388" t="s">
        <v>7</v>
      </c>
      <c r="C388" s="2">
        <v>42749.463078703731</v>
      </c>
      <c r="D388" s="1">
        <v>1</v>
      </c>
      <c r="E388">
        <v>63</v>
      </c>
      <c r="F388" t="s">
        <v>8</v>
      </c>
    </row>
    <row r="389" spans="1:6" x14ac:dyDescent="0.25">
      <c r="A389" t="s">
        <v>6</v>
      </c>
      <c r="B389" t="s">
        <v>7</v>
      </c>
      <c r="C389" s="2">
        <v>42749.466666666791</v>
      </c>
      <c r="D389" s="1">
        <v>1</v>
      </c>
      <c r="E389">
        <v>1</v>
      </c>
      <c r="F389" t="s">
        <v>8</v>
      </c>
    </row>
    <row r="390" spans="1:6" x14ac:dyDescent="0.25">
      <c r="A390" t="s">
        <v>6</v>
      </c>
      <c r="B390" t="s">
        <v>7</v>
      </c>
      <c r="C390" s="2">
        <v>42749.468252280261</v>
      </c>
      <c r="D390" s="1">
        <v>1</v>
      </c>
      <c r="E390">
        <v>1</v>
      </c>
      <c r="F390" t="s">
        <v>8</v>
      </c>
    </row>
    <row r="391" spans="1:6" x14ac:dyDescent="0.25">
      <c r="A391" t="s">
        <v>6</v>
      </c>
      <c r="B391" t="s">
        <v>7</v>
      </c>
      <c r="C391" s="2">
        <v>42749.47300925944</v>
      </c>
      <c r="D391" s="1">
        <v>1</v>
      </c>
      <c r="E391">
        <v>2</v>
      </c>
      <c r="F391" t="s">
        <v>8</v>
      </c>
    </row>
    <row r="392" spans="1:6" x14ac:dyDescent="0.25">
      <c r="A392" t="s">
        <v>6</v>
      </c>
      <c r="B392" t="s">
        <v>7</v>
      </c>
      <c r="C392" s="2">
        <v>42751.350312488619</v>
      </c>
      <c r="D392" s="1">
        <v>1</v>
      </c>
      <c r="E392">
        <v>5</v>
      </c>
      <c r="F392" t="s">
        <v>8</v>
      </c>
    </row>
    <row r="393" spans="1:6" x14ac:dyDescent="0.25">
      <c r="A393" t="s">
        <v>6</v>
      </c>
      <c r="B393" t="s">
        <v>11</v>
      </c>
      <c r="C393" s="2">
        <v>42751.352187477052</v>
      </c>
      <c r="D393" s="1">
        <v>1</v>
      </c>
      <c r="E393">
        <v>6</v>
      </c>
      <c r="F393" t="s">
        <v>8</v>
      </c>
    </row>
    <row r="394" spans="1:6" x14ac:dyDescent="0.25">
      <c r="A394" t="s">
        <v>6</v>
      </c>
      <c r="B394" t="s">
        <v>12</v>
      </c>
      <c r="C394" s="2">
        <v>42751.354687488638</v>
      </c>
      <c r="D394" s="1">
        <v>1</v>
      </c>
      <c r="E394">
        <v>68</v>
      </c>
      <c r="F394" t="s">
        <v>8</v>
      </c>
    </row>
    <row r="395" spans="1:6" x14ac:dyDescent="0.25">
      <c r="A395" t="s">
        <v>6</v>
      </c>
      <c r="B395" t="s">
        <v>12</v>
      </c>
      <c r="C395" s="2">
        <v>42751.370347222313</v>
      </c>
      <c r="D395" s="1">
        <v>1</v>
      </c>
      <c r="E395">
        <v>71</v>
      </c>
      <c r="F395" t="s">
        <v>8</v>
      </c>
    </row>
    <row r="396" spans="1:6" x14ac:dyDescent="0.25">
      <c r="A396" t="s">
        <v>6</v>
      </c>
      <c r="B396" t="s">
        <v>12</v>
      </c>
      <c r="C396" s="2">
        <v>42751.375173576176</v>
      </c>
      <c r="D396" s="1">
        <v>1</v>
      </c>
      <c r="E396">
        <v>4</v>
      </c>
      <c r="F396" t="s">
        <v>8</v>
      </c>
    </row>
    <row r="397" spans="1:6" x14ac:dyDescent="0.25">
      <c r="A397" t="s">
        <v>6</v>
      </c>
      <c r="B397" t="s">
        <v>12</v>
      </c>
      <c r="C397" s="2">
        <v>42751.38185185194</v>
      </c>
      <c r="D397" s="1">
        <v>1</v>
      </c>
      <c r="E397">
        <v>10</v>
      </c>
      <c r="F397" t="s">
        <v>8</v>
      </c>
    </row>
    <row r="398" spans="1:6" x14ac:dyDescent="0.25">
      <c r="A398" t="s">
        <v>6</v>
      </c>
      <c r="B398" t="s">
        <v>11</v>
      </c>
      <c r="C398" s="2">
        <v>42751.376238414552</v>
      </c>
      <c r="D398" s="1">
        <v>1</v>
      </c>
      <c r="E398">
        <v>96</v>
      </c>
      <c r="F398" t="s">
        <v>8</v>
      </c>
    </row>
    <row r="399" spans="1:6" x14ac:dyDescent="0.25">
      <c r="A399" t="s">
        <v>6</v>
      </c>
      <c r="B399" t="s">
        <v>7</v>
      </c>
      <c r="C399" s="2">
        <v>42751.408009247854</v>
      </c>
      <c r="D399" s="1">
        <v>1</v>
      </c>
      <c r="E399">
        <v>5</v>
      </c>
      <c r="F399" t="s">
        <v>8</v>
      </c>
    </row>
    <row r="400" spans="1:6" x14ac:dyDescent="0.25">
      <c r="A400" t="s">
        <v>6</v>
      </c>
      <c r="B400" t="s">
        <v>16</v>
      </c>
      <c r="C400" s="2">
        <v>42751.411481481511</v>
      </c>
      <c r="D400" s="1">
        <v>1</v>
      </c>
      <c r="E400">
        <v>1</v>
      </c>
      <c r="F400" t="s">
        <v>8</v>
      </c>
    </row>
    <row r="401" spans="1:6" x14ac:dyDescent="0.25">
      <c r="A401" t="s">
        <v>6</v>
      </c>
      <c r="B401" t="s">
        <v>16</v>
      </c>
      <c r="C401" s="2">
        <v>42751.415011539124</v>
      </c>
      <c r="D401" s="1">
        <v>1</v>
      </c>
      <c r="E401">
        <v>1</v>
      </c>
      <c r="F401" t="s">
        <v>8</v>
      </c>
    </row>
    <row r="402" spans="1:6" x14ac:dyDescent="0.25">
      <c r="A402" t="s">
        <v>6</v>
      </c>
      <c r="B402" t="s">
        <v>12</v>
      </c>
      <c r="C402" s="2">
        <v>42751.416828680784</v>
      </c>
      <c r="D402" s="1">
        <v>1</v>
      </c>
      <c r="E402">
        <v>9</v>
      </c>
      <c r="F402" t="s">
        <v>8</v>
      </c>
    </row>
    <row r="403" spans="1:6" x14ac:dyDescent="0.25">
      <c r="A403" t="s">
        <v>6</v>
      </c>
      <c r="B403" t="s">
        <v>12</v>
      </c>
      <c r="C403" s="2">
        <v>42751.418541632127</v>
      </c>
      <c r="D403" s="1">
        <v>1</v>
      </c>
      <c r="E403">
        <v>50</v>
      </c>
      <c r="F403" t="s">
        <v>8</v>
      </c>
    </row>
    <row r="404" spans="1:6" x14ac:dyDescent="0.25">
      <c r="A404" t="s">
        <v>6</v>
      </c>
      <c r="B404" t="s">
        <v>7</v>
      </c>
      <c r="C404" s="2">
        <v>42751.425127314869</v>
      </c>
      <c r="D404" s="1">
        <v>1</v>
      </c>
      <c r="E404">
        <v>7</v>
      </c>
      <c r="F404" t="s">
        <v>8</v>
      </c>
    </row>
    <row r="405" spans="1:6" x14ac:dyDescent="0.25">
      <c r="A405" t="s">
        <v>6</v>
      </c>
      <c r="B405" t="s">
        <v>7</v>
      </c>
      <c r="C405" s="2">
        <v>42751.429236111231</v>
      </c>
      <c r="D405" s="1">
        <v>1</v>
      </c>
      <c r="E405">
        <v>117</v>
      </c>
      <c r="F405" t="s">
        <v>8</v>
      </c>
    </row>
    <row r="406" spans="1:6" x14ac:dyDescent="0.25">
      <c r="A406" t="s">
        <v>6</v>
      </c>
      <c r="B406" t="s">
        <v>12</v>
      </c>
      <c r="C406" s="2">
        <v>42751.443611076567</v>
      </c>
      <c r="D406" s="1">
        <v>1</v>
      </c>
      <c r="E406">
        <v>6</v>
      </c>
      <c r="F406" t="s">
        <v>8</v>
      </c>
    </row>
    <row r="407" spans="1:6" x14ac:dyDescent="0.25">
      <c r="A407" t="s">
        <v>6</v>
      </c>
      <c r="B407" t="s">
        <v>12</v>
      </c>
      <c r="C407" s="2">
        <v>42751.457708321977</v>
      </c>
      <c r="D407" s="1">
        <v>1</v>
      </c>
      <c r="E407">
        <v>37</v>
      </c>
      <c r="F407" t="s">
        <v>8</v>
      </c>
    </row>
    <row r="408" spans="1:6" x14ac:dyDescent="0.25">
      <c r="A408" t="s">
        <v>6</v>
      </c>
      <c r="B408" t="s">
        <v>7</v>
      </c>
      <c r="C408" s="2">
        <v>42751.462129629683</v>
      </c>
      <c r="D408" s="1">
        <v>1</v>
      </c>
      <c r="E408">
        <v>1</v>
      </c>
      <c r="F408" t="s">
        <v>8</v>
      </c>
    </row>
    <row r="409" spans="1:6" x14ac:dyDescent="0.25">
      <c r="A409" t="s">
        <v>6</v>
      </c>
      <c r="B409" t="s">
        <v>12</v>
      </c>
      <c r="C409" s="2">
        <v>42751.468993055634</v>
      </c>
      <c r="D409" s="1">
        <v>1</v>
      </c>
      <c r="E409">
        <v>2</v>
      </c>
      <c r="F409" t="s">
        <v>8</v>
      </c>
    </row>
    <row r="410" spans="1:6" x14ac:dyDescent="0.25">
      <c r="A410" t="s">
        <v>6</v>
      </c>
      <c r="B410" t="s">
        <v>12</v>
      </c>
      <c r="C410" s="2">
        <v>42751.473923588172</v>
      </c>
      <c r="D410" s="1">
        <v>1</v>
      </c>
      <c r="E410">
        <v>362</v>
      </c>
      <c r="F410" t="s">
        <v>8</v>
      </c>
    </row>
    <row r="411" spans="1:6" x14ac:dyDescent="0.25">
      <c r="A411" t="s">
        <v>6</v>
      </c>
      <c r="B411" t="s">
        <v>12</v>
      </c>
      <c r="C411" s="2">
        <v>42751.473946759477</v>
      </c>
      <c r="D411" s="1">
        <v>1</v>
      </c>
      <c r="E411">
        <v>9</v>
      </c>
      <c r="F411" t="s">
        <v>8</v>
      </c>
    </row>
    <row r="412" spans="1:6" x14ac:dyDescent="0.25">
      <c r="A412" t="s">
        <v>6</v>
      </c>
      <c r="B412" t="s">
        <v>13</v>
      </c>
      <c r="C412" s="2">
        <v>42751.476851840504</v>
      </c>
      <c r="D412" s="1">
        <v>1</v>
      </c>
      <c r="E412">
        <v>4</v>
      </c>
      <c r="F412" t="s">
        <v>8</v>
      </c>
    </row>
    <row r="413" spans="1:6" x14ac:dyDescent="0.25">
      <c r="A413" t="s">
        <v>6</v>
      </c>
      <c r="B413" t="s">
        <v>11</v>
      </c>
      <c r="C413" s="2">
        <v>42751.467777777929</v>
      </c>
      <c r="D413" s="1">
        <v>1</v>
      </c>
      <c r="E413">
        <v>22</v>
      </c>
      <c r="F413" t="s">
        <v>8</v>
      </c>
    </row>
    <row r="414" spans="1:6" x14ac:dyDescent="0.25">
      <c r="A414" t="s">
        <v>6</v>
      </c>
      <c r="B414" t="s">
        <v>12</v>
      </c>
      <c r="C414" s="2">
        <v>42751.483402777929</v>
      </c>
      <c r="D414" s="1">
        <v>1</v>
      </c>
      <c r="E414">
        <v>32</v>
      </c>
      <c r="F414" t="s">
        <v>8</v>
      </c>
    </row>
    <row r="415" spans="1:6" x14ac:dyDescent="0.25">
      <c r="A415" t="s">
        <v>6</v>
      </c>
      <c r="B415" t="s">
        <v>12</v>
      </c>
      <c r="C415" s="2">
        <v>42751.486921296455</v>
      </c>
      <c r="D415" s="1">
        <v>1</v>
      </c>
      <c r="E415">
        <v>10</v>
      </c>
      <c r="F415" t="s">
        <v>8</v>
      </c>
    </row>
    <row r="416" spans="1:6" x14ac:dyDescent="0.25">
      <c r="A416" t="s">
        <v>6</v>
      </c>
      <c r="B416" t="s">
        <v>12</v>
      </c>
      <c r="C416" s="2">
        <v>42751.489467569627</v>
      </c>
      <c r="D416" s="1">
        <v>1</v>
      </c>
      <c r="E416">
        <v>3</v>
      </c>
      <c r="F416" t="s">
        <v>8</v>
      </c>
    </row>
    <row r="417" spans="1:6" x14ac:dyDescent="0.25">
      <c r="A417" t="s">
        <v>6</v>
      </c>
      <c r="B417" t="s">
        <v>11</v>
      </c>
      <c r="C417" s="2">
        <v>42751.483032396063</v>
      </c>
      <c r="D417" s="1">
        <v>1</v>
      </c>
      <c r="E417">
        <v>9</v>
      </c>
      <c r="F417" t="s">
        <v>8</v>
      </c>
    </row>
    <row r="418" spans="1:6" x14ac:dyDescent="0.25">
      <c r="A418" t="s">
        <v>6</v>
      </c>
      <c r="B418" t="s">
        <v>11</v>
      </c>
      <c r="C418" s="2">
        <v>42751.494270810392</v>
      </c>
      <c r="D418" s="1">
        <v>1</v>
      </c>
      <c r="E418">
        <v>74</v>
      </c>
      <c r="F418" t="s">
        <v>8</v>
      </c>
    </row>
    <row r="419" spans="1:6" x14ac:dyDescent="0.25">
      <c r="A419" t="s">
        <v>6</v>
      </c>
      <c r="B419" t="s">
        <v>7</v>
      </c>
      <c r="C419" s="2">
        <v>42751.504027777817</v>
      </c>
      <c r="D419" s="1">
        <v>1</v>
      </c>
      <c r="E419">
        <v>6</v>
      </c>
      <c r="F419" t="s">
        <v>8</v>
      </c>
    </row>
    <row r="420" spans="1:6" x14ac:dyDescent="0.25">
      <c r="A420" t="s">
        <v>6</v>
      </c>
      <c r="B420" t="s">
        <v>11</v>
      </c>
      <c r="C420" s="2">
        <v>42751.505613414571</v>
      </c>
      <c r="D420" s="1">
        <v>1</v>
      </c>
      <c r="E420">
        <v>8</v>
      </c>
      <c r="F420" t="s">
        <v>8</v>
      </c>
    </row>
    <row r="421" spans="1:6" x14ac:dyDescent="0.25">
      <c r="A421" t="s">
        <v>6</v>
      </c>
      <c r="B421" t="s">
        <v>11</v>
      </c>
      <c r="C421" s="2">
        <v>42751.517465266399</v>
      </c>
      <c r="D421" s="1">
        <v>1</v>
      </c>
      <c r="E421">
        <v>11</v>
      </c>
      <c r="F421" t="s">
        <v>8</v>
      </c>
    </row>
    <row r="422" spans="1:6" x14ac:dyDescent="0.25">
      <c r="A422" t="s">
        <v>6</v>
      </c>
      <c r="B422" t="s">
        <v>15</v>
      </c>
      <c r="C422" s="2">
        <v>42751.515416666865</v>
      </c>
      <c r="D422" s="1">
        <v>1</v>
      </c>
      <c r="E422">
        <v>1</v>
      </c>
      <c r="F422" t="s">
        <v>8</v>
      </c>
    </row>
    <row r="423" spans="1:6" x14ac:dyDescent="0.25">
      <c r="A423" t="s">
        <v>6</v>
      </c>
      <c r="B423" t="s">
        <v>12</v>
      </c>
      <c r="C423" s="2">
        <v>42751.521307835821</v>
      </c>
      <c r="D423" s="1">
        <v>1</v>
      </c>
      <c r="E423">
        <v>31</v>
      </c>
      <c r="F423" t="s">
        <v>8</v>
      </c>
    </row>
    <row r="424" spans="1:6" x14ac:dyDescent="0.25">
      <c r="A424" t="s">
        <v>6</v>
      </c>
      <c r="B424" t="s">
        <v>12</v>
      </c>
      <c r="C424" s="2">
        <v>42751.523298599757</v>
      </c>
      <c r="D424" s="1">
        <v>1</v>
      </c>
      <c r="E424">
        <v>8</v>
      </c>
      <c r="F424" t="s">
        <v>8</v>
      </c>
    </row>
    <row r="425" spans="1:6" x14ac:dyDescent="0.25">
      <c r="A425" t="s">
        <v>6</v>
      </c>
      <c r="B425" t="s">
        <v>7</v>
      </c>
      <c r="C425" s="2">
        <v>42751.524618055671</v>
      </c>
      <c r="D425" s="1">
        <v>1</v>
      </c>
      <c r="E425">
        <v>1</v>
      </c>
      <c r="F425" t="s">
        <v>8</v>
      </c>
    </row>
    <row r="426" spans="1:6" x14ac:dyDescent="0.25">
      <c r="A426" t="s">
        <v>6</v>
      </c>
      <c r="B426" t="s">
        <v>9</v>
      </c>
      <c r="C426" s="2">
        <v>42751.521435185336</v>
      </c>
      <c r="D426" s="1">
        <v>1</v>
      </c>
      <c r="E426">
        <v>3</v>
      </c>
      <c r="F426" t="s">
        <v>8</v>
      </c>
    </row>
    <row r="427" spans="1:6" x14ac:dyDescent="0.25">
      <c r="A427" t="s">
        <v>6</v>
      </c>
      <c r="B427" t="s">
        <v>9</v>
      </c>
      <c r="C427" s="2">
        <v>42751.527106481604</v>
      </c>
      <c r="D427" s="1">
        <v>1</v>
      </c>
      <c r="E427">
        <v>3</v>
      </c>
      <c r="F427" t="s">
        <v>8</v>
      </c>
    </row>
    <row r="428" spans="1:6" x14ac:dyDescent="0.25">
      <c r="A428" t="s">
        <v>6</v>
      </c>
      <c r="B428" t="s">
        <v>7</v>
      </c>
      <c r="C428" s="2">
        <v>42751.529421296436</v>
      </c>
      <c r="D428" s="1">
        <v>1</v>
      </c>
      <c r="E428">
        <v>1</v>
      </c>
      <c r="F428" t="s">
        <v>8</v>
      </c>
    </row>
    <row r="429" spans="1:6" x14ac:dyDescent="0.25">
      <c r="A429" t="s">
        <v>6</v>
      </c>
      <c r="B429" t="s">
        <v>12</v>
      </c>
      <c r="C429" s="2">
        <v>42751.535092592705</v>
      </c>
      <c r="D429" s="1">
        <v>1</v>
      </c>
      <c r="E429">
        <v>15</v>
      </c>
      <c r="F429" t="s">
        <v>8</v>
      </c>
    </row>
    <row r="430" spans="1:6" x14ac:dyDescent="0.25">
      <c r="A430" t="s">
        <v>6</v>
      </c>
      <c r="B430" t="s">
        <v>12</v>
      </c>
      <c r="C430" s="2">
        <v>42751.533078680746</v>
      </c>
      <c r="D430" s="1">
        <v>1</v>
      </c>
      <c r="E430">
        <v>225</v>
      </c>
      <c r="F430" t="s">
        <v>8</v>
      </c>
    </row>
    <row r="431" spans="1:6" x14ac:dyDescent="0.25">
      <c r="A431" t="s">
        <v>6</v>
      </c>
      <c r="B431" t="s">
        <v>7</v>
      </c>
      <c r="C431" s="2">
        <v>42751.537858796306</v>
      </c>
      <c r="D431" s="1">
        <v>1</v>
      </c>
      <c r="E431">
        <v>68</v>
      </c>
      <c r="F431" t="s">
        <v>8</v>
      </c>
    </row>
    <row r="432" spans="1:6" x14ac:dyDescent="0.25">
      <c r="A432" t="s">
        <v>6</v>
      </c>
      <c r="B432" t="s">
        <v>13</v>
      </c>
      <c r="C432" s="2">
        <v>42751.542175902985</v>
      </c>
      <c r="D432" s="1">
        <v>1</v>
      </c>
      <c r="E432">
        <v>1</v>
      </c>
      <c r="F432" t="s">
        <v>8</v>
      </c>
    </row>
    <row r="433" spans="1:6" x14ac:dyDescent="0.25">
      <c r="A433" t="s">
        <v>6</v>
      </c>
      <c r="B433" t="s">
        <v>12</v>
      </c>
      <c r="C433" s="2">
        <v>42751.547314780299</v>
      </c>
      <c r="D433" s="1">
        <v>1</v>
      </c>
      <c r="E433">
        <v>4</v>
      </c>
      <c r="F433" t="s">
        <v>8</v>
      </c>
    </row>
    <row r="434" spans="1:6" x14ac:dyDescent="0.25">
      <c r="A434" t="s">
        <v>6</v>
      </c>
      <c r="B434" t="s">
        <v>12</v>
      </c>
      <c r="C434" s="2">
        <v>42751.549374965485</v>
      </c>
      <c r="D434" s="1">
        <v>1</v>
      </c>
      <c r="E434">
        <v>69</v>
      </c>
      <c r="F434" t="s">
        <v>8</v>
      </c>
    </row>
    <row r="435" spans="1:6" x14ac:dyDescent="0.25">
      <c r="A435" t="s">
        <v>6</v>
      </c>
      <c r="B435" t="s">
        <v>7</v>
      </c>
      <c r="C435" s="2">
        <v>42751.546689814888</v>
      </c>
      <c r="D435" s="1">
        <v>1</v>
      </c>
      <c r="E435">
        <v>4</v>
      </c>
      <c r="F435" t="s">
        <v>8</v>
      </c>
    </row>
    <row r="436" spans="1:6" x14ac:dyDescent="0.25">
      <c r="A436" t="s">
        <v>6</v>
      </c>
      <c r="B436" t="s">
        <v>12</v>
      </c>
      <c r="C436" s="2">
        <v>42751.554282384459</v>
      </c>
      <c r="D436" s="1">
        <v>1</v>
      </c>
      <c r="E436">
        <v>3</v>
      </c>
      <c r="F436" t="s">
        <v>8</v>
      </c>
    </row>
    <row r="437" spans="1:6" x14ac:dyDescent="0.25">
      <c r="A437" t="s">
        <v>6</v>
      </c>
      <c r="B437" t="s">
        <v>13</v>
      </c>
      <c r="C437" s="2">
        <v>42751.554293970112</v>
      </c>
      <c r="D437" s="1">
        <v>1</v>
      </c>
      <c r="E437">
        <v>1</v>
      </c>
      <c r="F437" t="s">
        <v>8</v>
      </c>
    </row>
    <row r="438" spans="1:6" x14ac:dyDescent="0.25">
      <c r="A438" t="s">
        <v>6</v>
      </c>
      <c r="B438" t="s">
        <v>13</v>
      </c>
      <c r="C438" s="2">
        <v>42751.55951386597</v>
      </c>
      <c r="D438" s="1">
        <v>1</v>
      </c>
      <c r="E438">
        <v>2</v>
      </c>
      <c r="F438" t="s">
        <v>8</v>
      </c>
    </row>
    <row r="439" spans="1:6" x14ac:dyDescent="0.25">
      <c r="A439" t="s">
        <v>6</v>
      </c>
      <c r="B439" t="s">
        <v>12</v>
      </c>
      <c r="C439" s="2">
        <v>42751.575381909497</v>
      </c>
      <c r="D439" s="1">
        <v>1</v>
      </c>
      <c r="E439">
        <v>20</v>
      </c>
      <c r="F439" t="s">
        <v>8</v>
      </c>
    </row>
    <row r="440" spans="1:6" x14ac:dyDescent="0.25">
      <c r="A440" t="s">
        <v>6</v>
      </c>
      <c r="B440" t="s">
        <v>13</v>
      </c>
      <c r="C440" s="2">
        <v>42751.570115740877</v>
      </c>
      <c r="D440" s="1">
        <v>1</v>
      </c>
      <c r="E440">
        <v>1</v>
      </c>
      <c r="F440" t="s">
        <v>8</v>
      </c>
    </row>
    <row r="441" spans="1:6" x14ac:dyDescent="0.25">
      <c r="A441" t="s">
        <v>6</v>
      </c>
      <c r="B441" t="s">
        <v>12</v>
      </c>
      <c r="C441" s="2">
        <v>42751.580115706194</v>
      </c>
      <c r="D441" s="1">
        <v>1</v>
      </c>
      <c r="E441">
        <v>11</v>
      </c>
      <c r="F441" t="s">
        <v>8</v>
      </c>
    </row>
    <row r="442" spans="1:6" x14ac:dyDescent="0.25">
      <c r="A442" t="s">
        <v>6</v>
      </c>
      <c r="B442" t="s">
        <v>7</v>
      </c>
      <c r="C442" s="2">
        <v>42751.577094872482</v>
      </c>
      <c r="D442" s="1">
        <v>1</v>
      </c>
      <c r="E442">
        <v>1</v>
      </c>
      <c r="F442" t="s">
        <v>8</v>
      </c>
    </row>
    <row r="443" spans="1:6" x14ac:dyDescent="0.25">
      <c r="A443" t="s">
        <v>6</v>
      </c>
      <c r="B443" t="s">
        <v>12</v>
      </c>
      <c r="C443" s="2">
        <v>42751.581458333414</v>
      </c>
      <c r="D443" s="1">
        <v>1</v>
      </c>
      <c r="E443">
        <v>17</v>
      </c>
      <c r="F443" t="s">
        <v>8</v>
      </c>
    </row>
    <row r="444" spans="1:6" x14ac:dyDescent="0.25">
      <c r="A444" t="s">
        <v>6</v>
      </c>
      <c r="B444" t="s">
        <v>12</v>
      </c>
      <c r="C444" s="2">
        <v>42751.587754595093</v>
      </c>
      <c r="D444" s="1">
        <v>1</v>
      </c>
      <c r="E444">
        <v>74</v>
      </c>
      <c r="F444" t="s">
        <v>8</v>
      </c>
    </row>
    <row r="445" spans="1:6" x14ac:dyDescent="0.25">
      <c r="A445" t="s">
        <v>6</v>
      </c>
      <c r="B445" t="s">
        <v>12</v>
      </c>
      <c r="C445" s="2">
        <v>42751.589780092705</v>
      </c>
      <c r="D445" s="1">
        <v>1</v>
      </c>
      <c r="E445">
        <v>24</v>
      </c>
      <c r="F445" t="s">
        <v>8</v>
      </c>
    </row>
    <row r="446" spans="1:6" x14ac:dyDescent="0.25">
      <c r="A446" t="s">
        <v>6</v>
      </c>
      <c r="B446" t="s">
        <v>13</v>
      </c>
      <c r="C446" s="2">
        <v>42751.587870370597</v>
      </c>
      <c r="D446" s="1">
        <v>1</v>
      </c>
      <c r="E446">
        <v>7</v>
      </c>
      <c r="F446" t="s">
        <v>8</v>
      </c>
    </row>
    <row r="447" spans="1:6" x14ac:dyDescent="0.25">
      <c r="A447" t="s">
        <v>6</v>
      </c>
      <c r="B447" t="s">
        <v>13</v>
      </c>
      <c r="C447" s="2">
        <v>42751.589097222313</v>
      </c>
      <c r="D447" s="1">
        <v>1</v>
      </c>
      <c r="E447">
        <v>1</v>
      </c>
      <c r="F447" t="s">
        <v>8</v>
      </c>
    </row>
    <row r="448" spans="1:6" x14ac:dyDescent="0.25">
      <c r="A448" t="s">
        <v>6</v>
      </c>
      <c r="B448" t="s">
        <v>7</v>
      </c>
      <c r="C448" s="2">
        <v>42751.590370370541</v>
      </c>
      <c r="D448" s="1">
        <v>1</v>
      </c>
      <c r="E448">
        <v>1</v>
      </c>
      <c r="F448" t="s">
        <v>8</v>
      </c>
    </row>
    <row r="449" spans="1:6" x14ac:dyDescent="0.25">
      <c r="A449" t="s">
        <v>6</v>
      </c>
      <c r="B449" t="s">
        <v>7</v>
      </c>
      <c r="C449" s="2">
        <v>42751.601192129776</v>
      </c>
      <c r="D449" s="1">
        <v>1</v>
      </c>
      <c r="E449">
        <v>1</v>
      </c>
      <c r="F449" t="s">
        <v>8</v>
      </c>
    </row>
    <row r="450" spans="1:6" x14ac:dyDescent="0.25">
      <c r="A450" t="s">
        <v>6</v>
      </c>
      <c r="B450" t="s">
        <v>12</v>
      </c>
      <c r="C450" s="2">
        <v>42751.596736111213</v>
      </c>
      <c r="D450" s="1">
        <v>1</v>
      </c>
      <c r="E450">
        <v>27</v>
      </c>
      <c r="F450" t="s">
        <v>8</v>
      </c>
    </row>
    <row r="451" spans="1:6" x14ac:dyDescent="0.25">
      <c r="A451" t="s">
        <v>6</v>
      </c>
      <c r="B451" t="s">
        <v>13</v>
      </c>
      <c r="C451" s="2">
        <v>42751.605219907593</v>
      </c>
      <c r="D451" s="1">
        <v>1</v>
      </c>
      <c r="E451">
        <v>1</v>
      </c>
      <c r="F451" t="s">
        <v>8</v>
      </c>
    </row>
    <row r="452" spans="1:6" x14ac:dyDescent="0.25">
      <c r="A452" t="s">
        <v>6</v>
      </c>
      <c r="B452" t="s">
        <v>7</v>
      </c>
      <c r="C452" s="2">
        <v>42751.600081018638</v>
      </c>
      <c r="D452" s="1">
        <v>1</v>
      </c>
      <c r="E452">
        <v>1</v>
      </c>
      <c r="F452" t="s">
        <v>8</v>
      </c>
    </row>
    <row r="453" spans="1:6" x14ac:dyDescent="0.25">
      <c r="A453" t="s">
        <v>6</v>
      </c>
      <c r="B453" t="s">
        <v>13</v>
      </c>
      <c r="C453" s="2">
        <v>42751.605844907463</v>
      </c>
      <c r="D453" s="1">
        <v>1</v>
      </c>
      <c r="E453">
        <v>1</v>
      </c>
      <c r="F453" t="s">
        <v>8</v>
      </c>
    </row>
    <row r="454" spans="1:6" x14ac:dyDescent="0.25">
      <c r="A454" t="s">
        <v>6</v>
      </c>
      <c r="B454" t="s">
        <v>13</v>
      </c>
      <c r="C454" s="2">
        <v>42751.607013877481</v>
      </c>
      <c r="D454" s="1">
        <v>1</v>
      </c>
      <c r="E454">
        <v>1</v>
      </c>
      <c r="F454" t="s">
        <v>8</v>
      </c>
    </row>
    <row r="455" spans="1:6" x14ac:dyDescent="0.25">
      <c r="A455" t="s">
        <v>6</v>
      </c>
      <c r="B455" t="s">
        <v>7</v>
      </c>
      <c r="C455" s="2">
        <v>42751.608055555727</v>
      </c>
      <c r="D455" s="1">
        <v>1</v>
      </c>
      <c r="E455">
        <v>1</v>
      </c>
      <c r="F455" t="s">
        <v>8</v>
      </c>
    </row>
    <row r="456" spans="1:6" x14ac:dyDescent="0.25">
      <c r="A456" t="s">
        <v>6</v>
      </c>
      <c r="B456" t="s">
        <v>7</v>
      </c>
      <c r="C456" s="2">
        <v>42751.611157407518</v>
      </c>
      <c r="D456" s="1">
        <v>1</v>
      </c>
      <c r="E456">
        <v>2</v>
      </c>
      <c r="F456" t="s">
        <v>8</v>
      </c>
    </row>
    <row r="457" spans="1:6" x14ac:dyDescent="0.25">
      <c r="A457" t="s">
        <v>6</v>
      </c>
      <c r="B457" t="s">
        <v>7</v>
      </c>
      <c r="C457" s="2">
        <v>42751.616990740877</v>
      </c>
      <c r="D457" s="1">
        <v>1</v>
      </c>
      <c r="E457">
        <v>1</v>
      </c>
      <c r="F457" t="s">
        <v>8</v>
      </c>
    </row>
    <row r="458" spans="1:6" x14ac:dyDescent="0.25">
      <c r="A458" t="s">
        <v>6</v>
      </c>
      <c r="B458" t="s">
        <v>9</v>
      </c>
      <c r="C458" s="2">
        <v>42751.621805555653</v>
      </c>
      <c r="D458" s="1">
        <v>1</v>
      </c>
      <c r="E458">
        <v>2</v>
      </c>
      <c r="F458" t="s">
        <v>8</v>
      </c>
    </row>
    <row r="459" spans="1:6" x14ac:dyDescent="0.25">
      <c r="A459" t="s">
        <v>6</v>
      </c>
      <c r="B459" t="s">
        <v>7</v>
      </c>
      <c r="C459" s="2">
        <v>42751.625937500037</v>
      </c>
      <c r="D459" s="1">
        <v>1</v>
      </c>
      <c r="E459">
        <v>2</v>
      </c>
      <c r="F459" t="s">
        <v>8</v>
      </c>
    </row>
    <row r="460" spans="1:6" x14ac:dyDescent="0.25">
      <c r="A460" t="s">
        <v>6</v>
      </c>
      <c r="B460" t="s">
        <v>7</v>
      </c>
      <c r="C460" s="2">
        <v>42751.629745347425</v>
      </c>
      <c r="D460" s="1">
        <v>1</v>
      </c>
      <c r="E460">
        <v>1</v>
      </c>
      <c r="F460" t="s">
        <v>8</v>
      </c>
    </row>
    <row r="461" spans="1:6" x14ac:dyDescent="0.25">
      <c r="A461" t="s">
        <v>6</v>
      </c>
      <c r="B461" t="s">
        <v>12</v>
      </c>
      <c r="C461" s="2">
        <v>42751.642569444608</v>
      </c>
      <c r="D461" s="1">
        <v>1</v>
      </c>
      <c r="E461">
        <v>41</v>
      </c>
      <c r="F461" t="s">
        <v>8</v>
      </c>
    </row>
    <row r="462" spans="1:6" x14ac:dyDescent="0.25">
      <c r="A462" t="s">
        <v>6</v>
      </c>
      <c r="B462" t="s">
        <v>7</v>
      </c>
      <c r="C462" s="2">
        <v>42751.637569433078</v>
      </c>
      <c r="D462" s="1">
        <v>1</v>
      </c>
      <c r="E462">
        <v>1</v>
      </c>
      <c r="F462" t="s">
        <v>8</v>
      </c>
    </row>
    <row r="463" spans="1:6" x14ac:dyDescent="0.25">
      <c r="A463" t="s">
        <v>6</v>
      </c>
      <c r="B463" t="s">
        <v>7</v>
      </c>
      <c r="C463" s="2">
        <v>42751.646122650243</v>
      </c>
      <c r="D463" s="1">
        <v>1</v>
      </c>
      <c r="E463">
        <v>1</v>
      </c>
      <c r="F463" t="s">
        <v>8</v>
      </c>
    </row>
    <row r="464" spans="1:6" x14ac:dyDescent="0.25">
      <c r="A464" t="s">
        <v>6</v>
      </c>
      <c r="B464" t="s">
        <v>12</v>
      </c>
      <c r="C464" s="2">
        <v>42751.653391203843</v>
      </c>
      <c r="D464" s="1">
        <v>1</v>
      </c>
      <c r="E464">
        <v>255</v>
      </c>
      <c r="F464" t="s">
        <v>8</v>
      </c>
    </row>
    <row r="465" spans="1:6" x14ac:dyDescent="0.25">
      <c r="A465" t="s">
        <v>6</v>
      </c>
      <c r="B465" t="s">
        <v>7</v>
      </c>
      <c r="C465" s="2">
        <v>42751.662777742837</v>
      </c>
      <c r="D465" s="1">
        <v>1</v>
      </c>
      <c r="E465">
        <v>7</v>
      </c>
      <c r="F465" t="s">
        <v>8</v>
      </c>
    </row>
    <row r="466" spans="1:6" x14ac:dyDescent="0.25">
      <c r="A466" t="s">
        <v>6</v>
      </c>
      <c r="B466" t="s">
        <v>7</v>
      </c>
      <c r="C466" s="2">
        <v>42751.66461804416</v>
      </c>
      <c r="D466" s="1">
        <v>1</v>
      </c>
      <c r="E466">
        <v>4</v>
      </c>
      <c r="F466" t="s">
        <v>8</v>
      </c>
    </row>
    <row r="467" spans="1:6" x14ac:dyDescent="0.25">
      <c r="A467" t="s">
        <v>6</v>
      </c>
      <c r="B467" t="s">
        <v>13</v>
      </c>
      <c r="C467" s="2">
        <v>42751.669652743265</v>
      </c>
      <c r="D467" s="1">
        <v>1</v>
      </c>
      <c r="E467">
        <v>11</v>
      </c>
      <c r="F467" t="s">
        <v>8</v>
      </c>
    </row>
    <row r="468" spans="1:6" x14ac:dyDescent="0.25">
      <c r="A468" t="s">
        <v>6</v>
      </c>
      <c r="B468" t="s">
        <v>7</v>
      </c>
      <c r="C468" s="2">
        <v>42751.677893484011</v>
      </c>
      <c r="D468" s="1">
        <v>1</v>
      </c>
      <c r="E468">
        <v>1</v>
      </c>
      <c r="F468" t="s">
        <v>8</v>
      </c>
    </row>
    <row r="469" spans="1:6" x14ac:dyDescent="0.25">
      <c r="A469" t="s">
        <v>6</v>
      </c>
      <c r="B469" t="s">
        <v>7</v>
      </c>
      <c r="C469" s="2">
        <v>42751.680312477052</v>
      </c>
      <c r="D469" s="1">
        <v>1</v>
      </c>
      <c r="E469">
        <v>4</v>
      </c>
      <c r="F469" t="s">
        <v>8</v>
      </c>
    </row>
    <row r="470" spans="1:6" x14ac:dyDescent="0.25">
      <c r="A470" t="s">
        <v>6</v>
      </c>
      <c r="B470" t="s">
        <v>12</v>
      </c>
      <c r="C470" s="2">
        <v>42751.685347222257</v>
      </c>
      <c r="D470" s="1">
        <v>1</v>
      </c>
      <c r="E470">
        <v>16</v>
      </c>
      <c r="F470" t="s">
        <v>8</v>
      </c>
    </row>
    <row r="471" spans="1:6" x14ac:dyDescent="0.25">
      <c r="A471" t="s">
        <v>6</v>
      </c>
      <c r="B471" t="s">
        <v>9</v>
      </c>
      <c r="C471" s="2">
        <v>42751.686782407574</v>
      </c>
      <c r="D471" s="1">
        <v>1</v>
      </c>
      <c r="E471">
        <v>66</v>
      </c>
      <c r="F471" t="s">
        <v>8</v>
      </c>
    </row>
    <row r="472" spans="1:6" x14ac:dyDescent="0.25">
      <c r="A472" t="s">
        <v>6</v>
      </c>
      <c r="B472" t="s">
        <v>7</v>
      </c>
      <c r="C472" s="2">
        <v>42751.722199039534</v>
      </c>
      <c r="D472" s="1">
        <v>1</v>
      </c>
      <c r="E472">
        <v>134</v>
      </c>
      <c r="F472" t="s">
        <v>8</v>
      </c>
    </row>
    <row r="473" spans="1:6" x14ac:dyDescent="0.25">
      <c r="A473" t="s">
        <v>6</v>
      </c>
      <c r="B473" t="s">
        <v>7</v>
      </c>
      <c r="C473" s="2">
        <v>42751.727638889104</v>
      </c>
      <c r="D473" s="1">
        <v>1</v>
      </c>
      <c r="E473">
        <v>1</v>
      </c>
      <c r="F473" t="s">
        <v>8</v>
      </c>
    </row>
    <row r="474" spans="1:6" x14ac:dyDescent="0.25">
      <c r="A474" t="s">
        <v>6</v>
      </c>
      <c r="B474" t="s">
        <v>7</v>
      </c>
      <c r="C474" s="2">
        <v>42751.734085648321</v>
      </c>
      <c r="D474" s="1">
        <v>1</v>
      </c>
      <c r="E474">
        <v>74</v>
      </c>
      <c r="F474" t="s">
        <v>8</v>
      </c>
    </row>
    <row r="475" spans="1:6" x14ac:dyDescent="0.25">
      <c r="A475" t="s">
        <v>6</v>
      </c>
      <c r="B475" t="s">
        <v>7</v>
      </c>
      <c r="C475" s="2">
        <v>42751.737430555746</v>
      </c>
      <c r="D475" s="1">
        <v>1</v>
      </c>
      <c r="E475">
        <v>69</v>
      </c>
      <c r="F475" t="s">
        <v>8</v>
      </c>
    </row>
    <row r="476" spans="1:6" x14ac:dyDescent="0.25">
      <c r="A476" t="s">
        <v>6</v>
      </c>
      <c r="B476" t="s">
        <v>12</v>
      </c>
      <c r="C476" s="2">
        <v>42752.318738426082</v>
      </c>
      <c r="D476" s="1">
        <v>1</v>
      </c>
      <c r="E476">
        <v>24</v>
      </c>
      <c r="F476" t="s">
        <v>8</v>
      </c>
    </row>
    <row r="477" spans="1:6" x14ac:dyDescent="0.25">
      <c r="A477" t="s">
        <v>6</v>
      </c>
      <c r="B477" t="s">
        <v>12</v>
      </c>
      <c r="C477" s="2">
        <v>42752.323773125187</v>
      </c>
      <c r="D477" s="1">
        <v>1</v>
      </c>
      <c r="E477">
        <v>5</v>
      </c>
      <c r="F477" t="s">
        <v>8</v>
      </c>
    </row>
    <row r="478" spans="1:6" x14ac:dyDescent="0.25">
      <c r="A478" t="s">
        <v>6</v>
      </c>
      <c r="B478" t="s">
        <v>12</v>
      </c>
      <c r="C478" s="2">
        <v>42752.363761539571</v>
      </c>
      <c r="D478" s="1">
        <v>1</v>
      </c>
      <c r="E478">
        <v>3</v>
      </c>
      <c r="F478" t="s">
        <v>8</v>
      </c>
    </row>
    <row r="479" spans="1:6" x14ac:dyDescent="0.25">
      <c r="A479" t="s">
        <v>6</v>
      </c>
      <c r="B479" t="s">
        <v>12</v>
      </c>
      <c r="C479" s="2">
        <v>42752.368298611138</v>
      </c>
      <c r="D479" s="1">
        <v>1</v>
      </c>
      <c r="E479">
        <v>7</v>
      </c>
      <c r="F479" t="s">
        <v>8</v>
      </c>
    </row>
    <row r="480" spans="1:6" x14ac:dyDescent="0.25">
      <c r="A480" t="s">
        <v>6</v>
      </c>
      <c r="B480" t="s">
        <v>12</v>
      </c>
      <c r="C480" s="2">
        <v>42752.38255783543</v>
      </c>
      <c r="D480" s="1">
        <v>1</v>
      </c>
      <c r="E480">
        <v>69</v>
      </c>
      <c r="F480" t="s">
        <v>8</v>
      </c>
    </row>
    <row r="481" spans="1:6" x14ac:dyDescent="0.25">
      <c r="A481" t="s">
        <v>6</v>
      </c>
      <c r="B481" t="s">
        <v>12</v>
      </c>
      <c r="C481" s="2">
        <v>42752.384074074216</v>
      </c>
      <c r="D481" s="1">
        <v>1</v>
      </c>
      <c r="E481">
        <v>34</v>
      </c>
      <c r="F481" t="s">
        <v>8</v>
      </c>
    </row>
    <row r="482" spans="1:6" x14ac:dyDescent="0.25">
      <c r="A482" t="s">
        <v>6</v>
      </c>
      <c r="B482" t="s">
        <v>12</v>
      </c>
      <c r="C482" s="2">
        <v>42752.384108761791</v>
      </c>
      <c r="D482" s="1">
        <v>1</v>
      </c>
      <c r="E482">
        <v>4</v>
      </c>
      <c r="F482" t="s">
        <v>8</v>
      </c>
    </row>
    <row r="483" spans="1:6" x14ac:dyDescent="0.25">
      <c r="A483" t="s">
        <v>6</v>
      </c>
      <c r="B483" t="s">
        <v>12</v>
      </c>
      <c r="C483" s="2">
        <v>42752.384328703862</v>
      </c>
      <c r="D483" s="1">
        <v>1</v>
      </c>
      <c r="E483">
        <v>13</v>
      </c>
      <c r="F483" t="s">
        <v>8</v>
      </c>
    </row>
    <row r="484" spans="1:6" x14ac:dyDescent="0.25">
      <c r="A484" t="s">
        <v>6</v>
      </c>
      <c r="B484" t="s">
        <v>12</v>
      </c>
      <c r="C484" s="2">
        <v>42752.394583298825</v>
      </c>
      <c r="D484" s="1">
        <v>1</v>
      </c>
      <c r="E484">
        <v>37</v>
      </c>
      <c r="F484" t="s">
        <v>8</v>
      </c>
    </row>
    <row r="485" spans="1:6" x14ac:dyDescent="0.25">
      <c r="A485" t="s">
        <v>6</v>
      </c>
      <c r="B485" t="s">
        <v>12</v>
      </c>
      <c r="C485" s="2">
        <v>42752.398472210858</v>
      </c>
      <c r="D485" s="1">
        <v>1</v>
      </c>
      <c r="E485">
        <v>3</v>
      </c>
      <c r="F485" t="s">
        <v>8</v>
      </c>
    </row>
    <row r="486" spans="1:6" x14ac:dyDescent="0.25">
      <c r="A486" t="s">
        <v>6</v>
      </c>
      <c r="B486" t="s">
        <v>9</v>
      </c>
      <c r="C486" s="2">
        <v>42752.401435185224</v>
      </c>
      <c r="D486" s="1">
        <v>1</v>
      </c>
      <c r="E486">
        <v>1</v>
      </c>
      <c r="F486" t="s">
        <v>8</v>
      </c>
    </row>
    <row r="487" spans="1:6" x14ac:dyDescent="0.25">
      <c r="A487" t="s">
        <v>6</v>
      </c>
      <c r="B487" t="s">
        <v>9</v>
      </c>
      <c r="C487" s="2">
        <v>42752.406689780299</v>
      </c>
      <c r="D487" s="1">
        <v>1</v>
      </c>
      <c r="E487">
        <v>2</v>
      </c>
      <c r="F487" t="s">
        <v>8</v>
      </c>
    </row>
    <row r="488" spans="1:6" x14ac:dyDescent="0.25">
      <c r="A488" t="s">
        <v>6</v>
      </c>
      <c r="B488" t="s">
        <v>13</v>
      </c>
      <c r="C488" s="2">
        <v>42752.406273125205</v>
      </c>
      <c r="D488" s="1">
        <v>1</v>
      </c>
      <c r="E488">
        <v>5</v>
      </c>
      <c r="F488" t="s">
        <v>8</v>
      </c>
    </row>
    <row r="489" spans="1:6" x14ac:dyDescent="0.25">
      <c r="A489" t="s">
        <v>6</v>
      </c>
      <c r="B489" t="s">
        <v>7</v>
      </c>
      <c r="C489" s="2">
        <v>42752.409270798787</v>
      </c>
      <c r="D489" s="1">
        <v>1</v>
      </c>
      <c r="E489">
        <v>2</v>
      </c>
      <c r="F489" t="s">
        <v>8</v>
      </c>
    </row>
    <row r="490" spans="1:6" x14ac:dyDescent="0.25">
      <c r="A490" t="s">
        <v>6</v>
      </c>
      <c r="B490" t="s">
        <v>7</v>
      </c>
      <c r="C490" s="2">
        <v>42752.411712963134</v>
      </c>
      <c r="D490" s="1">
        <v>1</v>
      </c>
      <c r="E490">
        <v>2</v>
      </c>
      <c r="F490" t="s">
        <v>8</v>
      </c>
    </row>
    <row r="491" spans="1:6" x14ac:dyDescent="0.25">
      <c r="A491" t="s">
        <v>6</v>
      </c>
      <c r="B491" t="s">
        <v>12</v>
      </c>
      <c r="C491" s="2">
        <v>42752.415543958545</v>
      </c>
      <c r="D491" s="1">
        <v>1</v>
      </c>
      <c r="E491">
        <v>20</v>
      </c>
      <c r="F491" t="s">
        <v>8</v>
      </c>
    </row>
    <row r="492" spans="1:6" x14ac:dyDescent="0.25">
      <c r="A492" t="s">
        <v>6</v>
      </c>
      <c r="B492" t="s">
        <v>7</v>
      </c>
      <c r="C492" s="2">
        <v>42752.416458333377</v>
      </c>
      <c r="D492" s="1">
        <v>1</v>
      </c>
      <c r="E492">
        <v>2</v>
      </c>
      <c r="F492" t="s">
        <v>8</v>
      </c>
    </row>
    <row r="493" spans="1:6" x14ac:dyDescent="0.25">
      <c r="A493" t="s">
        <v>6</v>
      </c>
      <c r="B493" t="s">
        <v>13</v>
      </c>
      <c r="C493" s="2">
        <v>42752.419155069627</v>
      </c>
      <c r="D493" s="1">
        <v>1</v>
      </c>
      <c r="E493">
        <v>7</v>
      </c>
      <c r="F493" t="s">
        <v>8</v>
      </c>
    </row>
    <row r="494" spans="1:6" x14ac:dyDescent="0.25">
      <c r="A494" t="s">
        <v>6</v>
      </c>
      <c r="B494" t="s">
        <v>13</v>
      </c>
      <c r="C494" s="2">
        <v>42752.422523148358</v>
      </c>
      <c r="D494" s="1">
        <v>1</v>
      </c>
      <c r="E494">
        <v>4</v>
      </c>
      <c r="F494" t="s">
        <v>8</v>
      </c>
    </row>
    <row r="495" spans="1:6" x14ac:dyDescent="0.25">
      <c r="A495" t="s">
        <v>6</v>
      </c>
      <c r="B495" t="s">
        <v>13</v>
      </c>
      <c r="C495" s="2">
        <v>42752.408865729347</v>
      </c>
      <c r="D495" s="1">
        <v>1</v>
      </c>
      <c r="E495">
        <v>16</v>
      </c>
      <c r="F495" t="s">
        <v>8</v>
      </c>
    </row>
    <row r="496" spans="1:6" x14ac:dyDescent="0.25">
      <c r="A496" t="s">
        <v>6</v>
      </c>
      <c r="B496" t="s">
        <v>11</v>
      </c>
      <c r="C496" s="2">
        <v>42752.425740705803</v>
      </c>
      <c r="D496" s="1">
        <v>1</v>
      </c>
      <c r="E496">
        <v>7</v>
      </c>
      <c r="F496" t="s">
        <v>8</v>
      </c>
    </row>
    <row r="497" spans="1:6" x14ac:dyDescent="0.25">
      <c r="A497" t="s">
        <v>6</v>
      </c>
      <c r="B497" t="s">
        <v>7</v>
      </c>
      <c r="C497" s="2">
        <v>42752.427175926045</v>
      </c>
      <c r="D497" s="1">
        <v>1</v>
      </c>
      <c r="E497">
        <v>6</v>
      </c>
      <c r="F497" t="s">
        <v>8</v>
      </c>
    </row>
    <row r="498" spans="1:6" x14ac:dyDescent="0.25">
      <c r="A498" t="s">
        <v>6</v>
      </c>
      <c r="B498" t="s">
        <v>7</v>
      </c>
      <c r="C498" s="2">
        <v>42752.432187465485</v>
      </c>
      <c r="D498" s="1">
        <v>1</v>
      </c>
      <c r="E498">
        <v>4</v>
      </c>
      <c r="F498" t="s">
        <v>8</v>
      </c>
    </row>
    <row r="499" spans="1:6" x14ac:dyDescent="0.25">
      <c r="A499" t="s">
        <v>6</v>
      </c>
      <c r="B499" t="s">
        <v>13</v>
      </c>
      <c r="C499" s="2">
        <v>42752.43519672472</v>
      </c>
      <c r="D499" s="1">
        <v>1</v>
      </c>
      <c r="E499">
        <v>6</v>
      </c>
      <c r="F499" t="s">
        <v>8</v>
      </c>
    </row>
    <row r="500" spans="1:6" x14ac:dyDescent="0.25">
      <c r="A500" t="s">
        <v>6</v>
      </c>
      <c r="B500" t="s">
        <v>13</v>
      </c>
      <c r="C500" s="2">
        <v>42752.436435185373</v>
      </c>
      <c r="D500" s="1">
        <v>1</v>
      </c>
      <c r="E500">
        <v>5</v>
      </c>
      <c r="F500" t="s">
        <v>8</v>
      </c>
    </row>
    <row r="501" spans="1:6" x14ac:dyDescent="0.25">
      <c r="A501" t="s">
        <v>6</v>
      </c>
      <c r="B501" t="s">
        <v>12</v>
      </c>
      <c r="C501" s="2">
        <v>42752.438518518582</v>
      </c>
      <c r="D501" s="1">
        <v>1</v>
      </c>
      <c r="E501">
        <v>133</v>
      </c>
      <c r="F501" t="s">
        <v>8</v>
      </c>
    </row>
    <row r="502" spans="1:6" x14ac:dyDescent="0.25">
      <c r="A502" t="s">
        <v>6</v>
      </c>
      <c r="B502" t="s">
        <v>12</v>
      </c>
      <c r="C502" s="2">
        <v>42752.441435185261</v>
      </c>
      <c r="D502" s="1">
        <v>1</v>
      </c>
      <c r="E502">
        <v>1</v>
      </c>
      <c r="F502" t="s">
        <v>8</v>
      </c>
    </row>
    <row r="503" spans="1:6" x14ac:dyDescent="0.25">
      <c r="A503" t="s">
        <v>6</v>
      </c>
      <c r="B503" t="s">
        <v>12</v>
      </c>
      <c r="C503" s="2">
        <v>42752.445671261754</v>
      </c>
      <c r="D503" s="1">
        <v>1</v>
      </c>
      <c r="E503">
        <v>1</v>
      </c>
      <c r="F503" t="s">
        <v>8</v>
      </c>
    </row>
    <row r="504" spans="1:6" x14ac:dyDescent="0.25">
      <c r="A504" t="s">
        <v>6</v>
      </c>
      <c r="B504" t="s">
        <v>12</v>
      </c>
      <c r="C504" s="2">
        <v>42752.447361111175</v>
      </c>
      <c r="D504" s="1">
        <v>1</v>
      </c>
      <c r="E504">
        <v>9</v>
      </c>
      <c r="F504" t="s">
        <v>8</v>
      </c>
    </row>
    <row r="505" spans="1:6" x14ac:dyDescent="0.25">
      <c r="A505" t="s">
        <v>6</v>
      </c>
      <c r="B505" t="s">
        <v>12</v>
      </c>
      <c r="C505" s="2">
        <v>42752.448946736287</v>
      </c>
      <c r="D505" s="1">
        <v>1</v>
      </c>
      <c r="E505">
        <v>10</v>
      </c>
      <c r="F505" t="s">
        <v>8</v>
      </c>
    </row>
    <row r="506" spans="1:6" x14ac:dyDescent="0.25">
      <c r="A506" t="s">
        <v>6</v>
      </c>
      <c r="B506" t="s">
        <v>12</v>
      </c>
      <c r="C506" s="2">
        <v>42752.409131944645</v>
      </c>
      <c r="D506" s="1">
        <v>1</v>
      </c>
      <c r="E506">
        <v>168</v>
      </c>
      <c r="F506" t="s">
        <v>8</v>
      </c>
    </row>
    <row r="507" spans="1:6" x14ac:dyDescent="0.25">
      <c r="A507" t="s">
        <v>6</v>
      </c>
      <c r="B507" t="s">
        <v>12</v>
      </c>
      <c r="C507" s="2">
        <v>42752.451446747873</v>
      </c>
      <c r="D507" s="1">
        <v>1</v>
      </c>
      <c r="E507">
        <v>52</v>
      </c>
      <c r="F507" t="s">
        <v>8</v>
      </c>
    </row>
    <row r="508" spans="1:6" x14ac:dyDescent="0.25">
      <c r="A508" t="s">
        <v>6</v>
      </c>
      <c r="B508" t="s">
        <v>13</v>
      </c>
      <c r="C508" s="2">
        <v>42752.459780092817</v>
      </c>
      <c r="D508" s="1">
        <v>1</v>
      </c>
      <c r="E508">
        <v>12</v>
      </c>
      <c r="F508" t="s">
        <v>8</v>
      </c>
    </row>
    <row r="509" spans="1:6" x14ac:dyDescent="0.25">
      <c r="A509" t="s">
        <v>6</v>
      </c>
      <c r="B509" t="s">
        <v>12</v>
      </c>
      <c r="C509" s="2">
        <v>42752.460497685242</v>
      </c>
      <c r="D509" s="1">
        <v>1</v>
      </c>
      <c r="E509">
        <v>50</v>
      </c>
      <c r="F509" t="s">
        <v>8</v>
      </c>
    </row>
    <row r="510" spans="1:6" x14ac:dyDescent="0.25">
      <c r="A510" t="s">
        <v>6</v>
      </c>
      <c r="B510" t="s">
        <v>12</v>
      </c>
      <c r="C510" s="2">
        <v>42752.463113402948</v>
      </c>
      <c r="D510" s="1">
        <v>1</v>
      </c>
      <c r="E510">
        <v>3</v>
      </c>
      <c r="F510" t="s">
        <v>8</v>
      </c>
    </row>
    <row r="511" spans="1:6" x14ac:dyDescent="0.25">
      <c r="A511" t="s">
        <v>6</v>
      </c>
      <c r="B511" t="s">
        <v>12</v>
      </c>
      <c r="C511" s="2">
        <v>42752.465023148339</v>
      </c>
      <c r="D511" s="1">
        <v>1</v>
      </c>
      <c r="E511">
        <v>9</v>
      </c>
      <c r="F511" t="s">
        <v>8</v>
      </c>
    </row>
    <row r="512" spans="1:6" x14ac:dyDescent="0.25">
      <c r="A512" t="s">
        <v>6</v>
      </c>
      <c r="B512" t="s">
        <v>12</v>
      </c>
      <c r="C512" s="2">
        <v>42752.467986076605</v>
      </c>
      <c r="D512" s="1">
        <v>1</v>
      </c>
      <c r="E512">
        <v>32</v>
      </c>
      <c r="F512" t="s">
        <v>8</v>
      </c>
    </row>
    <row r="513" spans="1:6" x14ac:dyDescent="0.25">
      <c r="A513" t="s">
        <v>6</v>
      </c>
      <c r="B513" t="s">
        <v>7</v>
      </c>
      <c r="C513" s="2">
        <v>42752.438425926026</v>
      </c>
      <c r="D513" s="1">
        <v>1</v>
      </c>
      <c r="E513">
        <v>1</v>
      </c>
      <c r="F513" t="s">
        <v>8</v>
      </c>
    </row>
    <row r="514" spans="1:6" x14ac:dyDescent="0.25">
      <c r="A514" t="s">
        <v>6</v>
      </c>
      <c r="B514" t="s">
        <v>12</v>
      </c>
      <c r="C514" s="2">
        <v>42752.4739699075</v>
      </c>
      <c r="D514" s="1">
        <v>1</v>
      </c>
      <c r="E514">
        <v>153</v>
      </c>
      <c r="F514" t="s">
        <v>8</v>
      </c>
    </row>
    <row r="515" spans="1:6" x14ac:dyDescent="0.25">
      <c r="A515" t="s">
        <v>6</v>
      </c>
      <c r="B515" t="s">
        <v>13</v>
      </c>
      <c r="C515" s="2">
        <v>42752.477002280299</v>
      </c>
      <c r="D515" s="1">
        <v>1</v>
      </c>
      <c r="E515">
        <v>19</v>
      </c>
      <c r="F515" t="s">
        <v>8</v>
      </c>
    </row>
    <row r="516" spans="1:6" x14ac:dyDescent="0.25">
      <c r="A516" t="s">
        <v>6</v>
      </c>
      <c r="B516" t="s">
        <v>11</v>
      </c>
      <c r="C516" s="2">
        <v>42752.471863402985</v>
      </c>
      <c r="D516" s="1">
        <v>1</v>
      </c>
      <c r="E516">
        <v>10</v>
      </c>
      <c r="F516" t="s">
        <v>8</v>
      </c>
    </row>
    <row r="517" spans="1:6" x14ac:dyDescent="0.25">
      <c r="A517" t="s">
        <v>6</v>
      </c>
      <c r="B517" t="s">
        <v>12</v>
      </c>
      <c r="C517" s="2">
        <v>42752.479409687687</v>
      </c>
      <c r="D517" s="1">
        <v>1</v>
      </c>
      <c r="E517">
        <v>18</v>
      </c>
      <c r="F517" t="s">
        <v>8</v>
      </c>
    </row>
    <row r="518" spans="1:6" x14ac:dyDescent="0.25">
      <c r="A518" t="s">
        <v>6</v>
      </c>
      <c r="B518" t="s">
        <v>13</v>
      </c>
      <c r="C518" s="2">
        <v>42752.482268507127</v>
      </c>
      <c r="D518" s="1">
        <v>1</v>
      </c>
      <c r="E518">
        <v>4</v>
      </c>
      <c r="F518" t="s">
        <v>8</v>
      </c>
    </row>
    <row r="519" spans="1:6" x14ac:dyDescent="0.25">
      <c r="A519" t="s">
        <v>6</v>
      </c>
      <c r="B519" t="s">
        <v>11</v>
      </c>
      <c r="C519" s="2">
        <v>42752.485034722369</v>
      </c>
      <c r="D519" s="1">
        <v>1</v>
      </c>
      <c r="E519">
        <v>45</v>
      </c>
      <c r="F519" t="s">
        <v>8</v>
      </c>
    </row>
    <row r="520" spans="1:6" x14ac:dyDescent="0.25">
      <c r="A520" t="s">
        <v>6</v>
      </c>
      <c r="B520" t="s">
        <v>7</v>
      </c>
      <c r="C520" s="2">
        <v>42752.486030069645</v>
      </c>
      <c r="D520" s="1">
        <v>1</v>
      </c>
      <c r="E520">
        <v>1</v>
      </c>
      <c r="F520" t="s">
        <v>8</v>
      </c>
    </row>
    <row r="521" spans="1:6" x14ac:dyDescent="0.25">
      <c r="A521" t="s">
        <v>6</v>
      </c>
      <c r="B521" t="s">
        <v>7</v>
      </c>
      <c r="C521" s="2">
        <v>42752.487650428433</v>
      </c>
      <c r="D521" s="1">
        <v>1</v>
      </c>
      <c r="E521">
        <v>9</v>
      </c>
      <c r="F521" t="s">
        <v>8</v>
      </c>
    </row>
    <row r="522" spans="1:6" x14ac:dyDescent="0.25">
      <c r="A522" t="s">
        <v>6</v>
      </c>
      <c r="B522" t="s">
        <v>7</v>
      </c>
      <c r="C522" s="2">
        <v>42752.487523148302</v>
      </c>
      <c r="D522" s="1">
        <v>1</v>
      </c>
      <c r="E522">
        <v>12</v>
      </c>
      <c r="F522" t="s">
        <v>8</v>
      </c>
    </row>
    <row r="523" spans="1:6" x14ac:dyDescent="0.25">
      <c r="A523" t="s">
        <v>6</v>
      </c>
      <c r="B523" t="s">
        <v>12</v>
      </c>
      <c r="C523" s="2">
        <v>42752.490763877518</v>
      </c>
      <c r="D523" s="1">
        <v>1</v>
      </c>
      <c r="E523">
        <v>12</v>
      </c>
      <c r="F523" t="s">
        <v>8</v>
      </c>
    </row>
    <row r="524" spans="1:6" x14ac:dyDescent="0.25">
      <c r="A524" t="s">
        <v>6</v>
      </c>
      <c r="B524" t="s">
        <v>13</v>
      </c>
      <c r="C524" s="2">
        <v>42752.481458298396</v>
      </c>
      <c r="D524" s="1">
        <v>1</v>
      </c>
      <c r="E524">
        <v>11</v>
      </c>
      <c r="F524" t="s">
        <v>8</v>
      </c>
    </row>
    <row r="525" spans="1:6" x14ac:dyDescent="0.25">
      <c r="A525" t="s">
        <v>6</v>
      </c>
      <c r="B525" t="s">
        <v>12</v>
      </c>
      <c r="C525" s="2">
        <v>42752.493807870429</v>
      </c>
      <c r="D525" s="1">
        <v>1</v>
      </c>
      <c r="E525">
        <v>12</v>
      </c>
      <c r="F525" t="s">
        <v>8</v>
      </c>
    </row>
    <row r="526" spans="1:6" x14ac:dyDescent="0.25">
      <c r="A526" t="s">
        <v>6</v>
      </c>
      <c r="B526" t="s">
        <v>12</v>
      </c>
      <c r="C526" s="2">
        <v>42752.494710636791</v>
      </c>
      <c r="D526" s="1">
        <v>1</v>
      </c>
      <c r="E526">
        <v>74</v>
      </c>
      <c r="F526" t="s">
        <v>8</v>
      </c>
    </row>
    <row r="527" spans="1:6" x14ac:dyDescent="0.25">
      <c r="A527" t="s">
        <v>6</v>
      </c>
      <c r="B527" t="s">
        <v>17</v>
      </c>
      <c r="C527" s="2">
        <v>42752.4949884261</v>
      </c>
      <c r="D527" s="1">
        <v>1</v>
      </c>
      <c r="E527">
        <v>3</v>
      </c>
      <c r="F527" t="s">
        <v>8</v>
      </c>
    </row>
    <row r="528" spans="1:6" x14ac:dyDescent="0.25">
      <c r="A528" t="s">
        <v>6</v>
      </c>
      <c r="B528" t="s">
        <v>13</v>
      </c>
      <c r="C528" s="2">
        <v>42752.49665505765</v>
      </c>
      <c r="D528" s="1">
        <v>1</v>
      </c>
      <c r="E528">
        <v>7</v>
      </c>
      <c r="F528" t="s">
        <v>8</v>
      </c>
    </row>
    <row r="529" spans="1:6" x14ac:dyDescent="0.25">
      <c r="A529" t="s">
        <v>6</v>
      </c>
      <c r="B529" t="s">
        <v>12</v>
      </c>
      <c r="C529" s="2">
        <v>42752.498634224758</v>
      </c>
      <c r="D529" s="1">
        <v>1</v>
      </c>
      <c r="E529">
        <v>16</v>
      </c>
      <c r="F529" t="s">
        <v>8</v>
      </c>
    </row>
    <row r="530" spans="1:6" x14ac:dyDescent="0.25">
      <c r="A530" t="s">
        <v>6</v>
      </c>
      <c r="B530" t="s">
        <v>13</v>
      </c>
      <c r="C530" s="2">
        <v>42752.497442095075</v>
      </c>
      <c r="D530" s="1">
        <v>1</v>
      </c>
      <c r="E530">
        <v>9</v>
      </c>
      <c r="F530" t="s">
        <v>8</v>
      </c>
    </row>
    <row r="531" spans="1:6" x14ac:dyDescent="0.25">
      <c r="A531" t="s">
        <v>6</v>
      </c>
      <c r="B531" t="s">
        <v>12</v>
      </c>
      <c r="C531" s="2">
        <v>42752.500613391399</v>
      </c>
      <c r="D531" s="1">
        <v>1</v>
      </c>
      <c r="E531">
        <v>8</v>
      </c>
      <c r="F531" t="s">
        <v>8</v>
      </c>
    </row>
    <row r="532" spans="1:6" x14ac:dyDescent="0.25">
      <c r="A532" t="s">
        <v>6</v>
      </c>
      <c r="B532" t="s">
        <v>7</v>
      </c>
      <c r="C532" s="2">
        <v>42752.517164351884</v>
      </c>
      <c r="D532" s="1">
        <v>1</v>
      </c>
      <c r="E532">
        <v>2</v>
      </c>
      <c r="F532" t="s">
        <v>8</v>
      </c>
    </row>
    <row r="533" spans="1:6" x14ac:dyDescent="0.25">
      <c r="A533" t="s">
        <v>6</v>
      </c>
      <c r="B533" t="s">
        <v>12</v>
      </c>
      <c r="C533" s="2">
        <v>42752.517986111343</v>
      </c>
      <c r="D533" s="1">
        <v>1</v>
      </c>
      <c r="E533">
        <v>53</v>
      </c>
      <c r="F533" t="s">
        <v>8</v>
      </c>
    </row>
    <row r="534" spans="1:6" x14ac:dyDescent="0.25">
      <c r="A534" t="s">
        <v>6</v>
      </c>
      <c r="B534" t="s">
        <v>12</v>
      </c>
      <c r="C534" s="2">
        <v>42752.51804394694</v>
      </c>
      <c r="D534" s="1">
        <v>1</v>
      </c>
      <c r="E534">
        <v>3</v>
      </c>
      <c r="F534" t="s">
        <v>8</v>
      </c>
    </row>
    <row r="535" spans="1:6" x14ac:dyDescent="0.25">
      <c r="A535" t="s">
        <v>6</v>
      </c>
      <c r="B535" t="s">
        <v>7</v>
      </c>
      <c r="C535" s="2">
        <v>42752.522268507164</v>
      </c>
      <c r="D535" s="1">
        <v>1</v>
      </c>
      <c r="E535">
        <v>3</v>
      </c>
      <c r="F535" t="s">
        <v>8</v>
      </c>
    </row>
    <row r="536" spans="1:6" x14ac:dyDescent="0.25">
      <c r="A536" t="s">
        <v>6</v>
      </c>
      <c r="B536" t="s">
        <v>7</v>
      </c>
      <c r="C536" s="2">
        <v>42752.523368021008</v>
      </c>
      <c r="D536" s="1">
        <v>1</v>
      </c>
      <c r="E536">
        <v>1</v>
      </c>
      <c r="F536" t="s">
        <v>8</v>
      </c>
    </row>
    <row r="537" spans="1:6" x14ac:dyDescent="0.25">
      <c r="A537" t="s">
        <v>6</v>
      </c>
      <c r="B537" t="s">
        <v>17</v>
      </c>
      <c r="C537" s="2">
        <v>42752.5254513775</v>
      </c>
      <c r="D537" s="1">
        <v>1</v>
      </c>
      <c r="E537">
        <v>1</v>
      </c>
      <c r="F537" t="s">
        <v>8</v>
      </c>
    </row>
    <row r="538" spans="1:6" x14ac:dyDescent="0.25">
      <c r="A538" t="s">
        <v>6</v>
      </c>
      <c r="B538" t="s">
        <v>13</v>
      </c>
      <c r="C538" s="2">
        <v>42752.531608761754</v>
      </c>
      <c r="D538" s="1">
        <v>1</v>
      </c>
      <c r="E538">
        <v>1</v>
      </c>
      <c r="F538" t="s">
        <v>8</v>
      </c>
    </row>
    <row r="539" spans="1:6" x14ac:dyDescent="0.25">
      <c r="A539" t="s">
        <v>6</v>
      </c>
      <c r="B539" t="s">
        <v>7</v>
      </c>
      <c r="C539" s="2">
        <v>42752.533020833507</v>
      </c>
      <c r="D539" s="1">
        <v>1</v>
      </c>
      <c r="E539">
        <v>3</v>
      </c>
      <c r="F539" t="s">
        <v>8</v>
      </c>
    </row>
    <row r="540" spans="1:6" x14ac:dyDescent="0.25">
      <c r="A540" t="s">
        <v>6</v>
      </c>
      <c r="B540" t="s">
        <v>12</v>
      </c>
      <c r="C540" s="2">
        <v>42752.534791643731</v>
      </c>
      <c r="D540" s="1">
        <v>1</v>
      </c>
      <c r="E540">
        <v>88</v>
      </c>
      <c r="F540" t="s">
        <v>8</v>
      </c>
    </row>
    <row r="541" spans="1:6" x14ac:dyDescent="0.25">
      <c r="A541" t="s">
        <v>6</v>
      </c>
      <c r="B541" t="s">
        <v>7</v>
      </c>
      <c r="C541" s="2">
        <v>42752.493333310355</v>
      </c>
      <c r="D541" s="1">
        <v>1</v>
      </c>
      <c r="E541">
        <v>61</v>
      </c>
      <c r="F541" t="s">
        <v>8</v>
      </c>
    </row>
    <row r="542" spans="1:6" x14ac:dyDescent="0.25">
      <c r="A542" t="s">
        <v>6</v>
      </c>
      <c r="B542" t="s">
        <v>12</v>
      </c>
      <c r="C542" s="2">
        <v>42752.541319421493</v>
      </c>
      <c r="D542" s="1">
        <v>1</v>
      </c>
      <c r="E542">
        <v>8</v>
      </c>
      <c r="F542" t="s">
        <v>8</v>
      </c>
    </row>
    <row r="543" spans="1:6" x14ac:dyDescent="0.25">
      <c r="A543" t="s">
        <v>6</v>
      </c>
      <c r="B543" t="s">
        <v>7</v>
      </c>
      <c r="C543" s="2">
        <v>42752.539722222369</v>
      </c>
      <c r="D543" s="1">
        <v>1</v>
      </c>
      <c r="E543">
        <v>1</v>
      </c>
      <c r="F543" t="s">
        <v>8</v>
      </c>
    </row>
    <row r="544" spans="1:6" x14ac:dyDescent="0.25">
      <c r="A544" t="s">
        <v>6</v>
      </c>
      <c r="B544" t="s">
        <v>12</v>
      </c>
      <c r="C544" s="2">
        <v>42752.547025463078</v>
      </c>
      <c r="D544" s="1">
        <v>1</v>
      </c>
      <c r="E544">
        <v>32</v>
      </c>
      <c r="F544" t="s">
        <v>8</v>
      </c>
    </row>
    <row r="545" spans="1:6" x14ac:dyDescent="0.25">
      <c r="A545" t="s">
        <v>6</v>
      </c>
      <c r="B545" t="s">
        <v>7</v>
      </c>
      <c r="C545" s="2">
        <v>42752.548622673843</v>
      </c>
      <c r="D545" s="1">
        <v>1</v>
      </c>
      <c r="E545">
        <v>1</v>
      </c>
      <c r="F545" t="s">
        <v>8</v>
      </c>
    </row>
    <row r="546" spans="1:6" x14ac:dyDescent="0.25">
      <c r="A546" t="s">
        <v>6</v>
      </c>
      <c r="B546" t="s">
        <v>9</v>
      </c>
      <c r="C546" s="2">
        <v>42752.550243032631</v>
      </c>
      <c r="D546" s="1">
        <v>1</v>
      </c>
      <c r="E546">
        <v>1</v>
      </c>
      <c r="F546" t="s">
        <v>8</v>
      </c>
    </row>
    <row r="547" spans="1:6" x14ac:dyDescent="0.25">
      <c r="A547" t="s">
        <v>6</v>
      </c>
      <c r="B547" t="s">
        <v>7</v>
      </c>
      <c r="C547" s="2">
        <v>42752.551273125224</v>
      </c>
      <c r="D547" s="1">
        <v>1</v>
      </c>
      <c r="E547">
        <v>1</v>
      </c>
      <c r="F547" t="s">
        <v>8</v>
      </c>
    </row>
    <row r="548" spans="1:6" x14ac:dyDescent="0.25">
      <c r="A548" t="s">
        <v>6</v>
      </c>
      <c r="B548" t="s">
        <v>9</v>
      </c>
      <c r="C548" s="2">
        <v>42752.553657372482</v>
      </c>
      <c r="D548" s="1">
        <v>1</v>
      </c>
      <c r="E548">
        <v>11</v>
      </c>
      <c r="F548" t="s">
        <v>8</v>
      </c>
    </row>
    <row r="549" spans="1:6" x14ac:dyDescent="0.25">
      <c r="A549" t="s">
        <v>6</v>
      </c>
      <c r="B549" t="s">
        <v>12</v>
      </c>
      <c r="C549" s="2">
        <v>42752.556458333507</v>
      </c>
      <c r="D549" s="1">
        <v>1</v>
      </c>
      <c r="E549">
        <v>8</v>
      </c>
      <c r="F549" t="s">
        <v>8</v>
      </c>
    </row>
    <row r="550" spans="1:6" x14ac:dyDescent="0.25">
      <c r="A550" t="s">
        <v>6</v>
      </c>
      <c r="B550" t="s">
        <v>12</v>
      </c>
      <c r="C550" s="2">
        <v>42752.560590277892</v>
      </c>
      <c r="D550" s="1">
        <v>1</v>
      </c>
      <c r="E550">
        <v>2</v>
      </c>
      <c r="F550" t="s">
        <v>8</v>
      </c>
    </row>
    <row r="551" spans="1:6" x14ac:dyDescent="0.25">
      <c r="A551" t="s">
        <v>6</v>
      </c>
      <c r="B551" t="s">
        <v>12</v>
      </c>
      <c r="C551" s="2">
        <v>42752.563437500037</v>
      </c>
      <c r="D551" s="1">
        <v>1</v>
      </c>
      <c r="E551">
        <v>10</v>
      </c>
      <c r="F551" t="s">
        <v>8</v>
      </c>
    </row>
    <row r="552" spans="1:6" x14ac:dyDescent="0.25">
      <c r="A552" t="s">
        <v>6</v>
      </c>
      <c r="B552" t="s">
        <v>12</v>
      </c>
      <c r="C552" s="2">
        <v>42752.565763853956</v>
      </c>
      <c r="D552" s="1">
        <v>1</v>
      </c>
      <c r="E552">
        <v>57</v>
      </c>
      <c r="F552" t="s">
        <v>8</v>
      </c>
    </row>
    <row r="553" spans="1:6" x14ac:dyDescent="0.25">
      <c r="A553" t="s">
        <v>6</v>
      </c>
      <c r="B553" t="s">
        <v>7</v>
      </c>
      <c r="C553" s="2">
        <v>42752.567187500186</v>
      </c>
      <c r="D553" s="1">
        <v>1</v>
      </c>
      <c r="E553">
        <v>1</v>
      </c>
      <c r="F553" t="s">
        <v>8</v>
      </c>
    </row>
    <row r="554" spans="1:6" x14ac:dyDescent="0.25">
      <c r="A554" t="s">
        <v>6</v>
      </c>
      <c r="B554" t="s">
        <v>12</v>
      </c>
      <c r="C554" s="2">
        <v>42752.571076388936</v>
      </c>
      <c r="D554" s="1">
        <v>1</v>
      </c>
      <c r="E554">
        <v>4</v>
      </c>
      <c r="F554" t="s">
        <v>8</v>
      </c>
    </row>
    <row r="555" spans="1:6" x14ac:dyDescent="0.25">
      <c r="A555" t="s">
        <v>6</v>
      </c>
      <c r="B555" t="s">
        <v>7</v>
      </c>
      <c r="C555" s="2">
        <v>42752.570173599757</v>
      </c>
      <c r="D555" s="1">
        <v>1</v>
      </c>
      <c r="E555">
        <v>1</v>
      </c>
      <c r="F555" t="s">
        <v>8</v>
      </c>
    </row>
    <row r="556" spans="1:6" x14ac:dyDescent="0.25">
      <c r="A556" t="s">
        <v>6</v>
      </c>
      <c r="B556" t="s">
        <v>12</v>
      </c>
      <c r="C556" s="2">
        <v>42752.579803240951</v>
      </c>
      <c r="D556" s="1">
        <v>1</v>
      </c>
      <c r="E556">
        <v>12</v>
      </c>
      <c r="F556" t="s">
        <v>8</v>
      </c>
    </row>
    <row r="557" spans="1:6" x14ac:dyDescent="0.25">
      <c r="A557" t="s">
        <v>6</v>
      </c>
      <c r="B557" t="s">
        <v>7</v>
      </c>
      <c r="C557" s="2">
        <v>42752.581192129757</v>
      </c>
      <c r="D557" s="1">
        <v>1</v>
      </c>
      <c r="E557">
        <v>2</v>
      </c>
      <c r="F557" t="s">
        <v>8</v>
      </c>
    </row>
    <row r="558" spans="1:6" x14ac:dyDescent="0.25">
      <c r="A558" t="s">
        <v>6</v>
      </c>
      <c r="B558" t="s">
        <v>12</v>
      </c>
      <c r="C558" s="2">
        <v>42752.589895798825</v>
      </c>
      <c r="D558" s="1">
        <v>1</v>
      </c>
      <c r="E558">
        <v>99</v>
      </c>
      <c r="F558" t="s">
        <v>8</v>
      </c>
    </row>
    <row r="559" spans="1:6" x14ac:dyDescent="0.25">
      <c r="A559" t="s">
        <v>6</v>
      </c>
      <c r="B559" t="s">
        <v>9</v>
      </c>
      <c r="C559" s="2">
        <v>42752.578344907612</v>
      </c>
      <c r="D559" s="1">
        <v>1</v>
      </c>
      <c r="E559">
        <v>2</v>
      </c>
      <c r="F559" t="s">
        <v>8</v>
      </c>
    </row>
    <row r="560" spans="1:6" x14ac:dyDescent="0.25">
      <c r="A560" t="s">
        <v>6</v>
      </c>
      <c r="B560" t="s">
        <v>12</v>
      </c>
      <c r="C560" s="2">
        <v>42752.604074051138</v>
      </c>
      <c r="D560" s="1">
        <v>1</v>
      </c>
      <c r="E560">
        <v>62</v>
      </c>
      <c r="F560" t="s">
        <v>8</v>
      </c>
    </row>
    <row r="561" spans="1:6" x14ac:dyDescent="0.25">
      <c r="A561" t="s">
        <v>6</v>
      </c>
      <c r="B561" t="s">
        <v>7</v>
      </c>
      <c r="C561" s="2">
        <v>42752.612893518526</v>
      </c>
      <c r="D561" s="1">
        <v>1</v>
      </c>
      <c r="E561">
        <v>1</v>
      </c>
      <c r="F561" t="s">
        <v>8</v>
      </c>
    </row>
    <row r="562" spans="1:6" x14ac:dyDescent="0.25">
      <c r="A562" t="s">
        <v>6</v>
      </c>
      <c r="B562" t="s">
        <v>15</v>
      </c>
      <c r="C562" s="2">
        <v>42752.609212928452</v>
      </c>
      <c r="D562" s="1">
        <v>1</v>
      </c>
      <c r="E562">
        <v>40</v>
      </c>
      <c r="F562" t="s">
        <v>8</v>
      </c>
    </row>
    <row r="563" spans="1:6" x14ac:dyDescent="0.25">
      <c r="A563" t="s">
        <v>6</v>
      </c>
      <c r="B563" t="s">
        <v>12</v>
      </c>
      <c r="C563" s="2">
        <v>42752.630995370448</v>
      </c>
      <c r="D563" s="1">
        <v>1</v>
      </c>
      <c r="E563">
        <v>41</v>
      </c>
      <c r="F563" t="s">
        <v>8</v>
      </c>
    </row>
    <row r="564" spans="1:6" x14ac:dyDescent="0.25">
      <c r="A564" t="s">
        <v>6</v>
      </c>
      <c r="B564" t="s">
        <v>7</v>
      </c>
      <c r="C564" s="2">
        <v>42752.619548611343</v>
      </c>
      <c r="D564" s="1">
        <v>1</v>
      </c>
      <c r="E564">
        <v>1</v>
      </c>
      <c r="F564" t="s">
        <v>8</v>
      </c>
    </row>
    <row r="565" spans="1:6" x14ac:dyDescent="0.25">
      <c r="A565" t="s">
        <v>6</v>
      </c>
      <c r="B565" t="s">
        <v>10</v>
      </c>
      <c r="C565" s="2">
        <v>42752.643368055578</v>
      </c>
      <c r="D565" s="1">
        <v>1</v>
      </c>
      <c r="E565">
        <v>6</v>
      </c>
      <c r="F565" t="s">
        <v>8</v>
      </c>
    </row>
    <row r="566" spans="1:6" x14ac:dyDescent="0.25">
      <c r="A566" t="s">
        <v>6</v>
      </c>
      <c r="B566" t="s">
        <v>12</v>
      </c>
      <c r="C566" s="2">
        <v>42752.655960648321</v>
      </c>
      <c r="D566" s="1">
        <v>1</v>
      </c>
      <c r="E566">
        <v>10</v>
      </c>
      <c r="F566" t="s">
        <v>8</v>
      </c>
    </row>
    <row r="567" spans="1:6" x14ac:dyDescent="0.25">
      <c r="A567" t="s">
        <v>6</v>
      </c>
      <c r="B567" t="s">
        <v>7</v>
      </c>
      <c r="C567" s="2">
        <v>42752.65804398153</v>
      </c>
      <c r="D567" s="1">
        <v>1</v>
      </c>
      <c r="E567">
        <v>1</v>
      </c>
      <c r="F567" t="s">
        <v>8</v>
      </c>
    </row>
    <row r="568" spans="1:6" x14ac:dyDescent="0.25">
      <c r="A568" t="s">
        <v>6</v>
      </c>
      <c r="B568" t="s">
        <v>7</v>
      </c>
      <c r="C568" s="2">
        <v>42752.651712928433</v>
      </c>
      <c r="D568" s="1">
        <v>1</v>
      </c>
      <c r="E568">
        <v>1</v>
      </c>
      <c r="F568" t="s">
        <v>8</v>
      </c>
    </row>
    <row r="569" spans="1:6" x14ac:dyDescent="0.25">
      <c r="A569" t="s">
        <v>6</v>
      </c>
      <c r="B569" t="s">
        <v>7</v>
      </c>
      <c r="C569" s="2">
        <v>42752.665277743246</v>
      </c>
      <c r="D569" s="1">
        <v>1</v>
      </c>
      <c r="E569">
        <v>1</v>
      </c>
      <c r="F569" t="s">
        <v>8</v>
      </c>
    </row>
    <row r="570" spans="1:6" x14ac:dyDescent="0.25">
      <c r="A570" t="s">
        <v>6</v>
      </c>
      <c r="B570" t="s">
        <v>13</v>
      </c>
      <c r="C570" s="2">
        <v>42752.668495370541</v>
      </c>
      <c r="D570" s="1">
        <v>1</v>
      </c>
      <c r="E570">
        <v>17</v>
      </c>
      <c r="F570" t="s">
        <v>8</v>
      </c>
    </row>
    <row r="571" spans="1:6" x14ac:dyDescent="0.25">
      <c r="A571" t="s">
        <v>6</v>
      </c>
      <c r="B571" t="s">
        <v>9</v>
      </c>
      <c r="C571" s="2">
        <v>42752.689756921493</v>
      </c>
      <c r="D571" s="1">
        <v>1</v>
      </c>
      <c r="E571">
        <v>2</v>
      </c>
      <c r="F571" t="s">
        <v>8</v>
      </c>
    </row>
    <row r="572" spans="1:6" x14ac:dyDescent="0.25">
      <c r="A572" t="s">
        <v>6</v>
      </c>
      <c r="B572" t="s">
        <v>12</v>
      </c>
      <c r="C572" s="2">
        <v>42752.693090243265</v>
      </c>
      <c r="D572" s="1">
        <v>1</v>
      </c>
      <c r="E572">
        <v>211</v>
      </c>
      <c r="F572" t="s">
        <v>8</v>
      </c>
    </row>
    <row r="573" spans="1:6" x14ac:dyDescent="0.25">
      <c r="A573" t="s">
        <v>6</v>
      </c>
      <c r="B573" t="s">
        <v>13</v>
      </c>
      <c r="C573" s="2">
        <v>42752.694074074272</v>
      </c>
      <c r="D573" s="1">
        <v>1</v>
      </c>
      <c r="E573">
        <v>11</v>
      </c>
      <c r="F573" t="s">
        <v>8</v>
      </c>
    </row>
    <row r="574" spans="1:6" x14ac:dyDescent="0.25">
      <c r="A574" t="s">
        <v>6</v>
      </c>
      <c r="B574" t="s">
        <v>11</v>
      </c>
      <c r="C574" s="2">
        <v>42753.417141203769</v>
      </c>
      <c r="D574" s="1">
        <v>1</v>
      </c>
      <c r="E574">
        <v>15</v>
      </c>
      <c r="F574" t="s">
        <v>8</v>
      </c>
    </row>
    <row r="575" spans="1:6" x14ac:dyDescent="0.25">
      <c r="A575" t="s">
        <v>6</v>
      </c>
      <c r="B575" t="s">
        <v>13</v>
      </c>
      <c r="C575" s="2">
        <v>42753.432511574123</v>
      </c>
      <c r="D575" s="1">
        <v>1</v>
      </c>
      <c r="E575">
        <v>10</v>
      </c>
      <c r="F575" t="s">
        <v>8</v>
      </c>
    </row>
    <row r="576" spans="1:6" x14ac:dyDescent="0.25">
      <c r="A576" t="s">
        <v>6</v>
      </c>
      <c r="B576" t="s">
        <v>13</v>
      </c>
      <c r="C576" s="2">
        <v>42753.433321736287</v>
      </c>
      <c r="D576" s="1">
        <v>1</v>
      </c>
      <c r="E576">
        <v>15</v>
      </c>
      <c r="F576" t="s">
        <v>8</v>
      </c>
    </row>
    <row r="577" spans="1:6" x14ac:dyDescent="0.25">
      <c r="A577" t="s">
        <v>6</v>
      </c>
      <c r="B577" t="s">
        <v>7</v>
      </c>
      <c r="C577" s="2">
        <v>42753.438587963115</v>
      </c>
      <c r="D577" s="1">
        <v>1</v>
      </c>
      <c r="E577">
        <v>1</v>
      </c>
      <c r="F577" t="s">
        <v>8</v>
      </c>
    </row>
    <row r="578" spans="1:6" x14ac:dyDescent="0.25">
      <c r="A578" t="s">
        <v>6</v>
      </c>
      <c r="B578" t="s">
        <v>13</v>
      </c>
      <c r="C578" s="2">
        <v>42753.447256944608</v>
      </c>
      <c r="D578" s="1">
        <v>1</v>
      </c>
      <c r="E578">
        <v>4</v>
      </c>
      <c r="F578" t="s">
        <v>8</v>
      </c>
    </row>
    <row r="579" spans="1:6" x14ac:dyDescent="0.25">
      <c r="A579" t="s">
        <v>6</v>
      </c>
      <c r="B579" t="s">
        <v>7</v>
      </c>
      <c r="C579" s="2">
        <v>42753.450069433078</v>
      </c>
      <c r="D579" s="1">
        <v>1</v>
      </c>
      <c r="E579">
        <v>1</v>
      </c>
      <c r="F579" t="s">
        <v>8</v>
      </c>
    </row>
    <row r="580" spans="1:6" x14ac:dyDescent="0.25">
      <c r="A580" t="s">
        <v>6</v>
      </c>
      <c r="B580" t="s">
        <v>12</v>
      </c>
      <c r="C580" s="2">
        <v>42753.452465254813</v>
      </c>
      <c r="D580" s="1">
        <v>1</v>
      </c>
      <c r="E580">
        <v>12</v>
      </c>
      <c r="F580" t="s">
        <v>8</v>
      </c>
    </row>
    <row r="581" spans="1:6" x14ac:dyDescent="0.25">
      <c r="A581" t="s">
        <v>6</v>
      </c>
      <c r="B581" t="s">
        <v>13</v>
      </c>
      <c r="C581" s="2">
        <v>42753.455023113638</v>
      </c>
      <c r="D581" s="1">
        <v>1</v>
      </c>
      <c r="E581">
        <v>4</v>
      </c>
      <c r="F581" t="s">
        <v>8</v>
      </c>
    </row>
    <row r="582" spans="1:6" x14ac:dyDescent="0.25">
      <c r="A582" t="s">
        <v>6</v>
      </c>
      <c r="B582" t="s">
        <v>7</v>
      </c>
      <c r="C582" s="2">
        <v>42753.465127314907</v>
      </c>
      <c r="D582" s="1">
        <v>1</v>
      </c>
      <c r="E582">
        <v>1</v>
      </c>
      <c r="F582" t="s">
        <v>8</v>
      </c>
    </row>
    <row r="583" spans="1:6" x14ac:dyDescent="0.25">
      <c r="A583" t="s">
        <v>6</v>
      </c>
      <c r="B583" t="s">
        <v>7</v>
      </c>
      <c r="C583" s="2">
        <v>42753.45710647013</v>
      </c>
      <c r="D583" s="1">
        <v>1</v>
      </c>
      <c r="E583">
        <v>2</v>
      </c>
      <c r="F583" t="s">
        <v>8</v>
      </c>
    </row>
    <row r="584" spans="1:6" x14ac:dyDescent="0.25">
      <c r="A584" t="s">
        <v>6</v>
      </c>
      <c r="B584" t="s">
        <v>7</v>
      </c>
      <c r="C584" s="2">
        <v>42753.48015046306</v>
      </c>
      <c r="D584" s="1">
        <v>1</v>
      </c>
      <c r="E584">
        <v>4</v>
      </c>
      <c r="F584" t="s">
        <v>8</v>
      </c>
    </row>
    <row r="585" spans="1:6" x14ac:dyDescent="0.25">
      <c r="A585" t="s">
        <v>6</v>
      </c>
      <c r="B585" t="s">
        <v>11</v>
      </c>
      <c r="C585" s="2">
        <v>42753.483715254813</v>
      </c>
      <c r="D585" s="1">
        <v>1</v>
      </c>
      <c r="E585">
        <v>1</v>
      </c>
      <c r="F585" t="s">
        <v>8</v>
      </c>
    </row>
    <row r="586" spans="1:6" x14ac:dyDescent="0.25">
      <c r="A586" t="s">
        <v>6</v>
      </c>
      <c r="B586" t="s">
        <v>10</v>
      </c>
      <c r="C586" s="2">
        <v>42753.48886571778</v>
      </c>
      <c r="D586" s="1">
        <v>1</v>
      </c>
      <c r="E586">
        <v>10</v>
      </c>
      <c r="F586" t="s">
        <v>8</v>
      </c>
    </row>
    <row r="587" spans="1:6" x14ac:dyDescent="0.25">
      <c r="A587" t="s">
        <v>6</v>
      </c>
      <c r="B587" t="s">
        <v>7</v>
      </c>
      <c r="C587" s="2">
        <v>42753.496249977034</v>
      </c>
      <c r="D587" s="1">
        <v>1</v>
      </c>
      <c r="E587">
        <v>2</v>
      </c>
      <c r="F587" t="s">
        <v>8</v>
      </c>
    </row>
    <row r="588" spans="1:6" x14ac:dyDescent="0.25">
      <c r="A588" t="s">
        <v>6</v>
      </c>
      <c r="B588" t="s">
        <v>13</v>
      </c>
      <c r="C588" s="2">
        <v>42753.500462951604</v>
      </c>
      <c r="D588" s="1">
        <v>1</v>
      </c>
      <c r="E588">
        <v>1</v>
      </c>
      <c r="F588" t="s">
        <v>8</v>
      </c>
    </row>
    <row r="589" spans="1:6" x14ac:dyDescent="0.25">
      <c r="A589" t="s">
        <v>6</v>
      </c>
      <c r="B589" t="s">
        <v>7</v>
      </c>
      <c r="C589" s="2">
        <v>42753.50358796306</v>
      </c>
      <c r="D589" s="1">
        <v>1</v>
      </c>
      <c r="E589">
        <v>2</v>
      </c>
      <c r="F589" t="s">
        <v>8</v>
      </c>
    </row>
    <row r="590" spans="1:6" x14ac:dyDescent="0.25">
      <c r="A590" t="s">
        <v>6</v>
      </c>
      <c r="B590" t="s">
        <v>13</v>
      </c>
      <c r="C590" s="2">
        <v>42753.505405092612</v>
      </c>
      <c r="D590" s="1">
        <v>1</v>
      </c>
      <c r="E590">
        <v>6</v>
      </c>
      <c r="F590" t="s">
        <v>8</v>
      </c>
    </row>
    <row r="591" spans="1:6" x14ac:dyDescent="0.25">
      <c r="A591" t="s">
        <v>6</v>
      </c>
      <c r="B591" t="s">
        <v>7</v>
      </c>
      <c r="C591" s="2">
        <v>42753.510821724311</v>
      </c>
      <c r="D591" s="1">
        <v>1</v>
      </c>
      <c r="E591">
        <v>1</v>
      </c>
      <c r="F591" t="s">
        <v>8</v>
      </c>
    </row>
    <row r="592" spans="1:6" x14ac:dyDescent="0.25">
      <c r="A592" t="s">
        <v>6</v>
      </c>
      <c r="B592" t="s">
        <v>7</v>
      </c>
      <c r="C592" s="2">
        <v>42753.517789328936</v>
      </c>
      <c r="D592" s="1">
        <v>1</v>
      </c>
      <c r="E592">
        <v>38</v>
      </c>
      <c r="F592" t="s">
        <v>8</v>
      </c>
    </row>
    <row r="593" spans="1:6" x14ac:dyDescent="0.25">
      <c r="A593" t="s">
        <v>6</v>
      </c>
      <c r="B593" t="s">
        <v>7</v>
      </c>
      <c r="C593" s="2">
        <v>42753.519849502482</v>
      </c>
      <c r="D593" s="1">
        <v>1</v>
      </c>
      <c r="E593">
        <v>1</v>
      </c>
      <c r="F593" t="s">
        <v>8</v>
      </c>
    </row>
    <row r="594" spans="1:6" x14ac:dyDescent="0.25">
      <c r="A594" t="s">
        <v>6</v>
      </c>
      <c r="B594" t="s">
        <v>7</v>
      </c>
      <c r="C594" s="2">
        <v>42753.524733761791</v>
      </c>
      <c r="D594" s="1">
        <v>1</v>
      </c>
      <c r="E594">
        <v>17</v>
      </c>
      <c r="F594" t="s">
        <v>8</v>
      </c>
    </row>
    <row r="595" spans="1:6" x14ac:dyDescent="0.25">
      <c r="A595" t="s">
        <v>6</v>
      </c>
      <c r="B595" t="s">
        <v>7</v>
      </c>
      <c r="C595" s="2">
        <v>42753.477673611138</v>
      </c>
      <c r="D595" s="1">
        <v>1</v>
      </c>
      <c r="E595">
        <v>1</v>
      </c>
      <c r="F595" t="s">
        <v>8</v>
      </c>
    </row>
    <row r="596" spans="1:6" x14ac:dyDescent="0.25">
      <c r="A596" t="s">
        <v>6</v>
      </c>
      <c r="B596" t="s">
        <v>11</v>
      </c>
      <c r="C596" s="2">
        <v>42753.538981446531</v>
      </c>
      <c r="D596" s="1">
        <v>1</v>
      </c>
      <c r="E596">
        <v>16</v>
      </c>
      <c r="F596" t="s">
        <v>8</v>
      </c>
    </row>
    <row r="597" spans="1:6" x14ac:dyDescent="0.25">
      <c r="A597" t="s">
        <v>6</v>
      </c>
      <c r="B597" t="s">
        <v>7</v>
      </c>
      <c r="C597" s="2">
        <v>42753.545706007164</v>
      </c>
      <c r="D597" s="1">
        <v>1</v>
      </c>
      <c r="E597">
        <v>3</v>
      </c>
      <c r="F597" t="s">
        <v>8</v>
      </c>
    </row>
    <row r="598" spans="1:6" x14ac:dyDescent="0.25">
      <c r="A598" t="s">
        <v>6</v>
      </c>
      <c r="B598" t="s">
        <v>9</v>
      </c>
      <c r="C598" s="2">
        <v>42753.558032407425</v>
      </c>
      <c r="D598" s="1">
        <v>1</v>
      </c>
      <c r="E598">
        <v>1</v>
      </c>
      <c r="F598" t="s">
        <v>8</v>
      </c>
    </row>
    <row r="599" spans="1:6" x14ac:dyDescent="0.25">
      <c r="A599" t="s">
        <v>6</v>
      </c>
      <c r="B599" t="s">
        <v>7</v>
      </c>
      <c r="C599" s="2">
        <v>42753.568993055727</v>
      </c>
      <c r="D599" s="1">
        <v>1</v>
      </c>
      <c r="E599">
        <v>4</v>
      </c>
      <c r="F599" t="s">
        <v>8</v>
      </c>
    </row>
    <row r="600" spans="1:6" x14ac:dyDescent="0.25">
      <c r="A600" t="s">
        <v>6</v>
      </c>
      <c r="B600" t="s">
        <v>12</v>
      </c>
      <c r="C600" s="2">
        <v>42753.607754595112</v>
      </c>
      <c r="D600" s="1">
        <v>1</v>
      </c>
      <c r="E600">
        <v>9</v>
      </c>
      <c r="F600" t="s">
        <v>8</v>
      </c>
    </row>
    <row r="601" spans="1:6" x14ac:dyDescent="0.25">
      <c r="A601" t="s">
        <v>6</v>
      </c>
      <c r="B601" t="s">
        <v>7</v>
      </c>
      <c r="C601" s="2">
        <v>42753.608275428414</v>
      </c>
      <c r="D601" s="1">
        <v>1</v>
      </c>
      <c r="E601">
        <v>4</v>
      </c>
      <c r="F601" t="s">
        <v>8</v>
      </c>
    </row>
    <row r="602" spans="1:6" x14ac:dyDescent="0.25">
      <c r="A602" t="s">
        <v>6</v>
      </c>
      <c r="B602" t="s">
        <v>7</v>
      </c>
      <c r="C602" s="2">
        <v>42753.632766192313</v>
      </c>
      <c r="D602" s="1">
        <v>1</v>
      </c>
      <c r="E602">
        <v>4</v>
      </c>
      <c r="F602" t="s">
        <v>8</v>
      </c>
    </row>
    <row r="603" spans="1:6" x14ac:dyDescent="0.25">
      <c r="A603" t="s">
        <v>6</v>
      </c>
      <c r="B603" t="s">
        <v>7</v>
      </c>
      <c r="C603" s="2">
        <v>42753.63893516222</v>
      </c>
      <c r="D603" s="1">
        <v>1</v>
      </c>
      <c r="E603">
        <v>1</v>
      </c>
      <c r="F603" t="s">
        <v>8</v>
      </c>
    </row>
    <row r="604" spans="1:6" x14ac:dyDescent="0.25">
      <c r="A604" t="s">
        <v>6</v>
      </c>
      <c r="B604" t="s">
        <v>7</v>
      </c>
      <c r="C604" s="2">
        <v>42753.688472199254</v>
      </c>
      <c r="D604" s="1">
        <v>1</v>
      </c>
      <c r="E604">
        <v>1</v>
      </c>
      <c r="F604" t="s">
        <v>8</v>
      </c>
    </row>
    <row r="605" spans="1:6" x14ac:dyDescent="0.25">
      <c r="A605" t="s">
        <v>6</v>
      </c>
      <c r="B605" t="s">
        <v>12</v>
      </c>
      <c r="C605" s="2">
        <v>42753.687789340504</v>
      </c>
      <c r="D605" s="1">
        <v>1</v>
      </c>
      <c r="E605">
        <v>5</v>
      </c>
      <c r="F605" t="s">
        <v>8</v>
      </c>
    </row>
    <row r="606" spans="1:6" x14ac:dyDescent="0.25">
      <c r="A606" t="s">
        <v>6</v>
      </c>
      <c r="B606" t="s">
        <v>7</v>
      </c>
      <c r="C606" s="2">
        <v>42753.689097222406</v>
      </c>
      <c r="D606" s="1">
        <v>1</v>
      </c>
      <c r="E606">
        <v>1</v>
      </c>
      <c r="F606" t="s">
        <v>8</v>
      </c>
    </row>
    <row r="607" spans="1:6" x14ac:dyDescent="0.25">
      <c r="A607" t="s">
        <v>6</v>
      </c>
      <c r="B607" t="s">
        <v>11</v>
      </c>
      <c r="C607" s="2">
        <v>42753.714513889048</v>
      </c>
      <c r="D607" s="1">
        <v>1</v>
      </c>
      <c r="E607">
        <v>6</v>
      </c>
      <c r="F607" t="s">
        <v>8</v>
      </c>
    </row>
    <row r="608" spans="1:6" x14ac:dyDescent="0.25">
      <c r="A608" t="s">
        <v>6</v>
      </c>
      <c r="B608" t="s">
        <v>12</v>
      </c>
      <c r="C608" s="2">
        <v>42754.362604166847</v>
      </c>
      <c r="D608" s="1">
        <v>1</v>
      </c>
      <c r="E608">
        <v>26</v>
      </c>
      <c r="F608" t="s">
        <v>8</v>
      </c>
    </row>
    <row r="609" spans="1:6" x14ac:dyDescent="0.25">
      <c r="A609" t="s">
        <v>6</v>
      </c>
      <c r="B609" t="s">
        <v>12</v>
      </c>
      <c r="C609" s="2">
        <v>42754.38201388903</v>
      </c>
      <c r="D609" s="1">
        <v>1</v>
      </c>
      <c r="E609">
        <v>33</v>
      </c>
      <c r="F609" t="s">
        <v>8</v>
      </c>
    </row>
    <row r="610" spans="1:6" x14ac:dyDescent="0.25">
      <c r="A610" t="s">
        <v>6</v>
      </c>
      <c r="B610" t="s">
        <v>13</v>
      </c>
      <c r="C610" s="2">
        <v>42754.386168946978</v>
      </c>
      <c r="D610" s="1">
        <v>1</v>
      </c>
      <c r="E610">
        <v>5</v>
      </c>
      <c r="F610" t="s">
        <v>8</v>
      </c>
    </row>
    <row r="611" spans="1:6" x14ac:dyDescent="0.25">
      <c r="A611" t="s">
        <v>6</v>
      </c>
      <c r="B611" t="s">
        <v>7</v>
      </c>
      <c r="C611" s="2">
        <v>42754.389074074104</v>
      </c>
      <c r="D611" s="1">
        <v>1</v>
      </c>
      <c r="E611">
        <v>3</v>
      </c>
      <c r="F611" t="s">
        <v>8</v>
      </c>
    </row>
    <row r="612" spans="1:6" x14ac:dyDescent="0.25">
      <c r="A612" t="s">
        <v>6</v>
      </c>
      <c r="B612" t="s">
        <v>7</v>
      </c>
      <c r="C612" s="2">
        <v>42754.393287002109</v>
      </c>
      <c r="D612" s="1">
        <v>1</v>
      </c>
      <c r="E612">
        <v>1</v>
      </c>
      <c r="F612" t="s">
        <v>8</v>
      </c>
    </row>
    <row r="613" spans="1:6" x14ac:dyDescent="0.25">
      <c r="A613" t="s">
        <v>6</v>
      </c>
      <c r="B613" t="s">
        <v>12</v>
      </c>
      <c r="C613" s="2">
        <v>42754.399699074216</v>
      </c>
      <c r="D613" s="1">
        <v>1</v>
      </c>
      <c r="E613">
        <v>6</v>
      </c>
      <c r="F613" t="s">
        <v>8</v>
      </c>
    </row>
    <row r="614" spans="1:6" x14ac:dyDescent="0.25">
      <c r="A614" t="s">
        <v>6</v>
      </c>
      <c r="B614" t="s">
        <v>7</v>
      </c>
      <c r="C614" s="2">
        <v>42754.403865717817</v>
      </c>
      <c r="D614" s="1">
        <v>1</v>
      </c>
      <c r="E614">
        <v>3</v>
      </c>
      <c r="F614" t="s">
        <v>8</v>
      </c>
    </row>
    <row r="615" spans="1:6" x14ac:dyDescent="0.25">
      <c r="A615" t="s">
        <v>6</v>
      </c>
      <c r="B615" t="s">
        <v>16</v>
      </c>
      <c r="C615" s="2">
        <v>42754.405972222332</v>
      </c>
      <c r="D615" s="1">
        <v>1</v>
      </c>
      <c r="E615">
        <v>3</v>
      </c>
      <c r="F615" t="s">
        <v>8</v>
      </c>
    </row>
    <row r="616" spans="1:6" x14ac:dyDescent="0.25">
      <c r="A616" t="s">
        <v>6</v>
      </c>
      <c r="B616" t="s">
        <v>12</v>
      </c>
      <c r="C616" s="2">
        <v>42754.413888888899</v>
      </c>
      <c r="D616" s="1">
        <v>1</v>
      </c>
      <c r="E616">
        <v>2</v>
      </c>
      <c r="F616" t="s">
        <v>8</v>
      </c>
    </row>
    <row r="617" spans="1:6" x14ac:dyDescent="0.25">
      <c r="A617" t="s">
        <v>6</v>
      </c>
      <c r="B617" t="s">
        <v>12</v>
      </c>
      <c r="C617" s="2">
        <v>42754.411504595075</v>
      </c>
      <c r="D617" s="1">
        <v>1</v>
      </c>
      <c r="E617">
        <v>34</v>
      </c>
      <c r="F617" t="s">
        <v>8</v>
      </c>
    </row>
    <row r="618" spans="1:6" x14ac:dyDescent="0.25">
      <c r="A618" t="s">
        <v>6</v>
      </c>
      <c r="B618" t="s">
        <v>12</v>
      </c>
      <c r="C618" s="2">
        <v>42754.419687500224</v>
      </c>
      <c r="D618" s="1">
        <v>1</v>
      </c>
      <c r="E618">
        <v>15</v>
      </c>
      <c r="F618" t="s">
        <v>8</v>
      </c>
    </row>
    <row r="619" spans="1:6" x14ac:dyDescent="0.25">
      <c r="A619" t="s">
        <v>6</v>
      </c>
      <c r="B619" t="s">
        <v>10</v>
      </c>
      <c r="C619" s="2">
        <v>42754.420486111194</v>
      </c>
      <c r="D619" s="1">
        <v>1</v>
      </c>
      <c r="E619">
        <v>1</v>
      </c>
      <c r="F619" t="s">
        <v>8</v>
      </c>
    </row>
    <row r="620" spans="1:6" x14ac:dyDescent="0.25">
      <c r="A620" t="s">
        <v>6</v>
      </c>
      <c r="B620" t="s">
        <v>12</v>
      </c>
      <c r="C620" s="2">
        <v>42754.423414351884</v>
      </c>
      <c r="D620" s="1">
        <v>1</v>
      </c>
      <c r="E620">
        <v>1</v>
      </c>
      <c r="F620" t="s">
        <v>8</v>
      </c>
    </row>
    <row r="621" spans="1:6" x14ac:dyDescent="0.25">
      <c r="A621" t="s">
        <v>6</v>
      </c>
      <c r="B621" t="s">
        <v>11</v>
      </c>
      <c r="C621" s="2">
        <v>42754.43361111125</v>
      </c>
      <c r="D621" s="1">
        <v>1</v>
      </c>
      <c r="E621">
        <v>46</v>
      </c>
      <c r="F621" t="s">
        <v>8</v>
      </c>
    </row>
    <row r="622" spans="1:6" x14ac:dyDescent="0.25">
      <c r="A622" t="s">
        <v>6</v>
      </c>
      <c r="B622" t="s">
        <v>7</v>
      </c>
      <c r="C622" s="2">
        <v>42754.436608796474</v>
      </c>
      <c r="D622" s="1">
        <v>1</v>
      </c>
      <c r="E622">
        <v>1</v>
      </c>
      <c r="F622" t="s">
        <v>8</v>
      </c>
    </row>
    <row r="623" spans="1:6" x14ac:dyDescent="0.25">
      <c r="A623" t="s">
        <v>6</v>
      </c>
      <c r="B623" t="s">
        <v>11</v>
      </c>
      <c r="C623" s="2">
        <v>42754.439837940037</v>
      </c>
      <c r="D623" s="1">
        <v>1</v>
      </c>
      <c r="E623">
        <v>13</v>
      </c>
      <c r="F623" t="s">
        <v>8</v>
      </c>
    </row>
    <row r="624" spans="1:6" x14ac:dyDescent="0.25">
      <c r="A624" t="s">
        <v>6</v>
      </c>
      <c r="B624" t="s">
        <v>7</v>
      </c>
      <c r="C624" s="2">
        <v>42754.445196759421</v>
      </c>
      <c r="D624" s="1">
        <v>1</v>
      </c>
      <c r="E624">
        <v>1</v>
      </c>
      <c r="F624" t="s">
        <v>8</v>
      </c>
    </row>
    <row r="625" spans="1:6" x14ac:dyDescent="0.25">
      <c r="A625" t="s">
        <v>6</v>
      </c>
      <c r="B625" t="s">
        <v>13</v>
      </c>
      <c r="C625" s="2">
        <v>42754.449166666716</v>
      </c>
      <c r="D625" s="1">
        <v>1</v>
      </c>
      <c r="E625">
        <v>1</v>
      </c>
      <c r="F625" t="s">
        <v>8</v>
      </c>
    </row>
    <row r="626" spans="1:6" x14ac:dyDescent="0.25">
      <c r="A626" t="s">
        <v>6</v>
      </c>
      <c r="B626" t="s">
        <v>7</v>
      </c>
      <c r="C626" s="2">
        <v>42754.453310150653</v>
      </c>
      <c r="D626" s="1">
        <v>1</v>
      </c>
      <c r="E626">
        <v>1</v>
      </c>
      <c r="F626" t="s">
        <v>8</v>
      </c>
    </row>
    <row r="627" spans="1:6" x14ac:dyDescent="0.25">
      <c r="A627" t="s">
        <v>6</v>
      </c>
      <c r="B627" t="s">
        <v>12</v>
      </c>
      <c r="C627" s="2">
        <v>42754.455902766436</v>
      </c>
      <c r="D627" s="1">
        <v>1</v>
      </c>
      <c r="E627">
        <v>2</v>
      </c>
      <c r="F627" t="s">
        <v>8</v>
      </c>
    </row>
    <row r="628" spans="1:6" x14ac:dyDescent="0.25">
      <c r="A628" t="s">
        <v>6</v>
      </c>
      <c r="B628" t="s">
        <v>7</v>
      </c>
      <c r="C628" s="2">
        <v>42754.456377314869</v>
      </c>
      <c r="D628" s="1">
        <v>1</v>
      </c>
      <c r="E628">
        <v>1</v>
      </c>
      <c r="F628" t="s">
        <v>8</v>
      </c>
    </row>
    <row r="629" spans="1:6" x14ac:dyDescent="0.25">
      <c r="A629" t="s">
        <v>6</v>
      </c>
      <c r="B629" t="s">
        <v>7</v>
      </c>
      <c r="C629" s="2">
        <v>42754.458310173824</v>
      </c>
      <c r="D629" s="1">
        <v>1</v>
      </c>
      <c r="E629">
        <v>1</v>
      </c>
      <c r="F629" t="s">
        <v>8</v>
      </c>
    </row>
    <row r="630" spans="1:6" x14ac:dyDescent="0.25">
      <c r="A630" t="s">
        <v>6</v>
      </c>
      <c r="B630" t="s">
        <v>13</v>
      </c>
      <c r="C630" s="2">
        <v>42754.409988426138</v>
      </c>
      <c r="D630" s="1">
        <v>1</v>
      </c>
      <c r="E630">
        <v>1</v>
      </c>
      <c r="F630" t="s">
        <v>8</v>
      </c>
    </row>
    <row r="631" spans="1:6" x14ac:dyDescent="0.25">
      <c r="A631" t="s">
        <v>6</v>
      </c>
      <c r="B631" t="s">
        <v>12</v>
      </c>
      <c r="C631" s="2">
        <v>42754.467731446959</v>
      </c>
      <c r="D631" s="1">
        <v>1</v>
      </c>
      <c r="E631">
        <v>147</v>
      </c>
      <c r="F631" t="s">
        <v>8</v>
      </c>
    </row>
    <row r="632" spans="1:6" x14ac:dyDescent="0.25">
      <c r="A632" t="s">
        <v>6</v>
      </c>
      <c r="B632" t="s">
        <v>12</v>
      </c>
      <c r="C632" s="2">
        <v>42754.468553240877</v>
      </c>
      <c r="D632" s="1">
        <v>1</v>
      </c>
      <c r="E632">
        <v>44</v>
      </c>
      <c r="F632" t="s">
        <v>8</v>
      </c>
    </row>
    <row r="633" spans="1:6" x14ac:dyDescent="0.25">
      <c r="A633" t="s">
        <v>6</v>
      </c>
      <c r="B633" t="s">
        <v>13</v>
      </c>
      <c r="C633" s="2">
        <v>42754.474629618227</v>
      </c>
      <c r="D633" s="1">
        <v>1</v>
      </c>
      <c r="E633">
        <v>1</v>
      </c>
      <c r="F633" t="s">
        <v>8</v>
      </c>
    </row>
    <row r="634" spans="1:6" x14ac:dyDescent="0.25">
      <c r="A634" t="s">
        <v>6</v>
      </c>
      <c r="B634" t="s">
        <v>12</v>
      </c>
      <c r="C634" s="2">
        <v>42754.473668958526</v>
      </c>
      <c r="D634" s="1">
        <v>1</v>
      </c>
      <c r="E634">
        <v>9</v>
      </c>
      <c r="F634" t="s">
        <v>8</v>
      </c>
    </row>
    <row r="635" spans="1:6" x14ac:dyDescent="0.25">
      <c r="A635" t="s">
        <v>6</v>
      </c>
      <c r="B635" t="s">
        <v>7</v>
      </c>
      <c r="C635" s="2">
        <v>42754.475335648283</v>
      </c>
      <c r="D635" s="1">
        <v>1</v>
      </c>
      <c r="E635">
        <v>1</v>
      </c>
      <c r="F635" t="s">
        <v>8</v>
      </c>
    </row>
    <row r="636" spans="1:6" x14ac:dyDescent="0.25">
      <c r="A636" t="s">
        <v>6</v>
      </c>
      <c r="B636" t="s">
        <v>11</v>
      </c>
      <c r="C636" s="2">
        <v>42754.469432870392</v>
      </c>
      <c r="D636" s="1">
        <v>1</v>
      </c>
      <c r="E636">
        <v>4</v>
      </c>
      <c r="F636" t="s">
        <v>8</v>
      </c>
    </row>
    <row r="637" spans="1:6" x14ac:dyDescent="0.25">
      <c r="A637" t="s">
        <v>6</v>
      </c>
      <c r="B637" t="s">
        <v>13</v>
      </c>
      <c r="C637" s="2">
        <v>42754.485080995597</v>
      </c>
      <c r="D637" s="1">
        <v>1</v>
      </c>
      <c r="E637">
        <v>1</v>
      </c>
      <c r="F637" t="s">
        <v>8</v>
      </c>
    </row>
    <row r="638" spans="1:6" x14ac:dyDescent="0.25">
      <c r="A638" t="s">
        <v>6</v>
      </c>
      <c r="B638" t="s">
        <v>12</v>
      </c>
      <c r="C638" s="2">
        <v>42754.485983796418</v>
      </c>
      <c r="D638" s="1">
        <v>1</v>
      </c>
      <c r="E638">
        <v>10</v>
      </c>
      <c r="F638" t="s">
        <v>8</v>
      </c>
    </row>
    <row r="639" spans="1:6" x14ac:dyDescent="0.25">
      <c r="A639" t="s">
        <v>6</v>
      </c>
      <c r="B639" t="s">
        <v>12</v>
      </c>
      <c r="C639" s="2">
        <v>42754.488738426007</v>
      </c>
      <c r="D639" s="1">
        <v>1</v>
      </c>
      <c r="E639">
        <v>13</v>
      </c>
      <c r="F639" t="s">
        <v>8</v>
      </c>
    </row>
    <row r="640" spans="1:6" x14ac:dyDescent="0.25">
      <c r="A640" t="s">
        <v>6</v>
      </c>
      <c r="B640" t="s">
        <v>12</v>
      </c>
      <c r="C640" s="2">
        <v>42754.498101851903</v>
      </c>
      <c r="D640" s="1">
        <v>1</v>
      </c>
      <c r="E640">
        <v>8</v>
      </c>
      <c r="F640" t="s">
        <v>8</v>
      </c>
    </row>
    <row r="641" spans="1:6" x14ac:dyDescent="0.25">
      <c r="A641" t="s">
        <v>6</v>
      </c>
      <c r="B641" t="s">
        <v>7</v>
      </c>
      <c r="C641" s="2">
        <v>42754.498842592817</v>
      </c>
      <c r="D641" s="1">
        <v>1</v>
      </c>
      <c r="E641">
        <v>1</v>
      </c>
      <c r="F641" t="s">
        <v>8</v>
      </c>
    </row>
    <row r="642" spans="1:6" x14ac:dyDescent="0.25">
      <c r="A642" t="s">
        <v>6</v>
      </c>
      <c r="B642" t="s">
        <v>11</v>
      </c>
      <c r="C642" s="2">
        <v>42754.500023125205</v>
      </c>
      <c r="D642" s="1">
        <v>1</v>
      </c>
      <c r="E642">
        <v>25</v>
      </c>
      <c r="F642" t="s">
        <v>8</v>
      </c>
    </row>
    <row r="643" spans="1:6" x14ac:dyDescent="0.25">
      <c r="A643" t="s">
        <v>6</v>
      </c>
      <c r="B643" t="s">
        <v>12</v>
      </c>
      <c r="C643" s="2">
        <v>42754.502580983564</v>
      </c>
      <c r="D643" s="1">
        <v>1</v>
      </c>
      <c r="E643">
        <v>254</v>
      </c>
      <c r="F643" t="s">
        <v>8</v>
      </c>
    </row>
    <row r="644" spans="1:6" x14ac:dyDescent="0.25">
      <c r="A644" t="s">
        <v>6</v>
      </c>
      <c r="B644" t="s">
        <v>13</v>
      </c>
      <c r="C644" s="2">
        <v>42754.50505787041</v>
      </c>
      <c r="D644" s="1">
        <v>1</v>
      </c>
      <c r="E644">
        <v>1</v>
      </c>
      <c r="F644" t="s">
        <v>8</v>
      </c>
    </row>
    <row r="645" spans="1:6" x14ac:dyDescent="0.25">
      <c r="A645" t="s">
        <v>6</v>
      </c>
      <c r="B645" t="s">
        <v>12</v>
      </c>
      <c r="C645" s="2">
        <v>42754.511840277817</v>
      </c>
      <c r="D645" s="1">
        <v>1</v>
      </c>
      <c r="E645">
        <v>1</v>
      </c>
      <c r="F645" t="s">
        <v>8</v>
      </c>
    </row>
    <row r="646" spans="1:6" x14ac:dyDescent="0.25">
      <c r="A646" t="s">
        <v>6</v>
      </c>
      <c r="B646" t="s">
        <v>7</v>
      </c>
      <c r="C646" s="2">
        <v>42754.513425914571</v>
      </c>
      <c r="D646" s="1">
        <v>1</v>
      </c>
      <c r="E646">
        <v>1</v>
      </c>
      <c r="F646" t="s">
        <v>8</v>
      </c>
    </row>
    <row r="647" spans="1:6" x14ac:dyDescent="0.25">
      <c r="A647" t="s">
        <v>6</v>
      </c>
      <c r="B647" t="s">
        <v>12</v>
      </c>
      <c r="C647" s="2">
        <v>42754.52269674791</v>
      </c>
      <c r="D647" s="1">
        <v>1</v>
      </c>
      <c r="E647">
        <v>1</v>
      </c>
      <c r="F647" t="s">
        <v>8</v>
      </c>
    </row>
    <row r="648" spans="1:6" x14ac:dyDescent="0.25">
      <c r="A648" t="s">
        <v>6</v>
      </c>
      <c r="B648" t="s">
        <v>18</v>
      </c>
      <c r="C648" s="2">
        <v>42754.527986111119</v>
      </c>
      <c r="D648" s="1">
        <v>1</v>
      </c>
      <c r="E648">
        <v>11</v>
      </c>
      <c r="F648" t="s">
        <v>8</v>
      </c>
    </row>
    <row r="649" spans="1:6" x14ac:dyDescent="0.25">
      <c r="A649" t="s">
        <v>6</v>
      </c>
      <c r="B649" t="s">
        <v>12</v>
      </c>
      <c r="C649" s="2">
        <v>42754.528842592612</v>
      </c>
      <c r="D649" s="1">
        <v>1</v>
      </c>
      <c r="E649">
        <v>10</v>
      </c>
      <c r="F649" t="s">
        <v>8</v>
      </c>
    </row>
    <row r="650" spans="1:6" x14ac:dyDescent="0.25">
      <c r="A650" t="s">
        <v>6</v>
      </c>
      <c r="B650" t="s">
        <v>7</v>
      </c>
      <c r="C650" s="2">
        <v>42754.530416643713</v>
      </c>
      <c r="D650" s="1">
        <v>1</v>
      </c>
      <c r="E650">
        <v>3</v>
      </c>
      <c r="F650" t="s">
        <v>8</v>
      </c>
    </row>
    <row r="651" spans="1:6" x14ac:dyDescent="0.25">
      <c r="A651" t="s">
        <v>6</v>
      </c>
      <c r="B651" t="s">
        <v>7</v>
      </c>
      <c r="C651" s="2">
        <v>42754.531099514104</v>
      </c>
      <c r="D651" s="1">
        <v>1</v>
      </c>
      <c r="E651">
        <v>4</v>
      </c>
      <c r="F651" t="s">
        <v>8</v>
      </c>
    </row>
    <row r="652" spans="1:6" x14ac:dyDescent="0.25">
      <c r="A652" t="s">
        <v>6</v>
      </c>
      <c r="B652" t="s">
        <v>7</v>
      </c>
      <c r="C652" s="2">
        <v>42754.532812465448</v>
      </c>
      <c r="D652" s="1">
        <v>1</v>
      </c>
      <c r="E652">
        <v>1</v>
      </c>
      <c r="F652" t="s">
        <v>8</v>
      </c>
    </row>
    <row r="653" spans="1:6" x14ac:dyDescent="0.25">
      <c r="A653" t="s">
        <v>6</v>
      </c>
      <c r="B653" t="s">
        <v>12</v>
      </c>
      <c r="C653" s="2">
        <v>42754.53680555569</v>
      </c>
      <c r="D653" s="1">
        <v>1</v>
      </c>
      <c r="E653">
        <v>43</v>
      </c>
      <c r="F653" t="s">
        <v>8</v>
      </c>
    </row>
    <row r="654" spans="1:6" x14ac:dyDescent="0.25">
      <c r="A654" t="s">
        <v>6</v>
      </c>
      <c r="B654" t="s">
        <v>12</v>
      </c>
      <c r="C654" s="2">
        <v>42754.543518518563</v>
      </c>
      <c r="D654" s="1">
        <v>1</v>
      </c>
      <c r="E654">
        <v>57</v>
      </c>
      <c r="F654" t="s">
        <v>8</v>
      </c>
    </row>
    <row r="655" spans="1:6" x14ac:dyDescent="0.25">
      <c r="A655" t="s">
        <v>6</v>
      </c>
      <c r="B655" t="s">
        <v>12</v>
      </c>
      <c r="C655" s="2">
        <v>42754.551296284888</v>
      </c>
      <c r="D655" s="1">
        <v>1</v>
      </c>
      <c r="E655">
        <v>59</v>
      </c>
      <c r="F655" t="s">
        <v>8</v>
      </c>
    </row>
    <row r="656" spans="1:6" x14ac:dyDescent="0.25">
      <c r="A656" t="s">
        <v>6</v>
      </c>
      <c r="B656" t="s">
        <v>12</v>
      </c>
      <c r="C656" s="2">
        <v>42754.55928240763</v>
      </c>
      <c r="D656" s="1">
        <v>1</v>
      </c>
      <c r="E656">
        <v>42</v>
      </c>
      <c r="F656" t="s">
        <v>8</v>
      </c>
    </row>
    <row r="657" spans="1:6" x14ac:dyDescent="0.25">
      <c r="A657" t="s">
        <v>6</v>
      </c>
      <c r="B657" t="s">
        <v>12</v>
      </c>
      <c r="C657" s="2">
        <v>42754.567071736325</v>
      </c>
      <c r="D657" s="1">
        <v>1</v>
      </c>
      <c r="E657">
        <v>12</v>
      </c>
      <c r="F657" t="s">
        <v>8</v>
      </c>
    </row>
    <row r="658" spans="1:6" x14ac:dyDescent="0.25">
      <c r="A658" t="s">
        <v>6</v>
      </c>
      <c r="B658" t="s">
        <v>12</v>
      </c>
      <c r="C658" s="2">
        <v>42754.579432847444</v>
      </c>
      <c r="D658" s="1">
        <v>1</v>
      </c>
      <c r="E658">
        <v>29</v>
      </c>
      <c r="F658" t="s">
        <v>8</v>
      </c>
    </row>
    <row r="659" spans="1:6" x14ac:dyDescent="0.25">
      <c r="A659" t="s">
        <v>6</v>
      </c>
      <c r="B659" t="s">
        <v>12</v>
      </c>
      <c r="C659" s="2">
        <v>42754.599282396026</v>
      </c>
      <c r="D659" s="1">
        <v>1</v>
      </c>
      <c r="E659">
        <v>1</v>
      </c>
      <c r="F659" t="s">
        <v>8</v>
      </c>
    </row>
    <row r="660" spans="1:6" x14ac:dyDescent="0.25">
      <c r="A660" t="s">
        <v>6</v>
      </c>
      <c r="B660" t="s">
        <v>9</v>
      </c>
      <c r="C660" s="2">
        <v>42754.604212963022</v>
      </c>
      <c r="D660" s="1">
        <v>1</v>
      </c>
      <c r="E660">
        <v>10</v>
      </c>
      <c r="F660" t="s">
        <v>8</v>
      </c>
    </row>
    <row r="661" spans="1:6" x14ac:dyDescent="0.25">
      <c r="A661" t="s">
        <v>6</v>
      </c>
      <c r="B661" t="s">
        <v>12</v>
      </c>
      <c r="C661" s="2">
        <v>42754.612199074123</v>
      </c>
      <c r="D661" s="1">
        <v>1</v>
      </c>
      <c r="E661">
        <v>64</v>
      </c>
      <c r="F661" t="s">
        <v>8</v>
      </c>
    </row>
    <row r="662" spans="1:6" x14ac:dyDescent="0.25">
      <c r="A662" t="s">
        <v>6</v>
      </c>
      <c r="B662" t="s">
        <v>7</v>
      </c>
      <c r="C662" s="2">
        <v>42754.621701389086</v>
      </c>
      <c r="D662" s="1">
        <v>1</v>
      </c>
      <c r="E662">
        <v>6</v>
      </c>
      <c r="F662" t="s">
        <v>8</v>
      </c>
    </row>
    <row r="663" spans="1:6" x14ac:dyDescent="0.25">
      <c r="A663" t="s">
        <v>6</v>
      </c>
      <c r="B663" t="s">
        <v>12</v>
      </c>
      <c r="C663" s="2">
        <v>42754.628205995541</v>
      </c>
      <c r="D663" s="1">
        <v>1</v>
      </c>
      <c r="E663">
        <v>112</v>
      </c>
      <c r="F663" t="s">
        <v>8</v>
      </c>
    </row>
    <row r="664" spans="1:6" x14ac:dyDescent="0.25">
      <c r="A664" t="s">
        <v>6</v>
      </c>
      <c r="B664" t="s">
        <v>9</v>
      </c>
      <c r="C664" s="2">
        <v>42754.636226851959</v>
      </c>
      <c r="D664" s="1">
        <v>1</v>
      </c>
      <c r="E664">
        <v>15</v>
      </c>
      <c r="F664" t="s">
        <v>8</v>
      </c>
    </row>
    <row r="665" spans="1:6" x14ac:dyDescent="0.25">
      <c r="A665" t="s">
        <v>6</v>
      </c>
      <c r="B665" t="s">
        <v>12</v>
      </c>
      <c r="C665" s="2">
        <v>42754.642812488601</v>
      </c>
      <c r="D665" s="1">
        <v>1</v>
      </c>
      <c r="E665">
        <v>9</v>
      </c>
      <c r="F665" t="s">
        <v>8</v>
      </c>
    </row>
    <row r="666" spans="1:6" x14ac:dyDescent="0.25">
      <c r="A666" t="s">
        <v>6</v>
      </c>
      <c r="B666" t="s">
        <v>12</v>
      </c>
      <c r="C666" s="2">
        <v>42754.649953703862</v>
      </c>
      <c r="D666" s="1">
        <v>1</v>
      </c>
      <c r="E666">
        <v>111</v>
      </c>
      <c r="F666" t="s">
        <v>8</v>
      </c>
    </row>
    <row r="667" spans="1:6" x14ac:dyDescent="0.25">
      <c r="A667" t="s">
        <v>6</v>
      </c>
      <c r="B667" t="s">
        <v>7</v>
      </c>
      <c r="C667" s="2">
        <v>42754.652800926007</v>
      </c>
      <c r="D667" s="1">
        <v>1</v>
      </c>
      <c r="E667">
        <v>1</v>
      </c>
      <c r="F667" t="s">
        <v>8</v>
      </c>
    </row>
    <row r="668" spans="1:6" x14ac:dyDescent="0.25">
      <c r="A668" t="s">
        <v>6</v>
      </c>
      <c r="B668" t="s">
        <v>12</v>
      </c>
      <c r="C668" s="2">
        <v>42754.6582638775</v>
      </c>
      <c r="D668" s="1">
        <v>1</v>
      </c>
      <c r="E668">
        <v>69</v>
      </c>
      <c r="F668" t="s">
        <v>8</v>
      </c>
    </row>
    <row r="669" spans="1:6" x14ac:dyDescent="0.25">
      <c r="A669" t="s">
        <v>6</v>
      </c>
      <c r="B669" t="s">
        <v>12</v>
      </c>
      <c r="C669" s="2">
        <v>42754.687557870522</v>
      </c>
      <c r="D669" s="1">
        <v>1</v>
      </c>
      <c r="E669">
        <v>17</v>
      </c>
      <c r="F669" t="s">
        <v>8</v>
      </c>
    </row>
    <row r="670" spans="1:6" x14ac:dyDescent="0.25">
      <c r="A670" t="s">
        <v>6</v>
      </c>
      <c r="B670" t="s">
        <v>12</v>
      </c>
      <c r="C670" s="2">
        <v>42754.689988425933</v>
      </c>
      <c r="D670" s="1">
        <v>1</v>
      </c>
      <c r="E670">
        <v>2</v>
      </c>
      <c r="F670" t="s">
        <v>8</v>
      </c>
    </row>
    <row r="671" spans="1:6" x14ac:dyDescent="0.25">
      <c r="A671" t="s">
        <v>6</v>
      </c>
      <c r="B671" t="s">
        <v>12</v>
      </c>
      <c r="C671" s="2">
        <v>42754.697881944478</v>
      </c>
      <c r="D671" s="1">
        <v>1</v>
      </c>
      <c r="E671">
        <v>46</v>
      </c>
      <c r="F671" t="s">
        <v>8</v>
      </c>
    </row>
    <row r="672" spans="1:6" x14ac:dyDescent="0.25">
      <c r="A672" t="s">
        <v>6</v>
      </c>
      <c r="B672" t="s">
        <v>7</v>
      </c>
      <c r="C672" s="2">
        <v>42754.702037014067</v>
      </c>
      <c r="D672" s="1">
        <v>1</v>
      </c>
      <c r="E672">
        <v>1</v>
      </c>
      <c r="F672" t="s">
        <v>8</v>
      </c>
    </row>
    <row r="673" spans="1:6" x14ac:dyDescent="0.25">
      <c r="A673" t="s">
        <v>6</v>
      </c>
      <c r="B673" t="s">
        <v>7</v>
      </c>
      <c r="C673" s="2">
        <v>42754.700972222257</v>
      </c>
      <c r="D673" s="1">
        <v>1</v>
      </c>
      <c r="E673">
        <v>3</v>
      </c>
      <c r="F673" t="s">
        <v>8</v>
      </c>
    </row>
    <row r="674" spans="1:6" x14ac:dyDescent="0.25">
      <c r="A674" t="s">
        <v>6</v>
      </c>
      <c r="B674" t="s">
        <v>11</v>
      </c>
      <c r="C674" s="2">
        <v>42754.703969907481</v>
      </c>
      <c r="D674" s="1">
        <v>1</v>
      </c>
      <c r="E674">
        <v>25</v>
      </c>
      <c r="F674" t="s">
        <v>8</v>
      </c>
    </row>
    <row r="675" spans="1:6" x14ac:dyDescent="0.25">
      <c r="A675" t="s">
        <v>6</v>
      </c>
      <c r="B675" t="s">
        <v>7</v>
      </c>
      <c r="C675" s="2">
        <v>42754.70491898153</v>
      </c>
      <c r="D675" s="1">
        <v>1</v>
      </c>
      <c r="E675">
        <v>2</v>
      </c>
      <c r="F675" t="s">
        <v>8</v>
      </c>
    </row>
    <row r="676" spans="1:6" x14ac:dyDescent="0.25">
      <c r="A676" t="s">
        <v>6</v>
      </c>
      <c r="B676" t="s">
        <v>12</v>
      </c>
      <c r="C676" s="2">
        <v>42754.706469907425</v>
      </c>
      <c r="D676" s="1">
        <v>1</v>
      </c>
      <c r="E676">
        <v>53</v>
      </c>
      <c r="F676" t="s">
        <v>8</v>
      </c>
    </row>
    <row r="677" spans="1:6" x14ac:dyDescent="0.25">
      <c r="A677" t="s">
        <v>6</v>
      </c>
      <c r="B677" t="s">
        <v>13</v>
      </c>
      <c r="C677" s="2">
        <v>42754.714189814869</v>
      </c>
      <c r="D677" s="1">
        <v>1</v>
      </c>
      <c r="E677">
        <v>5</v>
      </c>
      <c r="F677" t="s">
        <v>8</v>
      </c>
    </row>
    <row r="678" spans="1:6" x14ac:dyDescent="0.25">
      <c r="A678" t="s">
        <v>6</v>
      </c>
      <c r="B678" t="s">
        <v>11</v>
      </c>
      <c r="C678" s="2">
        <v>42754.717824051157</v>
      </c>
      <c r="D678" s="1">
        <v>1</v>
      </c>
      <c r="E678">
        <v>7</v>
      </c>
      <c r="F678" t="s">
        <v>8</v>
      </c>
    </row>
    <row r="679" spans="1:6" x14ac:dyDescent="0.25">
      <c r="A679" t="s">
        <v>6</v>
      </c>
      <c r="B679" t="s">
        <v>12</v>
      </c>
      <c r="C679" s="2">
        <v>42754.712152743246</v>
      </c>
      <c r="D679" s="1">
        <v>1</v>
      </c>
      <c r="E679">
        <v>1</v>
      </c>
      <c r="F679" t="s">
        <v>8</v>
      </c>
    </row>
    <row r="680" spans="1:6" x14ac:dyDescent="0.25">
      <c r="A680" t="s">
        <v>6</v>
      </c>
      <c r="B680" t="s">
        <v>13</v>
      </c>
      <c r="C680" s="2">
        <v>42754.724201377481</v>
      </c>
      <c r="D680" s="1">
        <v>1</v>
      </c>
      <c r="E680">
        <v>2</v>
      </c>
      <c r="F680" t="s">
        <v>8</v>
      </c>
    </row>
    <row r="681" spans="1:6" x14ac:dyDescent="0.25">
      <c r="A681" t="s">
        <v>6</v>
      </c>
      <c r="B681" t="s">
        <v>11</v>
      </c>
      <c r="C681" s="2">
        <v>42754.723101851996</v>
      </c>
      <c r="D681" s="1">
        <v>1</v>
      </c>
      <c r="E681">
        <v>54</v>
      </c>
      <c r="F681" t="s">
        <v>8</v>
      </c>
    </row>
    <row r="682" spans="1:6" x14ac:dyDescent="0.25">
      <c r="A682" t="s">
        <v>6</v>
      </c>
      <c r="B682" t="s">
        <v>13</v>
      </c>
      <c r="C682" s="2">
        <v>42754.727708310355</v>
      </c>
      <c r="D682" s="1">
        <v>1</v>
      </c>
      <c r="E682">
        <v>11</v>
      </c>
      <c r="F682" t="s">
        <v>8</v>
      </c>
    </row>
    <row r="683" spans="1:6" x14ac:dyDescent="0.25">
      <c r="A683" t="s">
        <v>6</v>
      </c>
      <c r="B683" t="s">
        <v>12</v>
      </c>
      <c r="C683" s="2">
        <v>42755.311180555727</v>
      </c>
      <c r="D683" s="1">
        <v>1</v>
      </c>
      <c r="E683">
        <v>6</v>
      </c>
      <c r="F683" t="s">
        <v>8</v>
      </c>
    </row>
    <row r="684" spans="1:6" x14ac:dyDescent="0.25">
      <c r="A684" t="s">
        <v>6</v>
      </c>
      <c r="B684" t="s">
        <v>12</v>
      </c>
      <c r="C684" s="2">
        <v>42755.332858761773</v>
      </c>
      <c r="D684" s="1">
        <v>1</v>
      </c>
      <c r="E684">
        <v>17</v>
      </c>
      <c r="F684" t="s">
        <v>8</v>
      </c>
    </row>
    <row r="685" spans="1:6" x14ac:dyDescent="0.25">
      <c r="A685" t="s">
        <v>6</v>
      </c>
      <c r="B685" t="s">
        <v>12</v>
      </c>
      <c r="C685" s="2">
        <v>42755.351111111231</v>
      </c>
      <c r="D685" s="1">
        <v>1</v>
      </c>
      <c r="E685">
        <v>73</v>
      </c>
      <c r="F685" t="s">
        <v>8</v>
      </c>
    </row>
    <row r="686" spans="1:6" x14ac:dyDescent="0.25">
      <c r="A686" t="s">
        <v>6</v>
      </c>
      <c r="B686" t="s">
        <v>7</v>
      </c>
      <c r="C686" s="2">
        <v>42755.382534722332</v>
      </c>
      <c r="D686" s="1">
        <v>1</v>
      </c>
      <c r="E686">
        <v>2</v>
      </c>
      <c r="F686" t="s">
        <v>8</v>
      </c>
    </row>
    <row r="687" spans="1:6" x14ac:dyDescent="0.25">
      <c r="A687" t="s">
        <v>6</v>
      </c>
      <c r="B687" t="s">
        <v>12</v>
      </c>
      <c r="C687" s="2">
        <v>42755.388541666791</v>
      </c>
      <c r="D687" s="1">
        <v>1</v>
      </c>
      <c r="E687">
        <v>36</v>
      </c>
      <c r="F687" t="s">
        <v>8</v>
      </c>
    </row>
    <row r="688" spans="1:6" x14ac:dyDescent="0.25">
      <c r="A688" t="s">
        <v>6</v>
      </c>
      <c r="B688" t="s">
        <v>7</v>
      </c>
      <c r="C688" s="2">
        <v>42755.402256933041</v>
      </c>
      <c r="D688" s="1">
        <v>1</v>
      </c>
      <c r="E688">
        <v>1</v>
      </c>
      <c r="F688" t="s">
        <v>8</v>
      </c>
    </row>
    <row r="689" spans="1:6" x14ac:dyDescent="0.25">
      <c r="A689" t="s">
        <v>6</v>
      </c>
      <c r="B689" t="s">
        <v>10</v>
      </c>
      <c r="C689" s="2">
        <v>42755.394375000149</v>
      </c>
      <c r="D689" s="1">
        <v>1</v>
      </c>
      <c r="E689">
        <v>22</v>
      </c>
      <c r="F689" t="s">
        <v>8</v>
      </c>
    </row>
    <row r="690" spans="1:6" x14ac:dyDescent="0.25">
      <c r="A690" t="s">
        <v>6</v>
      </c>
      <c r="B690" t="s">
        <v>7</v>
      </c>
      <c r="C690" s="2">
        <v>42755.409664351959</v>
      </c>
      <c r="D690" s="1">
        <v>1</v>
      </c>
      <c r="E690">
        <v>1</v>
      </c>
      <c r="F690" t="s">
        <v>8</v>
      </c>
    </row>
    <row r="691" spans="1:6" x14ac:dyDescent="0.25">
      <c r="A691" t="s">
        <v>6</v>
      </c>
      <c r="B691" t="s">
        <v>7</v>
      </c>
      <c r="C691" s="2">
        <v>42755.417199074291</v>
      </c>
      <c r="D691" s="1">
        <v>1</v>
      </c>
      <c r="E691">
        <v>1</v>
      </c>
      <c r="F691" t="s">
        <v>8</v>
      </c>
    </row>
    <row r="692" spans="1:6" x14ac:dyDescent="0.25">
      <c r="A692" t="s">
        <v>6</v>
      </c>
      <c r="B692" t="s">
        <v>12</v>
      </c>
      <c r="C692" s="2">
        <v>42755.429363403004</v>
      </c>
      <c r="D692" s="1">
        <v>1</v>
      </c>
      <c r="E692">
        <v>8</v>
      </c>
      <c r="F692" t="s">
        <v>8</v>
      </c>
    </row>
    <row r="693" spans="1:6" x14ac:dyDescent="0.25">
      <c r="A693" t="s">
        <v>6</v>
      </c>
      <c r="B693" t="s">
        <v>13</v>
      </c>
      <c r="C693" s="2">
        <v>42755.437361099757</v>
      </c>
      <c r="D693" s="1">
        <v>1</v>
      </c>
      <c r="E693">
        <v>1</v>
      </c>
      <c r="F693" t="s">
        <v>8</v>
      </c>
    </row>
    <row r="694" spans="1:6" x14ac:dyDescent="0.25">
      <c r="A694" t="s">
        <v>6</v>
      </c>
      <c r="B694" t="s">
        <v>13</v>
      </c>
      <c r="C694" s="2">
        <v>42755.438067129813</v>
      </c>
      <c r="D694" s="1">
        <v>1</v>
      </c>
      <c r="E694">
        <v>1</v>
      </c>
      <c r="F694" t="s">
        <v>8</v>
      </c>
    </row>
    <row r="695" spans="1:6" x14ac:dyDescent="0.25">
      <c r="A695" t="s">
        <v>6</v>
      </c>
      <c r="B695" t="s">
        <v>12</v>
      </c>
      <c r="C695" s="2">
        <v>42755.442233761773</v>
      </c>
      <c r="D695" s="1">
        <v>1</v>
      </c>
      <c r="E695">
        <v>84</v>
      </c>
      <c r="F695" t="s">
        <v>8</v>
      </c>
    </row>
    <row r="696" spans="1:6" x14ac:dyDescent="0.25">
      <c r="A696" t="s">
        <v>6</v>
      </c>
      <c r="B696" t="s">
        <v>9</v>
      </c>
      <c r="C696" s="2">
        <v>42755.444247685373</v>
      </c>
      <c r="D696" s="1">
        <v>1</v>
      </c>
      <c r="E696">
        <v>3</v>
      </c>
      <c r="F696" t="s">
        <v>8</v>
      </c>
    </row>
    <row r="697" spans="1:6" x14ac:dyDescent="0.25">
      <c r="A697" t="s">
        <v>6</v>
      </c>
      <c r="B697" t="s">
        <v>12</v>
      </c>
      <c r="C697" s="2">
        <v>42755.460243055597</v>
      </c>
      <c r="D697" s="1">
        <v>1</v>
      </c>
      <c r="E697">
        <v>4</v>
      </c>
      <c r="F697" t="s">
        <v>8</v>
      </c>
    </row>
    <row r="698" spans="1:6" x14ac:dyDescent="0.25">
      <c r="A698" t="s">
        <v>6</v>
      </c>
      <c r="B698" t="s">
        <v>13</v>
      </c>
      <c r="C698" s="2">
        <v>42755.463344872463</v>
      </c>
      <c r="D698" s="1">
        <v>1</v>
      </c>
      <c r="E698">
        <v>1</v>
      </c>
      <c r="F698" t="s">
        <v>8</v>
      </c>
    </row>
    <row r="699" spans="1:6" x14ac:dyDescent="0.25">
      <c r="A699" t="s">
        <v>6</v>
      </c>
      <c r="B699" t="s">
        <v>13</v>
      </c>
      <c r="C699" s="2">
        <v>42755.464594907593</v>
      </c>
      <c r="D699" s="1">
        <v>1</v>
      </c>
      <c r="E699">
        <v>1</v>
      </c>
      <c r="F699" t="s">
        <v>8</v>
      </c>
    </row>
    <row r="700" spans="1:6" x14ac:dyDescent="0.25">
      <c r="A700" t="s">
        <v>6</v>
      </c>
      <c r="B700" t="s">
        <v>12</v>
      </c>
      <c r="C700" s="2">
        <v>42755.476226817351</v>
      </c>
      <c r="D700" s="1">
        <v>1</v>
      </c>
      <c r="E700">
        <v>3</v>
      </c>
      <c r="F700" t="s">
        <v>8</v>
      </c>
    </row>
    <row r="701" spans="1:6" x14ac:dyDescent="0.25">
      <c r="A701" t="s">
        <v>6</v>
      </c>
      <c r="B701" t="s">
        <v>12</v>
      </c>
      <c r="C701" s="2">
        <v>42755.483946724329</v>
      </c>
      <c r="D701" s="1">
        <v>1</v>
      </c>
      <c r="E701">
        <v>50</v>
      </c>
      <c r="F701" t="s">
        <v>8</v>
      </c>
    </row>
    <row r="702" spans="1:6" x14ac:dyDescent="0.25">
      <c r="A702" t="s">
        <v>6</v>
      </c>
      <c r="B702" t="s">
        <v>13</v>
      </c>
      <c r="C702" s="2">
        <v>42755.474629618227</v>
      </c>
      <c r="D702" s="1">
        <v>1</v>
      </c>
      <c r="E702">
        <v>4</v>
      </c>
      <c r="F702" t="s">
        <v>8</v>
      </c>
    </row>
    <row r="703" spans="1:6" x14ac:dyDescent="0.25">
      <c r="A703" t="s">
        <v>6</v>
      </c>
      <c r="B703" t="s">
        <v>7</v>
      </c>
      <c r="C703" s="2">
        <v>42755.493668958545</v>
      </c>
      <c r="D703" s="1">
        <v>1</v>
      </c>
      <c r="E703">
        <v>3</v>
      </c>
      <c r="F703" t="s">
        <v>8</v>
      </c>
    </row>
    <row r="704" spans="1:6" x14ac:dyDescent="0.25">
      <c r="A704" t="s">
        <v>6</v>
      </c>
      <c r="B704" t="s">
        <v>16</v>
      </c>
      <c r="C704" s="2">
        <v>42755.503958298825</v>
      </c>
      <c r="D704" s="1">
        <v>1</v>
      </c>
      <c r="E704">
        <v>1</v>
      </c>
      <c r="F704" t="s">
        <v>8</v>
      </c>
    </row>
    <row r="705" spans="1:6" x14ac:dyDescent="0.25">
      <c r="A705" t="s">
        <v>6</v>
      </c>
      <c r="B705" t="s">
        <v>9</v>
      </c>
      <c r="C705" s="2">
        <v>42755.506273113657</v>
      </c>
      <c r="D705" s="1">
        <v>1</v>
      </c>
      <c r="E705">
        <v>6</v>
      </c>
      <c r="F705" t="s">
        <v>8</v>
      </c>
    </row>
    <row r="706" spans="1:6" x14ac:dyDescent="0.25">
      <c r="A706" t="s">
        <v>6</v>
      </c>
      <c r="B706" t="s">
        <v>11</v>
      </c>
      <c r="C706" s="2">
        <v>42755.510891203769</v>
      </c>
      <c r="D706" s="1">
        <v>1</v>
      </c>
      <c r="E706">
        <v>12</v>
      </c>
      <c r="F706" t="s">
        <v>8</v>
      </c>
    </row>
    <row r="707" spans="1:6" x14ac:dyDescent="0.25">
      <c r="A707" t="s">
        <v>6</v>
      </c>
      <c r="B707" t="s">
        <v>18</v>
      </c>
      <c r="C707" s="2">
        <v>42755.513078680728</v>
      </c>
      <c r="D707" s="1">
        <v>1</v>
      </c>
      <c r="E707">
        <v>53</v>
      </c>
      <c r="F707" t="s">
        <v>8</v>
      </c>
    </row>
    <row r="708" spans="1:6" x14ac:dyDescent="0.25">
      <c r="A708" t="s">
        <v>6</v>
      </c>
      <c r="B708" t="s">
        <v>11</v>
      </c>
      <c r="C708" s="2">
        <v>42755.515914340504</v>
      </c>
      <c r="D708" s="1">
        <v>1</v>
      </c>
      <c r="E708">
        <v>13</v>
      </c>
      <c r="F708" t="s">
        <v>8</v>
      </c>
    </row>
    <row r="709" spans="1:6" x14ac:dyDescent="0.25">
      <c r="A709" t="s">
        <v>6</v>
      </c>
      <c r="B709" t="s">
        <v>12</v>
      </c>
      <c r="C709" s="2">
        <v>42755.520266168751</v>
      </c>
      <c r="D709" s="1">
        <v>1</v>
      </c>
      <c r="E709">
        <v>24</v>
      </c>
      <c r="F709" t="s">
        <v>8</v>
      </c>
    </row>
    <row r="710" spans="1:6" x14ac:dyDescent="0.25">
      <c r="A710" t="s">
        <v>6</v>
      </c>
      <c r="B710" t="s">
        <v>7</v>
      </c>
      <c r="C710" s="2">
        <v>42755.52393518528</v>
      </c>
      <c r="D710" s="1">
        <v>1</v>
      </c>
      <c r="E710">
        <v>3</v>
      </c>
      <c r="F710" t="s">
        <v>8</v>
      </c>
    </row>
    <row r="711" spans="1:6" x14ac:dyDescent="0.25">
      <c r="A711" t="s">
        <v>6</v>
      </c>
      <c r="B711" t="s">
        <v>12</v>
      </c>
      <c r="C711" s="2">
        <v>42755.528611088172</v>
      </c>
      <c r="D711" s="1">
        <v>1</v>
      </c>
      <c r="E711">
        <v>76</v>
      </c>
      <c r="F711" t="s">
        <v>8</v>
      </c>
    </row>
    <row r="712" spans="1:6" x14ac:dyDescent="0.25">
      <c r="A712" t="s">
        <v>6</v>
      </c>
      <c r="B712" t="s">
        <v>13</v>
      </c>
      <c r="C712" s="2">
        <v>42755.529502314981</v>
      </c>
      <c r="D712" s="1">
        <v>1</v>
      </c>
      <c r="E712">
        <v>1</v>
      </c>
      <c r="F712" t="s">
        <v>8</v>
      </c>
    </row>
    <row r="713" spans="1:6" x14ac:dyDescent="0.25">
      <c r="A713" t="s">
        <v>6</v>
      </c>
      <c r="B713" t="s">
        <v>12</v>
      </c>
      <c r="C713" s="2">
        <v>42755.531388889067</v>
      </c>
      <c r="D713" s="1">
        <v>1</v>
      </c>
      <c r="E713">
        <v>74</v>
      </c>
      <c r="F713" t="s">
        <v>8</v>
      </c>
    </row>
    <row r="714" spans="1:6" x14ac:dyDescent="0.25">
      <c r="A714" t="s">
        <v>6</v>
      </c>
      <c r="B714" t="s">
        <v>13</v>
      </c>
      <c r="C714" s="2">
        <v>42755.538252315018</v>
      </c>
      <c r="D714" s="1">
        <v>1</v>
      </c>
      <c r="E714">
        <v>1</v>
      </c>
      <c r="F714" t="s">
        <v>8</v>
      </c>
    </row>
    <row r="715" spans="1:6" x14ac:dyDescent="0.25">
      <c r="A715" t="s">
        <v>6</v>
      </c>
      <c r="B715" t="s">
        <v>7</v>
      </c>
      <c r="C715" s="2">
        <v>42755.555277777836</v>
      </c>
      <c r="D715" s="1">
        <v>1</v>
      </c>
      <c r="E715">
        <v>3</v>
      </c>
      <c r="F715" t="s">
        <v>8</v>
      </c>
    </row>
    <row r="716" spans="1:6" x14ac:dyDescent="0.25">
      <c r="A716" t="s">
        <v>6</v>
      </c>
      <c r="B716" t="s">
        <v>9</v>
      </c>
      <c r="C716" s="2">
        <v>42755.53880783543</v>
      </c>
      <c r="D716" s="1">
        <v>1</v>
      </c>
      <c r="E716">
        <v>2</v>
      </c>
      <c r="F716" t="s">
        <v>8</v>
      </c>
    </row>
    <row r="717" spans="1:6" x14ac:dyDescent="0.25">
      <c r="A717" t="s">
        <v>6</v>
      </c>
      <c r="B717" t="s">
        <v>11</v>
      </c>
      <c r="C717" s="2">
        <v>42755.574895821977</v>
      </c>
      <c r="D717" s="1">
        <v>1</v>
      </c>
      <c r="E717">
        <v>9</v>
      </c>
      <c r="F717" t="s">
        <v>8</v>
      </c>
    </row>
    <row r="718" spans="1:6" x14ac:dyDescent="0.25">
      <c r="A718" t="s">
        <v>6</v>
      </c>
      <c r="B718" t="s">
        <v>13</v>
      </c>
      <c r="C718" s="2">
        <v>42755.582824074198</v>
      </c>
      <c r="D718" s="1">
        <v>1</v>
      </c>
      <c r="E718">
        <v>7</v>
      </c>
      <c r="F718" t="s">
        <v>8</v>
      </c>
    </row>
    <row r="719" spans="1:6" x14ac:dyDescent="0.25">
      <c r="A719" t="s">
        <v>6</v>
      </c>
      <c r="B719" t="s">
        <v>13</v>
      </c>
      <c r="C719" s="2">
        <v>42755.585069444496</v>
      </c>
      <c r="D719" s="1">
        <v>1</v>
      </c>
      <c r="E719">
        <v>1</v>
      </c>
      <c r="F719" t="s">
        <v>8</v>
      </c>
    </row>
    <row r="720" spans="1:6" x14ac:dyDescent="0.25">
      <c r="A720" t="s">
        <v>6</v>
      </c>
      <c r="B720" t="s">
        <v>12</v>
      </c>
      <c r="C720" s="2">
        <v>42755.586516203824</v>
      </c>
      <c r="D720" s="1">
        <v>1</v>
      </c>
      <c r="E720">
        <v>109</v>
      </c>
      <c r="F720" t="s">
        <v>8</v>
      </c>
    </row>
    <row r="721" spans="1:6" x14ac:dyDescent="0.25">
      <c r="A721" t="s">
        <v>6</v>
      </c>
      <c r="B721" t="s">
        <v>11</v>
      </c>
      <c r="C721" s="2">
        <v>42755.592766203918</v>
      </c>
      <c r="D721" s="1">
        <v>1</v>
      </c>
      <c r="E721">
        <v>26</v>
      </c>
      <c r="F721" t="s">
        <v>8</v>
      </c>
    </row>
    <row r="722" spans="1:6" x14ac:dyDescent="0.25">
      <c r="A722" t="s">
        <v>6</v>
      </c>
      <c r="B722" t="s">
        <v>7</v>
      </c>
      <c r="C722" s="2">
        <v>42755.598796296399</v>
      </c>
      <c r="D722" s="1">
        <v>1</v>
      </c>
      <c r="E722">
        <v>3</v>
      </c>
      <c r="F722" t="s">
        <v>8</v>
      </c>
    </row>
    <row r="723" spans="1:6" x14ac:dyDescent="0.25">
      <c r="A723" t="s">
        <v>6</v>
      </c>
      <c r="B723" t="s">
        <v>9</v>
      </c>
      <c r="C723" s="2">
        <v>42755.602951354347</v>
      </c>
      <c r="D723" s="1">
        <v>1</v>
      </c>
      <c r="E723">
        <v>20</v>
      </c>
      <c r="F723" t="s">
        <v>8</v>
      </c>
    </row>
    <row r="724" spans="1:6" x14ac:dyDescent="0.25">
      <c r="A724" t="s">
        <v>6</v>
      </c>
      <c r="B724" t="s">
        <v>12</v>
      </c>
      <c r="C724" s="2">
        <v>42755.613425891381</v>
      </c>
      <c r="D724" s="1">
        <v>1</v>
      </c>
      <c r="E724">
        <v>177</v>
      </c>
      <c r="F724" t="s">
        <v>8</v>
      </c>
    </row>
    <row r="725" spans="1:6" x14ac:dyDescent="0.25">
      <c r="A725" t="s">
        <v>6</v>
      </c>
      <c r="B725" t="s">
        <v>12</v>
      </c>
      <c r="C725" s="2">
        <v>42755.611435185187</v>
      </c>
      <c r="D725" s="1">
        <v>1</v>
      </c>
      <c r="E725">
        <v>8</v>
      </c>
      <c r="F725" t="s">
        <v>8</v>
      </c>
    </row>
    <row r="726" spans="1:6" x14ac:dyDescent="0.25">
      <c r="A726" t="s">
        <v>6</v>
      </c>
      <c r="B726" t="s">
        <v>7</v>
      </c>
      <c r="C726" s="2">
        <v>42755.617465254851</v>
      </c>
      <c r="D726" s="1">
        <v>1</v>
      </c>
      <c r="E726">
        <v>1</v>
      </c>
      <c r="F726" t="s">
        <v>8</v>
      </c>
    </row>
    <row r="727" spans="1:6" x14ac:dyDescent="0.25">
      <c r="A727" t="s">
        <v>6</v>
      </c>
      <c r="B727" t="s">
        <v>13</v>
      </c>
      <c r="C727" s="2">
        <v>42755.623333333526</v>
      </c>
      <c r="D727" s="1">
        <v>1</v>
      </c>
      <c r="E727">
        <v>9</v>
      </c>
      <c r="F727" t="s">
        <v>8</v>
      </c>
    </row>
    <row r="728" spans="1:6" x14ac:dyDescent="0.25">
      <c r="A728" t="s">
        <v>6</v>
      </c>
      <c r="B728" t="s">
        <v>7</v>
      </c>
      <c r="C728" s="2">
        <v>42755.634328703862</v>
      </c>
      <c r="D728" s="1">
        <v>1</v>
      </c>
      <c r="E728">
        <v>1</v>
      </c>
      <c r="F728" t="s">
        <v>8</v>
      </c>
    </row>
    <row r="729" spans="1:6" x14ac:dyDescent="0.25">
      <c r="A729" t="s">
        <v>6</v>
      </c>
      <c r="B729" t="s">
        <v>13</v>
      </c>
      <c r="C729" s="2">
        <v>42755.6434259261</v>
      </c>
      <c r="D729" s="1">
        <v>1</v>
      </c>
      <c r="E729">
        <v>2</v>
      </c>
      <c r="F729" t="s">
        <v>8</v>
      </c>
    </row>
    <row r="730" spans="1:6" x14ac:dyDescent="0.25">
      <c r="A730" t="s">
        <v>6</v>
      </c>
      <c r="B730" t="s">
        <v>7</v>
      </c>
      <c r="C730" s="2">
        <v>42755.64714120375</v>
      </c>
      <c r="D730" s="1">
        <v>1</v>
      </c>
      <c r="E730">
        <v>1</v>
      </c>
      <c r="F730" t="s">
        <v>8</v>
      </c>
    </row>
    <row r="731" spans="1:6" x14ac:dyDescent="0.25">
      <c r="A731" t="s">
        <v>6</v>
      </c>
      <c r="B731" t="s">
        <v>13</v>
      </c>
      <c r="C731" s="2">
        <v>42755.652118055616</v>
      </c>
      <c r="D731" s="1">
        <v>1</v>
      </c>
      <c r="E731">
        <v>1</v>
      </c>
      <c r="F731" t="s">
        <v>8</v>
      </c>
    </row>
    <row r="732" spans="1:6" x14ac:dyDescent="0.25">
      <c r="A732" t="s">
        <v>6</v>
      </c>
      <c r="B732" t="s">
        <v>12</v>
      </c>
      <c r="C732" s="2">
        <v>42755.6660763775</v>
      </c>
      <c r="D732" s="1">
        <v>1</v>
      </c>
      <c r="E732">
        <v>245</v>
      </c>
      <c r="F732" t="s">
        <v>8</v>
      </c>
    </row>
    <row r="733" spans="1:6" x14ac:dyDescent="0.25">
      <c r="A733" t="s">
        <v>6</v>
      </c>
      <c r="B733" t="s">
        <v>7</v>
      </c>
      <c r="C733" s="2">
        <v>42755.663009259384</v>
      </c>
      <c r="D733" s="1">
        <v>1</v>
      </c>
      <c r="E733">
        <v>1</v>
      </c>
      <c r="F733" t="s">
        <v>8</v>
      </c>
    </row>
    <row r="734" spans="1:6" x14ac:dyDescent="0.25">
      <c r="A734" t="s">
        <v>6</v>
      </c>
      <c r="B734" t="s">
        <v>7</v>
      </c>
      <c r="C734" s="2">
        <v>42755.671481470112</v>
      </c>
      <c r="D734" s="1">
        <v>1</v>
      </c>
      <c r="E734">
        <v>1</v>
      </c>
      <c r="F734" t="s">
        <v>8</v>
      </c>
    </row>
    <row r="735" spans="1:6" x14ac:dyDescent="0.25">
      <c r="A735" t="s">
        <v>6</v>
      </c>
      <c r="B735" t="s">
        <v>7</v>
      </c>
      <c r="C735" s="2">
        <v>42755.686620370485</v>
      </c>
      <c r="D735" s="1">
        <v>1</v>
      </c>
      <c r="E735">
        <v>1</v>
      </c>
      <c r="F735" t="s">
        <v>8</v>
      </c>
    </row>
    <row r="736" spans="1:6" x14ac:dyDescent="0.25">
      <c r="A736" t="s">
        <v>6</v>
      </c>
      <c r="B736" t="s">
        <v>7</v>
      </c>
      <c r="C736" s="2">
        <v>42755.695335625205</v>
      </c>
      <c r="D736" s="1">
        <v>1</v>
      </c>
      <c r="E736">
        <v>6</v>
      </c>
      <c r="F736" t="s">
        <v>8</v>
      </c>
    </row>
    <row r="737" spans="1:6" x14ac:dyDescent="0.25">
      <c r="A737" t="s">
        <v>6</v>
      </c>
      <c r="B737" t="s">
        <v>11</v>
      </c>
      <c r="C737" s="2">
        <v>42755.692847199272</v>
      </c>
      <c r="D737" s="1">
        <v>1</v>
      </c>
      <c r="E737">
        <v>21</v>
      </c>
      <c r="F737" t="s">
        <v>8</v>
      </c>
    </row>
    <row r="738" spans="1:6" x14ac:dyDescent="0.25">
      <c r="A738" t="s">
        <v>6</v>
      </c>
      <c r="B738" t="s">
        <v>12</v>
      </c>
      <c r="C738" s="2">
        <v>42755.695706018712</v>
      </c>
      <c r="D738" s="1">
        <v>1</v>
      </c>
      <c r="E738">
        <v>51</v>
      </c>
      <c r="F738" t="s">
        <v>8</v>
      </c>
    </row>
    <row r="739" spans="1:6" x14ac:dyDescent="0.25">
      <c r="A739" t="s">
        <v>6</v>
      </c>
      <c r="B739" t="s">
        <v>7</v>
      </c>
      <c r="C739" s="2">
        <v>42755.702083333395</v>
      </c>
      <c r="D739" s="1">
        <v>1</v>
      </c>
      <c r="E739">
        <v>1</v>
      </c>
      <c r="F739" t="s">
        <v>8</v>
      </c>
    </row>
    <row r="740" spans="1:6" x14ac:dyDescent="0.25">
      <c r="A740" t="s">
        <v>6</v>
      </c>
      <c r="B740" t="s">
        <v>12</v>
      </c>
      <c r="C740" s="2">
        <v>42755.697268518619</v>
      </c>
      <c r="D740" s="1">
        <v>1</v>
      </c>
      <c r="E740">
        <v>26</v>
      </c>
      <c r="F740" t="s">
        <v>8</v>
      </c>
    </row>
    <row r="741" spans="1:6" x14ac:dyDescent="0.25">
      <c r="A741" t="s">
        <v>6</v>
      </c>
      <c r="B741" t="s">
        <v>7</v>
      </c>
      <c r="C741" s="2">
        <v>42755.716134259477</v>
      </c>
      <c r="D741" s="1">
        <v>1</v>
      </c>
      <c r="E741">
        <v>1</v>
      </c>
      <c r="F741" t="s">
        <v>8</v>
      </c>
    </row>
    <row r="742" spans="1:6" x14ac:dyDescent="0.25">
      <c r="A742" t="s">
        <v>6</v>
      </c>
      <c r="B742" t="s">
        <v>7</v>
      </c>
      <c r="C742" s="2">
        <v>42755.718032407574</v>
      </c>
      <c r="D742" s="1">
        <v>1</v>
      </c>
      <c r="E742">
        <v>1</v>
      </c>
      <c r="F742" t="s">
        <v>8</v>
      </c>
    </row>
    <row r="743" spans="1:6" x14ac:dyDescent="0.25">
      <c r="A743" t="s">
        <v>6</v>
      </c>
      <c r="B743" t="s">
        <v>7</v>
      </c>
      <c r="C743" s="2">
        <v>42755.717754618265</v>
      </c>
      <c r="D743" s="1">
        <v>1</v>
      </c>
      <c r="E743">
        <v>1</v>
      </c>
      <c r="F743" t="s">
        <v>8</v>
      </c>
    </row>
    <row r="744" spans="1:6" x14ac:dyDescent="0.25">
      <c r="A744" t="s">
        <v>6</v>
      </c>
      <c r="B744" t="s">
        <v>7</v>
      </c>
      <c r="C744" s="2">
        <v>42755.718946736306</v>
      </c>
      <c r="D744" s="1">
        <v>1</v>
      </c>
      <c r="E744">
        <v>2</v>
      </c>
      <c r="F744" t="s">
        <v>8</v>
      </c>
    </row>
    <row r="745" spans="1:6" x14ac:dyDescent="0.25">
      <c r="A745" t="s">
        <v>6</v>
      </c>
      <c r="B745" t="s">
        <v>7</v>
      </c>
      <c r="C745" s="2">
        <v>42755.722893495578</v>
      </c>
      <c r="D745" s="1">
        <v>1</v>
      </c>
      <c r="E745">
        <v>7</v>
      </c>
      <c r="F745" t="s">
        <v>8</v>
      </c>
    </row>
    <row r="746" spans="1:6" x14ac:dyDescent="0.25">
      <c r="A746" t="s">
        <v>6</v>
      </c>
      <c r="B746" t="s">
        <v>7</v>
      </c>
      <c r="C746" s="2">
        <v>42755.724050926045</v>
      </c>
      <c r="D746" s="1">
        <v>1</v>
      </c>
      <c r="E746">
        <v>1</v>
      </c>
      <c r="F746" t="s">
        <v>8</v>
      </c>
    </row>
    <row r="747" spans="1:6" x14ac:dyDescent="0.25">
      <c r="A747" t="s">
        <v>6</v>
      </c>
      <c r="B747" t="s">
        <v>9</v>
      </c>
      <c r="C747" s="2">
        <v>42755.725173611194</v>
      </c>
      <c r="D747" s="1">
        <v>1</v>
      </c>
      <c r="E747">
        <v>1</v>
      </c>
      <c r="F747" t="s">
        <v>8</v>
      </c>
    </row>
    <row r="748" spans="1:6" x14ac:dyDescent="0.25">
      <c r="A748" t="s">
        <v>6</v>
      </c>
      <c r="B748" t="s">
        <v>7</v>
      </c>
      <c r="C748" s="2">
        <v>42755.729699074291</v>
      </c>
      <c r="D748" s="1">
        <v>1</v>
      </c>
      <c r="E748">
        <v>2</v>
      </c>
      <c r="F748" t="s">
        <v>8</v>
      </c>
    </row>
    <row r="749" spans="1:6" x14ac:dyDescent="0.25">
      <c r="A749" t="s">
        <v>6</v>
      </c>
      <c r="B749" t="s">
        <v>7</v>
      </c>
      <c r="C749" s="2">
        <v>42755.731261574198</v>
      </c>
      <c r="D749" s="1">
        <v>1</v>
      </c>
      <c r="E749">
        <v>2</v>
      </c>
      <c r="F749" t="s">
        <v>8</v>
      </c>
    </row>
    <row r="750" spans="1:6" x14ac:dyDescent="0.25">
      <c r="A750" t="s">
        <v>6</v>
      </c>
      <c r="B750" t="s">
        <v>11</v>
      </c>
      <c r="C750" s="2">
        <v>42755.728229155298</v>
      </c>
      <c r="D750" s="1">
        <v>1</v>
      </c>
      <c r="E750">
        <v>22</v>
      </c>
      <c r="F750" t="s">
        <v>8</v>
      </c>
    </row>
    <row r="751" spans="1:6" x14ac:dyDescent="0.25">
      <c r="A751" t="s">
        <v>6</v>
      </c>
      <c r="B751" t="s">
        <v>7</v>
      </c>
      <c r="C751" s="2">
        <v>42755.73386570625</v>
      </c>
      <c r="D751" s="1">
        <v>1</v>
      </c>
      <c r="E751">
        <v>3</v>
      </c>
      <c r="F751" t="s">
        <v>8</v>
      </c>
    </row>
    <row r="752" spans="1:6" x14ac:dyDescent="0.25">
      <c r="A752" t="s">
        <v>6</v>
      </c>
      <c r="B752" t="s">
        <v>9</v>
      </c>
      <c r="C752" s="2">
        <v>42755.739826377481</v>
      </c>
      <c r="D752" s="1">
        <v>1</v>
      </c>
      <c r="E752">
        <v>1</v>
      </c>
      <c r="F752" t="s">
        <v>8</v>
      </c>
    </row>
    <row r="753" spans="1:6" x14ac:dyDescent="0.25">
      <c r="A753" t="s">
        <v>6</v>
      </c>
      <c r="B753" t="s">
        <v>9</v>
      </c>
      <c r="C753" s="2">
        <v>42755.742222210858</v>
      </c>
      <c r="D753" s="1">
        <v>1</v>
      </c>
      <c r="E753">
        <v>1</v>
      </c>
      <c r="F753" t="s">
        <v>8</v>
      </c>
    </row>
    <row r="754" spans="1:6" x14ac:dyDescent="0.25">
      <c r="A754" t="s">
        <v>6</v>
      </c>
      <c r="B754" t="s">
        <v>7</v>
      </c>
      <c r="C754" s="2">
        <v>42755.744583333377</v>
      </c>
      <c r="D754" s="1">
        <v>1</v>
      </c>
      <c r="E754">
        <v>1</v>
      </c>
      <c r="F754" t="s">
        <v>8</v>
      </c>
    </row>
    <row r="755" spans="1:6" x14ac:dyDescent="0.25">
      <c r="A755" t="s">
        <v>6</v>
      </c>
      <c r="B755" t="s">
        <v>7</v>
      </c>
      <c r="C755" s="2">
        <v>42755.745300902985</v>
      </c>
      <c r="D755" s="1">
        <v>1</v>
      </c>
      <c r="E755">
        <v>1</v>
      </c>
      <c r="F755" t="s">
        <v>8</v>
      </c>
    </row>
    <row r="756" spans="1:6" x14ac:dyDescent="0.25">
      <c r="A756" t="s">
        <v>6</v>
      </c>
      <c r="B756" t="s">
        <v>9</v>
      </c>
      <c r="C756" s="2">
        <v>42756.447465243284</v>
      </c>
      <c r="D756" s="1">
        <v>1</v>
      </c>
      <c r="E756">
        <v>5</v>
      </c>
      <c r="F756" t="s">
        <v>8</v>
      </c>
    </row>
    <row r="757" spans="1:6" x14ac:dyDescent="0.25">
      <c r="A757" t="s">
        <v>6</v>
      </c>
      <c r="B757" t="s">
        <v>7</v>
      </c>
      <c r="C757" s="2">
        <v>42756.451018507127</v>
      </c>
      <c r="D757" s="1">
        <v>1</v>
      </c>
      <c r="E757">
        <v>1</v>
      </c>
      <c r="F757" t="s">
        <v>8</v>
      </c>
    </row>
    <row r="758" spans="1:6" x14ac:dyDescent="0.25">
      <c r="A758" t="s">
        <v>6</v>
      </c>
      <c r="B758" t="s">
        <v>7</v>
      </c>
      <c r="C758" s="2">
        <v>42756.45228005806</v>
      </c>
      <c r="D758" s="1">
        <v>1</v>
      </c>
      <c r="E758">
        <v>1</v>
      </c>
      <c r="F758" t="s">
        <v>8</v>
      </c>
    </row>
    <row r="759" spans="1:6" x14ac:dyDescent="0.25">
      <c r="A759" t="s">
        <v>6</v>
      </c>
      <c r="B759" t="s">
        <v>7</v>
      </c>
      <c r="C759" s="2">
        <v>42756.45322914375</v>
      </c>
      <c r="D759" s="1">
        <v>1</v>
      </c>
      <c r="E759">
        <v>2</v>
      </c>
      <c r="F759" t="s">
        <v>8</v>
      </c>
    </row>
    <row r="760" spans="1:6" x14ac:dyDescent="0.25">
      <c r="A760" t="s">
        <v>6</v>
      </c>
      <c r="B760" t="s">
        <v>16</v>
      </c>
      <c r="C760" s="2">
        <v>42756.455439814832</v>
      </c>
      <c r="D760" s="1">
        <v>1</v>
      </c>
      <c r="E760">
        <v>1</v>
      </c>
      <c r="F760" t="s">
        <v>8</v>
      </c>
    </row>
    <row r="761" spans="1:6" x14ac:dyDescent="0.25">
      <c r="A761" t="s">
        <v>6</v>
      </c>
      <c r="B761" t="s">
        <v>16</v>
      </c>
      <c r="C761" s="2">
        <v>42756.459733796306</v>
      </c>
      <c r="D761" s="1">
        <v>1</v>
      </c>
      <c r="E761">
        <v>1</v>
      </c>
      <c r="F761" t="s">
        <v>8</v>
      </c>
    </row>
    <row r="762" spans="1:6" x14ac:dyDescent="0.25">
      <c r="A762" t="s">
        <v>6</v>
      </c>
      <c r="B762" t="s">
        <v>7</v>
      </c>
      <c r="C762" s="2">
        <v>42756.464641169179</v>
      </c>
      <c r="D762" s="1">
        <v>1</v>
      </c>
      <c r="E762">
        <v>1</v>
      </c>
      <c r="F762" t="s">
        <v>8</v>
      </c>
    </row>
    <row r="763" spans="1:6" x14ac:dyDescent="0.25">
      <c r="A763" t="s">
        <v>6</v>
      </c>
      <c r="B763" t="s">
        <v>7</v>
      </c>
      <c r="C763" s="2">
        <v>42756.466365717817</v>
      </c>
      <c r="D763" s="1">
        <v>1</v>
      </c>
      <c r="E763">
        <v>2</v>
      </c>
      <c r="F763" t="s">
        <v>8</v>
      </c>
    </row>
    <row r="764" spans="1:6" x14ac:dyDescent="0.25">
      <c r="A764" t="s">
        <v>6</v>
      </c>
      <c r="B764" t="s">
        <v>7</v>
      </c>
      <c r="C764" s="2">
        <v>42756.467418970075</v>
      </c>
      <c r="D764" s="1">
        <v>1</v>
      </c>
      <c r="E764">
        <v>2</v>
      </c>
      <c r="F764" t="s">
        <v>8</v>
      </c>
    </row>
    <row r="765" spans="1:6" x14ac:dyDescent="0.25">
      <c r="A765" t="s">
        <v>6</v>
      </c>
      <c r="B765" t="s">
        <v>7</v>
      </c>
      <c r="C765" s="2">
        <v>42756.471296296455</v>
      </c>
      <c r="D765" s="1">
        <v>1</v>
      </c>
      <c r="E765">
        <v>2</v>
      </c>
      <c r="F765" t="s">
        <v>8</v>
      </c>
    </row>
    <row r="766" spans="1:6" x14ac:dyDescent="0.25">
      <c r="A766" t="s">
        <v>6</v>
      </c>
      <c r="B766" t="s">
        <v>7</v>
      </c>
      <c r="C766" s="2">
        <v>42756.47025462985</v>
      </c>
      <c r="D766" s="1">
        <v>1</v>
      </c>
      <c r="E766">
        <v>1</v>
      </c>
      <c r="F766" t="s">
        <v>8</v>
      </c>
    </row>
    <row r="767" spans="1:6" x14ac:dyDescent="0.25">
      <c r="A767" t="s">
        <v>6</v>
      </c>
      <c r="B767" t="s">
        <v>7</v>
      </c>
      <c r="C767" s="2">
        <v>42756.47593750013</v>
      </c>
      <c r="D767" s="1">
        <v>1</v>
      </c>
      <c r="E767">
        <v>3</v>
      </c>
      <c r="F767" t="s">
        <v>8</v>
      </c>
    </row>
    <row r="768" spans="1:6" x14ac:dyDescent="0.25">
      <c r="A768" t="s">
        <v>6</v>
      </c>
      <c r="B768" t="s">
        <v>7</v>
      </c>
      <c r="C768" s="2">
        <v>42756.491851817351</v>
      </c>
      <c r="D768" s="1">
        <v>1</v>
      </c>
      <c r="E768">
        <v>9</v>
      </c>
      <c r="F768" t="s">
        <v>8</v>
      </c>
    </row>
    <row r="769" spans="1:6" x14ac:dyDescent="0.25">
      <c r="A769" t="s">
        <v>6</v>
      </c>
      <c r="B769" t="s">
        <v>7</v>
      </c>
      <c r="C769" s="2">
        <v>42756.49504627334</v>
      </c>
      <c r="D769" s="1">
        <v>1</v>
      </c>
      <c r="E769">
        <v>5</v>
      </c>
      <c r="F769" t="s">
        <v>8</v>
      </c>
    </row>
    <row r="770" spans="1:6" x14ac:dyDescent="0.25">
      <c r="A770" t="s">
        <v>6</v>
      </c>
      <c r="B770" t="s">
        <v>9</v>
      </c>
      <c r="C770" s="2">
        <v>42756.498032372911</v>
      </c>
      <c r="D770" s="1">
        <v>1</v>
      </c>
      <c r="E770">
        <v>5</v>
      </c>
      <c r="F770" t="s">
        <v>8</v>
      </c>
    </row>
    <row r="771" spans="1:6" x14ac:dyDescent="0.25">
      <c r="A771" t="s">
        <v>6</v>
      </c>
      <c r="B771" t="s">
        <v>7</v>
      </c>
      <c r="C771" s="2">
        <v>42758.365057835821</v>
      </c>
      <c r="D771" s="1">
        <v>1</v>
      </c>
      <c r="E771">
        <v>31</v>
      </c>
      <c r="F771" t="s">
        <v>8</v>
      </c>
    </row>
    <row r="772" spans="1:6" x14ac:dyDescent="0.25">
      <c r="A772" t="s">
        <v>6</v>
      </c>
      <c r="B772" t="s">
        <v>12</v>
      </c>
      <c r="C772" s="2">
        <v>42758.371643518563</v>
      </c>
      <c r="D772" s="1">
        <v>1</v>
      </c>
      <c r="E772">
        <v>13</v>
      </c>
      <c r="F772" t="s">
        <v>8</v>
      </c>
    </row>
    <row r="773" spans="1:6" x14ac:dyDescent="0.25">
      <c r="A773" t="s">
        <v>6</v>
      </c>
      <c r="B773" t="s">
        <v>12</v>
      </c>
      <c r="C773" s="2">
        <v>42758.372974525671</v>
      </c>
      <c r="D773" s="1">
        <v>1</v>
      </c>
      <c r="E773">
        <v>12</v>
      </c>
      <c r="F773" t="s">
        <v>8</v>
      </c>
    </row>
    <row r="774" spans="1:6" x14ac:dyDescent="0.25">
      <c r="A774" t="s">
        <v>6</v>
      </c>
      <c r="B774" t="s">
        <v>12</v>
      </c>
      <c r="C774" s="2">
        <v>42758.373101851903</v>
      </c>
      <c r="D774" s="1">
        <v>1</v>
      </c>
      <c r="E774">
        <v>282</v>
      </c>
      <c r="F774" t="s">
        <v>8</v>
      </c>
    </row>
    <row r="775" spans="1:6" x14ac:dyDescent="0.25">
      <c r="A775" t="s">
        <v>6</v>
      </c>
      <c r="B775" t="s">
        <v>12</v>
      </c>
      <c r="C775" s="2">
        <v>42758.382175926119</v>
      </c>
      <c r="D775" s="1">
        <v>1</v>
      </c>
      <c r="E775">
        <v>27</v>
      </c>
      <c r="F775" t="s">
        <v>8</v>
      </c>
    </row>
    <row r="776" spans="1:6" x14ac:dyDescent="0.25">
      <c r="A776" t="s">
        <v>6</v>
      </c>
      <c r="B776" t="s">
        <v>7</v>
      </c>
      <c r="C776" s="2">
        <v>42758.384988402948</v>
      </c>
      <c r="D776" s="1">
        <v>1</v>
      </c>
      <c r="E776">
        <v>1</v>
      </c>
      <c r="F776" t="s">
        <v>8</v>
      </c>
    </row>
    <row r="777" spans="1:6" x14ac:dyDescent="0.25">
      <c r="A777" t="s">
        <v>6</v>
      </c>
      <c r="B777" t="s">
        <v>13</v>
      </c>
      <c r="C777" s="2">
        <v>42758.395659722388</v>
      </c>
      <c r="D777" s="1">
        <v>1</v>
      </c>
      <c r="E777">
        <v>10</v>
      </c>
      <c r="F777" t="s">
        <v>8</v>
      </c>
    </row>
    <row r="778" spans="1:6" x14ac:dyDescent="0.25">
      <c r="A778" t="s">
        <v>6</v>
      </c>
      <c r="B778" t="s">
        <v>7</v>
      </c>
      <c r="C778" s="2">
        <v>42758.39667824097</v>
      </c>
      <c r="D778" s="1">
        <v>1</v>
      </c>
      <c r="E778">
        <v>18</v>
      </c>
      <c r="F778" t="s">
        <v>8</v>
      </c>
    </row>
    <row r="779" spans="1:6" x14ac:dyDescent="0.25">
      <c r="A779" t="s">
        <v>6</v>
      </c>
      <c r="B779" t="s">
        <v>13</v>
      </c>
      <c r="C779" s="2">
        <v>42758.398831018712</v>
      </c>
      <c r="D779" s="1">
        <v>1</v>
      </c>
      <c r="E779">
        <v>21</v>
      </c>
      <c r="F779" t="s">
        <v>8</v>
      </c>
    </row>
    <row r="780" spans="1:6" x14ac:dyDescent="0.25">
      <c r="A780" t="s">
        <v>6</v>
      </c>
      <c r="B780" t="s">
        <v>12</v>
      </c>
      <c r="C780" s="2">
        <v>42758.401689814869</v>
      </c>
      <c r="D780" s="1">
        <v>1</v>
      </c>
      <c r="E780">
        <v>7</v>
      </c>
      <c r="F780" t="s">
        <v>8</v>
      </c>
    </row>
    <row r="781" spans="1:6" x14ac:dyDescent="0.25">
      <c r="A781" t="s">
        <v>6</v>
      </c>
      <c r="B781" t="s">
        <v>12</v>
      </c>
      <c r="C781" s="2">
        <v>42758.41168980347</v>
      </c>
      <c r="D781" s="1">
        <v>1</v>
      </c>
      <c r="E781">
        <v>5</v>
      </c>
      <c r="F781" t="s">
        <v>8</v>
      </c>
    </row>
    <row r="782" spans="1:6" x14ac:dyDescent="0.25">
      <c r="A782" t="s">
        <v>6</v>
      </c>
      <c r="B782" t="s">
        <v>12</v>
      </c>
      <c r="C782" s="2">
        <v>42758.425474537071</v>
      </c>
      <c r="D782" s="1">
        <v>1</v>
      </c>
      <c r="E782">
        <v>120</v>
      </c>
      <c r="F782" t="s">
        <v>8</v>
      </c>
    </row>
    <row r="783" spans="1:6" x14ac:dyDescent="0.25">
      <c r="A783" t="s">
        <v>6</v>
      </c>
      <c r="B783" t="s">
        <v>12</v>
      </c>
      <c r="C783" s="2">
        <v>42758.424791666679</v>
      </c>
      <c r="D783" s="1">
        <v>1</v>
      </c>
      <c r="E783">
        <v>28</v>
      </c>
      <c r="F783" t="s">
        <v>8</v>
      </c>
    </row>
    <row r="784" spans="1:6" x14ac:dyDescent="0.25">
      <c r="A784" t="s">
        <v>6</v>
      </c>
      <c r="B784" t="s">
        <v>9</v>
      </c>
      <c r="C784" s="2">
        <v>42758.427511574235</v>
      </c>
      <c r="D784" s="1">
        <v>1</v>
      </c>
      <c r="E784">
        <v>7</v>
      </c>
      <c r="F784" t="s">
        <v>8</v>
      </c>
    </row>
    <row r="785" spans="1:6" x14ac:dyDescent="0.25">
      <c r="A785" t="s">
        <v>6</v>
      </c>
      <c r="B785" t="s">
        <v>11</v>
      </c>
      <c r="C785" s="2">
        <v>42758.441921284888</v>
      </c>
      <c r="D785" s="1">
        <v>1</v>
      </c>
      <c r="E785">
        <v>5</v>
      </c>
      <c r="F785" t="s">
        <v>8</v>
      </c>
    </row>
    <row r="786" spans="1:6" x14ac:dyDescent="0.25">
      <c r="A786" t="s">
        <v>6</v>
      </c>
      <c r="B786" t="s">
        <v>7</v>
      </c>
      <c r="C786" s="2">
        <v>42758.442685173824</v>
      </c>
      <c r="D786" s="1">
        <v>1</v>
      </c>
      <c r="E786">
        <v>1</v>
      </c>
      <c r="F786" t="s">
        <v>8</v>
      </c>
    </row>
    <row r="787" spans="1:6" x14ac:dyDescent="0.25">
      <c r="A787" t="s">
        <v>6</v>
      </c>
      <c r="B787" t="s">
        <v>16</v>
      </c>
      <c r="C787" s="2">
        <v>42758.444432870485</v>
      </c>
      <c r="D787" s="1">
        <v>1</v>
      </c>
      <c r="E787">
        <v>1</v>
      </c>
      <c r="F787" t="s">
        <v>8</v>
      </c>
    </row>
    <row r="788" spans="1:6" x14ac:dyDescent="0.25">
      <c r="A788" t="s">
        <v>6</v>
      </c>
      <c r="B788" t="s">
        <v>12</v>
      </c>
      <c r="C788" s="2">
        <v>42758.447280092631</v>
      </c>
      <c r="D788" s="1">
        <v>1</v>
      </c>
      <c r="E788">
        <v>34</v>
      </c>
      <c r="F788" t="s">
        <v>8</v>
      </c>
    </row>
    <row r="789" spans="1:6" x14ac:dyDescent="0.25">
      <c r="A789" t="s">
        <v>6</v>
      </c>
      <c r="B789" t="s">
        <v>13</v>
      </c>
      <c r="C789" s="2">
        <v>42758.449016169179</v>
      </c>
      <c r="D789" s="1">
        <v>1</v>
      </c>
      <c r="E789">
        <v>10</v>
      </c>
      <c r="F789" t="s">
        <v>8</v>
      </c>
    </row>
    <row r="790" spans="1:6" x14ac:dyDescent="0.25">
      <c r="A790" t="s">
        <v>6</v>
      </c>
      <c r="B790" t="s">
        <v>11</v>
      </c>
      <c r="C790" s="2">
        <v>42758.452557859011</v>
      </c>
      <c r="D790" s="1">
        <v>1</v>
      </c>
      <c r="E790">
        <v>31</v>
      </c>
      <c r="F790" t="s">
        <v>8</v>
      </c>
    </row>
    <row r="791" spans="1:6" x14ac:dyDescent="0.25">
      <c r="A791" t="s">
        <v>6</v>
      </c>
      <c r="B791" t="s">
        <v>12</v>
      </c>
      <c r="C791" s="2">
        <v>42758.452824062668</v>
      </c>
      <c r="D791" s="1">
        <v>1</v>
      </c>
      <c r="E791">
        <v>97</v>
      </c>
      <c r="F791" t="s">
        <v>8</v>
      </c>
    </row>
    <row r="792" spans="1:6" x14ac:dyDescent="0.25">
      <c r="A792" t="s">
        <v>6</v>
      </c>
      <c r="B792" t="s">
        <v>11</v>
      </c>
      <c r="C792" s="2">
        <v>42758.45547452569</v>
      </c>
      <c r="D792" s="1">
        <v>1</v>
      </c>
      <c r="E792">
        <v>35</v>
      </c>
      <c r="F792" t="s">
        <v>8</v>
      </c>
    </row>
    <row r="793" spans="1:6" x14ac:dyDescent="0.25">
      <c r="A793" t="s">
        <v>6</v>
      </c>
      <c r="B793" t="s">
        <v>12</v>
      </c>
      <c r="C793" s="2">
        <v>42758.457662037108</v>
      </c>
      <c r="D793" s="1">
        <v>1</v>
      </c>
      <c r="E793">
        <v>37</v>
      </c>
      <c r="F793" t="s">
        <v>8</v>
      </c>
    </row>
    <row r="794" spans="1:6" x14ac:dyDescent="0.25">
      <c r="A794" t="s">
        <v>6</v>
      </c>
      <c r="B794" t="s">
        <v>13</v>
      </c>
      <c r="C794" s="2">
        <v>42758.461967592593</v>
      </c>
      <c r="D794" s="1">
        <v>1</v>
      </c>
      <c r="E794">
        <v>1</v>
      </c>
      <c r="F794" t="s">
        <v>8</v>
      </c>
    </row>
    <row r="795" spans="1:6" x14ac:dyDescent="0.25">
      <c r="A795" t="s">
        <v>6</v>
      </c>
      <c r="B795" t="s">
        <v>12</v>
      </c>
      <c r="C795" s="2">
        <v>42758.460127315018</v>
      </c>
      <c r="D795" s="1">
        <v>1</v>
      </c>
      <c r="E795">
        <v>27</v>
      </c>
      <c r="F795" t="s">
        <v>8</v>
      </c>
    </row>
    <row r="796" spans="1:6" x14ac:dyDescent="0.25">
      <c r="A796" t="s">
        <v>6</v>
      </c>
      <c r="B796" t="s">
        <v>13</v>
      </c>
      <c r="C796" s="2">
        <v>42758.470324051101</v>
      </c>
      <c r="D796" s="1">
        <v>1</v>
      </c>
      <c r="E796">
        <v>1</v>
      </c>
      <c r="F796" t="s">
        <v>8</v>
      </c>
    </row>
    <row r="797" spans="1:6" x14ac:dyDescent="0.25">
      <c r="A797" t="s">
        <v>6</v>
      </c>
      <c r="B797" t="s">
        <v>12</v>
      </c>
      <c r="C797" s="2">
        <v>42758.46885414375</v>
      </c>
      <c r="D797" s="1">
        <v>1</v>
      </c>
      <c r="E797">
        <v>22</v>
      </c>
      <c r="F797" t="s">
        <v>8</v>
      </c>
    </row>
    <row r="798" spans="1:6" x14ac:dyDescent="0.25">
      <c r="A798" t="s">
        <v>6</v>
      </c>
      <c r="B798" t="s">
        <v>12</v>
      </c>
      <c r="C798" s="2">
        <v>42758.474212963134</v>
      </c>
      <c r="D798" s="1">
        <v>1</v>
      </c>
      <c r="E798">
        <v>34</v>
      </c>
      <c r="F798" t="s">
        <v>8</v>
      </c>
    </row>
    <row r="799" spans="1:6" x14ac:dyDescent="0.25">
      <c r="A799" t="s">
        <v>6</v>
      </c>
      <c r="B799" t="s">
        <v>13</v>
      </c>
      <c r="C799" s="2">
        <v>42758.471226851922</v>
      </c>
      <c r="D799" s="1">
        <v>1</v>
      </c>
      <c r="E799">
        <v>1</v>
      </c>
      <c r="F799" t="s">
        <v>8</v>
      </c>
    </row>
    <row r="800" spans="1:6" x14ac:dyDescent="0.25">
      <c r="A800" t="s">
        <v>6</v>
      </c>
      <c r="B800" t="s">
        <v>12</v>
      </c>
      <c r="C800" s="2">
        <v>42758.478611111175</v>
      </c>
      <c r="D800" s="1">
        <v>1</v>
      </c>
      <c r="E800">
        <v>40</v>
      </c>
      <c r="F800" t="s">
        <v>8</v>
      </c>
    </row>
    <row r="801" spans="1:6" x14ac:dyDescent="0.25">
      <c r="A801" t="s">
        <v>6</v>
      </c>
      <c r="B801" t="s">
        <v>12</v>
      </c>
      <c r="C801" s="2">
        <v>42758.480266169179</v>
      </c>
      <c r="D801" s="1">
        <v>1</v>
      </c>
      <c r="E801">
        <v>5</v>
      </c>
      <c r="F801" t="s">
        <v>8</v>
      </c>
    </row>
    <row r="802" spans="1:6" x14ac:dyDescent="0.25">
      <c r="A802" t="s">
        <v>6</v>
      </c>
      <c r="B802" t="s">
        <v>13</v>
      </c>
      <c r="C802" s="2">
        <v>42758.484398125205</v>
      </c>
      <c r="D802" s="1">
        <v>1</v>
      </c>
      <c r="E802">
        <v>1</v>
      </c>
      <c r="F802" t="s">
        <v>8</v>
      </c>
    </row>
    <row r="803" spans="1:6" x14ac:dyDescent="0.25">
      <c r="A803" t="s">
        <v>6</v>
      </c>
      <c r="B803" t="s">
        <v>12</v>
      </c>
      <c r="C803" s="2">
        <v>42758.487094907556</v>
      </c>
      <c r="D803" s="1">
        <v>1</v>
      </c>
      <c r="E803">
        <v>42</v>
      </c>
      <c r="F803" t="s">
        <v>8</v>
      </c>
    </row>
    <row r="804" spans="1:6" x14ac:dyDescent="0.25">
      <c r="A804" t="s">
        <v>6</v>
      </c>
      <c r="B804" t="s">
        <v>7</v>
      </c>
      <c r="C804" s="2">
        <v>42758.497326388955</v>
      </c>
      <c r="D804" s="1">
        <v>1</v>
      </c>
      <c r="E804">
        <v>1</v>
      </c>
      <c r="F804" t="s">
        <v>8</v>
      </c>
    </row>
    <row r="805" spans="1:6" x14ac:dyDescent="0.25">
      <c r="A805" t="s">
        <v>6</v>
      </c>
      <c r="B805" t="s">
        <v>12</v>
      </c>
      <c r="C805" s="2">
        <v>42758.497592592612</v>
      </c>
      <c r="D805" s="1">
        <v>1</v>
      </c>
      <c r="E805">
        <v>84</v>
      </c>
      <c r="F805" t="s">
        <v>8</v>
      </c>
    </row>
    <row r="806" spans="1:6" x14ac:dyDescent="0.25">
      <c r="A806" t="s">
        <v>6</v>
      </c>
      <c r="B806" t="s">
        <v>13</v>
      </c>
      <c r="C806" s="2">
        <v>42758.498252314981</v>
      </c>
      <c r="D806" s="1">
        <v>1</v>
      </c>
      <c r="E806">
        <v>1</v>
      </c>
      <c r="F806" t="s">
        <v>8</v>
      </c>
    </row>
    <row r="807" spans="1:6" x14ac:dyDescent="0.25">
      <c r="A807" t="s">
        <v>6</v>
      </c>
      <c r="B807" t="s">
        <v>7</v>
      </c>
      <c r="C807" s="2">
        <v>42758.511435150634</v>
      </c>
      <c r="D807" s="1">
        <v>1</v>
      </c>
      <c r="E807">
        <v>3</v>
      </c>
      <c r="F807" t="s">
        <v>8</v>
      </c>
    </row>
    <row r="808" spans="1:6" x14ac:dyDescent="0.25">
      <c r="A808" t="s">
        <v>6</v>
      </c>
      <c r="B808" t="s">
        <v>12</v>
      </c>
      <c r="C808" s="2">
        <v>42758.515462928452</v>
      </c>
      <c r="D808" s="1">
        <v>1</v>
      </c>
      <c r="E808">
        <v>55</v>
      </c>
      <c r="F808" t="s">
        <v>8</v>
      </c>
    </row>
    <row r="809" spans="1:6" x14ac:dyDescent="0.25">
      <c r="A809" t="s">
        <v>6</v>
      </c>
      <c r="B809" t="s">
        <v>12</v>
      </c>
      <c r="C809" s="2">
        <v>42758.517858761363</v>
      </c>
      <c r="D809" s="1">
        <v>1</v>
      </c>
      <c r="E809">
        <v>5</v>
      </c>
      <c r="F809" t="s">
        <v>8</v>
      </c>
    </row>
    <row r="810" spans="1:6" x14ac:dyDescent="0.25">
      <c r="A810" t="s">
        <v>6</v>
      </c>
      <c r="B810" t="s">
        <v>12</v>
      </c>
      <c r="C810" s="2">
        <v>42758.429363403004</v>
      </c>
      <c r="D810" s="1">
        <v>1</v>
      </c>
      <c r="E810">
        <v>51</v>
      </c>
      <c r="F810" t="s">
        <v>8</v>
      </c>
    </row>
    <row r="811" spans="1:6" x14ac:dyDescent="0.25">
      <c r="A811" t="s">
        <v>6</v>
      </c>
      <c r="B811" t="s">
        <v>12</v>
      </c>
      <c r="C811" s="2">
        <v>42758.520717569627</v>
      </c>
      <c r="D811" s="1">
        <v>1</v>
      </c>
      <c r="E811">
        <v>41</v>
      </c>
      <c r="F811" t="s">
        <v>8</v>
      </c>
    </row>
    <row r="812" spans="1:6" x14ac:dyDescent="0.25">
      <c r="A812" t="s">
        <v>6</v>
      </c>
      <c r="B812" t="s">
        <v>13</v>
      </c>
      <c r="C812" s="2">
        <v>42758.522962951567</v>
      </c>
      <c r="D812" s="1">
        <v>1</v>
      </c>
      <c r="E812">
        <v>1</v>
      </c>
      <c r="F812" t="s">
        <v>8</v>
      </c>
    </row>
    <row r="813" spans="1:6" x14ac:dyDescent="0.25">
      <c r="A813" t="s">
        <v>6</v>
      </c>
      <c r="B813" t="s">
        <v>13</v>
      </c>
      <c r="C813" s="2">
        <v>42758.523715254851</v>
      </c>
      <c r="D813" s="1">
        <v>1</v>
      </c>
      <c r="E813">
        <v>1</v>
      </c>
      <c r="F813" t="s">
        <v>8</v>
      </c>
    </row>
    <row r="814" spans="1:6" x14ac:dyDescent="0.25">
      <c r="A814" t="s">
        <v>6</v>
      </c>
      <c r="B814" t="s">
        <v>12</v>
      </c>
      <c r="C814" s="2">
        <v>42758.526805532631</v>
      </c>
      <c r="D814" s="1">
        <v>1</v>
      </c>
      <c r="E814">
        <v>14</v>
      </c>
      <c r="F814" t="s">
        <v>8</v>
      </c>
    </row>
    <row r="815" spans="1:6" x14ac:dyDescent="0.25">
      <c r="A815" t="s">
        <v>6</v>
      </c>
      <c r="B815" t="s">
        <v>7</v>
      </c>
      <c r="C815" s="2">
        <v>42758.531562500168</v>
      </c>
      <c r="D815" s="1">
        <v>1</v>
      </c>
      <c r="E815">
        <v>2</v>
      </c>
      <c r="F815" t="s">
        <v>8</v>
      </c>
    </row>
    <row r="816" spans="1:6" x14ac:dyDescent="0.25">
      <c r="A816" t="s">
        <v>6</v>
      </c>
      <c r="B816" t="s">
        <v>13</v>
      </c>
      <c r="C816" s="2">
        <v>42758.532881909516</v>
      </c>
      <c r="D816" s="1">
        <v>1</v>
      </c>
      <c r="E816">
        <v>1</v>
      </c>
      <c r="F816" t="s">
        <v>8</v>
      </c>
    </row>
    <row r="817" spans="1:6" x14ac:dyDescent="0.25">
      <c r="A817" t="s">
        <v>6</v>
      </c>
      <c r="B817" t="s">
        <v>12</v>
      </c>
      <c r="C817" s="2">
        <v>42758.533796296455</v>
      </c>
      <c r="D817" s="1">
        <v>1</v>
      </c>
      <c r="E817">
        <v>9</v>
      </c>
      <c r="F817" t="s">
        <v>8</v>
      </c>
    </row>
    <row r="818" spans="1:6" x14ac:dyDescent="0.25">
      <c r="A818" t="s">
        <v>6</v>
      </c>
      <c r="B818" t="s">
        <v>12</v>
      </c>
      <c r="C818" s="2">
        <v>42758.540636551101</v>
      </c>
      <c r="D818" s="1">
        <v>1</v>
      </c>
      <c r="E818">
        <v>285</v>
      </c>
      <c r="F818" t="s">
        <v>8</v>
      </c>
    </row>
    <row r="819" spans="1:6" x14ac:dyDescent="0.25">
      <c r="A819" t="s">
        <v>6</v>
      </c>
      <c r="B819" t="s">
        <v>12</v>
      </c>
      <c r="C819" s="2">
        <v>42758.544525463134</v>
      </c>
      <c r="D819" s="1">
        <v>1</v>
      </c>
      <c r="E819">
        <v>134</v>
      </c>
      <c r="F819" t="s">
        <v>8</v>
      </c>
    </row>
    <row r="820" spans="1:6" x14ac:dyDescent="0.25">
      <c r="A820" t="s">
        <v>6</v>
      </c>
      <c r="B820" t="s">
        <v>12</v>
      </c>
      <c r="C820" s="2">
        <v>42758.545324074104</v>
      </c>
      <c r="D820" s="1">
        <v>1</v>
      </c>
      <c r="E820">
        <v>5</v>
      </c>
      <c r="F820" t="s">
        <v>8</v>
      </c>
    </row>
    <row r="821" spans="1:6" x14ac:dyDescent="0.25">
      <c r="A821" t="s">
        <v>6</v>
      </c>
      <c r="B821" t="s">
        <v>12</v>
      </c>
      <c r="C821" s="2">
        <v>42758.546273148153</v>
      </c>
      <c r="D821" s="1">
        <v>1</v>
      </c>
      <c r="E821">
        <v>109</v>
      </c>
      <c r="F821" t="s">
        <v>8</v>
      </c>
    </row>
    <row r="822" spans="1:6" x14ac:dyDescent="0.25">
      <c r="A822" t="s">
        <v>6</v>
      </c>
      <c r="B822" t="s">
        <v>12</v>
      </c>
      <c r="C822" s="2">
        <v>42758.548460636754</v>
      </c>
      <c r="D822" s="1">
        <v>1</v>
      </c>
      <c r="E822">
        <v>183</v>
      </c>
      <c r="F822" t="s">
        <v>8</v>
      </c>
    </row>
    <row r="823" spans="1:6" x14ac:dyDescent="0.25">
      <c r="A823" t="s">
        <v>6</v>
      </c>
      <c r="B823" t="s">
        <v>12</v>
      </c>
      <c r="C823" s="2">
        <v>42758.553553240839</v>
      </c>
      <c r="D823" s="1">
        <v>1</v>
      </c>
      <c r="E823">
        <v>27</v>
      </c>
      <c r="F823" t="s">
        <v>8</v>
      </c>
    </row>
    <row r="824" spans="1:6" x14ac:dyDescent="0.25">
      <c r="A824" t="s">
        <v>6</v>
      </c>
      <c r="B824" t="s">
        <v>9</v>
      </c>
      <c r="C824" s="2">
        <v>42758.541944444645</v>
      </c>
      <c r="D824" s="1">
        <v>1</v>
      </c>
      <c r="E824">
        <v>10</v>
      </c>
      <c r="F824" t="s">
        <v>8</v>
      </c>
    </row>
    <row r="825" spans="1:6" x14ac:dyDescent="0.25">
      <c r="A825" t="s">
        <v>6</v>
      </c>
      <c r="B825" t="s">
        <v>7</v>
      </c>
      <c r="C825" s="2">
        <v>42758.557974514086</v>
      </c>
      <c r="D825" s="1">
        <v>1</v>
      </c>
      <c r="E825">
        <v>2</v>
      </c>
      <c r="F825" t="s">
        <v>8</v>
      </c>
    </row>
    <row r="826" spans="1:6" x14ac:dyDescent="0.25">
      <c r="A826" t="s">
        <v>6</v>
      </c>
      <c r="B826" t="s">
        <v>16</v>
      </c>
      <c r="C826" s="2">
        <v>42758.563449039124</v>
      </c>
      <c r="D826" s="1">
        <v>1</v>
      </c>
      <c r="E826">
        <v>2</v>
      </c>
      <c r="F826" t="s">
        <v>8</v>
      </c>
    </row>
    <row r="827" spans="1:6" x14ac:dyDescent="0.25">
      <c r="A827" t="s">
        <v>6</v>
      </c>
      <c r="B827" t="s">
        <v>12</v>
      </c>
      <c r="C827" s="2">
        <v>42758.570092581213</v>
      </c>
      <c r="D827" s="1">
        <v>1</v>
      </c>
      <c r="E827">
        <v>8</v>
      </c>
      <c r="F827" t="s">
        <v>8</v>
      </c>
    </row>
    <row r="828" spans="1:6" x14ac:dyDescent="0.25">
      <c r="A828" t="s">
        <v>6</v>
      </c>
      <c r="B828" t="s">
        <v>12</v>
      </c>
      <c r="C828" s="2">
        <v>42758.56793980347</v>
      </c>
      <c r="D828" s="1">
        <v>1</v>
      </c>
      <c r="E828">
        <v>49</v>
      </c>
      <c r="F828" t="s">
        <v>8</v>
      </c>
    </row>
    <row r="829" spans="1:6" x14ac:dyDescent="0.25">
      <c r="A829" t="s">
        <v>6</v>
      </c>
      <c r="B829" t="s">
        <v>12</v>
      </c>
      <c r="C829" s="2">
        <v>42758.586053217761</v>
      </c>
      <c r="D829" s="1">
        <v>1</v>
      </c>
      <c r="E829">
        <v>7</v>
      </c>
      <c r="F829" t="s">
        <v>8</v>
      </c>
    </row>
    <row r="830" spans="1:6" x14ac:dyDescent="0.25">
      <c r="A830" t="s">
        <v>6</v>
      </c>
      <c r="B830" t="s">
        <v>13</v>
      </c>
      <c r="C830" s="2">
        <v>42758.576284722425</v>
      </c>
      <c r="D830" s="1">
        <v>1</v>
      </c>
      <c r="E830">
        <v>8</v>
      </c>
      <c r="F830" t="s">
        <v>8</v>
      </c>
    </row>
    <row r="831" spans="1:6" x14ac:dyDescent="0.25">
      <c r="A831" t="s">
        <v>6</v>
      </c>
      <c r="B831" t="s">
        <v>16</v>
      </c>
      <c r="C831" s="2">
        <v>42758.591597222257</v>
      </c>
      <c r="D831" s="1">
        <v>1</v>
      </c>
      <c r="E831">
        <v>1</v>
      </c>
      <c r="F831" t="s">
        <v>8</v>
      </c>
    </row>
    <row r="832" spans="1:6" x14ac:dyDescent="0.25">
      <c r="A832" t="s">
        <v>6</v>
      </c>
      <c r="B832" t="s">
        <v>10</v>
      </c>
      <c r="C832" s="2">
        <v>42758.593229166698</v>
      </c>
      <c r="D832" s="1">
        <v>1</v>
      </c>
      <c r="E832">
        <v>1</v>
      </c>
      <c r="F832" t="s">
        <v>8</v>
      </c>
    </row>
    <row r="833" spans="1:6" x14ac:dyDescent="0.25">
      <c r="A833" t="s">
        <v>6</v>
      </c>
      <c r="B833" t="s">
        <v>16</v>
      </c>
      <c r="C833" s="2">
        <v>42758.592974537052</v>
      </c>
      <c r="D833" s="1">
        <v>1</v>
      </c>
      <c r="E833">
        <v>1</v>
      </c>
      <c r="F833" t="s">
        <v>8</v>
      </c>
    </row>
    <row r="834" spans="1:6" x14ac:dyDescent="0.25">
      <c r="A834" t="s">
        <v>6</v>
      </c>
      <c r="B834" t="s">
        <v>10</v>
      </c>
      <c r="C834" s="2">
        <v>42758.594004629645</v>
      </c>
      <c r="D834" s="1">
        <v>1</v>
      </c>
      <c r="E834">
        <v>1</v>
      </c>
      <c r="F834" t="s">
        <v>8</v>
      </c>
    </row>
    <row r="835" spans="1:6" x14ac:dyDescent="0.25">
      <c r="A835" t="s">
        <v>6</v>
      </c>
      <c r="B835" t="s">
        <v>13</v>
      </c>
      <c r="C835" s="2">
        <v>42758.596319444478</v>
      </c>
      <c r="D835" s="1">
        <v>1</v>
      </c>
      <c r="E835">
        <v>1</v>
      </c>
      <c r="F835" t="s">
        <v>8</v>
      </c>
    </row>
    <row r="836" spans="1:6" x14ac:dyDescent="0.25">
      <c r="A836" t="s">
        <v>6</v>
      </c>
      <c r="B836" t="s">
        <v>7</v>
      </c>
      <c r="C836" s="2">
        <v>42758.592638853937</v>
      </c>
      <c r="D836" s="1">
        <v>1</v>
      </c>
      <c r="E836">
        <v>2</v>
      </c>
      <c r="F836" t="s">
        <v>8</v>
      </c>
    </row>
    <row r="837" spans="1:6" x14ac:dyDescent="0.25">
      <c r="A837" t="s">
        <v>6</v>
      </c>
      <c r="B837" t="s">
        <v>12</v>
      </c>
      <c r="C837" s="2">
        <v>42758.601238403004</v>
      </c>
      <c r="D837" s="1">
        <v>1</v>
      </c>
      <c r="E837">
        <v>1</v>
      </c>
      <c r="F837" t="s">
        <v>8</v>
      </c>
    </row>
    <row r="838" spans="1:6" x14ac:dyDescent="0.25">
      <c r="A838" t="s">
        <v>6</v>
      </c>
      <c r="B838" t="s">
        <v>12</v>
      </c>
      <c r="C838" s="2">
        <v>42758.606307847425</v>
      </c>
      <c r="D838" s="1">
        <v>1</v>
      </c>
      <c r="E838">
        <v>8</v>
      </c>
      <c r="F838" t="s">
        <v>8</v>
      </c>
    </row>
    <row r="839" spans="1:6" x14ac:dyDescent="0.25">
      <c r="A839" t="s">
        <v>6</v>
      </c>
      <c r="B839" t="s">
        <v>11</v>
      </c>
      <c r="C839" s="2">
        <v>42758.604780081194</v>
      </c>
      <c r="D839" s="1">
        <v>1</v>
      </c>
      <c r="E839">
        <v>25</v>
      </c>
      <c r="F839" t="s">
        <v>8</v>
      </c>
    </row>
    <row r="840" spans="1:6" x14ac:dyDescent="0.25">
      <c r="A840" t="s">
        <v>6</v>
      </c>
      <c r="B840" t="s">
        <v>7</v>
      </c>
      <c r="C840" s="2">
        <v>42758.610578668769</v>
      </c>
      <c r="D840" s="1">
        <v>1</v>
      </c>
      <c r="E840">
        <v>3</v>
      </c>
      <c r="F840" t="s">
        <v>8</v>
      </c>
    </row>
    <row r="841" spans="1:6" x14ac:dyDescent="0.25">
      <c r="A841" t="s">
        <v>6</v>
      </c>
      <c r="B841" t="s">
        <v>12</v>
      </c>
      <c r="C841" s="2">
        <v>42758.615590266418</v>
      </c>
      <c r="D841" s="1">
        <v>1</v>
      </c>
      <c r="E841">
        <v>13</v>
      </c>
      <c r="F841" t="s">
        <v>8</v>
      </c>
    </row>
    <row r="842" spans="1:6" x14ac:dyDescent="0.25">
      <c r="A842" t="s">
        <v>6</v>
      </c>
      <c r="B842" t="s">
        <v>12</v>
      </c>
      <c r="C842" s="2">
        <v>42758.618402743246</v>
      </c>
      <c r="D842" s="1">
        <v>1</v>
      </c>
      <c r="E842">
        <v>307</v>
      </c>
      <c r="F842" t="s">
        <v>8</v>
      </c>
    </row>
    <row r="843" spans="1:6" x14ac:dyDescent="0.25">
      <c r="A843" t="s">
        <v>6</v>
      </c>
      <c r="B843" t="s">
        <v>12</v>
      </c>
      <c r="C843" s="2">
        <v>42758.621388888918</v>
      </c>
      <c r="D843" s="1">
        <v>1</v>
      </c>
      <c r="E843">
        <v>10</v>
      </c>
      <c r="F843" t="s">
        <v>8</v>
      </c>
    </row>
    <row r="844" spans="1:6" x14ac:dyDescent="0.25">
      <c r="A844" t="s">
        <v>6</v>
      </c>
      <c r="B844" t="s">
        <v>7</v>
      </c>
      <c r="C844" s="2">
        <v>42758.624849514104</v>
      </c>
      <c r="D844" s="1">
        <v>1</v>
      </c>
      <c r="E844">
        <v>1</v>
      </c>
      <c r="F844" t="s">
        <v>8</v>
      </c>
    </row>
    <row r="845" spans="1:6" x14ac:dyDescent="0.25">
      <c r="A845" t="s">
        <v>6</v>
      </c>
      <c r="B845" t="s">
        <v>12</v>
      </c>
      <c r="C845" s="2">
        <v>42758.632337951567</v>
      </c>
      <c r="D845" s="1">
        <v>1</v>
      </c>
      <c r="E845">
        <v>43</v>
      </c>
      <c r="F845" t="s">
        <v>8</v>
      </c>
    </row>
    <row r="846" spans="1:6" x14ac:dyDescent="0.25">
      <c r="A846" t="s">
        <v>6</v>
      </c>
      <c r="B846" t="s">
        <v>12</v>
      </c>
      <c r="C846" s="2">
        <v>42758.6348263775</v>
      </c>
      <c r="D846" s="1">
        <v>1</v>
      </c>
      <c r="E846">
        <v>7</v>
      </c>
      <c r="F846" t="s">
        <v>8</v>
      </c>
    </row>
    <row r="847" spans="1:6" x14ac:dyDescent="0.25">
      <c r="A847" t="s">
        <v>6</v>
      </c>
      <c r="B847" t="s">
        <v>13</v>
      </c>
      <c r="C847" s="2">
        <v>42758.602824074216</v>
      </c>
      <c r="D847" s="1">
        <v>1</v>
      </c>
      <c r="E847">
        <v>2</v>
      </c>
      <c r="F847" t="s">
        <v>8</v>
      </c>
    </row>
    <row r="848" spans="1:6" x14ac:dyDescent="0.25">
      <c r="A848" t="s">
        <v>6</v>
      </c>
      <c r="B848" t="s">
        <v>12</v>
      </c>
      <c r="C848" s="2">
        <v>42758.643865740858</v>
      </c>
      <c r="D848" s="1">
        <v>1</v>
      </c>
      <c r="E848">
        <v>62</v>
      </c>
      <c r="F848" t="s">
        <v>8</v>
      </c>
    </row>
    <row r="849" spans="1:6" x14ac:dyDescent="0.25">
      <c r="A849" t="s">
        <v>6</v>
      </c>
      <c r="B849" t="s">
        <v>7</v>
      </c>
      <c r="C849" s="2">
        <v>42758.646192129701</v>
      </c>
      <c r="D849" s="1">
        <v>1</v>
      </c>
      <c r="E849">
        <v>10</v>
      </c>
      <c r="F849" t="s">
        <v>8</v>
      </c>
    </row>
    <row r="850" spans="1:6" x14ac:dyDescent="0.25">
      <c r="A850" t="s">
        <v>6</v>
      </c>
      <c r="B850" t="s">
        <v>13</v>
      </c>
      <c r="C850" s="2">
        <v>42758.644537037238</v>
      </c>
      <c r="D850" s="1">
        <v>1</v>
      </c>
      <c r="E850">
        <v>1</v>
      </c>
      <c r="F850" t="s">
        <v>8</v>
      </c>
    </row>
    <row r="851" spans="1:6" x14ac:dyDescent="0.25">
      <c r="A851" t="s">
        <v>6</v>
      </c>
      <c r="B851" t="s">
        <v>7</v>
      </c>
      <c r="C851" s="2">
        <v>42758.648564803414</v>
      </c>
      <c r="D851" s="1">
        <v>1</v>
      </c>
      <c r="E851">
        <v>1</v>
      </c>
      <c r="F851" t="s">
        <v>8</v>
      </c>
    </row>
    <row r="852" spans="1:6" x14ac:dyDescent="0.25">
      <c r="A852" t="s">
        <v>6</v>
      </c>
      <c r="B852" t="s">
        <v>10</v>
      </c>
      <c r="C852" s="2">
        <v>42758.651458298787</v>
      </c>
      <c r="D852" s="1">
        <v>1</v>
      </c>
      <c r="E852">
        <v>5</v>
      </c>
      <c r="F852" t="s">
        <v>8</v>
      </c>
    </row>
    <row r="853" spans="1:6" x14ac:dyDescent="0.25">
      <c r="A853" t="s">
        <v>6</v>
      </c>
      <c r="B853" t="s">
        <v>12</v>
      </c>
      <c r="C853" s="2">
        <v>42758.654050914571</v>
      </c>
      <c r="D853" s="1">
        <v>1</v>
      </c>
      <c r="E853">
        <v>93</v>
      </c>
      <c r="F853" t="s">
        <v>8</v>
      </c>
    </row>
    <row r="854" spans="1:6" x14ac:dyDescent="0.25">
      <c r="A854" t="s">
        <v>6</v>
      </c>
      <c r="B854" t="s">
        <v>11</v>
      </c>
      <c r="C854" s="2">
        <v>42758.654513888992</v>
      </c>
      <c r="D854" s="1">
        <v>1</v>
      </c>
      <c r="E854">
        <v>11</v>
      </c>
      <c r="F854" t="s">
        <v>8</v>
      </c>
    </row>
    <row r="855" spans="1:6" x14ac:dyDescent="0.25">
      <c r="A855" t="s">
        <v>6</v>
      </c>
      <c r="B855" t="s">
        <v>12</v>
      </c>
      <c r="C855" s="2">
        <v>42758.657812465448</v>
      </c>
      <c r="D855" s="1">
        <v>1</v>
      </c>
      <c r="E855">
        <v>3</v>
      </c>
      <c r="F855" t="s">
        <v>8</v>
      </c>
    </row>
    <row r="856" spans="1:6" x14ac:dyDescent="0.25">
      <c r="A856" t="s">
        <v>6</v>
      </c>
      <c r="B856" t="s">
        <v>12</v>
      </c>
      <c r="C856" s="2">
        <v>42758.66152776638</v>
      </c>
      <c r="D856" s="1">
        <v>1</v>
      </c>
      <c r="E856">
        <v>18</v>
      </c>
      <c r="F856" t="s">
        <v>8</v>
      </c>
    </row>
    <row r="857" spans="1:6" x14ac:dyDescent="0.25">
      <c r="A857" t="s">
        <v>6</v>
      </c>
      <c r="B857" t="s">
        <v>12</v>
      </c>
      <c r="C857" s="2">
        <v>42758.66074071778</v>
      </c>
      <c r="D857" s="1">
        <v>1</v>
      </c>
      <c r="E857">
        <v>124</v>
      </c>
      <c r="F857" t="s">
        <v>8</v>
      </c>
    </row>
    <row r="858" spans="1:6" x14ac:dyDescent="0.25">
      <c r="A858" t="s">
        <v>6</v>
      </c>
      <c r="B858" t="s">
        <v>7</v>
      </c>
      <c r="C858" s="2">
        <v>42758.650868032593</v>
      </c>
      <c r="D858" s="1">
        <v>1</v>
      </c>
      <c r="E858">
        <v>1</v>
      </c>
      <c r="F858" t="s">
        <v>8</v>
      </c>
    </row>
    <row r="859" spans="1:6" x14ac:dyDescent="0.25">
      <c r="A859" t="s">
        <v>6</v>
      </c>
      <c r="B859" t="s">
        <v>7</v>
      </c>
      <c r="C859" s="2">
        <v>42758.664664316922</v>
      </c>
      <c r="D859" s="1">
        <v>1</v>
      </c>
      <c r="E859">
        <v>2</v>
      </c>
      <c r="F859" t="s">
        <v>8</v>
      </c>
    </row>
    <row r="860" spans="1:6" x14ac:dyDescent="0.25">
      <c r="A860" t="s">
        <v>6</v>
      </c>
      <c r="B860" t="s">
        <v>12</v>
      </c>
      <c r="C860" s="2">
        <v>42758.665949074086</v>
      </c>
      <c r="D860" s="1">
        <v>1</v>
      </c>
      <c r="E860">
        <v>57</v>
      </c>
      <c r="F860" t="s">
        <v>8</v>
      </c>
    </row>
    <row r="861" spans="1:6" x14ac:dyDescent="0.25">
      <c r="A861" t="s">
        <v>6</v>
      </c>
      <c r="B861" t="s">
        <v>7</v>
      </c>
      <c r="C861" s="2">
        <v>42758.667395833414</v>
      </c>
      <c r="D861" s="1">
        <v>1</v>
      </c>
      <c r="E861">
        <v>1</v>
      </c>
      <c r="F861" t="s">
        <v>8</v>
      </c>
    </row>
    <row r="862" spans="1:6" x14ac:dyDescent="0.25">
      <c r="A862" t="s">
        <v>6</v>
      </c>
      <c r="B862" t="s">
        <v>13</v>
      </c>
      <c r="C862" s="2">
        <v>42758.665335648227</v>
      </c>
      <c r="D862" s="1">
        <v>1</v>
      </c>
      <c r="E862">
        <v>1</v>
      </c>
      <c r="F862" t="s">
        <v>8</v>
      </c>
    </row>
    <row r="863" spans="1:6" x14ac:dyDescent="0.25">
      <c r="A863" t="s">
        <v>6</v>
      </c>
      <c r="B863" t="s">
        <v>16</v>
      </c>
      <c r="C863" s="2">
        <v>42758.669074062724</v>
      </c>
      <c r="D863" s="1">
        <v>1</v>
      </c>
      <c r="E863">
        <v>2</v>
      </c>
      <c r="F863" t="s">
        <v>8</v>
      </c>
    </row>
    <row r="864" spans="1:6" x14ac:dyDescent="0.25">
      <c r="A864" t="s">
        <v>6</v>
      </c>
      <c r="B864" t="s">
        <v>7</v>
      </c>
      <c r="C864" s="2">
        <v>42758.673263854347</v>
      </c>
      <c r="D864" s="1">
        <v>1</v>
      </c>
      <c r="E864">
        <v>1</v>
      </c>
      <c r="F864" t="s">
        <v>8</v>
      </c>
    </row>
    <row r="865" spans="1:6" x14ac:dyDescent="0.25">
      <c r="A865" t="s">
        <v>6</v>
      </c>
      <c r="B865" t="s">
        <v>12</v>
      </c>
      <c r="C865" s="2">
        <v>42758.675590254832</v>
      </c>
      <c r="D865" s="1">
        <v>1</v>
      </c>
      <c r="E865">
        <v>5</v>
      </c>
      <c r="F865" t="s">
        <v>8</v>
      </c>
    </row>
    <row r="866" spans="1:6" x14ac:dyDescent="0.25">
      <c r="A866" t="s">
        <v>6</v>
      </c>
      <c r="B866" t="s">
        <v>12</v>
      </c>
      <c r="C866" s="2">
        <v>42758.675601840485</v>
      </c>
      <c r="D866" s="1">
        <v>1</v>
      </c>
      <c r="E866">
        <v>54</v>
      </c>
      <c r="F866" t="s">
        <v>8</v>
      </c>
    </row>
    <row r="867" spans="1:6" x14ac:dyDescent="0.25">
      <c r="A867" t="s">
        <v>6</v>
      </c>
      <c r="B867" t="s">
        <v>12</v>
      </c>
      <c r="C867" s="2">
        <v>42758.677650440019</v>
      </c>
      <c r="D867" s="1">
        <v>1</v>
      </c>
      <c r="E867">
        <v>12</v>
      </c>
      <c r="F867" t="s">
        <v>8</v>
      </c>
    </row>
    <row r="868" spans="1:6" x14ac:dyDescent="0.25">
      <c r="A868" t="s">
        <v>6</v>
      </c>
      <c r="B868" t="s">
        <v>7</v>
      </c>
      <c r="C868" s="2">
        <v>42758.669710648246</v>
      </c>
      <c r="D868" s="1">
        <v>1</v>
      </c>
      <c r="E868">
        <v>1</v>
      </c>
      <c r="F868" t="s">
        <v>8</v>
      </c>
    </row>
    <row r="869" spans="1:6" x14ac:dyDescent="0.25">
      <c r="A869" t="s">
        <v>6</v>
      </c>
      <c r="B869" t="s">
        <v>12</v>
      </c>
      <c r="C869" s="2">
        <v>42758.681805555709</v>
      </c>
      <c r="D869" s="1">
        <v>1</v>
      </c>
      <c r="E869">
        <v>124</v>
      </c>
      <c r="F869" t="s">
        <v>8</v>
      </c>
    </row>
    <row r="870" spans="1:6" x14ac:dyDescent="0.25">
      <c r="A870" t="s">
        <v>6</v>
      </c>
      <c r="B870" t="s">
        <v>12</v>
      </c>
      <c r="C870" s="2">
        <v>42758.594780092593</v>
      </c>
      <c r="D870" s="1">
        <v>1</v>
      </c>
      <c r="E870">
        <v>10</v>
      </c>
      <c r="F870" t="s">
        <v>8</v>
      </c>
    </row>
    <row r="871" spans="1:6" x14ac:dyDescent="0.25">
      <c r="A871" t="s">
        <v>6</v>
      </c>
      <c r="B871" t="s">
        <v>12</v>
      </c>
      <c r="C871" s="2">
        <v>42758.688935185317</v>
      </c>
      <c r="D871" s="1">
        <v>1</v>
      </c>
      <c r="E871">
        <v>101</v>
      </c>
      <c r="F871" t="s">
        <v>8</v>
      </c>
    </row>
    <row r="872" spans="1:6" x14ac:dyDescent="0.25">
      <c r="A872" t="s">
        <v>6</v>
      </c>
      <c r="B872" t="s">
        <v>9</v>
      </c>
      <c r="C872" s="2">
        <v>42758.691689814907</v>
      </c>
      <c r="D872" s="1">
        <v>1</v>
      </c>
      <c r="E872">
        <v>16</v>
      </c>
      <c r="F872" t="s">
        <v>8</v>
      </c>
    </row>
    <row r="873" spans="1:6" x14ac:dyDescent="0.25">
      <c r="A873" t="s">
        <v>6</v>
      </c>
      <c r="B873" t="s">
        <v>7</v>
      </c>
      <c r="C873" s="2">
        <v>42758.679374988656</v>
      </c>
      <c r="D873" s="1">
        <v>1</v>
      </c>
      <c r="E873">
        <v>1</v>
      </c>
      <c r="F873" t="s">
        <v>8</v>
      </c>
    </row>
    <row r="874" spans="1:6" x14ac:dyDescent="0.25">
      <c r="A874" t="s">
        <v>6</v>
      </c>
      <c r="B874" t="s">
        <v>7</v>
      </c>
      <c r="C874" s="2">
        <v>42758.695138888899</v>
      </c>
      <c r="D874" s="1">
        <v>1</v>
      </c>
      <c r="E874">
        <v>1</v>
      </c>
      <c r="F874" t="s">
        <v>8</v>
      </c>
    </row>
    <row r="875" spans="1:6" x14ac:dyDescent="0.25">
      <c r="A875" t="s">
        <v>6</v>
      </c>
      <c r="B875" t="s">
        <v>12</v>
      </c>
      <c r="C875" s="2">
        <v>42758.69518518541</v>
      </c>
      <c r="D875" s="1">
        <v>1</v>
      </c>
      <c r="E875">
        <v>6</v>
      </c>
      <c r="F875" t="s">
        <v>8</v>
      </c>
    </row>
    <row r="876" spans="1:6" x14ac:dyDescent="0.25">
      <c r="A876" t="s">
        <v>6</v>
      </c>
      <c r="B876" t="s">
        <v>16</v>
      </c>
      <c r="C876" s="2">
        <v>42758.696678240784</v>
      </c>
      <c r="D876" s="1">
        <v>1</v>
      </c>
      <c r="E876">
        <v>1</v>
      </c>
      <c r="F876" t="s">
        <v>8</v>
      </c>
    </row>
    <row r="877" spans="1:6" x14ac:dyDescent="0.25">
      <c r="A877" t="s">
        <v>6</v>
      </c>
      <c r="B877" t="s">
        <v>7</v>
      </c>
      <c r="C877" s="2">
        <v>42758.696319444571</v>
      </c>
      <c r="D877" s="1">
        <v>1</v>
      </c>
      <c r="E877">
        <v>1</v>
      </c>
      <c r="F877" t="s">
        <v>8</v>
      </c>
    </row>
    <row r="878" spans="1:6" x14ac:dyDescent="0.25">
      <c r="A878" t="s">
        <v>6</v>
      </c>
      <c r="B878" t="s">
        <v>12</v>
      </c>
      <c r="C878" s="2">
        <v>42758.699455995578</v>
      </c>
      <c r="D878" s="1">
        <v>1</v>
      </c>
      <c r="E878">
        <v>5</v>
      </c>
      <c r="F878" t="s">
        <v>8</v>
      </c>
    </row>
    <row r="879" spans="1:6" x14ac:dyDescent="0.25">
      <c r="A879" t="s">
        <v>6</v>
      </c>
      <c r="B879" t="s">
        <v>9</v>
      </c>
      <c r="C879" s="2">
        <v>42758.699479166884</v>
      </c>
      <c r="D879" s="1">
        <v>1</v>
      </c>
      <c r="E879">
        <v>2</v>
      </c>
      <c r="F879" t="s">
        <v>8</v>
      </c>
    </row>
    <row r="880" spans="1:6" x14ac:dyDescent="0.25">
      <c r="A880" t="s">
        <v>6</v>
      </c>
      <c r="B880" t="s">
        <v>7</v>
      </c>
      <c r="C880" s="2">
        <v>42758.702141203918</v>
      </c>
      <c r="D880" s="1">
        <v>1</v>
      </c>
      <c r="E880">
        <v>4</v>
      </c>
      <c r="F880" t="s">
        <v>8</v>
      </c>
    </row>
    <row r="881" spans="1:6" x14ac:dyDescent="0.25">
      <c r="A881" t="s">
        <v>6</v>
      </c>
      <c r="B881" t="s">
        <v>13</v>
      </c>
      <c r="C881" s="2">
        <v>42758.703634259291</v>
      </c>
      <c r="D881" s="1">
        <v>1</v>
      </c>
      <c r="E881">
        <v>5</v>
      </c>
      <c r="F881" t="s">
        <v>8</v>
      </c>
    </row>
    <row r="882" spans="1:6" x14ac:dyDescent="0.25">
      <c r="A882" t="s">
        <v>6</v>
      </c>
      <c r="B882" t="s">
        <v>12</v>
      </c>
      <c r="C882" s="2">
        <v>42758.704699051101</v>
      </c>
      <c r="D882" s="1">
        <v>1</v>
      </c>
      <c r="E882">
        <v>78</v>
      </c>
      <c r="F882" t="s">
        <v>8</v>
      </c>
    </row>
    <row r="883" spans="1:6" x14ac:dyDescent="0.25">
      <c r="A883" t="s">
        <v>6</v>
      </c>
      <c r="B883" t="s">
        <v>12</v>
      </c>
      <c r="C883" s="2">
        <v>42758.706377314869</v>
      </c>
      <c r="D883" s="1">
        <v>1</v>
      </c>
      <c r="E883">
        <v>2</v>
      </c>
      <c r="F883" t="s">
        <v>8</v>
      </c>
    </row>
    <row r="884" spans="1:6" x14ac:dyDescent="0.25">
      <c r="A884" t="s">
        <v>6</v>
      </c>
      <c r="B884" t="s">
        <v>13</v>
      </c>
      <c r="C884" s="2">
        <v>42758.709803240839</v>
      </c>
      <c r="D884" s="1">
        <v>1</v>
      </c>
      <c r="E884">
        <v>3</v>
      </c>
      <c r="F884" t="s">
        <v>8</v>
      </c>
    </row>
    <row r="885" spans="1:6" x14ac:dyDescent="0.25">
      <c r="A885" t="s">
        <v>6</v>
      </c>
      <c r="B885" t="s">
        <v>7</v>
      </c>
      <c r="C885" s="2">
        <v>42758.701018507127</v>
      </c>
      <c r="D885" s="1">
        <v>1</v>
      </c>
      <c r="E885">
        <v>67</v>
      </c>
      <c r="F885" t="s">
        <v>8</v>
      </c>
    </row>
    <row r="886" spans="1:6" x14ac:dyDescent="0.25">
      <c r="A886" t="s">
        <v>6</v>
      </c>
      <c r="B886" t="s">
        <v>7</v>
      </c>
      <c r="C886" s="2">
        <v>42758.711805521045</v>
      </c>
      <c r="D886" s="1">
        <v>1</v>
      </c>
      <c r="E886">
        <v>1</v>
      </c>
      <c r="F886" t="s">
        <v>8</v>
      </c>
    </row>
    <row r="887" spans="1:6" x14ac:dyDescent="0.25">
      <c r="A887" t="s">
        <v>6</v>
      </c>
      <c r="B887" t="s">
        <v>7</v>
      </c>
      <c r="C887" s="2">
        <v>42758.72012727987</v>
      </c>
      <c r="D887" s="1">
        <v>1</v>
      </c>
      <c r="E887">
        <v>1</v>
      </c>
      <c r="F887" t="s">
        <v>8</v>
      </c>
    </row>
    <row r="888" spans="1:6" x14ac:dyDescent="0.25">
      <c r="A888" t="s">
        <v>6</v>
      </c>
      <c r="B888" t="s">
        <v>12</v>
      </c>
      <c r="C888" s="2">
        <v>42758.721909722313</v>
      </c>
      <c r="D888" s="1">
        <v>1</v>
      </c>
      <c r="E888">
        <v>158</v>
      </c>
      <c r="F888" t="s">
        <v>8</v>
      </c>
    </row>
    <row r="889" spans="1:6" x14ac:dyDescent="0.25">
      <c r="A889" t="s">
        <v>6</v>
      </c>
      <c r="B889" t="s">
        <v>12</v>
      </c>
      <c r="C889" s="2">
        <v>42758.718425903004</v>
      </c>
      <c r="D889" s="1">
        <v>1</v>
      </c>
      <c r="E889">
        <v>336</v>
      </c>
      <c r="F889" t="s">
        <v>8</v>
      </c>
    </row>
    <row r="890" spans="1:6" x14ac:dyDescent="0.25">
      <c r="A890" t="s">
        <v>6</v>
      </c>
      <c r="B890" t="s">
        <v>7</v>
      </c>
      <c r="C890" s="2">
        <v>42758.722719884478</v>
      </c>
      <c r="D890" s="1">
        <v>1</v>
      </c>
      <c r="E890">
        <v>1</v>
      </c>
      <c r="F890" t="s">
        <v>8</v>
      </c>
    </row>
    <row r="891" spans="1:6" x14ac:dyDescent="0.25">
      <c r="A891" t="s">
        <v>6</v>
      </c>
      <c r="B891" t="s">
        <v>17</v>
      </c>
      <c r="C891" s="2">
        <v>42758.726770821959</v>
      </c>
      <c r="D891" s="1">
        <v>1</v>
      </c>
      <c r="E891">
        <v>1</v>
      </c>
      <c r="F891" t="s">
        <v>8</v>
      </c>
    </row>
    <row r="892" spans="1:6" x14ac:dyDescent="0.25">
      <c r="A892" t="s">
        <v>6</v>
      </c>
      <c r="B892" t="s">
        <v>7</v>
      </c>
      <c r="C892" s="2">
        <v>42758.729733796325</v>
      </c>
      <c r="D892" s="1">
        <v>1</v>
      </c>
      <c r="E892">
        <v>2</v>
      </c>
      <c r="F892" t="s">
        <v>8</v>
      </c>
    </row>
    <row r="893" spans="1:6" x14ac:dyDescent="0.25">
      <c r="A893" t="s">
        <v>6</v>
      </c>
      <c r="B893" t="s">
        <v>7</v>
      </c>
      <c r="C893" s="2">
        <v>42758.728680555709</v>
      </c>
      <c r="D893" s="1">
        <v>1</v>
      </c>
      <c r="E893">
        <v>2</v>
      </c>
      <c r="F893" t="s">
        <v>8</v>
      </c>
    </row>
    <row r="894" spans="1:6" x14ac:dyDescent="0.25">
      <c r="A894" t="s">
        <v>6</v>
      </c>
      <c r="B894" t="s">
        <v>11</v>
      </c>
      <c r="C894" s="2">
        <v>42758.732048611157</v>
      </c>
      <c r="D894" s="1">
        <v>1</v>
      </c>
      <c r="E894">
        <v>7</v>
      </c>
      <c r="F894" t="s">
        <v>8</v>
      </c>
    </row>
    <row r="895" spans="1:6" x14ac:dyDescent="0.25">
      <c r="A895" t="s">
        <v>6</v>
      </c>
      <c r="B895" t="s">
        <v>7</v>
      </c>
      <c r="C895" s="2">
        <v>42758.734236099757</v>
      </c>
      <c r="D895" s="1">
        <v>1</v>
      </c>
      <c r="E895">
        <v>2</v>
      </c>
      <c r="F895" t="s">
        <v>8</v>
      </c>
    </row>
    <row r="896" spans="1:6" x14ac:dyDescent="0.25">
      <c r="A896" t="s">
        <v>6</v>
      </c>
      <c r="B896" t="s">
        <v>7</v>
      </c>
      <c r="C896" s="2">
        <v>42758.739293958526</v>
      </c>
      <c r="D896" s="1">
        <v>1</v>
      </c>
      <c r="E896">
        <v>1</v>
      </c>
      <c r="F896" t="s">
        <v>8</v>
      </c>
    </row>
    <row r="897" spans="1:6" x14ac:dyDescent="0.25">
      <c r="A897" t="s">
        <v>6</v>
      </c>
      <c r="B897" t="s">
        <v>12</v>
      </c>
      <c r="C897" s="2">
        <v>42758.756701353937</v>
      </c>
      <c r="D897" s="1">
        <v>1</v>
      </c>
      <c r="E897">
        <v>38</v>
      </c>
      <c r="F897" t="s">
        <v>8</v>
      </c>
    </row>
    <row r="898" spans="1:6" x14ac:dyDescent="0.25">
      <c r="A898" t="s">
        <v>6</v>
      </c>
      <c r="B898" t="s">
        <v>12</v>
      </c>
      <c r="C898" s="2">
        <v>42758.759537002537</v>
      </c>
      <c r="D898" s="1">
        <v>1</v>
      </c>
      <c r="E898">
        <v>34</v>
      </c>
      <c r="F898" t="s">
        <v>8</v>
      </c>
    </row>
    <row r="899" spans="1:6" x14ac:dyDescent="0.25">
      <c r="A899" t="s">
        <v>6</v>
      </c>
      <c r="B899" t="s">
        <v>12</v>
      </c>
      <c r="C899" s="2">
        <v>42758.764652777929</v>
      </c>
      <c r="D899" s="1">
        <v>1</v>
      </c>
      <c r="E899">
        <v>9</v>
      </c>
      <c r="F899" t="s">
        <v>8</v>
      </c>
    </row>
    <row r="900" spans="1:6" x14ac:dyDescent="0.25">
      <c r="A900" t="s">
        <v>6</v>
      </c>
      <c r="B900" t="s">
        <v>12</v>
      </c>
      <c r="C900" s="2">
        <v>42759.353171296418</v>
      </c>
      <c r="D900" s="1">
        <v>1</v>
      </c>
      <c r="E900">
        <v>3</v>
      </c>
      <c r="F900" t="s">
        <v>8</v>
      </c>
    </row>
    <row r="901" spans="1:6" x14ac:dyDescent="0.25">
      <c r="A901" t="s">
        <v>6</v>
      </c>
      <c r="B901" t="s">
        <v>12</v>
      </c>
      <c r="C901" s="2">
        <v>42759.377523136791</v>
      </c>
      <c r="D901" s="1">
        <v>1</v>
      </c>
      <c r="E901">
        <v>150</v>
      </c>
      <c r="F901" t="s">
        <v>8</v>
      </c>
    </row>
    <row r="902" spans="1:6" x14ac:dyDescent="0.25">
      <c r="A902" t="s">
        <v>6</v>
      </c>
      <c r="B902" t="s">
        <v>12</v>
      </c>
      <c r="C902" s="2">
        <v>42759.412974514067</v>
      </c>
      <c r="D902" s="1">
        <v>1</v>
      </c>
      <c r="E902">
        <v>72</v>
      </c>
      <c r="F902" t="s">
        <v>8</v>
      </c>
    </row>
    <row r="903" spans="1:6" x14ac:dyDescent="0.25">
      <c r="A903" t="s">
        <v>6</v>
      </c>
      <c r="B903" t="s">
        <v>7</v>
      </c>
      <c r="C903" s="2">
        <v>42759.414363426156</v>
      </c>
      <c r="D903" s="1">
        <v>1</v>
      </c>
      <c r="E903">
        <v>1</v>
      </c>
      <c r="F903" t="s">
        <v>8</v>
      </c>
    </row>
    <row r="904" spans="1:6" x14ac:dyDescent="0.25">
      <c r="A904" t="s">
        <v>6</v>
      </c>
      <c r="B904" t="s">
        <v>9</v>
      </c>
      <c r="C904" s="2">
        <v>42759.415000000037</v>
      </c>
      <c r="D904" s="1">
        <v>1</v>
      </c>
      <c r="E904">
        <v>2</v>
      </c>
      <c r="F904" t="s">
        <v>8</v>
      </c>
    </row>
    <row r="905" spans="1:6" x14ac:dyDescent="0.25">
      <c r="A905" t="s">
        <v>6</v>
      </c>
      <c r="B905" t="s">
        <v>7</v>
      </c>
      <c r="C905" s="2">
        <v>42759.416157396045</v>
      </c>
      <c r="D905" s="1">
        <v>1</v>
      </c>
      <c r="E905">
        <v>1</v>
      </c>
      <c r="F905" t="s">
        <v>8</v>
      </c>
    </row>
    <row r="906" spans="1:6" x14ac:dyDescent="0.25">
      <c r="A906" t="s">
        <v>6</v>
      </c>
      <c r="B906" t="s">
        <v>10</v>
      </c>
      <c r="C906" s="2">
        <v>42759.417326353956</v>
      </c>
      <c r="D906" s="1">
        <v>1</v>
      </c>
      <c r="E906">
        <v>5</v>
      </c>
      <c r="F906" t="s">
        <v>8</v>
      </c>
    </row>
    <row r="907" spans="1:6" x14ac:dyDescent="0.25">
      <c r="A907" t="s">
        <v>6</v>
      </c>
      <c r="B907" t="s">
        <v>12</v>
      </c>
      <c r="C907" s="2">
        <v>42759.441574062686</v>
      </c>
      <c r="D907" s="1">
        <v>1</v>
      </c>
      <c r="E907">
        <v>4</v>
      </c>
      <c r="F907" t="s">
        <v>8</v>
      </c>
    </row>
    <row r="908" spans="1:6" x14ac:dyDescent="0.25">
      <c r="A908" t="s">
        <v>6</v>
      </c>
      <c r="B908" t="s">
        <v>7</v>
      </c>
      <c r="C908" s="2">
        <v>42759.460173576605</v>
      </c>
      <c r="D908" s="1">
        <v>1</v>
      </c>
      <c r="E908">
        <v>5</v>
      </c>
      <c r="F908" t="s">
        <v>8</v>
      </c>
    </row>
    <row r="909" spans="1:6" x14ac:dyDescent="0.25">
      <c r="A909" t="s">
        <v>6</v>
      </c>
      <c r="B909" t="s">
        <v>12</v>
      </c>
      <c r="C909" s="2">
        <v>42759.470659699291</v>
      </c>
      <c r="D909" s="1">
        <v>1</v>
      </c>
      <c r="E909">
        <v>3</v>
      </c>
      <c r="F909" t="s">
        <v>8</v>
      </c>
    </row>
    <row r="910" spans="1:6" x14ac:dyDescent="0.25">
      <c r="A910" t="s">
        <v>6</v>
      </c>
      <c r="B910" t="s">
        <v>13</v>
      </c>
      <c r="C910" s="2">
        <v>42759.4785763775</v>
      </c>
      <c r="D910" s="1">
        <v>1</v>
      </c>
      <c r="E910">
        <v>5</v>
      </c>
      <c r="F910" t="s">
        <v>8</v>
      </c>
    </row>
    <row r="911" spans="1:6" x14ac:dyDescent="0.25">
      <c r="A911" t="s">
        <v>6</v>
      </c>
      <c r="B911" t="s">
        <v>7</v>
      </c>
      <c r="C911" s="2">
        <v>42759.488460648339</v>
      </c>
      <c r="D911" s="1">
        <v>1</v>
      </c>
      <c r="E911">
        <v>1</v>
      </c>
      <c r="F911" t="s">
        <v>8</v>
      </c>
    </row>
    <row r="912" spans="1:6" x14ac:dyDescent="0.25">
      <c r="A912" t="s">
        <v>6</v>
      </c>
      <c r="B912" t="s">
        <v>9</v>
      </c>
      <c r="C912" s="2">
        <v>42759.493506933097</v>
      </c>
      <c r="D912" s="1">
        <v>1</v>
      </c>
      <c r="E912">
        <v>3</v>
      </c>
      <c r="F912" t="s">
        <v>8</v>
      </c>
    </row>
    <row r="913" spans="1:6" x14ac:dyDescent="0.25">
      <c r="A913" t="s">
        <v>6</v>
      </c>
      <c r="B913" t="s">
        <v>12</v>
      </c>
      <c r="C913" s="2">
        <v>42759.494710636791</v>
      </c>
      <c r="D913" s="1">
        <v>1</v>
      </c>
      <c r="E913">
        <v>11</v>
      </c>
      <c r="F913" t="s">
        <v>8</v>
      </c>
    </row>
    <row r="914" spans="1:6" x14ac:dyDescent="0.25">
      <c r="A914" t="s">
        <v>6</v>
      </c>
      <c r="B914" t="s">
        <v>7</v>
      </c>
      <c r="C914" s="2">
        <v>42759.493530092761</v>
      </c>
      <c r="D914" s="1">
        <v>1</v>
      </c>
      <c r="E914">
        <v>57</v>
      </c>
      <c r="F914" t="s">
        <v>8</v>
      </c>
    </row>
    <row r="915" spans="1:6" x14ac:dyDescent="0.25">
      <c r="A915" t="s">
        <v>6</v>
      </c>
      <c r="B915" t="s">
        <v>7</v>
      </c>
      <c r="C915" s="2">
        <v>42759.501712962985</v>
      </c>
      <c r="D915" s="1">
        <v>1</v>
      </c>
      <c r="E915">
        <v>1</v>
      </c>
      <c r="F915" t="s">
        <v>8</v>
      </c>
    </row>
    <row r="916" spans="1:6" x14ac:dyDescent="0.25">
      <c r="A916" t="s">
        <v>6</v>
      </c>
      <c r="B916" t="s">
        <v>12</v>
      </c>
      <c r="C916" s="2">
        <v>42759.526076389011</v>
      </c>
      <c r="D916" s="1">
        <v>1</v>
      </c>
      <c r="E916">
        <v>1</v>
      </c>
      <c r="F916" t="s">
        <v>8</v>
      </c>
    </row>
    <row r="917" spans="1:6" x14ac:dyDescent="0.25">
      <c r="A917" t="s">
        <v>6</v>
      </c>
      <c r="B917" t="s">
        <v>7</v>
      </c>
      <c r="C917" s="2">
        <v>42759.527256933041</v>
      </c>
      <c r="D917" s="1">
        <v>1</v>
      </c>
      <c r="E917">
        <v>1</v>
      </c>
      <c r="F917" t="s">
        <v>8</v>
      </c>
    </row>
    <row r="918" spans="1:6" x14ac:dyDescent="0.25">
      <c r="A918" t="s">
        <v>6</v>
      </c>
      <c r="B918" t="s">
        <v>7</v>
      </c>
      <c r="C918" s="2">
        <v>42759.5286574075</v>
      </c>
      <c r="D918" s="1">
        <v>1</v>
      </c>
      <c r="E918">
        <v>4</v>
      </c>
      <c r="F918" t="s">
        <v>8</v>
      </c>
    </row>
    <row r="919" spans="1:6" x14ac:dyDescent="0.25">
      <c r="A919" t="s">
        <v>6</v>
      </c>
      <c r="B919" t="s">
        <v>12</v>
      </c>
      <c r="C919" s="2">
        <v>42759.54298611125</v>
      </c>
      <c r="D919" s="1">
        <v>1</v>
      </c>
      <c r="E919">
        <v>18</v>
      </c>
      <c r="F919" t="s">
        <v>8</v>
      </c>
    </row>
    <row r="920" spans="1:6" x14ac:dyDescent="0.25">
      <c r="A920" t="s">
        <v>6</v>
      </c>
      <c r="B920" t="s">
        <v>12</v>
      </c>
      <c r="C920" s="2">
        <v>42759.548692095093</v>
      </c>
      <c r="D920" s="1">
        <v>1</v>
      </c>
      <c r="E920">
        <v>53</v>
      </c>
      <c r="F920" t="s">
        <v>8</v>
      </c>
    </row>
    <row r="921" spans="1:6" x14ac:dyDescent="0.25">
      <c r="A921" t="s">
        <v>6</v>
      </c>
      <c r="B921" t="s">
        <v>7</v>
      </c>
      <c r="C921" s="2">
        <v>42759.540416666772</v>
      </c>
      <c r="D921" s="1">
        <v>1</v>
      </c>
      <c r="E921">
        <v>1</v>
      </c>
      <c r="F921" t="s">
        <v>8</v>
      </c>
    </row>
    <row r="922" spans="1:6" x14ac:dyDescent="0.25">
      <c r="A922" t="s">
        <v>6</v>
      </c>
      <c r="B922" t="s">
        <v>15</v>
      </c>
      <c r="C922" s="2">
        <v>42759.554374988656</v>
      </c>
      <c r="D922" s="1">
        <v>1</v>
      </c>
      <c r="E922">
        <v>1</v>
      </c>
      <c r="F922" t="s">
        <v>8</v>
      </c>
    </row>
    <row r="923" spans="1:6" x14ac:dyDescent="0.25">
      <c r="A923" t="s">
        <v>6</v>
      </c>
      <c r="B923" t="s">
        <v>12</v>
      </c>
      <c r="C923" s="2">
        <v>42759.561307835858</v>
      </c>
      <c r="D923" s="1">
        <v>1</v>
      </c>
      <c r="E923">
        <v>2</v>
      </c>
      <c r="F923" t="s">
        <v>8</v>
      </c>
    </row>
    <row r="924" spans="1:6" x14ac:dyDescent="0.25">
      <c r="A924" t="s">
        <v>6</v>
      </c>
      <c r="B924" t="s">
        <v>7</v>
      </c>
      <c r="C924" s="2">
        <v>42759.5599074075</v>
      </c>
      <c r="D924" s="1">
        <v>1</v>
      </c>
      <c r="E924">
        <v>4</v>
      </c>
      <c r="F924" t="s">
        <v>8</v>
      </c>
    </row>
    <row r="925" spans="1:6" x14ac:dyDescent="0.25">
      <c r="A925" t="s">
        <v>6</v>
      </c>
      <c r="B925" t="s">
        <v>7</v>
      </c>
      <c r="C925" s="2">
        <v>42759.563518518582</v>
      </c>
      <c r="D925" s="1">
        <v>1</v>
      </c>
      <c r="E925">
        <v>1</v>
      </c>
      <c r="F925" t="s">
        <v>8</v>
      </c>
    </row>
    <row r="926" spans="1:6" x14ac:dyDescent="0.25">
      <c r="A926" t="s">
        <v>6</v>
      </c>
      <c r="B926" t="s">
        <v>7</v>
      </c>
      <c r="C926" s="2">
        <v>42759.56868055556</v>
      </c>
      <c r="D926" s="1">
        <v>1</v>
      </c>
      <c r="E926">
        <v>3</v>
      </c>
      <c r="F926" t="s">
        <v>8</v>
      </c>
    </row>
    <row r="927" spans="1:6" x14ac:dyDescent="0.25">
      <c r="A927" t="s">
        <v>6</v>
      </c>
      <c r="B927" t="s">
        <v>12</v>
      </c>
      <c r="C927" s="2">
        <v>42759.537384247873</v>
      </c>
      <c r="D927" s="1">
        <v>1</v>
      </c>
      <c r="E927">
        <v>42</v>
      </c>
      <c r="F927" t="s">
        <v>8</v>
      </c>
    </row>
    <row r="928" spans="1:6" x14ac:dyDescent="0.25">
      <c r="A928" t="s">
        <v>6</v>
      </c>
      <c r="B928" t="s">
        <v>16</v>
      </c>
      <c r="C928" s="2">
        <v>42759.602569444571</v>
      </c>
      <c r="D928" s="1">
        <v>1</v>
      </c>
      <c r="E928">
        <v>1</v>
      </c>
      <c r="F928" t="s">
        <v>8</v>
      </c>
    </row>
    <row r="929" spans="1:6" x14ac:dyDescent="0.25">
      <c r="A929" t="s">
        <v>6</v>
      </c>
      <c r="B929" t="s">
        <v>15</v>
      </c>
      <c r="C929" s="2">
        <v>42759.604699074291</v>
      </c>
      <c r="D929" s="1">
        <v>1</v>
      </c>
      <c r="E929">
        <v>1</v>
      </c>
      <c r="F929" t="s">
        <v>8</v>
      </c>
    </row>
    <row r="930" spans="1:6" x14ac:dyDescent="0.25">
      <c r="A930" t="s">
        <v>6</v>
      </c>
      <c r="B930" t="s">
        <v>15</v>
      </c>
      <c r="C930" s="2">
        <v>42759.607893518638</v>
      </c>
      <c r="D930" s="1">
        <v>1</v>
      </c>
      <c r="E930">
        <v>1</v>
      </c>
      <c r="F930" t="s">
        <v>8</v>
      </c>
    </row>
    <row r="931" spans="1:6" x14ac:dyDescent="0.25">
      <c r="A931" t="s">
        <v>6</v>
      </c>
      <c r="B931" t="s">
        <v>12</v>
      </c>
      <c r="C931" s="2">
        <v>42759.617280058097</v>
      </c>
      <c r="D931" s="1">
        <v>1</v>
      </c>
      <c r="E931">
        <v>20</v>
      </c>
      <c r="F931" t="s">
        <v>8</v>
      </c>
    </row>
    <row r="932" spans="1:6" x14ac:dyDescent="0.25">
      <c r="A932" t="s">
        <v>6</v>
      </c>
      <c r="B932" t="s">
        <v>12</v>
      </c>
      <c r="C932" s="2">
        <v>42759.620497685391</v>
      </c>
      <c r="D932" s="1">
        <v>1</v>
      </c>
      <c r="E932">
        <v>13</v>
      </c>
      <c r="F932" t="s">
        <v>8</v>
      </c>
    </row>
    <row r="933" spans="1:6" x14ac:dyDescent="0.25">
      <c r="A933" t="s">
        <v>6</v>
      </c>
      <c r="B933" t="s">
        <v>12</v>
      </c>
      <c r="C933" s="2">
        <v>42759.677835636772</v>
      </c>
      <c r="D933" s="1">
        <v>1</v>
      </c>
      <c r="E933">
        <v>13</v>
      </c>
      <c r="F933" t="s">
        <v>8</v>
      </c>
    </row>
    <row r="934" spans="1:6" x14ac:dyDescent="0.25">
      <c r="A934" t="s">
        <v>6</v>
      </c>
      <c r="B934" t="s">
        <v>12</v>
      </c>
      <c r="C934" s="2">
        <v>42759.679351817351</v>
      </c>
      <c r="D934" s="1">
        <v>1</v>
      </c>
      <c r="E934">
        <v>29</v>
      </c>
      <c r="F934" t="s">
        <v>8</v>
      </c>
    </row>
    <row r="935" spans="1:6" x14ac:dyDescent="0.25">
      <c r="A935" t="s">
        <v>6</v>
      </c>
      <c r="B935" t="s">
        <v>12</v>
      </c>
      <c r="C935" s="2">
        <v>42759.697372685187</v>
      </c>
      <c r="D935" s="1">
        <v>1</v>
      </c>
      <c r="E935">
        <v>4</v>
      </c>
      <c r="F935" t="s">
        <v>8</v>
      </c>
    </row>
    <row r="936" spans="1:6" x14ac:dyDescent="0.25">
      <c r="A936" t="s">
        <v>6</v>
      </c>
      <c r="B936" t="s">
        <v>13</v>
      </c>
      <c r="C936" s="2">
        <v>42759.698773125187</v>
      </c>
      <c r="D936" s="1">
        <v>1</v>
      </c>
      <c r="E936">
        <v>8</v>
      </c>
      <c r="F936" t="s">
        <v>8</v>
      </c>
    </row>
    <row r="937" spans="1:6" x14ac:dyDescent="0.25">
      <c r="A937" t="s">
        <v>6</v>
      </c>
      <c r="B937" t="s">
        <v>12</v>
      </c>
      <c r="C937" s="2">
        <v>42759.701284722425</v>
      </c>
      <c r="D937" s="1">
        <v>1</v>
      </c>
      <c r="E937">
        <v>85</v>
      </c>
      <c r="F937" t="s">
        <v>8</v>
      </c>
    </row>
    <row r="938" spans="1:6" x14ac:dyDescent="0.25">
      <c r="A938" t="s">
        <v>6</v>
      </c>
      <c r="B938" t="s">
        <v>12</v>
      </c>
      <c r="C938" s="2">
        <v>42760.31383101875</v>
      </c>
      <c r="D938" s="1">
        <v>1</v>
      </c>
      <c r="E938">
        <v>35</v>
      </c>
      <c r="F938" t="s">
        <v>8</v>
      </c>
    </row>
    <row r="939" spans="1:6" x14ac:dyDescent="0.25">
      <c r="A939" t="s">
        <v>6</v>
      </c>
      <c r="B939" t="s">
        <v>12</v>
      </c>
      <c r="C939" s="2">
        <v>42760.323159687687</v>
      </c>
      <c r="D939" s="1">
        <v>1</v>
      </c>
      <c r="E939">
        <v>37</v>
      </c>
      <c r="F939" t="s">
        <v>8</v>
      </c>
    </row>
    <row r="940" spans="1:6" x14ac:dyDescent="0.25">
      <c r="A940" t="s">
        <v>6</v>
      </c>
      <c r="B940" t="s">
        <v>7</v>
      </c>
      <c r="C940" s="2">
        <v>42760.357407372911</v>
      </c>
      <c r="D940" s="1">
        <v>1</v>
      </c>
      <c r="E940">
        <v>1</v>
      </c>
      <c r="F940" t="s">
        <v>8</v>
      </c>
    </row>
    <row r="941" spans="1:6" x14ac:dyDescent="0.25">
      <c r="A941" t="s">
        <v>6</v>
      </c>
      <c r="B941" t="s">
        <v>12</v>
      </c>
      <c r="C941" s="2">
        <v>42760.370439814869</v>
      </c>
      <c r="D941" s="1">
        <v>1</v>
      </c>
      <c r="E941">
        <v>15</v>
      </c>
      <c r="F941" t="s">
        <v>8</v>
      </c>
    </row>
    <row r="942" spans="1:6" x14ac:dyDescent="0.25">
      <c r="A942" t="s">
        <v>6</v>
      </c>
      <c r="B942" t="s">
        <v>13</v>
      </c>
      <c r="C942" s="2">
        <v>42760.40332175931</v>
      </c>
      <c r="D942" s="1">
        <v>1</v>
      </c>
      <c r="E942">
        <v>4</v>
      </c>
      <c r="F942" t="s">
        <v>8</v>
      </c>
    </row>
    <row r="943" spans="1:6" x14ac:dyDescent="0.25">
      <c r="A943" t="s">
        <v>6</v>
      </c>
      <c r="B943" t="s">
        <v>13</v>
      </c>
      <c r="C943" s="2">
        <v>42760.404224525671</v>
      </c>
      <c r="D943" s="1">
        <v>1</v>
      </c>
      <c r="E943">
        <v>1</v>
      </c>
      <c r="F943" t="s">
        <v>8</v>
      </c>
    </row>
    <row r="944" spans="1:6" x14ac:dyDescent="0.25">
      <c r="A944" t="s">
        <v>6</v>
      </c>
      <c r="B944" t="s">
        <v>14</v>
      </c>
      <c r="C944" s="2">
        <v>42760.403483796399</v>
      </c>
      <c r="D944" s="1">
        <v>1</v>
      </c>
      <c r="E944">
        <v>1</v>
      </c>
      <c r="F944" t="s">
        <v>8</v>
      </c>
    </row>
    <row r="945" spans="1:6" x14ac:dyDescent="0.25">
      <c r="A945" t="s">
        <v>6</v>
      </c>
      <c r="B945" t="s">
        <v>7</v>
      </c>
      <c r="C945" s="2">
        <v>42760.40574070625</v>
      </c>
      <c r="D945" s="1">
        <v>1</v>
      </c>
      <c r="E945">
        <v>1</v>
      </c>
      <c r="F945" t="s">
        <v>8</v>
      </c>
    </row>
    <row r="946" spans="1:6" x14ac:dyDescent="0.25">
      <c r="A946" t="s">
        <v>6</v>
      </c>
      <c r="B946" t="s">
        <v>7</v>
      </c>
      <c r="C946" s="2">
        <v>42760.414050925989</v>
      </c>
      <c r="D946" s="1">
        <v>1</v>
      </c>
      <c r="E946">
        <v>2</v>
      </c>
      <c r="F946" t="s">
        <v>8</v>
      </c>
    </row>
    <row r="947" spans="1:6" x14ac:dyDescent="0.25">
      <c r="A947" t="s">
        <v>6</v>
      </c>
      <c r="B947" t="s">
        <v>7</v>
      </c>
      <c r="C947" s="2">
        <v>42760.417199074291</v>
      </c>
      <c r="D947" s="1">
        <v>1</v>
      </c>
      <c r="E947">
        <v>1</v>
      </c>
      <c r="F947" t="s">
        <v>8</v>
      </c>
    </row>
    <row r="948" spans="1:6" x14ac:dyDescent="0.25">
      <c r="A948" t="s">
        <v>6</v>
      </c>
      <c r="B948" t="s">
        <v>13</v>
      </c>
      <c r="C948" s="2">
        <v>42760.422025463078</v>
      </c>
      <c r="D948" s="1">
        <v>1</v>
      </c>
      <c r="E948">
        <v>1</v>
      </c>
      <c r="F948" t="s">
        <v>8</v>
      </c>
    </row>
    <row r="949" spans="1:6" x14ac:dyDescent="0.25">
      <c r="A949" t="s">
        <v>6</v>
      </c>
      <c r="B949" t="s">
        <v>13</v>
      </c>
      <c r="C949" s="2">
        <v>42760.424143507145</v>
      </c>
      <c r="D949" s="1">
        <v>1</v>
      </c>
      <c r="E949">
        <v>1</v>
      </c>
      <c r="F949" t="s">
        <v>8</v>
      </c>
    </row>
    <row r="950" spans="1:6" x14ac:dyDescent="0.25">
      <c r="A950" t="s">
        <v>6</v>
      </c>
      <c r="B950" t="s">
        <v>13</v>
      </c>
      <c r="C950" s="2">
        <v>42760.427847222425</v>
      </c>
      <c r="D950" s="1">
        <v>1</v>
      </c>
      <c r="E950">
        <v>1</v>
      </c>
      <c r="F950" t="s">
        <v>8</v>
      </c>
    </row>
    <row r="951" spans="1:6" x14ac:dyDescent="0.25">
      <c r="A951" t="s">
        <v>6</v>
      </c>
      <c r="B951" t="s">
        <v>7</v>
      </c>
      <c r="C951" s="2">
        <v>42760.429282384459</v>
      </c>
      <c r="D951" s="1">
        <v>1</v>
      </c>
      <c r="E951">
        <v>2</v>
      </c>
      <c r="F951" t="s">
        <v>8</v>
      </c>
    </row>
    <row r="952" spans="1:6" x14ac:dyDescent="0.25">
      <c r="A952" t="s">
        <v>6</v>
      </c>
      <c r="B952" t="s">
        <v>12</v>
      </c>
      <c r="C952" s="2">
        <v>42760.430740717798</v>
      </c>
      <c r="D952" s="1">
        <v>1</v>
      </c>
      <c r="E952">
        <v>2</v>
      </c>
      <c r="F952" t="s">
        <v>8</v>
      </c>
    </row>
    <row r="953" spans="1:6" x14ac:dyDescent="0.25">
      <c r="A953" t="s">
        <v>6</v>
      </c>
      <c r="B953" t="s">
        <v>7</v>
      </c>
      <c r="C953" s="2">
        <v>42760.431909722276</v>
      </c>
      <c r="D953" s="1">
        <v>1</v>
      </c>
      <c r="E953">
        <v>2</v>
      </c>
      <c r="F953" t="s">
        <v>8</v>
      </c>
    </row>
    <row r="954" spans="1:6" x14ac:dyDescent="0.25">
      <c r="A954" t="s">
        <v>6</v>
      </c>
      <c r="B954" t="s">
        <v>11</v>
      </c>
      <c r="C954" s="2">
        <v>42760.434664351866</v>
      </c>
      <c r="D954" s="1">
        <v>1</v>
      </c>
      <c r="E954">
        <v>38</v>
      </c>
      <c r="F954" t="s">
        <v>8</v>
      </c>
    </row>
    <row r="955" spans="1:6" x14ac:dyDescent="0.25">
      <c r="A955" t="s">
        <v>6</v>
      </c>
      <c r="B955" t="s">
        <v>11</v>
      </c>
      <c r="C955" s="2">
        <v>42760.435775463004</v>
      </c>
      <c r="D955" s="1">
        <v>1</v>
      </c>
      <c r="E955">
        <v>4</v>
      </c>
      <c r="F955" t="s">
        <v>8</v>
      </c>
    </row>
    <row r="956" spans="1:6" x14ac:dyDescent="0.25">
      <c r="A956" t="s">
        <v>6</v>
      </c>
      <c r="B956" t="s">
        <v>7</v>
      </c>
      <c r="C956" s="2">
        <v>42760.438275428023</v>
      </c>
      <c r="D956" s="1">
        <v>1</v>
      </c>
      <c r="E956">
        <v>1</v>
      </c>
      <c r="F956" t="s">
        <v>8</v>
      </c>
    </row>
    <row r="957" spans="1:6" x14ac:dyDescent="0.25">
      <c r="A957" t="s">
        <v>6</v>
      </c>
      <c r="B957" t="s">
        <v>7</v>
      </c>
      <c r="C957" s="2">
        <v>42760.439837940037</v>
      </c>
      <c r="D957" s="1">
        <v>1</v>
      </c>
      <c r="E957">
        <v>2</v>
      </c>
      <c r="F957" t="s">
        <v>8</v>
      </c>
    </row>
    <row r="958" spans="1:6" x14ac:dyDescent="0.25">
      <c r="A958" t="s">
        <v>6</v>
      </c>
      <c r="B958" t="s">
        <v>16</v>
      </c>
      <c r="C958" s="2">
        <v>42760.440752314869</v>
      </c>
      <c r="D958" s="1">
        <v>1</v>
      </c>
      <c r="E958">
        <v>1</v>
      </c>
      <c r="F958" t="s">
        <v>8</v>
      </c>
    </row>
    <row r="959" spans="1:6" x14ac:dyDescent="0.25">
      <c r="A959" t="s">
        <v>6</v>
      </c>
      <c r="B959" t="s">
        <v>16</v>
      </c>
      <c r="C959" s="2">
        <v>42760.446678240784</v>
      </c>
      <c r="D959" s="1">
        <v>1</v>
      </c>
      <c r="E959">
        <v>1</v>
      </c>
      <c r="F959" t="s">
        <v>8</v>
      </c>
    </row>
    <row r="960" spans="1:6" x14ac:dyDescent="0.25">
      <c r="A960" t="s">
        <v>6</v>
      </c>
      <c r="B960" t="s">
        <v>16</v>
      </c>
      <c r="C960" s="2">
        <v>42760.451076354366</v>
      </c>
      <c r="D960" s="1">
        <v>1</v>
      </c>
      <c r="E960">
        <v>1</v>
      </c>
      <c r="F960" t="s">
        <v>8</v>
      </c>
    </row>
    <row r="961" spans="1:6" x14ac:dyDescent="0.25">
      <c r="A961" t="s">
        <v>6</v>
      </c>
      <c r="B961" t="s">
        <v>11</v>
      </c>
      <c r="C961" s="2">
        <v>42760.453634259291</v>
      </c>
      <c r="D961" s="1">
        <v>1</v>
      </c>
      <c r="E961">
        <v>19</v>
      </c>
      <c r="F961" t="s">
        <v>8</v>
      </c>
    </row>
    <row r="962" spans="1:6" x14ac:dyDescent="0.25">
      <c r="A962" t="s">
        <v>6</v>
      </c>
      <c r="B962" t="s">
        <v>11</v>
      </c>
      <c r="C962" s="2">
        <v>42760.455810162239</v>
      </c>
      <c r="D962" s="1">
        <v>1</v>
      </c>
      <c r="E962">
        <v>61</v>
      </c>
      <c r="F962" t="s">
        <v>8</v>
      </c>
    </row>
    <row r="963" spans="1:6" x14ac:dyDescent="0.25">
      <c r="A963" t="s">
        <v>6</v>
      </c>
      <c r="B963" t="s">
        <v>12</v>
      </c>
      <c r="C963" s="2">
        <v>42760.458310173824</v>
      </c>
      <c r="D963" s="1">
        <v>1</v>
      </c>
      <c r="E963">
        <v>50</v>
      </c>
      <c r="F963" t="s">
        <v>8</v>
      </c>
    </row>
    <row r="964" spans="1:6" x14ac:dyDescent="0.25">
      <c r="A964" t="s">
        <v>6</v>
      </c>
      <c r="B964" t="s">
        <v>16</v>
      </c>
      <c r="C964" s="2">
        <v>42760.47942127334</v>
      </c>
      <c r="D964" s="1">
        <v>1</v>
      </c>
      <c r="E964">
        <v>4</v>
      </c>
      <c r="F964" t="s">
        <v>8</v>
      </c>
    </row>
    <row r="965" spans="1:6" x14ac:dyDescent="0.25">
      <c r="A965" t="s">
        <v>6</v>
      </c>
      <c r="B965" t="s">
        <v>13</v>
      </c>
      <c r="C965" s="2">
        <v>42760.481550891418</v>
      </c>
      <c r="D965" s="1">
        <v>1</v>
      </c>
      <c r="E965">
        <v>2</v>
      </c>
      <c r="F965" t="s">
        <v>8</v>
      </c>
    </row>
    <row r="966" spans="1:6" x14ac:dyDescent="0.25">
      <c r="A966" t="s">
        <v>6</v>
      </c>
      <c r="B966" t="s">
        <v>13</v>
      </c>
      <c r="C966" s="2">
        <v>42760.486909722444</v>
      </c>
      <c r="D966" s="1">
        <v>1</v>
      </c>
      <c r="E966">
        <v>4</v>
      </c>
      <c r="F966" t="s">
        <v>8</v>
      </c>
    </row>
    <row r="967" spans="1:6" x14ac:dyDescent="0.25">
      <c r="A967" t="s">
        <v>6</v>
      </c>
      <c r="B967" t="s">
        <v>12</v>
      </c>
      <c r="C967" s="2">
        <v>42760.494953680784</v>
      </c>
      <c r="D967" s="1">
        <v>1</v>
      </c>
      <c r="E967">
        <v>30</v>
      </c>
      <c r="F967" t="s">
        <v>8</v>
      </c>
    </row>
    <row r="968" spans="1:6" x14ac:dyDescent="0.25">
      <c r="A968" t="s">
        <v>6</v>
      </c>
      <c r="B968" t="s">
        <v>12</v>
      </c>
      <c r="C968" s="2">
        <v>42760.507141169161</v>
      </c>
      <c r="D968" s="1">
        <v>1</v>
      </c>
      <c r="E968">
        <v>3</v>
      </c>
      <c r="F968" t="s">
        <v>8</v>
      </c>
    </row>
    <row r="969" spans="1:6" x14ac:dyDescent="0.25">
      <c r="A969" t="s">
        <v>6</v>
      </c>
      <c r="B969" t="s">
        <v>12</v>
      </c>
      <c r="C969" s="2">
        <v>42760.520011539571</v>
      </c>
      <c r="D969" s="1">
        <v>1</v>
      </c>
      <c r="E969">
        <v>6</v>
      </c>
      <c r="F969" t="s">
        <v>8</v>
      </c>
    </row>
    <row r="970" spans="1:6" x14ac:dyDescent="0.25">
      <c r="A970" t="s">
        <v>6</v>
      </c>
      <c r="B970" t="s">
        <v>7</v>
      </c>
      <c r="C970" s="2">
        <v>42760.522407372482</v>
      </c>
      <c r="D970" s="1">
        <v>1</v>
      </c>
      <c r="E970">
        <v>5</v>
      </c>
      <c r="F970" t="s">
        <v>8</v>
      </c>
    </row>
    <row r="971" spans="1:6" x14ac:dyDescent="0.25">
      <c r="A971" t="s">
        <v>6</v>
      </c>
      <c r="B971" t="s">
        <v>7</v>
      </c>
      <c r="C971" s="2">
        <v>42760.531238425989</v>
      </c>
      <c r="D971" s="1">
        <v>1</v>
      </c>
      <c r="E971">
        <v>1</v>
      </c>
      <c r="F971" t="s">
        <v>8</v>
      </c>
    </row>
    <row r="972" spans="1:6" x14ac:dyDescent="0.25">
      <c r="A972" t="s">
        <v>6</v>
      </c>
      <c r="B972" t="s">
        <v>12</v>
      </c>
      <c r="C972" s="2">
        <v>42760.533449074253</v>
      </c>
      <c r="D972" s="1">
        <v>1</v>
      </c>
      <c r="E972">
        <v>22</v>
      </c>
      <c r="F972" t="s">
        <v>8</v>
      </c>
    </row>
    <row r="973" spans="1:6" x14ac:dyDescent="0.25">
      <c r="A973" t="s">
        <v>6</v>
      </c>
      <c r="B973" t="s">
        <v>16</v>
      </c>
      <c r="C973" s="2">
        <v>42760.536296296399</v>
      </c>
      <c r="D973" s="1">
        <v>1</v>
      </c>
      <c r="E973">
        <v>1</v>
      </c>
      <c r="F973" t="s">
        <v>8</v>
      </c>
    </row>
    <row r="974" spans="1:6" x14ac:dyDescent="0.25">
      <c r="A974" t="s">
        <v>6</v>
      </c>
      <c r="B974" t="s">
        <v>12</v>
      </c>
      <c r="C974" s="2">
        <v>42760.538240729365</v>
      </c>
      <c r="D974" s="1">
        <v>1</v>
      </c>
      <c r="E974">
        <v>8</v>
      </c>
      <c r="F974" t="s">
        <v>8</v>
      </c>
    </row>
    <row r="975" spans="1:6" x14ac:dyDescent="0.25">
      <c r="A975" t="s">
        <v>6</v>
      </c>
      <c r="B975" t="s">
        <v>12</v>
      </c>
      <c r="C975" s="2">
        <v>42760.546041643713</v>
      </c>
      <c r="D975" s="1">
        <v>1</v>
      </c>
      <c r="E975">
        <v>3</v>
      </c>
      <c r="F975" t="s">
        <v>8</v>
      </c>
    </row>
    <row r="976" spans="1:6" x14ac:dyDescent="0.25">
      <c r="A976" t="s">
        <v>6</v>
      </c>
      <c r="B976" t="s">
        <v>12</v>
      </c>
      <c r="C976" s="2">
        <v>42760.549629595131</v>
      </c>
      <c r="D976" s="1">
        <v>1</v>
      </c>
      <c r="E976">
        <v>34</v>
      </c>
      <c r="F976" t="s">
        <v>8</v>
      </c>
    </row>
    <row r="977" spans="1:6" x14ac:dyDescent="0.25">
      <c r="A977" t="s">
        <v>6</v>
      </c>
      <c r="B977" t="s">
        <v>12</v>
      </c>
      <c r="C977" s="2">
        <v>42760.569629594684</v>
      </c>
      <c r="D977" s="1">
        <v>1</v>
      </c>
      <c r="E977">
        <v>9</v>
      </c>
      <c r="F977" t="s">
        <v>8</v>
      </c>
    </row>
    <row r="978" spans="1:6" x14ac:dyDescent="0.25">
      <c r="A978" t="s">
        <v>6</v>
      </c>
      <c r="B978" t="s">
        <v>7</v>
      </c>
      <c r="C978" s="2">
        <v>42760.572233784944</v>
      </c>
      <c r="D978" s="1">
        <v>1</v>
      </c>
      <c r="E978">
        <v>1</v>
      </c>
      <c r="F978" t="s">
        <v>8</v>
      </c>
    </row>
    <row r="979" spans="1:6" x14ac:dyDescent="0.25">
      <c r="A979" t="s">
        <v>6</v>
      </c>
      <c r="B979" t="s">
        <v>12</v>
      </c>
      <c r="C979" s="2">
        <v>42760.587372685317</v>
      </c>
      <c r="D979" s="1">
        <v>1</v>
      </c>
      <c r="E979">
        <v>11</v>
      </c>
      <c r="F979" t="s">
        <v>8</v>
      </c>
    </row>
    <row r="980" spans="1:6" x14ac:dyDescent="0.25">
      <c r="A980" t="s">
        <v>6</v>
      </c>
      <c r="B980" t="s">
        <v>12</v>
      </c>
      <c r="C980" s="2">
        <v>42760.591909722425</v>
      </c>
      <c r="D980" s="1">
        <v>1</v>
      </c>
      <c r="E980">
        <v>7</v>
      </c>
      <c r="F980" t="s">
        <v>8</v>
      </c>
    </row>
    <row r="981" spans="1:6" x14ac:dyDescent="0.25">
      <c r="A981" t="s">
        <v>6</v>
      </c>
      <c r="B981" t="s">
        <v>12</v>
      </c>
      <c r="C981" s="2">
        <v>42760.597442094702</v>
      </c>
      <c r="D981" s="1">
        <v>1</v>
      </c>
      <c r="E981">
        <v>113</v>
      </c>
      <c r="F981" t="s">
        <v>8</v>
      </c>
    </row>
    <row r="982" spans="1:6" x14ac:dyDescent="0.25">
      <c r="A982" t="s">
        <v>6</v>
      </c>
      <c r="B982" t="s">
        <v>12</v>
      </c>
      <c r="C982" s="2">
        <v>42760.599745370448</v>
      </c>
      <c r="D982" s="1">
        <v>1</v>
      </c>
      <c r="E982">
        <v>5</v>
      </c>
      <c r="F982" t="s">
        <v>8</v>
      </c>
    </row>
    <row r="983" spans="1:6" x14ac:dyDescent="0.25">
      <c r="A983" t="s">
        <v>6</v>
      </c>
      <c r="B983" t="s">
        <v>7</v>
      </c>
      <c r="C983" s="2">
        <v>42760.60109953722</v>
      </c>
      <c r="D983" s="1">
        <v>1</v>
      </c>
      <c r="E983">
        <v>1</v>
      </c>
      <c r="F983" t="s">
        <v>8</v>
      </c>
    </row>
    <row r="984" spans="1:6" x14ac:dyDescent="0.25">
      <c r="A984" t="s">
        <v>6</v>
      </c>
      <c r="B984" t="s">
        <v>14</v>
      </c>
      <c r="C984" s="2">
        <v>42760.559050926007</v>
      </c>
      <c r="D984" s="1">
        <v>1</v>
      </c>
      <c r="E984">
        <v>1</v>
      </c>
      <c r="F984" t="s">
        <v>8</v>
      </c>
    </row>
    <row r="985" spans="1:6" x14ac:dyDescent="0.25">
      <c r="A985" t="s">
        <v>6</v>
      </c>
      <c r="B985" t="s">
        <v>9</v>
      </c>
      <c r="C985" s="2">
        <v>42760.610104155261</v>
      </c>
      <c r="D985" s="1">
        <v>1</v>
      </c>
      <c r="E985">
        <v>49</v>
      </c>
      <c r="F985" t="s">
        <v>8</v>
      </c>
    </row>
    <row r="986" spans="1:6" x14ac:dyDescent="0.25">
      <c r="A986" t="s">
        <v>6</v>
      </c>
      <c r="B986" t="s">
        <v>12</v>
      </c>
      <c r="C986" s="2">
        <v>42760.619259224739</v>
      </c>
      <c r="D986" s="1">
        <v>1</v>
      </c>
      <c r="E986">
        <v>26</v>
      </c>
      <c r="F986" t="s">
        <v>8</v>
      </c>
    </row>
    <row r="987" spans="1:6" x14ac:dyDescent="0.25">
      <c r="A987" t="s">
        <v>6</v>
      </c>
      <c r="B987" t="s">
        <v>9</v>
      </c>
      <c r="C987" s="2">
        <v>42760.703009259421</v>
      </c>
      <c r="D987" s="1">
        <v>1</v>
      </c>
      <c r="E987">
        <v>1</v>
      </c>
      <c r="F987" t="s">
        <v>8</v>
      </c>
    </row>
    <row r="988" spans="1:6" x14ac:dyDescent="0.25">
      <c r="A988" t="s">
        <v>6</v>
      </c>
      <c r="B988" t="s">
        <v>9</v>
      </c>
      <c r="C988" s="2">
        <v>42760.706284722313</v>
      </c>
      <c r="D988" s="1">
        <v>1</v>
      </c>
      <c r="E988">
        <v>17</v>
      </c>
      <c r="F988" t="s">
        <v>8</v>
      </c>
    </row>
    <row r="989" spans="1:6" x14ac:dyDescent="0.25">
      <c r="A989" t="s">
        <v>6</v>
      </c>
      <c r="B989" t="s">
        <v>7</v>
      </c>
      <c r="C989" s="2">
        <v>42760.708900440019</v>
      </c>
      <c r="D989" s="1">
        <v>1</v>
      </c>
      <c r="E989">
        <v>5</v>
      </c>
      <c r="F989" t="s">
        <v>8</v>
      </c>
    </row>
    <row r="990" spans="1:6" x14ac:dyDescent="0.25">
      <c r="A990" t="s">
        <v>6</v>
      </c>
      <c r="B990" t="s">
        <v>7</v>
      </c>
      <c r="C990" s="2">
        <v>42760.712071736343</v>
      </c>
      <c r="D990" s="1">
        <v>1</v>
      </c>
      <c r="E990">
        <v>4</v>
      </c>
      <c r="F990" t="s">
        <v>8</v>
      </c>
    </row>
    <row r="991" spans="1:6" x14ac:dyDescent="0.25">
      <c r="A991" t="s">
        <v>6</v>
      </c>
      <c r="B991" t="s">
        <v>7</v>
      </c>
      <c r="C991" s="2">
        <v>42760.713645833544</v>
      </c>
      <c r="D991" s="1">
        <v>1</v>
      </c>
      <c r="E991">
        <v>2</v>
      </c>
      <c r="F991" t="s">
        <v>8</v>
      </c>
    </row>
    <row r="992" spans="1:6" x14ac:dyDescent="0.25">
      <c r="A992" t="s">
        <v>6</v>
      </c>
      <c r="B992" t="s">
        <v>7</v>
      </c>
      <c r="C992" s="2">
        <v>42760.714236099739</v>
      </c>
      <c r="D992" s="1">
        <v>1</v>
      </c>
      <c r="E992">
        <v>1</v>
      </c>
      <c r="F992" t="s">
        <v>8</v>
      </c>
    </row>
    <row r="993" spans="1:6" x14ac:dyDescent="0.25">
      <c r="A993" t="s">
        <v>6</v>
      </c>
      <c r="B993" t="s">
        <v>7</v>
      </c>
      <c r="C993" s="2">
        <v>42760.718368055765</v>
      </c>
      <c r="D993" s="1">
        <v>1</v>
      </c>
      <c r="E993">
        <v>1</v>
      </c>
      <c r="F993" t="s">
        <v>8</v>
      </c>
    </row>
    <row r="994" spans="1:6" x14ac:dyDescent="0.25">
      <c r="A994" t="s">
        <v>6</v>
      </c>
      <c r="B994" t="s">
        <v>7</v>
      </c>
      <c r="C994" s="2">
        <v>42760.722164351959</v>
      </c>
      <c r="D994" s="1">
        <v>1</v>
      </c>
      <c r="E994">
        <v>1</v>
      </c>
      <c r="F994" t="s">
        <v>8</v>
      </c>
    </row>
    <row r="995" spans="1:6" x14ac:dyDescent="0.25">
      <c r="A995" t="s">
        <v>6</v>
      </c>
      <c r="B995" t="s">
        <v>7</v>
      </c>
      <c r="C995" s="2">
        <v>42760.72334490763</v>
      </c>
      <c r="D995" s="1">
        <v>1</v>
      </c>
      <c r="E995">
        <v>2</v>
      </c>
      <c r="F995" t="s">
        <v>8</v>
      </c>
    </row>
    <row r="996" spans="1:6" x14ac:dyDescent="0.25">
      <c r="A996" t="s">
        <v>6</v>
      </c>
      <c r="B996" t="s">
        <v>7</v>
      </c>
      <c r="C996" s="2">
        <v>42760.726006944664</v>
      </c>
      <c r="D996" s="1">
        <v>1</v>
      </c>
      <c r="E996">
        <v>1</v>
      </c>
      <c r="F996" t="s">
        <v>8</v>
      </c>
    </row>
    <row r="997" spans="1:6" x14ac:dyDescent="0.25">
      <c r="A997" t="s">
        <v>6</v>
      </c>
      <c r="B997" t="s">
        <v>11</v>
      </c>
      <c r="C997" s="2">
        <v>42760.72048608819</v>
      </c>
      <c r="D997" s="1">
        <v>1</v>
      </c>
      <c r="E997">
        <v>60</v>
      </c>
      <c r="F997" t="s">
        <v>8</v>
      </c>
    </row>
    <row r="998" spans="1:6" x14ac:dyDescent="0.25">
      <c r="A998" t="s">
        <v>6</v>
      </c>
      <c r="B998" t="s">
        <v>7</v>
      </c>
      <c r="C998" s="2">
        <v>42760.727094872855</v>
      </c>
      <c r="D998" s="1">
        <v>1</v>
      </c>
      <c r="E998">
        <v>1</v>
      </c>
      <c r="F998" t="s">
        <v>8</v>
      </c>
    </row>
    <row r="999" spans="1:6" x14ac:dyDescent="0.25">
      <c r="A999" t="s">
        <v>6</v>
      </c>
      <c r="B999" t="s">
        <v>7</v>
      </c>
      <c r="C999" s="2">
        <v>42760.728287002537</v>
      </c>
      <c r="D999" s="1">
        <v>1</v>
      </c>
      <c r="E999">
        <v>1</v>
      </c>
      <c r="F999" t="s">
        <v>8</v>
      </c>
    </row>
    <row r="1000" spans="1:6" x14ac:dyDescent="0.25">
      <c r="A1000" t="s">
        <v>6</v>
      </c>
      <c r="B1000" t="s">
        <v>9</v>
      </c>
      <c r="C1000" s="2">
        <v>42760.729872685391</v>
      </c>
      <c r="D1000" s="1">
        <v>1</v>
      </c>
      <c r="E1000">
        <v>1</v>
      </c>
      <c r="F1000" t="s">
        <v>8</v>
      </c>
    </row>
    <row r="1001" spans="1:6" x14ac:dyDescent="0.25">
      <c r="A1001" t="s">
        <v>6</v>
      </c>
      <c r="B1001" t="s">
        <v>11</v>
      </c>
      <c r="C1001" s="2">
        <v>42760.728194409516</v>
      </c>
      <c r="D1001" s="1">
        <v>1</v>
      </c>
      <c r="E1001">
        <v>21</v>
      </c>
      <c r="F1001" t="s">
        <v>8</v>
      </c>
    </row>
    <row r="1002" spans="1:6" x14ac:dyDescent="0.25">
      <c r="A1002" t="s">
        <v>6</v>
      </c>
      <c r="B1002" t="s">
        <v>7</v>
      </c>
      <c r="C1002" s="2">
        <v>42760.731111111119</v>
      </c>
      <c r="D1002" s="1">
        <v>1</v>
      </c>
      <c r="E1002">
        <v>1</v>
      </c>
      <c r="F1002" t="s">
        <v>8</v>
      </c>
    </row>
    <row r="1003" spans="1:6" x14ac:dyDescent="0.25">
      <c r="A1003" t="s">
        <v>6</v>
      </c>
      <c r="B1003" t="s">
        <v>7</v>
      </c>
      <c r="C1003" s="2">
        <v>42760.742777777836</v>
      </c>
      <c r="D1003" s="1">
        <v>1</v>
      </c>
      <c r="E1003">
        <v>1</v>
      </c>
      <c r="F1003" t="s">
        <v>8</v>
      </c>
    </row>
    <row r="1004" spans="1:6" x14ac:dyDescent="0.25">
      <c r="A1004" t="s">
        <v>6</v>
      </c>
      <c r="B1004" t="s">
        <v>12</v>
      </c>
      <c r="C1004" s="2">
        <v>42761.332731481642</v>
      </c>
      <c r="D1004" s="1">
        <v>1</v>
      </c>
      <c r="E1004">
        <v>4</v>
      </c>
      <c r="F1004" t="s">
        <v>8</v>
      </c>
    </row>
    <row r="1005" spans="1:6" x14ac:dyDescent="0.25">
      <c r="A1005" t="s">
        <v>6</v>
      </c>
      <c r="B1005" t="s">
        <v>12</v>
      </c>
      <c r="C1005" s="2">
        <v>42761.343368055765</v>
      </c>
      <c r="D1005" s="1">
        <v>1</v>
      </c>
      <c r="E1005">
        <v>35</v>
      </c>
      <c r="F1005" t="s">
        <v>8</v>
      </c>
    </row>
    <row r="1006" spans="1:6" x14ac:dyDescent="0.25">
      <c r="A1006" t="s">
        <v>6</v>
      </c>
      <c r="B1006" t="s">
        <v>12</v>
      </c>
      <c r="C1006" s="2">
        <v>42761.347615705803</v>
      </c>
      <c r="D1006" s="1">
        <v>1</v>
      </c>
      <c r="E1006">
        <v>7</v>
      </c>
      <c r="F1006" t="s">
        <v>8</v>
      </c>
    </row>
    <row r="1007" spans="1:6" x14ac:dyDescent="0.25">
      <c r="A1007" t="s">
        <v>6</v>
      </c>
      <c r="B1007" t="s">
        <v>12</v>
      </c>
      <c r="C1007" s="2">
        <v>42761.35273148166</v>
      </c>
      <c r="D1007" s="1">
        <v>1</v>
      </c>
      <c r="E1007">
        <v>78</v>
      </c>
      <c r="F1007" t="s">
        <v>8</v>
      </c>
    </row>
    <row r="1008" spans="1:6" x14ac:dyDescent="0.25">
      <c r="A1008" t="s">
        <v>6</v>
      </c>
      <c r="B1008" t="s">
        <v>12</v>
      </c>
      <c r="C1008" s="2">
        <v>42761.376759247854</v>
      </c>
      <c r="D1008" s="1">
        <v>1</v>
      </c>
      <c r="E1008">
        <v>19</v>
      </c>
      <c r="F1008" t="s">
        <v>8</v>
      </c>
    </row>
    <row r="1009" spans="1:6" x14ac:dyDescent="0.25">
      <c r="A1009" t="s">
        <v>6</v>
      </c>
      <c r="B1009" t="s">
        <v>12</v>
      </c>
      <c r="C1009" s="2">
        <v>42761.391365740914</v>
      </c>
      <c r="D1009" s="1">
        <v>1</v>
      </c>
      <c r="E1009">
        <v>100</v>
      </c>
      <c r="F1009" t="s">
        <v>8</v>
      </c>
    </row>
    <row r="1010" spans="1:6" x14ac:dyDescent="0.25">
      <c r="A1010" t="s">
        <v>6</v>
      </c>
      <c r="B1010" t="s">
        <v>12</v>
      </c>
      <c r="C1010" s="2">
        <v>42761.395231481642</v>
      </c>
      <c r="D1010" s="1">
        <v>1</v>
      </c>
      <c r="E1010">
        <v>22</v>
      </c>
      <c r="F1010" t="s">
        <v>8</v>
      </c>
    </row>
    <row r="1011" spans="1:6" x14ac:dyDescent="0.25">
      <c r="A1011" t="s">
        <v>6</v>
      </c>
      <c r="B1011" t="s">
        <v>12</v>
      </c>
      <c r="C1011" s="2">
        <v>42761.401099502109</v>
      </c>
      <c r="D1011" s="1">
        <v>1</v>
      </c>
      <c r="E1011">
        <v>142</v>
      </c>
      <c r="F1011" t="s">
        <v>8</v>
      </c>
    </row>
    <row r="1012" spans="1:6" x14ac:dyDescent="0.25">
      <c r="A1012" t="s">
        <v>6</v>
      </c>
      <c r="B1012" t="s">
        <v>12</v>
      </c>
      <c r="C1012" s="2">
        <v>42761.407812465448</v>
      </c>
      <c r="D1012" s="1">
        <v>1</v>
      </c>
      <c r="E1012">
        <v>38</v>
      </c>
      <c r="F1012" t="s">
        <v>8</v>
      </c>
    </row>
    <row r="1013" spans="1:6" x14ac:dyDescent="0.25">
      <c r="A1013" t="s">
        <v>6</v>
      </c>
      <c r="B1013" t="s">
        <v>12</v>
      </c>
      <c r="C1013" s="2">
        <v>42761.432476840448</v>
      </c>
      <c r="D1013" s="1">
        <v>1</v>
      </c>
      <c r="E1013">
        <v>67</v>
      </c>
      <c r="F1013" t="s">
        <v>8</v>
      </c>
    </row>
    <row r="1014" spans="1:6" x14ac:dyDescent="0.25">
      <c r="A1014" t="s">
        <v>6</v>
      </c>
      <c r="B1014" t="s">
        <v>12</v>
      </c>
      <c r="C1014" s="2">
        <v>42761.442534722388</v>
      </c>
      <c r="D1014" s="1">
        <v>1</v>
      </c>
      <c r="E1014">
        <v>26</v>
      </c>
      <c r="F1014" t="s">
        <v>8</v>
      </c>
    </row>
    <row r="1015" spans="1:6" x14ac:dyDescent="0.25">
      <c r="A1015" t="s">
        <v>6</v>
      </c>
      <c r="B1015" t="s">
        <v>12</v>
      </c>
      <c r="C1015" s="2">
        <v>42761.446134259459</v>
      </c>
      <c r="D1015" s="1">
        <v>1</v>
      </c>
      <c r="E1015">
        <v>72</v>
      </c>
      <c r="F1015" t="s">
        <v>8</v>
      </c>
    </row>
    <row r="1016" spans="1:6" x14ac:dyDescent="0.25">
      <c r="A1016" t="s">
        <v>6</v>
      </c>
      <c r="B1016" t="s">
        <v>12</v>
      </c>
      <c r="C1016" s="2">
        <v>42761.444953703787</v>
      </c>
      <c r="D1016" s="1">
        <v>1</v>
      </c>
      <c r="E1016">
        <v>21</v>
      </c>
      <c r="F1016" t="s">
        <v>8</v>
      </c>
    </row>
    <row r="1017" spans="1:6" x14ac:dyDescent="0.25">
      <c r="A1017" t="s">
        <v>6</v>
      </c>
      <c r="B1017" t="s">
        <v>12</v>
      </c>
      <c r="C1017" s="2">
        <v>42761.462222222239</v>
      </c>
      <c r="D1017" s="1">
        <v>1</v>
      </c>
      <c r="E1017">
        <v>6</v>
      </c>
      <c r="F1017" t="s">
        <v>8</v>
      </c>
    </row>
    <row r="1018" spans="1:6" x14ac:dyDescent="0.25">
      <c r="A1018" t="s">
        <v>6</v>
      </c>
      <c r="B1018" t="s">
        <v>7</v>
      </c>
      <c r="C1018" s="2">
        <v>42761.45917824097</v>
      </c>
      <c r="D1018" s="1">
        <v>1</v>
      </c>
      <c r="E1018">
        <v>19</v>
      </c>
      <c r="F1018" t="s">
        <v>8</v>
      </c>
    </row>
    <row r="1019" spans="1:6" x14ac:dyDescent="0.25">
      <c r="A1019" t="s">
        <v>6</v>
      </c>
      <c r="B1019" t="s">
        <v>12</v>
      </c>
      <c r="C1019" s="2">
        <v>42761.471122685354</v>
      </c>
      <c r="D1019" s="1">
        <v>1</v>
      </c>
      <c r="E1019">
        <v>5</v>
      </c>
      <c r="F1019" t="s">
        <v>8</v>
      </c>
    </row>
    <row r="1020" spans="1:6" x14ac:dyDescent="0.25">
      <c r="A1020" t="s">
        <v>6</v>
      </c>
      <c r="B1020" t="s">
        <v>12</v>
      </c>
      <c r="C1020" s="2">
        <v>42761.474270810373</v>
      </c>
      <c r="D1020" s="1">
        <v>1</v>
      </c>
      <c r="E1020">
        <v>30</v>
      </c>
      <c r="F1020" t="s">
        <v>8</v>
      </c>
    </row>
    <row r="1021" spans="1:6" x14ac:dyDescent="0.25">
      <c r="A1021" t="s">
        <v>6</v>
      </c>
      <c r="B1021" t="s">
        <v>7</v>
      </c>
      <c r="C1021" s="2">
        <v>42761.473784722388</v>
      </c>
      <c r="D1021" s="1">
        <v>1</v>
      </c>
      <c r="E1021">
        <v>30</v>
      </c>
      <c r="F1021" t="s">
        <v>8</v>
      </c>
    </row>
    <row r="1022" spans="1:6" x14ac:dyDescent="0.25">
      <c r="A1022" t="s">
        <v>6</v>
      </c>
      <c r="B1022" t="s">
        <v>15</v>
      </c>
      <c r="C1022" s="2">
        <v>42761.481678240933</v>
      </c>
      <c r="D1022" s="1">
        <v>1</v>
      </c>
      <c r="E1022">
        <v>1</v>
      </c>
      <c r="F1022" t="s">
        <v>8</v>
      </c>
    </row>
    <row r="1023" spans="1:6" x14ac:dyDescent="0.25">
      <c r="A1023" t="s">
        <v>6</v>
      </c>
      <c r="B1023" t="s">
        <v>11</v>
      </c>
      <c r="C1023" s="2">
        <v>42761.479629629757</v>
      </c>
      <c r="D1023" s="1">
        <v>1</v>
      </c>
      <c r="E1023">
        <v>23</v>
      </c>
      <c r="F1023" t="s">
        <v>8</v>
      </c>
    </row>
    <row r="1024" spans="1:6" x14ac:dyDescent="0.25">
      <c r="A1024" t="s">
        <v>6</v>
      </c>
      <c r="B1024" t="s">
        <v>7</v>
      </c>
      <c r="C1024" s="2">
        <v>42761.485648148227</v>
      </c>
      <c r="D1024" s="1">
        <v>1</v>
      </c>
      <c r="E1024">
        <v>1</v>
      </c>
      <c r="F1024" t="s">
        <v>8</v>
      </c>
    </row>
    <row r="1025" spans="1:6" x14ac:dyDescent="0.25">
      <c r="A1025" t="s">
        <v>6</v>
      </c>
      <c r="B1025" t="s">
        <v>12</v>
      </c>
      <c r="C1025" s="2">
        <v>42761.469155092724</v>
      </c>
      <c r="D1025" s="1">
        <v>1</v>
      </c>
      <c r="E1025">
        <v>15</v>
      </c>
      <c r="F1025" t="s">
        <v>8</v>
      </c>
    </row>
    <row r="1026" spans="1:6" x14ac:dyDescent="0.25">
      <c r="A1026" t="s">
        <v>6</v>
      </c>
      <c r="B1026" t="s">
        <v>12</v>
      </c>
      <c r="C1026" s="2">
        <v>42761.487870370504</v>
      </c>
      <c r="D1026" s="1">
        <v>1</v>
      </c>
      <c r="E1026">
        <v>11</v>
      </c>
      <c r="F1026" t="s">
        <v>8</v>
      </c>
    </row>
    <row r="1027" spans="1:6" x14ac:dyDescent="0.25">
      <c r="A1027" t="s">
        <v>6</v>
      </c>
      <c r="B1027" t="s">
        <v>9</v>
      </c>
      <c r="C1027" s="2">
        <v>42761.489085648209</v>
      </c>
      <c r="D1027" s="1">
        <v>1</v>
      </c>
      <c r="E1027">
        <v>5</v>
      </c>
      <c r="F1027" t="s">
        <v>8</v>
      </c>
    </row>
    <row r="1028" spans="1:6" x14ac:dyDescent="0.25">
      <c r="A1028" t="s">
        <v>6</v>
      </c>
      <c r="B1028" t="s">
        <v>12</v>
      </c>
      <c r="C1028" s="2">
        <v>42761.488831018563</v>
      </c>
      <c r="D1028" s="1">
        <v>1</v>
      </c>
      <c r="E1028">
        <v>17</v>
      </c>
      <c r="F1028" t="s">
        <v>8</v>
      </c>
    </row>
    <row r="1029" spans="1:6" x14ac:dyDescent="0.25">
      <c r="A1029" t="s">
        <v>6</v>
      </c>
      <c r="B1029" t="s">
        <v>7</v>
      </c>
      <c r="C1029" s="2">
        <v>42761.490879629739</v>
      </c>
      <c r="D1029" s="1">
        <v>1</v>
      </c>
      <c r="E1029">
        <v>19</v>
      </c>
      <c r="F1029" t="s">
        <v>8</v>
      </c>
    </row>
    <row r="1030" spans="1:6" x14ac:dyDescent="0.25">
      <c r="A1030" t="s">
        <v>6</v>
      </c>
      <c r="B1030" t="s">
        <v>7</v>
      </c>
      <c r="C1030" s="2">
        <v>42761.493078692351</v>
      </c>
      <c r="D1030" s="1">
        <v>1</v>
      </c>
      <c r="E1030">
        <v>2</v>
      </c>
      <c r="F1030" t="s">
        <v>8</v>
      </c>
    </row>
    <row r="1031" spans="1:6" x14ac:dyDescent="0.25">
      <c r="A1031" t="s">
        <v>6</v>
      </c>
      <c r="B1031" t="s">
        <v>12</v>
      </c>
      <c r="C1031" s="2">
        <v>42761.4949884261</v>
      </c>
      <c r="D1031" s="1">
        <v>1</v>
      </c>
      <c r="E1031">
        <v>12</v>
      </c>
      <c r="F1031" t="s">
        <v>8</v>
      </c>
    </row>
    <row r="1032" spans="1:6" x14ac:dyDescent="0.25">
      <c r="A1032" t="s">
        <v>6</v>
      </c>
      <c r="B1032" t="s">
        <v>12</v>
      </c>
      <c r="C1032" s="2">
        <v>42761.497488426045</v>
      </c>
      <c r="D1032" s="1">
        <v>1</v>
      </c>
      <c r="E1032">
        <v>46</v>
      </c>
      <c r="F1032" t="s">
        <v>8</v>
      </c>
    </row>
    <row r="1033" spans="1:6" x14ac:dyDescent="0.25">
      <c r="A1033" t="s">
        <v>6</v>
      </c>
      <c r="B1033" t="s">
        <v>7</v>
      </c>
      <c r="C1033" s="2">
        <v>42761.501539351884</v>
      </c>
      <c r="D1033" s="1">
        <v>1</v>
      </c>
      <c r="E1033">
        <v>8</v>
      </c>
      <c r="F1033" t="s">
        <v>8</v>
      </c>
    </row>
    <row r="1034" spans="1:6" x14ac:dyDescent="0.25">
      <c r="A1034" t="s">
        <v>6</v>
      </c>
      <c r="B1034" t="s">
        <v>16</v>
      </c>
      <c r="C1034" s="2">
        <v>42761.502511551138</v>
      </c>
      <c r="D1034" s="1">
        <v>1</v>
      </c>
      <c r="E1034">
        <v>2</v>
      </c>
      <c r="F1034" t="s">
        <v>8</v>
      </c>
    </row>
    <row r="1035" spans="1:6" x14ac:dyDescent="0.25">
      <c r="A1035" t="s">
        <v>6</v>
      </c>
      <c r="B1035" t="s">
        <v>12</v>
      </c>
      <c r="C1035" s="2">
        <v>42761.505844872911</v>
      </c>
      <c r="D1035" s="1">
        <v>1</v>
      </c>
      <c r="E1035">
        <v>1</v>
      </c>
      <c r="F1035" t="s">
        <v>8</v>
      </c>
    </row>
    <row r="1036" spans="1:6" x14ac:dyDescent="0.25">
      <c r="A1036" t="s">
        <v>6</v>
      </c>
      <c r="B1036" t="s">
        <v>7</v>
      </c>
      <c r="C1036" s="2">
        <v>42761.509502314962</v>
      </c>
      <c r="D1036" s="1">
        <v>1</v>
      </c>
      <c r="E1036">
        <v>2</v>
      </c>
      <c r="F1036" t="s">
        <v>8</v>
      </c>
    </row>
    <row r="1037" spans="1:6" x14ac:dyDescent="0.25">
      <c r="A1037" t="s">
        <v>6</v>
      </c>
      <c r="B1037" t="s">
        <v>11</v>
      </c>
      <c r="C1037" s="2">
        <v>42761.51179397013</v>
      </c>
      <c r="D1037" s="1">
        <v>1</v>
      </c>
      <c r="E1037">
        <v>28</v>
      </c>
      <c r="F1037" t="s">
        <v>8</v>
      </c>
    </row>
    <row r="1038" spans="1:6" x14ac:dyDescent="0.25">
      <c r="A1038" t="s">
        <v>6</v>
      </c>
      <c r="B1038" t="s">
        <v>7</v>
      </c>
      <c r="C1038" s="2">
        <v>42761.514351817314</v>
      </c>
      <c r="D1038" s="1">
        <v>1</v>
      </c>
      <c r="E1038">
        <v>5</v>
      </c>
      <c r="F1038" t="s">
        <v>8</v>
      </c>
    </row>
    <row r="1039" spans="1:6" x14ac:dyDescent="0.25">
      <c r="A1039" t="s">
        <v>6</v>
      </c>
      <c r="B1039" t="s">
        <v>13</v>
      </c>
      <c r="C1039" s="2">
        <v>42761.519583298825</v>
      </c>
      <c r="D1039" s="1">
        <v>1</v>
      </c>
      <c r="E1039">
        <v>7</v>
      </c>
      <c r="F1039" t="s">
        <v>8</v>
      </c>
    </row>
    <row r="1040" spans="1:6" x14ac:dyDescent="0.25">
      <c r="A1040" t="s">
        <v>6</v>
      </c>
      <c r="B1040" t="s">
        <v>7</v>
      </c>
      <c r="C1040" s="2">
        <v>42761.522164317314</v>
      </c>
      <c r="D1040" s="1">
        <v>1</v>
      </c>
      <c r="E1040">
        <v>4</v>
      </c>
      <c r="F1040" t="s">
        <v>8</v>
      </c>
    </row>
    <row r="1041" spans="1:6" x14ac:dyDescent="0.25">
      <c r="A1041" t="s">
        <v>6</v>
      </c>
      <c r="B1041" t="s">
        <v>12</v>
      </c>
      <c r="C1041" s="2">
        <v>42761.523912037257</v>
      </c>
      <c r="D1041" s="1">
        <v>1</v>
      </c>
      <c r="E1041">
        <v>9</v>
      </c>
      <c r="F1041" t="s">
        <v>8</v>
      </c>
    </row>
    <row r="1042" spans="1:6" x14ac:dyDescent="0.25">
      <c r="A1042" t="s">
        <v>6</v>
      </c>
      <c r="B1042" t="s">
        <v>12</v>
      </c>
      <c r="C1042" s="2">
        <v>42761.53262727987</v>
      </c>
      <c r="D1042" s="1">
        <v>1</v>
      </c>
      <c r="E1042">
        <v>11</v>
      </c>
      <c r="F1042" t="s">
        <v>8</v>
      </c>
    </row>
    <row r="1043" spans="1:6" x14ac:dyDescent="0.25">
      <c r="A1043" t="s">
        <v>6</v>
      </c>
      <c r="B1043" t="s">
        <v>11</v>
      </c>
      <c r="C1043" s="2">
        <v>42761.535023148172</v>
      </c>
      <c r="D1043" s="1">
        <v>1</v>
      </c>
      <c r="E1043">
        <v>44</v>
      </c>
      <c r="F1043" t="s">
        <v>8</v>
      </c>
    </row>
    <row r="1044" spans="1:6" x14ac:dyDescent="0.25">
      <c r="A1044" t="s">
        <v>6</v>
      </c>
      <c r="B1044" t="s">
        <v>12</v>
      </c>
      <c r="C1044" s="2">
        <v>42761.542800926138</v>
      </c>
      <c r="D1044" s="1">
        <v>1</v>
      </c>
      <c r="E1044">
        <v>20</v>
      </c>
      <c r="F1044" t="s">
        <v>8</v>
      </c>
    </row>
    <row r="1045" spans="1:6" x14ac:dyDescent="0.25">
      <c r="A1045" t="s">
        <v>6</v>
      </c>
      <c r="B1045" t="s">
        <v>12</v>
      </c>
      <c r="C1045" s="2">
        <v>42761.546585648321</v>
      </c>
      <c r="D1045" s="1">
        <v>1</v>
      </c>
      <c r="E1045">
        <v>107</v>
      </c>
      <c r="F1045" t="s">
        <v>8</v>
      </c>
    </row>
    <row r="1046" spans="1:6" x14ac:dyDescent="0.25">
      <c r="A1046" t="s">
        <v>6</v>
      </c>
      <c r="B1046" t="s">
        <v>12</v>
      </c>
      <c r="C1046" s="2">
        <v>42761.551655092742</v>
      </c>
      <c r="D1046" s="1">
        <v>1</v>
      </c>
      <c r="E1046">
        <v>7</v>
      </c>
      <c r="F1046" t="s">
        <v>8</v>
      </c>
    </row>
    <row r="1047" spans="1:6" x14ac:dyDescent="0.25">
      <c r="A1047" t="s">
        <v>6</v>
      </c>
      <c r="B1047" t="s">
        <v>11</v>
      </c>
      <c r="C1047" s="2">
        <v>42761.54085648153</v>
      </c>
      <c r="D1047" s="1">
        <v>1</v>
      </c>
      <c r="E1047">
        <v>7</v>
      </c>
      <c r="F1047" t="s">
        <v>8</v>
      </c>
    </row>
    <row r="1048" spans="1:6" x14ac:dyDescent="0.25">
      <c r="A1048" t="s">
        <v>6</v>
      </c>
      <c r="B1048" t="s">
        <v>13</v>
      </c>
      <c r="C1048" s="2">
        <v>42761.56199070625</v>
      </c>
      <c r="D1048" s="1">
        <v>1</v>
      </c>
      <c r="E1048">
        <v>6</v>
      </c>
      <c r="F1048" t="s">
        <v>8</v>
      </c>
    </row>
    <row r="1049" spans="1:6" x14ac:dyDescent="0.25">
      <c r="A1049" t="s">
        <v>6</v>
      </c>
      <c r="B1049" t="s">
        <v>13</v>
      </c>
      <c r="C1049" s="2">
        <v>42761.568564814981</v>
      </c>
      <c r="D1049" s="1">
        <v>1</v>
      </c>
      <c r="E1049">
        <v>7</v>
      </c>
      <c r="F1049" t="s">
        <v>8</v>
      </c>
    </row>
    <row r="1050" spans="1:6" x14ac:dyDescent="0.25">
      <c r="A1050" t="s">
        <v>6</v>
      </c>
      <c r="B1050" t="s">
        <v>11</v>
      </c>
      <c r="C1050" s="2">
        <v>42761.576574074104</v>
      </c>
      <c r="D1050" s="1">
        <v>1</v>
      </c>
      <c r="E1050">
        <v>1</v>
      </c>
      <c r="F1050" t="s">
        <v>8</v>
      </c>
    </row>
    <row r="1051" spans="1:6" x14ac:dyDescent="0.25">
      <c r="A1051" t="s">
        <v>6</v>
      </c>
      <c r="B1051" t="s">
        <v>7</v>
      </c>
      <c r="C1051" s="2">
        <v>42761.537777742837</v>
      </c>
      <c r="D1051" s="1">
        <v>1</v>
      </c>
      <c r="E1051">
        <v>1</v>
      </c>
      <c r="F1051" t="s">
        <v>8</v>
      </c>
    </row>
    <row r="1052" spans="1:6" x14ac:dyDescent="0.25">
      <c r="A1052" t="s">
        <v>6</v>
      </c>
      <c r="B1052" t="s">
        <v>7</v>
      </c>
      <c r="C1052" s="2">
        <v>42761.591331018601</v>
      </c>
      <c r="D1052" s="1">
        <v>1</v>
      </c>
      <c r="E1052">
        <v>2</v>
      </c>
      <c r="F1052" t="s">
        <v>8</v>
      </c>
    </row>
    <row r="1053" spans="1:6" x14ac:dyDescent="0.25">
      <c r="A1053" t="s">
        <v>6</v>
      </c>
      <c r="B1053" t="s">
        <v>11</v>
      </c>
      <c r="C1053" s="2">
        <v>42761.40762727987</v>
      </c>
      <c r="D1053" s="1">
        <v>1</v>
      </c>
      <c r="E1053">
        <v>1</v>
      </c>
      <c r="F1053" t="s">
        <v>8</v>
      </c>
    </row>
    <row r="1054" spans="1:6" x14ac:dyDescent="0.25">
      <c r="A1054" t="s">
        <v>6</v>
      </c>
      <c r="B1054" t="s">
        <v>12</v>
      </c>
      <c r="C1054" s="2">
        <v>42761.595949074253</v>
      </c>
      <c r="D1054" s="1">
        <v>1</v>
      </c>
      <c r="E1054">
        <v>8</v>
      </c>
      <c r="F1054" t="s">
        <v>8</v>
      </c>
    </row>
    <row r="1055" spans="1:6" x14ac:dyDescent="0.25">
      <c r="A1055" t="s">
        <v>6</v>
      </c>
      <c r="B1055" t="s">
        <v>7</v>
      </c>
      <c r="C1055" s="2">
        <v>42761.597291643731</v>
      </c>
      <c r="D1055" s="1">
        <v>1</v>
      </c>
      <c r="E1055">
        <v>1</v>
      </c>
      <c r="F1055" t="s">
        <v>8</v>
      </c>
    </row>
    <row r="1056" spans="1:6" x14ac:dyDescent="0.25">
      <c r="A1056" t="s">
        <v>6</v>
      </c>
      <c r="B1056" t="s">
        <v>13</v>
      </c>
      <c r="C1056" s="2">
        <v>42761.602002280299</v>
      </c>
      <c r="D1056" s="1">
        <v>1</v>
      </c>
      <c r="E1056">
        <v>2</v>
      </c>
      <c r="F1056" t="s">
        <v>8</v>
      </c>
    </row>
    <row r="1057" spans="1:6" x14ac:dyDescent="0.25">
      <c r="A1057" t="s">
        <v>6</v>
      </c>
      <c r="B1057" t="s">
        <v>15</v>
      </c>
      <c r="C1057" s="2">
        <v>42761.599131944589</v>
      </c>
      <c r="D1057" s="1">
        <v>1</v>
      </c>
      <c r="E1057">
        <v>2</v>
      </c>
      <c r="F1057" t="s">
        <v>8</v>
      </c>
    </row>
    <row r="1058" spans="1:6" x14ac:dyDescent="0.25">
      <c r="A1058" t="s">
        <v>6</v>
      </c>
      <c r="B1058" t="s">
        <v>15</v>
      </c>
      <c r="C1058" s="2">
        <v>42761.607800926082</v>
      </c>
      <c r="D1058" s="1">
        <v>1</v>
      </c>
      <c r="E1058">
        <v>4</v>
      </c>
      <c r="F1058" t="s">
        <v>8</v>
      </c>
    </row>
    <row r="1059" spans="1:6" x14ac:dyDescent="0.25">
      <c r="A1059" t="s">
        <v>6</v>
      </c>
      <c r="B1059" t="s">
        <v>12</v>
      </c>
      <c r="C1059" s="2">
        <v>42761.644351840485</v>
      </c>
      <c r="D1059" s="1">
        <v>1</v>
      </c>
      <c r="E1059">
        <v>27</v>
      </c>
      <c r="F1059" t="s">
        <v>8</v>
      </c>
    </row>
    <row r="1060" spans="1:6" x14ac:dyDescent="0.25">
      <c r="A1060" t="s">
        <v>6</v>
      </c>
      <c r="B1060" t="s">
        <v>12</v>
      </c>
      <c r="C1060" s="2">
        <v>42761.645601851866</v>
      </c>
      <c r="D1060" s="1">
        <v>1</v>
      </c>
      <c r="E1060">
        <v>82</v>
      </c>
      <c r="F1060" t="s">
        <v>8</v>
      </c>
    </row>
    <row r="1061" spans="1:6" x14ac:dyDescent="0.25">
      <c r="A1061" t="s">
        <v>6</v>
      </c>
      <c r="B1061" t="s">
        <v>7</v>
      </c>
      <c r="C1061" s="2">
        <v>42761.649583310355</v>
      </c>
      <c r="D1061" s="1">
        <v>1</v>
      </c>
      <c r="E1061">
        <v>1</v>
      </c>
      <c r="F1061" t="s">
        <v>8</v>
      </c>
    </row>
    <row r="1062" spans="1:6" x14ac:dyDescent="0.25">
      <c r="A1062" t="s">
        <v>6</v>
      </c>
      <c r="B1062" t="s">
        <v>12</v>
      </c>
      <c r="C1062" s="2">
        <v>42761.655115740839</v>
      </c>
      <c r="D1062" s="1">
        <v>1</v>
      </c>
      <c r="E1062">
        <v>18</v>
      </c>
      <c r="F1062" t="s">
        <v>8</v>
      </c>
    </row>
    <row r="1063" spans="1:6" x14ac:dyDescent="0.25">
      <c r="A1063" t="s">
        <v>6</v>
      </c>
      <c r="B1063" t="s">
        <v>12</v>
      </c>
      <c r="C1063" s="2">
        <v>42761.656516169198</v>
      </c>
      <c r="D1063" s="1">
        <v>1</v>
      </c>
      <c r="E1063">
        <v>39</v>
      </c>
      <c r="F1063" t="s">
        <v>8</v>
      </c>
    </row>
    <row r="1064" spans="1:6" x14ac:dyDescent="0.25">
      <c r="A1064" t="s">
        <v>6</v>
      </c>
      <c r="B1064" t="s">
        <v>12</v>
      </c>
      <c r="C1064" s="2">
        <v>42761.670925925951</v>
      </c>
      <c r="D1064" s="1">
        <v>1</v>
      </c>
      <c r="E1064">
        <v>7</v>
      </c>
      <c r="F1064" t="s">
        <v>8</v>
      </c>
    </row>
    <row r="1065" spans="1:6" x14ac:dyDescent="0.25">
      <c r="A1065" t="s">
        <v>6</v>
      </c>
      <c r="B1065" t="s">
        <v>12</v>
      </c>
      <c r="C1065" s="2">
        <v>42761.682557858992</v>
      </c>
      <c r="D1065" s="1">
        <v>1</v>
      </c>
      <c r="E1065">
        <v>83</v>
      </c>
      <c r="F1065" t="s">
        <v>8</v>
      </c>
    </row>
    <row r="1066" spans="1:6" x14ac:dyDescent="0.25">
      <c r="A1066" t="s">
        <v>6</v>
      </c>
      <c r="B1066" t="s">
        <v>12</v>
      </c>
      <c r="C1066" s="2">
        <v>42761.684826388955</v>
      </c>
      <c r="D1066" s="1">
        <v>1</v>
      </c>
      <c r="E1066">
        <v>73</v>
      </c>
      <c r="F1066" t="s">
        <v>8</v>
      </c>
    </row>
    <row r="1067" spans="1:6" x14ac:dyDescent="0.25">
      <c r="A1067" t="s">
        <v>6</v>
      </c>
      <c r="B1067" t="s">
        <v>12</v>
      </c>
      <c r="C1067" s="2">
        <v>42761.695196759421</v>
      </c>
      <c r="D1067" s="1">
        <v>1</v>
      </c>
      <c r="E1067">
        <v>6</v>
      </c>
      <c r="F1067" t="s">
        <v>8</v>
      </c>
    </row>
    <row r="1068" spans="1:6" x14ac:dyDescent="0.25">
      <c r="A1068" t="s">
        <v>6</v>
      </c>
      <c r="B1068" t="s">
        <v>7</v>
      </c>
      <c r="C1068" s="2">
        <v>42761.691678240895</v>
      </c>
      <c r="D1068" s="1">
        <v>1</v>
      </c>
      <c r="E1068">
        <v>5</v>
      </c>
      <c r="F1068" t="s">
        <v>8</v>
      </c>
    </row>
    <row r="1069" spans="1:6" x14ac:dyDescent="0.25">
      <c r="A1069" t="s">
        <v>6</v>
      </c>
      <c r="B1069" t="s">
        <v>12</v>
      </c>
      <c r="C1069" s="2">
        <v>42761.699930555653</v>
      </c>
      <c r="D1069" s="1">
        <v>1</v>
      </c>
      <c r="E1069">
        <v>105</v>
      </c>
      <c r="F1069" t="s">
        <v>8</v>
      </c>
    </row>
    <row r="1070" spans="1:6" x14ac:dyDescent="0.25">
      <c r="A1070" t="s">
        <v>6</v>
      </c>
      <c r="B1070" t="s">
        <v>7</v>
      </c>
      <c r="C1070" s="2">
        <v>42761.697743032593</v>
      </c>
      <c r="D1070" s="1">
        <v>1</v>
      </c>
      <c r="E1070">
        <v>2</v>
      </c>
      <c r="F1070" t="s">
        <v>8</v>
      </c>
    </row>
    <row r="1071" spans="1:6" x14ac:dyDescent="0.25">
      <c r="A1071" t="s">
        <v>6</v>
      </c>
      <c r="B1071" t="s">
        <v>9</v>
      </c>
      <c r="C1071" s="2">
        <v>42761.704363414552</v>
      </c>
      <c r="D1071" s="1">
        <v>1</v>
      </c>
      <c r="E1071">
        <v>3</v>
      </c>
      <c r="F1071" t="s">
        <v>8</v>
      </c>
    </row>
    <row r="1072" spans="1:6" x14ac:dyDescent="0.25">
      <c r="A1072" t="s">
        <v>6</v>
      </c>
      <c r="B1072" t="s">
        <v>7</v>
      </c>
      <c r="C1072" s="2">
        <v>42761.719074074179</v>
      </c>
      <c r="D1072" s="1">
        <v>1</v>
      </c>
      <c r="E1072">
        <v>1</v>
      </c>
      <c r="F1072" t="s">
        <v>8</v>
      </c>
    </row>
    <row r="1073" spans="1:6" x14ac:dyDescent="0.25">
      <c r="A1073" t="s">
        <v>6</v>
      </c>
      <c r="B1073" t="s">
        <v>12</v>
      </c>
      <c r="C1073" s="2">
        <v>42761.725972187705</v>
      </c>
      <c r="D1073" s="1">
        <v>1</v>
      </c>
      <c r="E1073">
        <v>178</v>
      </c>
      <c r="F1073" t="s">
        <v>8</v>
      </c>
    </row>
    <row r="1074" spans="1:6" x14ac:dyDescent="0.25">
      <c r="A1074" t="s">
        <v>6</v>
      </c>
      <c r="B1074" t="s">
        <v>7</v>
      </c>
      <c r="C1074" s="2">
        <v>42761.724131944589</v>
      </c>
      <c r="D1074" s="1">
        <v>1</v>
      </c>
      <c r="E1074">
        <v>1</v>
      </c>
      <c r="F1074" t="s">
        <v>8</v>
      </c>
    </row>
    <row r="1075" spans="1:6" x14ac:dyDescent="0.25">
      <c r="A1075" t="s">
        <v>6</v>
      </c>
      <c r="B1075" t="s">
        <v>7</v>
      </c>
      <c r="C1075" s="2">
        <v>42761.733506944496</v>
      </c>
      <c r="D1075" s="1">
        <v>1</v>
      </c>
      <c r="E1075">
        <v>8</v>
      </c>
      <c r="F1075" t="s">
        <v>8</v>
      </c>
    </row>
    <row r="1076" spans="1:6" x14ac:dyDescent="0.25">
      <c r="A1076" t="s">
        <v>6</v>
      </c>
      <c r="B1076" t="s">
        <v>11</v>
      </c>
      <c r="C1076" s="2">
        <v>42761.739085648209</v>
      </c>
      <c r="D1076" s="1">
        <v>1</v>
      </c>
      <c r="E1076">
        <v>34</v>
      </c>
      <c r="F1076" t="s">
        <v>8</v>
      </c>
    </row>
    <row r="1077" spans="1:6" x14ac:dyDescent="0.25">
      <c r="A1077" t="s">
        <v>6</v>
      </c>
      <c r="B1077" t="s">
        <v>11</v>
      </c>
      <c r="C1077" s="2">
        <v>42761.742615740746</v>
      </c>
      <c r="D1077" s="1">
        <v>1</v>
      </c>
      <c r="E1077">
        <v>21</v>
      </c>
      <c r="F1077" t="s">
        <v>8</v>
      </c>
    </row>
    <row r="1078" spans="1:6" x14ac:dyDescent="0.25">
      <c r="A1078" t="s">
        <v>6</v>
      </c>
      <c r="B1078" t="s">
        <v>13</v>
      </c>
      <c r="C1078" s="2">
        <v>42761.746527777985</v>
      </c>
      <c r="D1078" s="1">
        <v>1</v>
      </c>
      <c r="E1078">
        <v>5</v>
      </c>
      <c r="F1078" t="s">
        <v>8</v>
      </c>
    </row>
    <row r="1079" spans="1:6" x14ac:dyDescent="0.25">
      <c r="A1079" t="s">
        <v>6</v>
      </c>
      <c r="B1079" t="s">
        <v>9</v>
      </c>
      <c r="C1079" s="2">
        <v>42761.747280069627</v>
      </c>
      <c r="D1079" s="1">
        <v>1</v>
      </c>
      <c r="E1079">
        <v>19</v>
      </c>
      <c r="F1079" t="s">
        <v>8</v>
      </c>
    </row>
    <row r="1080" spans="1:6" x14ac:dyDescent="0.25">
      <c r="A1080" t="s">
        <v>6</v>
      </c>
      <c r="B1080" t="s">
        <v>13</v>
      </c>
      <c r="C1080" s="2">
        <v>42761.745972187724</v>
      </c>
      <c r="D1080" s="1">
        <v>1</v>
      </c>
      <c r="E1080">
        <v>2</v>
      </c>
      <c r="F1080" t="s">
        <v>8</v>
      </c>
    </row>
    <row r="1081" spans="1:6" x14ac:dyDescent="0.25">
      <c r="A1081" t="s">
        <v>6</v>
      </c>
      <c r="B1081" t="s">
        <v>11</v>
      </c>
      <c r="C1081" s="2">
        <v>42761.749837928452</v>
      </c>
      <c r="D1081" s="1">
        <v>1</v>
      </c>
      <c r="E1081">
        <v>1</v>
      </c>
      <c r="F1081" t="s">
        <v>8</v>
      </c>
    </row>
    <row r="1082" spans="1:6" x14ac:dyDescent="0.25">
      <c r="A1082" t="s">
        <v>6</v>
      </c>
      <c r="B1082" t="s">
        <v>13</v>
      </c>
      <c r="C1082" s="2">
        <v>42761.749930521008</v>
      </c>
      <c r="D1082" s="1">
        <v>1</v>
      </c>
      <c r="E1082">
        <v>7</v>
      </c>
      <c r="F1082" t="s">
        <v>8</v>
      </c>
    </row>
    <row r="1083" spans="1:6" x14ac:dyDescent="0.25">
      <c r="A1083" t="s">
        <v>6</v>
      </c>
      <c r="B1083" t="s">
        <v>7</v>
      </c>
      <c r="C1083" s="2">
        <v>42761.754062477034</v>
      </c>
      <c r="D1083" s="1">
        <v>1</v>
      </c>
      <c r="E1083">
        <v>1</v>
      </c>
      <c r="F1083" t="s">
        <v>8</v>
      </c>
    </row>
    <row r="1084" spans="1:6" x14ac:dyDescent="0.25">
      <c r="A1084" t="s">
        <v>6</v>
      </c>
      <c r="B1084" t="s">
        <v>12</v>
      </c>
      <c r="C1084" s="2">
        <v>42762.358553229365</v>
      </c>
      <c r="D1084" s="1">
        <v>1</v>
      </c>
      <c r="E1084">
        <v>45</v>
      </c>
      <c r="F1084" t="s">
        <v>8</v>
      </c>
    </row>
    <row r="1085" spans="1:6" x14ac:dyDescent="0.25">
      <c r="A1085" t="s">
        <v>6</v>
      </c>
      <c r="B1085" t="s">
        <v>7</v>
      </c>
      <c r="C1085" s="2">
        <v>42762.438321759459</v>
      </c>
      <c r="D1085" s="1">
        <v>1</v>
      </c>
      <c r="E1085">
        <v>1</v>
      </c>
      <c r="F1085" t="s">
        <v>8</v>
      </c>
    </row>
    <row r="1086" spans="1:6" x14ac:dyDescent="0.25">
      <c r="A1086" t="s">
        <v>6</v>
      </c>
      <c r="B1086" t="s">
        <v>7</v>
      </c>
      <c r="C1086" s="2">
        <v>42762.445763865951</v>
      </c>
      <c r="D1086" s="1">
        <v>1</v>
      </c>
      <c r="E1086">
        <v>32</v>
      </c>
      <c r="F1086" t="s">
        <v>8</v>
      </c>
    </row>
    <row r="1087" spans="1:6" x14ac:dyDescent="0.25">
      <c r="A1087" t="s">
        <v>6</v>
      </c>
      <c r="B1087" t="s">
        <v>16</v>
      </c>
      <c r="C1087" s="2">
        <v>42762.449872650672</v>
      </c>
      <c r="D1087" s="1">
        <v>1</v>
      </c>
      <c r="E1087">
        <v>1</v>
      </c>
      <c r="F1087" t="s">
        <v>8</v>
      </c>
    </row>
    <row r="1088" spans="1:6" x14ac:dyDescent="0.25">
      <c r="A1088" t="s">
        <v>6</v>
      </c>
      <c r="B1088" t="s">
        <v>12</v>
      </c>
      <c r="C1088" s="2">
        <v>42762.455520833377</v>
      </c>
      <c r="D1088" s="1">
        <v>1</v>
      </c>
      <c r="E1088">
        <v>61</v>
      </c>
      <c r="F1088" t="s">
        <v>8</v>
      </c>
    </row>
    <row r="1089" spans="1:6" x14ac:dyDescent="0.25">
      <c r="A1089" t="s">
        <v>6</v>
      </c>
      <c r="B1089" t="s">
        <v>13</v>
      </c>
      <c r="C1089" s="2">
        <v>42762.467465242837</v>
      </c>
      <c r="D1089" s="1">
        <v>1</v>
      </c>
      <c r="E1089">
        <v>1</v>
      </c>
      <c r="F1089" t="s">
        <v>8</v>
      </c>
    </row>
    <row r="1090" spans="1:6" x14ac:dyDescent="0.25">
      <c r="A1090" t="s">
        <v>6</v>
      </c>
      <c r="B1090" t="s">
        <v>11</v>
      </c>
      <c r="C1090" s="2">
        <v>42762.468159687705</v>
      </c>
      <c r="D1090" s="1">
        <v>1</v>
      </c>
      <c r="E1090">
        <v>4</v>
      </c>
      <c r="F1090" t="s">
        <v>8</v>
      </c>
    </row>
    <row r="1091" spans="1:6" x14ac:dyDescent="0.25">
      <c r="A1091" t="s">
        <v>6</v>
      </c>
      <c r="B1091" t="s">
        <v>11</v>
      </c>
      <c r="C1091" s="2">
        <v>42762.470567095093</v>
      </c>
      <c r="D1091" s="1">
        <v>1</v>
      </c>
      <c r="E1091">
        <v>65</v>
      </c>
      <c r="F1091" t="s">
        <v>8</v>
      </c>
    </row>
    <row r="1092" spans="1:6" x14ac:dyDescent="0.25">
      <c r="A1092" t="s">
        <v>6</v>
      </c>
      <c r="B1092" t="s">
        <v>7</v>
      </c>
      <c r="C1092" s="2">
        <v>42762.477546284907</v>
      </c>
      <c r="D1092" s="1">
        <v>1</v>
      </c>
      <c r="E1092">
        <v>3</v>
      </c>
      <c r="F1092" t="s">
        <v>8</v>
      </c>
    </row>
    <row r="1093" spans="1:6" x14ac:dyDescent="0.25">
      <c r="A1093" t="s">
        <v>6</v>
      </c>
      <c r="B1093" t="s">
        <v>13</v>
      </c>
      <c r="C1093" s="2">
        <v>42762.473298611119</v>
      </c>
      <c r="D1093" s="1">
        <v>1</v>
      </c>
      <c r="E1093">
        <v>1</v>
      </c>
      <c r="F1093" t="s">
        <v>8</v>
      </c>
    </row>
    <row r="1094" spans="1:6" x14ac:dyDescent="0.25">
      <c r="A1094" t="s">
        <v>6</v>
      </c>
      <c r="B1094" t="s">
        <v>13</v>
      </c>
      <c r="C1094" s="2">
        <v>42762.482928206213</v>
      </c>
      <c r="D1094" s="1">
        <v>1</v>
      </c>
      <c r="E1094">
        <v>1</v>
      </c>
      <c r="F1094" t="s">
        <v>8</v>
      </c>
    </row>
    <row r="1095" spans="1:6" x14ac:dyDescent="0.25">
      <c r="A1095" t="s">
        <v>6</v>
      </c>
      <c r="B1095" t="s">
        <v>13</v>
      </c>
      <c r="C1095" s="2">
        <v>42762.485219907481</v>
      </c>
      <c r="D1095" s="1">
        <v>1</v>
      </c>
      <c r="E1095">
        <v>1</v>
      </c>
      <c r="F1095" t="s">
        <v>8</v>
      </c>
    </row>
    <row r="1096" spans="1:6" x14ac:dyDescent="0.25">
      <c r="A1096" t="s">
        <v>6</v>
      </c>
      <c r="B1096" t="s">
        <v>13</v>
      </c>
      <c r="C1096" s="2">
        <v>42762.487094907556</v>
      </c>
      <c r="D1096" s="1">
        <v>1</v>
      </c>
      <c r="E1096">
        <v>1</v>
      </c>
      <c r="F1096" t="s">
        <v>8</v>
      </c>
    </row>
    <row r="1097" spans="1:6" x14ac:dyDescent="0.25">
      <c r="A1097" t="s">
        <v>6</v>
      </c>
      <c r="B1097" t="s">
        <v>13</v>
      </c>
      <c r="C1097" s="2">
        <v>42762.489803217817</v>
      </c>
      <c r="D1097" s="1">
        <v>1</v>
      </c>
      <c r="E1097">
        <v>1</v>
      </c>
      <c r="F1097" t="s">
        <v>8</v>
      </c>
    </row>
    <row r="1098" spans="1:6" x14ac:dyDescent="0.25">
      <c r="A1098" t="s">
        <v>6</v>
      </c>
      <c r="B1098" t="s">
        <v>13</v>
      </c>
      <c r="C1098" s="2">
        <v>42762.491921296343</v>
      </c>
      <c r="D1098" s="1">
        <v>1</v>
      </c>
      <c r="E1098">
        <v>1</v>
      </c>
      <c r="F1098" t="s">
        <v>8</v>
      </c>
    </row>
    <row r="1099" spans="1:6" x14ac:dyDescent="0.25">
      <c r="A1099" t="s">
        <v>6</v>
      </c>
      <c r="B1099" t="s">
        <v>11</v>
      </c>
      <c r="C1099" s="2">
        <v>42762.494756944478</v>
      </c>
      <c r="D1099" s="1">
        <v>1</v>
      </c>
      <c r="E1099">
        <v>6</v>
      </c>
      <c r="F1099" t="s">
        <v>8</v>
      </c>
    </row>
    <row r="1100" spans="1:6" x14ac:dyDescent="0.25">
      <c r="A1100" t="s">
        <v>6</v>
      </c>
      <c r="B1100" t="s">
        <v>11</v>
      </c>
      <c r="C1100" s="2">
        <v>42762.500682870392</v>
      </c>
      <c r="D1100" s="1">
        <v>1</v>
      </c>
      <c r="E1100">
        <v>12</v>
      </c>
      <c r="F1100" t="s">
        <v>8</v>
      </c>
    </row>
    <row r="1101" spans="1:6" x14ac:dyDescent="0.25">
      <c r="A1101" t="s">
        <v>6</v>
      </c>
      <c r="B1101" t="s">
        <v>7</v>
      </c>
      <c r="C1101" s="2">
        <v>42762.502592558041</v>
      </c>
      <c r="D1101" s="1">
        <v>1</v>
      </c>
      <c r="E1101">
        <v>2</v>
      </c>
      <c r="F1101" t="s">
        <v>8</v>
      </c>
    </row>
    <row r="1102" spans="1:6" x14ac:dyDescent="0.25">
      <c r="A1102" t="s">
        <v>6</v>
      </c>
      <c r="B1102" t="s">
        <v>13</v>
      </c>
      <c r="C1102" s="2">
        <v>42762.50853008125</v>
      </c>
      <c r="D1102" s="1">
        <v>1</v>
      </c>
      <c r="E1102">
        <v>1</v>
      </c>
      <c r="F1102" t="s">
        <v>8</v>
      </c>
    </row>
    <row r="1103" spans="1:6" x14ac:dyDescent="0.25">
      <c r="A1103" t="s">
        <v>6</v>
      </c>
      <c r="B1103" t="s">
        <v>7</v>
      </c>
      <c r="C1103" s="2">
        <v>42762.509374965448</v>
      </c>
      <c r="D1103" s="1">
        <v>1</v>
      </c>
      <c r="E1103">
        <v>13</v>
      </c>
      <c r="F1103" t="s">
        <v>8</v>
      </c>
    </row>
    <row r="1104" spans="1:6" x14ac:dyDescent="0.25">
      <c r="A1104" t="s">
        <v>6</v>
      </c>
      <c r="B1104" t="s">
        <v>13</v>
      </c>
      <c r="C1104" s="2">
        <v>42762.51736108819</v>
      </c>
      <c r="D1104" s="1">
        <v>1</v>
      </c>
      <c r="E1104">
        <v>2</v>
      </c>
      <c r="F1104" t="s">
        <v>8</v>
      </c>
    </row>
    <row r="1105" spans="1:6" x14ac:dyDescent="0.25">
      <c r="A1105" t="s">
        <v>6</v>
      </c>
      <c r="B1105" t="s">
        <v>11</v>
      </c>
      <c r="C1105" s="2">
        <v>42762.526041643694</v>
      </c>
      <c r="D1105" s="1">
        <v>1</v>
      </c>
      <c r="E1105">
        <v>11</v>
      </c>
      <c r="F1105" t="s">
        <v>8</v>
      </c>
    </row>
    <row r="1106" spans="1:6" x14ac:dyDescent="0.25">
      <c r="A1106" t="s">
        <v>6</v>
      </c>
      <c r="B1106" t="s">
        <v>11</v>
      </c>
      <c r="C1106" s="2">
        <v>42762.528182847425</v>
      </c>
      <c r="D1106" s="1">
        <v>1</v>
      </c>
      <c r="E1106">
        <v>14</v>
      </c>
      <c r="F1106" t="s">
        <v>8</v>
      </c>
    </row>
    <row r="1107" spans="1:6" x14ac:dyDescent="0.25">
      <c r="A1107" t="s">
        <v>6</v>
      </c>
      <c r="B1107" t="s">
        <v>11</v>
      </c>
      <c r="C1107" s="2">
        <v>42762.48184026638</v>
      </c>
      <c r="D1107" s="1">
        <v>1</v>
      </c>
      <c r="E1107">
        <v>28</v>
      </c>
      <c r="F1107" t="s">
        <v>8</v>
      </c>
    </row>
    <row r="1108" spans="1:6" x14ac:dyDescent="0.25">
      <c r="A1108" t="s">
        <v>6</v>
      </c>
      <c r="B1108" t="s">
        <v>7</v>
      </c>
      <c r="C1108" s="2">
        <v>42762.554328703787</v>
      </c>
      <c r="D1108" s="1">
        <v>1</v>
      </c>
      <c r="E1108">
        <v>1</v>
      </c>
      <c r="F1108" t="s">
        <v>8</v>
      </c>
    </row>
    <row r="1109" spans="1:6" x14ac:dyDescent="0.25">
      <c r="A1109" t="s">
        <v>6</v>
      </c>
      <c r="B1109" t="s">
        <v>13</v>
      </c>
      <c r="C1109" s="2">
        <v>42762.557303229347</v>
      </c>
      <c r="D1109" s="1">
        <v>1</v>
      </c>
      <c r="E1109">
        <v>4</v>
      </c>
      <c r="F1109" t="s">
        <v>8</v>
      </c>
    </row>
    <row r="1110" spans="1:6" x14ac:dyDescent="0.25">
      <c r="A1110" t="s">
        <v>6</v>
      </c>
      <c r="B1110" t="s">
        <v>13</v>
      </c>
      <c r="C1110" s="2">
        <v>42762.561446759384</v>
      </c>
      <c r="D1110" s="1">
        <v>1</v>
      </c>
      <c r="E1110">
        <v>5</v>
      </c>
      <c r="F1110" t="s">
        <v>8</v>
      </c>
    </row>
    <row r="1111" spans="1:6" x14ac:dyDescent="0.25">
      <c r="A1111" t="s">
        <v>6</v>
      </c>
      <c r="B1111" t="s">
        <v>15</v>
      </c>
      <c r="C1111" s="2">
        <v>42762.565520798787</v>
      </c>
      <c r="D1111" s="1">
        <v>1</v>
      </c>
      <c r="E1111">
        <v>3</v>
      </c>
      <c r="F1111" t="s">
        <v>8</v>
      </c>
    </row>
    <row r="1112" spans="1:6" x14ac:dyDescent="0.25">
      <c r="A1112" t="s">
        <v>6</v>
      </c>
      <c r="B1112" t="s">
        <v>12</v>
      </c>
      <c r="C1112" s="2">
        <v>42762.572916643694</v>
      </c>
      <c r="D1112" s="1">
        <v>1</v>
      </c>
      <c r="E1112">
        <v>108</v>
      </c>
      <c r="F1112" t="s">
        <v>8</v>
      </c>
    </row>
    <row r="1113" spans="1:6" x14ac:dyDescent="0.25">
      <c r="A1113" t="s">
        <v>6</v>
      </c>
      <c r="B1113" t="s">
        <v>16</v>
      </c>
      <c r="C1113" s="2">
        <v>42762.570127314888</v>
      </c>
      <c r="D1113" s="1">
        <v>1</v>
      </c>
      <c r="E1113">
        <v>1</v>
      </c>
      <c r="F1113" t="s">
        <v>8</v>
      </c>
    </row>
    <row r="1114" spans="1:6" x14ac:dyDescent="0.25">
      <c r="A1114" t="s">
        <v>6</v>
      </c>
      <c r="B1114" t="s">
        <v>7</v>
      </c>
      <c r="C1114" s="2">
        <v>42762.580740729347</v>
      </c>
      <c r="D1114" s="1">
        <v>1</v>
      </c>
      <c r="E1114">
        <v>1</v>
      </c>
      <c r="F1114" t="s">
        <v>8</v>
      </c>
    </row>
    <row r="1115" spans="1:6" x14ac:dyDescent="0.25">
      <c r="A1115" t="s">
        <v>6</v>
      </c>
      <c r="B1115" t="s">
        <v>11</v>
      </c>
      <c r="C1115" s="2">
        <v>42762.587175914552</v>
      </c>
      <c r="D1115" s="1">
        <v>1</v>
      </c>
      <c r="E1115">
        <v>90</v>
      </c>
      <c r="F1115" t="s">
        <v>8</v>
      </c>
    </row>
    <row r="1116" spans="1:6" x14ac:dyDescent="0.25">
      <c r="A1116" t="s">
        <v>6</v>
      </c>
      <c r="B1116" t="s">
        <v>11</v>
      </c>
      <c r="C1116" s="2">
        <v>42762.589201353956</v>
      </c>
      <c r="D1116" s="1">
        <v>1</v>
      </c>
      <c r="E1116">
        <v>97</v>
      </c>
      <c r="F1116" t="s">
        <v>8</v>
      </c>
    </row>
    <row r="1117" spans="1:6" x14ac:dyDescent="0.25">
      <c r="A1117" t="s">
        <v>6</v>
      </c>
      <c r="B1117" t="s">
        <v>7</v>
      </c>
      <c r="C1117" s="2">
        <v>42762.591435150243</v>
      </c>
      <c r="D1117" s="1">
        <v>1</v>
      </c>
      <c r="E1117">
        <v>1</v>
      </c>
      <c r="F1117" t="s">
        <v>8</v>
      </c>
    </row>
    <row r="1118" spans="1:6" x14ac:dyDescent="0.25">
      <c r="A1118" t="s">
        <v>6</v>
      </c>
      <c r="B1118" t="s">
        <v>7</v>
      </c>
      <c r="C1118" s="2">
        <v>42762.592164352071</v>
      </c>
      <c r="D1118" s="1">
        <v>1</v>
      </c>
      <c r="E1118">
        <v>9</v>
      </c>
      <c r="F1118" t="s">
        <v>8</v>
      </c>
    </row>
    <row r="1119" spans="1:6" x14ac:dyDescent="0.25">
      <c r="A1119" t="s">
        <v>6</v>
      </c>
      <c r="B1119" t="s">
        <v>7</v>
      </c>
      <c r="C1119" s="2">
        <v>42762.597870370373</v>
      </c>
      <c r="D1119" s="1">
        <v>1</v>
      </c>
      <c r="E1119">
        <v>1</v>
      </c>
      <c r="F1119" t="s">
        <v>8</v>
      </c>
    </row>
    <row r="1120" spans="1:6" x14ac:dyDescent="0.25">
      <c r="A1120" t="s">
        <v>6</v>
      </c>
      <c r="B1120" t="s">
        <v>7</v>
      </c>
      <c r="C1120" s="2">
        <v>42762.594791632146</v>
      </c>
      <c r="D1120" s="1">
        <v>1</v>
      </c>
      <c r="E1120">
        <v>1</v>
      </c>
      <c r="F1120" t="s">
        <v>8</v>
      </c>
    </row>
    <row r="1121" spans="1:6" x14ac:dyDescent="0.25">
      <c r="A1121" t="s">
        <v>6</v>
      </c>
      <c r="B1121" t="s">
        <v>12</v>
      </c>
      <c r="C1121" s="2">
        <v>42762.602094872855</v>
      </c>
      <c r="D1121" s="1">
        <v>1</v>
      </c>
      <c r="E1121">
        <v>6</v>
      </c>
      <c r="F1121" t="s">
        <v>8</v>
      </c>
    </row>
    <row r="1122" spans="1:6" x14ac:dyDescent="0.25">
      <c r="A1122" t="s">
        <v>6</v>
      </c>
      <c r="B1122" t="s">
        <v>7</v>
      </c>
      <c r="C1122" s="2">
        <v>42762.598888888955</v>
      </c>
      <c r="D1122" s="1">
        <v>1</v>
      </c>
      <c r="E1122">
        <v>1</v>
      </c>
      <c r="F1122" t="s">
        <v>8</v>
      </c>
    </row>
    <row r="1123" spans="1:6" x14ac:dyDescent="0.25">
      <c r="A1123" t="s">
        <v>6</v>
      </c>
      <c r="B1123" t="s">
        <v>7</v>
      </c>
      <c r="C1123" s="2">
        <v>42762.602615717798</v>
      </c>
      <c r="D1123" s="1">
        <v>1</v>
      </c>
      <c r="E1123">
        <v>1</v>
      </c>
      <c r="F1123" t="s">
        <v>8</v>
      </c>
    </row>
    <row r="1124" spans="1:6" x14ac:dyDescent="0.25">
      <c r="A1124" t="s">
        <v>6</v>
      </c>
      <c r="B1124" t="s">
        <v>12</v>
      </c>
      <c r="C1124" s="2">
        <v>42762.612002315</v>
      </c>
      <c r="D1124" s="1">
        <v>1</v>
      </c>
      <c r="E1124">
        <v>10</v>
      </c>
      <c r="F1124" t="s">
        <v>8</v>
      </c>
    </row>
    <row r="1125" spans="1:6" x14ac:dyDescent="0.25">
      <c r="A1125" t="s">
        <v>6</v>
      </c>
      <c r="B1125" t="s">
        <v>12</v>
      </c>
      <c r="C1125" s="2">
        <v>42762.614363391418</v>
      </c>
      <c r="D1125" s="1">
        <v>1</v>
      </c>
      <c r="E1125">
        <v>8</v>
      </c>
      <c r="F1125" t="s">
        <v>8</v>
      </c>
    </row>
    <row r="1126" spans="1:6" x14ac:dyDescent="0.25">
      <c r="A1126" t="s">
        <v>6</v>
      </c>
      <c r="B1126" t="s">
        <v>12</v>
      </c>
      <c r="C1126" s="2">
        <v>42762.619004595093</v>
      </c>
      <c r="D1126" s="1">
        <v>1</v>
      </c>
      <c r="E1126">
        <v>22</v>
      </c>
      <c r="F1126" t="s">
        <v>8</v>
      </c>
    </row>
    <row r="1127" spans="1:6" x14ac:dyDescent="0.25">
      <c r="A1127" t="s">
        <v>6</v>
      </c>
      <c r="B1127" t="s">
        <v>7</v>
      </c>
      <c r="C1127" s="2">
        <v>42762.623692129739</v>
      </c>
      <c r="D1127" s="1">
        <v>1</v>
      </c>
      <c r="E1127">
        <v>12</v>
      </c>
      <c r="F1127" t="s">
        <v>8</v>
      </c>
    </row>
    <row r="1128" spans="1:6" x14ac:dyDescent="0.25">
      <c r="A1128" t="s">
        <v>6</v>
      </c>
      <c r="B1128" t="s">
        <v>11</v>
      </c>
      <c r="C1128" s="2">
        <v>42762.627870358992</v>
      </c>
      <c r="D1128" s="1">
        <v>1</v>
      </c>
      <c r="E1128">
        <v>5</v>
      </c>
      <c r="F1128" t="s">
        <v>8</v>
      </c>
    </row>
    <row r="1129" spans="1:6" x14ac:dyDescent="0.25">
      <c r="A1129" t="s">
        <v>6</v>
      </c>
      <c r="B1129" t="s">
        <v>7</v>
      </c>
      <c r="C1129" s="2">
        <v>42762.634872685187</v>
      </c>
      <c r="D1129" s="1">
        <v>1</v>
      </c>
      <c r="E1129">
        <v>2</v>
      </c>
      <c r="F1129" t="s">
        <v>8</v>
      </c>
    </row>
    <row r="1130" spans="1:6" x14ac:dyDescent="0.25">
      <c r="A1130" t="s">
        <v>6</v>
      </c>
      <c r="B1130" t="s">
        <v>13</v>
      </c>
      <c r="C1130" s="2">
        <v>42762.63825230347</v>
      </c>
      <c r="D1130" s="1">
        <v>1</v>
      </c>
      <c r="E1130">
        <v>8</v>
      </c>
      <c r="F1130" t="s">
        <v>8</v>
      </c>
    </row>
    <row r="1131" spans="1:6" x14ac:dyDescent="0.25">
      <c r="A1131" t="s">
        <v>6</v>
      </c>
      <c r="B1131" t="s">
        <v>7</v>
      </c>
      <c r="C1131" s="2">
        <v>42762.645543958526</v>
      </c>
      <c r="D1131" s="1">
        <v>1</v>
      </c>
      <c r="E1131">
        <v>2</v>
      </c>
      <c r="F1131" t="s">
        <v>8</v>
      </c>
    </row>
    <row r="1132" spans="1:6" x14ac:dyDescent="0.25">
      <c r="A1132" t="s">
        <v>6</v>
      </c>
      <c r="B1132" t="s">
        <v>7</v>
      </c>
      <c r="C1132" s="2">
        <v>42762.656759259291</v>
      </c>
      <c r="D1132" s="1">
        <v>1</v>
      </c>
      <c r="E1132">
        <v>1</v>
      </c>
      <c r="F1132" t="s">
        <v>8</v>
      </c>
    </row>
    <row r="1133" spans="1:6" x14ac:dyDescent="0.25">
      <c r="A1133" t="s">
        <v>6</v>
      </c>
      <c r="B1133" t="s">
        <v>7</v>
      </c>
      <c r="C1133" s="2">
        <v>42762.665416666772</v>
      </c>
      <c r="D1133" s="1">
        <v>1</v>
      </c>
      <c r="E1133">
        <v>4</v>
      </c>
      <c r="F1133" t="s">
        <v>8</v>
      </c>
    </row>
    <row r="1134" spans="1:6" x14ac:dyDescent="0.25">
      <c r="A1134" t="s">
        <v>6</v>
      </c>
      <c r="B1134" t="s">
        <v>13</v>
      </c>
      <c r="C1134" s="2">
        <v>42762.653391203843</v>
      </c>
      <c r="D1134" s="1">
        <v>1</v>
      </c>
      <c r="E1134">
        <v>2</v>
      </c>
      <c r="F1134" t="s">
        <v>8</v>
      </c>
    </row>
    <row r="1135" spans="1:6" x14ac:dyDescent="0.25">
      <c r="A1135" t="s">
        <v>6</v>
      </c>
      <c r="B1135" t="s">
        <v>7</v>
      </c>
      <c r="C1135" s="2">
        <v>42762.675196759403</v>
      </c>
      <c r="D1135" s="1">
        <v>1</v>
      </c>
      <c r="E1135">
        <v>1</v>
      </c>
      <c r="F1135" t="s">
        <v>8</v>
      </c>
    </row>
    <row r="1136" spans="1:6" x14ac:dyDescent="0.25">
      <c r="A1136" t="s">
        <v>6</v>
      </c>
      <c r="B1136" t="s">
        <v>12</v>
      </c>
      <c r="C1136" s="2">
        <v>42762.678159687668</v>
      </c>
      <c r="D1136" s="1">
        <v>1</v>
      </c>
      <c r="E1136">
        <v>75</v>
      </c>
      <c r="F1136" t="s">
        <v>8</v>
      </c>
    </row>
    <row r="1137" spans="1:6" x14ac:dyDescent="0.25">
      <c r="A1137" t="s">
        <v>6</v>
      </c>
      <c r="B1137" t="s">
        <v>16</v>
      </c>
      <c r="C1137" s="2">
        <v>42762.683796296362</v>
      </c>
      <c r="D1137" s="1">
        <v>1</v>
      </c>
      <c r="E1137">
        <v>1</v>
      </c>
      <c r="F1137" t="s">
        <v>8</v>
      </c>
    </row>
    <row r="1138" spans="1:6" x14ac:dyDescent="0.25">
      <c r="A1138" t="s">
        <v>6</v>
      </c>
      <c r="B1138" t="s">
        <v>16</v>
      </c>
      <c r="C1138" s="2">
        <v>42762.687418946531</v>
      </c>
      <c r="D1138" s="1">
        <v>1</v>
      </c>
      <c r="E1138">
        <v>1</v>
      </c>
      <c r="F1138" t="s">
        <v>8</v>
      </c>
    </row>
    <row r="1139" spans="1:6" x14ac:dyDescent="0.25">
      <c r="A1139" t="s">
        <v>6</v>
      </c>
      <c r="B1139" t="s">
        <v>7</v>
      </c>
      <c r="C1139" s="2">
        <v>42762.69321759278</v>
      </c>
      <c r="D1139" s="1">
        <v>1</v>
      </c>
      <c r="E1139">
        <v>1</v>
      </c>
      <c r="F1139" t="s">
        <v>8</v>
      </c>
    </row>
    <row r="1140" spans="1:6" x14ac:dyDescent="0.25">
      <c r="A1140" t="s">
        <v>6</v>
      </c>
      <c r="B1140" t="s">
        <v>12</v>
      </c>
      <c r="C1140" s="2">
        <v>42762.712615740951</v>
      </c>
      <c r="D1140" s="1">
        <v>1</v>
      </c>
      <c r="E1140">
        <v>110</v>
      </c>
      <c r="F1140" t="s">
        <v>8</v>
      </c>
    </row>
    <row r="1141" spans="1:6" x14ac:dyDescent="0.25">
      <c r="A1141" t="s">
        <v>6</v>
      </c>
      <c r="B1141" t="s">
        <v>11</v>
      </c>
      <c r="C1141" s="2">
        <v>42762.703726816922</v>
      </c>
      <c r="D1141" s="1">
        <v>1</v>
      </c>
      <c r="E1141">
        <v>54</v>
      </c>
      <c r="F1141" t="s">
        <v>8</v>
      </c>
    </row>
    <row r="1142" spans="1:6" x14ac:dyDescent="0.25">
      <c r="A1142" t="s">
        <v>6</v>
      </c>
      <c r="B1142" t="s">
        <v>12</v>
      </c>
      <c r="C1142" s="2">
        <v>42762.741215277929</v>
      </c>
      <c r="D1142" s="1">
        <v>1</v>
      </c>
      <c r="E1142">
        <v>12</v>
      </c>
      <c r="F1142" t="s">
        <v>8</v>
      </c>
    </row>
    <row r="1143" spans="1:6" x14ac:dyDescent="0.25">
      <c r="A1143" t="s">
        <v>6</v>
      </c>
      <c r="B1143" t="s">
        <v>12</v>
      </c>
      <c r="C1143" s="2">
        <v>42765.375682870392</v>
      </c>
      <c r="D1143" s="1">
        <v>1</v>
      </c>
      <c r="E1143">
        <v>38</v>
      </c>
      <c r="F1143" t="s">
        <v>8</v>
      </c>
    </row>
    <row r="1144" spans="1:6" x14ac:dyDescent="0.25">
      <c r="A1144" t="s">
        <v>6</v>
      </c>
      <c r="B1144" t="s">
        <v>12</v>
      </c>
      <c r="C1144" s="2">
        <v>42765.377604143694</v>
      </c>
      <c r="D1144" s="1">
        <v>1</v>
      </c>
      <c r="E1144">
        <v>56</v>
      </c>
      <c r="F1144" t="s">
        <v>8</v>
      </c>
    </row>
    <row r="1145" spans="1:6" x14ac:dyDescent="0.25">
      <c r="A1145" t="s">
        <v>6</v>
      </c>
      <c r="B1145" t="s">
        <v>7</v>
      </c>
      <c r="C1145" s="2">
        <v>42765.387766203843</v>
      </c>
      <c r="D1145" s="1">
        <v>1</v>
      </c>
      <c r="E1145">
        <v>1</v>
      </c>
      <c r="F1145" t="s">
        <v>8</v>
      </c>
    </row>
    <row r="1146" spans="1:6" x14ac:dyDescent="0.25">
      <c r="A1146" t="s">
        <v>6</v>
      </c>
      <c r="B1146" t="s">
        <v>7</v>
      </c>
      <c r="C1146" s="2">
        <v>42765.388888888992</v>
      </c>
      <c r="D1146" s="1">
        <v>1</v>
      </c>
      <c r="E1146">
        <v>1</v>
      </c>
      <c r="F1146" t="s">
        <v>8</v>
      </c>
    </row>
    <row r="1147" spans="1:6" x14ac:dyDescent="0.25">
      <c r="A1147" t="s">
        <v>6</v>
      </c>
      <c r="B1147" t="s">
        <v>7</v>
      </c>
      <c r="C1147" s="2">
        <v>42765.390520833433</v>
      </c>
      <c r="D1147" s="1">
        <v>1</v>
      </c>
      <c r="E1147">
        <v>7</v>
      </c>
      <c r="F1147" t="s">
        <v>8</v>
      </c>
    </row>
    <row r="1148" spans="1:6" x14ac:dyDescent="0.25">
      <c r="A1148" t="s">
        <v>6</v>
      </c>
      <c r="B1148" t="s">
        <v>7</v>
      </c>
      <c r="C1148" s="2">
        <v>42765.393368055578</v>
      </c>
      <c r="D1148" s="1">
        <v>1</v>
      </c>
      <c r="E1148">
        <v>3</v>
      </c>
      <c r="F1148" t="s">
        <v>8</v>
      </c>
    </row>
    <row r="1149" spans="1:6" x14ac:dyDescent="0.25">
      <c r="A1149" t="s">
        <v>6</v>
      </c>
      <c r="B1149" t="s">
        <v>12</v>
      </c>
      <c r="C1149" s="2">
        <v>42765.39460647013</v>
      </c>
      <c r="D1149" s="1">
        <v>1</v>
      </c>
      <c r="E1149">
        <v>34</v>
      </c>
      <c r="F1149" t="s">
        <v>8</v>
      </c>
    </row>
    <row r="1150" spans="1:6" x14ac:dyDescent="0.25">
      <c r="A1150" t="s">
        <v>6</v>
      </c>
      <c r="B1150" t="s">
        <v>12</v>
      </c>
      <c r="C1150" s="2">
        <v>42765.395532372873</v>
      </c>
      <c r="D1150" s="1">
        <v>1</v>
      </c>
      <c r="E1150">
        <v>3</v>
      </c>
      <c r="F1150" t="s">
        <v>8</v>
      </c>
    </row>
    <row r="1151" spans="1:6" x14ac:dyDescent="0.25">
      <c r="A1151" t="s">
        <v>6</v>
      </c>
      <c r="B1151" t="s">
        <v>12</v>
      </c>
      <c r="C1151" s="2">
        <v>42765.405578669161</v>
      </c>
      <c r="D1151" s="1">
        <v>1</v>
      </c>
      <c r="E1151">
        <v>5</v>
      </c>
      <c r="F1151" t="s">
        <v>8</v>
      </c>
    </row>
    <row r="1152" spans="1:6" x14ac:dyDescent="0.25">
      <c r="A1152" t="s">
        <v>6</v>
      </c>
      <c r="B1152" t="s">
        <v>12</v>
      </c>
      <c r="C1152" s="2">
        <v>42765.421458298806</v>
      </c>
      <c r="D1152" s="1">
        <v>1</v>
      </c>
      <c r="E1152">
        <v>441</v>
      </c>
      <c r="F1152" t="s">
        <v>8</v>
      </c>
    </row>
    <row r="1153" spans="1:6" x14ac:dyDescent="0.25">
      <c r="A1153" t="s">
        <v>6</v>
      </c>
      <c r="B1153" t="s">
        <v>12</v>
      </c>
      <c r="C1153" s="2">
        <v>42765.423194433097</v>
      </c>
      <c r="D1153" s="1">
        <v>1</v>
      </c>
      <c r="E1153">
        <v>11</v>
      </c>
      <c r="F1153" t="s">
        <v>8</v>
      </c>
    </row>
    <row r="1154" spans="1:6" x14ac:dyDescent="0.25">
      <c r="A1154" t="s">
        <v>6</v>
      </c>
      <c r="B1154" t="s">
        <v>7</v>
      </c>
      <c r="C1154" s="2">
        <v>42765.430648113601</v>
      </c>
      <c r="D1154" s="1">
        <v>1</v>
      </c>
      <c r="E1154">
        <v>1</v>
      </c>
      <c r="F1154" t="s">
        <v>8</v>
      </c>
    </row>
    <row r="1155" spans="1:6" x14ac:dyDescent="0.25">
      <c r="A1155" t="s">
        <v>6</v>
      </c>
      <c r="B1155" t="s">
        <v>7</v>
      </c>
      <c r="C1155" s="2">
        <v>42765.432905081194</v>
      </c>
      <c r="D1155" s="1">
        <v>1</v>
      </c>
      <c r="E1155">
        <v>1</v>
      </c>
      <c r="F1155" t="s">
        <v>8</v>
      </c>
    </row>
    <row r="1156" spans="1:6" x14ac:dyDescent="0.25">
      <c r="A1156" t="s">
        <v>6</v>
      </c>
      <c r="B1156" t="s">
        <v>12</v>
      </c>
      <c r="C1156" s="2">
        <v>42765.435104132164</v>
      </c>
      <c r="D1156" s="1">
        <v>1</v>
      </c>
      <c r="E1156">
        <v>1</v>
      </c>
      <c r="F1156" t="s">
        <v>8</v>
      </c>
    </row>
    <row r="1157" spans="1:6" x14ac:dyDescent="0.25">
      <c r="A1157" t="s">
        <v>6</v>
      </c>
      <c r="B1157" t="s">
        <v>13</v>
      </c>
      <c r="C1157" s="2">
        <v>42765.43744210666</v>
      </c>
      <c r="D1157" s="1">
        <v>1</v>
      </c>
      <c r="E1157">
        <v>1</v>
      </c>
      <c r="F1157" t="s">
        <v>8</v>
      </c>
    </row>
    <row r="1158" spans="1:6" x14ac:dyDescent="0.25">
      <c r="A1158" t="s">
        <v>6</v>
      </c>
      <c r="B1158" t="s">
        <v>7</v>
      </c>
      <c r="C1158" s="2">
        <v>42765.438275428023</v>
      </c>
      <c r="D1158" s="1">
        <v>1</v>
      </c>
      <c r="E1158">
        <v>1</v>
      </c>
      <c r="F1158" t="s">
        <v>8</v>
      </c>
    </row>
    <row r="1159" spans="1:6" x14ac:dyDescent="0.25">
      <c r="A1159" t="s">
        <v>6</v>
      </c>
      <c r="B1159" t="s">
        <v>13</v>
      </c>
      <c r="C1159" s="2">
        <v>42765.440705995541</v>
      </c>
      <c r="D1159" s="1">
        <v>1</v>
      </c>
      <c r="E1159">
        <v>1</v>
      </c>
      <c r="F1159" t="s">
        <v>8</v>
      </c>
    </row>
    <row r="1160" spans="1:6" x14ac:dyDescent="0.25">
      <c r="A1160" t="s">
        <v>6</v>
      </c>
      <c r="B1160" t="s">
        <v>13</v>
      </c>
      <c r="C1160" s="2">
        <v>42765.442638888955</v>
      </c>
      <c r="D1160" s="1">
        <v>1</v>
      </c>
      <c r="E1160">
        <v>1</v>
      </c>
      <c r="F1160" t="s">
        <v>8</v>
      </c>
    </row>
    <row r="1161" spans="1:6" x14ac:dyDescent="0.25">
      <c r="A1161" t="s">
        <v>6</v>
      </c>
      <c r="B1161" t="s">
        <v>7</v>
      </c>
      <c r="C1161" s="2">
        <v>42765.444826365914</v>
      </c>
      <c r="D1161" s="1">
        <v>1</v>
      </c>
      <c r="E1161">
        <v>1</v>
      </c>
      <c r="F1161" t="s">
        <v>8</v>
      </c>
    </row>
    <row r="1162" spans="1:6" x14ac:dyDescent="0.25">
      <c r="A1162" t="s">
        <v>6</v>
      </c>
      <c r="B1162" t="s">
        <v>13</v>
      </c>
      <c r="C1162" s="2">
        <v>42765.444455983583</v>
      </c>
      <c r="D1162" s="1">
        <v>1</v>
      </c>
      <c r="E1162">
        <v>13</v>
      </c>
      <c r="F1162" t="s">
        <v>8</v>
      </c>
    </row>
    <row r="1163" spans="1:6" x14ac:dyDescent="0.25">
      <c r="A1163" t="s">
        <v>6</v>
      </c>
      <c r="B1163" t="s">
        <v>7</v>
      </c>
      <c r="C1163" s="2">
        <v>42765.446909722406</v>
      </c>
      <c r="D1163" s="1">
        <v>1</v>
      </c>
      <c r="E1163">
        <v>1</v>
      </c>
      <c r="F1163" t="s">
        <v>8</v>
      </c>
    </row>
    <row r="1164" spans="1:6" x14ac:dyDescent="0.25">
      <c r="A1164" t="s">
        <v>6</v>
      </c>
      <c r="B1164" t="s">
        <v>11</v>
      </c>
      <c r="C1164" s="2">
        <v>42765.449374977034</v>
      </c>
      <c r="D1164" s="1">
        <v>1</v>
      </c>
      <c r="E1164">
        <v>4</v>
      </c>
      <c r="F1164" t="s">
        <v>8</v>
      </c>
    </row>
    <row r="1165" spans="1:6" x14ac:dyDescent="0.25">
      <c r="A1165" t="s">
        <v>6</v>
      </c>
      <c r="B1165" t="s">
        <v>7</v>
      </c>
      <c r="C1165" s="2">
        <v>42765.449259259272</v>
      </c>
      <c r="D1165" s="1">
        <v>1</v>
      </c>
      <c r="E1165">
        <v>19</v>
      </c>
      <c r="F1165" t="s">
        <v>8</v>
      </c>
    </row>
    <row r="1166" spans="1:6" x14ac:dyDescent="0.25">
      <c r="A1166" t="s">
        <v>6</v>
      </c>
      <c r="B1166" t="s">
        <v>13</v>
      </c>
      <c r="C1166" s="2">
        <v>42765.452222210821</v>
      </c>
      <c r="D1166" s="1">
        <v>1</v>
      </c>
      <c r="E1166">
        <v>1</v>
      </c>
      <c r="F1166" t="s">
        <v>8</v>
      </c>
    </row>
    <row r="1167" spans="1:6" x14ac:dyDescent="0.25">
      <c r="A1167" t="s">
        <v>6</v>
      </c>
      <c r="B1167" t="s">
        <v>12</v>
      </c>
      <c r="C1167" s="2">
        <v>42765.453530092724</v>
      </c>
      <c r="D1167" s="1">
        <v>1</v>
      </c>
      <c r="E1167">
        <v>2</v>
      </c>
      <c r="F1167" t="s">
        <v>8</v>
      </c>
    </row>
    <row r="1168" spans="1:6" x14ac:dyDescent="0.25">
      <c r="A1168" t="s">
        <v>6</v>
      </c>
      <c r="B1168" t="s">
        <v>13</v>
      </c>
      <c r="C1168" s="2">
        <v>42765.454039352015</v>
      </c>
      <c r="D1168" s="1">
        <v>1</v>
      </c>
      <c r="E1168">
        <v>1</v>
      </c>
      <c r="F1168" t="s">
        <v>8</v>
      </c>
    </row>
    <row r="1169" spans="1:6" x14ac:dyDescent="0.25">
      <c r="A1169" t="s">
        <v>6</v>
      </c>
      <c r="B1169" t="s">
        <v>16</v>
      </c>
      <c r="C1169" s="2">
        <v>42765.455891180784</v>
      </c>
      <c r="D1169" s="1">
        <v>1</v>
      </c>
      <c r="E1169">
        <v>1</v>
      </c>
      <c r="F1169" t="s">
        <v>8</v>
      </c>
    </row>
    <row r="1170" spans="1:6" x14ac:dyDescent="0.25">
      <c r="A1170" t="s">
        <v>6</v>
      </c>
      <c r="B1170" t="s">
        <v>7</v>
      </c>
      <c r="C1170" s="2">
        <v>42765.457500000019</v>
      </c>
      <c r="D1170" s="1">
        <v>1</v>
      </c>
      <c r="E1170">
        <v>2</v>
      </c>
      <c r="F1170" t="s">
        <v>8</v>
      </c>
    </row>
    <row r="1171" spans="1:6" x14ac:dyDescent="0.25">
      <c r="A1171" t="s">
        <v>6</v>
      </c>
      <c r="B1171" t="s">
        <v>11</v>
      </c>
      <c r="C1171" s="2">
        <v>42765.462280092761</v>
      </c>
      <c r="D1171" s="1">
        <v>1</v>
      </c>
      <c r="E1171">
        <v>1</v>
      </c>
      <c r="F1171" t="s">
        <v>8</v>
      </c>
    </row>
    <row r="1172" spans="1:6" x14ac:dyDescent="0.25">
      <c r="A1172" t="s">
        <v>6</v>
      </c>
      <c r="B1172" t="s">
        <v>12</v>
      </c>
      <c r="C1172" s="2">
        <v>42765.464270833414</v>
      </c>
      <c r="D1172" s="1">
        <v>1</v>
      </c>
      <c r="E1172">
        <v>28</v>
      </c>
      <c r="F1172" t="s">
        <v>8</v>
      </c>
    </row>
    <row r="1173" spans="1:6" x14ac:dyDescent="0.25">
      <c r="A1173" t="s">
        <v>6</v>
      </c>
      <c r="B1173" t="s">
        <v>11</v>
      </c>
      <c r="C1173" s="2">
        <v>42765.466898136772</v>
      </c>
      <c r="D1173" s="1">
        <v>1</v>
      </c>
      <c r="E1173">
        <v>10</v>
      </c>
      <c r="F1173" t="s">
        <v>8</v>
      </c>
    </row>
    <row r="1174" spans="1:6" x14ac:dyDescent="0.25">
      <c r="A1174" t="s">
        <v>6</v>
      </c>
      <c r="B1174" t="s">
        <v>7</v>
      </c>
      <c r="C1174" s="2">
        <v>42765.456226817332</v>
      </c>
      <c r="D1174" s="1">
        <v>1</v>
      </c>
      <c r="E1174">
        <v>2</v>
      </c>
      <c r="F1174" t="s">
        <v>8</v>
      </c>
    </row>
    <row r="1175" spans="1:6" x14ac:dyDescent="0.25">
      <c r="A1175" t="s">
        <v>6</v>
      </c>
      <c r="B1175" t="s">
        <v>13</v>
      </c>
      <c r="C1175" s="2">
        <v>42765.467743032612</v>
      </c>
      <c r="D1175" s="1">
        <v>1</v>
      </c>
      <c r="E1175">
        <v>1</v>
      </c>
      <c r="F1175" t="s">
        <v>8</v>
      </c>
    </row>
    <row r="1176" spans="1:6" x14ac:dyDescent="0.25">
      <c r="A1176" t="s">
        <v>6</v>
      </c>
      <c r="B1176" t="s">
        <v>7</v>
      </c>
      <c r="C1176" s="2">
        <v>42765.46800924791</v>
      </c>
      <c r="D1176" s="1">
        <v>1</v>
      </c>
      <c r="E1176">
        <v>3</v>
      </c>
      <c r="F1176" t="s">
        <v>8</v>
      </c>
    </row>
    <row r="1177" spans="1:6" x14ac:dyDescent="0.25">
      <c r="A1177" t="s">
        <v>6</v>
      </c>
      <c r="B1177" t="s">
        <v>13</v>
      </c>
      <c r="C1177" s="2">
        <v>42765.469166666735</v>
      </c>
      <c r="D1177" s="1">
        <v>1</v>
      </c>
      <c r="E1177">
        <v>1</v>
      </c>
      <c r="F1177" t="s">
        <v>8</v>
      </c>
    </row>
    <row r="1178" spans="1:6" x14ac:dyDescent="0.25">
      <c r="A1178" t="s">
        <v>6</v>
      </c>
      <c r="B1178" t="s">
        <v>13</v>
      </c>
      <c r="C1178" s="2">
        <v>42765.470509247854</v>
      </c>
      <c r="D1178" s="1">
        <v>1</v>
      </c>
      <c r="E1178">
        <v>8</v>
      </c>
      <c r="F1178" t="s">
        <v>8</v>
      </c>
    </row>
    <row r="1179" spans="1:6" x14ac:dyDescent="0.25">
      <c r="A1179" t="s">
        <v>6</v>
      </c>
      <c r="B1179" t="s">
        <v>11</v>
      </c>
      <c r="C1179" s="2">
        <v>42765.476539351977</v>
      </c>
      <c r="D1179" s="1">
        <v>1</v>
      </c>
      <c r="E1179">
        <v>42</v>
      </c>
      <c r="F1179" t="s">
        <v>8</v>
      </c>
    </row>
    <row r="1180" spans="1:6" x14ac:dyDescent="0.25">
      <c r="A1180" t="s">
        <v>6</v>
      </c>
      <c r="B1180" t="s">
        <v>9</v>
      </c>
      <c r="C1180" s="2">
        <v>42765.471180532593</v>
      </c>
      <c r="D1180" s="1">
        <v>1</v>
      </c>
      <c r="E1180">
        <v>3</v>
      </c>
      <c r="F1180" t="s">
        <v>8</v>
      </c>
    </row>
    <row r="1181" spans="1:6" x14ac:dyDescent="0.25">
      <c r="A1181" t="s">
        <v>6</v>
      </c>
      <c r="B1181" t="s">
        <v>11</v>
      </c>
      <c r="C1181" s="2">
        <v>42765.480416666716</v>
      </c>
      <c r="D1181" s="1">
        <v>1</v>
      </c>
      <c r="E1181">
        <v>55</v>
      </c>
      <c r="F1181" t="s">
        <v>8</v>
      </c>
    </row>
    <row r="1182" spans="1:6" x14ac:dyDescent="0.25">
      <c r="A1182" t="s">
        <v>6</v>
      </c>
      <c r="B1182" t="s">
        <v>7</v>
      </c>
      <c r="C1182" s="2">
        <v>42765.48509258125</v>
      </c>
      <c r="D1182" s="1">
        <v>1</v>
      </c>
      <c r="E1182">
        <v>6</v>
      </c>
      <c r="F1182" t="s">
        <v>8</v>
      </c>
    </row>
    <row r="1183" spans="1:6" x14ac:dyDescent="0.25">
      <c r="A1183" t="s">
        <v>6</v>
      </c>
      <c r="B1183" t="s">
        <v>12</v>
      </c>
      <c r="C1183" s="2">
        <v>42765.494120370597</v>
      </c>
      <c r="D1183" s="1">
        <v>1</v>
      </c>
      <c r="E1183">
        <v>44</v>
      </c>
      <c r="F1183" t="s">
        <v>8</v>
      </c>
    </row>
    <row r="1184" spans="1:6" x14ac:dyDescent="0.25">
      <c r="A1184" t="s">
        <v>6</v>
      </c>
      <c r="B1184" t="s">
        <v>7</v>
      </c>
      <c r="C1184" s="2">
        <v>42765.492916655261</v>
      </c>
      <c r="D1184" s="1">
        <v>1</v>
      </c>
      <c r="E1184">
        <v>9</v>
      </c>
      <c r="F1184" t="s">
        <v>8</v>
      </c>
    </row>
    <row r="1185" spans="1:6" x14ac:dyDescent="0.25">
      <c r="A1185" t="s">
        <v>6</v>
      </c>
      <c r="B1185" t="s">
        <v>7</v>
      </c>
      <c r="C1185" s="2">
        <v>42765.496712963097</v>
      </c>
      <c r="D1185" s="1">
        <v>1</v>
      </c>
      <c r="E1185">
        <v>2</v>
      </c>
      <c r="F1185" t="s">
        <v>8</v>
      </c>
    </row>
    <row r="1186" spans="1:6" x14ac:dyDescent="0.25">
      <c r="A1186" t="s">
        <v>6</v>
      </c>
      <c r="B1186" t="s">
        <v>7</v>
      </c>
      <c r="C1186" s="2">
        <v>42765.497997685336</v>
      </c>
      <c r="D1186" s="1">
        <v>1</v>
      </c>
      <c r="E1186">
        <v>1</v>
      </c>
      <c r="F1186" t="s">
        <v>8</v>
      </c>
    </row>
    <row r="1187" spans="1:6" x14ac:dyDescent="0.25">
      <c r="A1187" t="s">
        <v>6</v>
      </c>
      <c r="B1187" t="s">
        <v>12</v>
      </c>
      <c r="C1187" s="2">
        <v>42765.499791666865</v>
      </c>
      <c r="D1187" s="1">
        <v>1</v>
      </c>
      <c r="E1187">
        <v>7</v>
      </c>
      <c r="F1187" t="s">
        <v>8</v>
      </c>
    </row>
    <row r="1188" spans="1:6" x14ac:dyDescent="0.25">
      <c r="A1188" t="s">
        <v>6</v>
      </c>
      <c r="B1188" t="s">
        <v>15</v>
      </c>
      <c r="C1188" s="2">
        <v>42765.500902778003</v>
      </c>
      <c r="D1188" s="1">
        <v>1</v>
      </c>
      <c r="E1188">
        <v>1</v>
      </c>
      <c r="F1188" t="s">
        <v>8</v>
      </c>
    </row>
    <row r="1189" spans="1:6" x14ac:dyDescent="0.25">
      <c r="A1189" t="s">
        <v>6</v>
      </c>
      <c r="B1189" t="s">
        <v>12</v>
      </c>
      <c r="C1189" s="2">
        <v>42765.502638889011</v>
      </c>
      <c r="D1189" s="1">
        <v>1</v>
      </c>
      <c r="E1189">
        <v>57</v>
      </c>
      <c r="F1189" t="s">
        <v>8</v>
      </c>
    </row>
    <row r="1190" spans="1:6" x14ac:dyDescent="0.25">
      <c r="A1190" t="s">
        <v>6</v>
      </c>
      <c r="B1190" t="s">
        <v>7</v>
      </c>
      <c r="C1190" s="2">
        <v>42765.509490740951</v>
      </c>
      <c r="D1190" s="1">
        <v>1</v>
      </c>
      <c r="E1190">
        <v>3</v>
      </c>
      <c r="F1190" t="s">
        <v>8</v>
      </c>
    </row>
    <row r="1191" spans="1:6" x14ac:dyDescent="0.25">
      <c r="A1191" t="s">
        <v>6</v>
      </c>
      <c r="B1191" t="s">
        <v>12</v>
      </c>
      <c r="C1191" s="2">
        <v>42765.510208333377</v>
      </c>
      <c r="D1191" s="1">
        <v>1</v>
      </c>
      <c r="E1191">
        <v>5</v>
      </c>
      <c r="F1191" t="s">
        <v>8</v>
      </c>
    </row>
    <row r="1192" spans="1:6" x14ac:dyDescent="0.25">
      <c r="A1192" t="s">
        <v>6</v>
      </c>
      <c r="B1192" t="s">
        <v>9</v>
      </c>
      <c r="C1192" s="2">
        <v>42765.511759259272</v>
      </c>
      <c r="D1192" s="1">
        <v>1</v>
      </c>
      <c r="E1192">
        <v>7</v>
      </c>
      <c r="F1192" t="s">
        <v>8</v>
      </c>
    </row>
    <row r="1193" spans="1:6" x14ac:dyDescent="0.25">
      <c r="A1193" t="s">
        <v>6</v>
      </c>
      <c r="B1193" t="s">
        <v>7</v>
      </c>
      <c r="C1193" s="2">
        <v>42765.515034687705</v>
      </c>
      <c r="D1193" s="1">
        <v>1</v>
      </c>
      <c r="E1193">
        <v>1</v>
      </c>
      <c r="F1193" t="s">
        <v>8</v>
      </c>
    </row>
    <row r="1194" spans="1:6" x14ac:dyDescent="0.25">
      <c r="A1194" t="s">
        <v>6</v>
      </c>
      <c r="B1194" t="s">
        <v>12</v>
      </c>
      <c r="C1194" s="2">
        <v>42765.516481481493</v>
      </c>
      <c r="D1194" s="1">
        <v>1</v>
      </c>
      <c r="E1194">
        <v>10</v>
      </c>
      <c r="F1194" t="s">
        <v>8</v>
      </c>
    </row>
    <row r="1195" spans="1:6" x14ac:dyDescent="0.25">
      <c r="A1195" t="s">
        <v>6</v>
      </c>
      <c r="B1195" t="s">
        <v>12</v>
      </c>
      <c r="C1195" s="2">
        <v>42765.518773148302</v>
      </c>
      <c r="D1195" s="1">
        <v>1</v>
      </c>
      <c r="E1195">
        <v>18</v>
      </c>
      <c r="F1195" t="s">
        <v>8</v>
      </c>
    </row>
    <row r="1196" spans="1:6" x14ac:dyDescent="0.25">
      <c r="A1196" t="s">
        <v>6</v>
      </c>
      <c r="B1196" t="s">
        <v>7</v>
      </c>
      <c r="C1196" s="2">
        <v>42765.525891203899</v>
      </c>
      <c r="D1196" s="1">
        <v>1</v>
      </c>
      <c r="E1196">
        <v>1</v>
      </c>
      <c r="F1196" t="s">
        <v>8</v>
      </c>
    </row>
    <row r="1197" spans="1:6" x14ac:dyDescent="0.25">
      <c r="A1197" t="s">
        <v>6</v>
      </c>
      <c r="B1197" t="s">
        <v>12</v>
      </c>
      <c r="C1197" s="2">
        <v>42765.526689814869</v>
      </c>
      <c r="D1197" s="1">
        <v>1</v>
      </c>
      <c r="E1197">
        <v>701</v>
      </c>
      <c r="F1197" t="s">
        <v>8</v>
      </c>
    </row>
    <row r="1198" spans="1:6" x14ac:dyDescent="0.25">
      <c r="A1198" t="s">
        <v>6</v>
      </c>
      <c r="B1198" t="s">
        <v>11</v>
      </c>
      <c r="C1198" s="2">
        <v>42765.530775451567</v>
      </c>
      <c r="D1198" s="1">
        <v>1</v>
      </c>
      <c r="E1198">
        <v>374</v>
      </c>
      <c r="F1198" t="s">
        <v>8</v>
      </c>
    </row>
    <row r="1199" spans="1:6" x14ac:dyDescent="0.25">
      <c r="A1199" t="s">
        <v>6</v>
      </c>
      <c r="B1199" t="s">
        <v>11</v>
      </c>
      <c r="C1199" s="2">
        <v>42765.531863391399</v>
      </c>
      <c r="D1199" s="1">
        <v>1</v>
      </c>
      <c r="E1199">
        <v>17</v>
      </c>
      <c r="F1199" t="s">
        <v>8</v>
      </c>
    </row>
    <row r="1200" spans="1:6" x14ac:dyDescent="0.25">
      <c r="A1200" t="s">
        <v>6</v>
      </c>
      <c r="B1200" t="s">
        <v>12</v>
      </c>
      <c r="C1200" s="2">
        <v>42765.533830983564</v>
      </c>
      <c r="D1200" s="1">
        <v>1</v>
      </c>
      <c r="E1200">
        <v>14</v>
      </c>
      <c r="F1200" t="s">
        <v>8</v>
      </c>
    </row>
    <row r="1201" spans="1:6" x14ac:dyDescent="0.25">
      <c r="A1201" t="s">
        <v>6</v>
      </c>
      <c r="B1201" t="s">
        <v>12</v>
      </c>
      <c r="C1201" s="2">
        <v>42765.542476851959</v>
      </c>
      <c r="D1201" s="1">
        <v>1</v>
      </c>
      <c r="E1201">
        <v>14</v>
      </c>
      <c r="F1201" t="s">
        <v>8</v>
      </c>
    </row>
    <row r="1202" spans="1:6" x14ac:dyDescent="0.25">
      <c r="A1202" t="s">
        <v>6</v>
      </c>
      <c r="B1202" t="s">
        <v>11</v>
      </c>
      <c r="C1202" s="2">
        <v>42765.539467592724</v>
      </c>
      <c r="D1202" s="1">
        <v>1</v>
      </c>
      <c r="E1202">
        <v>66</v>
      </c>
      <c r="F1202" t="s">
        <v>8</v>
      </c>
    </row>
    <row r="1203" spans="1:6" x14ac:dyDescent="0.25">
      <c r="A1203" t="s">
        <v>6</v>
      </c>
      <c r="B1203" t="s">
        <v>12</v>
      </c>
      <c r="C1203" s="2">
        <v>42765.549560162239</v>
      </c>
      <c r="D1203" s="1">
        <v>1</v>
      </c>
      <c r="E1203">
        <v>5</v>
      </c>
      <c r="F1203" t="s">
        <v>8</v>
      </c>
    </row>
    <row r="1204" spans="1:6" x14ac:dyDescent="0.25">
      <c r="A1204" t="s">
        <v>6</v>
      </c>
      <c r="B1204" t="s">
        <v>12</v>
      </c>
      <c r="C1204" s="2">
        <v>42765.552615740802</v>
      </c>
      <c r="D1204" s="1">
        <v>1</v>
      </c>
      <c r="E1204">
        <v>4</v>
      </c>
      <c r="F1204" t="s">
        <v>8</v>
      </c>
    </row>
    <row r="1205" spans="1:6" x14ac:dyDescent="0.25">
      <c r="A1205" t="s">
        <v>6</v>
      </c>
      <c r="B1205" t="s">
        <v>11</v>
      </c>
      <c r="C1205" s="2">
        <v>42765.548472222406</v>
      </c>
      <c r="D1205" s="1">
        <v>1</v>
      </c>
      <c r="E1205">
        <v>21</v>
      </c>
      <c r="F1205" t="s">
        <v>8</v>
      </c>
    </row>
    <row r="1206" spans="1:6" x14ac:dyDescent="0.25">
      <c r="A1206" t="s">
        <v>6</v>
      </c>
      <c r="B1206" t="s">
        <v>12</v>
      </c>
      <c r="C1206" s="2">
        <v>42765.560428240802</v>
      </c>
      <c r="D1206" s="1">
        <v>1</v>
      </c>
      <c r="E1206">
        <v>40</v>
      </c>
      <c r="F1206" t="s">
        <v>8</v>
      </c>
    </row>
    <row r="1207" spans="1:6" x14ac:dyDescent="0.25">
      <c r="A1207" t="s">
        <v>6</v>
      </c>
      <c r="B1207" t="s">
        <v>7</v>
      </c>
      <c r="C1207" s="2">
        <v>42765.561319421511</v>
      </c>
      <c r="D1207" s="1">
        <v>1</v>
      </c>
      <c r="E1207">
        <v>1</v>
      </c>
      <c r="F1207" t="s">
        <v>8</v>
      </c>
    </row>
    <row r="1208" spans="1:6" x14ac:dyDescent="0.25">
      <c r="A1208" t="s">
        <v>6</v>
      </c>
      <c r="B1208" t="s">
        <v>9</v>
      </c>
      <c r="C1208" s="2">
        <v>42765.575266203843</v>
      </c>
      <c r="D1208" s="1">
        <v>1</v>
      </c>
      <c r="E1208">
        <v>18</v>
      </c>
      <c r="F1208" t="s">
        <v>8</v>
      </c>
    </row>
    <row r="1209" spans="1:6" x14ac:dyDescent="0.25">
      <c r="A1209" t="s">
        <v>6</v>
      </c>
      <c r="B1209" t="s">
        <v>13</v>
      </c>
      <c r="C1209" s="2">
        <v>42765.569039317314</v>
      </c>
      <c r="D1209" s="1">
        <v>1</v>
      </c>
      <c r="E1209">
        <v>2</v>
      </c>
      <c r="F1209" t="s">
        <v>8</v>
      </c>
    </row>
    <row r="1210" spans="1:6" x14ac:dyDescent="0.25">
      <c r="A1210" t="s">
        <v>6</v>
      </c>
      <c r="B1210" t="s">
        <v>7</v>
      </c>
      <c r="C1210" s="2">
        <v>42765.588865706231</v>
      </c>
      <c r="D1210" s="1">
        <v>1</v>
      </c>
      <c r="E1210">
        <v>1</v>
      </c>
      <c r="F1210" t="s">
        <v>8</v>
      </c>
    </row>
    <row r="1211" spans="1:6" x14ac:dyDescent="0.25">
      <c r="A1211" t="s">
        <v>6</v>
      </c>
      <c r="B1211" t="s">
        <v>11</v>
      </c>
      <c r="C1211" s="2">
        <v>42765.604826353956</v>
      </c>
      <c r="D1211" s="1">
        <v>1</v>
      </c>
      <c r="E1211">
        <v>52</v>
      </c>
      <c r="F1211" t="s">
        <v>8</v>
      </c>
    </row>
    <row r="1212" spans="1:6" x14ac:dyDescent="0.25">
      <c r="A1212" t="s">
        <v>6</v>
      </c>
      <c r="B1212" t="s">
        <v>7</v>
      </c>
      <c r="C1212" s="2">
        <v>42765.598495347425</v>
      </c>
      <c r="D1212" s="1">
        <v>1</v>
      </c>
      <c r="E1212">
        <v>1</v>
      </c>
      <c r="F1212" t="s">
        <v>8</v>
      </c>
    </row>
    <row r="1213" spans="1:6" x14ac:dyDescent="0.25">
      <c r="A1213" t="s">
        <v>6</v>
      </c>
      <c r="B1213" t="s">
        <v>7</v>
      </c>
      <c r="C1213" s="2">
        <v>42765.637094907463</v>
      </c>
      <c r="D1213" s="1">
        <v>1</v>
      </c>
      <c r="E1213">
        <v>47</v>
      </c>
      <c r="F1213" t="s">
        <v>8</v>
      </c>
    </row>
    <row r="1214" spans="1:6" x14ac:dyDescent="0.25">
      <c r="A1214" t="s">
        <v>6</v>
      </c>
      <c r="B1214" t="s">
        <v>7</v>
      </c>
      <c r="C1214" s="2">
        <v>42765.640555521008</v>
      </c>
      <c r="D1214" s="1">
        <v>1</v>
      </c>
      <c r="E1214">
        <v>1</v>
      </c>
      <c r="F1214" t="s">
        <v>8</v>
      </c>
    </row>
    <row r="1215" spans="1:6" x14ac:dyDescent="0.25">
      <c r="A1215" t="s">
        <v>6</v>
      </c>
      <c r="B1215" t="s">
        <v>12</v>
      </c>
      <c r="C1215" s="2">
        <v>42765.645775462966</v>
      </c>
      <c r="D1215" s="1">
        <v>1</v>
      </c>
      <c r="E1215">
        <v>5</v>
      </c>
      <c r="F1215" t="s">
        <v>8</v>
      </c>
    </row>
    <row r="1216" spans="1:6" x14ac:dyDescent="0.25">
      <c r="A1216" t="s">
        <v>6</v>
      </c>
      <c r="B1216" t="s">
        <v>12</v>
      </c>
      <c r="C1216" s="2">
        <v>42765.657384236343</v>
      </c>
      <c r="D1216" s="1">
        <v>1</v>
      </c>
      <c r="E1216">
        <v>10</v>
      </c>
      <c r="F1216" t="s">
        <v>8</v>
      </c>
    </row>
    <row r="1217" spans="1:6" x14ac:dyDescent="0.25">
      <c r="A1217" t="s">
        <v>6</v>
      </c>
      <c r="B1217" t="s">
        <v>7</v>
      </c>
      <c r="C1217" s="2">
        <v>42765.643784722313</v>
      </c>
      <c r="D1217" s="1">
        <v>1</v>
      </c>
      <c r="E1217">
        <v>1</v>
      </c>
      <c r="F1217" t="s">
        <v>8</v>
      </c>
    </row>
    <row r="1218" spans="1:6" x14ac:dyDescent="0.25">
      <c r="A1218" t="s">
        <v>6</v>
      </c>
      <c r="B1218" t="s">
        <v>12</v>
      </c>
      <c r="C1218" s="2">
        <v>42765.662476852071</v>
      </c>
      <c r="D1218" s="1">
        <v>1</v>
      </c>
      <c r="E1218">
        <v>7</v>
      </c>
      <c r="F1218" t="s">
        <v>8</v>
      </c>
    </row>
    <row r="1219" spans="1:6" x14ac:dyDescent="0.25">
      <c r="A1219" t="s">
        <v>6</v>
      </c>
      <c r="B1219" t="s">
        <v>12</v>
      </c>
      <c r="C1219" s="2">
        <v>42765.669305521064</v>
      </c>
      <c r="D1219" s="1">
        <v>1</v>
      </c>
      <c r="E1219">
        <v>66</v>
      </c>
      <c r="F1219" t="s">
        <v>8</v>
      </c>
    </row>
    <row r="1220" spans="1:6" x14ac:dyDescent="0.25">
      <c r="A1220" t="s">
        <v>6</v>
      </c>
      <c r="B1220" t="s">
        <v>7</v>
      </c>
      <c r="C1220" s="2">
        <v>42765.672361111268</v>
      </c>
      <c r="D1220" s="1">
        <v>1</v>
      </c>
      <c r="E1220">
        <v>1</v>
      </c>
      <c r="F1220" t="s">
        <v>8</v>
      </c>
    </row>
    <row r="1221" spans="1:6" x14ac:dyDescent="0.25">
      <c r="A1221" t="s">
        <v>6</v>
      </c>
      <c r="B1221" t="s">
        <v>11</v>
      </c>
      <c r="C1221" s="2">
        <v>42765.660613426007</v>
      </c>
      <c r="D1221" s="1">
        <v>1</v>
      </c>
      <c r="E1221">
        <v>4</v>
      </c>
      <c r="F1221" t="s">
        <v>8</v>
      </c>
    </row>
    <row r="1222" spans="1:6" x14ac:dyDescent="0.25">
      <c r="A1222" t="s">
        <v>6</v>
      </c>
      <c r="B1222" t="s">
        <v>12</v>
      </c>
      <c r="C1222" s="2">
        <v>42765.682500000112</v>
      </c>
      <c r="D1222" s="1">
        <v>1</v>
      </c>
      <c r="E1222">
        <v>79</v>
      </c>
      <c r="F1222" t="s">
        <v>8</v>
      </c>
    </row>
    <row r="1223" spans="1:6" x14ac:dyDescent="0.25">
      <c r="A1223" t="s">
        <v>6</v>
      </c>
      <c r="B1223" t="s">
        <v>12</v>
      </c>
      <c r="C1223" s="2">
        <v>42765.68866898166</v>
      </c>
      <c r="D1223" s="1">
        <v>1</v>
      </c>
      <c r="E1223">
        <v>15</v>
      </c>
      <c r="F1223" t="s">
        <v>8</v>
      </c>
    </row>
    <row r="1224" spans="1:6" x14ac:dyDescent="0.25">
      <c r="A1224" t="s">
        <v>6</v>
      </c>
      <c r="B1224" t="s">
        <v>12</v>
      </c>
      <c r="C1224" s="2">
        <v>42765.695104166865</v>
      </c>
      <c r="D1224" s="1">
        <v>1</v>
      </c>
      <c r="E1224">
        <v>4</v>
      </c>
      <c r="F1224" t="s">
        <v>8</v>
      </c>
    </row>
    <row r="1225" spans="1:6" x14ac:dyDescent="0.25">
      <c r="A1225" t="s">
        <v>6</v>
      </c>
      <c r="B1225" t="s">
        <v>11</v>
      </c>
      <c r="C1225" s="2">
        <v>42765.68006943306</v>
      </c>
      <c r="D1225" s="1">
        <v>1</v>
      </c>
      <c r="E1225">
        <v>14</v>
      </c>
      <c r="F1225" t="s">
        <v>8</v>
      </c>
    </row>
    <row r="1226" spans="1:6" x14ac:dyDescent="0.25">
      <c r="A1226" t="s">
        <v>6</v>
      </c>
      <c r="B1226" t="s">
        <v>12</v>
      </c>
      <c r="C1226" s="2">
        <v>42765.698865729384</v>
      </c>
      <c r="D1226" s="1">
        <v>1</v>
      </c>
      <c r="E1226">
        <v>3</v>
      </c>
      <c r="F1226" t="s">
        <v>8</v>
      </c>
    </row>
    <row r="1227" spans="1:6" x14ac:dyDescent="0.25">
      <c r="A1227" t="s">
        <v>6</v>
      </c>
      <c r="B1227" t="s">
        <v>11</v>
      </c>
      <c r="C1227" s="2">
        <v>42765.70141200209</v>
      </c>
      <c r="D1227" s="1">
        <v>1</v>
      </c>
      <c r="E1227">
        <v>40</v>
      </c>
      <c r="F1227" t="s">
        <v>8</v>
      </c>
    </row>
    <row r="1228" spans="1:6" x14ac:dyDescent="0.25">
      <c r="A1228" t="s">
        <v>6</v>
      </c>
      <c r="B1228" t="s">
        <v>12</v>
      </c>
      <c r="C1228" s="2">
        <v>42765.702881909907</v>
      </c>
      <c r="D1228" s="1">
        <v>1</v>
      </c>
      <c r="E1228">
        <v>6</v>
      </c>
      <c r="F1228" t="s">
        <v>8</v>
      </c>
    </row>
    <row r="1229" spans="1:6" x14ac:dyDescent="0.25">
      <c r="A1229" t="s">
        <v>6</v>
      </c>
      <c r="B1229" t="s">
        <v>11</v>
      </c>
      <c r="C1229" s="2">
        <v>42765.698194444645</v>
      </c>
      <c r="D1229" s="1">
        <v>1</v>
      </c>
      <c r="E1229">
        <v>28</v>
      </c>
      <c r="F1229" t="s">
        <v>8</v>
      </c>
    </row>
    <row r="1230" spans="1:6" x14ac:dyDescent="0.25">
      <c r="A1230" t="s">
        <v>6</v>
      </c>
      <c r="B1230" t="s">
        <v>7</v>
      </c>
      <c r="C1230" s="2">
        <v>42765.708101851866</v>
      </c>
      <c r="D1230" s="1">
        <v>1</v>
      </c>
      <c r="E1230">
        <v>1</v>
      </c>
      <c r="F1230" t="s">
        <v>8</v>
      </c>
    </row>
    <row r="1231" spans="1:6" x14ac:dyDescent="0.25">
      <c r="A1231" t="s">
        <v>6</v>
      </c>
      <c r="B1231" t="s">
        <v>11</v>
      </c>
      <c r="C1231" s="2">
        <v>42765.708761574235</v>
      </c>
      <c r="D1231" s="1">
        <v>1</v>
      </c>
      <c r="E1231">
        <v>36</v>
      </c>
      <c r="F1231" t="s">
        <v>8</v>
      </c>
    </row>
    <row r="1232" spans="1:6" x14ac:dyDescent="0.25">
      <c r="A1232" t="s">
        <v>6</v>
      </c>
      <c r="B1232" t="s">
        <v>7</v>
      </c>
      <c r="C1232" s="2">
        <v>42765.712777766399</v>
      </c>
      <c r="D1232" s="1">
        <v>1</v>
      </c>
      <c r="E1232">
        <v>11</v>
      </c>
      <c r="F1232" t="s">
        <v>8</v>
      </c>
    </row>
    <row r="1233" spans="1:6" x14ac:dyDescent="0.25">
      <c r="A1233" t="s">
        <v>6</v>
      </c>
      <c r="B1233" t="s">
        <v>13</v>
      </c>
      <c r="C1233" s="2">
        <v>42765.714490729384</v>
      </c>
      <c r="D1233" s="1">
        <v>1</v>
      </c>
      <c r="E1233">
        <v>6</v>
      </c>
      <c r="F1233" t="s">
        <v>8</v>
      </c>
    </row>
    <row r="1234" spans="1:6" x14ac:dyDescent="0.25">
      <c r="A1234" t="s">
        <v>6</v>
      </c>
      <c r="B1234" t="s">
        <v>12</v>
      </c>
      <c r="C1234" s="2">
        <v>42765.716261539143</v>
      </c>
      <c r="D1234" s="1">
        <v>1</v>
      </c>
      <c r="E1234">
        <v>15</v>
      </c>
      <c r="F1234" t="s">
        <v>8</v>
      </c>
    </row>
    <row r="1235" spans="1:6" x14ac:dyDescent="0.25">
      <c r="A1235" t="s">
        <v>6</v>
      </c>
      <c r="B1235" t="s">
        <v>11</v>
      </c>
      <c r="C1235" s="2">
        <v>42765.718657407444</v>
      </c>
      <c r="D1235" s="1">
        <v>1</v>
      </c>
      <c r="E1235">
        <v>34</v>
      </c>
      <c r="F1235" t="s">
        <v>8</v>
      </c>
    </row>
    <row r="1236" spans="1:6" x14ac:dyDescent="0.25">
      <c r="A1236" t="s">
        <v>6</v>
      </c>
      <c r="B1236" t="s">
        <v>7</v>
      </c>
      <c r="C1236" s="2">
        <v>42765.725462928414</v>
      </c>
      <c r="D1236" s="1">
        <v>1</v>
      </c>
      <c r="E1236">
        <v>73</v>
      </c>
      <c r="F1236" t="s">
        <v>8</v>
      </c>
    </row>
    <row r="1237" spans="1:6" x14ac:dyDescent="0.25">
      <c r="A1237" t="s">
        <v>6</v>
      </c>
      <c r="B1237" t="s">
        <v>12</v>
      </c>
      <c r="C1237" s="2">
        <v>42766.327939814888</v>
      </c>
      <c r="D1237" s="1">
        <v>1</v>
      </c>
      <c r="E1237">
        <v>1</v>
      </c>
      <c r="F1237" t="s">
        <v>8</v>
      </c>
    </row>
    <row r="1238" spans="1:6" x14ac:dyDescent="0.25">
      <c r="A1238" t="s">
        <v>6</v>
      </c>
      <c r="B1238" t="s">
        <v>12</v>
      </c>
      <c r="C1238" s="2">
        <v>42766.34137730347</v>
      </c>
      <c r="D1238" s="1">
        <v>1</v>
      </c>
      <c r="E1238">
        <v>9</v>
      </c>
      <c r="F1238" t="s">
        <v>8</v>
      </c>
    </row>
    <row r="1239" spans="1:6" x14ac:dyDescent="0.25">
      <c r="A1239" t="s">
        <v>6</v>
      </c>
      <c r="B1239" t="s">
        <v>12</v>
      </c>
      <c r="C1239" s="2">
        <v>42766.367951388936</v>
      </c>
      <c r="D1239" s="1">
        <v>1</v>
      </c>
      <c r="E1239">
        <v>14</v>
      </c>
      <c r="F1239" t="s">
        <v>8</v>
      </c>
    </row>
    <row r="1240" spans="1:6" x14ac:dyDescent="0.25">
      <c r="A1240" t="s">
        <v>6</v>
      </c>
      <c r="B1240" t="s">
        <v>12</v>
      </c>
      <c r="C1240" s="2">
        <v>42766.370092592668</v>
      </c>
      <c r="D1240" s="1">
        <v>1</v>
      </c>
      <c r="E1240">
        <v>83</v>
      </c>
      <c r="F1240" t="s">
        <v>8</v>
      </c>
    </row>
    <row r="1241" spans="1:6" x14ac:dyDescent="0.25">
      <c r="A1241" t="s">
        <v>6</v>
      </c>
      <c r="B1241" t="s">
        <v>12</v>
      </c>
      <c r="C1241" s="2">
        <v>42766.376782407518</v>
      </c>
      <c r="D1241" s="1">
        <v>1</v>
      </c>
      <c r="E1241">
        <v>2</v>
      </c>
      <c r="F1241" t="s">
        <v>8</v>
      </c>
    </row>
    <row r="1242" spans="1:6" x14ac:dyDescent="0.25">
      <c r="A1242" t="s">
        <v>6</v>
      </c>
      <c r="B1242" t="s">
        <v>7</v>
      </c>
      <c r="C1242" s="2">
        <v>42766.382650428452</v>
      </c>
      <c r="D1242" s="1">
        <v>1</v>
      </c>
      <c r="E1242">
        <v>2</v>
      </c>
      <c r="F1242" t="s">
        <v>8</v>
      </c>
    </row>
    <row r="1243" spans="1:6" x14ac:dyDescent="0.25">
      <c r="A1243" t="s">
        <v>6</v>
      </c>
      <c r="B1243" t="s">
        <v>12</v>
      </c>
      <c r="C1243" s="2">
        <v>42766.38460648153</v>
      </c>
      <c r="D1243" s="1">
        <v>1</v>
      </c>
      <c r="E1243">
        <v>22</v>
      </c>
      <c r="F1243" t="s">
        <v>8</v>
      </c>
    </row>
    <row r="1244" spans="1:6" x14ac:dyDescent="0.25">
      <c r="A1244" t="s">
        <v>6</v>
      </c>
      <c r="B1244" t="s">
        <v>11</v>
      </c>
      <c r="C1244" s="2">
        <v>42766.383043981623</v>
      </c>
      <c r="D1244" s="1">
        <v>1</v>
      </c>
      <c r="E1244">
        <v>22</v>
      </c>
      <c r="F1244" t="s">
        <v>8</v>
      </c>
    </row>
    <row r="1245" spans="1:6" x14ac:dyDescent="0.25">
      <c r="A1245" t="s">
        <v>6</v>
      </c>
      <c r="B1245" t="s">
        <v>13</v>
      </c>
      <c r="C1245" s="2">
        <v>42766.38932870375</v>
      </c>
      <c r="D1245" s="1">
        <v>1</v>
      </c>
      <c r="E1245">
        <v>2</v>
      </c>
      <c r="F1245" t="s">
        <v>8</v>
      </c>
    </row>
    <row r="1246" spans="1:6" x14ac:dyDescent="0.25">
      <c r="A1246" t="s">
        <v>6</v>
      </c>
      <c r="B1246" t="s">
        <v>12</v>
      </c>
      <c r="C1246" s="2">
        <v>42766.390046273358</v>
      </c>
      <c r="D1246" s="1">
        <v>1</v>
      </c>
      <c r="E1246">
        <v>3</v>
      </c>
      <c r="F1246" t="s">
        <v>8</v>
      </c>
    </row>
    <row r="1247" spans="1:6" x14ac:dyDescent="0.25">
      <c r="A1247" t="s">
        <v>6</v>
      </c>
      <c r="B1247" t="s">
        <v>11</v>
      </c>
      <c r="C1247" s="2">
        <v>42766.388981481548</v>
      </c>
      <c r="D1247" s="1">
        <v>1</v>
      </c>
      <c r="E1247">
        <v>26</v>
      </c>
      <c r="F1247" t="s">
        <v>8</v>
      </c>
    </row>
    <row r="1248" spans="1:6" x14ac:dyDescent="0.25">
      <c r="A1248" t="s">
        <v>6</v>
      </c>
      <c r="B1248" t="s">
        <v>12</v>
      </c>
      <c r="C1248" s="2">
        <v>42766.396689814981</v>
      </c>
      <c r="D1248" s="1">
        <v>1</v>
      </c>
      <c r="E1248">
        <v>8</v>
      </c>
      <c r="F1248" t="s">
        <v>8</v>
      </c>
    </row>
    <row r="1249" spans="1:6" x14ac:dyDescent="0.25">
      <c r="A1249" t="s">
        <v>6</v>
      </c>
      <c r="B1249" t="s">
        <v>7</v>
      </c>
      <c r="C1249" s="2">
        <v>42766.39521990763</v>
      </c>
      <c r="D1249" s="1">
        <v>1</v>
      </c>
      <c r="E1249">
        <v>2</v>
      </c>
      <c r="F1249" t="s">
        <v>8</v>
      </c>
    </row>
    <row r="1250" spans="1:6" x14ac:dyDescent="0.25">
      <c r="A1250" t="s">
        <v>6</v>
      </c>
      <c r="B1250" t="s">
        <v>13</v>
      </c>
      <c r="C1250" s="2">
        <v>42766.398240740877</v>
      </c>
      <c r="D1250" s="1">
        <v>1</v>
      </c>
      <c r="E1250">
        <v>1</v>
      </c>
      <c r="F1250" t="s">
        <v>8</v>
      </c>
    </row>
    <row r="1251" spans="1:6" x14ac:dyDescent="0.25">
      <c r="A1251" t="s">
        <v>6</v>
      </c>
      <c r="B1251" t="s">
        <v>12</v>
      </c>
      <c r="C1251" s="2">
        <v>42766.399583310355</v>
      </c>
      <c r="D1251" s="1">
        <v>1</v>
      </c>
      <c r="E1251">
        <v>35</v>
      </c>
      <c r="F1251" t="s">
        <v>8</v>
      </c>
    </row>
    <row r="1252" spans="1:6" x14ac:dyDescent="0.25">
      <c r="A1252" t="s">
        <v>6</v>
      </c>
      <c r="B1252" t="s">
        <v>12</v>
      </c>
      <c r="C1252" s="2">
        <v>42766.399236088153</v>
      </c>
      <c r="D1252" s="1">
        <v>1</v>
      </c>
      <c r="E1252">
        <v>18</v>
      </c>
      <c r="F1252" t="s">
        <v>8</v>
      </c>
    </row>
    <row r="1253" spans="1:6" x14ac:dyDescent="0.25">
      <c r="A1253" t="s">
        <v>6</v>
      </c>
      <c r="B1253" t="s">
        <v>16</v>
      </c>
      <c r="C1253" s="2">
        <v>42766.402789351996</v>
      </c>
      <c r="D1253" s="1">
        <v>1</v>
      </c>
      <c r="E1253">
        <v>1</v>
      </c>
      <c r="F1253" t="s">
        <v>8</v>
      </c>
    </row>
    <row r="1254" spans="1:6" x14ac:dyDescent="0.25">
      <c r="A1254" t="s">
        <v>6</v>
      </c>
      <c r="B1254" t="s">
        <v>7</v>
      </c>
      <c r="C1254" s="2">
        <v>42766.403379629832</v>
      </c>
      <c r="D1254" s="1">
        <v>1</v>
      </c>
      <c r="E1254">
        <v>1</v>
      </c>
      <c r="F1254" t="s">
        <v>8</v>
      </c>
    </row>
    <row r="1255" spans="1:6" x14ac:dyDescent="0.25">
      <c r="A1255" t="s">
        <v>6</v>
      </c>
      <c r="B1255" t="s">
        <v>12</v>
      </c>
      <c r="C1255" s="2">
        <v>42766.407407396007</v>
      </c>
      <c r="D1255" s="1">
        <v>1</v>
      </c>
      <c r="E1255">
        <v>7</v>
      </c>
      <c r="F1255" t="s">
        <v>8</v>
      </c>
    </row>
    <row r="1256" spans="1:6" x14ac:dyDescent="0.25">
      <c r="A1256" t="s">
        <v>6</v>
      </c>
      <c r="B1256" t="s">
        <v>12</v>
      </c>
      <c r="C1256" s="2">
        <v>42766.419548611157</v>
      </c>
      <c r="D1256" s="1">
        <v>1</v>
      </c>
      <c r="E1256">
        <v>134</v>
      </c>
      <c r="F1256" t="s">
        <v>8</v>
      </c>
    </row>
    <row r="1257" spans="1:6" x14ac:dyDescent="0.25">
      <c r="A1257" t="s">
        <v>6</v>
      </c>
      <c r="B1257" t="s">
        <v>12</v>
      </c>
      <c r="C1257" s="2">
        <v>42766.42563657416</v>
      </c>
      <c r="D1257" s="1">
        <v>1</v>
      </c>
      <c r="E1257">
        <v>14</v>
      </c>
      <c r="F1257" t="s">
        <v>8</v>
      </c>
    </row>
    <row r="1258" spans="1:6" x14ac:dyDescent="0.25">
      <c r="A1258" t="s">
        <v>6</v>
      </c>
      <c r="B1258" t="s">
        <v>12</v>
      </c>
      <c r="C1258" s="2">
        <v>42766.427569421474</v>
      </c>
      <c r="D1258" s="1">
        <v>1</v>
      </c>
      <c r="E1258">
        <v>20</v>
      </c>
      <c r="F1258" t="s">
        <v>8</v>
      </c>
    </row>
    <row r="1259" spans="1:6" x14ac:dyDescent="0.25">
      <c r="A1259" t="s">
        <v>6</v>
      </c>
      <c r="B1259" t="s">
        <v>12</v>
      </c>
      <c r="C1259" s="2">
        <v>42766.432418981567</v>
      </c>
      <c r="D1259" s="1">
        <v>1</v>
      </c>
      <c r="E1259">
        <v>9</v>
      </c>
      <c r="F1259" t="s">
        <v>8</v>
      </c>
    </row>
    <row r="1260" spans="1:6" x14ac:dyDescent="0.25">
      <c r="A1260" t="s">
        <v>6</v>
      </c>
      <c r="B1260" t="s">
        <v>11</v>
      </c>
      <c r="C1260" s="2">
        <v>42766.441516203806</v>
      </c>
      <c r="D1260" s="1">
        <v>1</v>
      </c>
      <c r="E1260">
        <v>17</v>
      </c>
      <c r="F1260" t="s">
        <v>8</v>
      </c>
    </row>
    <row r="1261" spans="1:6" x14ac:dyDescent="0.25">
      <c r="A1261" t="s">
        <v>6</v>
      </c>
      <c r="B1261" t="s">
        <v>12</v>
      </c>
      <c r="C1261" s="2">
        <v>42766.443333333358</v>
      </c>
      <c r="D1261" s="1">
        <v>1</v>
      </c>
      <c r="E1261">
        <v>25</v>
      </c>
      <c r="F1261" t="s">
        <v>8</v>
      </c>
    </row>
    <row r="1262" spans="1:6" x14ac:dyDescent="0.25">
      <c r="A1262" t="s">
        <v>6</v>
      </c>
      <c r="B1262" t="s">
        <v>12</v>
      </c>
      <c r="C1262" s="2">
        <v>42766.445590254851</v>
      </c>
      <c r="D1262" s="1">
        <v>1</v>
      </c>
      <c r="E1262">
        <v>3</v>
      </c>
      <c r="F1262" t="s">
        <v>8</v>
      </c>
    </row>
    <row r="1263" spans="1:6" x14ac:dyDescent="0.25">
      <c r="A1263" t="s">
        <v>6</v>
      </c>
      <c r="B1263" t="s">
        <v>12</v>
      </c>
      <c r="C1263" s="2">
        <v>42766.452488426119</v>
      </c>
      <c r="D1263" s="1">
        <v>1</v>
      </c>
      <c r="E1263">
        <v>15</v>
      </c>
      <c r="F1263" t="s">
        <v>8</v>
      </c>
    </row>
    <row r="1264" spans="1:6" x14ac:dyDescent="0.25">
      <c r="A1264" t="s">
        <v>6</v>
      </c>
      <c r="B1264" t="s">
        <v>12</v>
      </c>
      <c r="C1264" s="2">
        <v>42766.45621527778</v>
      </c>
      <c r="D1264" s="1">
        <v>1</v>
      </c>
      <c r="E1264">
        <v>2</v>
      </c>
      <c r="F1264" t="s">
        <v>8</v>
      </c>
    </row>
    <row r="1265" spans="1:6" x14ac:dyDescent="0.25">
      <c r="A1265" t="s">
        <v>6</v>
      </c>
      <c r="B1265" t="s">
        <v>7</v>
      </c>
      <c r="C1265" s="2">
        <v>42766.455937500112</v>
      </c>
      <c r="D1265" s="1">
        <v>1</v>
      </c>
      <c r="E1265">
        <v>2</v>
      </c>
      <c r="F1265" t="s">
        <v>8</v>
      </c>
    </row>
    <row r="1266" spans="1:6" x14ac:dyDescent="0.25">
      <c r="A1266" t="s">
        <v>6</v>
      </c>
      <c r="B1266" t="s">
        <v>15</v>
      </c>
      <c r="C1266" s="2">
        <v>42766.45822915528</v>
      </c>
      <c r="D1266" s="1">
        <v>1</v>
      </c>
      <c r="E1266">
        <v>1</v>
      </c>
      <c r="F1266" t="s">
        <v>8</v>
      </c>
    </row>
    <row r="1267" spans="1:6" x14ac:dyDescent="0.25">
      <c r="A1267" t="s">
        <v>6</v>
      </c>
      <c r="B1267" t="s">
        <v>12</v>
      </c>
      <c r="C1267" s="2">
        <v>42766.46042820625</v>
      </c>
      <c r="D1267" s="1">
        <v>1</v>
      </c>
      <c r="E1267">
        <v>69</v>
      </c>
      <c r="F1267" t="s">
        <v>8</v>
      </c>
    </row>
    <row r="1268" spans="1:6" x14ac:dyDescent="0.25">
      <c r="A1268" t="s">
        <v>6</v>
      </c>
      <c r="B1268" t="s">
        <v>7</v>
      </c>
      <c r="C1268" s="2">
        <v>42766.474398148246</v>
      </c>
      <c r="D1268" s="1">
        <v>1</v>
      </c>
      <c r="E1268">
        <v>1</v>
      </c>
      <c r="F1268" t="s">
        <v>8</v>
      </c>
    </row>
    <row r="1269" spans="1:6" x14ac:dyDescent="0.25">
      <c r="A1269" t="s">
        <v>6</v>
      </c>
      <c r="B1269" t="s">
        <v>12</v>
      </c>
      <c r="C1269" s="2">
        <v>42766.476354166865</v>
      </c>
      <c r="D1269" s="1">
        <v>1</v>
      </c>
      <c r="E1269">
        <v>237</v>
      </c>
      <c r="F1269" t="s">
        <v>8</v>
      </c>
    </row>
    <row r="1270" spans="1:6" x14ac:dyDescent="0.25">
      <c r="A1270" t="s">
        <v>6</v>
      </c>
      <c r="B1270" t="s">
        <v>7</v>
      </c>
      <c r="C1270" s="2">
        <v>42766.478136551101</v>
      </c>
      <c r="D1270" s="1">
        <v>1</v>
      </c>
      <c r="E1270">
        <v>27</v>
      </c>
      <c r="F1270" t="s">
        <v>8</v>
      </c>
    </row>
    <row r="1271" spans="1:6" x14ac:dyDescent="0.25">
      <c r="A1271" t="s">
        <v>6</v>
      </c>
      <c r="B1271" t="s">
        <v>7</v>
      </c>
      <c r="C1271" s="2">
        <v>42766.479513877537</v>
      </c>
      <c r="D1271" s="1">
        <v>1</v>
      </c>
      <c r="E1271">
        <v>1</v>
      </c>
      <c r="F1271" t="s">
        <v>8</v>
      </c>
    </row>
    <row r="1272" spans="1:6" x14ac:dyDescent="0.25">
      <c r="A1272" t="s">
        <v>6</v>
      </c>
      <c r="B1272" t="s">
        <v>7</v>
      </c>
      <c r="C1272" s="2">
        <v>42766.479629629757</v>
      </c>
      <c r="D1272" s="1">
        <v>1</v>
      </c>
      <c r="E1272">
        <v>5</v>
      </c>
      <c r="F1272" t="s">
        <v>8</v>
      </c>
    </row>
    <row r="1273" spans="1:6" x14ac:dyDescent="0.25">
      <c r="A1273" t="s">
        <v>6</v>
      </c>
      <c r="B1273" t="s">
        <v>7</v>
      </c>
      <c r="C1273" s="2">
        <v>42766.481122650672</v>
      </c>
      <c r="D1273" s="1">
        <v>1</v>
      </c>
      <c r="E1273">
        <v>1</v>
      </c>
      <c r="F1273" t="s">
        <v>8</v>
      </c>
    </row>
    <row r="1274" spans="1:6" x14ac:dyDescent="0.25">
      <c r="A1274" t="s">
        <v>6</v>
      </c>
      <c r="B1274" t="s">
        <v>7</v>
      </c>
      <c r="C1274" s="2">
        <v>42766.487488402985</v>
      </c>
      <c r="D1274" s="1">
        <v>1</v>
      </c>
      <c r="E1274">
        <v>1</v>
      </c>
      <c r="F1274" t="s">
        <v>8</v>
      </c>
    </row>
    <row r="1275" spans="1:6" x14ac:dyDescent="0.25">
      <c r="A1275" t="s">
        <v>6</v>
      </c>
      <c r="B1275" t="s">
        <v>12</v>
      </c>
      <c r="C1275" s="2">
        <v>42766.48746527778</v>
      </c>
      <c r="D1275" s="1">
        <v>1</v>
      </c>
      <c r="E1275">
        <v>9</v>
      </c>
      <c r="F1275" t="s">
        <v>8</v>
      </c>
    </row>
    <row r="1276" spans="1:6" x14ac:dyDescent="0.25">
      <c r="A1276" t="s">
        <v>6</v>
      </c>
      <c r="B1276" t="s">
        <v>7</v>
      </c>
      <c r="C1276" s="2">
        <v>42766.488692106679</v>
      </c>
      <c r="D1276" s="1">
        <v>1</v>
      </c>
      <c r="E1276">
        <v>4</v>
      </c>
      <c r="F1276" t="s">
        <v>8</v>
      </c>
    </row>
    <row r="1277" spans="1:6" x14ac:dyDescent="0.25">
      <c r="A1277" t="s">
        <v>6</v>
      </c>
      <c r="B1277" t="s">
        <v>7</v>
      </c>
      <c r="C1277" s="2">
        <v>42766.490324051119</v>
      </c>
      <c r="D1277" s="1">
        <v>1</v>
      </c>
      <c r="E1277">
        <v>4</v>
      </c>
      <c r="F1277" t="s">
        <v>8</v>
      </c>
    </row>
    <row r="1278" spans="1:6" x14ac:dyDescent="0.25">
      <c r="A1278" t="s">
        <v>6</v>
      </c>
      <c r="B1278" t="s">
        <v>7</v>
      </c>
      <c r="C1278" s="2">
        <v>42766.483495370485</v>
      </c>
      <c r="D1278" s="1">
        <v>1</v>
      </c>
      <c r="E1278">
        <v>1</v>
      </c>
      <c r="F1278" t="s">
        <v>8</v>
      </c>
    </row>
    <row r="1279" spans="1:6" x14ac:dyDescent="0.25">
      <c r="A1279" t="s">
        <v>6</v>
      </c>
      <c r="B1279" t="s">
        <v>7</v>
      </c>
      <c r="C1279" s="2">
        <v>42766.491504594684</v>
      </c>
      <c r="D1279" s="1">
        <v>1</v>
      </c>
      <c r="E1279">
        <v>1</v>
      </c>
      <c r="F1279" t="s">
        <v>8</v>
      </c>
    </row>
    <row r="1280" spans="1:6" x14ac:dyDescent="0.25">
      <c r="A1280" t="s">
        <v>6</v>
      </c>
      <c r="B1280" t="s">
        <v>7</v>
      </c>
      <c r="C1280" s="2">
        <v>42766.494120370597</v>
      </c>
      <c r="D1280" s="1">
        <v>1</v>
      </c>
      <c r="E1280">
        <v>17</v>
      </c>
      <c r="F1280" t="s">
        <v>8</v>
      </c>
    </row>
    <row r="1281" spans="1:6" x14ac:dyDescent="0.25">
      <c r="A1281" t="s">
        <v>6</v>
      </c>
      <c r="B1281" t="s">
        <v>7</v>
      </c>
      <c r="C1281" s="2">
        <v>42766.49351851875</v>
      </c>
      <c r="D1281" s="1">
        <v>1</v>
      </c>
      <c r="E1281">
        <v>1</v>
      </c>
      <c r="F1281" t="s">
        <v>8</v>
      </c>
    </row>
    <row r="1282" spans="1:6" x14ac:dyDescent="0.25">
      <c r="A1282" t="s">
        <v>6</v>
      </c>
      <c r="B1282" t="s">
        <v>9</v>
      </c>
      <c r="C1282" s="2">
        <v>42766.495567118283</v>
      </c>
      <c r="D1282" s="1">
        <v>1</v>
      </c>
      <c r="E1282">
        <v>8</v>
      </c>
      <c r="F1282" t="s">
        <v>8</v>
      </c>
    </row>
    <row r="1283" spans="1:6" x14ac:dyDescent="0.25">
      <c r="A1283" t="s">
        <v>6</v>
      </c>
      <c r="B1283" t="s">
        <v>9</v>
      </c>
      <c r="C1283" s="2">
        <v>42766.499432859011</v>
      </c>
      <c r="D1283" s="1">
        <v>1</v>
      </c>
      <c r="E1283">
        <v>2</v>
      </c>
      <c r="F1283" t="s">
        <v>8</v>
      </c>
    </row>
    <row r="1284" spans="1:6" x14ac:dyDescent="0.25">
      <c r="A1284" t="s">
        <v>6</v>
      </c>
      <c r="B1284" t="s">
        <v>12</v>
      </c>
      <c r="C1284" s="2">
        <v>42766.501817095093</v>
      </c>
      <c r="D1284" s="1">
        <v>1</v>
      </c>
      <c r="E1284">
        <v>5</v>
      </c>
      <c r="F1284" t="s">
        <v>8</v>
      </c>
    </row>
    <row r="1285" spans="1:6" x14ac:dyDescent="0.25">
      <c r="A1285" t="s">
        <v>6</v>
      </c>
      <c r="B1285" t="s">
        <v>12</v>
      </c>
      <c r="C1285" s="2">
        <v>42766.502337940037</v>
      </c>
      <c r="D1285" s="1">
        <v>1</v>
      </c>
      <c r="E1285">
        <v>1</v>
      </c>
      <c r="F1285" t="s">
        <v>8</v>
      </c>
    </row>
    <row r="1286" spans="1:6" x14ac:dyDescent="0.25">
      <c r="A1286" t="s">
        <v>6</v>
      </c>
      <c r="B1286" t="s">
        <v>12</v>
      </c>
      <c r="C1286" s="2">
        <v>42766.505844872911</v>
      </c>
      <c r="D1286" s="1">
        <v>1</v>
      </c>
      <c r="E1286">
        <v>250</v>
      </c>
      <c r="F1286" t="s">
        <v>8</v>
      </c>
    </row>
    <row r="1287" spans="1:6" x14ac:dyDescent="0.25">
      <c r="A1287" t="s">
        <v>6</v>
      </c>
      <c r="B1287" t="s">
        <v>7</v>
      </c>
      <c r="C1287" s="2">
        <v>42766.507326365914</v>
      </c>
      <c r="D1287" s="1">
        <v>1</v>
      </c>
      <c r="E1287">
        <v>1</v>
      </c>
      <c r="F1287" t="s">
        <v>8</v>
      </c>
    </row>
    <row r="1288" spans="1:6" x14ac:dyDescent="0.25">
      <c r="A1288" t="s">
        <v>6</v>
      </c>
      <c r="B1288" t="s">
        <v>12</v>
      </c>
      <c r="C1288" s="2">
        <v>42766.514201377518</v>
      </c>
      <c r="D1288" s="1">
        <v>1</v>
      </c>
      <c r="E1288">
        <v>1</v>
      </c>
      <c r="F1288" t="s">
        <v>8</v>
      </c>
    </row>
    <row r="1289" spans="1:6" x14ac:dyDescent="0.25">
      <c r="A1289" t="s">
        <v>6</v>
      </c>
      <c r="B1289" t="s">
        <v>12</v>
      </c>
      <c r="C1289" s="2">
        <v>42766.531412037089</v>
      </c>
      <c r="D1289" s="1">
        <v>1</v>
      </c>
      <c r="E1289">
        <v>56</v>
      </c>
      <c r="F1289" t="s">
        <v>8</v>
      </c>
    </row>
    <row r="1290" spans="1:6" x14ac:dyDescent="0.25">
      <c r="A1290" t="s">
        <v>6</v>
      </c>
      <c r="B1290" t="s">
        <v>12</v>
      </c>
      <c r="C1290" s="2">
        <v>42766.534039340448</v>
      </c>
      <c r="D1290" s="1">
        <v>1</v>
      </c>
      <c r="E1290">
        <v>35</v>
      </c>
      <c r="F1290" t="s">
        <v>8</v>
      </c>
    </row>
    <row r="1291" spans="1:6" x14ac:dyDescent="0.25">
      <c r="A1291" t="s">
        <v>6</v>
      </c>
      <c r="B1291" t="s">
        <v>16</v>
      </c>
      <c r="C1291" s="2">
        <v>42766.533888889011</v>
      </c>
      <c r="D1291" s="1">
        <v>1</v>
      </c>
      <c r="E1291">
        <v>1</v>
      </c>
      <c r="F1291" t="s">
        <v>8</v>
      </c>
    </row>
    <row r="1292" spans="1:6" x14ac:dyDescent="0.25">
      <c r="A1292" t="s">
        <v>6</v>
      </c>
      <c r="B1292" t="s">
        <v>12</v>
      </c>
      <c r="C1292" s="2">
        <v>42766.535775463097</v>
      </c>
      <c r="D1292" s="1">
        <v>1</v>
      </c>
      <c r="E1292">
        <v>32</v>
      </c>
      <c r="F1292" t="s">
        <v>8</v>
      </c>
    </row>
    <row r="1293" spans="1:6" x14ac:dyDescent="0.25">
      <c r="A1293" t="s">
        <v>6</v>
      </c>
      <c r="B1293" t="s">
        <v>12</v>
      </c>
      <c r="C1293" s="2">
        <v>42766.554398148321</v>
      </c>
      <c r="D1293" s="1">
        <v>1</v>
      </c>
      <c r="E1293">
        <v>192</v>
      </c>
      <c r="F1293" t="s">
        <v>8</v>
      </c>
    </row>
    <row r="1294" spans="1:6" x14ac:dyDescent="0.25">
      <c r="A1294" t="s">
        <v>6</v>
      </c>
      <c r="B1294" t="s">
        <v>12</v>
      </c>
      <c r="C1294" s="2">
        <v>42766.555694444571</v>
      </c>
      <c r="D1294" s="1">
        <v>1</v>
      </c>
      <c r="E1294">
        <v>70</v>
      </c>
      <c r="F1294" t="s">
        <v>8</v>
      </c>
    </row>
    <row r="1295" spans="1:6" x14ac:dyDescent="0.25">
      <c r="A1295" t="s">
        <v>6</v>
      </c>
      <c r="B1295" t="s">
        <v>12</v>
      </c>
      <c r="C1295" s="2">
        <v>42766.559548611287</v>
      </c>
      <c r="D1295" s="1">
        <v>1</v>
      </c>
      <c r="E1295">
        <v>97</v>
      </c>
      <c r="F1295" t="s">
        <v>8</v>
      </c>
    </row>
    <row r="1296" spans="1:6" x14ac:dyDescent="0.25">
      <c r="A1296" t="s">
        <v>6</v>
      </c>
      <c r="B1296" t="s">
        <v>12</v>
      </c>
      <c r="C1296" s="2">
        <v>42766.565497685224</v>
      </c>
      <c r="D1296" s="1">
        <v>1</v>
      </c>
      <c r="E1296">
        <v>31</v>
      </c>
      <c r="F1296" t="s">
        <v>8</v>
      </c>
    </row>
    <row r="1297" spans="1:6" x14ac:dyDescent="0.25">
      <c r="A1297" t="s">
        <v>6</v>
      </c>
      <c r="B1297" t="s">
        <v>12</v>
      </c>
      <c r="C1297" s="2">
        <v>42766.553587928414</v>
      </c>
      <c r="D1297" s="1">
        <v>1</v>
      </c>
      <c r="E1297">
        <v>84</v>
      </c>
      <c r="F1297" t="s">
        <v>8</v>
      </c>
    </row>
    <row r="1298" spans="1:6" x14ac:dyDescent="0.25">
      <c r="A1298" t="s">
        <v>6</v>
      </c>
      <c r="B1298" t="s">
        <v>12</v>
      </c>
      <c r="C1298" s="2">
        <v>42766.56086805556</v>
      </c>
      <c r="D1298" s="1">
        <v>1</v>
      </c>
      <c r="E1298">
        <v>12</v>
      </c>
      <c r="F1298" t="s">
        <v>8</v>
      </c>
    </row>
    <row r="1299" spans="1:6" x14ac:dyDescent="0.25">
      <c r="A1299" t="s">
        <v>6</v>
      </c>
      <c r="B1299" t="s">
        <v>7</v>
      </c>
      <c r="C1299" s="2">
        <v>42766.580358761363</v>
      </c>
      <c r="D1299" s="1">
        <v>1</v>
      </c>
      <c r="E1299">
        <v>1</v>
      </c>
      <c r="F1299" t="s">
        <v>8</v>
      </c>
    </row>
    <row r="1300" spans="1:6" x14ac:dyDescent="0.25">
      <c r="A1300" t="s">
        <v>6</v>
      </c>
      <c r="B1300" t="s">
        <v>7</v>
      </c>
      <c r="C1300" s="2">
        <v>42766.566493055783</v>
      </c>
      <c r="D1300" s="1">
        <v>1</v>
      </c>
      <c r="E1300">
        <v>1</v>
      </c>
      <c r="F1300" t="s">
        <v>8</v>
      </c>
    </row>
    <row r="1301" spans="1:6" x14ac:dyDescent="0.25">
      <c r="A1301" t="s">
        <v>6</v>
      </c>
      <c r="B1301" t="s">
        <v>16</v>
      </c>
      <c r="C1301" s="2">
        <v>42766.58115738444</v>
      </c>
      <c r="D1301" s="1">
        <v>1</v>
      </c>
      <c r="E1301">
        <v>1</v>
      </c>
      <c r="F1301" t="s">
        <v>8</v>
      </c>
    </row>
    <row r="1302" spans="1:6" x14ac:dyDescent="0.25">
      <c r="A1302" t="s">
        <v>6</v>
      </c>
      <c r="B1302" t="s">
        <v>7</v>
      </c>
      <c r="C1302" s="2">
        <v>42766.586064803414</v>
      </c>
      <c r="D1302" s="1">
        <v>1</v>
      </c>
      <c r="E1302">
        <v>3</v>
      </c>
      <c r="F1302" t="s">
        <v>8</v>
      </c>
    </row>
    <row r="1303" spans="1:6" x14ac:dyDescent="0.25">
      <c r="A1303" t="s">
        <v>6</v>
      </c>
      <c r="B1303" t="s">
        <v>9</v>
      </c>
      <c r="C1303" s="2">
        <v>42766.592314791866</v>
      </c>
      <c r="D1303" s="1">
        <v>1</v>
      </c>
      <c r="E1303">
        <v>2</v>
      </c>
      <c r="F1303" t="s">
        <v>8</v>
      </c>
    </row>
    <row r="1304" spans="1:6" x14ac:dyDescent="0.25">
      <c r="A1304" t="s">
        <v>6</v>
      </c>
      <c r="B1304" t="s">
        <v>12</v>
      </c>
      <c r="C1304" s="2">
        <v>42766.598842569627</v>
      </c>
      <c r="D1304" s="1">
        <v>1</v>
      </c>
      <c r="E1304">
        <v>18</v>
      </c>
      <c r="F1304" t="s">
        <v>8</v>
      </c>
    </row>
    <row r="1305" spans="1:6" x14ac:dyDescent="0.25">
      <c r="A1305" t="s">
        <v>6</v>
      </c>
      <c r="B1305" t="s">
        <v>7</v>
      </c>
      <c r="C1305" s="2">
        <v>42766.598842569627</v>
      </c>
      <c r="D1305" s="1">
        <v>1</v>
      </c>
      <c r="E1305">
        <v>1</v>
      </c>
      <c r="F1305" t="s">
        <v>8</v>
      </c>
    </row>
    <row r="1306" spans="1:6" x14ac:dyDescent="0.25">
      <c r="A1306" t="s">
        <v>6</v>
      </c>
      <c r="B1306" t="s">
        <v>7</v>
      </c>
      <c r="C1306" s="2">
        <v>42766.601261562668</v>
      </c>
      <c r="D1306" s="1">
        <v>1</v>
      </c>
      <c r="E1306">
        <v>1</v>
      </c>
      <c r="F1306" t="s">
        <v>8</v>
      </c>
    </row>
    <row r="1307" spans="1:6" x14ac:dyDescent="0.25">
      <c r="A1307" t="s">
        <v>6</v>
      </c>
      <c r="B1307" t="s">
        <v>12</v>
      </c>
      <c r="C1307" s="2">
        <v>42766.611747685354</v>
      </c>
      <c r="D1307" s="1">
        <v>1</v>
      </c>
      <c r="E1307">
        <v>40</v>
      </c>
      <c r="F1307" t="s">
        <v>8</v>
      </c>
    </row>
    <row r="1308" spans="1:6" x14ac:dyDescent="0.25">
      <c r="A1308" t="s">
        <v>6</v>
      </c>
      <c r="B1308" t="s">
        <v>12</v>
      </c>
      <c r="C1308" s="2">
        <v>42766.616203703918</v>
      </c>
      <c r="D1308" s="1">
        <v>1</v>
      </c>
      <c r="E1308">
        <v>31</v>
      </c>
      <c r="F1308" t="s">
        <v>8</v>
      </c>
    </row>
    <row r="1309" spans="1:6" x14ac:dyDescent="0.25">
      <c r="A1309" t="s">
        <v>6</v>
      </c>
      <c r="B1309" t="s">
        <v>12</v>
      </c>
      <c r="C1309" s="2">
        <v>42766.622997685336</v>
      </c>
      <c r="D1309" s="1">
        <v>1</v>
      </c>
      <c r="E1309">
        <v>7</v>
      </c>
      <c r="F1309" t="s">
        <v>8</v>
      </c>
    </row>
    <row r="1310" spans="1:6" x14ac:dyDescent="0.25">
      <c r="A1310" t="s">
        <v>6</v>
      </c>
      <c r="B1310" t="s">
        <v>12</v>
      </c>
      <c r="C1310" s="2">
        <v>42766.631423611194</v>
      </c>
      <c r="D1310" s="1">
        <v>1</v>
      </c>
      <c r="E1310">
        <v>28</v>
      </c>
      <c r="F1310" t="s">
        <v>8</v>
      </c>
    </row>
    <row r="1311" spans="1:6" x14ac:dyDescent="0.25">
      <c r="A1311" t="s">
        <v>6</v>
      </c>
      <c r="B1311" t="s">
        <v>12</v>
      </c>
      <c r="C1311" s="2">
        <v>42766.633923611138</v>
      </c>
      <c r="D1311" s="1">
        <v>1</v>
      </c>
      <c r="E1311">
        <v>61</v>
      </c>
      <c r="F1311" t="s">
        <v>8</v>
      </c>
    </row>
    <row r="1312" spans="1:6" x14ac:dyDescent="0.25">
      <c r="A1312" t="s">
        <v>6</v>
      </c>
      <c r="B1312" t="s">
        <v>12</v>
      </c>
      <c r="C1312" s="2">
        <v>42766.634907396045</v>
      </c>
      <c r="D1312" s="1">
        <v>1</v>
      </c>
      <c r="E1312">
        <v>49</v>
      </c>
      <c r="F1312" t="s">
        <v>8</v>
      </c>
    </row>
    <row r="1313" spans="1:6" x14ac:dyDescent="0.25">
      <c r="A1313" t="s">
        <v>6</v>
      </c>
      <c r="B1313" t="s">
        <v>12</v>
      </c>
      <c r="C1313" s="2">
        <v>42766.63954859972</v>
      </c>
      <c r="D1313" s="1">
        <v>1</v>
      </c>
      <c r="E1313">
        <v>91</v>
      </c>
      <c r="F1313" t="s">
        <v>8</v>
      </c>
    </row>
    <row r="1314" spans="1:6" x14ac:dyDescent="0.25">
      <c r="A1314" t="s">
        <v>6</v>
      </c>
      <c r="B1314" t="s">
        <v>12</v>
      </c>
      <c r="C1314" s="2">
        <v>42766.647187488619</v>
      </c>
      <c r="D1314" s="1">
        <v>1</v>
      </c>
      <c r="E1314">
        <v>74</v>
      </c>
      <c r="F1314" t="s">
        <v>8</v>
      </c>
    </row>
    <row r="1315" spans="1:6" x14ac:dyDescent="0.25">
      <c r="A1315" t="s">
        <v>6</v>
      </c>
      <c r="B1315" t="s">
        <v>12</v>
      </c>
      <c r="C1315" s="2">
        <v>42766.648344907444</v>
      </c>
      <c r="D1315" s="1">
        <v>1</v>
      </c>
      <c r="E1315">
        <v>22</v>
      </c>
      <c r="F1315" t="s">
        <v>8</v>
      </c>
    </row>
    <row r="1316" spans="1:6" x14ac:dyDescent="0.25">
      <c r="A1316" t="s">
        <v>6</v>
      </c>
      <c r="B1316" t="s">
        <v>7</v>
      </c>
      <c r="C1316" s="2">
        <v>42766.649479132146</v>
      </c>
      <c r="D1316" s="1">
        <v>1</v>
      </c>
      <c r="E1316">
        <v>54</v>
      </c>
      <c r="F1316" t="s">
        <v>8</v>
      </c>
    </row>
    <row r="1317" spans="1:6" x14ac:dyDescent="0.25">
      <c r="A1317" t="s">
        <v>6</v>
      </c>
      <c r="B1317" t="s">
        <v>7</v>
      </c>
      <c r="C1317" s="2">
        <v>42766.609131909907</v>
      </c>
      <c r="D1317" s="1">
        <v>1</v>
      </c>
      <c r="E1317">
        <v>7</v>
      </c>
      <c r="F1317" t="s">
        <v>8</v>
      </c>
    </row>
    <row r="1318" spans="1:6" x14ac:dyDescent="0.25">
      <c r="A1318" t="s">
        <v>6</v>
      </c>
      <c r="B1318" t="s">
        <v>12</v>
      </c>
      <c r="C1318" s="2">
        <v>42766.658854143694</v>
      </c>
      <c r="D1318" s="1">
        <v>1</v>
      </c>
      <c r="E1318">
        <v>34</v>
      </c>
      <c r="F1318" t="s">
        <v>8</v>
      </c>
    </row>
    <row r="1319" spans="1:6" x14ac:dyDescent="0.25">
      <c r="A1319" t="s">
        <v>6</v>
      </c>
      <c r="B1319" t="s">
        <v>12</v>
      </c>
      <c r="C1319" s="2">
        <v>42766.660775463097</v>
      </c>
      <c r="D1319" s="1">
        <v>1</v>
      </c>
      <c r="E1319">
        <v>35</v>
      </c>
      <c r="F1319" t="s">
        <v>8</v>
      </c>
    </row>
    <row r="1320" spans="1:6" x14ac:dyDescent="0.25">
      <c r="A1320" t="s">
        <v>6</v>
      </c>
      <c r="B1320" t="s">
        <v>12</v>
      </c>
      <c r="C1320" s="2">
        <v>42766.658576354384</v>
      </c>
      <c r="D1320" s="1">
        <v>1</v>
      </c>
      <c r="E1320">
        <v>4</v>
      </c>
      <c r="F1320" t="s">
        <v>8</v>
      </c>
    </row>
    <row r="1321" spans="1:6" x14ac:dyDescent="0.25">
      <c r="A1321" t="s">
        <v>6</v>
      </c>
      <c r="B1321" t="s">
        <v>12</v>
      </c>
      <c r="C1321" s="2">
        <v>42766.663657384459</v>
      </c>
      <c r="D1321" s="1">
        <v>1</v>
      </c>
      <c r="E1321">
        <v>29</v>
      </c>
      <c r="F1321" t="s">
        <v>8</v>
      </c>
    </row>
    <row r="1322" spans="1:6" x14ac:dyDescent="0.25">
      <c r="A1322" t="s">
        <v>6</v>
      </c>
      <c r="B1322" t="s">
        <v>12</v>
      </c>
      <c r="C1322" s="2">
        <v>42766.673472222406</v>
      </c>
      <c r="D1322" s="1">
        <v>1</v>
      </c>
      <c r="E1322">
        <v>7</v>
      </c>
      <c r="F1322" t="s">
        <v>8</v>
      </c>
    </row>
    <row r="1323" spans="1:6" x14ac:dyDescent="0.25">
      <c r="A1323" t="s">
        <v>6</v>
      </c>
      <c r="B1323" t="s">
        <v>12</v>
      </c>
      <c r="C1323" s="2">
        <v>42766.67563657416</v>
      </c>
      <c r="D1323" s="1">
        <v>1</v>
      </c>
      <c r="E1323">
        <v>184</v>
      </c>
      <c r="F1323" t="s">
        <v>8</v>
      </c>
    </row>
    <row r="1324" spans="1:6" x14ac:dyDescent="0.25">
      <c r="A1324" t="s">
        <v>6</v>
      </c>
      <c r="B1324" t="s">
        <v>7</v>
      </c>
      <c r="C1324" s="2">
        <v>42766.671967558097</v>
      </c>
      <c r="D1324" s="1">
        <v>1</v>
      </c>
      <c r="E1324">
        <v>9</v>
      </c>
      <c r="F1324" t="s">
        <v>8</v>
      </c>
    </row>
    <row r="1325" spans="1:6" x14ac:dyDescent="0.25">
      <c r="A1325" t="s">
        <v>6</v>
      </c>
      <c r="B1325" t="s">
        <v>7</v>
      </c>
      <c r="C1325" s="2">
        <v>42766.681400462985</v>
      </c>
      <c r="D1325" s="1">
        <v>1</v>
      </c>
      <c r="E1325">
        <v>1</v>
      </c>
      <c r="F1325" t="s">
        <v>8</v>
      </c>
    </row>
    <row r="1326" spans="1:6" x14ac:dyDescent="0.25">
      <c r="A1326" t="s">
        <v>6</v>
      </c>
      <c r="B1326" t="s">
        <v>16</v>
      </c>
      <c r="C1326" s="2">
        <v>42766.681620370597</v>
      </c>
      <c r="D1326" s="1">
        <v>1</v>
      </c>
      <c r="E1326">
        <v>1</v>
      </c>
      <c r="F1326" t="s">
        <v>8</v>
      </c>
    </row>
    <row r="1327" spans="1:6" x14ac:dyDescent="0.25">
      <c r="A1327" t="s">
        <v>6</v>
      </c>
      <c r="B1327" t="s">
        <v>7</v>
      </c>
      <c r="C1327" s="2">
        <v>42766.687581018545</v>
      </c>
      <c r="D1327" s="1">
        <v>1</v>
      </c>
      <c r="E1327">
        <v>1</v>
      </c>
      <c r="F1327" t="s">
        <v>8</v>
      </c>
    </row>
    <row r="1328" spans="1:6" x14ac:dyDescent="0.25">
      <c r="A1328" t="s">
        <v>6</v>
      </c>
      <c r="B1328" t="s">
        <v>7</v>
      </c>
      <c r="C1328" s="2">
        <v>42766.692037037108</v>
      </c>
      <c r="D1328" s="1">
        <v>1</v>
      </c>
      <c r="E1328">
        <v>1</v>
      </c>
      <c r="F1328" t="s">
        <v>8</v>
      </c>
    </row>
    <row r="1329" spans="1:6" x14ac:dyDescent="0.25">
      <c r="A1329" t="s">
        <v>6</v>
      </c>
      <c r="B1329" t="s">
        <v>12</v>
      </c>
      <c r="C1329" s="2">
        <v>42766.697754618246</v>
      </c>
      <c r="D1329" s="1">
        <v>1</v>
      </c>
      <c r="E1329">
        <v>27</v>
      </c>
      <c r="F1329" t="s">
        <v>8</v>
      </c>
    </row>
    <row r="1330" spans="1:6" x14ac:dyDescent="0.25">
      <c r="A1330" t="s">
        <v>6</v>
      </c>
      <c r="B1330" t="s">
        <v>7</v>
      </c>
      <c r="C1330" s="2">
        <v>42766.693125000224</v>
      </c>
      <c r="D1330" s="1">
        <v>1</v>
      </c>
      <c r="E1330">
        <v>2</v>
      </c>
      <c r="F1330" t="s">
        <v>8</v>
      </c>
    </row>
    <row r="1331" spans="1:6" x14ac:dyDescent="0.25">
      <c r="A1331" t="s">
        <v>6</v>
      </c>
      <c r="B1331" t="s">
        <v>11</v>
      </c>
      <c r="C1331" s="2">
        <v>42766.704166632146</v>
      </c>
      <c r="D1331" s="1">
        <v>1</v>
      </c>
      <c r="E1331">
        <v>11</v>
      </c>
      <c r="F1331" t="s">
        <v>8</v>
      </c>
    </row>
    <row r="1332" spans="1:6" x14ac:dyDescent="0.25">
      <c r="A1332" t="s">
        <v>6</v>
      </c>
      <c r="B1332" t="s">
        <v>11</v>
      </c>
      <c r="C1332" s="2">
        <v>42766.707800914533</v>
      </c>
      <c r="D1332" s="1">
        <v>1</v>
      </c>
      <c r="E1332">
        <v>12</v>
      </c>
      <c r="F1332" t="s">
        <v>8</v>
      </c>
    </row>
    <row r="1333" spans="1:6" x14ac:dyDescent="0.25">
      <c r="A1333" t="s">
        <v>6</v>
      </c>
      <c r="B1333" t="s">
        <v>12</v>
      </c>
      <c r="C1333" s="2">
        <v>42766.707893518731</v>
      </c>
      <c r="D1333" s="1">
        <v>1</v>
      </c>
      <c r="E1333">
        <v>12</v>
      </c>
      <c r="F1333" t="s">
        <v>8</v>
      </c>
    </row>
    <row r="1334" spans="1:6" x14ac:dyDescent="0.25">
      <c r="A1334" t="s">
        <v>6</v>
      </c>
      <c r="B1334" t="s">
        <v>7</v>
      </c>
      <c r="C1334" s="2">
        <v>42766.714212928433</v>
      </c>
      <c r="D1334" s="1">
        <v>1</v>
      </c>
      <c r="E1334">
        <v>1</v>
      </c>
      <c r="F1334" t="s">
        <v>8</v>
      </c>
    </row>
    <row r="1335" spans="1:6" x14ac:dyDescent="0.25">
      <c r="A1335" t="s">
        <v>6</v>
      </c>
      <c r="B1335" t="s">
        <v>12</v>
      </c>
      <c r="C1335" s="2">
        <v>42766.726516192313</v>
      </c>
      <c r="D1335" s="1">
        <v>1</v>
      </c>
      <c r="E1335">
        <v>5</v>
      </c>
      <c r="F1335" t="s">
        <v>8</v>
      </c>
    </row>
    <row r="1336" spans="1:6" x14ac:dyDescent="0.25">
      <c r="A1336" t="s">
        <v>6</v>
      </c>
      <c r="B1336" t="s">
        <v>13</v>
      </c>
      <c r="C1336" s="2">
        <v>42766.734259259421</v>
      </c>
      <c r="D1336" s="1">
        <v>1</v>
      </c>
      <c r="E1336">
        <v>10</v>
      </c>
      <c r="F1336" t="s">
        <v>8</v>
      </c>
    </row>
    <row r="1337" spans="1:6" x14ac:dyDescent="0.25">
      <c r="A1337" t="s">
        <v>6</v>
      </c>
      <c r="B1337" t="s">
        <v>7</v>
      </c>
      <c r="C1337" s="2">
        <v>42766.741041666828</v>
      </c>
      <c r="D1337" s="1">
        <v>1</v>
      </c>
      <c r="E1337">
        <v>1</v>
      </c>
      <c r="F1337" t="s">
        <v>8</v>
      </c>
    </row>
    <row r="1338" spans="1:6" x14ac:dyDescent="0.25">
      <c r="A1338" t="s">
        <v>6</v>
      </c>
      <c r="B1338" t="s">
        <v>7</v>
      </c>
      <c r="C1338" s="2">
        <v>42766.7371759261</v>
      </c>
      <c r="D1338" s="1">
        <v>1</v>
      </c>
      <c r="E1338">
        <v>3</v>
      </c>
      <c r="F1338" t="s">
        <v>8</v>
      </c>
    </row>
    <row r="1339" spans="1:6" x14ac:dyDescent="0.25">
      <c r="A1339" t="s">
        <v>6</v>
      </c>
      <c r="B1339" t="s">
        <v>7</v>
      </c>
      <c r="C1339" s="2">
        <v>42766.744039352052</v>
      </c>
      <c r="D1339" s="1">
        <v>1</v>
      </c>
      <c r="E1339">
        <v>2</v>
      </c>
      <c r="F1339" t="s">
        <v>8</v>
      </c>
    </row>
    <row r="1340" spans="1:6" x14ac:dyDescent="0.25">
      <c r="A1340" t="s">
        <v>6</v>
      </c>
      <c r="B1340" t="s">
        <v>11</v>
      </c>
      <c r="C1340" s="2">
        <v>42766.747581018601</v>
      </c>
      <c r="D1340" s="1">
        <v>1</v>
      </c>
      <c r="E1340">
        <v>1</v>
      </c>
      <c r="F1340" t="s">
        <v>8</v>
      </c>
    </row>
    <row r="1341" spans="1:6" x14ac:dyDescent="0.25">
      <c r="A1341" t="s">
        <v>6</v>
      </c>
      <c r="B1341" t="s">
        <v>12</v>
      </c>
      <c r="C1341" s="2">
        <v>42766.753252314869</v>
      </c>
      <c r="D1341" s="1">
        <v>1</v>
      </c>
      <c r="E1341">
        <v>3</v>
      </c>
      <c r="F1341" t="s">
        <v>8</v>
      </c>
    </row>
    <row r="1342" spans="1:6" x14ac:dyDescent="0.25">
      <c r="A1342" t="s">
        <v>6</v>
      </c>
      <c r="B1342" t="s">
        <v>12</v>
      </c>
      <c r="C1342" s="2">
        <v>42766.757418970112</v>
      </c>
      <c r="D1342" s="1">
        <v>1</v>
      </c>
      <c r="E1342">
        <v>91</v>
      </c>
      <c r="F1342" t="s">
        <v>8</v>
      </c>
    </row>
    <row r="1343" spans="1:6" x14ac:dyDescent="0.25">
      <c r="A1343" t="s">
        <v>19</v>
      </c>
      <c r="B1343" t="s">
        <v>12</v>
      </c>
      <c r="C1343" s="2">
        <v>42767.358136574272</v>
      </c>
      <c r="D1343" s="1">
        <v>1</v>
      </c>
      <c r="E1343">
        <v>2</v>
      </c>
      <c r="F1343" t="s">
        <v>8</v>
      </c>
    </row>
    <row r="1344" spans="1:6" x14ac:dyDescent="0.25">
      <c r="A1344" t="s">
        <v>19</v>
      </c>
      <c r="B1344" t="s">
        <v>12</v>
      </c>
      <c r="C1344" s="2">
        <v>42767.368078692351</v>
      </c>
      <c r="D1344" s="1">
        <v>1</v>
      </c>
      <c r="E1344">
        <v>5</v>
      </c>
      <c r="F1344" t="s">
        <v>8</v>
      </c>
    </row>
    <row r="1345" spans="1:6" x14ac:dyDescent="0.25">
      <c r="A1345" t="s">
        <v>19</v>
      </c>
      <c r="B1345" t="s">
        <v>7</v>
      </c>
      <c r="C1345" s="2">
        <v>42767.384513888974</v>
      </c>
      <c r="D1345" s="1">
        <v>1</v>
      </c>
      <c r="E1345">
        <v>1</v>
      </c>
      <c r="F1345" t="s">
        <v>8</v>
      </c>
    </row>
    <row r="1346" spans="1:6" x14ac:dyDescent="0.25">
      <c r="A1346" t="s">
        <v>19</v>
      </c>
      <c r="B1346" t="s">
        <v>12</v>
      </c>
      <c r="C1346" s="2">
        <v>42767.394224537071</v>
      </c>
      <c r="D1346" s="1">
        <v>1</v>
      </c>
      <c r="E1346">
        <v>6</v>
      </c>
      <c r="F1346" t="s">
        <v>8</v>
      </c>
    </row>
    <row r="1347" spans="1:6" x14ac:dyDescent="0.25">
      <c r="A1347" t="s">
        <v>19</v>
      </c>
      <c r="B1347" t="s">
        <v>12</v>
      </c>
      <c r="C1347" s="2">
        <v>42767.419814779889</v>
      </c>
      <c r="D1347" s="1">
        <v>1</v>
      </c>
      <c r="E1347">
        <v>11</v>
      </c>
      <c r="F1347" t="s">
        <v>8</v>
      </c>
    </row>
    <row r="1348" spans="1:6" x14ac:dyDescent="0.25">
      <c r="A1348" t="s">
        <v>19</v>
      </c>
      <c r="B1348" t="s">
        <v>12</v>
      </c>
      <c r="C1348" s="2">
        <v>42767.422488391399</v>
      </c>
      <c r="D1348" s="1">
        <v>1</v>
      </c>
      <c r="E1348">
        <v>38</v>
      </c>
      <c r="F1348" t="s">
        <v>8</v>
      </c>
    </row>
    <row r="1349" spans="1:6" x14ac:dyDescent="0.25">
      <c r="A1349" t="s">
        <v>19</v>
      </c>
      <c r="B1349" t="s">
        <v>9</v>
      </c>
      <c r="C1349" s="2">
        <v>42767.429814803414</v>
      </c>
      <c r="D1349" s="1">
        <v>1</v>
      </c>
      <c r="E1349">
        <v>1</v>
      </c>
      <c r="F1349" t="s">
        <v>8</v>
      </c>
    </row>
    <row r="1350" spans="1:6" x14ac:dyDescent="0.25">
      <c r="A1350" t="s">
        <v>19</v>
      </c>
      <c r="B1350" t="s">
        <v>12</v>
      </c>
      <c r="C1350" s="2">
        <v>42767.456689815037</v>
      </c>
      <c r="D1350" s="1">
        <v>1</v>
      </c>
      <c r="E1350">
        <v>35</v>
      </c>
      <c r="F1350" t="s">
        <v>8</v>
      </c>
    </row>
    <row r="1351" spans="1:6" x14ac:dyDescent="0.25">
      <c r="A1351" t="s">
        <v>19</v>
      </c>
      <c r="B1351" t="s">
        <v>12</v>
      </c>
      <c r="C1351" s="2">
        <v>42767.46402777778</v>
      </c>
      <c r="D1351" s="1">
        <v>1</v>
      </c>
      <c r="E1351">
        <v>27</v>
      </c>
      <c r="F1351" t="s">
        <v>8</v>
      </c>
    </row>
    <row r="1352" spans="1:6" x14ac:dyDescent="0.25">
      <c r="A1352" t="s">
        <v>19</v>
      </c>
      <c r="B1352" t="s">
        <v>12</v>
      </c>
      <c r="C1352" s="2">
        <v>42767.472719884478</v>
      </c>
      <c r="D1352" s="1">
        <v>1</v>
      </c>
      <c r="E1352">
        <v>40</v>
      </c>
      <c r="F1352" t="s">
        <v>8</v>
      </c>
    </row>
    <row r="1353" spans="1:6" x14ac:dyDescent="0.25">
      <c r="A1353" t="s">
        <v>19</v>
      </c>
      <c r="B1353" t="s">
        <v>7</v>
      </c>
      <c r="C1353" s="2">
        <v>42767.47898144694</v>
      </c>
      <c r="D1353" s="1">
        <v>1</v>
      </c>
      <c r="E1353">
        <v>1</v>
      </c>
      <c r="F1353" t="s">
        <v>8</v>
      </c>
    </row>
    <row r="1354" spans="1:6" x14ac:dyDescent="0.25">
      <c r="A1354" t="s">
        <v>19</v>
      </c>
      <c r="B1354" t="s">
        <v>7</v>
      </c>
      <c r="C1354" s="2">
        <v>42767.489490740933</v>
      </c>
      <c r="D1354" s="1">
        <v>1</v>
      </c>
      <c r="E1354">
        <v>98</v>
      </c>
      <c r="F1354" t="s">
        <v>8</v>
      </c>
    </row>
    <row r="1355" spans="1:6" x14ac:dyDescent="0.25">
      <c r="A1355" t="s">
        <v>19</v>
      </c>
      <c r="B1355" t="s">
        <v>12</v>
      </c>
      <c r="C1355" s="2">
        <v>42767.496504606679</v>
      </c>
      <c r="D1355" s="1">
        <v>1</v>
      </c>
      <c r="E1355">
        <v>1</v>
      </c>
      <c r="F1355" t="s">
        <v>8</v>
      </c>
    </row>
    <row r="1356" spans="1:6" x14ac:dyDescent="0.25">
      <c r="A1356" t="s">
        <v>19</v>
      </c>
      <c r="B1356" t="s">
        <v>9</v>
      </c>
      <c r="C1356" s="2">
        <v>42767.522199074272</v>
      </c>
      <c r="D1356" s="1">
        <v>1</v>
      </c>
      <c r="E1356">
        <v>3</v>
      </c>
      <c r="F1356" t="s">
        <v>8</v>
      </c>
    </row>
    <row r="1357" spans="1:6" x14ac:dyDescent="0.25">
      <c r="A1357" t="s">
        <v>19</v>
      </c>
      <c r="B1357" t="s">
        <v>7</v>
      </c>
      <c r="C1357" s="2">
        <v>42767.523750000168</v>
      </c>
      <c r="D1357" s="1">
        <v>1</v>
      </c>
      <c r="E1357">
        <v>1</v>
      </c>
      <c r="F1357" t="s">
        <v>8</v>
      </c>
    </row>
    <row r="1358" spans="1:6" x14ac:dyDescent="0.25">
      <c r="A1358" t="s">
        <v>19</v>
      </c>
      <c r="B1358" t="s">
        <v>12</v>
      </c>
      <c r="C1358" s="2">
        <v>42767.529710613657</v>
      </c>
      <c r="D1358" s="1">
        <v>1</v>
      </c>
      <c r="E1358">
        <v>8</v>
      </c>
      <c r="F1358" t="s">
        <v>8</v>
      </c>
    </row>
    <row r="1359" spans="1:6" x14ac:dyDescent="0.25">
      <c r="A1359" t="s">
        <v>19</v>
      </c>
      <c r="B1359" t="s">
        <v>7</v>
      </c>
      <c r="C1359" s="2">
        <v>42767.534780058078</v>
      </c>
      <c r="D1359" s="1">
        <v>1</v>
      </c>
      <c r="E1359">
        <v>1</v>
      </c>
      <c r="F1359" t="s">
        <v>8</v>
      </c>
    </row>
    <row r="1360" spans="1:6" x14ac:dyDescent="0.25">
      <c r="A1360" t="s">
        <v>19</v>
      </c>
      <c r="B1360" t="s">
        <v>12</v>
      </c>
      <c r="C1360" s="2">
        <v>42767.540138889104</v>
      </c>
      <c r="D1360" s="1">
        <v>1</v>
      </c>
      <c r="E1360">
        <v>96</v>
      </c>
      <c r="F1360" t="s">
        <v>8</v>
      </c>
    </row>
    <row r="1361" spans="1:6" x14ac:dyDescent="0.25">
      <c r="A1361" t="s">
        <v>19</v>
      </c>
      <c r="B1361" t="s">
        <v>7</v>
      </c>
      <c r="C1361" s="2">
        <v>42767.547881944571</v>
      </c>
      <c r="D1361" s="1">
        <v>1</v>
      </c>
      <c r="E1361">
        <v>39</v>
      </c>
      <c r="F1361" t="s">
        <v>8</v>
      </c>
    </row>
    <row r="1362" spans="1:6" x14ac:dyDescent="0.25">
      <c r="A1362" t="s">
        <v>19</v>
      </c>
      <c r="B1362" t="s">
        <v>12</v>
      </c>
      <c r="C1362" s="2">
        <v>42767.55238422472</v>
      </c>
      <c r="D1362" s="1">
        <v>1</v>
      </c>
      <c r="E1362">
        <v>20</v>
      </c>
      <c r="F1362" t="s">
        <v>8</v>
      </c>
    </row>
    <row r="1363" spans="1:6" x14ac:dyDescent="0.25">
      <c r="A1363" t="s">
        <v>19</v>
      </c>
      <c r="B1363" t="s">
        <v>12</v>
      </c>
      <c r="C1363" s="2">
        <v>42767.568020810373</v>
      </c>
      <c r="D1363" s="1">
        <v>1</v>
      </c>
      <c r="E1363">
        <v>27</v>
      </c>
      <c r="F1363" t="s">
        <v>8</v>
      </c>
    </row>
    <row r="1364" spans="1:6" x14ac:dyDescent="0.25">
      <c r="A1364" t="s">
        <v>19</v>
      </c>
      <c r="B1364" t="s">
        <v>12</v>
      </c>
      <c r="C1364" s="2">
        <v>42767.573229166679</v>
      </c>
      <c r="D1364" s="1">
        <v>1</v>
      </c>
      <c r="E1364">
        <v>105</v>
      </c>
      <c r="F1364" t="s">
        <v>8</v>
      </c>
    </row>
    <row r="1365" spans="1:6" x14ac:dyDescent="0.25">
      <c r="A1365" t="s">
        <v>19</v>
      </c>
      <c r="B1365" t="s">
        <v>12</v>
      </c>
      <c r="C1365" s="2">
        <v>42767.590115740895</v>
      </c>
      <c r="D1365" s="1">
        <v>1</v>
      </c>
      <c r="E1365">
        <v>2</v>
      </c>
      <c r="F1365" t="s">
        <v>8</v>
      </c>
    </row>
    <row r="1366" spans="1:6" x14ac:dyDescent="0.25">
      <c r="A1366" t="s">
        <v>19</v>
      </c>
      <c r="B1366" t="s">
        <v>12</v>
      </c>
      <c r="C1366" s="2">
        <v>42767.595740706194</v>
      </c>
      <c r="D1366" s="1">
        <v>1</v>
      </c>
      <c r="E1366">
        <v>229</v>
      </c>
      <c r="F1366" t="s">
        <v>8</v>
      </c>
    </row>
    <row r="1367" spans="1:6" x14ac:dyDescent="0.25">
      <c r="A1367" t="s">
        <v>19</v>
      </c>
      <c r="B1367" t="s">
        <v>7</v>
      </c>
      <c r="C1367" s="2">
        <v>42767.604201389011</v>
      </c>
      <c r="D1367" s="1">
        <v>1</v>
      </c>
      <c r="E1367">
        <v>16</v>
      </c>
      <c r="F1367" t="s">
        <v>8</v>
      </c>
    </row>
    <row r="1368" spans="1:6" x14ac:dyDescent="0.25">
      <c r="A1368" t="s">
        <v>19</v>
      </c>
      <c r="B1368" t="s">
        <v>13</v>
      </c>
      <c r="C1368" s="2">
        <v>42767.591319444589</v>
      </c>
      <c r="D1368" s="1">
        <v>1</v>
      </c>
      <c r="E1368">
        <v>1</v>
      </c>
      <c r="F1368" t="s">
        <v>8</v>
      </c>
    </row>
    <row r="1369" spans="1:6" x14ac:dyDescent="0.25">
      <c r="A1369" t="s">
        <v>19</v>
      </c>
      <c r="B1369" t="s">
        <v>11</v>
      </c>
      <c r="C1369" s="2">
        <v>42767.606354166754</v>
      </c>
      <c r="D1369" s="1">
        <v>1</v>
      </c>
      <c r="E1369">
        <v>7</v>
      </c>
      <c r="F1369" t="s">
        <v>8</v>
      </c>
    </row>
    <row r="1370" spans="1:6" x14ac:dyDescent="0.25">
      <c r="A1370" t="s">
        <v>19</v>
      </c>
      <c r="B1370" t="s">
        <v>7</v>
      </c>
      <c r="C1370" s="2">
        <v>42767.611400463153</v>
      </c>
      <c r="D1370" s="1">
        <v>1</v>
      </c>
      <c r="E1370">
        <v>1</v>
      </c>
      <c r="F1370" t="s">
        <v>8</v>
      </c>
    </row>
    <row r="1371" spans="1:6" x14ac:dyDescent="0.25">
      <c r="A1371" t="s">
        <v>19</v>
      </c>
      <c r="B1371" t="s">
        <v>13</v>
      </c>
      <c r="C1371" s="2">
        <v>42767.614062500186</v>
      </c>
      <c r="D1371" s="1">
        <v>1</v>
      </c>
      <c r="E1371">
        <v>1</v>
      </c>
      <c r="F1371" t="s">
        <v>8</v>
      </c>
    </row>
    <row r="1372" spans="1:6" x14ac:dyDescent="0.25">
      <c r="A1372" t="s">
        <v>19</v>
      </c>
      <c r="B1372" t="s">
        <v>7</v>
      </c>
      <c r="C1372" s="2">
        <v>42767.615775463171</v>
      </c>
      <c r="D1372" s="1">
        <v>1</v>
      </c>
      <c r="E1372">
        <v>1</v>
      </c>
      <c r="F1372" t="s">
        <v>8</v>
      </c>
    </row>
    <row r="1373" spans="1:6" x14ac:dyDescent="0.25">
      <c r="A1373" t="s">
        <v>19</v>
      </c>
      <c r="B1373" t="s">
        <v>9</v>
      </c>
      <c r="C1373" s="2">
        <v>42767.619016180746</v>
      </c>
      <c r="D1373" s="1">
        <v>1</v>
      </c>
      <c r="E1373">
        <v>3</v>
      </c>
      <c r="F1373" t="s">
        <v>8</v>
      </c>
    </row>
    <row r="1374" spans="1:6" x14ac:dyDescent="0.25">
      <c r="A1374" t="s">
        <v>19</v>
      </c>
      <c r="B1374" t="s">
        <v>7</v>
      </c>
      <c r="C1374" s="2">
        <v>42767.629351851996</v>
      </c>
      <c r="D1374" s="1">
        <v>1</v>
      </c>
      <c r="E1374">
        <v>1</v>
      </c>
      <c r="F1374" t="s">
        <v>8</v>
      </c>
    </row>
    <row r="1375" spans="1:6" x14ac:dyDescent="0.25">
      <c r="A1375" t="s">
        <v>19</v>
      </c>
      <c r="B1375" t="s">
        <v>11</v>
      </c>
      <c r="C1375" s="2">
        <v>42767.631666666828</v>
      </c>
      <c r="D1375" s="1">
        <v>1</v>
      </c>
      <c r="E1375">
        <v>1</v>
      </c>
      <c r="F1375" t="s">
        <v>8</v>
      </c>
    </row>
    <row r="1376" spans="1:6" x14ac:dyDescent="0.25">
      <c r="A1376" t="s">
        <v>19</v>
      </c>
      <c r="B1376" t="s">
        <v>13</v>
      </c>
      <c r="C1376" s="2">
        <v>42767.637233784888</v>
      </c>
      <c r="D1376" s="1">
        <v>1</v>
      </c>
      <c r="E1376">
        <v>1</v>
      </c>
      <c r="F1376" t="s">
        <v>8</v>
      </c>
    </row>
    <row r="1377" spans="1:6" x14ac:dyDescent="0.25">
      <c r="A1377" t="s">
        <v>19</v>
      </c>
      <c r="B1377" t="s">
        <v>13</v>
      </c>
      <c r="C1377" s="2">
        <v>42767.639247685205</v>
      </c>
      <c r="D1377" s="1">
        <v>1</v>
      </c>
      <c r="E1377">
        <v>10</v>
      </c>
      <c r="F1377" t="s">
        <v>8</v>
      </c>
    </row>
    <row r="1378" spans="1:6" x14ac:dyDescent="0.25">
      <c r="A1378" t="s">
        <v>19</v>
      </c>
      <c r="B1378" t="s">
        <v>13</v>
      </c>
      <c r="C1378" s="2">
        <v>42767.645358761773</v>
      </c>
      <c r="D1378" s="1">
        <v>1</v>
      </c>
      <c r="E1378">
        <v>3</v>
      </c>
      <c r="F1378" t="s">
        <v>8</v>
      </c>
    </row>
    <row r="1379" spans="1:6" x14ac:dyDescent="0.25">
      <c r="A1379" t="s">
        <v>19</v>
      </c>
      <c r="B1379" t="s">
        <v>7</v>
      </c>
      <c r="C1379" s="2">
        <v>42767.648888865951</v>
      </c>
      <c r="D1379" s="1">
        <v>1</v>
      </c>
      <c r="E1379">
        <v>4</v>
      </c>
      <c r="F1379" t="s">
        <v>8</v>
      </c>
    </row>
    <row r="1380" spans="1:6" x14ac:dyDescent="0.25">
      <c r="A1380" t="s">
        <v>19</v>
      </c>
      <c r="B1380" t="s">
        <v>7</v>
      </c>
      <c r="C1380" s="2">
        <v>42767.651516203769</v>
      </c>
      <c r="D1380" s="1">
        <v>1</v>
      </c>
      <c r="E1380">
        <v>8</v>
      </c>
      <c r="F1380" t="s">
        <v>8</v>
      </c>
    </row>
    <row r="1381" spans="1:6" x14ac:dyDescent="0.25">
      <c r="A1381" t="s">
        <v>19</v>
      </c>
      <c r="B1381" t="s">
        <v>9</v>
      </c>
      <c r="C1381" s="2">
        <v>42767.654166666791</v>
      </c>
      <c r="D1381" s="1">
        <v>1</v>
      </c>
      <c r="E1381">
        <v>2</v>
      </c>
      <c r="F1381" t="s">
        <v>8</v>
      </c>
    </row>
    <row r="1382" spans="1:6" x14ac:dyDescent="0.25">
      <c r="A1382" t="s">
        <v>19</v>
      </c>
      <c r="B1382" t="s">
        <v>7</v>
      </c>
      <c r="C1382" s="2">
        <v>42767.673981481697</v>
      </c>
      <c r="D1382" s="1">
        <v>1</v>
      </c>
      <c r="E1382">
        <v>1</v>
      </c>
      <c r="F1382" t="s">
        <v>8</v>
      </c>
    </row>
    <row r="1383" spans="1:6" x14ac:dyDescent="0.25">
      <c r="A1383" t="s">
        <v>19</v>
      </c>
      <c r="B1383" t="s">
        <v>12</v>
      </c>
      <c r="C1383" s="2">
        <v>42767.674745358992</v>
      </c>
      <c r="D1383" s="1">
        <v>1</v>
      </c>
      <c r="E1383">
        <v>24</v>
      </c>
      <c r="F1383" t="s">
        <v>8</v>
      </c>
    </row>
    <row r="1384" spans="1:6" x14ac:dyDescent="0.25">
      <c r="A1384" t="s">
        <v>19</v>
      </c>
      <c r="B1384" t="s">
        <v>7</v>
      </c>
      <c r="C1384" s="2">
        <v>42767.67833331041</v>
      </c>
      <c r="D1384" s="1">
        <v>1</v>
      </c>
      <c r="E1384">
        <v>5</v>
      </c>
      <c r="F1384" t="s">
        <v>8</v>
      </c>
    </row>
    <row r="1385" spans="1:6" x14ac:dyDescent="0.25">
      <c r="A1385" t="s">
        <v>19</v>
      </c>
      <c r="B1385" t="s">
        <v>7</v>
      </c>
      <c r="C1385" s="2">
        <v>42767.679421296343</v>
      </c>
      <c r="D1385" s="1">
        <v>1</v>
      </c>
      <c r="E1385">
        <v>1</v>
      </c>
      <c r="F1385" t="s">
        <v>8</v>
      </c>
    </row>
    <row r="1386" spans="1:6" x14ac:dyDescent="0.25">
      <c r="A1386" t="s">
        <v>19</v>
      </c>
      <c r="B1386" t="s">
        <v>16</v>
      </c>
      <c r="C1386" s="2">
        <v>42767.685104132164</v>
      </c>
      <c r="D1386" s="1">
        <v>1</v>
      </c>
      <c r="E1386">
        <v>2</v>
      </c>
      <c r="F1386" t="s">
        <v>8</v>
      </c>
    </row>
    <row r="1387" spans="1:6" x14ac:dyDescent="0.25">
      <c r="A1387" t="s">
        <v>19</v>
      </c>
      <c r="B1387" t="s">
        <v>9</v>
      </c>
      <c r="C1387" s="2">
        <v>42767.695335625205</v>
      </c>
      <c r="D1387" s="1">
        <v>1</v>
      </c>
      <c r="E1387">
        <v>4</v>
      </c>
      <c r="F1387" t="s">
        <v>8</v>
      </c>
    </row>
    <row r="1388" spans="1:6" x14ac:dyDescent="0.25">
      <c r="A1388" t="s">
        <v>19</v>
      </c>
      <c r="B1388" t="s">
        <v>7</v>
      </c>
      <c r="C1388" s="2">
        <v>42767.691296273377</v>
      </c>
      <c r="D1388" s="1">
        <v>1</v>
      </c>
      <c r="E1388">
        <v>2</v>
      </c>
      <c r="F1388" t="s">
        <v>8</v>
      </c>
    </row>
    <row r="1389" spans="1:6" x14ac:dyDescent="0.25">
      <c r="A1389" t="s">
        <v>19</v>
      </c>
      <c r="B1389" t="s">
        <v>16</v>
      </c>
      <c r="C1389" s="2">
        <v>42767.697569421493</v>
      </c>
      <c r="D1389" s="1">
        <v>1</v>
      </c>
      <c r="E1389">
        <v>1</v>
      </c>
      <c r="F1389" t="s">
        <v>8</v>
      </c>
    </row>
    <row r="1390" spans="1:6" x14ac:dyDescent="0.25">
      <c r="A1390" t="s">
        <v>19</v>
      </c>
      <c r="B1390" t="s">
        <v>9</v>
      </c>
      <c r="C1390" s="2">
        <v>42767.699502314907</v>
      </c>
      <c r="D1390" s="1">
        <v>1</v>
      </c>
      <c r="E1390">
        <v>1</v>
      </c>
      <c r="F1390" t="s">
        <v>8</v>
      </c>
    </row>
    <row r="1391" spans="1:6" x14ac:dyDescent="0.25">
      <c r="A1391" t="s">
        <v>19</v>
      </c>
      <c r="B1391" t="s">
        <v>7</v>
      </c>
      <c r="C1391" s="2">
        <v>42767.701134259347</v>
      </c>
      <c r="D1391" s="1">
        <v>1</v>
      </c>
      <c r="E1391">
        <v>2</v>
      </c>
      <c r="F1391" t="s">
        <v>8</v>
      </c>
    </row>
    <row r="1392" spans="1:6" x14ac:dyDescent="0.25">
      <c r="A1392" t="s">
        <v>19</v>
      </c>
      <c r="B1392" t="s">
        <v>11</v>
      </c>
      <c r="C1392" s="2">
        <v>42767.698090266436</v>
      </c>
      <c r="D1392" s="1">
        <v>1</v>
      </c>
      <c r="E1392">
        <v>20</v>
      </c>
      <c r="F1392" t="s">
        <v>8</v>
      </c>
    </row>
    <row r="1393" spans="1:6" x14ac:dyDescent="0.25">
      <c r="A1393" t="s">
        <v>19</v>
      </c>
      <c r="B1393" t="s">
        <v>16</v>
      </c>
      <c r="C1393" s="2">
        <v>42767.704039352015</v>
      </c>
      <c r="D1393" s="1">
        <v>1</v>
      </c>
      <c r="E1393">
        <v>1</v>
      </c>
      <c r="F1393" t="s">
        <v>8</v>
      </c>
    </row>
    <row r="1394" spans="1:6" x14ac:dyDescent="0.25">
      <c r="A1394" t="s">
        <v>19</v>
      </c>
      <c r="B1394" t="s">
        <v>16</v>
      </c>
      <c r="C1394" s="2">
        <v>42767.70621527778</v>
      </c>
      <c r="D1394" s="1">
        <v>1</v>
      </c>
      <c r="E1394">
        <v>1</v>
      </c>
      <c r="F1394" t="s">
        <v>8</v>
      </c>
    </row>
    <row r="1395" spans="1:6" x14ac:dyDescent="0.25">
      <c r="A1395" t="s">
        <v>19</v>
      </c>
      <c r="B1395" t="s">
        <v>11</v>
      </c>
      <c r="C1395" s="2">
        <v>42767.702905081213</v>
      </c>
      <c r="D1395" s="1">
        <v>1</v>
      </c>
      <c r="E1395">
        <v>44</v>
      </c>
      <c r="F1395" t="s">
        <v>8</v>
      </c>
    </row>
    <row r="1396" spans="1:6" x14ac:dyDescent="0.25">
      <c r="A1396" t="s">
        <v>19</v>
      </c>
      <c r="B1396" t="s">
        <v>7</v>
      </c>
      <c r="C1396" s="2">
        <v>42767.710173576605</v>
      </c>
      <c r="D1396" s="1">
        <v>1</v>
      </c>
      <c r="E1396">
        <v>15</v>
      </c>
      <c r="F1396" t="s">
        <v>8</v>
      </c>
    </row>
    <row r="1397" spans="1:6" x14ac:dyDescent="0.25">
      <c r="A1397" t="s">
        <v>19</v>
      </c>
      <c r="B1397" t="s">
        <v>11</v>
      </c>
      <c r="C1397" s="2">
        <v>42767.710486111231</v>
      </c>
      <c r="D1397" s="1">
        <v>1</v>
      </c>
      <c r="E1397">
        <v>12</v>
      </c>
      <c r="F1397" t="s">
        <v>8</v>
      </c>
    </row>
    <row r="1398" spans="1:6" x14ac:dyDescent="0.25">
      <c r="A1398" t="s">
        <v>19</v>
      </c>
      <c r="B1398" t="s">
        <v>7</v>
      </c>
      <c r="C1398" s="2">
        <v>42767.725219896063</v>
      </c>
      <c r="D1398" s="1">
        <v>1</v>
      </c>
      <c r="E1398">
        <v>4</v>
      </c>
      <c r="F1398" t="s">
        <v>8</v>
      </c>
    </row>
    <row r="1399" spans="1:6" x14ac:dyDescent="0.25">
      <c r="A1399" t="s">
        <v>19</v>
      </c>
      <c r="B1399" t="s">
        <v>11</v>
      </c>
      <c r="C1399" s="2">
        <v>42767.726145798806</v>
      </c>
      <c r="D1399" s="1">
        <v>1</v>
      </c>
      <c r="E1399">
        <v>11</v>
      </c>
      <c r="F1399" t="s">
        <v>8</v>
      </c>
    </row>
    <row r="1400" spans="1:6" x14ac:dyDescent="0.25">
      <c r="A1400" t="s">
        <v>19</v>
      </c>
      <c r="B1400" t="s">
        <v>12</v>
      </c>
      <c r="C1400" s="2">
        <v>42768.316180555616</v>
      </c>
      <c r="D1400" s="1">
        <v>1</v>
      </c>
      <c r="E1400">
        <v>6</v>
      </c>
      <c r="F1400" t="s">
        <v>8</v>
      </c>
    </row>
    <row r="1401" spans="1:6" x14ac:dyDescent="0.25">
      <c r="A1401" t="s">
        <v>19</v>
      </c>
      <c r="B1401" t="s">
        <v>12</v>
      </c>
      <c r="C1401" s="2">
        <v>42768.329756909516</v>
      </c>
      <c r="D1401" s="1">
        <v>1</v>
      </c>
      <c r="E1401">
        <v>12</v>
      </c>
      <c r="F1401" t="s">
        <v>8</v>
      </c>
    </row>
    <row r="1402" spans="1:6" x14ac:dyDescent="0.25">
      <c r="A1402" t="s">
        <v>19</v>
      </c>
      <c r="B1402" t="s">
        <v>12</v>
      </c>
      <c r="C1402" s="2">
        <v>42768.361909722444</v>
      </c>
      <c r="D1402" s="1">
        <v>1</v>
      </c>
      <c r="E1402">
        <v>33</v>
      </c>
      <c r="F1402" t="s">
        <v>8</v>
      </c>
    </row>
    <row r="1403" spans="1:6" x14ac:dyDescent="0.25">
      <c r="A1403" t="s">
        <v>19</v>
      </c>
      <c r="B1403" t="s">
        <v>12</v>
      </c>
      <c r="C1403" s="2">
        <v>42768.386944409925</v>
      </c>
      <c r="D1403" s="1">
        <v>1</v>
      </c>
      <c r="E1403">
        <v>7</v>
      </c>
      <c r="F1403" t="s">
        <v>8</v>
      </c>
    </row>
    <row r="1404" spans="1:6" x14ac:dyDescent="0.25">
      <c r="A1404" t="s">
        <v>19</v>
      </c>
      <c r="B1404" t="s">
        <v>7</v>
      </c>
      <c r="C1404" s="2">
        <v>42768.389606446959</v>
      </c>
      <c r="D1404" s="1">
        <v>1</v>
      </c>
      <c r="E1404">
        <v>42</v>
      </c>
      <c r="F1404" t="s">
        <v>8</v>
      </c>
    </row>
    <row r="1405" spans="1:6" x14ac:dyDescent="0.25">
      <c r="A1405" t="s">
        <v>19</v>
      </c>
      <c r="B1405" t="s">
        <v>11</v>
      </c>
      <c r="C1405" s="2">
        <v>42768.397719907574</v>
      </c>
      <c r="D1405" s="1">
        <v>1</v>
      </c>
      <c r="E1405">
        <v>11</v>
      </c>
      <c r="F1405" t="s">
        <v>8</v>
      </c>
    </row>
    <row r="1406" spans="1:6" x14ac:dyDescent="0.25">
      <c r="A1406" t="s">
        <v>19</v>
      </c>
      <c r="B1406" t="s">
        <v>7</v>
      </c>
      <c r="C1406" s="2">
        <v>42768.417048611213</v>
      </c>
      <c r="D1406" s="1">
        <v>1</v>
      </c>
      <c r="E1406">
        <v>2</v>
      </c>
      <c r="F1406" t="s">
        <v>8</v>
      </c>
    </row>
    <row r="1407" spans="1:6" x14ac:dyDescent="0.25">
      <c r="A1407" t="s">
        <v>19</v>
      </c>
      <c r="B1407" t="s">
        <v>11</v>
      </c>
      <c r="C1407" s="2">
        <v>42768.41957172472</v>
      </c>
      <c r="D1407" s="1">
        <v>1</v>
      </c>
      <c r="E1407">
        <v>21</v>
      </c>
      <c r="F1407" t="s">
        <v>8</v>
      </c>
    </row>
    <row r="1408" spans="1:6" x14ac:dyDescent="0.25">
      <c r="A1408" t="s">
        <v>19</v>
      </c>
      <c r="B1408" t="s">
        <v>12</v>
      </c>
      <c r="C1408" s="2">
        <v>42768.420497685205</v>
      </c>
      <c r="D1408" s="1">
        <v>1</v>
      </c>
      <c r="E1408">
        <v>111</v>
      </c>
      <c r="F1408" t="s">
        <v>8</v>
      </c>
    </row>
    <row r="1409" spans="1:6" x14ac:dyDescent="0.25">
      <c r="A1409" t="s">
        <v>19</v>
      </c>
      <c r="B1409" t="s">
        <v>16</v>
      </c>
      <c r="C1409" s="2">
        <v>42768.429756944533</v>
      </c>
      <c r="D1409" s="1">
        <v>1</v>
      </c>
      <c r="E1409">
        <v>1</v>
      </c>
      <c r="F1409" t="s">
        <v>8</v>
      </c>
    </row>
    <row r="1410" spans="1:6" x14ac:dyDescent="0.25">
      <c r="A1410" t="s">
        <v>19</v>
      </c>
      <c r="B1410" t="s">
        <v>7</v>
      </c>
      <c r="C1410" s="2">
        <v>42768.432974514086</v>
      </c>
      <c r="D1410" s="1">
        <v>1</v>
      </c>
      <c r="E1410">
        <v>7</v>
      </c>
      <c r="F1410" t="s">
        <v>8</v>
      </c>
    </row>
    <row r="1411" spans="1:6" x14ac:dyDescent="0.25">
      <c r="A1411" t="s">
        <v>19</v>
      </c>
      <c r="B1411" t="s">
        <v>7</v>
      </c>
      <c r="C1411" s="2">
        <v>42768.442708333489</v>
      </c>
      <c r="D1411" s="1">
        <v>1</v>
      </c>
      <c r="E1411">
        <v>1</v>
      </c>
      <c r="F1411" t="s">
        <v>8</v>
      </c>
    </row>
    <row r="1412" spans="1:6" x14ac:dyDescent="0.25">
      <c r="A1412" t="s">
        <v>19</v>
      </c>
      <c r="B1412" t="s">
        <v>11</v>
      </c>
      <c r="C1412" s="2">
        <v>42768.44395831041</v>
      </c>
      <c r="D1412" s="1">
        <v>1</v>
      </c>
      <c r="E1412">
        <v>8</v>
      </c>
      <c r="F1412" t="s">
        <v>8</v>
      </c>
    </row>
    <row r="1413" spans="1:6" x14ac:dyDescent="0.25">
      <c r="A1413" t="s">
        <v>19</v>
      </c>
      <c r="B1413" t="s">
        <v>7</v>
      </c>
      <c r="C1413" s="2">
        <v>42768.447291631717</v>
      </c>
      <c r="D1413" s="1">
        <v>1</v>
      </c>
      <c r="E1413">
        <v>3</v>
      </c>
      <c r="F1413" t="s">
        <v>8</v>
      </c>
    </row>
    <row r="1414" spans="1:6" x14ac:dyDescent="0.25">
      <c r="A1414" t="s">
        <v>19</v>
      </c>
      <c r="B1414" t="s">
        <v>15</v>
      </c>
      <c r="C1414" s="2">
        <v>42768.45177081041</v>
      </c>
      <c r="D1414" s="1">
        <v>1</v>
      </c>
      <c r="E1414">
        <v>1</v>
      </c>
      <c r="F1414" t="s">
        <v>8</v>
      </c>
    </row>
    <row r="1415" spans="1:6" x14ac:dyDescent="0.25">
      <c r="A1415" t="s">
        <v>19</v>
      </c>
      <c r="B1415" t="s">
        <v>7</v>
      </c>
      <c r="C1415" s="2">
        <v>42768.457777743228</v>
      </c>
      <c r="D1415" s="1">
        <v>1</v>
      </c>
      <c r="E1415">
        <v>1</v>
      </c>
      <c r="F1415" t="s">
        <v>8</v>
      </c>
    </row>
    <row r="1416" spans="1:6" x14ac:dyDescent="0.25">
      <c r="A1416" t="s">
        <v>19</v>
      </c>
      <c r="B1416" t="s">
        <v>7</v>
      </c>
      <c r="C1416" s="2">
        <v>42768.461979132146</v>
      </c>
      <c r="D1416" s="1">
        <v>1</v>
      </c>
      <c r="E1416">
        <v>2</v>
      </c>
      <c r="F1416" t="s">
        <v>8</v>
      </c>
    </row>
    <row r="1417" spans="1:6" x14ac:dyDescent="0.25">
      <c r="A1417" t="s">
        <v>19</v>
      </c>
      <c r="B1417" t="s">
        <v>9</v>
      </c>
      <c r="C1417" s="2">
        <v>42768.463946724311</v>
      </c>
      <c r="D1417" s="1">
        <v>1</v>
      </c>
      <c r="E1417">
        <v>1</v>
      </c>
      <c r="F1417" t="s">
        <v>8</v>
      </c>
    </row>
    <row r="1418" spans="1:6" x14ac:dyDescent="0.25">
      <c r="A1418" t="s">
        <v>19</v>
      </c>
      <c r="B1418" t="s">
        <v>7</v>
      </c>
      <c r="C1418" s="2">
        <v>42768.46711805556</v>
      </c>
      <c r="D1418" s="1">
        <v>1</v>
      </c>
      <c r="E1418">
        <v>1</v>
      </c>
      <c r="F1418" t="s">
        <v>8</v>
      </c>
    </row>
    <row r="1419" spans="1:6" x14ac:dyDescent="0.25">
      <c r="A1419" t="s">
        <v>19</v>
      </c>
      <c r="B1419" t="s">
        <v>7</v>
      </c>
      <c r="C1419" s="2">
        <v>42768.474270810373</v>
      </c>
      <c r="D1419" s="1">
        <v>1</v>
      </c>
      <c r="E1419">
        <v>6</v>
      </c>
      <c r="F1419" t="s">
        <v>8</v>
      </c>
    </row>
    <row r="1420" spans="1:6" x14ac:dyDescent="0.25">
      <c r="A1420" t="s">
        <v>19</v>
      </c>
      <c r="B1420" t="s">
        <v>9</v>
      </c>
      <c r="C1420" s="2">
        <v>42768.455162037164</v>
      </c>
      <c r="D1420" s="1">
        <v>1</v>
      </c>
      <c r="E1420">
        <v>75</v>
      </c>
      <c r="F1420" t="s">
        <v>8</v>
      </c>
    </row>
    <row r="1421" spans="1:6" x14ac:dyDescent="0.25">
      <c r="A1421" t="s">
        <v>19</v>
      </c>
      <c r="B1421" t="s">
        <v>12</v>
      </c>
      <c r="C1421" s="2">
        <v>42768.477094872855</v>
      </c>
      <c r="D1421" s="1">
        <v>1</v>
      </c>
      <c r="E1421">
        <v>3</v>
      </c>
      <c r="F1421" t="s">
        <v>8</v>
      </c>
    </row>
    <row r="1422" spans="1:6" x14ac:dyDescent="0.25">
      <c r="A1422" t="s">
        <v>19</v>
      </c>
      <c r="B1422" t="s">
        <v>11</v>
      </c>
      <c r="C1422" s="2">
        <v>42768.478541631717</v>
      </c>
      <c r="D1422" s="1">
        <v>1</v>
      </c>
      <c r="E1422">
        <v>8</v>
      </c>
      <c r="F1422" t="s">
        <v>8</v>
      </c>
    </row>
    <row r="1423" spans="1:6" x14ac:dyDescent="0.25">
      <c r="A1423" t="s">
        <v>19</v>
      </c>
      <c r="B1423" t="s">
        <v>11</v>
      </c>
      <c r="C1423" s="2">
        <v>42768.480879606679</v>
      </c>
      <c r="D1423" s="1">
        <v>1</v>
      </c>
      <c r="E1423">
        <v>18</v>
      </c>
      <c r="F1423" t="s">
        <v>8</v>
      </c>
    </row>
    <row r="1424" spans="1:6" x14ac:dyDescent="0.25">
      <c r="A1424" t="s">
        <v>19</v>
      </c>
      <c r="B1424" t="s">
        <v>13</v>
      </c>
      <c r="C1424" s="2">
        <v>42768.483599537052</v>
      </c>
      <c r="D1424" s="1">
        <v>1</v>
      </c>
      <c r="E1424">
        <v>8</v>
      </c>
      <c r="F1424" t="s">
        <v>8</v>
      </c>
    </row>
    <row r="1425" spans="1:6" x14ac:dyDescent="0.25">
      <c r="A1425" t="s">
        <v>19</v>
      </c>
      <c r="B1425" t="s">
        <v>11</v>
      </c>
      <c r="C1425" s="2">
        <v>42768.490335636772</v>
      </c>
      <c r="D1425" s="1">
        <v>1</v>
      </c>
      <c r="E1425">
        <v>22</v>
      </c>
      <c r="F1425" t="s">
        <v>8</v>
      </c>
    </row>
    <row r="1426" spans="1:6" x14ac:dyDescent="0.25">
      <c r="A1426" t="s">
        <v>19</v>
      </c>
      <c r="B1426" t="s">
        <v>7</v>
      </c>
      <c r="C1426" s="2">
        <v>42768.502731481567</v>
      </c>
      <c r="D1426" s="1">
        <v>1</v>
      </c>
      <c r="E1426">
        <v>6</v>
      </c>
      <c r="F1426" t="s">
        <v>8</v>
      </c>
    </row>
    <row r="1427" spans="1:6" x14ac:dyDescent="0.25">
      <c r="A1427" t="s">
        <v>19</v>
      </c>
      <c r="B1427" t="s">
        <v>12</v>
      </c>
      <c r="C1427" s="2">
        <v>42768.506400463171</v>
      </c>
      <c r="D1427" s="1">
        <v>1</v>
      </c>
      <c r="E1427">
        <v>8</v>
      </c>
      <c r="F1427" t="s">
        <v>8</v>
      </c>
    </row>
    <row r="1428" spans="1:6" x14ac:dyDescent="0.25">
      <c r="A1428" t="s">
        <v>19</v>
      </c>
      <c r="B1428" t="s">
        <v>11</v>
      </c>
      <c r="C1428" s="2">
        <v>42768.507673599757</v>
      </c>
      <c r="D1428" s="1">
        <v>1</v>
      </c>
      <c r="E1428">
        <v>8</v>
      </c>
      <c r="F1428" t="s">
        <v>8</v>
      </c>
    </row>
    <row r="1429" spans="1:6" x14ac:dyDescent="0.25">
      <c r="A1429" t="s">
        <v>19</v>
      </c>
      <c r="B1429" t="s">
        <v>12</v>
      </c>
      <c r="C1429" s="2">
        <v>42768.511388889048</v>
      </c>
      <c r="D1429" s="1">
        <v>1</v>
      </c>
      <c r="E1429">
        <v>10</v>
      </c>
      <c r="F1429" t="s">
        <v>8</v>
      </c>
    </row>
    <row r="1430" spans="1:6" x14ac:dyDescent="0.25">
      <c r="A1430" t="s">
        <v>19</v>
      </c>
      <c r="B1430" t="s">
        <v>11</v>
      </c>
      <c r="C1430" s="2">
        <v>42768.514444421511</v>
      </c>
      <c r="D1430" s="1">
        <v>1</v>
      </c>
      <c r="E1430">
        <v>48</v>
      </c>
      <c r="F1430" t="s">
        <v>8</v>
      </c>
    </row>
    <row r="1431" spans="1:6" x14ac:dyDescent="0.25">
      <c r="A1431" t="s">
        <v>19</v>
      </c>
      <c r="B1431" t="s">
        <v>7</v>
      </c>
      <c r="C1431" s="2">
        <v>42768.516620370559</v>
      </c>
      <c r="D1431" s="1">
        <v>1</v>
      </c>
      <c r="E1431">
        <v>1</v>
      </c>
      <c r="F1431" t="s">
        <v>8</v>
      </c>
    </row>
    <row r="1432" spans="1:6" x14ac:dyDescent="0.25">
      <c r="A1432" t="s">
        <v>19</v>
      </c>
      <c r="B1432" t="s">
        <v>7</v>
      </c>
      <c r="C1432" s="2">
        <v>42768.519363426138</v>
      </c>
      <c r="D1432" s="1">
        <v>1</v>
      </c>
      <c r="E1432">
        <v>1</v>
      </c>
      <c r="F1432" t="s">
        <v>8</v>
      </c>
    </row>
    <row r="1433" spans="1:6" x14ac:dyDescent="0.25">
      <c r="A1433" t="s">
        <v>19</v>
      </c>
      <c r="B1433" t="s">
        <v>7</v>
      </c>
      <c r="C1433" s="2">
        <v>42768.569594907574</v>
      </c>
      <c r="D1433" s="1">
        <v>1</v>
      </c>
      <c r="E1433">
        <v>1</v>
      </c>
      <c r="F1433" t="s">
        <v>8</v>
      </c>
    </row>
    <row r="1434" spans="1:6" x14ac:dyDescent="0.25">
      <c r="A1434" t="s">
        <v>19</v>
      </c>
      <c r="B1434" t="s">
        <v>12</v>
      </c>
      <c r="C1434" s="2">
        <v>42768.572893483564</v>
      </c>
      <c r="D1434" s="1">
        <v>1</v>
      </c>
      <c r="E1434">
        <v>43</v>
      </c>
      <c r="F1434" t="s">
        <v>8</v>
      </c>
    </row>
    <row r="1435" spans="1:6" x14ac:dyDescent="0.25">
      <c r="A1435" t="s">
        <v>19</v>
      </c>
      <c r="B1435" t="s">
        <v>12</v>
      </c>
      <c r="C1435" s="2">
        <v>42768.596412002109</v>
      </c>
      <c r="D1435" s="1">
        <v>1</v>
      </c>
      <c r="E1435">
        <v>15</v>
      </c>
      <c r="F1435" t="s">
        <v>8</v>
      </c>
    </row>
    <row r="1436" spans="1:6" x14ac:dyDescent="0.25">
      <c r="A1436" t="s">
        <v>19</v>
      </c>
      <c r="B1436" t="s">
        <v>7</v>
      </c>
      <c r="C1436" s="2">
        <v>42768.599143518601</v>
      </c>
      <c r="D1436" s="1">
        <v>1</v>
      </c>
      <c r="E1436">
        <v>36</v>
      </c>
      <c r="F1436" t="s">
        <v>8</v>
      </c>
    </row>
    <row r="1437" spans="1:6" x14ac:dyDescent="0.25">
      <c r="A1437" t="s">
        <v>19</v>
      </c>
      <c r="B1437" t="s">
        <v>11</v>
      </c>
      <c r="C1437" s="2">
        <v>42768.601400428452</v>
      </c>
      <c r="D1437" s="1">
        <v>1</v>
      </c>
      <c r="E1437">
        <v>11</v>
      </c>
      <c r="F1437" t="s">
        <v>8</v>
      </c>
    </row>
    <row r="1438" spans="1:6" x14ac:dyDescent="0.25">
      <c r="A1438" t="s">
        <v>19</v>
      </c>
      <c r="B1438" t="s">
        <v>7</v>
      </c>
      <c r="C1438" s="2">
        <v>42768.606828680728</v>
      </c>
      <c r="D1438" s="1">
        <v>1</v>
      </c>
      <c r="E1438">
        <v>1</v>
      </c>
      <c r="F1438" t="s">
        <v>8</v>
      </c>
    </row>
    <row r="1439" spans="1:6" x14ac:dyDescent="0.25">
      <c r="A1439" t="s">
        <v>19</v>
      </c>
      <c r="B1439" t="s">
        <v>7</v>
      </c>
      <c r="C1439" s="2">
        <v>42768.60150460666</v>
      </c>
      <c r="D1439" s="1">
        <v>1</v>
      </c>
      <c r="E1439">
        <v>2</v>
      </c>
      <c r="F1439" t="s">
        <v>8</v>
      </c>
    </row>
    <row r="1440" spans="1:6" x14ac:dyDescent="0.25">
      <c r="A1440" t="s">
        <v>19</v>
      </c>
      <c r="B1440" t="s">
        <v>13</v>
      </c>
      <c r="C1440" s="2">
        <v>42768.608263853937</v>
      </c>
      <c r="D1440" s="1">
        <v>1</v>
      </c>
      <c r="E1440">
        <v>1</v>
      </c>
      <c r="F1440" t="s">
        <v>8</v>
      </c>
    </row>
    <row r="1441" spans="1:6" x14ac:dyDescent="0.25">
      <c r="A1441" t="s">
        <v>19</v>
      </c>
      <c r="B1441" t="s">
        <v>12</v>
      </c>
      <c r="C1441" s="2">
        <v>42768.628668981604</v>
      </c>
      <c r="D1441" s="1">
        <v>1</v>
      </c>
      <c r="E1441">
        <v>168</v>
      </c>
      <c r="F1441" t="s">
        <v>8</v>
      </c>
    </row>
    <row r="1442" spans="1:6" x14ac:dyDescent="0.25">
      <c r="A1442" t="s">
        <v>19</v>
      </c>
      <c r="B1442" t="s">
        <v>7</v>
      </c>
      <c r="C1442" s="2">
        <v>42768.62403935194</v>
      </c>
      <c r="D1442" s="1">
        <v>1</v>
      </c>
      <c r="E1442">
        <v>10</v>
      </c>
      <c r="F1442" t="s">
        <v>8</v>
      </c>
    </row>
    <row r="1443" spans="1:6" x14ac:dyDescent="0.25">
      <c r="A1443" t="s">
        <v>19</v>
      </c>
      <c r="B1443" t="s">
        <v>13</v>
      </c>
      <c r="C1443" s="2">
        <v>42768.638229132164</v>
      </c>
      <c r="D1443" s="1">
        <v>1</v>
      </c>
      <c r="E1443">
        <v>1</v>
      </c>
      <c r="F1443" t="s">
        <v>8</v>
      </c>
    </row>
    <row r="1444" spans="1:6" x14ac:dyDescent="0.25">
      <c r="A1444" t="s">
        <v>19</v>
      </c>
      <c r="B1444" t="s">
        <v>13</v>
      </c>
      <c r="C1444" s="2">
        <v>42768.64200227987</v>
      </c>
      <c r="D1444" s="1">
        <v>1</v>
      </c>
      <c r="E1444">
        <v>1</v>
      </c>
      <c r="F1444" t="s">
        <v>8</v>
      </c>
    </row>
    <row r="1445" spans="1:6" x14ac:dyDescent="0.25">
      <c r="A1445" t="s">
        <v>19</v>
      </c>
      <c r="B1445" t="s">
        <v>7</v>
      </c>
      <c r="C1445" s="2">
        <v>42768.651307858992</v>
      </c>
      <c r="D1445" s="1">
        <v>1</v>
      </c>
      <c r="E1445">
        <v>1</v>
      </c>
      <c r="F1445" t="s">
        <v>8</v>
      </c>
    </row>
    <row r="1446" spans="1:6" x14ac:dyDescent="0.25">
      <c r="A1446" t="s">
        <v>19</v>
      </c>
      <c r="B1446" t="s">
        <v>7</v>
      </c>
      <c r="C1446" s="2">
        <v>42768.653090243228</v>
      </c>
      <c r="D1446" s="1">
        <v>1</v>
      </c>
      <c r="E1446">
        <v>2</v>
      </c>
      <c r="F1446" t="s">
        <v>8</v>
      </c>
    </row>
    <row r="1447" spans="1:6" x14ac:dyDescent="0.25">
      <c r="A1447" t="s">
        <v>19</v>
      </c>
      <c r="B1447" t="s">
        <v>7</v>
      </c>
      <c r="C1447" s="2">
        <v>42768.637615740765</v>
      </c>
      <c r="D1447" s="1">
        <v>1</v>
      </c>
      <c r="E1447">
        <v>30</v>
      </c>
      <c r="F1447" t="s">
        <v>8</v>
      </c>
    </row>
    <row r="1448" spans="1:6" x14ac:dyDescent="0.25">
      <c r="A1448" t="s">
        <v>19</v>
      </c>
      <c r="B1448" t="s">
        <v>9</v>
      </c>
      <c r="C1448" s="2">
        <v>42768.658680532593</v>
      </c>
      <c r="D1448" s="1">
        <v>1</v>
      </c>
      <c r="E1448">
        <v>26</v>
      </c>
      <c r="F1448" t="s">
        <v>8</v>
      </c>
    </row>
    <row r="1449" spans="1:6" x14ac:dyDescent="0.25">
      <c r="A1449" t="s">
        <v>19</v>
      </c>
      <c r="B1449" t="s">
        <v>7</v>
      </c>
      <c r="C1449" s="2">
        <v>42768.672534722369</v>
      </c>
      <c r="D1449" s="1">
        <v>1</v>
      </c>
      <c r="E1449">
        <v>6</v>
      </c>
      <c r="F1449" t="s">
        <v>8</v>
      </c>
    </row>
    <row r="1450" spans="1:6" x14ac:dyDescent="0.25">
      <c r="A1450" t="s">
        <v>19</v>
      </c>
      <c r="B1450" t="s">
        <v>7</v>
      </c>
      <c r="C1450" s="2">
        <v>42768.67792824097</v>
      </c>
      <c r="D1450" s="1">
        <v>1</v>
      </c>
      <c r="E1450">
        <v>62</v>
      </c>
      <c r="F1450" t="s">
        <v>8</v>
      </c>
    </row>
    <row r="1451" spans="1:6" x14ac:dyDescent="0.25">
      <c r="A1451" t="s">
        <v>19</v>
      </c>
      <c r="B1451" t="s">
        <v>7</v>
      </c>
      <c r="C1451" s="2">
        <v>42768.683784722351</v>
      </c>
      <c r="D1451" s="1">
        <v>1</v>
      </c>
      <c r="E1451">
        <v>1</v>
      </c>
      <c r="F1451" t="s">
        <v>8</v>
      </c>
    </row>
    <row r="1452" spans="1:6" x14ac:dyDescent="0.25">
      <c r="A1452" t="s">
        <v>19</v>
      </c>
      <c r="B1452" t="s">
        <v>7</v>
      </c>
      <c r="C1452" s="2">
        <v>42768.71177083347</v>
      </c>
      <c r="D1452" s="1">
        <v>1</v>
      </c>
      <c r="E1452">
        <v>7</v>
      </c>
      <c r="F1452" t="s">
        <v>8</v>
      </c>
    </row>
    <row r="1453" spans="1:6" x14ac:dyDescent="0.25">
      <c r="A1453" t="s">
        <v>19</v>
      </c>
      <c r="B1453" t="s">
        <v>11</v>
      </c>
      <c r="C1453" s="2">
        <v>42769.404479155317</v>
      </c>
      <c r="D1453" s="1">
        <v>1</v>
      </c>
      <c r="E1453">
        <v>10</v>
      </c>
      <c r="F1453" t="s">
        <v>8</v>
      </c>
    </row>
    <row r="1454" spans="1:6" x14ac:dyDescent="0.25">
      <c r="A1454" t="s">
        <v>19</v>
      </c>
      <c r="B1454" t="s">
        <v>11</v>
      </c>
      <c r="C1454" s="2">
        <v>42769.425868055783</v>
      </c>
      <c r="D1454" s="1">
        <v>1</v>
      </c>
      <c r="E1454">
        <v>175</v>
      </c>
      <c r="F1454" t="s">
        <v>8</v>
      </c>
    </row>
    <row r="1455" spans="1:6" x14ac:dyDescent="0.25">
      <c r="A1455" t="s">
        <v>19</v>
      </c>
      <c r="B1455" t="s">
        <v>11</v>
      </c>
      <c r="C1455" s="2">
        <v>42769.430613426026</v>
      </c>
      <c r="D1455" s="1">
        <v>1</v>
      </c>
      <c r="E1455">
        <v>1</v>
      </c>
      <c r="F1455" t="s">
        <v>8</v>
      </c>
    </row>
    <row r="1456" spans="1:6" x14ac:dyDescent="0.25">
      <c r="A1456" t="s">
        <v>19</v>
      </c>
      <c r="B1456" t="s">
        <v>7</v>
      </c>
      <c r="C1456" s="2">
        <v>42769.460497685242</v>
      </c>
      <c r="D1456" s="1">
        <v>1</v>
      </c>
      <c r="E1456">
        <v>5</v>
      </c>
      <c r="F1456" t="s">
        <v>8</v>
      </c>
    </row>
    <row r="1457" spans="1:6" x14ac:dyDescent="0.25">
      <c r="A1457" t="s">
        <v>19</v>
      </c>
      <c r="B1457" t="s">
        <v>7</v>
      </c>
      <c r="C1457" s="2">
        <v>42769.464374965057</v>
      </c>
      <c r="D1457" s="1">
        <v>1</v>
      </c>
      <c r="E1457">
        <v>3</v>
      </c>
      <c r="F1457" t="s">
        <v>8</v>
      </c>
    </row>
    <row r="1458" spans="1:6" x14ac:dyDescent="0.25">
      <c r="A1458" t="s">
        <v>19</v>
      </c>
      <c r="B1458" t="s">
        <v>7</v>
      </c>
      <c r="C1458" s="2">
        <v>42769.467361111194</v>
      </c>
      <c r="D1458" s="1">
        <v>1</v>
      </c>
      <c r="E1458">
        <v>1</v>
      </c>
      <c r="F1458" t="s">
        <v>8</v>
      </c>
    </row>
    <row r="1459" spans="1:6" x14ac:dyDescent="0.25">
      <c r="A1459" t="s">
        <v>19</v>
      </c>
      <c r="B1459" t="s">
        <v>7</v>
      </c>
      <c r="C1459" s="2">
        <v>42769.447824051138</v>
      </c>
      <c r="D1459" s="1">
        <v>1</v>
      </c>
      <c r="E1459">
        <v>1</v>
      </c>
      <c r="F1459" t="s">
        <v>8</v>
      </c>
    </row>
    <row r="1460" spans="1:6" x14ac:dyDescent="0.25">
      <c r="A1460" t="s">
        <v>19</v>
      </c>
      <c r="B1460" t="s">
        <v>13</v>
      </c>
      <c r="C1460" s="2">
        <v>42769.471365729347</v>
      </c>
      <c r="D1460" s="1">
        <v>1</v>
      </c>
      <c r="E1460">
        <v>1</v>
      </c>
      <c r="F1460" t="s">
        <v>8</v>
      </c>
    </row>
    <row r="1461" spans="1:6" x14ac:dyDescent="0.25">
      <c r="A1461" t="s">
        <v>19</v>
      </c>
      <c r="B1461" t="s">
        <v>14</v>
      </c>
      <c r="C1461" s="2">
        <v>42769.494293981697</v>
      </c>
      <c r="D1461" s="1">
        <v>1</v>
      </c>
      <c r="E1461">
        <v>1</v>
      </c>
      <c r="F1461" t="s">
        <v>8</v>
      </c>
    </row>
    <row r="1462" spans="1:6" x14ac:dyDescent="0.25">
      <c r="A1462" t="s">
        <v>19</v>
      </c>
      <c r="B1462" t="s">
        <v>13</v>
      </c>
      <c r="C1462" s="2">
        <v>42769.495370335877</v>
      </c>
      <c r="D1462" s="1">
        <v>1</v>
      </c>
      <c r="E1462">
        <v>1</v>
      </c>
      <c r="F1462" t="s">
        <v>8</v>
      </c>
    </row>
    <row r="1463" spans="1:6" x14ac:dyDescent="0.25">
      <c r="A1463" t="s">
        <v>19</v>
      </c>
      <c r="B1463" t="s">
        <v>7</v>
      </c>
      <c r="C1463" s="2">
        <v>42769.472812477034</v>
      </c>
      <c r="D1463" s="1">
        <v>1</v>
      </c>
      <c r="E1463">
        <v>1</v>
      </c>
      <c r="F1463" t="s">
        <v>8</v>
      </c>
    </row>
    <row r="1464" spans="1:6" x14ac:dyDescent="0.25">
      <c r="A1464" t="s">
        <v>19</v>
      </c>
      <c r="B1464" t="s">
        <v>13</v>
      </c>
      <c r="C1464" s="2">
        <v>42769.500254629645</v>
      </c>
      <c r="D1464" s="1">
        <v>1</v>
      </c>
      <c r="E1464">
        <v>2</v>
      </c>
      <c r="F1464" t="s">
        <v>8</v>
      </c>
    </row>
    <row r="1465" spans="1:6" x14ac:dyDescent="0.25">
      <c r="A1465" t="s">
        <v>19</v>
      </c>
      <c r="B1465" t="s">
        <v>11</v>
      </c>
      <c r="C1465" s="2">
        <v>42769.501238414552</v>
      </c>
      <c r="D1465" s="1">
        <v>1</v>
      </c>
      <c r="E1465">
        <v>51</v>
      </c>
      <c r="F1465" t="s">
        <v>8</v>
      </c>
    </row>
    <row r="1466" spans="1:6" x14ac:dyDescent="0.25">
      <c r="A1466" t="s">
        <v>19</v>
      </c>
      <c r="B1466" t="s">
        <v>7</v>
      </c>
      <c r="C1466" s="2">
        <v>42769.505995370448</v>
      </c>
      <c r="D1466" s="1">
        <v>1</v>
      </c>
      <c r="E1466">
        <v>1</v>
      </c>
      <c r="F1466" t="s">
        <v>8</v>
      </c>
    </row>
    <row r="1467" spans="1:6" x14ac:dyDescent="0.25">
      <c r="A1467" t="s">
        <v>19</v>
      </c>
      <c r="B1467" t="s">
        <v>7</v>
      </c>
      <c r="C1467" s="2">
        <v>42769.50618055556</v>
      </c>
      <c r="D1467" s="1">
        <v>1</v>
      </c>
      <c r="E1467">
        <v>1</v>
      </c>
      <c r="F1467" t="s">
        <v>8</v>
      </c>
    </row>
    <row r="1468" spans="1:6" x14ac:dyDescent="0.25">
      <c r="A1468" t="s">
        <v>19</v>
      </c>
      <c r="B1468" t="s">
        <v>7</v>
      </c>
      <c r="C1468" s="2">
        <v>42769.513773136772</v>
      </c>
      <c r="D1468" s="1">
        <v>1</v>
      </c>
      <c r="E1468">
        <v>1</v>
      </c>
      <c r="F1468" t="s">
        <v>8</v>
      </c>
    </row>
    <row r="1469" spans="1:6" x14ac:dyDescent="0.25">
      <c r="A1469" t="s">
        <v>19</v>
      </c>
      <c r="B1469" t="s">
        <v>11</v>
      </c>
      <c r="C1469" s="2">
        <v>42769.526782407425</v>
      </c>
      <c r="D1469" s="1">
        <v>1</v>
      </c>
      <c r="E1469">
        <v>13</v>
      </c>
      <c r="F1469" t="s">
        <v>8</v>
      </c>
    </row>
    <row r="1470" spans="1:6" x14ac:dyDescent="0.25">
      <c r="A1470" t="s">
        <v>19</v>
      </c>
      <c r="B1470" t="s">
        <v>10</v>
      </c>
      <c r="C1470" s="2">
        <v>42769.528576388955</v>
      </c>
      <c r="D1470" s="1">
        <v>1</v>
      </c>
      <c r="E1470">
        <v>7</v>
      </c>
      <c r="F1470" t="s">
        <v>8</v>
      </c>
    </row>
    <row r="1471" spans="1:6" x14ac:dyDescent="0.25">
      <c r="A1471" t="s">
        <v>19</v>
      </c>
      <c r="B1471" t="s">
        <v>7</v>
      </c>
      <c r="C1471" s="2">
        <v>42769.51168978028</v>
      </c>
      <c r="D1471" s="1">
        <v>1</v>
      </c>
      <c r="E1471">
        <v>1</v>
      </c>
      <c r="F1471" t="s">
        <v>8</v>
      </c>
    </row>
    <row r="1472" spans="1:6" x14ac:dyDescent="0.25">
      <c r="A1472" t="s">
        <v>19</v>
      </c>
      <c r="B1472" t="s">
        <v>9</v>
      </c>
      <c r="C1472" s="2">
        <v>42769.57148148166</v>
      </c>
      <c r="D1472" s="1">
        <v>1</v>
      </c>
      <c r="E1472">
        <v>67</v>
      </c>
      <c r="F1472" t="s">
        <v>8</v>
      </c>
    </row>
    <row r="1473" spans="1:6" x14ac:dyDescent="0.25">
      <c r="A1473" t="s">
        <v>19</v>
      </c>
      <c r="B1473" t="s">
        <v>11</v>
      </c>
      <c r="C1473" s="2">
        <v>42769.5859375</v>
      </c>
      <c r="D1473" s="1">
        <v>1</v>
      </c>
      <c r="E1473">
        <v>43</v>
      </c>
      <c r="F1473" t="s">
        <v>8</v>
      </c>
    </row>
    <row r="1474" spans="1:6" x14ac:dyDescent="0.25">
      <c r="A1474" t="s">
        <v>19</v>
      </c>
      <c r="B1474" t="s">
        <v>13</v>
      </c>
      <c r="C1474" s="2">
        <v>42769.591678240802</v>
      </c>
      <c r="D1474" s="1">
        <v>1</v>
      </c>
      <c r="E1474">
        <v>2</v>
      </c>
      <c r="F1474" t="s">
        <v>8</v>
      </c>
    </row>
    <row r="1475" spans="1:6" x14ac:dyDescent="0.25">
      <c r="A1475" t="s">
        <v>19</v>
      </c>
      <c r="B1475" t="s">
        <v>11</v>
      </c>
      <c r="C1475" s="2">
        <v>42769.592361111194</v>
      </c>
      <c r="D1475" s="1">
        <v>1</v>
      </c>
      <c r="E1475">
        <v>11</v>
      </c>
      <c r="F1475" t="s">
        <v>8</v>
      </c>
    </row>
    <row r="1476" spans="1:6" x14ac:dyDescent="0.25">
      <c r="A1476" t="s">
        <v>19</v>
      </c>
      <c r="B1476" t="s">
        <v>11</v>
      </c>
      <c r="C1476" s="2">
        <v>42769.59767361125</v>
      </c>
      <c r="D1476" s="1">
        <v>1</v>
      </c>
      <c r="E1476">
        <v>4</v>
      </c>
      <c r="F1476" t="s">
        <v>8</v>
      </c>
    </row>
    <row r="1477" spans="1:6" x14ac:dyDescent="0.25">
      <c r="A1477" t="s">
        <v>19</v>
      </c>
      <c r="B1477" t="s">
        <v>13</v>
      </c>
      <c r="C1477" s="2">
        <v>42769.600046273321</v>
      </c>
      <c r="D1477" s="1">
        <v>1</v>
      </c>
      <c r="E1477">
        <v>10</v>
      </c>
      <c r="F1477" t="s">
        <v>8</v>
      </c>
    </row>
    <row r="1478" spans="1:6" x14ac:dyDescent="0.25">
      <c r="A1478" t="s">
        <v>19</v>
      </c>
      <c r="B1478" t="s">
        <v>13</v>
      </c>
      <c r="C1478" s="2">
        <v>42769.592175926082</v>
      </c>
      <c r="D1478" s="1">
        <v>1</v>
      </c>
      <c r="E1478">
        <v>1</v>
      </c>
      <c r="F1478" t="s">
        <v>8</v>
      </c>
    </row>
    <row r="1479" spans="1:6" x14ac:dyDescent="0.25">
      <c r="A1479" t="s">
        <v>19</v>
      </c>
      <c r="B1479" t="s">
        <v>13</v>
      </c>
      <c r="C1479" s="2">
        <v>42769.604270833544</v>
      </c>
      <c r="D1479" s="1">
        <v>1</v>
      </c>
      <c r="E1479">
        <v>8</v>
      </c>
      <c r="F1479" t="s">
        <v>8</v>
      </c>
    </row>
    <row r="1480" spans="1:6" x14ac:dyDescent="0.25">
      <c r="A1480" t="s">
        <v>19</v>
      </c>
      <c r="B1480" t="s">
        <v>11</v>
      </c>
      <c r="C1480" s="2">
        <v>42769.60774305556</v>
      </c>
      <c r="D1480" s="1">
        <v>1</v>
      </c>
      <c r="E1480">
        <v>13</v>
      </c>
      <c r="F1480" t="s">
        <v>8</v>
      </c>
    </row>
    <row r="1481" spans="1:6" x14ac:dyDescent="0.25">
      <c r="A1481" t="s">
        <v>19</v>
      </c>
      <c r="B1481" t="s">
        <v>7</v>
      </c>
      <c r="C1481" s="2">
        <v>42769.605682870373</v>
      </c>
      <c r="D1481" s="1">
        <v>1</v>
      </c>
      <c r="E1481">
        <v>1</v>
      </c>
      <c r="F1481" t="s">
        <v>8</v>
      </c>
    </row>
    <row r="1482" spans="1:6" x14ac:dyDescent="0.25">
      <c r="A1482" t="s">
        <v>19</v>
      </c>
      <c r="B1482" t="s">
        <v>13</v>
      </c>
      <c r="C1482" s="2">
        <v>42769.608854166698</v>
      </c>
      <c r="D1482" s="1">
        <v>1</v>
      </c>
      <c r="E1482">
        <v>6</v>
      </c>
      <c r="F1482" t="s">
        <v>8</v>
      </c>
    </row>
    <row r="1483" spans="1:6" x14ac:dyDescent="0.25">
      <c r="A1483" t="s">
        <v>19</v>
      </c>
      <c r="B1483" t="s">
        <v>11</v>
      </c>
      <c r="C1483" s="2">
        <v>42769.611631921493</v>
      </c>
      <c r="D1483" s="1">
        <v>1</v>
      </c>
      <c r="E1483">
        <v>7</v>
      </c>
      <c r="F1483" t="s">
        <v>8</v>
      </c>
    </row>
    <row r="1484" spans="1:6" x14ac:dyDescent="0.25">
      <c r="A1484" t="s">
        <v>19</v>
      </c>
      <c r="B1484" t="s">
        <v>16</v>
      </c>
      <c r="C1484" s="2">
        <v>42769.609166666865</v>
      </c>
      <c r="D1484" s="1">
        <v>1</v>
      </c>
      <c r="E1484">
        <v>1</v>
      </c>
      <c r="F1484" t="s">
        <v>8</v>
      </c>
    </row>
    <row r="1485" spans="1:6" x14ac:dyDescent="0.25">
      <c r="A1485" t="s">
        <v>19</v>
      </c>
      <c r="B1485" t="s">
        <v>11</v>
      </c>
      <c r="C1485" s="2">
        <v>42769.61363425944</v>
      </c>
      <c r="D1485" s="1">
        <v>1</v>
      </c>
      <c r="E1485">
        <v>55</v>
      </c>
      <c r="F1485" t="s">
        <v>8</v>
      </c>
    </row>
    <row r="1486" spans="1:6" x14ac:dyDescent="0.25">
      <c r="A1486" t="s">
        <v>19</v>
      </c>
      <c r="B1486" t="s">
        <v>13</v>
      </c>
      <c r="C1486" s="2">
        <v>42769.61363425944</v>
      </c>
      <c r="D1486" s="1">
        <v>1</v>
      </c>
      <c r="E1486">
        <v>1</v>
      </c>
      <c r="F1486" t="s">
        <v>8</v>
      </c>
    </row>
    <row r="1487" spans="1:6" x14ac:dyDescent="0.25">
      <c r="A1487" t="s">
        <v>19</v>
      </c>
      <c r="B1487" t="s">
        <v>7</v>
      </c>
      <c r="C1487" s="2">
        <v>42769.61555555556</v>
      </c>
      <c r="D1487" s="1">
        <v>1</v>
      </c>
      <c r="E1487">
        <v>5</v>
      </c>
      <c r="F1487" t="s">
        <v>8</v>
      </c>
    </row>
    <row r="1488" spans="1:6" x14ac:dyDescent="0.25">
      <c r="A1488" t="s">
        <v>19</v>
      </c>
      <c r="B1488" t="s">
        <v>7</v>
      </c>
      <c r="C1488" s="2">
        <v>42769.622638877481</v>
      </c>
      <c r="D1488" s="1">
        <v>1</v>
      </c>
      <c r="E1488">
        <v>2</v>
      </c>
      <c r="F1488" t="s">
        <v>8</v>
      </c>
    </row>
    <row r="1489" spans="1:6" x14ac:dyDescent="0.25">
      <c r="A1489" t="s">
        <v>19</v>
      </c>
      <c r="B1489" t="s">
        <v>7</v>
      </c>
      <c r="C1489" s="2">
        <v>42769.62946755765</v>
      </c>
      <c r="D1489" s="1">
        <v>1</v>
      </c>
      <c r="E1489">
        <v>1</v>
      </c>
      <c r="F1489" t="s">
        <v>8</v>
      </c>
    </row>
    <row r="1490" spans="1:6" x14ac:dyDescent="0.25">
      <c r="A1490" t="s">
        <v>19</v>
      </c>
      <c r="B1490" t="s">
        <v>11</v>
      </c>
      <c r="C1490" s="2">
        <v>42769.63454858819</v>
      </c>
      <c r="D1490" s="1">
        <v>1</v>
      </c>
      <c r="E1490">
        <v>47</v>
      </c>
      <c r="F1490" t="s">
        <v>8</v>
      </c>
    </row>
    <row r="1491" spans="1:6" x14ac:dyDescent="0.25">
      <c r="A1491" t="s">
        <v>19</v>
      </c>
      <c r="B1491" t="s">
        <v>7</v>
      </c>
      <c r="C1491" s="2">
        <v>42769.641134259291</v>
      </c>
      <c r="D1491" s="1">
        <v>1</v>
      </c>
      <c r="E1491">
        <v>8</v>
      </c>
      <c r="F1491" t="s">
        <v>8</v>
      </c>
    </row>
    <row r="1492" spans="1:6" x14ac:dyDescent="0.25">
      <c r="A1492" t="s">
        <v>19</v>
      </c>
      <c r="B1492" t="s">
        <v>7</v>
      </c>
      <c r="C1492" s="2">
        <v>42769.647418946959</v>
      </c>
      <c r="D1492" s="1">
        <v>1</v>
      </c>
      <c r="E1492">
        <v>4</v>
      </c>
      <c r="F1492" t="s">
        <v>8</v>
      </c>
    </row>
    <row r="1493" spans="1:6" x14ac:dyDescent="0.25">
      <c r="A1493" t="s">
        <v>19</v>
      </c>
      <c r="B1493" t="s">
        <v>7</v>
      </c>
      <c r="C1493" s="2">
        <v>42769.662592592649</v>
      </c>
      <c r="D1493" s="1">
        <v>1</v>
      </c>
      <c r="E1493">
        <v>2</v>
      </c>
      <c r="F1493" t="s">
        <v>8</v>
      </c>
    </row>
    <row r="1494" spans="1:6" x14ac:dyDescent="0.25">
      <c r="A1494" t="s">
        <v>19</v>
      </c>
      <c r="B1494" t="s">
        <v>7</v>
      </c>
      <c r="C1494" s="2">
        <v>42769.665266168769</v>
      </c>
      <c r="D1494" s="1">
        <v>1</v>
      </c>
      <c r="E1494">
        <v>19</v>
      </c>
      <c r="F1494" t="s">
        <v>8</v>
      </c>
    </row>
    <row r="1495" spans="1:6" x14ac:dyDescent="0.25">
      <c r="A1495" t="s">
        <v>19</v>
      </c>
      <c r="B1495" t="s">
        <v>7</v>
      </c>
      <c r="C1495" s="2">
        <v>42769.658576354384</v>
      </c>
      <c r="D1495" s="1">
        <v>1</v>
      </c>
      <c r="E1495">
        <v>1</v>
      </c>
      <c r="F1495" t="s">
        <v>8</v>
      </c>
    </row>
    <row r="1496" spans="1:6" x14ac:dyDescent="0.25">
      <c r="A1496" t="s">
        <v>19</v>
      </c>
      <c r="B1496" t="s">
        <v>16</v>
      </c>
      <c r="C1496" s="2">
        <v>42769.666180555709</v>
      </c>
      <c r="D1496" s="1">
        <v>1</v>
      </c>
      <c r="E1496">
        <v>1</v>
      </c>
      <c r="F1496" t="s">
        <v>8</v>
      </c>
    </row>
    <row r="1497" spans="1:6" x14ac:dyDescent="0.25">
      <c r="A1497" t="s">
        <v>19</v>
      </c>
      <c r="B1497" t="s">
        <v>9</v>
      </c>
      <c r="C1497" s="2">
        <v>42769.665960613638</v>
      </c>
      <c r="D1497" s="1">
        <v>1</v>
      </c>
      <c r="E1497">
        <v>1</v>
      </c>
      <c r="F1497" t="s">
        <v>8</v>
      </c>
    </row>
    <row r="1498" spans="1:6" x14ac:dyDescent="0.25">
      <c r="A1498" t="s">
        <v>19</v>
      </c>
      <c r="B1498" t="s">
        <v>11</v>
      </c>
      <c r="C1498" s="2">
        <v>42769.668715243228</v>
      </c>
      <c r="D1498" s="1">
        <v>1</v>
      </c>
      <c r="E1498">
        <v>15</v>
      </c>
      <c r="F1498" t="s">
        <v>8</v>
      </c>
    </row>
    <row r="1499" spans="1:6" x14ac:dyDescent="0.25">
      <c r="A1499" t="s">
        <v>19</v>
      </c>
      <c r="B1499" t="s">
        <v>12</v>
      </c>
      <c r="C1499" s="2">
        <v>42769.670300926082</v>
      </c>
      <c r="D1499" s="1">
        <v>1</v>
      </c>
      <c r="E1499">
        <v>6</v>
      </c>
      <c r="F1499" t="s">
        <v>8</v>
      </c>
    </row>
    <row r="1500" spans="1:6" x14ac:dyDescent="0.25">
      <c r="A1500" t="s">
        <v>19</v>
      </c>
      <c r="B1500" t="s">
        <v>7</v>
      </c>
      <c r="C1500" s="2">
        <v>42769.677233784925</v>
      </c>
      <c r="D1500" s="1">
        <v>1</v>
      </c>
      <c r="E1500">
        <v>1</v>
      </c>
      <c r="F1500" t="s">
        <v>8</v>
      </c>
    </row>
    <row r="1501" spans="1:6" x14ac:dyDescent="0.25">
      <c r="A1501" t="s">
        <v>19</v>
      </c>
      <c r="B1501" t="s">
        <v>7</v>
      </c>
      <c r="C1501" s="2">
        <v>42769.670150463004</v>
      </c>
      <c r="D1501" s="1">
        <v>1</v>
      </c>
      <c r="E1501">
        <v>2</v>
      </c>
      <c r="F1501" t="s">
        <v>8</v>
      </c>
    </row>
    <row r="1502" spans="1:6" x14ac:dyDescent="0.25">
      <c r="A1502" t="s">
        <v>19</v>
      </c>
      <c r="B1502" t="s">
        <v>7</v>
      </c>
      <c r="C1502" s="2">
        <v>42769.688379606698</v>
      </c>
      <c r="D1502" s="1">
        <v>1</v>
      </c>
      <c r="E1502">
        <v>3</v>
      </c>
      <c r="F1502" t="s">
        <v>8</v>
      </c>
    </row>
    <row r="1503" spans="1:6" x14ac:dyDescent="0.25">
      <c r="A1503" t="s">
        <v>19</v>
      </c>
      <c r="B1503" t="s">
        <v>7</v>
      </c>
      <c r="C1503" s="2">
        <v>42769.695104166865</v>
      </c>
      <c r="D1503" s="1">
        <v>1</v>
      </c>
      <c r="E1503">
        <v>2</v>
      </c>
      <c r="F1503" t="s">
        <v>8</v>
      </c>
    </row>
    <row r="1504" spans="1:6" x14ac:dyDescent="0.25">
      <c r="A1504" t="s">
        <v>19</v>
      </c>
      <c r="B1504" t="s">
        <v>7</v>
      </c>
      <c r="C1504" s="2">
        <v>42769.712384259328</v>
      </c>
      <c r="D1504" s="1">
        <v>1</v>
      </c>
      <c r="E1504">
        <v>2</v>
      </c>
      <c r="F1504" t="s">
        <v>8</v>
      </c>
    </row>
    <row r="1505" spans="1:6" x14ac:dyDescent="0.25">
      <c r="A1505" t="s">
        <v>19</v>
      </c>
      <c r="B1505" t="s">
        <v>7</v>
      </c>
      <c r="C1505" s="2">
        <v>42770.499398148153</v>
      </c>
      <c r="D1505" s="1">
        <v>1</v>
      </c>
      <c r="E1505">
        <v>2</v>
      </c>
      <c r="F1505" t="s">
        <v>8</v>
      </c>
    </row>
    <row r="1506" spans="1:6" x14ac:dyDescent="0.25">
      <c r="A1506" t="s">
        <v>19</v>
      </c>
      <c r="B1506" t="s">
        <v>9</v>
      </c>
      <c r="C1506" s="2">
        <v>42770.503217581194</v>
      </c>
      <c r="D1506" s="1">
        <v>1</v>
      </c>
      <c r="E1506">
        <v>1</v>
      </c>
      <c r="F1506" t="s">
        <v>8</v>
      </c>
    </row>
    <row r="1507" spans="1:6" x14ac:dyDescent="0.25">
      <c r="A1507" t="s">
        <v>19</v>
      </c>
      <c r="B1507" t="s">
        <v>7</v>
      </c>
      <c r="C1507" s="2">
        <v>42770.512615740765</v>
      </c>
      <c r="D1507" s="1">
        <v>1</v>
      </c>
      <c r="E1507">
        <v>10</v>
      </c>
      <c r="F1507" t="s">
        <v>8</v>
      </c>
    </row>
    <row r="1508" spans="1:6" x14ac:dyDescent="0.25">
      <c r="A1508" t="s">
        <v>19</v>
      </c>
      <c r="B1508" t="s">
        <v>7</v>
      </c>
      <c r="C1508" s="2">
        <v>42770.51708333334</v>
      </c>
      <c r="D1508" s="1">
        <v>1</v>
      </c>
      <c r="E1508">
        <v>18</v>
      </c>
      <c r="F1508" t="s">
        <v>8</v>
      </c>
    </row>
    <row r="1509" spans="1:6" x14ac:dyDescent="0.25">
      <c r="A1509" t="s">
        <v>19</v>
      </c>
      <c r="B1509" t="s">
        <v>7</v>
      </c>
      <c r="C1509" s="2">
        <v>42770.5208449075</v>
      </c>
      <c r="D1509" s="1">
        <v>1</v>
      </c>
      <c r="E1509">
        <v>1</v>
      </c>
      <c r="F1509" t="s">
        <v>8</v>
      </c>
    </row>
    <row r="1510" spans="1:6" x14ac:dyDescent="0.25">
      <c r="A1510" t="s">
        <v>19</v>
      </c>
      <c r="B1510" t="s">
        <v>12</v>
      </c>
      <c r="C1510" s="2">
        <v>42772.334722222295</v>
      </c>
      <c r="D1510" s="1">
        <v>1</v>
      </c>
      <c r="E1510">
        <v>4</v>
      </c>
      <c r="F1510" t="s">
        <v>8</v>
      </c>
    </row>
    <row r="1511" spans="1:6" x14ac:dyDescent="0.25">
      <c r="A1511" t="s">
        <v>19</v>
      </c>
      <c r="B1511" t="s">
        <v>12</v>
      </c>
      <c r="C1511" s="2">
        <v>42772.345405069645</v>
      </c>
      <c r="D1511" s="1">
        <v>1</v>
      </c>
      <c r="E1511">
        <v>4</v>
      </c>
      <c r="F1511" t="s">
        <v>8</v>
      </c>
    </row>
    <row r="1512" spans="1:6" x14ac:dyDescent="0.25">
      <c r="A1512" t="s">
        <v>19</v>
      </c>
      <c r="B1512" t="s">
        <v>12</v>
      </c>
      <c r="C1512" s="2">
        <v>42772.364120347425</v>
      </c>
      <c r="D1512" s="1">
        <v>1</v>
      </c>
      <c r="E1512">
        <v>64</v>
      </c>
      <c r="F1512" t="s">
        <v>8</v>
      </c>
    </row>
    <row r="1513" spans="1:6" x14ac:dyDescent="0.25">
      <c r="A1513" t="s">
        <v>19</v>
      </c>
      <c r="B1513" t="s">
        <v>12</v>
      </c>
      <c r="C1513" s="2">
        <v>42772.367627280299</v>
      </c>
      <c r="D1513" s="1">
        <v>1</v>
      </c>
      <c r="E1513">
        <v>34</v>
      </c>
      <c r="F1513" t="s">
        <v>8</v>
      </c>
    </row>
    <row r="1514" spans="1:6" x14ac:dyDescent="0.25">
      <c r="A1514" t="s">
        <v>19</v>
      </c>
      <c r="B1514" t="s">
        <v>12</v>
      </c>
      <c r="C1514" s="2">
        <v>42772.368854155298</v>
      </c>
      <c r="D1514" s="1">
        <v>1</v>
      </c>
      <c r="E1514">
        <v>21</v>
      </c>
      <c r="F1514" t="s">
        <v>8</v>
      </c>
    </row>
    <row r="1515" spans="1:6" x14ac:dyDescent="0.25">
      <c r="A1515" t="s">
        <v>19</v>
      </c>
      <c r="B1515" t="s">
        <v>12</v>
      </c>
      <c r="C1515" s="2">
        <v>42772.37083332194</v>
      </c>
      <c r="D1515" s="1">
        <v>1</v>
      </c>
      <c r="E1515">
        <v>31</v>
      </c>
      <c r="F1515" t="s">
        <v>8</v>
      </c>
    </row>
    <row r="1516" spans="1:6" x14ac:dyDescent="0.25">
      <c r="A1516" t="s">
        <v>19</v>
      </c>
      <c r="B1516" t="s">
        <v>12</v>
      </c>
      <c r="C1516" s="2">
        <v>42772.372280069627</v>
      </c>
      <c r="D1516" s="1">
        <v>1</v>
      </c>
      <c r="E1516">
        <v>23</v>
      </c>
      <c r="F1516" t="s">
        <v>8</v>
      </c>
    </row>
    <row r="1517" spans="1:6" x14ac:dyDescent="0.25">
      <c r="A1517" t="s">
        <v>19</v>
      </c>
      <c r="B1517" t="s">
        <v>12</v>
      </c>
      <c r="C1517" s="2">
        <v>42772.378182835877</v>
      </c>
      <c r="D1517" s="1">
        <v>1</v>
      </c>
      <c r="E1517">
        <v>25</v>
      </c>
      <c r="F1517" t="s">
        <v>8</v>
      </c>
    </row>
    <row r="1518" spans="1:6" x14ac:dyDescent="0.25">
      <c r="A1518" t="s">
        <v>19</v>
      </c>
      <c r="B1518" t="s">
        <v>7</v>
      </c>
      <c r="C1518" s="2">
        <v>42772.37898147013</v>
      </c>
      <c r="D1518" s="1">
        <v>1</v>
      </c>
      <c r="E1518">
        <v>9</v>
      </c>
      <c r="F1518" t="s">
        <v>8</v>
      </c>
    </row>
    <row r="1519" spans="1:6" x14ac:dyDescent="0.25">
      <c r="A1519" t="s">
        <v>19</v>
      </c>
      <c r="B1519" t="s">
        <v>12</v>
      </c>
      <c r="C1519" s="2">
        <v>42772.38640046306</v>
      </c>
      <c r="D1519" s="1">
        <v>1</v>
      </c>
      <c r="E1519">
        <v>12</v>
      </c>
      <c r="F1519" t="s">
        <v>8</v>
      </c>
    </row>
    <row r="1520" spans="1:6" x14ac:dyDescent="0.25">
      <c r="A1520" t="s">
        <v>19</v>
      </c>
      <c r="B1520" t="s">
        <v>9</v>
      </c>
      <c r="C1520" s="2">
        <v>42772.392037025653</v>
      </c>
      <c r="D1520" s="1">
        <v>1</v>
      </c>
      <c r="E1520">
        <v>3</v>
      </c>
      <c r="F1520" t="s">
        <v>8</v>
      </c>
    </row>
    <row r="1521" spans="1:6" x14ac:dyDescent="0.25">
      <c r="A1521" t="s">
        <v>19</v>
      </c>
      <c r="B1521" t="s">
        <v>12</v>
      </c>
      <c r="C1521" s="2">
        <v>42772.404699074104</v>
      </c>
      <c r="D1521" s="1">
        <v>1</v>
      </c>
      <c r="E1521">
        <v>7</v>
      </c>
      <c r="F1521" t="s">
        <v>8</v>
      </c>
    </row>
    <row r="1522" spans="1:6" x14ac:dyDescent="0.25">
      <c r="A1522" t="s">
        <v>19</v>
      </c>
      <c r="B1522" t="s">
        <v>7</v>
      </c>
      <c r="C1522" s="2">
        <v>42772.402476816904</v>
      </c>
      <c r="D1522" s="1">
        <v>1</v>
      </c>
      <c r="E1522">
        <v>1</v>
      </c>
      <c r="F1522" t="s">
        <v>8</v>
      </c>
    </row>
    <row r="1523" spans="1:6" x14ac:dyDescent="0.25">
      <c r="A1523" t="s">
        <v>19</v>
      </c>
      <c r="B1523" t="s">
        <v>9</v>
      </c>
      <c r="C1523" s="2">
        <v>42772.412094872911</v>
      </c>
      <c r="D1523" s="1">
        <v>1</v>
      </c>
      <c r="E1523">
        <v>11</v>
      </c>
      <c r="F1523" t="s">
        <v>8</v>
      </c>
    </row>
    <row r="1524" spans="1:6" x14ac:dyDescent="0.25">
      <c r="A1524" t="s">
        <v>19</v>
      </c>
      <c r="B1524" t="s">
        <v>7</v>
      </c>
      <c r="C1524" s="2">
        <v>42772.413171296474</v>
      </c>
      <c r="D1524" s="1">
        <v>1</v>
      </c>
      <c r="E1524">
        <v>7</v>
      </c>
      <c r="F1524" t="s">
        <v>8</v>
      </c>
    </row>
    <row r="1525" spans="1:6" x14ac:dyDescent="0.25">
      <c r="A1525" t="s">
        <v>19</v>
      </c>
      <c r="B1525" t="s">
        <v>12</v>
      </c>
      <c r="C1525" s="2">
        <v>42772.417187488638</v>
      </c>
      <c r="D1525" s="1">
        <v>1</v>
      </c>
      <c r="E1525">
        <v>38</v>
      </c>
      <c r="F1525" t="s">
        <v>8</v>
      </c>
    </row>
    <row r="1526" spans="1:6" x14ac:dyDescent="0.25">
      <c r="A1526" t="s">
        <v>19</v>
      </c>
      <c r="B1526" t="s">
        <v>9</v>
      </c>
      <c r="C1526" s="2">
        <v>42772.42113424791</v>
      </c>
      <c r="D1526" s="1">
        <v>1</v>
      </c>
      <c r="E1526">
        <v>11</v>
      </c>
      <c r="F1526" t="s">
        <v>8</v>
      </c>
    </row>
    <row r="1527" spans="1:6" x14ac:dyDescent="0.25">
      <c r="A1527" t="s">
        <v>19</v>
      </c>
      <c r="B1527" t="s">
        <v>12</v>
      </c>
      <c r="C1527" s="2">
        <v>42772.422824039124</v>
      </c>
      <c r="D1527" s="1">
        <v>1</v>
      </c>
      <c r="E1527">
        <v>9</v>
      </c>
      <c r="F1527" t="s">
        <v>8</v>
      </c>
    </row>
    <row r="1528" spans="1:6" x14ac:dyDescent="0.25">
      <c r="A1528" t="s">
        <v>19</v>
      </c>
      <c r="B1528" t="s">
        <v>7</v>
      </c>
      <c r="C1528" s="2">
        <v>42772.426990740933</v>
      </c>
      <c r="D1528" s="1">
        <v>1</v>
      </c>
      <c r="E1528">
        <v>1</v>
      </c>
      <c r="F1528" t="s">
        <v>8</v>
      </c>
    </row>
    <row r="1529" spans="1:6" x14ac:dyDescent="0.25">
      <c r="A1529" t="s">
        <v>19</v>
      </c>
      <c r="B1529" t="s">
        <v>16</v>
      </c>
      <c r="C1529" s="2">
        <v>42772.448310185224</v>
      </c>
      <c r="D1529" s="1">
        <v>1</v>
      </c>
      <c r="E1529">
        <v>1</v>
      </c>
      <c r="F1529" t="s">
        <v>8</v>
      </c>
    </row>
    <row r="1530" spans="1:6" x14ac:dyDescent="0.25">
      <c r="A1530" t="s">
        <v>19</v>
      </c>
      <c r="B1530" t="s">
        <v>12</v>
      </c>
      <c r="C1530" s="2">
        <v>42772.456736076158</v>
      </c>
      <c r="D1530" s="1">
        <v>1</v>
      </c>
      <c r="E1530">
        <v>2</v>
      </c>
      <c r="F1530" t="s">
        <v>8</v>
      </c>
    </row>
    <row r="1531" spans="1:6" x14ac:dyDescent="0.25">
      <c r="A1531" t="s">
        <v>19</v>
      </c>
      <c r="B1531" t="s">
        <v>12</v>
      </c>
      <c r="C1531" s="2">
        <v>42772.461527777836</v>
      </c>
      <c r="D1531" s="1">
        <v>1</v>
      </c>
      <c r="E1531">
        <v>15</v>
      </c>
      <c r="F1531" t="s">
        <v>8</v>
      </c>
    </row>
    <row r="1532" spans="1:6" x14ac:dyDescent="0.25">
      <c r="A1532" t="s">
        <v>19</v>
      </c>
      <c r="B1532" t="s">
        <v>11</v>
      </c>
      <c r="C1532" s="2">
        <v>42772.467835625168</v>
      </c>
      <c r="D1532" s="1">
        <v>1</v>
      </c>
      <c r="E1532">
        <v>42</v>
      </c>
      <c r="F1532" t="s">
        <v>8</v>
      </c>
    </row>
    <row r="1533" spans="1:6" x14ac:dyDescent="0.25">
      <c r="A1533" t="s">
        <v>19</v>
      </c>
      <c r="B1533" t="s">
        <v>12</v>
      </c>
      <c r="C1533" s="2">
        <v>42772.463587963022</v>
      </c>
      <c r="D1533" s="1">
        <v>1</v>
      </c>
      <c r="E1533">
        <v>55</v>
      </c>
      <c r="F1533" t="s">
        <v>8</v>
      </c>
    </row>
    <row r="1534" spans="1:6" x14ac:dyDescent="0.25">
      <c r="A1534" t="s">
        <v>19</v>
      </c>
      <c r="B1534" t="s">
        <v>11</v>
      </c>
      <c r="C1534" s="2">
        <v>42772.471828703769</v>
      </c>
      <c r="D1534" s="1">
        <v>1</v>
      </c>
      <c r="E1534">
        <v>16</v>
      </c>
      <c r="F1534" t="s">
        <v>8</v>
      </c>
    </row>
    <row r="1535" spans="1:6" x14ac:dyDescent="0.25">
      <c r="A1535" t="s">
        <v>19</v>
      </c>
      <c r="B1535" t="s">
        <v>7</v>
      </c>
      <c r="C1535" s="2">
        <v>42772.473182870541</v>
      </c>
      <c r="D1535" s="1">
        <v>1</v>
      </c>
      <c r="E1535">
        <v>2</v>
      </c>
      <c r="F1535" t="s">
        <v>8</v>
      </c>
    </row>
    <row r="1536" spans="1:6" x14ac:dyDescent="0.25">
      <c r="A1536" t="s">
        <v>19</v>
      </c>
      <c r="B1536" t="s">
        <v>12</v>
      </c>
      <c r="C1536" s="2">
        <v>42772.477175891399</v>
      </c>
      <c r="D1536" s="1">
        <v>1</v>
      </c>
      <c r="E1536">
        <v>10</v>
      </c>
      <c r="F1536" t="s">
        <v>8</v>
      </c>
    </row>
    <row r="1537" spans="1:6" x14ac:dyDescent="0.25">
      <c r="A1537" t="s">
        <v>19</v>
      </c>
      <c r="B1537" t="s">
        <v>11</v>
      </c>
      <c r="C1537" s="2">
        <v>42772.476342581213</v>
      </c>
      <c r="D1537" s="1">
        <v>1</v>
      </c>
      <c r="E1537">
        <v>47</v>
      </c>
      <c r="F1537" t="s">
        <v>8</v>
      </c>
    </row>
    <row r="1538" spans="1:6" x14ac:dyDescent="0.25">
      <c r="A1538" t="s">
        <v>19</v>
      </c>
      <c r="B1538" t="s">
        <v>12</v>
      </c>
      <c r="C1538" s="2">
        <v>42772.478958333377</v>
      </c>
      <c r="D1538" s="1">
        <v>1</v>
      </c>
      <c r="E1538">
        <v>10</v>
      </c>
      <c r="F1538" t="s">
        <v>8</v>
      </c>
    </row>
    <row r="1539" spans="1:6" x14ac:dyDescent="0.25">
      <c r="A1539" t="s">
        <v>19</v>
      </c>
      <c r="B1539" t="s">
        <v>12</v>
      </c>
      <c r="C1539" s="2">
        <v>42772.479317095131</v>
      </c>
      <c r="D1539" s="1">
        <v>1</v>
      </c>
      <c r="E1539">
        <v>16</v>
      </c>
      <c r="F1539" t="s">
        <v>8</v>
      </c>
    </row>
    <row r="1540" spans="1:6" x14ac:dyDescent="0.25">
      <c r="A1540" t="s">
        <v>19</v>
      </c>
      <c r="B1540" t="s">
        <v>18</v>
      </c>
      <c r="C1540" s="2">
        <v>42772.484918958507</v>
      </c>
      <c r="D1540" s="1">
        <v>1</v>
      </c>
      <c r="E1540">
        <v>132</v>
      </c>
      <c r="F1540" t="s">
        <v>8</v>
      </c>
    </row>
    <row r="1541" spans="1:6" x14ac:dyDescent="0.25">
      <c r="A1541" t="s">
        <v>19</v>
      </c>
      <c r="B1541" t="s">
        <v>11</v>
      </c>
      <c r="C1541" s="2">
        <v>42772.484942129813</v>
      </c>
      <c r="D1541" s="1">
        <v>1</v>
      </c>
      <c r="E1541">
        <v>1</v>
      </c>
      <c r="F1541" t="s">
        <v>8</v>
      </c>
    </row>
    <row r="1542" spans="1:6" x14ac:dyDescent="0.25">
      <c r="A1542" t="s">
        <v>19</v>
      </c>
      <c r="B1542" t="s">
        <v>12</v>
      </c>
      <c r="C1542" s="2">
        <v>42772.487893518526</v>
      </c>
      <c r="D1542" s="1">
        <v>1</v>
      </c>
      <c r="E1542">
        <v>1</v>
      </c>
      <c r="F1542" t="s">
        <v>8</v>
      </c>
    </row>
    <row r="1543" spans="1:6" x14ac:dyDescent="0.25">
      <c r="A1543" t="s">
        <v>19</v>
      </c>
      <c r="B1543" t="s">
        <v>7</v>
      </c>
      <c r="C1543" s="2">
        <v>42772.488773125224</v>
      </c>
      <c r="D1543" s="1">
        <v>1</v>
      </c>
      <c r="E1543">
        <v>14</v>
      </c>
      <c r="F1543" t="s">
        <v>8</v>
      </c>
    </row>
    <row r="1544" spans="1:6" x14ac:dyDescent="0.25">
      <c r="A1544" t="s">
        <v>19</v>
      </c>
      <c r="B1544" t="s">
        <v>12</v>
      </c>
      <c r="C1544" s="2">
        <v>42772.496041666716</v>
      </c>
      <c r="D1544" s="1">
        <v>1</v>
      </c>
      <c r="E1544">
        <v>29</v>
      </c>
      <c r="F1544" t="s">
        <v>8</v>
      </c>
    </row>
    <row r="1545" spans="1:6" x14ac:dyDescent="0.25">
      <c r="A1545" t="s">
        <v>19</v>
      </c>
      <c r="B1545" t="s">
        <v>7</v>
      </c>
      <c r="C1545" s="2">
        <v>42772.49640042847</v>
      </c>
      <c r="D1545" s="1">
        <v>1</v>
      </c>
      <c r="E1545">
        <v>19</v>
      </c>
      <c r="F1545" t="s">
        <v>8</v>
      </c>
    </row>
    <row r="1546" spans="1:6" x14ac:dyDescent="0.25">
      <c r="A1546" t="s">
        <v>19</v>
      </c>
      <c r="B1546" t="s">
        <v>13</v>
      </c>
      <c r="C1546" s="2">
        <v>42772.500023125205</v>
      </c>
      <c r="D1546" s="1">
        <v>1</v>
      </c>
      <c r="E1546">
        <v>1</v>
      </c>
      <c r="F1546" t="s">
        <v>8</v>
      </c>
    </row>
    <row r="1547" spans="1:6" x14ac:dyDescent="0.25">
      <c r="A1547" t="s">
        <v>19</v>
      </c>
      <c r="B1547" t="s">
        <v>12</v>
      </c>
      <c r="C1547" s="2">
        <v>42772.500520798843</v>
      </c>
      <c r="D1547" s="1">
        <v>1</v>
      </c>
      <c r="E1547">
        <v>33</v>
      </c>
      <c r="F1547" t="s">
        <v>8</v>
      </c>
    </row>
    <row r="1548" spans="1:6" x14ac:dyDescent="0.25">
      <c r="A1548" t="s">
        <v>19</v>
      </c>
      <c r="B1548" t="s">
        <v>7</v>
      </c>
      <c r="C1548" s="2">
        <v>42772.500219907612</v>
      </c>
      <c r="D1548" s="1">
        <v>1</v>
      </c>
      <c r="E1548">
        <v>5</v>
      </c>
      <c r="F1548" t="s">
        <v>8</v>
      </c>
    </row>
    <row r="1549" spans="1:6" x14ac:dyDescent="0.25">
      <c r="A1549" t="s">
        <v>19</v>
      </c>
      <c r="B1549" t="s">
        <v>11</v>
      </c>
      <c r="C1549" s="2">
        <v>42772.510601840448</v>
      </c>
      <c r="D1549" s="1">
        <v>1</v>
      </c>
      <c r="E1549">
        <v>28</v>
      </c>
      <c r="F1549" t="s">
        <v>8</v>
      </c>
    </row>
    <row r="1550" spans="1:6" x14ac:dyDescent="0.25">
      <c r="A1550" t="s">
        <v>19</v>
      </c>
      <c r="B1550" t="s">
        <v>12</v>
      </c>
      <c r="C1550" s="2">
        <v>42772.512465243228</v>
      </c>
      <c r="D1550" s="1">
        <v>1</v>
      </c>
      <c r="E1550">
        <v>14</v>
      </c>
      <c r="F1550" t="s">
        <v>8</v>
      </c>
    </row>
    <row r="1551" spans="1:6" x14ac:dyDescent="0.25">
      <c r="A1551" t="s">
        <v>19</v>
      </c>
      <c r="B1551" t="s">
        <v>12</v>
      </c>
      <c r="C1551" s="2">
        <v>42772.51679398166</v>
      </c>
      <c r="D1551" s="1">
        <v>1</v>
      </c>
      <c r="E1551">
        <v>103</v>
      </c>
      <c r="F1551" t="s">
        <v>8</v>
      </c>
    </row>
    <row r="1552" spans="1:6" x14ac:dyDescent="0.25">
      <c r="A1552" t="s">
        <v>19</v>
      </c>
      <c r="B1552" t="s">
        <v>11</v>
      </c>
      <c r="C1552" s="2">
        <v>42772.519074039534</v>
      </c>
      <c r="D1552" s="1">
        <v>1</v>
      </c>
      <c r="E1552">
        <v>15</v>
      </c>
      <c r="F1552" t="s">
        <v>8</v>
      </c>
    </row>
    <row r="1553" spans="1:6" x14ac:dyDescent="0.25">
      <c r="A1553" t="s">
        <v>19</v>
      </c>
      <c r="B1553" t="s">
        <v>11</v>
      </c>
      <c r="C1553" s="2">
        <v>42772.520416666754</v>
      </c>
      <c r="D1553" s="1">
        <v>1</v>
      </c>
      <c r="E1553">
        <v>9</v>
      </c>
      <c r="F1553" t="s">
        <v>8</v>
      </c>
    </row>
    <row r="1554" spans="1:6" x14ac:dyDescent="0.25">
      <c r="A1554" t="s">
        <v>19</v>
      </c>
      <c r="B1554" t="s">
        <v>13</v>
      </c>
      <c r="C1554" s="2">
        <v>42772.522187488619</v>
      </c>
      <c r="D1554" s="1">
        <v>1</v>
      </c>
      <c r="E1554">
        <v>1</v>
      </c>
      <c r="F1554" t="s">
        <v>8</v>
      </c>
    </row>
    <row r="1555" spans="1:6" x14ac:dyDescent="0.25">
      <c r="A1555" t="s">
        <v>19</v>
      </c>
      <c r="B1555" t="s">
        <v>13</v>
      </c>
      <c r="C1555" s="2">
        <v>42772.524282407481</v>
      </c>
      <c r="D1555" s="1">
        <v>1</v>
      </c>
      <c r="E1555">
        <v>1</v>
      </c>
      <c r="F1555" t="s">
        <v>8</v>
      </c>
    </row>
    <row r="1556" spans="1:6" x14ac:dyDescent="0.25">
      <c r="A1556" t="s">
        <v>19</v>
      </c>
      <c r="B1556" t="s">
        <v>13</v>
      </c>
      <c r="C1556" s="2">
        <v>42772.525775440037</v>
      </c>
      <c r="D1556" s="1">
        <v>1</v>
      </c>
      <c r="E1556">
        <v>1</v>
      </c>
      <c r="F1556" t="s">
        <v>8</v>
      </c>
    </row>
    <row r="1557" spans="1:6" x14ac:dyDescent="0.25">
      <c r="A1557" t="s">
        <v>19</v>
      </c>
      <c r="B1557" t="s">
        <v>11</v>
      </c>
      <c r="C1557" s="2">
        <v>42772.527546296362</v>
      </c>
      <c r="D1557" s="1">
        <v>1</v>
      </c>
      <c r="E1557">
        <v>14</v>
      </c>
      <c r="F1557" t="s">
        <v>8</v>
      </c>
    </row>
    <row r="1558" spans="1:6" x14ac:dyDescent="0.25">
      <c r="A1558" t="s">
        <v>19</v>
      </c>
      <c r="B1558" t="s">
        <v>10</v>
      </c>
      <c r="C1558" s="2">
        <v>42772.530127314851</v>
      </c>
      <c r="D1558" s="1">
        <v>1</v>
      </c>
      <c r="E1558">
        <v>1</v>
      </c>
      <c r="F1558" t="s">
        <v>8</v>
      </c>
    </row>
    <row r="1559" spans="1:6" x14ac:dyDescent="0.25">
      <c r="A1559" t="s">
        <v>19</v>
      </c>
      <c r="B1559" t="s">
        <v>11</v>
      </c>
      <c r="C1559" s="2">
        <v>42772.53275462985</v>
      </c>
      <c r="D1559" s="1">
        <v>1</v>
      </c>
      <c r="E1559">
        <v>4</v>
      </c>
      <c r="F1559" t="s">
        <v>8</v>
      </c>
    </row>
    <row r="1560" spans="1:6" x14ac:dyDescent="0.25">
      <c r="A1560" t="s">
        <v>19</v>
      </c>
      <c r="B1560" t="s">
        <v>13</v>
      </c>
      <c r="C1560" s="2">
        <v>42772.534409722313</v>
      </c>
      <c r="D1560" s="1">
        <v>1</v>
      </c>
      <c r="E1560">
        <v>1</v>
      </c>
      <c r="F1560" t="s">
        <v>8</v>
      </c>
    </row>
    <row r="1561" spans="1:6" x14ac:dyDescent="0.25">
      <c r="A1561" t="s">
        <v>19</v>
      </c>
      <c r="B1561" t="s">
        <v>13</v>
      </c>
      <c r="C1561" s="2">
        <v>42772.535659710877</v>
      </c>
      <c r="D1561" s="1">
        <v>1</v>
      </c>
      <c r="E1561">
        <v>1</v>
      </c>
      <c r="F1561" t="s">
        <v>8</v>
      </c>
    </row>
    <row r="1562" spans="1:6" x14ac:dyDescent="0.25">
      <c r="A1562" t="s">
        <v>19</v>
      </c>
      <c r="B1562" t="s">
        <v>7</v>
      </c>
      <c r="C1562" s="2">
        <v>42772.537418981548</v>
      </c>
      <c r="D1562" s="1">
        <v>1</v>
      </c>
      <c r="E1562">
        <v>3</v>
      </c>
      <c r="F1562" t="s">
        <v>8</v>
      </c>
    </row>
    <row r="1563" spans="1:6" x14ac:dyDescent="0.25">
      <c r="A1563" t="s">
        <v>19</v>
      </c>
      <c r="B1563" t="s">
        <v>12</v>
      </c>
      <c r="C1563" s="2">
        <v>42772.544479132164</v>
      </c>
      <c r="D1563" s="1">
        <v>1</v>
      </c>
      <c r="E1563">
        <v>129</v>
      </c>
      <c r="F1563" t="s">
        <v>8</v>
      </c>
    </row>
    <row r="1564" spans="1:6" x14ac:dyDescent="0.25">
      <c r="A1564" t="s">
        <v>19</v>
      </c>
      <c r="B1564" t="s">
        <v>12</v>
      </c>
      <c r="C1564" s="2">
        <v>42772.549016203731</v>
      </c>
      <c r="D1564" s="1">
        <v>1</v>
      </c>
      <c r="E1564">
        <v>4</v>
      </c>
      <c r="F1564" t="s">
        <v>8</v>
      </c>
    </row>
    <row r="1565" spans="1:6" x14ac:dyDescent="0.25">
      <c r="A1565" t="s">
        <v>19</v>
      </c>
      <c r="B1565" t="s">
        <v>7</v>
      </c>
      <c r="C1565" s="2">
        <v>42772.509062500205</v>
      </c>
      <c r="D1565" s="1">
        <v>1</v>
      </c>
      <c r="E1565">
        <v>30</v>
      </c>
      <c r="F1565" t="s">
        <v>8</v>
      </c>
    </row>
    <row r="1566" spans="1:6" x14ac:dyDescent="0.25">
      <c r="A1566" t="s">
        <v>19</v>
      </c>
      <c r="B1566" t="s">
        <v>12</v>
      </c>
      <c r="C1566" s="2">
        <v>42772.555821736343</v>
      </c>
      <c r="D1566" s="1">
        <v>1</v>
      </c>
      <c r="E1566">
        <v>21</v>
      </c>
      <c r="F1566" t="s">
        <v>8</v>
      </c>
    </row>
    <row r="1567" spans="1:6" x14ac:dyDescent="0.25">
      <c r="A1567" t="s">
        <v>19</v>
      </c>
      <c r="B1567" t="s">
        <v>7</v>
      </c>
      <c r="C1567" s="2">
        <v>42772.559699062724</v>
      </c>
      <c r="D1567" s="1">
        <v>1</v>
      </c>
      <c r="E1567">
        <v>1</v>
      </c>
      <c r="F1567" t="s">
        <v>8</v>
      </c>
    </row>
    <row r="1568" spans="1:6" x14ac:dyDescent="0.25">
      <c r="A1568" t="s">
        <v>19</v>
      </c>
      <c r="B1568" t="s">
        <v>12</v>
      </c>
      <c r="C1568" s="2">
        <v>42772.55540508125</v>
      </c>
      <c r="D1568" s="1">
        <v>1</v>
      </c>
      <c r="E1568">
        <v>44</v>
      </c>
      <c r="F1568" t="s">
        <v>8</v>
      </c>
    </row>
    <row r="1569" spans="1:6" x14ac:dyDescent="0.25">
      <c r="A1569" t="s">
        <v>19</v>
      </c>
      <c r="B1569" t="s">
        <v>12</v>
      </c>
      <c r="C1569" s="2">
        <v>42772.566631909925</v>
      </c>
      <c r="D1569" s="1">
        <v>1</v>
      </c>
      <c r="E1569">
        <v>156</v>
      </c>
      <c r="F1569" t="s">
        <v>8</v>
      </c>
    </row>
    <row r="1570" spans="1:6" x14ac:dyDescent="0.25">
      <c r="A1570" t="s">
        <v>19</v>
      </c>
      <c r="B1570" t="s">
        <v>12</v>
      </c>
      <c r="C1570" s="2">
        <v>42772.57025460666</v>
      </c>
      <c r="D1570" s="1">
        <v>1</v>
      </c>
      <c r="E1570">
        <v>46</v>
      </c>
      <c r="F1570" t="s">
        <v>8</v>
      </c>
    </row>
    <row r="1571" spans="1:6" x14ac:dyDescent="0.25">
      <c r="A1571" t="s">
        <v>19</v>
      </c>
      <c r="B1571" t="s">
        <v>12</v>
      </c>
      <c r="C1571" s="2">
        <v>42772.573657407425</v>
      </c>
      <c r="D1571" s="1">
        <v>1</v>
      </c>
      <c r="E1571">
        <v>19</v>
      </c>
      <c r="F1571" t="s">
        <v>8</v>
      </c>
    </row>
    <row r="1572" spans="1:6" x14ac:dyDescent="0.25">
      <c r="A1572" t="s">
        <v>19</v>
      </c>
      <c r="B1572" t="s">
        <v>12</v>
      </c>
      <c r="C1572" s="2">
        <v>42772.578587951604</v>
      </c>
      <c r="D1572" s="1">
        <v>1</v>
      </c>
      <c r="E1572">
        <v>11</v>
      </c>
      <c r="F1572" t="s">
        <v>8</v>
      </c>
    </row>
    <row r="1573" spans="1:6" x14ac:dyDescent="0.25">
      <c r="A1573" t="s">
        <v>19</v>
      </c>
      <c r="B1573" t="s">
        <v>12</v>
      </c>
      <c r="C1573" s="2">
        <v>42772.579398148227</v>
      </c>
      <c r="D1573" s="1">
        <v>1</v>
      </c>
      <c r="E1573">
        <v>34</v>
      </c>
      <c r="F1573" t="s">
        <v>8</v>
      </c>
    </row>
    <row r="1574" spans="1:6" x14ac:dyDescent="0.25">
      <c r="A1574" t="s">
        <v>19</v>
      </c>
      <c r="B1574" t="s">
        <v>12</v>
      </c>
      <c r="C1574" s="2">
        <v>42772.583414352033</v>
      </c>
      <c r="D1574" s="1">
        <v>1</v>
      </c>
      <c r="E1574">
        <v>19</v>
      </c>
      <c r="F1574" t="s">
        <v>8</v>
      </c>
    </row>
    <row r="1575" spans="1:6" x14ac:dyDescent="0.25">
      <c r="A1575" t="s">
        <v>19</v>
      </c>
      <c r="B1575" t="s">
        <v>12</v>
      </c>
      <c r="C1575" s="2">
        <v>42772.586018518545</v>
      </c>
      <c r="D1575" s="1">
        <v>1</v>
      </c>
      <c r="E1575">
        <v>66</v>
      </c>
      <c r="F1575" t="s">
        <v>8</v>
      </c>
    </row>
    <row r="1576" spans="1:6" x14ac:dyDescent="0.25">
      <c r="A1576" t="s">
        <v>19</v>
      </c>
      <c r="B1576" t="s">
        <v>12</v>
      </c>
      <c r="C1576" s="2">
        <v>42772.588194421493</v>
      </c>
      <c r="D1576" s="1">
        <v>1</v>
      </c>
      <c r="E1576">
        <v>24</v>
      </c>
      <c r="F1576" t="s">
        <v>8</v>
      </c>
    </row>
    <row r="1577" spans="1:6" x14ac:dyDescent="0.25">
      <c r="A1577" t="s">
        <v>19</v>
      </c>
      <c r="B1577" t="s">
        <v>7</v>
      </c>
      <c r="C1577" s="2">
        <v>42772.540659722406</v>
      </c>
      <c r="D1577" s="1">
        <v>1</v>
      </c>
      <c r="E1577">
        <v>52</v>
      </c>
      <c r="F1577" t="s">
        <v>8</v>
      </c>
    </row>
    <row r="1578" spans="1:6" x14ac:dyDescent="0.25">
      <c r="A1578" t="s">
        <v>19</v>
      </c>
      <c r="B1578" t="s">
        <v>7</v>
      </c>
      <c r="C1578" s="2">
        <v>42772.592488402966</v>
      </c>
      <c r="D1578" s="1">
        <v>1</v>
      </c>
      <c r="E1578">
        <v>1</v>
      </c>
      <c r="F1578" t="s">
        <v>8</v>
      </c>
    </row>
    <row r="1579" spans="1:6" x14ac:dyDescent="0.25">
      <c r="A1579" t="s">
        <v>19</v>
      </c>
      <c r="B1579" t="s">
        <v>12</v>
      </c>
      <c r="C1579" s="2">
        <v>42772.598321736325</v>
      </c>
      <c r="D1579" s="1">
        <v>1</v>
      </c>
      <c r="E1579">
        <v>137</v>
      </c>
      <c r="F1579" t="s">
        <v>8</v>
      </c>
    </row>
    <row r="1580" spans="1:6" x14ac:dyDescent="0.25">
      <c r="A1580" t="s">
        <v>19</v>
      </c>
      <c r="B1580" t="s">
        <v>12</v>
      </c>
      <c r="C1580" s="2">
        <v>42772.604907407425</v>
      </c>
      <c r="D1580" s="1">
        <v>1</v>
      </c>
      <c r="E1580">
        <v>7</v>
      </c>
      <c r="F1580" t="s">
        <v>8</v>
      </c>
    </row>
    <row r="1581" spans="1:6" x14ac:dyDescent="0.25">
      <c r="A1581" t="s">
        <v>19</v>
      </c>
      <c r="B1581" t="s">
        <v>7</v>
      </c>
      <c r="C1581" s="2">
        <v>42772.605266169179</v>
      </c>
      <c r="D1581" s="1">
        <v>1</v>
      </c>
      <c r="E1581">
        <v>1</v>
      </c>
      <c r="F1581" t="s">
        <v>8</v>
      </c>
    </row>
    <row r="1582" spans="1:6" x14ac:dyDescent="0.25">
      <c r="A1582" t="s">
        <v>19</v>
      </c>
      <c r="B1582" t="s">
        <v>12</v>
      </c>
      <c r="C1582" s="2">
        <v>42772.606527777854</v>
      </c>
      <c r="D1582" s="1">
        <v>1</v>
      </c>
      <c r="E1582">
        <v>9</v>
      </c>
      <c r="F1582" t="s">
        <v>8</v>
      </c>
    </row>
    <row r="1583" spans="1:6" x14ac:dyDescent="0.25">
      <c r="A1583" t="s">
        <v>19</v>
      </c>
      <c r="B1583" t="s">
        <v>12</v>
      </c>
      <c r="C1583" s="2">
        <v>42772.613796284888</v>
      </c>
      <c r="D1583" s="1">
        <v>1</v>
      </c>
      <c r="E1583">
        <v>41</v>
      </c>
      <c r="F1583" t="s">
        <v>8</v>
      </c>
    </row>
    <row r="1584" spans="1:6" x14ac:dyDescent="0.25">
      <c r="A1584" t="s">
        <v>19</v>
      </c>
      <c r="B1584" t="s">
        <v>12</v>
      </c>
      <c r="C1584" s="2">
        <v>42772.618067106698</v>
      </c>
      <c r="D1584" s="1">
        <v>1</v>
      </c>
      <c r="E1584">
        <v>44</v>
      </c>
      <c r="F1584" t="s">
        <v>8</v>
      </c>
    </row>
    <row r="1585" spans="1:6" x14ac:dyDescent="0.25">
      <c r="A1585" t="s">
        <v>19</v>
      </c>
      <c r="B1585" t="s">
        <v>11</v>
      </c>
      <c r="C1585" s="2">
        <v>42772.620937500149</v>
      </c>
      <c r="D1585" s="1">
        <v>1</v>
      </c>
      <c r="E1585">
        <v>42</v>
      </c>
      <c r="F1585" t="s">
        <v>8</v>
      </c>
    </row>
    <row r="1586" spans="1:6" x14ac:dyDescent="0.25">
      <c r="A1586" t="s">
        <v>19</v>
      </c>
      <c r="B1586" t="s">
        <v>12</v>
      </c>
      <c r="C1586" s="2">
        <v>42772.628460625187</v>
      </c>
      <c r="D1586" s="1">
        <v>1</v>
      </c>
      <c r="E1586">
        <v>64</v>
      </c>
      <c r="F1586" t="s">
        <v>8</v>
      </c>
    </row>
    <row r="1587" spans="1:6" x14ac:dyDescent="0.25">
      <c r="A1587" t="s">
        <v>19</v>
      </c>
      <c r="B1587" t="s">
        <v>12</v>
      </c>
      <c r="C1587" s="2">
        <v>42772.634444409516</v>
      </c>
      <c r="D1587" s="1">
        <v>1</v>
      </c>
      <c r="E1587">
        <v>5</v>
      </c>
      <c r="F1587" t="s">
        <v>8</v>
      </c>
    </row>
    <row r="1588" spans="1:6" x14ac:dyDescent="0.25">
      <c r="A1588" t="s">
        <v>19</v>
      </c>
      <c r="B1588" t="s">
        <v>12</v>
      </c>
      <c r="C1588" s="2">
        <v>42772.637534687296</v>
      </c>
      <c r="D1588" s="1">
        <v>1</v>
      </c>
      <c r="E1588">
        <v>5</v>
      </c>
      <c r="F1588" t="s">
        <v>8</v>
      </c>
    </row>
    <row r="1589" spans="1:6" x14ac:dyDescent="0.25">
      <c r="A1589" t="s">
        <v>19</v>
      </c>
      <c r="B1589" t="s">
        <v>12</v>
      </c>
      <c r="C1589" s="2">
        <v>42772.640405081213</v>
      </c>
      <c r="D1589" s="1">
        <v>1</v>
      </c>
      <c r="E1589">
        <v>107</v>
      </c>
      <c r="F1589" t="s">
        <v>8</v>
      </c>
    </row>
    <row r="1590" spans="1:6" x14ac:dyDescent="0.25">
      <c r="A1590" t="s">
        <v>19</v>
      </c>
      <c r="B1590" t="s">
        <v>12</v>
      </c>
      <c r="C1590" s="2">
        <v>42772.643205983564</v>
      </c>
      <c r="D1590" s="1">
        <v>1</v>
      </c>
      <c r="E1590">
        <v>11</v>
      </c>
      <c r="F1590" t="s">
        <v>8</v>
      </c>
    </row>
    <row r="1591" spans="1:6" x14ac:dyDescent="0.25">
      <c r="A1591" t="s">
        <v>19</v>
      </c>
      <c r="B1591" t="s">
        <v>9</v>
      </c>
      <c r="C1591" s="2">
        <v>42772.645393518731</v>
      </c>
      <c r="D1591" s="1">
        <v>1</v>
      </c>
      <c r="E1591">
        <v>3</v>
      </c>
      <c r="F1591" t="s">
        <v>8</v>
      </c>
    </row>
    <row r="1592" spans="1:6" x14ac:dyDescent="0.25">
      <c r="A1592" t="s">
        <v>19</v>
      </c>
      <c r="B1592" t="s">
        <v>13</v>
      </c>
      <c r="C1592" s="2">
        <v>42772.653425891418</v>
      </c>
      <c r="D1592" s="1">
        <v>1</v>
      </c>
      <c r="E1592">
        <v>1</v>
      </c>
      <c r="F1592" t="s">
        <v>8</v>
      </c>
    </row>
    <row r="1593" spans="1:6" x14ac:dyDescent="0.25">
      <c r="A1593" t="s">
        <v>19</v>
      </c>
      <c r="B1593" t="s">
        <v>13</v>
      </c>
      <c r="C1593" s="2">
        <v>42772.654710613657</v>
      </c>
      <c r="D1593" s="1">
        <v>1</v>
      </c>
      <c r="E1593">
        <v>1</v>
      </c>
      <c r="F1593" t="s">
        <v>8</v>
      </c>
    </row>
    <row r="1594" spans="1:6" x14ac:dyDescent="0.25">
      <c r="A1594" t="s">
        <v>19</v>
      </c>
      <c r="B1594" t="s">
        <v>13</v>
      </c>
      <c r="C1594" s="2">
        <v>42772.65550924791</v>
      </c>
      <c r="D1594" s="1">
        <v>1</v>
      </c>
      <c r="E1594">
        <v>1</v>
      </c>
      <c r="F1594" t="s">
        <v>8</v>
      </c>
    </row>
    <row r="1595" spans="1:6" x14ac:dyDescent="0.25">
      <c r="A1595" t="s">
        <v>19</v>
      </c>
      <c r="B1595" t="s">
        <v>7</v>
      </c>
      <c r="C1595" s="2">
        <v>42772.65741898166</v>
      </c>
      <c r="D1595" s="1">
        <v>1</v>
      </c>
      <c r="E1595">
        <v>1</v>
      </c>
      <c r="F1595" t="s">
        <v>8</v>
      </c>
    </row>
    <row r="1596" spans="1:6" x14ac:dyDescent="0.25">
      <c r="A1596" t="s">
        <v>19</v>
      </c>
      <c r="B1596" t="s">
        <v>7</v>
      </c>
      <c r="C1596" s="2">
        <v>42772.660439814907</v>
      </c>
      <c r="D1596" s="1">
        <v>1</v>
      </c>
      <c r="E1596">
        <v>4</v>
      </c>
      <c r="F1596" t="s">
        <v>8</v>
      </c>
    </row>
    <row r="1597" spans="1:6" x14ac:dyDescent="0.25">
      <c r="A1597" t="s">
        <v>19</v>
      </c>
      <c r="B1597" t="s">
        <v>7</v>
      </c>
      <c r="C1597" s="2">
        <v>42772.663425926119</v>
      </c>
      <c r="D1597" s="1">
        <v>1</v>
      </c>
      <c r="E1597">
        <v>1</v>
      </c>
      <c r="F1597" t="s">
        <v>8</v>
      </c>
    </row>
    <row r="1598" spans="1:6" x14ac:dyDescent="0.25">
      <c r="A1598" t="s">
        <v>19</v>
      </c>
      <c r="B1598" t="s">
        <v>13</v>
      </c>
      <c r="C1598" s="2">
        <v>42772.664513865951</v>
      </c>
      <c r="D1598" s="1">
        <v>1</v>
      </c>
      <c r="E1598">
        <v>1</v>
      </c>
      <c r="F1598" t="s">
        <v>8</v>
      </c>
    </row>
    <row r="1599" spans="1:6" x14ac:dyDescent="0.25">
      <c r="A1599" t="s">
        <v>19</v>
      </c>
      <c r="B1599" t="s">
        <v>7</v>
      </c>
      <c r="C1599" s="2">
        <v>42772.668391192332</v>
      </c>
      <c r="D1599" s="1">
        <v>1</v>
      </c>
      <c r="E1599">
        <v>1</v>
      </c>
      <c r="F1599" t="s">
        <v>8</v>
      </c>
    </row>
    <row r="1600" spans="1:6" x14ac:dyDescent="0.25">
      <c r="A1600" t="s">
        <v>19</v>
      </c>
      <c r="B1600" t="s">
        <v>13</v>
      </c>
      <c r="C1600" s="2">
        <v>42772.669884259347</v>
      </c>
      <c r="D1600" s="1">
        <v>1</v>
      </c>
      <c r="E1600">
        <v>1</v>
      </c>
      <c r="F1600" t="s">
        <v>8</v>
      </c>
    </row>
    <row r="1601" spans="1:6" x14ac:dyDescent="0.25">
      <c r="A1601" t="s">
        <v>19</v>
      </c>
      <c r="B1601" t="s">
        <v>13</v>
      </c>
      <c r="C1601" s="2">
        <v>42772.672442129813</v>
      </c>
      <c r="D1601" s="1">
        <v>1</v>
      </c>
      <c r="E1601">
        <v>1</v>
      </c>
      <c r="F1601" t="s">
        <v>8</v>
      </c>
    </row>
    <row r="1602" spans="1:6" x14ac:dyDescent="0.25">
      <c r="A1602" t="s">
        <v>19</v>
      </c>
      <c r="B1602" t="s">
        <v>7</v>
      </c>
      <c r="C1602" s="2">
        <v>42772.676898148376</v>
      </c>
      <c r="D1602" s="1">
        <v>1</v>
      </c>
      <c r="E1602">
        <v>2</v>
      </c>
      <c r="F1602" t="s">
        <v>8</v>
      </c>
    </row>
    <row r="1603" spans="1:6" x14ac:dyDescent="0.25">
      <c r="A1603" t="s">
        <v>19</v>
      </c>
      <c r="B1603" t="s">
        <v>12</v>
      </c>
      <c r="C1603" s="2">
        <v>42772.678923576605</v>
      </c>
      <c r="D1603" s="1">
        <v>1</v>
      </c>
      <c r="E1603">
        <v>4</v>
      </c>
      <c r="F1603" t="s">
        <v>8</v>
      </c>
    </row>
    <row r="1604" spans="1:6" x14ac:dyDescent="0.25">
      <c r="A1604" t="s">
        <v>19</v>
      </c>
      <c r="B1604" t="s">
        <v>7</v>
      </c>
      <c r="C1604" s="2">
        <v>42772.682754629757</v>
      </c>
      <c r="D1604" s="1">
        <v>1</v>
      </c>
      <c r="E1604">
        <v>28</v>
      </c>
      <c r="F1604" t="s">
        <v>8</v>
      </c>
    </row>
    <row r="1605" spans="1:6" x14ac:dyDescent="0.25">
      <c r="A1605" t="s">
        <v>19</v>
      </c>
      <c r="B1605" t="s">
        <v>7</v>
      </c>
      <c r="C1605" s="2">
        <v>42772.687754629645</v>
      </c>
      <c r="D1605" s="1">
        <v>1</v>
      </c>
      <c r="E1605">
        <v>2</v>
      </c>
      <c r="F1605" t="s">
        <v>8</v>
      </c>
    </row>
    <row r="1606" spans="1:6" x14ac:dyDescent="0.25">
      <c r="A1606" t="s">
        <v>19</v>
      </c>
      <c r="B1606" t="s">
        <v>7</v>
      </c>
      <c r="C1606" s="2">
        <v>42772.697534722276</v>
      </c>
      <c r="D1606" s="1">
        <v>1</v>
      </c>
      <c r="E1606">
        <v>1</v>
      </c>
      <c r="F1606" t="s">
        <v>8</v>
      </c>
    </row>
    <row r="1607" spans="1:6" x14ac:dyDescent="0.25">
      <c r="A1607" t="s">
        <v>19</v>
      </c>
      <c r="B1607" t="s">
        <v>7</v>
      </c>
      <c r="C1607" s="2">
        <v>42772.698749965057</v>
      </c>
      <c r="D1607" s="1">
        <v>1</v>
      </c>
      <c r="E1607">
        <v>1</v>
      </c>
      <c r="F1607" t="s">
        <v>8</v>
      </c>
    </row>
    <row r="1608" spans="1:6" x14ac:dyDescent="0.25">
      <c r="A1608" t="s">
        <v>19</v>
      </c>
      <c r="B1608" t="s">
        <v>13</v>
      </c>
      <c r="C1608" s="2">
        <v>42772.699513888918</v>
      </c>
      <c r="D1608" s="1">
        <v>1</v>
      </c>
      <c r="E1608">
        <v>1</v>
      </c>
      <c r="F1608" t="s">
        <v>8</v>
      </c>
    </row>
    <row r="1609" spans="1:6" x14ac:dyDescent="0.25">
      <c r="A1609" t="s">
        <v>19</v>
      </c>
      <c r="B1609" t="s">
        <v>7</v>
      </c>
      <c r="C1609" s="2">
        <v>42772.71104164375</v>
      </c>
      <c r="D1609" s="1">
        <v>1</v>
      </c>
      <c r="E1609">
        <v>4</v>
      </c>
      <c r="F1609" t="s">
        <v>8</v>
      </c>
    </row>
    <row r="1610" spans="1:6" x14ac:dyDescent="0.25">
      <c r="A1610" t="s">
        <v>19</v>
      </c>
      <c r="B1610" t="s">
        <v>7</v>
      </c>
      <c r="C1610" s="2">
        <v>42772.728819421493</v>
      </c>
      <c r="D1610" s="1">
        <v>1</v>
      </c>
      <c r="E1610">
        <v>1</v>
      </c>
      <c r="F1610" t="s">
        <v>8</v>
      </c>
    </row>
    <row r="1611" spans="1:6" x14ac:dyDescent="0.25">
      <c r="A1611" t="s">
        <v>19</v>
      </c>
      <c r="B1611" t="s">
        <v>11</v>
      </c>
      <c r="C1611" s="2">
        <v>42772.730081018526</v>
      </c>
      <c r="D1611" s="1">
        <v>1</v>
      </c>
      <c r="E1611">
        <v>12</v>
      </c>
      <c r="F1611" t="s">
        <v>8</v>
      </c>
    </row>
    <row r="1612" spans="1:6" x14ac:dyDescent="0.25">
      <c r="A1612" t="s">
        <v>19</v>
      </c>
      <c r="B1612" t="s">
        <v>7</v>
      </c>
      <c r="C1612" s="2">
        <v>42772.731377280317</v>
      </c>
      <c r="D1612" s="1">
        <v>1</v>
      </c>
      <c r="E1612">
        <v>1</v>
      </c>
      <c r="F1612" t="s">
        <v>8</v>
      </c>
    </row>
    <row r="1613" spans="1:6" x14ac:dyDescent="0.25">
      <c r="A1613" t="s">
        <v>19</v>
      </c>
      <c r="B1613" t="s">
        <v>7</v>
      </c>
      <c r="C1613" s="2">
        <v>42772.760300925933</v>
      </c>
      <c r="D1613" s="1">
        <v>1</v>
      </c>
      <c r="E1613">
        <v>2</v>
      </c>
      <c r="F1613" t="s">
        <v>8</v>
      </c>
    </row>
    <row r="1614" spans="1:6" x14ac:dyDescent="0.25">
      <c r="A1614" t="s">
        <v>19</v>
      </c>
      <c r="B1614" t="s">
        <v>12</v>
      </c>
      <c r="C1614" s="2">
        <v>42773.323518495541</v>
      </c>
      <c r="D1614" s="1">
        <v>1</v>
      </c>
      <c r="E1614">
        <v>20</v>
      </c>
      <c r="F1614" t="s">
        <v>8</v>
      </c>
    </row>
    <row r="1615" spans="1:6" x14ac:dyDescent="0.25">
      <c r="A1615" t="s">
        <v>19</v>
      </c>
      <c r="B1615" t="s">
        <v>12</v>
      </c>
      <c r="C1615" s="2">
        <v>42773.330520833377</v>
      </c>
      <c r="D1615" s="1">
        <v>1</v>
      </c>
      <c r="E1615">
        <v>2</v>
      </c>
      <c r="F1615" t="s">
        <v>8</v>
      </c>
    </row>
    <row r="1616" spans="1:6" x14ac:dyDescent="0.25">
      <c r="A1616" t="s">
        <v>19</v>
      </c>
      <c r="B1616" t="s">
        <v>9</v>
      </c>
      <c r="C1616" s="2">
        <v>42773.347291643731</v>
      </c>
      <c r="D1616" s="1">
        <v>1</v>
      </c>
      <c r="E1616">
        <v>2</v>
      </c>
      <c r="F1616" t="s">
        <v>8</v>
      </c>
    </row>
    <row r="1617" spans="1:6" x14ac:dyDescent="0.25">
      <c r="A1617" t="s">
        <v>19</v>
      </c>
      <c r="B1617" t="s">
        <v>7</v>
      </c>
      <c r="C1617" s="2">
        <v>42773.35857638903</v>
      </c>
      <c r="D1617" s="1">
        <v>1</v>
      </c>
      <c r="E1617">
        <v>7</v>
      </c>
      <c r="F1617" t="s">
        <v>8</v>
      </c>
    </row>
    <row r="1618" spans="1:6" x14ac:dyDescent="0.25">
      <c r="A1618" t="s">
        <v>19</v>
      </c>
      <c r="B1618" t="s">
        <v>12</v>
      </c>
      <c r="C1618" s="2">
        <v>42773.363472222351</v>
      </c>
      <c r="D1618" s="1">
        <v>1</v>
      </c>
      <c r="E1618">
        <v>35</v>
      </c>
      <c r="F1618" t="s">
        <v>8</v>
      </c>
    </row>
    <row r="1619" spans="1:6" x14ac:dyDescent="0.25">
      <c r="A1619" t="s">
        <v>19</v>
      </c>
      <c r="B1619" t="s">
        <v>12</v>
      </c>
      <c r="C1619" s="2">
        <v>42773.362939815037</v>
      </c>
      <c r="D1619" s="1">
        <v>1</v>
      </c>
      <c r="E1619">
        <v>29</v>
      </c>
      <c r="F1619" t="s">
        <v>8</v>
      </c>
    </row>
    <row r="1620" spans="1:6" x14ac:dyDescent="0.25">
      <c r="A1620" t="s">
        <v>19</v>
      </c>
      <c r="B1620" t="s">
        <v>12</v>
      </c>
      <c r="C1620" s="2">
        <v>42773.369513854384</v>
      </c>
      <c r="D1620" s="1">
        <v>1</v>
      </c>
      <c r="E1620">
        <v>21</v>
      </c>
      <c r="F1620" t="s">
        <v>8</v>
      </c>
    </row>
    <row r="1621" spans="1:6" x14ac:dyDescent="0.25">
      <c r="A1621" t="s">
        <v>19</v>
      </c>
      <c r="B1621" t="s">
        <v>7</v>
      </c>
      <c r="C1621" s="2">
        <v>42773.369502314832</v>
      </c>
      <c r="D1621" s="1">
        <v>1</v>
      </c>
      <c r="E1621">
        <v>1</v>
      </c>
      <c r="F1621" t="s">
        <v>8</v>
      </c>
    </row>
    <row r="1622" spans="1:6" x14ac:dyDescent="0.25">
      <c r="A1622" t="s">
        <v>19</v>
      </c>
      <c r="B1622" t="s">
        <v>12</v>
      </c>
      <c r="C1622" s="2">
        <v>42773.390694444533</v>
      </c>
      <c r="D1622" s="1">
        <v>1</v>
      </c>
      <c r="E1622">
        <v>141</v>
      </c>
      <c r="F1622" t="s">
        <v>8</v>
      </c>
    </row>
    <row r="1623" spans="1:6" x14ac:dyDescent="0.25">
      <c r="A1623" t="s">
        <v>19</v>
      </c>
      <c r="B1623" t="s">
        <v>12</v>
      </c>
      <c r="C1623" s="2">
        <v>42773.401134247892</v>
      </c>
      <c r="D1623" s="1">
        <v>1</v>
      </c>
      <c r="E1623">
        <v>24</v>
      </c>
      <c r="F1623" t="s">
        <v>8</v>
      </c>
    </row>
    <row r="1624" spans="1:6" x14ac:dyDescent="0.25">
      <c r="A1624" t="s">
        <v>19</v>
      </c>
      <c r="B1624" t="s">
        <v>11</v>
      </c>
      <c r="C1624" s="2">
        <v>42773.406331018545</v>
      </c>
      <c r="D1624" s="1">
        <v>1</v>
      </c>
      <c r="E1624">
        <v>20</v>
      </c>
      <c r="F1624" t="s">
        <v>8</v>
      </c>
    </row>
    <row r="1625" spans="1:6" x14ac:dyDescent="0.25">
      <c r="A1625" t="s">
        <v>19</v>
      </c>
      <c r="B1625" t="s">
        <v>12</v>
      </c>
      <c r="C1625" s="2">
        <v>42773.407129606698</v>
      </c>
      <c r="D1625" s="1">
        <v>1</v>
      </c>
      <c r="E1625">
        <v>54</v>
      </c>
      <c r="F1625" t="s">
        <v>8</v>
      </c>
    </row>
    <row r="1626" spans="1:6" x14ac:dyDescent="0.25">
      <c r="A1626" t="s">
        <v>19</v>
      </c>
      <c r="B1626" t="s">
        <v>12</v>
      </c>
      <c r="C1626" s="2">
        <v>42773.410833321977</v>
      </c>
      <c r="D1626" s="1">
        <v>1</v>
      </c>
      <c r="E1626">
        <v>68</v>
      </c>
      <c r="F1626" t="s">
        <v>8</v>
      </c>
    </row>
    <row r="1627" spans="1:6" x14ac:dyDescent="0.25">
      <c r="A1627" t="s">
        <v>19</v>
      </c>
      <c r="B1627" t="s">
        <v>12</v>
      </c>
      <c r="C1627" s="2">
        <v>42773.411018518731</v>
      </c>
      <c r="D1627" s="1">
        <v>1</v>
      </c>
      <c r="E1627">
        <v>46</v>
      </c>
      <c r="F1627" t="s">
        <v>8</v>
      </c>
    </row>
    <row r="1628" spans="1:6" x14ac:dyDescent="0.25">
      <c r="A1628" t="s">
        <v>19</v>
      </c>
      <c r="B1628" t="s">
        <v>12</v>
      </c>
      <c r="C1628" s="2">
        <v>42773.41217589099</v>
      </c>
      <c r="D1628" s="1">
        <v>1</v>
      </c>
      <c r="E1628">
        <v>1</v>
      </c>
      <c r="F1628" t="s">
        <v>8</v>
      </c>
    </row>
    <row r="1629" spans="1:6" x14ac:dyDescent="0.25">
      <c r="A1629" t="s">
        <v>19</v>
      </c>
      <c r="B1629" t="s">
        <v>12</v>
      </c>
      <c r="C1629" s="2">
        <v>42773.41355320625</v>
      </c>
      <c r="D1629" s="1">
        <v>1</v>
      </c>
      <c r="E1629">
        <v>9</v>
      </c>
      <c r="F1629" t="s">
        <v>8</v>
      </c>
    </row>
    <row r="1630" spans="1:6" x14ac:dyDescent="0.25">
      <c r="A1630" t="s">
        <v>19</v>
      </c>
      <c r="B1630" t="s">
        <v>11</v>
      </c>
      <c r="C1630" s="2">
        <v>42773.415810173843</v>
      </c>
      <c r="D1630" s="1">
        <v>1</v>
      </c>
      <c r="E1630">
        <v>1</v>
      </c>
      <c r="F1630" t="s">
        <v>8</v>
      </c>
    </row>
    <row r="1631" spans="1:6" x14ac:dyDescent="0.25">
      <c r="A1631" t="s">
        <v>19</v>
      </c>
      <c r="B1631" t="s">
        <v>12</v>
      </c>
      <c r="C1631" s="2">
        <v>42773.418576389086</v>
      </c>
      <c r="D1631" s="1">
        <v>1</v>
      </c>
      <c r="E1631">
        <v>10</v>
      </c>
      <c r="F1631" t="s">
        <v>8</v>
      </c>
    </row>
    <row r="1632" spans="1:6" x14ac:dyDescent="0.25">
      <c r="A1632" t="s">
        <v>19</v>
      </c>
      <c r="B1632" t="s">
        <v>12</v>
      </c>
      <c r="C1632" s="2">
        <v>42773.421585648321</v>
      </c>
      <c r="D1632" s="1">
        <v>1</v>
      </c>
      <c r="E1632">
        <v>64</v>
      </c>
      <c r="F1632" t="s">
        <v>8</v>
      </c>
    </row>
    <row r="1633" spans="1:6" x14ac:dyDescent="0.25">
      <c r="A1633" t="s">
        <v>19</v>
      </c>
      <c r="B1633" t="s">
        <v>12</v>
      </c>
      <c r="C1633" s="2">
        <v>42773.421782407444</v>
      </c>
      <c r="D1633" s="1">
        <v>1</v>
      </c>
      <c r="E1633">
        <v>4</v>
      </c>
      <c r="F1633" t="s">
        <v>8</v>
      </c>
    </row>
    <row r="1634" spans="1:6" x14ac:dyDescent="0.25">
      <c r="A1634" t="s">
        <v>19</v>
      </c>
      <c r="B1634" t="s">
        <v>7</v>
      </c>
      <c r="C1634" s="2">
        <v>42773.428043981548</v>
      </c>
      <c r="D1634" s="1">
        <v>1</v>
      </c>
      <c r="E1634">
        <v>14</v>
      </c>
      <c r="F1634" t="s">
        <v>8</v>
      </c>
    </row>
    <row r="1635" spans="1:6" x14ac:dyDescent="0.25">
      <c r="A1635" t="s">
        <v>19</v>
      </c>
      <c r="B1635" t="s">
        <v>7</v>
      </c>
      <c r="C1635" s="2">
        <v>42773.432685185224</v>
      </c>
      <c r="D1635" s="1">
        <v>1</v>
      </c>
      <c r="E1635">
        <v>7</v>
      </c>
      <c r="F1635" t="s">
        <v>8</v>
      </c>
    </row>
    <row r="1636" spans="1:6" x14ac:dyDescent="0.25">
      <c r="A1636" t="s">
        <v>19</v>
      </c>
      <c r="B1636" t="s">
        <v>12</v>
      </c>
      <c r="C1636" s="2">
        <v>42773.434120370541</v>
      </c>
      <c r="D1636" s="1">
        <v>1</v>
      </c>
      <c r="E1636">
        <v>35</v>
      </c>
      <c r="F1636" t="s">
        <v>8</v>
      </c>
    </row>
    <row r="1637" spans="1:6" x14ac:dyDescent="0.25">
      <c r="A1637" t="s">
        <v>19</v>
      </c>
      <c r="B1637" t="s">
        <v>12</v>
      </c>
      <c r="C1637" s="2">
        <v>42773.436608796474</v>
      </c>
      <c r="D1637" s="1">
        <v>1</v>
      </c>
      <c r="E1637">
        <v>191</v>
      </c>
      <c r="F1637" t="s">
        <v>8</v>
      </c>
    </row>
    <row r="1638" spans="1:6" x14ac:dyDescent="0.25">
      <c r="A1638" t="s">
        <v>19</v>
      </c>
      <c r="B1638" t="s">
        <v>13</v>
      </c>
      <c r="C1638" s="2">
        <v>42773.436863426119</v>
      </c>
      <c r="D1638" s="1">
        <v>1</v>
      </c>
      <c r="E1638">
        <v>14</v>
      </c>
      <c r="F1638" t="s">
        <v>8</v>
      </c>
    </row>
    <row r="1639" spans="1:6" x14ac:dyDescent="0.25">
      <c r="A1639" t="s">
        <v>19</v>
      </c>
      <c r="B1639" t="s">
        <v>11</v>
      </c>
      <c r="C1639" s="2">
        <v>42773.434027777985</v>
      </c>
      <c r="D1639" s="1">
        <v>1</v>
      </c>
      <c r="E1639">
        <v>63</v>
      </c>
      <c r="F1639" t="s">
        <v>8</v>
      </c>
    </row>
    <row r="1640" spans="1:6" x14ac:dyDescent="0.25">
      <c r="A1640" t="s">
        <v>19</v>
      </c>
      <c r="B1640" t="s">
        <v>9</v>
      </c>
      <c r="C1640" s="2">
        <v>42773.438020798843</v>
      </c>
      <c r="D1640" s="1">
        <v>1</v>
      </c>
      <c r="E1640">
        <v>6</v>
      </c>
      <c r="F1640" t="s">
        <v>8</v>
      </c>
    </row>
    <row r="1641" spans="1:6" x14ac:dyDescent="0.25">
      <c r="A1641" t="s">
        <v>19</v>
      </c>
      <c r="B1641" t="s">
        <v>11</v>
      </c>
      <c r="C1641" s="2">
        <v>42773.445532407612</v>
      </c>
      <c r="D1641" s="1">
        <v>1</v>
      </c>
      <c r="E1641">
        <v>32</v>
      </c>
      <c r="F1641" t="s">
        <v>8</v>
      </c>
    </row>
    <row r="1642" spans="1:6" x14ac:dyDescent="0.25">
      <c r="A1642" t="s">
        <v>19</v>
      </c>
      <c r="B1642" t="s">
        <v>7</v>
      </c>
      <c r="C1642" s="2">
        <v>42773.451388888992</v>
      </c>
      <c r="D1642" s="1">
        <v>1</v>
      </c>
      <c r="E1642">
        <v>1</v>
      </c>
      <c r="F1642" t="s">
        <v>8</v>
      </c>
    </row>
    <row r="1643" spans="1:6" x14ac:dyDescent="0.25">
      <c r="A1643" t="s">
        <v>19</v>
      </c>
      <c r="B1643" t="s">
        <v>7</v>
      </c>
      <c r="C1643" s="2">
        <v>42773.453981481493</v>
      </c>
      <c r="D1643" s="1">
        <v>1</v>
      </c>
      <c r="E1643">
        <v>1</v>
      </c>
      <c r="F1643" t="s">
        <v>8</v>
      </c>
    </row>
    <row r="1644" spans="1:6" x14ac:dyDescent="0.25">
      <c r="A1644" t="s">
        <v>19</v>
      </c>
      <c r="B1644" t="s">
        <v>7</v>
      </c>
      <c r="C1644" s="2">
        <v>42773.457858761773</v>
      </c>
      <c r="D1644" s="1">
        <v>1</v>
      </c>
      <c r="E1644">
        <v>1</v>
      </c>
      <c r="F1644" t="s">
        <v>8</v>
      </c>
    </row>
    <row r="1645" spans="1:6" x14ac:dyDescent="0.25">
      <c r="A1645" t="s">
        <v>19</v>
      </c>
      <c r="B1645" t="s">
        <v>12</v>
      </c>
      <c r="C1645" s="2">
        <v>42773.464733773377</v>
      </c>
      <c r="D1645" s="1">
        <v>1</v>
      </c>
      <c r="E1645">
        <v>19</v>
      </c>
      <c r="F1645" t="s">
        <v>8</v>
      </c>
    </row>
    <row r="1646" spans="1:6" x14ac:dyDescent="0.25">
      <c r="A1646" t="s">
        <v>19</v>
      </c>
      <c r="B1646" t="s">
        <v>13</v>
      </c>
      <c r="C1646" s="2">
        <v>42773.469513888936</v>
      </c>
      <c r="D1646" s="1">
        <v>1</v>
      </c>
      <c r="E1646">
        <v>2</v>
      </c>
      <c r="F1646" t="s">
        <v>8</v>
      </c>
    </row>
    <row r="1647" spans="1:6" x14ac:dyDescent="0.25">
      <c r="A1647" t="s">
        <v>19</v>
      </c>
      <c r="B1647" t="s">
        <v>9</v>
      </c>
      <c r="C1647" s="2">
        <v>42773.470509247854</v>
      </c>
      <c r="D1647" s="1">
        <v>1</v>
      </c>
      <c r="E1647">
        <v>29</v>
      </c>
      <c r="F1647" t="s">
        <v>8</v>
      </c>
    </row>
    <row r="1648" spans="1:6" x14ac:dyDescent="0.25">
      <c r="A1648" t="s">
        <v>19</v>
      </c>
      <c r="B1648" t="s">
        <v>12</v>
      </c>
      <c r="C1648" s="2">
        <v>42773.479837928433</v>
      </c>
      <c r="D1648" s="1">
        <v>1</v>
      </c>
      <c r="E1648">
        <v>47</v>
      </c>
      <c r="F1648" t="s">
        <v>8</v>
      </c>
    </row>
    <row r="1649" spans="1:6" x14ac:dyDescent="0.25">
      <c r="A1649" t="s">
        <v>19</v>
      </c>
      <c r="B1649" t="s">
        <v>11</v>
      </c>
      <c r="C1649" s="2">
        <v>42773.48138886597</v>
      </c>
      <c r="D1649" s="1">
        <v>1</v>
      </c>
      <c r="E1649">
        <v>45</v>
      </c>
      <c r="F1649" t="s">
        <v>8</v>
      </c>
    </row>
    <row r="1650" spans="1:6" x14ac:dyDescent="0.25">
      <c r="A1650" t="s">
        <v>19</v>
      </c>
      <c r="B1650" t="s">
        <v>12</v>
      </c>
      <c r="C1650" s="2">
        <v>42773.482789352071</v>
      </c>
      <c r="D1650" s="1">
        <v>1</v>
      </c>
      <c r="E1650">
        <v>6</v>
      </c>
      <c r="F1650" t="s">
        <v>8</v>
      </c>
    </row>
    <row r="1651" spans="1:6" x14ac:dyDescent="0.25">
      <c r="A1651" t="s">
        <v>19</v>
      </c>
      <c r="B1651" t="s">
        <v>12</v>
      </c>
      <c r="C1651" s="2">
        <v>42773.484687500168</v>
      </c>
      <c r="D1651" s="1">
        <v>1</v>
      </c>
      <c r="E1651">
        <v>120</v>
      </c>
      <c r="F1651" t="s">
        <v>8</v>
      </c>
    </row>
    <row r="1652" spans="1:6" x14ac:dyDescent="0.25">
      <c r="A1652" t="s">
        <v>19</v>
      </c>
      <c r="B1652" t="s">
        <v>7</v>
      </c>
      <c r="C1652" s="2">
        <v>42773.485567129683</v>
      </c>
      <c r="D1652" s="1">
        <v>1</v>
      </c>
      <c r="E1652">
        <v>13</v>
      </c>
      <c r="F1652" t="s">
        <v>8</v>
      </c>
    </row>
    <row r="1653" spans="1:6" x14ac:dyDescent="0.25">
      <c r="A1653" t="s">
        <v>19</v>
      </c>
      <c r="B1653" t="s">
        <v>12</v>
      </c>
      <c r="C1653" s="2">
        <v>42773.489039328881</v>
      </c>
      <c r="D1653" s="1">
        <v>1</v>
      </c>
      <c r="E1653">
        <v>79</v>
      </c>
      <c r="F1653" t="s">
        <v>8</v>
      </c>
    </row>
    <row r="1654" spans="1:6" x14ac:dyDescent="0.25">
      <c r="A1654" t="s">
        <v>19</v>
      </c>
      <c r="B1654" t="s">
        <v>7</v>
      </c>
      <c r="C1654" s="2">
        <v>42773.489050914533</v>
      </c>
      <c r="D1654" s="1">
        <v>1</v>
      </c>
      <c r="E1654">
        <v>13</v>
      </c>
      <c r="F1654" t="s">
        <v>8</v>
      </c>
    </row>
    <row r="1655" spans="1:6" x14ac:dyDescent="0.25">
      <c r="A1655" t="s">
        <v>19</v>
      </c>
      <c r="B1655" t="s">
        <v>12</v>
      </c>
      <c r="C1655" s="2">
        <v>42773.494085613638</v>
      </c>
      <c r="D1655" s="1">
        <v>1</v>
      </c>
      <c r="E1655">
        <v>36</v>
      </c>
      <c r="F1655" t="s">
        <v>8</v>
      </c>
    </row>
    <row r="1656" spans="1:6" x14ac:dyDescent="0.25">
      <c r="A1656" t="s">
        <v>19</v>
      </c>
      <c r="B1656" t="s">
        <v>12</v>
      </c>
      <c r="C1656" s="2">
        <v>42773.498032372911</v>
      </c>
      <c r="D1656" s="1">
        <v>1</v>
      </c>
      <c r="E1656">
        <v>8</v>
      </c>
      <c r="F1656" t="s">
        <v>8</v>
      </c>
    </row>
    <row r="1657" spans="1:6" x14ac:dyDescent="0.25">
      <c r="A1657" t="s">
        <v>19</v>
      </c>
      <c r="B1657" t="s">
        <v>12</v>
      </c>
      <c r="C1657" s="2">
        <v>42773.499837928452</v>
      </c>
      <c r="D1657" s="1">
        <v>1</v>
      </c>
      <c r="E1657">
        <v>6</v>
      </c>
      <c r="F1657" t="s">
        <v>8</v>
      </c>
    </row>
    <row r="1658" spans="1:6" x14ac:dyDescent="0.25">
      <c r="A1658" t="s">
        <v>19</v>
      </c>
      <c r="B1658" t="s">
        <v>12</v>
      </c>
      <c r="C1658" s="2">
        <v>42773.502812500112</v>
      </c>
      <c r="D1658" s="1">
        <v>1</v>
      </c>
      <c r="E1658">
        <v>20</v>
      </c>
      <c r="F1658" t="s">
        <v>8</v>
      </c>
    </row>
    <row r="1659" spans="1:6" x14ac:dyDescent="0.25">
      <c r="A1659" t="s">
        <v>19</v>
      </c>
      <c r="B1659" t="s">
        <v>7</v>
      </c>
      <c r="C1659" s="2">
        <v>42773.503715254832</v>
      </c>
      <c r="D1659" s="1">
        <v>1</v>
      </c>
      <c r="E1659">
        <v>9</v>
      </c>
      <c r="F1659" t="s">
        <v>8</v>
      </c>
    </row>
    <row r="1660" spans="1:6" x14ac:dyDescent="0.25">
      <c r="A1660" t="s">
        <v>19</v>
      </c>
      <c r="B1660" t="s">
        <v>7</v>
      </c>
      <c r="C1660" s="2">
        <v>42773.497361088172</v>
      </c>
      <c r="D1660" s="1">
        <v>1</v>
      </c>
      <c r="E1660">
        <v>3</v>
      </c>
      <c r="F1660" t="s">
        <v>8</v>
      </c>
    </row>
    <row r="1661" spans="1:6" x14ac:dyDescent="0.25">
      <c r="A1661" t="s">
        <v>19</v>
      </c>
      <c r="B1661" t="s">
        <v>9</v>
      </c>
      <c r="C1661" s="2">
        <v>42773.506932870485</v>
      </c>
      <c r="D1661" s="1">
        <v>1</v>
      </c>
      <c r="E1661">
        <v>6</v>
      </c>
      <c r="F1661" t="s">
        <v>8</v>
      </c>
    </row>
    <row r="1662" spans="1:6" x14ac:dyDescent="0.25">
      <c r="A1662" t="s">
        <v>19</v>
      </c>
      <c r="B1662" t="s">
        <v>13</v>
      </c>
      <c r="C1662" s="2">
        <v>42773.517881921493</v>
      </c>
      <c r="D1662" s="1">
        <v>1</v>
      </c>
      <c r="E1662">
        <v>9</v>
      </c>
      <c r="F1662" t="s">
        <v>8</v>
      </c>
    </row>
    <row r="1663" spans="1:6" x14ac:dyDescent="0.25">
      <c r="A1663" t="s">
        <v>19</v>
      </c>
      <c r="B1663" t="s">
        <v>11</v>
      </c>
      <c r="C1663" s="2">
        <v>42773.519918946549</v>
      </c>
      <c r="D1663" s="1">
        <v>1</v>
      </c>
      <c r="E1663">
        <v>17</v>
      </c>
      <c r="F1663" t="s">
        <v>8</v>
      </c>
    </row>
    <row r="1664" spans="1:6" x14ac:dyDescent="0.25">
      <c r="A1664" t="s">
        <v>19</v>
      </c>
      <c r="B1664" t="s">
        <v>13</v>
      </c>
      <c r="C1664" s="2">
        <v>42773.521585636772</v>
      </c>
      <c r="D1664" s="1">
        <v>1</v>
      </c>
      <c r="E1664">
        <v>12</v>
      </c>
      <c r="F1664" t="s">
        <v>8</v>
      </c>
    </row>
    <row r="1665" spans="1:6" x14ac:dyDescent="0.25">
      <c r="A1665" t="s">
        <v>19</v>
      </c>
      <c r="B1665" t="s">
        <v>12</v>
      </c>
      <c r="C1665" s="2">
        <v>42773.525127314962</v>
      </c>
      <c r="D1665" s="1">
        <v>1</v>
      </c>
      <c r="E1665">
        <v>48</v>
      </c>
      <c r="F1665" t="s">
        <v>8</v>
      </c>
    </row>
    <row r="1666" spans="1:6" x14ac:dyDescent="0.25">
      <c r="A1666" t="s">
        <v>19</v>
      </c>
      <c r="B1666" t="s">
        <v>12</v>
      </c>
      <c r="C1666" s="2">
        <v>42773.522546296474</v>
      </c>
      <c r="D1666" s="1">
        <v>1</v>
      </c>
      <c r="E1666">
        <v>4</v>
      </c>
      <c r="F1666" t="s">
        <v>8</v>
      </c>
    </row>
    <row r="1667" spans="1:6" x14ac:dyDescent="0.25">
      <c r="A1667" t="s">
        <v>19</v>
      </c>
      <c r="B1667" t="s">
        <v>12</v>
      </c>
      <c r="C1667" s="2">
        <v>42773.528981481679</v>
      </c>
      <c r="D1667" s="1">
        <v>1</v>
      </c>
      <c r="E1667">
        <v>8</v>
      </c>
      <c r="F1667" t="s">
        <v>8</v>
      </c>
    </row>
    <row r="1668" spans="1:6" x14ac:dyDescent="0.25">
      <c r="A1668" t="s">
        <v>19</v>
      </c>
      <c r="B1668" t="s">
        <v>12</v>
      </c>
      <c r="C1668" s="2">
        <v>42773.533865729347</v>
      </c>
      <c r="D1668" s="1">
        <v>1</v>
      </c>
      <c r="E1668">
        <v>40</v>
      </c>
      <c r="F1668" t="s">
        <v>8</v>
      </c>
    </row>
    <row r="1669" spans="1:6" x14ac:dyDescent="0.25">
      <c r="A1669" t="s">
        <v>19</v>
      </c>
      <c r="B1669" t="s">
        <v>12</v>
      </c>
      <c r="C1669" s="2">
        <v>42773.535879629664</v>
      </c>
      <c r="D1669" s="1">
        <v>1</v>
      </c>
      <c r="E1669">
        <v>14</v>
      </c>
      <c r="F1669" t="s">
        <v>8</v>
      </c>
    </row>
    <row r="1670" spans="1:6" x14ac:dyDescent="0.25">
      <c r="A1670" t="s">
        <v>19</v>
      </c>
      <c r="B1670" t="s">
        <v>12</v>
      </c>
      <c r="C1670" s="2">
        <v>42773.530300925951</v>
      </c>
      <c r="D1670" s="1">
        <v>1</v>
      </c>
      <c r="E1670">
        <v>24</v>
      </c>
      <c r="F1670" t="s">
        <v>8</v>
      </c>
    </row>
    <row r="1671" spans="1:6" x14ac:dyDescent="0.25">
      <c r="A1671" t="s">
        <v>19</v>
      </c>
      <c r="B1671" t="s">
        <v>12</v>
      </c>
      <c r="C1671" s="2">
        <v>42773.54804398166</v>
      </c>
      <c r="D1671" s="1">
        <v>1</v>
      </c>
      <c r="E1671">
        <v>2</v>
      </c>
      <c r="F1671" t="s">
        <v>8</v>
      </c>
    </row>
    <row r="1672" spans="1:6" x14ac:dyDescent="0.25">
      <c r="A1672" t="s">
        <v>19</v>
      </c>
      <c r="B1672" t="s">
        <v>7</v>
      </c>
      <c r="C1672" s="2">
        <v>42773.554340277798</v>
      </c>
      <c r="D1672" s="1">
        <v>1</v>
      </c>
      <c r="E1672">
        <v>2</v>
      </c>
      <c r="F1672" t="s">
        <v>8</v>
      </c>
    </row>
    <row r="1673" spans="1:6" x14ac:dyDescent="0.25">
      <c r="A1673" t="s">
        <v>19</v>
      </c>
      <c r="B1673" t="s">
        <v>13</v>
      </c>
      <c r="C1673" s="2">
        <v>42773.555115740746</v>
      </c>
      <c r="D1673" s="1">
        <v>1</v>
      </c>
      <c r="E1673">
        <v>3</v>
      </c>
      <c r="F1673" t="s">
        <v>8</v>
      </c>
    </row>
    <row r="1674" spans="1:6" x14ac:dyDescent="0.25">
      <c r="A1674" t="s">
        <v>19</v>
      </c>
      <c r="B1674" t="s">
        <v>7</v>
      </c>
      <c r="C1674" s="2">
        <v>42773.509502314962</v>
      </c>
      <c r="D1674" s="1">
        <v>1</v>
      </c>
      <c r="E1674">
        <v>2</v>
      </c>
      <c r="F1674" t="s">
        <v>8</v>
      </c>
    </row>
    <row r="1675" spans="1:6" x14ac:dyDescent="0.25">
      <c r="A1675" t="s">
        <v>19</v>
      </c>
      <c r="B1675" t="s">
        <v>12</v>
      </c>
      <c r="C1675" s="2">
        <v>42773.557534687687</v>
      </c>
      <c r="D1675" s="1">
        <v>1</v>
      </c>
      <c r="E1675">
        <v>3</v>
      </c>
      <c r="F1675" t="s">
        <v>8</v>
      </c>
    </row>
    <row r="1676" spans="1:6" x14ac:dyDescent="0.25">
      <c r="A1676" t="s">
        <v>19</v>
      </c>
      <c r="B1676" t="s">
        <v>12</v>
      </c>
      <c r="C1676" s="2">
        <v>42773.561296296306</v>
      </c>
      <c r="D1676" s="1">
        <v>1</v>
      </c>
      <c r="E1676">
        <v>44</v>
      </c>
      <c r="F1676" t="s">
        <v>8</v>
      </c>
    </row>
    <row r="1677" spans="1:6" x14ac:dyDescent="0.25">
      <c r="A1677" t="s">
        <v>19</v>
      </c>
      <c r="B1677" t="s">
        <v>12</v>
      </c>
      <c r="C1677" s="2">
        <v>42773.563912025653</v>
      </c>
      <c r="D1677" s="1">
        <v>1</v>
      </c>
      <c r="E1677">
        <v>20</v>
      </c>
      <c r="F1677" t="s">
        <v>8</v>
      </c>
    </row>
    <row r="1678" spans="1:6" x14ac:dyDescent="0.25">
      <c r="A1678" t="s">
        <v>19</v>
      </c>
      <c r="B1678" t="s">
        <v>9</v>
      </c>
      <c r="C1678" s="2">
        <v>42773.568263854366</v>
      </c>
      <c r="D1678" s="1">
        <v>1</v>
      </c>
      <c r="E1678">
        <v>2</v>
      </c>
      <c r="F1678" t="s">
        <v>8</v>
      </c>
    </row>
    <row r="1679" spans="1:6" x14ac:dyDescent="0.25">
      <c r="A1679" t="s">
        <v>19</v>
      </c>
      <c r="B1679" t="s">
        <v>12</v>
      </c>
      <c r="C1679" s="2">
        <v>42773.572175926063</v>
      </c>
      <c r="D1679" s="1">
        <v>1</v>
      </c>
      <c r="E1679">
        <v>16</v>
      </c>
      <c r="F1679" t="s">
        <v>8</v>
      </c>
    </row>
    <row r="1680" spans="1:6" x14ac:dyDescent="0.25">
      <c r="A1680" t="s">
        <v>19</v>
      </c>
      <c r="B1680" t="s">
        <v>17</v>
      </c>
      <c r="C1680" s="2">
        <v>42773.576782396063</v>
      </c>
      <c r="D1680" s="1">
        <v>1</v>
      </c>
      <c r="E1680">
        <v>1</v>
      </c>
      <c r="F1680" t="s">
        <v>8</v>
      </c>
    </row>
    <row r="1681" spans="1:6" x14ac:dyDescent="0.25">
      <c r="A1681" t="s">
        <v>19</v>
      </c>
      <c r="B1681" t="s">
        <v>7</v>
      </c>
      <c r="C1681" s="2">
        <v>42773.574513888918</v>
      </c>
      <c r="D1681" s="1">
        <v>1</v>
      </c>
      <c r="E1681">
        <v>86</v>
      </c>
      <c r="F1681" t="s">
        <v>8</v>
      </c>
    </row>
    <row r="1682" spans="1:6" x14ac:dyDescent="0.25">
      <c r="A1682" t="s">
        <v>19</v>
      </c>
      <c r="B1682" t="s">
        <v>10</v>
      </c>
      <c r="C1682" s="2">
        <v>42773.579178217798</v>
      </c>
      <c r="D1682" s="1">
        <v>1</v>
      </c>
      <c r="E1682">
        <v>1</v>
      </c>
      <c r="F1682" t="s">
        <v>8</v>
      </c>
    </row>
    <row r="1683" spans="1:6" x14ac:dyDescent="0.25">
      <c r="A1683" t="s">
        <v>19</v>
      </c>
      <c r="B1683" t="s">
        <v>7</v>
      </c>
      <c r="C1683" s="2">
        <v>42773.580613425933</v>
      </c>
      <c r="D1683" s="1">
        <v>1</v>
      </c>
      <c r="E1683">
        <v>5</v>
      </c>
      <c r="F1683" t="s">
        <v>8</v>
      </c>
    </row>
    <row r="1684" spans="1:6" x14ac:dyDescent="0.25">
      <c r="A1684" t="s">
        <v>19</v>
      </c>
      <c r="B1684" t="s">
        <v>12</v>
      </c>
      <c r="C1684" s="2">
        <v>42773.542743055616</v>
      </c>
      <c r="D1684" s="1">
        <v>1</v>
      </c>
      <c r="E1684">
        <v>10</v>
      </c>
      <c r="F1684" t="s">
        <v>8</v>
      </c>
    </row>
    <row r="1685" spans="1:6" x14ac:dyDescent="0.25">
      <c r="A1685" t="s">
        <v>19</v>
      </c>
      <c r="B1685" t="s">
        <v>7</v>
      </c>
      <c r="C1685" s="2">
        <v>42773.592187500093</v>
      </c>
      <c r="D1685" s="1">
        <v>1</v>
      </c>
      <c r="E1685">
        <v>1</v>
      </c>
      <c r="F1685" t="s">
        <v>8</v>
      </c>
    </row>
    <row r="1686" spans="1:6" x14ac:dyDescent="0.25">
      <c r="A1686" t="s">
        <v>19</v>
      </c>
      <c r="B1686" t="s">
        <v>12</v>
      </c>
      <c r="C1686" s="2">
        <v>42773.598830983974</v>
      </c>
      <c r="D1686" s="1">
        <v>1</v>
      </c>
      <c r="E1686">
        <v>10</v>
      </c>
      <c r="F1686" t="s">
        <v>8</v>
      </c>
    </row>
    <row r="1687" spans="1:6" x14ac:dyDescent="0.25">
      <c r="A1687" t="s">
        <v>19</v>
      </c>
      <c r="B1687" t="s">
        <v>12</v>
      </c>
      <c r="C1687" s="2">
        <v>42773.604409687687</v>
      </c>
      <c r="D1687" s="1">
        <v>1</v>
      </c>
      <c r="E1687">
        <v>18</v>
      </c>
      <c r="F1687" t="s">
        <v>8</v>
      </c>
    </row>
    <row r="1688" spans="1:6" x14ac:dyDescent="0.25">
      <c r="A1688" t="s">
        <v>19</v>
      </c>
      <c r="B1688" t="s">
        <v>12</v>
      </c>
      <c r="C1688" s="2">
        <v>42773.607962963171</v>
      </c>
      <c r="D1688" s="1">
        <v>1</v>
      </c>
      <c r="E1688">
        <v>3</v>
      </c>
      <c r="F1688" t="s">
        <v>8</v>
      </c>
    </row>
    <row r="1689" spans="1:6" x14ac:dyDescent="0.25">
      <c r="A1689" t="s">
        <v>19</v>
      </c>
      <c r="B1689" t="s">
        <v>12</v>
      </c>
      <c r="C1689" s="2">
        <v>42773.609976816922</v>
      </c>
      <c r="D1689" s="1">
        <v>1</v>
      </c>
      <c r="E1689">
        <v>4</v>
      </c>
      <c r="F1689" t="s">
        <v>8</v>
      </c>
    </row>
    <row r="1690" spans="1:6" x14ac:dyDescent="0.25">
      <c r="A1690" t="s">
        <v>19</v>
      </c>
      <c r="B1690" t="s">
        <v>12</v>
      </c>
      <c r="C1690" s="2">
        <v>42773.616053240839</v>
      </c>
      <c r="D1690" s="1">
        <v>1</v>
      </c>
      <c r="E1690">
        <v>17</v>
      </c>
      <c r="F1690" t="s">
        <v>8</v>
      </c>
    </row>
    <row r="1691" spans="1:6" x14ac:dyDescent="0.25">
      <c r="A1691" t="s">
        <v>19</v>
      </c>
      <c r="B1691" t="s">
        <v>12</v>
      </c>
      <c r="C1691" s="2">
        <v>42773.622615717817</v>
      </c>
      <c r="D1691" s="1">
        <v>1</v>
      </c>
      <c r="E1691">
        <v>70</v>
      </c>
      <c r="F1691" t="s">
        <v>8</v>
      </c>
    </row>
    <row r="1692" spans="1:6" x14ac:dyDescent="0.25">
      <c r="A1692" t="s">
        <v>19</v>
      </c>
      <c r="B1692" t="s">
        <v>12</v>
      </c>
      <c r="C1692" s="2">
        <v>42773.62533564819</v>
      </c>
      <c r="D1692" s="1">
        <v>1</v>
      </c>
      <c r="E1692">
        <v>22</v>
      </c>
      <c r="F1692" t="s">
        <v>8</v>
      </c>
    </row>
    <row r="1693" spans="1:6" x14ac:dyDescent="0.25">
      <c r="A1693" t="s">
        <v>19</v>
      </c>
      <c r="B1693" t="s">
        <v>7</v>
      </c>
      <c r="C1693" s="2">
        <v>42773.627592558041</v>
      </c>
      <c r="D1693" s="1">
        <v>1</v>
      </c>
      <c r="E1693">
        <v>24</v>
      </c>
      <c r="F1693" t="s">
        <v>8</v>
      </c>
    </row>
    <row r="1694" spans="1:6" x14ac:dyDescent="0.25">
      <c r="A1694" t="s">
        <v>19</v>
      </c>
      <c r="B1694" t="s">
        <v>12</v>
      </c>
      <c r="C1694" s="2">
        <v>42773.636585648172</v>
      </c>
      <c r="D1694" s="1">
        <v>1</v>
      </c>
      <c r="E1694">
        <v>66</v>
      </c>
      <c r="F1694" t="s">
        <v>8</v>
      </c>
    </row>
    <row r="1695" spans="1:6" x14ac:dyDescent="0.25">
      <c r="A1695" t="s">
        <v>19</v>
      </c>
      <c r="B1695" t="s">
        <v>12</v>
      </c>
      <c r="C1695" s="2">
        <v>42773.636388889048</v>
      </c>
      <c r="D1695" s="1">
        <v>1</v>
      </c>
      <c r="E1695">
        <v>18</v>
      </c>
      <c r="F1695" t="s">
        <v>8</v>
      </c>
    </row>
    <row r="1696" spans="1:6" x14ac:dyDescent="0.25">
      <c r="A1696" t="s">
        <v>19</v>
      </c>
      <c r="B1696" t="s">
        <v>12</v>
      </c>
      <c r="C1696" s="2">
        <v>42773.638969907537</v>
      </c>
      <c r="D1696" s="1">
        <v>1</v>
      </c>
      <c r="E1696">
        <v>83</v>
      </c>
      <c r="F1696" t="s">
        <v>8</v>
      </c>
    </row>
    <row r="1697" spans="1:6" x14ac:dyDescent="0.25">
      <c r="A1697" t="s">
        <v>19</v>
      </c>
      <c r="B1697" t="s">
        <v>12</v>
      </c>
      <c r="C1697" s="2">
        <v>42773.638437500224</v>
      </c>
      <c r="D1697" s="1">
        <v>1</v>
      </c>
      <c r="E1697">
        <v>13</v>
      </c>
      <c r="F1697" t="s">
        <v>8</v>
      </c>
    </row>
    <row r="1698" spans="1:6" x14ac:dyDescent="0.25">
      <c r="A1698" t="s">
        <v>19</v>
      </c>
      <c r="B1698" t="s">
        <v>12</v>
      </c>
      <c r="C1698" s="2">
        <v>42773.640671296511</v>
      </c>
      <c r="D1698" s="1">
        <v>1</v>
      </c>
      <c r="E1698">
        <v>7</v>
      </c>
      <c r="F1698" t="s">
        <v>8</v>
      </c>
    </row>
    <row r="1699" spans="1:6" x14ac:dyDescent="0.25">
      <c r="A1699" t="s">
        <v>19</v>
      </c>
      <c r="B1699" t="s">
        <v>13</v>
      </c>
      <c r="C1699" s="2">
        <v>42773.641273148358</v>
      </c>
      <c r="D1699" s="1">
        <v>1</v>
      </c>
      <c r="E1699">
        <v>7</v>
      </c>
      <c r="F1699" t="s">
        <v>8</v>
      </c>
    </row>
    <row r="1700" spans="1:6" x14ac:dyDescent="0.25">
      <c r="A1700" t="s">
        <v>19</v>
      </c>
      <c r="B1700" t="s">
        <v>9</v>
      </c>
      <c r="C1700" s="2">
        <v>42773.646666655317</v>
      </c>
      <c r="D1700" s="1">
        <v>1</v>
      </c>
      <c r="E1700">
        <v>6</v>
      </c>
      <c r="F1700" t="s">
        <v>8</v>
      </c>
    </row>
    <row r="1701" spans="1:6" x14ac:dyDescent="0.25">
      <c r="A1701" t="s">
        <v>19</v>
      </c>
      <c r="B1701" t="s">
        <v>12</v>
      </c>
      <c r="C1701" s="2">
        <v>42773.646909687668</v>
      </c>
      <c r="D1701" s="1">
        <v>1</v>
      </c>
      <c r="E1701">
        <v>14</v>
      </c>
      <c r="F1701" t="s">
        <v>8</v>
      </c>
    </row>
    <row r="1702" spans="1:6" x14ac:dyDescent="0.25">
      <c r="A1702" t="s">
        <v>19</v>
      </c>
      <c r="B1702" t="s">
        <v>12</v>
      </c>
      <c r="C1702" s="2">
        <v>42773.647708333563</v>
      </c>
      <c r="D1702" s="1">
        <v>1</v>
      </c>
      <c r="E1702">
        <v>3</v>
      </c>
      <c r="F1702" t="s">
        <v>8</v>
      </c>
    </row>
    <row r="1703" spans="1:6" x14ac:dyDescent="0.25">
      <c r="A1703" t="s">
        <v>19</v>
      </c>
      <c r="B1703" t="s">
        <v>13</v>
      </c>
      <c r="C1703" s="2">
        <v>42773.644907407463</v>
      </c>
      <c r="D1703" s="1">
        <v>1</v>
      </c>
      <c r="E1703">
        <v>6</v>
      </c>
      <c r="F1703" t="s">
        <v>8</v>
      </c>
    </row>
    <row r="1704" spans="1:6" x14ac:dyDescent="0.25">
      <c r="A1704" t="s">
        <v>19</v>
      </c>
      <c r="B1704" t="s">
        <v>13</v>
      </c>
      <c r="C1704" s="2">
        <v>42773.650266180746</v>
      </c>
      <c r="D1704" s="1">
        <v>1</v>
      </c>
      <c r="E1704">
        <v>3</v>
      </c>
      <c r="F1704" t="s">
        <v>8</v>
      </c>
    </row>
    <row r="1705" spans="1:6" x14ac:dyDescent="0.25">
      <c r="A1705" t="s">
        <v>19</v>
      </c>
      <c r="B1705" t="s">
        <v>7</v>
      </c>
      <c r="C1705" s="2">
        <v>42773.657569433097</v>
      </c>
      <c r="D1705" s="1">
        <v>1</v>
      </c>
      <c r="E1705">
        <v>38</v>
      </c>
      <c r="F1705" t="s">
        <v>8</v>
      </c>
    </row>
    <row r="1706" spans="1:6" x14ac:dyDescent="0.25">
      <c r="A1706" t="s">
        <v>19</v>
      </c>
      <c r="B1706" t="s">
        <v>7</v>
      </c>
      <c r="C1706" s="2">
        <v>42773.656944409944</v>
      </c>
      <c r="D1706" s="1">
        <v>1</v>
      </c>
      <c r="E1706">
        <v>1</v>
      </c>
      <c r="F1706" t="s">
        <v>8</v>
      </c>
    </row>
    <row r="1707" spans="1:6" x14ac:dyDescent="0.25">
      <c r="A1707" t="s">
        <v>19</v>
      </c>
      <c r="B1707" t="s">
        <v>12</v>
      </c>
      <c r="C1707" s="2">
        <v>42773.659814815037</v>
      </c>
      <c r="D1707" s="1">
        <v>1</v>
      </c>
      <c r="E1707">
        <v>4</v>
      </c>
      <c r="F1707" t="s">
        <v>8</v>
      </c>
    </row>
    <row r="1708" spans="1:6" x14ac:dyDescent="0.25">
      <c r="A1708" t="s">
        <v>19</v>
      </c>
      <c r="B1708" t="s">
        <v>7</v>
      </c>
      <c r="C1708" s="2">
        <v>42773.661041666754</v>
      </c>
      <c r="D1708" s="1">
        <v>1</v>
      </c>
      <c r="E1708">
        <v>3</v>
      </c>
      <c r="F1708" t="s">
        <v>8</v>
      </c>
    </row>
    <row r="1709" spans="1:6" x14ac:dyDescent="0.25">
      <c r="A1709" t="s">
        <v>19</v>
      </c>
      <c r="B1709" t="s">
        <v>7</v>
      </c>
      <c r="C1709" s="2">
        <v>42773.654965242837</v>
      </c>
      <c r="D1709" s="1">
        <v>1</v>
      </c>
      <c r="E1709">
        <v>1</v>
      </c>
      <c r="F1709" t="s">
        <v>8</v>
      </c>
    </row>
    <row r="1710" spans="1:6" x14ac:dyDescent="0.25">
      <c r="A1710" t="s">
        <v>19</v>
      </c>
      <c r="B1710" t="s">
        <v>11</v>
      </c>
      <c r="C1710" s="2">
        <v>42773.662187465467</v>
      </c>
      <c r="D1710" s="1">
        <v>1</v>
      </c>
      <c r="E1710">
        <v>8</v>
      </c>
      <c r="F1710" t="s">
        <v>8</v>
      </c>
    </row>
    <row r="1711" spans="1:6" x14ac:dyDescent="0.25">
      <c r="A1711" t="s">
        <v>19</v>
      </c>
      <c r="B1711" t="s">
        <v>12</v>
      </c>
      <c r="C1711" s="2">
        <v>42773.668078703806</v>
      </c>
      <c r="D1711" s="1">
        <v>1</v>
      </c>
      <c r="E1711">
        <v>3</v>
      </c>
      <c r="F1711" t="s">
        <v>8</v>
      </c>
    </row>
    <row r="1712" spans="1:6" x14ac:dyDescent="0.25">
      <c r="A1712" t="s">
        <v>19</v>
      </c>
      <c r="B1712" t="s">
        <v>12</v>
      </c>
      <c r="C1712" s="2">
        <v>42773.676481481642</v>
      </c>
      <c r="D1712" s="1">
        <v>1</v>
      </c>
      <c r="E1712">
        <v>10</v>
      </c>
      <c r="F1712" t="s">
        <v>8</v>
      </c>
    </row>
    <row r="1713" spans="1:6" x14ac:dyDescent="0.25">
      <c r="A1713" t="s">
        <v>19</v>
      </c>
      <c r="B1713" t="s">
        <v>12</v>
      </c>
      <c r="C1713" s="2">
        <v>42773.681493020616</v>
      </c>
      <c r="D1713" s="1">
        <v>1</v>
      </c>
      <c r="E1713">
        <v>46</v>
      </c>
      <c r="F1713" t="s">
        <v>8</v>
      </c>
    </row>
    <row r="1714" spans="1:6" x14ac:dyDescent="0.25">
      <c r="A1714" t="s">
        <v>19</v>
      </c>
      <c r="B1714" t="s">
        <v>7</v>
      </c>
      <c r="C1714" s="2">
        <v>42773.683888888918</v>
      </c>
      <c r="D1714" s="1">
        <v>1</v>
      </c>
      <c r="E1714">
        <v>5</v>
      </c>
      <c r="F1714" t="s">
        <v>8</v>
      </c>
    </row>
    <row r="1715" spans="1:6" x14ac:dyDescent="0.25">
      <c r="A1715" t="s">
        <v>19</v>
      </c>
      <c r="B1715" t="s">
        <v>12</v>
      </c>
      <c r="C1715" s="2">
        <v>42773.687928240746</v>
      </c>
      <c r="D1715" s="1">
        <v>1</v>
      </c>
      <c r="E1715">
        <v>6</v>
      </c>
      <c r="F1715" t="s">
        <v>8</v>
      </c>
    </row>
    <row r="1716" spans="1:6" x14ac:dyDescent="0.25">
      <c r="A1716" t="s">
        <v>19</v>
      </c>
      <c r="B1716" t="s">
        <v>7</v>
      </c>
      <c r="C1716" s="2">
        <v>42773.663506944664</v>
      </c>
      <c r="D1716" s="1">
        <v>1</v>
      </c>
      <c r="E1716">
        <v>2</v>
      </c>
      <c r="F1716" t="s">
        <v>8</v>
      </c>
    </row>
    <row r="1717" spans="1:6" x14ac:dyDescent="0.25">
      <c r="A1717" t="s">
        <v>19</v>
      </c>
      <c r="B1717" t="s">
        <v>12</v>
      </c>
      <c r="C1717" s="2">
        <v>42773.69300922472</v>
      </c>
      <c r="D1717" s="1">
        <v>1</v>
      </c>
      <c r="E1717">
        <v>17</v>
      </c>
      <c r="F1717" t="s">
        <v>8</v>
      </c>
    </row>
    <row r="1718" spans="1:6" x14ac:dyDescent="0.25">
      <c r="A1718" t="s">
        <v>19</v>
      </c>
      <c r="B1718" t="s">
        <v>9</v>
      </c>
      <c r="C1718" s="2">
        <v>42773.690254595131</v>
      </c>
      <c r="D1718" s="1">
        <v>1</v>
      </c>
      <c r="E1718">
        <v>19</v>
      </c>
      <c r="F1718" t="s">
        <v>8</v>
      </c>
    </row>
    <row r="1719" spans="1:6" x14ac:dyDescent="0.25">
      <c r="A1719" t="s">
        <v>19</v>
      </c>
      <c r="B1719" t="s">
        <v>12</v>
      </c>
      <c r="C1719" s="2">
        <v>42773.693483796436</v>
      </c>
      <c r="D1719" s="1">
        <v>1</v>
      </c>
      <c r="E1719">
        <v>7</v>
      </c>
      <c r="F1719" t="s">
        <v>8</v>
      </c>
    </row>
    <row r="1720" spans="1:6" x14ac:dyDescent="0.25">
      <c r="A1720" t="s">
        <v>19</v>
      </c>
      <c r="B1720" t="s">
        <v>16</v>
      </c>
      <c r="C1720" s="2">
        <v>42773.694398125168</v>
      </c>
      <c r="D1720" s="1">
        <v>1</v>
      </c>
      <c r="E1720">
        <v>2</v>
      </c>
      <c r="F1720" t="s">
        <v>8</v>
      </c>
    </row>
    <row r="1721" spans="1:6" x14ac:dyDescent="0.25">
      <c r="A1721" t="s">
        <v>19</v>
      </c>
      <c r="B1721" t="s">
        <v>7</v>
      </c>
      <c r="C1721" s="2">
        <v>42773.696134259459</v>
      </c>
      <c r="D1721" s="1">
        <v>1</v>
      </c>
      <c r="E1721">
        <v>1</v>
      </c>
      <c r="F1721" t="s">
        <v>8</v>
      </c>
    </row>
    <row r="1722" spans="1:6" x14ac:dyDescent="0.25">
      <c r="A1722" t="s">
        <v>19</v>
      </c>
      <c r="B1722" t="s">
        <v>12</v>
      </c>
      <c r="C1722" s="2">
        <v>42773.698159687687</v>
      </c>
      <c r="D1722" s="1">
        <v>1</v>
      </c>
      <c r="E1722">
        <v>38</v>
      </c>
      <c r="F1722" t="s">
        <v>8</v>
      </c>
    </row>
    <row r="1723" spans="1:6" x14ac:dyDescent="0.25">
      <c r="A1723" t="s">
        <v>19</v>
      </c>
      <c r="B1723" t="s">
        <v>11</v>
      </c>
      <c r="C1723" s="2">
        <v>42773.693263854366</v>
      </c>
      <c r="D1723" s="1">
        <v>1</v>
      </c>
      <c r="E1723">
        <v>19</v>
      </c>
      <c r="F1723" t="s">
        <v>8</v>
      </c>
    </row>
    <row r="1724" spans="1:6" x14ac:dyDescent="0.25">
      <c r="A1724" t="s">
        <v>19</v>
      </c>
      <c r="B1724" t="s">
        <v>12</v>
      </c>
      <c r="C1724" s="2">
        <v>42773.705810162239</v>
      </c>
      <c r="D1724" s="1">
        <v>1</v>
      </c>
      <c r="E1724">
        <v>4</v>
      </c>
      <c r="F1724" t="s">
        <v>8</v>
      </c>
    </row>
    <row r="1725" spans="1:6" x14ac:dyDescent="0.25">
      <c r="A1725" t="s">
        <v>19</v>
      </c>
      <c r="B1725" t="s">
        <v>7</v>
      </c>
      <c r="C1725" s="2">
        <v>42773.709143484011</v>
      </c>
      <c r="D1725" s="1">
        <v>1</v>
      </c>
      <c r="E1725">
        <v>1</v>
      </c>
      <c r="F1725" t="s">
        <v>8</v>
      </c>
    </row>
    <row r="1726" spans="1:6" x14ac:dyDescent="0.25">
      <c r="A1726" t="s">
        <v>19</v>
      </c>
      <c r="B1726" t="s">
        <v>12</v>
      </c>
      <c r="C1726" s="2">
        <v>42773.720590266399</v>
      </c>
      <c r="D1726" s="1">
        <v>1</v>
      </c>
      <c r="E1726">
        <v>5</v>
      </c>
      <c r="F1726" t="s">
        <v>8</v>
      </c>
    </row>
    <row r="1727" spans="1:6" x14ac:dyDescent="0.25">
      <c r="A1727" t="s">
        <v>19</v>
      </c>
      <c r="B1727" t="s">
        <v>7</v>
      </c>
      <c r="C1727" s="2">
        <v>42774.354479166679</v>
      </c>
      <c r="D1727" s="1">
        <v>1</v>
      </c>
      <c r="E1727">
        <v>1</v>
      </c>
      <c r="F1727" t="s">
        <v>8</v>
      </c>
    </row>
    <row r="1728" spans="1:6" x14ac:dyDescent="0.25">
      <c r="A1728" t="s">
        <v>19</v>
      </c>
      <c r="B1728" t="s">
        <v>12</v>
      </c>
      <c r="C1728" s="2">
        <v>42774.366006921511</v>
      </c>
      <c r="D1728" s="1">
        <v>1</v>
      </c>
      <c r="E1728">
        <v>23</v>
      </c>
      <c r="F1728" t="s">
        <v>8</v>
      </c>
    </row>
    <row r="1729" spans="1:6" x14ac:dyDescent="0.25">
      <c r="A1729" t="s">
        <v>19</v>
      </c>
      <c r="B1729" t="s">
        <v>12</v>
      </c>
      <c r="C1729" s="2">
        <v>42774.371701389086</v>
      </c>
      <c r="D1729" s="1">
        <v>1</v>
      </c>
      <c r="E1729">
        <v>1</v>
      </c>
      <c r="F1729" t="s">
        <v>8</v>
      </c>
    </row>
    <row r="1730" spans="1:6" x14ac:dyDescent="0.25">
      <c r="A1730" t="s">
        <v>19</v>
      </c>
      <c r="B1730" t="s">
        <v>7</v>
      </c>
      <c r="C1730" s="2">
        <v>42774.38348379638</v>
      </c>
      <c r="D1730" s="1">
        <v>1</v>
      </c>
      <c r="E1730">
        <v>2</v>
      </c>
      <c r="F1730" t="s">
        <v>8</v>
      </c>
    </row>
    <row r="1731" spans="1:6" x14ac:dyDescent="0.25">
      <c r="A1731" t="s">
        <v>19</v>
      </c>
      <c r="B1731" t="s">
        <v>12</v>
      </c>
      <c r="C1731" s="2">
        <v>42774.380868032575</v>
      </c>
      <c r="D1731" s="1">
        <v>1</v>
      </c>
      <c r="E1731">
        <v>4</v>
      </c>
      <c r="F1731" t="s">
        <v>8</v>
      </c>
    </row>
    <row r="1732" spans="1:6" x14ac:dyDescent="0.25">
      <c r="A1732" t="s">
        <v>19</v>
      </c>
      <c r="B1732" t="s">
        <v>12</v>
      </c>
      <c r="C1732" s="2">
        <v>42774.397291666828</v>
      </c>
      <c r="D1732" s="1">
        <v>1</v>
      </c>
      <c r="E1732">
        <v>22</v>
      </c>
      <c r="F1732" t="s">
        <v>8</v>
      </c>
    </row>
    <row r="1733" spans="1:6" x14ac:dyDescent="0.25">
      <c r="A1733" t="s">
        <v>19</v>
      </c>
      <c r="B1733" t="s">
        <v>12</v>
      </c>
      <c r="C1733" s="2">
        <v>42774.399583310355</v>
      </c>
      <c r="D1733" s="1">
        <v>1</v>
      </c>
      <c r="E1733">
        <v>11</v>
      </c>
      <c r="F1733" t="s">
        <v>8</v>
      </c>
    </row>
    <row r="1734" spans="1:6" x14ac:dyDescent="0.25">
      <c r="A1734" t="s">
        <v>19</v>
      </c>
      <c r="B1734" t="s">
        <v>9</v>
      </c>
      <c r="C1734" s="2">
        <v>42774.411099525634</v>
      </c>
      <c r="D1734" s="1">
        <v>1</v>
      </c>
      <c r="E1734">
        <v>3</v>
      </c>
      <c r="F1734" t="s">
        <v>8</v>
      </c>
    </row>
    <row r="1735" spans="1:6" x14ac:dyDescent="0.25">
      <c r="A1735" t="s">
        <v>19</v>
      </c>
      <c r="B1735" t="s">
        <v>12</v>
      </c>
      <c r="C1735" s="2">
        <v>42774.416828680784</v>
      </c>
      <c r="D1735" s="1">
        <v>1</v>
      </c>
      <c r="E1735">
        <v>33</v>
      </c>
      <c r="F1735" t="s">
        <v>8</v>
      </c>
    </row>
    <row r="1736" spans="1:6" x14ac:dyDescent="0.25">
      <c r="A1736" t="s">
        <v>19</v>
      </c>
      <c r="B1736" t="s">
        <v>12</v>
      </c>
      <c r="C1736" s="2">
        <v>42774.429085648153</v>
      </c>
      <c r="D1736" s="1">
        <v>1</v>
      </c>
      <c r="E1736">
        <v>147</v>
      </c>
      <c r="F1736" t="s">
        <v>8</v>
      </c>
    </row>
    <row r="1737" spans="1:6" x14ac:dyDescent="0.25">
      <c r="A1737" t="s">
        <v>19</v>
      </c>
      <c r="B1737" t="s">
        <v>12</v>
      </c>
      <c r="C1737" s="2">
        <v>42774.434722222388</v>
      </c>
      <c r="D1737" s="1">
        <v>1</v>
      </c>
      <c r="E1737">
        <v>7</v>
      </c>
      <c r="F1737" t="s">
        <v>8</v>
      </c>
    </row>
    <row r="1738" spans="1:6" x14ac:dyDescent="0.25">
      <c r="A1738" t="s">
        <v>19</v>
      </c>
      <c r="B1738" t="s">
        <v>12</v>
      </c>
      <c r="C1738" s="2">
        <v>42774.441307847388</v>
      </c>
      <c r="D1738" s="1">
        <v>1</v>
      </c>
      <c r="E1738">
        <v>21</v>
      </c>
      <c r="F1738" t="s">
        <v>8</v>
      </c>
    </row>
    <row r="1739" spans="1:6" x14ac:dyDescent="0.25">
      <c r="A1739" t="s">
        <v>19</v>
      </c>
      <c r="B1739" t="s">
        <v>12</v>
      </c>
      <c r="C1739" s="2">
        <v>42774.449178205803</v>
      </c>
      <c r="D1739" s="1">
        <v>1</v>
      </c>
      <c r="E1739">
        <v>58</v>
      </c>
      <c r="F1739" t="s">
        <v>8</v>
      </c>
    </row>
    <row r="1740" spans="1:6" x14ac:dyDescent="0.25">
      <c r="A1740" t="s">
        <v>19</v>
      </c>
      <c r="B1740" t="s">
        <v>12</v>
      </c>
      <c r="C1740" s="2">
        <v>42774.456539351959</v>
      </c>
      <c r="D1740" s="1">
        <v>1</v>
      </c>
      <c r="E1740">
        <v>7</v>
      </c>
      <c r="F1740" t="s">
        <v>8</v>
      </c>
    </row>
    <row r="1741" spans="1:6" x14ac:dyDescent="0.25">
      <c r="A1741" t="s">
        <v>19</v>
      </c>
      <c r="B1741" t="s">
        <v>11</v>
      </c>
      <c r="C1741" s="2">
        <v>42774.464895798825</v>
      </c>
      <c r="D1741" s="1">
        <v>1</v>
      </c>
      <c r="E1741">
        <v>54</v>
      </c>
      <c r="F1741" t="s">
        <v>8</v>
      </c>
    </row>
    <row r="1742" spans="1:6" x14ac:dyDescent="0.25">
      <c r="A1742" t="s">
        <v>19</v>
      </c>
      <c r="B1742" t="s">
        <v>12</v>
      </c>
      <c r="C1742" s="2">
        <v>42774.467974537052</v>
      </c>
      <c r="D1742" s="1">
        <v>1</v>
      </c>
      <c r="E1742">
        <v>10</v>
      </c>
      <c r="F1742" t="s">
        <v>8</v>
      </c>
    </row>
    <row r="1743" spans="1:6" x14ac:dyDescent="0.25">
      <c r="A1743" t="s">
        <v>19</v>
      </c>
      <c r="B1743" t="s">
        <v>12</v>
      </c>
      <c r="C1743" s="2">
        <v>42774.470868055709</v>
      </c>
      <c r="D1743" s="1">
        <v>1</v>
      </c>
      <c r="E1743">
        <v>33</v>
      </c>
      <c r="F1743" t="s">
        <v>8</v>
      </c>
    </row>
    <row r="1744" spans="1:6" x14ac:dyDescent="0.25">
      <c r="A1744" t="s">
        <v>19</v>
      </c>
      <c r="B1744" t="s">
        <v>12</v>
      </c>
      <c r="C1744" s="2">
        <v>42774.477708310355</v>
      </c>
      <c r="D1744" s="1">
        <v>1</v>
      </c>
      <c r="E1744">
        <v>7</v>
      </c>
      <c r="F1744" t="s">
        <v>8</v>
      </c>
    </row>
    <row r="1745" spans="1:6" x14ac:dyDescent="0.25">
      <c r="A1745" t="s">
        <v>19</v>
      </c>
      <c r="B1745" t="s">
        <v>14</v>
      </c>
      <c r="C1745" s="2">
        <v>42774.483356446959</v>
      </c>
      <c r="D1745" s="1">
        <v>1</v>
      </c>
      <c r="E1745">
        <v>89</v>
      </c>
      <c r="F1745" t="s">
        <v>8</v>
      </c>
    </row>
    <row r="1746" spans="1:6" x14ac:dyDescent="0.25">
      <c r="A1746" t="s">
        <v>19</v>
      </c>
      <c r="B1746" t="s">
        <v>12</v>
      </c>
      <c r="C1746" s="2">
        <v>42774.484687500168</v>
      </c>
      <c r="D1746" s="1">
        <v>1</v>
      </c>
      <c r="E1746">
        <v>8</v>
      </c>
      <c r="F1746" t="s">
        <v>8</v>
      </c>
    </row>
    <row r="1747" spans="1:6" x14ac:dyDescent="0.25">
      <c r="A1747" t="s">
        <v>19</v>
      </c>
      <c r="B1747" t="s">
        <v>7</v>
      </c>
      <c r="C1747" s="2">
        <v>42774.487974537071</v>
      </c>
      <c r="D1747" s="1">
        <v>1</v>
      </c>
      <c r="E1747">
        <v>4</v>
      </c>
      <c r="F1747" t="s">
        <v>8</v>
      </c>
    </row>
    <row r="1748" spans="1:6" x14ac:dyDescent="0.25">
      <c r="A1748" t="s">
        <v>19</v>
      </c>
      <c r="B1748" t="s">
        <v>12</v>
      </c>
      <c r="C1748" s="2">
        <v>42774.492418981623</v>
      </c>
      <c r="D1748" s="1">
        <v>1</v>
      </c>
      <c r="E1748">
        <v>141</v>
      </c>
      <c r="F1748" t="s">
        <v>8</v>
      </c>
    </row>
    <row r="1749" spans="1:6" x14ac:dyDescent="0.25">
      <c r="A1749" t="s">
        <v>19</v>
      </c>
      <c r="B1749" t="s">
        <v>11</v>
      </c>
      <c r="C1749" s="2">
        <v>42774.491018507164</v>
      </c>
      <c r="D1749" s="1">
        <v>1</v>
      </c>
      <c r="E1749">
        <v>11</v>
      </c>
      <c r="F1749" t="s">
        <v>8</v>
      </c>
    </row>
    <row r="1750" spans="1:6" x14ac:dyDescent="0.25">
      <c r="A1750" t="s">
        <v>19</v>
      </c>
      <c r="B1750" t="s">
        <v>12</v>
      </c>
      <c r="C1750" s="2">
        <v>42774.494953680784</v>
      </c>
      <c r="D1750" s="1">
        <v>1</v>
      </c>
      <c r="E1750">
        <v>16</v>
      </c>
      <c r="F1750" t="s">
        <v>8</v>
      </c>
    </row>
    <row r="1751" spans="1:6" x14ac:dyDescent="0.25">
      <c r="A1751" t="s">
        <v>19</v>
      </c>
      <c r="B1751" t="s">
        <v>13</v>
      </c>
      <c r="C1751" s="2">
        <v>42774.499861099757</v>
      </c>
      <c r="D1751" s="1">
        <v>1</v>
      </c>
      <c r="E1751">
        <v>1</v>
      </c>
      <c r="F1751" t="s">
        <v>8</v>
      </c>
    </row>
    <row r="1752" spans="1:6" x14ac:dyDescent="0.25">
      <c r="A1752" t="s">
        <v>19</v>
      </c>
      <c r="B1752" t="s">
        <v>13</v>
      </c>
      <c r="C1752" s="2">
        <v>42774.500995370559</v>
      </c>
      <c r="D1752" s="1">
        <v>1</v>
      </c>
      <c r="E1752">
        <v>1</v>
      </c>
      <c r="F1752" t="s">
        <v>8</v>
      </c>
    </row>
    <row r="1753" spans="1:6" x14ac:dyDescent="0.25">
      <c r="A1753" t="s">
        <v>19</v>
      </c>
      <c r="B1753" t="s">
        <v>13</v>
      </c>
      <c r="C1753" s="2">
        <v>42774.503831018694</v>
      </c>
      <c r="D1753" s="1">
        <v>1</v>
      </c>
      <c r="E1753">
        <v>1</v>
      </c>
      <c r="F1753" t="s">
        <v>8</v>
      </c>
    </row>
    <row r="1754" spans="1:6" x14ac:dyDescent="0.25">
      <c r="A1754" t="s">
        <v>19</v>
      </c>
      <c r="B1754" t="s">
        <v>12</v>
      </c>
      <c r="C1754" s="2">
        <v>42774.506018484011</v>
      </c>
      <c r="D1754" s="1">
        <v>1</v>
      </c>
      <c r="E1754">
        <v>4</v>
      </c>
      <c r="F1754" t="s">
        <v>8</v>
      </c>
    </row>
    <row r="1755" spans="1:6" x14ac:dyDescent="0.25">
      <c r="A1755" t="s">
        <v>19</v>
      </c>
      <c r="B1755" t="s">
        <v>13</v>
      </c>
      <c r="C1755" s="2">
        <v>42774.506284687668</v>
      </c>
      <c r="D1755" s="1">
        <v>1</v>
      </c>
      <c r="E1755">
        <v>1</v>
      </c>
      <c r="F1755" t="s">
        <v>8</v>
      </c>
    </row>
    <row r="1756" spans="1:6" x14ac:dyDescent="0.25">
      <c r="A1756" t="s">
        <v>19</v>
      </c>
      <c r="B1756" t="s">
        <v>13</v>
      </c>
      <c r="C1756" s="2">
        <v>42774.508784699254</v>
      </c>
      <c r="D1756" s="1">
        <v>1</v>
      </c>
      <c r="E1756">
        <v>1</v>
      </c>
      <c r="F1756" t="s">
        <v>8</v>
      </c>
    </row>
    <row r="1757" spans="1:6" x14ac:dyDescent="0.25">
      <c r="A1757" t="s">
        <v>19</v>
      </c>
      <c r="B1757" t="s">
        <v>13</v>
      </c>
      <c r="C1757" s="2">
        <v>42774.511273125187</v>
      </c>
      <c r="D1757" s="1">
        <v>1</v>
      </c>
      <c r="E1757">
        <v>18</v>
      </c>
      <c r="F1757" t="s">
        <v>8</v>
      </c>
    </row>
    <row r="1758" spans="1:6" x14ac:dyDescent="0.25">
      <c r="A1758" t="s">
        <v>19</v>
      </c>
      <c r="B1758" t="s">
        <v>11</v>
      </c>
      <c r="C1758" s="2">
        <v>42774.514513853937</v>
      </c>
      <c r="D1758" s="1">
        <v>1</v>
      </c>
      <c r="E1758">
        <v>6</v>
      </c>
      <c r="F1758" t="s">
        <v>8</v>
      </c>
    </row>
    <row r="1759" spans="1:6" x14ac:dyDescent="0.25">
      <c r="A1759" t="s">
        <v>19</v>
      </c>
      <c r="B1759" t="s">
        <v>12</v>
      </c>
      <c r="C1759" s="2">
        <v>42774.530219872482</v>
      </c>
      <c r="D1759" s="1">
        <v>1</v>
      </c>
      <c r="E1759">
        <v>41</v>
      </c>
      <c r="F1759" t="s">
        <v>8</v>
      </c>
    </row>
    <row r="1760" spans="1:6" x14ac:dyDescent="0.25">
      <c r="A1760" t="s">
        <v>19</v>
      </c>
      <c r="B1760" t="s">
        <v>13</v>
      </c>
      <c r="C1760" s="2">
        <v>42774.533587940037</v>
      </c>
      <c r="D1760" s="1">
        <v>1</v>
      </c>
      <c r="E1760">
        <v>10</v>
      </c>
      <c r="F1760" t="s">
        <v>8</v>
      </c>
    </row>
    <row r="1761" spans="1:6" x14ac:dyDescent="0.25">
      <c r="A1761" t="s">
        <v>19</v>
      </c>
      <c r="B1761" t="s">
        <v>16</v>
      </c>
      <c r="C1761" s="2">
        <v>42774.535532407463</v>
      </c>
      <c r="D1761" s="1">
        <v>1</v>
      </c>
      <c r="E1761">
        <v>2</v>
      </c>
      <c r="F1761" t="s">
        <v>8</v>
      </c>
    </row>
    <row r="1762" spans="1:6" x14ac:dyDescent="0.25">
      <c r="A1762" t="s">
        <v>19</v>
      </c>
      <c r="B1762" t="s">
        <v>7</v>
      </c>
      <c r="C1762" s="2">
        <v>42774.54148144694</v>
      </c>
      <c r="D1762" s="1">
        <v>1</v>
      </c>
      <c r="E1762">
        <v>2</v>
      </c>
      <c r="F1762" t="s">
        <v>8</v>
      </c>
    </row>
    <row r="1763" spans="1:6" x14ac:dyDescent="0.25">
      <c r="A1763" t="s">
        <v>19</v>
      </c>
      <c r="B1763" t="s">
        <v>11</v>
      </c>
      <c r="C1763" s="2">
        <v>42774.543437500019</v>
      </c>
      <c r="D1763" s="1">
        <v>1</v>
      </c>
      <c r="E1763">
        <v>15</v>
      </c>
      <c r="F1763" t="s">
        <v>8</v>
      </c>
    </row>
    <row r="1764" spans="1:6" x14ac:dyDescent="0.25">
      <c r="A1764" t="s">
        <v>19</v>
      </c>
      <c r="B1764" t="s">
        <v>12</v>
      </c>
      <c r="C1764" s="2">
        <v>42774.559305555653</v>
      </c>
      <c r="D1764" s="1">
        <v>1</v>
      </c>
      <c r="E1764">
        <v>235</v>
      </c>
      <c r="F1764" t="s">
        <v>8</v>
      </c>
    </row>
    <row r="1765" spans="1:6" x14ac:dyDescent="0.25">
      <c r="A1765" t="s">
        <v>19</v>
      </c>
      <c r="B1765" t="s">
        <v>12</v>
      </c>
      <c r="C1765" s="2">
        <v>42774.562175903004</v>
      </c>
      <c r="D1765" s="1">
        <v>1</v>
      </c>
      <c r="E1765">
        <v>16</v>
      </c>
      <c r="F1765" t="s">
        <v>8</v>
      </c>
    </row>
    <row r="1766" spans="1:6" x14ac:dyDescent="0.25">
      <c r="A1766" t="s">
        <v>19</v>
      </c>
      <c r="B1766" t="s">
        <v>12</v>
      </c>
      <c r="C1766" s="2">
        <v>42774.567314780317</v>
      </c>
      <c r="D1766" s="1">
        <v>1</v>
      </c>
      <c r="E1766">
        <v>28</v>
      </c>
      <c r="F1766" t="s">
        <v>8</v>
      </c>
    </row>
    <row r="1767" spans="1:6" x14ac:dyDescent="0.25">
      <c r="A1767" t="s">
        <v>19</v>
      </c>
      <c r="B1767" t="s">
        <v>7</v>
      </c>
      <c r="C1767" s="2">
        <v>42774.565717581194</v>
      </c>
      <c r="D1767" s="1">
        <v>1</v>
      </c>
      <c r="E1767">
        <v>10</v>
      </c>
      <c r="F1767" t="s">
        <v>8</v>
      </c>
    </row>
    <row r="1768" spans="1:6" x14ac:dyDescent="0.25">
      <c r="A1768" t="s">
        <v>19</v>
      </c>
      <c r="B1768" t="s">
        <v>12</v>
      </c>
      <c r="C1768" s="2">
        <v>42774.581562465057</v>
      </c>
      <c r="D1768" s="1">
        <v>1</v>
      </c>
      <c r="E1768">
        <v>3</v>
      </c>
      <c r="F1768" t="s">
        <v>8</v>
      </c>
    </row>
    <row r="1769" spans="1:6" x14ac:dyDescent="0.25">
      <c r="A1769" t="s">
        <v>19</v>
      </c>
      <c r="B1769" t="s">
        <v>12</v>
      </c>
      <c r="C1769" s="2">
        <v>42774.582974525634</v>
      </c>
      <c r="D1769" s="1">
        <v>1</v>
      </c>
      <c r="E1769">
        <v>3</v>
      </c>
      <c r="F1769" t="s">
        <v>8</v>
      </c>
    </row>
    <row r="1770" spans="1:6" x14ac:dyDescent="0.25">
      <c r="A1770" t="s">
        <v>19</v>
      </c>
      <c r="B1770" t="s">
        <v>7</v>
      </c>
      <c r="C1770" s="2">
        <v>42774.545358773321</v>
      </c>
      <c r="D1770" s="1">
        <v>1</v>
      </c>
      <c r="E1770">
        <v>18</v>
      </c>
      <c r="F1770" t="s">
        <v>8</v>
      </c>
    </row>
    <row r="1771" spans="1:6" x14ac:dyDescent="0.25">
      <c r="A1771" t="s">
        <v>19</v>
      </c>
      <c r="B1771" t="s">
        <v>12</v>
      </c>
      <c r="C1771" s="2">
        <v>42774.595034722239</v>
      </c>
      <c r="D1771" s="1">
        <v>1</v>
      </c>
      <c r="E1771">
        <v>51</v>
      </c>
      <c r="F1771" t="s">
        <v>8</v>
      </c>
    </row>
    <row r="1772" spans="1:6" x14ac:dyDescent="0.25">
      <c r="A1772" t="s">
        <v>19</v>
      </c>
      <c r="B1772" t="s">
        <v>7</v>
      </c>
      <c r="C1772" s="2">
        <v>42774.593564814888</v>
      </c>
      <c r="D1772" s="1">
        <v>1</v>
      </c>
      <c r="E1772">
        <v>7</v>
      </c>
      <c r="F1772" t="s">
        <v>8</v>
      </c>
    </row>
    <row r="1773" spans="1:6" x14ac:dyDescent="0.25">
      <c r="A1773" t="s">
        <v>19</v>
      </c>
      <c r="B1773" t="s">
        <v>7</v>
      </c>
      <c r="C1773" s="2">
        <v>42774.598472187296</v>
      </c>
      <c r="D1773" s="1">
        <v>1</v>
      </c>
      <c r="E1773">
        <v>5</v>
      </c>
      <c r="F1773" t="s">
        <v>8</v>
      </c>
    </row>
    <row r="1774" spans="1:6" x14ac:dyDescent="0.25">
      <c r="A1774" t="s">
        <v>19</v>
      </c>
      <c r="B1774" t="s">
        <v>7</v>
      </c>
      <c r="C1774" s="2">
        <v>42774.604803240858</v>
      </c>
      <c r="D1774" s="1">
        <v>1</v>
      </c>
      <c r="E1774">
        <v>1</v>
      </c>
      <c r="F1774" t="s">
        <v>8</v>
      </c>
    </row>
    <row r="1775" spans="1:6" x14ac:dyDescent="0.25">
      <c r="A1775" t="s">
        <v>19</v>
      </c>
      <c r="B1775" t="s">
        <v>7</v>
      </c>
      <c r="C1775" s="2">
        <v>42774.606678240933</v>
      </c>
      <c r="D1775" s="1">
        <v>1</v>
      </c>
      <c r="E1775">
        <v>1</v>
      </c>
      <c r="F1775" t="s">
        <v>8</v>
      </c>
    </row>
    <row r="1776" spans="1:6" x14ac:dyDescent="0.25">
      <c r="A1776" t="s">
        <v>19</v>
      </c>
      <c r="B1776" t="s">
        <v>11</v>
      </c>
      <c r="C1776" s="2">
        <v>42774.613414316904</v>
      </c>
      <c r="D1776" s="1">
        <v>1</v>
      </c>
      <c r="E1776">
        <v>15</v>
      </c>
      <c r="F1776" t="s">
        <v>8</v>
      </c>
    </row>
    <row r="1777" spans="1:6" x14ac:dyDescent="0.25">
      <c r="A1777" t="s">
        <v>19</v>
      </c>
      <c r="B1777" t="s">
        <v>13</v>
      </c>
      <c r="C1777" s="2">
        <v>42774.61774304416</v>
      </c>
      <c r="D1777" s="1">
        <v>1</v>
      </c>
      <c r="E1777">
        <v>8</v>
      </c>
      <c r="F1777" t="s">
        <v>8</v>
      </c>
    </row>
    <row r="1778" spans="1:6" x14ac:dyDescent="0.25">
      <c r="A1778" t="s">
        <v>19</v>
      </c>
      <c r="B1778" t="s">
        <v>7</v>
      </c>
      <c r="C1778" s="2">
        <v>42774.622002280317</v>
      </c>
      <c r="D1778" s="1">
        <v>1</v>
      </c>
      <c r="E1778">
        <v>1</v>
      </c>
      <c r="F1778" t="s">
        <v>8</v>
      </c>
    </row>
    <row r="1779" spans="1:6" x14ac:dyDescent="0.25">
      <c r="A1779" t="s">
        <v>19</v>
      </c>
      <c r="B1779" t="s">
        <v>12</v>
      </c>
      <c r="C1779" s="2">
        <v>42774.621597210877</v>
      </c>
      <c r="D1779" s="1">
        <v>1</v>
      </c>
      <c r="E1779">
        <v>62</v>
      </c>
      <c r="F1779" t="s">
        <v>8</v>
      </c>
    </row>
    <row r="1780" spans="1:6" x14ac:dyDescent="0.25">
      <c r="A1780" t="s">
        <v>19</v>
      </c>
      <c r="B1780" t="s">
        <v>13</v>
      </c>
      <c r="C1780" s="2">
        <v>42774.635520833544</v>
      </c>
      <c r="D1780" s="1">
        <v>1</v>
      </c>
      <c r="E1780">
        <v>6</v>
      </c>
      <c r="F1780" t="s">
        <v>8</v>
      </c>
    </row>
    <row r="1781" spans="1:6" x14ac:dyDescent="0.25">
      <c r="A1781" t="s">
        <v>19</v>
      </c>
      <c r="B1781" t="s">
        <v>12</v>
      </c>
      <c r="C1781" s="2">
        <v>42774.643101851922</v>
      </c>
      <c r="D1781" s="1">
        <v>1</v>
      </c>
      <c r="E1781">
        <v>16</v>
      </c>
      <c r="F1781" t="s">
        <v>8</v>
      </c>
    </row>
    <row r="1782" spans="1:6" x14ac:dyDescent="0.25">
      <c r="A1782" t="s">
        <v>19</v>
      </c>
      <c r="B1782" t="s">
        <v>7</v>
      </c>
      <c r="C1782" s="2">
        <v>42774.641064780299</v>
      </c>
      <c r="D1782" s="1">
        <v>1</v>
      </c>
      <c r="E1782">
        <v>2</v>
      </c>
      <c r="F1782" t="s">
        <v>8</v>
      </c>
    </row>
    <row r="1783" spans="1:6" x14ac:dyDescent="0.25">
      <c r="A1783" t="s">
        <v>19</v>
      </c>
      <c r="B1783" t="s">
        <v>12</v>
      </c>
      <c r="C1783" s="2">
        <v>42774.654074074235</v>
      </c>
      <c r="D1783" s="1">
        <v>1</v>
      </c>
      <c r="E1783">
        <v>8</v>
      </c>
      <c r="F1783" t="s">
        <v>8</v>
      </c>
    </row>
    <row r="1784" spans="1:6" x14ac:dyDescent="0.25">
      <c r="A1784" t="s">
        <v>19</v>
      </c>
      <c r="B1784" t="s">
        <v>13</v>
      </c>
      <c r="C1784" s="2">
        <v>42774.645567129832</v>
      </c>
      <c r="D1784" s="1">
        <v>1</v>
      </c>
      <c r="E1784">
        <v>12</v>
      </c>
      <c r="F1784" t="s">
        <v>8</v>
      </c>
    </row>
    <row r="1785" spans="1:6" x14ac:dyDescent="0.25">
      <c r="A1785" t="s">
        <v>19</v>
      </c>
      <c r="B1785" t="s">
        <v>12</v>
      </c>
      <c r="C1785" s="2">
        <v>42774.655648148153</v>
      </c>
      <c r="D1785" s="1">
        <v>1</v>
      </c>
      <c r="E1785">
        <v>10</v>
      </c>
      <c r="F1785" t="s">
        <v>8</v>
      </c>
    </row>
    <row r="1786" spans="1:6" x14ac:dyDescent="0.25">
      <c r="A1786" t="s">
        <v>19</v>
      </c>
      <c r="B1786" t="s">
        <v>7</v>
      </c>
      <c r="C1786" s="2">
        <v>42774.656412037089</v>
      </c>
      <c r="D1786" s="1">
        <v>1</v>
      </c>
      <c r="E1786">
        <v>96</v>
      </c>
      <c r="F1786" t="s">
        <v>8</v>
      </c>
    </row>
    <row r="1787" spans="1:6" x14ac:dyDescent="0.25">
      <c r="A1787" t="s">
        <v>19</v>
      </c>
      <c r="B1787" t="s">
        <v>14</v>
      </c>
      <c r="C1787" s="2">
        <v>42774.668287002482</v>
      </c>
      <c r="D1787" s="1">
        <v>1</v>
      </c>
      <c r="E1787">
        <v>10</v>
      </c>
      <c r="F1787" t="s">
        <v>8</v>
      </c>
    </row>
    <row r="1788" spans="1:6" x14ac:dyDescent="0.25">
      <c r="A1788" t="s">
        <v>19</v>
      </c>
      <c r="B1788" t="s">
        <v>7</v>
      </c>
      <c r="C1788" s="2">
        <v>42774.66071755765</v>
      </c>
      <c r="D1788" s="1">
        <v>1</v>
      </c>
      <c r="E1788">
        <v>2</v>
      </c>
      <c r="F1788" t="s">
        <v>8</v>
      </c>
    </row>
    <row r="1789" spans="1:6" x14ac:dyDescent="0.25">
      <c r="A1789" t="s">
        <v>19</v>
      </c>
      <c r="B1789" t="s">
        <v>7</v>
      </c>
      <c r="C1789" s="2">
        <v>42774.670624988619</v>
      </c>
      <c r="D1789" s="1">
        <v>1</v>
      </c>
      <c r="E1789">
        <v>1</v>
      </c>
      <c r="F1789" t="s">
        <v>8</v>
      </c>
    </row>
    <row r="1790" spans="1:6" x14ac:dyDescent="0.25">
      <c r="A1790" t="s">
        <v>19</v>
      </c>
      <c r="B1790" t="s">
        <v>7</v>
      </c>
      <c r="C1790" s="2">
        <v>42774.669155069627</v>
      </c>
      <c r="D1790" s="1">
        <v>1</v>
      </c>
      <c r="E1790">
        <v>1</v>
      </c>
      <c r="F1790" t="s">
        <v>8</v>
      </c>
    </row>
    <row r="1791" spans="1:6" x14ac:dyDescent="0.25">
      <c r="A1791" t="s">
        <v>19</v>
      </c>
      <c r="B1791" t="s">
        <v>11</v>
      </c>
      <c r="C1791" s="2">
        <v>42774.676064814907</v>
      </c>
      <c r="D1791" s="1">
        <v>1</v>
      </c>
      <c r="E1791">
        <v>22</v>
      </c>
      <c r="F1791" t="s">
        <v>8</v>
      </c>
    </row>
    <row r="1792" spans="1:6" x14ac:dyDescent="0.25">
      <c r="A1792" t="s">
        <v>19</v>
      </c>
      <c r="B1792" t="s">
        <v>13</v>
      </c>
      <c r="C1792" s="2">
        <v>42774.680671284907</v>
      </c>
      <c r="D1792" s="1">
        <v>1</v>
      </c>
      <c r="E1792">
        <v>15</v>
      </c>
      <c r="F1792" t="s">
        <v>8</v>
      </c>
    </row>
    <row r="1793" spans="1:6" x14ac:dyDescent="0.25">
      <c r="A1793" t="s">
        <v>19</v>
      </c>
      <c r="B1793" t="s">
        <v>12</v>
      </c>
      <c r="C1793" s="2">
        <v>42774.685555532575</v>
      </c>
      <c r="D1793" s="1">
        <v>1</v>
      </c>
      <c r="E1793">
        <v>5</v>
      </c>
      <c r="F1793" t="s">
        <v>8</v>
      </c>
    </row>
    <row r="1794" spans="1:6" x14ac:dyDescent="0.25">
      <c r="A1794" t="s">
        <v>19</v>
      </c>
      <c r="B1794" t="s">
        <v>12</v>
      </c>
      <c r="C1794" s="2">
        <v>42774.695462963078</v>
      </c>
      <c r="D1794" s="1">
        <v>1</v>
      </c>
      <c r="E1794">
        <v>130</v>
      </c>
      <c r="F1794" t="s">
        <v>8</v>
      </c>
    </row>
    <row r="1795" spans="1:6" x14ac:dyDescent="0.25">
      <c r="A1795" t="s">
        <v>19</v>
      </c>
      <c r="B1795" t="s">
        <v>7</v>
      </c>
      <c r="C1795" s="2">
        <v>42774.68114583334</v>
      </c>
      <c r="D1795" s="1">
        <v>1</v>
      </c>
      <c r="E1795">
        <v>2</v>
      </c>
      <c r="F1795" t="s">
        <v>8</v>
      </c>
    </row>
    <row r="1796" spans="1:6" x14ac:dyDescent="0.25">
      <c r="A1796" t="s">
        <v>19</v>
      </c>
      <c r="B1796" t="s">
        <v>11</v>
      </c>
      <c r="C1796" s="2">
        <v>42774.698125000112</v>
      </c>
      <c r="D1796" s="1">
        <v>1</v>
      </c>
      <c r="E1796">
        <v>11</v>
      </c>
      <c r="F1796" t="s">
        <v>8</v>
      </c>
    </row>
    <row r="1797" spans="1:6" x14ac:dyDescent="0.25">
      <c r="A1797" t="s">
        <v>19</v>
      </c>
      <c r="B1797" t="s">
        <v>7</v>
      </c>
      <c r="C1797" s="2">
        <v>42774.705567118246</v>
      </c>
      <c r="D1797" s="1">
        <v>1</v>
      </c>
      <c r="E1797">
        <v>1</v>
      </c>
      <c r="F1797" t="s">
        <v>8</v>
      </c>
    </row>
    <row r="1798" spans="1:6" x14ac:dyDescent="0.25">
      <c r="A1798" t="s">
        <v>19</v>
      </c>
      <c r="B1798" t="s">
        <v>12</v>
      </c>
      <c r="C1798" s="2">
        <v>42774.704212963115</v>
      </c>
      <c r="D1798" s="1">
        <v>1</v>
      </c>
      <c r="E1798">
        <v>15</v>
      </c>
      <c r="F1798" t="s">
        <v>8</v>
      </c>
    </row>
    <row r="1799" spans="1:6" x14ac:dyDescent="0.25">
      <c r="A1799" t="s">
        <v>19</v>
      </c>
      <c r="B1799" t="s">
        <v>7</v>
      </c>
      <c r="C1799" s="2">
        <v>42774.707986111287</v>
      </c>
      <c r="D1799" s="1">
        <v>1</v>
      </c>
      <c r="E1799">
        <v>2</v>
      </c>
      <c r="F1799" t="s">
        <v>8</v>
      </c>
    </row>
    <row r="1800" spans="1:6" x14ac:dyDescent="0.25">
      <c r="A1800" t="s">
        <v>19</v>
      </c>
      <c r="B1800" t="s">
        <v>13</v>
      </c>
      <c r="C1800" s="2">
        <v>42774.71131943306</v>
      </c>
      <c r="D1800" s="1">
        <v>1</v>
      </c>
      <c r="E1800">
        <v>5</v>
      </c>
      <c r="F1800" t="s">
        <v>8</v>
      </c>
    </row>
    <row r="1801" spans="1:6" x14ac:dyDescent="0.25">
      <c r="A1801" t="s">
        <v>19</v>
      </c>
      <c r="B1801" t="s">
        <v>11</v>
      </c>
      <c r="C1801" s="2">
        <v>42774.708506944589</v>
      </c>
      <c r="D1801" s="1">
        <v>1</v>
      </c>
      <c r="E1801">
        <v>7</v>
      </c>
      <c r="F1801" t="s">
        <v>8</v>
      </c>
    </row>
    <row r="1802" spans="1:6" x14ac:dyDescent="0.25">
      <c r="A1802" t="s">
        <v>19</v>
      </c>
      <c r="B1802" t="s">
        <v>9</v>
      </c>
      <c r="C1802" s="2">
        <v>42774.712557870429</v>
      </c>
      <c r="D1802" s="1">
        <v>1</v>
      </c>
      <c r="E1802">
        <v>3</v>
      </c>
      <c r="F1802" t="s">
        <v>8</v>
      </c>
    </row>
    <row r="1803" spans="1:6" x14ac:dyDescent="0.25">
      <c r="A1803" t="s">
        <v>19</v>
      </c>
      <c r="B1803" t="s">
        <v>12</v>
      </c>
      <c r="C1803" s="2">
        <v>42774.720706018619</v>
      </c>
      <c r="D1803" s="1">
        <v>1</v>
      </c>
      <c r="E1803">
        <v>23</v>
      </c>
      <c r="F1803" t="s">
        <v>8</v>
      </c>
    </row>
    <row r="1804" spans="1:6" x14ac:dyDescent="0.25">
      <c r="A1804" t="s">
        <v>19</v>
      </c>
      <c r="B1804" t="s">
        <v>12</v>
      </c>
      <c r="C1804" s="2">
        <v>42774.722870370373</v>
      </c>
      <c r="D1804" s="1">
        <v>1</v>
      </c>
      <c r="E1804">
        <v>102</v>
      </c>
      <c r="F1804" t="s">
        <v>8</v>
      </c>
    </row>
    <row r="1805" spans="1:6" x14ac:dyDescent="0.25">
      <c r="A1805" t="s">
        <v>19</v>
      </c>
      <c r="B1805" t="s">
        <v>7</v>
      </c>
      <c r="C1805" s="2">
        <v>42774.723912002519</v>
      </c>
      <c r="D1805" s="1">
        <v>1</v>
      </c>
      <c r="E1805">
        <v>2</v>
      </c>
      <c r="F1805" t="s">
        <v>8</v>
      </c>
    </row>
    <row r="1806" spans="1:6" x14ac:dyDescent="0.25">
      <c r="A1806" t="s">
        <v>19</v>
      </c>
      <c r="B1806" t="s">
        <v>7</v>
      </c>
      <c r="C1806" s="2">
        <v>42774.73487268528</v>
      </c>
      <c r="D1806" s="1">
        <v>1</v>
      </c>
      <c r="E1806">
        <v>2</v>
      </c>
      <c r="F1806" t="s">
        <v>8</v>
      </c>
    </row>
    <row r="1807" spans="1:6" x14ac:dyDescent="0.25">
      <c r="A1807" t="s">
        <v>19</v>
      </c>
      <c r="B1807" t="s">
        <v>7</v>
      </c>
      <c r="C1807" s="2">
        <v>42774.735520810355</v>
      </c>
      <c r="D1807" s="1">
        <v>1</v>
      </c>
      <c r="E1807">
        <v>2</v>
      </c>
      <c r="F1807" t="s">
        <v>8</v>
      </c>
    </row>
    <row r="1808" spans="1:6" x14ac:dyDescent="0.25">
      <c r="A1808" t="s">
        <v>19</v>
      </c>
      <c r="B1808" t="s">
        <v>12</v>
      </c>
      <c r="C1808" s="2">
        <v>42775.374918946531</v>
      </c>
      <c r="D1808" s="1">
        <v>1</v>
      </c>
      <c r="E1808">
        <v>10</v>
      </c>
      <c r="F1808" t="s">
        <v>8</v>
      </c>
    </row>
    <row r="1809" spans="1:6" x14ac:dyDescent="0.25">
      <c r="A1809" t="s">
        <v>19</v>
      </c>
      <c r="B1809" t="s">
        <v>12</v>
      </c>
      <c r="C1809" s="2">
        <v>42775.378668981604</v>
      </c>
      <c r="D1809" s="1">
        <v>1</v>
      </c>
      <c r="E1809">
        <v>24</v>
      </c>
      <c r="F1809" t="s">
        <v>8</v>
      </c>
    </row>
    <row r="1810" spans="1:6" x14ac:dyDescent="0.25">
      <c r="A1810" t="s">
        <v>19</v>
      </c>
      <c r="B1810" t="s">
        <v>7</v>
      </c>
      <c r="C1810" s="2">
        <v>42775.380127314944</v>
      </c>
      <c r="D1810" s="1">
        <v>1</v>
      </c>
      <c r="E1810">
        <v>1</v>
      </c>
      <c r="F1810" t="s">
        <v>8</v>
      </c>
    </row>
    <row r="1811" spans="1:6" x14ac:dyDescent="0.25">
      <c r="A1811" t="s">
        <v>19</v>
      </c>
      <c r="B1811" t="s">
        <v>7</v>
      </c>
      <c r="C1811" s="2">
        <v>42775.390706018545</v>
      </c>
      <c r="D1811" s="1">
        <v>1</v>
      </c>
      <c r="E1811">
        <v>2</v>
      </c>
      <c r="F1811" t="s">
        <v>8</v>
      </c>
    </row>
    <row r="1812" spans="1:6" x14ac:dyDescent="0.25">
      <c r="A1812" t="s">
        <v>19</v>
      </c>
      <c r="B1812" t="s">
        <v>7</v>
      </c>
      <c r="C1812" s="2">
        <v>42775.391736111138</v>
      </c>
      <c r="D1812" s="1">
        <v>1</v>
      </c>
      <c r="E1812">
        <v>4</v>
      </c>
      <c r="F1812" t="s">
        <v>8</v>
      </c>
    </row>
    <row r="1813" spans="1:6" x14ac:dyDescent="0.25">
      <c r="A1813" t="s">
        <v>19</v>
      </c>
      <c r="B1813" t="s">
        <v>11</v>
      </c>
      <c r="C1813" s="2">
        <v>42775.393622685224</v>
      </c>
      <c r="D1813" s="1">
        <v>1</v>
      </c>
      <c r="E1813">
        <v>13</v>
      </c>
      <c r="F1813" t="s">
        <v>8</v>
      </c>
    </row>
    <row r="1814" spans="1:6" x14ac:dyDescent="0.25">
      <c r="A1814" t="s">
        <v>19</v>
      </c>
      <c r="B1814" t="s">
        <v>7</v>
      </c>
      <c r="C1814" s="2">
        <v>42775.395335648209</v>
      </c>
      <c r="D1814" s="1">
        <v>1</v>
      </c>
      <c r="E1814">
        <v>2</v>
      </c>
      <c r="F1814" t="s">
        <v>8</v>
      </c>
    </row>
    <row r="1815" spans="1:6" x14ac:dyDescent="0.25">
      <c r="A1815" t="s">
        <v>19</v>
      </c>
      <c r="B1815" t="s">
        <v>12</v>
      </c>
      <c r="C1815" s="2">
        <v>42775.396979131736</v>
      </c>
      <c r="D1815" s="1">
        <v>1</v>
      </c>
      <c r="E1815">
        <v>6</v>
      </c>
      <c r="F1815" t="s">
        <v>8</v>
      </c>
    </row>
    <row r="1816" spans="1:6" x14ac:dyDescent="0.25">
      <c r="A1816" t="s">
        <v>19</v>
      </c>
      <c r="B1816" t="s">
        <v>7</v>
      </c>
      <c r="C1816" s="2">
        <v>42775.396909687668</v>
      </c>
      <c r="D1816" s="1">
        <v>1</v>
      </c>
      <c r="E1816">
        <v>1</v>
      </c>
      <c r="F1816" t="s">
        <v>8</v>
      </c>
    </row>
    <row r="1817" spans="1:6" x14ac:dyDescent="0.25">
      <c r="A1817" t="s">
        <v>19</v>
      </c>
      <c r="B1817" t="s">
        <v>16</v>
      </c>
      <c r="C1817" s="2">
        <v>42775.398668981623</v>
      </c>
      <c r="D1817" s="1">
        <v>1</v>
      </c>
      <c r="E1817">
        <v>1</v>
      </c>
      <c r="F1817" t="s">
        <v>8</v>
      </c>
    </row>
    <row r="1818" spans="1:6" x14ac:dyDescent="0.25">
      <c r="A1818" t="s">
        <v>19</v>
      </c>
      <c r="B1818" t="s">
        <v>12</v>
      </c>
      <c r="C1818" s="2">
        <v>42775.403750000056</v>
      </c>
      <c r="D1818" s="1">
        <v>1</v>
      </c>
      <c r="E1818">
        <v>4</v>
      </c>
      <c r="F1818" t="s">
        <v>8</v>
      </c>
    </row>
    <row r="1819" spans="1:6" x14ac:dyDescent="0.25">
      <c r="A1819" t="s">
        <v>19</v>
      </c>
      <c r="B1819" t="s">
        <v>13</v>
      </c>
      <c r="C1819" s="2">
        <v>42775.418240740895</v>
      </c>
      <c r="D1819" s="1">
        <v>1</v>
      </c>
      <c r="E1819">
        <v>1</v>
      </c>
      <c r="F1819" t="s">
        <v>8</v>
      </c>
    </row>
    <row r="1820" spans="1:6" x14ac:dyDescent="0.25">
      <c r="A1820" t="s">
        <v>19</v>
      </c>
      <c r="B1820" t="s">
        <v>12</v>
      </c>
      <c r="C1820" s="2">
        <v>42775.416504618246</v>
      </c>
      <c r="D1820" s="1">
        <v>1</v>
      </c>
      <c r="E1820">
        <v>102</v>
      </c>
      <c r="F1820" t="s">
        <v>8</v>
      </c>
    </row>
    <row r="1821" spans="1:6" x14ac:dyDescent="0.25">
      <c r="A1821" t="s">
        <v>19</v>
      </c>
      <c r="B1821" t="s">
        <v>13</v>
      </c>
      <c r="C1821" s="2">
        <v>42775.425659687724</v>
      </c>
      <c r="D1821" s="1">
        <v>1</v>
      </c>
      <c r="E1821">
        <v>1</v>
      </c>
      <c r="F1821" t="s">
        <v>8</v>
      </c>
    </row>
    <row r="1822" spans="1:6" x14ac:dyDescent="0.25">
      <c r="A1822" t="s">
        <v>19</v>
      </c>
      <c r="B1822" t="s">
        <v>12</v>
      </c>
      <c r="C1822" s="2">
        <v>42775.431886574253</v>
      </c>
      <c r="D1822" s="1">
        <v>1</v>
      </c>
      <c r="E1822">
        <v>17</v>
      </c>
      <c r="F1822" t="s">
        <v>8</v>
      </c>
    </row>
    <row r="1823" spans="1:6" x14ac:dyDescent="0.25">
      <c r="A1823" t="s">
        <v>19</v>
      </c>
      <c r="B1823" t="s">
        <v>12</v>
      </c>
      <c r="C1823" s="2">
        <v>42775.434942095075</v>
      </c>
      <c r="D1823" s="1">
        <v>1</v>
      </c>
      <c r="E1823">
        <v>1</v>
      </c>
      <c r="F1823" t="s">
        <v>8</v>
      </c>
    </row>
    <row r="1824" spans="1:6" x14ac:dyDescent="0.25">
      <c r="A1824" t="s">
        <v>19</v>
      </c>
      <c r="B1824" t="s">
        <v>13</v>
      </c>
      <c r="C1824" s="2">
        <v>42775.440833333414</v>
      </c>
      <c r="D1824" s="1">
        <v>1</v>
      </c>
      <c r="E1824">
        <v>1</v>
      </c>
      <c r="F1824" t="s">
        <v>8</v>
      </c>
    </row>
    <row r="1825" spans="1:6" x14ac:dyDescent="0.25">
      <c r="A1825" t="s">
        <v>19</v>
      </c>
      <c r="B1825" t="s">
        <v>7</v>
      </c>
      <c r="C1825" s="2">
        <v>42775.441701388918</v>
      </c>
      <c r="D1825" s="1">
        <v>1</v>
      </c>
      <c r="E1825">
        <v>1</v>
      </c>
      <c r="F1825" t="s">
        <v>8</v>
      </c>
    </row>
    <row r="1826" spans="1:6" x14ac:dyDescent="0.25">
      <c r="A1826" t="s">
        <v>19</v>
      </c>
      <c r="B1826" t="s">
        <v>13</v>
      </c>
      <c r="C1826" s="2">
        <v>42775.451458333526</v>
      </c>
      <c r="D1826" s="1">
        <v>1</v>
      </c>
      <c r="E1826">
        <v>1</v>
      </c>
      <c r="F1826" t="s">
        <v>8</v>
      </c>
    </row>
    <row r="1827" spans="1:6" x14ac:dyDescent="0.25">
      <c r="A1827" t="s">
        <v>19</v>
      </c>
      <c r="B1827" t="s">
        <v>13</v>
      </c>
      <c r="C1827" s="2">
        <v>42775.452881909907</v>
      </c>
      <c r="D1827" s="1">
        <v>1</v>
      </c>
      <c r="E1827">
        <v>1</v>
      </c>
      <c r="F1827" t="s">
        <v>8</v>
      </c>
    </row>
    <row r="1828" spans="1:6" x14ac:dyDescent="0.25">
      <c r="A1828" t="s">
        <v>19</v>
      </c>
      <c r="B1828" t="s">
        <v>12</v>
      </c>
      <c r="C1828" s="2">
        <v>42775.455231481697</v>
      </c>
      <c r="D1828" s="1">
        <v>1</v>
      </c>
      <c r="E1828">
        <v>3</v>
      </c>
      <c r="F1828" t="s">
        <v>8</v>
      </c>
    </row>
    <row r="1829" spans="1:6" x14ac:dyDescent="0.25">
      <c r="A1829" t="s">
        <v>19</v>
      </c>
      <c r="B1829" t="s">
        <v>13</v>
      </c>
      <c r="C1829" s="2">
        <v>42775.461921284907</v>
      </c>
      <c r="D1829" s="1">
        <v>1</v>
      </c>
      <c r="E1829">
        <v>1</v>
      </c>
      <c r="F1829" t="s">
        <v>8</v>
      </c>
    </row>
    <row r="1830" spans="1:6" x14ac:dyDescent="0.25">
      <c r="A1830" t="s">
        <v>19</v>
      </c>
      <c r="B1830" t="s">
        <v>13</v>
      </c>
      <c r="C1830" s="2">
        <v>42775.466631921474</v>
      </c>
      <c r="D1830" s="1">
        <v>1</v>
      </c>
      <c r="E1830">
        <v>1</v>
      </c>
      <c r="F1830" t="s">
        <v>8</v>
      </c>
    </row>
    <row r="1831" spans="1:6" x14ac:dyDescent="0.25">
      <c r="A1831" t="s">
        <v>19</v>
      </c>
      <c r="B1831" t="s">
        <v>11</v>
      </c>
      <c r="C1831" s="2">
        <v>42775.468993055634</v>
      </c>
      <c r="D1831" s="1">
        <v>1</v>
      </c>
      <c r="E1831">
        <v>4</v>
      </c>
      <c r="F1831" t="s">
        <v>8</v>
      </c>
    </row>
    <row r="1832" spans="1:6" x14ac:dyDescent="0.25">
      <c r="A1832" t="s">
        <v>19</v>
      </c>
      <c r="B1832" t="s">
        <v>7</v>
      </c>
      <c r="C1832" s="2">
        <v>42775.469768518582</v>
      </c>
      <c r="D1832" s="1">
        <v>1</v>
      </c>
      <c r="E1832">
        <v>5</v>
      </c>
      <c r="F1832" t="s">
        <v>8</v>
      </c>
    </row>
    <row r="1833" spans="1:6" x14ac:dyDescent="0.25">
      <c r="A1833" t="s">
        <v>19</v>
      </c>
      <c r="B1833" t="s">
        <v>12</v>
      </c>
      <c r="C1833" s="2">
        <v>42775.470717592631</v>
      </c>
      <c r="D1833" s="1">
        <v>1</v>
      </c>
      <c r="E1833">
        <v>38</v>
      </c>
      <c r="F1833" t="s">
        <v>8</v>
      </c>
    </row>
    <row r="1834" spans="1:6" x14ac:dyDescent="0.25">
      <c r="A1834" t="s">
        <v>19</v>
      </c>
      <c r="B1834" t="s">
        <v>11</v>
      </c>
      <c r="C1834" s="2">
        <v>42775.466030069627</v>
      </c>
      <c r="D1834" s="1">
        <v>1</v>
      </c>
      <c r="E1834">
        <v>7</v>
      </c>
      <c r="F1834" t="s">
        <v>8</v>
      </c>
    </row>
    <row r="1835" spans="1:6" x14ac:dyDescent="0.25">
      <c r="A1835" t="s">
        <v>19</v>
      </c>
      <c r="B1835" t="s">
        <v>11</v>
      </c>
      <c r="C1835" s="2">
        <v>42775.473506933078</v>
      </c>
      <c r="D1835" s="1">
        <v>1</v>
      </c>
      <c r="E1835">
        <v>13</v>
      </c>
      <c r="F1835" t="s">
        <v>8</v>
      </c>
    </row>
    <row r="1836" spans="1:6" x14ac:dyDescent="0.25">
      <c r="A1836" t="s">
        <v>19</v>
      </c>
      <c r="B1836" t="s">
        <v>7</v>
      </c>
      <c r="C1836" s="2">
        <v>42775.474988426082</v>
      </c>
      <c r="D1836" s="1">
        <v>1</v>
      </c>
      <c r="E1836">
        <v>4</v>
      </c>
      <c r="F1836" t="s">
        <v>8</v>
      </c>
    </row>
    <row r="1837" spans="1:6" x14ac:dyDescent="0.25">
      <c r="A1837" t="s">
        <v>19</v>
      </c>
      <c r="B1837" t="s">
        <v>11</v>
      </c>
      <c r="C1837" s="2">
        <v>42775.479837928433</v>
      </c>
      <c r="D1837" s="1">
        <v>1</v>
      </c>
      <c r="E1837">
        <v>14</v>
      </c>
      <c r="F1837" t="s">
        <v>8</v>
      </c>
    </row>
    <row r="1838" spans="1:6" x14ac:dyDescent="0.25">
      <c r="A1838" t="s">
        <v>19</v>
      </c>
      <c r="B1838" t="s">
        <v>11</v>
      </c>
      <c r="C1838" s="2">
        <v>42775.474618032575</v>
      </c>
      <c r="D1838" s="1">
        <v>1</v>
      </c>
      <c r="E1838">
        <v>33</v>
      </c>
      <c r="F1838" t="s">
        <v>8</v>
      </c>
    </row>
    <row r="1839" spans="1:6" x14ac:dyDescent="0.25">
      <c r="A1839" t="s">
        <v>19</v>
      </c>
      <c r="B1839" t="s">
        <v>11</v>
      </c>
      <c r="C1839" s="2">
        <v>42775.4817824075</v>
      </c>
      <c r="D1839" s="1">
        <v>1</v>
      </c>
      <c r="E1839">
        <v>7</v>
      </c>
      <c r="F1839" t="s">
        <v>8</v>
      </c>
    </row>
    <row r="1840" spans="1:6" x14ac:dyDescent="0.25">
      <c r="A1840" t="s">
        <v>19</v>
      </c>
      <c r="B1840" t="s">
        <v>11</v>
      </c>
      <c r="C1840" s="2">
        <v>42775.484606481623</v>
      </c>
      <c r="D1840" s="1">
        <v>1</v>
      </c>
      <c r="E1840">
        <v>26</v>
      </c>
      <c r="F1840" t="s">
        <v>8</v>
      </c>
    </row>
    <row r="1841" spans="1:6" x14ac:dyDescent="0.25">
      <c r="A1841" t="s">
        <v>19</v>
      </c>
      <c r="B1841" t="s">
        <v>12</v>
      </c>
      <c r="C1841" s="2">
        <v>42775.487199074123</v>
      </c>
      <c r="D1841" s="1">
        <v>1</v>
      </c>
      <c r="E1841">
        <v>78</v>
      </c>
      <c r="F1841" t="s">
        <v>8</v>
      </c>
    </row>
    <row r="1842" spans="1:6" x14ac:dyDescent="0.25">
      <c r="A1842" t="s">
        <v>19</v>
      </c>
      <c r="B1842" t="s">
        <v>7</v>
      </c>
      <c r="C1842" s="2">
        <v>42775.483043970075</v>
      </c>
      <c r="D1842" s="1">
        <v>1</v>
      </c>
      <c r="E1842">
        <v>3</v>
      </c>
      <c r="F1842" t="s">
        <v>8</v>
      </c>
    </row>
    <row r="1843" spans="1:6" x14ac:dyDescent="0.25">
      <c r="A1843" t="s">
        <v>19</v>
      </c>
      <c r="B1843" t="s">
        <v>7</v>
      </c>
      <c r="C1843" s="2">
        <v>42775.503784687724</v>
      </c>
      <c r="D1843" s="1">
        <v>1</v>
      </c>
      <c r="E1843">
        <v>2</v>
      </c>
      <c r="F1843" t="s">
        <v>8</v>
      </c>
    </row>
    <row r="1844" spans="1:6" x14ac:dyDescent="0.25">
      <c r="A1844" t="s">
        <v>19</v>
      </c>
      <c r="B1844" t="s">
        <v>16</v>
      </c>
      <c r="C1844" s="2">
        <v>42775.51077546319</v>
      </c>
      <c r="D1844" s="1">
        <v>1</v>
      </c>
      <c r="E1844">
        <v>1</v>
      </c>
      <c r="F1844" t="s">
        <v>8</v>
      </c>
    </row>
    <row r="1845" spans="1:6" x14ac:dyDescent="0.25">
      <c r="A1845" t="s">
        <v>19</v>
      </c>
      <c r="B1845" t="s">
        <v>11</v>
      </c>
      <c r="C1845" s="2">
        <v>42775.512037002482</v>
      </c>
      <c r="D1845" s="1">
        <v>1</v>
      </c>
      <c r="E1845">
        <v>51</v>
      </c>
      <c r="F1845" t="s">
        <v>8</v>
      </c>
    </row>
    <row r="1846" spans="1:6" x14ac:dyDescent="0.25">
      <c r="A1846" t="s">
        <v>19</v>
      </c>
      <c r="B1846" t="s">
        <v>12</v>
      </c>
      <c r="C1846" s="2">
        <v>42775.51954861125</v>
      </c>
      <c r="D1846" s="1">
        <v>1</v>
      </c>
      <c r="E1846">
        <v>97</v>
      </c>
      <c r="F1846" t="s">
        <v>8</v>
      </c>
    </row>
    <row r="1847" spans="1:6" x14ac:dyDescent="0.25">
      <c r="A1847" t="s">
        <v>19</v>
      </c>
      <c r="B1847" t="s">
        <v>12</v>
      </c>
      <c r="C1847" s="2">
        <v>42775.522175902966</v>
      </c>
      <c r="D1847" s="1">
        <v>1</v>
      </c>
      <c r="E1847">
        <v>14</v>
      </c>
      <c r="F1847" t="s">
        <v>8</v>
      </c>
    </row>
    <row r="1848" spans="1:6" x14ac:dyDescent="0.25">
      <c r="A1848" t="s">
        <v>19</v>
      </c>
      <c r="B1848" t="s">
        <v>12</v>
      </c>
      <c r="C1848" s="2">
        <v>42775.523738426156</v>
      </c>
      <c r="D1848" s="1">
        <v>1</v>
      </c>
      <c r="E1848">
        <v>28</v>
      </c>
      <c r="F1848" t="s">
        <v>8</v>
      </c>
    </row>
    <row r="1849" spans="1:6" x14ac:dyDescent="0.25">
      <c r="A1849" t="s">
        <v>19</v>
      </c>
      <c r="B1849" t="s">
        <v>11</v>
      </c>
      <c r="C1849" s="2">
        <v>42775.533333310392</v>
      </c>
      <c r="D1849" s="1">
        <v>1</v>
      </c>
      <c r="E1849">
        <v>26</v>
      </c>
      <c r="F1849" t="s">
        <v>8</v>
      </c>
    </row>
    <row r="1850" spans="1:6" x14ac:dyDescent="0.25">
      <c r="A1850" t="s">
        <v>19</v>
      </c>
      <c r="B1850" t="s">
        <v>13</v>
      </c>
      <c r="C1850" s="2">
        <v>42775.535138865933</v>
      </c>
      <c r="D1850" s="1">
        <v>1</v>
      </c>
      <c r="E1850">
        <v>7</v>
      </c>
      <c r="F1850" t="s">
        <v>8</v>
      </c>
    </row>
    <row r="1851" spans="1:6" x14ac:dyDescent="0.25">
      <c r="A1851" t="s">
        <v>19</v>
      </c>
      <c r="B1851" t="s">
        <v>7</v>
      </c>
      <c r="C1851" s="2">
        <v>42775.541041631717</v>
      </c>
      <c r="D1851" s="1">
        <v>1</v>
      </c>
      <c r="E1851">
        <v>1</v>
      </c>
      <c r="F1851" t="s">
        <v>8</v>
      </c>
    </row>
    <row r="1852" spans="1:6" x14ac:dyDescent="0.25">
      <c r="A1852" t="s">
        <v>19</v>
      </c>
      <c r="B1852" t="s">
        <v>12</v>
      </c>
      <c r="C1852" s="2">
        <v>42775.547870370559</v>
      </c>
      <c r="D1852" s="1">
        <v>1</v>
      </c>
      <c r="E1852">
        <v>64</v>
      </c>
      <c r="F1852" t="s">
        <v>8</v>
      </c>
    </row>
    <row r="1853" spans="1:6" x14ac:dyDescent="0.25">
      <c r="A1853" t="s">
        <v>19</v>
      </c>
      <c r="B1853" t="s">
        <v>12</v>
      </c>
      <c r="C1853" s="2">
        <v>42775.553634259384</v>
      </c>
      <c r="D1853" s="1">
        <v>1</v>
      </c>
      <c r="E1853">
        <v>3</v>
      </c>
      <c r="F1853" t="s">
        <v>8</v>
      </c>
    </row>
    <row r="1854" spans="1:6" x14ac:dyDescent="0.25">
      <c r="A1854" t="s">
        <v>19</v>
      </c>
      <c r="B1854" t="s">
        <v>7</v>
      </c>
      <c r="C1854" s="2">
        <v>42775.557407407556</v>
      </c>
      <c r="D1854" s="1">
        <v>1</v>
      </c>
      <c r="E1854">
        <v>1</v>
      </c>
      <c r="F1854" t="s">
        <v>8</v>
      </c>
    </row>
    <row r="1855" spans="1:6" x14ac:dyDescent="0.25">
      <c r="A1855" t="s">
        <v>19</v>
      </c>
      <c r="B1855" t="s">
        <v>7</v>
      </c>
      <c r="C1855" s="2">
        <v>42775.565636574291</v>
      </c>
      <c r="D1855" s="1">
        <v>1</v>
      </c>
      <c r="E1855">
        <v>1</v>
      </c>
      <c r="F1855" t="s">
        <v>8</v>
      </c>
    </row>
    <row r="1856" spans="1:6" x14ac:dyDescent="0.25">
      <c r="A1856" t="s">
        <v>19</v>
      </c>
      <c r="B1856" t="s">
        <v>12</v>
      </c>
      <c r="C1856" s="2">
        <v>42775.575810150243</v>
      </c>
      <c r="D1856" s="1">
        <v>1</v>
      </c>
      <c r="E1856">
        <v>89</v>
      </c>
      <c r="F1856" t="s">
        <v>8</v>
      </c>
    </row>
    <row r="1857" spans="1:6" x14ac:dyDescent="0.25">
      <c r="A1857" t="s">
        <v>19</v>
      </c>
      <c r="B1857" t="s">
        <v>12</v>
      </c>
      <c r="C1857" s="2">
        <v>42775.583356481511</v>
      </c>
      <c r="D1857" s="1">
        <v>1</v>
      </c>
      <c r="E1857">
        <v>19</v>
      </c>
      <c r="F1857" t="s">
        <v>8</v>
      </c>
    </row>
    <row r="1858" spans="1:6" x14ac:dyDescent="0.25">
      <c r="A1858" t="s">
        <v>19</v>
      </c>
      <c r="B1858" t="s">
        <v>12</v>
      </c>
      <c r="C1858" s="2">
        <v>42775.58401620388</v>
      </c>
      <c r="D1858" s="1">
        <v>1</v>
      </c>
      <c r="E1858">
        <v>57</v>
      </c>
      <c r="F1858" t="s">
        <v>8</v>
      </c>
    </row>
    <row r="1859" spans="1:6" x14ac:dyDescent="0.25">
      <c r="A1859" t="s">
        <v>19</v>
      </c>
      <c r="B1859" t="s">
        <v>9</v>
      </c>
      <c r="C1859" s="2">
        <v>42775.568819444627</v>
      </c>
      <c r="D1859" s="1">
        <v>1</v>
      </c>
      <c r="E1859">
        <v>3</v>
      </c>
      <c r="F1859" t="s">
        <v>8</v>
      </c>
    </row>
    <row r="1860" spans="1:6" x14ac:dyDescent="0.25">
      <c r="A1860" t="s">
        <v>19</v>
      </c>
      <c r="B1860" t="s">
        <v>13</v>
      </c>
      <c r="C1860" s="2">
        <v>42775.60223379638</v>
      </c>
      <c r="D1860" s="1">
        <v>1</v>
      </c>
      <c r="E1860">
        <v>2</v>
      </c>
      <c r="F1860" t="s">
        <v>8</v>
      </c>
    </row>
    <row r="1861" spans="1:6" x14ac:dyDescent="0.25">
      <c r="A1861" t="s">
        <v>19</v>
      </c>
      <c r="B1861" t="s">
        <v>7</v>
      </c>
      <c r="C1861" s="2">
        <v>42775.598726851866</v>
      </c>
      <c r="D1861" s="1">
        <v>1</v>
      </c>
      <c r="E1861">
        <v>7</v>
      </c>
      <c r="F1861" t="s">
        <v>8</v>
      </c>
    </row>
    <row r="1862" spans="1:6" x14ac:dyDescent="0.25">
      <c r="A1862" t="s">
        <v>19</v>
      </c>
      <c r="B1862" t="s">
        <v>11</v>
      </c>
      <c r="C1862" s="2">
        <v>42775.603877314832</v>
      </c>
      <c r="D1862" s="1">
        <v>1</v>
      </c>
      <c r="E1862">
        <v>25</v>
      </c>
      <c r="F1862" t="s">
        <v>8</v>
      </c>
    </row>
    <row r="1863" spans="1:6" x14ac:dyDescent="0.25">
      <c r="A1863" t="s">
        <v>19</v>
      </c>
      <c r="B1863" t="s">
        <v>7</v>
      </c>
      <c r="C1863" s="2">
        <v>42775.606145821977</v>
      </c>
      <c r="D1863" s="1">
        <v>1</v>
      </c>
      <c r="E1863">
        <v>2</v>
      </c>
      <c r="F1863" t="s">
        <v>8</v>
      </c>
    </row>
    <row r="1864" spans="1:6" x14ac:dyDescent="0.25">
      <c r="A1864" t="s">
        <v>19</v>
      </c>
      <c r="B1864" t="s">
        <v>7</v>
      </c>
      <c r="C1864" s="2">
        <v>42775.604270833544</v>
      </c>
      <c r="D1864" s="1">
        <v>1</v>
      </c>
      <c r="E1864">
        <v>1</v>
      </c>
      <c r="F1864" t="s">
        <v>8</v>
      </c>
    </row>
    <row r="1865" spans="1:6" x14ac:dyDescent="0.25">
      <c r="A1865" t="s">
        <v>19</v>
      </c>
      <c r="B1865" t="s">
        <v>12</v>
      </c>
      <c r="C1865" s="2">
        <v>42775.612187500112</v>
      </c>
      <c r="D1865" s="1">
        <v>1</v>
      </c>
      <c r="E1865">
        <v>81</v>
      </c>
      <c r="F1865" t="s">
        <v>8</v>
      </c>
    </row>
    <row r="1866" spans="1:6" x14ac:dyDescent="0.25">
      <c r="A1866" t="s">
        <v>19</v>
      </c>
      <c r="B1866" t="s">
        <v>12</v>
      </c>
      <c r="C1866" s="2">
        <v>42775.628240740858</v>
      </c>
      <c r="D1866" s="1">
        <v>1</v>
      </c>
      <c r="E1866">
        <v>29</v>
      </c>
      <c r="F1866" t="s">
        <v>8</v>
      </c>
    </row>
    <row r="1867" spans="1:6" x14ac:dyDescent="0.25">
      <c r="A1867" t="s">
        <v>19</v>
      </c>
      <c r="B1867" t="s">
        <v>7</v>
      </c>
      <c r="C1867" s="2">
        <v>42775.631805532612</v>
      </c>
      <c r="D1867" s="1">
        <v>1</v>
      </c>
      <c r="E1867">
        <v>3</v>
      </c>
      <c r="F1867" t="s">
        <v>8</v>
      </c>
    </row>
    <row r="1868" spans="1:6" x14ac:dyDescent="0.25">
      <c r="A1868" t="s">
        <v>19</v>
      </c>
      <c r="B1868" t="s">
        <v>12</v>
      </c>
      <c r="C1868" s="2">
        <v>42775.639861076605</v>
      </c>
      <c r="D1868" s="1">
        <v>1</v>
      </c>
      <c r="E1868">
        <v>61</v>
      </c>
      <c r="F1868" t="s">
        <v>8</v>
      </c>
    </row>
    <row r="1869" spans="1:6" x14ac:dyDescent="0.25">
      <c r="A1869" t="s">
        <v>19</v>
      </c>
      <c r="B1869" t="s">
        <v>12</v>
      </c>
      <c r="C1869" s="2">
        <v>42775.645266168751</v>
      </c>
      <c r="D1869" s="1">
        <v>1</v>
      </c>
      <c r="E1869">
        <v>50</v>
      </c>
      <c r="F1869" t="s">
        <v>8</v>
      </c>
    </row>
    <row r="1870" spans="1:6" x14ac:dyDescent="0.25">
      <c r="A1870" t="s">
        <v>19</v>
      </c>
      <c r="B1870" t="s">
        <v>7</v>
      </c>
      <c r="C1870" s="2">
        <v>42775.647453703918</v>
      </c>
      <c r="D1870" s="1">
        <v>1</v>
      </c>
      <c r="E1870">
        <v>1</v>
      </c>
      <c r="F1870" t="s">
        <v>8</v>
      </c>
    </row>
    <row r="1871" spans="1:6" x14ac:dyDescent="0.25">
      <c r="A1871" t="s">
        <v>19</v>
      </c>
      <c r="B1871" t="s">
        <v>12</v>
      </c>
      <c r="C1871" s="2">
        <v>42775.646944444627</v>
      </c>
      <c r="D1871" s="1">
        <v>1</v>
      </c>
      <c r="E1871">
        <v>11</v>
      </c>
      <c r="F1871" t="s">
        <v>8</v>
      </c>
    </row>
    <row r="1872" spans="1:6" x14ac:dyDescent="0.25">
      <c r="A1872" t="s">
        <v>19</v>
      </c>
      <c r="B1872" t="s">
        <v>12</v>
      </c>
      <c r="C1872" s="2">
        <v>42775.651620335877</v>
      </c>
      <c r="D1872" s="1">
        <v>1</v>
      </c>
      <c r="E1872">
        <v>59</v>
      </c>
      <c r="F1872" t="s">
        <v>8</v>
      </c>
    </row>
    <row r="1873" spans="1:6" x14ac:dyDescent="0.25">
      <c r="A1873" t="s">
        <v>19</v>
      </c>
      <c r="B1873" t="s">
        <v>12</v>
      </c>
      <c r="C1873" s="2">
        <v>42775.655150428414</v>
      </c>
      <c r="D1873" s="1">
        <v>1</v>
      </c>
      <c r="E1873">
        <v>69</v>
      </c>
      <c r="F1873" t="s">
        <v>8</v>
      </c>
    </row>
    <row r="1874" spans="1:6" x14ac:dyDescent="0.25">
      <c r="A1874" t="s">
        <v>19</v>
      </c>
      <c r="B1874" t="s">
        <v>12</v>
      </c>
      <c r="C1874" s="2">
        <v>42775.659513853956</v>
      </c>
      <c r="D1874" s="1">
        <v>1</v>
      </c>
      <c r="E1874">
        <v>219</v>
      </c>
      <c r="F1874" t="s">
        <v>8</v>
      </c>
    </row>
    <row r="1875" spans="1:6" x14ac:dyDescent="0.25">
      <c r="A1875" t="s">
        <v>19</v>
      </c>
      <c r="B1875" t="s">
        <v>12</v>
      </c>
      <c r="C1875" s="2">
        <v>42775.66046292847</v>
      </c>
      <c r="D1875" s="1">
        <v>1</v>
      </c>
      <c r="E1875">
        <v>4</v>
      </c>
      <c r="F1875" t="s">
        <v>8</v>
      </c>
    </row>
    <row r="1876" spans="1:6" x14ac:dyDescent="0.25">
      <c r="A1876" t="s">
        <v>19</v>
      </c>
      <c r="B1876" t="s">
        <v>7</v>
      </c>
      <c r="C1876" s="2">
        <v>42775.625509259291</v>
      </c>
      <c r="D1876" s="1">
        <v>1</v>
      </c>
      <c r="E1876">
        <v>64</v>
      </c>
      <c r="F1876" t="s">
        <v>8</v>
      </c>
    </row>
    <row r="1877" spans="1:6" x14ac:dyDescent="0.25">
      <c r="A1877" t="s">
        <v>19</v>
      </c>
      <c r="B1877" t="s">
        <v>12</v>
      </c>
      <c r="C1877" s="2">
        <v>42775.666932858992</v>
      </c>
      <c r="D1877" s="1">
        <v>1</v>
      </c>
      <c r="E1877">
        <v>24</v>
      </c>
      <c r="F1877" t="s">
        <v>8</v>
      </c>
    </row>
    <row r="1878" spans="1:6" x14ac:dyDescent="0.25">
      <c r="A1878" t="s">
        <v>19</v>
      </c>
      <c r="B1878" t="s">
        <v>7</v>
      </c>
      <c r="C1878" s="2">
        <v>42775.666226828936</v>
      </c>
      <c r="D1878" s="1">
        <v>1</v>
      </c>
      <c r="E1878">
        <v>2</v>
      </c>
      <c r="F1878" t="s">
        <v>8</v>
      </c>
    </row>
    <row r="1879" spans="1:6" x14ac:dyDescent="0.25">
      <c r="A1879" t="s">
        <v>19</v>
      </c>
      <c r="B1879" t="s">
        <v>12</v>
      </c>
      <c r="C1879" s="2">
        <v>42775.679039340466</v>
      </c>
      <c r="D1879" s="1">
        <v>1</v>
      </c>
      <c r="E1879">
        <v>19</v>
      </c>
      <c r="F1879" t="s">
        <v>8</v>
      </c>
    </row>
    <row r="1880" spans="1:6" x14ac:dyDescent="0.25">
      <c r="A1880" t="s">
        <v>19</v>
      </c>
      <c r="B1880" t="s">
        <v>12</v>
      </c>
      <c r="C1880" s="2">
        <v>42775.686979166698</v>
      </c>
      <c r="D1880" s="1">
        <v>1</v>
      </c>
      <c r="E1880">
        <v>21</v>
      </c>
      <c r="F1880" t="s">
        <v>8</v>
      </c>
    </row>
    <row r="1881" spans="1:6" x14ac:dyDescent="0.25">
      <c r="A1881" t="s">
        <v>19</v>
      </c>
      <c r="B1881" t="s">
        <v>12</v>
      </c>
      <c r="C1881" s="2">
        <v>42775.6817013775</v>
      </c>
      <c r="D1881" s="1">
        <v>1</v>
      </c>
      <c r="E1881">
        <v>9</v>
      </c>
      <c r="F1881" t="s">
        <v>8</v>
      </c>
    </row>
    <row r="1882" spans="1:6" x14ac:dyDescent="0.25">
      <c r="A1882" t="s">
        <v>19</v>
      </c>
      <c r="B1882" t="s">
        <v>9</v>
      </c>
      <c r="C1882" s="2">
        <v>42775.6895138775</v>
      </c>
      <c r="D1882" s="1">
        <v>1</v>
      </c>
      <c r="E1882">
        <v>22</v>
      </c>
      <c r="F1882" t="s">
        <v>8</v>
      </c>
    </row>
    <row r="1883" spans="1:6" x14ac:dyDescent="0.25">
      <c r="A1883" t="s">
        <v>19</v>
      </c>
      <c r="B1883" t="s">
        <v>12</v>
      </c>
      <c r="C1883" s="2">
        <v>42775.696678240784</v>
      </c>
      <c r="D1883" s="1">
        <v>1</v>
      </c>
      <c r="E1883">
        <v>25</v>
      </c>
      <c r="F1883" t="s">
        <v>8</v>
      </c>
    </row>
    <row r="1884" spans="1:6" x14ac:dyDescent="0.25">
      <c r="A1884" t="s">
        <v>19</v>
      </c>
      <c r="B1884" t="s">
        <v>9</v>
      </c>
      <c r="C1884" s="2">
        <v>42775.697314791847</v>
      </c>
      <c r="D1884" s="1">
        <v>1</v>
      </c>
      <c r="E1884">
        <v>2</v>
      </c>
      <c r="F1884" t="s">
        <v>8</v>
      </c>
    </row>
    <row r="1885" spans="1:6" x14ac:dyDescent="0.25">
      <c r="A1885" t="s">
        <v>19</v>
      </c>
      <c r="B1885" t="s">
        <v>7</v>
      </c>
      <c r="C1885" s="2">
        <v>42775.694745359011</v>
      </c>
      <c r="D1885" s="1">
        <v>1</v>
      </c>
      <c r="E1885">
        <v>1</v>
      </c>
      <c r="F1885" t="s">
        <v>8</v>
      </c>
    </row>
    <row r="1886" spans="1:6" x14ac:dyDescent="0.25">
      <c r="A1886" t="s">
        <v>19</v>
      </c>
      <c r="B1886" t="s">
        <v>7</v>
      </c>
      <c r="C1886" s="2">
        <v>42775.699398148339</v>
      </c>
      <c r="D1886" s="1">
        <v>1</v>
      </c>
      <c r="E1886">
        <v>3</v>
      </c>
      <c r="F1886" t="s">
        <v>8</v>
      </c>
    </row>
    <row r="1887" spans="1:6" x14ac:dyDescent="0.25">
      <c r="A1887" t="s">
        <v>19</v>
      </c>
      <c r="B1887" t="s">
        <v>12</v>
      </c>
      <c r="C1887" s="2">
        <v>42775.706990705803</v>
      </c>
      <c r="D1887" s="1">
        <v>1</v>
      </c>
      <c r="E1887">
        <v>7</v>
      </c>
      <c r="F1887" t="s">
        <v>8</v>
      </c>
    </row>
    <row r="1888" spans="1:6" x14ac:dyDescent="0.25">
      <c r="A1888" t="s">
        <v>19</v>
      </c>
      <c r="B1888" t="s">
        <v>7</v>
      </c>
      <c r="C1888" s="2">
        <v>42775.701608773321</v>
      </c>
      <c r="D1888" s="1">
        <v>1</v>
      </c>
      <c r="E1888">
        <v>2</v>
      </c>
      <c r="F1888" t="s">
        <v>8</v>
      </c>
    </row>
    <row r="1889" spans="1:6" x14ac:dyDescent="0.25">
      <c r="A1889" t="s">
        <v>19</v>
      </c>
      <c r="B1889" t="s">
        <v>12</v>
      </c>
      <c r="C1889" s="2">
        <v>42775.721145833377</v>
      </c>
      <c r="D1889" s="1">
        <v>1</v>
      </c>
      <c r="E1889">
        <v>7</v>
      </c>
      <c r="F1889" t="s">
        <v>8</v>
      </c>
    </row>
    <row r="1890" spans="1:6" x14ac:dyDescent="0.25">
      <c r="A1890" t="s">
        <v>19</v>
      </c>
      <c r="B1890" t="s">
        <v>12</v>
      </c>
      <c r="C1890" s="2">
        <v>42775.725891169161</v>
      </c>
      <c r="D1890" s="1">
        <v>1</v>
      </c>
      <c r="E1890">
        <v>233</v>
      </c>
      <c r="F1890" t="s">
        <v>8</v>
      </c>
    </row>
    <row r="1891" spans="1:6" x14ac:dyDescent="0.25">
      <c r="A1891" t="s">
        <v>19</v>
      </c>
      <c r="B1891" t="s">
        <v>7</v>
      </c>
      <c r="C1891" s="2">
        <v>42775.728437500075</v>
      </c>
      <c r="D1891" s="1">
        <v>1</v>
      </c>
      <c r="E1891">
        <v>2</v>
      </c>
      <c r="F1891" t="s">
        <v>8</v>
      </c>
    </row>
    <row r="1892" spans="1:6" x14ac:dyDescent="0.25">
      <c r="A1892" t="s">
        <v>19</v>
      </c>
      <c r="B1892" t="s">
        <v>7</v>
      </c>
      <c r="C1892" s="2">
        <v>42775.730474537238</v>
      </c>
      <c r="D1892" s="1">
        <v>1</v>
      </c>
      <c r="E1892">
        <v>4</v>
      </c>
      <c r="F1892" t="s">
        <v>8</v>
      </c>
    </row>
    <row r="1893" spans="1:6" x14ac:dyDescent="0.25">
      <c r="A1893" t="s">
        <v>19</v>
      </c>
      <c r="B1893" t="s">
        <v>12</v>
      </c>
      <c r="C1893" s="2">
        <v>42775.736261574086</v>
      </c>
      <c r="D1893" s="1">
        <v>1</v>
      </c>
      <c r="E1893">
        <v>4</v>
      </c>
      <c r="F1893" t="s">
        <v>8</v>
      </c>
    </row>
    <row r="1894" spans="1:6" x14ac:dyDescent="0.25">
      <c r="A1894" t="s">
        <v>19</v>
      </c>
      <c r="B1894" t="s">
        <v>13</v>
      </c>
      <c r="C1894" s="2">
        <v>42775.733877280261</v>
      </c>
      <c r="D1894" s="1">
        <v>1</v>
      </c>
      <c r="E1894">
        <v>11</v>
      </c>
      <c r="F1894" t="s">
        <v>8</v>
      </c>
    </row>
    <row r="1895" spans="1:6" x14ac:dyDescent="0.25">
      <c r="A1895" t="s">
        <v>19</v>
      </c>
      <c r="B1895" t="s">
        <v>13</v>
      </c>
      <c r="C1895" s="2">
        <v>42775.740972222295</v>
      </c>
      <c r="D1895" s="1">
        <v>1</v>
      </c>
      <c r="E1895">
        <v>8</v>
      </c>
      <c r="F1895" t="s">
        <v>8</v>
      </c>
    </row>
    <row r="1896" spans="1:6" x14ac:dyDescent="0.25">
      <c r="A1896" t="s">
        <v>19</v>
      </c>
      <c r="B1896" t="s">
        <v>13</v>
      </c>
      <c r="C1896" s="2">
        <v>42775.742233796511</v>
      </c>
      <c r="D1896" s="1">
        <v>1</v>
      </c>
      <c r="E1896">
        <v>7</v>
      </c>
      <c r="F1896" t="s">
        <v>8</v>
      </c>
    </row>
    <row r="1897" spans="1:6" x14ac:dyDescent="0.25">
      <c r="A1897" t="s">
        <v>19</v>
      </c>
      <c r="B1897" t="s">
        <v>7</v>
      </c>
      <c r="C1897" s="2">
        <v>42775.744039352052</v>
      </c>
      <c r="D1897" s="1">
        <v>1</v>
      </c>
      <c r="E1897">
        <v>2</v>
      </c>
      <c r="F1897" t="s">
        <v>8</v>
      </c>
    </row>
    <row r="1898" spans="1:6" x14ac:dyDescent="0.25">
      <c r="A1898" t="s">
        <v>19</v>
      </c>
      <c r="B1898" t="s">
        <v>13</v>
      </c>
      <c r="C1898" s="2">
        <v>42775.744270810392</v>
      </c>
      <c r="D1898" s="1">
        <v>1</v>
      </c>
      <c r="E1898">
        <v>12</v>
      </c>
      <c r="F1898" t="s">
        <v>8</v>
      </c>
    </row>
    <row r="1899" spans="1:6" x14ac:dyDescent="0.25">
      <c r="A1899" t="s">
        <v>19</v>
      </c>
      <c r="B1899" t="s">
        <v>7</v>
      </c>
      <c r="C1899" s="2">
        <v>42775.747569444589</v>
      </c>
      <c r="D1899" s="1">
        <v>1</v>
      </c>
      <c r="E1899">
        <v>4</v>
      </c>
      <c r="F1899" t="s">
        <v>8</v>
      </c>
    </row>
    <row r="1900" spans="1:6" x14ac:dyDescent="0.25">
      <c r="A1900" t="s">
        <v>19</v>
      </c>
      <c r="B1900" t="s">
        <v>13</v>
      </c>
      <c r="C1900" s="2">
        <v>42775.746967592742</v>
      </c>
      <c r="D1900" s="1">
        <v>1</v>
      </c>
      <c r="E1900">
        <v>12</v>
      </c>
      <c r="F1900" t="s">
        <v>8</v>
      </c>
    </row>
    <row r="1901" spans="1:6" x14ac:dyDescent="0.25">
      <c r="A1901" t="s">
        <v>19</v>
      </c>
      <c r="B1901" t="s">
        <v>13</v>
      </c>
      <c r="C1901" s="2">
        <v>42775.749756909907</v>
      </c>
      <c r="D1901" s="1">
        <v>1</v>
      </c>
      <c r="E1901">
        <v>1</v>
      </c>
      <c r="F1901" t="s">
        <v>8</v>
      </c>
    </row>
    <row r="1902" spans="1:6" x14ac:dyDescent="0.25">
      <c r="A1902" t="s">
        <v>19</v>
      </c>
      <c r="B1902" t="s">
        <v>12</v>
      </c>
      <c r="C1902" s="2">
        <v>42775.752685162239</v>
      </c>
      <c r="D1902" s="1">
        <v>1</v>
      </c>
      <c r="E1902">
        <v>10</v>
      </c>
      <c r="F1902" t="s">
        <v>8</v>
      </c>
    </row>
    <row r="1903" spans="1:6" x14ac:dyDescent="0.25">
      <c r="A1903" t="s">
        <v>19</v>
      </c>
      <c r="B1903" t="s">
        <v>13</v>
      </c>
      <c r="C1903" s="2">
        <v>42775.755983796436</v>
      </c>
      <c r="D1903" s="1">
        <v>1</v>
      </c>
      <c r="E1903">
        <v>9</v>
      </c>
      <c r="F1903" t="s">
        <v>8</v>
      </c>
    </row>
    <row r="1904" spans="1:6" x14ac:dyDescent="0.25">
      <c r="A1904" t="s">
        <v>19</v>
      </c>
      <c r="B1904" t="s">
        <v>7</v>
      </c>
      <c r="C1904" s="2">
        <v>42775.759722199291</v>
      </c>
      <c r="D1904" s="1">
        <v>1</v>
      </c>
      <c r="E1904">
        <v>1</v>
      </c>
      <c r="F1904" t="s">
        <v>8</v>
      </c>
    </row>
    <row r="1905" spans="1:6" x14ac:dyDescent="0.25">
      <c r="A1905" t="s">
        <v>19</v>
      </c>
      <c r="B1905" t="s">
        <v>12</v>
      </c>
      <c r="C1905" s="2">
        <v>42776.376435185317</v>
      </c>
      <c r="D1905" s="1">
        <v>1</v>
      </c>
      <c r="E1905">
        <v>15</v>
      </c>
      <c r="F1905" t="s">
        <v>8</v>
      </c>
    </row>
    <row r="1906" spans="1:6" x14ac:dyDescent="0.25">
      <c r="A1906" t="s">
        <v>19</v>
      </c>
      <c r="B1906" t="s">
        <v>12</v>
      </c>
      <c r="C1906" s="2">
        <v>42776.404351851903</v>
      </c>
      <c r="D1906" s="1">
        <v>1</v>
      </c>
      <c r="E1906">
        <v>31</v>
      </c>
      <c r="F1906" t="s">
        <v>8</v>
      </c>
    </row>
    <row r="1907" spans="1:6" x14ac:dyDescent="0.25">
      <c r="A1907" t="s">
        <v>19</v>
      </c>
      <c r="B1907" t="s">
        <v>15</v>
      </c>
      <c r="C1907" s="2">
        <v>42776.409027766436</v>
      </c>
      <c r="D1907" s="1">
        <v>1</v>
      </c>
      <c r="E1907">
        <v>78</v>
      </c>
      <c r="F1907" t="s">
        <v>8</v>
      </c>
    </row>
    <row r="1908" spans="1:6" x14ac:dyDescent="0.25">
      <c r="A1908" t="s">
        <v>19</v>
      </c>
      <c r="B1908" t="s">
        <v>16</v>
      </c>
      <c r="C1908" s="2">
        <v>42776.406342558097</v>
      </c>
      <c r="D1908" s="1">
        <v>1</v>
      </c>
      <c r="E1908">
        <v>1</v>
      </c>
      <c r="F1908" t="s">
        <v>8</v>
      </c>
    </row>
    <row r="1909" spans="1:6" x14ac:dyDescent="0.25">
      <c r="A1909" t="s">
        <v>19</v>
      </c>
      <c r="B1909" t="s">
        <v>7</v>
      </c>
      <c r="C1909" s="2">
        <v>42776.42141203722</v>
      </c>
      <c r="D1909" s="1">
        <v>1</v>
      </c>
      <c r="E1909">
        <v>1</v>
      </c>
      <c r="F1909" t="s">
        <v>8</v>
      </c>
    </row>
    <row r="1910" spans="1:6" x14ac:dyDescent="0.25">
      <c r="A1910" t="s">
        <v>19</v>
      </c>
      <c r="B1910" t="s">
        <v>11</v>
      </c>
      <c r="C1910" s="2">
        <v>42776.430231458507</v>
      </c>
      <c r="D1910" s="1">
        <v>1</v>
      </c>
      <c r="E1910">
        <v>22</v>
      </c>
      <c r="F1910" t="s">
        <v>8</v>
      </c>
    </row>
    <row r="1911" spans="1:6" x14ac:dyDescent="0.25">
      <c r="A1911" t="s">
        <v>19</v>
      </c>
      <c r="B1911" t="s">
        <v>12</v>
      </c>
      <c r="C1911" s="2">
        <v>42776.432141203899</v>
      </c>
      <c r="D1911" s="1">
        <v>1</v>
      </c>
      <c r="E1911">
        <v>33</v>
      </c>
      <c r="F1911" t="s">
        <v>8</v>
      </c>
    </row>
    <row r="1912" spans="1:6" x14ac:dyDescent="0.25">
      <c r="A1912" t="s">
        <v>19</v>
      </c>
      <c r="B1912" t="s">
        <v>12</v>
      </c>
      <c r="C1912" s="2">
        <v>42776.442060150672</v>
      </c>
      <c r="D1912" s="1">
        <v>1</v>
      </c>
      <c r="E1912">
        <v>3</v>
      </c>
      <c r="F1912" t="s">
        <v>8</v>
      </c>
    </row>
    <row r="1913" spans="1:6" x14ac:dyDescent="0.25">
      <c r="A1913" t="s">
        <v>19</v>
      </c>
      <c r="B1913" t="s">
        <v>11</v>
      </c>
      <c r="C1913" s="2">
        <v>42776.446041655261</v>
      </c>
      <c r="D1913" s="1">
        <v>1</v>
      </c>
      <c r="E1913">
        <v>56</v>
      </c>
      <c r="F1913" t="s">
        <v>8</v>
      </c>
    </row>
    <row r="1914" spans="1:6" x14ac:dyDescent="0.25">
      <c r="A1914" t="s">
        <v>19</v>
      </c>
      <c r="B1914" t="s">
        <v>7</v>
      </c>
      <c r="C1914" s="2">
        <v>42776.44777777791</v>
      </c>
      <c r="D1914" s="1">
        <v>1</v>
      </c>
      <c r="E1914">
        <v>11</v>
      </c>
      <c r="F1914" t="s">
        <v>8</v>
      </c>
    </row>
    <row r="1915" spans="1:6" x14ac:dyDescent="0.25">
      <c r="A1915" t="s">
        <v>19</v>
      </c>
      <c r="B1915" t="s">
        <v>12</v>
      </c>
      <c r="C1915" s="2">
        <v>42776.455324074253</v>
      </c>
      <c r="D1915" s="1">
        <v>1</v>
      </c>
      <c r="E1915">
        <v>39</v>
      </c>
      <c r="F1915" t="s">
        <v>8</v>
      </c>
    </row>
    <row r="1916" spans="1:6" x14ac:dyDescent="0.25">
      <c r="A1916" t="s">
        <v>19</v>
      </c>
      <c r="B1916" t="s">
        <v>9</v>
      </c>
      <c r="C1916" s="2">
        <v>42776.475902754813</v>
      </c>
      <c r="D1916" s="1">
        <v>1</v>
      </c>
      <c r="E1916">
        <v>1</v>
      </c>
      <c r="F1916" t="s">
        <v>8</v>
      </c>
    </row>
    <row r="1917" spans="1:6" x14ac:dyDescent="0.25">
      <c r="A1917" t="s">
        <v>19</v>
      </c>
      <c r="B1917" t="s">
        <v>12</v>
      </c>
      <c r="C1917" s="2">
        <v>42776.41692127334</v>
      </c>
      <c r="D1917" s="1">
        <v>1</v>
      </c>
      <c r="E1917">
        <v>5</v>
      </c>
      <c r="F1917" t="s">
        <v>8</v>
      </c>
    </row>
    <row r="1918" spans="1:6" x14ac:dyDescent="0.25">
      <c r="A1918" t="s">
        <v>19</v>
      </c>
      <c r="B1918" t="s">
        <v>7</v>
      </c>
      <c r="C1918" s="2">
        <v>42776.471863402985</v>
      </c>
      <c r="D1918" s="1">
        <v>1</v>
      </c>
      <c r="E1918">
        <v>2</v>
      </c>
      <c r="F1918" t="s">
        <v>8</v>
      </c>
    </row>
    <row r="1919" spans="1:6" x14ac:dyDescent="0.25">
      <c r="A1919" t="s">
        <v>19</v>
      </c>
      <c r="B1919" t="s">
        <v>13</v>
      </c>
      <c r="C1919" s="2">
        <v>42776.490694444627</v>
      </c>
      <c r="D1919" s="1">
        <v>1</v>
      </c>
      <c r="E1919">
        <v>3</v>
      </c>
      <c r="F1919" t="s">
        <v>8</v>
      </c>
    </row>
    <row r="1920" spans="1:6" x14ac:dyDescent="0.25">
      <c r="A1920" t="s">
        <v>19</v>
      </c>
      <c r="B1920" t="s">
        <v>12</v>
      </c>
      <c r="C1920" s="2">
        <v>42776.496377314907</v>
      </c>
      <c r="D1920" s="1">
        <v>1</v>
      </c>
      <c r="E1920">
        <v>4</v>
      </c>
      <c r="F1920" t="s">
        <v>8</v>
      </c>
    </row>
    <row r="1921" spans="1:6" x14ac:dyDescent="0.25">
      <c r="A1921" t="s">
        <v>19</v>
      </c>
      <c r="B1921" t="s">
        <v>12</v>
      </c>
      <c r="C1921" s="2">
        <v>42776.511967581231</v>
      </c>
      <c r="D1921" s="1">
        <v>1</v>
      </c>
      <c r="E1921">
        <v>23</v>
      </c>
      <c r="F1921" t="s">
        <v>8</v>
      </c>
    </row>
    <row r="1922" spans="1:6" x14ac:dyDescent="0.25">
      <c r="A1922" t="s">
        <v>19</v>
      </c>
      <c r="B1922" t="s">
        <v>7</v>
      </c>
      <c r="C1922" s="2">
        <v>42776.516215277836</v>
      </c>
      <c r="D1922" s="1">
        <v>1</v>
      </c>
      <c r="E1922">
        <v>7</v>
      </c>
      <c r="F1922" t="s">
        <v>8</v>
      </c>
    </row>
    <row r="1923" spans="1:6" x14ac:dyDescent="0.25">
      <c r="A1923" t="s">
        <v>19</v>
      </c>
      <c r="B1923" t="s">
        <v>9</v>
      </c>
      <c r="C1923" s="2">
        <v>42776.51988425944</v>
      </c>
      <c r="D1923" s="1">
        <v>1</v>
      </c>
      <c r="E1923">
        <v>9</v>
      </c>
      <c r="F1923" t="s">
        <v>8</v>
      </c>
    </row>
    <row r="1924" spans="1:6" x14ac:dyDescent="0.25">
      <c r="A1924" t="s">
        <v>19</v>
      </c>
      <c r="B1924" t="s">
        <v>12</v>
      </c>
      <c r="C1924" s="2">
        <v>42776.549282372463</v>
      </c>
      <c r="D1924" s="1">
        <v>1</v>
      </c>
      <c r="E1924">
        <v>69</v>
      </c>
      <c r="F1924" t="s">
        <v>8</v>
      </c>
    </row>
    <row r="1925" spans="1:6" x14ac:dyDescent="0.25">
      <c r="A1925" t="s">
        <v>19</v>
      </c>
      <c r="B1925" t="s">
        <v>12</v>
      </c>
      <c r="C1925" s="2">
        <v>42776.551539328881</v>
      </c>
      <c r="D1925" s="1">
        <v>1</v>
      </c>
      <c r="E1925">
        <v>159</v>
      </c>
      <c r="F1925" t="s">
        <v>8</v>
      </c>
    </row>
    <row r="1926" spans="1:6" x14ac:dyDescent="0.25">
      <c r="A1926" t="s">
        <v>19</v>
      </c>
      <c r="B1926" t="s">
        <v>7</v>
      </c>
      <c r="C1926" s="2">
        <v>42776.55506943306</v>
      </c>
      <c r="D1926" s="1">
        <v>1</v>
      </c>
      <c r="E1926">
        <v>2</v>
      </c>
      <c r="F1926" t="s">
        <v>8</v>
      </c>
    </row>
    <row r="1927" spans="1:6" x14ac:dyDescent="0.25">
      <c r="A1927" t="s">
        <v>19</v>
      </c>
      <c r="B1927" t="s">
        <v>12</v>
      </c>
      <c r="C1927" s="2">
        <v>42776.566076389048</v>
      </c>
      <c r="D1927" s="1">
        <v>1</v>
      </c>
      <c r="E1927">
        <v>14</v>
      </c>
      <c r="F1927" t="s">
        <v>8</v>
      </c>
    </row>
    <row r="1928" spans="1:6" x14ac:dyDescent="0.25">
      <c r="A1928" t="s">
        <v>19</v>
      </c>
      <c r="B1928" t="s">
        <v>12</v>
      </c>
      <c r="C1928" s="2">
        <v>42776.568275440019</v>
      </c>
      <c r="D1928" s="1">
        <v>1</v>
      </c>
      <c r="E1928">
        <v>116</v>
      </c>
      <c r="F1928" t="s">
        <v>8</v>
      </c>
    </row>
    <row r="1929" spans="1:6" x14ac:dyDescent="0.25">
      <c r="A1929" t="s">
        <v>19</v>
      </c>
      <c r="B1929" t="s">
        <v>9</v>
      </c>
      <c r="C1929" s="2">
        <v>42776.599131944589</v>
      </c>
      <c r="D1929" s="1">
        <v>1</v>
      </c>
      <c r="E1929">
        <v>14</v>
      </c>
      <c r="F1929" t="s">
        <v>8</v>
      </c>
    </row>
    <row r="1930" spans="1:6" x14ac:dyDescent="0.25">
      <c r="A1930" t="s">
        <v>19</v>
      </c>
      <c r="B1930" t="s">
        <v>7</v>
      </c>
      <c r="C1930" s="2">
        <v>42776.601006944664</v>
      </c>
      <c r="D1930" s="1">
        <v>1</v>
      </c>
      <c r="E1930">
        <v>38</v>
      </c>
      <c r="F1930" t="s">
        <v>8</v>
      </c>
    </row>
    <row r="1931" spans="1:6" x14ac:dyDescent="0.25">
      <c r="A1931" t="s">
        <v>19</v>
      </c>
      <c r="B1931" t="s">
        <v>7</v>
      </c>
      <c r="C1931" s="2">
        <v>42776.59121526638</v>
      </c>
      <c r="D1931" s="1">
        <v>1</v>
      </c>
      <c r="E1931">
        <v>29</v>
      </c>
      <c r="F1931" t="s">
        <v>8</v>
      </c>
    </row>
    <row r="1932" spans="1:6" x14ac:dyDescent="0.25">
      <c r="A1932" t="s">
        <v>19</v>
      </c>
      <c r="B1932" t="s">
        <v>9</v>
      </c>
      <c r="C1932" s="2">
        <v>42776.602557870559</v>
      </c>
      <c r="D1932" s="1">
        <v>1</v>
      </c>
      <c r="E1932">
        <v>33</v>
      </c>
      <c r="F1932" t="s">
        <v>8</v>
      </c>
    </row>
    <row r="1933" spans="1:6" x14ac:dyDescent="0.25">
      <c r="A1933" t="s">
        <v>19</v>
      </c>
      <c r="B1933" t="s">
        <v>7</v>
      </c>
      <c r="C1933" s="2">
        <v>42776.606504629832</v>
      </c>
      <c r="D1933" s="1">
        <v>1</v>
      </c>
      <c r="E1933">
        <v>11</v>
      </c>
      <c r="F1933" t="s">
        <v>8</v>
      </c>
    </row>
    <row r="1934" spans="1:6" x14ac:dyDescent="0.25">
      <c r="A1934" t="s">
        <v>19</v>
      </c>
      <c r="B1934" t="s">
        <v>9</v>
      </c>
      <c r="C1934" s="2">
        <v>42776.612476817332</v>
      </c>
      <c r="D1934" s="1">
        <v>1</v>
      </c>
      <c r="E1934">
        <v>1</v>
      </c>
      <c r="F1934" t="s">
        <v>8</v>
      </c>
    </row>
    <row r="1935" spans="1:6" x14ac:dyDescent="0.25">
      <c r="A1935" t="s">
        <v>19</v>
      </c>
      <c r="B1935" t="s">
        <v>7</v>
      </c>
      <c r="C1935" s="2">
        <v>42776.618344896007</v>
      </c>
      <c r="D1935" s="1">
        <v>1</v>
      </c>
      <c r="E1935">
        <v>1</v>
      </c>
      <c r="F1935" t="s">
        <v>8</v>
      </c>
    </row>
    <row r="1936" spans="1:6" x14ac:dyDescent="0.25">
      <c r="A1936" t="s">
        <v>19</v>
      </c>
      <c r="B1936" t="s">
        <v>15</v>
      </c>
      <c r="C1936" s="2">
        <v>42776.613564814907</v>
      </c>
      <c r="D1936" s="1">
        <v>1</v>
      </c>
      <c r="E1936">
        <v>1</v>
      </c>
      <c r="F1936" t="s">
        <v>8</v>
      </c>
    </row>
    <row r="1937" spans="1:6" x14ac:dyDescent="0.25">
      <c r="A1937" t="s">
        <v>19</v>
      </c>
      <c r="B1937" t="s">
        <v>14</v>
      </c>
      <c r="C1937" s="2">
        <v>42776.623865740839</v>
      </c>
      <c r="D1937" s="1">
        <v>1</v>
      </c>
      <c r="E1937">
        <v>1</v>
      </c>
      <c r="F1937" t="s">
        <v>8</v>
      </c>
    </row>
    <row r="1938" spans="1:6" x14ac:dyDescent="0.25">
      <c r="A1938" t="s">
        <v>19</v>
      </c>
      <c r="B1938" t="s">
        <v>13</v>
      </c>
      <c r="C1938" s="2">
        <v>42776.636643518694</v>
      </c>
      <c r="D1938" s="1">
        <v>1</v>
      </c>
      <c r="E1938">
        <v>1</v>
      </c>
      <c r="F1938" t="s">
        <v>8</v>
      </c>
    </row>
    <row r="1939" spans="1:6" x14ac:dyDescent="0.25">
      <c r="A1939" t="s">
        <v>19</v>
      </c>
      <c r="B1939" t="s">
        <v>12</v>
      </c>
      <c r="C1939" s="2">
        <v>42776.642916666809</v>
      </c>
      <c r="D1939" s="1">
        <v>1</v>
      </c>
      <c r="E1939">
        <v>14</v>
      </c>
      <c r="F1939" t="s">
        <v>8</v>
      </c>
    </row>
    <row r="1940" spans="1:6" x14ac:dyDescent="0.25">
      <c r="A1940" t="s">
        <v>19</v>
      </c>
      <c r="B1940" t="s">
        <v>7</v>
      </c>
      <c r="C1940" s="2">
        <v>42776.642071759328</v>
      </c>
      <c r="D1940" s="1">
        <v>1</v>
      </c>
      <c r="E1940">
        <v>1</v>
      </c>
      <c r="F1940" t="s">
        <v>8</v>
      </c>
    </row>
    <row r="1941" spans="1:6" x14ac:dyDescent="0.25">
      <c r="A1941" t="s">
        <v>19</v>
      </c>
      <c r="B1941" t="s">
        <v>12</v>
      </c>
      <c r="C1941" s="2">
        <v>42776.655543981586</v>
      </c>
      <c r="D1941" s="1">
        <v>1</v>
      </c>
      <c r="E1941">
        <v>6</v>
      </c>
      <c r="F1941" t="s">
        <v>8</v>
      </c>
    </row>
    <row r="1942" spans="1:6" x14ac:dyDescent="0.25">
      <c r="A1942" t="s">
        <v>19</v>
      </c>
      <c r="B1942" t="s">
        <v>11</v>
      </c>
      <c r="C1942" s="2">
        <v>42776.652824039571</v>
      </c>
      <c r="D1942" s="1">
        <v>1</v>
      </c>
      <c r="E1942">
        <v>1</v>
      </c>
      <c r="F1942" t="s">
        <v>8</v>
      </c>
    </row>
    <row r="1943" spans="1:6" x14ac:dyDescent="0.25">
      <c r="A1943" t="s">
        <v>19</v>
      </c>
      <c r="B1943" t="s">
        <v>7</v>
      </c>
      <c r="C1943" s="2">
        <v>42776.668634236325</v>
      </c>
      <c r="D1943" s="1">
        <v>1</v>
      </c>
      <c r="E1943">
        <v>1</v>
      </c>
      <c r="F1943" t="s">
        <v>8</v>
      </c>
    </row>
    <row r="1944" spans="1:6" x14ac:dyDescent="0.25">
      <c r="A1944" t="s">
        <v>19</v>
      </c>
      <c r="B1944" t="s">
        <v>13</v>
      </c>
      <c r="C1944" s="2">
        <v>42776.6692824075</v>
      </c>
      <c r="D1944" s="1">
        <v>1</v>
      </c>
      <c r="E1944">
        <v>6</v>
      </c>
      <c r="F1944" t="s">
        <v>8</v>
      </c>
    </row>
    <row r="1945" spans="1:6" x14ac:dyDescent="0.25">
      <c r="A1945" t="s">
        <v>19</v>
      </c>
      <c r="B1945" t="s">
        <v>7</v>
      </c>
      <c r="C1945" s="2">
        <v>42776.669178240933</v>
      </c>
      <c r="D1945" s="1">
        <v>1</v>
      </c>
      <c r="E1945">
        <v>107</v>
      </c>
      <c r="F1945" t="s">
        <v>8</v>
      </c>
    </row>
    <row r="1946" spans="1:6" x14ac:dyDescent="0.25">
      <c r="A1946" t="s">
        <v>19</v>
      </c>
      <c r="B1946" t="s">
        <v>13</v>
      </c>
      <c r="C1946" s="2">
        <v>42776.66130787041</v>
      </c>
      <c r="D1946" s="1">
        <v>1</v>
      </c>
      <c r="E1946">
        <v>1</v>
      </c>
      <c r="F1946" t="s">
        <v>8</v>
      </c>
    </row>
    <row r="1947" spans="1:6" x14ac:dyDescent="0.25">
      <c r="A1947" t="s">
        <v>19</v>
      </c>
      <c r="B1947" t="s">
        <v>12</v>
      </c>
      <c r="C1947" s="2">
        <v>42776.676851851866</v>
      </c>
      <c r="D1947" s="1">
        <v>1</v>
      </c>
      <c r="E1947">
        <v>19</v>
      </c>
      <c r="F1947" t="s">
        <v>8</v>
      </c>
    </row>
    <row r="1948" spans="1:6" x14ac:dyDescent="0.25">
      <c r="A1948" t="s">
        <v>19</v>
      </c>
      <c r="B1948" t="s">
        <v>13</v>
      </c>
      <c r="C1948" s="2">
        <v>42776.677835636772</v>
      </c>
      <c r="D1948" s="1">
        <v>1</v>
      </c>
      <c r="E1948">
        <v>2</v>
      </c>
      <c r="F1948" t="s">
        <v>8</v>
      </c>
    </row>
    <row r="1949" spans="1:6" x14ac:dyDescent="0.25">
      <c r="A1949" t="s">
        <v>19</v>
      </c>
      <c r="B1949" t="s">
        <v>13</v>
      </c>
      <c r="C1949" s="2">
        <v>42776.679328703787</v>
      </c>
      <c r="D1949" s="1">
        <v>1</v>
      </c>
      <c r="E1949">
        <v>1</v>
      </c>
      <c r="F1949" t="s">
        <v>8</v>
      </c>
    </row>
    <row r="1950" spans="1:6" x14ac:dyDescent="0.25">
      <c r="A1950" t="s">
        <v>19</v>
      </c>
      <c r="B1950" t="s">
        <v>11</v>
      </c>
      <c r="C1950" s="2">
        <v>42776.676574074198</v>
      </c>
      <c r="D1950" s="1">
        <v>1</v>
      </c>
      <c r="E1950">
        <v>11</v>
      </c>
      <c r="F1950" t="s">
        <v>8</v>
      </c>
    </row>
    <row r="1951" spans="1:6" x14ac:dyDescent="0.25">
      <c r="A1951" t="s">
        <v>19</v>
      </c>
      <c r="B1951" t="s">
        <v>7</v>
      </c>
      <c r="C1951" s="2">
        <v>42776.681111111306</v>
      </c>
      <c r="D1951" s="1">
        <v>1</v>
      </c>
      <c r="E1951">
        <v>1</v>
      </c>
      <c r="F1951" t="s">
        <v>8</v>
      </c>
    </row>
    <row r="1952" spans="1:6" x14ac:dyDescent="0.25">
      <c r="A1952" t="s">
        <v>19</v>
      </c>
      <c r="B1952" t="s">
        <v>11</v>
      </c>
      <c r="C1952" s="2">
        <v>42776.681874988601</v>
      </c>
      <c r="D1952" s="1">
        <v>1</v>
      </c>
      <c r="E1952">
        <v>2</v>
      </c>
      <c r="F1952" t="s">
        <v>8</v>
      </c>
    </row>
    <row r="1953" spans="1:6" x14ac:dyDescent="0.25">
      <c r="A1953" t="s">
        <v>19</v>
      </c>
      <c r="B1953" t="s">
        <v>11</v>
      </c>
      <c r="C1953" s="2">
        <v>42776.683287037071</v>
      </c>
      <c r="D1953" s="1">
        <v>1</v>
      </c>
      <c r="E1953">
        <v>67</v>
      </c>
      <c r="F1953" t="s">
        <v>8</v>
      </c>
    </row>
    <row r="1954" spans="1:6" x14ac:dyDescent="0.25">
      <c r="A1954" t="s">
        <v>19</v>
      </c>
      <c r="B1954" t="s">
        <v>7</v>
      </c>
      <c r="C1954" s="2">
        <v>42776.686273148283</v>
      </c>
      <c r="D1954" s="1">
        <v>1</v>
      </c>
      <c r="E1954">
        <v>38</v>
      </c>
      <c r="F1954" t="s">
        <v>8</v>
      </c>
    </row>
    <row r="1955" spans="1:6" x14ac:dyDescent="0.25">
      <c r="A1955" t="s">
        <v>19</v>
      </c>
      <c r="B1955" t="s">
        <v>7</v>
      </c>
      <c r="C1955" s="2">
        <v>42776.693067129701</v>
      </c>
      <c r="D1955" s="1">
        <v>1</v>
      </c>
      <c r="E1955">
        <v>2</v>
      </c>
      <c r="F1955" t="s">
        <v>8</v>
      </c>
    </row>
    <row r="1956" spans="1:6" x14ac:dyDescent="0.25">
      <c r="A1956" t="s">
        <v>19</v>
      </c>
      <c r="B1956" t="s">
        <v>7</v>
      </c>
      <c r="C1956" s="2">
        <v>42776.693912037183</v>
      </c>
      <c r="D1956" s="1">
        <v>1</v>
      </c>
      <c r="E1956">
        <v>2</v>
      </c>
      <c r="F1956" t="s">
        <v>8</v>
      </c>
    </row>
    <row r="1957" spans="1:6" x14ac:dyDescent="0.25">
      <c r="A1957" t="s">
        <v>19</v>
      </c>
      <c r="B1957" t="s">
        <v>7</v>
      </c>
      <c r="C1957" s="2">
        <v>42776.694826365914</v>
      </c>
      <c r="D1957" s="1">
        <v>1</v>
      </c>
      <c r="E1957">
        <v>2</v>
      </c>
      <c r="F1957" t="s">
        <v>8</v>
      </c>
    </row>
    <row r="1958" spans="1:6" x14ac:dyDescent="0.25">
      <c r="A1958" t="s">
        <v>19</v>
      </c>
      <c r="B1958" t="s">
        <v>11</v>
      </c>
      <c r="C1958" s="2">
        <v>42776.685092592612</v>
      </c>
      <c r="D1958" s="1">
        <v>1</v>
      </c>
      <c r="E1958">
        <v>22</v>
      </c>
      <c r="F1958" t="s">
        <v>8</v>
      </c>
    </row>
    <row r="1959" spans="1:6" x14ac:dyDescent="0.25">
      <c r="A1959" t="s">
        <v>19</v>
      </c>
      <c r="B1959" t="s">
        <v>13</v>
      </c>
      <c r="C1959" s="2">
        <v>42776.695949062705</v>
      </c>
      <c r="D1959" s="1">
        <v>1</v>
      </c>
      <c r="E1959">
        <v>2</v>
      </c>
      <c r="F1959" t="s">
        <v>8</v>
      </c>
    </row>
    <row r="1960" spans="1:6" x14ac:dyDescent="0.25">
      <c r="A1960" t="s">
        <v>19</v>
      </c>
      <c r="B1960" t="s">
        <v>11</v>
      </c>
      <c r="C1960" s="2">
        <v>42776.697766203899</v>
      </c>
      <c r="D1960" s="1">
        <v>1</v>
      </c>
      <c r="E1960">
        <v>42</v>
      </c>
      <c r="F1960" t="s">
        <v>8</v>
      </c>
    </row>
    <row r="1961" spans="1:6" x14ac:dyDescent="0.25">
      <c r="A1961" t="s">
        <v>19</v>
      </c>
      <c r="B1961" t="s">
        <v>7</v>
      </c>
      <c r="C1961" s="2">
        <v>42776.699247685261</v>
      </c>
      <c r="D1961" s="1">
        <v>1</v>
      </c>
      <c r="E1961">
        <v>1</v>
      </c>
      <c r="F1961" t="s">
        <v>8</v>
      </c>
    </row>
    <row r="1962" spans="1:6" x14ac:dyDescent="0.25">
      <c r="A1962" t="s">
        <v>19</v>
      </c>
      <c r="B1962" t="s">
        <v>13</v>
      </c>
      <c r="C1962" s="2">
        <v>42776.702789317351</v>
      </c>
      <c r="D1962" s="1">
        <v>1</v>
      </c>
      <c r="E1962">
        <v>10</v>
      </c>
      <c r="F1962" t="s">
        <v>8</v>
      </c>
    </row>
    <row r="1963" spans="1:6" x14ac:dyDescent="0.25">
      <c r="A1963" t="s">
        <v>19</v>
      </c>
      <c r="B1963" t="s">
        <v>13</v>
      </c>
      <c r="C1963" s="2">
        <v>42776.703668958507</v>
      </c>
      <c r="D1963" s="1">
        <v>1</v>
      </c>
      <c r="E1963">
        <v>2</v>
      </c>
      <c r="F1963" t="s">
        <v>8</v>
      </c>
    </row>
    <row r="1964" spans="1:6" x14ac:dyDescent="0.25">
      <c r="A1964" t="s">
        <v>19</v>
      </c>
      <c r="B1964" t="s">
        <v>13</v>
      </c>
      <c r="C1964" s="2">
        <v>42776.705057870597</v>
      </c>
      <c r="D1964" s="1">
        <v>1</v>
      </c>
      <c r="E1964">
        <v>8</v>
      </c>
      <c r="F1964" t="s">
        <v>8</v>
      </c>
    </row>
    <row r="1965" spans="1:6" x14ac:dyDescent="0.25">
      <c r="A1965" t="s">
        <v>19</v>
      </c>
      <c r="B1965" t="s">
        <v>13</v>
      </c>
      <c r="C1965" s="2">
        <v>42776.711006944533</v>
      </c>
      <c r="D1965" s="1">
        <v>1</v>
      </c>
      <c r="E1965">
        <v>6</v>
      </c>
      <c r="F1965" t="s">
        <v>8</v>
      </c>
    </row>
    <row r="1966" spans="1:6" x14ac:dyDescent="0.25">
      <c r="A1966" t="s">
        <v>19</v>
      </c>
      <c r="B1966" t="s">
        <v>7</v>
      </c>
      <c r="C1966" s="2">
        <v>42776.712847199291</v>
      </c>
      <c r="D1966" s="1">
        <v>1</v>
      </c>
      <c r="E1966">
        <v>2</v>
      </c>
      <c r="F1966" t="s">
        <v>8</v>
      </c>
    </row>
    <row r="1967" spans="1:6" x14ac:dyDescent="0.25">
      <c r="A1967" t="s">
        <v>19</v>
      </c>
      <c r="B1967" t="s">
        <v>13</v>
      </c>
      <c r="C1967" s="2">
        <v>42776.717233773321</v>
      </c>
      <c r="D1967" s="1">
        <v>1</v>
      </c>
      <c r="E1967">
        <v>9</v>
      </c>
      <c r="F1967" t="s">
        <v>8</v>
      </c>
    </row>
    <row r="1968" spans="1:6" x14ac:dyDescent="0.25">
      <c r="A1968" t="s">
        <v>19</v>
      </c>
      <c r="B1968" t="s">
        <v>7</v>
      </c>
      <c r="C1968" s="2">
        <v>42776.710115729365</v>
      </c>
      <c r="D1968" s="1">
        <v>1</v>
      </c>
      <c r="E1968">
        <v>1</v>
      </c>
      <c r="F1968" t="s">
        <v>8</v>
      </c>
    </row>
    <row r="1969" spans="1:6" x14ac:dyDescent="0.25">
      <c r="A1969" t="s">
        <v>19</v>
      </c>
      <c r="B1969" t="s">
        <v>7</v>
      </c>
      <c r="C1969" s="2">
        <v>42776.719618021045</v>
      </c>
      <c r="D1969" s="1">
        <v>1</v>
      </c>
      <c r="E1969">
        <v>1</v>
      </c>
      <c r="F1969" t="s">
        <v>8</v>
      </c>
    </row>
    <row r="1970" spans="1:6" x14ac:dyDescent="0.25">
      <c r="A1970" t="s">
        <v>19</v>
      </c>
      <c r="B1970" t="s">
        <v>7</v>
      </c>
      <c r="C1970" s="2">
        <v>42776.720856481697</v>
      </c>
      <c r="D1970" s="1">
        <v>1</v>
      </c>
      <c r="E1970">
        <v>1</v>
      </c>
      <c r="F1970" t="s">
        <v>8</v>
      </c>
    </row>
    <row r="1971" spans="1:6" x14ac:dyDescent="0.25">
      <c r="A1971" t="s">
        <v>19</v>
      </c>
      <c r="B1971" t="s">
        <v>7</v>
      </c>
      <c r="C1971" s="2">
        <v>42776.728009259328</v>
      </c>
      <c r="D1971" s="1">
        <v>1</v>
      </c>
      <c r="E1971">
        <v>1</v>
      </c>
      <c r="F1971" t="s">
        <v>8</v>
      </c>
    </row>
    <row r="1972" spans="1:6" x14ac:dyDescent="0.25">
      <c r="A1972" t="s">
        <v>19</v>
      </c>
      <c r="B1972" t="s">
        <v>7</v>
      </c>
      <c r="C1972" s="2">
        <v>42776.729895833414</v>
      </c>
      <c r="D1972" s="1">
        <v>1</v>
      </c>
      <c r="E1972">
        <v>1</v>
      </c>
      <c r="F1972" t="s">
        <v>8</v>
      </c>
    </row>
    <row r="1973" spans="1:6" x14ac:dyDescent="0.25">
      <c r="A1973" t="s">
        <v>19</v>
      </c>
      <c r="B1973" t="s">
        <v>7</v>
      </c>
      <c r="C1973" s="2">
        <v>42776.733460625168</v>
      </c>
      <c r="D1973" s="1">
        <v>1</v>
      </c>
      <c r="E1973">
        <v>1</v>
      </c>
      <c r="F1973" t="s">
        <v>8</v>
      </c>
    </row>
    <row r="1974" spans="1:6" x14ac:dyDescent="0.25">
      <c r="A1974" t="s">
        <v>19</v>
      </c>
      <c r="B1974" t="s">
        <v>13</v>
      </c>
      <c r="C1974" s="2">
        <v>42776.736041655298</v>
      </c>
      <c r="D1974" s="1">
        <v>1</v>
      </c>
      <c r="E1974">
        <v>4</v>
      </c>
      <c r="F1974" t="s">
        <v>8</v>
      </c>
    </row>
    <row r="1975" spans="1:6" x14ac:dyDescent="0.25">
      <c r="A1975" t="s">
        <v>19</v>
      </c>
      <c r="B1975" t="s">
        <v>16</v>
      </c>
      <c r="C1975" s="2">
        <v>42776.73672452569</v>
      </c>
      <c r="D1975" s="1">
        <v>1</v>
      </c>
      <c r="E1975">
        <v>1</v>
      </c>
      <c r="F1975" t="s">
        <v>8</v>
      </c>
    </row>
    <row r="1976" spans="1:6" x14ac:dyDescent="0.25">
      <c r="A1976" t="s">
        <v>19</v>
      </c>
      <c r="B1976" t="s">
        <v>16</v>
      </c>
      <c r="C1976" s="2">
        <v>42776.738692106679</v>
      </c>
      <c r="D1976" s="1">
        <v>1</v>
      </c>
      <c r="E1976">
        <v>1</v>
      </c>
      <c r="F1976" t="s">
        <v>8</v>
      </c>
    </row>
    <row r="1977" spans="1:6" x14ac:dyDescent="0.25">
      <c r="A1977" t="s">
        <v>19</v>
      </c>
      <c r="B1977" t="s">
        <v>16</v>
      </c>
      <c r="C1977" s="2">
        <v>42776.740324051119</v>
      </c>
      <c r="D1977" s="1">
        <v>1</v>
      </c>
      <c r="E1977">
        <v>1</v>
      </c>
      <c r="F1977" t="s">
        <v>8</v>
      </c>
    </row>
    <row r="1978" spans="1:6" x14ac:dyDescent="0.25">
      <c r="A1978" t="s">
        <v>19</v>
      </c>
      <c r="B1978" t="s">
        <v>12</v>
      </c>
      <c r="C1978" s="2">
        <v>42779.381145833526</v>
      </c>
      <c r="D1978" s="1">
        <v>1</v>
      </c>
      <c r="E1978">
        <v>49</v>
      </c>
      <c r="F1978" t="s">
        <v>8</v>
      </c>
    </row>
    <row r="1979" spans="1:6" x14ac:dyDescent="0.25">
      <c r="A1979" t="s">
        <v>19</v>
      </c>
      <c r="B1979" t="s">
        <v>12</v>
      </c>
      <c r="C1979" s="2">
        <v>42779.38268518541</v>
      </c>
      <c r="D1979" s="1">
        <v>1</v>
      </c>
      <c r="E1979">
        <v>40</v>
      </c>
      <c r="F1979" t="s">
        <v>8</v>
      </c>
    </row>
    <row r="1980" spans="1:6" x14ac:dyDescent="0.25">
      <c r="A1980" t="s">
        <v>19</v>
      </c>
      <c r="B1980" t="s">
        <v>12</v>
      </c>
      <c r="C1980" s="2">
        <v>42779.383958310355</v>
      </c>
      <c r="D1980" s="1">
        <v>1</v>
      </c>
      <c r="E1980">
        <v>12</v>
      </c>
      <c r="F1980" t="s">
        <v>8</v>
      </c>
    </row>
    <row r="1981" spans="1:6" x14ac:dyDescent="0.25">
      <c r="A1981" t="s">
        <v>19</v>
      </c>
      <c r="B1981" t="s">
        <v>7</v>
      </c>
      <c r="C1981" s="2">
        <v>42779.386493055616</v>
      </c>
      <c r="D1981" s="1">
        <v>1</v>
      </c>
      <c r="E1981">
        <v>1</v>
      </c>
      <c r="F1981" t="s">
        <v>8</v>
      </c>
    </row>
    <row r="1982" spans="1:6" x14ac:dyDescent="0.25">
      <c r="A1982" t="s">
        <v>19</v>
      </c>
      <c r="B1982" t="s">
        <v>12</v>
      </c>
      <c r="C1982" s="2">
        <v>42779.388437500224</v>
      </c>
      <c r="D1982" s="1">
        <v>1</v>
      </c>
      <c r="E1982">
        <v>36</v>
      </c>
      <c r="F1982" t="s">
        <v>8</v>
      </c>
    </row>
    <row r="1983" spans="1:6" x14ac:dyDescent="0.25">
      <c r="A1983" t="s">
        <v>19</v>
      </c>
      <c r="B1983" t="s">
        <v>12</v>
      </c>
      <c r="C1983" s="2">
        <v>42779.393159722444</v>
      </c>
      <c r="D1983" s="1">
        <v>1</v>
      </c>
      <c r="E1983">
        <v>13</v>
      </c>
      <c r="F1983" t="s">
        <v>8</v>
      </c>
    </row>
    <row r="1984" spans="1:6" x14ac:dyDescent="0.25">
      <c r="A1984" t="s">
        <v>19</v>
      </c>
      <c r="B1984" t="s">
        <v>12</v>
      </c>
      <c r="C1984" s="2">
        <v>42779.396192129701</v>
      </c>
      <c r="D1984" s="1">
        <v>1</v>
      </c>
      <c r="E1984">
        <v>22</v>
      </c>
      <c r="F1984" t="s">
        <v>8</v>
      </c>
    </row>
    <row r="1985" spans="1:6" x14ac:dyDescent="0.25">
      <c r="A1985" t="s">
        <v>19</v>
      </c>
      <c r="B1985" t="s">
        <v>12</v>
      </c>
      <c r="C1985" s="2">
        <v>42779.397939780261</v>
      </c>
      <c r="D1985" s="1">
        <v>1</v>
      </c>
      <c r="E1985">
        <v>22</v>
      </c>
      <c r="F1985" t="s">
        <v>8</v>
      </c>
    </row>
    <row r="1986" spans="1:6" x14ac:dyDescent="0.25">
      <c r="A1986" t="s">
        <v>19</v>
      </c>
      <c r="B1986" t="s">
        <v>12</v>
      </c>
      <c r="C1986" s="2">
        <v>42779.398043970112</v>
      </c>
      <c r="D1986" s="1">
        <v>1</v>
      </c>
      <c r="E1986">
        <v>101</v>
      </c>
      <c r="F1986" t="s">
        <v>8</v>
      </c>
    </row>
    <row r="1987" spans="1:6" x14ac:dyDescent="0.25">
      <c r="A1987" t="s">
        <v>19</v>
      </c>
      <c r="B1987" t="s">
        <v>12</v>
      </c>
      <c r="C1987" s="2">
        <v>42779.401157407556</v>
      </c>
      <c r="D1987" s="1">
        <v>1</v>
      </c>
      <c r="E1987">
        <v>5</v>
      </c>
      <c r="F1987" t="s">
        <v>8</v>
      </c>
    </row>
    <row r="1988" spans="1:6" x14ac:dyDescent="0.25">
      <c r="A1988" t="s">
        <v>19</v>
      </c>
      <c r="B1988" t="s">
        <v>12</v>
      </c>
      <c r="C1988" s="2">
        <v>42779.399444444571</v>
      </c>
      <c r="D1988" s="1">
        <v>1</v>
      </c>
      <c r="E1988">
        <v>25</v>
      </c>
      <c r="F1988" t="s">
        <v>8</v>
      </c>
    </row>
    <row r="1989" spans="1:6" x14ac:dyDescent="0.25">
      <c r="A1989" t="s">
        <v>19</v>
      </c>
      <c r="B1989" t="s">
        <v>7</v>
      </c>
      <c r="C1989" s="2">
        <v>42779.410347222351</v>
      </c>
      <c r="D1989" s="1">
        <v>1</v>
      </c>
      <c r="E1989">
        <v>1</v>
      </c>
      <c r="F1989" t="s">
        <v>8</v>
      </c>
    </row>
    <row r="1990" spans="1:6" x14ac:dyDescent="0.25">
      <c r="A1990" t="s">
        <v>19</v>
      </c>
      <c r="B1990" t="s">
        <v>12</v>
      </c>
      <c r="C1990" s="2">
        <v>42779.41175922472</v>
      </c>
      <c r="D1990" s="1">
        <v>1</v>
      </c>
      <c r="E1990">
        <v>4</v>
      </c>
      <c r="F1990" t="s">
        <v>8</v>
      </c>
    </row>
    <row r="1991" spans="1:6" x14ac:dyDescent="0.25">
      <c r="A1991" t="s">
        <v>19</v>
      </c>
      <c r="B1991" t="s">
        <v>7</v>
      </c>
      <c r="C1991" s="2">
        <v>42779.41113425931</v>
      </c>
      <c r="D1991" s="1">
        <v>1</v>
      </c>
      <c r="E1991">
        <v>2</v>
      </c>
      <c r="F1991" t="s">
        <v>8</v>
      </c>
    </row>
    <row r="1992" spans="1:6" x14ac:dyDescent="0.25">
      <c r="A1992" t="s">
        <v>19</v>
      </c>
      <c r="B1992" t="s">
        <v>12</v>
      </c>
      <c r="C1992" s="2">
        <v>42779.413668970112</v>
      </c>
      <c r="D1992" s="1">
        <v>1</v>
      </c>
      <c r="E1992">
        <v>40</v>
      </c>
      <c r="F1992" t="s">
        <v>8</v>
      </c>
    </row>
    <row r="1993" spans="1:6" x14ac:dyDescent="0.25">
      <c r="A1993" t="s">
        <v>19</v>
      </c>
      <c r="B1993" t="s">
        <v>12</v>
      </c>
      <c r="C1993" s="2">
        <v>42779.417685150634</v>
      </c>
      <c r="D1993" s="1">
        <v>1</v>
      </c>
      <c r="E1993">
        <v>48</v>
      </c>
      <c r="F1993" t="s">
        <v>8</v>
      </c>
    </row>
    <row r="1994" spans="1:6" x14ac:dyDescent="0.25">
      <c r="A1994" t="s">
        <v>19</v>
      </c>
      <c r="B1994" t="s">
        <v>7</v>
      </c>
      <c r="C1994" s="2">
        <v>42779.420254595112</v>
      </c>
      <c r="D1994" s="1">
        <v>1</v>
      </c>
      <c r="E1994">
        <v>4</v>
      </c>
      <c r="F1994" t="s">
        <v>8</v>
      </c>
    </row>
    <row r="1995" spans="1:6" x14ac:dyDescent="0.25">
      <c r="A1995" t="s">
        <v>19</v>
      </c>
      <c r="B1995" t="s">
        <v>7</v>
      </c>
      <c r="C1995" s="2">
        <v>42779.422604155261</v>
      </c>
      <c r="D1995" s="1">
        <v>1</v>
      </c>
      <c r="E1995">
        <v>6</v>
      </c>
      <c r="F1995" t="s">
        <v>8</v>
      </c>
    </row>
    <row r="1996" spans="1:6" x14ac:dyDescent="0.25">
      <c r="A1996" t="s">
        <v>19</v>
      </c>
      <c r="B1996" t="s">
        <v>7</v>
      </c>
      <c r="C1996" s="2">
        <v>42779.426180521026</v>
      </c>
      <c r="D1996" s="1">
        <v>1</v>
      </c>
      <c r="E1996">
        <v>4</v>
      </c>
      <c r="F1996" t="s">
        <v>8</v>
      </c>
    </row>
    <row r="1997" spans="1:6" x14ac:dyDescent="0.25">
      <c r="A1997" t="s">
        <v>19</v>
      </c>
      <c r="B1997" t="s">
        <v>12</v>
      </c>
      <c r="C1997" s="2">
        <v>42779.427893484011</v>
      </c>
      <c r="D1997" s="1">
        <v>1</v>
      </c>
      <c r="E1997">
        <v>5</v>
      </c>
      <c r="F1997" t="s">
        <v>8</v>
      </c>
    </row>
    <row r="1998" spans="1:6" x14ac:dyDescent="0.25">
      <c r="A1998" t="s">
        <v>19</v>
      </c>
      <c r="B1998" t="s">
        <v>12</v>
      </c>
      <c r="C1998" s="2">
        <v>42779.431273136754</v>
      </c>
      <c r="D1998" s="1">
        <v>1</v>
      </c>
      <c r="E1998">
        <v>12</v>
      </c>
      <c r="F1998" t="s">
        <v>8</v>
      </c>
    </row>
    <row r="1999" spans="1:6" x14ac:dyDescent="0.25">
      <c r="A1999" t="s">
        <v>19</v>
      </c>
      <c r="B1999" t="s">
        <v>12</v>
      </c>
      <c r="C1999" s="2">
        <v>42779.449050926138</v>
      </c>
      <c r="D1999" s="1">
        <v>1</v>
      </c>
      <c r="E1999">
        <v>24</v>
      </c>
      <c r="F1999" t="s">
        <v>8</v>
      </c>
    </row>
    <row r="2000" spans="1:6" x14ac:dyDescent="0.25">
      <c r="A2000" t="s">
        <v>19</v>
      </c>
      <c r="B2000" t="s">
        <v>12</v>
      </c>
      <c r="C2000" s="2">
        <v>42779.452118032612</v>
      </c>
      <c r="D2000" s="1">
        <v>1</v>
      </c>
      <c r="E2000">
        <v>9</v>
      </c>
      <c r="F2000" t="s">
        <v>8</v>
      </c>
    </row>
    <row r="2001" spans="1:6" x14ac:dyDescent="0.25">
      <c r="A2001" t="s">
        <v>19</v>
      </c>
      <c r="B2001" t="s">
        <v>12</v>
      </c>
      <c r="C2001" s="2">
        <v>42779.454432847444</v>
      </c>
      <c r="D2001" s="1">
        <v>1</v>
      </c>
      <c r="E2001">
        <v>9</v>
      </c>
      <c r="F2001" t="s">
        <v>8</v>
      </c>
    </row>
    <row r="2002" spans="1:6" x14ac:dyDescent="0.25">
      <c r="A2002" t="s">
        <v>19</v>
      </c>
      <c r="B2002" t="s">
        <v>7</v>
      </c>
      <c r="C2002" s="2">
        <v>42779.454930520616</v>
      </c>
      <c r="D2002" s="1">
        <v>1</v>
      </c>
      <c r="E2002">
        <v>1</v>
      </c>
      <c r="F2002" t="s">
        <v>8</v>
      </c>
    </row>
    <row r="2003" spans="1:6" x14ac:dyDescent="0.25">
      <c r="A2003" t="s">
        <v>19</v>
      </c>
      <c r="B2003" t="s">
        <v>9</v>
      </c>
      <c r="C2003" s="2">
        <v>42779.456689815037</v>
      </c>
      <c r="D2003" s="1">
        <v>1</v>
      </c>
      <c r="E2003">
        <v>10</v>
      </c>
      <c r="F2003" t="s">
        <v>8</v>
      </c>
    </row>
    <row r="2004" spans="1:6" x14ac:dyDescent="0.25">
      <c r="A2004" t="s">
        <v>19</v>
      </c>
      <c r="B2004" t="s">
        <v>12</v>
      </c>
      <c r="C2004" s="2">
        <v>42779.460891192313</v>
      </c>
      <c r="D2004" s="1">
        <v>1</v>
      </c>
      <c r="E2004">
        <v>71</v>
      </c>
      <c r="F2004" t="s">
        <v>8</v>
      </c>
    </row>
    <row r="2005" spans="1:6" x14ac:dyDescent="0.25">
      <c r="A2005" t="s">
        <v>19</v>
      </c>
      <c r="B2005" t="s">
        <v>7</v>
      </c>
      <c r="C2005" s="2">
        <v>42779.461921284907</v>
      </c>
      <c r="D2005" s="1">
        <v>1</v>
      </c>
      <c r="E2005">
        <v>8</v>
      </c>
      <c r="F2005" t="s">
        <v>8</v>
      </c>
    </row>
    <row r="2006" spans="1:6" x14ac:dyDescent="0.25">
      <c r="A2006" t="s">
        <v>19</v>
      </c>
      <c r="B2006" t="s">
        <v>7</v>
      </c>
      <c r="C2006" s="2">
        <v>42779.470324051101</v>
      </c>
      <c r="D2006" s="1">
        <v>1</v>
      </c>
      <c r="E2006">
        <v>1</v>
      </c>
      <c r="F2006" t="s">
        <v>8</v>
      </c>
    </row>
    <row r="2007" spans="1:6" x14ac:dyDescent="0.25">
      <c r="A2007" t="s">
        <v>19</v>
      </c>
      <c r="B2007" t="s">
        <v>7</v>
      </c>
      <c r="C2007" s="2">
        <v>42779.48587962985</v>
      </c>
      <c r="D2007" s="1">
        <v>1</v>
      </c>
      <c r="E2007">
        <v>1</v>
      </c>
      <c r="F2007" t="s">
        <v>8</v>
      </c>
    </row>
    <row r="2008" spans="1:6" x14ac:dyDescent="0.25">
      <c r="A2008" t="s">
        <v>19</v>
      </c>
      <c r="B2008" t="s">
        <v>12</v>
      </c>
      <c r="C2008" s="2">
        <v>42779.47576388903</v>
      </c>
      <c r="D2008" s="1">
        <v>1</v>
      </c>
      <c r="E2008">
        <v>61</v>
      </c>
      <c r="F2008" t="s">
        <v>8</v>
      </c>
    </row>
    <row r="2009" spans="1:6" x14ac:dyDescent="0.25">
      <c r="A2009" t="s">
        <v>19</v>
      </c>
      <c r="B2009" t="s">
        <v>12</v>
      </c>
      <c r="C2009" s="2">
        <v>42779.492256944533</v>
      </c>
      <c r="D2009" s="1">
        <v>1</v>
      </c>
      <c r="E2009">
        <v>37</v>
      </c>
      <c r="F2009" t="s">
        <v>8</v>
      </c>
    </row>
    <row r="2010" spans="1:6" x14ac:dyDescent="0.25">
      <c r="A2010" t="s">
        <v>19</v>
      </c>
      <c r="B2010" t="s">
        <v>7</v>
      </c>
      <c r="C2010" s="2">
        <v>42779.495856481604</v>
      </c>
      <c r="D2010" s="1">
        <v>1</v>
      </c>
      <c r="E2010">
        <v>6</v>
      </c>
      <c r="F2010" t="s">
        <v>8</v>
      </c>
    </row>
    <row r="2011" spans="1:6" x14ac:dyDescent="0.25">
      <c r="A2011" t="s">
        <v>19</v>
      </c>
      <c r="B2011" t="s">
        <v>12</v>
      </c>
      <c r="C2011" s="2">
        <v>42779.497534699272</v>
      </c>
      <c r="D2011" s="1">
        <v>1</v>
      </c>
      <c r="E2011">
        <v>14</v>
      </c>
      <c r="F2011" t="s">
        <v>8</v>
      </c>
    </row>
    <row r="2012" spans="1:6" x14ac:dyDescent="0.25">
      <c r="A2012" t="s">
        <v>19</v>
      </c>
      <c r="B2012" t="s">
        <v>12</v>
      </c>
      <c r="C2012" s="2">
        <v>42779.501423611306</v>
      </c>
      <c r="D2012" s="1">
        <v>1</v>
      </c>
      <c r="E2012">
        <v>4</v>
      </c>
      <c r="F2012" t="s">
        <v>8</v>
      </c>
    </row>
    <row r="2013" spans="1:6" x14ac:dyDescent="0.25">
      <c r="A2013" t="s">
        <v>19</v>
      </c>
      <c r="B2013" t="s">
        <v>12</v>
      </c>
      <c r="C2013" s="2">
        <v>42779.512291632127</v>
      </c>
      <c r="D2013" s="1">
        <v>1</v>
      </c>
      <c r="E2013">
        <v>7</v>
      </c>
      <c r="F2013" t="s">
        <v>8</v>
      </c>
    </row>
    <row r="2014" spans="1:6" x14ac:dyDescent="0.25">
      <c r="A2014" t="s">
        <v>19</v>
      </c>
      <c r="B2014" t="s">
        <v>12</v>
      </c>
      <c r="C2014" s="2">
        <v>42779.514861076605</v>
      </c>
      <c r="D2014" s="1">
        <v>1</v>
      </c>
      <c r="E2014">
        <v>7</v>
      </c>
      <c r="F2014" t="s">
        <v>8</v>
      </c>
    </row>
    <row r="2015" spans="1:6" x14ac:dyDescent="0.25">
      <c r="A2015" t="s">
        <v>19</v>
      </c>
      <c r="B2015" t="s">
        <v>7</v>
      </c>
      <c r="C2015" s="2">
        <v>42779.516354155261</v>
      </c>
      <c r="D2015" s="1">
        <v>1</v>
      </c>
      <c r="E2015">
        <v>9</v>
      </c>
      <c r="F2015" t="s">
        <v>8</v>
      </c>
    </row>
    <row r="2016" spans="1:6" x14ac:dyDescent="0.25">
      <c r="A2016" t="s">
        <v>19</v>
      </c>
      <c r="B2016" t="s">
        <v>7</v>
      </c>
      <c r="C2016" s="2">
        <v>42779.518993032631</v>
      </c>
      <c r="D2016" s="1">
        <v>1</v>
      </c>
      <c r="E2016">
        <v>2</v>
      </c>
      <c r="F2016" t="s">
        <v>8</v>
      </c>
    </row>
    <row r="2017" spans="1:6" x14ac:dyDescent="0.25">
      <c r="A2017" t="s">
        <v>19</v>
      </c>
      <c r="B2017" t="s">
        <v>9</v>
      </c>
      <c r="C2017" s="2">
        <v>42779.520196736325</v>
      </c>
      <c r="D2017" s="1">
        <v>1</v>
      </c>
      <c r="E2017">
        <v>9</v>
      </c>
      <c r="F2017" t="s">
        <v>8</v>
      </c>
    </row>
    <row r="2018" spans="1:6" x14ac:dyDescent="0.25">
      <c r="A2018" t="s">
        <v>19</v>
      </c>
      <c r="B2018" t="s">
        <v>12</v>
      </c>
      <c r="C2018" s="2">
        <v>42779.521956018638</v>
      </c>
      <c r="D2018" s="1">
        <v>1</v>
      </c>
      <c r="E2018">
        <v>59</v>
      </c>
      <c r="F2018" t="s">
        <v>8</v>
      </c>
    </row>
    <row r="2019" spans="1:6" x14ac:dyDescent="0.25">
      <c r="A2019" t="s">
        <v>19</v>
      </c>
      <c r="B2019" t="s">
        <v>12</v>
      </c>
      <c r="C2019" s="2">
        <v>42779.525057870429</v>
      </c>
      <c r="D2019" s="1">
        <v>1</v>
      </c>
      <c r="E2019">
        <v>1</v>
      </c>
      <c r="F2019" t="s">
        <v>8</v>
      </c>
    </row>
    <row r="2020" spans="1:6" x14ac:dyDescent="0.25">
      <c r="A2020" t="s">
        <v>19</v>
      </c>
      <c r="B2020" t="s">
        <v>9</v>
      </c>
      <c r="C2020" s="2">
        <v>42779.532789351884</v>
      </c>
      <c r="D2020" s="1">
        <v>1</v>
      </c>
      <c r="E2020">
        <v>3</v>
      </c>
      <c r="F2020" t="s">
        <v>8</v>
      </c>
    </row>
    <row r="2021" spans="1:6" x14ac:dyDescent="0.25">
      <c r="A2021" t="s">
        <v>19</v>
      </c>
      <c r="B2021" t="s">
        <v>12</v>
      </c>
      <c r="C2021" s="2">
        <v>42779.534027766436</v>
      </c>
      <c r="D2021" s="1">
        <v>1</v>
      </c>
      <c r="E2021">
        <v>38</v>
      </c>
      <c r="F2021" t="s">
        <v>8</v>
      </c>
    </row>
    <row r="2022" spans="1:6" x14ac:dyDescent="0.25">
      <c r="A2022" t="s">
        <v>19</v>
      </c>
      <c r="B2022" t="s">
        <v>12</v>
      </c>
      <c r="C2022" s="2">
        <v>42779.539386574179</v>
      </c>
      <c r="D2022" s="1">
        <v>1</v>
      </c>
      <c r="E2022">
        <v>52</v>
      </c>
      <c r="F2022" t="s">
        <v>8</v>
      </c>
    </row>
    <row r="2023" spans="1:6" x14ac:dyDescent="0.25">
      <c r="A2023" t="s">
        <v>19</v>
      </c>
      <c r="B2023" t="s">
        <v>12</v>
      </c>
      <c r="C2023" s="2">
        <v>42779.513634259347</v>
      </c>
      <c r="D2023" s="1">
        <v>1</v>
      </c>
      <c r="E2023">
        <v>32</v>
      </c>
      <c r="F2023" t="s">
        <v>8</v>
      </c>
    </row>
    <row r="2024" spans="1:6" x14ac:dyDescent="0.25">
      <c r="A2024" t="s">
        <v>19</v>
      </c>
      <c r="B2024" t="s">
        <v>7</v>
      </c>
      <c r="C2024" s="2">
        <v>42779.547523148358</v>
      </c>
      <c r="D2024" s="1">
        <v>1</v>
      </c>
      <c r="E2024">
        <v>127</v>
      </c>
      <c r="F2024" t="s">
        <v>8</v>
      </c>
    </row>
    <row r="2025" spans="1:6" x14ac:dyDescent="0.25">
      <c r="A2025" t="s">
        <v>19</v>
      </c>
      <c r="B2025" t="s">
        <v>12</v>
      </c>
      <c r="C2025" s="2">
        <v>42779.582789328881</v>
      </c>
      <c r="D2025" s="1">
        <v>1</v>
      </c>
      <c r="E2025">
        <v>60</v>
      </c>
      <c r="F2025" t="s">
        <v>8</v>
      </c>
    </row>
    <row r="2026" spans="1:6" x14ac:dyDescent="0.25">
      <c r="A2026" t="s">
        <v>19</v>
      </c>
      <c r="B2026" t="s">
        <v>7</v>
      </c>
      <c r="C2026" s="2">
        <v>42779.588680555578</v>
      </c>
      <c r="D2026" s="1">
        <v>1</v>
      </c>
      <c r="E2026">
        <v>2</v>
      </c>
      <c r="F2026" t="s">
        <v>8</v>
      </c>
    </row>
    <row r="2027" spans="1:6" x14ac:dyDescent="0.25">
      <c r="A2027" t="s">
        <v>19</v>
      </c>
      <c r="B2027" t="s">
        <v>12</v>
      </c>
      <c r="C2027" s="2">
        <v>42779.593148148153</v>
      </c>
      <c r="D2027" s="1">
        <v>1</v>
      </c>
      <c r="E2027">
        <v>1</v>
      </c>
      <c r="F2027" t="s">
        <v>8</v>
      </c>
    </row>
    <row r="2028" spans="1:6" x14ac:dyDescent="0.25">
      <c r="A2028" t="s">
        <v>19</v>
      </c>
      <c r="B2028" t="s">
        <v>18</v>
      </c>
      <c r="C2028" s="2">
        <v>42779.599386574235</v>
      </c>
      <c r="D2028" s="1">
        <v>1</v>
      </c>
      <c r="E2028">
        <v>35</v>
      </c>
      <c r="F2028" t="s">
        <v>8</v>
      </c>
    </row>
    <row r="2029" spans="1:6" x14ac:dyDescent="0.25">
      <c r="A2029" t="s">
        <v>19</v>
      </c>
      <c r="B2029" t="s">
        <v>7</v>
      </c>
      <c r="C2029" s="2">
        <v>42779.600405092817</v>
      </c>
      <c r="D2029" s="1">
        <v>1</v>
      </c>
      <c r="E2029">
        <v>1</v>
      </c>
      <c r="F2029" t="s">
        <v>8</v>
      </c>
    </row>
    <row r="2030" spans="1:6" x14ac:dyDescent="0.25">
      <c r="A2030" t="s">
        <v>19</v>
      </c>
      <c r="B2030" t="s">
        <v>13</v>
      </c>
      <c r="C2030" s="2">
        <v>42779.603969872463</v>
      </c>
      <c r="D2030" s="1">
        <v>1</v>
      </c>
      <c r="E2030">
        <v>14</v>
      </c>
      <c r="F2030" t="s">
        <v>8</v>
      </c>
    </row>
    <row r="2031" spans="1:6" x14ac:dyDescent="0.25">
      <c r="A2031" t="s">
        <v>19</v>
      </c>
      <c r="B2031" t="s">
        <v>12</v>
      </c>
      <c r="C2031" s="2">
        <v>42779.61481480347</v>
      </c>
      <c r="D2031" s="1">
        <v>1</v>
      </c>
      <c r="E2031">
        <v>6</v>
      </c>
      <c r="F2031" t="s">
        <v>8</v>
      </c>
    </row>
    <row r="2032" spans="1:6" x14ac:dyDescent="0.25">
      <c r="A2032" t="s">
        <v>19</v>
      </c>
      <c r="B2032" t="s">
        <v>12</v>
      </c>
      <c r="C2032" s="2">
        <v>42779.617546261754</v>
      </c>
      <c r="D2032" s="1">
        <v>1</v>
      </c>
      <c r="E2032">
        <v>3</v>
      </c>
      <c r="F2032" t="s">
        <v>8</v>
      </c>
    </row>
    <row r="2033" spans="1:6" x14ac:dyDescent="0.25">
      <c r="A2033" t="s">
        <v>19</v>
      </c>
      <c r="B2033" t="s">
        <v>12</v>
      </c>
      <c r="C2033" s="2">
        <v>42779.624976851977</v>
      </c>
      <c r="D2033" s="1">
        <v>1</v>
      </c>
      <c r="E2033">
        <v>3</v>
      </c>
      <c r="F2033" t="s">
        <v>8</v>
      </c>
    </row>
    <row r="2034" spans="1:6" x14ac:dyDescent="0.25">
      <c r="A2034" t="s">
        <v>19</v>
      </c>
      <c r="B2034" t="s">
        <v>12</v>
      </c>
      <c r="C2034" s="2">
        <v>42779.635729166679</v>
      </c>
      <c r="D2034" s="1">
        <v>1</v>
      </c>
      <c r="E2034">
        <v>137</v>
      </c>
      <c r="F2034" t="s">
        <v>8</v>
      </c>
    </row>
    <row r="2035" spans="1:6" x14ac:dyDescent="0.25">
      <c r="A2035" t="s">
        <v>19</v>
      </c>
      <c r="B2035" t="s">
        <v>12</v>
      </c>
      <c r="C2035" s="2">
        <v>42779.646354166791</v>
      </c>
      <c r="D2035" s="1">
        <v>1</v>
      </c>
      <c r="E2035">
        <v>34</v>
      </c>
      <c r="F2035" t="s">
        <v>8</v>
      </c>
    </row>
    <row r="2036" spans="1:6" x14ac:dyDescent="0.25">
      <c r="A2036" t="s">
        <v>19</v>
      </c>
      <c r="B2036" t="s">
        <v>12</v>
      </c>
      <c r="C2036" s="2">
        <v>42779.649594896007</v>
      </c>
      <c r="D2036" s="1">
        <v>1</v>
      </c>
      <c r="E2036">
        <v>62</v>
      </c>
      <c r="F2036" t="s">
        <v>8</v>
      </c>
    </row>
    <row r="2037" spans="1:6" x14ac:dyDescent="0.25">
      <c r="A2037" t="s">
        <v>19</v>
      </c>
      <c r="B2037" t="s">
        <v>12</v>
      </c>
      <c r="C2037" s="2">
        <v>42779.656516169198</v>
      </c>
      <c r="D2037" s="1">
        <v>1</v>
      </c>
      <c r="E2037">
        <v>10</v>
      </c>
      <c r="F2037" t="s">
        <v>8</v>
      </c>
    </row>
    <row r="2038" spans="1:6" x14ac:dyDescent="0.25">
      <c r="A2038" t="s">
        <v>19</v>
      </c>
      <c r="B2038" t="s">
        <v>7</v>
      </c>
      <c r="C2038" s="2">
        <v>42779.633923611138</v>
      </c>
      <c r="D2038" s="1">
        <v>1</v>
      </c>
      <c r="E2038">
        <v>2</v>
      </c>
      <c r="F2038" t="s">
        <v>8</v>
      </c>
    </row>
    <row r="2039" spans="1:6" x14ac:dyDescent="0.25">
      <c r="A2039" t="s">
        <v>19</v>
      </c>
      <c r="B2039" t="s">
        <v>7</v>
      </c>
      <c r="C2039" s="2">
        <v>42779.662743055727</v>
      </c>
      <c r="D2039" s="1">
        <v>1</v>
      </c>
      <c r="E2039">
        <v>12</v>
      </c>
      <c r="F2039" t="s">
        <v>8</v>
      </c>
    </row>
    <row r="2040" spans="1:6" x14ac:dyDescent="0.25">
      <c r="A2040" t="s">
        <v>19</v>
      </c>
      <c r="B2040" t="s">
        <v>7</v>
      </c>
      <c r="C2040" s="2">
        <v>42779.667187488638</v>
      </c>
      <c r="D2040" s="1">
        <v>1</v>
      </c>
      <c r="E2040">
        <v>1</v>
      </c>
      <c r="F2040" t="s">
        <v>8</v>
      </c>
    </row>
    <row r="2041" spans="1:6" x14ac:dyDescent="0.25">
      <c r="A2041" t="s">
        <v>19</v>
      </c>
      <c r="B2041" t="s">
        <v>12</v>
      </c>
      <c r="C2041" s="2">
        <v>42779.669155069627</v>
      </c>
      <c r="D2041" s="1">
        <v>1</v>
      </c>
      <c r="E2041">
        <v>47</v>
      </c>
      <c r="F2041" t="s">
        <v>8</v>
      </c>
    </row>
    <row r="2042" spans="1:6" x14ac:dyDescent="0.25">
      <c r="A2042" t="s">
        <v>19</v>
      </c>
      <c r="B2042" t="s">
        <v>7</v>
      </c>
      <c r="C2042" s="2">
        <v>42779.670069444459</v>
      </c>
      <c r="D2042" s="1">
        <v>1</v>
      </c>
      <c r="E2042">
        <v>1</v>
      </c>
      <c r="F2042" t="s">
        <v>8</v>
      </c>
    </row>
    <row r="2043" spans="1:6" x14ac:dyDescent="0.25">
      <c r="A2043" t="s">
        <v>19</v>
      </c>
      <c r="B2043" t="s">
        <v>12</v>
      </c>
      <c r="C2043" s="2">
        <v>42779.675173599739</v>
      </c>
      <c r="D2043" s="1">
        <v>1</v>
      </c>
      <c r="E2043">
        <v>75</v>
      </c>
      <c r="F2043" t="s">
        <v>8</v>
      </c>
    </row>
    <row r="2044" spans="1:6" x14ac:dyDescent="0.25">
      <c r="A2044" t="s">
        <v>19</v>
      </c>
      <c r="B2044" t="s">
        <v>7</v>
      </c>
      <c r="C2044" s="2">
        <v>42779.674791666679</v>
      </c>
      <c r="D2044" s="1">
        <v>1</v>
      </c>
      <c r="E2044">
        <v>1</v>
      </c>
      <c r="F2044" t="s">
        <v>8</v>
      </c>
    </row>
    <row r="2045" spans="1:6" x14ac:dyDescent="0.25">
      <c r="A2045" t="s">
        <v>19</v>
      </c>
      <c r="B2045" t="s">
        <v>15</v>
      </c>
      <c r="C2045" s="2">
        <v>42779.67943283543</v>
      </c>
      <c r="D2045" s="1">
        <v>1</v>
      </c>
      <c r="E2045">
        <v>1</v>
      </c>
      <c r="F2045" t="s">
        <v>8</v>
      </c>
    </row>
    <row r="2046" spans="1:6" x14ac:dyDescent="0.25">
      <c r="A2046" t="s">
        <v>19</v>
      </c>
      <c r="B2046" t="s">
        <v>13</v>
      </c>
      <c r="C2046" s="2">
        <v>42779.679282384459</v>
      </c>
      <c r="D2046" s="1">
        <v>1</v>
      </c>
      <c r="E2046">
        <v>8</v>
      </c>
      <c r="F2046" t="s">
        <v>8</v>
      </c>
    </row>
    <row r="2047" spans="1:6" x14ac:dyDescent="0.25">
      <c r="A2047" t="s">
        <v>19</v>
      </c>
      <c r="B2047" t="s">
        <v>13</v>
      </c>
      <c r="C2047" s="2">
        <v>42779.681712963153</v>
      </c>
      <c r="D2047" s="1">
        <v>1</v>
      </c>
      <c r="E2047">
        <v>1</v>
      </c>
      <c r="F2047" t="s">
        <v>8</v>
      </c>
    </row>
    <row r="2048" spans="1:6" x14ac:dyDescent="0.25">
      <c r="A2048" t="s">
        <v>19</v>
      </c>
      <c r="B2048" t="s">
        <v>11</v>
      </c>
      <c r="C2048" s="2">
        <v>42779.682824074291</v>
      </c>
      <c r="D2048" s="1">
        <v>1</v>
      </c>
      <c r="E2048">
        <v>46</v>
      </c>
      <c r="F2048" t="s">
        <v>8</v>
      </c>
    </row>
    <row r="2049" spans="1:6" x14ac:dyDescent="0.25">
      <c r="A2049" t="s">
        <v>19</v>
      </c>
      <c r="B2049" t="s">
        <v>11</v>
      </c>
      <c r="C2049" s="2">
        <v>42779.68417821778</v>
      </c>
      <c r="D2049" s="1">
        <v>1</v>
      </c>
      <c r="E2049">
        <v>4</v>
      </c>
      <c r="F2049" t="s">
        <v>8</v>
      </c>
    </row>
    <row r="2050" spans="1:6" x14ac:dyDescent="0.25">
      <c r="A2050" t="s">
        <v>19</v>
      </c>
      <c r="B2050" t="s">
        <v>12</v>
      </c>
      <c r="C2050" s="2">
        <v>42779.686944444664</v>
      </c>
      <c r="D2050" s="1">
        <v>1</v>
      </c>
      <c r="E2050">
        <v>22</v>
      </c>
      <c r="F2050" t="s">
        <v>8</v>
      </c>
    </row>
    <row r="2051" spans="1:6" x14ac:dyDescent="0.25">
      <c r="A2051" t="s">
        <v>19</v>
      </c>
      <c r="B2051" t="s">
        <v>11</v>
      </c>
      <c r="C2051" s="2">
        <v>42779.686631944496</v>
      </c>
      <c r="D2051" s="1">
        <v>1</v>
      </c>
      <c r="E2051">
        <v>15</v>
      </c>
      <c r="F2051" t="s">
        <v>8</v>
      </c>
    </row>
    <row r="2052" spans="1:6" x14ac:dyDescent="0.25">
      <c r="A2052" t="s">
        <v>19</v>
      </c>
      <c r="B2052" t="s">
        <v>12</v>
      </c>
      <c r="C2052" s="2">
        <v>42779.688703668769</v>
      </c>
      <c r="D2052" s="1">
        <v>1</v>
      </c>
      <c r="E2052">
        <v>1</v>
      </c>
      <c r="F2052" t="s">
        <v>8</v>
      </c>
    </row>
    <row r="2053" spans="1:6" x14ac:dyDescent="0.25">
      <c r="A2053" t="s">
        <v>19</v>
      </c>
      <c r="B2053" t="s">
        <v>13</v>
      </c>
      <c r="C2053" s="2">
        <v>42779.689328680746</v>
      </c>
      <c r="D2053" s="1">
        <v>1</v>
      </c>
      <c r="E2053">
        <v>1</v>
      </c>
      <c r="F2053" t="s">
        <v>8</v>
      </c>
    </row>
    <row r="2054" spans="1:6" x14ac:dyDescent="0.25">
      <c r="A2054" t="s">
        <v>19</v>
      </c>
      <c r="B2054" t="s">
        <v>9</v>
      </c>
      <c r="C2054" s="2">
        <v>42779.692210648209</v>
      </c>
      <c r="D2054" s="1">
        <v>1</v>
      </c>
      <c r="E2054">
        <v>1</v>
      </c>
      <c r="F2054" t="s">
        <v>8</v>
      </c>
    </row>
    <row r="2055" spans="1:6" x14ac:dyDescent="0.25">
      <c r="A2055" t="s">
        <v>19</v>
      </c>
      <c r="B2055" t="s">
        <v>15</v>
      </c>
      <c r="C2055" s="2">
        <v>42779.692615740933</v>
      </c>
      <c r="D2055" s="1">
        <v>1</v>
      </c>
      <c r="E2055">
        <v>1</v>
      </c>
      <c r="F2055" t="s">
        <v>8</v>
      </c>
    </row>
    <row r="2056" spans="1:6" x14ac:dyDescent="0.25">
      <c r="A2056" t="s">
        <v>19</v>
      </c>
      <c r="B2056" t="s">
        <v>7</v>
      </c>
      <c r="C2056" s="2">
        <v>42779.697546261363</v>
      </c>
      <c r="D2056" s="1">
        <v>1</v>
      </c>
      <c r="E2056">
        <v>1</v>
      </c>
      <c r="F2056" t="s">
        <v>8</v>
      </c>
    </row>
    <row r="2057" spans="1:6" x14ac:dyDescent="0.25">
      <c r="A2057" t="s">
        <v>19</v>
      </c>
      <c r="B2057" t="s">
        <v>13</v>
      </c>
      <c r="C2057" s="2">
        <v>42779.696180521045</v>
      </c>
      <c r="D2057" s="1">
        <v>1</v>
      </c>
      <c r="E2057">
        <v>1</v>
      </c>
      <c r="F2057" t="s">
        <v>8</v>
      </c>
    </row>
    <row r="2058" spans="1:6" x14ac:dyDescent="0.25">
      <c r="A2058" t="s">
        <v>19</v>
      </c>
      <c r="B2058" t="s">
        <v>7</v>
      </c>
      <c r="C2058" s="2">
        <v>42779.699004594702</v>
      </c>
      <c r="D2058" s="1">
        <v>1</v>
      </c>
      <c r="E2058">
        <v>1</v>
      </c>
      <c r="F2058" t="s">
        <v>8</v>
      </c>
    </row>
    <row r="2059" spans="1:6" x14ac:dyDescent="0.25">
      <c r="A2059" t="s">
        <v>19</v>
      </c>
      <c r="B2059" t="s">
        <v>11</v>
      </c>
      <c r="C2059" s="2">
        <v>42779.701388888992</v>
      </c>
      <c r="D2059" s="1">
        <v>1</v>
      </c>
      <c r="E2059">
        <v>7</v>
      </c>
      <c r="F2059" t="s">
        <v>8</v>
      </c>
    </row>
    <row r="2060" spans="1:6" x14ac:dyDescent="0.25">
      <c r="A2060" t="s">
        <v>19</v>
      </c>
      <c r="B2060" t="s">
        <v>7</v>
      </c>
      <c r="C2060" s="2">
        <v>42779.701805555727</v>
      </c>
      <c r="D2060" s="1">
        <v>1</v>
      </c>
      <c r="E2060">
        <v>3</v>
      </c>
      <c r="F2060" t="s">
        <v>8</v>
      </c>
    </row>
    <row r="2061" spans="1:6" x14ac:dyDescent="0.25">
      <c r="A2061" t="s">
        <v>19</v>
      </c>
      <c r="B2061" t="s">
        <v>13</v>
      </c>
      <c r="C2061" s="2">
        <v>42779.706134224311</v>
      </c>
      <c r="D2061" s="1">
        <v>1</v>
      </c>
      <c r="E2061">
        <v>8</v>
      </c>
      <c r="F2061" t="s">
        <v>8</v>
      </c>
    </row>
    <row r="2062" spans="1:6" x14ac:dyDescent="0.25">
      <c r="A2062" t="s">
        <v>19</v>
      </c>
      <c r="B2062" t="s">
        <v>13</v>
      </c>
      <c r="C2062" s="2">
        <v>42779.707835648209</v>
      </c>
      <c r="D2062" s="1">
        <v>1</v>
      </c>
      <c r="E2062">
        <v>1</v>
      </c>
      <c r="F2062" t="s">
        <v>8</v>
      </c>
    </row>
    <row r="2063" spans="1:6" x14ac:dyDescent="0.25">
      <c r="A2063" t="s">
        <v>19</v>
      </c>
      <c r="B2063" t="s">
        <v>13</v>
      </c>
      <c r="C2063" s="2">
        <v>42779.704652777873</v>
      </c>
      <c r="D2063" s="1">
        <v>1</v>
      </c>
      <c r="E2063">
        <v>1</v>
      </c>
      <c r="F2063" t="s">
        <v>8</v>
      </c>
    </row>
    <row r="2064" spans="1:6" x14ac:dyDescent="0.25">
      <c r="A2064" t="s">
        <v>19</v>
      </c>
      <c r="B2064" t="s">
        <v>13</v>
      </c>
      <c r="C2064" s="2">
        <v>42779.710393518675</v>
      </c>
      <c r="D2064" s="1">
        <v>1</v>
      </c>
      <c r="E2064">
        <v>1</v>
      </c>
      <c r="F2064" t="s">
        <v>8</v>
      </c>
    </row>
    <row r="2065" spans="1:6" x14ac:dyDescent="0.25">
      <c r="A2065" t="s">
        <v>19</v>
      </c>
      <c r="B2065" t="s">
        <v>7</v>
      </c>
      <c r="C2065" s="2">
        <v>42779.715555555653</v>
      </c>
      <c r="D2065" s="1">
        <v>1</v>
      </c>
      <c r="E2065">
        <v>3</v>
      </c>
      <c r="F2065" t="s">
        <v>8</v>
      </c>
    </row>
    <row r="2066" spans="1:6" x14ac:dyDescent="0.25">
      <c r="A2066" t="s">
        <v>19</v>
      </c>
      <c r="B2066" t="s">
        <v>12</v>
      </c>
      <c r="C2066" s="2">
        <v>42779.721909722313</v>
      </c>
      <c r="D2066" s="1">
        <v>1</v>
      </c>
      <c r="E2066">
        <v>12</v>
      </c>
      <c r="F2066" t="s">
        <v>8</v>
      </c>
    </row>
    <row r="2067" spans="1:6" x14ac:dyDescent="0.25">
      <c r="A2067" t="s">
        <v>19</v>
      </c>
      <c r="B2067" t="s">
        <v>12</v>
      </c>
      <c r="C2067" s="2">
        <v>42779.721330983564</v>
      </c>
      <c r="D2067" s="1">
        <v>1</v>
      </c>
      <c r="E2067">
        <v>6</v>
      </c>
      <c r="F2067" t="s">
        <v>8</v>
      </c>
    </row>
    <row r="2068" spans="1:6" x14ac:dyDescent="0.25">
      <c r="A2068" t="s">
        <v>19</v>
      </c>
      <c r="B2068" t="s">
        <v>13</v>
      </c>
      <c r="C2068" s="2">
        <v>42779.710914351977</v>
      </c>
      <c r="D2068" s="1">
        <v>1</v>
      </c>
      <c r="E2068">
        <v>1</v>
      </c>
      <c r="F2068" t="s">
        <v>8</v>
      </c>
    </row>
    <row r="2069" spans="1:6" x14ac:dyDescent="0.25">
      <c r="A2069" t="s">
        <v>19</v>
      </c>
      <c r="B2069" t="s">
        <v>13</v>
      </c>
      <c r="C2069" s="2">
        <v>42779.724652777892</v>
      </c>
      <c r="D2069" s="1">
        <v>1</v>
      </c>
      <c r="E2069">
        <v>6</v>
      </c>
      <c r="F2069" t="s">
        <v>8</v>
      </c>
    </row>
    <row r="2070" spans="1:6" x14ac:dyDescent="0.25">
      <c r="A2070" t="s">
        <v>19</v>
      </c>
      <c r="B2070" t="s">
        <v>13</v>
      </c>
      <c r="C2070" s="2">
        <v>42779.725787037052</v>
      </c>
      <c r="D2070" s="1">
        <v>1</v>
      </c>
      <c r="E2070">
        <v>1</v>
      </c>
      <c r="F2070" t="s">
        <v>8</v>
      </c>
    </row>
    <row r="2071" spans="1:6" x14ac:dyDescent="0.25">
      <c r="A2071" t="s">
        <v>19</v>
      </c>
      <c r="B2071" t="s">
        <v>7</v>
      </c>
      <c r="C2071" s="2">
        <v>42779.725451353937</v>
      </c>
      <c r="D2071" s="1">
        <v>1</v>
      </c>
      <c r="E2071">
        <v>5</v>
      </c>
      <c r="F2071" t="s">
        <v>8</v>
      </c>
    </row>
    <row r="2072" spans="1:6" x14ac:dyDescent="0.25">
      <c r="A2072" t="s">
        <v>19</v>
      </c>
      <c r="B2072" t="s">
        <v>13</v>
      </c>
      <c r="C2072" s="2">
        <v>42779.729155058041</v>
      </c>
      <c r="D2072" s="1">
        <v>1</v>
      </c>
      <c r="E2072">
        <v>1</v>
      </c>
      <c r="F2072" t="s">
        <v>8</v>
      </c>
    </row>
    <row r="2073" spans="1:6" x14ac:dyDescent="0.25">
      <c r="A2073" t="s">
        <v>19</v>
      </c>
      <c r="B2073" t="s">
        <v>11</v>
      </c>
      <c r="C2073" s="2">
        <v>42779.730092558078</v>
      </c>
      <c r="D2073" s="1">
        <v>1</v>
      </c>
      <c r="E2073">
        <v>14</v>
      </c>
      <c r="F2073" t="s">
        <v>8</v>
      </c>
    </row>
    <row r="2074" spans="1:6" x14ac:dyDescent="0.25">
      <c r="A2074" t="s">
        <v>19</v>
      </c>
      <c r="B2074" t="s">
        <v>13</v>
      </c>
      <c r="C2074" s="2">
        <v>42779.729178229347</v>
      </c>
      <c r="D2074" s="1">
        <v>1</v>
      </c>
      <c r="E2074">
        <v>1</v>
      </c>
      <c r="F2074" t="s">
        <v>8</v>
      </c>
    </row>
    <row r="2075" spans="1:6" x14ac:dyDescent="0.25">
      <c r="A2075" t="s">
        <v>19</v>
      </c>
      <c r="B2075" t="s">
        <v>13</v>
      </c>
      <c r="C2075" s="2">
        <v>42779.732523136772</v>
      </c>
      <c r="D2075" s="1">
        <v>1</v>
      </c>
      <c r="E2075">
        <v>1</v>
      </c>
      <c r="F2075" t="s">
        <v>8</v>
      </c>
    </row>
    <row r="2076" spans="1:6" x14ac:dyDescent="0.25">
      <c r="A2076" t="s">
        <v>19</v>
      </c>
      <c r="B2076" t="s">
        <v>12</v>
      </c>
      <c r="C2076" s="2">
        <v>42779.733599537052</v>
      </c>
      <c r="D2076" s="1">
        <v>1</v>
      </c>
      <c r="E2076">
        <v>4</v>
      </c>
      <c r="F2076" t="s">
        <v>8</v>
      </c>
    </row>
    <row r="2077" spans="1:6" x14ac:dyDescent="0.25">
      <c r="A2077" t="s">
        <v>19</v>
      </c>
      <c r="B2077" t="s">
        <v>11</v>
      </c>
      <c r="C2077" s="2">
        <v>42779.734421296511</v>
      </c>
      <c r="D2077" s="1">
        <v>1</v>
      </c>
      <c r="E2077">
        <v>5</v>
      </c>
      <c r="F2077" t="s">
        <v>8</v>
      </c>
    </row>
    <row r="2078" spans="1:6" x14ac:dyDescent="0.25">
      <c r="A2078" t="s">
        <v>19</v>
      </c>
      <c r="B2078" t="s">
        <v>13</v>
      </c>
      <c r="C2078" s="2">
        <v>42779.735960636754</v>
      </c>
      <c r="D2078" s="1">
        <v>1</v>
      </c>
      <c r="E2078">
        <v>1</v>
      </c>
      <c r="F2078" t="s">
        <v>8</v>
      </c>
    </row>
    <row r="2079" spans="1:6" x14ac:dyDescent="0.25">
      <c r="A2079" t="s">
        <v>19</v>
      </c>
      <c r="B2079" t="s">
        <v>7</v>
      </c>
      <c r="C2079" s="2">
        <v>42779.735821759328</v>
      </c>
      <c r="D2079" s="1">
        <v>1</v>
      </c>
      <c r="E2079">
        <v>1</v>
      </c>
      <c r="F2079" t="s">
        <v>8</v>
      </c>
    </row>
    <row r="2080" spans="1:6" x14ac:dyDescent="0.25">
      <c r="A2080" t="s">
        <v>19</v>
      </c>
      <c r="B2080" t="s">
        <v>13</v>
      </c>
      <c r="C2080" s="2">
        <v>42779.737858796492</v>
      </c>
      <c r="D2080" s="1">
        <v>1</v>
      </c>
      <c r="E2080">
        <v>1</v>
      </c>
      <c r="F2080" t="s">
        <v>8</v>
      </c>
    </row>
    <row r="2081" spans="1:6" x14ac:dyDescent="0.25">
      <c r="A2081" t="s">
        <v>19</v>
      </c>
      <c r="B2081" t="s">
        <v>13</v>
      </c>
      <c r="C2081" s="2">
        <v>42779.739803217817</v>
      </c>
      <c r="D2081" s="1">
        <v>1</v>
      </c>
      <c r="E2081">
        <v>1</v>
      </c>
      <c r="F2081" t="s">
        <v>8</v>
      </c>
    </row>
    <row r="2082" spans="1:6" x14ac:dyDescent="0.25">
      <c r="A2082" t="s">
        <v>19</v>
      </c>
      <c r="B2082" t="s">
        <v>11</v>
      </c>
      <c r="C2082" s="2">
        <v>42779.739050914533</v>
      </c>
      <c r="D2082" s="1">
        <v>1</v>
      </c>
      <c r="E2082">
        <v>28</v>
      </c>
      <c r="F2082" t="s">
        <v>8</v>
      </c>
    </row>
    <row r="2083" spans="1:6" x14ac:dyDescent="0.25">
      <c r="A2083" t="s">
        <v>19</v>
      </c>
      <c r="B2083" t="s">
        <v>11</v>
      </c>
      <c r="C2083" s="2">
        <v>42779.741458333563</v>
      </c>
      <c r="D2083" s="1">
        <v>1</v>
      </c>
      <c r="E2083">
        <v>12</v>
      </c>
      <c r="F2083" t="s">
        <v>8</v>
      </c>
    </row>
    <row r="2084" spans="1:6" x14ac:dyDescent="0.25">
      <c r="A2084" t="s">
        <v>19</v>
      </c>
      <c r="B2084" t="s">
        <v>11</v>
      </c>
      <c r="C2084" s="2">
        <v>42779.743217592593</v>
      </c>
      <c r="D2084" s="1">
        <v>1</v>
      </c>
      <c r="E2084">
        <v>9</v>
      </c>
      <c r="F2084" t="s">
        <v>8</v>
      </c>
    </row>
    <row r="2085" spans="1:6" x14ac:dyDescent="0.25">
      <c r="A2085" t="s">
        <v>19</v>
      </c>
      <c r="B2085" t="s">
        <v>7</v>
      </c>
      <c r="C2085" s="2">
        <v>42779.7449884261</v>
      </c>
      <c r="D2085" s="1">
        <v>1</v>
      </c>
      <c r="E2085">
        <v>1</v>
      </c>
      <c r="F2085" t="s">
        <v>8</v>
      </c>
    </row>
    <row r="2086" spans="1:6" x14ac:dyDescent="0.25">
      <c r="A2086" t="s">
        <v>19</v>
      </c>
      <c r="B2086" t="s">
        <v>15</v>
      </c>
      <c r="C2086" s="2">
        <v>42779.744780058041</v>
      </c>
      <c r="D2086" s="1">
        <v>1</v>
      </c>
      <c r="E2086">
        <v>15</v>
      </c>
      <c r="F2086" t="s">
        <v>8</v>
      </c>
    </row>
    <row r="2087" spans="1:6" x14ac:dyDescent="0.25">
      <c r="A2087" t="s">
        <v>19</v>
      </c>
      <c r="B2087" t="s">
        <v>7</v>
      </c>
      <c r="C2087" s="2">
        <v>42779.747372673824</v>
      </c>
      <c r="D2087" s="1">
        <v>1</v>
      </c>
      <c r="E2087">
        <v>3</v>
      </c>
      <c r="F2087" t="s">
        <v>8</v>
      </c>
    </row>
    <row r="2088" spans="1:6" x14ac:dyDescent="0.25">
      <c r="A2088" t="s">
        <v>19</v>
      </c>
      <c r="B2088" t="s">
        <v>11</v>
      </c>
      <c r="C2088" s="2">
        <v>42779.748055532575</v>
      </c>
      <c r="D2088" s="1">
        <v>1</v>
      </c>
      <c r="E2088">
        <v>54</v>
      </c>
      <c r="F2088" t="s">
        <v>8</v>
      </c>
    </row>
    <row r="2089" spans="1:6" x14ac:dyDescent="0.25">
      <c r="A2089" t="s">
        <v>19</v>
      </c>
      <c r="B2089" t="s">
        <v>12</v>
      </c>
      <c r="C2089" s="2">
        <v>42779.751250000205</v>
      </c>
      <c r="D2089" s="1">
        <v>1</v>
      </c>
      <c r="E2089">
        <v>8</v>
      </c>
      <c r="F2089" t="s">
        <v>8</v>
      </c>
    </row>
    <row r="2090" spans="1:6" x14ac:dyDescent="0.25">
      <c r="A2090" t="s">
        <v>19</v>
      </c>
      <c r="B2090" t="s">
        <v>7</v>
      </c>
      <c r="C2090" s="2">
        <v>42779.752025463153</v>
      </c>
      <c r="D2090" s="1">
        <v>1</v>
      </c>
      <c r="E2090">
        <v>6</v>
      </c>
      <c r="F2090" t="s">
        <v>8</v>
      </c>
    </row>
    <row r="2091" spans="1:6" x14ac:dyDescent="0.25">
      <c r="A2091" t="s">
        <v>19</v>
      </c>
      <c r="B2091" t="s">
        <v>12</v>
      </c>
      <c r="C2091" s="2">
        <v>42780.363125000149</v>
      </c>
      <c r="D2091" s="1">
        <v>1</v>
      </c>
      <c r="E2091">
        <v>2</v>
      </c>
      <c r="F2091" t="s">
        <v>8</v>
      </c>
    </row>
    <row r="2092" spans="1:6" x14ac:dyDescent="0.25">
      <c r="A2092" t="s">
        <v>19</v>
      </c>
      <c r="B2092" t="s">
        <v>12</v>
      </c>
      <c r="C2092" s="2">
        <v>42780.377048611175</v>
      </c>
      <c r="D2092" s="1">
        <v>1</v>
      </c>
      <c r="E2092">
        <v>6</v>
      </c>
      <c r="F2092" t="s">
        <v>8</v>
      </c>
    </row>
    <row r="2093" spans="1:6" x14ac:dyDescent="0.25">
      <c r="A2093" t="s">
        <v>19</v>
      </c>
      <c r="B2093" t="s">
        <v>12</v>
      </c>
      <c r="C2093" s="2">
        <v>42780.379756933078</v>
      </c>
      <c r="D2093" s="1">
        <v>1</v>
      </c>
      <c r="E2093">
        <v>20</v>
      </c>
      <c r="F2093" t="s">
        <v>8</v>
      </c>
    </row>
    <row r="2094" spans="1:6" x14ac:dyDescent="0.25">
      <c r="A2094" t="s">
        <v>19</v>
      </c>
      <c r="B2094" t="s">
        <v>12</v>
      </c>
      <c r="C2094" s="2">
        <v>42780.386967581231</v>
      </c>
      <c r="D2094" s="1">
        <v>1</v>
      </c>
      <c r="E2094">
        <v>31</v>
      </c>
      <c r="F2094" t="s">
        <v>8</v>
      </c>
    </row>
    <row r="2095" spans="1:6" x14ac:dyDescent="0.25">
      <c r="A2095" t="s">
        <v>19</v>
      </c>
      <c r="B2095" t="s">
        <v>12</v>
      </c>
      <c r="C2095" s="2">
        <v>42780.393958333414</v>
      </c>
      <c r="D2095" s="1">
        <v>1</v>
      </c>
      <c r="E2095">
        <v>52</v>
      </c>
      <c r="F2095" t="s">
        <v>8</v>
      </c>
    </row>
    <row r="2096" spans="1:6" x14ac:dyDescent="0.25">
      <c r="A2096" t="s">
        <v>19</v>
      </c>
      <c r="B2096" t="s">
        <v>12</v>
      </c>
      <c r="C2096" s="2">
        <v>42780.396979131736</v>
      </c>
      <c r="D2096" s="1">
        <v>1</v>
      </c>
      <c r="E2096">
        <v>21</v>
      </c>
      <c r="F2096" t="s">
        <v>8</v>
      </c>
    </row>
    <row r="2097" spans="1:6" x14ac:dyDescent="0.25">
      <c r="A2097" t="s">
        <v>19</v>
      </c>
      <c r="B2097" t="s">
        <v>12</v>
      </c>
      <c r="C2097" s="2">
        <v>42780.398877280299</v>
      </c>
      <c r="D2097" s="1">
        <v>1</v>
      </c>
      <c r="E2097">
        <v>56</v>
      </c>
      <c r="F2097" t="s">
        <v>8</v>
      </c>
    </row>
    <row r="2098" spans="1:6" x14ac:dyDescent="0.25">
      <c r="A2098" t="s">
        <v>19</v>
      </c>
      <c r="B2098" t="s">
        <v>12</v>
      </c>
      <c r="C2098" s="2">
        <v>42780.4004513775</v>
      </c>
      <c r="D2098" s="1">
        <v>1</v>
      </c>
      <c r="E2098">
        <v>11</v>
      </c>
      <c r="F2098" t="s">
        <v>8</v>
      </c>
    </row>
    <row r="2099" spans="1:6" x14ac:dyDescent="0.25">
      <c r="A2099" t="s">
        <v>19</v>
      </c>
      <c r="B2099" t="s">
        <v>12</v>
      </c>
      <c r="C2099" s="2">
        <v>42780.410474502482</v>
      </c>
      <c r="D2099" s="1">
        <v>1</v>
      </c>
      <c r="E2099">
        <v>1</v>
      </c>
      <c r="F2099" t="s">
        <v>8</v>
      </c>
    </row>
    <row r="2100" spans="1:6" x14ac:dyDescent="0.25">
      <c r="A2100" t="s">
        <v>19</v>
      </c>
      <c r="B2100" t="s">
        <v>12</v>
      </c>
      <c r="C2100" s="2">
        <v>42780.41234950209</v>
      </c>
      <c r="D2100" s="1">
        <v>1</v>
      </c>
      <c r="E2100">
        <v>22</v>
      </c>
      <c r="F2100" t="s">
        <v>8</v>
      </c>
    </row>
    <row r="2101" spans="1:6" x14ac:dyDescent="0.25">
      <c r="A2101" t="s">
        <v>19</v>
      </c>
      <c r="B2101" t="s">
        <v>12</v>
      </c>
      <c r="C2101" s="2">
        <v>42780.418715243228</v>
      </c>
      <c r="D2101" s="1">
        <v>1</v>
      </c>
      <c r="E2101">
        <v>13</v>
      </c>
      <c r="F2101" t="s">
        <v>8</v>
      </c>
    </row>
    <row r="2102" spans="1:6" x14ac:dyDescent="0.25">
      <c r="A2102" t="s">
        <v>19</v>
      </c>
      <c r="B2102" t="s">
        <v>7</v>
      </c>
      <c r="C2102" s="2">
        <v>42780.410150451586</v>
      </c>
      <c r="D2102" s="1">
        <v>1</v>
      </c>
      <c r="E2102">
        <v>6</v>
      </c>
      <c r="F2102" t="s">
        <v>8</v>
      </c>
    </row>
    <row r="2103" spans="1:6" x14ac:dyDescent="0.25">
      <c r="A2103" t="s">
        <v>19</v>
      </c>
      <c r="B2103" t="s">
        <v>12</v>
      </c>
      <c r="C2103" s="2">
        <v>42780.427372650243</v>
      </c>
      <c r="D2103" s="1">
        <v>1</v>
      </c>
      <c r="E2103">
        <v>11</v>
      </c>
      <c r="F2103" t="s">
        <v>8</v>
      </c>
    </row>
    <row r="2104" spans="1:6" x14ac:dyDescent="0.25">
      <c r="A2104" t="s">
        <v>19</v>
      </c>
      <c r="B2104" t="s">
        <v>12</v>
      </c>
      <c r="C2104" s="2">
        <v>42780.428587928414</v>
      </c>
      <c r="D2104" s="1">
        <v>1</v>
      </c>
      <c r="E2104">
        <v>4</v>
      </c>
      <c r="F2104" t="s">
        <v>8</v>
      </c>
    </row>
    <row r="2105" spans="1:6" x14ac:dyDescent="0.25">
      <c r="A2105" t="s">
        <v>19</v>
      </c>
      <c r="B2105" t="s">
        <v>12</v>
      </c>
      <c r="C2105" s="2">
        <v>42780.431226851884</v>
      </c>
      <c r="D2105" s="1">
        <v>1</v>
      </c>
      <c r="E2105">
        <v>90</v>
      </c>
      <c r="F2105" t="s">
        <v>8</v>
      </c>
    </row>
    <row r="2106" spans="1:6" x14ac:dyDescent="0.25">
      <c r="A2106" t="s">
        <v>19</v>
      </c>
      <c r="B2106" t="s">
        <v>12</v>
      </c>
      <c r="C2106" s="2">
        <v>42780.433009259403</v>
      </c>
      <c r="D2106" s="1">
        <v>1</v>
      </c>
      <c r="E2106">
        <v>9</v>
      </c>
      <c r="F2106" t="s">
        <v>8</v>
      </c>
    </row>
    <row r="2107" spans="1:6" x14ac:dyDescent="0.25">
      <c r="A2107" t="s">
        <v>19</v>
      </c>
      <c r="B2107" t="s">
        <v>7</v>
      </c>
      <c r="C2107" s="2">
        <v>42780.434861088172</v>
      </c>
      <c r="D2107" s="1">
        <v>1</v>
      </c>
      <c r="E2107">
        <v>78</v>
      </c>
      <c r="F2107" t="s">
        <v>8</v>
      </c>
    </row>
    <row r="2108" spans="1:6" x14ac:dyDescent="0.25">
      <c r="A2108" t="s">
        <v>19</v>
      </c>
      <c r="B2108" t="s">
        <v>12</v>
      </c>
      <c r="C2108" s="2">
        <v>42780.440416666679</v>
      </c>
      <c r="D2108" s="1">
        <v>1</v>
      </c>
      <c r="E2108">
        <v>14</v>
      </c>
      <c r="F2108" t="s">
        <v>8</v>
      </c>
    </row>
    <row r="2109" spans="1:6" x14ac:dyDescent="0.25">
      <c r="A2109" t="s">
        <v>19</v>
      </c>
      <c r="B2109" t="s">
        <v>12</v>
      </c>
      <c r="C2109" s="2">
        <v>42780.424861111213</v>
      </c>
      <c r="D2109" s="1">
        <v>1</v>
      </c>
      <c r="E2109">
        <v>14</v>
      </c>
      <c r="F2109" t="s">
        <v>8</v>
      </c>
    </row>
    <row r="2110" spans="1:6" x14ac:dyDescent="0.25">
      <c r="A2110" t="s">
        <v>19</v>
      </c>
      <c r="B2110" t="s">
        <v>9</v>
      </c>
      <c r="C2110" s="2">
        <v>42780.443518484011</v>
      </c>
      <c r="D2110" s="1">
        <v>1</v>
      </c>
      <c r="E2110">
        <v>18</v>
      </c>
      <c r="F2110" t="s">
        <v>8</v>
      </c>
    </row>
    <row r="2111" spans="1:6" x14ac:dyDescent="0.25">
      <c r="A2111" t="s">
        <v>19</v>
      </c>
      <c r="B2111" t="s">
        <v>7</v>
      </c>
      <c r="C2111" s="2">
        <v>42780.445335625205</v>
      </c>
      <c r="D2111" s="1">
        <v>1</v>
      </c>
      <c r="E2111">
        <v>1</v>
      </c>
      <c r="F2111" t="s">
        <v>8</v>
      </c>
    </row>
    <row r="2112" spans="1:6" x14ac:dyDescent="0.25">
      <c r="A2112" t="s">
        <v>19</v>
      </c>
      <c r="B2112" t="s">
        <v>12</v>
      </c>
      <c r="C2112" s="2">
        <v>42780.447743032593</v>
      </c>
      <c r="D2112" s="1">
        <v>1</v>
      </c>
      <c r="E2112">
        <v>1</v>
      </c>
      <c r="F2112" t="s">
        <v>8</v>
      </c>
    </row>
    <row r="2113" spans="1:6" x14ac:dyDescent="0.25">
      <c r="A2113" t="s">
        <v>19</v>
      </c>
      <c r="B2113" t="s">
        <v>12</v>
      </c>
      <c r="C2113" s="2">
        <v>42780.456539351959</v>
      </c>
      <c r="D2113" s="1">
        <v>1</v>
      </c>
      <c r="E2113">
        <v>4</v>
      </c>
      <c r="F2113" t="s">
        <v>8</v>
      </c>
    </row>
    <row r="2114" spans="1:6" x14ac:dyDescent="0.25">
      <c r="A2114" t="s">
        <v>19</v>
      </c>
      <c r="B2114" t="s">
        <v>12</v>
      </c>
      <c r="C2114" s="2">
        <v>42780.460844907444</v>
      </c>
      <c r="D2114" s="1">
        <v>1</v>
      </c>
      <c r="E2114">
        <v>41</v>
      </c>
      <c r="F2114" t="s">
        <v>8</v>
      </c>
    </row>
    <row r="2115" spans="1:6" x14ac:dyDescent="0.25">
      <c r="A2115" t="s">
        <v>19</v>
      </c>
      <c r="B2115" t="s">
        <v>12</v>
      </c>
      <c r="C2115" s="2">
        <v>42780.46519675944</v>
      </c>
      <c r="D2115" s="1">
        <v>1</v>
      </c>
      <c r="E2115">
        <v>110</v>
      </c>
      <c r="F2115" t="s">
        <v>8</v>
      </c>
    </row>
    <row r="2116" spans="1:6" x14ac:dyDescent="0.25">
      <c r="A2116" t="s">
        <v>19</v>
      </c>
      <c r="B2116" t="s">
        <v>9</v>
      </c>
      <c r="C2116" s="2">
        <v>42780.467361111194</v>
      </c>
      <c r="D2116" s="1">
        <v>1</v>
      </c>
      <c r="E2116">
        <v>2</v>
      </c>
      <c r="F2116" t="s">
        <v>8</v>
      </c>
    </row>
    <row r="2117" spans="1:6" x14ac:dyDescent="0.25">
      <c r="A2117" t="s">
        <v>19</v>
      </c>
      <c r="B2117" t="s">
        <v>12</v>
      </c>
      <c r="C2117" s="2">
        <v>42780.473738391418</v>
      </c>
      <c r="D2117" s="1">
        <v>1</v>
      </c>
      <c r="E2117">
        <v>1</v>
      </c>
      <c r="F2117" t="s">
        <v>8</v>
      </c>
    </row>
    <row r="2118" spans="1:6" x14ac:dyDescent="0.25">
      <c r="A2118" t="s">
        <v>19</v>
      </c>
      <c r="B2118" t="s">
        <v>12</v>
      </c>
      <c r="C2118" s="2">
        <v>42780.477881933097</v>
      </c>
      <c r="D2118" s="1">
        <v>1</v>
      </c>
      <c r="E2118">
        <v>8</v>
      </c>
      <c r="F2118" t="s">
        <v>8</v>
      </c>
    </row>
    <row r="2119" spans="1:6" x14ac:dyDescent="0.25">
      <c r="A2119" t="s">
        <v>19</v>
      </c>
      <c r="B2119" t="s">
        <v>12</v>
      </c>
      <c r="C2119" s="2">
        <v>42780.480254594702</v>
      </c>
      <c r="D2119" s="1">
        <v>1</v>
      </c>
      <c r="E2119">
        <v>8</v>
      </c>
      <c r="F2119" t="s">
        <v>8</v>
      </c>
    </row>
    <row r="2120" spans="1:6" x14ac:dyDescent="0.25">
      <c r="A2120" t="s">
        <v>19</v>
      </c>
      <c r="B2120" t="s">
        <v>7</v>
      </c>
      <c r="C2120" s="2">
        <v>42780.453356481623</v>
      </c>
      <c r="D2120" s="1">
        <v>1</v>
      </c>
      <c r="E2120">
        <v>1</v>
      </c>
      <c r="F2120" t="s">
        <v>8</v>
      </c>
    </row>
    <row r="2121" spans="1:6" x14ac:dyDescent="0.25">
      <c r="A2121" t="s">
        <v>19</v>
      </c>
      <c r="B2121" t="s">
        <v>12</v>
      </c>
      <c r="C2121" s="2">
        <v>42780.48261574097</v>
      </c>
      <c r="D2121" s="1">
        <v>1</v>
      </c>
      <c r="E2121">
        <v>1</v>
      </c>
      <c r="F2121" t="s">
        <v>8</v>
      </c>
    </row>
    <row r="2122" spans="1:6" x14ac:dyDescent="0.25">
      <c r="A2122" t="s">
        <v>19</v>
      </c>
      <c r="B2122" t="s">
        <v>12</v>
      </c>
      <c r="C2122" s="2">
        <v>42780.465694433078</v>
      </c>
      <c r="D2122" s="1">
        <v>1</v>
      </c>
      <c r="E2122">
        <v>2</v>
      </c>
      <c r="F2122" t="s">
        <v>8</v>
      </c>
    </row>
    <row r="2123" spans="1:6" x14ac:dyDescent="0.25">
      <c r="A2123" t="s">
        <v>19</v>
      </c>
      <c r="B2123" t="s">
        <v>9</v>
      </c>
      <c r="C2123" s="2">
        <v>42780.488564814907</v>
      </c>
      <c r="D2123" s="1">
        <v>1</v>
      </c>
      <c r="E2123">
        <v>6</v>
      </c>
      <c r="F2123" t="s">
        <v>8</v>
      </c>
    </row>
    <row r="2124" spans="1:6" x14ac:dyDescent="0.25">
      <c r="A2124" t="s">
        <v>19</v>
      </c>
      <c r="B2124" t="s">
        <v>7</v>
      </c>
      <c r="C2124" s="2">
        <v>42780.482847187668</v>
      </c>
      <c r="D2124" s="1">
        <v>1</v>
      </c>
      <c r="E2124">
        <v>4</v>
      </c>
      <c r="F2124" t="s">
        <v>8</v>
      </c>
    </row>
    <row r="2125" spans="1:6" x14ac:dyDescent="0.25">
      <c r="A2125" t="s">
        <v>19</v>
      </c>
      <c r="B2125" t="s">
        <v>7</v>
      </c>
      <c r="C2125" s="2">
        <v>42780.491296296474</v>
      </c>
      <c r="D2125" s="1">
        <v>1</v>
      </c>
      <c r="E2125">
        <v>39</v>
      </c>
      <c r="F2125" t="s">
        <v>8</v>
      </c>
    </row>
    <row r="2126" spans="1:6" x14ac:dyDescent="0.25">
      <c r="A2126" t="s">
        <v>19</v>
      </c>
      <c r="B2126" t="s">
        <v>12</v>
      </c>
      <c r="C2126" s="2">
        <v>42780.496030092705</v>
      </c>
      <c r="D2126" s="1">
        <v>1</v>
      </c>
      <c r="E2126">
        <v>22</v>
      </c>
      <c r="F2126" t="s">
        <v>8</v>
      </c>
    </row>
    <row r="2127" spans="1:6" x14ac:dyDescent="0.25">
      <c r="A2127" t="s">
        <v>19</v>
      </c>
      <c r="B2127" t="s">
        <v>15</v>
      </c>
      <c r="C2127" s="2">
        <v>42780.483738426119</v>
      </c>
      <c r="D2127" s="1">
        <v>1</v>
      </c>
      <c r="E2127">
        <v>2</v>
      </c>
      <c r="F2127" t="s">
        <v>8</v>
      </c>
    </row>
    <row r="2128" spans="1:6" x14ac:dyDescent="0.25">
      <c r="A2128" t="s">
        <v>19</v>
      </c>
      <c r="B2128" t="s">
        <v>12</v>
      </c>
      <c r="C2128" s="2">
        <v>42780.498634224758</v>
      </c>
      <c r="D2128" s="1">
        <v>1</v>
      </c>
      <c r="E2128">
        <v>30</v>
      </c>
      <c r="F2128" t="s">
        <v>8</v>
      </c>
    </row>
    <row r="2129" spans="1:6" x14ac:dyDescent="0.25">
      <c r="A2129" t="s">
        <v>19</v>
      </c>
      <c r="B2129" t="s">
        <v>12</v>
      </c>
      <c r="C2129" s="2">
        <v>42780.498217569664</v>
      </c>
      <c r="D2129" s="1">
        <v>1</v>
      </c>
      <c r="E2129">
        <v>9</v>
      </c>
      <c r="F2129" t="s">
        <v>8</v>
      </c>
    </row>
    <row r="2130" spans="1:6" x14ac:dyDescent="0.25">
      <c r="A2130" t="s">
        <v>19</v>
      </c>
      <c r="B2130" t="s">
        <v>12</v>
      </c>
      <c r="C2130" s="2">
        <v>42780.499421273358</v>
      </c>
      <c r="D2130" s="1">
        <v>1</v>
      </c>
      <c r="E2130">
        <v>19</v>
      </c>
      <c r="F2130" t="s">
        <v>8</v>
      </c>
    </row>
    <row r="2131" spans="1:6" x14ac:dyDescent="0.25">
      <c r="A2131" t="s">
        <v>19</v>
      </c>
      <c r="B2131" t="s">
        <v>12</v>
      </c>
      <c r="C2131" s="2">
        <v>42780.502037037164</v>
      </c>
      <c r="D2131" s="1">
        <v>1</v>
      </c>
      <c r="E2131">
        <v>7</v>
      </c>
      <c r="F2131" t="s">
        <v>8</v>
      </c>
    </row>
    <row r="2132" spans="1:6" x14ac:dyDescent="0.25">
      <c r="A2132" t="s">
        <v>19</v>
      </c>
      <c r="B2132" t="s">
        <v>7</v>
      </c>
      <c r="C2132" s="2">
        <v>42780.504525463097</v>
      </c>
      <c r="D2132" s="1">
        <v>1</v>
      </c>
      <c r="E2132">
        <v>1</v>
      </c>
      <c r="F2132" t="s">
        <v>8</v>
      </c>
    </row>
    <row r="2133" spans="1:6" x14ac:dyDescent="0.25">
      <c r="A2133" t="s">
        <v>19</v>
      </c>
      <c r="B2133" t="s">
        <v>11</v>
      </c>
      <c r="C2133" s="2">
        <v>42780.502187488601</v>
      </c>
      <c r="D2133" s="1">
        <v>1</v>
      </c>
      <c r="E2133">
        <v>16</v>
      </c>
      <c r="F2133" t="s">
        <v>8</v>
      </c>
    </row>
    <row r="2134" spans="1:6" x14ac:dyDescent="0.25">
      <c r="A2134" t="s">
        <v>19</v>
      </c>
      <c r="B2134" t="s">
        <v>12</v>
      </c>
      <c r="C2134" s="2">
        <v>42780.517303240951</v>
      </c>
      <c r="D2134" s="1">
        <v>1</v>
      </c>
      <c r="E2134">
        <v>3</v>
      </c>
      <c r="F2134" t="s">
        <v>8</v>
      </c>
    </row>
    <row r="2135" spans="1:6" x14ac:dyDescent="0.25">
      <c r="A2135" t="s">
        <v>19</v>
      </c>
      <c r="B2135" t="s">
        <v>11</v>
      </c>
      <c r="C2135" s="2">
        <v>42780.51775462972</v>
      </c>
      <c r="D2135" s="1">
        <v>1</v>
      </c>
      <c r="E2135">
        <v>12</v>
      </c>
      <c r="F2135" t="s">
        <v>8</v>
      </c>
    </row>
    <row r="2136" spans="1:6" x14ac:dyDescent="0.25">
      <c r="A2136" t="s">
        <v>19</v>
      </c>
      <c r="B2136" t="s">
        <v>7</v>
      </c>
      <c r="C2136" s="2">
        <v>42780.518807835877</v>
      </c>
      <c r="D2136" s="1">
        <v>1</v>
      </c>
      <c r="E2136">
        <v>1</v>
      </c>
      <c r="F2136" t="s">
        <v>8</v>
      </c>
    </row>
    <row r="2137" spans="1:6" x14ac:dyDescent="0.25">
      <c r="A2137" t="s">
        <v>19</v>
      </c>
      <c r="B2137" t="s">
        <v>12</v>
      </c>
      <c r="C2137" s="2">
        <v>42780.525104155298</v>
      </c>
      <c r="D2137" s="1">
        <v>1</v>
      </c>
      <c r="E2137">
        <v>2</v>
      </c>
      <c r="F2137" t="s">
        <v>8</v>
      </c>
    </row>
    <row r="2138" spans="1:6" x14ac:dyDescent="0.25">
      <c r="A2138" t="s">
        <v>19</v>
      </c>
      <c r="B2138" t="s">
        <v>12</v>
      </c>
      <c r="C2138" s="2">
        <v>42780.525462963153</v>
      </c>
      <c r="D2138" s="1">
        <v>1</v>
      </c>
      <c r="E2138">
        <v>1</v>
      </c>
      <c r="F2138" t="s">
        <v>8</v>
      </c>
    </row>
    <row r="2139" spans="1:6" x14ac:dyDescent="0.25">
      <c r="A2139" t="s">
        <v>19</v>
      </c>
      <c r="B2139" t="s">
        <v>7</v>
      </c>
      <c r="C2139" s="2">
        <v>42780.528761539143</v>
      </c>
      <c r="D2139" s="1">
        <v>1</v>
      </c>
      <c r="E2139">
        <v>20</v>
      </c>
      <c r="F2139" t="s">
        <v>8</v>
      </c>
    </row>
    <row r="2140" spans="1:6" x14ac:dyDescent="0.25">
      <c r="A2140" t="s">
        <v>19</v>
      </c>
      <c r="B2140" t="s">
        <v>12</v>
      </c>
      <c r="C2140" s="2">
        <v>42780.531435150653</v>
      </c>
      <c r="D2140" s="1">
        <v>1</v>
      </c>
      <c r="E2140">
        <v>33</v>
      </c>
      <c r="F2140" t="s">
        <v>8</v>
      </c>
    </row>
    <row r="2141" spans="1:6" x14ac:dyDescent="0.25">
      <c r="A2141" t="s">
        <v>19</v>
      </c>
      <c r="B2141" t="s">
        <v>7</v>
      </c>
      <c r="C2141" s="2">
        <v>42780.543750000186</v>
      </c>
      <c r="D2141" s="1">
        <v>1</v>
      </c>
      <c r="E2141">
        <v>1</v>
      </c>
      <c r="F2141" t="s">
        <v>8</v>
      </c>
    </row>
    <row r="2142" spans="1:6" x14ac:dyDescent="0.25">
      <c r="A2142" t="s">
        <v>19</v>
      </c>
      <c r="B2142" t="s">
        <v>11</v>
      </c>
      <c r="C2142" s="2">
        <v>42780.547511562705</v>
      </c>
      <c r="D2142" s="1">
        <v>1</v>
      </c>
      <c r="E2142">
        <v>18</v>
      </c>
      <c r="F2142" t="s">
        <v>8</v>
      </c>
    </row>
    <row r="2143" spans="1:6" x14ac:dyDescent="0.25">
      <c r="A2143" t="s">
        <v>19</v>
      </c>
      <c r="B2143" t="s">
        <v>12</v>
      </c>
      <c r="C2143" s="2">
        <v>42780.559363414533</v>
      </c>
      <c r="D2143" s="1">
        <v>1</v>
      </c>
      <c r="E2143">
        <v>7</v>
      </c>
      <c r="F2143" t="s">
        <v>8</v>
      </c>
    </row>
    <row r="2144" spans="1:6" x14ac:dyDescent="0.25">
      <c r="A2144" t="s">
        <v>19</v>
      </c>
      <c r="B2144" t="s">
        <v>12</v>
      </c>
      <c r="C2144" s="2">
        <v>42780.558263889048</v>
      </c>
      <c r="D2144" s="1">
        <v>1</v>
      </c>
      <c r="E2144">
        <v>4</v>
      </c>
      <c r="F2144" t="s">
        <v>8</v>
      </c>
    </row>
    <row r="2145" spans="1:6" x14ac:dyDescent="0.25">
      <c r="A2145" t="s">
        <v>19</v>
      </c>
      <c r="B2145" t="s">
        <v>11</v>
      </c>
      <c r="C2145" s="2">
        <v>42780.551990740933</v>
      </c>
      <c r="D2145" s="1">
        <v>1</v>
      </c>
      <c r="E2145">
        <v>21</v>
      </c>
      <c r="F2145" t="s">
        <v>8</v>
      </c>
    </row>
    <row r="2146" spans="1:6" x14ac:dyDescent="0.25">
      <c r="A2146" t="s">
        <v>19</v>
      </c>
      <c r="B2146" t="s">
        <v>12</v>
      </c>
      <c r="C2146" s="2">
        <v>42780.54450230347</v>
      </c>
      <c r="D2146" s="1">
        <v>1</v>
      </c>
      <c r="E2146">
        <v>9</v>
      </c>
      <c r="F2146" t="s">
        <v>8</v>
      </c>
    </row>
    <row r="2147" spans="1:6" x14ac:dyDescent="0.25">
      <c r="A2147" t="s">
        <v>19</v>
      </c>
      <c r="B2147" t="s">
        <v>12</v>
      </c>
      <c r="C2147" s="2">
        <v>42780.573252291884</v>
      </c>
      <c r="D2147" s="1">
        <v>1</v>
      </c>
      <c r="E2147">
        <v>21</v>
      </c>
      <c r="F2147" t="s">
        <v>8</v>
      </c>
    </row>
    <row r="2148" spans="1:6" x14ac:dyDescent="0.25">
      <c r="A2148" t="s">
        <v>19</v>
      </c>
      <c r="B2148" t="s">
        <v>7</v>
      </c>
      <c r="C2148" s="2">
        <v>42780.577222210821</v>
      </c>
      <c r="D2148" s="1">
        <v>1</v>
      </c>
      <c r="E2148">
        <v>61</v>
      </c>
      <c r="F2148" t="s">
        <v>8</v>
      </c>
    </row>
    <row r="2149" spans="1:6" x14ac:dyDescent="0.25">
      <c r="A2149" t="s">
        <v>19</v>
      </c>
      <c r="B2149" t="s">
        <v>12</v>
      </c>
      <c r="C2149" s="2">
        <v>42780.583090277854</v>
      </c>
      <c r="D2149" s="1">
        <v>1</v>
      </c>
      <c r="E2149">
        <v>16</v>
      </c>
      <c r="F2149" t="s">
        <v>8</v>
      </c>
    </row>
    <row r="2150" spans="1:6" x14ac:dyDescent="0.25">
      <c r="A2150" t="s">
        <v>19</v>
      </c>
      <c r="B2150" t="s">
        <v>12</v>
      </c>
      <c r="C2150" s="2">
        <v>42780.59211805556</v>
      </c>
      <c r="D2150" s="1">
        <v>1</v>
      </c>
      <c r="E2150">
        <v>173</v>
      </c>
      <c r="F2150" t="s">
        <v>8</v>
      </c>
    </row>
    <row r="2151" spans="1:6" x14ac:dyDescent="0.25">
      <c r="A2151" t="s">
        <v>19</v>
      </c>
      <c r="B2151" t="s">
        <v>12</v>
      </c>
      <c r="C2151" s="2">
        <v>42780.595173611306</v>
      </c>
      <c r="D2151" s="1">
        <v>1</v>
      </c>
      <c r="E2151">
        <v>84</v>
      </c>
      <c r="F2151" t="s">
        <v>8</v>
      </c>
    </row>
    <row r="2152" spans="1:6" x14ac:dyDescent="0.25">
      <c r="A2152" t="s">
        <v>19</v>
      </c>
      <c r="B2152" t="s">
        <v>9</v>
      </c>
      <c r="C2152" s="2">
        <v>42780.595810185187</v>
      </c>
      <c r="D2152" s="1">
        <v>1</v>
      </c>
      <c r="E2152">
        <v>2</v>
      </c>
      <c r="F2152" t="s">
        <v>8</v>
      </c>
    </row>
    <row r="2153" spans="1:6" x14ac:dyDescent="0.25">
      <c r="A2153" t="s">
        <v>19</v>
      </c>
      <c r="B2153" t="s">
        <v>7</v>
      </c>
      <c r="C2153" s="2">
        <v>42780.60071755806</v>
      </c>
      <c r="D2153" s="1">
        <v>1</v>
      </c>
      <c r="E2153">
        <v>2</v>
      </c>
      <c r="F2153" t="s">
        <v>8</v>
      </c>
    </row>
    <row r="2154" spans="1:6" x14ac:dyDescent="0.25">
      <c r="A2154" t="s">
        <v>19</v>
      </c>
      <c r="B2154" t="s">
        <v>13</v>
      </c>
      <c r="C2154" s="2">
        <v>42780.598136539571</v>
      </c>
      <c r="D2154" s="1">
        <v>1</v>
      </c>
      <c r="E2154">
        <v>1</v>
      </c>
      <c r="F2154" t="s">
        <v>8</v>
      </c>
    </row>
    <row r="2155" spans="1:6" x14ac:dyDescent="0.25">
      <c r="A2155" t="s">
        <v>19</v>
      </c>
      <c r="B2155" t="s">
        <v>12</v>
      </c>
      <c r="C2155" s="2">
        <v>42780.60306712985</v>
      </c>
      <c r="D2155" s="1">
        <v>1</v>
      </c>
      <c r="E2155">
        <v>21</v>
      </c>
      <c r="F2155" t="s">
        <v>8</v>
      </c>
    </row>
    <row r="2156" spans="1:6" x14ac:dyDescent="0.25">
      <c r="A2156" t="s">
        <v>19</v>
      </c>
      <c r="B2156" t="s">
        <v>13</v>
      </c>
      <c r="C2156" s="2">
        <v>42780.601736076176</v>
      </c>
      <c r="D2156" s="1">
        <v>1</v>
      </c>
      <c r="E2156">
        <v>2</v>
      </c>
      <c r="F2156" t="s">
        <v>8</v>
      </c>
    </row>
    <row r="2157" spans="1:6" x14ac:dyDescent="0.25">
      <c r="A2157" t="s">
        <v>19</v>
      </c>
      <c r="B2157" t="s">
        <v>7</v>
      </c>
      <c r="C2157" s="2">
        <v>42780.606122650672</v>
      </c>
      <c r="D2157" s="1">
        <v>1</v>
      </c>
      <c r="E2157">
        <v>2</v>
      </c>
      <c r="F2157" t="s">
        <v>8</v>
      </c>
    </row>
    <row r="2158" spans="1:6" x14ac:dyDescent="0.25">
      <c r="A2158" t="s">
        <v>19</v>
      </c>
      <c r="B2158" t="s">
        <v>13</v>
      </c>
      <c r="C2158" s="2">
        <v>42780.604756909888</v>
      </c>
      <c r="D2158" s="1">
        <v>1</v>
      </c>
      <c r="E2158">
        <v>1</v>
      </c>
      <c r="F2158" t="s">
        <v>8</v>
      </c>
    </row>
    <row r="2159" spans="1:6" x14ac:dyDescent="0.25">
      <c r="A2159" t="s">
        <v>19</v>
      </c>
      <c r="B2159" t="s">
        <v>12</v>
      </c>
      <c r="C2159" s="2">
        <v>42780.616423576605</v>
      </c>
      <c r="D2159" s="1">
        <v>1</v>
      </c>
      <c r="E2159">
        <v>44</v>
      </c>
      <c r="F2159" t="s">
        <v>8</v>
      </c>
    </row>
    <row r="2160" spans="1:6" x14ac:dyDescent="0.25">
      <c r="A2160" t="s">
        <v>19</v>
      </c>
      <c r="B2160" t="s">
        <v>12</v>
      </c>
      <c r="C2160" s="2">
        <v>42780.61869212985</v>
      </c>
      <c r="D2160" s="1">
        <v>1</v>
      </c>
      <c r="E2160">
        <v>7</v>
      </c>
      <c r="F2160" t="s">
        <v>8</v>
      </c>
    </row>
    <row r="2161" spans="1:6" x14ac:dyDescent="0.25">
      <c r="A2161" t="s">
        <v>19</v>
      </c>
      <c r="B2161" t="s">
        <v>12</v>
      </c>
      <c r="C2161" s="2">
        <v>42780.625740740914</v>
      </c>
      <c r="D2161" s="1">
        <v>1</v>
      </c>
      <c r="E2161">
        <v>19</v>
      </c>
      <c r="F2161" t="s">
        <v>8</v>
      </c>
    </row>
    <row r="2162" spans="1:6" x14ac:dyDescent="0.25">
      <c r="A2162" t="s">
        <v>19</v>
      </c>
      <c r="B2162" t="s">
        <v>12</v>
      </c>
      <c r="C2162" s="2">
        <v>42780.632997650653</v>
      </c>
      <c r="D2162" s="1">
        <v>1</v>
      </c>
      <c r="E2162">
        <v>30</v>
      </c>
      <c r="F2162" t="s">
        <v>8</v>
      </c>
    </row>
    <row r="2163" spans="1:6" x14ac:dyDescent="0.25">
      <c r="A2163" t="s">
        <v>19</v>
      </c>
      <c r="B2163" t="s">
        <v>12</v>
      </c>
      <c r="C2163" s="2">
        <v>42780.635092592798</v>
      </c>
      <c r="D2163" s="1">
        <v>1</v>
      </c>
      <c r="E2163">
        <v>5</v>
      </c>
      <c r="F2163" t="s">
        <v>8</v>
      </c>
    </row>
    <row r="2164" spans="1:6" x14ac:dyDescent="0.25">
      <c r="A2164" t="s">
        <v>19</v>
      </c>
      <c r="B2164" t="s">
        <v>11</v>
      </c>
      <c r="C2164" s="2">
        <v>42780.628310185391</v>
      </c>
      <c r="D2164" s="1">
        <v>1</v>
      </c>
      <c r="E2164">
        <v>10</v>
      </c>
      <c r="F2164" t="s">
        <v>8</v>
      </c>
    </row>
    <row r="2165" spans="1:6" x14ac:dyDescent="0.25">
      <c r="A2165" t="s">
        <v>19</v>
      </c>
      <c r="B2165" t="s">
        <v>12</v>
      </c>
      <c r="C2165" s="2">
        <v>42780.650092569645</v>
      </c>
      <c r="D2165" s="1">
        <v>1</v>
      </c>
      <c r="E2165">
        <v>102</v>
      </c>
      <c r="F2165" t="s">
        <v>8</v>
      </c>
    </row>
    <row r="2166" spans="1:6" x14ac:dyDescent="0.25">
      <c r="A2166" t="s">
        <v>19</v>
      </c>
      <c r="B2166" t="s">
        <v>12</v>
      </c>
      <c r="C2166" s="2">
        <v>42780.64736109972</v>
      </c>
      <c r="D2166" s="1">
        <v>1</v>
      </c>
      <c r="E2166">
        <v>17</v>
      </c>
      <c r="F2166" t="s">
        <v>8</v>
      </c>
    </row>
    <row r="2167" spans="1:6" x14ac:dyDescent="0.25">
      <c r="A2167" t="s">
        <v>19</v>
      </c>
      <c r="B2167" t="s">
        <v>12</v>
      </c>
      <c r="C2167" s="2">
        <v>42780.656064814888</v>
      </c>
      <c r="D2167" s="1">
        <v>1</v>
      </c>
      <c r="E2167">
        <v>5</v>
      </c>
      <c r="F2167" t="s">
        <v>8</v>
      </c>
    </row>
    <row r="2168" spans="1:6" x14ac:dyDescent="0.25">
      <c r="A2168" t="s">
        <v>19</v>
      </c>
      <c r="B2168" t="s">
        <v>11</v>
      </c>
      <c r="C2168" s="2">
        <v>42780.643819409888</v>
      </c>
      <c r="D2168" s="1">
        <v>1</v>
      </c>
      <c r="E2168">
        <v>44</v>
      </c>
      <c r="F2168" t="s">
        <v>8</v>
      </c>
    </row>
    <row r="2169" spans="1:6" x14ac:dyDescent="0.25">
      <c r="A2169" t="s">
        <v>19</v>
      </c>
      <c r="B2169" t="s">
        <v>12</v>
      </c>
      <c r="C2169" s="2">
        <v>42780.658576354384</v>
      </c>
      <c r="D2169" s="1">
        <v>1</v>
      </c>
      <c r="E2169">
        <v>17</v>
      </c>
      <c r="F2169" t="s">
        <v>8</v>
      </c>
    </row>
    <row r="2170" spans="1:6" x14ac:dyDescent="0.25">
      <c r="A2170" t="s">
        <v>19</v>
      </c>
      <c r="B2170" t="s">
        <v>12</v>
      </c>
      <c r="C2170" s="2">
        <v>42780.663136551157</v>
      </c>
      <c r="D2170" s="1">
        <v>1</v>
      </c>
      <c r="E2170">
        <v>8</v>
      </c>
      <c r="F2170" t="s">
        <v>8</v>
      </c>
    </row>
    <row r="2171" spans="1:6" x14ac:dyDescent="0.25">
      <c r="A2171" t="s">
        <v>19</v>
      </c>
      <c r="B2171" t="s">
        <v>7</v>
      </c>
      <c r="C2171" s="2">
        <v>42780.658055520616</v>
      </c>
      <c r="D2171" s="1">
        <v>1</v>
      </c>
      <c r="E2171">
        <v>13</v>
      </c>
      <c r="F2171" t="s">
        <v>8</v>
      </c>
    </row>
    <row r="2172" spans="1:6" x14ac:dyDescent="0.25">
      <c r="A2172" t="s">
        <v>19</v>
      </c>
      <c r="B2172" t="s">
        <v>12</v>
      </c>
      <c r="C2172" s="2">
        <v>42780.670150463004</v>
      </c>
      <c r="D2172" s="1">
        <v>1</v>
      </c>
      <c r="E2172">
        <v>6</v>
      </c>
      <c r="F2172" t="s">
        <v>8</v>
      </c>
    </row>
    <row r="2173" spans="1:6" x14ac:dyDescent="0.25">
      <c r="A2173" t="s">
        <v>19</v>
      </c>
      <c r="B2173" t="s">
        <v>16</v>
      </c>
      <c r="C2173" s="2">
        <v>42780.666562465485</v>
      </c>
      <c r="D2173" s="1">
        <v>1</v>
      </c>
      <c r="E2173">
        <v>1</v>
      </c>
      <c r="F2173" t="s">
        <v>8</v>
      </c>
    </row>
    <row r="2174" spans="1:6" x14ac:dyDescent="0.25">
      <c r="A2174" t="s">
        <v>19</v>
      </c>
      <c r="B2174" t="s">
        <v>7</v>
      </c>
      <c r="C2174" s="2">
        <v>42780.673599502537</v>
      </c>
      <c r="D2174" s="1">
        <v>1</v>
      </c>
      <c r="E2174">
        <v>4</v>
      </c>
      <c r="F2174" t="s">
        <v>8</v>
      </c>
    </row>
    <row r="2175" spans="1:6" x14ac:dyDescent="0.25">
      <c r="A2175" t="s">
        <v>19</v>
      </c>
      <c r="B2175" t="s">
        <v>12</v>
      </c>
      <c r="C2175" s="2">
        <v>42780.67483796319</v>
      </c>
      <c r="D2175" s="1">
        <v>1</v>
      </c>
      <c r="E2175">
        <v>14</v>
      </c>
      <c r="F2175" t="s">
        <v>8</v>
      </c>
    </row>
    <row r="2176" spans="1:6" x14ac:dyDescent="0.25">
      <c r="A2176" t="s">
        <v>19</v>
      </c>
      <c r="B2176" t="s">
        <v>12</v>
      </c>
      <c r="C2176" s="2">
        <v>42780.676828703843</v>
      </c>
      <c r="D2176" s="1">
        <v>1</v>
      </c>
      <c r="E2176">
        <v>9</v>
      </c>
      <c r="F2176" t="s">
        <v>8</v>
      </c>
    </row>
    <row r="2177" spans="1:6" x14ac:dyDescent="0.25">
      <c r="A2177" t="s">
        <v>19</v>
      </c>
      <c r="B2177" t="s">
        <v>7</v>
      </c>
      <c r="C2177" s="2">
        <v>42780.680081018712</v>
      </c>
      <c r="D2177" s="1">
        <v>1</v>
      </c>
      <c r="E2177">
        <v>5</v>
      </c>
      <c r="F2177" t="s">
        <v>8</v>
      </c>
    </row>
    <row r="2178" spans="1:6" x14ac:dyDescent="0.25">
      <c r="A2178" t="s">
        <v>19</v>
      </c>
      <c r="B2178" t="s">
        <v>11</v>
      </c>
      <c r="C2178" s="2">
        <v>42780.677407396026</v>
      </c>
      <c r="D2178" s="1">
        <v>1</v>
      </c>
      <c r="E2178">
        <v>25</v>
      </c>
      <c r="F2178" t="s">
        <v>8</v>
      </c>
    </row>
    <row r="2179" spans="1:6" x14ac:dyDescent="0.25">
      <c r="A2179" t="s">
        <v>19</v>
      </c>
      <c r="B2179" t="s">
        <v>12</v>
      </c>
      <c r="C2179" s="2">
        <v>42780.682164351922</v>
      </c>
      <c r="D2179" s="1">
        <v>1</v>
      </c>
      <c r="E2179">
        <v>31</v>
      </c>
      <c r="F2179" t="s">
        <v>8</v>
      </c>
    </row>
    <row r="2180" spans="1:6" x14ac:dyDescent="0.25">
      <c r="A2180" t="s">
        <v>19</v>
      </c>
      <c r="B2180" t="s">
        <v>13</v>
      </c>
      <c r="C2180" s="2">
        <v>42780.685925926082</v>
      </c>
      <c r="D2180" s="1">
        <v>1</v>
      </c>
      <c r="E2180">
        <v>8</v>
      </c>
      <c r="F2180" t="s">
        <v>8</v>
      </c>
    </row>
    <row r="2181" spans="1:6" x14ac:dyDescent="0.25">
      <c r="A2181" t="s">
        <v>19</v>
      </c>
      <c r="B2181" t="s">
        <v>11</v>
      </c>
      <c r="C2181" s="2">
        <v>42780.682835648302</v>
      </c>
      <c r="D2181" s="1">
        <v>1</v>
      </c>
      <c r="E2181">
        <v>23</v>
      </c>
      <c r="F2181" t="s">
        <v>8</v>
      </c>
    </row>
    <row r="2182" spans="1:6" x14ac:dyDescent="0.25">
      <c r="A2182" t="s">
        <v>19</v>
      </c>
      <c r="B2182" t="s">
        <v>7</v>
      </c>
      <c r="C2182" s="2">
        <v>42780.686817094684</v>
      </c>
      <c r="D2182" s="1">
        <v>1</v>
      </c>
      <c r="E2182">
        <v>1</v>
      </c>
      <c r="F2182" t="s">
        <v>8</v>
      </c>
    </row>
    <row r="2183" spans="1:6" x14ac:dyDescent="0.25">
      <c r="A2183" t="s">
        <v>19</v>
      </c>
      <c r="B2183" t="s">
        <v>11</v>
      </c>
      <c r="C2183" s="2">
        <v>42780.687986111268</v>
      </c>
      <c r="D2183" s="1">
        <v>1</v>
      </c>
      <c r="E2183">
        <v>12</v>
      </c>
      <c r="F2183" t="s">
        <v>8</v>
      </c>
    </row>
    <row r="2184" spans="1:6" x14ac:dyDescent="0.25">
      <c r="A2184" t="s">
        <v>19</v>
      </c>
      <c r="B2184" t="s">
        <v>12</v>
      </c>
      <c r="C2184" s="2">
        <v>42780.690312500112</v>
      </c>
      <c r="D2184" s="1">
        <v>1</v>
      </c>
      <c r="E2184">
        <v>69</v>
      </c>
      <c r="F2184" t="s">
        <v>8</v>
      </c>
    </row>
    <row r="2185" spans="1:6" x14ac:dyDescent="0.25">
      <c r="A2185" t="s">
        <v>19</v>
      </c>
      <c r="B2185" t="s">
        <v>11</v>
      </c>
      <c r="C2185" s="2">
        <v>42780.691921284888</v>
      </c>
      <c r="D2185" s="1">
        <v>1</v>
      </c>
      <c r="E2185">
        <v>10</v>
      </c>
      <c r="F2185" t="s">
        <v>8</v>
      </c>
    </row>
    <row r="2186" spans="1:6" x14ac:dyDescent="0.25">
      <c r="A2186" t="s">
        <v>19</v>
      </c>
      <c r="B2186" t="s">
        <v>12</v>
      </c>
      <c r="C2186" s="2">
        <v>42780.696412037127</v>
      </c>
      <c r="D2186" s="1">
        <v>1</v>
      </c>
      <c r="E2186">
        <v>19</v>
      </c>
      <c r="F2186" t="s">
        <v>8</v>
      </c>
    </row>
    <row r="2187" spans="1:6" x14ac:dyDescent="0.25">
      <c r="A2187" t="s">
        <v>19</v>
      </c>
      <c r="B2187" t="s">
        <v>7</v>
      </c>
      <c r="C2187" s="2">
        <v>42780.696412037127</v>
      </c>
      <c r="D2187" s="1">
        <v>1</v>
      </c>
      <c r="E2187">
        <v>3</v>
      </c>
      <c r="F2187" t="s">
        <v>8</v>
      </c>
    </row>
    <row r="2188" spans="1:6" x14ac:dyDescent="0.25">
      <c r="A2188" t="s">
        <v>19</v>
      </c>
      <c r="B2188" t="s">
        <v>13</v>
      </c>
      <c r="C2188" s="2">
        <v>42780.707013865933</v>
      </c>
      <c r="D2188" s="1">
        <v>1</v>
      </c>
      <c r="E2188">
        <v>1</v>
      </c>
      <c r="F2188" t="s">
        <v>8</v>
      </c>
    </row>
    <row r="2189" spans="1:6" x14ac:dyDescent="0.25">
      <c r="A2189" t="s">
        <v>19</v>
      </c>
      <c r="B2189" t="s">
        <v>12</v>
      </c>
      <c r="C2189" s="2">
        <v>42780.710486111231</v>
      </c>
      <c r="D2189" s="1">
        <v>1</v>
      </c>
      <c r="E2189">
        <v>3</v>
      </c>
      <c r="F2189" t="s">
        <v>8</v>
      </c>
    </row>
    <row r="2190" spans="1:6" x14ac:dyDescent="0.25">
      <c r="A2190" t="s">
        <v>19</v>
      </c>
      <c r="B2190" t="s">
        <v>7</v>
      </c>
      <c r="C2190" s="2">
        <v>42780.710787014104</v>
      </c>
      <c r="D2190" s="1">
        <v>1</v>
      </c>
      <c r="E2190">
        <v>1</v>
      </c>
      <c r="F2190" t="s">
        <v>8</v>
      </c>
    </row>
    <row r="2191" spans="1:6" x14ac:dyDescent="0.25">
      <c r="A2191" t="s">
        <v>19</v>
      </c>
      <c r="B2191" t="s">
        <v>13</v>
      </c>
      <c r="C2191" s="2">
        <v>42780.722326389048</v>
      </c>
      <c r="D2191" s="1">
        <v>1</v>
      </c>
      <c r="E2191">
        <v>9</v>
      </c>
      <c r="F2191" t="s">
        <v>8</v>
      </c>
    </row>
    <row r="2192" spans="1:6" x14ac:dyDescent="0.25">
      <c r="A2192" t="s">
        <v>19</v>
      </c>
      <c r="B2192" t="s">
        <v>7</v>
      </c>
      <c r="C2192" s="2">
        <v>42780.723657372873</v>
      </c>
      <c r="D2192" s="1">
        <v>1</v>
      </c>
      <c r="E2192">
        <v>1</v>
      </c>
      <c r="F2192" t="s">
        <v>8</v>
      </c>
    </row>
    <row r="2193" spans="1:6" x14ac:dyDescent="0.25">
      <c r="A2193" t="s">
        <v>19</v>
      </c>
      <c r="B2193" t="s">
        <v>12</v>
      </c>
      <c r="C2193" s="2">
        <v>42780.72793977987</v>
      </c>
      <c r="D2193" s="1">
        <v>1</v>
      </c>
      <c r="E2193">
        <v>61</v>
      </c>
      <c r="F2193" t="s">
        <v>8</v>
      </c>
    </row>
    <row r="2194" spans="1:6" x14ac:dyDescent="0.25">
      <c r="A2194" t="s">
        <v>19</v>
      </c>
      <c r="B2194" t="s">
        <v>7</v>
      </c>
      <c r="C2194" s="2">
        <v>42780.727986111306</v>
      </c>
      <c r="D2194" s="1">
        <v>1</v>
      </c>
      <c r="E2194">
        <v>1</v>
      </c>
      <c r="F2194" t="s">
        <v>8</v>
      </c>
    </row>
    <row r="2195" spans="1:6" x14ac:dyDescent="0.25">
      <c r="A2195" t="s">
        <v>19</v>
      </c>
      <c r="B2195" t="s">
        <v>7</v>
      </c>
      <c r="C2195" s="2">
        <v>42780.730601816904</v>
      </c>
      <c r="D2195" s="1">
        <v>1</v>
      </c>
      <c r="E2195">
        <v>1</v>
      </c>
      <c r="F2195" t="s">
        <v>8</v>
      </c>
    </row>
    <row r="2196" spans="1:6" x14ac:dyDescent="0.25">
      <c r="A2196" t="s">
        <v>19</v>
      </c>
      <c r="B2196" t="s">
        <v>9</v>
      </c>
      <c r="C2196" s="2">
        <v>42780.703391169198</v>
      </c>
      <c r="D2196" s="1">
        <v>1</v>
      </c>
      <c r="E2196">
        <v>11</v>
      </c>
      <c r="F2196" t="s">
        <v>8</v>
      </c>
    </row>
    <row r="2197" spans="1:6" x14ac:dyDescent="0.25">
      <c r="A2197" t="s">
        <v>19</v>
      </c>
      <c r="B2197" t="s">
        <v>7</v>
      </c>
      <c r="C2197" s="2">
        <v>42780.731006944552</v>
      </c>
      <c r="D2197" s="1">
        <v>1</v>
      </c>
      <c r="E2197">
        <v>2</v>
      </c>
      <c r="F2197" t="s">
        <v>8</v>
      </c>
    </row>
    <row r="2198" spans="1:6" x14ac:dyDescent="0.25">
      <c r="A2198" t="s">
        <v>19</v>
      </c>
      <c r="B2198" t="s">
        <v>11</v>
      </c>
      <c r="C2198" s="2">
        <v>42780.733668981586</v>
      </c>
      <c r="D2198" s="1">
        <v>1</v>
      </c>
      <c r="E2198">
        <v>18</v>
      </c>
      <c r="F2198" t="s">
        <v>8</v>
      </c>
    </row>
    <row r="2199" spans="1:6" x14ac:dyDescent="0.25">
      <c r="A2199" t="s">
        <v>19</v>
      </c>
      <c r="B2199" t="s">
        <v>7</v>
      </c>
      <c r="C2199" s="2">
        <v>42780.733368032612</v>
      </c>
      <c r="D2199" s="1">
        <v>1</v>
      </c>
      <c r="E2199">
        <v>4</v>
      </c>
      <c r="F2199" t="s">
        <v>8</v>
      </c>
    </row>
    <row r="2200" spans="1:6" x14ac:dyDescent="0.25">
      <c r="A2200" t="s">
        <v>19</v>
      </c>
      <c r="B2200" t="s">
        <v>13</v>
      </c>
      <c r="C2200" s="2">
        <v>42780.736030069645</v>
      </c>
      <c r="D2200" s="1">
        <v>1</v>
      </c>
      <c r="E2200">
        <v>28</v>
      </c>
      <c r="F2200" t="s">
        <v>8</v>
      </c>
    </row>
    <row r="2201" spans="1:6" x14ac:dyDescent="0.25">
      <c r="A2201" t="s">
        <v>19</v>
      </c>
      <c r="B2201" t="s">
        <v>13</v>
      </c>
      <c r="C2201" s="2">
        <v>42780.737731446978</v>
      </c>
      <c r="D2201" s="1">
        <v>1</v>
      </c>
      <c r="E2201">
        <v>7</v>
      </c>
      <c r="F2201" t="s">
        <v>8</v>
      </c>
    </row>
    <row r="2202" spans="1:6" x14ac:dyDescent="0.25">
      <c r="A2202" t="s">
        <v>19</v>
      </c>
      <c r="B2202" t="s">
        <v>12</v>
      </c>
      <c r="C2202" s="2">
        <v>42780.74055555556</v>
      </c>
      <c r="D2202" s="1">
        <v>1</v>
      </c>
      <c r="E2202">
        <v>3</v>
      </c>
      <c r="F2202" t="s">
        <v>8</v>
      </c>
    </row>
    <row r="2203" spans="1:6" x14ac:dyDescent="0.25">
      <c r="A2203" t="s">
        <v>19</v>
      </c>
      <c r="B2203" t="s">
        <v>12</v>
      </c>
      <c r="C2203" s="2">
        <v>42781.331493032631</v>
      </c>
      <c r="D2203" s="1">
        <v>1</v>
      </c>
      <c r="E2203">
        <v>3</v>
      </c>
      <c r="F2203" t="s">
        <v>8</v>
      </c>
    </row>
    <row r="2204" spans="1:6" x14ac:dyDescent="0.25">
      <c r="A2204" t="s">
        <v>19</v>
      </c>
      <c r="B2204" t="s">
        <v>12</v>
      </c>
      <c r="C2204" s="2">
        <v>42781.379768518731</v>
      </c>
      <c r="D2204" s="1">
        <v>1</v>
      </c>
      <c r="E2204">
        <v>17</v>
      </c>
      <c r="F2204" t="s">
        <v>8</v>
      </c>
    </row>
    <row r="2205" spans="1:6" x14ac:dyDescent="0.25">
      <c r="A2205" t="s">
        <v>19</v>
      </c>
      <c r="B2205" t="s">
        <v>12</v>
      </c>
      <c r="C2205" s="2">
        <v>42781.333368021064</v>
      </c>
      <c r="D2205" s="1">
        <v>1</v>
      </c>
      <c r="E2205">
        <v>5</v>
      </c>
      <c r="F2205" t="s">
        <v>8</v>
      </c>
    </row>
    <row r="2206" spans="1:6" x14ac:dyDescent="0.25">
      <c r="A2206" t="s">
        <v>19</v>
      </c>
      <c r="B2206" t="s">
        <v>12</v>
      </c>
      <c r="C2206" s="2">
        <v>42781.393888853956</v>
      </c>
      <c r="D2206" s="1">
        <v>1</v>
      </c>
      <c r="E2206">
        <v>32</v>
      </c>
      <c r="F2206" t="s">
        <v>8</v>
      </c>
    </row>
    <row r="2207" spans="1:6" x14ac:dyDescent="0.25">
      <c r="A2207" t="s">
        <v>19</v>
      </c>
      <c r="B2207" t="s">
        <v>7</v>
      </c>
      <c r="C2207" s="2">
        <v>42781.396643484011</v>
      </c>
      <c r="D2207" s="1">
        <v>1</v>
      </c>
      <c r="E2207">
        <v>1</v>
      </c>
      <c r="F2207" t="s">
        <v>8</v>
      </c>
    </row>
    <row r="2208" spans="1:6" x14ac:dyDescent="0.25">
      <c r="A2208" t="s">
        <v>19</v>
      </c>
      <c r="B2208" t="s">
        <v>12</v>
      </c>
      <c r="C2208" s="2">
        <v>42781.401446724311</v>
      </c>
      <c r="D2208" s="1">
        <v>1</v>
      </c>
      <c r="E2208">
        <v>8</v>
      </c>
      <c r="F2208" t="s">
        <v>8</v>
      </c>
    </row>
    <row r="2209" spans="1:6" x14ac:dyDescent="0.25">
      <c r="A2209" t="s">
        <v>19</v>
      </c>
      <c r="B2209" t="s">
        <v>13</v>
      </c>
      <c r="C2209" s="2">
        <v>42781.418506944552</v>
      </c>
      <c r="D2209" s="1">
        <v>1</v>
      </c>
      <c r="E2209">
        <v>14</v>
      </c>
      <c r="F2209" t="s">
        <v>8</v>
      </c>
    </row>
    <row r="2210" spans="1:6" x14ac:dyDescent="0.25">
      <c r="A2210" t="s">
        <v>19</v>
      </c>
      <c r="B2210" t="s">
        <v>11</v>
      </c>
      <c r="C2210" s="2">
        <v>42781.419548611157</v>
      </c>
      <c r="D2210" s="1">
        <v>1</v>
      </c>
      <c r="E2210">
        <v>32</v>
      </c>
      <c r="F2210" t="s">
        <v>8</v>
      </c>
    </row>
    <row r="2211" spans="1:6" x14ac:dyDescent="0.25">
      <c r="A2211" t="s">
        <v>19</v>
      </c>
      <c r="B2211" t="s">
        <v>12</v>
      </c>
      <c r="C2211" s="2">
        <v>42781.423020810355</v>
      </c>
      <c r="D2211" s="1">
        <v>1</v>
      </c>
      <c r="E2211">
        <v>25</v>
      </c>
      <c r="F2211" t="s">
        <v>8</v>
      </c>
    </row>
    <row r="2212" spans="1:6" x14ac:dyDescent="0.25">
      <c r="A2212" t="s">
        <v>19</v>
      </c>
      <c r="B2212" t="s">
        <v>12</v>
      </c>
      <c r="C2212" s="2">
        <v>42781.425115740858</v>
      </c>
      <c r="D2212" s="1">
        <v>1</v>
      </c>
      <c r="E2212">
        <v>257</v>
      </c>
      <c r="F2212" t="s">
        <v>8</v>
      </c>
    </row>
    <row r="2213" spans="1:6" x14ac:dyDescent="0.25">
      <c r="A2213" t="s">
        <v>19</v>
      </c>
      <c r="B2213" t="s">
        <v>12</v>
      </c>
      <c r="C2213" s="2">
        <v>42781.429155092686</v>
      </c>
      <c r="D2213" s="1">
        <v>1</v>
      </c>
      <c r="E2213">
        <v>6</v>
      </c>
      <c r="F2213" t="s">
        <v>8</v>
      </c>
    </row>
    <row r="2214" spans="1:6" x14ac:dyDescent="0.25">
      <c r="A2214" t="s">
        <v>19</v>
      </c>
      <c r="B2214" t="s">
        <v>12</v>
      </c>
      <c r="C2214" s="2">
        <v>42781.43052083347</v>
      </c>
      <c r="D2214" s="1">
        <v>1</v>
      </c>
      <c r="E2214">
        <v>19</v>
      </c>
      <c r="F2214" t="s">
        <v>8</v>
      </c>
    </row>
    <row r="2215" spans="1:6" x14ac:dyDescent="0.25">
      <c r="A2215" t="s">
        <v>19</v>
      </c>
      <c r="B2215" t="s">
        <v>12</v>
      </c>
      <c r="C2215" s="2">
        <v>42781.436006944627</v>
      </c>
      <c r="D2215" s="1">
        <v>1</v>
      </c>
      <c r="E2215">
        <v>5</v>
      </c>
      <c r="F2215" t="s">
        <v>8</v>
      </c>
    </row>
    <row r="2216" spans="1:6" x14ac:dyDescent="0.25">
      <c r="A2216" t="s">
        <v>19</v>
      </c>
      <c r="B2216" t="s">
        <v>12</v>
      </c>
      <c r="C2216" s="2">
        <v>42781.442731481511</v>
      </c>
      <c r="D2216" s="1">
        <v>1</v>
      </c>
      <c r="E2216">
        <v>181</v>
      </c>
      <c r="F2216" t="s">
        <v>8</v>
      </c>
    </row>
    <row r="2217" spans="1:6" x14ac:dyDescent="0.25">
      <c r="A2217" t="s">
        <v>19</v>
      </c>
      <c r="B2217" t="s">
        <v>7</v>
      </c>
      <c r="C2217" s="2">
        <v>42781.447847222444</v>
      </c>
      <c r="D2217" s="1">
        <v>1</v>
      </c>
      <c r="E2217">
        <v>2</v>
      </c>
      <c r="F2217" t="s">
        <v>8</v>
      </c>
    </row>
    <row r="2218" spans="1:6" x14ac:dyDescent="0.25">
      <c r="A2218" t="s">
        <v>19</v>
      </c>
      <c r="B2218" t="s">
        <v>11</v>
      </c>
      <c r="C2218" s="2">
        <v>42781.457372673787</v>
      </c>
      <c r="D2218" s="1">
        <v>1</v>
      </c>
      <c r="E2218">
        <v>5</v>
      </c>
      <c r="F2218" t="s">
        <v>8</v>
      </c>
    </row>
    <row r="2219" spans="1:6" x14ac:dyDescent="0.25">
      <c r="A2219" t="s">
        <v>19</v>
      </c>
      <c r="B2219" t="s">
        <v>13</v>
      </c>
      <c r="C2219" s="2">
        <v>42781.46013888903</v>
      </c>
      <c r="D2219" s="1">
        <v>1</v>
      </c>
      <c r="E2219">
        <v>3</v>
      </c>
      <c r="F2219" t="s">
        <v>8</v>
      </c>
    </row>
    <row r="2220" spans="1:6" x14ac:dyDescent="0.25">
      <c r="A2220" t="s">
        <v>19</v>
      </c>
      <c r="B2220" t="s">
        <v>13</v>
      </c>
      <c r="C2220" s="2">
        <v>42781.466238426045</v>
      </c>
      <c r="D2220" s="1">
        <v>1</v>
      </c>
      <c r="E2220">
        <v>15</v>
      </c>
      <c r="F2220" t="s">
        <v>8</v>
      </c>
    </row>
    <row r="2221" spans="1:6" x14ac:dyDescent="0.25">
      <c r="A2221" t="s">
        <v>19</v>
      </c>
      <c r="B2221" t="s">
        <v>12</v>
      </c>
      <c r="C2221" s="2">
        <v>42781.467199074104</v>
      </c>
      <c r="D2221" s="1">
        <v>1</v>
      </c>
      <c r="E2221">
        <v>47</v>
      </c>
      <c r="F2221" t="s">
        <v>8</v>
      </c>
    </row>
    <row r="2222" spans="1:6" x14ac:dyDescent="0.25">
      <c r="A2222" t="s">
        <v>19</v>
      </c>
      <c r="B2222" t="s">
        <v>7</v>
      </c>
      <c r="C2222" s="2">
        <v>42781.46869210666</v>
      </c>
      <c r="D2222" s="1">
        <v>1</v>
      </c>
      <c r="E2222">
        <v>2</v>
      </c>
      <c r="F2222" t="s">
        <v>8</v>
      </c>
    </row>
    <row r="2223" spans="1:6" x14ac:dyDescent="0.25">
      <c r="A2223" t="s">
        <v>19</v>
      </c>
      <c r="B2223" t="s">
        <v>7</v>
      </c>
      <c r="C2223" s="2">
        <v>42781.478738402948</v>
      </c>
      <c r="D2223" s="1">
        <v>1</v>
      </c>
      <c r="E2223">
        <v>1</v>
      </c>
      <c r="F2223" t="s">
        <v>8</v>
      </c>
    </row>
    <row r="2224" spans="1:6" x14ac:dyDescent="0.25">
      <c r="A2224" t="s">
        <v>19</v>
      </c>
      <c r="B2224" t="s">
        <v>12</v>
      </c>
      <c r="C2224" s="2">
        <v>42781.50212962972</v>
      </c>
      <c r="D2224" s="1">
        <v>1</v>
      </c>
      <c r="E2224">
        <v>13</v>
      </c>
      <c r="F2224" t="s">
        <v>8</v>
      </c>
    </row>
    <row r="2225" spans="1:6" x14ac:dyDescent="0.25">
      <c r="A2225" t="s">
        <v>19</v>
      </c>
      <c r="B2225" t="s">
        <v>11</v>
      </c>
      <c r="C2225" s="2">
        <v>42781.485127314925</v>
      </c>
      <c r="D2225" s="1">
        <v>1</v>
      </c>
      <c r="E2225">
        <v>18</v>
      </c>
      <c r="F2225" t="s">
        <v>8</v>
      </c>
    </row>
    <row r="2226" spans="1:6" x14ac:dyDescent="0.25">
      <c r="A2226" t="s">
        <v>19</v>
      </c>
      <c r="B2226" t="s">
        <v>13</v>
      </c>
      <c r="C2226" s="2">
        <v>42781.505231481511</v>
      </c>
      <c r="D2226" s="1">
        <v>1</v>
      </c>
      <c r="E2226">
        <v>1</v>
      </c>
      <c r="F2226" t="s">
        <v>8</v>
      </c>
    </row>
    <row r="2227" spans="1:6" x14ac:dyDescent="0.25">
      <c r="A2227" t="s">
        <v>19</v>
      </c>
      <c r="B2227" t="s">
        <v>9</v>
      </c>
      <c r="C2227" s="2">
        <v>42781.560034699272</v>
      </c>
      <c r="D2227" s="1">
        <v>1</v>
      </c>
      <c r="E2227">
        <v>1</v>
      </c>
      <c r="F2227" t="s">
        <v>8</v>
      </c>
    </row>
    <row r="2228" spans="1:6" x14ac:dyDescent="0.25">
      <c r="A2228" t="s">
        <v>19</v>
      </c>
      <c r="B2228" t="s">
        <v>7</v>
      </c>
      <c r="C2228" s="2">
        <v>42781.596064814832</v>
      </c>
      <c r="D2228" s="1">
        <v>1</v>
      </c>
      <c r="E2228">
        <v>5</v>
      </c>
      <c r="F2228" t="s">
        <v>8</v>
      </c>
    </row>
    <row r="2229" spans="1:6" x14ac:dyDescent="0.25">
      <c r="A2229" t="s">
        <v>19</v>
      </c>
      <c r="B2229" t="s">
        <v>13</v>
      </c>
      <c r="C2229" s="2">
        <v>42781.539317129645</v>
      </c>
      <c r="D2229" s="1">
        <v>1</v>
      </c>
      <c r="E2229">
        <v>1</v>
      </c>
      <c r="F2229" t="s">
        <v>8</v>
      </c>
    </row>
    <row r="2230" spans="1:6" x14ac:dyDescent="0.25">
      <c r="A2230" t="s">
        <v>19</v>
      </c>
      <c r="B2230" t="s">
        <v>13</v>
      </c>
      <c r="C2230" s="2">
        <v>42781.603622685187</v>
      </c>
      <c r="D2230" s="1">
        <v>1</v>
      </c>
      <c r="E2230">
        <v>1</v>
      </c>
      <c r="F2230" t="s">
        <v>8</v>
      </c>
    </row>
    <row r="2231" spans="1:6" x14ac:dyDescent="0.25">
      <c r="A2231" t="s">
        <v>19</v>
      </c>
      <c r="B2231" t="s">
        <v>13</v>
      </c>
      <c r="C2231" s="2">
        <v>42781.608877280261</v>
      </c>
      <c r="D2231" s="1">
        <v>1</v>
      </c>
      <c r="E2231">
        <v>1</v>
      </c>
      <c r="F2231" t="s">
        <v>8</v>
      </c>
    </row>
    <row r="2232" spans="1:6" x14ac:dyDescent="0.25">
      <c r="A2232" t="s">
        <v>19</v>
      </c>
      <c r="B2232" t="s">
        <v>13</v>
      </c>
      <c r="C2232" s="2">
        <v>42781.613287037238</v>
      </c>
      <c r="D2232" s="1">
        <v>1</v>
      </c>
      <c r="E2232">
        <v>1</v>
      </c>
      <c r="F2232" t="s">
        <v>8</v>
      </c>
    </row>
    <row r="2233" spans="1:6" x14ac:dyDescent="0.25">
      <c r="A2233" t="s">
        <v>19</v>
      </c>
      <c r="B2233" t="s">
        <v>12</v>
      </c>
      <c r="C2233" s="2">
        <v>42781.621203703806</v>
      </c>
      <c r="D2233" s="1">
        <v>1</v>
      </c>
      <c r="E2233">
        <v>8</v>
      </c>
      <c r="F2233" t="s">
        <v>8</v>
      </c>
    </row>
    <row r="2234" spans="1:6" x14ac:dyDescent="0.25">
      <c r="A2234" t="s">
        <v>19</v>
      </c>
      <c r="B2234" t="s">
        <v>13</v>
      </c>
      <c r="C2234" s="2">
        <v>42781.569270833395</v>
      </c>
      <c r="D2234" s="1">
        <v>1</v>
      </c>
      <c r="E2234">
        <v>9</v>
      </c>
      <c r="F2234" t="s">
        <v>8</v>
      </c>
    </row>
    <row r="2235" spans="1:6" x14ac:dyDescent="0.25">
      <c r="A2235" t="s">
        <v>19</v>
      </c>
      <c r="B2235" t="s">
        <v>9</v>
      </c>
      <c r="C2235" s="2">
        <v>42781.641284722369</v>
      </c>
      <c r="D2235" s="1">
        <v>1</v>
      </c>
      <c r="E2235">
        <v>12</v>
      </c>
      <c r="F2235" t="s">
        <v>8</v>
      </c>
    </row>
    <row r="2236" spans="1:6" x14ac:dyDescent="0.25">
      <c r="A2236" t="s">
        <v>19</v>
      </c>
      <c r="B2236" t="s">
        <v>7</v>
      </c>
      <c r="C2236" s="2">
        <v>42781.648090277798</v>
      </c>
      <c r="D2236" s="1">
        <v>1</v>
      </c>
      <c r="E2236">
        <v>24</v>
      </c>
      <c r="F2236" t="s">
        <v>8</v>
      </c>
    </row>
    <row r="2237" spans="1:6" x14ac:dyDescent="0.25">
      <c r="A2237" t="s">
        <v>19</v>
      </c>
      <c r="B2237" t="s">
        <v>9</v>
      </c>
      <c r="C2237" s="2">
        <v>42781.651053229347</v>
      </c>
      <c r="D2237" s="1">
        <v>1</v>
      </c>
      <c r="E2237">
        <v>2</v>
      </c>
      <c r="F2237" t="s">
        <v>8</v>
      </c>
    </row>
    <row r="2238" spans="1:6" x14ac:dyDescent="0.25">
      <c r="A2238" t="s">
        <v>19</v>
      </c>
      <c r="B2238" t="s">
        <v>9</v>
      </c>
      <c r="C2238" s="2">
        <v>42781.661793981679</v>
      </c>
      <c r="D2238" s="1">
        <v>1</v>
      </c>
      <c r="E2238">
        <v>7</v>
      </c>
      <c r="F2238" t="s">
        <v>8</v>
      </c>
    </row>
    <row r="2239" spans="1:6" x14ac:dyDescent="0.25">
      <c r="A2239" t="s">
        <v>19</v>
      </c>
      <c r="B2239" t="s">
        <v>7</v>
      </c>
      <c r="C2239" s="2">
        <v>42781.665254629683</v>
      </c>
      <c r="D2239" s="1">
        <v>1</v>
      </c>
      <c r="E2239">
        <v>9</v>
      </c>
      <c r="F2239" t="s">
        <v>8</v>
      </c>
    </row>
    <row r="2240" spans="1:6" x14ac:dyDescent="0.25">
      <c r="A2240" t="s">
        <v>19</v>
      </c>
      <c r="B2240" t="s">
        <v>7</v>
      </c>
      <c r="C2240" s="2">
        <v>42781.675231446978</v>
      </c>
      <c r="D2240" s="1">
        <v>1</v>
      </c>
      <c r="E2240">
        <v>213</v>
      </c>
      <c r="F2240" t="s">
        <v>8</v>
      </c>
    </row>
    <row r="2241" spans="1:6" x14ac:dyDescent="0.25">
      <c r="A2241" t="s">
        <v>19</v>
      </c>
      <c r="B2241" t="s">
        <v>7</v>
      </c>
      <c r="C2241" s="2">
        <v>42781.680416655261</v>
      </c>
      <c r="D2241" s="1">
        <v>1</v>
      </c>
      <c r="E2241">
        <v>1</v>
      </c>
      <c r="F2241" t="s">
        <v>8</v>
      </c>
    </row>
    <row r="2242" spans="1:6" x14ac:dyDescent="0.25">
      <c r="A2242" t="s">
        <v>19</v>
      </c>
      <c r="B2242" t="s">
        <v>13</v>
      </c>
      <c r="C2242" s="2">
        <v>42781.682361076586</v>
      </c>
      <c r="D2242" s="1">
        <v>1</v>
      </c>
      <c r="E2242">
        <v>1</v>
      </c>
      <c r="F2242" t="s">
        <v>8</v>
      </c>
    </row>
    <row r="2243" spans="1:6" x14ac:dyDescent="0.25">
      <c r="A2243" t="s">
        <v>19</v>
      </c>
      <c r="B2243" t="s">
        <v>7</v>
      </c>
      <c r="C2243" s="2">
        <v>42781.685034699272</v>
      </c>
      <c r="D2243" s="1">
        <v>1</v>
      </c>
      <c r="E2243">
        <v>2</v>
      </c>
      <c r="F2243" t="s">
        <v>8</v>
      </c>
    </row>
    <row r="2244" spans="1:6" x14ac:dyDescent="0.25">
      <c r="A2244" t="s">
        <v>19</v>
      </c>
      <c r="B2244" t="s">
        <v>11</v>
      </c>
      <c r="C2244" s="2">
        <v>42781.687974537257</v>
      </c>
      <c r="D2244" s="1">
        <v>1</v>
      </c>
      <c r="E2244">
        <v>97</v>
      </c>
      <c r="F2244" t="s">
        <v>8</v>
      </c>
    </row>
    <row r="2245" spans="1:6" x14ac:dyDescent="0.25">
      <c r="A2245" t="s">
        <v>19</v>
      </c>
      <c r="B2245" t="s">
        <v>12</v>
      </c>
      <c r="C2245" s="2">
        <v>42781.695092581213</v>
      </c>
      <c r="D2245" s="1">
        <v>1</v>
      </c>
      <c r="E2245">
        <v>16</v>
      </c>
      <c r="F2245" t="s">
        <v>8</v>
      </c>
    </row>
    <row r="2246" spans="1:6" x14ac:dyDescent="0.25">
      <c r="A2246" t="s">
        <v>19</v>
      </c>
      <c r="B2246" t="s">
        <v>13</v>
      </c>
      <c r="C2246" s="2">
        <v>42781.699722210877</v>
      </c>
      <c r="D2246" s="1">
        <v>1</v>
      </c>
      <c r="E2246">
        <v>5</v>
      </c>
      <c r="F2246" t="s">
        <v>8</v>
      </c>
    </row>
    <row r="2247" spans="1:6" x14ac:dyDescent="0.25">
      <c r="A2247" t="s">
        <v>19</v>
      </c>
      <c r="B2247" t="s">
        <v>7</v>
      </c>
      <c r="C2247" s="2">
        <v>42781.701747685205</v>
      </c>
      <c r="D2247" s="1">
        <v>1</v>
      </c>
      <c r="E2247">
        <v>6</v>
      </c>
      <c r="F2247" t="s">
        <v>8</v>
      </c>
    </row>
    <row r="2248" spans="1:6" x14ac:dyDescent="0.25">
      <c r="A2248" t="s">
        <v>19</v>
      </c>
      <c r="B2248" t="s">
        <v>7</v>
      </c>
      <c r="C2248" s="2">
        <v>42781.704652777873</v>
      </c>
      <c r="D2248" s="1">
        <v>1</v>
      </c>
      <c r="E2248">
        <v>1</v>
      </c>
      <c r="F2248" t="s">
        <v>8</v>
      </c>
    </row>
    <row r="2249" spans="1:6" x14ac:dyDescent="0.25">
      <c r="A2249" t="s">
        <v>19</v>
      </c>
      <c r="B2249" t="s">
        <v>11</v>
      </c>
      <c r="C2249" s="2">
        <v>42781.71306712972</v>
      </c>
      <c r="D2249" s="1">
        <v>1</v>
      </c>
      <c r="E2249">
        <v>7</v>
      </c>
      <c r="F2249" t="s">
        <v>8</v>
      </c>
    </row>
    <row r="2250" spans="1:6" x14ac:dyDescent="0.25">
      <c r="A2250" t="s">
        <v>19</v>
      </c>
      <c r="B2250" t="s">
        <v>13</v>
      </c>
      <c r="C2250" s="2">
        <v>42781.714710648172</v>
      </c>
      <c r="D2250" s="1">
        <v>1</v>
      </c>
      <c r="E2250">
        <v>3</v>
      </c>
      <c r="F2250" t="s">
        <v>8</v>
      </c>
    </row>
    <row r="2251" spans="1:6" x14ac:dyDescent="0.25">
      <c r="A2251" t="s">
        <v>19</v>
      </c>
      <c r="B2251" t="s">
        <v>9</v>
      </c>
      <c r="C2251" s="2">
        <v>42781.712800926063</v>
      </c>
      <c r="D2251" s="1">
        <v>1</v>
      </c>
      <c r="E2251">
        <v>6</v>
      </c>
      <c r="F2251" t="s">
        <v>8</v>
      </c>
    </row>
    <row r="2252" spans="1:6" x14ac:dyDescent="0.25">
      <c r="A2252" t="s">
        <v>19</v>
      </c>
      <c r="B2252" t="s">
        <v>7</v>
      </c>
      <c r="C2252" s="2">
        <v>42781.717349537183</v>
      </c>
      <c r="D2252" s="1">
        <v>1</v>
      </c>
      <c r="E2252">
        <v>1</v>
      </c>
      <c r="F2252" t="s">
        <v>8</v>
      </c>
    </row>
    <row r="2253" spans="1:6" x14ac:dyDescent="0.25">
      <c r="A2253" t="s">
        <v>19</v>
      </c>
      <c r="B2253" t="s">
        <v>7</v>
      </c>
      <c r="C2253" s="2">
        <v>42781.719155092724</v>
      </c>
      <c r="D2253" s="1">
        <v>1</v>
      </c>
      <c r="E2253">
        <v>2</v>
      </c>
      <c r="F2253" t="s">
        <v>8</v>
      </c>
    </row>
    <row r="2254" spans="1:6" x14ac:dyDescent="0.25">
      <c r="A2254" t="s">
        <v>19</v>
      </c>
      <c r="B2254" t="s">
        <v>7</v>
      </c>
      <c r="C2254" s="2">
        <v>42781.721238425933</v>
      </c>
      <c r="D2254" s="1">
        <v>1</v>
      </c>
      <c r="E2254">
        <v>50</v>
      </c>
      <c r="F2254" t="s">
        <v>8</v>
      </c>
    </row>
    <row r="2255" spans="1:6" x14ac:dyDescent="0.25">
      <c r="A2255" t="s">
        <v>19</v>
      </c>
      <c r="B2255" t="s">
        <v>7</v>
      </c>
      <c r="C2255" s="2">
        <v>42781.723506933078</v>
      </c>
      <c r="D2255" s="1">
        <v>1</v>
      </c>
      <c r="E2255">
        <v>20</v>
      </c>
      <c r="F2255" t="s">
        <v>8</v>
      </c>
    </row>
    <row r="2256" spans="1:6" x14ac:dyDescent="0.25">
      <c r="A2256" t="s">
        <v>19</v>
      </c>
      <c r="B2256" t="s">
        <v>15</v>
      </c>
      <c r="C2256" s="2">
        <v>42781.725057858974</v>
      </c>
      <c r="D2256" s="1">
        <v>1</v>
      </c>
      <c r="E2256">
        <v>14</v>
      </c>
      <c r="F2256" t="s">
        <v>8</v>
      </c>
    </row>
    <row r="2257" spans="1:6" x14ac:dyDescent="0.25">
      <c r="A2257" t="s">
        <v>19</v>
      </c>
      <c r="B2257" t="s">
        <v>9</v>
      </c>
      <c r="C2257" s="2">
        <v>42781.71958333347</v>
      </c>
      <c r="D2257" s="1">
        <v>1</v>
      </c>
      <c r="E2257">
        <v>2</v>
      </c>
      <c r="F2257" t="s">
        <v>8</v>
      </c>
    </row>
    <row r="2258" spans="1:6" x14ac:dyDescent="0.25">
      <c r="A2258" t="s">
        <v>19</v>
      </c>
      <c r="B2258" t="s">
        <v>7</v>
      </c>
      <c r="C2258" s="2">
        <v>42781.725694444496</v>
      </c>
      <c r="D2258" s="1">
        <v>1</v>
      </c>
      <c r="E2258">
        <v>2</v>
      </c>
      <c r="F2258" t="s">
        <v>8</v>
      </c>
    </row>
    <row r="2259" spans="1:6" x14ac:dyDescent="0.25">
      <c r="A2259" t="s">
        <v>19</v>
      </c>
      <c r="B2259" t="s">
        <v>7</v>
      </c>
      <c r="C2259" s="2">
        <v>42781.727476852015</v>
      </c>
      <c r="D2259" s="1">
        <v>1</v>
      </c>
      <c r="E2259">
        <v>1</v>
      </c>
      <c r="F2259" t="s">
        <v>8</v>
      </c>
    </row>
    <row r="2260" spans="1:6" x14ac:dyDescent="0.25">
      <c r="A2260" t="s">
        <v>19</v>
      </c>
      <c r="B2260" t="s">
        <v>7</v>
      </c>
      <c r="C2260" s="2">
        <v>42781.72630783543</v>
      </c>
      <c r="D2260" s="1">
        <v>1</v>
      </c>
      <c r="E2260">
        <v>34</v>
      </c>
      <c r="F2260" t="s">
        <v>8</v>
      </c>
    </row>
    <row r="2261" spans="1:6" x14ac:dyDescent="0.25">
      <c r="A2261" t="s">
        <v>19</v>
      </c>
      <c r="B2261" t="s">
        <v>9</v>
      </c>
      <c r="C2261" s="2">
        <v>42781.727013865951</v>
      </c>
      <c r="D2261" s="1">
        <v>1</v>
      </c>
      <c r="E2261">
        <v>2</v>
      </c>
      <c r="F2261" t="s">
        <v>8</v>
      </c>
    </row>
    <row r="2262" spans="1:6" x14ac:dyDescent="0.25">
      <c r="A2262" t="s">
        <v>19</v>
      </c>
      <c r="B2262" t="s">
        <v>11</v>
      </c>
      <c r="C2262" s="2">
        <v>42781.729722222313</v>
      </c>
      <c r="D2262" s="1">
        <v>1</v>
      </c>
      <c r="E2262">
        <v>42</v>
      </c>
      <c r="F2262" t="s">
        <v>8</v>
      </c>
    </row>
    <row r="2263" spans="1:6" x14ac:dyDescent="0.25">
      <c r="A2263" t="s">
        <v>19</v>
      </c>
      <c r="B2263" t="s">
        <v>13</v>
      </c>
      <c r="C2263" s="2">
        <v>42781.731296261773</v>
      </c>
      <c r="D2263" s="1">
        <v>1</v>
      </c>
      <c r="E2263">
        <v>11</v>
      </c>
      <c r="F2263" t="s">
        <v>8</v>
      </c>
    </row>
    <row r="2264" spans="1:6" x14ac:dyDescent="0.25">
      <c r="A2264" t="s">
        <v>19</v>
      </c>
      <c r="B2264" t="s">
        <v>11</v>
      </c>
      <c r="C2264" s="2">
        <v>42781.73207172472</v>
      </c>
      <c r="D2264" s="1">
        <v>1</v>
      </c>
      <c r="E2264">
        <v>20</v>
      </c>
      <c r="F2264" t="s">
        <v>8</v>
      </c>
    </row>
    <row r="2265" spans="1:6" x14ac:dyDescent="0.25">
      <c r="A2265" t="s">
        <v>19</v>
      </c>
      <c r="B2265" t="s">
        <v>9</v>
      </c>
      <c r="C2265" s="2">
        <v>42781.731365740765</v>
      </c>
      <c r="D2265" s="1">
        <v>1</v>
      </c>
      <c r="E2265">
        <v>2</v>
      </c>
      <c r="F2265" t="s">
        <v>8</v>
      </c>
    </row>
    <row r="2266" spans="1:6" x14ac:dyDescent="0.25">
      <c r="A2266" t="s">
        <v>19</v>
      </c>
      <c r="B2266" t="s">
        <v>7</v>
      </c>
      <c r="C2266" s="2">
        <v>42781.734490717761</v>
      </c>
      <c r="D2266" s="1">
        <v>1</v>
      </c>
      <c r="E2266">
        <v>2</v>
      </c>
      <c r="F2266" t="s">
        <v>8</v>
      </c>
    </row>
    <row r="2267" spans="1:6" x14ac:dyDescent="0.25">
      <c r="A2267" t="s">
        <v>19</v>
      </c>
      <c r="B2267" t="s">
        <v>11</v>
      </c>
      <c r="C2267" s="2">
        <v>42781.736932870466</v>
      </c>
      <c r="D2267" s="1">
        <v>1</v>
      </c>
      <c r="E2267">
        <v>23</v>
      </c>
      <c r="F2267" t="s">
        <v>8</v>
      </c>
    </row>
    <row r="2268" spans="1:6" x14ac:dyDescent="0.25">
      <c r="A2268" t="s">
        <v>19</v>
      </c>
      <c r="B2268" t="s">
        <v>9</v>
      </c>
      <c r="C2268" s="2">
        <v>42781.736250000075</v>
      </c>
      <c r="D2268" s="1">
        <v>1</v>
      </c>
      <c r="E2268">
        <v>2</v>
      </c>
      <c r="F2268" t="s">
        <v>8</v>
      </c>
    </row>
    <row r="2269" spans="1:6" x14ac:dyDescent="0.25">
      <c r="A2269" t="s">
        <v>19</v>
      </c>
      <c r="B2269" t="s">
        <v>9</v>
      </c>
      <c r="C2269" s="2">
        <v>42781.738645833451</v>
      </c>
      <c r="D2269" s="1">
        <v>1</v>
      </c>
      <c r="E2269">
        <v>2</v>
      </c>
      <c r="F2269" t="s">
        <v>8</v>
      </c>
    </row>
    <row r="2270" spans="1:6" x14ac:dyDescent="0.25">
      <c r="A2270" t="s">
        <v>19</v>
      </c>
      <c r="B2270" t="s">
        <v>13</v>
      </c>
      <c r="C2270" s="2">
        <v>42781.738668946549</v>
      </c>
      <c r="D2270" s="1">
        <v>1</v>
      </c>
      <c r="E2270">
        <v>15</v>
      </c>
      <c r="F2270" t="s">
        <v>8</v>
      </c>
    </row>
    <row r="2271" spans="1:6" x14ac:dyDescent="0.25">
      <c r="A2271" t="s">
        <v>19</v>
      </c>
      <c r="B2271" t="s">
        <v>9</v>
      </c>
      <c r="C2271" s="2">
        <v>42781.740520833526</v>
      </c>
      <c r="D2271" s="1">
        <v>1</v>
      </c>
      <c r="E2271">
        <v>2</v>
      </c>
      <c r="F2271" t="s">
        <v>8</v>
      </c>
    </row>
    <row r="2272" spans="1:6" x14ac:dyDescent="0.25">
      <c r="A2272" t="s">
        <v>19</v>
      </c>
      <c r="B2272" t="s">
        <v>7</v>
      </c>
      <c r="C2272" s="2">
        <v>42781.740925902966</v>
      </c>
      <c r="D2272" s="1">
        <v>1</v>
      </c>
      <c r="E2272">
        <v>1</v>
      </c>
      <c r="F2272" t="s">
        <v>8</v>
      </c>
    </row>
    <row r="2273" spans="1:6" x14ac:dyDescent="0.25">
      <c r="A2273" t="s">
        <v>19</v>
      </c>
      <c r="B2273" t="s">
        <v>12</v>
      </c>
      <c r="C2273" s="2">
        <v>42781.743530092761</v>
      </c>
      <c r="D2273" s="1">
        <v>1</v>
      </c>
      <c r="E2273">
        <v>12</v>
      </c>
      <c r="F2273" t="s">
        <v>8</v>
      </c>
    </row>
    <row r="2274" spans="1:6" x14ac:dyDescent="0.25">
      <c r="A2274" t="s">
        <v>19</v>
      </c>
      <c r="B2274" t="s">
        <v>9</v>
      </c>
      <c r="C2274" s="2">
        <v>42781.746747650672</v>
      </c>
      <c r="D2274" s="1">
        <v>1</v>
      </c>
      <c r="E2274">
        <v>3</v>
      </c>
      <c r="F2274" t="s">
        <v>8</v>
      </c>
    </row>
    <row r="2275" spans="1:6" x14ac:dyDescent="0.25">
      <c r="A2275" t="s">
        <v>19</v>
      </c>
      <c r="B2275" t="s">
        <v>9</v>
      </c>
      <c r="C2275" s="2">
        <v>42781.742638865951</v>
      </c>
      <c r="D2275" s="1">
        <v>1</v>
      </c>
      <c r="E2275">
        <v>2</v>
      </c>
      <c r="F2275" t="s">
        <v>8</v>
      </c>
    </row>
    <row r="2276" spans="1:6" x14ac:dyDescent="0.25">
      <c r="A2276" t="s">
        <v>19</v>
      </c>
      <c r="B2276" t="s">
        <v>9</v>
      </c>
      <c r="C2276" s="2">
        <v>42781.748055532575</v>
      </c>
      <c r="D2276" s="1">
        <v>1</v>
      </c>
      <c r="E2276">
        <v>2</v>
      </c>
      <c r="F2276" t="s">
        <v>8</v>
      </c>
    </row>
    <row r="2277" spans="1:6" x14ac:dyDescent="0.25">
      <c r="A2277" t="s">
        <v>19</v>
      </c>
      <c r="B2277" t="s">
        <v>9</v>
      </c>
      <c r="C2277" s="2">
        <v>42781.748807835858</v>
      </c>
      <c r="D2277" s="1">
        <v>1</v>
      </c>
      <c r="E2277">
        <v>2</v>
      </c>
      <c r="F2277" t="s">
        <v>8</v>
      </c>
    </row>
    <row r="2278" spans="1:6" x14ac:dyDescent="0.25">
      <c r="A2278" t="s">
        <v>19</v>
      </c>
      <c r="B2278" t="s">
        <v>9</v>
      </c>
      <c r="C2278" s="2">
        <v>42781.751284722239</v>
      </c>
      <c r="D2278" s="1">
        <v>1</v>
      </c>
      <c r="E2278">
        <v>2</v>
      </c>
      <c r="F2278" t="s">
        <v>8</v>
      </c>
    </row>
    <row r="2279" spans="1:6" x14ac:dyDescent="0.25">
      <c r="A2279" t="s">
        <v>19</v>
      </c>
      <c r="B2279" t="s">
        <v>12</v>
      </c>
      <c r="C2279" s="2">
        <v>42782.315983796492</v>
      </c>
      <c r="D2279" s="1">
        <v>1</v>
      </c>
      <c r="E2279">
        <v>4</v>
      </c>
      <c r="F2279" t="s">
        <v>8</v>
      </c>
    </row>
    <row r="2280" spans="1:6" x14ac:dyDescent="0.25">
      <c r="A2280" t="s">
        <v>19</v>
      </c>
      <c r="B2280" t="s">
        <v>12</v>
      </c>
      <c r="C2280" s="2">
        <v>42782.318692095112</v>
      </c>
      <c r="D2280" s="1">
        <v>1</v>
      </c>
      <c r="E2280">
        <v>4</v>
      </c>
      <c r="F2280" t="s">
        <v>8</v>
      </c>
    </row>
    <row r="2281" spans="1:6" x14ac:dyDescent="0.25">
      <c r="A2281" t="s">
        <v>19</v>
      </c>
      <c r="B2281" t="s">
        <v>12</v>
      </c>
      <c r="C2281" s="2">
        <v>42782.339131909888</v>
      </c>
      <c r="D2281" s="1">
        <v>1</v>
      </c>
      <c r="E2281">
        <v>3</v>
      </c>
      <c r="F2281" t="s">
        <v>8</v>
      </c>
    </row>
    <row r="2282" spans="1:6" x14ac:dyDescent="0.25">
      <c r="A2282" t="s">
        <v>19</v>
      </c>
      <c r="B2282" t="s">
        <v>12</v>
      </c>
      <c r="C2282" s="2">
        <v>42782.377557870466</v>
      </c>
      <c r="D2282" s="1">
        <v>1</v>
      </c>
      <c r="E2282">
        <v>91</v>
      </c>
      <c r="F2282" t="s">
        <v>8</v>
      </c>
    </row>
    <row r="2283" spans="1:6" x14ac:dyDescent="0.25">
      <c r="A2283" t="s">
        <v>19</v>
      </c>
      <c r="B2283" t="s">
        <v>7</v>
      </c>
      <c r="C2283" s="2">
        <v>42782.386203703936</v>
      </c>
      <c r="D2283" s="1">
        <v>1</v>
      </c>
      <c r="E2283">
        <v>2</v>
      </c>
      <c r="F2283" t="s">
        <v>8</v>
      </c>
    </row>
    <row r="2284" spans="1:6" x14ac:dyDescent="0.25">
      <c r="A2284" t="s">
        <v>19</v>
      </c>
      <c r="B2284" t="s">
        <v>11</v>
      </c>
      <c r="C2284" s="2">
        <v>42782.391099537257</v>
      </c>
      <c r="D2284" s="1">
        <v>1</v>
      </c>
      <c r="E2284">
        <v>61</v>
      </c>
      <c r="F2284" t="s">
        <v>8</v>
      </c>
    </row>
    <row r="2285" spans="1:6" x14ac:dyDescent="0.25">
      <c r="A2285" t="s">
        <v>19</v>
      </c>
      <c r="B2285" t="s">
        <v>12</v>
      </c>
      <c r="C2285" s="2">
        <v>42782.410995347425</v>
      </c>
      <c r="D2285" s="1">
        <v>1</v>
      </c>
      <c r="E2285">
        <v>100</v>
      </c>
      <c r="F2285" t="s">
        <v>8</v>
      </c>
    </row>
    <row r="2286" spans="1:6" x14ac:dyDescent="0.25">
      <c r="A2286" t="s">
        <v>19</v>
      </c>
      <c r="B2286" t="s">
        <v>13</v>
      </c>
      <c r="C2286" s="2">
        <v>42782.423576388974</v>
      </c>
      <c r="D2286" s="1">
        <v>1</v>
      </c>
      <c r="E2286">
        <v>40</v>
      </c>
      <c r="F2286" t="s">
        <v>8</v>
      </c>
    </row>
    <row r="2287" spans="1:6" x14ac:dyDescent="0.25">
      <c r="A2287" t="s">
        <v>19</v>
      </c>
      <c r="B2287" t="s">
        <v>12</v>
      </c>
      <c r="C2287" s="2">
        <v>42782.434895833489</v>
      </c>
      <c r="D2287" s="1">
        <v>1</v>
      </c>
      <c r="E2287">
        <v>16</v>
      </c>
      <c r="F2287" t="s">
        <v>8</v>
      </c>
    </row>
    <row r="2288" spans="1:6" x14ac:dyDescent="0.25">
      <c r="A2288" t="s">
        <v>19</v>
      </c>
      <c r="B2288" t="s">
        <v>7</v>
      </c>
      <c r="C2288" s="2">
        <v>42782.431030092761</v>
      </c>
      <c r="D2288" s="1">
        <v>1</v>
      </c>
      <c r="E2288">
        <v>2</v>
      </c>
      <c r="F2288" t="s">
        <v>8</v>
      </c>
    </row>
    <row r="2289" spans="1:6" x14ac:dyDescent="0.25">
      <c r="A2289" t="s">
        <v>19</v>
      </c>
      <c r="B2289" t="s">
        <v>11</v>
      </c>
      <c r="C2289" s="2">
        <v>42782.436273148283</v>
      </c>
      <c r="D2289" s="1">
        <v>1</v>
      </c>
      <c r="E2289">
        <v>30</v>
      </c>
      <c r="F2289" t="s">
        <v>8</v>
      </c>
    </row>
    <row r="2290" spans="1:6" x14ac:dyDescent="0.25">
      <c r="A2290" t="s">
        <v>19</v>
      </c>
      <c r="B2290" t="s">
        <v>12</v>
      </c>
      <c r="C2290" s="2">
        <v>42782.438067129813</v>
      </c>
      <c r="D2290" s="1">
        <v>1</v>
      </c>
      <c r="E2290">
        <v>23</v>
      </c>
      <c r="F2290" t="s">
        <v>8</v>
      </c>
    </row>
    <row r="2291" spans="1:6" x14ac:dyDescent="0.25">
      <c r="A2291" t="s">
        <v>19</v>
      </c>
      <c r="B2291" t="s">
        <v>7</v>
      </c>
      <c r="C2291" s="2">
        <v>42782.441099537071</v>
      </c>
      <c r="D2291" s="1">
        <v>1</v>
      </c>
      <c r="E2291">
        <v>6</v>
      </c>
      <c r="F2291" t="s">
        <v>8</v>
      </c>
    </row>
    <row r="2292" spans="1:6" x14ac:dyDescent="0.25">
      <c r="A2292" t="s">
        <v>19</v>
      </c>
      <c r="B2292" t="s">
        <v>12</v>
      </c>
      <c r="C2292" s="2">
        <v>42782.435717569664</v>
      </c>
      <c r="D2292" s="1">
        <v>1</v>
      </c>
      <c r="E2292">
        <v>60</v>
      </c>
      <c r="F2292" t="s">
        <v>8</v>
      </c>
    </row>
    <row r="2293" spans="1:6" x14ac:dyDescent="0.25">
      <c r="A2293" t="s">
        <v>19</v>
      </c>
      <c r="B2293" t="s">
        <v>12</v>
      </c>
      <c r="C2293" s="2">
        <v>42782.44603008125</v>
      </c>
      <c r="D2293" s="1">
        <v>1</v>
      </c>
      <c r="E2293">
        <v>27</v>
      </c>
      <c r="F2293" t="s">
        <v>8</v>
      </c>
    </row>
    <row r="2294" spans="1:6" x14ac:dyDescent="0.25">
      <c r="A2294" t="s">
        <v>19</v>
      </c>
      <c r="B2294" t="s">
        <v>12</v>
      </c>
      <c r="C2294" s="2">
        <v>42782.464317118283</v>
      </c>
      <c r="D2294" s="1">
        <v>1</v>
      </c>
      <c r="E2294">
        <v>20</v>
      </c>
      <c r="F2294" t="s">
        <v>8</v>
      </c>
    </row>
    <row r="2295" spans="1:6" x14ac:dyDescent="0.25">
      <c r="A2295" t="s">
        <v>19</v>
      </c>
      <c r="B2295" t="s">
        <v>7</v>
      </c>
      <c r="C2295" s="2">
        <v>42782.466898136772</v>
      </c>
      <c r="D2295" s="1">
        <v>1</v>
      </c>
      <c r="E2295">
        <v>24</v>
      </c>
      <c r="F2295" t="s">
        <v>8</v>
      </c>
    </row>
    <row r="2296" spans="1:6" x14ac:dyDescent="0.25">
      <c r="A2296" t="s">
        <v>19</v>
      </c>
      <c r="B2296" t="s">
        <v>10</v>
      </c>
      <c r="C2296" s="2">
        <v>42782.474537025671</v>
      </c>
      <c r="D2296" s="1">
        <v>1</v>
      </c>
      <c r="E2296">
        <v>1</v>
      </c>
      <c r="F2296" t="s">
        <v>8</v>
      </c>
    </row>
    <row r="2297" spans="1:6" x14ac:dyDescent="0.25">
      <c r="A2297" t="s">
        <v>19</v>
      </c>
      <c r="B2297" t="s">
        <v>13</v>
      </c>
      <c r="C2297" s="2">
        <v>42782.463888877537</v>
      </c>
      <c r="D2297" s="1">
        <v>1</v>
      </c>
      <c r="E2297">
        <v>2</v>
      </c>
      <c r="F2297" t="s">
        <v>8</v>
      </c>
    </row>
    <row r="2298" spans="1:6" x14ac:dyDescent="0.25">
      <c r="A2298" t="s">
        <v>19</v>
      </c>
      <c r="B2298" t="s">
        <v>11</v>
      </c>
      <c r="C2298" s="2">
        <v>42782.480937500019</v>
      </c>
      <c r="D2298" s="1">
        <v>1</v>
      </c>
      <c r="E2298">
        <v>16</v>
      </c>
      <c r="F2298" t="s">
        <v>8</v>
      </c>
    </row>
    <row r="2299" spans="1:6" x14ac:dyDescent="0.25">
      <c r="A2299" t="s">
        <v>19</v>
      </c>
      <c r="B2299" t="s">
        <v>13</v>
      </c>
      <c r="C2299" s="2">
        <v>42782.484456018545</v>
      </c>
      <c r="D2299" s="1">
        <v>1</v>
      </c>
      <c r="E2299">
        <v>1</v>
      </c>
      <c r="F2299" t="s">
        <v>8</v>
      </c>
    </row>
    <row r="2300" spans="1:6" x14ac:dyDescent="0.25">
      <c r="A2300" t="s">
        <v>19</v>
      </c>
      <c r="B2300" t="s">
        <v>11</v>
      </c>
      <c r="C2300" s="2">
        <v>42782.488993055653</v>
      </c>
      <c r="D2300" s="1">
        <v>1</v>
      </c>
      <c r="E2300">
        <v>11</v>
      </c>
      <c r="F2300" t="s">
        <v>8</v>
      </c>
    </row>
    <row r="2301" spans="1:6" x14ac:dyDescent="0.25">
      <c r="A2301" t="s">
        <v>19</v>
      </c>
      <c r="B2301" t="s">
        <v>12</v>
      </c>
      <c r="C2301" s="2">
        <v>42782.497037025634</v>
      </c>
      <c r="D2301" s="1">
        <v>1</v>
      </c>
      <c r="E2301">
        <v>33</v>
      </c>
      <c r="F2301" t="s">
        <v>8</v>
      </c>
    </row>
    <row r="2302" spans="1:6" x14ac:dyDescent="0.25">
      <c r="A2302" t="s">
        <v>19</v>
      </c>
      <c r="B2302" t="s">
        <v>13</v>
      </c>
      <c r="C2302" s="2">
        <v>42782.499918946531</v>
      </c>
      <c r="D2302" s="1">
        <v>1</v>
      </c>
      <c r="E2302">
        <v>1</v>
      </c>
      <c r="F2302" t="s">
        <v>8</v>
      </c>
    </row>
    <row r="2303" spans="1:6" x14ac:dyDescent="0.25">
      <c r="A2303" t="s">
        <v>19</v>
      </c>
      <c r="B2303" t="s">
        <v>12</v>
      </c>
      <c r="C2303" s="2">
        <v>42782.500520798843</v>
      </c>
      <c r="D2303" s="1">
        <v>1</v>
      </c>
      <c r="E2303">
        <v>3</v>
      </c>
      <c r="F2303" t="s">
        <v>8</v>
      </c>
    </row>
    <row r="2304" spans="1:6" x14ac:dyDescent="0.25">
      <c r="A2304" t="s">
        <v>19</v>
      </c>
      <c r="B2304" t="s">
        <v>13</v>
      </c>
      <c r="C2304" s="2">
        <v>42782.501111111138</v>
      </c>
      <c r="D2304" s="1">
        <v>1</v>
      </c>
      <c r="E2304">
        <v>1</v>
      </c>
      <c r="F2304" t="s">
        <v>8</v>
      </c>
    </row>
    <row r="2305" spans="1:6" x14ac:dyDescent="0.25">
      <c r="A2305" t="s">
        <v>19</v>
      </c>
      <c r="B2305" t="s">
        <v>13</v>
      </c>
      <c r="C2305" s="2">
        <v>42782.50421292847</v>
      </c>
      <c r="D2305" s="1">
        <v>1</v>
      </c>
      <c r="E2305">
        <v>1</v>
      </c>
      <c r="F2305" t="s">
        <v>8</v>
      </c>
    </row>
    <row r="2306" spans="1:6" x14ac:dyDescent="0.25">
      <c r="A2306" t="s">
        <v>19</v>
      </c>
      <c r="B2306" t="s">
        <v>12</v>
      </c>
      <c r="C2306" s="2">
        <v>42782.506805532612</v>
      </c>
      <c r="D2306" s="1">
        <v>1</v>
      </c>
      <c r="E2306">
        <v>103</v>
      </c>
      <c r="F2306" t="s">
        <v>8</v>
      </c>
    </row>
    <row r="2307" spans="1:6" x14ac:dyDescent="0.25">
      <c r="A2307" t="s">
        <v>19</v>
      </c>
      <c r="B2307" t="s">
        <v>13</v>
      </c>
      <c r="C2307" s="2">
        <v>42782.510358796455</v>
      </c>
      <c r="D2307" s="1">
        <v>1</v>
      </c>
      <c r="E2307">
        <v>1</v>
      </c>
      <c r="F2307" t="s">
        <v>8</v>
      </c>
    </row>
    <row r="2308" spans="1:6" x14ac:dyDescent="0.25">
      <c r="A2308" t="s">
        <v>19</v>
      </c>
      <c r="B2308" t="s">
        <v>12</v>
      </c>
      <c r="C2308" s="2">
        <v>42782.511273125187</v>
      </c>
      <c r="D2308" s="1">
        <v>1</v>
      </c>
      <c r="E2308">
        <v>4</v>
      </c>
      <c r="F2308" t="s">
        <v>8</v>
      </c>
    </row>
    <row r="2309" spans="1:6" x14ac:dyDescent="0.25">
      <c r="A2309" t="s">
        <v>19</v>
      </c>
      <c r="B2309" t="s">
        <v>13</v>
      </c>
      <c r="C2309" s="2">
        <v>42782.517280069645</v>
      </c>
      <c r="D2309" s="1">
        <v>1</v>
      </c>
      <c r="E2309">
        <v>1</v>
      </c>
      <c r="F2309" t="s">
        <v>8</v>
      </c>
    </row>
    <row r="2310" spans="1:6" x14ac:dyDescent="0.25">
      <c r="A2310" t="s">
        <v>19</v>
      </c>
      <c r="B2310" t="s">
        <v>13</v>
      </c>
      <c r="C2310" s="2">
        <v>42782.517939814832</v>
      </c>
      <c r="D2310" s="1">
        <v>1</v>
      </c>
      <c r="E2310">
        <v>1</v>
      </c>
      <c r="F2310" t="s">
        <v>8</v>
      </c>
    </row>
    <row r="2311" spans="1:6" x14ac:dyDescent="0.25">
      <c r="A2311" t="s">
        <v>19</v>
      </c>
      <c r="B2311" t="s">
        <v>12</v>
      </c>
      <c r="C2311" s="2">
        <v>42782.529270833358</v>
      </c>
      <c r="D2311" s="1">
        <v>1</v>
      </c>
      <c r="E2311">
        <v>3</v>
      </c>
      <c r="F2311" t="s">
        <v>8</v>
      </c>
    </row>
    <row r="2312" spans="1:6" x14ac:dyDescent="0.25">
      <c r="A2312" t="s">
        <v>19</v>
      </c>
      <c r="B2312" t="s">
        <v>13</v>
      </c>
      <c r="C2312" s="2">
        <v>42782.536932835821</v>
      </c>
      <c r="D2312" s="1">
        <v>1</v>
      </c>
      <c r="E2312">
        <v>5</v>
      </c>
      <c r="F2312" t="s">
        <v>8</v>
      </c>
    </row>
    <row r="2313" spans="1:6" x14ac:dyDescent="0.25">
      <c r="A2313" t="s">
        <v>19</v>
      </c>
      <c r="B2313" t="s">
        <v>9</v>
      </c>
      <c r="C2313" s="2">
        <v>42782.537881921511</v>
      </c>
      <c r="D2313" s="1">
        <v>1</v>
      </c>
      <c r="E2313">
        <v>1</v>
      </c>
      <c r="F2313" t="s">
        <v>8</v>
      </c>
    </row>
    <row r="2314" spans="1:6" x14ac:dyDescent="0.25">
      <c r="A2314" t="s">
        <v>19</v>
      </c>
      <c r="B2314" t="s">
        <v>12</v>
      </c>
      <c r="C2314" s="2">
        <v>42782.540196736343</v>
      </c>
      <c r="D2314" s="1">
        <v>1</v>
      </c>
      <c r="E2314">
        <v>4</v>
      </c>
      <c r="F2314" t="s">
        <v>8</v>
      </c>
    </row>
    <row r="2315" spans="1:6" x14ac:dyDescent="0.25">
      <c r="A2315" t="s">
        <v>19</v>
      </c>
      <c r="B2315" t="s">
        <v>12</v>
      </c>
      <c r="C2315" s="2">
        <v>42782.553298611194</v>
      </c>
      <c r="D2315" s="1">
        <v>1</v>
      </c>
      <c r="E2315">
        <v>20</v>
      </c>
      <c r="F2315" t="s">
        <v>8</v>
      </c>
    </row>
    <row r="2316" spans="1:6" x14ac:dyDescent="0.25">
      <c r="A2316" t="s">
        <v>19</v>
      </c>
      <c r="B2316" t="s">
        <v>12</v>
      </c>
      <c r="C2316" s="2">
        <v>42782.564224502537</v>
      </c>
      <c r="D2316" s="1">
        <v>1</v>
      </c>
      <c r="E2316">
        <v>43</v>
      </c>
      <c r="F2316" t="s">
        <v>8</v>
      </c>
    </row>
    <row r="2317" spans="1:6" x14ac:dyDescent="0.25">
      <c r="A2317" t="s">
        <v>19</v>
      </c>
      <c r="B2317" t="s">
        <v>12</v>
      </c>
      <c r="C2317" s="2">
        <v>42782.567418958526</v>
      </c>
      <c r="D2317" s="1">
        <v>1</v>
      </c>
      <c r="E2317">
        <v>76</v>
      </c>
      <c r="F2317" t="s">
        <v>8</v>
      </c>
    </row>
    <row r="2318" spans="1:6" x14ac:dyDescent="0.25">
      <c r="A2318" t="s">
        <v>19</v>
      </c>
      <c r="B2318" t="s">
        <v>12</v>
      </c>
      <c r="C2318" s="2">
        <v>42782.570405058097</v>
      </c>
      <c r="D2318" s="1">
        <v>1</v>
      </c>
      <c r="E2318">
        <v>3</v>
      </c>
      <c r="F2318" t="s">
        <v>8</v>
      </c>
    </row>
    <row r="2319" spans="1:6" x14ac:dyDescent="0.25">
      <c r="A2319" t="s">
        <v>19</v>
      </c>
      <c r="B2319" t="s">
        <v>12</v>
      </c>
      <c r="C2319" s="2">
        <v>42782.570138888899</v>
      </c>
      <c r="D2319" s="1">
        <v>1</v>
      </c>
      <c r="E2319">
        <v>80</v>
      </c>
      <c r="F2319" t="s">
        <v>8</v>
      </c>
    </row>
    <row r="2320" spans="1:6" x14ac:dyDescent="0.25">
      <c r="A2320" t="s">
        <v>19</v>
      </c>
      <c r="B2320" t="s">
        <v>12</v>
      </c>
      <c r="C2320" s="2">
        <v>42782.571874965448</v>
      </c>
      <c r="D2320" s="1">
        <v>1</v>
      </c>
      <c r="E2320">
        <v>31</v>
      </c>
      <c r="F2320" t="s">
        <v>8</v>
      </c>
    </row>
    <row r="2321" spans="1:6" x14ac:dyDescent="0.25">
      <c r="A2321" t="s">
        <v>19</v>
      </c>
      <c r="B2321" t="s">
        <v>12</v>
      </c>
      <c r="C2321" s="2">
        <v>42782.572407396045</v>
      </c>
      <c r="D2321" s="1">
        <v>1</v>
      </c>
      <c r="E2321">
        <v>20</v>
      </c>
      <c r="F2321" t="s">
        <v>8</v>
      </c>
    </row>
    <row r="2322" spans="1:6" x14ac:dyDescent="0.25">
      <c r="A2322" t="s">
        <v>19</v>
      </c>
      <c r="B2322" t="s">
        <v>12</v>
      </c>
      <c r="C2322" s="2">
        <v>42782.596828703769</v>
      </c>
      <c r="D2322" s="1">
        <v>1</v>
      </c>
      <c r="E2322">
        <v>14</v>
      </c>
      <c r="F2322" t="s">
        <v>8</v>
      </c>
    </row>
    <row r="2323" spans="1:6" x14ac:dyDescent="0.25">
      <c r="A2323" t="s">
        <v>19</v>
      </c>
      <c r="B2323" t="s">
        <v>11</v>
      </c>
      <c r="C2323" s="2">
        <v>42782.598402743228</v>
      </c>
      <c r="D2323" s="1">
        <v>1</v>
      </c>
      <c r="E2323">
        <v>6</v>
      </c>
      <c r="F2323" t="s">
        <v>8</v>
      </c>
    </row>
    <row r="2324" spans="1:6" x14ac:dyDescent="0.25">
      <c r="A2324" t="s">
        <v>19</v>
      </c>
      <c r="B2324" t="s">
        <v>11</v>
      </c>
      <c r="C2324" s="2">
        <v>42782.59967589099</v>
      </c>
      <c r="D2324" s="1">
        <v>1</v>
      </c>
      <c r="E2324">
        <v>4</v>
      </c>
      <c r="F2324" t="s">
        <v>8</v>
      </c>
    </row>
    <row r="2325" spans="1:6" x14ac:dyDescent="0.25">
      <c r="A2325" t="s">
        <v>19</v>
      </c>
      <c r="B2325" t="s">
        <v>12</v>
      </c>
      <c r="C2325" s="2">
        <v>42782.598981481511</v>
      </c>
      <c r="D2325" s="1">
        <v>1</v>
      </c>
      <c r="E2325">
        <v>78</v>
      </c>
      <c r="F2325" t="s">
        <v>8</v>
      </c>
    </row>
    <row r="2326" spans="1:6" x14ac:dyDescent="0.25">
      <c r="A2326" t="s">
        <v>19</v>
      </c>
      <c r="B2326" t="s">
        <v>7</v>
      </c>
      <c r="C2326" s="2">
        <v>42782.601932847407</v>
      </c>
      <c r="D2326" s="1">
        <v>1</v>
      </c>
      <c r="E2326">
        <v>1</v>
      </c>
      <c r="F2326" t="s">
        <v>8</v>
      </c>
    </row>
    <row r="2327" spans="1:6" x14ac:dyDescent="0.25">
      <c r="A2327" t="s">
        <v>19</v>
      </c>
      <c r="B2327" t="s">
        <v>7</v>
      </c>
      <c r="C2327" s="2">
        <v>42782.612650428433</v>
      </c>
      <c r="D2327" s="1">
        <v>1</v>
      </c>
      <c r="E2327">
        <v>26</v>
      </c>
      <c r="F2327" t="s">
        <v>8</v>
      </c>
    </row>
    <row r="2328" spans="1:6" x14ac:dyDescent="0.25">
      <c r="A2328" t="s">
        <v>19</v>
      </c>
      <c r="B2328" t="s">
        <v>12</v>
      </c>
      <c r="C2328" s="2">
        <v>42782.617349537089</v>
      </c>
      <c r="D2328" s="1">
        <v>1</v>
      </c>
      <c r="E2328">
        <v>25</v>
      </c>
      <c r="F2328" t="s">
        <v>8</v>
      </c>
    </row>
    <row r="2329" spans="1:6" x14ac:dyDescent="0.25">
      <c r="A2329" t="s">
        <v>19</v>
      </c>
      <c r="B2329" t="s">
        <v>12</v>
      </c>
      <c r="C2329" s="2">
        <v>42782.620231470093</v>
      </c>
      <c r="D2329" s="1">
        <v>1</v>
      </c>
      <c r="E2329">
        <v>34</v>
      </c>
      <c r="F2329" t="s">
        <v>8</v>
      </c>
    </row>
    <row r="2330" spans="1:6" x14ac:dyDescent="0.25">
      <c r="A2330" t="s">
        <v>19</v>
      </c>
      <c r="B2330" t="s">
        <v>12</v>
      </c>
      <c r="C2330" s="2">
        <v>42782.633831018582</v>
      </c>
      <c r="D2330" s="1">
        <v>1</v>
      </c>
      <c r="E2330">
        <v>70</v>
      </c>
      <c r="F2330" t="s">
        <v>8</v>
      </c>
    </row>
    <row r="2331" spans="1:6" x14ac:dyDescent="0.25">
      <c r="A2331" t="s">
        <v>19</v>
      </c>
      <c r="B2331" t="s">
        <v>7</v>
      </c>
      <c r="C2331" s="2">
        <v>42782.637129606679</v>
      </c>
      <c r="D2331" s="1">
        <v>1</v>
      </c>
      <c r="E2331">
        <v>1</v>
      </c>
      <c r="F2331" t="s">
        <v>8</v>
      </c>
    </row>
    <row r="2332" spans="1:6" x14ac:dyDescent="0.25">
      <c r="A2332" t="s">
        <v>19</v>
      </c>
      <c r="B2332" t="s">
        <v>12</v>
      </c>
      <c r="C2332" s="2">
        <v>42782.639259224758</v>
      </c>
      <c r="D2332" s="1">
        <v>1</v>
      </c>
      <c r="E2332">
        <v>3</v>
      </c>
      <c r="F2332" t="s">
        <v>8</v>
      </c>
    </row>
    <row r="2333" spans="1:6" x14ac:dyDescent="0.25">
      <c r="A2333" t="s">
        <v>19</v>
      </c>
      <c r="B2333" t="s">
        <v>7</v>
      </c>
      <c r="C2333" s="2">
        <v>42782.611493055709</v>
      </c>
      <c r="D2333" s="1">
        <v>1</v>
      </c>
      <c r="E2333">
        <v>1</v>
      </c>
      <c r="F2333" t="s">
        <v>8</v>
      </c>
    </row>
    <row r="2334" spans="1:6" x14ac:dyDescent="0.25">
      <c r="A2334" t="s">
        <v>19</v>
      </c>
      <c r="B2334" t="s">
        <v>12</v>
      </c>
      <c r="C2334" s="2">
        <v>42782.64460647013</v>
      </c>
      <c r="D2334" s="1">
        <v>1</v>
      </c>
      <c r="E2334">
        <v>13</v>
      </c>
      <c r="F2334" t="s">
        <v>8</v>
      </c>
    </row>
    <row r="2335" spans="1:6" x14ac:dyDescent="0.25">
      <c r="A2335" t="s">
        <v>19</v>
      </c>
      <c r="B2335" t="s">
        <v>7</v>
      </c>
      <c r="C2335" s="2">
        <v>42782.650080983993</v>
      </c>
      <c r="D2335" s="1">
        <v>1</v>
      </c>
      <c r="E2335">
        <v>131</v>
      </c>
      <c r="F2335" t="s">
        <v>8</v>
      </c>
    </row>
    <row r="2336" spans="1:6" x14ac:dyDescent="0.25">
      <c r="A2336" t="s">
        <v>19</v>
      </c>
      <c r="B2336" t="s">
        <v>12</v>
      </c>
      <c r="C2336" s="2">
        <v>42782.67181710666</v>
      </c>
      <c r="D2336" s="1">
        <v>1</v>
      </c>
      <c r="E2336">
        <v>134</v>
      </c>
      <c r="F2336" t="s">
        <v>8</v>
      </c>
    </row>
    <row r="2337" spans="1:6" x14ac:dyDescent="0.25">
      <c r="A2337" t="s">
        <v>19</v>
      </c>
      <c r="B2337" t="s">
        <v>7</v>
      </c>
      <c r="C2337" s="2">
        <v>42782.670937465504</v>
      </c>
      <c r="D2337" s="1">
        <v>1</v>
      </c>
      <c r="E2337">
        <v>1</v>
      </c>
      <c r="F2337" t="s">
        <v>8</v>
      </c>
    </row>
    <row r="2338" spans="1:6" x14ac:dyDescent="0.25">
      <c r="A2338" t="s">
        <v>19</v>
      </c>
      <c r="B2338" t="s">
        <v>7</v>
      </c>
      <c r="C2338" s="2">
        <v>42782.676666666754</v>
      </c>
      <c r="D2338" s="1">
        <v>1</v>
      </c>
      <c r="E2338">
        <v>10</v>
      </c>
      <c r="F2338" t="s">
        <v>8</v>
      </c>
    </row>
    <row r="2339" spans="1:6" x14ac:dyDescent="0.25">
      <c r="A2339" t="s">
        <v>19</v>
      </c>
      <c r="B2339" t="s">
        <v>7</v>
      </c>
      <c r="C2339" s="2">
        <v>42782.679652777966</v>
      </c>
      <c r="D2339" s="1">
        <v>1</v>
      </c>
      <c r="E2339">
        <v>5</v>
      </c>
      <c r="F2339" t="s">
        <v>8</v>
      </c>
    </row>
    <row r="2340" spans="1:6" x14ac:dyDescent="0.25">
      <c r="A2340" t="s">
        <v>19</v>
      </c>
      <c r="B2340" t="s">
        <v>7</v>
      </c>
      <c r="C2340" s="2">
        <v>42782.683078703936</v>
      </c>
      <c r="D2340" s="1">
        <v>1</v>
      </c>
      <c r="E2340">
        <v>5</v>
      </c>
      <c r="F2340" t="s">
        <v>8</v>
      </c>
    </row>
    <row r="2341" spans="1:6" x14ac:dyDescent="0.25">
      <c r="A2341" t="s">
        <v>19</v>
      </c>
      <c r="B2341" t="s">
        <v>9</v>
      </c>
      <c r="C2341" s="2">
        <v>42782.690138889011</v>
      </c>
      <c r="D2341" s="1">
        <v>1</v>
      </c>
      <c r="E2341">
        <v>4</v>
      </c>
      <c r="F2341" t="s">
        <v>8</v>
      </c>
    </row>
    <row r="2342" spans="1:6" x14ac:dyDescent="0.25">
      <c r="A2342" t="s">
        <v>19</v>
      </c>
      <c r="B2342" t="s">
        <v>9</v>
      </c>
      <c r="C2342" s="2">
        <v>42782.685185150243</v>
      </c>
      <c r="D2342" s="1">
        <v>1</v>
      </c>
      <c r="E2342">
        <v>1</v>
      </c>
      <c r="F2342" t="s">
        <v>8</v>
      </c>
    </row>
    <row r="2343" spans="1:6" x14ac:dyDescent="0.25">
      <c r="A2343" t="s">
        <v>19</v>
      </c>
      <c r="B2343" t="s">
        <v>11</v>
      </c>
      <c r="C2343" s="2">
        <v>42782.692916632164</v>
      </c>
      <c r="D2343" s="1">
        <v>1</v>
      </c>
      <c r="E2343">
        <v>35</v>
      </c>
      <c r="F2343" t="s">
        <v>8</v>
      </c>
    </row>
    <row r="2344" spans="1:6" x14ac:dyDescent="0.25">
      <c r="A2344" t="s">
        <v>19</v>
      </c>
      <c r="B2344" t="s">
        <v>9</v>
      </c>
      <c r="C2344" s="2">
        <v>42782.694953703787</v>
      </c>
      <c r="D2344" s="1">
        <v>1</v>
      </c>
      <c r="E2344">
        <v>1</v>
      </c>
      <c r="F2344" t="s">
        <v>8</v>
      </c>
    </row>
    <row r="2345" spans="1:6" x14ac:dyDescent="0.25">
      <c r="A2345" t="s">
        <v>19</v>
      </c>
      <c r="B2345" t="s">
        <v>9</v>
      </c>
      <c r="C2345" s="2">
        <v>42782.695208333433</v>
      </c>
      <c r="D2345" s="1">
        <v>1</v>
      </c>
      <c r="E2345">
        <v>8</v>
      </c>
      <c r="F2345" t="s">
        <v>8</v>
      </c>
    </row>
    <row r="2346" spans="1:6" x14ac:dyDescent="0.25">
      <c r="A2346" t="s">
        <v>19</v>
      </c>
      <c r="B2346" t="s">
        <v>12</v>
      </c>
      <c r="C2346" s="2">
        <v>42782.69681712985</v>
      </c>
      <c r="D2346" s="1">
        <v>1</v>
      </c>
      <c r="E2346">
        <v>1</v>
      </c>
      <c r="F2346" t="s">
        <v>8</v>
      </c>
    </row>
    <row r="2347" spans="1:6" x14ac:dyDescent="0.25">
      <c r="A2347" t="s">
        <v>19</v>
      </c>
      <c r="B2347" t="s">
        <v>11</v>
      </c>
      <c r="C2347" s="2">
        <v>42782.694178240839</v>
      </c>
      <c r="D2347" s="1">
        <v>1</v>
      </c>
      <c r="E2347">
        <v>21</v>
      </c>
      <c r="F2347" t="s">
        <v>8</v>
      </c>
    </row>
    <row r="2348" spans="1:6" x14ac:dyDescent="0.25">
      <c r="A2348" t="s">
        <v>19</v>
      </c>
      <c r="B2348" t="s">
        <v>12</v>
      </c>
      <c r="C2348" s="2">
        <v>42782.699340277817</v>
      </c>
      <c r="D2348" s="1">
        <v>1</v>
      </c>
      <c r="E2348">
        <v>7</v>
      </c>
      <c r="F2348" t="s">
        <v>8</v>
      </c>
    </row>
    <row r="2349" spans="1:6" x14ac:dyDescent="0.25">
      <c r="A2349" t="s">
        <v>19</v>
      </c>
      <c r="B2349" t="s">
        <v>11</v>
      </c>
      <c r="C2349" s="2">
        <v>42782.702303229365</v>
      </c>
      <c r="D2349" s="1">
        <v>1</v>
      </c>
      <c r="E2349">
        <v>27</v>
      </c>
      <c r="F2349" t="s">
        <v>8</v>
      </c>
    </row>
    <row r="2350" spans="1:6" x14ac:dyDescent="0.25">
      <c r="A2350" t="s">
        <v>19</v>
      </c>
      <c r="B2350" t="s">
        <v>9</v>
      </c>
      <c r="C2350" s="2">
        <v>42782.706458333414</v>
      </c>
      <c r="D2350" s="1">
        <v>1</v>
      </c>
      <c r="E2350">
        <v>1</v>
      </c>
      <c r="F2350" t="s">
        <v>8</v>
      </c>
    </row>
    <row r="2351" spans="1:6" x14ac:dyDescent="0.25">
      <c r="A2351" t="s">
        <v>19</v>
      </c>
      <c r="B2351" t="s">
        <v>7</v>
      </c>
      <c r="C2351" s="2">
        <v>42782.708877279889</v>
      </c>
      <c r="D2351" s="1">
        <v>1</v>
      </c>
      <c r="E2351">
        <v>3</v>
      </c>
      <c r="F2351" t="s">
        <v>8</v>
      </c>
    </row>
    <row r="2352" spans="1:6" x14ac:dyDescent="0.25">
      <c r="A2352" t="s">
        <v>19</v>
      </c>
      <c r="B2352" t="s">
        <v>11</v>
      </c>
      <c r="C2352" s="2">
        <v>42782.713159722276</v>
      </c>
      <c r="D2352" s="1">
        <v>1</v>
      </c>
      <c r="E2352">
        <v>85</v>
      </c>
      <c r="F2352" t="s">
        <v>8</v>
      </c>
    </row>
    <row r="2353" spans="1:6" x14ac:dyDescent="0.25">
      <c r="A2353" t="s">
        <v>19</v>
      </c>
      <c r="B2353" t="s">
        <v>11</v>
      </c>
      <c r="C2353" s="2">
        <v>42782.717210613657</v>
      </c>
      <c r="D2353" s="1">
        <v>1</v>
      </c>
      <c r="E2353">
        <v>55</v>
      </c>
      <c r="F2353" t="s">
        <v>8</v>
      </c>
    </row>
    <row r="2354" spans="1:6" x14ac:dyDescent="0.25">
      <c r="A2354" t="s">
        <v>19</v>
      </c>
      <c r="B2354" t="s">
        <v>12</v>
      </c>
      <c r="C2354" s="2">
        <v>42782.721527766436</v>
      </c>
      <c r="D2354" s="1">
        <v>1</v>
      </c>
      <c r="E2354">
        <v>46</v>
      </c>
      <c r="F2354" t="s">
        <v>8</v>
      </c>
    </row>
    <row r="2355" spans="1:6" x14ac:dyDescent="0.25">
      <c r="A2355" t="s">
        <v>19</v>
      </c>
      <c r="B2355" t="s">
        <v>7</v>
      </c>
      <c r="C2355" s="2">
        <v>42782.725439814851</v>
      </c>
      <c r="D2355" s="1">
        <v>1</v>
      </c>
      <c r="E2355">
        <v>1</v>
      </c>
      <c r="F2355" t="s">
        <v>8</v>
      </c>
    </row>
    <row r="2356" spans="1:6" x14ac:dyDescent="0.25">
      <c r="A2356" t="s">
        <v>19</v>
      </c>
      <c r="B2356" t="s">
        <v>16</v>
      </c>
      <c r="C2356" s="2">
        <v>42782.72630783543</v>
      </c>
      <c r="D2356" s="1">
        <v>1</v>
      </c>
      <c r="E2356">
        <v>2</v>
      </c>
      <c r="F2356" t="s">
        <v>8</v>
      </c>
    </row>
    <row r="2357" spans="1:6" x14ac:dyDescent="0.25">
      <c r="A2357" t="s">
        <v>19</v>
      </c>
      <c r="B2357" t="s">
        <v>13</v>
      </c>
      <c r="C2357" s="2">
        <v>42782.706956018694</v>
      </c>
      <c r="D2357" s="1">
        <v>1</v>
      </c>
      <c r="E2357">
        <v>13</v>
      </c>
      <c r="F2357" t="s">
        <v>8</v>
      </c>
    </row>
    <row r="2358" spans="1:6" x14ac:dyDescent="0.25">
      <c r="A2358" t="s">
        <v>19</v>
      </c>
      <c r="B2358" t="s">
        <v>13</v>
      </c>
      <c r="C2358" s="2">
        <v>42782.729583298787</v>
      </c>
      <c r="D2358" s="1">
        <v>1</v>
      </c>
      <c r="E2358">
        <v>7</v>
      </c>
      <c r="F2358" t="s">
        <v>8</v>
      </c>
    </row>
    <row r="2359" spans="1:6" x14ac:dyDescent="0.25">
      <c r="A2359" t="s">
        <v>19</v>
      </c>
      <c r="B2359" t="s">
        <v>7</v>
      </c>
      <c r="C2359" s="2">
        <v>42782.73162037041</v>
      </c>
      <c r="D2359" s="1">
        <v>1</v>
      </c>
      <c r="E2359">
        <v>1</v>
      </c>
      <c r="F2359" t="s">
        <v>8</v>
      </c>
    </row>
    <row r="2360" spans="1:6" x14ac:dyDescent="0.25">
      <c r="A2360" t="s">
        <v>19</v>
      </c>
      <c r="B2360" t="s">
        <v>7</v>
      </c>
      <c r="C2360" s="2">
        <v>42782.73105321778</v>
      </c>
      <c r="D2360" s="1">
        <v>1</v>
      </c>
      <c r="E2360">
        <v>5</v>
      </c>
      <c r="F2360" t="s">
        <v>8</v>
      </c>
    </row>
    <row r="2361" spans="1:6" x14ac:dyDescent="0.25">
      <c r="A2361" t="s">
        <v>19</v>
      </c>
      <c r="B2361" t="s">
        <v>7</v>
      </c>
      <c r="C2361" s="2">
        <v>42782.733715254813</v>
      </c>
      <c r="D2361" s="1">
        <v>1</v>
      </c>
      <c r="E2361">
        <v>5</v>
      </c>
      <c r="F2361" t="s">
        <v>8</v>
      </c>
    </row>
    <row r="2362" spans="1:6" x14ac:dyDescent="0.25">
      <c r="A2362" t="s">
        <v>19</v>
      </c>
      <c r="B2362" t="s">
        <v>13</v>
      </c>
      <c r="C2362" s="2">
        <v>42782.737256944645</v>
      </c>
      <c r="D2362" s="1">
        <v>1</v>
      </c>
      <c r="E2362">
        <v>3</v>
      </c>
      <c r="F2362" t="s">
        <v>8</v>
      </c>
    </row>
    <row r="2363" spans="1:6" x14ac:dyDescent="0.25">
      <c r="A2363" t="s">
        <v>19</v>
      </c>
      <c r="B2363" t="s">
        <v>11</v>
      </c>
      <c r="C2363" s="2">
        <v>42782.733680555597</v>
      </c>
      <c r="D2363" s="1">
        <v>1</v>
      </c>
      <c r="E2363">
        <v>47</v>
      </c>
      <c r="F2363" t="s">
        <v>8</v>
      </c>
    </row>
    <row r="2364" spans="1:6" x14ac:dyDescent="0.25">
      <c r="A2364" t="s">
        <v>19</v>
      </c>
      <c r="B2364" t="s">
        <v>7</v>
      </c>
      <c r="C2364" s="2">
        <v>42782.738611088134</v>
      </c>
      <c r="D2364" s="1">
        <v>1</v>
      </c>
      <c r="E2364">
        <v>2</v>
      </c>
      <c r="F2364" t="s">
        <v>8</v>
      </c>
    </row>
    <row r="2365" spans="1:6" x14ac:dyDescent="0.25">
      <c r="A2365" t="s">
        <v>19</v>
      </c>
      <c r="B2365" t="s">
        <v>13</v>
      </c>
      <c r="C2365" s="2">
        <v>42782.740983796306</v>
      </c>
      <c r="D2365" s="1">
        <v>1</v>
      </c>
      <c r="E2365">
        <v>13</v>
      </c>
      <c r="F2365" t="s">
        <v>8</v>
      </c>
    </row>
    <row r="2366" spans="1:6" x14ac:dyDescent="0.25">
      <c r="A2366" t="s">
        <v>19</v>
      </c>
      <c r="B2366" t="s">
        <v>7</v>
      </c>
      <c r="C2366" s="2">
        <v>42782.739467569627</v>
      </c>
      <c r="D2366" s="1">
        <v>1</v>
      </c>
      <c r="E2366">
        <v>1</v>
      </c>
      <c r="F2366" t="s">
        <v>8</v>
      </c>
    </row>
    <row r="2367" spans="1:6" x14ac:dyDescent="0.25">
      <c r="A2367" t="s">
        <v>19</v>
      </c>
      <c r="B2367" t="s">
        <v>7</v>
      </c>
      <c r="C2367" s="2">
        <v>42782.743715277873</v>
      </c>
      <c r="D2367" s="1">
        <v>1</v>
      </c>
      <c r="E2367">
        <v>2</v>
      </c>
      <c r="F2367" t="s">
        <v>8</v>
      </c>
    </row>
    <row r="2368" spans="1:6" x14ac:dyDescent="0.25">
      <c r="A2368" t="s">
        <v>19</v>
      </c>
      <c r="B2368" t="s">
        <v>7</v>
      </c>
      <c r="C2368" s="2">
        <v>42782.742500000168</v>
      </c>
      <c r="D2368" s="1">
        <v>1</v>
      </c>
      <c r="E2368">
        <v>1</v>
      </c>
      <c r="F2368" t="s">
        <v>8</v>
      </c>
    </row>
    <row r="2369" spans="1:6" x14ac:dyDescent="0.25">
      <c r="A2369" t="s">
        <v>19</v>
      </c>
      <c r="B2369" t="s">
        <v>7</v>
      </c>
      <c r="C2369" s="2">
        <v>42782.75387728028</v>
      </c>
      <c r="D2369" s="1">
        <v>1</v>
      </c>
      <c r="E2369">
        <v>2</v>
      </c>
      <c r="F2369" t="s">
        <v>8</v>
      </c>
    </row>
    <row r="2370" spans="1:6" x14ac:dyDescent="0.25">
      <c r="A2370" t="s">
        <v>19</v>
      </c>
      <c r="B2370" t="s">
        <v>13</v>
      </c>
      <c r="C2370" s="2">
        <v>42782.755243021064</v>
      </c>
      <c r="D2370" s="1">
        <v>1</v>
      </c>
      <c r="E2370">
        <v>3</v>
      </c>
      <c r="F2370" t="s">
        <v>8</v>
      </c>
    </row>
    <row r="2371" spans="1:6" x14ac:dyDescent="0.25">
      <c r="A2371" t="s">
        <v>19</v>
      </c>
      <c r="B2371" t="s">
        <v>7</v>
      </c>
      <c r="C2371" s="2">
        <v>42782.758067129645</v>
      </c>
      <c r="D2371" s="1">
        <v>1</v>
      </c>
      <c r="E2371">
        <v>10</v>
      </c>
      <c r="F2371" t="s">
        <v>8</v>
      </c>
    </row>
    <row r="2372" spans="1:6" x14ac:dyDescent="0.25">
      <c r="A2372" t="s">
        <v>19</v>
      </c>
      <c r="B2372" t="s">
        <v>7</v>
      </c>
      <c r="C2372" s="2">
        <v>42782.759675926063</v>
      </c>
      <c r="D2372" s="1">
        <v>1</v>
      </c>
      <c r="E2372">
        <v>2</v>
      </c>
      <c r="F2372" t="s">
        <v>8</v>
      </c>
    </row>
    <row r="2373" spans="1:6" x14ac:dyDescent="0.25">
      <c r="A2373" t="s">
        <v>19</v>
      </c>
      <c r="B2373" t="s">
        <v>12</v>
      </c>
      <c r="C2373" s="2">
        <v>42783.388668958563</v>
      </c>
      <c r="D2373" s="1">
        <v>1</v>
      </c>
      <c r="E2373">
        <v>35</v>
      </c>
      <c r="F2373" t="s">
        <v>8</v>
      </c>
    </row>
    <row r="2374" spans="1:6" x14ac:dyDescent="0.25">
      <c r="A2374" t="s">
        <v>19</v>
      </c>
      <c r="B2374" t="s">
        <v>12</v>
      </c>
      <c r="C2374" s="2">
        <v>42783.401967558078</v>
      </c>
      <c r="D2374" s="1">
        <v>1</v>
      </c>
      <c r="E2374">
        <v>37</v>
      </c>
      <c r="F2374" t="s">
        <v>8</v>
      </c>
    </row>
    <row r="2375" spans="1:6" x14ac:dyDescent="0.25">
      <c r="A2375" t="s">
        <v>19</v>
      </c>
      <c r="B2375" t="s">
        <v>12</v>
      </c>
      <c r="C2375" s="2">
        <v>42783.417638889048</v>
      </c>
      <c r="D2375" s="1">
        <v>1</v>
      </c>
      <c r="E2375">
        <v>146</v>
      </c>
      <c r="F2375" t="s">
        <v>8</v>
      </c>
    </row>
    <row r="2376" spans="1:6" x14ac:dyDescent="0.25">
      <c r="A2376" t="s">
        <v>19</v>
      </c>
      <c r="B2376" t="s">
        <v>7</v>
      </c>
      <c r="C2376" s="2">
        <v>42783.422754606698</v>
      </c>
      <c r="D2376" s="1">
        <v>1</v>
      </c>
      <c r="E2376">
        <v>2</v>
      </c>
      <c r="F2376" t="s">
        <v>8</v>
      </c>
    </row>
    <row r="2377" spans="1:6" x14ac:dyDescent="0.25">
      <c r="A2377" t="s">
        <v>19</v>
      </c>
      <c r="B2377" t="s">
        <v>9</v>
      </c>
      <c r="C2377" s="2">
        <v>42783.446840277873</v>
      </c>
      <c r="D2377" s="1">
        <v>1</v>
      </c>
      <c r="E2377">
        <v>1</v>
      </c>
      <c r="F2377" t="s">
        <v>8</v>
      </c>
    </row>
    <row r="2378" spans="1:6" x14ac:dyDescent="0.25">
      <c r="A2378" t="s">
        <v>19</v>
      </c>
      <c r="B2378" t="s">
        <v>12</v>
      </c>
      <c r="C2378" s="2">
        <v>42783.44907407416</v>
      </c>
      <c r="D2378" s="1">
        <v>1</v>
      </c>
      <c r="E2378">
        <v>16</v>
      </c>
      <c r="F2378" t="s">
        <v>8</v>
      </c>
    </row>
    <row r="2379" spans="1:6" x14ac:dyDescent="0.25">
      <c r="A2379" t="s">
        <v>19</v>
      </c>
      <c r="B2379" t="s">
        <v>12</v>
      </c>
      <c r="C2379" s="2">
        <v>42783.455127291847</v>
      </c>
      <c r="D2379" s="1">
        <v>1</v>
      </c>
      <c r="E2379">
        <v>1</v>
      </c>
      <c r="F2379" t="s">
        <v>8</v>
      </c>
    </row>
    <row r="2380" spans="1:6" x14ac:dyDescent="0.25">
      <c r="A2380" t="s">
        <v>19</v>
      </c>
      <c r="B2380" t="s">
        <v>7</v>
      </c>
      <c r="C2380" s="2">
        <v>42783.48307870375</v>
      </c>
      <c r="D2380" s="1">
        <v>1</v>
      </c>
      <c r="E2380">
        <v>1</v>
      </c>
      <c r="F2380" t="s">
        <v>8</v>
      </c>
    </row>
    <row r="2381" spans="1:6" x14ac:dyDescent="0.25">
      <c r="A2381" t="s">
        <v>19</v>
      </c>
      <c r="B2381" t="s">
        <v>12</v>
      </c>
      <c r="C2381" s="2">
        <v>42783.498182870448</v>
      </c>
      <c r="D2381" s="1">
        <v>1</v>
      </c>
      <c r="E2381">
        <v>164</v>
      </c>
      <c r="F2381" t="s">
        <v>8</v>
      </c>
    </row>
    <row r="2382" spans="1:6" x14ac:dyDescent="0.25">
      <c r="A2382" t="s">
        <v>19</v>
      </c>
      <c r="B2382" t="s">
        <v>12</v>
      </c>
      <c r="C2382" s="2">
        <v>42783.500636562705</v>
      </c>
      <c r="D2382" s="1">
        <v>1</v>
      </c>
      <c r="E2382">
        <v>94</v>
      </c>
      <c r="F2382" t="s">
        <v>8</v>
      </c>
    </row>
    <row r="2383" spans="1:6" x14ac:dyDescent="0.25">
      <c r="A2383" t="s">
        <v>19</v>
      </c>
      <c r="B2383" t="s">
        <v>12</v>
      </c>
      <c r="C2383" s="2">
        <v>42783.52068287041</v>
      </c>
      <c r="D2383" s="1">
        <v>1</v>
      </c>
      <c r="E2383">
        <v>94</v>
      </c>
      <c r="F2383" t="s">
        <v>8</v>
      </c>
    </row>
    <row r="2384" spans="1:6" x14ac:dyDescent="0.25">
      <c r="A2384" t="s">
        <v>19</v>
      </c>
      <c r="B2384" t="s">
        <v>12</v>
      </c>
      <c r="C2384" s="2">
        <v>42783.534537014086</v>
      </c>
      <c r="D2384" s="1">
        <v>1</v>
      </c>
      <c r="E2384">
        <v>771</v>
      </c>
      <c r="F2384" t="s">
        <v>8</v>
      </c>
    </row>
    <row r="2385" spans="1:6" x14ac:dyDescent="0.25">
      <c r="A2385" t="s">
        <v>19</v>
      </c>
      <c r="B2385" t="s">
        <v>12</v>
      </c>
      <c r="C2385" s="2">
        <v>42783.570972222369</v>
      </c>
      <c r="D2385" s="1">
        <v>1</v>
      </c>
      <c r="E2385">
        <v>4</v>
      </c>
      <c r="F2385" t="s">
        <v>8</v>
      </c>
    </row>
    <row r="2386" spans="1:6" x14ac:dyDescent="0.25">
      <c r="A2386" t="s">
        <v>19</v>
      </c>
      <c r="B2386" t="s">
        <v>12</v>
      </c>
      <c r="C2386" s="2">
        <v>42783.589050902985</v>
      </c>
      <c r="D2386" s="1">
        <v>1</v>
      </c>
      <c r="E2386">
        <v>11</v>
      </c>
      <c r="F2386" t="s">
        <v>8</v>
      </c>
    </row>
    <row r="2387" spans="1:6" x14ac:dyDescent="0.25">
      <c r="A2387" t="s">
        <v>19</v>
      </c>
      <c r="B2387" t="s">
        <v>7</v>
      </c>
      <c r="C2387" s="2">
        <v>42783.598333321977</v>
      </c>
      <c r="D2387" s="1">
        <v>1</v>
      </c>
      <c r="E2387">
        <v>1</v>
      </c>
      <c r="F2387" t="s">
        <v>8</v>
      </c>
    </row>
    <row r="2388" spans="1:6" x14ac:dyDescent="0.25">
      <c r="A2388" t="s">
        <v>19</v>
      </c>
      <c r="B2388" t="s">
        <v>7</v>
      </c>
      <c r="C2388" s="2">
        <v>42783.601412014104</v>
      </c>
      <c r="D2388" s="1">
        <v>1</v>
      </c>
      <c r="E2388">
        <v>68</v>
      </c>
      <c r="F2388" t="s">
        <v>8</v>
      </c>
    </row>
    <row r="2389" spans="1:6" x14ac:dyDescent="0.25">
      <c r="A2389" t="s">
        <v>19</v>
      </c>
      <c r="B2389" t="s">
        <v>12</v>
      </c>
      <c r="C2389" s="2">
        <v>42783.604178229347</v>
      </c>
      <c r="D2389" s="1">
        <v>1</v>
      </c>
      <c r="E2389">
        <v>32</v>
      </c>
      <c r="F2389" t="s">
        <v>8</v>
      </c>
    </row>
    <row r="2390" spans="1:6" x14ac:dyDescent="0.25">
      <c r="A2390" t="s">
        <v>19</v>
      </c>
      <c r="B2390" t="s">
        <v>12</v>
      </c>
      <c r="C2390" s="2">
        <v>42783.60644675931</v>
      </c>
      <c r="D2390" s="1">
        <v>1</v>
      </c>
      <c r="E2390">
        <v>21</v>
      </c>
      <c r="F2390" t="s">
        <v>8</v>
      </c>
    </row>
    <row r="2391" spans="1:6" x14ac:dyDescent="0.25">
      <c r="A2391" t="s">
        <v>19</v>
      </c>
      <c r="B2391" t="s">
        <v>7</v>
      </c>
      <c r="C2391" s="2">
        <v>42783.613449062686</v>
      </c>
      <c r="D2391" s="1">
        <v>1</v>
      </c>
      <c r="E2391">
        <v>1</v>
      </c>
      <c r="F2391" t="s">
        <v>8</v>
      </c>
    </row>
    <row r="2392" spans="1:6" x14ac:dyDescent="0.25">
      <c r="A2392" t="s">
        <v>19</v>
      </c>
      <c r="B2392" t="s">
        <v>7</v>
      </c>
      <c r="C2392" s="2">
        <v>42783.613182847388</v>
      </c>
      <c r="D2392" s="1">
        <v>1</v>
      </c>
      <c r="E2392">
        <v>1</v>
      </c>
      <c r="F2392" t="s">
        <v>8</v>
      </c>
    </row>
    <row r="2393" spans="1:6" x14ac:dyDescent="0.25">
      <c r="A2393" t="s">
        <v>19</v>
      </c>
      <c r="B2393" t="s">
        <v>9</v>
      </c>
      <c r="C2393" s="2">
        <v>42783.614108761773</v>
      </c>
      <c r="D2393" s="1">
        <v>1</v>
      </c>
      <c r="E2393">
        <v>14</v>
      </c>
      <c r="F2393" t="s">
        <v>8</v>
      </c>
    </row>
    <row r="2394" spans="1:6" x14ac:dyDescent="0.25">
      <c r="A2394" t="s">
        <v>19</v>
      </c>
      <c r="B2394" t="s">
        <v>7</v>
      </c>
      <c r="C2394" s="2">
        <v>42783.617719872855</v>
      </c>
      <c r="D2394" s="1">
        <v>1</v>
      </c>
      <c r="E2394">
        <v>1</v>
      </c>
      <c r="F2394" t="s">
        <v>8</v>
      </c>
    </row>
    <row r="2395" spans="1:6" x14ac:dyDescent="0.25">
      <c r="A2395" t="s">
        <v>19</v>
      </c>
      <c r="B2395" t="s">
        <v>7</v>
      </c>
      <c r="C2395" s="2">
        <v>42783.596620358992</v>
      </c>
      <c r="D2395" s="1">
        <v>1</v>
      </c>
      <c r="E2395">
        <v>1</v>
      </c>
      <c r="F2395" t="s">
        <v>8</v>
      </c>
    </row>
    <row r="2396" spans="1:6" x14ac:dyDescent="0.25">
      <c r="A2396" t="s">
        <v>19</v>
      </c>
      <c r="B2396" t="s">
        <v>16</v>
      </c>
      <c r="C2396" s="2">
        <v>42783.621770821977</v>
      </c>
      <c r="D2396" s="1">
        <v>1</v>
      </c>
      <c r="E2396">
        <v>1</v>
      </c>
      <c r="F2396" t="s">
        <v>8</v>
      </c>
    </row>
    <row r="2397" spans="1:6" x14ac:dyDescent="0.25">
      <c r="A2397" t="s">
        <v>19</v>
      </c>
      <c r="B2397" t="s">
        <v>9</v>
      </c>
      <c r="C2397" s="2">
        <v>42783.626307847444</v>
      </c>
      <c r="D2397" s="1">
        <v>1</v>
      </c>
      <c r="E2397">
        <v>7</v>
      </c>
      <c r="F2397" t="s">
        <v>8</v>
      </c>
    </row>
    <row r="2398" spans="1:6" x14ac:dyDescent="0.25">
      <c r="A2398" t="s">
        <v>19</v>
      </c>
      <c r="B2398" t="s">
        <v>7</v>
      </c>
      <c r="C2398" s="2">
        <v>42783.632650428452</v>
      </c>
      <c r="D2398" s="1">
        <v>1</v>
      </c>
      <c r="E2398">
        <v>1</v>
      </c>
      <c r="F2398" t="s">
        <v>8</v>
      </c>
    </row>
    <row r="2399" spans="1:6" x14ac:dyDescent="0.25">
      <c r="A2399" t="s">
        <v>19</v>
      </c>
      <c r="B2399" t="s">
        <v>12</v>
      </c>
      <c r="C2399" s="2">
        <v>42783.636215277947</v>
      </c>
      <c r="D2399" s="1">
        <v>1</v>
      </c>
      <c r="E2399">
        <v>244</v>
      </c>
      <c r="F2399" t="s">
        <v>8</v>
      </c>
    </row>
    <row r="2400" spans="1:6" x14ac:dyDescent="0.25">
      <c r="A2400" t="s">
        <v>19</v>
      </c>
      <c r="B2400" t="s">
        <v>7</v>
      </c>
      <c r="C2400" s="2">
        <v>42783.640358796343</v>
      </c>
      <c r="D2400" s="1">
        <v>1</v>
      </c>
      <c r="E2400">
        <v>42</v>
      </c>
      <c r="F2400" t="s">
        <v>8</v>
      </c>
    </row>
    <row r="2401" spans="1:6" x14ac:dyDescent="0.25">
      <c r="A2401" t="s">
        <v>19</v>
      </c>
      <c r="B2401" t="s">
        <v>13</v>
      </c>
      <c r="C2401" s="2">
        <v>42783.644224537071</v>
      </c>
      <c r="D2401" s="1">
        <v>1</v>
      </c>
      <c r="E2401">
        <v>21</v>
      </c>
      <c r="F2401" t="s">
        <v>8</v>
      </c>
    </row>
    <row r="2402" spans="1:6" x14ac:dyDescent="0.25">
      <c r="A2402" t="s">
        <v>19</v>
      </c>
      <c r="B2402" t="s">
        <v>13</v>
      </c>
      <c r="C2402" s="2">
        <v>42783.648865740746</v>
      </c>
      <c r="D2402" s="1">
        <v>1</v>
      </c>
      <c r="E2402">
        <v>15</v>
      </c>
      <c r="F2402" t="s">
        <v>8</v>
      </c>
    </row>
    <row r="2403" spans="1:6" x14ac:dyDescent="0.25">
      <c r="A2403" t="s">
        <v>19</v>
      </c>
      <c r="B2403" t="s">
        <v>13</v>
      </c>
      <c r="C2403" s="2">
        <v>42783.649328692351</v>
      </c>
      <c r="D2403" s="1">
        <v>1</v>
      </c>
      <c r="E2403">
        <v>9</v>
      </c>
      <c r="F2403" t="s">
        <v>8</v>
      </c>
    </row>
    <row r="2404" spans="1:6" x14ac:dyDescent="0.25">
      <c r="A2404" t="s">
        <v>19</v>
      </c>
      <c r="B2404" t="s">
        <v>13</v>
      </c>
      <c r="C2404" s="2">
        <v>42783.653912037145</v>
      </c>
      <c r="D2404" s="1">
        <v>1</v>
      </c>
      <c r="E2404">
        <v>12</v>
      </c>
      <c r="F2404" t="s">
        <v>8</v>
      </c>
    </row>
    <row r="2405" spans="1:6" x14ac:dyDescent="0.25">
      <c r="A2405" t="s">
        <v>19</v>
      </c>
      <c r="B2405" t="s">
        <v>7</v>
      </c>
      <c r="C2405" s="2">
        <v>42783.658449074253</v>
      </c>
      <c r="D2405" s="1">
        <v>1</v>
      </c>
      <c r="E2405">
        <v>2</v>
      </c>
      <c r="F2405" t="s">
        <v>8</v>
      </c>
    </row>
    <row r="2406" spans="1:6" x14ac:dyDescent="0.25">
      <c r="A2406" t="s">
        <v>19</v>
      </c>
      <c r="B2406" t="s">
        <v>13</v>
      </c>
      <c r="C2406" s="2">
        <v>42783.661446759477</v>
      </c>
      <c r="D2406" s="1">
        <v>1</v>
      </c>
      <c r="E2406">
        <v>2</v>
      </c>
      <c r="F2406" t="s">
        <v>8</v>
      </c>
    </row>
    <row r="2407" spans="1:6" x14ac:dyDescent="0.25">
      <c r="A2407" t="s">
        <v>19</v>
      </c>
      <c r="B2407" t="s">
        <v>11</v>
      </c>
      <c r="C2407" s="2">
        <v>42783.664270821959</v>
      </c>
      <c r="D2407" s="1">
        <v>1</v>
      </c>
      <c r="E2407">
        <v>48</v>
      </c>
      <c r="F2407" t="s">
        <v>8</v>
      </c>
    </row>
    <row r="2408" spans="1:6" x14ac:dyDescent="0.25">
      <c r="A2408" t="s">
        <v>19</v>
      </c>
      <c r="B2408" t="s">
        <v>7</v>
      </c>
      <c r="C2408" s="2">
        <v>42783.667499965057</v>
      </c>
      <c r="D2408" s="1">
        <v>1</v>
      </c>
      <c r="E2408">
        <v>5</v>
      </c>
      <c r="F2408" t="s">
        <v>8</v>
      </c>
    </row>
    <row r="2409" spans="1:6" x14ac:dyDescent="0.25">
      <c r="A2409" t="s">
        <v>19</v>
      </c>
      <c r="B2409" t="s">
        <v>12</v>
      </c>
      <c r="C2409" s="2">
        <v>42783.674953703769</v>
      </c>
      <c r="D2409" s="1">
        <v>1</v>
      </c>
      <c r="E2409">
        <v>10</v>
      </c>
      <c r="F2409" t="s">
        <v>8</v>
      </c>
    </row>
    <row r="2410" spans="1:6" x14ac:dyDescent="0.25">
      <c r="A2410" t="s">
        <v>19</v>
      </c>
      <c r="B2410" t="s">
        <v>11</v>
      </c>
      <c r="C2410" s="2">
        <v>42783.672407372855</v>
      </c>
      <c r="D2410" s="1">
        <v>1</v>
      </c>
      <c r="E2410">
        <v>39</v>
      </c>
      <c r="F2410" t="s">
        <v>8</v>
      </c>
    </row>
    <row r="2411" spans="1:6" x14ac:dyDescent="0.25">
      <c r="A2411" t="s">
        <v>19</v>
      </c>
      <c r="B2411" t="s">
        <v>13</v>
      </c>
      <c r="C2411" s="2">
        <v>42783.677118021064</v>
      </c>
      <c r="D2411" s="1">
        <v>1</v>
      </c>
      <c r="E2411">
        <v>1</v>
      </c>
      <c r="F2411" t="s">
        <v>8</v>
      </c>
    </row>
    <row r="2412" spans="1:6" x14ac:dyDescent="0.25">
      <c r="A2412" t="s">
        <v>19</v>
      </c>
      <c r="B2412" t="s">
        <v>11</v>
      </c>
      <c r="C2412" s="2">
        <v>42783.682986099739</v>
      </c>
      <c r="D2412" s="1">
        <v>1</v>
      </c>
      <c r="E2412">
        <v>4</v>
      </c>
      <c r="F2412" t="s">
        <v>8</v>
      </c>
    </row>
    <row r="2413" spans="1:6" x14ac:dyDescent="0.25">
      <c r="A2413" t="s">
        <v>19</v>
      </c>
      <c r="B2413" t="s">
        <v>13</v>
      </c>
      <c r="C2413" s="2">
        <v>42783.683796296362</v>
      </c>
      <c r="D2413" s="1">
        <v>1</v>
      </c>
      <c r="E2413">
        <v>1</v>
      </c>
      <c r="F2413" t="s">
        <v>8</v>
      </c>
    </row>
    <row r="2414" spans="1:6" x14ac:dyDescent="0.25">
      <c r="A2414" t="s">
        <v>19</v>
      </c>
      <c r="B2414" t="s">
        <v>7</v>
      </c>
      <c r="C2414" s="2">
        <v>42783.6817013775</v>
      </c>
      <c r="D2414" s="1">
        <v>1</v>
      </c>
      <c r="E2414">
        <v>1</v>
      </c>
      <c r="F2414" t="s">
        <v>8</v>
      </c>
    </row>
    <row r="2415" spans="1:6" x14ac:dyDescent="0.25">
      <c r="A2415" t="s">
        <v>19</v>
      </c>
      <c r="B2415" t="s">
        <v>7</v>
      </c>
      <c r="C2415" s="2">
        <v>42783.685092592612</v>
      </c>
      <c r="D2415" s="1">
        <v>1</v>
      </c>
      <c r="E2415">
        <v>1</v>
      </c>
      <c r="F2415" t="s">
        <v>8</v>
      </c>
    </row>
    <row r="2416" spans="1:6" x14ac:dyDescent="0.25">
      <c r="A2416" t="s">
        <v>19</v>
      </c>
      <c r="B2416" t="s">
        <v>12</v>
      </c>
      <c r="C2416" s="2">
        <v>42783.6875</v>
      </c>
      <c r="D2416" s="1">
        <v>1</v>
      </c>
      <c r="E2416">
        <v>238</v>
      </c>
      <c r="F2416" t="s">
        <v>8</v>
      </c>
    </row>
    <row r="2417" spans="1:6" x14ac:dyDescent="0.25">
      <c r="A2417" t="s">
        <v>19</v>
      </c>
      <c r="B2417" t="s">
        <v>13</v>
      </c>
      <c r="C2417" s="2">
        <v>42783.685046284925</v>
      </c>
      <c r="D2417" s="1">
        <v>1</v>
      </c>
      <c r="E2417">
        <v>1</v>
      </c>
      <c r="F2417" t="s">
        <v>8</v>
      </c>
    </row>
    <row r="2418" spans="1:6" x14ac:dyDescent="0.25">
      <c r="A2418" t="s">
        <v>19</v>
      </c>
      <c r="B2418" t="s">
        <v>13</v>
      </c>
      <c r="C2418" s="2">
        <v>42783.68737268541</v>
      </c>
      <c r="D2418" s="1">
        <v>1</v>
      </c>
      <c r="E2418">
        <v>1</v>
      </c>
      <c r="F2418" t="s">
        <v>8</v>
      </c>
    </row>
    <row r="2419" spans="1:6" x14ac:dyDescent="0.25">
      <c r="A2419" t="s">
        <v>19</v>
      </c>
      <c r="B2419" t="s">
        <v>13</v>
      </c>
      <c r="C2419" s="2">
        <v>42783.688692129683</v>
      </c>
      <c r="D2419" s="1">
        <v>1</v>
      </c>
      <c r="E2419">
        <v>1</v>
      </c>
      <c r="F2419" t="s">
        <v>8</v>
      </c>
    </row>
    <row r="2420" spans="1:6" x14ac:dyDescent="0.25">
      <c r="A2420" t="s">
        <v>19</v>
      </c>
      <c r="B2420" t="s">
        <v>11</v>
      </c>
      <c r="C2420" s="2">
        <v>42783.69046296319</v>
      </c>
      <c r="D2420" s="1">
        <v>1</v>
      </c>
      <c r="E2420">
        <v>18</v>
      </c>
      <c r="F2420" t="s">
        <v>8</v>
      </c>
    </row>
    <row r="2421" spans="1:6" x14ac:dyDescent="0.25">
      <c r="A2421" t="s">
        <v>19</v>
      </c>
      <c r="B2421" t="s">
        <v>11</v>
      </c>
      <c r="C2421" s="2">
        <v>42783.68799768528</v>
      </c>
      <c r="D2421" s="1">
        <v>1</v>
      </c>
      <c r="E2421">
        <v>17</v>
      </c>
      <c r="F2421" t="s">
        <v>8</v>
      </c>
    </row>
    <row r="2422" spans="1:6" x14ac:dyDescent="0.25">
      <c r="A2422" t="s">
        <v>19</v>
      </c>
      <c r="B2422" t="s">
        <v>7</v>
      </c>
      <c r="C2422" s="2">
        <v>42783.691458298825</v>
      </c>
      <c r="D2422" s="1">
        <v>1</v>
      </c>
      <c r="E2422">
        <v>1</v>
      </c>
      <c r="F2422" t="s">
        <v>8</v>
      </c>
    </row>
    <row r="2423" spans="1:6" x14ac:dyDescent="0.25">
      <c r="A2423" t="s">
        <v>19</v>
      </c>
      <c r="B2423" t="s">
        <v>11</v>
      </c>
      <c r="C2423" s="2">
        <v>42783.692580983974</v>
      </c>
      <c r="D2423" s="1">
        <v>1</v>
      </c>
      <c r="E2423">
        <v>7</v>
      </c>
      <c r="F2423" t="s">
        <v>8</v>
      </c>
    </row>
    <row r="2424" spans="1:6" x14ac:dyDescent="0.25">
      <c r="A2424" t="s">
        <v>19</v>
      </c>
      <c r="B2424" t="s">
        <v>11</v>
      </c>
      <c r="C2424" s="2">
        <v>42783.69255787041</v>
      </c>
      <c r="D2424" s="1">
        <v>1</v>
      </c>
      <c r="E2424">
        <v>25</v>
      </c>
      <c r="F2424" t="s">
        <v>8</v>
      </c>
    </row>
    <row r="2425" spans="1:6" x14ac:dyDescent="0.25">
      <c r="A2425" t="s">
        <v>19</v>
      </c>
      <c r="B2425" t="s">
        <v>7</v>
      </c>
      <c r="C2425" s="2">
        <v>42783.693518484011</v>
      </c>
      <c r="D2425" s="1">
        <v>1</v>
      </c>
      <c r="E2425">
        <v>3</v>
      </c>
      <c r="F2425" t="s">
        <v>8</v>
      </c>
    </row>
    <row r="2426" spans="1:6" x14ac:dyDescent="0.25">
      <c r="A2426" t="s">
        <v>19</v>
      </c>
      <c r="B2426" t="s">
        <v>7</v>
      </c>
      <c r="C2426" s="2">
        <v>42783.69435185194</v>
      </c>
      <c r="D2426" s="1">
        <v>1</v>
      </c>
      <c r="E2426">
        <v>1</v>
      </c>
      <c r="F2426" t="s">
        <v>8</v>
      </c>
    </row>
    <row r="2427" spans="1:6" x14ac:dyDescent="0.25">
      <c r="A2427" t="s">
        <v>19</v>
      </c>
      <c r="B2427" t="s">
        <v>7</v>
      </c>
      <c r="C2427" s="2">
        <v>42783.694965277798</v>
      </c>
      <c r="D2427" s="1">
        <v>1</v>
      </c>
      <c r="E2427">
        <v>1</v>
      </c>
      <c r="F2427" t="s">
        <v>8</v>
      </c>
    </row>
    <row r="2428" spans="1:6" x14ac:dyDescent="0.25">
      <c r="A2428" t="s">
        <v>19</v>
      </c>
      <c r="B2428" t="s">
        <v>16</v>
      </c>
      <c r="C2428" s="2">
        <v>42783.696064814925</v>
      </c>
      <c r="D2428" s="1">
        <v>1</v>
      </c>
      <c r="E2428">
        <v>1</v>
      </c>
      <c r="F2428" t="s">
        <v>8</v>
      </c>
    </row>
    <row r="2429" spans="1:6" x14ac:dyDescent="0.25">
      <c r="A2429" t="s">
        <v>19</v>
      </c>
      <c r="B2429" t="s">
        <v>11</v>
      </c>
      <c r="C2429" s="2">
        <v>42783.694907384459</v>
      </c>
      <c r="D2429" s="1">
        <v>1</v>
      </c>
      <c r="E2429">
        <v>16</v>
      </c>
      <c r="F2429" t="s">
        <v>8</v>
      </c>
    </row>
    <row r="2430" spans="1:6" x14ac:dyDescent="0.25">
      <c r="A2430" t="s">
        <v>19</v>
      </c>
      <c r="B2430" t="s">
        <v>7</v>
      </c>
      <c r="C2430" s="2">
        <v>42783.698634259403</v>
      </c>
      <c r="D2430" s="1">
        <v>1</v>
      </c>
      <c r="E2430">
        <v>3</v>
      </c>
      <c r="F2430" t="s">
        <v>8</v>
      </c>
    </row>
    <row r="2431" spans="1:6" x14ac:dyDescent="0.25">
      <c r="A2431" t="s">
        <v>19</v>
      </c>
      <c r="B2431" t="s">
        <v>7</v>
      </c>
      <c r="C2431" s="2">
        <v>42786.30844907416</v>
      </c>
      <c r="D2431" s="1">
        <v>1</v>
      </c>
      <c r="E2431">
        <v>8</v>
      </c>
      <c r="F2431" t="s">
        <v>8</v>
      </c>
    </row>
    <row r="2432" spans="1:6" x14ac:dyDescent="0.25">
      <c r="A2432" t="s">
        <v>19</v>
      </c>
      <c r="B2432" t="s">
        <v>7</v>
      </c>
      <c r="C2432" s="2">
        <v>42786.322407396045</v>
      </c>
      <c r="D2432" s="1">
        <v>1</v>
      </c>
      <c r="E2432">
        <v>7</v>
      </c>
      <c r="F2432" t="s">
        <v>8</v>
      </c>
    </row>
    <row r="2433" spans="1:6" x14ac:dyDescent="0.25">
      <c r="A2433" t="s">
        <v>19</v>
      </c>
      <c r="B2433" t="s">
        <v>7</v>
      </c>
      <c r="C2433" s="2">
        <v>42786.326215277892</v>
      </c>
      <c r="D2433" s="1">
        <v>1</v>
      </c>
      <c r="E2433">
        <v>17</v>
      </c>
      <c r="F2433" t="s">
        <v>8</v>
      </c>
    </row>
    <row r="2434" spans="1:6" x14ac:dyDescent="0.25">
      <c r="A2434" t="s">
        <v>19</v>
      </c>
      <c r="B2434" t="s">
        <v>12</v>
      </c>
      <c r="C2434" s="2">
        <v>42786.366157372482</v>
      </c>
      <c r="D2434" s="1">
        <v>1</v>
      </c>
      <c r="E2434">
        <v>13</v>
      </c>
      <c r="F2434" t="s">
        <v>8</v>
      </c>
    </row>
    <row r="2435" spans="1:6" x14ac:dyDescent="0.25">
      <c r="A2435" t="s">
        <v>19</v>
      </c>
      <c r="B2435" t="s">
        <v>12</v>
      </c>
      <c r="C2435" s="2">
        <v>42786.387256944552</v>
      </c>
      <c r="D2435" s="1">
        <v>1</v>
      </c>
      <c r="E2435">
        <v>26</v>
      </c>
      <c r="F2435" t="s">
        <v>8</v>
      </c>
    </row>
    <row r="2436" spans="1:6" x14ac:dyDescent="0.25">
      <c r="A2436" t="s">
        <v>19</v>
      </c>
      <c r="B2436" t="s">
        <v>7</v>
      </c>
      <c r="C2436" s="2">
        <v>42786.394143518526</v>
      </c>
      <c r="D2436" s="1">
        <v>1</v>
      </c>
      <c r="E2436">
        <v>2</v>
      </c>
      <c r="F2436" t="s">
        <v>8</v>
      </c>
    </row>
    <row r="2437" spans="1:6" x14ac:dyDescent="0.25">
      <c r="A2437" t="s">
        <v>19</v>
      </c>
      <c r="B2437" t="s">
        <v>7</v>
      </c>
      <c r="C2437" s="2">
        <v>42786.395300914533</v>
      </c>
      <c r="D2437" s="1">
        <v>1</v>
      </c>
      <c r="E2437">
        <v>2</v>
      </c>
      <c r="F2437" t="s">
        <v>8</v>
      </c>
    </row>
    <row r="2438" spans="1:6" x14ac:dyDescent="0.25">
      <c r="A2438" t="s">
        <v>19</v>
      </c>
      <c r="B2438" t="s">
        <v>12</v>
      </c>
      <c r="C2438" s="2">
        <v>42786.395486111287</v>
      </c>
      <c r="D2438" s="1">
        <v>1</v>
      </c>
      <c r="E2438">
        <v>5</v>
      </c>
      <c r="F2438" t="s">
        <v>8</v>
      </c>
    </row>
    <row r="2439" spans="1:6" x14ac:dyDescent="0.25">
      <c r="A2439" t="s">
        <v>19</v>
      </c>
      <c r="B2439" t="s">
        <v>12</v>
      </c>
      <c r="C2439" s="2">
        <v>42786.387488414533</v>
      </c>
      <c r="D2439" s="1">
        <v>1</v>
      </c>
      <c r="E2439">
        <v>13</v>
      </c>
      <c r="F2439" t="s">
        <v>8</v>
      </c>
    </row>
    <row r="2440" spans="1:6" x14ac:dyDescent="0.25">
      <c r="A2440" t="s">
        <v>19</v>
      </c>
      <c r="B2440" t="s">
        <v>12</v>
      </c>
      <c r="C2440" s="2">
        <v>42786.416655058041</v>
      </c>
      <c r="D2440" s="1">
        <v>1</v>
      </c>
      <c r="E2440">
        <v>31</v>
      </c>
      <c r="F2440" t="s">
        <v>8</v>
      </c>
    </row>
    <row r="2441" spans="1:6" x14ac:dyDescent="0.25">
      <c r="A2441" t="s">
        <v>19</v>
      </c>
      <c r="B2441" t="s">
        <v>7</v>
      </c>
      <c r="C2441" s="2">
        <v>42786.400312500075</v>
      </c>
      <c r="D2441" s="1">
        <v>1</v>
      </c>
      <c r="E2441">
        <v>1</v>
      </c>
      <c r="F2441" t="s">
        <v>8</v>
      </c>
    </row>
    <row r="2442" spans="1:6" x14ac:dyDescent="0.25">
      <c r="A2442" t="s">
        <v>19</v>
      </c>
      <c r="B2442" t="s">
        <v>12</v>
      </c>
      <c r="C2442" s="2">
        <v>42786.421423611231</v>
      </c>
      <c r="D2442" s="1">
        <v>1</v>
      </c>
      <c r="E2442">
        <v>42</v>
      </c>
      <c r="F2442" t="s">
        <v>8</v>
      </c>
    </row>
    <row r="2443" spans="1:6" x14ac:dyDescent="0.25">
      <c r="A2443" t="s">
        <v>19</v>
      </c>
      <c r="B2443" t="s">
        <v>15</v>
      </c>
      <c r="C2443" s="2">
        <v>42786.430057847407</v>
      </c>
      <c r="D2443" s="1">
        <v>1</v>
      </c>
      <c r="E2443">
        <v>2</v>
      </c>
      <c r="F2443" t="s">
        <v>8</v>
      </c>
    </row>
    <row r="2444" spans="1:6" x14ac:dyDescent="0.25">
      <c r="A2444" t="s">
        <v>19</v>
      </c>
      <c r="B2444" t="s">
        <v>16</v>
      </c>
      <c r="C2444" s="2">
        <v>42786.43108794</v>
      </c>
      <c r="D2444" s="1">
        <v>1</v>
      </c>
      <c r="E2444">
        <v>1</v>
      </c>
      <c r="F2444" t="s">
        <v>8</v>
      </c>
    </row>
    <row r="2445" spans="1:6" x14ac:dyDescent="0.25">
      <c r="A2445" t="s">
        <v>19</v>
      </c>
      <c r="B2445" t="s">
        <v>12</v>
      </c>
      <c r="C2445" s="2">
        <v>42786.436597210821</v>
      </c>
      <c r="D2445" s="1">
        <v>1</v>
      </c>
      <c r="E2445">
        <v>14</v>
      </c>
      <c r="F2445" t="s">
        <v>8</v>
      </c>
    </row>
    <row r="2446" spans="1:6" x14ac:dyDescent="0.25">
      <c r="A2446" t="s">
        <v>19</v>
      </c>
      <c r="B2446" t="s">
        <v>12</v>
      </c>
      <c r="C2446" s="2">
        <v>42786.439212962985</v>
      </c>
      <c r="D2446" s="1">
        <v>1</v>
      </c>
      <c r="E2446">
        <v>64</v>
      </c>
      <c r="F2446" t="s">
        <v>8</v>
      </c>
    </row>
    <row r="2447" spans="1:6" x14ac:dyDescent="0.25">
      <c r="A2447" t="s">
        <v>19</v>
      </c>
      <c r="B2447" t="s">
        <v>9</v>
      </c>
      <c r="C2447" s="2">
        <v>42786.443379618227</v>
      </c>
      <c r="D2447" s="1">
        <v>1</v>
      </c>
      <c r="E2447">
        <v>7</v>
      </c>
      <c r="F2447" t="s">
        <v>8</v>
      </c>
    </row>
    <row r="2448" spans="1:6" x14ac:dyDescent="0.25">
      <c r="A2448" t="s">
        <v>19</v>
      </c>
      <c r="B2448" t="s">
        <v>12</v>
      </c>
      <c r="C2448" s="2">
        <v>42786.448252291884</v>
      </c>
      <c r="D2448" s="1">
        <v>1</v>
      </c>
      <c r="E2448">
        <v>21</v>
      </c>
      <c r="F2448" t="s">
        <v>8</v>
      </c>
    </row>
    <row r="2449" spans="1:6" x14ac:dyDescent="0.25">
      <c r="A2449" t="s">
        <v>19</v>
      </c>
      <c r="B2449" t="s">
        <v>9</v>
      </c>
      <c r="C2449" s="2">
        <v>42786.452453669161</v>
      </c>
      <c r="D2449" s="1">
        <v>1</v>
      </c>
      <c r="E2449">
        <v>2</v>
      </c>
      <c r="F2449" t="s">
        <v>8</v>
      </c>
    </row>
    <row r="2450" spans="1:6" x14ac:dyDescent="0.25">
      <c r="A2450" t="s">
        <v>19</v>
      </c>
      <c r="B2450" t="s">
        <v>7</v>
      </c>
      <c r="C2450" s="2">
        <v>42786.465046296362</v>
      </c>
      <c r="D2450" s="1">
        <v>1</v>
      </c>
      <c r="E2450">
        <v>1</v>
      </c>
      <c r="F2450" t="s">
        <v>8</v>
      </c>
    </row>
    <row r="2451" spans="1:6" x14ac:dyDescent="0.25">
      <c r="A2451" t="s">
        <v>19</v>
      </c>
      <c r="B2451" t="s">
        <v>12</v>
      </c>
      <c r="C2451" s="2">
        <v>42786.470729131717</v>
      </c>
      <c r="D2451" s="1">
        <v>1</v>
      </c>
      <c r="E2451">
        <v>43</v>
      </c>
      <c r="F2451" t="s">
        <v>8</v>
      </c>
    </row>
    <row r="2452" spans="1:6" x14ac:dyDescent="0.25">
      <c r="A2452" t="s">
        <v>19</v>
      </c>
      <c r="B2452" t="s">
        <v>12</v>
      </c>
      <c r="C2452" s="2">
        <v>42786.474826388992</v>
      </c>
      <c r="D2452" s="1">
        <v>1</v>
      </c>
      <c r="E2452">
        <v>184</v>
      </c>
      <c r="F2452" t="s">
        <v>8</v>
      </c>
    </row>
    <row r="2453" spans="1:6" x14ac:dyDescent="0.25">
      <c r="A2453" t="s">
        <v>19</v>
      </c>
      <c r="B2453" t="s">
        <v>7</v>
      </c>
      <c r="C2453" s="2">
        <v>42786.433576365933</v>
      </c>
      <c r="D2453" s="1">
        <v>1</v>
      </c>
      <c r="E2453">
        <v>4</v>
      </c>
      <c r="F2453" t="s">
        <v>8</v>
      </c>
    </row>
    <row r="2454" spans="1:6" x14ac:dyDescent="0.25">
      <c r="A2454" t="s">
        <v>19</v>
      </c>
      <c r="B2454" t="s">
        <v>11</v>
      </c>
      <c r="C2454" s="2">
        <v>42786.477905092761</v>
      </c>
      <c r="D2454" s="1">
        <v>1</v>
      </c>
      <c r="E2454">
        <v>124</v>
      </c>
      <c r="F2454" t="s">
        <v>8</v>
      </c>
    </row>
    <row r="2455" spans="1:6" x14ac:dyDescent="0.25">
      <c r="A2455" t="s">
        <v>19</v>
      </c>
      <c r="B2455" t="s">
        <v>11</v>
      </c>
      <c r="C2455" s="2">
        <v>42786.468483796343</v>
      </c>
      <c r="D2455" s="1">
        <v>1</v>
      </c>
      <c r="E2455">
        <v>31</v>
      </c>
      <c r="F2455" t="s">
        <v>8</v>
      </c>
    </row>
    <row r="2456" spans="1:6" x14ac:dyDescent="0.25">
      <c r="A2456" t="s">
        <v>19</v>
      </c>
      <c r="B2456" t="s">
        <v>11</v>
      </c>
      <c r="C2456" s="2">
        <v>42786.48431710666</v>
      </c>
      <c r="D2456" s="1">
        <v>1</v>
      </c>
      <c r="E2456">
        <v>8</v>
      </c>
      <c r="F2456" t="s">
        <v>8</v>
      </c>
    </row>
    <row r="2457" spans="1:6" x14ac:dyDescent="0.25">
      <c r="A2457" t="s">
        <v>19</v>
      </c>
      <c r="B2457" t="s">
        <v>10</v>
      </c>
      <c r="C2457" s="2">
        <v>42786.486597222276</v>
      </c>
      <c r="D2457" s="1">
        <v>1</v>
      </c>
      <c r="E2457">
        <v>1</v>
      </c>
      <c r="F2457" t="s">
        <v>8</v>
      </c>
    </row>
    <row r="2458" spans="1:6" x14ac:dyDescent="0.25">
      <c r="A2458" t="s">
        <v>19</v>
      </c>
      <c r="B2458" t="s">
        <v>12</v>
      </c>
      <c r="C2458" s="2">
        <v>42786.48858792847</v>
      </c>
      <c r="D2458" s="1">
        <v>1</v>
      </c>
      <c r="E2458">
        <v>20</v>
      </c>
      <c r="F2458" t="s">
        <v>8</v>
      </c>
    </row>
    <row r="2459" spans="1:6" x14ac:dyDescent="0.25">
      <c r="A2459" t="s">
        <v>19</v>
      </c>
      <c r="B2459" t="s">
        <v>11</v>
      </c>
      <c r="C2459" s="2">
        <v>42786.492245370522</v>
      </c>
      <c r="D2459" s="1">
        <v>1</v>
      </c>
      <c r="E2459">
        <v>38</v>
      </c>
      <c r="F2459" t="s">
        <v>8</v>
      </c>
    </row>
    <row r="2460" spans="1:6" x14ac:dyDescent="0.25">
      <c r="A2460" t="s">
        <v>19</v>
      </c>
      <c r="B2460" t="s">
        <v>7</v>
      </c>
      <c r="C2460" s="2">
        <v>42786.49701386597</v>
      </c>
      <c r="D2460" s="1">
        <v>1</v>
      </c>
      <c r="E2460">
        <v>2</v>
      </c>
      <c r="F2460" t="s">
        <v>8</v>
      </c>
    </row>
    <row r="2461" spans="1:6" x14ac:dyDescent="0.25">
      <c r="A2461" t="s">
        <v>19</v>
      </c>
      <c r="B2461" t="s">
        <v>7</v>
      </c>
      <c r="C2461" s="2">
        <v>42786.485960636754</v>
      </c>
      <c r="D2461" s="1">
        <v>1</v>
      </c>
      <c r="E2461">
        <v>36</v>
      </c>
      <c r="F2461" t="s">
        <v>8</v>
      </c>
    </row>
    <row r="2462" spans="1:6" x14ac:dyDescent="0.25">
      <c r="A2462" t="s">
        <v>19</v>
      </c>
      <c r="B2462" t="s">
        <v>13</v>
      </c>
      <c r="C2462" s="2">
        <v>42786.500358761754</v>
      </c>
      <c r="D2462" s="1">
        <v>1</v>
      </c>
      <c r="E2462">
        <v>1</v>
      </c>
      <c r="F2462" t="s">
        <v>8</v>
      </c>
    </row>
    <row r="2463" spans="1:6" x14ac:dyDescent="0.25">
      <c r="A2463" t="s">
        <v>19</v>
      </c>
      <c r="B2463" t="s">
        <v>13</v>
      </c>
      <c r="C2463" s="2">
        <v>42786.50234952569</v>
      </c>
      <c r="D2463" s="1">
        <v>1</v>
      </c>
      <c r="E2463">
        <v>5</v>
      </c>
      <c r="F2463" t="s">
        <v>8</v>
      </c>
    </row>
    <row r="2464" spans="1:6" x14ac:dyDescent="0.25">
      <c r="A2464" t="s">
        <v>19</v>
      </c>
      <c r="B2464" t="s">
        <v>12</v>
      </c>
      <c r="C2464" s="2">
        <v>42786.507326365914</v>
      </c>
      <c r="D2464" s="1">
        <v>1</v>
      </c>
      <c r="E2464">
        <v>124</v>
      </c>
      <c r="F2464" t="s">
        <v>8</v>
      </c>
    </row>
    <row r="2465" spans="1:6" x14ac:dyDescent="0.25">
      <c r="A2465" t="s">
        <v>19</v>
      </c>
      <c r="B2465" t="s">
        <v>12</v>
      </c>
      <c r="C2465" s="2">
        <v>42786.512395821977</v>
      </c>
      <c r="D2465" s="1">
        <v>1</v>
      </c>
      <c r="E2465">
        <v>73</v>
      </c>
      <c r="F2465" t="s">
        <v>8</v>
      </c>
    </row>
    <row r="2466" spans="1:6" x14ac:dyDescent="0.25">
      <c r="A2466" t="s">
        <v>19</v>
      </c>
      <c r="B2466" t="s">
        <v>12</v>
      </c>
      <c r="C2466" s="2">
        <v>42786.511874977034</v>
      </c>
      <c r="D2466" s="1">
        <v>1</v>
      </c>
      <c r="E2466">
        <v>7</v>
      </c>
      <c r="F2466" t="s">
        <v>8</v>
      </c>
    </row>
    <row r="2467" spans="1:6" x14ac:dyDescent="0.25">
      <c r="A2467" t="s">
        <v>19</v>
      </c>
      <c r="B2467" t="s">
        <v>12</v>
      </c>
      <c r="C2467" s="2">
        <v>42786.519652777817</v>
      </c>
      <c r="D2467" s="1">
        <v>1</v>
      </c>
      <c r="E2467">
        <v>22</v>
      </c>
      <c r="F2467" t="s">
        <v>8</v>
      </c>
    </row>
    <row r="2468" spans="1:6" x14ac:dyDescent="0.25">
      <c r="A2468" t="s">
        <v>19</v>
      </c>
      <c r="B2468" t="s">
        <v>7</v>
      </c>
      <c r="C2468" s="2">
        <v>42786.528576388955</v>
      </c>
      <c r="D2468" s="1">
        <v>1</v>
      </c>
      <c r="E2468">
        <v>56</v>
      </c>
      <c r="F2468" t="s">
        <v>8</v>
      </c>
    </row>
    <row r="2469" spans="1:6" x14ac:dyDescent="0.25">
      <c r="A2469" t="s">
        <v>19</v>
      </c>
      <c r="B2469" t="s">
        <v>12</v>
      </c>
      <c r="C2469" s="2">
        <v>42786.54148144694</v>
      </c>
      <c r="D2469" s="1">
        <v>1</v>
      </c>
      <c r="E2469">
        <v>145</v>
      </c>
      <c r="F2469" t="s">
        <v>8</v>
      </c>
    </row>
    <row r="2470" spans="1:6" x14ac:dyDescent="0.25">
      <c r="A2470" t="s">
        <v>19</v>
      </c>
      <c r="B2470" t="s">
        <v>7</v>
      </c>
      <c r="C2470" s="2">
        <v>42786.506666666828</v>
      </c>
      <c r="D2470" s="1">
        <v>1</v>
      </c>
      <c r="E2470">
        <v>1</v>
      </c>
      <c r="F2470" t="s">
        <v>8</v>
      </c>
    </row>
    <row r="2471" spans="1:6" x14ac:dyDescent="0.25">
      <c r="A2471" t="s">
        <v>19</v>
      </c>
      <c r="B2471" t="s">
        <v>12</v>
      </c>
      <c r="C2471" s="2">
        <v>42786.548425890971</v>
      </c>
      <c r="D2471" s="1">
        <v>1</v>
      </c>
      <c r="E2471">
        <v>14</v>
      </c>
      <c r="F2471" t="s">
        <v>8</v>
      </c>
    </row>
    <row r="2472" spans="1:6" x14ac:dyDescent="0.25">
      <c r="A2472" t="s">
        <v>19</v>
      </c>
      <c r="B2472" t="s">
        <v>12</v>
      </c>
      <c r="C2472" s="2">
        <v>42786.551168946549</v>
      </c>
      <c r="D2472" s="1">
        <v>1</v>
      </c>
      <c r="E2472">
        <v>28</v>
      </c>
      <c r="F2472" t="s">
        <v>8</v>
      </c>
    </row>
    <row r="2473" spans="1:6" x14ac:dyDescent="0.25">
      <c r="A2473" t="s">
        <v>19</v>
      </c>
      <c r="B2473" t="s">
        <v>12</v>
      </c>
      <c r="C2473" s="2">
        <v>42786.552627279889</v>
      </c>
      <c r="D2473" s="1">
        <v>1</v>
      </c>
      <c r="E2473">
        <v>217</v>
      </c>
      <c r="F2473" t="s">
        <v>8</v>
      </c>
    </row>
    <row r="2474" spans="1:6" x14ac:dyDescent="0.25">
      <c r="A2474" t="s">
        <v>19</v>
      </c>
      <c r="B2474" t="s">
        <v>12</v>
      </c>
      <c r="C2474" s="2">
        <v>42786.552962963004</v>
      </c>
      <c r="D2474" s="1">
        <v>1</v>
      </c>
      <c r="E2474">
        <v>5</v>
      </c>
      <c r="F2474" t="s">
        <v>8</v>
      </c>
    </row>
    <row r="2475" spans="1:6" x14ac:dyDescent="0.25">
      <c r="A2475" t="s">
        <v>19</v>
      </c>
      <c r="B2475" t="s">
        <v>12</v>
      </c>
      <c r="C2475" s="2">
        <v>42786.560381921474</v>
      </c>
      <c r="D2475" s="1">
        <v>1</v>
      </c>
      <c r="E2475">
        <v>5</v>
      </c>
      <c r="F2475" t="s">
        <v>8</v>
      </c>
    </row>
    <row r="2476" spans="1:6" x14ac:dyDescent="0.25">
      <c r="A2476" t="s">
        <v>19</v>
      </c>
      <c r="B2476" t="s">
        <v>7</v>
      </c>
      <c r="C2476" s="2">
        <v>42786.54557870375</v>
      </c>
      <c r="D2476" s="1">
        <v>1</v>
      </c>
      <c r="E2476">
        <v>4</v>
      </c>
      <c r="F2476" t="s">
        <v>8</v>
      </c>
    </row>
    <row r="2477" spans="1:6" x14ac:dyDescent="0.25">
      <c r="A2477" t="s">
        <v>19</v>
      </c>
      <c r="B2477" t="s">
        <v>12</v>
      </c>
      <c r="C2477" s="2">
        <v>42786.572187500075</v>
      </c>
      <c r="D2477" s="1">
        <v>1</v>
      </c>
      <c r="E2477">
        <v>134</v>
      </c>
      <c r="F2477" t="s">
        <v>8</v>
      </c>
    </row>
    <row r="2478" spans="1:6" x14ac:dyDescent="0.25">
      <c r="A2478" t="s">
        <v>19</v>
      </c>
      <c r="B2478" t="s">
        <v>7</v>
      </c>
      <c r="C2478" s="2">
        <v>42786.572719872463</v>
      </c>
      <c r="D2478" s="1">
        <v>1</v>
      </c>
      <c r="E2478">
        <v>1</v>
      </c>
      <c r="F2478" t="s">
        <v>8</v>
      </c>
    </row>
    <row r="2479" spans="1:6" x14ac:dyDescent="0.25">
      <c r="A2479" t="s">
        <v>19</v>
      </c>
      <c r="B2479" t="s">
        <v>11</v>
      </c>
      <c r="C2479" s="2">
        <v>42786.56805555569</v>
      </c>
      <c r="D2479" s="1">
        <v>1</v>
      </c>
      <c r="E2479">
        <v>18</v>
      </c>
      <c r="F2479" t="s">
        <v>8</v>
      </c>
    </row>
    <row r="2480" spans="1:6" x14ac:dyDescent="0.25">
      <c r="A2480" t="s">
        <v>19</v>
      </c>
      <c r="B2480" t="s">
        <v>12</v>
      </c>
      <c r="C2480" s="2">
        <v>42786.581099537201</v>
      </c>
      <c r="D2480" s="1">
        <v>1</v>
      </c>
      <c r="E2480">
        <v>6</v>
      </c>
      <c r="F2480" t="s">
        <v>8</v>
      </c>
    </row>
    <row r="2481" spans="1:6" x14ac:dyDescent="0.25">
      <c r="A2481" t="s">
        <v>19</v>
      </c>
      <c r="B2481" t="s">
        <v>9</v>
      </c>
      <c r="C2481" s="2">
        <v>42786.582280081231</v>
      </c>
      <c r="D2481" s="1">
        <v>1</v>
      </c>
      <c r="E2481">
        <v>6</v>
      </c>
      <c r="F2481" t="s">
        <v>8</v>
      </c>
    </row>
    <row r="2482" spans="1:6" x14ac:dyDescent="0.25">
      <c r="A2482" t="s">
        <v>19</v>
      </c>
      <c r="B2482" t="s">
        <v>12</v>
      </c>
      <c r="C2482" s="2">
        <v>42786.584606470075</v>
      </c>
      <c r="D2482" s="1">
        <v>1</v>
      </c>
      <c r="E2482">
        <v>18</v>
      </c>
      <c r="F2482" t="s">
        <v>8</v>
      </c>
    </row>
    <row r="2483" spans="1:6" x14ac:dyDescent="0.25">
      <c r="A2483" t="s">
        <v>19</v>
      </c>
      <c r="B2483" t="s">
        <v>12</v>
      </c>
      <c r="C2483" s="2">
        <v>42786.586932870559</v>
      </c>
      <c r="D2483" s="1">
        <v>1</v>
      </c>
      <c r="E2483">
        <v>105</v>
      </c>
      <c r="F2483" t="s">
        <v>8</v>
      </c>
    </row>
    <row r="2484" spans="1:6" x14ac:dyDescent="0.25">
      <c r="A2484" t="s">
        <v>19</v>
      </c>
      <c r="B2484" t="s">
        <v>10</v>
      </c>
      <c r="C2484" s="2">
        <v>42786.591365717817</v>
      </c>
      <c r="D2484" s="1">
        <v>1</v>
      </c>
      <c r="E2484">
        <v>6</v>
      </c>
      <c r="F2484" t="s">
        <v>8</v>
      </c>
    </row>
    <row r="2485" spans="1:6" x14ac:dyDescent="0.25">
      <c r="A2485" t="s">
        <v>19</v>
      </c>
      <c r="B2485" t="s">
        <v>11</v>
      </c>
      <c r="C2485" s="2">
        <v>42786.577395833563</v>
      </c>
      <c r="D2485" s="1">
        <v>1</v>
      </c>
      <c r="E2485">
        <v>13</v>
      </c>
      <c r="F2485" t="s">
        <v>8</v>
      </c>
    </row>
    <row r="2486" spans="1:6" x14ac:dyDescent="0.25">
      <c r="A2486" t="s">
        <v>19</v>
      </c>
      <c r="B2486" t="s">
        <v>13</v>
      </c>
      <c r="C2486" s="2">
        <v>42786.592326377518</v>
      </c>
      <c r="D2486" s="1">
        <v>1</v>
      </c>
      <c r="E2486">
        <v>1</v>
      </c>
      <c r="F2486" t="s">
        <v>8</v>
      </c>
    </row>
    <row r="2487" spans="1:6" x14ac:dyDescent="0.25">
      <c r="A2487" t="s">
        <v>19</v>
      </c>
      <c r="B2487" t="s">
        <v>7</v>
      </c>
      <c r="C2487" s="2">
        <v>42786.594444409944</v>
      </c>
      <c r="D2487" s="1">
        <v>1</v>
      </c>
      <c r="E2487">
        <v>1</v>
      </c>
      <c r="F2487" t="s">
        <v>8</v>
      </c>
    </row>
    <row r="2488" spans="1:6" x14ac:dyDescent="0.25">
      <c r="A2488" t="s">
        <v>19</v>
      </c>
      <c r="B2488" t="s">
        <v>11</v>
      </c>
      <c r="C2488" s="2">
        <v>42786.593310185242</v>
      </c>
      <c r="D2488" s="1">
        <v>1</v>
      </c>
      <c r="E2488">
        <v>13</v>
      </c>
      <c r="F2488" t="s">
        <v>8</v>
      </c>
    </row>
    <row r="2489" spans="1:6" x14ac:dyDescent="0.25">
      <c r="A2489" t="s">
        <v>19</v>
      </c>
      <c r="B2489" t="s">
        <v>13</v>
      </c>
      <c r="C2489" s="2">
        <v>42786.59658561321</v>
      </c>
      <c r="D2489" s="1">
        <v>1</v>
      </c>
      <c r="E2489">
        <v>6</v>
      </c>
      <c r="F2489" t="s">
        <v>8</v>
      </c>
    </row>
    <row r="2490" spans="1:6" x14ac:dyDescent="0.25">
      <c r="A2490" t="s">
        <v>19</v>
      </c>
      <c r="B2490" t="s">
        <v>7</v>
      </c>
      <c r="C2490" s="2">
        <v>42786.599594872911</v>
      </c>
      <c r="D2490" s="1">
        <v>1</v>
      </c>
      <c r="E2490">
        <v>2</v>
      </c>
      <c r="F2490" t="s">
        <v>8</v>
      </c>
    </row>
    <row r="2491" spans="1:6" x14ac:dyDescent="0.25">
      <c r="A2491" t="s">
        <v>19</v>
      </c>
      <c r="B2491" t="s">
        <v>13</v>
      </c>
      <c r="C2491" s="2">
        <v>42786.604861099739</v>
      </c>
      <c r="D2491" s="1">
        <v>1</v>
      </c>
      <c r="E2491">
        <v>1</v>
      </c>
      <c r="F2491" t="s">
        <v>8</v>
      </c>
    </row>
    <row r="2492" spans="1:6" x14ac:dyDescent="0.25">
      <c r="A2492" t="s">
        <v>19</v>
      </c>
      <c r="B2492" t="s">
        <v>7</v>
      </c>
      <c r="C2492" s="2">
        <v>42786.597696759272</v>
      </c>
      <c r="D2492" s="1">
        <v>1</v>
      </c>
      <c r="E2492">
        <v>8</v>
      </c>
      <c r="F2492" t="s">
        <v>8</v>
      </c>
    </row>
    <row r="2493" spans="1:6" x14ac:dyDescent="0.25">
      <c r="A2493" t="s">
        <v>19</v>
      </c>
      <c r="B2493" t="s">
        <v>12</v>
      </c>
      <c r="C2493" s="2">
        <v>42786.612141180784</v>
      </c>
      <c r="D2493" s="1">
        <v>1</v>
      </c>
      <c r="E2493">
        <v>3</v>
      </c>
      <c r="F2493" t="s">
        <v>8</v>
      </c>
    </row>
    <row r="2494" spans="1:6" x14ac:dyDescent="0.25">
      <c r="A2494" t="s">
        <v>19</v>
      </c>
      <c r="B2494" t="s">
        <v>7</v>
      </c>
      <c r="C2494" s="2">
        <v>42786.618263889104</v>
      </c>
      <c r="D2494" s="1">
        <v>1</v>
      </c>
      <c r="E2494">
        <v>1</v>
      </c>
      <c r="F2494" t="s">
        <v>8</v>
      </c>
    </row>
    <row r="2495" spans="1:6" x14ac:dyDescent="0.25">
      <c r="A2495" t="s">
        <v>19</v>
      </c>
      <c r="B2495" t="s">
        <v>7</v>
      </c>
      <c r="C2495" s="2">
        <v>42786.624884259421</v>
      </c>
      <c r="D2495" s="1">
        <v>1</v>
      </c>
      <c r="E2495">
        <v>1</v>
      </c>
      <c r="F2495" t="s">
        <v>8</v>
      </c>
    </row>
    <row r="2496" spans="1:6" x14ac:dyDescent="0.25">
      <c r="A2496" t="s">
        <v>19</v>
      </c>
      <c r="B2496" t="s">
        <v>11</v>
      </c>
      <c r="C2496" s="2">
        <v>42786.632025463041</v>
      </c>
      <c r="D2496" s="1">
        <v>1</v>
      </c>
      <c r="E2496">
        <v>13</v>
      </c>
      <c r="F2496" t="s">
        <v>8</v>
      </c>
    </row>
    <row r="2497" spans="1:6" x14ac:dyDescent="0.25">
      <c r="A2497" t="s">
        <v>19</v>
      </c>
      <c r="B2497" t="s">
        <v>12</v>
      </c>
      <c r="C2497" s="2">
        <v>42786.588506944478</v>
      </c>
      <c r="D2497" s="1">
        <v>1</v>
      </c>
      <c r="E2497">
        <v>45</v>
      </c>
      <c r="F2497" t="s">
        <v>8</v>
      </c>
    </row>
    <row r="2498" spans="1:6" x14ac:dyDescent="0.25">
      <c r="A2498" t="s">
        <v>19</v>
      </c>
      <c r="B2498" t="s">
        <v>7</v>
      </c>
      <c r="C2498" s="2">
        <v>42786.642905092798</v>
      </c>
      <c r="D2498" s="1">
        <v>1</v>
      </c>
      <c r="E2498">
        <v>3</v>
      </c>
      <c r="F2498" t="s">
        <v>8</v>
      </c>
    </row>
    <row r="2499" spans="1:6" x14ac:dyDescent="0.25">
      <c r="A2499" t="s">
        <v>19</v>
      </c>
      <c r="B2499" t="s">
        <v>13</v>
      </c>
      <c r="C2499" s="2">
        <v>42786.645520798396</v>
      </c>
      <c r="D2499" s="1">
        <v>1</v>
      </c>
      <c r="E2499">
        <v>1</v>
      </c>
      <c r="F2499" t="s">
        <v>8</v>
      </c>
    </row>
    <row r="2500" spans="1:6" x14ac:dyDescent="0.25">
      <c r="A2500" t="s">
        <v>19</v>
      </c>
      <c r="B2500" t="s">
        <v>13</v>
      </c>
      <c r="C2500" s="2">
        <v>42786.648877280299</v>
      </c>
      <c r="D2500" s="1">
        <v>1</v>
      </c>
      <c r="E2500">
        <v>1</v>
      </c>
      <c r="F2500" t="s">
        <v>8</v>
      </c>
    </row>
    <row r="2501" spans="1:6" x14ac:dyDescent="0.25">
      <c r="A2501" t="s">
        <v>19</v>
      </c>
      <c r="B2501" t="s">
        <v>12</v>
      </c>
      <c r="C2501" s="2">
        <v>42786.669386539143</v>
      </c>
      <c r="D2501" s="1">
        <v>1</v>
      </c>
      <c r="E2501">
        <v>23</v>
      </c>
      <c r="F2501" t="s">
        <v>8</v>
      </c>
    </row>
    <row r="2502" spans="1:6" x14ac:dyDescent="0.25">
      <c r="A2502" t="s">
        <v>19</v>
      </c>
      <c r="B2502" t="s">
        <v>12</v>
      </c>
      <c r="C2502" s="2">
        <v>42786.671539317351</v>
      </c>
      <c r="D2502" s="1">
        <v>1</v>
      </c>
      <c r="E2502">
        <v>83</v>
      </c>
      <c r="F2502" t="s">
        <v>8</v>
      </c>
    </row>
    <row r="2503" spans="1:6" x14ac:dyDescent="0.25">
      <c r="A2503" t="s">
        <v>19</v>
      </c>
      <c r="B2503" t="s">
        <v>12</v>
      </c>
      <c r="C2503" s="2">
        <v>42786.672754606698</v>
      </c>
      <c r="D2503" s="1">
        <v>1</v>
      </c>
      <c r="E2503">
        <v>30</v>
      </c>
      <c r="F2503" t="s">
        <v>8</v>
      </c>
    </row>
    <row r="2504" spans="1:6" x14ac:dyDescent="0.25">
      <c r="A2504" t="s">
        <v>19</v>
      </c>
      <c r="B2504" t="s">
        <v>12</v>
      </c>
      <c r="C2504" s="2">
        <v>42786.676041666884</v>
      </c>
      <c r="D2504" s="1">
        <v>1</v>
      </c>
      <c r="E2504">
        <v>40</v>
      </c>
      <c r="F2504" t="s">
        <v>8</v>
      </c>
    </row>
    <row r="2505" spans="1:6" x14ac:dyDescent="0.25">
      <c r="A2505" t="s">
        <v>19</v>
      </c>
      <c r="B2505" t="s">
        <v>12</v>
      </c>
      <c r="C2505" s="2">
        <v>42786.680173611268</v>
      </c>
      <c r="D2505" s="1">
        <v>1</v>
      </c>
      <c r="E2505">
        <v>285</v>
      </c>
      <c r="F2505" t="s">
        <v>8</v>
      </c>
    </row>
    <row r="2506" spans="1:6" x14ac:dyDescent="0.25">
      <c r="A2506" t="s">
        <v>19</v>
      </c>
      <c r="B2506" t="s">
        <v>11</v>
      </c>
      <c r="C2506" s="2">
        <v>42786.681296296418</v>
      </c>
      <c r="D2506" s="1">
        <v>1</v>
      </c>
      <c r="E2506">
        <v>36</v>
      </c>
      <c r="F2506" t="s">
        <v>8</v>
      </c>
    </row>
    <row r="2507" spans="1:6" x14ac:dyDescent="0.25">
      <c r="A2507" t="s">
        <v>19</v>
      </c>
      <c r="B2507" t="s">
        <v>7</v>
      </c>
      <c r="C2507" s="2">
        <v>42786.657800890971</v>
      </c>
      <c r="D2507" s="1">
        <v>1</v>
      </c>
      <c r="E2507">
        <v>12</v>
      </c>
      <c r="F2507" t="s">
        <v>8</v>
      </c>
    </row>
    <row r="2508" spans="1:6" x14ac:dyDescent="0.25">
      <c r="A2508" t="s">
        <v>19</v>
      </c>
      <c r="B2508" t="s">
        <v>11</v>
      </c>
      <c r="C2508" s="2">
        <v>42786.682835648302</v>
      </c>
      <c r="D2508" s="1">
        <v>1</v>
      </c>
      <c r="E2508">
        <v>28</v>
      </c>
      <c r="F2508" t="s">
        <v>8</v>
      </c>
    </row>
    <row r="2509" spans="1:6" x14ac:dyDescent="0.25">
      <c r="A2509" t="s">
        <v>19</v>
      </c>
      <c r="B2509" t="s">
        <v>13</v>
      </c>
      <c r="C2509" s="2">
        <v>42786.682905081194</v>
      </c>
      <c r="D2509" s="1">
        <v>1</v>
      </c>
      <c r="E2509">
        <v>1</v>
      </c>
      <c r="F2509" t="s">
        <v>8</v>
      </c>
    </row>
    <row r="2510" spans="1:6" x14ac:dyDescent="0.25">
      <c r="A2510" t="s">
        <v>19</v>
      </c>
      <c r="B2510" t="s">
        <v>7</v>
      </c>
      <c r="C2510" s="2">
        <v>42786.685694444459</v>
      </c>
      <c r="D2510" s="1">
        <v>1</v>
      </c>
      <c r="E2510">
        <v>13</v>
      </c>
      <c r="F2510" t="s">
        <v>8</v>
      </c>
    </row>
    <row r="2511" spans="1:6" x14ac:dyDescent="0.25">
      <c r="A2511" t="s">
        <v>19</v>
      </c>
      <c r="B2511" t="s">
        <v>7</v>
      </c>
      <c r="C2511" s="2">
        <v>42786.689710648265</v>
      </c>
      <c r="D2511" s="1">
        <v>1</v>
      </c>
      <c r="E2511">
        <v>4</v>
      </c>
      <c r="F2511" t="s">
        <v>8</v>
      </c>
    </row>
    <row r="2512" spans="1:6" x14ac:dyDescent="0.25">
      <c r="A2512" t="s">
        <v>19</v>
      </c>
      <c r="B2512" t="s">
        <v>12</v>
      </c>
      <c r="C2512" s="2">
        <v>42786.691875000019</v>
      </c>
      <c r="D2512" s="1">
        <v>1</v>
      </c>
      <c r="E2512">
        <v>17</v>
      </c>
      <c r="F2512" t="s">
        <v>8</v>
      </c>
    </row>
    <row r="2513" spans="1:6" x14ac:dyDescent="0.25">
      <c r="A2513" t="s">
        <v>19</v>
      </c>
      <c r="B2513" t="s">
        <v>9</v>
      </c>
      <c r="C2513" s="2">
        <v>42786.691770833451</v>
      </c>
      <c r="D2513" s="1">
        <v>1</v>
      </c>
      <c r="E2513">
        <v>3</v>
      </c>
      <c r="F2513" t="s">
        <v>8</v>
      </c>
    </row>
    <row r="2514" spans="1:6" x14ac:dyDescent="0.25">
      <c r="A2514" t="s">
        <v>19</v>
      </c>
      <c r="B2514" t="s">
        <v>12</v>
      </c>
      <c r="C2514" s="2">
        <v>42786.69355324097</v>
      </c>
      <c r="D2514" s="1">
        <v>1</v>
      </c>
      <c r="E2514">
        <v>10</v>
      </c>
      <c r="F2514" t="s">
        <v>8</v>
      </c>
    </row>
    <row r="2515" spans="1:6" x14ac:dyDescent="0.25">
      <c r="A2515" t="s">
        <v>19</v>
      </c>
      <c r="B2515" t="s">
        <v>13</v>
      </c>
      <c r="C2515" s="2">
        <v>42786.686747662257</v>
      </c>
      <c r="D2515" s="1">
        <v>1</v>
      </c>
      <c r="E2515">
        <v>1</v>
      </c>
      <c r="F2515" t="s">
        <v>8</v>
      </c>
    </row>
    <row r="2516" spans="1:6" x14ac:dyDescent="0.25">
      <c r="A2516" t="s">
        <v>19</v>
      </c>
      <c r="B2516" t="s">
        <v>13</v>
      </c>
      <c r="C2516" s="2">
        <v>42786.694085648283</v>
      </c>
      <c r="D2516" s="1">
        <v>1</v>
      </c>
      <c r="E2516">
        <v>1</v>
      </c>
      <c r="F2516" t="s">
        <v>8</v>
      </c>
    </row>
    <row r="2517" spans="1:6" x14ac:dyDescent="0.25">
      <c r="A2517" t="s">
        <v>19</v>
      </c>
      <c r="B2517" t="s">
        <v>13</v>
      </c>
      <c r="C2517" s="2">
        <v>42786.696053240914</v>
      </c>
      <c r="D2517" s="1">
        <v>1</v>
      </c>
      <c r="E2517">
        <v>4</v>
      </c>
      <c r="F2517" t="s">
        <v>8</v>
      </c>
    </row>
    <row r="2518" spans="1:6" x14ac:dyDescent="0.25">
      <c r="A2518" t="s">
        <v>19</v>
      </c>
      <c r="B2518" t="s">
        <v>13</v>
      </c>
      <c r="C2518" s="2">
        <v>42786.700277777854</v>
      </c>
      <c r="D2518" s="1">
        <v>1</v>
      </c>
      <c r="E2518">
        <v>1</v>
      </c>
      <c r="F2518" t="s">
        <v>8</v>
      </c>
    </row>
    <row r="2519" spans="1:6" x14ac:dyDescent="0.25">
      <c r="A2519" t="s">
        <v>19</v>
      </c>
      <c r="B2519" t="s">
        <v>13</v>
      </c>
      <c r="C2519" s="2">
        <v>42786.703935173806</v>
      </c>
      <c r="D2519" s="1">
        <v>1</v>
      </c>
      <c r="E2519">
        <v>1</v>
      </c>
      <c r="F2519" t="s">
        <v>8</v>
      </c>
    </row>
    <row r="2520" spans="1:6" x14ac:dyDescent="0.25">
      <c r="A2520" t="s">
        <v>19</v>
      </c>
      <c r="B2520" t="s">
        <v>12</v>
      </c>
      <c r="C2520" s="2">
        <v>42786.705243055709</v>
      </c>
      <c r="D2520" s="1">
        <v>1</v>
      </c>
      <c r="E2520">
        <v>64</v>
      </c>
      <c r="F2520" t="s">
        <v>8</v>
      </c>
    </row>
    <row r="2521" spans="1:6" x14ac:dyDescent="0.25">
      <c r="A2521" t="s">
        <v>19</v>
      </c>
      <c r="B2521" t="s">
        <v>13</v>
      </c>
      <c r="C2521" s="2">
        <v>42786.695925891399</v>
      </c>
      <c r="D2521" s="1">
        <v>1</v>
      </c>
      <c r="E2521">
        <v>6</v>
      </c>
      <c r="F2521" t="s">
        <v>8</v>
      </c>
    </row>
    <row r="2522" spans="1:6" x14ac:dyDescent="0.25">
      <c r="A2522" t="s">
        <v>19</v>
      </c>
      <c r="B2522" t="s">
        <v>13</v>
      </c>
      <c r="C2522" s="2">
        <v>42786.705300902948</v>
      </c>
      <c r="D2522" s="1">
        <v>1</v>
      </c>
      <c r="E2522">
        <v>1</v>
      </c>
      <c r="F2522" t="s">
        <v>8</v>
      </c>
    </row>
    <row r="2523" spans="1:6" x14ac:dyDescent="0.25">
      <c r="A2523" t="s">
        <v>19</v>
      </c>
      <c r="B2523" t="s">
        <v>13</v>
      </c>
      <c r="C2523" s="2">
        <v>42786.707696736325</v>
      </c>
      <c r="D2523" s="1">
        <v>1</v>
      </c>
      <c r="E2523">
        <v>1</v>
      </c>
      <c r="F2523" t="s">
        <v>8</v>
      </c>
    </row>
    <row r="2524" spans="1:6" x14ac:dyDescent="0.25">
      <c r="A2524" t="s">
        <v>19</v>
      </c>
      <c r="B2524" t="s">
        <v>7</v>
      </c>
      <c r="C2524" s="2">
        <v>42786.70700228028</v>
      </c>
      <c r="D2524" s="1">
        <v>1</v>
      </c>
      <c r="E2524">
        <v>1</v>
      </c>
      <c r="F2524" t="s">
        <v>8</v>
      </c>
    </row>
    <row r="2525" spans="1:6" x14ac:dyDescent="0.25">
      <c r="A2525" t="s">
        <v>19</v>
      </c>
      <c r="B2525" t="s">
        <v>7</v>
      </c>
      <c r="C2525" s="2">
        <v>42786.710729166865</v>
      </c>
      <c r="D2525" s="1">
        <v>1</v>
      </c>
      <c r="E2525">
        <v>1</v>
      </c>
      <c r="F2525" t="s">
        <v>8</v>
      </c>
    </row>
    <row r="2526" spans="1:6" x14ac:dyDescent="0.25">
      <c r="A2526" t="s">
        <v>19</v>
      </c>
      <c r="B2526" t="s">
        <v>13</v>
      </c>
      <c r="C2526" s="2">
        <v>42786.710381944664</v>
      </c>
      <c r="D2526" s="1">
        <v>1</v>
      </c>
      <c r="E2526">
        <v>1</v>
      </c>
      <c r="F2526" t="s">
        <v>8</v>
      </c>
    </row>
    <row r="2527" spans="1:6" x14ac:dyDescent="0.25">
      <c r="A2527" t="s">
        <v>19</v>
      </c>
      <c r="B2527" t="s">
        <v>12</v>
      </c>
      <c r="C2527" s="2">
        <v>42786.724409722257</v>
      </c>
      <c r="D2527" s="1">
        <v>1</v>
      </c>
      <c r="E2527">
        <v>36</v>
      </c>
      <c r="F2527" t="s">
        <v>8</v>
      </c>
    </row>
    <row r="2528" spans="1:6" x14ac:dyDescent="0.25">
      <c r="A2528" t="s">
        <v>19</v>
      </c>
      <c r="B2528" t="s">
        <v>7</v>
      </c>
      <c r="C2528" s="2">
        <v>42786.724629618227</v>
      </c>
      <c r="D2528" s="1">
        <v>1</v>
      </c>
      <c r="E2528">
        <v>1</v>
      </c>
      <c r="F2528" t="s">
        <v>8</v>
      </c>
    </row>
    <row r="2529" spans="1:6" x14ac:dyDescent="0.25">
      <c r="A2529" t="s">
        <v>19</v>
      </c>
      <c r="B2529" t="s">
        <v>7</v>
      </c>
      <c r="C2529" s="2">
        <v>42786.731516203843</v>
      </c>
      <c r="D2529" s="1">
        <v>1</v>
      </c>
      <c r="E2529">
        <v>1</v>
      </c>
      <c r="F2529" t="s">
        <v>8</v>
      </c>
    </row>
    <row r="2530" spans="1:6" x14ac:dyDescent="0.25">
      <c r="A2530" t="s">
        <v>19</v>
      </c>
      <c r="B2530" t="s">
        <v>7</v>
      </c>
      <c r="C2530" s="2">
        <v>42786.734583321959</v>
      </c>
      <c r="D2530" s="1">
        <v>1</v>
      </c>
      <c r="E2530">
        <v>1</v>
      </c>
      <c r="F2530" t="s">
        <v>8</v>
      </c>
    </row>
    <row r="2531" spans="1:6" x14ac:dyDescent="0.25">
      <c r="A2531" t="s">
        <v>19</v>
      </c>
      <c r="B2531" t="s">
        <v>7</v>
      </c>
      <c r="C2531" s="2">
        <v>42786.735312500037</v>
      </c>
      <c r="D2531" s="1">
        <v>1</v>
      </c>
      <c r="E2531">
        <v>1</v>
      </c>
      <c r="F2531" t="s">
        <v>8</v>
      </c>
    </row>
    <row r="2532" spans="1:6" x14ac:dyDescent="0.25">
      <c r="A2532" t="s">
        <v>19</v>
      </c>
      <c r="B2532" t="s">
        <v>7</v>
      </c>
      <c r="C2532" s="2">
        <v>42786.737245358992</v>
      </c>
      <c r="D2532" s="1">
        <v>1</v>
      </c>
      <c r="E2532">
        <v>1</v>
      </c>
      <c r="F2532" t="s">
        <v>8</v>
      </c>
    </row>
    <row r="2533" spans="1:6" x14ac:dyDescent="0.25">
      <c r="A2533" t="s">
        <v>19</v>
      </c>
      <c r="B2533" t="s">
        <v>7</v>
      </c>
      <c r="C2533" s="2">
        <v>42786.738564814907</v>
      </c>
      <c r="D2533" s="1">
        <v>1</v>
      </c>
      <c r="E2533">
        <v>1</v>
      </c>
      <c r="F2533" t="s">
        <v>8</v>
      </c>
    </row>
    <row r="2534" spans="1:6" x14ac:dyDescent="0.25">
      <c r="A2534" t="s">
        <v>19</v>
      </c>
      <c r="B2534" t="s">
        <v>12</v>
      </c>
      <c r="C2534" s="2">
        <v>42787.32314811321</v>
      </c>
      <c r="D2534" s="1">
        <v>1</v>
      </c>
      <c r="E2534">
        <v>22</v>
      </c>
      <c r="F2534" t="s">
        <v>8</v>
      </c>
    </row>
    <row r="2535" spans="1:6" x14ac:dyDescent="0.25">
      <c r="A2535" t="s">
        <v>19</v>
      </c>
      <c r="B2535" t="s">
        <v>12</v>
      </c>
      <c r="C2535" s="2">
        <v>42787.343865717761</v>
      </c>
      <c r="D2535" s="1">
        <v>1</v>
      </c>
      <c r="E2535">
        <v>4</v>
      </c>
      <c r="F2535" t="s">
        <v>8</v>
      </c>
    </row>
    <row r="2536" spans="1:6" x14ac:dyDescent="0.25">
      <c r="A2536" t="s">
        <v>19</v>
      </c>
      <c r="B2536" t="s">
        <v>12</v>
      </c>
      <c r="C2536" s="2">
        <v>42787.349421261344</v>
      </c>
      <c r="D2536" s="1">
        <v>1</v>
      </c>
      <c r="E2536">
        <v>8</v>
      </c>
      <c r="F2536" t="s">
        <v>8</v>
      </c>
    </row>
    <row r="2537" spans="1:6" x14ac:dyDescent="0.25">
      <c r="A2537" t="s">
        <v>19</v>
      </c>
      <c r="B2537" t="s">
        <v>12</v>
      </c>
      <c r="C2537" s="2">
        <v>42787.350613425951</v>
      </c>
      <c r="D2537" s="1">
        <v>1</v>
      </c>
      <c r="E2537">
        <v>58</v>
      </c>
      <c r="F2537" t="s">
        <v>8</v>
      </c>
    </row>
    <row r="2538" spans="1:6" x14ac:dyDescent="0.25">
      <c r="A2538" t="s">
        <v>19</v>
      </c>
      <c r="B2538" t="s">
        <v>12</v>
      </c>
      <c r="C2538" s="2">
        <v>42787.354120370466</v>
      </c>
      <c r="D2538" s="1">
        <v>1</v>
      </c>
      <c r="E2538">
        <v>8</v>
      </c>
      <c r="F2538" t="s">
        <v>8</v>
      </c>
    </row>
    <row r="2539" spans="1:6" x14ac:dyDescent="0.25">
      <c r="A2539" t="s">
        <v>19</v>
      </c>
      <c r="B2539" t="s">
        <v>12</v>
      </c>
      <c r="C2539" s="2">
        <v>42787.356724502519</v>
      </c>
      <c r="D2539" s="1">
        <v>1</v>
      </c>
      <c r="E2539">
        <v>3</v>
      </c>
      <c r="F2539" t="s">
        <v>8</v>
      </c>
    </row>
    <row r="2540" spans="1:6" x14ac:dyDescent="0.25">
      <c r="A2540" t="s">
        <v>19</v>
      </c>
      <c r="B2540" t="s">
        <v>12</v>
      </c>
      <c r="C2540" s="2">
        <v>42787.365740706213</v>
      </c>
      <c r="D2540" s="1">
        <v>1</v>
      </c>
      <c r="E2540">
        <v>43</v>
      </c>
      <c r="F2540" t="s">
        <v>8</v>
      </c>
    </row>
    <row r="2541" spans="1:6" x14ac:dyDescent="0.25">
      <c r="A2541" t="s">
        <v>19</v>
      </c>
      <c r="B2541" t="s">
        <v>12</v>
      </c>
      <c r="C2541" s="2">
        <v>42787.369409722276</v>
      </c>
      <c r="D2541" s="1">
        <v>1</v>
      </c>
      <c r="E2541">
        <v>2</v>
      </c>
      <c r="F2541" t="s">
        <v>8</v>
      </c>
    </row>
    <row r="2542" spans="1:6" x14ac:dyDescent="0.25">
      <c r="A2542" t="s">
        <v>19</v>
      </c>
      <c r="B2542" t="s">
        <v>12</v>
      </c>
      <c r="C2542" s="2">
        <v>42787.37229165528</v>
      </c>
      <c r="D2542" s="1">
        <v>1</v>
      </c>
      <c r="E2542">
        <v>25</v>
      </c>
      <c r="F2542" t="s">
        <v>8</v>
      </c>
    </row>
    <row r="2543" spans="1:6" x14ac:dyDescent="0.25">
      <c r="A2543" t="s">
        <v>19</v>
      </c>
      <c r="B2543" t="s">
        <v>12</v>
      </c>
      <c r="C2543" s="2">
        <v>42787.38494212972</v>
      </c>
      <c r="D2543" s="1">
        <v>1</v>
      </c>
      <c r="E2543">
        <v>23</v>
      </c>
      <c r="F2543" t="s">
        <v>8</v>
      </c>
    </row>
    <row r="2544" spans="1:6" x14ac:dyDescent="0.25">
      <c r="A2544" t="s">
        <v>19</v>
      </c>
      <c r="B2544" t="s">
        <v>12</v>
      </c>
      <c r="C2544" s="2">
        <v>42787.390266203787</v>
      </c>
      <c r="D2544" s="1">
        <v>1</v>
      </c>
      <c r="E2544">
        <v>28</v>
      </c>
      <c r="F2544" t="s">
        <v>8</v>
      </c>
    </row>
    <row r="2545" spans="1:6" x14ac:dyDescent="0.25">
      <c r="A2545" t="s">
        <v>19</v>
      </c>
      <c r="B2545" t="s">
        <v>12</v>
      </c>
      <c r="C2545" s="2">
        <v>42787.391261562705</v>
      </c>
      <c r="D2545" s="1">
        <v>1</v>
      </c>
      <c r="E2545">
        <v>181</v>
      </c>
      <c r="F2545" t="s">
        <v>8</v>
      </c>
    </row>
    <row r="2546" spans="1:6" x14ac:dyDescent="0.25">
      <c r="A2546" t="s">
        <v>19</v>
      </c>
      <c r="B2546" t="s">
        <v>12</v>
      </c>
      <c r="C2546" s="2">
        <v>42787.402453703806</v>
      </c>
      <c r="D2546" s="1">
        <v>1</v>
      </c>
      <c r="E2546">
        <v>3</v>
      </c>
      <c r="F2546" t="s">
        <v>8</v>
      </c>
    </row>
    <row r="2547" spans="1:6" x14ac:dyDescent="0.25">
      <c r="A2547" t="s">
        <v>19</v>
      </c>
      <c r="B2547" t="s">
        <v>12</v>
      </c>
      <c r="C2547" s="2">
        <v>42787.40770833334</v>
      </c>
      <c r="D2547" s="1">
        <v>1</v>
      </c>
      <c r="E2547">
        <v>3</v>
      </c>
      <c r="F2547" t="s">
        <v>8</v>
      </c>
    </row>
    <row r="2548" spans="1:6" x14ac:dyDescent="0.25">
      <c r="A2548" t="s">
        <v>19</v>
      </c>
      <c r="B2548" t="s">
        <v>7</v>
      </c>
      <c r="C2548" s="2">
        <v>42787.416342592798</v>
      </c>
      <c r="D2548" s="1">
        <v>1</v>
      </c>
      <c r="E2548">
        <v>22</v>
      </c>
      <c r="F2548" t="s">
        <v>8</v>
      </c>
    </row>
    <row r="2549" spans="1:6" x14ac:dyDescent="0.25">
      <c r="A2549" t="s">
        <v>19</v>
      </c>
      <c r="B2549" t="s">
        <v>12</v>
      </c>
      <c r="C2549" s="2">
        <v>42787.419444444589</v>
      </c>
      <c r="D2549" s="1">
        <v>1</v>
      </c>
      <c r="E2549">
        <v>53</v>
      </c>
      <c r="F2549" t="s">
        <v>8</v>
      </c>
    </row>
    <row r="2550" spans="1:6" x14ac:dyDescent="0.25">
      <c r="A2550" t="s">
        <v>19</v>
      </c>
      <c r="B2550" t="s">
        <v>12</v>
      </c>
      <c r="C2550" s="2">
        <v>42787.423032396007</v>
      </c>
      <c r="D2550" s="1">
        <v>1</v>
      </c>
      <c r="E2550">
        <v>144</v>
      </c>
      <c r="F2550" t="s">
        <v>8</v>
      </c>
    </row>
    <row r="2551" spans="1:6" x14ac:dyDescent="0.25">
      <c r="A2551" t="s">
        <v>19</v>
      </c>
      <c r="B2551" t="s">
        <v>12</v>
      </c>
      <c r="C2551" s="2">
        <v>42787.424745358992</v>
      </c>
      <c r="D2551" s="1">
        <v>1</v>
      </c>
      <c r="E2551">
        <v>15</v>
      </c>
      <c r="F2551" t="s">
        <v>8</v>
      </c>
    </row>
    <row r="2552" spans="1:6" x14ac:dyDescent="0.25">
      <c r="A2552" t="s">
        <v>19</v>
      </c>
      <c r="B2552" t="s">
        <v>12</v>
      </c>
      <c r="C2552" s="2">
        <v>42787.424722187687</v>
      </c>
      <c r="D2552" s="1">
        <v>1</v>
      </c>
      <c r="E2552">
        <v>58</v>
      </c>
      <c r="F2552" t="s">
        <v>8</v>
      </c>
    </row>
    <row r="2553" spans="1:6" x14ac:dyDescent="0.25">
      <c r="A2553" t="s">
        <v>19</v>
      </c>
      <c r="B2553" t="s">
        <v>7</v>
      </c>
      <c r="C2553" s="2">
        <v>42787.427222199272</v>
      </c>
      <c r="D2553" s="1">
        <v>1</v>
      </c>
      <c r="E2553">
        <v>1</v>
      </c>
      <c r="F2553" t="s">
        <v>8</v>
      </c>
    </row>
    <row r="2554" spans="1:6" x14ac:dyDescent="0.25">
      <c r="A2554" t="s">
        <v>19</v>
      </c>
      <c r="B2554" t="s">
        <v>12</v>
      </c>
      <c r="C2554" s="2">
        <v>42787.446955983993</v>
      </c>
      <c r="D2554" s="1">
        <v>1</v>
      </c>
      <c r="E2554">
        <v>14</v>
      </c>
      <c r="F2554" t="s">
        <v>8</v>
      </c>
    </row>
    <row r="2555" spans="1:6" x14ac:dyDescent="0.25">
      <c r="A2555" t="s">
        <v>19</v>
      </c>
      <c r="B2555" t="s">
        <v>12</v>
      </c>
      <c r="C2555" s="2">
        <v>42787.457245370373</v>
      </c>
      <c r="D2555" s="1">
        <v>1</v>
      </c>
      <c r="E2555">
        <v>17</v>
      </c>
      <c r="F2555" t="s">
        <v>8</v>
      </c>
    </row>
    <row r="2556" spans="1:6" x14ac:dyDescent="0.25">
      <c r="A2556" t="s">
        <v>19</v>
      </c>
      <c r="B2556" t="s">
        <v>7</v>
      </c>
      <c r="C2556" s="2">
        <v>42787.459571724758</v>
      </c>
      <c r="D2556" s="1">
        <v>1</v>
      </c>
      <c r="E2556">
        <v>1</v>
      </c>
      <c r="F2556" t="s">
        <v>8</v>
      </c>
    </row>
    <row r="2557" spans="1:6" x14ac:dyDescent="0.25">
      <c r="A2557" t="s">
        <v>19</v>
      </c>
      <c r="B2557" t="s">
        <v>12</v>
      </c>
      <c r="C2557" s="2">
        <v>42787.464791666716</v>
      </c>
      <c r="D2557" s="1">
        <v>1</v>
      </c>
      <c r="E2557">
        <v>30</v>
      </c>
      <c r="F2557" t="s">
        <v>8</v>
      </c>
    </row>
    <row r="2558" spans="1:6" x14ac:dyDescent="0.25">
      <c r="A2558" t="s">
        <v>19</v>
      </c>
      <c r="B2558" t="s">
        <v>12</v>
      </c>
      <c r="C2558" s="2">
        <v>42787.46599537041</v>
      </c>
      <c r="D2558" s="1">
        <v>1</v>
      </c>
      <c r="E2558">
        <v>37</v>
      </c>
      <c r="F2558" t="s">
        <v>8</v>
      </c>
    </row>
    <row r="2559" spans="1:6" x14ac:dyDescent="0.25">
      <c r="A2559" t="s">
        <v>19</v>
      </c>
      <c r="B2559" t="s">
        <v>12</v>
      </c>
      <c r="C2559" s="2">
        <v>42787.469976828899</v>
      </c>
      <c r="D2559" s="1">
        <v>1</v>
      </c>
      <c r="E2559">
        <v>10</v>
      </c>
      <c r="F2559" t="s">
        <v>8</v>
      </c>
    </row>
    <row r="2560" spans="1:6" x14ac:dyDescent="0.25">
      <c r="A2560" t="s">
        <v>19</v>
      </c>
      <c r="B2560" t="s">
        <v>12</v>
      </c>
      <c r="C2560" s="2">
        <v>42787.473437500186</v>
      </c>
      <c r="D2560" s="1">
        <v>1</v>
      </c>
      <c r="E2560">
        <v>32</v>
      </c>
      <c r="F2560" t="s">
        <v>8</v>
      </c>
    </row>
    <row r="2561" spans="1:6" x14ac:dyDescent="0.25">
      <c r="A2561" t="s">
        <v>19</v>
      </c>
      <c r="B2561" t="s">
        <v>12</v>
      </c>
      <c r="C2561" s="2">
        <v>42787.473310150672</v>
      </c>
      <c r="D2561" s="1">
        <v>1</v>
      </c>
      <c r="E2561">
        <v>8</v>
      </c>
      <c r="F2561" t="s">
        <v>8</v>
      </c>
    </row>
    <row r="2562" spans="1:6" x14ac:dyDescent="0.25">
      <c r="A2562" t="s">
        <v>19</v>
      </c>
      <c r="B2562" t="s">
        <v>7</v>
      </c>
      <c r="C2562" s="2">
        <v>42787.466539328918</v>
      </c>
      <c r="D2562" s="1">
        <v>1</v>
      </c>
      <c r="E2562">
        <v>11</v>
      </c>
      <c r="F2562" t="s">
        <v>8</v>
      </c>
    </row>
    <row r="2563" spans="1:6" x14ac:dyDescent="0.25">
      <c r="A2563" t="s">
        <v>19</v>
      </c>
      <c r="B2563" t="s">
        <v>7</v>
      </c>
      <c r="C2563" s="2">
        <v>42787.475532372482</v>
      </c>
      <c r="D2563" s="1">
        <v>1</v>
      </c>
      <c r="E2563">
        <v>3</v>
      </c>
      <c r="F2563" t="s">
        <v>8</v>
      </c>
    </row>
    <row r="2564" spans="1:6" x14ac:dyDescent="0.25">
      <c r="A2564" t="s">
        <v>19</v>
      </c>
      <c r="B2564" t="s">
        <v>9</v>
      </c>
      <c r="C2564" s="2">
        <v>42787.477615717798</v>
      </c>
      <c r="D2564" s="1">
        <v>1</v>
      </c>
      <c r="E2564">
        <v>1</v>
      </c>
      <c r="F2564" t="s">
        <v>8</v>
      </c>
    </row>
    <row r="2565" spans="1:6" x14ac:dyDescent="0.25">
      <c r="A2565" t="s">
        <v>19</v>
      </c>
      <c r="B2565" t="s">
        <v>12</v>
      </c>
      <c r="C2565" s="2">
        <v>42787.479687488638</v>
      </c>
      <c r="D2565" s="1">
        <v>1</v>
      </c>
      <c r="E2565">
        <v>111</v>
      </c>
      <c r="F2565" t="s">
        <v>8</v>
      </c>
    </row>
    <row r="2566" spans="1:6" x14ac:dyDescent="0.25">
      <c r="A2566" t="s">
        <v>19</v>
      </c>
      <c r="B2566" t="s">
        <v>16</v>
      </c>
      <c r="C2566" s="2">
        <v>42787.482962963171</v>
      </c>
      <c r="D2566" s="1">
        <v>1</v>
      </c>
      <c r="E2566">
        <v>1</v>
      </c>
      <c r="F2566" t="s">
        <v>8</v>
      </c>
    </row>
    <row r="2567" spans="1:6" x14ac:dyDescent="0.25">
      <c r="A2567" t="s">
        <v>19</v>
      </c>
      <c r="B2567" t="s">
        <v>7</v>
      </c>
      <c r="C2567" s="2">
        <v>42787.483703669161</v>
      </c>
      <c r="D2567" s="1">
        <v>1</v>
      </c>
      <c r="E2567">
        <v>1</v>
      </c>
      <c r="F2567" t="s">
        <v>8</v>
      </c>
    </row>
    <row r="2568" spans="1:6" x14ac:dyDescent="0.25">
      <c r="A2568" t="s">
        <v>19</v>
      </c>
      <c r="B2568" t="s">
        <v>12</v>
      </c>
      <c r="C2568" s="2">
        <v>42787.48662033584</v>
      </c>
      <c r="D2568" s="1">
        <v>1</v>
      </c>
      <c r="E2568">
        <v>11</v>
      </c>
      <c r="F2568" t="s">
        <v>8</v>
      </c>
    </row>
    <row r="2569" spans="1:6" x14ac:dyDescent="0.25">
      <c r="A2569" t="s">
        <v>19</v>
      </c>
      <c r="B2569" t="s">
        <v>12</v>
      </c>
      <c r="C2569" s="2">
        <v>42787.48662033584</v>
      </c>
      <c r="D2569" s="1">
        <v>1</v>
      </c>
      <c r="E2569">
        <v>11</v>
      </c>
      <c r="F2569" t="s">
        <v>8</v>
      </c>
    </row>
    <row r="2570" spans="1:6" x14ac:dyDescent="0.25">
      <c r="A2570" t="s">
        <v>19</v>
      </c>
      <c r="B2570" t="s">
        <v>7</v>
      </c>
      <c r="C2570" s="2">
        <v>42787.492824062705</v>
      </c>
      <c r="D2570" s="1">
        <v>1</v>
      </c>
      <c r="E2570">
        <v>12</v>
      </c>
      <c r="F2570" t="s">
        <v>8</v>
      </c>
    </row>
    <row r="2571" spans="1:6" x14ac:dyDescent="0.25">
      <c r="A2571" t="s">
        <v>19</v>
      </c>
      <c r="B2571" t="s">
        <v>12</v>
      </c>
      <c r="C2571" s="2">
        <v>42787.498229155317</v>
      </c>
      <c r="D2571" s="1">
        <v>1</v>
      </c>
      <c r="E2571">
        <v>32</v>
      </c>
      <c r="F2571" t="s">
        <v>8</v>
      </c>
    </row>
    <row r="2572" spans="1:6" x14ac:dyDescent="0.25">
      <c r="A2572" t="s">
        <v>19</v>
      </c>
      <c r="B2572" t="s">
        <v>11</v>
      </c>
      <c r="C2572" s="2">
        <v>42787.501886574086</v>
      </c>
      <c r="D2572" s="1">
        <v>1</v>
      </c>
      <c r="E2572">
        <v>35</v>
      </c>
      <c r="F2572" t="s">
        <v>8</v>
      </c>
    </row>
    <row r="2573" spans="1:6" x14ac:dyDescent="0.25">
      <c r="A2573" t="s">
        <v>19</v>
      </c>
      <c r="B2573" t="s">
        <v>11</v>
      </c>
      <c r="C2573" s="2">
        <v>42787.503298599739</v>
      </c>
      <c r="D2573" s="1">
        <v>1</v>
      </c>
      <c r="E2573">
        <v>63</v>
      </c>
      <c r="F2573" t="s">
        <v>8</v>
      </c>
    </row>
    <row r="2574" spans="1:6" x14ac:dyDescent="0.25">
      <c r="A2574" t="s">
        <v>19</v>
      </c>
      <c r="B2574" t="s">
        <v>9</v>
      </c>
      <c r="C2574" s="2">
        <v>42787.511955995578</v>
      </c>
      <c r="D2574" s="1">
        <v>1</v>
      </c>
      <c r="E2574">
        <v>3</v>
      </c>
      <c r="F2574" t="s">
        <v>8</v>
      </c>
    </row>
    <row r="2575" spans="1:6" x14ac:dyDescent="0.25">
      <c r="A2575" t="s">
        <v>19</v>
      </c>
      <c r="B2575" t="s">
        <v>12</v>
      </c>
      <c r="C2575" s="2">
        <v>42787.5130324075</v>
      </c>
      <c r="D2575" s="1">
        <v>1</v>
      </c>
      <c r="E2575">
        <v>28</v>
      </c>
      <c r="F2575" t="s">
        <v>8</v>
      </c>
    </row>
    <row r="2576" spans="1:6" x14ac:dyDescent="0.25">
      <c r="A2576" t="s">
        <v>19</v>
      </c>
      <c r="B2576" t="s">
        <v>12</v>
      </c>
      <c r="C2576" s="2">
        <v>42787.515740717761</v>
      </c>
      <c r="D2576" s="1">
        <v>1</v>
      </c>
      <c r="E2576">
        <v>131</v>
      </c>
      <c r="F2576" t="s">
        <v>8</v>
      </c>
    </row>
    <row r="2577" spans="1:6" x14ac:dyDescent="0.25">
      <c r="A2577" t="s">
        <v>19</v>
      </c>
      <c r="B2577" t="s">
        <v>15</v>
      </c>
      <c r="C2577" s="2">
        <v>42787.517395833507</v>
      </c>
      <c r="D2577" s="1">
        <v>1</v>
      </c>
      <c r="E2577">
        <v>355</v>
      </c>
      <c r="F2577" t="s">
        <v>8</v>
      </c>
    </row>
    <row r="2578" spans="1:6" x14ac:dyDescent="0.25">
      <c r="A2578" t="s">
        <v>19</v>
      </c>
      <c r="B2578" t="s">
        <v>12</v>
      </c>
      <c r="C2578" s="2">
        <v>42787.520405092742</v>
      </c>
      <c r="D2578" s="1">
        <v>1</v>
      </c>
      <c r="E2578">
        <v>5</v>
      </c>
      <c r="F2578" t="s">
        <v>8</v>
      </c>
    </row>
    <row r="2579" spans="1:6" x14ac:dyDescent="0.25">
      <c r="A2579" t="s">
        <v>19</v>
      </c>
      <c r="B2579" t="s">
        <v>12</v>
      </c>
      <c r="C2579" s="2">
        <v>42787.526388877537</v>
      </c>
      <c r="D2579" s="1">
        <v>1</v>
      </c>
      <c r="E2579">
        <v>79</v>
      </c>
      <c r="F2579" t="s">
        <v>8</v>
      </c>
    </row>
    <row r="2580" spans="1:6" x14ac:dyDescent="0.25">
      <c r="A2580" t="s">
        <v>19</v>
      </c>
      <c r="B2580" t="s">
        <v>12</v>
      </c>
      <c r="C2580" s="2">
        <v>42787.528078668751</v>
      </c>
      <c r="D2580" s="1">
        <v>1</v>
      </c>
      <c r="E2580">
        <v>8</v>
      </c>
      <c r="F2580" t="s">
        <v>8</v>
      </c>
    </row>
    <row r="2581" spans="1:6" x14ac:dyDescent="0.25">
      <c r="A2581" t="s">
        <v>19</v>
      </c>
      <c r="B2581" t="s">
        <v>12</v>
      </c>
      <c r="C2581" s="2">
        <v>42787.518900428433</v>
      </c>
      <c r="D2581" s="1">
        <v>1</v>
      </c>
      <c r="E2581">
        <v>60</v>
      </c>
      <c r="F2581" t="s">
        <v>8</v>
      </c>
    </row>
    <row r="2582" spans="1:6" x14ac:dyDescent="0.25">
      <c r="A2582" t="s">
        <v>19</v>
      </c>
      <c r="B2582" t="s">
        <v>12</v>
      </c>
      <c r="C2582" s="2">
        <v>42787.531238425989</v>
      </c>
      <c r="D2582" s="1">
        <v>1</v>
      </c>
      <c r="E2582">
        <v>188</v>
      </c>
      <c r="F2582" t="s">
        <v>8</v>
      </c>
    </row>
    <row r="2583" spans="1:6" x14ac:dyDescent="0.25">
      <c r="A2583" t="s">
        <v>19</v>
      </c>
      <c r="B2583" t="s">
        <v>12</v>
      </c>
      <c r="C2583" s="2">
        <v>42787.542268495541</v>
      </c>
      <c r="D2583" s="1">
        <v>1</v>
      </c>
      <c r="E2583">
        <v>28</v>
      </c>
      <c r="F2583" t="s">
        <v>8</v>
      </c>
    </row>
    <row r="2584" spans="1:6" x14ac:dyDescent="0.25">
      <c r="A2584" t="s">
        <v>19</v>
      </c>
      <c r="B2584" t="s">
        <v>12</v>
      </c>
      <c r="C2584" s="2">
        <v>42787.549097222276</v>
      </c>
      <c r="D2584" s="1">
        <v>1</v>
      </c>
      <c r="E2584">
        <v>102</v>
      </c>
      <c r="F2584" t="s">
        <v>8</v>
      </c>
    </row>
    <row r="2585" spans="1:6" x14ac:dyDescent="0.25">
      <c r="A2585" t="s">
        <v>19</v>
      </c>
      <c r="B2585" t="s">
        <v>7</v>
      </c>
      <c r="C2585" s="2">
        <v>42787.49974533543</v>
      </c>
      <c r="D2585" s="1">
        <v>1</v>
      </c>
      <c r="E2585">
        <v>1</v>
      </c>
      <c r="F2585" t="s">
        <v>8</v>
      </c>
    </row>
    <row r="2586" spans="1:6" x14ac:dyDescent="0.25">
      <c r="A2586" t="s">
        <v>19</v>
      </c>
      <c r="B2586" t="s">
        <v>7</v>
      </c>
      <c r="C2586" s="2">
        <v>42787.566793946549</v>
      </c>
      <c r="D2586" s="1">
        <v>1</v>
      </c>
      <c r="E2586">
        <v>6</v>
      </c>
      <c r="F2586" t="s">
        <v>8</v>
      </c>
    </row>
    <row r="2587" spans="1:6" x14ac:dyDescent="0.25">
      <c r="A2587" t="s">
        <v>19</v>
      </c>
      <c r="B2587" t="s">
        <v>12</v>
      </c>
      <c r="C2587" s="2">
        <v>42787.567546296399</v>
      </c>
      <c r="D2587" s="1">
        <v>1</v>
      </c>
      <c r="E2587">
        <v>1</v>
      </c>
      <c r="F2587" t="s">
        <v>8</v>
      </c>
    </row>
    <row r="2588" spans="1:6" x14ac:dyDescent="0.25">
      <c r="A2588" t="s">
        <v>19</v>
      </c>
      <c r="B2588" t="s">
        <v>12</v>
      </c>
      <c r="C2588" s="2">
        <v>42787.569108796306</v>
      </c>
      <c r="D2588" s="1">
        <v>1</v>
      </c>
      <c r="E2588">
        <v>7</v>
      </c>
      <c r="F2588" t="s">
        <v>8</v>
      </c>
    </row>
    <row r="2589" spans="1:6" x14ac:dyDescent="0.25">
      <c r="A2589" t="s">
        <v>19</v>
      </c>
      <c r="B2589" t="s">
        <v>12</v>
      </c>
      <c r="C2589" s="2">
        <v>42787.569756944664</v>
      </c>
      <c r="D2589" s="1">
        <v>1</v>
      </c>
      <c r="E2589">
        <v>2</v>
      </c>
      <c r="F2589" t="s">
        <v>8</v>
      </c>
    </row>
    <row r="2590" spans="1:6" x14ac:dyDescent="0.25">
      <c r="A2590" t="s">
        <v>19</v>
      </c>
      <c r="B2590" t="s">
        <v>11</v>
      </c>
      <c r="C2590" s="2">
        <v>42787.56170138903</v>
      </c>
      <c r="D2590" s="1">
        <v>1</v>
      </c>
      <c r="E2590">
        <v>10</v>
      </c>
      <c r="F2590" t="s">
        <v>8</v>
      </c>
    </row>
    <row r="2591" spans="1:6" x14ac:dyDescent="0.25">
      <c r="A2591" t="s">
        <v>19</v>
      </c>
      <c r="B2591" t="s">
        <v>12</v>
      </c>
      <c r="C2591" s="2">
        <v>42787.586678240914</v>
      </c>
      <c r="D2591" s="1">
        <v>1</v>
      </c>
      <c r="E2591">
        <v>48</v>
      </c>
      <c r="F2591" t="s">
        <v>8</v>
      </c>
    </row>
    <row r="2592" spans="1:6" x14ac:dyDescent="0.25">
      <c r="A2592" t="s">
        <v>19</v>
      </c>
      <c r="B2592" t="s">
        <v>12</v>
      </c>
      <c r="C2592" s="2">
        <v>42787.575231458526</v>
      </c>
      <c r="D2592" s="1">
        <v>1</v>
      </c>
      <c r="E2592">
        <v>13</v>
      </c>
      <c r="F2592" t="s">
        <v>8</v>
      </c>
    </row>
    <row r="2593" spans="1:6" x14ac:dyDescent="0.25">
      <c r="A2593" t="s">
        <v>19</v>
      </c>
      <c r="B2593" t="s">
        <v>12</v>
      </c>
      <c r="C2593" s="2">
        <v>42787.605115729384</v>
      </c>
      <c r="D2593" s="1">
        <v>1</v>
      </c>
      <c r="E2593">
        <v>17</v>
      </c>
      <c r="F2593" t="s">
        <v>8</v>
      </c>
    </row>
    <row r="2594" spans="1:6" x14ac:dyDescent="0.25">
      <c r="A2594" t="s">
        <v>19</v>
      </c>
      <c r="B2594" t="s">
        <v>12</v>
      </c>
      <c r="C2594" s="2">
        <v>42787.606863426045</v>
      </c>
      <c r="D2594" s="1">
        <v>1</v>
      </c>
      <c r="E2594">
        <v>58</v>
      </c>
      <c r="F2594" t="s">
        <v>8</v>
      </c>
    </row>
    <row r="2595" spans="1:6" x14ac:dyDescent="0.25">
      <c r="A2595" t="s">
        <v>19</v>
      </c>
      <c r="B2595" t="s">
        <v>12</v>
      </c>
      <c r="C2595" s="2">
        <v>42787.608877280261</v>
      </c>
      <c r="D2595" s="1">
        <v>1</v>
      </c>
      <c r="E2595">
        <v>1</v>
      </c>
      <c r="F2595" t="s">
        <v>8</v>
      </c>
    </row>
    <row r="2596" spans="1:6" x14ac:dyDescent="0.25">
      <c r="A2596" t="s">
        <v>19</v>
      </c>
      <c r="B2596" t="s">
        <v>12</v>
      </c>
      <c r="C2596" s="2">
        <v>42787.614583333489</v>
      </c>
      <c r="D2596" s="1">
        <v>1</v>
      </c>
      <c r="E2596">
        <v>66</v>
      </c>
      <c r="F2596" t="s">
        <v>8</v>
      </c>
    </row>
    <row r="2597" spans="1:6" x14ac:dyDescent="0.25">
      <c r="A2597" t="s">
        <v>19</v>
      </c>
      <c r="B2597" t="s">
        <v>12</v>
      </c>
      <c r="C2597" s="2">
        <v>42787.614490740933</v>
      </c>
      <c r="D2597" s="1">
        <v>1</v>
      </c>
      <c r="E2597">
        <v>1</v>
      </c>
      <c r="F2597" t="s">
        <v>8</v>
      </c>
    </row>
    <row r="2598" spans="1:6" x14ac:dyDescent="0.25">
      <c r="A2598" t="s">
        <v>19</v>
      </c>
      <c r="B2598" t="s">
        <v>7</v>
      </c>
      <c r="C2598" s="2">
        <v>42787.623449074104</v>
      </c>
      <c r="D2598" s="1">
        <v>1</v>
      </c>
      <c r="E2598">
        <v>1</v>
      </c>
      <c r="F2598" t="s">
        <v>8</v>
      </c>
    </row>
    <row r="2599" spans="1:6" x14ac:dyDescent="0.25">
      <c r="A2599" t="s">
        <v>19</v>
      </c>
      <c r="B2599" t="s">
        <v>12</v>
      </c>
      <c r="C2599" s="2">
        <v>42787.629849525634</v>
      </c>
      <c r="D2599" s="1">
        <v>1</v>
      </c>
      <c r="E2599">
        <v>1</v>
      </c>
      <c r="F2599" t="s">
        <v>8</v>
      </c>
    </row>
    <row r="2600" spans="1:6" x14ac:dyDescent="0.25">
      <c r="A2600" t="s">
        <v>19</v>
      </c>
      <c r="B2600" t="s">
        <v>12</v>
      </c>
      <c r="C2600" s="2">
        <v>42787.633576388936</v>
      </c>
      <c r="D2600" s="1">
        <v>1</v>
      </c>
      <c r="E2600">
        <v>29</v>
      </c>
      <c r="F2600" t="s">
        <v>8</v>
      </c>
    </row>
    <row r="2601" spans="1:6" x14ac:dyDescent="0.25">
      <c r="A2601" t="s">
        <v>19</v>
      </c>
      <c r="B2601" t="s">
        <v>12</v>
      </c>
      <c r="C2601" s="2">
        <v>42787.635821724311</v>
      </c>
      <c r="D2601" s="1">
        <v>1</v>
      </c>
      <c r="E2601">
        <v>7</v>
      </c>
      <c r="F2601" t="s">
        <v>8</v>
      </c>
    </row>
    <row r="2602" spans="1:6" x14ac:dyDescent="0.25">
      <c r="A2602" t="s">
        <v>19</v>
      </c>
      <c r="B2602" t="s">
        <v>12</v>
      </c>
      <c r="C2602" s="2">
        <v>42787.640659710858</v>
      </c>
      <c r="D2602" s="1">
        <v>1</v>
      </c>
      <c r="E2602">
        <v>7</v>
      </c>
      <c r="F2602" t="s">
        <v>8</v>
      </c>
    </row>
    <row r="2603" spans="1:6" x14ac:dyDescent="0.25">
      <c r="A2603" t="s">
        <v>19</v>
      </c>
      <c r="B2603" t="s">
        <v>12</v>
      </c>
      <c r="C2603" s="2">
        <v>42787.64200227987</v>
      </c>
      <c r="D2603" s="1">
        <v>1</v>
      </c>
      <c r="E2603">
        <v>4</v>
      </c>
      <c r="F2603" t="s">
        <v>8</v>
      </c>
    </row>
    <row r="2604" spans="1:6" x14ac:dyDescent="0.25">
      <c r="A2604" t="s">
        <v>19</v>
      </c>
      <c r="B2604" t="s">
        <v>12</v>
      </c>
      <c r="C2604" s="2">
        <v>42787.643946759403</v>
      </c>
      <c r="D2604" s="1">
        <v>1</v>
      </c>
      <c r="E2604">
        <v>3</v>
      </c>
      <c r="F2604" t="s">
        <v>8</v>
      </c>
    </row>
    <row r="2605" spans="1:6" x14ac:dyDescent="0.25">
      <c r="A2605" t="s">
        <v>19</v>
      </c>
      <c r="B2605" t="s">
        <v>12</v>
      </c>
      <c r="C2605" s="2">
        <v>42787.645937500056</v>
      </c>
      <c r="D2605" s="1">
        <v>1</v>
      </c>
      <c r="E2605">
        <v>267</v>
      </c>
      <c r="F2605" t="s">
        <v>8</v>
      </c>
    </row>
    <row r="2606" spans="1:6" x14ac:dyDescent="0.25">
      <c r="A2606" t="s">
        <v>19</v>
      </c>
      <c r="B2606" t="s">
        <v>12</v>
      </c>
      <c r="C2606" s="2">
        <v>42787.650844872463</v>
      </c>
      <c r="D2606" s="1">
        <v>1</v>
      </c>
      <c r="E2606">
        <v>317</v>
      </c>
      <c r="F2606" t="s">
        <v>8</v>
      </c>
    </row>
    <row r="2607" spans="1:6" x14ac:dyDescent="0.25">
      <c r="A2607" t="s">
        <v>19</v>
      </c>
      <c r="B2607" t="s">
        <v>12</v>
      </c>
      <c r="C2607" s="2">
        <v>42787.653333298396</v>
      </c>
      <c r="D2607" s="1">
        <v>1</v>
      </c>
      <c r="E2607">
        <v>85</v>
      </c>
      <c r="F2607" t="s">
        <v>8</v>
      </c>
    </row>
    <row r="2608" spans="1:6" x14ac:dyDescent="0.25">
      <c r="A2608" t="s">
        <v>19</v>
      </c>
      <c r="B2608" t="s">
        <v>12</v>
      </c>
      <c r="C2608" s="2">
        <v>42787.660104166716</v>
      </c>
      <c r="D2608" s="1">
        <v>1</v>
      </c>
      <c r="E2608">
        <v>4</v>
      </c>
      <c r="F2608" t="s">
        <v>8</v>
      </c>
    </row>
    <row r="2609" spans="1:6" x14ac:dyDescent="0.25">
      <c r="A2609" t="s">
        <v>19</v>
      </c>
      <c r="B2609" t="s">
        <v>12</v>
      </c>
      <c r="C2609" s="2">
        <v>42787.66523148166</v>
      </c>
      <c r="D2609" s="1">
        <v>1</v>
      </c>
      <c r="E2609">
        <v>6</v>
      </c>
      <c r="F2609" t="s">
        <v>8</v>
      </c>
    </row>
    <row r="2610" spans="1:6" x14ac:dyDescent="0.25">
      <c r="A2610" t="s">
        <v>19</v>
      </c>
      <c r="B2610" t="s">
        <v>12</v>
      </c>
      <c r="C2610" s="2">
        <v>42787.668287002482</v>
      </c>
      <c r="D2610" s="1">
        <v>1</v>
      </c>
      <c r="E2610">
        <v>6</v>
      </c>
      <c r="F2610" t="s">
        <v>8</v>
      </c>
    </row>
    <row r="2611" spans="1:6" x14ac:dyDescent="0.25">
      <c r="A2611" t="s">
        <v>19</v>
      </c>
      <c r="B2611" t="s">
        <v>13</v>
      </c>
      <c r="C2611" s="2">
        <v>42787.627986111213</v>
      </c>
      <c r="D2611" s="1">
        <v>1</v>
      </c>
      <c r="E2611">
        <v>16</v>
      </c>
      <c r="F2611" t="s">
        <v>8</v>
      </c>
    </row>
    <row r="2612" spans="1:6" x14ac:dyDescent="0.25">
      <c r="A2612" t="s">
        <v>19</v>
      </c>
      <c r="B2612" t="s">
        <v>7</v>
      </c>
      <c r="C2612" s="2">
        <v>42787.67429394694</v>
      </c>
      <c r="D2612" s="1">
        <v>1</v>
      </c>
      <c r="E2612">
        <v>4</v>
      </c>
      <c r="F2612" t="s">
        <v>8</v>
      </c>
    </row>
    <row r="2613" spans="1:6" x14ac:dyDescent="0.25">
      <c r="A2613" t="s">
        <v>19</v>
      </c>
      <c r="B2613" t="s">
        <v>7</v>
      </c>
      <c r="C2613" s="2">
        <v>42787.67738422472</v>
      </c>
      <c r="D2613" s="1">
        <v>1</v>
      </c>
      <c r="E2613">
        <v>1</v>
      </c>
      <c r="F2613" t="s">
        <v>8</v>
      </c>
    </row>
    <row r="2614" spans="1:6" x14ac:dyDescent="0.25">
      <c r="A2614" t="s">
        <v>19</v>
      </c>
      <c r="B2614" t="s">
        <v>7</v>
      </c>
      <c r="C2614" s="2">
        <v>42787.67670136597</v>
      </c>
      <c r="D2614" s="1">
        <v>1</v>
      </c>
      <c r="E2614">
        <v>1</v>
      </c>
      <c r="F2614" t="s">
        <v>8</v>
      </c>
    </row>
    <row r="2615" spans="1:6" x14ac:dyDescent="0.25">
      <c r="A2615" t="s">
        <v>19</v>
      </c>
      <c r="B2615" t="s">
        <v>7</v>
      </c>
      <c r="C2615" s="2">
        <v>42787.682199051138</v>
      </c>
      <c r="D2615" s="1">
        <v>1</v>
      </c>
      <c r="E2615">
        <v>1</v>
      </c>
      <c r="F2615" t="s">
        <v>8</v>
      </c>
    </row>
    <row r="2616" spans="1:6" x14ac:dyDescent="0.25">
      <c r="A2616" t="s">
        <v>19</v>
      </c>
      <c r="B2616" t="s">
        <v>13</v>
      </c>
      <c r="C2616" s="2">
        <v>42787.68181712972</v>
      </c>
      <c r="D2616" s="1">
        <v>1</v>
      </c>
      <c r="E2616">
        <v>21</v>
      </c>
      <c r="F2616" t="s">
        <v>8</v>
      </c>
    </row>
    <row r="2617" spans="1:6" x14ac:dyDescent="0.25">
      <c r="A2617" t="s">
        <v>19</v>
      </c>
      <c r="B2617" t="s">
        <v>12</v>
      </c>
      <c r="C2617" s="2">
        <v>42787.689467592631</v>
      </c>
      <c r="D2617" s="1">
        <v>1</v>
      </c>
      <c r="E2617">
        <v>8</v>
      </c>
      <c r="F2617" t="s">
        <v>8</v>
      </c>
    </row>
    <row r="2618" spans="1:6" x14ac:dyDescent="0.25">
      <c r="A2618" t="s">
        <v>19</v>
      </c>
      <c r="B2618" t="s">
        <v>11</v>
      </c>
      <c r="C2618" s="2">
        <v>42787.690080983564</v>
      </c>
      <c r="D2618" s="1">
        <v>1</v>
      </c>
      <c r="E2618">
        <v>14</v>
      </c>
      <c r="F2618" t="s">
        <v>8</v>
      </c>
    </row>
    <row r="2619" spans="1:6" x14ac:dyDescent="0.25">
      <c r="A2619" t="s">
        <v>19</v>
      </c>
      <c r="B2619" t="s">
        <v>7</v>
      </c>
      <c r="C2619" s="2">
        <v>42787.693761574104</v>
      </c>
      <c r="D2619" s="1">
        <v>1</v>
      </c>
      <c r="E2619">
        <v>2</v>
      </c>
      <c r="F2619" t="s">
        <v>8</v>
      </c>
    </row>
    <row r="2620" spans="1:6" x14ac:dyDescent="0.25">
      <c r="A2620" t="s">
        <v>19</v>
      </c>
      <c r="B2620" t="s">
        <v>12</v>
      </c>
      <c r="C2620" s="2">
        <v>42787.699594907463</v>
      </c>
      <c r="D2620" s="1">
        <v>1</v>
      </c>
      <c r="E2620">
        <v>22</v>
      </c>
      <c r="F2620" t="s">
        <v>8</v>
      </c>
    </row>
    <row r="2621" spans="1:6" x14ac:dyDescent="0.25">
      <c r="A2621" t="s">
        <v>19</v>
      </c>
      <c r="B2621" t="s">
        <v>12</v>
      </c>
      <c r="C2621" s="2">
        <v>42787.691909710877</v>
      </c>
      <c r="D2621" s="1">
        <v>1</v>
      </c>
      <c r="E2621">
        <v>2</v>
      </c>
      <c r="F2621" t="s">
        <v>8</v>
      </c>
    </row>
    <row r="2622" spans="1:6" x14ac:dyDescent="0.25">
      <c r="A2622" t="s">
        <v>19</v>
      </c>
      <c r="B2622" t="s">
        <v>13</v>
      </c>
      <c r="C2622" s="2">
        <v>42787.710358773358</v>
      </c>
      <c r="D2622" s="1">
        <v>1</v>
      </c>
      <c r="E2622">
        <v>22</v>
      </c>
      <c r="F2622" t="s">
        <v>8</v>
      </c>
    </row>
    <row r="2623" spans="1:6" x14ac:dyDescent="0.25">
      <c r="A2623" t="s">
        <v>19</v>
      </c>
      <c r="B2623" t="s">
        <v>11</v>
      </c>
      <c r="C2623" s="2">
        <v>42787.711354166735</v>
      </c>
      <c r="D2623" s="1">
        <v>1</v>
      </c>
      <c r="E2623">
        <v>74</v>
      </c>
      <c r="F2623" t="s">
        <v>8</v>
      </c>
    </row>
    <row r="2624" spans="1:6" x14ac:dyDescent="0.25">
      <c r="A2624" t="s">
        <v>19</v>
      </c>
      <c r="B2624" t="s">
        <v>13</v>
      </c>
      <c r="C2624" s="2">
        <v>42787.720949074253</v>
      </c>
      <c r="D2624" s="1">
        <v>1</v>
      </c>
      <c r="E2624">
        <v>1</v>
      </c>
      <c r="F2624" t="s">
        <v>8</v>
      </c>
    </row>
    <row r="2625" spans="1:6" x14ac:dyDescent="0.25">
      <c r="A2625" t="s">
        <v>19</v>
      </c>
      <c r="B2625" t="s">
        <v>13</v>
      </c>
      <c r="C2625" s="2">
        <v>42787.727777743246</v>
      </c>
      <c r="D2625" s="1">
        <v>1</v>
      </c>
      <c r="E2625">
        <v>1</v>
      </c>
      <c r="F2625" t="s">
        <v>8</v>
      </c>
    </row>
    <row r="2626" spans="1:6" x14ac:dyDescent="0.25">
      <c r="A2626" t="s">
        <v>19</v>
      </c>
      <c r="B2626" t="s">
        <v>13</v>
      </c>
      <c r="C2626" s="2">
        <v>42787.729432858992</v>
      </c>
      <c r="D2626" s="1">
        <v>1</v>
      </c>
      <c r="E2626">
        <v>1</v>
      </c>
      <c r="F2626" t="s">
        <v>8</v>
      </c>
    </row>
    <row r="2627" spans="1:6" x14ac:dyDescent="0.25">
      <c r="A2627" t="s">
        <v>19</v>
      </c>
      <c r="B2627" t="s">
        <v>7</v>
      </c>
      <c r="C2627" s="2">
        <v>42787.729999965057</v>
      </c>
      <c r="D2627" s="1">
        <v>1</v>
      </c>
      <c r="E2627">
        <v>1</v>
      </c>
      <c r="F2627" t="s">
        <v>8</v>
      </c>
    </row>
    <row r="2628" spans="1:6" x14ac:dyDescent="0.25">
      <c r="A2628" t="s">
        <v>19</v>
      </c>
      <c r="B2628" t="s">
        <v>10</v>
      </c>
      <c r="C2628" s="2">
        <v>42787.738391203806</v>
      </c>
      <c r="D2628" s="1">
        <v>1</v>
      </c>
      <c r="E2628">
        <v>2</v>
      </c>
      <c r="F2628" t="s">
        <v>8</v>
      </c>
    </row>
    <row r="2629" spans="1:6" x14ac:dyDescent="0.25">
      <c r="A2629" t="s">
        <v>19</v>
      </c>
      <c r="B2629" t="s">
        <v>7</v>
      </c>
      <c r="C2629" s="2">
        <v>42787.739224525634</v>
      </c>
      <c r="D2629" s="1">
        <v>1</v>
      </c>
      <c r="E2629">
        <v>25</v>
      </c>
      <c r="F2629" t="s">
        <v>8</v>
      </c>
    </row>
    <row r="2630" spans="1:6" x14ac:dyDescent="0.25">
      <c r="A2630" t="s">
        <v>19</v>
      </c>
      <c r="B2630" t="s">
        <v>7</v>
      </c>
      <c r="C2630" s="2">
        <v>42787.748194444459</v>
      </c>
      <c r="D2630" s="1">
        <v>1</v>
      </c>
      <c r="E2630">
        <v>10</v>
      </c>
      <c r="F2630" t="s">
        <v>8</v>
      </c>
    </row>
    <row r="2631" spans="1:6" x14ac:dyDescent="0.25">
      <c r="A2631" t="s">
        <v>19</v>
      </c>
      <c r="B2631" t="s">
        <v>7</v>
      </c>
      <c r="C2631" s="2">
        <v>42787.748680555727</v>
      </c>
      <c r="D2631" s="1">
        <v>1</v>
      </c>
      <c r="E2631">
        <v>13</v>
      </c>
      <c r="F2631" t="s">
        <v>8</v>
      </c>
    </row>
    <row r="2632" spans="1:6" x14ac:dyDescent="0.25">
      <c r="A2632" t="s">
        <v>19</v>
      </c>
      <c r="B2632" t="s">
        <v>7</v>
      </c>
      <c r="C2632" s="2">
        <v>42787.749178229365</v>
      </c>
      <c r="D2632" s="1">
        <v>1</v>
      </c>
      <c r="E2632">
        <v>1</v>
      </c>
      <c r="F2632" t="s">
        <v>8</v>
      </c>
    </row>
    <row r="2633" spans="1:6" x14ac:dyDescent="0.25">
      <c r="A2633" t="s">
        <v>19</v>
      </c>
      <c r="B2633" t="s">
        <v>7</v>
      </c>
      <c r="C2633" s="2">
        <v>42788.322581007145</v>
      </c>
      <c r="D2633" s="1">
        <v>1</v>
      </c>
      <c r="E2633">
        <v>7</v>
      </c>
      <c r="F2633" t="s">
        <v>8</v>
      </c>
    </row>
    <row r="2634" spans="1:6" x14ac:dyDescent="0.25">
      <c r="A2634" t="s">
        <v>19</v>
      </c>
      <c r="B2634" t="s">
        <v>13</v>
      </c>
      <c r="C2634" s="2">
        <v>42788.329953680746</v>
      </c>
      <c r="D2634" s="1">
        <v>1</v>
      </c>
      <c r="E2634">
        <v>2</v>
      </c>
      <c r="F2634" t="s">
        <v>8</v>
      </c>
    </row>
    <row r="2635" spans="1:6" x14ac:dyDescent="0.25">
      <c r="A2635" t="s">
        <v>19</v>
      </c>
      <c r="B2635" t="s">
        <v>7</v>
      </c>
      <c r="C2635" s="2">
        <v>42788.331898148172</v>
      </c>
      <c r="D2635" s="1">
        <v>1</v>
      </c>
      <c r="E2635">
        <v>1</v>
      </c>
      <c r="F2635" t="s">
        <v>8</v>
      </c>
    </row>
    <row r="2636" spans="1:6" x14ac:dyDescent="0.25">
      <c r="A2636" t="s">
        <v>19</v>
      </c>
      <c r="B2636" t="s">
        <v>12</v>
      </c>
      <c r="C2636" s="2">
        <v>42788.35329858819</v>
      </c>
      <c r="D2636" s="1">
        <v>1</v>
      </c>
      <c r="E2636">
        <v>14</v>
      </c>
      <c r="F2636" t="s">
        <v>8</v>
      </c>
    </row>
    <row r="2637" spans="1:6" x14ac:dyDescent="0.25">
      <c r="A2637" t="s">
        <v>19</v>
      </c>
      <c r="B2637" t="s">
        <v>7</v>
      </c>
      <c r="C2637" s="2">
        <v>42788.371273148339</v>
      </c>
      <c r="D2637" s="1">
        <v>1</v>
      </c>
      <c r="E2637">
        <v>1</v>
      </c>
      <c r="F2637" t="s">
        <v>8</v>
      </c>
    </row>
    <row r="2638" spans="1:6" x14ac:dyDescent="0.25">
      <c r="A2638" t="s">
        <v>19</v>
      </c>
      <c r="B2638" t="s">
        <v>12</v>
      </c>
      <c r="C2638" s="2">
        <v>42788.377951377537</v>
      </c>
      <c r="D2638" s="1">
        <v>1</v>
      </c>
      <c r="E2638">
        <v>6</v>
      </c>
      <c r="F2638" t="s">
        <v>8</v>
      </c>
    </row>
    <row r="2639" spans="1:6" x14ac:dyDescent="0.25">
      <c r="A2639" t="s">
        <v>19</v>
      </c>
      <c r="B2639" t="s">
        <v>12</v>
      </c>
      <c r="C2639" s="2">
        <v>42788.387337963097</v>
      </c>
      <c r="D2639" s="1">
        <v>1</v>
      </c>
      <c r="E2639">
        <v>8</v>
      </c>
      <c r="F2639" t="s">
        <v>8</v>
      </c>
    </row>
    <row r="2640" spans="1:6" x14ac:dyDescent="0.25">
      <c r="A2640" t="s">
        <v>19</v>
      </c>
      <c r="B2640" t="s">
        <v>7</v>
      </c>
      <c r="C2640" s="2">
        <v>42788.383958310355</v>
      </c>
      <c r="D2640" s="1">
        <v>1</v>
      </c>
      <c r="E2640">
        <v>1</v>
      </c>
      <c r="F2640" t="s">
        <v>8</v>
      </c>
    </row>
    <row r="2641" spans="1:6" x14ac:dyDescent="0.25">
      <c r="A2641" t="s">
        <v>19</v>
      </c>
      <c r="B2641" t="s">
        <v>12</v>
      </c>
      <c r="C2641" s="2">
        <v>42788.397488425951</v>
      </c>
      <c r="D2641" s="1">
        <v>1</v>
      </c>
      <c r="E2641">
        <v>4</v>
      </c>
      <c r="F2641" t="s">
        <v>8</v>
      </c>
    </row>
    <row r="2642" spans="1:6" x14ac:dyDescent="0.25">
      <c r="A2642" t="s">
        <v>19</v>
      </c>
      <c r="B2642" t="s">
        <v>7</v>
      </c>
      <c r="C2642" s="2">
        <v>42788.403518483974</v>
      </c>
      <c r="D2642" s="1">
        <v>1</v>
      </c>
      <c r="E2642">
        <v>1</v>
      </c>
      <c r="F2642" t="s">
        <v>8</v>
      </c>
    </row>
    <row r="2643" spans="1:6" x14ac:dyDescent="0.25">
      <c r="A2643" t="s">
        <v>19</v>
      </c>
      <c r="B2643" t="s">
        <v>12</v>
      </c>
      <c r="C2643" s="2">
        <v>42788.409803229384</v>
      </c>
      <c r="D2643" s="1">
        <v>1</v>
      </c>
      <c r="E2643">
        <v>3</v>
      </c>
      <c r="F2643" t="s">
        <v>8</v>
      </c>
    </row>
    <row r="2644" spans="1:6" x14ac:dyDescent="0.25">
      <c r="A2644" t="s">
        <v>19</v>
      </c>
      <c r="B2644" t="s">
        <v>12</v>
      </c>
      <c r="C2644" s="2">
        <v>42788.414456018712</v>
      </c>
      <c r="D2644" s="1">
        <v>1</v>
      </c>
      <c r="E2644">
        <v>46</v>
      </c>
      <c r="F2644" t="s">
        <v>8</v>
      </c>
    </row>
    <row r="2645" spans="1:6" x14ac:dyDescent="0.25">
      <c r="A2645" t="s">
        <v>19</v>
      </c>
      <c r="B2645" t="s">
        <v>13</v>
      </c>
      <c r="C2645" s="2">
        <v>42788.418287002482</v>
      </c>
      <c r="D2645" s="1">
        <v>1</v>
      </c>
      <c r="E2645">
        <v>22</v>
      </c>
      <c r="F2645" t="s">
        <v>8</v>
      </c>
    </row>
    <row r="2646" spans="1:6" x14ac:dyDescent="0.25">
      <c r="A2646" t="s">
        <v>19</v>
      </c>
      <c r="B2646" t="s">
        <v>9</v>
      </c>
      <c r="C2646" s="2">
        <v>42788.422476816922</v>
      </c>
      <c r="D2646" s="1">
        <v>1</v>
      </c>
      <c r="E2646">
        <v>13</v>
      </c>
      <c r="F2646" t="s">
        <v>8</v>
      </c>
    </row>
    <row r="2647" spans="1:6" x14ac:dyDescent="0.25">
      <c r="A2647" t="s">
        <v>19</v>
      </c>
      <c r="B2647" t="s">
        <v>12</v>
      </c>
      <c r="C2647" s="2">
        <v>42788.428425902966</v>
      </c>
      <c r="D2647" s="1">
        <v>1</v>
      </c>
      <c r="E2647">
        <v>14</v>
      </c>
      <c r="F2647" t="s">
        <v>8</v>
      </c>
    </row>
    <row r="2648" spans="1:6" x14ac:dyDescent="0.25">
      <c r="A2648" t="s">
        <v>19</v>
      </c>
      <c r="B2648" t="s">
        <v>13</v>
      </c>
      <c r="C2648" s="2">
        <v>42788.428194444627</v>
      </c>
      <c r="D2648" s="1">
        <v>1</v>
      </c>
      <c r="E2648">
        <v>16</v>
      </c>
      <c r="F2648" t="s">
        <v>8</v>
      </c>
    </row>
    <row r="2649" spans="1:6" x14ac:dyDescent="0.25">
      <c r="A2649" t="s">
        <v>19</v>
      </c>
      <c r="B2649" t="s">
        <v>11</v>
      </c>
      <c r="C2649" s="2">
        <v>42788.435532372911</v>
      </c>
      <c r="D2649" s="1">
        <v>1</v>
      </c>
      <c r="E2649">
        <v>23</v>
      </c>
      <c r="F2649" t="s">
        <v>8</v>
      </c>
    </row>
    <row r="2650" spans="1:6" x14ac:dyDescent="0.25">
      <c r="A2650" t="s">
        <v>19</v>
      </c>
      <c r="B2650" t="s">
        <v>13</v>
      </c>
      <c r="C2650" s="2">
        <v>42788.441284687724</v>
      </c>
      <c r="D2650" s="1">
        <v>1</v>
      </c>
      <c r="E2650">
        <v>1</v>
      </c>
      <c r="F2650" t="s">
        <v>8</v>
      </c>
    </row>
    <row r="2651" spans="1:6" x14ac:dyDescent="0.25">
      <c r="A2651" t="s">
        <v>19</v>
      </c>
      <c r="B2651" t="s">
        <v>7</v>
      </c>
      <c r="C2651" s="2">
        <v>42788.440520798787</v>
      </c>
      <c r="D2651" s="1">
        <v>1</v>
      </c>
      <c r="E2651">
        <v>1</v>
      </c>
      <c r="F2651" t="s">
        <v>8</v>
      </c>
    </row>
    <row r="2652" spans="1:6" x14ac:dyDescent="0.25">
      <c r="A2652" t="s">
        <v>19</v>
      </c>
      <c r="B2652" t="s">
        <v>7</v>
      </c>
      <c r="C2652" s="2">
        <v>42788.446898136754</v>
      </c>
      <c r="D2652" s="1">
        <v>1</v>
      </c>
      <c r="E2652">
        <v>1</v>
      </c>
      <c r="F2652" t="s">
        <v>8</v>
      </c>
    </row>
    <row r="2653" spans="1:6" x14ac:dyDescent="0.25">
      <c r="A2653" t="s">
        <v>19</v>
      </c>
      <c r="B2653" t="s">
        <v>12</v>
      </c>
      <c r="C2653" s="2">
        <v>42788.449710625224</v>
      </c>
      <c r="D2653" s="1">
        <v>1</v>
      </c>
      <c r="E2653">
        <v>16</v>
      </c>
      <c r="F2653" t="s">
        <v>8</v>
      </c>
    </row>
    <row r="2654" spans="1:6" x14ac:dyDescent="0.25">
      <c r="A2654" t="s">
        <v>19</v>
      </c>
      <c r="B2654" t="s">
        <v>7</v>
      </c>
      <c r="C2654" s="2">
        <v>42788.45123839099</v>
      </c>
      <c r="D2654" s="1">
        <v>1</v>
      </c>
      <c r="E2654">
        <v>18</v>
      </c>
      <c r="F2654" t="s">
        <v>8</v>
      </c>
    </row>
    <row r="2655" spans="1:6" x14ac:dyDescent="0.25">
      <c r="A2655" t="s">
        <v>19</v>
      </c>
      <c r="B2655" t="s">
        <v>13</v>
      </c>
      <c r="C2655" s="2">
        <v>42788.446041655261</v>
      </c>
      <c r="D2655" s="1">
        <v>1</v>
      </c>
      <c r="E2655">
        <v>1</v>
      </c>
      <c r="F2655" t="s">
        <v>8</v>
      </c>
    </row>
    <row r="2656" spans="1:6" x14ac:dyDescent="0.25">
      <c r="A2656" t="s">
        <v>19</v>
      </c>
      <c r="B2656" t="s">
        <v>13</v>
      </c>
      <c r="C2656" s="2">
        <v>42788.476249988656</v>
      </c>
      <c r="D2656" s="1">
        <v>1</v>
      </c>
      <c r="E2656">
        <v>2</v>
      </c>
      <c r="F2656" t="s">
        <v>8</v>
      </c>
    </row>
    <row r="2657" spans="1:6" x14ac:dyDescent="0.25">
      <c r="A2657" t="s">
        <v>19</v>
      </c>
      <c r="B2657" t="s">
        <v>13</v>
      </c>
      <c r="C2657" s="2">
        <v>42788.47728008125</v>
      </c>
      <c r="D2657" s="1">
        <v>1</v>
      </c>
      <c r="E2657">
        <v>1</v>
      </c>
      <c r="F2657" t="s">
        <v>8</v>
      </c>
    </row>
    <row r="2658" spans="1:6" x14ac:dyDescent="0.25">
      <c r="A2658" t="s">
        <v>19</v>
      </c>
      <c r="B2658" t="s">
        <v>13</v>
      </c>
      <c r="C2658" s="2">
        <v>42788.479490706231</v>
      </c>
      <c r="D2658" s="1">
        <v>1</v>
      </c>
      <c r="E2658">
        <v>1</v>
      </c>
      <c r="F2658" t="s">
        <v>8</v>
      </c>
    </row>
    <row r="2659" spans="1:6" x14ac:dyDescent="0.25">
      <c r="A2659" t="s">
        <v>19</v>
      </c>
      <c r="B2659" t="s">
        <v>12</v>
      </c>
      <c r="C2659" s="2">
        <v>42788.478749988601</v>
      </c>
      <c r="D2659" s="1">
        <v>1</v>
      </c>
      <c r="E2659">
        <v>35</v>
      </c>
      <c r="F2659" t="s">
        <v>8</v>
      </c>
    </row>
    <row r="2660" spans="1:6" x14ac:dyDescent="0.25">
      <c r="A2660" t="s">
        <v>19</v>
      </c>
      <c r="B2660" t="s">
        <v>12</v>
      </c>
      <c r="C2660" s="2">
        <v>42788.484409710858</v>
      </c>
      <c r="D2660" s="1">
        <v>1</v>
      </c>
      <c r="E2660">
        <v>24</v>
      </c>
      <c r="F2660" t="s">
        <v>8</v>
      </c>
    </row>
    <row r="2661" spans="1:6" x14ac:dyDescent="0.25">
      <c r="A2661" t="s">
        <v>19</v>
      </c>
      <c r="B2661" t="s">
        <v>12</v>
      </c>
      <c r="C2661" s="2">
        <v>42788.485370370559</v>
      </c>
      <c r="D2661" s="1">
        <v>1</v>
      </c>
      <c r="E2661">
        <v>17</v>
      </c>
      <c r="F2661" t="s">
        <v>8</v>
      </c>
    </row>
    <row r="2662" spans="1:6" x14ac:dyDescent="0.25">
      <c r="A2662" t="s">
        <v>19</v>
      </c>
      <c r="B2662" t="s">
        <v>7</v>
      </c>
      <c r="C2662" s="2">
        <v>42788.460416666698</v>
      </c>
      <c r="D2662" s="1">
        <v>1</v>
      </c>
      <c r="E2662">
        <v>1</v>
      </c>
      <c r="F2662" t="s">
        <v>8</v>
      </c>
    </row>
    <row r="2663" spans="1:6" x14ac:dyDescent="0.25">
      <c r="A2663" t="s">
        <v>19</v>
      </c>
      <c r="B2663" t="s">
        <v>12</v>
      </c>
      <c r="C2663" s="2">
        <v>42788.489988414571</v>
      </c>
      <c r="D2663" s="1">
        <v>1</v>
      </c>
      <c r="E2663">
        <v>30</v>
      </c>
      <c r="F2663" t="s">
        <v>8</v>
      </c>
    </row>
    <row r="2664" spans="1:6" x14ac:dyDescent="0.25">
      <c r="A2664" t="s">
        <v>19</v>
      </c>
      <c r="B2664" t="s">
        <v>9</v>
      </c>
      <c r="C2664" s="2">
        <v>42788.491145833395</v>
      </c>
      <c r="D2664" s="1">
        <v>1</v>
      </c>
      <c r="E2664">
        <v>2</v>
      </c>
      <c r="F2664" t="s">
        <v>8</v>
      </c>
    </row>
    <row r="2665" spans="1:6" x14ac:dyDescent="0.25">
      <c r="A2665" t="s">
        <v>19</v>
      </c>
      <c r="B2665" t="s">
        <v>13</v>
      </c>
      <c r="C2665" s="2">
        <v>42788.500543958507</v>
      </c>
      <c r="D2665" s="1">
        <v>1</v>
      </c>
      <c r="E2665">
        <v>1</v>
      </c>
      <c r="F2665" t="s">
        <v>8</v>
      </c>
    </row>
    <row r="2666" spans="1:6" x14ac:dyDescent="0.25">
      <c r="A2666" t="s">
        <v>19</v>
      </c>
      <c r="B2666" t="s">
        <v>7</v>
      </c>
      <c r="C2666" s="2">
        <v>42788.490509247873</v>
      </c>
      <c r="D2666" s="1">
        <v>1</v>
      </c>
      <c r="E2666">
        <v>21</v>
      </c>
      <c r="F2666" t="s">
        <v>8</v>
      </c>
    </row>
    <row r="2667" spans="1:6" x14ac:dyDescent="0.25">
      <c r="A2667" t="s">
        <v>19</v>
      </c>
      <c r="B2667" t="s">
        <v>12</v>
      </c>
      <c r="C2667" s="2">
        <v>42788.503136574291</v>
      </c>
      <c r="D2667" s="1">
        <v>1</v>
      </c>
      <c r="E2667">
        <v>31</v>
      </c>
      <c r="F2667" t="s">
        <v>8</v>
      </c>
    </row>
    <row r="2668" spans="1:6" x14ac:dyDescent="0.25">
      <c r="A2668" t="s">
        <v>19</v>
      </c>
      <c r="B2668" t="s">
        <v>13</v>
      </c>
      <c r="C2668" s="2">
        <v>42788.505046296399</v>
      </c>
      <c r="D2668" s="1">
        <v>1</v>
      </c>
      <c r="E2668">
        <v>1</v>
      </c>
      <c r="F2668" t="s">
        <v>8</v>
      </c>
    </row>
    <row r="2669" spans="1:6" x14ac:dyDescent="0.25">
      <c r="A2669" t="s">
        <v>19</v>
      </c>
      <c r="B2669" t="s">
        <v>11</v>
      </c>
      <c r="C2669" s="2">
        <v>42788.503333333414</v>
      </c>
      <c r="D2669" s="1">
        <v>1</v>
      </c>
      <c r="E2669">
        <v>8</v>
      </c>
      <c r="F2669" t="s">
        <v>8</v>
      </c>
    </row>
    <row r="2670" spans="1:6" x14ac:dyDescent="0.25">
      <c r="A2670" t="s">
        <v>19</v>
      </c>
      <c r="B2670" t="s">
        <v>9</v>
      </c>
      <c r="C2670" s="2">
        <v>42788.506261574104</v>
      </c>
      <c r="D2670" s="1">
        <v>1</v>
      </c>
      <c r="E2670">
        <v>1</v>
      </c>
      <c r="F2670" t="s">
        <v>8</v>
      </c>
    </row>
    <row r="2671" spans="1:6" x14ac:dyDescent="0.25">
      <c r="A2671" t="s">
        <v>19</v>
      </c>
      <c r="B2671" t="s">
        <v>17</v>
      </c>
      <c r="C2671" s="2">
        <v>42788.505914351903</v>
      </c>
      <c r="D2671" s="1">
        <v>1</v>
      </c>
      <c r="E2671">
        <v>1</v>
      </c>
      <c r="F2671" t="s">
        <v>8</v>
      </c>
    </row>
    <row r="2672" spans="1:6" x14ac:dyDescent="0.25">
      <c r="A2672" t="s">
        <v>19</v>
      </c>
      <c r="B2672" t="s">
        <v>7</v>
      </c>
      <c r="C2672" s="2">
        <v>42788.507175926119</v>
      </c>
      <c r="D2672" s="1">
        <v>1</v>
      </c>
      <c r="E2672">
        <v>1</v>
      </c>
      <c r="F2672" t="s">
        <v>8</v>
      </c>
    </row>
    <row r="2673" spans="1:6" x14ac:dyDescent="0.25">
      <c r="A2673" t="s">
        <v>19</v>
      </c>
      <c r="B2673" t="s">
        <v>7</v>
      </c>
      <c r="C2673" s="2">
        <v>42788.509386551101</v>
      </c>
      <c r="D2673" s="1">
        <v>1</v>
      </c>
      <c r="E2673">
        <v>1</v>
      </c>
      <c r="F2673" t="s">
        <v>8</v>
      </c>
    </row>
    <row r="2674" spans="1:6" x14ac:dyDescent="0.25">
      <c r="A2674" t="s">
        <v>19</v>
      </c>
      <c r="B2674" t="s">
        <v>7</v>
      </c>
      <c r="C2674" s="2">
        <v>42788.515636539552</v>
      </c>
      <c r="D2674" s="1">
        <v>1</v>
      </c>
      <c r="E2674">
        <v>2</v>
      </c>
      <c r="F2674" t="s">
        <v>8</v>
      </c>
    </row>
    <row r="2675" spans="1:6" x14ac:dyDescent="0.25">
      <c r="A2675" t="s">
        <v>19</v>
      </c>
      <c r="B2675" t="s">
        <v>12</v>
      </c>
      <c r="C2675" s="2">
        <v>42788.509432870429</v>
      </c>
      <c r="D2675" s="1">
        <v>1</v>
      </c>
      <c r="E2675">
        <v>19</v>
      </c>
      <c r="F2675" t="s">
        <v>8</v>
      </c>
    </row>
    <row r="2676" spans="1:6" x14ac:dyDescent="0.25">
      <c r="A2676" t="s">
        <v>19</v>
      </c>
      <c r="B2676" t="s">
        <v>13</v>
      </c>
      <c r="C2676" s="2">
        <v>42788.518194444478</v>
      </c>
      <c r="D2676" s="1">
        <v>1</v>
      </c>
      <c r="E2676">
        <v>1</v>
      </c>
      <c r="F2676" t="s">
        <v>8</v>
      </c>
    </row>
    <row r="2677" spans="1:6" x14ac:dyDescent="0.25">
      <c r="A2677" t="s">
        <v>19</v>
      </c>
      <c r="B2677" t="s">
        <v>13</v>
      </c>
      <c r="C2677" s="2">
        <v>42788.518506944645</v>
      </c>
      <c r="D2677" s="1">
        <v>1</v>
      </c>
      <c r="E2677">
        <v>1</v>
      </c>
      <c r="F2677" t="s">
        <v>8</v>
      </c>
    </row>
    <row r="2678" spans="1:6" x14ac:dyDescent="0.25">
      <c r="A2678" t="s">
        <v>19</v>
      </c>
      <c r="B2678" t="s">
        <v>12</v>
      </c>
      <c r="C2678" s="2">
        <v>42788.52090276638</v>
      </c>
      <c r="D2678" s="1">
        <v>1</v>
      </c>
      <c r="E2678">
        <v>10</v>
      </c>
      <c r="F2678" t="s">
        <v>8</v>
      </c>
    </row>
    <row r="2679" spans="1:6" x14ac:dyDescent="0.25">
      <c r="A2679" t="s">
        <v>19</v>
      </c>
      <c r="B2679" t="s">
        <v>7</v>
      </c>
      <c r="C2679" s="2">
        <v>42788.52155089099</v>
      </c>
      <c r="D2679" s="1">
        <v>1</v>
      </c>
      <c r="E2679">
        <v>2</v>
      </c>
      <c r="F2679" t="s">
        <v>8</v>
      </c>
    </row>
    <row r="2680" spans="1:6" x14ac:dyDescent="0.25">
      <c r="A2680" t="s">
        <v>19</v>
      </c>
      <c r="B2680" t="s">
        <v>12</v>
      </c>
      <c r="C2680" s="2">
        <v>42788.523807847407</v>
      </c>
      <c r="D2680" s="1">
        <v>1</v>
      </c>
      <c r="E2680">
        <v>7</v>
      </c>
      <c r="F2680" t="s">
        <v>8</v>
      </c>
    </row>
    <row r="2681" spans="1:6" x14ac:dyDescent="0.25">
      <c r="A2681" t="s">
        <v>19</v>
      </c>
      <c r="B2681" t="s">
        <v>12</v>
      </c>
      <c r="C2681" s="2">
        <v>42788.525115740951</v>
      </c>
      <c r="D2681" s="1">
        <v>1</v>
      </c>
      <c r="E2681">
        <v>21</v>
      </c>
      <c r="F2681" t="s">
        <v>8</v>
      </c>
    </row>
    <row r="2682" spans="1:6" x14ac:dyDescent="0.25">
      <c r="A2682" t="s">
        <v>19</v>
      </c>
      <c r="B2682" t="s">
        <v>9</v>
      </c>
      <c r="C2682" s="2">
        <v>42788.529189779889</v>
      </c>
      <c r="D2682" s="1">
        <v>1</v>
      </c>
      <c r="E2682">
        <v>60</v>
      </c>
      <c r="F2682" t="s">
        <v>8</v>
      </c>
    </row>
    <row r="2683" spans="1:6" x14ac:dyDescent="0.25">
      <c r="A2683" t="s">
        <v>19</v>
      </c>
      <c r="B2683" t="s">
        <v>9</v>
      </c>
      <c r="C2683" s="2">
        <v>42788.523553217761</v>
      </c>
      <c r="D2683" s="1">
        <v>1</v>
      </c>
      <c r="E2683">
        <v>4</v>
      </c>
      <c r="F2683" t="s">
        <v>8</v>
      </c>
    </row>
    <row r="2684" spans="1:6" x14ac:dyDescent="0.25">
      <c r="A2684" t="s">
        <v>19</v>
      </c>
      <c r="B2684" t="s">
        <v>13</v>
      </c>
      <c r="C2684" s="2">
        <v>42788.534351817332</v>
      </c>
      <c r="D2684" s="1">
        <v>1</v>
      </c>
      <c r="E2684">
        <v>22</v>
      </c>
      <c r="F2684" t="s">
        <v>8</v>
      </c>
    </row>
    <row r="2685" spans="1:6" x14ac:dyDescent="0.25">
      <c r="A2685" t="s">
        <v>19</v>
      </c>
      <c r="B2685" t="s">
        <v>11</v>
      </c>
      <c r="C2685" s="2">
        <v>42788.538576365914</v>
      </c>
      <c r="D2685" s="1">
        <v>1</v>
      </c>
      <c r="E2685">
        <v>61</v>
      </c>
      <c r="F2685" t="s">
        <v>8</v>
      </c>
    </row>
    <row r="2686" spans="1:6" x14ac:dyDescent="0.25">
      <c r="A2686" t="s">
        <v>19</v>
      </c>
      <c r="B2686" t="s">
        <v>12</v>
      </c>
      <c r="C2686" s="2">
        <v>42788.541608796455</v>
      </c>
      <c r="D2686" s="1">
        <v>1</v>
      </c>
      <c r="E2686">
        <v>108</v>
      </c>
      <c r="F2686" t="s">
        <v>8</v>
      </c>
    </row>
    <row r="2687" spans="1:6" x14ac:dyDescent="0.25">
      <c r="A2687" t="s">
        <v>19</v>
      </c>
      <c r="B2687" t="s">
        <v>7</v>
      </c>
      <c r="C2687" s="2">
        <v>42788.558854166884</v>
      </c>
      <c r="D2687" s="1">
        <v>1</v>
      </c>
      <c r="E2687">
        <v>1</v>
      </c>
      <c r="F2687" t="s">
        <v>8</v>
      </c>
    </row>
    <row r="2688" spans="1:6" x14ac:dyDescent="0.25">
      <c r="A2688" t="s">
        <v>19</v>
      </c>
      <c r="B2688" t="s">
        <v>12</v>
      </c>
      <c r="C2688" s="2">
        <v>42788.511898148339</v>
      </c>
      <c r="D2688" s="1">
        <v>1</v>
      </c>
      <c r="E2688">
        <v>53</v>
      </c>
      <c r="F2688" t="s">
        <v>8</v>
      </c>
    </row>
    <row r="2689" spans="1:6" x14ac:dyDescent="0.25">
      <c r="A2689" t="s">
        <v>19</v>
      </c>
      <c r="B2689" t="s">
        <v>7</v>
      </c>
      <c r="C2689" s="2">
        <v>42788.548217592761</v>
      </c>
      <c r="D2689" s="1">
        <v>1</v>
      </c>
      <c r="E2689">
        <v>1</v>
      </c>
      <c r="F2689" t="s">
        <v>8</v>
      </c>
    </row>
    <row r="2690" spans="1:6" x14ac:dyDescent="0.25">
      <c r="A2690" t="s">
        <v>19</v>
      </c>
      <c r="B2690" t="s">
        <v>7</v>
      </c>
      <c r="C2690" s="2">
        <v>42788.562939780299</v>
      </c>
      <c r="D2690" s="1">
        <v>1</v>
      </c>
      <c r="E2690">
        <v>2</v>
      </c>
      <c r="F2690" t="s">
        <v>8</v>
      </c>
    </row>
    <row r="2691" spans="1:6" x14ac:dyDescent="0.25">
      <c r="A2691" t="s">
        <v>19</v>
      </c>
      <c r="B2691" t="s">
        <v>12</v>
      </c>
      <c r="C2691" s="2">
        <v>42788.560115717817</v>
      </c>
      <c r="D2691" s="1">
        <v>1</v>
      </c>
      <c r="E2691">
        <v>5</v>
      </c>
      <c r="F2691" t="s">
        <v>8</v>
      </c>
    </row>
    <row r="2692" spans="1:6" x14ac:dyDescent="0.25">
      <c r="A2692" t="s">
        <v>19</v>
      </c>
      <c r="B2692" t="s">
        <v>12</v>
      </c>
      <c r="C2692" s="2">
        <v>42788.588321759365</v>
      </c>
      <c r="D2692" s="1">
        <v>1</v>
      </c>
      <c r="E2692">
        <v>2</v>
      </c>
      <c r="F2692" t="s">
        <v>8</v>
      </c>
    </row>
    <row r="2693" spans="1:6" x14ac:dyDescent="0.25">
      <c r="A2693" t="s">
        <v>19</v>
      </c>
      <c r="B2693" t="s">
        <v>9</v>
      </c>
      <c r="C2693" s="2">
        <v>42788.589386539534</v>
      </c>
      <c r="D2693" s="1">
        <v>1</v>
      </c>
      <c r="E2693">
        <v>1</v>
      </c>
      <c r="F2693" t="s">
        <v>8</v>
      </c>
    </row>
    <row r="2694" spans="1:6" x14ac:dyDescent="0.25">
      <c r="A2694" t="s">
        <v>19</v>
      </c>
      <c r="B2694" t="s">
        <v>16</v>
      </c>
      <c r="C2694" s="2">
        <v>42788.595740706194</v>
      </c>
      <c r="D2694" s="1">
        <v>1</v>
      </c>
      <c r="E2694">
        <v>1</v>
      </c>
      <c r="F2694" t="s">
        <v>8</v>
      </c>
    </row>
    <row r="2695" spans="1:6" x14ac:dyDescent="0.25">
      <c r="A2695" t="s">
        <v>19</v>
      </c>
      <c r="B2695" t="s">
        <v>7</v>
      </c>
      <c r="C2695" s="2">
        <v>42788.599513854366</v>
      </c>
      <c r="D2695" s="1">
        <v>1</v>
      </c>
      <c r="E2695">
        <v>1</v>
      </c>
      <c r="F2695" t="s">
        <v>8</v>
      </c>
    </row>
    <row r="2696" spans="1:6" x14ac:dyDescent="0.25">
      <c r="A2696" t="s">
        <v>19</v>
      </c>
      <c r="B2696" t="s">
        <v>7</v>
      </c>
      <c r="C2696" s="2">
        <v>42788.602384259459</v>
      </c>
      <c r="D2696" s="1">
        <v>1</v>
      </c>
      <c r="E2696">
        <v>1</v>
      </c>
      <c r="F2696" t="s">
        <v>8</v>
      </c>
    </row>
    <row r="2697" spans="1:6" x14ac:dyDescent="0.25">
      <c r="A2697" t="s">
        <v>19</v>
      </c>
      <c r="B2697" t="s">
        <v>7</v>
      </c>
      <c r="C2697" s="2">
        <v>42788.61420136597</v>
      </c>
      <c r="D2697" s="1">
        <v>1</v>
      </c>
      <c r="E2697">
        <v>14</v>
      </c>
      <c r="F2697" t="s">
        <v>8</v>
      </c>
    </row>
    <row r="2698" spans="1:6" x14ac:dyDescent="0.25">
      <c r="A2698" t="s">
        <v>19</v>
      </c>
      <c r="B2698" t="s">
        <v>7</v>
      </c>
      <c r="C2698" s="2">
        <v>42788.615601852071</v>
      </c>
      <c r="D2698" s="1">
        <v>1</v>
      </c>
      <c r="E2698">
        <v>11</v>
      </c>
      <c r="F2698" t="s">
        <v>8</v>
      </c>
    </row>
    <row r="2699" spans="1:6" x14ac:dyDescent="0.25">
      <c r="A2699" t="s">
        <v>19</v>
      </c>
      <c r="B2699" t="s">
        <v>7</v>
      </c>
      <c r="C2699" s="2">
        <v>42788.5989699075</v>
      </c>
      <c r="D2699" s="1">
        <v>1</v>
      </c>
      <c r="E2699">
        <v>6</v>
      </c>
      <c r="F2699" t="s">
        <v>8</v>
      </c>
    </row>
    <row r="2700" spans="1:6" x14ac:dyDescent="0.25">
      <c r="A2700" t="s">
        <v>19</v>
      </c>
      <c r="B2700" t="s">
        <v>7</v>
      </c>
      <c r="C2700" s="2">
        <v>42788.652569409925</v>
      </c>
      <c r="D2700" s="1">
        <v>1</v>
      </c>
      <c r="E2700">
        <v>1</v>
      </c>
      <c r="F2700" t="s">
        <v>8</v>
      </c>
    </row>
    <row r="2701" spans="1:6" x14ac:dyDescent="0.25">
      <c r="A2701" t="s">
        <v>19</v>
      </c>
      <c r="B2701" t="s">
        <v>7</v>
      </c>
      <c r="C2701" s="2">
        <v>42788.655659687705</v>
      </c>
      <c r="D2701" s="1">
        <v>1</v>
      </c>
      <c r="E2701">
        <v>7</v>
      </c>
      <c r="F2701" t="s">
        <v>8</v>
      </c>
    </row>
    <row r="2702" spans="1:6" x14ac:dyDescent="0.25">
      <c r="A2702" t="s">
        <v>19</v>
      </c>
      <c r="B2702" t="s">
        <v>7</v>
      </c>
      <c r="C2702" s="2">
        <v>42788.66071755765</v>
      </c>
      <c r="D2702" s="1">
        <v>1</v>
      </c>
      <c r="E2702">
        <v>1</v>
      </c>
      <c r="F2702" t="s">
        <v>8</v>
      </c>
    </row>
    <row r="2703" spans="1:6" x14ac:dyDescent="0.25">
      <c r="A2703" t="s">
        <v>19</v>
      </c>
      <c r="B2703" t="s">
        <v>7</v>
      </c>
      <c r="C2703" s="2">
        <v>42788.664479166735</v>
      </c>
      <c r="D2703" s="1">
        <v>1</v>
      </c>
      <c r="E2703">
        <v>1</v>
      </c>
      <c r="F2703" t="s">
        <v>8</v>
      </c>
    </row>
    <row r="2704" spans="1:6" x14ac:dyDescent="0.25">
      <c r="A2704" t="s">
        <v>19</v>
      </c>
      <c r="B2704" t="s">
        <v>7</v>
      </c>
      <c r="C2704" s="2">
        <v>42788.668854166754</v>
      </c>
      <c r="D2704" s="1">
        <v>1</v>
      </c>
      <c r="E2704">
        <v>1</v>
      </c>
      <c r="F2704" t="s">
        <v>8</v>
      </c>
    </row>
    <row r="2705" spans="1:6" x14ac:dyDescent="0.25">
      <c r="A2705" t="s">
        <v>19</v>
      </c>
      <c r="B2705" t="s">
        <v>16</v>
      </c>
      <c r="C2705" s="2">
        <v>42788.675578669179</v>
      </c>
      <c r="D2705" s="1">
        <v>1</v>
      </c>
      <c r="E2705">
        <v>1</v>
      </c>
      <c r="F2705" t="s">
        <v>8</v>
      </c>
    </row>
    <row r="2706" spans="1:6" x14ac:dyDescent="0.25">
      <c r="A2706" t="s">
        <v>19</v>
      </c>
      <c r="B2706" t="s">
        <v>9</v>
      </c>
      <c r="C2706" s="2">
        <v>42788.679699039552</v>
      </c>
      <c r="D2706" s="1">
        <v>1</v>
      </c>
      <c r="E2706">
        <v>2</v>
      </c>
      <c r="F2706" t="s">
        <v>8</v>
      </c>
    </row>
    <row r="2707" spans="1:6" x14ac:dyDescent="0.25">
      <c r="A2707" t="s">
        <v>19</v>
      </c>
      <c r="B2707" t="s">
        <v>11</v>
      </c>
      <c r="C2707" s="2">
        <v>42788.683009259403</v>
      </c>
      <c r="D2707" s="1">
        <v>1</v>
      </c>
      <c r="E2707">
        <v>42</v>
      </c>
      <c r="F2707" t="s">
        <v>8</v>
      </c>
    </row>
    <row r="2708" spans="1:6" x14ac:dyDescent="0.25">
      <c r="A2708" t="s">
        <v>19</v>
      </c>
      <c r="B2708" t="s">
        <v>13</v>
      </c>
      <c r="C2708" s="2">
        <v>42788.685601851903</v>
      </c>
      <c r="D2708" s="1">
        <v>1</v>
      </c>
      <c r="E2708">
        <v>11</v>
      </c>
      <c r="F2708" t="s">
        <v>8</v>
      </c>
    </row>
    <row r="2709" spans="1:6" x14ac:dyDescent="0.25">
      <c r="A2709" t="s">
        <v>19</v>
      </c>
      <c r="B2709" t="s">
        <v>7</v>
      </c>
      <c r="C2709" s="2">
        <v>42788.6927199075</v>
      </c>
      <c r="D2709" s="1">
        <v>1</v>
      </c>
      <c r="E2709">
        <v>2</v>
      </c>
      <c r="F2709" t="s">
        <v>8</v>
      </c>
    </row>
    <row r="2710" spans="1:6" x14ac:dyDescent="0.25">
      <c r="A2710" t="s">
        <v>19</v>
      </c>
      <c r="B2710" t="s">
        <v>9</v>
      </c>
      <c r="C2710" s="2">
        <v>42788.696944409516</v>
      </c>
      <c r="D2710" s="1">
        <v>1</v>
      </c>
      <c r="E2710">
        <v>2</v>
      </c>
      <c r="F2710" t="s">
        <v>8</v>
      </c>
    </row>
    <row r="2711" spans="1:6" x14ac:dyDescent="0.25">
      <c r="A2711" t="s">
        <v>19</v>
      </c>
      <c r="B2711" t="s">
        <v>12</v>
      </c>
      <c r="C2711" s="2">
        <v>42789.315474537201</v>
      </c>
      <c r="D2711" s="1">
        <v>1</v>
      </c>
      <c r="E2711">
        <v>7</v>
      </c>
      <c r="F2711" t="s">
        <v>8</v>
      </c>
    </row>
    <row r="2712" spans="1:6" x14ac:dyDescent="0.25">
      <c r="A2712" t="s">
        <v>19</v>
      </c>
      <c r="B2712" t="s">
        <v>12</v>
      </c>
      <c r="C2712" s="2">
        <v>42789.356550891418</v>
      </c>
      <c r="D2712" s="1">
        <v>1</v>
      </c>
      <c r="E2712">
        <v>5</v>
      </c>
      <c r="F2712" t="s">
        <v>8</v>
      </c>
    </row>
    <row r="2713" spans="1:6" x14ac:dyDescent="0.25">
      <c r="A2713" t="s">
        <v>19</v>
      </c>
      <c r="B2713" t="s">
        <v>9</v>
      </c>
      <c r="C2713" s="2">
        <v>42789.360729166772</v>
      </c>
      <c r="D2713" s="1">
        <v>1</v>
      </c>
      <c r="E2713">
        <v>1</v>
      </c>
      <c r="F2713" t="s">
        <v>8</v>
      </c>
    </row>
    <row r="2714" spans="1:6" x14ac:dyDescent="0.25">
      <c r="A2714" t="s">
        <v>19</v>
      </c>
      <c r="B2714" t="s">
        <v>12</v>
      </c>
      <c r="C2714" s="2">
        <v>42789.369363402948</v>
      </c>
      <c r="D2714" s="1">
        <v>1</v>
      </c>
      <c r="E2714">
        <v>54</v>
      </c>
      <c r="F2714" t="s">
        <v>8</v>
      </c>
    </row>
    <row r="2715" spans="1:6" x14ac:dyDescent="0.25">
      <c r="A2715" t="s">
        <v>19</v>
      </c>
      <c r="B2715" t="s">
        <v>9</v>
      </c>
      <c r="C2715" s="2">
        <v>42789.384745370597</v>
      </c>
      <c r="D2715" s="1">
        <v>1</v>
      </c>
      <c r="E2715">
        <v>14</v>
      </c>
      <c r="F2715" t="s">
        <v>8</v>
      </c>
    </row>
    <row r="2716" spans="1:6" x14ac:dyDescent="0.25">
      <c r="A2716" t="s">
        <v>19</v>
      </c>
      <c r="B2716" t="s">
        <v>13</v>
      </c>
      <c r="C2716" s="2">
        <v>42789.385381944478</v>
      </c>
      <c r="D2716" s="1">
        <v>1</v>
      </c>
      <c r="E2716">
        <v>27</v>
      </c>
      <c r="F2716" t="s">
        <v>8</v>
      </c>
    </row>
    <row r="2717" spans="1:6" x14ac:dyDescent="0.25">
      <c r="A2717" t="s">
        <v>19</v>
      </c>
      <c r="B2717" t="s">
        <v>7</v>
      </c>
      <c r="C2717" s="2">
        <v>42789.39572915528</v>
      </c>
      <c r="D2717" s="1">
        <v>1</v>
      </c>
      <c r="E2717">
        <v>2</v>
      </c>
      <c r="F2717" t="s">
        <v>8</v>
      </c>
    </row>
    <row r="2718" spans="1:6" x14ac:dyDescent="0.25">
      <c r="A2718" t="s">
        <v>19</v>
      </c>
      <c r="B2718" t="s">
        <v>12</v>
      </c>
      <c r="C2718" s="2">
        <v>42789.401979143731</v>
      </c>
      <c r="D2718" s="1">
        <v>1</v>
      </c>
      <c r="E2718">
        <v>28</v>
      </c>
      <c r="F2718" t="s">
        <v>8</v>
      </c>
    </row>
    <row r="2719" spans="1:6" x14ac:dyDescent="0.25">
      <c r="A2719" t="s">
        <v>19</v>
      </c>
      <c r="B2719" t="s">
        <v>7</v>
      </c>
      <c r="C2719" s="2">
        <v>42789.4140625</v>
      </c>
      <c r="D2719" s="1">
        <v>1</v>
      </c>
      <c r="E2719">
        <v>5</v>
      </c>
      <c r="F2719" t="s">
        <v>8</v>
      </c>
    </row>
    <row r="2720" spans="1:6" x14ac:dyDescent="0.25">
      <c r="A2720" t="s">
        <v>19</v>
      </c>
      <c r="B2720" t="s">
        <v>12</v>
      </c>
      <c r="C2720" s="2">
        <v>42789.417569444515</v>
      </c>
      <c r="D2720" s="1">
        <v>1</v>
      </c>
      <c r="E2720">
        <v>12</v>
      </c>
      <c r="F2720" t="s">
        <v>8</v>
      </c>
    </row>
    <row r="2721" spans="1:6" x14ac:dyDescent="0.25">
      <c r="A2721" t="s">
        <v>19</v>
      </c>
      <c r="B2721" t="s">
        <v>12</v>
      </c>
      <c r="C2721" s="2">
        <v>42789.422233761754</v>
      </c>
      <c r="D2721" s="1">
        <v>1</v>
      </c>
      <c r="E2721">
        <v>14</v>
      </c>
      <c r="F2721" t="s">
        <v>8</v>
      </c>
    </row>
    <row r="2722" spans="1:6" x14ac:dyDescent="0.25">
      <c r="A2722" t="s">
        <v>19</v>
      </c>
      <c r="B2722" t="s">
        <v>12</v>
      </c>
      <c r="C2722" s="2">
        <v>42789.423194433097</v>
      </c>
      <c r="D2722" s="1">
        <v>1</v>
      </c>
      <c r="E2722">
        <v>14</v>
      </c>
      <c r="F2722" t="s">
        <v>8</v>
      </c>
    </row>
    <row r="2723" spans="1:6" x14ac:dyDescent="0.25">
      <c r="A2723" t="s">
        <v>19</v>
      </c>
      <c r="B2723" t="s">
        <v>12</v>
      </c>
      <c r="C2723" s="2">
        <v>42789.432604166679</v>
      </c>
      <c r="D2723" s="1">
        <v>1</v>
      </c>
      <c r="E2723">
        <v>5</v>
      </c>
      <c r="F2723" t="s">
        <v>8</v>
      </c>
    </row>
    <row r="2724" spans="1:6" x14ac:dyDescent="0.25">
      <c r="A2724" t="s">
        <v>19</v>
      </c>
      <c r="B2724" t="s">
        <v>7</v>
      </c>
      <c r="C2724" s="2">
        <v>42789.435937500093</v>
      </c>
      <c r="D2724" s="1">
        <v>1</v>
      </c>
      <c r="E2724">
        <v>1</v>
      </c>
      <c r="F2724" t="s">
        <v>8</v>
      </c>
    </row>
    <row r="2725" spans="1:6" x14ac:dyDescent="0.25">
      <c r="A2725" t="s">
        <v>19</v>
      </c>
      <c r="B2725" t="s">
        <v>13</v>
      </c>
      <c r="C2725" s="2">
        <v>42789.442928217817</v>
      </c>
      <c r="D2725" s="1">
        <v>1</v>
      </c>
      <c r="E2725">
        <v>1</v>
      </c>
      <c r="F2725" t="s">
        <v>8</v>
      </c>
    </row>
    <row r="2726" spans="1:6" x14ac:dyDescent="0.25">
      <c r="A2726" t="s">
        <v>19</v>
      </c>
      <c r="B2726" t="s">
        <v>7</v>
      </c>
      <c r="C2726" s="2">
        <v>42789.442060150672</v>
      </c>
      <c r="D2726" s="1">
        <v>1</v>
      </c>
      <c r="E2726">
        <v>14</v>
      </c>
      <c r="F2726" t="s">
        <v>8</v>
      </c>
    </row>
    <row r="2727" spans="1:6" x14ac:dyDescent="0.25">
      <c r="A2727" t="s">
        <v>19</v>
      </c>
      <c r="B2727" t="s">
        <v>9</v>
      </c>
      <c r="C2727" s="2">
        <v>42789.443692095112</v>
      </c>
      <c r="D2727" s="1">
        <v>1</v>
      </c>
      <c r="E2727">
        <v>1</v>
      </c>
      <c r="F2727" t="s">
        <v>8</v>
      </c>
    </row>
    <row r="2728" spans="1:6" x14ac:dyDescent="0.25">
      <c r="A2728" t="s">
        <v>19</v>
      </c>
      <c r="B2728" t="s">
        <v>12</v>
      </c>
      <c r="C2728" s="2">
        <v>42789.445821759291</v>
      </c>
      <c r="D2728" s="1">
        <v>1</v>
      </c>
      <c r="E2728">
        <v>7</v>
      </c>
      <c r="F2728" t="s">
        <v>8</v>
      </c>
    </row>
    <row r="2729" spans="1:6" x14ac:dyDescent="0.25">
      <c r="A2729" t="s">
        <v>19</v>
      </c>
      <c r="B2729" t="s">
        <v>12</v>
      </c>
      <c r="C2729" s="2">
        <v>42789.448449074291</v>
      </c>
      <c r="D2729" s="1">
        <v>1</v>
      </c>
      <c r="E2729">
        <v>57</v>
      </c>
      <c r="F2729" t="s">
        <v>8</v>
      </c>
    </row>
    <row r="2730" spans="1:6" x14ac:dyDescent="0.25">
      <c r="A2730" t="s">
        <v>19</v>
      </c>
      <c r="B2730" t="s">
        <v>11</v>
      </c>
      <c r="C2730" s="2">
        <v>42789.450995335821</v>
      </c>
      <c r="D2730" s="1">
        <v>1</v>
      </c>
      <c r="E2730">
        <v>22</v>
      </c>
      <c r="F2730" t="s">
        <v>8</v>
      </c>
    </row>
    <row r="2731" spans="1:6" x14ac:dyDescent="0.25">
      <c r="A2731" t="s">
        <v>19</v>
      </c>
      <c r="B2731" t="s">
        <v>13</v>
      </c>
      <c r="C2731" s="2">
        <v>42789.452037014067</v>
      </c>
      <c r="D2731" s="1">
        <v>1</v>
      </c>
      <c r="E2731">
        <v>1</v>
      </c>
      <c r="F2731" t="s">
        <v>8</v>
      </c>
    </row>
    <row r="2732" spans="1:6" x14ac:dyDescent="0.25">
      <c r="A2732" t="s">
        <v>19</v>
      </c>
      <c r="B2732" t="s">
        <v>13</v>
      </c>
      <c r="C2732" s="2">
        <v>42789.454965266399</v>
      </c>
      <c r="D2732" s="1">
        <v>1</v>
      </c>
      <c r="E2732">
        <v>1</v>
      </c>
      <c r="F2732" t="s">
        <v>8</v>
      </c>
    </row>
    <row r="2733" spans="1:6" x14ac:dyDescent="0.25">
      <c r="A2733" t="s">
        <v>19</v>
      </c>
      <c r="B2733" t="s">
        <v>7</v>
      </c>
      <c r="C2733" s="2">
        <v>42789.449710625224</v>
      </c>
      <c r="D2733" s="1">
        <v>1</v>
      </c>
      <c r="E2733">
        <v>47</v>
      </c>
      <c r="F2733" t="s">
        <v>8</v>
      </c>
    </row>
    <row r="2734" spans="1:6" x14ac:dyDescent="0.25">
      <c r="A2734" t="s">
        <v>19</v>
      </c>
      <c r="B2734" t="s">
        <v>11</v>
      </c>
      <c r="C2734" s="2">
        <v>42789.45700228028</v>
      </c>
      <c r="D2734" s="1">
        <v>1</v>
      </c>
      <c r="E2734">
        <v>21</v>
      </c>
      <c r="F2734" t="s">
        <v>8</v>
      </c>
    </row>
    <row r="2735" spans="1:6" x14ac:dyDescent="0.25">
      <c r="A2735" t="s">
        <v>19</v>
      </c>
      <c r="B2735" t="s">
        <v>12</v>
      </c>
      <c r="C2735" s="2">
        <v>42789.464571736287</v>
      </c>
      <c r="D2735" s="1">
        <v>1</v>
      </c>
      <c r="E2735">
        <v>4</v>
      </c>
      <c r="F2735" t="s">
        <v>8</v>
      </c>
    </row>
    <row r="2736" spans="1:6" x14ac:dyDescent="0.25">
      <c r="A2736" t="s">
        <v>19</v>
      </c>
      <c r="B2736" t="s">
        <v>12</v>
      </c>
      <c r="C2736" s="2">
        <v>42789.466932870448</v>
      </c>
      <c r="D2736" s="1">
        <v>1</v>
      </c>
      <c r="E2736">
        <v>152</v>
      </c>
      <c r="F2736" t="s">
        <v>8</v>
      </c>
    </row>
    <row r="2737" spans="1:6" x14ac:dyDescent="0.25">
      <c r="A2737" t="s">
        <v>19</v>
      </c>
      <c r="B2737" t="s">
        <v>12</v>
      </c>
      <c r="C2737" s="2">
        <v>42789.460868021008</v>
      </c>
      <c r="D2737" s="1">
        <v>1</v>
      </c>
      <c r="E2737">
        <v>257</v>
      </c>
      <c r="F2737" t="s">
        <v>8</v>
      </c>
    </row>
    <row r="2738" spans="1:6" x14ac:dyDescent="0.25">
      <c r="A2738" t="s">
        <v>19</v>
      </c>
      <c r="B2738" t="s">
        <v>12</v>
      </c>
      <c r="C2738" s="2">
        <v>42789.470173611306</v>
      </c>
      <c r="D2738" s="1">
        <v>1</v>
      </c>
      <c r="E2738">
        <v>17</v>
      </c>
      <c r="F2738" t="s">
        <v>8</v>
      </c>
    </row>
    <row r="2739" spans="1:6" x14ac:dyDescent="0.25">
      <c r="A2739" t="s">
        <v>19</v>
      </c>
      <c r="B2739" t="s">
        <v>11</v>
      </c>
      <c r="C2739" s="2">
        <v>42789.457025451586</v>
      </c>
      <c r="D2739" s="1">
        <v>1</v>
      </c>
      <c r="E2739">
        <v>47</v>
      </c>
      <c r="F2739" t="s">
        <v>8</v>
      </c>
    </row>
    <row r="2740" spans="1:6" x14ac:dyDescent="0.25">
      <c r="A2740" t="s">
        <v>19</v>
      </c>
      <c r="B2740" t="s">
        <v>9</v>
      </c>
      <c r="C2740" s="2">
        <v>42789.472986088134</v>
      </c>
      <c r="D2740" s="1">
        <v>1</v>
      </c>
      <c r="E2740">
        <v>2</v>
      </c>
      <c r="F2740" t="s">
        <v>8</v>
      </c>
    </row>
    <row r="2741" spans="1:6" x14ac:dyDescent="0.25">
      <c r="A2741" t="s">
        <v>19</v>
      </c>
      <c r="B2741" t="s">
        <v>11</v>
      </c>
      <c r="C2741" s="2">
        <v>42789.475254629739</v>
      </c>
      <c r="D2741" s="1">
        <v>1</v>
      </c>
      <c r="E2741">
        <v>1</v>
      </c>
      <c r="F2741" t="s">
        <v>8</v>
      </c>
    </row>
    <row r="2742" spans="1:6" x14ac:dyDescent="0.25">
      <c r="A2742" t="s">
        <v>19</v>
      </c>
      <c r="B2742" t="s">
        <v>12</v>
      </c>
      <c r="C2742" s="2">
        <v>42789.477824074216</v>
      </c>
      <c r="D2742" s="1">
        <v>1</v>
      </c>
      <c r="E2742">
        <v>75</v>
      </c>
      <c r="F2742" t="s">
        <v>8</v>
      </c>
    </row>
    <row r="2743" spans="1:6" x14ac:dyDescent="0.25">
      <c r="A2743" t="s">
        <v>19</v>
      </c>
      <c r="B2743" t="s">
        <v>7</v>
      </c>
      <c r="C2743" s="2">
        <v>42789.478935185354</v>
      </c>
      <c r="D2743" s="1">
        <v>1</v>
      </c>
      <c r="E2743">
        <v>2</v>
      </c>
      <c r="F2743" t="s">
        <v>8</v>
      </c>
    </row>
    <row r="2744" spans="1:6" x14ac:dyDescent="0.25">
      <c r="A2744" t="s">
        <v>19</v>
      </c>
      <c r="B2744" t="s">
        <v>7</v>
      </c>
      <c r="C2744" s="2">
        <v>42789.49678240763</v>
      </c>
      <c r="D2744" s="1">
        <v>1</v>
      </c>
      <c r="E2744">
        <v>11</v>
      </c>
      <c r="F2744" t="s">
        <v>8</v>
      </c>
    </row>
    <row r="2745" spans="1:6" x14ac:dyDescent="0.25">
      <c r="A2745" t="s">
        <v>19</v>
      </c>
      <c r="B2745" t="s">
        <v>12</v>
      </c>
      <c r="C2745" s="2">
        <v>42789.501111111138</v>
      </c>
      <c r="D2745" s="1">
        <v>1</v>
      </c>
      <c r="E2745">
        <v>4</v>
      </c>
      <c r="F2745" t="s">
        <v>8</v>
      </c>
    </row>
    <row r="2746" spans="1:6" x14ac:dyDescent="0.25">
      <c r="A2746" t="s">
        <v>19</v>
      </c>
      <c r="B2746" t="s">
        <v>7</v>
      </c>
      <c r="C2746" s="2">
        <v>42789.502546296455</v>
      </c>
      <c r="D2746" s="1">
        <v>1</v>
      </c>
      <c r="E2746">
        <v>1</v>
      </c>
      <c r="F2746" t="s">
        <v>8</v>
      </c>
    </row>
    <row r="2747" spans="1:6" x14ac:dyDescent="0.25">
      <c r="A2747" t="s">
        <v>19</v>
      </c>
      <c r="B2747" t="s">
        <v>12</v>
      </c>
      <c r="C2747" s="2">
        <v>42789.504861111287</v>
      </c>
      <c r="D2747" s="1">
        <v>1</v>
      </c>
      <c r="E2747">
        <v>31</v>
      </c>
      <c r="F2747" t="s">
        <v>8</v>
      </c>
    </row>
    <row r="2748" spans="1:6" x14ac:dyDescent="0.25">
      <c r="A2748" t="s">
        <v>19</v>
      </c>
      <c r="B2748" t="s">
        <v>7</v>
      </c>
      <c r="C2748" s="2">
        <v>42789.504675914533</v>
      </c>
      <c r="D2748" s="1">
        <v>1</v>
      </c>
      <c r="E2748">
        <v>9</v>
      </c>
      <c r="F2748" t="s">
        <v>8</v>
      </c>
    </row>
    <row r="2749" spans="1:6" x14ac:dyDescent="0.25">
      <c r="A2749" t="s">
        <v>19</v>
      </c>
      <c r="B2749" t="s">
        <v>7</v>
      </c>
      <c r="C2749" s="2">
        <v>42789.508437477052</v>
      </c>
      <c r="D2749" s="1">
        <v>1</v>
      </c>
      <c r="E2749">
        <v>33</v>
      </c>
      <c r="F2749" t="s">
        <v>8</v>
      </c>
    </row>
    <row r="2750" spans="1:6" x14ac:dyDescent="0.25">
      <c r="A2750" t="s">
        <v>19</v>
      </c>
      <c r="B2750" t="s">
        <v>7</v>
      </c>
      <c r="C2750" s="2">
        <v>42789.509374965448</v>
      </c>
      <c r="D2750" s="1">
        <v>1</v>
      </c>
      <c r="E2750">
        <v>3</v>
      </c>
      <c r="F2750" t="s">
        <v>8</v>
      </c>
    </row>
    <row r="2751" spans="1:6" x14ac:dyDescent="0.25">
      <c r="A2751" t="s">
        <v>19</v>
      </c>
      <c r="B2751" t="s">
        <v>13</v>
      </c>
      <c r="C2751" s="2">
        <v>42789.510983796325</v>
      </c>
      <c r="D2751" s="1">
        <v>1</v>
      </c>
      <c r="E2751">
        <v>1</v>
      </c>
      <c r="F2751" t="s">
        <v>8</v>
      </c>
    </row>
    <row r="2752" spans="1:6" x14ac:dyDescent="0.25">
      <c r="A2752" t="s">
        <v>19</v>
      </c>
      <c r="B2752" t="s">
        <v>13</v>
      </c>
      <c r="C2752" s="2">
        <v>42789.514166631736</v>
      </c>
      <c r="D2752" s="1">
        <v>1</v>
      </c>
      <c r="E2752">
        <v>2</v>
      </c>
      <c r="F2752" t="s">
        <v>8</v>
      </c>
    </row>
    <row r="2753" spans="1:6" x14ac:dyDescent="0.25">
      <c r="A2753" t="s">
        <v>19</v>
      </c>
      <c r="B2753" t="s">
        <v>13</v>
      </c>
      <c r="C2753" s="2">
        <v>42789.518819409888</v>
      </c>
      <c r="D2753" s="1">
        <v>1</v>
      </c>
      <c r="E2753">
        <v>4</v>
      </c>
      <c r="F2753" t="s">
        <v>8</v>
      </c>
    </row>
    <row r="2754" spans="1:6" x14ac:dyDescent="0.25">
      <c r="A2754" t="s">
        <v>19</v>
      </c>
      <c r="B2754" t="s">
        <v>12</v>
      </c>
      <c r="C2754" s="2">
        <v>42789.526134247892</v>
      </c>
      <c r="D2754" s="1">
        <v>1</v>
      </c>
      <c r="E2754">
        <v>3</v>
      </c>
      <c r="F2754" t="s">
        <v>8</v>
      </c>
    </row>
    <row r="2755" spans="1:6" x14ac:dyDescent="0.25">
      <c r="A2755" t="s">
        <v>19</v>
      </c>
      <c r="B2755" t="s">
        <v>18</v>
      </c>
      <c r="C2755" s="2">
        <v>42789.530243032612</v>
      </c>
      <c r="D2755" s="1">
        <v>1</v>
      </c>
      <c r="E2755">
        <v>1</v>
      </c>
      <c r="F2755" t="s">
        <v>8</v>
      </c>
    </row>
    <row r="2756" spans="1:6" x14ac:dyDescent="0.25">
      <c r="A2756" t="s">
        <v>19</v>
      </c>
      <c r="B2756" t="s">
        <v>7</v>
      </c>
      <c r="C2756" s="2">
        <v>42789.531342558097</v>
      </c>
      <c r="D2756" s="1">
        <v>1</v>
      </c>
      <c r="E2756">
        <v>6</v>
      </c>
      <c r="F2756" t="s">
        <v>8</v>
      </c>
    </row>
    <row r="2757" spans="1:6" x14ac:dyDescent="0.25">
      <c r="A2757" t="s">
        <v>19</v>
      </c>
      <c r="B2757" t="s">
        <v>12</v>
      </c>
      <c r="C2757" s="2">
        <v>42789.544108796399</v>
      </c>
      <c r="D2757" s="1">
        <v>1</v>
      </c>
      <c r="E2757">
        <v>33</v>
      </c>
      <c r="F2757" t="s">
        <v>8</v>
      </c>
    </row>
    <row r="2758" spans="1:6" x14ac:dyDescent="0.25">
      <c r="A2758" t="s">
        <v>19</v>
      </c>
      <c r="B2758" t="s">
        <v>12</v>
      </c>
      <c r="C2758" s="2">
        <v>42789.508240740746</v>
      </c>
      <c r="D2758" s="1">
        <v>1</v>
      </c>
      <c r="E2758">
        <v>24</v>
      </c>
      <c r="F2758" t="s">
        <v>8</v>
      </c>
    </row>
    <row r="2759" spans="1:6" x14ac:dyDescent="0.25">
      <c r="A2759" t="s">
        <v>19</v>
      </c>
      <c r="B2759" t="s">
        <v>12</v>
      </c>
      <c r="C2759" s="2">
        <v>42789.55079861125</v>
      </c>
      <c r="D2759" s="1">
        <v>1</v>
      </c>
      <c r="E2759">
        <v>9</v>
      </c>
      <c r="F2759" t="s">
        <v>8</v>
      </c>
    </row>
    <row r="2760" spans="1:6" x14ac:dyDescent="0.25">
      <c r="A2760" t="s">
        <v>19</v>
      </c>
      <c r="B2760" t="s">
        <v>12</v>
      </c>
      <c r="C2760" s="2">
        <v>42789.556180544198</v>
      </c>
      <c r="D2760" s="1">
        <v>1</v>
      </c>
      <c r="E2760">
        <v>67</v>
      </c>
      <c r="F2760" t="s">
        <v>8</v>
      </c>
    </row>
    <row r="2761" spans="1:6" x14ac:dyDescent="0.25">
      <c r="A2761" t="s">
        <v>19</v>
      </c>
      <c r="B2761" t="s">
        <v>7</v>
      </c>
      <c r="C2761" s="2">
        <v>42789.554733796511</v>
      </c>
      <c r="D2761" s="1">
        <v>1</v>
      </c>
      <c r="E2761">
        <v>17</v>
      </c>
      <c r="F2761" t="s">
        <v>8</v>
      </c>
    </row>
    <row r="2762" spans="1:6" x14ac:dyDescent="0.25">
      <c r="A2762" t="s">
        <v>19</v>
      </c>
      <c r="B2762" t="s">
        <v>12</v>
      </c>
      <c r="C2762" s="2">
        <v>42789.558391169179</v>
      </c>
      <c r="D2762" s="1">
        <v>1</v>
      </c>
      <c r="E2762">
        <v>76</v>
      </c>
      <c r="F2762" t="s">
        <v>8</v>
      </c>
    </row>
    <row r="2763" spans="1:6" x14ac:dyDescent="0.25">
      <c r="A2763" t="s">
        <v>19</v>
      </c>
      <c r="B2763" t="s">
        <v>7</v>
      </c>
      <c r="C2763" s="2">
        <v>42789.572673611343</v>
      </c>
      <c r="D2763" s="1">
        <v>1</v>
      </c>
      <c r="E2763">
        <v>1</v>
      </c>
      <c r="F2763" t="s">
        <v>8</v>
      </c>
    </row>
    <row r="2764" spans="1:6" x14ac:dyDescent="0.25">
      <c r="A2764" t="s">
        <v>19</v>
      </c>
      <c r="B2764" t="s">
        <v>12</v>
      </c>
      <c r="C2764" s="2">
        <v>42789.574432870373</v>
      </c>
      <c r="D2764" s="1">
        <v>1</v>
      </c>
      <c r="E2764">
        <v>25</v>
      </c>
      <c r="F2764" t="s">
        <v>8</v>
      </c>
    </row>
    <row r="2765" spans="1:6" x14ac:dyDescent="0.25">
      <c r="A2765" t="s">
        <v>19</v>
      </c>
      <c r="B2765" t="s">
        <v>12</v>
      </c>
      <c r="C2765" s="2">
        <v>42789.590011562686</v>
      </c>
      <c r="D2765" s="1">
        <v>1</v>
      </c>
      <c r="E2765">
        <v>45</v>
      </c>
      <c r="F2765" t="s">
        <v>8</v>
      </c>
    </row>
    <row r="2766" spans="1:6" x14ac:dyDescent="0.25">
      <c r="A2766" t="s">
        <v>19</v>
      </c>
      <c r="B2766" t="s">
        <v>12</v>
      </c>
      <c r="C2766" s="2">
        <v>42789.538148125168</v>
      </c>
      <c r="D2766" s="1">
        <v>1</v>
      </c>
      <c r="E2766">
        <v>13</v>
      </c>
      <c r="F2766" t="s">
        <v>8</v>
      </c>
    </row>
    <row r="2767" spans="1:6" x14ac:dyDescent="0.25">
      <c r="A2767" t="s">
        <v>19</v>
      </c>
      <c r="B2767" t="s">
        <v>9</v>
      </c>
      <c r="C2767" s="2">
        <v>42789.593634259421</v>
      </c>
      <c r="D2767" s="1">
        <v>1</v>
      </c>
      <c r="E2767">
        <v>3</v>
      </c>
      <c r="F2767" t="s">
        <v>8</v>
      </c>
    </row>
    <row r="2768" spans="1:6" x14ac:dyDescent="0.25">
      <c r="A2768" t="s">
        <v>19</v>
      </c>
      <c r="B2768" t="s">
        <v>9</v>
      </c>
      <c r="C2768" s="2">
        <v>42789.59525462985</v>
      </c>
      <c r="D2768" s="1">
        <v>1</v>
      </c>
      <c r="E2768">
        <v>1</v>
      </c>
      <c r="F2768" t="s">
        <v>8</v>
      </c>
    </row>
    <row r="2769" spans="1:6" x14ac:dyDescent="0.25">
      <c r="A2769" t="s">
        <v>19</v>
      </c>
      <c r="B2769" t="s">
        <v>13</v>
      </c>
      <c r="C2769" s="2">
        <v>42789.598043946549</v>
      </c>
      <c r="D2769" s="1">
        <v>1</v>
      </c>
      <c r="E2769">
        <v>1</v>
      </c>
      <c r="F2769" t="s">
        <v>8</v>
      </c>
    </row>
    <row r="2770" spans="1:6" x14ac:dyDescent="0.25">
      <c r="A2770" t="s">
        <v>19</v>
      </c>
      <c r="B2770" t="s">
        <v>7</v>
      </c>
      <c r="C2770" s="2">
        <v>42789.599444421474</v>
      </c>
      <c r="D2770" s="1">
        <v>1</v>
      </c>
      <c r="E2770">
        <v>1</v>
      </c>
      <c r="F2770" t="s">
        <v>8</v>
      </c>
    </row>
    <row r="2771" spans="1:6" x14ac:dyDescent="0.25">
      <c r="A2771" t="s">
        <v>19</v>
      </c>
      <c r="B2771" t="s">
        <v>7</v>
      </c>
      <c r="C2771" s="2">
        <v>42789.603796261363</v>
      </c>
      <c r="D2771" s="1">
        <v>1</v>
      </c>
      <c r="E2771">
        <v>2</v>
      </c>
      <c r="F2771" t="s">
        <v>8</v>
      </c>
    </row>
    <row r="2772" spans="1:6" x14ac:dyDescent="0.25">
      <c r="A2772" t="s">
        <v>19</v>
      </c>
      <c r="B2772" t="s">
        <v>7</v>
      </c>
      <c r="C2772" s="2">
        <v>42789.611377291847</v>
      </c>
      <c r="D2772" s="1">
        <v>1</v>
      </c>
      <c r="E2772">
        <v>2</v>
      </c>
      <c r="F2772" t="s">
        <v>8</v>
      </c>
    </row>
    <row r="2773" spans="1:6" x14ac:dyDescent="0.25">
      <c r="A2773" t="s">
        <v>19</v>
      </c>
      <c r="B2773" t="s">
        <v>12</v>
      </c>
      <c r="C2773" s="2">
        <v>42789.618113426026</v>
      </c>
      <c r="D2773" s="1">
        <v>1</v>
      </c>
      <c r="E2773">
        <v>148</v>
      </c>
      <c r="F2773" t="s">
        <v>8</v>
      </c>
    </row>
    <row r="2774" spans="1:6" x14ac:dyDescent="0.25">
      <c r="A2774" t="s">
        <v>19</v>
      </c>
      <c r="B2774" t="s">
        <v>12</v>
      </c>
      <c r="C2774" s="2">
        <v>42789.594490740914</v>
      </c>
      <c r="D2774" s="1">
        <v>1</v>
      </c>
      <c r="E2774">
        <v>37</v>
      </c>
      <c r="F2774" t="s">
        <v>8</v>
      </c>
    </row>
    <row r="2775" spans="1:6" x14ac:dyDescent="0.25">
      <c r="A2775" t="s">
        <v>19</v>
      </c>
      <c r="B2775" t="s">
        <v>9</v>
      </c>
      <c r="C2775" s="2">
        <v>42789.623391180765</v>
      </c>
      <c r="D2775" s="1">
        <v>1</v>
      </c>
      <c r="E2775">
        <v>2</v>
      </c>
      <c r="F2775" t="s">
        <v>8</v>
      </c>
    </row>
    <row r="2776" spans="1:6" x14ac:dyDescent="0.25">
      <c r="A2776" t="s">
        <v>19</v>
      </c>
      <c r="B2776" t="s">
        <v>9</v>
      </c>
      <c r="C2776" s="2">
        <v>42789.627175902948</v>
      </c>
      <c r="D2776" s="1">
        <v>1</v>
      </c>
      <c r="E2776">
        <v>3</v>
      </c>
      <c r="F2776" t="s">
        <v>8</v>
      </c>
    </row>
    <row r="2777" spans="1:6" x14ac:dyDescent="0.25">
      <c r="A2777" t="s">
        <v>19</v>
      </c>
      <c r="B2777" t="s">
        <v>12</v>
      </c>
      <c r="C2777" s="2">
        <v>42789.632951389067</v>
      </c>
      <c r="D2777" s="1">
        <v>1</v>
      </c>
      <c r="E2777">
        <v>3</v>
      </c>
      <c r="F2777" t="s">
        <v>8</v>
      </c>
    </row>
    <row r="2778" spans="1:6" x14ac:dyDescent="0.25">
      <c r="A2778" t="s">
        <v>19</v>
      </c>
      <c r="B2778" t="s">
        <v>15</v>
      </c>
      <c r="C2778" s="2">
        <v>42789.617592592724</v>
      </c>
      <c r="D2778" s="1">
        <v>1</v>
      </c>
      <c r="E2778">
        <v>10</v>
      </c>
      <c r="F2778" t="s">
        <v>8</v>
      </c>
    </row>
    <row r="2779" spans="1:6" x14ac:dyDescent="0.25">
      <c r="A2779" t="s">
        <v>19</v>
      </c>
      <c r="B2779" t="s">
        <v>12</v>
      </c>
      <c r="C2779" s="2">
        <v>42789.650891203899</v>
      </c>
      <c r="D2779" s="1">
        <v>1</v>
      </c>
      <c r="E2779">
        <v>23</v>
      </c>
      <c r="F2779" t="s">
        <v>8</v>
      </c>
    </row>
    <row r="2780" spans="1:6" x14ac:dyDescent="0.25">
      <c r="A2780" t="s">
        <v>19</v>
      </c>
      <c r="B2780" t="s">
        <v>12</v>
      </c>
      <c r="C2780" s="2">
        <v>42789.653009236325</v>
      </c>
      <c r="D2780" s="1">
        <v>1</v>
      </c>
      <c r="E2780">
        <v>16</v>
      </c>
      <c r="F2780" t="s">
        <v>8</v>
      </c>
    </row>
    <row r="2781" spans="1:6" x14ac:dyDescent="0.25">
      <c r="A2781" t="s">
        <v>19</v>
      </c>
      <c r="B2781" t="s">
        <v>12</v>
      </c>
      <c r="C2781" s="2">
        <v>42789.655613426119</v>
      </c>
      <c r="D2781" s="1">
        <v>1</v>
      </c>
      <c r="E2781">
        <v>10</v>
      </c>
      <c r="F2781" t="s">
        <v>8</v>
      </c>
    </row>
    <row r="2782" spans="1:6" x14ac:dyDescent="0.25">
      <c r="A2782" t="s">
        <v>19</v>
      </c>
      <c r="B2782" t="s">
        <v>12</v>
      </c>
      <c r="C2782" s="2">
        <v>42789.659317129757</v>
      </c>
      <c r="D2782" s="1">
        <v>1</v>
      </c>
      <c r="E2782">
        <v>7</v>
      </c>
      <c r="F2782" t="s">
        <v>8</v>
      </c>
    </row>
    <row r="2783" spans="1:6" x14ac:dyDescent="0.25">
      <c r="A2783" t="s">
        <v>19</v>
      </c>
      <c r="B2783" t="s">
        <v>7</v>
      </c>
      <c r="C2783" s="2">
        <v>42789.666111111175</v>
      </c>
      <c r="D2783" s="1">
        <v>1</v>
      </c>
      <c r="E2783">
        <v>2</v>
      </c>
      <c r="F2783" t="s">
        <v>8</v>
      </c>
    </row>
    <row r="2784" spans="1:6" x14ac:dyDescent="0.25">
      <c r="A2784" t="s">
        <v>19</v>
      </c>
      <c r="B2784" t="s">
        <v>12</v>
      </c>
      <c r="C2784" s="2">
        <v>42789.669826354366</v>
      </c>
      <c r="D2784" s="1">
        <v>1</v>
      </c>
      <c r="E2784">
        <v>142</v>
      </c>
      <c r="F2784" t="s">
        <v>8</v>
      </c>
    </row>
    <row r="2785" spans="1:6" x14ac:dyDescent="0.25">
      <c r="A2785" t="s">
        <v>19</v>
      </c>
      <c r="B2785" t="s">
        <v>11</v>
      </c>
      <c r="C2785" s="2">
        <v>42789.67259258125</v>
      </c>
      <c r="D2785" s="1">
        <v>1</v>
      </c>
      <c r="E2785">
        <v>8</v>
      </c>
      <c r="F2785" t="s">
        <v>8</v>
      </c>
    </row>
    <row r="2786" spans="1:6" x14ac:dyDescent="0.25">
      <c r="A2786" t="s">
        <v>19</v>
      </c>
      <c r="B2786" t="s">
        <v>7</v>
      </c>
      <c r="C2786" s="2">
        <v>42789.639606446959</v>
      </c>
      <c r="D2786" s="1">
        <v>1</v>
      </c>
      <c r="E2786">
        <v>6</v>
      </c>
      <c r="F2786" t="s">
        <v>8</v>
      </c>
    </row>
    <row r="2787" spans="1:6" x14ac:dyDescent="0.25">
      <c r="A2787" t="s">
        <v>19</v>
      </c>
      <c r="B2787" t="s">
        <v>7</v>
      </c>
      <c r="C2787" s="2">
        <v>42789.687731481623</v>
      </c>
      <c r="D2787" s="1">
        <v>1</v>
      </c>
      <c r="E2787">
        <v>1</v>
      </c>
      <c r="F2787" t="s">
        <v>8</v>
      </c>
    </row>
    <row r="2788" spans="1:6" x14ac:dyDescent="0.25">
      <c r="A2788" t="s">
        <v>19</v>
      </c>
      <c r="B2788" t="s">
        <v>12</v>
      </c>
      <c r="C2788" s="2">
        <v>42789.694710648153</v>
      </c>
      <c r="D2788" s="1">
        <v>1</v>
      </c>
      <c r="E2788">
        <v>11</v>
      </c>
      <c r="F2788" t="s">
        <v>8</v>
      </c>
    </row>
    <row r="2789" spans="1:6" x14ac:dyDescent="0.25">
      <c r="A2789" t="s">
        <v>19</v>
      </c>
      <c r="B2789" t="s">
        <v>11</v>
      </c>
      <c r="C2789" s="2">
        <v>42789.692060150672</v>
      </c>
      <c r="D2789" s="1">
        <v>1</v>
      </c>
      <c r="E2789">
        <v>57</v>
      </c>
      <c r="F2789" t="s">
        <v>8</v>
      </c>
    </row>
    <row r="2790" spans="1:6" x14ac:dyDescent="0.25">
      <c r="A2790" t="s">
        <v>19</v>
      </c>
      <c r="B2790" t="s">
        <v>13</v>
      </c>
      <c r="C2790" s="2">
        <v>42789.698796296492</v>
      </c>
      <c r="D2790" s="1">
        <v>1</v>
      </c>
      <c r="E2790">
        <v>3</v>
      </c>
      <c r="F2790" t="s">
        <v>8</v>
      </c>
    </row>
    <row r="2791" spans="1:6" x14ac:dyDescent="0.25">
      <c r="A2791" t="s">
        <v>19</v>
      </c>
      <c r="B2791" t="s">
        <v>11</v>
      </c>
      <c r="C2791" s="2">
        <v>42789.704236111138</v>
      </c>
      <c r="D2791" s="1">
        <v>1</v>
      </c>
      <c r="E2791">
        <v>37</v>
      </c>
      <c r="F2791" t="s">
        <v>8</v>
      </c>
    </row>
    <row r="2792" spans="1:6" x14ac:dyDescent="0.25">
      <c r="A2792" t="s">
        <v>19</v>
      </c>
      <c r="B2792" t="s">
        <v>7</v>
      </c>
      <c r="C2792" s="2">
        <v>42789.71790505806</v>
      </c>
      <c r="D2792" s="1">
        <v>1</v>
      </c>
      <c r="E2792">
        <v>1</v>
      </c>
      <c r="F2792" t="s">
        <v>8</v>
      </c>
    </row>
    <row r="2793" spans="1:6" x14ac:dyDescent="0.25">
      <c r="A2793" t="s">
        <v>19</v>
      </c>
      <c r="B2793" t="s">
        <v>14</v>
      </c>
      <c r="C2793" s="2">
        <v>42789.719432870392</v>
      </c>
      <c r="D2793" s="1">
        <v>1</v>
      </c>
      <c r="E2793">
        <v>1</v>
      </c>
      <c r="F2793" t="s">
        <v>8</v>
      </c>
    </row>
    <row r="2794" spans="1:6" x14ac:dyDescent="0.25">
      <c r="A2794" t="s">
        <v>19</v>
      </c>
      <c r="B2794" t="s">
        <v>12</v>
      </c>
      <c r="C2794" s="2">
        <v>42789.726215277798</v>
      </c>
      <c r="D2794" s="1">
        <v>1</v>
      </c>
      <c r="E2794">
        <v>4</v>
      </c>
      <c r="F2794" t="s">
        <v>8</v>
      </c>
    </row>
    <row r="2795" spans="1:6" x14ac:dyDescent="0.25">
      <c r="A2795" t="s">
        <v>19</v>
      </c>
      <c r="B2795" t="s">
        <v>9</v>
      </c>
      <c r="C2795" s="2">
        <v>42789.724328703713</v>
      </c>
      <c r="D2795" s="1">
        <v>1</v>
      </c>
      <c r="E2795">
        <v>143</v>
      </c>
      <c r="F2795" t="s">
        <v>8</v>
      </c>
    </row>
    <row r="2796" spans="1:6" x14ac:dyDescent="0.25">
      <c r="A2796" t="s">
        <v>19</v>
      </c>
      <c r="B2796" t="s">
        <v>12</v>
      </c>
      <c r="C2796" s="2">
        <v>42789.740740706213</v>
      </c>
      <c r="D2796" s="1">
        <v>1</v>
      </c>
      <c r="E2796">
        <v>713</v>
      </c>
      <c r="F2796" t="s">
        <v>8</v>
      </c>
    </row>
    <row r="2797" spans="1:6" x14ac:dyDescent="0.25">
      <c r="A2797" t="s">
        <v>19</v>
      </c>
      <c r="B2797" t="s">
        <v>7</v>
      </c>
      <c r="C2797" s="2">
        <v>42789.737824039534</v>
      </c>
      <c r="D2797" s="1">
        <v>1</v>
      </c>
      <c r="E2797">
        <v>1</v>
      </c>
      <c r="F2797" t="s">
        <v>8</v>
      </c>
    </row>
    <row r="2798" spans="1:6" x14ac:dyDescent="0.25">
      <c r="A2798" t="s">
        <v>19</v>
      </c>
      <c r="B2798" t="s">
        <v>13</v>
      </c>
      <c r="C2798" s="2">
        <v>42789.743171284907</v>
      </c>
      <c r="D2798" s="1">
        <v>1</v>
      </c>
      <c r="E2798">
        <v>7</v>
      </c>
      <c r="F2798" t="s">
        <v>8</v>
      </c>
    </row>
    <row r="2799" spans="1:6" x14ac:dyDescent="0.25">
      <c r="A2799" t="s">
        <v>19</v>
      </c>
      <c r="B2799" t="s">
        <v>7</v>
      </c>
      <c r="C2799" s="2">
        <v>42789.746481446549</v>
      </c>
      <c r="D2799" s="1">
        <v>1</v>
      </c>
      <c r="E2799">
        <v>2</v>
      </c>
      <c r="F2799" t="s">
        <v>8</v>
      </c>
    </row>
    <row r="2800" spans="1:6" x14ac:dyDescent="0.25">
      <c r="A2800" t="s">
        <v>19</v>
      </c>
      <c r="B2800" t="s">
        <v>7</v>
      </c>
      <c r="C2800" s="2">
        <v>42789.751493044198</v>
      </c>
      <c r="D2800" s="1">
        <v>1</v>
      </c>
      <c r="E2800">
        <v>1</v>
      </c>
      <c r="F2800" t="s">
        <v>8</v>
      </c>
    </row>
    <row r="2801" spans="1:6" x14ac:dyDescent="0.25">
      <c r="A2801" t="s">
        <v>19</v>
      </c>
      <c r="B2801" t="s">
        <v>13</v>
      </c>
      <c r="C2801" s="2">
        <v>42789.754675914533</v>
      </c>
      <c r="D2801" s="1">
        <v>1</v>
      </c>
      <c r="E2801">
        <v>8</v>
      </c>
      <c r="F2801" t="s">
        <v>8</v>
      </c>
    </row>
    <row r="2802" spans="1:6" x14ac:dyDescent="0.25">
      <c r="A2802" t="s">
        <v>19</v>
      </c>
      <c r="B2802" t="s">
        <v>7</v>
      </c>
      <c r="C2802" s="2">
        <v>42789.758078669198</v>
      </c>
      <c r="D2802" s="1">
        <v>1</v>
      </c>
      <c r="E2802">
        <v>1</v>
      </c>
      <c r="F2802" t="s">
        <v>8</v>
      </c>
    </row>
    <row r="2803" spans="1:6" x14ac:dyDescent="0.25">
      <c r="A2803" t="s">
        <v>19</v>
      </c>
      <c r="B2803" t="s">
        <v>17</v>
      </c>
      <c r="C2803" s="2">
        <v>42789.760381944478</v>
      </c>
      <c r="D2803" s="1">
        <v>1</v>
      </c>
      <c r="E2803">
        <v>1</v>
      </c>
      <c r="F2803" t="s">
        <v>8</v>
      </c>
    </row>
    <row r="2804" spans="1:6" x14ac:dyDescent="0.25">
      <c r="A2804" t="s">
        <v>19</v>
      </c>
      <c r="B2804" t="s">
        <v>12</v>
      </c>
      <c r="C2804" s="2">
        <v>42789.761747685261</v>
      </c>
      <c r="D2804" s="1">
        <v>1</v>
      </c>
      <c r="E2804">
        <v>27</v>
      </c>
      <c r="F2804" t="s">
        <v>8</v>
      </c>
    </row>
    <row r="2805" spans="1:6" x14ac:dyDescent="0.25">
      <c r="A2805" t="s">
        <v>19</v>
      </c>
      <c r="B2805" t="s">
        <v>13</v>
      </c>
      <c r="C2805" s="2">
        <v>42789.762928240933</v>
      </c>
      <c r="D2805" s="1">
        <v>1</v>
      </c>
      <c r="E2805">
        <v>2</v>
      </c>
      <c r="F2805" t="s">
        <v>8</v>
      </c>
    </row>
    <row r="2806" spans="1:6" x14ac:dyDescent="0.25">
      <c r="A2806" t="s">
        <v>19</v>
      </c>
      <c r="B2806" t="s">
        <v>11</v>
      </c>
      <c r="C2806" s="2">
        <v>42789.763263877481</v>
      </c>
      <c r="D2806" s="1">
        <v>1</v>
      </c>
      <c r="E2806">
        <v>1</v>
      </c>
      <c r="F2806" t="s">
        <v>8</v>
      </c>
    </row>
    <row r="2807" spans="1:6" x14ac:dyDescent="0.25">
      <c r="A2807" t="s">
        <v>19</v>
      </c>
      <c r="B2807" t="s">
        <v>7</v>
      </c>
      <c r="C2807" s="2">
        <v>42789.766446759459</v>
      </c>
      <c r="D2807" s="1">
        <v>1</v>
      </c>
      <c r="E2807">
        <v>1</v>
      </c>
      <c r="F2807" t="s">
        <v>8</v>
      </c>
    </row>
    <row r="2808" spans="1:6" x14ac:dyDescent="0.25">
      <c r="A2808" t="s">
        <v>19</v>
      </c>
      <c r="B2808" t="s">
        <v>13</v>
      </c>
      <c r="C2808" s="2">
        <v>42789.765636539552</v>
      </c>
      <c r="D2808" s="1">
        <v>1</v>
      </c>
      <c r="E2808">
        <v>7</v>
      </c>
      <c r="F2808" t="s">
        <v>8</v>
      </c>
    </row>
    <row r="2809" spans="1:6" x14ac:dyDescent="0.25">
      <c r="A2809" t="s">
        <v>19</v>
      </c>
      <c r="B2809" t="s">
        <v>7</v>
      </c>
      <c r="C2809" s="2">
        <v>42789.767557870597</v>
      </c>
      <c r="D2809" s="1">
        <v>1</v>
      </c>
      <c r="E2809">
        <v>1</v>
      </c>
      <c r="F2809" t="s">
        <v>8</v>
      </c>
    </row>
    <row r="2810" spans="1:6" x14ac:dyDescent="0.25">
      <c r="A2810" t="s">
        <v>19</v>
      </c>
      <c r="B2810" t="s">
        <v>7</v>
      </c>
      <c r="C2810" s="2">
        <v>42789.765682870522</v>
      </c>
      <c r="D2810" s="1">
        <v>1</v>
      </c>
      <c r="E2810">
        <v>1</v>
      </c>
      <c r="F2810" t="s">
        <v>8</v>
      </c>
    </row>
    <row r="2811" spans="1:6" x14ac:dyDescent="0.25">
      <c r="A2811" t="s">
        <v>19</v>
      </c>
      <c r="B2811" t="s">
        <v>7</v>
      </c>
      <c r="C2811" s="2">
        <v>42789.768900428433</v>
      </c>
      <c r="D2811" s="1">
        <v>1</v>
      </c>
      <c r="E2811">
        <v>1</v>
      </c>
      <c r="F2811" t="s">
        <v>8</v>
      </c>
    </row>
    <row r="2812" spans="1:6" x14ac:dyDescent="0.25">
      <c r="A2812" t="s">
        <v>19</v>
      </c>
      <c r="B2812" t="s">
        <v>13</v>
      </c>
      <c r="C2812" s="2">
        <v>42789.767986111343</v>
      </c>
      <c r="D2812" s="1">
        <v>1</v>
      </c>
      <c r="E2812">
        <v>1</v>
      </c>
      <c r="F2812" t="s">
        <v>8</v>
      </c>
    </row>
    <row r="2813" spans="1:6" x14ac:dyDescent="0.25">
      <c r="A2813" t="s">
        <v>19</v>
      </c>
      <c r="B2813" t="s">
        <v>7</v>
      </c>
      <c r="C2813" s="2">
        <v>42789.768796296325</v>
      </c>
      <c r="D2813" s="1">
        <v>1</v>
      </c>
      <c r="E2813">
        <v>1</v>
      </c>
      <c r="F2813" t="s">
        <v>8</v>
      </c>
    </row>
    <row r="2814" spans="1:6" x14ac:dyDescent="0.25">
      <c r="A2814" t="s">
        <v>19</v>
      </c>
      <c r="B2814" t="s">
        <v>7</v>
      </c>
      <c r="C2814" s="2">
        <v>42789.769814814907</v>
      </c>
      <c r="D2814" s="1">
        <v>1</v>
      </c>
      <c r="E2814">
        <v>1</v>
      </c>
      <c r="F2814" t="s">
        <v>8</v>
      </c>
    </row>
    <row r="2815" spans="1:6" x14ac:dyDescent="0.25">
      <c r="A2815" t="s">
        <v>19</v>
      </c>
      <c r="B2815" t="s">
        <v>7</v>
      </c>
      <c r="C2815" s="2">
        <v>42789.771354166791</v>
      </c>
      <c r="D2815" s="1">
        <v>1</v>
      </c>
      <c r="E2815">
        <v>1</v>
      </c>
      <c r="F2815" t="s">
        <v>8</v>
      </c>
    </row>
    <row r="2816" spans="1:6" x14ac:dyDescent="0.25">
      <c r="A2816" t="s">
        <v>19</v>
      </c>
      <c r="B2816" t="s">
        <v>13</v>
      </c>
      <c r="C2816" s="2">
        <v>42789.769699062686</v>
      </c>
      <c r="D2816" s="1">
        <v>1</v>
      </c>
      <c r="E2816">
        <v>13</v>
      </c>
      <c r="F2816" t="s">
        <v>8</v>
      </c>
    </row>
    <row r="2817" spans="1:6" x14ac:dyDescent="0.25">
      <c r="A2817" t="s">
        <v>19</v>
      </c>
      <c r="B2817" t="s">
        <v>7</v>
      </c>
      <c r="C2817" s="2">
        <v>42789.771122650243</v>
      </c>
      <c r="D2817" s="1">
        <v>1</v>
      </c>
      <c r="E2817">
        <v>4</v>
      </c>
      <c r="F2817" t="s">
        <v>8</v>
      </c>
    </row>
    <row r="2818" spans="1:6" x14ac:dyDescent="0.25">
      <c r="A2818" t="s">
        <v>19</v>
      </c>
      <c r="B2818" t="s">
        <v>7</v>
      </c>
      <c r="C2818" s="2">
        <v>42790.357337940019</v>
      </c>
      <c r="D2818" s="1">
        <v>1</v>
      </c>
      <c r="E2818">
        <v>3</v>
      </c>
      <c r="F2818" t="s">
        <v>8</v>
      </c>
    </row>
    <row r="2819" spans="1:6" x14ac:dyDescent="0.25">
      <c r="A2819" t="s">
        <v>19</v>
      </c>
      <c r="B2819" t="s">
        <v>9</v>
      </c>
      <c r="C2819" s="2">
        <v>42790.386898148339</v>
      </c>
      <c r="D2819" s="1">
        <v>1</v>
      </c>
      <c r="E2819">
        <v>1</v>
      </c>
      <c r="F2819" t="s">
        <v>8</v>
      </c>
    </row>
    <row r="2820" spans="1:6" x14ac:dyDescent="0.25">
      <c r="A2820" t="s">
        <v>19</v>
      </c>
      <c r="B2820" t="s">
        <v>7</v>
      </c>
      <c r="C2820" s="2">
        <v>42790.41416664375</v>
      </c>
      <c r="D2820" s="1">
        <v>1</v>
      </c>
      <c r="E2820">
        <v>45</v>
      </c>
      <c r="F2820" t="s">
        <v>8</v>
      </c>
    </row>
    <row r="2821" spans="1:6" x14ac:dyDescent="0.25">
      <c r="A2821" t="s">
        <v>19</v>
      </c>
      <c r="B2821" t="s">
        <v>11</v>
      </c>
      <c r="C2821" s="2">
        <v>42790.415555544198</v>
      </c>
      <c r="D2821" s="1">
        <v>1</v>
      </c>
      <c r="E2821">
        <v>92</v>
      </c>
      <c r="F2821" t="s">
        <v>8</v>
      </c>
    </row>
    <row r="2822" spans="1:6" x14ac:dyDescent="0.25">
      <c r="A2822" t="s">
        <v>19</v>
      </c>
      <c r="B2822" t="s">
        <v>13</v>
      </c>
      <c r="C2822" s="2">
        <v>42790.417974537238</v>
      </c>
      <c r="D2822" s="1">
        <v>1</v>
      </c>
      <c r="E2822">
        <v>1</v>
      </c>
      <c r="F2822" t="s">
        <v>8</v>
      </c>
    </row>
    <row r="2823" spans="1:6" x14ac:dyDescent="0.25">
      <c r="A2823" t="s">
        <v>19</v>
      </c>
      <c r="B2823" t="s">
        <v>7</v>
      </c>
      <c r="C2823" s="2">
        <v>42790.420960625168</v>
      </c>
      <c r="D2823" s="1">
        <v>1</v>
      </c>
      <c r="E2823">
        <v>1</v>
      </c>
      <c r="F2823" t="s">
        <v>8</v>
      </c>
    </row>
    <row r="2824" spans="1:6" x14ac:dyDescent="0.25">
      <c r="A2824" t="s">
        <v>19</v>
      </c>
      <c r="B2824" t="s">
        <v>13</v>
      </c>
      <c r="C2824" s="2">
        <v>42790.429756944533</v>
      </c>
      <c r="D2824" s="1">
        <v>1</v>
      </c>
      <c r="E2824">
        <v>5</v>
      </c>
      <c r="F2824" t="s">
        <v>8</v>
      </c>
    </row>
    <row r="2825" spans="1:6" x14ac:dyDescent="0.25">
      <c r="A2825" t="s">
        <v>19</v>
      </c>
      <c r="B2825" t="s">
        <v>7</v>
      </c>
      <c r="C2825" s="2">
        <v>42790.432615706231</v>
      </c>
      <c r="D2825" s="1">
        <v>1</v>
      </c>
      <c r="E2825">
        <v>5</v>
      </c>
      <c r="F2825" t="s">
        <v>8</v>
      </c>
    </row>
    <row r="2826" spans="1:6" x14ac:dyDescent="0.25">
      <c r="A2826" t="s">
        <v>19</v>
      </c>
      <c r="B2826" t="s">
        <v>7</v>
      </c>
      <c r="C2826" s="2">
        <v>42790.432870335877</v>
      </c>
      <c r="D2826" s="1">
        <v>1</v>
      </c>
      <c r="E2826">
        <v>1</v>
      </c>
      <c r="F2826" t="s">
        <v>8</v>
      </c>
    </row>
    <row r="2827" spans="1:6" x14ac:dyDescent="0.25">
      <c r="A2827" t="s">
        <v>19</v>
      </c>
      <c r="B2827" t="s">
        <v>7</v>
      </c>
      <c r="C2827" s="2">
        <v>42790.427083333489</v>
      </c>
      <c r="D2827" s="1">
        <v>1</v>
      </c>
      <c r="E2827">
        <v>1</v>
      </c>
      <c r="F2827" t="s">
        <v>8</v>
      </c>
    </row>
    <row r="2828" spans="1:6" x14ac:dyDescent="0.25">
      <c r="A2828" t="s">
        <v>19</v>
      </c>
      <c r="B2828" t="s">
        <v>13</v>
      </c>
      <c r="C2828" s="2">
        <v>42790.43586805556</v>
      </c>
      <c r="D2828" s="1">
        <v>1</v>
      </c>
      <c r="E2828">
        <v>1</v>
      </c>
      <c r="F2828" t="s">
        <v>8</v>
      </c>
    </row>
    <row r="2829" spans="1:6" x14ac:dyDescent="0.25">
      <c r="A2829" t="s">
        <v>19</v>
      </c>
      <c r="B2829" t="s">
        <v>7</v>
      </c>
      <c r="C2829" s="2">
        <v>42790.443229166791</v>
      </c>
      <c r="D2829" s="1">
        <v>1</v>
      </c>
      <c r="E2829">
        <v>1</v>
      </c>
      <c r="F2829" t="s">
        <v>8</v>
      </c>
    </row>
    <row r="2830" spans="1:6" x14ac:dyDescent="0.25">
      <c r="A2830" t="s">
        <v>19</v>
      </c>
      <c r="B2830" t="s">
        <v>7</v>
      </c>
      <c r="C2830" s="2">
        <v>42790.441446759272</v>
      </c>
      <c r="D2830" s="1">
        <v>1</v>
      </c>
      <c r="E2830">
        <v>1</v>
      </c>
      <c r="F2830" t="s">
        <v>8</v>
      </c>
    </row>
    <row r="2831" spans="1:6" x14ac:dyDescent="0.25">
      <c r="A2831" t="s">
        <v>19</v>
      </c>
      <c r="B2831" t="s">
        <v>7</v>
      </c>
      <c r="C2831" s="2">
        <v>42790.452453669161</v>
      </c>
      <c r="D2831" s="1">
        <v>1</v>
      </c>
      <c r="E2831">
        <v>1</v>
      </c>
      <c r="F2831" t="s">
        <v>8</v>
      </c>
    </row>
    <row r="2832" spans="1:6" x14ac:dyDescent="0.25">
      <c r="A2832" t="s">
        <v>19</v>
      </c>
      <c r="B2832" t="s">
        <v>9</v>
      </c>
      <c r="C2832" s="2">
        <v>42790.464131909888</v>
      </c>
      <c r="D2832" s="1">
        <v>1</v>
      </c>
      <c r="E2832">
        <v>23</v>
      </c>
      <c r="F2832" t="s">
        <v>8</v>
      </c>
    </row>
    <row r="2833" spans="1:6" x14ac:dyDescent="0.25">
      <c r="A2833" t="s">
        <v>19</v>
      </c>
      <c r="B2833" t="s">
        <v>7</v>
      </c>
      <c r="C2833" s="2">
        <v>42790.475185185205</v>
      </c>
      <c r="D2833" s="1">
        <v>1</v>
      </c>
      <c r="E2833">
        <v>1</v>
      </c>
      <c r="F2833" t="s">
        <v>8</v>
      </c>
    </row>
    <row r="2834" spans="1:6" x14ac:dyDescent="0.25">
      <c r="A2834" t="s">
        <v>19</v>
      </c>
      <c r="B2834" t="s">
        <v>13</v>
      </c>
      <c r="C2834" s="2">
        <v>42790.48261574097</v>
      </c>
      <c r="D2834" s="1">
        <v>1</v>
      </c>
      <c r="E2834">
        <v>11</v>
      </c>
      <c r="F2834" t="s">
        <v>8</v>
      </c>
    </row>
    <row r="2835" spans="1:6" x14ac:dyDescent="0.25">
      <c r="A2835" t="s">
        <v>19</v>
      </c>
      <c r="B2835" t="s">
        <v>12</v>
      </c>
      <c r="C2835" s="2">
        <v>42790.479050925933</v>
      </c>
      <c r="D2835" s="1">
        <v>1</v>
      </c>
      <c r="E2835">
        <v>10</v>
      </c>
      <c r="F2835" t="s">
        <v>8</v>
      </c>
    </row>
    <row r="2836" spans="1:6" x14ac:dyDescent="0.25">
      <c r="A2836" t="s">
        <v>19</v>
      </c>
      <c r="B2836" t="s">
        <v>16</v>
      </c>
      <c r="C2836" s="2">
        <v>42790.499606470112</v>
      </c>
      <c r="D2836" s="1">
        <v>1</v>
      </c>
      <c r="E2836">
        <v>1</v>
      </c>
      <c r="F2836" t="s">
        <v>8</v>
      </c>
    </row>
    <row r="2837" spans="1:6" x14ac:dyDescent="0.25">
      <c r="A2837" t="s">
        <v>19</v>
      </c>
      <c r="B2837" t="s">
        <v>13</v>
      </c>
      <c r="C2837" s="2">
        <v>42790.508182847407</v>
      </c>
      <c r="D2837" s="1">
        <v>1</v>
      </c>
      <c r="E2837">
        <v>1</v>
      </c>
      <c r="F2837" t="s">
        <v>8</v>
      </c>
    </row>
    <row r="2838" spans="1:6" x14ac:dyDescent="0.25">
      <c r="A2838" t="s">
        <v>19</v>
      </c>
      <c r="B2838" t="s">
        <v>7</v>
      </c>
      <c r="C2838" s="2">
        <v>42790.49994210666</v>
      </c>
      <c r="D2838" s="1">
        <v>1</v>
      </c>
      <c r="E2838">
        <v>2</v>
      </c>
      <c r="F2838" t="s">
        <v>8</v>
      </c>
    </row>
    <row r="2839" spans="1:6" x14ac:dyDescent="0.25">
      <c r="A2839" t="s">
        <v>19</v>
      </c>
      <c r="B2839" t="s">
        <v>7</v>
      </c>
      <c r="C2839" s="2">
        <v>42790.523101817351</v>
      </c>
      <c r="D2839" s="1">
        <v>1</v>
      </c>
      <c r="E2839">
        <v>1</v>
      </c>
      <c r="F2839" t="s">
        <v>8</v>
      </c>
    </row>
    <row r="2840" spans="1:6" x14ac:dyDescent="0.25">
      <c r="A2840" t="s">
        <v>19</v>
      </c>
      <c r="B2840" t="s">
        <v>7</v>
      </c>
      <c r="C2840" s="2">
        <v>42790.515879629645</v>
      </c>
      <c r="D2840" s="1">
        <v>1</v>
      </c>
      <c r="E2840">
        <v>5</v>
      </c>
      <c r="F2840" t="s">
        <v>8</v>
      </c>
    </row>
    <row r="2841" spans="1:6" x14ac:dyDescent="0.25">
      <c r="A2841" t="s">
        <v>19</v>
      </c>
      <c r="B2841" t="s">
        <v>7</v>
      </c>
      <c r="C2841" s="2">
        <v>42790.537743055727</v>
      </c>
      <c r="D2841" s="1">
        <v>1</v>
      </c>
      <c r="E2841">
        <v>1</v>
      </c>
      <c r="F2841" t="s">
        <v>8</v>
      </c>
    </row>
    <row r="2842" spans="1:6" x14ac:dyDescent="0.25">
      <c r="A2842" t="s">
        <v>19</v>
      </c>
      <c r="B2842" t="s">
        <v>7</v>
      </c>
      <c r="C2842" s="2">
        <v>42790.56484952569</v>
      </c>
      <c r="D2842" s="1">
        <v>1</v>
      </c>
      <c r="E2842">
        <v>14</v>
      </c>
      <c r="F2842" t="s">
        <v>8</v>
      </c>
    </row>
    <row r="2843" spans="1:6" x14ac:dyDescent="0.25">
      <c r="A2843" t="s">
        <v>19</v>
      </c>
      <c r="B2843" t="s">
        <v>16</v>
      </c>
      <c r="C2843" s="2">
        <v>42790.530821724329</v>
      </c>
      <c r="D2843" s="1">
        <v>1</v>
      </c>
      <c r="E2843">
        <v>1</v>
      </c>
      <c r="F2843" t="s">
        <v>8</v>
      </c>
    </row>
    <row r="2844" spans="1:6" x14ac:dyDescent="0.25">
      <c r="A2844" t="s">
        <v>19</v>
      </c>
      <c r="B2844" t="s">
        <v>7</v>
      </c>
      <c r="C2844" s="2">
        <v>42790.572986076586</v>
      </c>
      <c r="D2844" s="1">
        <v>1</v>
      </c>
      <c r="E2844">
        <v>1</v>
      </c>
      <c r="F2844" t="s">
        <v>8</v>
      </c>
    </row>
    <row r="2845" spans="1:6" x14ac:dyDescent="0.25">
      <c r="A2845" t="s">
        <v>19</v>
      </c>
      <c r="B2845" t="s">
        <v>13</v>
      </c>
      <c r="C2845" s="2">
        <v>42790.584444444627</v>
      </c>
      <c r="D2845" s="1">
        <v>1</v>
      </c>
      <c r="E2845">
        <v>9</v>
      </c>
      <c r="F2845" t="s">
        <v>8</v>
      </c>
    </row>
    <row r="2846" spans="1:6" x14ac:dyDescent="0.25">
      <c r="A2846" t="s">
        <v>19</v>
      </c>
      <c r="B2846" t="s">
        <v>7</v>
      </c>
      <c r="C2846" s="2">
        <v>42790.579363414552</v>
      </c>
      <c r="D2846" s="1">
        <v>1</v>
      </c>
      <c r="E2846">
        <v>1</v>
      </c>
      <c r="F2846" t="s">
        <v>8</v>
      </c>
    </row>
    <row r="2847" spans="1:6" x14ac:dyDescent="0.25">
      <c r="A2847" t="s">
        <v>19</v>
      </c>
      <c r="B2847" t="s">
        <v>13</v>
      </c>
      <c r="C2847" s="2">
        <v>42790.586087963078</v>
      </c>
      <c r="D2847" s="1">
        <v>1</v>
      </c>
      <c r="E2847">
        <v>1</v>
      </c>
      <c r="F2847" t="s">
        <v>8</v>
      </c>
    </row>
    <row r="2848" spans="1:6" x14ac:dyDescent="0.25">
      <c r="A2848" t="s">
        <v>19</v>
      </c>
      <c r="B2848" t="s">
        <v>13</v>
      </c>
      <c r="C2848" s="2">
        <v>42790.590856458526</v>
      </c>
      <c r="D2848" s="1">
        <v>1</v>
      </c>
      <c r="E2848">
        <v>2</v>
      </c>
      <c r="F2848" t="s">
        <v>8</v>
      </c>
    </row>
    <row r="2849" spans="1:6" x14ac:dyDescent="0.25">
      <c r="A2849" t="s">
        <v>19</v>
      </c>
      <c r="B2849" t="s">
        <v>7</v>
      </c>
      <c r="C2849" s="2">
        <v>42790.598657372873</v>
      </c>
      <c r="D2849" s="1">
        <v>1</v>
      </c>
      <c r="E2849">
        <v>1</v>
      </c>
      <c r="F2849" t="s">
        <v>8</v>
      </c>
    </row>
    <row r="2850" spans="1:6" x14ac:dyDescent="0.25">
      <c r="A2850" t="s">
        <v>19</v>
      </c>
      <c r="B2850" t="s">
        <v>11</v>
      </c>
      <c r="C2850" s="2">
        <v>42790.60228008125</v>
      </c>
      <c r="D2850" s="1">
        <v>1</v>
      </c>
      <c r="E2850">
        <v>1</v>
      </c>
      <c r="F2850" t="s">
        <v>8</v>
      </c>
    </row>
    <row r="2851" spans="1:6" x14ac:dyDescent="0.25">
      <c r="A2851" t="s">
        <v>19</v>
      </c>
      <c r="B2851" t="s">
        <v>7</v>
      </c>
      <c r="C2851" s="2">
        <v>42790.64960648166</v>
      </c>
      <c r="D2851" s="1">
        <v>1</v>
      </c>
      <c r="E2851">
        <v>4</v>
      </c>
      <c r="F2851" t="s">
        <v>8</v>
      </c>
    </row>
    <row r="2852" spans="1:6" x14ac:dyDescent="0.25">
      <c r="A2852" t="s">
        <v>19</v>
      </c>
      <c r="B2852" t="s">
        <v>11</v>
      </c>
      <c r="C2852" s="2">
        <v>42790.610555555671</v>
      </c>
      <c r="D2852" s="1">
        <v>1</v>
      </c>
      <c r="E2852">
        <v>5</v>
      </c>
      <c r="F2852" t="s">
        <v>8</v>
      </c>
    </row>
    <row r="2853" spans="1:6" x14ac:dyDescent="0.25">
      <c r="A2853" t="s">
        <v>19</v>
      </c>
      <c r="B2853" t="s">
        <v>7</v>
      </c>
      <c r="C2853" s="2">
        <v>42790.660370370373</v>
      </c>
      <c r="D2853" s="1">
        <v>1</v>
      </c>
      <c r="E2853">
        <v>1</v>
      </c>
      <c r="F2853" t="s">
        <v>8</v>
      </c>
    </row>
    <row r="2854" spans="1:6" x14ac:dyDescent="0.25">
      <c r="A2854" t="s">
        <v>19</v>
      </c>
      <c r="B2854" t="s">
        <v>9</v>
      </c>
      <c r="C2854" s="2">
        <v>42790.654317118227</v>
      </c>
      <c r="D2854" s="1">
        <v>1</v>
      </c>
      <c r="E2854">
        <v>63</v>
      </c>
      <c r="F2854" t="s">
        <v>8</v>
      </c>
    </row>
    <row r="2855" spans="1:6" x14ac:dyDescent="0.25">
      <c r="A2855" t="s">
        <v>19</v>
      </c>
      <c r="B2855" t="s">
        <v>7</v>
      </c>
      <c r="C2855" s="2">
        <v>42790.681828703731</v>
      </c>
      <c r="D2855" s="1">
        <v>1</v>
      </c>
      <c r="E2855">
        <v>2</v>
      </c>
      <c r="F2855" t="s">
        <v>8</v>
      </c>
    </row>
    <row r="2856" spans="1:6" x14ac:dyDescent="0.25">
      <c r="A2856" t="s">
        <v>19</v>
      </c>
      <c r="B2856" t="s">
        <v>9</v>
      </c>
      <c r="C2856" s="2">
        <v>42790.681111111306</v>
      </c>
      <c r="D2856" s="1">
        <v>1</v>
      </c>
      <c r="E2856">
        <v>8</v>
      </c>
      <c r="F2856" t="s">
        <v>8</v>
      </c>
    </row>
    <row r="2857" spans="1:6" x14ac:dyDescent="0.25">
      <c r="A2857" t="s">
        <v>19</v>
      </c>
      <c r="B2857" t="s">
        <v>11</v>
      </c>
      <c r="C2857" s="2">
        <v>42790.666736076586</v>
      </c>
      <c r="D2857" s="1">
        <v>1</v>
      </c>
      <c r="E2857">
        <v>17</v>
      </c>
      <c r="F2857" t="s">
        <v>8</v>
      </c>
    </row>
    <row r="2858" spans="1:6" x14ac:dyDescent="0.25">
      <c r="A2858" t="s">
        <v>19</v>
      </c>
      <c r="B2858" t="s">
        <v>7</v>
      </c>
      <c r="C2858" s="2">
        <v>42790.682731470093</v>
      </c>
      <c r="D2858" s="1">
        <v>1</v>
      </c>
      <c r="E2858">
        <v>2</v>
      </c>
      <c r="F2858" t="s">
        <v>8</v>
      </c>
    </row>
    <row r="2859" spans="1:6" x14ac:dyDescent="0.25">
      <c r="A2859" t="s">
        <v>19</v>
      </c>
      <c r="B2859" t="s">
        <v>7</v>
      </c>
      <c r="C2859" s="2">
        <v>42790.687951365951</v>
      </c>
      <c r="D2859" s="1">
        <v>1</v>
      </c>
      <c r="E2859">
        <v>5</v>
      </c>
      <c r="F2859" t="s">
        <v>8</v>
      </c>
    </row>
    <row r="2860" spans="1:6" x14ac:dyDescent="0.25">
      <c r="A2860" t="s">
        <v>19</v>
      </c>
      <c r="B2860" t="s">
        <v>7</v>
      </c>
      <c r="C2860" s="2">
        <v>42790.695393518545</v>
      </c>
      <c r="D2860" s="1">
        <v>1</v>
      </c>
      <c r="E2860">
        <v>6</v>
      </c>
      <c r="F2860" t="s">
        <v>8</v>
      </c>
    </row>
    <row r="2861" spans="1:6" x14ac:dyDescent="0.25">
      <c r="A2861" t="s">
        <v>19</v>
      </c>
      <c r="B2861" t="s">
        <v>13</v>
      </c>
      <c r="C2861" s="2">
        <v>42790.692789352033</v>
      </c>
      <c r="D2861" s="1">
        <v>1</v>
      </c>
      <c r="E2861">
        <v>14</v>
      </c>
      <c r="F2861" t="s">
        <v>8</v>
      </c>
    </row>
    <row r="2862" spans="1:6" x14ac:dyDescent="0.25">
      <c r="A2862" t="s">
        <v>19</v>
      </c>
      <c r="B2862" t="s">
        <v>7</v>
      </c>
      <c r="C2862" s="2">
        <v>42790.698217592668</v>
      </c>
      <c r="D2862" s="1">
        <v>1</v>
      </c>
      <c r="E2862">
        <v>13</v>
      </c>
      <c r="F2862" t="s">
        <v>8</v>
      </c>
    </row>
    <row r="2863" spans="1:6" x14ac:dyDescent="0.25">
      <c r="A2863" t="s">
        <v>19</v>
      </c>
      <c r="B2863" t="s">
        <v>13</v>
      </c>
      <c r="C2863" s="2">
        <v>42790.698518495541</v>
      </c>
      <c r="D2863" s="1">
        <v>1</v>
      </c>
      <c r="E2863">
        <v>9</v>
      </c>
      <c r="F2863" t="s">
        <v>8</v>
      </c>
    </row>
    <row r="2864" spans="1:6" x14ac:dyDescent="0.25">
      <c r="A2864" t="s">
        <v>19</v>
      </c>
      <c r="B2864" t="s">
        <v>7</v>
      </c>
      <c r="C2864" s="2">
        <v>42790.700057847425</v>
      </c>
      <c r="D2864" s="1">
        <v>1</v>
      </c>
      <c r="E2864">
        <v>21</v>
      </c>
      <c r="F2864" t="s">
        <v>8</v>
      </c>
    </row>
    <row r="2865" spans="1:6" x14ac:dyDescent="0.25">
      <c r="A2865" t="s">
        <v>19</v>
      </c>
      <c r="B2865" t="s">
        <v>7</v>
      </c>
      <c r="C2865" s="2">
        <v>42790.700613426045</v>
      </c>
      <c r="D2865" s="1">
        <v>1</v>
      </c>
      <c r="E2865">
        <v>2</v>
      </c>
      <c r="F2865" t="s">
        <v>8</v>
      </c>
    </row>
    <row r="2866" spans="1:6" x14ac:dyDescent="0.25">
      <c r="A2866" t="s">
        <v>19</v>
      </c>
      <c r="B2866" t="s">
        <v>11</v>
      </c>
      <c r="C2866" s="2">
        <v>42790.702442094684</v>
      </c>
      <c r="D2866" s="1">
        <v>1</v>
      </c>
      <c r="E2866">
        <v>13</v>
      </c>
      <c r="F2866" t="s">
        <v>8</v>
      </c>
    </row>
    <row r="2867" spans="1:6" x14ac:dyDescent="0.25">
      <c r="A2867" t="s">
        <v>19</v>
      </c>
      <c r="B2867" t="s">
        <v>7</v>
      </c>
      <c r="C2867" s="2">
        <v>42790.701516180765</v>
      </c>
      <c r="D2867" s="1">
        <v>1</v>
      </c>
      <c r="E2867">
        <v>10</v>
      </c>
      <c r="F2867" t="s">
        <v>8</v>
      </c>
    </row>
    <row r="2868" spans="1:6" x14ac:dyDescent="0.25">
      <c r="A2868" t="s">
        <v>19</v>
      </c>
      <c r="B2868" t="s">
        <v>11</v>
      </c>
      <c r="C2868" s="2">
        <v>42790.704143518582</v>
      </c>
      <c r="D2868" s="1">
        <v>1</v>
      </c>
      <c r="E2868">
        <v>21</v>
      </c>
      <c r="F2868" t="s">
        <v>8</v>
      </c>
    </row>
    <row r="2869" spans="1:6" x14ac:dyDescent="0.25">
      <c r="A2869" t="s">
        <v>19</v>
      </c>
      <c r="B2869" t="s">
        <v>13</v>
      </c>
      <c r="C2869" s="2">
        <v>42790.705266203731</v>
      </c>
      <c r="D2869" s="1">
        <v>1</v>
      </c>
      <c r="E2869">
        <v>11</v>
      </c>
      <c r="F2869" t="s">
        <v>8</v>
      </c>
    </row>
    <row r="2870" spans="1:6" x14ac:dyDescent="0.25">
      <c r="A2870" t="s">
        <v>19</v>
      </c>
      <c r="B2870" t="s">
        <v>7</v>
      </c>
      <c r="C2870" s="2">
        <v>42791.418692129664</v>
      </c>
      <c r="D2870" s="1">
        <v>1</v>
      </c>
      <c r="E2870">
        <v>38</v>
      </c>
      <c r="F2870" t="s">
        <v>8</v>
      </c>
    </row>
    <row r="2871" spans="1:6" x14ac:dyDescent="0.25">
      <c r="A2871" t="s">
        <v>19</v>
      </c>
      <c r="B2871" t="s">
        <v>7</v>
      </c>
      <c r="C2871" s="2">
        <v>42791.425162014086</v>
      </c>
      <c r="D2871" s="1">
        <v>1</v>
      </c>
      <c r="E2871">
        <v>10</v>
      </c>
      <c r="F2871" t="s">
        <v>8</v>
      </c>
    </row>
    <row r="2872" spans="1:6" x14ac:dyDescent="0.25">
      <c r="A2872" t="s">
        <v>19</v>
      </c>
      <c r="B2872" t="s">
        <v>7</v>
      </c>
      <c r="C2872" s="2">
        <v>42791.435497685336</v>
      </c>
      <c r="D2872" s="1">
        <v>1</v>
      </c>
      <c r="E2872">
        <v>2</v>
      </c>
      <c r="F2872" t="s">
        <v>8</v>
      </c>
    </row>
    <row r="2873" spans="1:6" x14ac:dyDescent="0.25">
      <c r="A2873" t="s">
        <v>19</v>
      </c>
      <c r="B2873" t="s">
        <v>7</v>
      </c>
      <c r="C2873" s="2">
        <v>42791.447789351922</v>
      </c>
      <c r="D2873" s="1">
        <v>1</v>
      </c>
      <c r="E2873">
        <v>12</v>
      </c>
      <c r="F2873" t="s">
        <v>8</v>
      </c>
    </row>
    <row r="2874" spans="1:6" x14ac:dyDescent="0.25">
      <c r="A2874" t="s">
        <v>19</v>
      </c>
      <c r="B2874" t="s">
        <v>7</v>
      </c>
      <c r="C2874" s="2">
        <v>42791.460821759421</v>
      </c>
      <c r="D2874" s="1">
        <v>1</v>
      </c>
      <c r="E2874">
        <v>2</v>
      </c>
      <c r="F2874" t="s">
        <v>8</v>
      </c>
    </row>
    <row r="2875" spans="1:6" x14ac:dyDescent="0.25">
      <c r="A2875" t="s">
        <v>19</v>
      </c>
      <c r="B2875" t="s">
        <v>7</v>
      </c>
      <c r="C2875" s="2">
        <v>42791.464571736287</v>
      </c>
      <c r="D2875" s="1">
        <v>1</v>
      </c>
      <c r="E2875">
        <v>10</v>
      </c>
      <c r="F2875" t="s">
        <v>8</v>
      </c>
    </row>
    <row r="2876" spans="1:6" x14ac:dyDescent="0.25">
      <c r="A2876" t="s">
        <v>19</v>
      </c>
      <c r="B2876" t="s">
        <v>7</v>
      </c>
      <c r="C2876" s="2">
        <v>42791.471932835877</v>
      </c>
      <c r="D2876" s="1">
        <v>1</v>
      </c>
      <c r="E2876">
        <v>38</v>
      </c>
      <c r="F2876" t="s">
        <v>8</v>
      </c>
    </row>
    <row r="2877" spans="1:6" x14ac:dyDescent="0.25">
      <c r="A2877" t="s">
        <v>19</v>
      </c>
      <c r="B2877" t="s">
        <v>7</v>
      </c>
      <c r="C2877" s="2">
        <v>42791.47998842597</v>
      </c>
      <c r="D2877" s="1">
        <v>1</v>
      </c>
      <c r="E2877">
        <v>16</v>
      </c>
      <c r="F2877" t="s">
        <v>8</v>
      </c>
    </row>
    <row r="2878" spans="1:6" x14ac:dyDescent="0.25">
      <c r="A2878" t="s">
        <v>19</v>
      </c>
      <c r="B2878" t="s">
        <v>7</v>
      </c>
      <c r="C2878" s="2">
        <v>42791.482580984011</v>
      </c>
      <c r="D2878" s="1">
        <v>1</v>
      </c>
      <c r="E2878">
        <v>1</v>
      </c>
      <c r="F2878" t="s">
        <v>8</v>
      </c>
    </row>
    <row r="2879" spans="1:6" x14ac:dyDescent="0.25">
      <c r="A2879" t="s">
        <v>19</v>
      </c>
      <c r="B2879" t="s">
        <v>7</v>
      </c>
      <c r="C2879" s="2">
        <v>42791.484791666735</v>
      </c>
      <c r="D2879" s="1">
        <v>1</v>
      </c>
      <c r="E2879">
        <v>1</v>
      </c>
      <c r="F2879" t="s">
        <v>8</v>
      </c>
    </row>
    <row r="2880" spans="1:6" x14ac:dyDescent="0.25">
      <c r="A2880" t="s">
        <v>19</v>
      </c>
      <c r="B2880" t="s">
        <v>12</v>
      </c>
      <c r="C2880" s="2">
        <v>42793.333703703713</v>
      </c>
      <c r="D2880" s="1">
        <v>1</v>
      </c>
      <c r="E2880">
        <v>8</v>
      </c>
      <c r="F2880" t="s">
        <v>8</v>
      </c>
    </row>
    <row r="2881" spans="1:6" x14ac:dyDescent="0.25">
      <c r="A2881" t="s">
        <v>19</v>
      </c>
      <c r="B2881" t="s">
        <v>11</v>
      </c>
      <c r="C2881" s="2">
        <v>42793.368599525653</v>
      </c>
      <c r="D2881" s="1">
        <v>1</v>
      </c>
      <c r="E2881">
        <v>39</v>
      </c>
      <c r="F2881" t="s">
        <v>8</v>
      </c>
    </row>
    <row r="2882" spans="1:6" x14ac:dyDescent="0.25">
      <c r="A2882" t="s">
        <v>19</v>
      </c>
      <c r="B2882" t="s">
        <v>12</v>
      </c>
      <c r="C2882" s="2">
        <v>42793.378854166716</v>
      </c>
      <c r="D2882" s="1">
        <v>1</v>
      </c>
      <c r="E2882">
        <v>25</v>
      </c>
      <c r="F2882" t="s">
        <v>8</v>
      </c>
    </row>
    <row r="2883" spans="1:6" x14ac:dyDescent="0.25">
      <c r="A2883" t="s">
        <v>19</v>
      </c>
      <c r="B2883" t="s">
        <v>12</v>
      </c>
      <c r="C2883" s="2">
        <v>42793.380972222425</v>
      </c>
      <c r="D2883" s="1">
        <v>1</v>
      </c>
      <c r="E2883">
        <v>31</v>
      </c>
      <c r="F2883" t="s">
        <v>8</v>
      </c>
    </row>
    <row r="2884" spans="1:6" x14ac:dyDescent="0.25">
      <c r="A2884" t="s">
        <v>19</v>
      </c>
      <c r="B2884" t="s">
        <v>13</v>
      </c>
      <c r="C2884" s="2">
        <v>42793.383055555634</v>
      </c>
      <c r="D2884" s="1">
        <v>1</v>
      </c>
      <c r="E2884">
        <v>10</v>
      </c>
      <c r="F2884" t="s">
        <v>8</v>
      </c>
    </row>
    <row r="2885" spans="1:6" x14ac:dyDescent="0.25">
      <c r="A2885" t="s">
        <v>19</v>
      </c>
      <c r="B2885" t="s">
        <v>12</v>
      </c>
      <c r="C2885" s="2">
        <v>42793.383518495597</v>
      </c>
      <c r="D2885" s="1">
        <v>1</v>
      </c>
      <c r="E2885">
        <v>4</v>
      </c>
      <c r="F2885" t="s">
        <v>8</v>
      </c>
    </row>
    <row r="2886" spans="1:6" x14ac:dyDescent="0.25">
      <c r="A2886" t="s">
        <v>19</v>
      </c>
      <c r="B2886" t="s">
        <v>7</v>
      </c>
      <c r="C2886" s="2">
        <v>42793.384351851884</v>
      </c>
      <c r="D2886" s="1">
        <v>1</v>
      </c>
      <c r="E2886">
        <v>2</v>
      </c>
      <c r="F2886" t="s">
        <v>8</v>
      </c>
    </row>
    <row r="2887" spans="1:6" x14ac:dyDescent="0.25">
      <c r="A2887" t="s">
        <v>19</v>
      </c>
      <c r="B2887" t="s">
        <v>12</v>
      </c>
      <c r="C2887" s="2">
        <v>42793.385937488638</v>
      </c>
      <c r="D2887" s="1">
        <v>1</v>
      </c>
      <c r="E2887">
        <v>92</v>
      </c>
      <c r="F2887" t="s">
        <v>8</v>
      </c>
    </row>
    <row r="2888" spans="1:6" x14ac:dyDescent="0.25">
      <c r="A2888" t="s">
        <v>19</v>
      </c>
      <c r="B2888" t="s">
        <v>11</v>
      </c>
      <c r="C2888" s="2">
        <v>42793.386608773377</v>
      </c>
      <c r="D2888" s="1">
        <v>1</v>
      </c>
      <c r="E2888">
        <v>44</v>
      </c>
      <c r="F2888" t="s">
        <v>8</v>
      </c>
    </row>
    <row r="2889" spans="1:6" x14ac:dyDescent="0.25">
      <c r="A2889" t="s">
        <v>19</v>
      </c>
      <c r="B2889" t="s">
        <v>7</v>
      </c>
      <c r="C2889" s="2">
        <v>42793.385717592668</v>
      </c>
      <c r="D2889" s="1">
        <v>1</v>
      </c>
      <c r="E2889">
        <v>2</v>
      </c>
      <c r="F2889" t="s">
        <v>8</v>
      </c>
    </row>
    <row r="2890" spans="1:6" x14ac:dyDescent="0.25">
      <c r="A2890" t="s">
        <v>19</v>
      </c>
      <c r="B2890" t="s">
        <v>12</v>
      </c>
      <c r="C2890" s="2">
        <v>42793.391145798843</v>
      </c>
      <c r="D2890" s="1">
        <v>1</v>
      </c>
      <c r="E2890">
        <v>4</v>
      </c>
      <c r="F2890" t="s">
        <v>8</v>
      </c>
    </row>
    <row r="2891" spans="1:6" x14ac:dyDescent="0.25">
      <c r="A2891" t="s">
        <v>19</v>
      </c>
      <c r="B2891" t="s">
        <v>12</v>
      </c>
      <c r="C2891" s="2">
        <v>42793.397291666828</v>
      </c>
      <c r="D2891" s="1">
        <v>1</v>
      </c>
      <c r="E2891">
        <v>4</v>
      </c>
      <c r="F2891" t="s">
        <v>8</v>
      </c>
    </row>
    <row r="2892" spans="1:6" x14ac:dyDescent="0.25">
      <c r="A2892" t="s">
        <v>19</v>
      </c>
      <c r="B2892" t="s">
        <v>12</v>
      </c>
      <c r="C2892" s="2">
        <v>42793.404918970075</v>
      </c>
      <c r="D2892" s="1">
        <v>1</v>
      </c>
      <c r="E2892">
        <v>24</v>
      </c>
      <c r="F2892" t="s">
        <v>8</v>
      </c>
    </row>
    <row r="2893" spans="1:6" x14ac:dyDescent="0.25">
      <c r="A2893" t="s">
        <v>19</v>
      </c>
      <c r="B2893" t="s">
        <v>12</v>
      </c>
      <c r="C2893" s="2">
        <v>42793.405057835858</v>
      </c>
      <c r="D2893" s="1">
        <v>1</v>
      </c>
      <c r="E2893">
        <v>13</v>
      </c>
      <c r="F2893" t="s">
        <v>8</v>
      </c>
    </row>
    <row r="2894" spans="1:6" x14ac:dyDescent="0.25">
      <c r="A2894" t="s">
        <v>19</v>
      </c>
      <c r="B2894" t="s">
        <v>12</v>
      </c>
      <c r="C2894" s="2">
        <v>42793.409988426138</v>
      </c>
      <c r="D2894" s="1">
        <v>1</v>
      </c>
      <c r="E2894">
        <v>3</v>
      </c>
      <c r="F2894" t="s">
        <v>8</v>
      </c>
    </row>
    <row r="2895" spans="1:6" x14ac:dyDescent="0.25">
      <c r="A2895" t="s">
        <v>19</v>
      </c>
      <c r="B2895" t="s">
        <v>12</v>
      </c>
      <c r="C2895" s="2">
        <v>42793.413981446531</v>
      </c>
      <c r="D2895" s="1">
        <v>1</v>
      </c>
      <c r="E2895">
        <v>3</v>
      </c>
      <c r="F2895" t="s">
        <v>8</v>
      </c>
    </row>
    <row r="2896" spans="1:6" x14ac:dyDescent="0.25">
      <c r="A2896" t="s">
        <v>19</v>
      </c>
      <c r="B2896" t="s">
        <v>7</v>
      </c>
      <c r="C2896" s="2">
        <v>42793.409351817332</v>
      </c>
      <c r="D2896" s="1">
        <v>1</v>
      </c>
      <c r="E2896">
        <v>1</v>
      </c>
      <c r="F2896" t="s">
        <v>8</v>
      </c>
    </row>
    <row r="2897" spans="1:6" x14ac:dyDescent="0.25">
      <c r="A2897" t="s">
        <v>19</v>
      </c>
      <c r="B2897" t="s">
        <v>12</v>
      </c>
      <c r="C2897" s="2">
        <v>42793.429004594684</v>
      </c>
      <c r="D2897" s="1">
        <v>1</v>
      </c>
      <c r="E2897">
        <v>7</v>
      </c>
      <c r="F2897" t="s">
        <v>8</v>
      </c>
    </row>
    <row r="2898" spans="1:6" x14ac:dyDescent="0.25">
      <c r="A2898" t="s">
        <v>19</v>
      </c>
      <c r="B2898" t="s">
        <v>12</v>
      </c>
      <c r="C2898" s="2">
        <v>42793.432951353956</v>
      </c>
      <c r="D2898" s="1">
        <v>1</v>
      </c>
      <c r="E2898">
        <v>218</v>
      </c>
      <c r="F2898" t="s">
        <v>8</v>
      </c>
    </row>
    <row r="2899" spans="1:6" x14ac:dyDescent="0.25">
      <c r="A2899" t="s">
        <v>19</v>
      </c>
      <c r="B2899" t="s">
        <v>12</v>
      </c>
      <c r="C2899" s="2">
        <v>42793.436261574272</v>
      </c>
      <c r="D2899" s="1">
        <v>1</v>
      </c>
      <c r="E2899">
        <v>46</v>
      </c>
      <c r="F2899" t="s">
        <v>8</v>
      </c>
    </row>
    <row r="2900" spans="1:6" x14ac:dyDescent="0.25">
      <c r="A2900" t="s">
        <v>19</v>
      </c>
      <c r="B2900" t="s">
        <v>7</v>
      </c>
      <c r="C2900" s="2">
        <v>42793.436319421511</v>
      </c>
      <c r="D2900" s="1">
        <v>1</v>
      </c>
      <c r="E2900">
        <v>22</v>
      </c>
      <c r="F2900" t="s">
        <v>8</v>
      </c>
    </row>
    <row r="2901" spans="1:6" x14ac:dyDescent="0.25">
      <c r="A2901" t="s">
        <v>19</v>
      </c>
      <c r="B2901" t="s">
        <v>12</v>
      </c>
      <c r="C2901" s="2">
        <v>42793.439571724739</v>
      </c>
      <c r="D2901" s="1">
        <v>1</v>
      </c>
      <c r="E2901">
        <v>10</v>
      </c>
      <c r="F2901" t="s">
        <v>8</v>
      </c>
    </row>
    <row r="2902" spans="1:6" x14ac:dyDescent="0.25">
      <c r="A2902" t="s">
        <v>19</v>
      </c>
      <c r="B2902" t="s">
        <v>12</v>
      </c>
      <c r="C2902" s="2">
        <v>42793.440798599739</v>
      </c>
      <c r="D2902" s="1">
        <v>1</v>
      </c>
      <c r="E2902">
        <v>6</v>
      </c>
      <c r="F2902" t="s">
        <v>8</v>
      </c>
    </row>
    <row r="2903" spans="1:6" x14ac:dyDescent="0.25">
      <c r="A2903" t="s">
        <v>19</v>
      </c>
      <c r="B2903" t="s">
        <v>7</v>
      </c>
      <c r="C2903" s="2">
        <v>42793.440705995541</v>
      </c>
      <c r="D2903" s="1">
        <v>1</v>
      </c>
      <c r="E2903">
        <v>3</v>
      </c>
      <c r="F2903" t="s">
        <v>8</v>
      </c>
    </row>
    <row r="2904" spans="1:6" x14ac:dyDescent="0.25">
      <c r="A2904" t="s">
        <v>19</v>
      </c>
      <c r="B2904" t="s">
        <v>12</v>
      </c>
      <c r="C2904" s="2">
        <v>42793.449791632127</v>
      </c>
      <c r="D2904" s="1">
        <v>1</v>
      </c>
      <c r="E2904">
        <v>14</v>
      </c>
      <c r="F2904" t="s">
        <v>8</v>
      </c>
    </row>
    <row r="2905" spans="1:6" x14ac:dyDescent="0.25">
      <c r="A2905" t="s">
        <v>19</v>
      </c>
      <c r="B2905" t="s">
        <v>12</v>
      </c>
      <c r="C2905" s="2">
        <v>42793.451099525671</v>
      </c>
      <c r="D2905" s="1">
        <v>1</v>
      </c>
      <c r="E2905">
        <v>10</v>
      </c>
      <c r="F2905" t="s">
        <v>8</v>
      </c>
    </row>
    <row r="2906" spans="1:6" x14ac:dyDescent="0.25">
      <c r="A2906" t="s">
        <v>19</v>
      </c>
      <c r="B2906" t="s">
        <v>7</v>
      </c>
      <c r="C2906" s="2">
        <v>42793.461296261754</v>
      </c>
      <c r="D2906" s="1">
        <v>1</v>
      </c>
      <c r="E2906">
        <v>2</v>
      </c>
      <c r="F2906" t="s">
        <v>8</v>
      </c>
    </row>
    <row r="2907" spans="1:6" x14ac:dyDescent="0.25">
      <c r="A2907" t="s">
        <v>19</v>
      </c>
      <c r="B2907" t="s">
        <v>9</v>
      </c>
      <c r="C2907" s="2">
        <v>42793.467094907537</v>
      </c>
      <c r="D2907" s="1">
        <v>1</v>
      </c>
      <c r="E2907">
        <v>2</v>
      </c>
      <c r="F2907" t="s">
        <v>8</v>
      </c>
    </row>
    <row r="2908" spans="1:6" x14ac:dyDescent="0.25">
      <c r="A2908" t="s">
        <v>19</v>
      </c>
      <c r="B2908" t="s">
        <v>11</v>
      </c>
      <c r="C2908" s="2">
        <v>42793.470324051101</v>
      </c>
      <c r="D2908" s="1">
        <v>1</v>
      </c>
      <c r="E2908">
        <v>47</v>
      </c>
      <c r="F2908" t="s">
        <v>8</v>
      </c>
    </row>
    <row r="2909" spans="1:6" x14ac:dyDescent="0.25">
      <c r="A2909" t="s">
        <v>19</v>
      </c>
      <c r="B2909" t="s">
        <v>9</v>
      </c>
      <c r="C2909" s="2">
        <v>42793.44980321778</v>
      </c>
      <c r="D2909" s="1">
        <v>1</v>
      </c>
      <c r="E2909">
        <v>1</v>
      </c>
      <c r="F2909" t="s">
        <v>8</v>
      </c>
    </row>
    <row r="2910" spans="1:6" x14ac:dyDescent="0.25">
      <c r="A2910" t="s">
        <v>19</v>
      </c>
      <c r="B2910" t="s">
        <v>12</v>
      </c>
      <c r="C2910" s="2">
        <v>42793.471226851922</v>
      </c>
      <c r="D2910" s="1">
        <v>1</v>
      </c>
      <c r="E2910">
        <v>14</v>
      </c>
      <c r="F2910" t="s">
        <v>8</v>
      </c>
    </row>
    <row r="2911" spans="1:6" x14ac:dyDescent="0.25">
      <c r="A2911" t="s">
        <v>19</v>
      </c>
      <c r="B2911" t="s">
        <v>13</v>
      </c>
      <c r="C2911" s="2">
        <v>42793.474826388992</v>
      </c>
      <c r="D2911" s="1">
        <v>1</v>
      </c>
      <c r="E2911">
        <v>1</v>
      </c>
      <c r="F2911" t="s">
        <v>8</v>
      </c>
    </row>
    <row r="2912" spans="1:6" x14ac:dyDescent="0.25">
      <c r="A2912" t="s">
        <v>19</v>
      </c>
      <c r="B2912" t="s">
        <v>12</v>
      </c>
      <c r="C2912" s="2">
        <v>42793.473206018563</v>
      </c>
      <c r="D2912" s="1">
        <v>1</v>
      </c>
      <c r="E2912">
        <v>29</v>
      </c>
      <c r="F2912" t="s">
        <v>8</v>
      </c>
    </row>
    <row r="2913" spans="1:6" x14ac:dyDescent="0.25">
      <c r="A2913" t="s">
        <v>19</v>
      </c>
      <c r="B2913" t="s">
        <v>13</v>
      </c>
      <c r="C2913" s="2">
        <v>42793.476319409907</v>
      </c>
      <c r="D2913" s="1">
        <v>1</v>
      </c>
      <c r="E2913">
        <v>1</v>
      </c>
      <c r="F2913" t="s">
        <v>8</v>
      </c>
    </row>
    <row r="2914" spans="1:6" x14ac:dyDescent="0.25">
      <c r="A2914" t="s">
        <v>19</v>
      </c>
      <c r="B2914" t="s">
        <v>12</v>
      </c>
      <c r="C2914" s="2">
        <v>42793.477592592593</v>
      </c>
      <c r="D2914" s="1">
        <v>1</v>
      </c>
      <c r="E2914">
        <v>28</v>
      </c>
      <c r="F2914" t="s">
        <v>8</v>
      </c>
    </row>
    <row r="2915" spans="1:6" x14ac:dyDescent="0.25">
      <c r="A2915" t="s">
        <v>19</v>
      </c>
      <c r="B2915" t="s">
        <v>12</v>
      </c>
      <c r="C2915" s="2">
        <v>42793.478402766399</v>
      </c>
      <c r="D2915" s="1">
        <v>1</v>
      </c>
      <c r="E2915">
        <v>11</v>
      </c>
      <c r="F2915" t="s">
        <v>8</v>
      </c>
    </row>
    <row r="2916" spans="1:6" x14ac:dyDescent="0.25">
      <c r="A2916" t="s">
        <v>19</v>
      </c>
      <c r="B2916" t="s">
        <v>13</v>
      </c>
      <c r="C2916" s="2">
        <v>42793.4817824075</v>
      </c>
      <c r="D2916" s="1">
        <v>1</v>
      </c>
      <c r="E2916">
        <v>1</v>
      </c>
      <c r="F2916" t="s">
        <v>8</v>
      </c>
    </row>
    <row r="2917" spans="1:6" x14ac:dyDescent="0.25">
      <c r="A2917" t="s">
        <v>19</v>
      </c>
      <c r="B2917" t="s">
        <v>13</v>
      </c>
      <c r="C2917" s="2">
        <v>42793.483159722295</v>
      </c>
      <c r="D2917" s="1">
        <v>1</v>
      </c>
      <c r="E2917">
        <v>1</v>
      </c>
      <c r="F2917" t="s">
        <v>8</v>
      </c>
    </row>
    <row r="2918" spans="1:6" x14ac:dyDescent="0.25">
      <c r="A2918" t="s">
        <v>19</v>
      </c>
      <c r="B2918" t="s">
        <v>13</v>
      </c>
      <c r="C2918" s="2">
        <v>42793.486400463153</v>
      </c>
      <c r="D2918" s="1">
        <v>1</v>
      </c>
      <c r="E2918">
        <v>1</v>
      </c>
      <c r="F2918" t="s">
        <v>8</v>
      </c>
    </row>
    <row r="2919" spans="1:6" x14ac:dyDescent="0.25">
      <c r="A2919" t="s">
        <v>19</v>
      </c>
      <c r="B2919" t="s">
        <v>13</v>
      </c>
      <c r="C2919" s="2">
        <v>42793.488599502482</v>
      </c>
      <c r="D2919" s="1">
        <v>1</v>
      </c>
      <c r="E2919">
        <v>2</v>
      </c>
      <c r="F2919" t="s">
        <v>8</v>
      </c>
    </row>
    <row r="2920" spans="1:6" x14ac:dyDescent="0.25">
      <c r="A2920" t="s">
        <v>19</v>
      </c>
      <c r="B2920" t="s">
        <v>12</v>
      </c>
      <c r="C2920" s="2">
        <v>42793.481041632127</v>
      </c>
      <c r="D2920" s="1">
        <v>1</v>
      </c>
      <c r="E2920">
        <v>16</v>
      </c>
      <c r="F2920" t="s">
        <v>8</v>
      </c>
    </row>
    <row r="2921" spans="1:6" x14ac:dyDescent="0.25">
      <c r="A2921" t="s">
        <v>19</v>
      </c>
      <c r="B2921" t="s">
        <v>7</v>
      </c>
      <c r="C2921" s="2">
        <v>42793.488657407463</v>
      </c>
      <c r="D2921" s="1">
        <v>1</v>
      </c>
      <c r="E2921">
        <v>1</v>
      </c>
      <c r="F2921" t="s">
        <v>8</v>
      </c>
    </row>
    <row r="2922" spans="1:6" x14ac:dyDescent="0.25">
      <c r="A2922" t="s">
        <v>19</v>
      </c>
      <c r="B2922" t="s">
        <v>13</v>
      </c>
      <c r="C2922" s="2">
        <v>42793.490185185336</v>
      </c>
      <c r="D2922" s="1">
        <v>1</v>
      </c>
      <c r="E2922">
        <v>2</v>
      </c>
      <c r="F2922" t="s">
        <v>8</v>
      </c>
    </row>
    <row r="2923" spans="1:6" x14ac:dyDescent="0.25">
      <c r="A2923" t="s">
        <v>19</v>
      </c>
      <c r="B2923" t="s">
        <v>12</v>
      </c>
      <c r="C2923" s="2">
        <v>42793.498912014067</v>
      </c>
      <c r="D2923" s="1">
        <v>1</v>
      </c>
      <c r="E2923">
        <v>10</v>
      </c>
      <c r="F2923" t="s">
        <v>8</v>
      </c>
    </row>
    <row r="2924" spans="1:6" x14ac:dyDescent="0.25">
      <c r="A2924" t="s">
        <v>19</v>
      </c>
      <c r="B2924" t="s">
        <v>12</v>
      </c>
      <c r="C2924" s="2">
        <v>42793.499247662257</v>
      </c>
      <c r="D2924" s="1">
        <v>1</v>
      </c>
      <c r="E2924">
        <v>87</v>
      </c>
      <c r="F2924" t="s">
        <v>8</v>
      </c>
    </row>
    <row r="2925" spans="1:6" x14ac:dyDescent="0.25">
      <c r="A2925" t="s">
        <v>19</v>
      </c>
      <c r="B2925" t="s">
        <v>12</v>
      </c>
      <c r="C2925" s="2">
        <v>42793.502731481567</v>
      </c>
      <c r="D2925" s="1">
        <v>1</v>
      </c>
      <c r="E2925">
        <v>32</v>
      </c>
      <c r="F2925" t="s">
        <v>8</v>
      </c>
    </row>
    <row r="2926" spans="1:6" x14ac:dyDescent="0.25">
      <c r="A2926" t="s">
        <v>19</v>
      </c>
      <c r="B2926" t="s">
        <v>12</v>
      </c>
      <c r="C2926" s="2">
        <v>42793.504039316904</v>
      </c>
      <c r="D2926" s="1">
        <v>1</v>
      </c>
      <c r="E2926">
        <v>24</v>
      </c>
      <c r="F2926" t="s">
        <v>8</v>
      </c>
    </row>
    <row r="2927" spans="1:6" x14ac:dyDescent="0.25">
      <c r="A2927" t="s">
        <v>19</v>
      </c>
      <c r="B2927" t="s">
        <v>13</v>
      </c>
      <c r="C2927" s="2">
        <v>42793.505243021064</v>
      </c>
      <c r="D2927" s="1">
        <v>1</v>
      </c>
      <c r="E2927">
        <v>4</v>
      </c>
      <c r="F2927" t="s">
        <v>8</v>
      </c>
    </row>
    <row r="2928" spans="1:6" x14ac:dyDescent="0.25">
      <c r="A2928" t="s">
        <v>19</v>
      </c>
      <c r="B2928" t="s">
        <v>11</v>
      </c>
      <c r="C2928" s="2">
        <v>42793.496249977034</v>
      </c>
      <c r="D2928" s="1">
        <v>1</v>
      </c>
      <c r="E2928">
        <v>49</v>
      </c>
      <c r="F2928" t="s">
        <v>8</v>
      </c>
    </row>
    <row r="2929" spans="1:6" x14ac:dyDescent="0.25">
      <c r="A2929" t="s">
        <v>19</v>
      </c>
      <c r="B2929" t="s">
        <v>15</v>
      </c>
      <c r="C2929" s="2">
        <v>42793.509444409516</v>
      </c>
      <c r="D2929" s="1">
        <v>1</v>
      </c>
      <c r="E2929">
        <v>107</v>
      </c>
      <c r="F2929" t="s">
        <v>8</v>
      </c>
    </row>
    <row r="2930" spans="1:6" x14ac:dyDescent="0.25">
      <c r="A2930" t="s">
        <v>19</v>
      </c>
      <c r="B2930" t="s">
        <v>12</v>
      </c>
      <c r="C2930" s="2">
        <v>42793.51679398166</v>
      </c>
      <c r="D2930" s="1">
        <v>1</v>
      </c>
      <c r="E2930">
        <v>41</v>
      </c>
      <c r="F2930" t="s">
        <v>8</v>
      </c>
    </row>
    <row r="2931" spans="1:6" x14ac:dyDescent="0.25">
      <c r="A2931" t="s">
        <v>19</v>
      </c>
      <c r="B2931" t="s">
        <v>13</v>
      </c>
      <c r="C2931" s="2">
        <v>42793.508946736343</v>
      </c>
      <c r="D2931" s="1">
        <v>1</v>
      </c>
      <c r="E2931">
        <v>8</v>
      </c>
      <c r="F2931" t="s">
        <v>8</v>
      </c>
    </row>
    <row r="2932" spans="1:6" x14ac:dyDescent="0.25">
      <c r="A2932" t="s">
        <v>19</v>
      </c>
      <c r="B2932" t="s">
        <v>11</v>
      </c>
      <c r="C2932" s="2">
        <v>42793.526053229347</v>
      </c>
      <c r="D2932" s="1">
        <v>1</v>
      </c>
      <c r="E2932">
        <v>1</v>
      </c>
      <c r="F2932" t="s">
        <v>8</v>
      </c>
    </row>
    <row r="2933" spans="1:6" x14ac:dyDescent="0.25">
      <c r="A2933" t="s">
        <v>19</v>
      </c>
      <c r="B2933" t="s">
        <v>13</v>
      </c>
      <c r="C2933" s="2">
        <v>42793.528287025634</v>
      </c>
      <c r="D2933" s="1">
        <v>1</v>
      </c>
      <c r="E2933">
        <v>1</v>
      </c>
      <c r="F2933" t="s">
        <v>8</v>
      </c>
    </row>
    <row r="2934" spans="1:6" x14ac:dyDescent="0.25">
      <c r="A2934" t="s">
        <v>19</v>
      </c>
      <c r="B2934" t="s">
        <v>12</v>
      </c>
      <c r="C2934" s="2">
        <v>42793.530324051157</v>
      </c>
      <c r="D2934" s="1">
        <v>1</v>
      </c>
      <c r="E2934">
        <v>15</v>
      </c>
      <c r="F2934" t="s">
        <v>8</v>
      </c>
    </row>
    <row r="2935" spans="1:6" x14ac:dyDescent="0.25">
      <c r="A2935" t="s">
        <v>19</v>
      </c>
      <c r="B2935" t="s">
        <v>13</v>
      </c>
      <c r="C2935" s="2">
        <v>42793.53050924791</v>
      </c>
      <c r="D2935" s="1">
        <v>1</v>
      </c>
      <c r="E2935">
        <v>1</v>
      </c>
      <c r="F2935" t="s">
        <v>8</v>
      </c>
    </row>
    <row r="2936" spans="1:6" x14ac:dyDescent="0.25">
      <c r="A2936" t="s">
        <v>19</v>
      </c>
      <c r="B2936" t="s">
        <v>9</v>
      </c>
      <c r="C2936" s="2">
        <v>42793.540717569645</v>
      </c>
      <c r="D2936" s="1">
        <v>1</v>
      </c>
      <c r="E2936">
        <v>5</v>
      </c>
      <c r="F2936" t="s">
        <v>8</v>
      </c>
    </row>
    <row r="2937" spans="1:6" x14ac:dyDescent="0.25">
      <c r="A2937" t="s">
        <v>19</v>
      </c>
      <c r="B2937" t="s">
        <v>12</v>
      </c>
      <c r="C2937" s="2">
        <v>42793.545231481548</v>
      </c>
      <c r="D2937" s="1">
        <v>1</v>
      </c>
      <c r="E2937">
        <v>58</v>
      </c>
      <c r="F2937" t="s">
        <v>8</v>
      </c>
    </row>
    <row r="2938" spans="1:6" x14ac:dyDescent="0.25">
      <c r="A2938" t="s">
        <v>19</v>
      </c>
      <c r="B2938" t="s">
        <v>11</v>
      </c>
      <c r="C2938" s="2">
        <v>42793.513240717817</v>
      </c>
      <c r="D2938" s="1">
        <v>1</v>
      </c>
      <c r="E2938">
        <v>108</v>
      </c>
      <c r="F2938" t="s">
        <v>8</v>
      </c>
    </row>
    <row r="2939" spans="1:6" x14ac:dyDescent="0.25">
      <c r="A2939" t="s">
        <v>19</v>
      </c>
      <c r="B2939" t="s">
        <v>9</v>
      </c>
      <c r="C2939" s="2">
        <v>42793.558599537238</v>
      </c>
      <c r="D2939" s="1">
        <v>1</v>
      </c>
      <c r="E2939">
        <v>29</v>
      </c>
      <c r="F2939" t="s">
        <v>8</v>
      </c>
    </row>
    <row r="2940" spans="1:6" x14ac:dyDescent="0.25">
      <c r="A2940" t="s">
        <v>19</v>
      </c>
      <c r="B2940" t="s">
        <v>13</v>
      </c>
      <c r="C2940" s="2">
        <v>42793.566527777817</v>
      </c>
      <c r="D2940" s="1">
        <v>1</v>
      </c>
      <c r="E2940">
        <v>8</v>
      </c>
      <c r="F2940" t="s">
        <v>8</v>
      </c>
    </row>
    <row r="2941" spans="1:6" x14ac:dyDescent="0.25">
      <c r="A2941" t="s">
        <v>19</v>
      </c>
      <c r="B2941" t="s">
        <v>12</v>
      </c>
      <c r="C2941" s="2">
        <v>42793.572430555709</v>
      </c>
      <c r="D2941" s="1">
        <v>1</v>
      </c>
      <c r="E2941">
        <v>14</v>
      </c>
      <c r="F2941" t="s">
        <v>8</v>
      </c>
    </row>
    <row r="2942" spans="1:6" x14ac:dyDescent="0.25">
      <c r="A2942" t="s">
        <v>19</v>
      </c>
      <c r="B2942" t="s">
        <v>9</v>
      </c>
      <c r="C2942" s="2">
        <v>42793.580000000075</v>
      </c>
      <c r="D2942" s="1">
        <v>1</v>
      </c>
      <c r="E2942">
        <v>23</v>
      </c>
      <c r="F2942" t="s">
        <v>8</v>
      </c>
    </row>
    <row r="2943" spans="1:6" x14ac:dyDescent="0.25">
      <c r="A2943" t="s">
        <v>19</v>
      </c>
      <c r="B2943" t="s">
        <v>11</v>
      </c>
      <c r="C2943" s="2">
        <v>42793.57204858819</v>
      </c>
      <c r="D2943" s="1">
        <v>1</v>
      </c>
      <c r="E2943">
        <v>48</v>
      </c>
      <c r="F2943" t="s">
        <v>8</v>
      </c>
    </row>
    <row r="2944" spans="1:6" x14ac:dyDescent="0.25">
      <c r="A2944" t="s">
        <v>19</v>
      </c>
      <c r="B2944" t="s">
        <v>12</v>
      </c>
      <c r="C2944" s="2">
        <v>42793.584780092817</v>
      </c>
      <c r="D2944" s="1">
        <v>1</v>
      </c>
      <c r="E2944">
        <v>3</v>
      </c>
      <c r="F2944" t="s">
        <v>8</v>
      </c>
    </row>
    <row r="2945" spans="1:6" x14ac:dyDescent="0.25">
      <c r="A2945" t="s">
        <v>19</v>
      </c>
      <c r="B2945" t="s">
        <v>11</v>
      </c>
      <c r="C2945" s="2">
        <v>42793.588657407556</v>
      </c>
      <c r="D2945" s="1">
        <v>1</v>
      </c>
      <c r="E2945">
        <v>29</v>
      </c>
      <c r="F2945" t="s">
        <v>8</v>
      </c>
    </row>
    <row r="2946" spans="1:6" x14ac:dyDescent="0.25">
      <c r="A2946" t="s">
        <v>19</v>
      </c>
      <c r="B2946" t="s">
        <v>12</v>
      </c>
      <c r="C2946" s="2">
        <v>42793.59267359972</v>
      </c>
      <c r="D2946" s="1">
        <v>1</v>
      </c>
      <c r="E2946">
        <v>39</v>
      </c>
      <c r="F2946" t="s">
        <v>8</v>
      </c>
    </row>
    <row r="2947" spans="1:6" x14ac:dyDescent="0.25">
      <c r="A2947" t="s">
        <v>19</v>
      </c>
      <c r="B2947" t="s">
        <v>11</v>
      </c>
      <c r="C2947" s="2">
        <v>42793.594942129683</v>
      </c>
      <c r="D2947" s="1">
        <v>1</v>
      </c>
      <c r="E2947">
        <v>7</v>
      </c>
      <c r="F2947" t="s">
        <v>8</v>
      </c>
    </row>
    <row r="2948" spans="1:6" x14ac:dyDescent="0.25">
      <c r="A2948" t="s">
        <v>19</v>
      </c>
      <c r="B2948" t="s">
        <v>13</v>
      </c>
      <c r="C2948" s="2">
        <v>42793.596874988638</v>
      </c>
      <c r="D2948" s="1">
        <v>1</v>
      </c>
      <c r="E2948">
        <v>1</v>
      </c>
      <c r="F2948" t="s">
        <v>8</v>
      </c>
    </row>
    <row r="2949" spans="1:6" x14ac:dyDescent="0.25">
      <c r="A2949" t="s">
        <v>19</v>
      </c>
      <c r="B2949" t="s">
        <v>7</v>
      </c>
      <c r="C2949" s="2">
        <v>42793.597280058078</v>
      </c>
      <c r="D2949" s="1">
        <v>1</v>
      </c>
      <c r="E2949">
        <v>1</v>
      </c>
      <c r="F2949" t="s">
        <v>8</v>
      </c>
    </row>
    <row r="2950" spans="1:6" x14ac:dyDescent="0.25">
      <c r="A2950" t="s">
        <v>19</v>
      </c>
      <c r="B2950" t="s">
        <v>13</v>
      </c>
      <c r="C2950" s="2">
        <v>42793.59908561362</v>
      </c>
      <c r="D2950" s="1">
        <v>1</v>
      </c>
      <c r="E2950">
        <v>1</v>
      </c>
      <c r="F2950" t="s">
        <v>8</v>
      </c>
    </row>
    <row r="2951" spans="1:6" x14ac:dyDescent="0.25">
      <c r="A2951" t="s">
        <v>19</v>
      </c>
      <c r="B2951" t="s">
        <v>13</v>
      </c>
      <c r="C2951" s="2">
        <v>42793.602881933097</v>
      </c>
      <c r="D2951" s="1">
        <v>1</v>
      </c>
      <c r="E2951">
        <v>1</v>
      </c>
      <c r="F2951" t="s">
        <v>8</v>
      </c>
    </row>
    <row r="2952" spans="1:6" x14ac:dyDescent="0.25">
      <c r="A2952" t="s">
        <v>19</v>
      </c>
      <c r="B2952" t="s">
        <v>11</v>
      </c>
      <c r="C2952" s="2">
        <v>42793.602268495597</v>
      </c>
      <c r="D2952" s="1">
        <v>1</v>
      </c>
      <c r="E2952">
        <v>13</v>
      </c>
      <c r="F2952" t="s">
        <v>8</v>
      </c>
    </row>
    <row r="2953" spans="1:6" x14ac:dyDescent="0.25">
      <c r="A2953" t="s">
        <v>19</v>
      </c>
      <c r="B2953" t="s">
        <v>12</v>
      </c>
      <c r="C2953" s="2">
        <v>42793.60459488444</v>
      </c>
      <c r="D2953" s="1">
        <v>1</v>
      </c>
      <c r="E2953">
        <v>88</v>
      </c>
      <c r="F2953" t="s">
        <v>8</v>
      </c>
    </row>
    <row r="2954" spans="1:6" x14ac:dyDescent="0.25">
      <c r="A2954" t="s">
        <v>19</v>
      </c>
      <c r="B2954" t="s">
        <v>12</v>
      </c>
      <c r="C2954" s="2">
        <v>42793.60615740763</v>
      </c>
      <c r="D2954" s="1">
        <v>1</v>
      </c>
      <c r="E2954">
        <v>5</v>
      </c>
      <c r="F2954" t="s">
        <v>8</v>
      </c>
    </row>
    <row r="2955" spans="1:6" x14ac:dyDescent="0.25">
      <c r="A2955" t="s">
        <v>19</v>
      </c>
      <c r="B2955" t="s">
        <v>11</v>
      </c>
      <c r="C2955" s="2">
        <v>42793.608888865914</v>
      </c>
      <c r="D2955" s="1">
        <v>1</v>
      </c>
      <c r="E2955">
        <v>28</v>
      </c>
      <c r="F2955" t="s">
        <v>8</v>
      </c>
    </row>
    <row r="2956" spans="1:6" x14ac:dyDescent="0.25">
      <c r="A2956" t="s">
        <v>19</v>
      </c>
      <c r="B2956" t="s">
        <v>13</v>
      </c>
      <c r="C2956" s="2">
        <v>42793.609780092724</v>
      </c>
      <c r="D2956" s="1">
        <v>1</v>
      </c>
      <c r="E2956">
        <v>1</v>
      </c>
      <c r="F2956" t="s">
        <v>8</v>
      </c>
    </row>
    <row r="2957" spans="1:6" x14ac:dyDescent="0.25">
      <c r="A2957" t="s">
        <v>19</v>
      </c>
      <c r="B2957" t="s">
        <v>12</v>
      </c>
      <c r="C2957" s="2">
        <v>42793.611446724739</v>
      </c>
      <c r="D2957" s="1">
        <v>1</v>
      </c>
      <c r="E2957">
        <v>43</v>
      </c>
      <c r="F2957" t="s">
        <v>8</v>
      </c>
    </row>
    <row r="2958" spans="1:6" x14ac:dyDescent="0.25">
      <c r="A2958" t="s">
        <v>19</v>
      </c>
      <c r="B2958" t="s">
        <v>12</v>
      </c>
      <c r="C2958" s="2">
        <v>42793.617511574179</v>
      </c>
      <c r="D2958" s="1">
        <v>1</v>
      </c>
      <c r="E2958">
        <v>17</v>
      </c>
      <c r="F2958" t="s">
        <v>8</v>
      </c>
    </row>
    <row r="2959" spans="1:6" x14ac:dyDescent="0.25">
      <c r="A2959" t="s">
        <v>19</v>
      </c>
      <c r="B2959" t="s">
        <v>9</v>
      </c>
      <c r="C2959" s="2">
        <v>42793.620057858992</v>
      </c>
      <c r="D2959" s="1">
        <v>1</v>
      </c>
      <c r="E2959">
        <v>6</v>
      </c>
      <c r="F2959" t="s">
        <v>8</v>
      </c>
    </row>
    <row r="2960" spans="1:6" x14ac:dyDescent="0.25">
      <c r="A2960" t="s">
        <v>19</v>
      </c>
      <c r="B2960" t="s">
        <v>12</v>
      </c>
      <c r="C2960" s="2">
        <v>42793.630231481511</v>
      </c>
      <c r="D2960" s="1">
        <v>1</v>
      </c>
      <c r="E2960">
        <v>17</v>
      </c>
      <c r="F2960" t="s">
        <v>8</v>
      </c>
    </row>
    <row r="2961" spans="1:6" x14ac:dyDescent="0.25">
      <c r="A2961" t="s">
        <v>19</v>
      </c>
      <c r="B2961" t="s">
        <v>12</v>
      </c>
      <c r="C2961" s="2">
        <v>42793.633958310355</v>
      </c>
      <c r="D2961" s="1">
        <v>1</v>
      </c>
      <c r="E2961">
        <v>149</v>
      </c>
      <c r="F2961" t="s">
        <v>8</v>
      </c>
    </row>
    <row r="2962" spans="1:6" x14ac:dyDescent="0.25">
      <c r="A2962" t="s">
        <v>19</v>
      </c>
      <c r="B2962" t="s">
        <v>7</v>
      </c>
      <c r="C2962" s="2">
        <v>42793.63763886597</v>
      </c>
      <c r="D2962" s="1">
        <v>1</v>
      </c>
      <c r="E2962">
        <v>4</v>
      </c>
      <c r="F2962" t="s">
        <v>8</v>
      </c>
    </row>
    <row r="2963" spans="1:6" x14ac:dyDescent="0.25">
      <c r="A2963" t="s">
        <v>19</v>
      </c>
      <c r="B2963" t="s">
        <v>12</v>
      </c>
      <c r="C2963" s="2">
        <v>42793.642546284944</v>
      </c>
      <c r="D2963" s="1">
        <v>1</v>
      </c>
      <c r="E2963">
        <v>61</v>
      </c>
      <c r="F2963" t="s">
        <v>8</v>
      </c>
    </row>
    <row r="2964" spans="1:6" x14ac:dyDescent="0.25">
      <c r="A2964" t="s">
        <v>19</v>
      </c>
      <c r="B2964" t="s">
        <v>12</v>
      </c>
      <c r="C2964" s="2">
        <v>42793.61329861125</v>
      </c>
      <c r="D2964" s="1">
        <v>1</v>
      </c>
      <c r="E2964">
        <v>18</v>
      </c>
      <c r="F2964" t="s">
        <v>8</v>
      </c>
    </row>
    <row r="2965" spans="1:6" x14ac:dyDescent="0.25">
      <c r="A2965" t="s">
        <v>19</v>
      </c>
      <c r="B2965" t="s">
        <v>12</v>
      </c>
      <c r="C2965" s="2">
        <v>42793.652777777985</v>
      </c>
      <c r="D2965" s="1">
        <v>1</v>
      </c>
      <c r="E2965">
        <v>82</v>
      </c>
      <c r="F2965" t="s">
        <v>8</v>
      </c>
    </row>
    <row r="2966" spans="1:6" x14ac:dyDescent="0.25">
      <c r="A2966" t="s">
        <v>19</v>
      </c>
      <c r="B2966" t="s">
        <v>12</v>
      </c>
      <c r="C2966" s="2">
        <v>42793.659363402985</v>
      </c>
      <c r="D2966" s="1">
        <v>1</v>
      </c>
      <c r="E2966">
        <v>69</v>
      </c>
      <c r="F2966" t="s">
        <v>8</v>
      </c>
    </row>
    <row r="2967" spans="1:6" x14ac:dyDescent="0.25">
      <c r="A2967" t="s">
        <v>19</v>
      </c>
      <c r="B2967" t="s">
        <v>13</v>
      </c>
      <c r="C2967" s="2">
        <v>42793.646365740802</v>
      </c>
      <c r="D2967" s="1">
        <v>1</v>
      </c>
      <c r="E2967">
        <v>1</v>
      </c>
      <c r="F2967" t="s">
        <v>8</v>
      </c>
    </row>
    <row r="2968" spans="1:6" x14ac:dyDescent="0.25">
      <c r="A2968" t="s">
        <v>19</v>
      </c>
      <c r="B2968" t="s">
        <v>7</v>
      </c>
      <c r="C2968" s="2">
        <v>42793.66175922472</v>
      </c>
      <c r="D2968" s="1">
        <v>1</v>
      </c>
      <c r="E2968">
        <v>2</v>
      </c>
      <c r="F2968" t="s">
        <v>8</v>
      </c>
    </row>
    <row r="2969" spans="1:6" x14ac:dyDescent="0.25">
      <c r="A2969" t="s">
        <v>19</v>
      </c>
      <c r="B2969" t="s">
        <v>12</v>
      </c>
      <c r="C2969" s="2">
        <v>42793.666273148265</v>
      </c>
      <c r="D2969" s="1">
        <v>1</v>
      </c>
      <c r="E2969">
        <v>21</v>
      </c>
      <c r="F2969" t="s">
        <v>8</v>
      </c>
    </row>
    <row r="2970" spans="1:6" x14ac:dyDescent="0.25">
      <c r="A2970" t="s">
        <v>19</v>
      </c>
      <c r="B2970" t="s">
        <v>12</v>
      </c>
      <c r="C2970" s="2">
        <v>42793.669560150243</v>
      </c>
      <c r="D2970" s="1">
        <v>1</v>
      </c>
      <c r="E2970">
        <v>24</v>
      </c>
      <c r="F2970" t="s">
        <v>8</v>
      </c>
    </row>
    <row r="2971" spans="1:6" x14ac:dyDescent="0.25">
      <c r="A2971" t="s">
        <v>19</v>
      </c>
      <c r="B2971" t="s">
        <v>7</v>
      </c>
      <c r="C2971" s="2">
        <v>42793.672766192351</v>
      </c>
      <c r="D2971" s="1">
        <v>1</v>
      </c>
      <c r="E2971">
        <v>10</v>
      </c>
      <c r="F2971" t="s">
        <v>8</v>
      </c>
    </row>
    <row r="2972" spans="1:6" x14ac:dyDescent="0.25">
      <c r="A2972" t="s">
        <v>19</v>
      </c>
      <c r="B2972" t="s">
        <v>7</v>
      </c>
      <c r="C2972" s="2">
        <v>42793.676828703843</v>
      </c>
      <c r="D2972" s="1">
        <v>1</v>
      </c>
      <c r="E2972">
        <v>1</v>
      </c>
      <c r="F2972" t="s">
        <v>8</v>
      </c>
    </row>
    <row r="2973" spans="1:6" x14ac:dyDescent="0.25">
      <c r="A2973" t="s">
        <v>19</v>
      </c>
      <c r="B2973" t="s">
        <v>12</v>
      </c>
      <c r="C2973" s="2">
        <v>42793.677951388992</v>
      </c>
      <c r="D2973" s="1">
        <v>1</v>
      </c>
      <c r="E2973">
        <v>10</v>
      </c>
      <c r="F2973" t="s">
        <v>8</v>
      </c>
    </row>
    <row r="2974" spans="1:6" x14ac:dyDescent="0.25">
      <c r="A2974" t="s">
        <v>19</v>
      </c>
      <c r="B2974" t="s">
        <v>7</v>
      </c>
      <c r="C2974" s="2">
        <v>42793.677858796436</v>
      </c>
      <c r="D2974" s="1">
        <v>1</v>
      </c>
      <c r="E2974">
        <v>1</v>
      </c>
      <c r="F2974" t="s">
        <v>8</v>
      </c>
    </row>
    <row r="2975" spans="1:6" x14ac:dyDescent="0.25">
      <c r="A2975" t="s">
        <v>19</v>
      </c>
      <c r="B2975" t="s">
        <v>13</v>
      </c>
      <c r="C2975" s="2">
        <v>42793.681446747854</v>
      </c>
      <c r="D2975" s="1">
        <v>1</v>
      </c>
      <c r="E2975">
        <v>1</v>
      </c>
      <c r="F2975" t="s">
        <v>8</v>
      </c>
    </row>
    <row r="2976" spans="1:6" x14ac:dyDescent="0.25">
      <c r="A2976" t="s">
        <v>19</v>
      </c>
      <c r="B2976" t="s">
        <v>7</v>
      </c>
      <c r="C2976" s="2">
        <v>42793.682256944478</v>
      </c>
      <c r="D2976" s="1">
        <v>1</v>
      </c>
      <c r="E2976">
        <v>1</v>
      </c>
      <c r="F2976" t="s">
        <v>8</v>
      </c>
    </row>
    <row r="2977" spans="1:6" x14ac:dyDescent="0.25">
      <c r="A2977" t="s">
        <v>19</v>
      </c>
      <c r="B2977" t="s">
        <v>7</v>
      </c>
      <c r="C2977" s="2">
        <v>42793.68081015069</v>
      </c>
      <c r="D2977" s="1">
        <v>1</v>
      </c>
      <c r="E2977">
        <v>1</v>
      </c>
      <c r="F2977" t="s">
        <v>8</v>
      </c>
    </row>
    <row r="2978" spans="1:6" x14ac:dyDescent="0.25">
      <c r="A2978" t="s">
        <v>19</v>
      </c>
      <c r="B2978" t="s">
        <v>12</v>
      </c>
      <c r="C2978" s="2">
        <v>42793.692048611119</v>
      </c>
      <c r="D2978" s="1">
        <v>1</v>
      </c>
      <c r="E2978">
        <v>27</v>
      </c>
      <c r="F2978" t="s">
        <v>8</v>
      </c>
    </row>
    <row r="2979" spans="1:6" x14ac:dyDescent="0.25">
      <c r="A2979" t="s">
        <v>19</v>
      </c>
      <c r="B2979" t="s">
        <v>9</v>
      </c>
      <c r="C2979" s="2">
        <v>42793.68479165528</v>
      </c>
      <c r="D2979" s="1">
        <v>1</v>
      </c>
      <c r="E2979">
        <v>1</v>
      </c>
      <c r="F2979" t="s">
        <v>8</v>
      </c>
    </row>
    <row r="2980" spans="1:6" x14ac:dyDescent="0.25">
      <c r="A2980" t="s">
        <v>19</v>
      </c>
      <c r="B2980" t="s">
        <v>7</v>
      </c>
      <c r="C2980" s="2">
        <v>42793.687511539552</v>
      </c>
      <c r="D2980" s="1">
        <v>1</v>
      </c>
      <c r="E2980">
        <v>1</v>
      </c>
      <c r="F2980" t="s">
        <v>8</v>
      </c>
    </row>
    <row r="2981" spans="1:6" x14ac:dyDescent="0.25">
      <c r="A2981" t="s">
        <v>19</v>
      </c>
      <c r="B2981" t="s">
        <v>12</v>
      </c>
      <c r="C2981" s="2">
        <v>42793.695671261754</v>
      </c>
      <c r="D2981" s="1">
        <v>1</v>
      </c>
      <c r="E2981">
        <v>25</v>
      </c>
      <c r="F2981" t="s">
        <v>8</v>
      </c>
    </row>
    <row r="2982" spans="1:6" x14ac:dyDescent="0.25">
      <c r="A2982" t="s">
        <v>19</v>
      </c>
      <c r="B2982" t="s">
        <v>12</v>
      </c>
      <c r="C2982" s="2">
        <v>42793.696666666772</v>
      </c>
      <c r="D2982" s="1">
        <v>1</v>
      </c>
      <c r="E2982">
        <v>38</v>
      </c>
      <c r="F2982" t="s">
        <v>8</v>
      </c>
    </row>
    <row r="2983" spans="1:6" x14ac:dyDescent="0.25">
      <c r="A2983" t="s">
        <v>19</v>
      </c>
      <c r="B2983" t="s">
        <v>12</v>
      </c>
      <c r="C2983" s="2">
        <v>42793.699027754832</v>
      </c>
      <c r="D2983" s="1">
        <v>1</v>
      </c>
      <c r="E2983">
        <v>44</v>
      </c>
      <c r="F2983" t="s">
        <v>8</v>
      </c>
    </row>
    <row r="2984" spans="1:6" x14ac:dyDescent="0.25">
      <c r="A2984" t="s">
        <v>19</v>
      </c>
      <c r="B2984" t="s">
        <v>7</v>
      </c>
      <c r="C2984" s="2">
        <v>42793.695682847407</v>
      </c>
      <c r="D2984" s="1">
        <v>1</v>
      </c>
      <c r="E2984">
        <v>1</v>
      </c>
      <c r="F2984" t="s">
        <v>8</v>
      </c>
    </row>
    <row r="2985" spans="1:6" x14ac:dyDescent="0.25">
      <c r="A2985" t="s">
        <v>19</v>
      </c>
      <c r="B2985" t="s">
        <v>7</v>
      </c>
      <c r="C2985" s="2">
        <v>42793.702152777929</v>
      </c>
      <c r="D2985" s="1">
        <v>1</v>
      </c>
      <c r="E2985">
        <v>1</v>
      </c>
      <c r="F2985" t="s">
        <v>8</v>
      </c>
    </row>
    <row r="2986" spans="1:6" x14ac:dyDescent="0.25">
      <c r="A2986" t="s">
        <v>19</v>
      </c>
      <c r="B2986" t="s">
        <v>7</v>
      </c>
      <c r="C2986" s="2">
        <v>42793.701990740839</v>
      </c>
      <c r="D2986" s="1">
        <v>1</v>
      </c>
      <c r="E2986">
        <v>1</v>
      </c>
      <c r="F2986" t="s">
        <v>8</v>
      </c>
    </row>
    <row r="2987" spans="1:6" x14ac:dyDescent="0.25">
      <c r="A2987" t="s">
        <v>19</v>
      </c>
      <c r="B2987" t="s">
        <v>12</v>
      </c>
      <c r="C2987" s="2">
        <v>42793.703773148358</v>
      </c>
      <c r="D2987" s="1">
        <v>1</v>
      </c>
      <c r="E2987">
        <v>25</v>
      </c>
      <c r="F2987" t="s">
        <v>8</v>
      </c>
    </row>
    <row r="2988" spans="1:6" x14ac:dyDescent="0.25">
      <c r="A2988" t="s">
        <v>19</v>
      </c>
      <c r="B2988" t="s">
        <v>12</v>
      </c>
      <c r="C2988" s="2">
        <v>42793.709837928414</v>
      </c>
      <c r="D2988" s="1">
        <v>1</v>
      </c>
      <c r="E2988">
        <v>42</v>
      </c>
      <c r="F2988" t="s">
        <v>8</v>
      </c>
    </row>
    <row r="2989" spans="1:6" x14ac:dyDescent="0.25">
      <c r="A2989" t="s">
        <v>19</v>
      </c>
      <c r="B2989" t="s">
        <v>12</v>
      </c>
      <c r="C2989" s="2">
        <v>42793.717465242837</v>
      </c>
      <c r="D2989" s="1">
        <v>1</v>
      </c>
      <c r="E2989">
        <v>16</v>
      </c>
      <c r="F2989" t="s">
        <v>8</v>
      </c>
    </row>
    <row r="2990" spans="1:6" x14ac:dyDescent="0.25">
      <c r="A2990" t="s">
        <v>19</v>
      </c>
      <c r="B2990" t="s">
        <v>12</v>
      </c>
      <c r="C2990" s="2">
        <v>42793.718206018675</v>
      </c>
      <c r="D2990" s="1">
        <v>1</v>
      </c>
      <c r="E2990">
        <v>21</v>
      </c>
      <c r="F2990" t="s">
        <v>8</v>
      </c>
    </row>
    <row r="2991" spans="1:6" x14ac:dyDescent="0.25">
      <c r="A2991" t="s">
        <v>19</v>
      </c>
      <c r="B2991" t="s">
        <v>12</v>
      </c>
      <c r="C2991" s="2">
        <v>42793.719455995597</v>
      </c>
      <c r="D2991" s="1">
        <v>1</v>
      </c>
      <c r="E2991">
        <v>4</v>
      </c>
      <c r="F2991" t="s">
        <v>8</v>
      </c>
    </row>
    <row r="2992" spans="1:6" x14ac:dyDescent="0.25">
      <c r="A2992" t="s">
        <v>19</v>
      </c>
      <c r="B2992" t="s">
        <v>15</v>
      </c>
      <c r="C2992" s="2">
        <v>42793.726006944664</v>
      </c>
      <c r="D2992" s="1">
        <v>1</v>
      </c>
      <c r="E2992">
        <v>3</v>
      </c>
      <c r="F2992" t="s">
        <v>8</v>
      </c>
    </row>
    <row r="2993" spans="1:6" x14ac:dyDescent="0.25">
      <c r="A2993" t="s">
        <v>19</v>
      </c>
      <c r="B2993" t="s">
        <v>7</v>
      </c>
      <c r="C2993" s="2">
        <v>42793.723715277854</v>
      </c>
      <c r="D2993" s="1">
        <v>1</v>
      </c>
      <c r="E2993">
        <v>5</v>
      </c>
      <c r="F2993" t="s">
        <v>8</v>
      </c>
    </row>
    <row r="2994" spans="1:6" x14ac:dyDescent="0.25">
      <c r="A2994" t="s">
        <v>19</v>
      </c>
      <c r="B2994" t="s">
        <v>15</v>
      </c>
      <c r="C2994" s="2">
        <v>42793.727037037257</v>
      </c>
      <c r="D2994" s="1">
        <v>1</v>
      </c>
      <c r="E2994">
        <v>2</v>
      </c>
      <c r="F2994" t="s">
        <v>8</v>
      </c>
    </row>
    <row r="2995" spans="1:6" x14ac:dyDescent="0.25">
      <c r="A2995" t="s">
        <v>19</v>
      </c>
      <c r="B2995" t="s">
        <v>7</v>
      </c>
      <c r="C2995" s="2">
        <v>42793.7273495025</v>
      </c>
      <c r="D2995" s="1">
        <v>1</v>
      </c>
      <c r="E2995">
        <v>1</v>
      </c>
      <c r="F2995" t="s">
        <v>8</v>
      </c>
    </row>
    <row r="2996" spans="1:6" x14ac:dyDescent="0.25">
      <c r="A2996" t="s">
        <v>19</v>
      </c>
      <c r="B2996" t="s">
        <v>13</v>
      </c>
      <c r="C2996" s="2">
        <v>42793.729375000112</v>
      </c>
      <c r="D2996" s="1">
        <v>1</v>
      </c>
      <c r="E2996">
        <v>11</v>
      </c>
      <c r="F2996" t="s">
        <v>8</v>
      </c>
    </row>
    <row r="2997" spans="1:6" x14ac:dyDescent="0.25">
      <c r="A2997" t="s">
        <v>19</v>
      </c>
      <c r="B2997" t="s">
        <v>12</v>
      </c>
      <c r="C2997" s="2">
        <v>42793.731643483974</v>
      </c>
      <c r="D2997" s="1">
        <v>1</v>
      </c>
      <c r="E2997">
        <v>21</v>
      </c>
      <c r="F2997" t="s">
        <v>8</v>
      </c>
    </row>
    <row r="2998" spans="1:6" x14ac:dyDescent="0.25">
      <c r="A2998" t="s">
        <v>19</v>
      </c>
      <c r="B2998" t="s">
        <v>7</v>
      </c>
      <c r="C2998" s="2">
        <v>42793.730972210877</v>
      </c>
      <c r="D2998" s="1">
        <v>1</v>
      </c>
      <c r="E2998">
        <v>1</v>
      </c>
      <c r="F2998" t="s">
        <v>8</v>
      </c>
    </row>
    <row r="2999" spans="1:6" x14ac:dyDescent="0.25">
      <c r="A2999" t="s">
        <v>19</v>
      </c>
      <c r="B2999" t="s">
        <v>12</v>
      </c>
      <c r="C2999" s="2">
        <v>42793.733738426119</v>
      </c>
      <c r="D2999" s="1">
        <v>1</v>
      </c>
      <c r="E2999">
        <v>22</v>
      </c>
      <c r="F2999" t="s">
        <v>8</v>
      </c>
    </row>
    <row r="3000" spans="1:6" x14ac:dyDescent="0.25">
      <c r="A3000" t="s">
        <v>19</v>
      </c>
      <c r="B3000" t="s">
        <v>13</v>
      </c>
      <c r="C3000" s="2">
        <v>42793.735960636754</v>
      </c>
      <c r="D3000" s="1">
        <v>1</v>
      </c>
      <c r="E3000">
        <v>10</v>
      </c>
      <c r="F3000" t="s">
        <v>8</v>
      </c>
    </row>
    <row r="3001" spans="1:6" x14ac:dyDescent="0.25">
      <c r="A3001" t="s">
        <v>19</v>
      </c>
      <c r="B3001" t="s">
        <v>13</v>
      </c>
      <c r="C3001" s="2">
        <v>42793.736782372463</v>
      </c>
      <c r="D3001" s="1">
        <v>1</v>
      </c>
      <c r="E3001">
        <v>2</v>
      </c>
      <c r="F3001" t="s">
        <v>8</v>
      </c>
    </row>
    <row r="3002" spans="1:6" x14ac:dyDescent="0.25">
      <c r="A3002" t="s">
        <v>19</v>
      </c>
      <c r="B3002" t="s">
        <v>7</v>
      </c>
      <c r="C3002" s="2">
        <v>42793.734212928452</v>
      </c>
      <c r="D3002" s="1">
        <v>1</v>
      </c>
      <c r="E3002">
        <v>4</v>
      </c>
      <c r="F3002" t="s">
        <v>8</v>
      </c>
    </row>
    <row r="3003" spans="1:6" x14ac:dyDescent="0.25">
      <c r="A3003" t="s">
        <v>19</v>
      </c>
      <c r="B3003" t="s">
        <v>13</v>
      </c>
      <c r="C3003" s="2">
        <v>42793.738460648339</v>
      </c>
      <c r="D3003" s="1">
        <v>1</v>
      </c>
      <c r="E3003">
        <v>15</v>
      </c>
      <c r="F3003" t="s">
        <v>8</v>
      </c>
    </row>
    <row r="3004" spans="1:6" x14ac:dyDescent="0.25">
      <c r="A3004" t="s">
        <v>19</v>
      </c>
      <c r="B3004" t="s">
        <v>7</v>
      </c>
      <c r="C3004" s="2">
        <v>42793.739143518731</v>
      </c>
      <c r="D3004" s="1">
        <v>1</v>
      </c>
      <c r="E3004">
        <v>1</v>
      </c>
      <c r="F3004" t="s">
        <v>8</v>
      </c>
    </row>
    <row r="3005" spans="1:6" x14ac:dyDescent="0.25">
      <c r="A3005" t="s">
        <v>19</v>
      </c>
      <c r="B3005" t="s">
        <v>7</v>
      </c>
      <c r="C3005" s="2">
        <v>42793.745462928433</v>
      </c>
      <c r="D3005" s="1">
        <v>1</v>
      </c>
      <c r="E3005">
        <v>1</v>
      </c>
      <c r="F3005" t="s">
        <v>8</v>
      </c>
    </row>
    <row r="3006" spans="1:6" x14ac:dyDescent="0.25">
      <c r="A3006" t="s">
        <v>19</v>
      </c>
      <c r="B3006" t="s">
        <v>7</v>
      </c>
      <c r="C3006" s="2">
        <v>42793.748217569664</v>
      </c>
      <c r="D3006" s="1">
        <v>1</v>
      </c>
      <c r="E3006">
        <v>2</v>
      </c>
      <c r="F3006" t="s">
        <v>8</v>
      </c>
    </row>
    <row r="3007" spans="1:6" x14ac:dyDescent="0.25">
      <c r="A3007" t="s">
        <v>19</v>
      </c>
      <c r="B3007" t="s">
        <v>7</v>
      </c>
      <c r="C3007" s="2">
        <v>42793.750358761754</v>
      </c>
      <c r="D3007" s="1">
        <v>1</v>
      </c>
      <c r="E3007">
        <v>1</v>
      </c>
      <c r="F3007" t="s">
        <v>8</v>
      </c>
    </row>
    <row r="3008" spans="1:6" x14ac:dyDescent="0.25">
      <c r="A3008" t="s">
        <v>19</v>
      </c>
      <c r="B3008" t="s">
        <v>12</v>
      </c>
      <c r="C3008" s="2">
        <v>42793.772650463041</v>
      </c>
      <c r="D3008" s="1">
        <v>1</v>
      </c>
      <c r="E3008">
        <v>721</v>
      </c>
      <c r="F3008" t="s">
        <v>8</v>
      </c>
    </row>
    <row r="3009" spans="1:6" x14ac:dyDescent="0.25">
      <c r="A3009" t="s">
        <v>19</v>
      </c>
      <c r="B3009" t="s">
        <v>9</v>
      </c>
      <c r="C3009" s="2">
        <v>42794.343379629776</v>
      </c>
      <c r="D3009" s="1">
        <v>1</v>
      </c>
      <c r="E3009">
        <v>39</v>
      </c>
      <c r="F3009" t="s">
        <v>8</v>
      </c>
    </row>
    <row r="3010" spans="1:6" x14ac:dyDescent="0.25">
      <c r="A3010" t="s">
        <v>19</v>
      </c>
      <c r="B3010" t="s">
        <v>12</v>
      </c>
      <c r="C3010" s="2">
        <v>42794.364907396026</v>
      </c>
      <c r="D3010" s="1">
        <v>1</v>
      </c>
      <c r="E3010">
        <v>8</v>
      </c>
      <c r="F3010" t="s">
        <v>8</v>
      </c>
    </row>
    <row r="3011" spans="1:6" x14ac:dyDescent="0.25">
      <c r="A3011" t="s">
        <v>19</v>
      </c>
      <c r="B3011" t="s">
        <v>12</v>
      </c>
      <c r="C3011" s="2">
        <v>42794.370497685391</v>
      </c>
      <c r="D3011" s="1">
        <v>1</v>
      </c>
      <c r="E3011">
        <v>11</v>
      </c>
      <c r="F3011" t="s">
        <v>8</v>
      </c>
    </row>
    <row r="3012" spans="1:6" x14ac:dyDescent="0.25">
      <c r="A3012" t="s">
        <v>19</v>
      </c>
      <c r="B3012" t="s">
        <v>7</v>
      </c>
      <c r="C3012" s="2">
        <v>42794.37898147013</v>
      </c>
      <c r="D3012" s="1">
        <v>1</v>
      </c>
      <c r="E3012">
        <v>1</v>
      </c>
      <c r="F3012" t="s">
        <v>8</v>
      </c>
    </row>
    <row r="3013" spans="1:6" x14ac:dyDescent="0.25">
      <c r="A3013" t="s">
        <v>19</v>
      </c>
      <c r="B3013" t="s">
        <v>12</v>
      </c>
      <c r="C3013" s="2">
        <v>42794.383263865951</v>
      </c>
      <c r="D3013" s="1">
        <v>1</v>
      </c>
      <c r="E3013">
        <v>195</v>
      </c>
      <c r="F3013" t="s">
        <v>8</v>
      </c>
    </row>
    <row r="3014" spans="1:6" x14ac:dyDescent="0.25">
      <c r="A3014" t="s">
        <v>19</v>
      </c>
      <c r="B3014" t="s">
        <v>12</v>
      </c>
      <c r="C3014" s="2">
        <v>42794.385891203769</v>
      </c>
      <c r="D3014" s="1">
        <v>1</v>
      </c>
      <c r="E3014">
        <v>43</v>
      </c>
      <c r="F3014" t="s">
        <v>8</v>
      </c>
    </row>
    <row r="3015" spans="1:6" x14ac:dyDescent="0.25">
      <c r="A3015" t="s">
        <v>19</v>
      </c>
      <c r="B3015" t="s">
        <v>12</v>
      </c>
      <c r="C3015" s="2">
        <v>42794.388715277892</v>
      </c>
      <c r="D3015" s="1">
        <v>1</v>
      </c>
      <c r="E3015">
        <v>7</v>
      </c>
      <c r="F3015" t="s">
        <v>8</v>
      </c>
    </row>
    <row r="3016" spans="1:6" x14ac:dyDescent="0.25">
      <c r="A3016" t="s">
        <v>19</v>
      </c>
      <c r="B3016" t="s">
        <v>12</v>
      </c>
      <c r="C3016" s="2">
        <v>42794.392430520616</v>
      </c>
      <c r="D3016" s="1">
        <v>1</v>
      </c>
      <c r="E3016">
        <v>50</v>
      </c>
      <c r="F3016" t="s">
        <v>8</v>
      </c>
    </row>
    <row r="3017" spans="1:6" x14ac:dyDescent="0.25">
      <c r="A3017" t="s">
        <v>19</v>
      </c>
      <c r="B3017" t="s">
        <v>12</v>
      </c>
      <c r="C3017" s="2">
        <v>42794.4036574075</v>
      </c>
      <c r="D3017" s="1">
        <v>1</v>
      </c>
      <c r="E3017">
        <v>13</v>
      </c>
      <c r="F3017" t="s">
        <v>8</v>
      </c>
    </row>
    <row r="3018" spans="1:6" x14ac:dyDescent="0.25">
      <c r="A3018" t="s">
        <v>19</v>
      </c>
      <c r="B3018" t="s">
        <v>7</v>
      </c>
      <c r="C3018" s="2">
        <v>42794.407500000205</v>
      </c>
      <c r="D3018" s="1">
        <v>1</v>
      </c>
      <c r="E3018">
        <v>1</v>
      </c>
      <c r="F3018" t="s">
        <v>8</v>
      </c>
    </row>
    <row r="3019" spans="1:6" x14ac:dyDescent="0.25">
      <c r="A3019" t="s">
        <v>19</v>
      </c>
      <c r="B3019" t="s">
        <v>12</v>
      </c>
      <c r="C3019" s="2">
        <v>42794.413043946959</v>
      </c>
      <c r="D3019" s="1">
        <v>1</v>
      </c>
      <c r="E3019">
        <v>3</v>
      </c>
      <c r="F3019" t="s">
        <v>8</v>
      </c>
    </row>
    <row r="3020" spans="1:6" x14ac:dyDescent="0.25">
      <c r="A3020" t="s">
        <v>19</v>
      </c>
      <c r="B3020" t="s">
        <v>12</v>
      </c>
      <c r="C3020" s="2">
        <v>42794.413333333563</v>
      </c>
      <c r="D3020" s="1">
        <v>1</v>
      </c>
      <c r="E3020">
        <v>139</v>
      </c>
      <c r="F3020" t="s">
        <v>8</v>
      </c>
    </row>
    <row r="3021" spans="1:6" x14ac:dyDescent="0.25">
      <c r="A3021" t="s">
        <v>19</v>
      </c>
      <c r="B3021" t="s">
        <v>12</v>
      </c>
      <c r="C3021" s="2">
        <v>42794.416967592668</v>
      </c>
      <c r="D3021" s="1">
        <v>1</v>
      </c>
      <c r="E3021">
        <v>15</v>
      </c>
      <c r="F3021" t="s">
        <v>8</v>
      </c>
    </row>
    <row r="3022" spans="1:6" x14ac:dyDescent="0.25">
      <c r="A3022" t="s">
        <v>19</v>
      </c>
      <c r="B3022" t="s">
        <v>12</v>
      </c>
      <c r="C3022" s="2">
        <v>42794.42697915528</v>
      </c>
      <c r="D3022" s="1">
        <v>1</v>
      </c>
      <c r="E3022">
        <v>8</v>
      </c>
      <c r="F3022" t="s">
        <v>8</v>
      </c>
    </row>
    <row r="3023" spans="1:6" x14ac:dyDescent="0.25">
      <c r="A3023" t="s">
        <v>19</v>
      </c>
      <c r="B3023" t="s">
        <v>12</v>
      </c>
      <c r="C3023" s="2">
        <v>42794.449108773377</v>
      </c>
      <c r="D3023" s="1">
        <v>1</v>
      </c>
      <c r="E3023">
        <v>5</v>
      </c>
      <c r="F3023" t="s">
        <v>8</v>
      </c>
    </row>
    <row r="3024" spans="1:6" x14ac:dyDescent="0.25">
      <c r="A3024" t="s">
        <v>19</v>
      </c>
      <c r="B3024" t="s">
        <v>16</v>
      </c>
      <c r="C3024" s="2">
        <v>42794.44359950209</v>
      </c>
      <c r="D3024" s="1">
        <v>1</v>
      </c>
      <c r="E3024">
        <v>1</v>
      </c>
      <c r="F3024" t="s">
        <v>8</v>
      </c>
    </row>
    <row r="3025" spans="1:6" x14ac:dyDescent="0.25">
      <c r="A3025" t="s">
        <v>19</v>
      </c>
      <c r="B3025" t="s">
        <v>11</v>
      </c>
      <c r="C3025" s="2">
        <v>42794.450243044179</v>
      </c>
      <c r="D3025" s="1">
        <v>1</v>
      </c>
      <c r="E3025">
        <v>58</v>
      </c>
      <c r="F3025" t="s">
        <v>8</v>
      </c>
    </row>
    <row r="3026" spans="1:6" x14ac:dyDescent="0.25">
      <c r="A3026" t="s">
        <v>19</v>
      </c>
      <c r="B3026" t="s">
        <v>12</v>
      </c>
      <c r="C3026" s="2">
        <v>42794.456631944515</v>
      </c>
      <c r="D3026" s="1">
        <v>1</v>
      </c>
      <c r="E3026">
        <v>78</v>
      </c>
      <c r="F3026" t="s">
        <v>8</v>
      </c>
    </row>
    <row r="3027" spans="1:6" x14ac:dyDescent="0.25">
      <c r="A3027" t="s">
        <v>19</v>
      </c>
      <c r="B3027" t="s">
        <v>13</v>
      </c>
      <c r="C3027" s="2">
        <v>42794.459953703918</v>
      </c>
      <c r="D3027" s="1">
        <v>1</v>
      </c>
      <c r="E3027">
        <v>20</v>
      </c>
      <c r="F3027" t="s">
        <v>8</v>
      </c>
    </row>
    <row r="3028" spans="1:6" x14ac:dyDescent="0.25">
      <c r="A3028" t="s">
        <v>19</v>
      </c>
      <c r="B3028" t="s">
        <v>7</v>
      </c>
      <c r="C3028" s="2">
        <v>42794.464999977034</v>
      </c>
      <c r="D3028" s="1">
        <v>1</v>
      </c>
      <c r="E3028">
        <v>3</v>
      </c>
      <c r="F3028" t="s">
        <v>8</v>
      </c>
    </row>
    <row r="3029" spans="1:6" x14ac:dyDescent="0.25">
      <c r="A3029" t="s">
        <v>19</v>
      </c>
      <c r="B3029" t="s">
        <v>13</v>
      </c>
      <c r="C3029" s="2">
        <v>42794.470000000205</v>
      </c>
      <c r="D3029" s="1">
        <v>1</v>
      </c>
      <c r="E3029">
        <v>11</v>
      </c>
      <c r="F3029" t="s">
        <v>8</v>
      </c>
    </row>
    <row r="3030" spans="1:6" x14ac:dyDescent="0.25">
      <c r="A3030" t="s">
        <v>19</v>
      </c>
      <c r="B3030" t="s">
        <v>9</v>
      </c>
      <c r="C3030" s="2">
        <v>42794.472129618283</v>
      </c>
      <c r="D3030" s="1">
        <v>1</v>
      </c>
      <c r="E3030">
        <v>1</v>
      </c>
      <c r="F3030" t="s">
        <v>8</v>
      </c>
    </row>
    <row r="3031" spans="1:6" x14ac:dyDescent="0.25">
      <c r="A3031" t="s">
        <v>19</v>
      </c>
      <c r="B3031" t="s">
        <v>12</v>
      </c>
      <c r="C3031" s="2">
        <v>42794.475532372482</v>
      </c>
      <c r="D3031" s="1">
        <v>1</v>
      </c>
      <c r="E3031">
        <v>4</v>
      </c>
      <c r="F3031" t="s">
        <v>8</v>
      </c>
    </row>
    <row r="3032" spans="1:6" x14ac:dyDescent="0.25">
      <c r="A3032" t="s">
        <v>19</v>
      </c>
      <c r="B3032" t="s">
        <v>7</v>
      </c>
      <c r="C3032" s="2">
        <v>42794.475567118265</v>
      </c>
      <c r="D3032" s="1">
        <v>1</v>
      </c>
      <c r="E3032">
        <v>1</v>
      </c>
      <c r="F3032" t="s">
        <v>8</v>
      </c>
    </row>
    <row r="3033" spans="1:6" x14ac:dyDescent="0.25">
      <c r="A3033" t="s">
        <v>19</v>
      </c>
      <c r="B3033" t="s">
        <v>12</v>
      </c>
      <c r="C3033" s="2">
        <v>42794.475671296474</v>
      </c>
      <c r="D3033" s="1">
        <v>1</v>
      </c>
      <c r="E3033">
        <v>14</v>
      </c>
      <c r="F3033" t="s">
        <v>8</v>
      </c>
    </row>
    <row r="3034" spans="1:6" x14ac:dyDescent="0.25">
      <c r="A3034" t="s">
        <v>19</v>
      </c>
      <c r="B3034" t="s">
        <v>12</v>
      </c>
      <c r="C3034" s="2">
        <v>42794.48248839099</v>
      </c>
      <c r="D3034" s="1">
        <v>1</v>
      </c>
      <c r="E3034">
        <v>77</v>
      </c>
      <c r="F3034" t="s">
        <v>8</v>
      </c>
    </row>
    <row r="3035" spans="1:6" x14ac:dyDescent="0.25">
      <c r="A3035" t="s">
        <v>19</v>
      </c>
      <c r="B3035" t="s">
        <v>12</v>
      </c>
      <c r="C3035" s="2">
        <v>42794.483877280261</v>
      </c>
      <c r="D3035" s="1">
        <v>1</v>
      </c>
      <c r="E3035">
        <v>23</v>
      </c>
      <c r="F3035" t="s">
        <v>8</v>
      </c>
    </row>
    <row r="3036" spans="1:6" x14ac:dyDescent="0.25">
      <c r="A3036" t="s">
        <v>19</v>
      </c>
      <c r="B3036" t="s">
        <v>12</v>
      </c>
      <c r="C3036" s="2">
        <v>42794.490243032575</v>
      </c>
      <c r="D3036" s="1">
        <v>1</v>
      </c>
      <c r="E3036">
        <v>8</v>
      </c>
      <c r="F3036" t="s">
        <v>8</v>
      </c>
    </row>
    <row r="3037" spans="1:6" x14ac:dyDescent="0.25">
      <c r="A3037" t="s">
        <v>19</v>
      </c>
      <c r="B3037" t="s">
        <v>12</v>
      </c>
      <c r="C3037" s="2">
        <v>42794.492789316922</v>
      </c>
      <c r="D3037" s="1">
        <v>1</v>
      </c>
      <c r="E3037">
        <v>128</v>
      </c>
      <c r="F3037" t="s">
        <v>8</v>
      </c>
    </row>
    <row r="3038" spans="1:6" x14ac:dyDescent="0.25">
      <c r="A3038" t="s">
        <v>19</v>
      </c>
      <c r="B3038" t="s">
        <v>12</v>
      </c>
      <c r="C3038" s="2">
        <v>42794.500705995597</v>
      </c>
      <c r="D3038" s="1">
        <v>1</v>
      </c>
      <c r="E3038">
        <v>7</v>
      </c>
      <c r="F3038" t="s">
        <v>8</v>
      </c>
    </row>
    <row r="3039" spans="1:6" x14ac:dyDescent="0.25">
      <c r="A3039" t="s">
        <v>19</v>
      </c>
      <c r="B3039" t="s">
        <v>12</v>
      </c>
      <c r="C3039" s="2">
        <v>42794.511087928433</v>
      </c>
      <c r="D3039" s="1">
        <v>1</v>
      </c>
      <c r="E3039">
        <v>5</v>
      </c>
      <c r="F3039" t="s">
        <v>8</v>
      </c>
    </row>
    <row r="3040" spans="1:6" x14ac:dyDescent="0.25">
      <c r="A3040" t="s">
        <v>19</v>
      </c>
      <c r="B3040" t="s">
        <v>7</v>
      </c>
      <c r="C3040" s="2">
        <v>42794.526817118283</v>
      </c>
      <c r="D3040" s="1">
        <v>1</v>
      </c>
      <c r="E3040">
        <v>8</v>
      </c>
      <c r="F3040" t="s">
        <v>8</v>
      </c>
    </row>
    <row r="3041" spans="1:6" x14ac:dyDescent="0.25">
      <c r="A3041" t="s">
        <v>19</v>
      </c>
      <c r="B3041" t="s">
        <v>12</v>
      </c>
      <c r="C3041" s="2">
        <v>42794.528761539143</v>
      </c>
      <c r="D3041" s="1">
        <v>1</v>
      </c>
      <c r="E3041">
        <v>3</v>
      </c>
      <c r="F3041" t="s">
        <v>8</v>
      </c>
    </row>
    <row r="3042" spans="1:6" x14ac:dyDescent="0.25">
      <c r="A3042" t="s">
        <v>19</v>
      </c>
      <c r="B3042" t="s">
        <v>12</v>
      </c>
      <c r="C3042" s="2">
        <v>42794.532337963115</v>
      </c>
      <c r="D3042" s="1">
        <v>1</v>
      </c>
      <c r="E3042">
        <v>3</v>
      </c>
      <c r="F3042" t="s">
        <v>8</v>
      </c>
    </row>
    <row r="3043" spans="1:6" x14ac:dyDescent="0.25">
      <c r="A3043" t="s">
        <v>19</v>
      </c>
      <c r="B3043" t="s">
        <v>12</v>
      </c>
      <c r="C3043" s="2">
        <v>42794.549247685354</v>
      </c>
      <c r="D3043" s="1">
        <v>1</v>
      </c>
      <c r="E3043">
        <v>17</v>
      </c>
      <c r="F3043" t="s">
        <v>8</v>
      </c>
    </row>
    <row r="3044" spans="1:6" x14ac:dyDescent="0.25">
      <c r="A3044" t="s">
        <v>19</v>
      </c>
      <c r="B3044" t="s">
        <v>12</v>
      </c>
      <c r="C3044" s="2">
        <v>42794.552013888955</v>
      </c>
      <c r="D3044" s="1">
        <v>1</v>
      </c>
      <c r="E3044">
        <v>37</v>
      </c>
      <c r="F3044" t="s">
        <v>8</v>
      </c>
    </row>
    <row r="3045" spans="1:6" x14ac:dyDescent="0.25">
      <c r="A3045" t="s">
        <v>19</v>
      </c>
      <c r="B3045" t="s">
        <v>12</v>
      </c>
      <c r="C3045" s="2">
        <v>42794.555300891399</v>
      </c>
      <c r="D3045" s="1">
        <v>1</v>
      </c>
      <c r="E3045">
        <v>107</v>
      </c>
      <c r="F3045" t="s">
        <v>8</v>
      </c>
    </row>
    <row r="3046" spans="1:6" x14ac:dyDescent="0.25">
      <c r="A3046" t="s">
        <v>19</v>
      </c>
      <c r="B3046" t="s">
        <v>12</v>
      </c>
      <c r="C3046" s="2">
        <v>42794.557337963022</v>
      </c>
      <c r="D3046" s="1">
        <v>1</v>
      </c>
      <c r="E3046">
        <v>2</v>
      </c>
      <c r="F3046" t="s">
        <v>8</v>
      </c>
    </row>
    <row r="3047" spans="1:6" x14ac:dyDescent="0.25">
      <c r="A3047" t="s">
        <v>19</v>
      </c>
      <c r="B3047" t="s">
        <v>12</v>
      </c>
      <c r="C3047" s="2">
        <v>42794.559768483974</v>
      </c>
      <c r="D3047" s="1">
        <v>1</v>
      </c>
      <c r="E3047">
        <v>46</v>
      </c>
      <c r="F3047" t="s">
        <v>8</v>
      </c>
    </row>
    <row r="3048" spans="1:6" x14ac:dyDescent="0.25">
      <c r="A3048" t="s">
        <v>19</v>
      </c>
      <c r="B3048" t="s">
        <v>7</v>
      </c>
      <c r="C3048" s="2">
        <v>42794.562557870522</v>
      </c>
      <c r="D3048" s="1">
        <v>1</v>
      </c>
      <c r="E3048">
        <v>1</v>
      </c>
      <c r="F3048" t="s">
        <v>8</v>
      </c>
    </row>
    <row r="3049" spans="1:6" x14ac:dyDescent="0.25">
      <c r="A3049" t="s">
        <v>19</v>
      </c>
      <c r="B3049" t="s">
        <v>12</v>
      </c>
      <c r="C3049" s="2">
        <v>42794.569872685242</v>
      </c>
      <c r="D3049" s="1">
        <v>1</v>
      </c>
      <c r="E3049">
        <v>3</v>
      </c>
      <c r="F3049" t="s">
        <v>8</v>
      </c>
    </row>
    <row r="3050" spans="1:6" x14ac:dyDescent="0.25">
      <c r="A3050" t="s">
        <v>19</v>
      </c>
      <c r="B3050" t="s">
        <v>7</v>
      </c>
      <c r="C3050" s="2">
        <v>42794.574490740895</v>
      </c>
      <c r="D3050" s="1">
        <v>1</v>
      </c>
      <c r="E3050">
        <v>1</v>
      </c>
      <c r="F3050" t="s">
        <v>8</v>
      </c>
    </row>
    <row r="3051" spans="1:6" x14ac:dyDescent="0.25">
      <c r="A3051" t="s">
        <v>19</v>
      </c>
      <c r="B3051" t="s">
        <v>13</v>
      </c>
      <c r="C3051" s="2">
        <v>42794.585868021008</v>
      </c>
      <c r="D3051" s="1">
        <v>1</v>
      </c>
      <c r="E3051">
        <v>1</v>
      </c>
      <c r="F3051" t="s">
        <v>8</v>
      </c>
    </row>
    <row r="3052" spans="1:6" x14ac:dyDescent="0.25">
      <c r="A3052" t="s">
        <v>19</v>
      </c>
      <c r="B3052" t="s">
        <v>13</v>
      </c>
      <c r="C3052" s="2">
        <v>42794.587708333507</v>
      </c>
      <c r="D3052" s="1">
        <v>1</v>
      </c>
      <c r="E3052">
        <v>7</v>
      </c>
      <c r="F3052" t="s">
        <v>8</v>
      </c>
    </row>
    <row r="3053" spans="1:6" x14ac:dyDescent="0.25">
      <c r="A3053" t="s">
        <v>19</v>
      </c>
      <c r="B3053" t="s">
        <v>7</v>
      </c>
      <c r="C3053" s="2">
        <v>42794.590347210877</v>
      </c>
      <c r="D3053" s="1">
        <v>1</v>
      </c>
      <c r="E3053">
        <v>1</v>
      </c>
      <c r="F3053" t="s">
        <v>8</v>
      </c>
    </row>
    <row r="3054" spans="1:6" x14ac:dyDescent="0.25">
      <c r="A3054" t="s">
        <v>19</v>
      </c>
      <c r="B3054" t="s">
        <v>15</v>
      </c>
      <c r="C3054" s="2">
        <v>42794.592708333395</v>
      </c>
      <c r="D3054" s="1">
        <v>1</v>
      </c>
      <c r="E3054">
        <v>1</v>
      </c>
      <c r="F3054" t="s">
        <v>8</v>
      </c>
    </row>
    <row r="3055" spans="1:6" x14ac:dyDescent="0.25">
      <c r="A3055" t="s">
        <v>19</v>
      </c>
      <c r="B3055" t="s">
        <v>12</v>
      </c>
      <c r="C3055" s="2">
        <v>42794.595451388974</v>
      </c>
      <c r="D3055" s="1">
        <v>1</v>
      </c>
      <c r="E3055">
        <v>16</v>
      </c>
      <c r="F3055" t="s">
        <v>8</v>
      </c>
    </row>
    <row r="3056" spans="1:6" x14ac:dyDescent="0.25">
      <c r="A3056" t="s">
        <v>19</v>
      </c>
      <c r="B3056" t="s">
        <v>12</v>
      </c>
      <c r="C3056" s="2">
        <v>42794.617662037257</v>
      </c>
      <c r="D3056" s="1">
        <v>1</v>
      </c>
      <c r="E3056">
        <v>2</v>
      </c>
      <c r="F3056" t="s">
        <v>8</v>
      </c>
    </row>
    <row r="3057" spans="1:6" x14ac:dyDescent="0.25">
      <c r="A3057" t="s">
        <v>19</v>
      </c>
      <c r="B3057" t="s">
        <v>12</v>
      </c>
      <c r="C3057" s="2">
        <v>42794.621145798825</v>
      </c>
      <c r="D3057" s="1">
        <v>1</v>
      </c>
      <c r="E3057">
        <v>25</v>
      </c>
      <c r="F3057" t="s">
        <v>8</v>
      </c>
    </row>
    <row r="3058" spans="1:6" x14ac:dyDescent="0.25">
      <c r="A3058" t="s">
        <v>19</v>
      </c>
      <c r="B3058" t="s">
        <v>12</v>
      </c>
      <c r="C3058" s="2">
        <v>42794.623657396063</v>
      </c>
      <c r="D3058" s="1">
        <v>1</v>
      </c>
      <c r="E3058">
        <v>2</v>
      </c>
      <c r="F3058" t="s">
        <v>8</v>
      </c>
    </row>
    <row r="3059" spans="1:6" x14ac:dyDescent="0.25">
      <c r="A3059" t="s">
        <v>19</v>
      </c>
      <c r="B3059" t="s">
        <v>12</v>
      </c>
      <c r="C3059" s="2">
        <v>42794.626631909516</v>
      </c>
      <c r="D3059" s="1">
        <v>1</v>
      </c>
      <c r="E3059">
        <v>119</v>
      </c>
      <c r="F3059" t="s">
        <v>8</v>
      </c>
    </row>
    <row r="3060" spans="1:6" x14ac:dyDescent="0.25">
      <c r="A3060" t="s">
        <v>19</v>
      </c>
      <c r="B3060" t="s">
        <v>12</v>
      </c>
      <c r="C3060" s="2">
        <v>42794.630011562724</v>
      </c>
      <c r="D3060" s="1">
        <v>1</v>
      </c>
      <c r="E3060">
        <v>58</v>
      </c>
      <c r="F3060" t="s">
        <v>8</v>
      </c>
    </row>
    <row r="3061" spans="1:6" x14ac:dyDescent="0.25">
      <c r="A3061" t="s">
        <v>19</v>
      </c>
      <c r="B3061" t="s">
        <v>12</v>
      </c>
      <c r="C3061" s="2">
        <v>42794.635625000112</v>
      </c>
      <c r="D3061" s="1">
        <v>1</v>
      </c>
      <c r="E3061">
        <v>32</v>
      </c>
      <c r="F3061" t="s">
        <v>8</v>
      </c>
    </row>
    <row r="3062" spans="1:6" x14ac:dyDescent="0.25">
      <c r="A3062" t="s">
        <v>19</v>
      </c>
      <c r="B3062" t="s">
        <v>12</v>
      </c>
      <c r="C3062" s="2">
        <v>42794.638055521064</v>
      </c>
      <c r="D3062" s="1">
        <v>1</v>
      </c>
      <c r="E3062">
        <v>81</v>
      </c>
      <c r="F3062" t="s">
        <v>8</v>
      </c>
    </row>
    <row r="3063" spans="1:6" x14ac:dyDescent="0.25">
      <c r="A3063" t="s">
        <v>19</v>
      </c>
      <c r="B3063" t="s">
        <v>12</v>
      </c>
      <c r="C3063" s="2">
        <v>42794.64129629638</v>
      </c>
      <c r="D3063" s="1">
        <v>1</v>
      </c>
      <c r="E3063">
        <v>181</v>
      </c>
      <c r="F3063" t="s">
        <v>8</v>
      </c>
    </row>
    <row r="3064" spans="1:6" x14ac:dyDescent="0.25">
      <c r="A3064" t="s">
        <v>19</v>
      </c>
      <c r="B3064" t="s">
        <v>12</v>
      </c>
      <c r="C3064" s="2">
        <v>42794.649930544198</v>
      </c>
      <c r="D3064" s="1">
        <v>1</v>
      </c>
      <c r="E3064">
        <v>2</v>
      </c>
      <c r="F3064" t="s">
        <v>8</v>
      </c>
    </row>
    <row r="3065" spans="1:6" x14ac:dyDescent="0.25">
      <c r="A3065" t="s">
        <v>19</v>
      </c>
      <c r="B3065" t="s">
        <v>7</v>
      </c>
      <c r="C3065" s="2">
        <v>42794.657025428023</v>
      </c>
      <c r="D3065" s="1">
        <v>1</v>
      </c>
      <c r="E3065">
        <v>3</v>
      </c>
      <c r="F3065" t="s">
        <v>8</v>
      </c>
    </row>
    <row r="3066" spans="1:6" x14ac:dyDescent="0.25">
      <c r="A3066" t="s">
        <v>19</v>
      </c>
      <c r="B3066" t="s">
        <v>7</v>
      </c>
      <c r="C3066" s="2">
        <v>42794.666423611343</v>
      </c>
      <c r="D3066" s="1">
        <v>1</v>
      </c>
      <c r="E3066">
        <v>1</v>
      </c>
      <c r="F3066" t="s">
        <v>8</v>
      </c>
    </row>
    <row r="3067" spans="1:6" x14ac:dyDescent="0.25">
      <c r="A3067" t="s">
        <v>19</v>
      </c>
      <c r="B3067" t="s">
        <v>12</v>
      </c>
      <c r="C3067" s="2">
        <v>42794.668414351996</v>
      </c>
      <c r="D3067" s="1">
        <v>1</v>
      </c>
      <c r="E3067">
        <v>280</v>
      </c>
      <c r="F3067" t="s">
        <v>8</v>
      </c>
    </row>
    <row r="3068" spans="1:6" x14ac:dyDescent="0.25">
      <c r="A3068" t="s">
        <v>19</v>
      </c>
      <c r="B3068" t="s">
        <v>7</v>
      </c>
      <c r="C3068" s="2">
        <v>42794.66321755806</v>
      </c>
      <c r="D3068" s="1">
        <v>1</v>
      </c>
      <c r="E3068">
        <v>1</v>
      </c>
      <c r="F3068" t="s">
        <v>8</v>
      </c>
    </row>
    <row r="3069" spans="1:6" x14ac:dyDescent="0.25">
      <c r="A3069" t="s">
        <v>19</v>
      </c>
      <c r="B3069" t="s">
        <v>13</v>
      </c>
      <c r="C3069" s="2">
        <v>42794.670763853937</v>
      </c>
      <c r="D3069" s="1">
        <v>1</v>
      </c>
      <c r="E3069">
        <v>2</v>
      </c>
      <c r="F3069" t="s">
        <v>8</v>
      </c>
    </row>
    <row r="3070" spans="1:6" x14ac:dyDescent="0.25">
      <c r="A3070" t="s">
        <v>19</v>
      </c>
      <c r="B3070" t="s">
        <v>12</v>
      </c>
      <c r="C3070" s="2">
        <v>42794.67563657416</v>
      </c>
      <c r="D3070" s="1">
        <v>1</v>
      </c>
      <c r="E3070">
        <v>7</v>
      </c>
      <c r="F3070" t="s">
        <v>8</v>
      </c>
    </row>
    <row r="3071" spans="1:6" x14ac:dyDescent="0.25">
      <c r="A3071" t="s">
        <v>19</v>
      </c>
      <c r="B3071" t="s">
        <v>11</v>
      </c>
      <c r="C3071" s="2">
        <v>42794.672858784907</v>
      </c>
      <c r="D3071" s="1">
        <v>1</v>
      </c>
      <c r="E3071">
        <v>47</v>
      </c>
      <c r="F3071" t="s">
        <v>8</v>
      </c>
    </row>
    <row r="3072" spans="1:6" x14ac:dyDescent="0.25">
      <c r="A3072" t="s">
        <v>19</v>
      </c>
      <c r="B3072" t="s">
        <v>7</v>
      </c>
      <c r="C3072" s="2">
        <v>42794.670219907537</v>
      </c>
      <c r="D3072" s="1">
        <v>1</v>
      </c>
      <c r="E3072">
        <v>1</v>
      </c>
      <c r="F3072" t="s">
        <v>8</v>
      </c>
    </row>
    <row r="3073" spans="1:6" x14ac:dyDescent="0.25">
      <c r="A3073" t="s">
        <v>19</v>
      </c>
      <c r="B3073" t="s">
        <v>12</v>
      </c>
      <c r="C3073" s="2">
        <v>42794.680578692351</v>
      </c>
      <c r="D3073" s="1">
        <v>1</v>
      </c>
      <c r="E3073">
        <v>71</v>
      </c>
      <c r="F3073" t="s">
        <v>8</v>
      </c>
    </row>
    <row r="3074" spans="1:6" x14ac:dyDescent="0.25">
      <c r="A3074" t="s">
        <v>19</v>
      </c>
      <c r="B3074" t="s">
        <v>7</v>
      </c>
      <c r="C3074" s="2">
        <v>42794.679907407612</v>
      </c>
      <c r="D3074" s="1">
        <v>1</v>
      </c>
      <c r="E3074">
        <v>1</v>
      </c>
      <c r="F3074" t="s">
        <v>8</v>
      </c>
    </row>
    <row r="3075" spans="1:6" x14ac:dyDescent="0.25">
      <c r="A3075" t="s">
        <v>19</v>
      </c>
      <c r="B3075" t="s">
        <v>12</v>
      </c>
      <c r="C3075" s="2">
        <v>42794.690347187687</v>
      </c>
      <c r="D3075" s="1">
        <v>1</v>
      </c>
      <c r="E3075">
        <v>42</v>
      </c>
      <c r="F3075" t="s">
        <v>8</v>
      </c>
    </row>
    <row r="3076" spans="1:6" x14ac:dyDescent="0.25">
      <c r="A3076" t="s">
        <v>19</v>
      </c>
      <c r="B3076" t="s">
        <v>11</v>
      </c>
      <c r="C3076" s="2">
        <v>42794.677500000224</v>
      </c>
      <c r="D3076" s="1">
        <v>1</v>
      </c>
      <c r="E3076">
        <v>38</v>
      </c>
      <c r="F3076" t="s">
        <v>8</v>
      </c>
    </row>
    <row r="3077" spans="1:6" x14ac:dyDescent="0.25">
      <c r="A3077" t="s">
        <v>19</v>
      </c>
      <c r="B3077" t="s">
        <v>12</v>
      </c>
      <c r="C3077" s="2">
        <v>42794.691157407593</v>
      </c>
      <c r="D3077" s="1">
        <v>1</v>
      </c>
      <c r="E3077">
        <v>32</v>
      </c>
      <c r="F3077" t="s">
        <v>8</v>
      </c>
    </row>
    <row r="3078" spans="1:6" x14ac:dyDescent="0.25">
      <c r="A3078" t="s">
        <v>19</v>
      </c>
      <c r="B3078" t="s">
        <v>12</v>
      </c>
      <c r="C3078" s="2">
        <v>42794.693356458563</v>
      </c>
      <c r="D3078" s="1">
        <v>1</v>
      </c>
      <c r="E3078">
        <v>4</v>
      </c>
      <c r="F3078" t="s">
        <v>8</v>
      </c>
    </row>
    <row r="3079" spans="1:6" x14ac:dyDescent="0.25">
      <c r="A3079" t="s">
        <v>19</v>
      </c>
      <c r="B3079" t="s">
        <v>7</v>
      </c>
      <c r="C3079" s="2">
        <v>42794.691550891381</v>
      </c>
      <c r="D3079" s="1">
        <v>1</v>
      </c>
      <c r="E3079">
        <v>5</v>
      </c>
      <c r="F3079" t="s">
        <v>8</v>
      </c>
    </row>
    <row r="3080" spans="1:6" x14ac:dyDescent="0.25">
      <c r="A3080" t="s">
        <v>19</v>
      </c>
      <c r="B3080" t="s">
        <v>13</v>
      </c>
      <c r="C3080" s="2">
        <v>42794.697523148265</v>
      </c>
      <c r="D3080" s="1">
        <v>1</v>
      </c>
      <c r="E3080">
        <v>34</v>
      </c>
      <c r="F3080" t="s">
        <v>8</v>
      </c>
    </row>
    <row r="3081" spans="1:6" x14ac:dyDescent="0.25">
      <c r="A3081" t="s">
        <v>19</v>
      </c>
      <c r="B3081" t="s">
        <v>12</v>
      </c>
      <c r="C3081" s="2">
        <v>42794.698888889048</v>
      </c>
      <c r="D3081" s="1">
        <v>1</v>
      </c>
      <c r="E3081">
        <v>21</v>
      </c>
      <c r="F3081" t="s">
        <v>8</v>
      </c>
    </row>
    <row r="3082" spans="1:6" x14ac:dyDescent="0.25">
      <c r="A3082" t="s">
        <v>19</v>
      </c>
      <c r="B3082" t="s">
        <v>7</v>
      </c>
      <c r="C3082" s="2">
        <v>42794.695937477052</v>
      </c>
      <c r="D3082" s="1">
        <v>1</v>
      </c>
      <c r="E3082">
        <v>3</v>
      </c>
      <c r="F3082" t="s">
        <v>8</v>
      </c>
    </row>
    <row r="3083" spans="1:6" x14ac:dyDescent="0.25">
      <c r="A3083" t="s">
        <v>19</v>
      </c>
      <c r="B3083" t="s">
        <v>16</v>
      </c>
      <c r="C3083" s="2">
        <v>42794.70671296306</v>
      </c>
      <c r="D3083" s="1">
        <v>1</v>
      </c>
      <c r="E3083">
        <v>1</v>
      </c>
      <c r="F3083" t="s">
        <v>8</v>
      </c>
    </row>
    <row r="3084" spans="1:6" x14ac:dyDescent="0.25">
      <c r="A3084" t="s">
        <v>19</v>
      </c>
      <c r="B3084" t="s">
        <v>7</v>
      </c>
      <c r="C3084" s="2">
        <v>42794.708831007127</v>
      </c>
      <c r="D3084" s="1">
        <v>1</v>
      </c>
      <c r="E3084">
        <v>3</v>
      </c>
      <c r="F3084" t="s">
        <v>8</v>
      </c>
    </row>
    <row r="3085" spans="1:6" x14ac:dyDescent="0.25">
      <c r="A3085" t="s">
        <v>19</v>
      </c>
      <c r="B3085" t="s">
        <v>12</v>
      </c>
      <c r="C3085" s="2">
        <v>42794.708136562724</v>
      </c>
      <c r="D3085" s="1">
        <v>1</v>
      </c>
      <c r="E3085">
        <v>4</v>
      </c>
      <c r="F3085" t="s">
        <v>8</v>
      </c>
    </row>
    <row r="3086" spans="1:6" x14ac:dyDescent="0.25">
      <c r="A3086" t="s">
        <v>19</v>
      </c>
      <c r="B3086" t="s">
        <v>13</v>
      </c>
      <c r="C3086" s="2">
        <v>42794.709837928414</v>
      </c>
      <c r="D3086" s="1">
        <v>1</v>
      </c>
      <c r="E3086">
        <v>11</v>
      </c>
      <c r="F3086" t="s">
        <v>8</v>
      </c>
    </row>
    <row r="3087" spans="1:6" x14ac:dyDescent="0.25">
      <c r="A3087" t="s">
        <v>19</v>
      </c>
      <c r="B3087" t="s">
        <v>12</v>
      </c>
      <c r="C3087" s="2">
        <v>42794.714409710839</v>
      </c>
      <c r="D3087" s="1">
        <v>1</v>
      </c>
      <c r="E3087">
        <v>12</v>
      </c>
      <c r="F3087" t="s">
        <v>8</v>
      </c>
    </row>
    <row r="3088" spans="1:6" x14ac:dyDescent="0.25">
      <c r="A3088" t="s">
        <v>19</v>
      </c>
      <c r="B3088" t="s">
        <v>12</v>
      </c>
      <c r="C3088" s="2">
        <v>42794.71913193306</v>
      </c>
      <c r="D3088" s="1">
        <v>1</v>
      </c>
      <c r="E3088">
        <v>74</v>
      </c>
      <c r="F3088" t="s">
        <v>8</v>
      </c>
    </row>
    <row r="3089" spans="1:6" x14ac:dyDescent="0.25">
      <c r="A3089" t="s">
        <v>19</v>
      </c>
      <c r="B3089" t="s">
        <v>7</v>
      </c>
      <c r="C3089" s="2">
        <v>42794.730856446549</v>
      </c>
      <c r="D3089" s="1">
        <v>1</v>
      </c>
      <c r="E3089">
        <v>4</v>
      </c>
      <c r="F3089" t="s">
        <v>8</v>
      </c>
    </row>
    <row r="3090" spans="1:6" x14ac:dyDescent="0.25">
      <c r="A3090" t="s">
        <v>19</v>
      </c>
      <c r="B3090" t="s">
        <v>12</v>
      </c>
      <c r="C3090" s="2">
        <v>42794.734814780299</v>
      </c>
      <c r="D3090" s="1">
        <v>1</v>
      </c>
      <c r="E3090">
        <v>81</v>
      </c>
      <c r="F3090" t="s">
        <v>8</v>
      </c>
    </row>
    <row r="3091" spans="1:6" x14ac:dyDescent="0.25">
      <c r="A3091" t="s">
        <v>19</v>
      </c>
      <c r="B3091" t="s">
        <v>12</v>
      </c>
      <c r="C3091" s="2">
        <v>42794.736539328936</v>
      </c>
      <c r="D3091" s="1">
        <v>1</v>
      </c>
      <c r="E3091">
        <v>24</v>
      </c>
      <c r="F3091" t="s">
        <v>8</v>
      </c>
    </row>
    <row r="3092" spans="1:6" x14ac:dyDescent="0.25">
      <c r="A3092" t="s">
        <v>20</v>
      </c>
      <c r="B3092" t="s">
        <v>12</v>
      </c>
      <c r="C3092" s="2">
        <v>42795.36447915528</v>
      </c>
      <c r="D3092" s="1">
        <v>1</v>
      </c>
      <c r="E3092">
        <v>47</v>
      </c>
      <c r="F3092" t="s">
        <v>8</v>
      </c>
    </row>
    <row r="3093" spans="1:6" x14ac:dyDescent="0.25">
      <c r="A3093" t="s">
        <v>20</v>
      </c>
      <c r="B3093" t="s">
        <v>12</v>
      </c>
      <c r="C3093" s="2">
        <v>42795.367650451604</v>
      </c>
      <c r="D3093" s="1">
        <v>1</v>
      </c>
      <c r="E3093">
        <v>7</v>
      </c>
      <c r="F3093" t="s">
        <v>8</v>
      </c>
    </row>
    <row r="3094" spans="1:6" x14ac:dyDescent="0.25">
      <c r="A3094" t="s">
        <v>20</v>
      </c>
      <c r="B3094" t="s">
        <v>9</v>
      </c>
      <c r="C3094" s="2">
        <v>42795.388749965467</v>
      </c>
      <c r="D3094" s="1">
        <v>1</v>
      </c>
      <c r="E3094">
        <v>12</v>
      </c>
      <c r="F3094" t="s">
        <v>8</v>
      </c>
    </row>
    <row r="3095" spans="1:6" x14ac:dyDescent="0.25">
      <c r="A3095" t="s">
        <v>20</v>
      </c>
      <c r="B3095" t="s">
        <v>7</v>
      </c>
      <c r="C3095" s="2">
        <v>42795.393518518656</v>
      </c>
      <c r="D3095" s="1">
        <v>1</v>
      </c>
      <c r="E3095">
        <v>3</v>
      </c>
      <c r="F3095" t="s">
        <v>8</v>
      </c>
    </row>
    <row r="3096" spans="1:6" x14ac:dyDescent="0.25">
      <c r="A3096" t="s">
        <v>20</v>
      </c>
      <c r="B3096" t="s">
        <v>15</v>
      </c>
      <c r="C3096" s="2">
        <v>42795.396597222425</v>
      </c>
      <c r="D3096" s="1">
        <v>1</v>
      </c>
      <c r="E3096">
        <v>1</v>
      </c>
      <c r="F3096" t="s">
        <v>8</v>
      </c>
    </row>
    <row r="3097" spans="1:6" x14ac:dyDescent="0.25">
      <c r="A3097" t="s">
        <v>20</v>
      </c>
      <c r="B3097" t="s">
        <v>12</v>
      </c>
      <c r="C3097" s="2">
        <v>42795.398692129645</v>
      </c>
      <c r="D3097" s="1">
        <v>1</v>
      </c>
      <c r="E3097">
        <v>67</v>
      </c>
      <c r="F3097" t="s">
        <v>8</v>
      </c>
    </row>
    <row r="3098" spans="1:6" x14ac:dyDescent="0.25">
      <c r="A3098" t="s">
        <v>20</v>
      </c>
      <c r="B3098" t="s">
        <v>12</v>
      </c>
      <c r="C3098" s="2">
        <v>42795.402997650672</v>
      </c>
      <c r="D3098" s="1">
        <v>1</v>
      </c>
      <c r="E3098">
        <v>2</v>
      </c>
      <c r="F3098" t="s">
        <v>8</v>
      </c>
    </row>
    <row r="3099" spans="1:6" x14ac:dyDescent="0.25">
      <c r="A3099" t="s">
        <v>20</v>
      </c>
      <c r="B3099" t="s">
        <v>12</v>
      </c>
      <c r="C3099" s="2">
        <v>42795.407835636754</v>
      </c>
      <c r="D3099" s="1">
        <v>1</v>
      </c>
      <c r="E3099">
        <v>7</v>
      </c>
      <c r="F3099" t="s">
        <v>8</v>
      </c>
    </row>
    <row r="3100" spans="1:6" x14ac:dyDescent="0.25">
      <c r="A3100" t="s">
        <v>20</v>
      </c>
      <c r="B3100" t="s">
        <v>12</v>
      </c>
      <c r="C3100" s="2">
        <v>42795.407430555671</v>
      </c>
      <c r="D3100" s="1">
        <v>1</v>
      </c>
      <c r="E3100">
        <v>11</v>
      </c>
      <c r="F3100" t="s">
        <v>8</v>
      </c>
    </row>
    <row r="3101" spans="1:6" x14ac:dyDescent="0.25">
      <c r="A3101" t="s">
        <v>20</v>
      </c>
      <c r="B3101" t="s">
        <v>12</v>
      </c>
      <c r="C3101" s="2">
        <v>42795.41793978028</v>
      </c>
      <c r="D3101" s="1">
        <v>1</v>
      </c>
      <c r="E3101">
        <v>4</v>
      </c>
      <c r="F3101" t="s">
        <v>8</v>
      </c>
    </row>
    <row r="3102" spans="1:6" x14ac:dyDescent="0.25">
      <c r="A3102" t="s">
        <v>20</v>
      </c>
      <c r="B3102" t="s">
        <v>12</v>
      </c>
      <c r="C3102" s="2">
        <v>42795.419293981511</v>
      </c>
      <c r="D3102" s="1">
        <v>1</v>
      </c>
      <c r="E3102">
        <v>8</v>
      </c>
      <c r="F3102" t="s">
        <v>8</v>
      </c>
    </row>
    <row r="3103" spans="1:6" x14ac:dyDescent="0.25">
      <c r="A3103" t="s">
        <v>20</v>
      </c>
      <c r="B3103" t="s">
        <v>12</v>
      </c>
      <c r="C3103" s="2">
        <v>42795.428182858974</v>
      </c>
      <c r="D3103" s="1">
        <v>1</v>
      </c>
      <c r="E3103">
        <v>10</v>
      </c>
      <c r="F3103" t="s">
        <v>8</v>
      </c>
    </row>
    <row r="3104" spans="1:6" x14ac:dyDescent="0.25">
      <c r="A3104" t="s">
        <v>20</v>
      </c>
      <c r="B3104" t="s">
        <v>12</v>
      </c>
      <c r="C3104" s="2">
        <v>42795.434062500019</v>
      </c>
      <c r="D3104" s="1">
        <v>1</v>
      </c>
      <c r="E3104">
        <v>137</v>
      </c>
      <c r="F3104" t="s">
        <v>8</v>
      </c>
    </row>
    <row r="3105" spans="1:6" x14ac:dyDescent="0.25">
      <c r="A3105" t="s">
        <v>20</v>
      </c>
      <c r="B3105" t="s">
        <v>12</v>
      </c>
      <c r="C3105" s="2">
        <v>42795.468807870522</v>
      </c>
      <c r="D3105" s="1">
        <v>1</v>
      </c>
      <c r="E3105">
        <v>21</v>
      </c>
      <c r="F3105" t="s">
        <v>8</v>
      </c>
    </row>
    <row r="3106" spans="1:6" x14ac:dyDescent="0.25">
      <c r="A3106" t="s">
        <v>20</v>
      </c>
      <c r="B3106" t="s">
        <v>12</v>
      </c>
      <c r="C3106" s="2">
        <v>42795.471388889011</v>
      </c>
      <c r="D3106" s="1">
        <v>1</v>
      </c>
      <c r="E3106">
        <v>15</v>
      </c>
      <c r="F3106" t="s">
        <v>8</v>
      </c>
    </row>
    <row r="3107" spans="1:6" x14ac:dyDescent="0.25">
      <c r="A3107" t="s">
        <v>20</v>
      </c>
      <c r="B3107" t="s">
        <v>7</v>
      </c>
      <c r="C3107" s="2">
        <v>42795.486759259365</v>
      </c>
      <c r="D3107" s="1">
        <v>1</v>
      </c>
      <c r="E3107">
        <v>1</v>
      </c>
      <c r="F3107" t="s">
        <v>8</v>
      </c>
    </row>
    <row r="3108" spans="1:6" x14ac:dyDescent="0.25">
      <c r="A3108" t="s">
        <v>20</v>
      </c>
      <c r="B3108" t="s">
        <v>9</v>
      </c>
      <c r="C3108" s="2">
        <v>42795.499074051157</v>
      </c>
      <c r="D3108" s="1">
        <v>1</v>
      </c>
      <c r="E3108">
        <v>1</v>
      </c>
      <c r="F3108" t="s">
        <v>8</v>
      </c>
    </row>
    <row r="3109" spans="1:6" x14ac:dyDescent="0.25">
      <c r="A3109" t="s">
        <v>20</v>
      </c>
      <c r="B3109" t="s">
        <v>9</v>
      </c>
      <c r="C3109" s="2">
        <v>42795.500243055634</v>
      </c>
      <c r="D3109" s="1">
        <v>1</v>
      </c>
      <c r="E3109">
        <v>1</v>
      </c>
      <c r="F3109" t="s">
        <v>8</v>
      </c>
    </row>
    <row r="3110" spans="1:6" x14ac:dyDescent="0.25">
      <c r="A3110" t="s">
        <v>20</v>
      </c>
      <c r="B3110" t="s">
        <v>12</v>
      </c>
      <c r="C3110" s="2">
        <v>42795.499317094684</v>
      </c>
      <c r="D3110" s="1">
        <v>1</v>
      </c>
      <c r="E3110">
        <v>68</v>
      </c>
      <c r="F3110" t="s">
        <v>8</v>
      </c>
    </row>
    <row r="3111" spans="1:6" x14ac:dyDescent="0.25">
      <c r="A3111" t="s">
        <v>20</v>
      </c>
      <c r="B3111" t="s">
        <v>9</v>
      </c>
      <c r="C3111" s="2">
        <v>42795.501469872892</v>
      </c>
      <c r="D3111" s="1">
        <v>1</v>
      </c>
      <c r="E3111">
        <v>4</v>
      </c>
      <c r="F3111" t="s">
        <v>8</v>
      </c>
    </row>
    <row r="3112" spans="1:6" x14ac:dyDescent="0.25">
      <c r="A3112" t="s">
        <v>20</v>
      </c>
      <c r="B3112" t="s">
        <v>9</v>
      </c>
      <c r="C3112" s="2">
        <v>42795.503067129757</v>
      </c>
      <c r="D3112" s="1">
        <v>1</v>
      </c>
      <c r="E3112">
        <v>2</v>
      </c>
      <c r="F3112" t="s">
        <v>8</v>
      </c>
    </row>
    <row r="3113" spans="1:6" x14ac:dyDescent="0.25">
      <c r="A3113" t="s">
        <v>20</v>
      </c>
      <c r="B3113" t="s">
        <v>7</v>
      </c>
      <c r="C3113" s="2">
        <v>42795.504409710877</v>
      </c>
      <c r="D3113" s="1">
        <v>1</v>
      </c>
      <c r="E3113">
        <v>15</v>
      </c>
      <c r="F3113" t="s">
        <v>8</v>
      </c>
    </row>
    <row r="3114" spans="1:6" x14ac:dyDescent="0.25">
      <c r="A3114" t="s">
        <v>20</v>
      </c>
      <c r="B3114" t="s">
        <v>7</v>
      </c>
      <c r="C3114" s="2">
        <v>42795.507372685242</v>
      </c>
      <c r="D3114" s="1">
        <v>1</v>
      </c>
      <c r="E3114">
        <v>5</v>
      </c>
      <c r="F3114" t="s">
        <v>8</v>
      </c>
    </row>
    <row r="3115" spans="1:6" x14ac:dyDescent="0.25">
      <c r="A3115" t="s">
        <v>20</v>
      </c>
      <c r="B3115" t="s">
        <v>9</v>
      </c>
      <c r="C3115" s="2">
        <v>42795.503043970093</v>
      </c>
      <c r="D3115" s="1">
        <v>1</v>
      </c>
      <c r="E3115">
        <v>9</v>
      </c>
      <c r="F3115" t="s">
        <v>8</v>
      </c>
    </row>
    <row r="3116" spans="1:6" x14ac:dyDescent="0.25">
      <c r="A3116" t="s">
        <v>20</v>
      </c>
      <c r="B3116" t="s">
        <v>12</v>
      </c>
      <c r="C3116" s="2">
        <v>42795.510509247892</v>
      </c>
      <c r="D3116" s="1">
        <v>1</v>
      </c>
      <c r="E3116">
        <v>24</v>
      </c>
      <c r="F3116" t="s">
        <v>8</v>
      </c>
    </row>
    <row r="3117" spans="1:6" x14ac:dyDescent="0.25">
      <c r="A3117" t="s">
        <v>20</v>
      </c>
      <c r="B3117" t="s">
        <v>12</v>
      </c>
      <c r="C3117" s="2">
        <v>42795.519351840485</v>
      </c>
      <c r="D3117" s="1">
        <v>1</v>
      </c>
      <c r="E3117">
        <v>38</v>
      </c>
      <c r="F3117" t="s">
        <v>8</v>
      </c>
    </row>
    <row r="3118" spans="1:6" x14ac:dyDescent="0.25">
      <c r="A3118" t="s">
        <v>20</v>
      </c>
      <c r="B3118" t="s">
        <v>7</v>
      </c>
      <c r="C3118" s="2">
        <v>42795.509791631717</v>
      </c>
      <c r="D3118" s="1">
        <v>1</v>
      </c>
      <c r="E3118">
        <v>1</v>
      </c>
      <c r="F3118" t="s">
        <v>8</v>
      </c>
    </row>
    <row r="3119" spans="1:6" x14ac:dyDescent="0.25">
      <c r="A3119" t="s">
        <v>20</v>
      </c>
      <c r="B3119" t="s">
        <v>12</v>
      </c>
      <c r="C3119" s="2">
        <v>42795.527060150634</v>
      </c>
      <c r="D3119" s="1">
        <v>1</v>
      </c>
      <c r="E3119">
        <v>17</v>
      </c>
      <c r="F3119" t="s">
        <v>8</v>
      </c>
    </row>
    <row r="3120" spans="1:6" x14ac:dyDescent="0.25">
      <c r="A3120" t="s">
        <v>20</v>
      </c>
      <c r="B3120" t="s">
        <v>12</v>
      </c>
      <c r="C3120" s="2">
        <v>42795.536342569627</v>
      </c>
      <c r="D3120" s="1">
        <v>1</v>
      </c>
      <c r="E3120">
        <v>14</v>
      </c>
      <c r="F3120" t="s">
        <v>8</v>
      </c>
    </row>
    <row r="3121" spans="1:6" x14ac:dyDescent="0.25">
      <c r="A3121" t="s">
        <v>20</v>
      </c>
      <c r="B3121" t="s">
        <v>12</v>
      </c>
      <c r="C3121" s="2">
        <v>42795.562858761754</v>
      </c>
      <c r="D3121" s="1">
        <v>1</v>
      </c>
      <c r="E3121">
        <v>36</v>
      </c>
      <c r="F3121" t="s">
        <v>8</v>
      </c>
    </row>
    <row r="3122" spans="1:6" x14ac:dyDescent="0.25">
      <c r="A3122" t="s">
        <v>20</v>
      </c>
      <c r="B3122" t="s">
        <v>12</v>
      </c>
      <c r="C3122" s="2">
        <v>42795.573310185224</v>
      </c>
      <c r="D3122" s="1">
        <v>1</v>
      </c>
      <c r="E3122">
        <v>138</v>
      </c>
      <c r="F3122" t="s">
        <v>8</v>
      </c>
    </row>
    <row r="3123" spans="1:6" x14ac:dyDescent="0.25">
      <c r="A3123" t="s">
        <v>20</v>
      </c>
      <c r="B3123" t="s">
        <v>7</v>
      </c>
      <c r="C3123" s="2">
        <v>42795.569212928414</v>
      </c>
      <c r="D3123" s="1">
        <v>1</v>
      </c>
      <c r="E3123">
        <v>22</v>
      </c>
      <c r="F3123" t="s">
        <v>8</v>
      </c>
    </row>
    <row r="3124" spans="1:6" x14ac:dyDescent="0.25">
      <c r="A3124" t="s">
        <v>20</v>
      </c>
      <c r="B3124" t="s">
        <v>7</v>
      </c>
      <c r="C3124" s="2">
        <v>42795.574328703806</v>
      </c>
      <c r="D3124" s="1">
        <v>1</v>
      </c>
      <c r="E3124">
        <v>4</v>
      </c>
      <c r="F3124" t="s">
        <v>8</v>
      </c>
    </row>
    <row r="3125" spans="1:6" x14ac:dyDescent="0.25">
      <c r="A3125" t="s">
        <v>20</v>
      </c>
      <c r="B3125" t="s">
        <v>7</v>
      </c>
      <c r="C3125" s="2">
        <v>42795.585405092686</v>
      </c>
      <c r="D3125" s="1">
        <v>1</v>
      </c>
      <c r="E3125">
        <v>1</v>
      </c>
      <c r="F3125" t="s">
        <v>8</v>
      </c>
    </row>
    <row r="3126" spans="1:6" x14ac:dyDescent="0.25">
      <c r="A3126" t="s">
        <v>20</v>
      </c>
      <c r="B3126" t="s">
        <v>9</v>
      </c>
      <c r="C3126" s="2">
        <v>42795.588263854384</v>
      </c>
      <c r="D3126" s="1">
        <v>1</v>
      </c>
      <c r="E3126">
        <v>16</v>
      </c>
      <c r="F3126" t="s">
        <v>8</v>
      </c>
    </row>
    <row r="3127" spans="1:6" x14ac:dyDescent="0.25">
      <c r="A3127" t="s">
        <v>20</v>
      </c>
      <c r="B3127" t="s">
        <v>13</v>
      </c>
      <c r="C3127" s="2">
        <v>42795.590798611287</v>
      </c>
      <c r="D3127" s="1">
        <v>1</v>
      </c>
      <c r="E3127">
        <v>15</v>
      </c>
      <c r="F3127" t="s">
        <v>8</v>
      </c>
    </row>
    <row r="3128" spans="1:6" x14ac:dyDescent="0.25">
      <c r="A3128" t="s">
        <v>20</v>
      </c>
      <c r="B3128" t="s">
        <v>15</v>
      </c>
      <c r="C3128" s="2">
        <v>42795.590682847425</v>
      </c>
      <c r="D3128" s="1">
        <v>1</v>
      </c>
      <c r="E3128">
        <v>2</v>
      </c>
      <c r="F3128" t="s">
        <v>8</v>
      </c>
    </row>
    <row r="3129" spans="1:6" x14ac:dyDescent="0.25">
      <c r="A3129" t="s">
        <v>20</v>
      </c>
      <c r="B3129" t="s">
        <v>7</v>
      </c>
      <c r="C3129" s="2">
        <v>42795.602013865951</v>
      </c>
      <c r="D3129" s="1">
        <v>1</v>
      </c>
      <c r="E3129">
        <v>2</v>
      </c>
      <c r="F3129" t="s">
        <v>8</v>
      </c>
    </row>
    <row r="3130" spans="1:6" x14ac:dyDescent="0.25">
      <c r="A3130" t="s">
        <v>20</v>
      </c>
      <c r="B3130" t="s">
        <v>16</v>
      </c>
      <c r="C3130" s="2">
        <v>42795.608009224758</v>
      </c>
      <c r="D3130" s="1">
        <v>1</v>
      </c>
      <c r="E3130">
        <v>1</v>
      </c>
      <c r="F3130" t="s">
        <v>8</v>
      </c>
    </row>
    <row r="3131" spans="1:6" x14ac:dyDescent="0.25">
      <c r="A3131" t="s">
        <v>20</v>
      </c>
      <c r="B3131" t="s">
        <v>18</v>
      </c>
      <c r="C3131" s="2">
        <v>42795.621724537108</v>
      </c>
      <c r="D3131" s="1">
        <v>1</v>
      </c>
      <c r="E3131">
        <v>13</v>
      </c>
      <c r="F3131" t="s">
        <v>8</v>
      </c>
    </row>
    <row r="3132" spans="1:6" x14ac:dyDescent="0.25">
      <c r="A3132" t="s">
        <v>20</v>
      </c>
      <c r="B3132" t="s">
        <v>9</v>
      </c>
      <c r="C3132" s="2">
        <v>42795.629629629664</v>
      </c>
      <c r="D3132" s="1">
        <v>1</v>
      </c>
      <c r="E3132">
        <v>14</v>
      </c>
      <c r="F3132" t="s">
        <v>8</v>
      </c>
    </row>
    <row r="3133" spans="1:6" x14ac:dyDescent="0.25">
      <c r="A3133" t="s">
        <v>20</v>
      </c>
      <c r="B3133" t="s">
        <v>15</v>
      </c>
      <c r="C3133" s="2">
        <v>42795.634351851884</v>
      </c>
      <c r="D3133" s="1">
        <v>1</v>
      </c>
      <c r="E3133">
        <v>2</v>
      </c>
      <c r="F3133" t="s">
        <v>8</v>
      </c>
    </row>
    <row r="3134" spans="1:6" x14ac:dyDescent="0.25">
      <c r="A3134" t="s">
        <v>20</v>
      </c>
      <c r="B3134" t="s">
        <v>7</v>
      </c>
      <c r="C3134" s="2">
        <v>42795.634918981697</v>
      </c>
      <c r="D3134" s="1">
        <v>1</v>
      </c>
      <c r="E3134">
        <v>11</v>
      </c>
      <c r="F3134" t="s">
        <v>8</v>
      </c>
    </row>
    <row r="3135" spans="1:6" x14ac:dyDescent="0.25">
      <c r="A3135" t="s">
        <v>20</v>
      </c>
      <c r="B3135" t="s">
        <v>7</v>
      </c>
      <c r="C3135" s="2">
        <v>42795.651076389011</v>
      </c>
      <c r="D3135" s="1">
        <v>1</v>
      </c>
      <c r="E3135">
        <v>57</v>
      </c>
      <c r="F3135" t="s">
        <v>8</v>
      </c>
    </row>
    <row r="3136" spans="1:6" x14ac:dyDescent="0.25">
      <c r="A3136" t="s">
        <v>20</v>
      </c>
      <c r="B3136" t="s">
        <v>13</v>
      </c>
      <c r="C3136" s="2">
        <v>42795.6640625</v>
      </c>
      <c r="D3136" s="1">
        <v>1</v>
      </c>
      <c r="E3136">
        <v>1</v>
      </c>
      <c r="F3136" t="s">
        <v>8</v>
      </c>
    </row>
    <row r="3137" spans="1:6" x14ac:dyDescent="0.25">
      <c r="A3137" t="s">
        <v>20</v>
      </c>
      <c r="B3137" t="s">
        <v>13</v>
      </c>
      <c r="C3137" s="2">
        <v>42795.665972199291</v>
      </c>
      <c r="D3137" s="1">
        <v>1</v>
      </c>
      <c r="E3137">
        <v>1</v>
      </c>
      <c r="F3137" t="s">
        <v>8</v>
      </c>
    </row>
    <row r="3138" spans="1:6" x14ac:dyDescent="0.25">
      <c r="A3138" t="s">
        <v>20</v>
      </c>
      <c r="B3138" t="s">
        <v>11</v>
      </c>
      <c r="C3138" s="2">
        <v>42795.656400463078</v>
      </c>
      <c r="D3138" s="1">
        <v>1</v>
      </c>
      <c r="E3138">
        <v>34</v>
      </c>
      <c r="F3138" t="s">
        <v>8</v>
      </c>
    </row>
    <row r="3139" spans="1:6" x14ac:dyDescent="0.25">
      <c r="A3139" t="s">
        <v>20</v>
      </c>
      <c r="B3139" t="s">
        <v>7</v>
      </c>
      <c r="C3139" s="2">
        <v>42795.672037037089</v>
      </c>
      <c r="D3139" s="1">
        <v>1</v>
      </c>
      <c r="E3139">
        <v>9</v>
      </c>
      <c r="F3139" t="s">
        <v>8</v>
      </c>
    </row>
    <row r="3140" spans="1:6" x14ac:dyDescent="0.25">
      <c r="A3140" t="s">
        <v>20</v>
      </c>
      <c r="B3140" t="s">
        <v>11</v>
      </c>
      <c r="C3140" s="2">
        <v>42795.673622673843</v>
      </c>
      <c r="D3140" s="1">
        <v>1</v>
      </c>
      <c r="E3140">
        <v>11</v>
      </c>
      <c r="F3140" t="s">
        <v>8</v>
      </c>
    </row>
    <row r="3141" spans="1:6" x14ac:dyDescent="0.25">
      <c r="A3141" t="s">
        <v>20</v>
      </c>
      <c r="B3141" t="s">
        <v>7</v>
      </c>
      <c r="C3141" s="2">
        <v>42795.669212962966</v>
      </c>
      <c r="D3141" s="1">
        <v>1</v>
      </c>
      <c r="E3141">
        <v>1</v>
      </c>
      <c r="F3141" t="s">
        <v>8</v>
      </c>
    </row>
    <row r="3142" spans="1:6" x14ac:dyDescent="0.25">
      <c r="A3142" t="s">
        <v>20</v>
      </c>
      <c r="B3142" t="s">
        <v>11</v>
      </c>
      <c r="C3142" s="2">
        <v>42795.675185185391</v>
      </c>
      <c r="D3142" s="1">
        <v>1</v>
      </c>
      <c r="E3142">
        <v>17</v>
      </c>
      <c r="F3142" t="s">
        <v>8</v>
      </c>
    </row>
    <row r="3143" spans="1:6" x14ac:dyDescent="0.25">
      <c r="A3143" t="s">
        <v>20</v>
      </c>
      <c r="B3143" t="s">
        <v>7</v>
      </c>
      <c r="C3143" s="2">
        <v>42795.67670136597</v>
      </c>
      <c r="D3143" s="1">
        <v>1</v>
      </c>
      <c r="E3143">
        <v>1</v>
      </c>
      <c r="F3143" t="s">
        <v>8</v>
      </c>
    </row>
    <row r="3144" spans="1:6" x14ac:dyDescent="0.25">
      <c r="A3144" t="s">
        <v>20</v>
      </c>
      <c r="B3144" t="s">
        <v>7</v>
      </c>
      <c r="C3144" s="2">
        <v>42795.680104166735</v>
      </c>
      <c r="D3144" s="1">
        <v>1</v>
      </c>
      <c r="E3144">
        <v>1</v>
      </c>
      <c r="F3144" t="s">
        <v>8</v>
      </c>
    </row>
    <row r="3145" spans="1:6" x14ac:dyDescent="0.25">
      <c r="A3145" t="s">
        <v>20</v>
      </c>
      <c r="B3145" t="s">
        <v>7</v>
      </c>
      <c r="C3145" s="2">
        <v>42795.681747685187</v>
      </c>
      <c r="D3145" s="1">
        <v>1</v>
      </c>
      <c r="E3145">
        <v>1</v>
      </c>
      <c r="F3145" t="s">
        <v>8</v>
      </c>
    </row>
    <row r="3146" spans="1:6" x14ac:dyDescent="0.25">
      <c r="A3146" t="s">
        <v>20</v>
      </c>
      <c r="B3146" t="s">
        <v>7</v>
      </c>
      <c r="C3146" s="2">
        <v>42795.68457175931</v>
      </c>
      <c r="D3146" s="1">
        <v>1</v>
      </c>
      <c r="E3146">
        <v>7</v>
      </c>
      <c r="F3146" t="s">
        <v>8</v>
      </c>
    </row>
    <row r="3147" spans="1:6" x14ac:dyDescent="0.25">
      <c r="A3147" t="s">
        <v>20</v>
      </c>
      <c r="B3147" t="s">
        <v>13</v>
      </c>
      <c r="C3147" s="2">
        <v>42795.680902743246</v>
      </c>
      <c r="D3147" s="1">
        <v>1</v>
      </c>
      <c r="E3147">
        <v>1</v>
      </c>
      <c r="F3147" t="s">
        <v>8</v>
      </c>
    </row>
    <row r="3148" spans="1:6" x14ac:dyDescent="0.25">
      <c r="A3148" t="s">
        <v>20</v>
      </c>
      <c r="B3148" t="s">
        <v>7</v>
      </c>
      <c r="C3148" s="2">
        <v>42795.687141203787</v>
      </c>
      <c r="D3148" s="1">
        <v>1</v>
      </c>
      <c r="E3148">
        <v>1</v>
      </c>
      <c r="F3148" t="s">
        <v>8</v>
      </c>
    </row>
    <row r="3149" spans="1:6" x14ac:dyDescent="0.25">
      <c r="A3149" t="s">
        <v>20</v>
      </c>
      <c r="B3149" t="s">
        <v>13</v>
      </c>
      <c r="C3149" s="2">
        <v>42795.690196747892</v>
      </c>
      <c r="D3149" s="1">
        <v>1</v>
      </c>
      <c r="E3149">
        <v>7</v>
      </c>
      <c r="F3149" t="s">
        <v>8</v>
      </c>
    </row>
    <row r="3150" spans="1:6" x14ac:dyDescent="0.25">
      <c r="A3150" t="s">
        <v>20</v>
      </c>
      <c r="B3150" t="s">
        <v>7</v>
      </c>
      <c r="C3150" s="2">
        <v>42795.69321759278</v>
      </c>
      <c r="D3150" s="1">
        <v>1</v>
      </c>
      <c r="E3150">
        <v>28</v>
      </c>
      <c r="F3150" t="s">
        <v>8</v>
      </c>
    </row>
    <row r="3151" spans="1:6" x14ac:dyDescent="0.25">
      <c r="A3151" t="s">
        <v>20</v>
      </c>
      <c r="B3151" t="s">
        <v>7</v>
      </c>
      <c r="C3151" s="2">
        <v>42795.688391192351</v>
      </c>
      <c r="D3151" s="1">
        <v>1</v>
      </c>
      <c r="E3151">
        <v>1</v>
      </c>
      <c r="F3151" t="s">
        <v>8</v>
      </c>
    </row>
    <row r="3152" spans="1:6" x14ac:dyDescent="0.25">
      <c r="A3152" t="s">
        <v>20</v>
      </c>
      <c r="B3152" t="s">
        <v>7</v>
      </c>
      <c r="C3152" s="2">
        <v>42795.709837928414</v>
      </c>
      <c r="D3152" s="1">
        <v>1</v>
      </c>
      <c r="E3152">
        <v>1</v>
      </c>
      <c r="F3152" t="s">
        <v>8</v>
      </c>
    </row>
    <row r="3153" spans="1:6" x14ac:dyDescent="0.25">
      <c r="A3153" t="s">
        <v>20</v>
      </c>
      <c r="B3153" t="s">
        <v>11</v>
      </c>
      <c r="C3153" s="2">
        <v>42795.71515042847</v>
      </c>
      <c r="D3153" s="1">
        <v>1</v>
      </c>
      <c r="E3153">
        <v>3</v>
      </c>
      <c r="F3153" t="s">
        <v>8</v>
      </c>
    </row>
    <row r="3154" spans="1:6" x14ac:dyDescent="0.25">
      <c r="A3154" t="s">
        <v>20</v>
      </c>
      <c r="B3154" t="s">
        <v>13</v>
      </c>
      <c r="C3154" s="2">
        <v>42795.718761539552</v>
      </c>
      <c r="D3154" s="1">
        <v>1</v>
      </c>
      <c r="E3154">
        <v>1</v>
      </c>
      <c r="F3154" t="s">
        <v>8</v>
      </c>
    </row>
    <row r="3155" spans="1:6" x14ac:dyDescent="0.25">
      <c r="A3155" t="s">
        <v>20</v>
      </c>
      <c r="B3155" t="s">
        <v>7</v>
      </c>
      <c r="C3155" s="2">
        <v>42795.723275463097</v>
      </c>
      <c r="D3155" s="1">
        <v>1</v>
      </c>
      <c r="E3155">
        <v>1</v>
      </c>
      <c r="F3155" t="s">
        <v>8</v>
      </c>
    </row>
    <row r="3156" spans="1:6" x14ac:dyDescent="0.25">
      <c r="A3156" t="s">
        <v>20</v>
      </c>
      <c r="B3156" t="s">
        <v>7</v>
      </c>
      <c r="C3156" s="2">
        <v>42795.728460613638</v>
      </c>
      <c r="D3156" s="1">
        <v>1</v>
      </c>
      <c r="E3156">
        <v>5</v>
      </c>
      <c r="F3156" t="s">
        <v>8</v>
      </c>
    </row>
    <row r="3157" spans="1:6" x14ac:dyDescent="0.25">
      <c r="A3157" t="s">
        <v>20</v>
      </c>
      <c r="B3157" t="s">
        <v>9</v>
      </c>
      <c r="C3157" s="2">
        <v>42795.733819444664</v>
      </c>
      <c r="D3157" s="1">
        <v>1</v>
      </c>
      <c r="E3157">
        <v>50</v>
      </c>
      <c r="F3157" t="s">
        <v>8</v>
      </c>
    </row>
    <row r="3158" spans="1:6" x14ac:dyDescent="0.25">
      <c r="A3158" t="s">
        <v>20</v>
      </c>
      <c r="B3158" t="s">
        <v>12</v>
      </c>
      <c r="C3158" s="2">
        <v>42796.388611111324</v>
      </c>
      <c r="D3158" s="1">
        <v>1</v>
      </c>
      <c r="E3158">
        <v>19</v>
      </c>
      <c r="F3158" t="s">
        <v>8</v>
      </c>
    </row>
    <row r="3159" spans="1:6" x14ac:dyDescent="0.25">
      <c r="A3159" t="s">
        <v>20</v>
      </c>
      <c r="B3159" t="s">
        <v>11</v>
      </c>
      <c r="C3159" s="2">
        <v>42796.387349537108</v>
      </c>
      <c r="D3159" s="1">
        <v>1</v>
      </c>
      <c r="E3159">
        <v>33</v>
      </c>
      <c r="F3159" t="s">
        <v>8</v>
      </c>
    </row>
    <row r="3160" spans="1:6" x14ac:dyDescent="0.25">
      <c r="A3160" t="s">
        <v>20</v>
      </c>
      <c r="B3160" t="s">
        <v>12</v>
      </c>
      <c r="C3160" s="2">
        <v>42796.404351851903</v>
      </c>
      <c r="D3160" s="1">
        <v>1</v>
      </c>
      <c r="E3160">
        <v>5</v>
      </c>
      <c r="F3160" t="s">
        <v>8</v>
      </c>
    </row>
    <row r="3161" spans="1:6" x14ac:dyDescent="0.25">
      <c r="A3161" t="s">
        <v>20</v>
      </c>
      <c r="B3161" t="s">
        <v>13</v>
      </c>
      <c r="C3161" s="2">
        <v>42796.39747685194</v>
      </c>
      <c r="D3161" s="1">
        <v>1</v>
      </c>
      <c r="E3161">
        <v>7</v>
      </c>
      <c r="F3161" t="s">
        <v>8</v>
      </c>
    </row>
    <row r="3162" spans="1:6" x14ac:dyDescent="0.25">
      <c r="A3162" t="s">
        <v>20</v>
      </c>
      <c r="B3162" t="s">
        <v>12</v>
      </c>
      <c r="C3162" s="2">
        <v>42796.417685150634</v>
      </c>
      <c r="D3162" s="1">
        <v>1</v>
      </c>
      <c r="E3162">
        <v>35</v>
      </c>
      <c r="F3162" t="s">
        <v>8</v>
      </c>
    </row>
    <row r="3163" spans="1:6" x14ac:dyDescent="0.25">
      <c r="A3163" t="s">
        <v>20</v>
      </c>
      <c r="B3163" t="s">
        <v>12</v>
      </c>
      <c r="C3163" s="2">
        <v>42796.428182858974</v>
      </c>
      <c r="D3163" s="1">
        <v>1</v>
      </c>
      <c r="E3163">
        <v>35</v>
      </c>
      <c r="F3163" t="s">
        <v>8</v>
      </c>
    </row>
    <row r="3164" spans="1:6" x14ac:dyDescent="0.25">
      <c r="A3164" t="s">
        <v>20</v>
      </c>
      <c r="B3164" t="s">
        <v>7</v>
      </c>
      <c r="C3164" s="2">
        <v>42796.432141203899</v>
      </c>
      <c r="D3164" s="1">
        <v>1</v>
      </c>
      <c r="E3164">
        <v>1</v>
      </c>
      <c r="F3164" t="s">
        <v>8</v>
      </c>
    </row>
    <row r="3165" spans="1:6" x14ac:dyDescent="0.25">
      <c r="A3165" t="s">
        <v>20</v>
      </c>
      <c r="B3165" t="s">
        <v>7</v>
      </c>
      <c r="C3165" s="2">
        <v>42796.426481481642</v>
      </c>
      <c r="D3165" s="1">
        <v>1</v>
      </c>
      <c r="E3165">
        <v>115</v>
      </c>
      <c r="F3165" t="s">
        <v>8</v>
      </c>
    </row>
    <row r="3166" spans="1:6" x14ac:dyDescent="0.25">
      <c r="A3166" t="s">
        <v>20</v>
      </c>
      <c r="B3166" t="s">
        <v>13</v>
      </c>
      <c r="C3166" s="2">
        <v>42796.434201389086</v>
      </c>
      <c r="D3166" s="1">
        <v>1</v>
      </c>
      <c r="E3166">
        <v>7</v>
      </c>
      <c r="F3166" t="s">
        <v>8</v>
      </c>
    </row>
    <row r="3167" spans="1:6" x14ac:dyDescent="0.25">
      <c r="A3167" t="s">
        <v>20</v>
      </c>
      <c r="B3167" t="s">
        <v>12</v>
      </c>
      <c r="C3167" s="2">
        <v>42796.438356481493</v>
      </c>
      <c r="D3167" s="1">
        <v>1</v>
      </c>
      <c r="E3167">
        <v>26</v>
      </c>
      <c r="F3167" t="s">
        <v>8</v>
      </c>
    </row>
    <row r="3168" spans="1:6" x14ac:dyDescent="0.25">
      <c r="A3168" t="s">
        <v>20</v>
      </c>
      <c r="B3168" t="s">
        <v>12</v>
      </c>
      <c r="C3168" s="2">
        <v>42796.435439779889</v>
      </c>
      <c r="D3168" s="1">
        <v>1</v>
      </c>
      <c r="E3168">
        <v>14</v>
      </c>
      <c r="F3168" t="s">
        <v>8</v>
      </c>
    </row>
    <row r="3169" spans="1:6" x14ac:dyDescent="0.25">
      <c r="A3169" t="s">
        <v>20</v>
      </c>
      <c r="B3169" t="s">
        <v>13</v>
      </c>
      <c r="C3169" s="2">
        <v>42796.442812500056</v>
      </c>
      <c r="D3169" s="1">
        <v>1</v>
      </c>
      <c r="E3169">
        <v>17</v>
      </c>
      <c r="F3169" t="s">
        <v>8</v>
      </c>
    </row>
    <row r="3170" spans="1:6" x14ac:dyDescent="0.25">
      <c r="A3170" t="s">
        <v>20</v>
      </c>
      <c r="B3170" t="s">
        <v>11</v>
      </c>
      <c r="C3170" s="2">
        <v>42796.444953703787</v>
      </c>
      <c r="D3170" s="1">
        <v>1</v>
      </c>
      <c r="E3170">
        <v>57</v>
      </c>
      <c r="F3170" t="s">
        <v>8</v>
      </c>
    </row>
    <row r="3171" spans="1:6" x14ac:dyDescent="0.25">
      <c r="A3171" t="s">
        <v>20</v>
      </c>
      <c r="B3171" t="s">
        <v>12</v>
      </c>
      <c r="C3171" s="2">
        <v>42796.449131933041</v>
      </c>
      <c r="D3171" s="1">
        <v>1</v>
      </c>
      <c r="E3171">
        <v>4</v>
      </c>
      <c r="F3171" t="s">
        <v>8</v>
      </c>
    </row>
    <row r="3172" spans="1:6" x14ac:dyDescent="0.25">
      <c r="A3172" t="s">
        <v>20</v>
      </c>
      <c r="B3172" t="s">
        <v>12</v>
      </c>
      <c r="C3172" s="2">
        <v>42796.451562500093</v>
      </c>
      <c r="D3172" s="1">
        <v>1</v>
      </c>
      <c r="E3172">
        <v>75</v>
      </c>
      <c r="F3172" t="s">
        <v>8</v>
      </c>
    </row>
    <row r="3173" spans="1:6" x14ac:dyDescent="0.25">
      <c r="A3173" t="s">
        <v>20</v>
      </c>
      <c r="B3173" t="s">
        <v>12</v>
      </c>
      <c r="C3173" s="2">
        <v>42796.453020833433</v>
      </c>
      <c r="D3173" s="1">
        <v>1</v>
      </c>
      <c r="E3173">
        <v>24</v>
      </c>
      <c r="F3173" t="s">
        <v>8</v>
      </c>
    </row>
    <row r="3174" spans="1:6" x14ac:dyDescent="0.25">
      <c r="A3174" t="s">
        <v>20</v>
      </c>
      <c r="B3174" t="s">
        <v>13</v>
      </c>
      <c r="C3174" s="2">
        <v>42796.455567118246</v>
      </c>
      <c r="D3174" s="1">
        <v>1</v>
      </c>
      <c r="E3174">
        <v>38</v>
      </c>
      <c r="F3174" t="s">
        <v>8</v>
      </c>
    </row>
    <row r="3175" spans="1:6" x14ac:dyDescent="0.25">
      <c r="A3175" t="s">
        <v>20</v>
      </c>
      <c r="B3175" t="s">
        <v>7</v>
      </c>
      <c r="C3175" s="2">
        <v>42796.447986076586</v>
      </c>
      <c r="D3175" s="1">
        <v>1</v>
      </c>
      <c r="E3175">
        <v>1</v>
      </c>
      <c r="F3175" t="s">
        <v>8</v>
      </c>
    </row>
    <row r="3176" spans="1:6" x14ac:dyDescent="0.25">
      <c r="A3176" t="s">
        <v>20</v>
      </c>
      <c r="B3176" t="s">
        <v>11</v>
      </c>
      <c r="C3176" s="2">
        <v>42796.456805555616</v>
      </c>
      <c r="D3176" s="1">
        <v>1</v>
      </c>
      <c r="E3176">
        <v>16</v>
      </c>
      <c r="F3176" t="s">
        <v>8</v>
      </c>
    </row>
    <row r="3177" spans="1:6" x14ac:dyDescent="0.25">
      <c r="A3177" t="s">
        <v>20</v>
      </c>
      <c r="B3177" t="s">
        <v>7</v>
      </c>
      <c r="C3177" s="2">
        <v>42796.460740740877</v>
      </c>
      <c r="D3177" s="1">
        <v>1</v>
      </c>
      <c r="E3177">
        <v>5</v>
      </c>
      <c r="F3177" t="s">
        <v>8</v>
      </c>
    </row>
    <row r="3178" spans="1:6" x14ac:dyDescent="0.25">
      <c r="A3178" t="s">
        <v>20</v>
      </c>
      <c r="B3178" t="s">
        <v>11</v>
      </c>
      <c r="C3178" s="2">
        <v>42796.467858796474</v>
      </c>
      <c r="D3178" s="1">
        <v>1</v>
      </c>
      <c r="E3178">
        <v>1</v>
      </c>
      <c r="F3178" t="s">
        <v>8</v>
      </c>
    </row>
    <row r="3179" spans="1:6" x14ac:dyDescent="0.25">
      <c r="A3179" t="s">
        <v>20</v>
      </c>
      <c r="B3179" t="s">
        <v>11</v>
      </c>
      <c r="C3179" s="2">
        <v>42796.460185162257</v>
      </c>
      <c r="D3179" s="1">
        <v>1</v>
      </c>
      <c r="E3179">
        <v>20</v>
      </c>
      <c r="F3179" t="s">
        <v>8</v>
      </c>
    </row>
    <row r="3180" spans="1:6" x14ac:dyDescent="0.25">
      <c r="A3180" t="s">
        <v>20</v>
      </c>
      <c r="B3180" t="s">
        <v>12</v>
      </c>
      <c r="C3180" s="2">
        <v>42796.469722199254</v>
      </c>
      <c r="D3180" s="1">
        <v>1</v>
      </c>
      <c r="E3180">
        <v>18</v>
      </c>
      <c r="F3180" t="s">
        <v>8</v>
      </c>
    </row>
    <row r="3181" spans="1:6" x14ac:dyDescent="0.25">
      <c r="A3181" t="s">
        <v>20</v>
      </c>
      <c r="B3181" t="s">
        <v>13</v>
      </c>
      <c r="C3181" s="2">
        <v>42796.478055544198</v>
      </c>
      <c r="D3181" s="1">
        <v>1</v>
      </c>
      <c r="E3181">
        <v>1</v>
      </c>
      <c r="F3181" t="s">
        <v>8</v>
      </c>
    </row>
    <row r="3182" spans="1:6" x14ac:dyDescent="0.25">
      <c r="A3182" t="s">
        <v>20</v>
      </c>
      <c r="B3182" t="s">
        <v>13</v>
      </c>
      <c r="C3182" s="2">
        <v>42796.480532384478</v>
      </c>
      <c r="D3182" s="1">
        <v>1</v>
      </c>
      <c r="E3182">
        <v>1</v>
      </c>
      <c r="F3182" t="s">
        <v>8</v>
      </c>
    </row>
    <row r="3183" spans="1:6" x14ac:dyDescent="0.25">
      <c r="A3183" t="s">
        <v>20</v>
      </c>
      <c r="B3183" t="s">
        <v>11</v>
      </c>
      <c r="C3183" s="2">
        <v>42796.482291666791</v>
      </c>
      <c r="D3183" s="1">
        <v>1</v>
      </c>
      <c r="E3183">
        <v>10</v>
      </c>
      <c r="F3183" t="s">
        <v>8</v>
      </c>
    </row>
    <row r="3184" spans="1:6" x14ac:dyDescent="0.25">
      <c r="A3184" t="s">
        <v>20</v>
      </c>
      <c r="B3184" t="s">
        <v>12</v>
      </c>
      <c r="C3184" s="2">
        <v>42796.485914351884</v>
      </c>
      <c r="D3184" s="1">
        <v>1</v>
      </c>
      <c r="E3184">
        <v>45</v>
      </c>
      <c r="F3184" t="s">
        <v>8</v>
      </c>
    </row>
    <row r="3185" spans="1:6" x14ac:dyDescent="0.25">
      <c r="A3185" t="s">
        <v>20</v>
      </c>
      <c r="B3185" t="s">
        <v>7</v>
      </c>
      <c r="C3185" s="2">
        <v>42796.489166666754</v>
      </c>
      <c r="D3185" s="1">
        <v>1</v>
      </c>
      <c r="E3185">
        <v>1</v>
      </c>
      <c r="F3185" t="s">
        <v>8</v>
      </c>
    </row>
    <row r="3186" spans="1:6" x14ac:dyDescent="0.25">
      <c r="A3186" t="s">
        <v>20</v>
      </c>
      <c r="B3186" t="s">
        <v>7</v>
      </c>
      <c r="C3186" s="2">
        <v>42796.454664351884</v>
      </c>
      <c r="D3186" s="1">
        <v>1</v>
      </c>
      <c r="E3186">
        <v>25</v>
      </c>
      <c r="F3186" t="s">
        <v>8</v>
      </c>
    </row>
    <row r="3187" spans="1:6" x14ac:dyDescent="0.25">
      <c r="A3187" t="s">
        <v>20</v>
      </c>
      <c r="B3187" t="s">
        <v>11</v>
      </c>
      <c r="C3187" s="2">
        <v>42796.497893507127</v>
      </c>
      <c r="D3187" s="1">
        <v>1</v>
      </c>
      <c r="E3187">
        <v>91</v>
      </c>
      <c r="F3187" t="s">
        <v>8</v>
      </c>
    </row>
    <row r="3188" spans="1:6" x14ac:dyDescent="0.25">
      <c r="A3188" t="s">
        <v>20</v>
      </c>
      <c r="B3188" t="s">
        <v>12</v>
      </c>
      <c r="C3188" s="2">
        <v>42796.500601816922</v>
      </c>
      <c r="D3188" s="1">
        <v>1</v>
      </c>
      <c r="E3188">
        <v>65</v>
      </c>
      <c r="F3188" t="s">
        <v>8</v>
      </c>
    </row>
    <row r="3189" spans="1:6" x14ac:dyDescent="0.25">
      <c r="A3189" t="s">
        <v>20</v>
      </c>
      <c r="B3189" t="s">
        <v>11</v>
      </c>
      <c r="C3189" s="2">
        <v>42796.503611076158</v>
      </c>
      <c r="D3189" s="1">
        <v>1</v>
      </c>
      <c r="E3189">
        <v>19</v>
      </c>
      <c r="F3189" t="s">
        <v>8</v>
      </c>
    </row>
    <row r="3190" spans="1:6" x14ac:dyDescent="0.25">
      <c r="A3190" t="s">
        <v>20</v>
      </c>
      <c r="B3190" t="s">
        <v>12</v>
      </c>
      <c r="C3190" s="2">
        <v>42796.504270833451</v>
      </c>
      <c r="D3190" s="1">
        <v>1</v>
      </c>
      <c r="E3190">
        <v>40</v>
      </c>
      <c r="F3190" t="s">
        <v>8</v>
      </c>
    </row>
    <row r="3191" spans="1:6" x14ac:dyDescent="0.25">
      <c r="A3191" t="s">
        <v>20</v>
      </c>
      <c r="B3191" t="s">
        <v>7</v>
      </c>
      <c r="C3191" s="2">
        <v>42796.505127314944</v>
      </c>
      <c r="D3191" s="1">
        <v>1</v>
      </c>
      <c r="E3191">
        <v>11</v>
      </c>
      <c r="F3191" t="s">
        <v>8</v>
      </c>
    </row>
    <row r="3192" spans="1:6" x14ac:dyDescent="0.25">
      <c r="A3192" t="s">
        <v>20</v>
      </c>
      <c r="B3192" t="s">
        <v>12</v>
      </c>
      <c r="C3192" s="2">
        <v>42796.507476817351</v>
      </c>
      <c r="D3192" s="1">
        <v>1</v>
      </c>
      <c r="E3192">
        <v>152</v>
      </c>
      <c r="F3192" t="s">
        <v>8</v>
      </c>
    </row>
    <row r="3193" spans="1:6" x14ac:dyDescent="0.25">
      <c r="A3193" t="s">
        <v>20</v>
      </c>
      <c r="B3193" t="s">
        <v>7</v>
      </c>
      <c r="C3193" s="2">
        <v>42796.508854132146</v>
      </c>
      <c r="D3193" s="1">
        <v>1</v>
      </c>
      <c r="E3193">
        <v>1</v>
      </c>
      <c r="F3193" t="s">
        <v>8</v>
      </c>
    </row>
    <row r="3194" spans="1:6" x14ac:dyDescent="0.25">
      <c r="A3194" t="s">
        <v>20</v>
      </c>
      <c r="B3194" t="s">
        <v>12</v>
      </c>
      <c r="C3194" s="2">
        <v>42796.514212963171</v>
      </c>
      <c r="D3194" s="1">
        <v>1</v>
      </c>
      <c r="E3194">
        <v>27</v>
      </c>
      <c r="F3194" t="s">
        <v>8</v>
      </c>
    </row>
    <row r="3195" spans="1:6" x14ac:dyDescent="0.25">
      <c r="A3195" t="s">
        <v>20</v>
      </c>
      <c r="B3195" t="s">
        <v>11</v>
      </c>
      <c r="C3195" s="2">
        <v>42796.514166631736</v>
      </c>
      <c r="D3195" s="1">
        <v>1</v>
      </c>
      <c r="E3195">
        <v>14</v>
      </c>
      <c r="F3195" t="s">
        <v>8</v>
      </c>
    </row>
    <row r="3196" spans="1:6" x14ac:dyDescent="0.25">
      <c r="A3196" t="s">
        <v>20</v>
      </c>
      <c r="B3196" t="s">
        <v>12</v>
      </c>
      <c r="C3196" s="2">
        <v>42796.523009224329</v>
      </c>
      <c r="D3196" s="1">
        <v>1</v>
      </c>
      <c r="E3196">
        <v>6</v>
      </c>
      <c r="F3196" t="s">
        <v>8</v>
      </c>
    </row>
    <row r="3197" spans="1:6" x14ac:dyDescent="0.25">
      <c r="A3197" t="s">
        <v>20</v>
      </c>
      <c r="B3197" t="s">
        <v>7</v>
      </c>
      <c r="C3197" s="2">
        <v>42796.526562488638</v>
      </c>
      <c r="D3197" s="1">
        <v>1</v>
      </c>
      <c r="E3197">
        <v>2</v>
      </c>
      <c r="F3197" t="s">
        <v>8</v>
      </c>
    </row>
    <row r="3198" spans="1:6" x14ac:dyDescent="0.25">
      <c r="A3198" t="s">
        <v>20</v>
      </c>
      <c r="B3198" t="s">
        <v>12</v>
      </c>
      <c r="C3198" s="2">
        <v>42796.534317129757</v>
      </c>
      <c r="D3198" s="1">
        <v>1</v>
      </c>
      <c r="E3198">
        <v>8</v>
      </c>
      <c r="F3198" t="s">
        <v>8</v>
      </c>
    </row>
    <row r="3199" spans="1:6" x14ac:dyDescent="0.25">
      <c r="A3199" t="s">
        <v>20</v>
      </c>
      <c r="B3199" t="s">
        <v>12</v>
      </c>
      <c r="C3199" s="2">
        <v>42796.536330983974</v>
      </c>
      <c r="D3199" s="1">
        <v>1</v>
      </c>
      <c r="E3199">
        <v>10</v>
      </c>
      <c r="F3199" t="s">
        <v>8</v>
      </c>
    </row>
    <row r="3200" spans="1:6" x14ac:dyDescent="0.25">
      <c r="A3200" t="s">
        <v>20</v>
      </c>
      <c r="B3200" t="s">
        <v>12</v>
      </c>
      <c r="C3200" s="2">
        <v>42796.540347222239</v>
      </c>
      <c r="D3200" s="1">
        <v>1</v>
      </c>
      <c r="E3200">
        <v>7</v>
      </c>
      <c r="F3200" t="s">
        <v>8</v>
      </c>
    </row>
    <row r="3201" spans="1:6" x14ac:dyDescent="0.25">
      <c r="A3201" t="s">
        <v>20</v>
      </c>
      <c r="B3201" t="s">
        <v>12</v>
      </c>
      <c r="C3201" s="2">
        <v>42796.541990706231</v>
      </c>
      <c r="D3201" s="1">
        <v>1</v>
      </c>
      <c r="E3201">
        <v>18</v>
      </c>
      <c r="F3201" t="s">
        <v>8</v>
      </c>
    </row>
    <row r="3202" spans="1:6" x14ac:dyDescent="0.25">
      <c r="A3202" t="s">
        <v>20</v>
      </c>
      <c r="B3202" t="s">
        <v>12</v>
      </c>
      <c r="C3202" s="2">
        <v>42796.54332175944</v>
      </c>
      <c r="D3202" s="1">
        <v>1</v>
      </c>
      <c r="E3202">
        <v>23</v>
      </c>
      <c r="F3202" t="s">
        <v>8</v>
      </c>
    </row>
    <row r="3203" spans="1:6" x14ac:dyDescent="0.25">
      <c r="A3203" t="s">
        <v>20</v>
      </c>
      <c r="B3203" t="s">
        <v>12</v>
      </c>
      <c r="C3203" s="2">
        <v>42796.543611111119</v>
      </c>
      <c r="D3203" s="1">
        <v>1</v>
      </c>
      <c r="E3203">
        <v>47</v>
      </c>
      <c r="F3203" t="s">
        <v>8</v>
      </c>
    </row>
    <row r="3204" spans="1:6" x14ac:dyDescent="0.25">
      <c r="A3204" t="s">
        <v>20</v>
      </c>
      <c r="B3204" t="s">
        <v>12</v>
      </c>
      <c r="C3204" s="2">
        <v>42796.544872685336</v>
      </c>
      <c r="D3204" s="1">
        <v>1</v>
      </c>
      <c r="E3204">
        <v>6</v>
      </c>
      <c r="F3204" t="s">
        <v>8</v>
      </c>
    </row>
    <row r="3205" spans="1:6" x14ac:dyDescent="0.25">
      <c r="A3205" t="s">
        <v>20</v>
      </c>
      <c r="B3205" t="s">
        <v>12</v>
      </c>
      <c r="C3205" s="2">
        <v>42796.557349502109</v>
      </c>
      <c r="D3205" s="1">
        <v>1</v>
      </c>
      <c r="E3205">
        <v>2</v>
      </c>
      <c r="F3205" t="s">
        <v>8</v>
      </c>
    </row>
    <row r="3206" spans="1:6" x14ac:dyDescent="0.25">
      <c r="A3206" t="s">
        <v>20</v>
      </c>
      <c r="B3206" t="s">
        <v>12</v>
      </c>
      <c r="C3206" s="2">
        <v>42796.558229143731</v>
      </c>
      <c r="D3206" s="1">
        <v>1</v>
      </c>
      <c r="E3206">
        <v>16</v>
      </c>
      <c r="F3206" t="s">
        <v>8</v>
      </c>
    </row>
    <row r="3207" spans="1:6" x14ac:dyDescent="0.25">
      <c r="A3207" t="s">
        <v>20</v>
      </c>
      <c r="B3207" t="s">
        <v>9</v>
      </c>
      <c r="C3207" s="2">
        <v>42796.558807870373</v>
      </c>
      <c r="D3207" s="1">
        <v>1</v>
      </c>
      <c r="E3207">
        <v>5</v>
      </c>
      <c r="F3207" t="s">
        <v>8</v>
      </c>
    </row>
    <row r="3208" spans="1:6" x14ac:dyDescent="0.25">
      <c r="A3208" t="s">
        <v>20</v>
      </c>
      <c r="B3208" t="s">
        <v>12</v>
      </c>
      <c r="C3208" s="2">
        <v>42796.570532407612</v>
      </c>
      <c r="D3208" s="1">
        <v>1</v>
      </c>
      <c r="E3208">
        <v>22</v>
      </c>
      <c r="F3208" t="s">
        <v>8</v>
      </c>
    </row>
    <row r="3209" spans="1:6" x14ac:dyDescent="0.25">
      <c r="A3209" t="s">
        <v>20</v>
      </c>
      <c r="B3209" t="s">
        <v>12</v>
      </c>
      <c r="C3209" s="2">
        <v>42796.570046296343</v>
      </c>
      <c r="D3209" s="1">
        <v>1</v>
      </c>
      <c r="E3209">
        <v>21</v>
      </c>
      <c r="F3209" t="s">
        <v>8</v>
      </c>
    </row>
    <row r="3210" spans="1:6" x14ac:dyDescent="0.25">
      <c r="A3210" t="s">
        <v>20</v>
      </c>
      <c r="B3210" t="s">
        <v>12</v>
      </c>
      <c r="C3210" s="2">
        <v>42796.582187477034</v>
      </c>
      <c r="D3210" s="1">
        <v>1</v>
      </c>
      <c r="E3210">
        <v>5</v>
      </c>
      <c r="F3210" t="s">
        <v>8</v>
      </c>
    </row>
    <row r="3211" spans="1:6" x14ac:dyDescent="0.25">
      <c r="A3211" t="s">
        <v>20</v>
      </c>
      <c r="B3211" t="s">
        <v>9</v>
      </c>
      <c r="C3211" s="2">
        <v>42796.598726851866</v>
      </c>
      <c r="D3211" s="1">
        <v>1</v>
      </c>
      <c r="E3211">
        <v>20</v>
      </c>
      <c r="F3211" t="s">
        <v>8</v>
      </c>
    </row>
    <row r="3212" spans="1:6" x14ac:dyDescent="0.25">
      <c r="A3212" t="s">
        <v>20</v>
      </c>
      <c r="B3212" t="s">
        <v>7</v>
      </c>
      <c r="C3212" s="2">
        <v>42796.612847210839</v>
      </c>
      <c r="D3212" s="1">
        <v>1</v>
      </c>
      <c r="E3212">
        <v>9</v>
      </c>
      <c r="F3212" t="s">
        <v>8</v>
      </c>
    </row>
    <row r="3213" spans="1:6" x14ac:dyDescent="0.25">
      <c r="A3213" t="s">
        <v>20</v>
      </c>
      <c r="B3213" t="s">
        <v>12</v>
      </c>
      <c r="C3213" s="2">
        <v>42796.622604132164</v>
      </c>
      <c r="D3213" s="1">
        <v>1</v>
      </c>
      <c r="E3213">
        <v>46</v>
      </c>
      <c r="F3213" t="s">
        <v>8</v>
      </c>
    </row>
    <row r="3214" spans="1:6" x14ac:dyDescent="0.25">
      <c r="A3214" t="s">
        <v>20</v>
      </c>
      <c r="B3214" t="s">
        <v>12</v>
      </c>
      <c r="C3214" s="2">
        <v>42796.634282372892</v>
      </c>
      <c r="D3214" s="1">
        <v>1</v>
      </c>
      <c r="E3214">
        <v>2</v>
      </c>
      <c r="F3214" t="s">
        <v>8</v>
      </c>
    </row>
    <row r="3215" spans="1:6" x14ac:dyDescent="0.25">
      <c r="A3215" t="s">
        <v>20</v>
      </c>
      <c r="B3215" t="s">
        <v>13</v>
      </c>
      <c r="C3215" s="2">
        <v>42796.619803229347</v>
      </c>
      <c r="D3215" s="1">
        <v>1</v>
      </c>
      <c r="E3215">
        <v>1</v>
      </c>
      <c r="F3215" t="s">
        <v>8</v>
      </c>
    </row>
    <row r="3216" spans="1:6" x14ac:dyDescent="0.25">
      <c r="A3216" t="s">
        <v>20</v>
      </c>
      <c r="B3216" t="s">
        <v>12</v>
      </c>
      <c r="C3216" s="2">
        <v>42796.643495358992</v>
      </c>
      <c r="D3216" s="1">
        <v>1</v>
      </c>
      <c r="E3216">
        <v>361</v>
      </c>
      <c r="F3216" t="s">
        <v>8</v>
      </c>
    </row>
    <row r="3217" spans="1:6" x14ac:dyDescent="0.25">
      <c r="A3217" t="s">
        <v>20</v>
      </c>
      <c r="B3217" t="s">
        <v>7</v>
      </c>
      <c r="C3217" s="2">
        <v>42796.645358761773</v>
      </c>
      <c r="D3217" s="1">
        <v>1</v>
      </c>
      <c r="E3217">
        <v>6</v>
      </c>
      <c r="F3217" t="s">
        <v>8</v>
      </c>
    </row>
    <row r="3218" spans="1:6" x14ac:dyDescent="0.25">
      <c r="A3218" t="s">
        <v>20</v>
      </c>
      <c r="B3218" t="s">
        <v>9</v>
      </c>
      <c r="C3218" s="2">
        <v>42796.637164351996</v>
      </c>
      <c r="D3218" s="1">
        <v>1</v>
      </c>
      <c r="E3218">
        <v>2</v>
      </c>
      <c r="F3218" t="s">
        <v>8</v>
      </c>
    </row>
    <row r="3219" spans="1:6" x14ac:dyDescent="0.25">
      <c r="A3219" t="s">
        <v>20</v>
      </c>
      <c r="B3219" t="s">
        <v>12</v>
      </c>
      <c r="C3219" s="2">
        <v>42796.651134247892</v>
      </c>
      <c r="D3219" s="1">
        <v>1</v>
      </c>
      <c r="E3219">
        <v>1</v>
      </c>
      <c r="F3219" t="s">
        <v>8</v>
      </c>
    </row>
    <row r="3220" spans="1:6" x14ac:dyDescent="0.25">
      <c r="A3220" t="s">
        <v>20</v>
      </c>
      <c r="B3220" t="s">
        <v>11</v>
      </c>
      <c r="C3220" s="2">
        <v>42796.651944444515</v>
      </c>
      <c r="D3220" s="1">
        <v>1</v>
      </c>
      <c r="E3220">
        <v>16</v>
      </c>
      <c r="F3220" t="s">
        <v>8</v>
      </c>
    </row>
    <row r="3221" spans="1:6" x14ac:dyDescent="0.25">
      <c r="A3221" t="s">
        <v>20</v>
      </c>
      <c r="B3221" t="s">
        <v>7</v>
      </c>
      <c r="C3221" s="2">
        <v>42796.648807847407</v>
      </c>
      <c r="D3221" s="1">
        <v>1</v>
      </c>
      <c r="E3221">
        <v>6</v>
      </c>
      <c r="F3221" t="s">
        <v>8</v>
      </c>
    </row>
    <row r="3222" spans="1:6" x14ac:dyDescent="0.25">
      <c r="A3222" t="s">
        <v>20</v>
      </c>
      <c r="B3222" t="s">
        <v>7</v>
      </c>
      <c r="C3222" s="2">
        <v>42796.653414351866</v>
      </c>
      <c r="D3222" s="1">
        <v>1</v>
      </c>
      <c r="E3222">
        <v>2</v>
      </c>
      <c r="F3222" t="s">
        <v>8</v>
      </c>
    </row>
    <row r="3223" spans="1:6" x14ac:dyDescent="0.25">
      <c r="A3223" t="s">
        <v>20</v>
      </c>
      <c r="B3223" t="s">
        <v>11</v>
      </c>
      <c r="C3223" s="2">
        <v>42796.656238425989</v>
      </c>
      <c r="D3223" s="1">
        <v>1</v>
      </c>
      <c r="E3223">
        <v>39</v>
      </c>
      <c r="F3223" t="s">
        <v>8</v>
      </c>
    </row>
    <row r="3224" spans="1:6" x14ac:dyDescent="0.25">
      <c r="A3224" t="s">
        <v>20</v>
      </c>
      <c r="B3224" t="s">
        <v>7</v>
      </c>
      <c r="C3224" s="2">
        <v>42796.659143518656</v>
      </c>
      <c r="D3224" s="1">
        <v>1</v>
      </c>
      <c r="E3224">
        <v>16</v>
      </c>
      <c r="F3224" t="s">
        <v>8</v>
      </c>
    </row>
    <row r="3225" spans="1:6" x14ac:dyDescent="0.25">
      <c r="A3225" t="s">
        <v>20</v>
      </c>
      <c r="B3225" t="s">
        <v>12</v>
      </c>
      <c r="C3225" s="2">
        <v>42796.663078703918</v>
      </c>
      <c r="D3225" s="1">
        <v>1</v>
      </c>
      <c r="E3225">
        <v>2</v>
      </c>
      <c r="F3225" t="s">
        <v>8</v>
      </c>
    </row>
    <row r="3226" spans="1:6" x14ac:dyDescent="0.25">
      <c r="A3226" t="s">
        <v>20</v>
      </c>
      <c r="B3226" t="s">
        <v>12</v>
      </c>
      <c r="C3226" s="2">
        <v>42796.66518515069</v>
      </c>
      <c r="D3226" s="1">
        <v>1</v>
      </c>
      <c r="E3226">
        <v>6</v>
      </c>
      <c r="F3226" t="s">
        <v>8</v>
      </c>
    </row>
    <row r="3227" spans="1:6" x14ac:dyDescent="0.25">
      <c r="A3227" t="s">
        <v>20</v>
      </c>
      <c r="B3227" t="s">
        <v>13</v>
      </c>
      <c r="C3227" s="2">
        <v>42796.673298611306</v>
      </c>
      <c r="D3227" s="1">
        <v>1</v>
      </c>
      <c r="E3227">
        <v>2</v>
      </c>
      <c r="F3227" t="s">
        <v>8</v>
      </c>
    </row>
    <row r="3228" spans="1:6" x14ac:dyDescent="0.25">
      <c r="A3228" t="s">
        <v>20</v>
      </c>
      <c r="B3228" t="s">
        <v>12</v>
      </c>
      <c r="C3228" s="2">
        <v>42796.674212940037</v>
      </c>
      <c r="D3228" s="1">
        <v>1</v>
      </c>
      <c r="E3228">
        <v>16</v>
      </c>
      <c r="F3228" t="s">
        <v>8</v>
      </c>
    </row>
    <row r="3229" spans="1:6" x14ac:dyDescent="0.25">
      <c r="A3229" t="s">
        <v>20</v>
      </c>
      <c r="B3229" t="s">
        <v>7</v>
      </c>
      <c r="C3229" s="2">
        <v>42796.676145833451</v>
      </c>
      <c r="D3229" s="1">
        <v>1</v>
      </c>
      <c r="E3229">
        <v>1</v>
      </c>
      <c r="F3229" t="s">
        <v>8</v>
      </c>
    </row>
    <row r="3230" spans="1:6" x14ac:dyDescent="0.25">
      <c r="A3230" t="s">
        <v>20</v>
      </c>
      <c r="B3230" t="s">
        <v>12</v>
      </c>
      <c r="C3230" s="2">
        <v>42796.677395810373</v>
      </c>
      <c r="D3230" s="1">
        <v>1</v>
      </c>
      <c r="E3230">
        <v>2</v>
      </c>
      <c r="F3230" t="s">
        <v>8</v>
      </c>
    </row>
    <row r="3231" spans="1:6" x14ac:dyDescent="0.25">
      <c r="A3231" t="s">
        <v>20</v>
      </c>
      <c r="B3231" t="s">
        <v>12</v>
      </c>
      <c r="C3231" s="2">
        <v>42796.679386562668</v>
      </c>
      <c r="D3231" s="1">
        <v>1</v>
      </c>
      <c r="E3231">
        <v>19</v>
      </c>
      <c r="F3231" t="s">
        <v>8</v>
      </c>
    </row>
    <row r="3232" spans="1:6" x14ac:dyDescent="0.25">
      <c r="A3232" t="s">
        <v>20</v>
      </c>
      <c r="B3232" t="s">
        <v>12</v>
      </c>
      <c r="C3232" s="2">
        <v>42796.684375000186</v>
      </c>
      <c r="D3232" s="1">
        <v>1</v>
      </c>
      <c r="E3232">
        <v>38</v>
      </c>
      <c r="F3232" t="s">
        <v>8</v>
      </c>
    </row>
    <row r="3233" spans="1:6" x14ac:dyDescent="0.25">
      <c r="A3233" t="s">
        <v>20</v>
      </c>
      <c r="B3233" t="s">
        <v>9</v>
      </c>
      <c r="C3233" s="2">
        <v>42796.685046284925</v>
      </c>
      <c r="D3233" s="1">
        <v>1</v>
      </c>
      <c r="E3233">
        <v>2</v>
      </c>
      <c r="F3233" t="s">
        <v>8</v>
      </c>
    </row>
    <row r="3234" spans="1:6" x14ac:dyDescent="0.25">
      <c r="A3234" t="s">
        <v>20</v>
      </c>
      <c r="B3234" t="s">
        <v>7</v>
      </c>
      <c r="C3234" s="2">
        <v>42796.689155069645</v>
      </c>
      <c r="D3234" s="1">
        <v>1</v>
      </c>
      <c r="E3234">
        <v>1</v>
      </c>
      <c r="F3234" t="s">
        <v>8</v>
      </c>
    </row>
    <row r="3235" spans="1:6" x14ac:dyDescent="0.25">
      <c r="A3235" t="s">
        <v>20</v>
      </c>
      <c r="B3235" t="s">
        <v>7</v>
      </c>
      <c r="C3235" s="2">
        <v>42796.690219907556</v>
      </c>
      <c r="D3235" s="1">
        <v>1</v>
      </c>
      <c r="E3235">
        <v>9</v>
      </c>
      <c r="F3235" t="s">
        <v>8</v>
      </c>
    </row>
    <row r="3236" spans="1:6" x14ac:dyDescent="0.25">
      <c r="A3236" t="s">
        <v>20</v>
      </c>
      <c r="B3236" t="s">
        <v>15</v>
      </c>
      <c r="C3236" s="2">
        <v>42796.694062488619</v>
      </c>
      <c r="D3236" s="1">
        <v>1</v>
      </c>
      <c r="E3236">
        <v>1</v>
      </c>
      <c r="F3236" t="s">
        <v>8</v>
      </c>
    </row>
    <row r="3237" spans="1:6" x14ac:dyDescent="0.25">
      <c r="A3237" t="s">
        <v>20</v>
      </c>
      <c r="B3237" t="s">
        <v>7</v>
      </c>
      <c r="C3237" s="2">
        <v>42796.695902777836</v>
      </c>
      <c r="D3237" s="1">
        <v>1</v>
      </c>
      <c r="E3237">
        <v>5</v>
      </c>
      <c r="F3237" t="s">
        <v>8</v>
      </c>
    </row>
    <row r="3238" spans="1:6" x14ac:dyDescent="0.25">
      <c r="A3238" t="s">
        <v>20</v>
      </c>
      <c r="B3238" t="s">
        <v>7</v>
      </c>
      <c r="C3238" s="2">
        <v>42796.698043981567</v>
      </c>
      <c r="D3238" s="1">
        <v>1</v>
      </c>
      <c r="E3238">
        <v>3</v>
      </c>
      <c r="F3238" t="s">
        <v>8</v>
      </c>
    </row>
    <row r="3239" spans="1:6" x14ac:dyDescent="0.25">
      <c r="A3239" t="s">
        <v>20</v>
      </c>
      <c r="B3239" t="s">
        <v>12</v>
      </c>
      <c r="C3239" s="2">
        <v>42796.70486108819</v>
      </c>
      <c r="D3239" s="1">
        <v>1</v>
      </c>
      <c r="E3239">
        <v>65</v>
      </c>
      <c r="F3239" t="s">
        <v>8</v>
      </c>
    </row>
    <row r="3240" spans="1:6" x14ac:dyDescent="0.25">
      <c r="A3240" t="s">
        <v>20</v>
      </c>
      <c r="B3240" t="s">
        <v>12</v>
      </c>
      <c r="C3240" s="2">
        <v>42796.706655058078</v>
      </c>
      <c r="D3240" s="1">
        <v>1</v>
      </c>
      <c r="E3240">
        <v>172</v>
      </c>
      <c r="F3240" t="s">
        <v>8</v>
      </c>
    </row>
    <row r="3241" spans="1:6" x14ac:dyDescent="0.25">
      <c r="A3241" t="s">
        <v>20</v>
      </c>
      <c r="B3241" t="s">
        <v>7</v>
      </c>
      <c r="C3241" s="2">
        <v>42796.710624988656</v>
      </c>
      <c r="D3241" s="1">
        <v>1</v>
      </c>
      <c r="E3241">
        <v>2</v>
      </c>
      <c r="F3241" t="s">
        <v>8</v>
      </c>
    </row>
    <row r="3242" spans="1:6" x14ac:dyDescent="0.25">
      <c r="A3242" t="s">
        <v>20</v>
      </c>
      <c r="B3242" t="s">
        <v>16</v>
      </c>
      <c r="C3242" s="2">
        <v>42796.711458298843</v>
      </c>
      <c r="D3242" s="1">
        <v>1</v>
      </c>
      <c r="E3242">
        <v>1</v>
      </c>
      <c r="F3242" t="s">
        <v>8</v>
      </c>
    </row>
    <row r="3243" spans="1:6" x14ac:dyDescent="0.25">
      <c r="A3243" t="s">
        <v>20</v>
      </c>
      <c r="B3243" t="s">
        <v>16</v>
      </c>
      <c r="C3243" s="2">
        <v>42796.71540505765</v>
      </c>
      <c r="D3243" s="1">
        <v>1</v>
      </c>
      <c r="E3243">
        <v>1</v>
      </c>
      <c r="F3243" t="s">
        <v>8</v>
      </c>
    </row>
    <row r="3244" spans="1:6" x14ac:dyDescent="0.25">
      <c r="A3244" t="s">
        <v>20</v>
      </c>
      <c r="B3244" t="s">
        <v>16</v>
      </c>
      <c r="C3244" s="2">
        <v>42796.717615740839</v>
      </c>
      <c r="D3244" s="1">
        <v>1</v>
      </c>
      <c r="E3244">
        <v>1</v>
      </c>
      <c r="F3244" t="s">
        <v>8</v>
      </c>
    </row>
    <row r="3245" spans="1:6" x14ac:dyDescent="0.25">
      <c r="A3245" t="s">
        <v>20</v>
      </c>
      <c r="B3245" t="s">
        <v>12</v>
      </c>
      <c r="C3245" s="2">
        <v>42796.732511551119</v>
      </c>
      <c r="D3245" s="1">
        <v>1</v>
      </c>
      <c r="E3245">
        <v>36</v>
      </c>
      <c r="F3245" t="s">
        <v>8</v>
      </c>
    </row>
    <row r="3246" spans="1:6" x14ac:dyDescent="0.25">
      <c r="A3246" t="s">
        <v>20</v>
      </c>
      <c r="B3246" t="s">
        <v>12</v>
      </c>
      <c r="C3246" s="2">
        <v>42797.317476851866</v>
      </c>
      <c r="D3246" s="1">
        <v>1</v>
      </c>
      <c r="E3246">
        <v>24</v>
      </c>
      <c r="F3246" t="s">
        <v>8</v>
      </c>
    </row>
    <row r="3247" spans="1:6" x14ac:dyDescent="0.25">
      <c r="A3247" t="s">
        <v>20</v>
      </c>
      <c r="B3247" t="s">
        <v>12</v>
      </c>
      <c r="C3247" s="2">
        <v>42797.343993055634</v>
      </c>
      <c r="D3247" s="1">
        <v>1</v>
      </c>
      <c r="E3247">
        <v>5</v>
      </c>
      <c r="F3247" t="s">
        <v>8</v>
      </c>
    </row>
    <row r="3248" spans="1:6" x14ac:dyDescent="0.25">
      <c r="A3248" t="s">
        <v>20</v>
      </c>
      <c r="B3248" t="s">
        <v>12</v>
      </c>
      <c r="C3248" s="2">
        <v>42797.347326389048</v>
      </c>
      <c r="D3248" s="1">
        <v>1</v>
      </c>
      <c r="E3248">
        <v>59</v>
      </c>
      <c r="F3248" t="s">
        <v>8</v>
      </c>
    </row>
    <row r="3249" spans="1:6" x14ac:dyDescent="0.25">
      <c r="A3249" t="s">
        <v>20</v>
      </c>
      <c r="B3249" t="s">
        <v>12</v>
      </c>
      <c r="C3249" s="2">
        <v>42797.399131909944</v>
      </c>
      <c r="D3249" s="1">
        <v>1</v>
      </c>
      <c r="E3249">
        <v>1</v>
      </c>
      <c r="F3249" t="s">
        <v>8</v>
      </c>
    </row>
    <row r="3250" spans="1:6" x14ac:dyDescent="0.25">
      <c r="A3250" t="s">
        <v>20</v>
      </c>
      <c r="B3250" t="s">
        <v>7</v>
      </c>
      <c r="C3250" s="2">
        <v>42797.39981477987</v>
      </c>
      <c r="D3250" s="1">
        <v>1</v>
      </c>
      <c r="E3250">
        <v>1</v>
      </c>
      <c r="F3250" t="s">
        <v>8</v>
      </c>
    </row>
    <row r="3251" spans="1:6" x14ac:dyDescent="0.25">
      <c r="A3251" t="s">
        <v>20</v>
      </c>
      <c r="B3251" t="s">
        <v>7</v>
      </c>
      <c r="C3251" s="2">
        <v>42797.416631944478</v>
      </c>
      <c r="D3251" s="1">
        <v>1</v>
      </c>
      <c r="E3251">
        <v>1</v>
      </c>
      <c r="F3251" t="s">
        <v>8</v>
      </c>
    </row>
    <row r="3252" spans="1:6" x14ac:dyDescent="0.25">
      <c r="A3252" t="s">
        <v>20</v>
      </c>
      <c r="B3252" t="s">
        <v>12</v>
      </c>
      <c r="C3252" s="2">
        <v>42797.417071724311</v>
      </c>
      <c r="D3252" s="1">
        <v>1</v>
      </c>
      <c r="E3252">
        <v>40</v>
      </c>
      <c r="F3252" t="s">
        <v>8</v>
      </c>
    </row>
    <row r="3253" spans="1:6" x14ac:dyDescent="0.25">
      <c r="A3253" t="s">
        <v>20</v>
      </c>
      <c r="B3253" t="s">
        <v>7</v>
      </c>
      <c r="C3253" s="2">
        <v>42797.419884259347</v>
      </c>
      <c r="D3253" s="1">
        <v>1</v>
      </c>
      <c r="E3253">
        <v>1</v>
      </c>
      <c r="F3253" t="s">
        <v>8</v>
      </c>
    </row>
    <row r="3254" spans="1:6" x14ac:dyDescent="0.25">
      <c r="A3254" t="s">
        <v>20</v>
      </c>
      <c r="B3254" t="s">
        <v>13</v>
      </c>
      <c r="C3254" s="2">
        <v>42797.420300926082</v>
      </c>
      <c r="D3254" s="1">
        <v>1</v>
      </c>
      <c r="E3254">
        <v>1</v>
      </c>
      <c r="F3254" t="s">
        <v>8</v>
      </c>
    </row>
    <row r="3255" spans="1:6" x14ac:dyDescent="0.25">
      <c r="A3255" t="s">
        <v>20</v>
      </c>
      <c r="B3255" t="s">
        <v>11</v>
      </c>
      <c r="C3255" s="2">
        <v>42797.431493020616</v>
      </c>
      <c r="D3255" s="1">
        <v>1</v>
      </c>
      <c r="E3255">
        <v>15</v>
      </c>
      <c r="F3255" t="s">
        <v>8</v>
      </c>
    </row>
    <row r="3256" spans="1:6" x14ac:dyDescent="0.25">
      <c r="A3256" t="s">
        <v>20</v>
      </c>
      <c r="B3256" t="s">
        <v>10</v>
      </c>
      <c r="C3256" s="2">
        <v>42797.439652743284</v>
      </c>
      <c r="D3256" s="1">
        <v>1</v>
      </c>
      <c r="E3256">
        <v>53</v>
      </c>
      <c r="F3256" t="s">
        <v>8</v>
      </c>
    </row>
    <row r="3257" spans="1:6" x14ac:dyDescent="0.25">
      <c r="A3257" t="s">
        <v>20</v>
      </c>
      <c r="B3257" t="s">
        <v>15</v>
      </c>
      <c r="C3257" s="2">
        <v>42797.442418958526</v>
      </c>
      <c r="D3257" s="1">
        <v>1</v>
      </c>
      <c r="E3257">
        <v>1</v>
      </c>
      <c r="F3257" t="s">
        <v>8</v>
      </c>
    </row>
    <row r="3258" spans="1:6" x14ac:dyDescent="0.25">
      <c r="A3258" t="s">
        <v>20</v>
      </c>
      <c r="B3258" t="s">
        <v>10</v>
      </c>
      <c r="C3258" s="2">
        <v>42797.450162025634</v>
      </c>
      <c r="D3258" s="1">
        <v>1</v>
      </c>
      <c r="E3258">
        <v>1</v>
      </c>
      <c r="F3258" t="s">
        <v>8</v>
      </c>
    </row>
    <row r="3259" spans="1:6" x14ac:dyDescent="0.25">
      <c r="A3259" t="s">
        <v>20</v>
      </c>
      <c r="B3259" t="s">
        <v>7</v>
      </c>
      <c r="C3259" s="2">
        <v>42797.451180532575</v>
      </c>
      <c r="D3259" s="1">
        <v>1</v>
      </c>
      <c r="E3259">
        <v>1</v>
      </c>
      <c r="F3259" t="s">
        <v>8</v>
      </c>
    </row>
    <row r="3260" spans="1:6" x14ac:dyDescent="0.25">
      <c r="A3260" t="s">
        <v>20</v>
      </c>
      <c r="B3260" t="s">
        <v>7</v>
      </c>
      <c r="C3260" s="2">
        <v>42797.458784722257</v>
      </c>
      <c r="D3260" s="1">
        <v>1</v>
      </c>
      <c r="E3260">
        <v>1</v>
      </c>
      <c r="F3260" t="s">
        <v>8</v>
      </c>
    </row>
    <row r="3261" spans="1:6" x14ac:dyDescent="0.25">
      <c r="A3261" t="s">
        <v>20</v>
      </c>
      <c r="B3261" t="s">
        <v>11</v>
      </c>
      <c r="C3261" s="2">
        <v>42797.46042820625</v>
      </c>
      <c r="D3261" s="1">
        <v>1</v>
      </c>
      <c r="E3261">
        <v>27</v>
      </c>
      <c r="F3261" t="s">
        <v>8</v>
      </c>
    </row>
    <row r="3262" spans="1:6" x14ac:dyDescent="0.25">
      <c r="A3262" t="s">
        <v>20</v>
      </c>
      <c r="B3262" t="s">
        <v>7</v>
      </c>
      <c r="C3262" s="2">
        <v>42797.463854166679</v>
      </c>
      <c r="D3262" s="1">
        <v>1</v>
      </c>
      <c r="E3262">
        <v>13</v>
      </c>
      <c r="F3262" t="s">
        <v>8</v>
      </c>
    </row>
    <row r="3263" spans="1:6" x14ac:dyDescent="0.25">
      <c r="A3263" t="s">
        <v>20</v>
      </c>
      <c r="B3263" t="s">
        <v>12</v>
      </c>
      <c r="C3263" s="2">
        <v>42797.468252280261</v>
      </c>
      <c r="D3263" s="1">
        <v>1</v>
      </c>
      <c r="E3263">
        <v>5</v>
      </c>
      <c r="F3263" t="s">
        <v>8</v>
      </c>
    </row>
    <row r="3264" spans="1:6" x14ac:dyDescent="0.25">
      <c r="A3264" t="s">
        <v>20</v>
      </c>
      <c r="B3264" t="s">
        <v>11</v>
      </c>
      <c r="C3264" s="2">
        <v>42797.474293981679</v>
      </c>
      <c r="D3264" s="1">
        <v>1</v>
      </c>
      <c r="E3264">
        <v>20</v>
      </c>
      <c r="F3264" t="s">
        <v>8</v>
      </c>
    </row>
    <row r="3265" spans="1:6" x14ac:dyDescent="0.25">
      <c r="A3265" t="s">
        <v>20</v>
      </c>
      <c r="B3265" t="s">
        <v>12</v>
      </c>
      <c r="C3265" s="2">
        <v>42797.475428240839</v>
      </c>
      <c r="D3265" s="1">
        <v>1</v>
      </c>
      <c r="E3265">
        <v>128</v>
      </c>
      <c r="F3265" t="s">
        <v>8</v>
      </c>
    </row>
    <row r="3266" spans="1:6" x14ac:dyDescent="0.25">
      <c r="A3266" t="s">
        <v>20</v>
      </c>
      <c r="B3266" t="s">
        <v>13</v>
      </c>
      <c r="C3266" s="2">
        <v>42797.476145798806</v>
      </c>
      <c r="D3266" s="1">
        <v>1</v>
      </c>
      <c r="E3266">
        <v>11</v>
      </c>
      <c r="F3266" t="s">
        <v>8</v>
      </c>
    </row>
    <row r="3267" spans="1:6" x14ac:dyDescent="0.25">
      <c r="A3267" t="s">
        <v>20</v>
      </c>
      <c r="B3267" t="s">
        <v>12</v>
      </c>
      <c r="C3267" s="2">
        <v>42797.479178229347</v>
      </c>
      <c r="D3267" s="1">
        <v>1</v>
      </c>
      <c r="E3267">
        <v>32</v>
      </c>
      <c r="F3267" t="s">
        <v>8</v>
      </c>
    </row>
    <row r="3268" spans="1:6" x14ac:dyDescent="0.25">
      <c r="A3268" t="s">
        <v>20</v>
      </c>
      <c r="B3268" t="s">
        <v>14</v>
      </c>
      <c r="C3268" s="2">
        <v>42797.471296296455</v>
      </c>
      <c r="D3268" s="1">
        <v>1</v>
      </c>
      <c r="E3268">
        <v>1</v>
      </c>
      <c r="F3268" t="s">
        <v>8</v>
      </c>
    </row>
    <row r="3269" spans="1:6" x14ac:dyDescent="0.25">
      <c r="A3269" t="s">
        <v>20</v>
      </c>
      <c r="B3269" t="s">
        <v>13</v>
      </c>
      <c r="C3269" s="2">
        <v>42797.482858773321</v>
      </c>
      <c r="D3269" s="1">
        <v>1</v>
      </c>
      <c r="E3269">
        <v>9</v>
      </c>
      <c r="F3269" t="s">
        <v>8</v>
      </c>
    </row>
    <row r="3270" spans="1:6" x14ac:dyDescent="0.25">
      <c r="A3270" t="s">
        <v>20</v>
      </c>
      <c r="B3270" t="s">
        <v>7</v>
      </c>
      <c r="C3270" s="2">
        <v>42797.483831018675</v>
      </c>
      <c r="D3270" s="1">
        <v>1</v>
      </c>
      <c r="E3270">
        <v>1</v>
      </c>
      <c r="F3270" t="s">
        <v>8</v>
      </c>
    </row>
    <row r="3271" spans="1:6" x14ac:dyDescent="0.25">
      <c r="A3271" t="s">
        <v>20</v>
      </c>
      <c r="B3271" t="s">
        <v>13</v>
      </c>
      <c r="C3271" s="2">
        <v>42797.486921296455</v>
      </c>
      <c r="D3271" s="1">
        <v>1</v>
      </c>
      <c r="E3271">
        <v>19</v>
      </c>
      <c r="F3271" t="s">
        <v>8</v>
      </c>
    </row>
    <row r="3272" spans="1:6" x14ac:dyDescent="0.25">
      <c r="A3272" t="s">
        <v>20</v>
      </c>
      <c r="B3272" t="s">
        <v>13</v>
      </c>
      <c r="C3272" s="2">
        <v>42797.490196759347</v>
      </c>
      <c r="D3272" s="1">
        <v>1</v>
      </c>
      <c r="E3272">
        <v>21</v>
      </c>
      <c r="F3272" t="s">
        <v>8</v>
      </c>
    </row>
    <row r="3273" spans="1:6" x14ac:dyDescent="0.25">
      <c r="A3273" t="s">
        <v>20</v>
      </c>
      <c r="B3273" t="s">
        <v>7</v>
      </c>
      <c r="C3273" s="2">
        <v>42797.497349502519</v>
      </c>
      <c r="D3273" s="1">
        <v>1</v>
      </c>
      <c r="E3273">
        <v>2</v>
      </c>
      <c r="F3273" t="s">
        <v>8</v>
      </c>
    </row>
    <row r="3274" spans="1:6" x14ac:dyDescent="0.25">
      <c r="A3274" t="s">
        <v>20</v>
      </c>
      <c r="B3274" t="s">
        <v>7</v>
      </c>
      <c r="C3274" s="2">
        <v>42797.500567129813</v>
      </c>
      <c r="D3274" s="1">
        <v>1</v>
      </c>
      <c r="E3274">
        <v>12</v>
      </c>
      <c r="F3274" t="s">
        <v>8</v>
      </c>
    </row>
    <row r="3275" spans="1:6" x14ac:dyDescent="0.25">
      <c r="A3275" t="s">
        <v>20</v>
      </c>
      <c r="B3275" t="s">
        <v>12</v>
      </c>
      <c r="C3275" s="2">
        <v>42797.499884259421</v>
      </c>
      <c r="D3275" s="1">
        <v>1</v>
      </c>
      <c r="E3275">
        <v>83</v>
      </c>
      <c r="F3275" t="s">
        <v>8</v>
      </c>
    </row>
    <row r="3276" spans="1:6" x14ac:dyDescent="0.25">
      <c r="A3276" t="s">
        <v>20</v>
      </c>
      <c r="B3276" t="s">
        <v>7</v>
      </c>
      <c r="C3276" s="2">
        <v>42797.526377291884</v>
      </c>
      <c r="D3276" s="1">
        <v>1</v>
      </c>
      <c r="E3276">
        <v>1</v>
      </c>
      <c r="F3276" t="s">
        <v>8</v>
      </c>
    </row>
    <row r="3277" spans="1:6" x14ac:dyDescent="0.25">
      <c r="A3277" t="s">
        <v>20</v>
      </c>
      <c r="B3277" t="s">
        <v>9</v>
      </c>
      <c r="C3277" s="2">
        <v>42797.534814815037</v>
      </c>
      <c r="D3277" s="1">
        <v>1</v>
      </c>
      <c r="E3277">
        <v>23</v>
      </c>
      <c r="F3277" t="s">
        <v>8</v>
      </c>
    </row>
    <row r="3278" spans="1:6" x14ac:dyDescent="0.25">
      <c r="A3278" t="s">
        <v>20</v>
      </c>
      <c r="B3278" t="s">
        <v>12</v>
      </c>
      <c r="C3278" s="2">
        <v>42797.536747650243</v>
      </c>
      <c r="D3278" s="1">
        <v>1</v>
      </c>
      <c r="E3278">
        <v>33</v>
      </c>
      <c r="F3278" t="s">
        <v>8</v>
      </c>
    </row>
    <row r="3279" spans="1:6" x14ac:dyDescent="0.25">
      <c r="A3279" t="s">
        <v>20</v>
      </c>
      <c r="B3279" t="s">
        <v>12</v>
      </c>
      <c r="C3279" s="2">
        <v>42797.568726852071</v>
      </c>
      <c r="D3279" s="1">
        <v>1</v>
      </c>
      <c r="E3279">
        <v>3</v>
      </c>
      <c r="F3279" t="s">
        <v>8</v>
      </c>
    </row>
    <row r="3280" spans="1:6" x14ac:dyDescent="0.25">
      <c r="A3280" t="s">
        <v>20</v>
      </c>
      <c r="B3280" t="s">
        <v>12</v>
      </c>
      <c r="C3280" s="2">
        <v>42797.573379629757</v>
      </c>
      <c r="D3280" s="1">
        <v>1</v>
      </c>
      <c r="E3280">
        <v>149</v>
      </c>
      <c r="F3280" t="s">
        <v>8</v>
      </c>
    </row>
    <row r="3281" spans="1:6" x14ac:dyDescent="0.25">
      <c r="A3281" t="s">
        <v>20</v>
      </c>
      <c r="B3281" t="s">
        <v>12</v>
      </c>
      <c r="C3281" s="2">
        <v>42797.584687488619</v>
      </c>
      <c r="D3281" s="1">
        <v>1</v>
      </c>
      <c r="E3281">
        <v>334</v>
      </c>
      <c r="F3281" t="s">
        <v>8</v>
      </c>
    </row>
    <row r="3282" spans="1:6" x14ac:dyDescent="0.25">
      <c r="A3282" t="s">
        <v>20</v>
      </c>
      <c r="B3282" t="s">
        <v>12</v>
      </c>
      <c r="C3282" s="2">
        <v>42797.606493044179</v>
      </c>
      <c r="D3282" s="1">
        <v>1</v>
      </c>
      <c r="E3282">
        <v>58</v>
      </c>
      <c r="F3282" t="s">
        <v>8</v>
      </c>
    </row>
    <row r="3283" spans="1:6" x14ac:dyDescent="0.25">
      <c r="A3283" t="s">
        <v>20</v>
      </c>
      <c r="B3283" t="s">
        <v>12</v>
      </c>
      <c r="C3283" s="2">
        <v>42797.608981470112</v>
      </c>
      <c r="D3283" s="1">
        <v>1</v>
      </c>
      <c r="E3283">
        <v>24</v>
      </c>
      <c r="F3283" t="s">
        <v>8</v>
      </c>
    </row>
    <row r="3284" spans="1:6" x14ac:dyDescent="0.25">
      <c r="A3284" t="s">
        <v>20</v>
      </c>
      <c r="B3284" t="s">
        <v>12</v>
      </c>
      <c r="C3284" s="2">
        <v>42797.610011562705</v>
      </c>
      <c r="D3284" s="1">
        <v>1</v>
      </c>
      <c r="E3284">
        <v>12</v>
      </c>
      <c r="F3284" t="s">
        <v>8</v>
      </c>
    </row>
    <row r="3285" spans="1:6" x14ac:dyDescent="0.25">
      <c r="A3285" t="s">
        <v>20</v>
      </c>
      <c r="B3285" t="s">
        <v>12</v>
      </c>
      <c r="C3285" s="2">
        <v>42797.617025428452</v>
      </c>
      <c r="D3285" s="1">
        <v>1</v>
      </c>
      <c r="E3285">
        <v>225</v>
      </c>
      <c r="F3285" t="s">
        <v>8</v>
      </c>
    </row>
    <row r="3286" spans="1:6" x14ac:dyDescent="0.25">
      <c r="A3286" t="s">
        <v>20</v>
      </c>
      <c r="B3286" t="s">
        <v>16</v>
      </c>
      <c r="C3286" s="2">
        <v>42797.62616898166</v>
      </c>
      <c r="D3286" s="1">
        <v>1</v>
      </c>
      <c r="E3286">
        <v>1</v>
      </c>
      <c r="F3286" t="s">
        <v>8</v>
      </c>
    </row>
    <row r="3287" spans="1:6" x14ac:dyDescent="0.25">
      <c r="A3287" t="s">
        <v>20</v>
      </c>
      <c r="B3287" t="s">
        <v>13</v>
      </c>
      <c r="C3287" s="2">
        <v>42797.632615740877</v>
      </c>
      <c r="D3287" s="1">
        <v>1</v>
      </c>
      <c r="E3287">
        <v>1</v>
      </c>
      <c r="F3287" t="s">
        <v>8</v>
      </c>
    </row>
    <row r="3288" spans="1:6" x14ac:dyDescent="0.25">
      <c r="A3288" t="s">
        <v>20</v>
      </c>
      <c r="B3288" t="s">
        <v>7</v>
      </c>
      <c r="C3288" s="2">
        <v>42797.642569444608</v>
      </c>
      <c r="D3288" s="1">
        <v>1</v>
      </c>
      <c r="E3288">
        <v>2</v>
      </c>
      <c r="F3288" t="s">
        <v>8</v>
      </c>
    </row>
    <row r="3289" spans="1:6" x14ac:dyDescent="0.25">
      <c r="A3289" t="s">
        <v>20</v>
      </c>
      <c r="B3289" t="s">
        <v>13</v>
      </c>
      <c r="C3289" s="2">
        <v>42797.639363402966</v>
      </c>
      <c r="D3289" s="1">
        <v>1</v>
      </c>
      <c r="E3289">
        <v>1</v>
      </c>
      <c r="F3289" t="s">
        <v>8</v>
      </c>
    </row>
    <row r="3290" spans="1:6" x14ac:dyDescent="0.25">
      <c r="A3290" t="s">
        <v>20</v>
      </c>
      <c r="B3290" t="s">
        <v>11</v>
      </c>
      <c r="C3290" s="2">
        <v>42797.647708333563</v>
      </c>
      <c r="D3290" s="1">
        <v>1</v>
      </c>
      <c r="E3290">
        <v>28</v>
      </c>
      <c r="F3290" t="s">
        <v>8</v>
      </c>
    </row>
    <row r="3291" spans="1:6" x14ac:dyDescent="0.25">
      <c r="A3291" t="s">
        <v>20</v>
      </c>
      <c r="B3291" t="s">
        <v>13</v>
      </c>
      <c r="C3291" s="2">
        <v>42797.651909710839</v>
      </c>
      <c r="D3291" s="1">
        <v>1</v>
      </c>
      <c r="E3291">
        <v>24</v>
      </c>
      <c r="F3291" t="s">
        <v>8</v>
      </c>
    </row>
    <row r="3292" spans="1:6" x14ac:dyDescent="0.25">
      <c r="A3292" t="s">
        <v>20</v>
      </c>
      <c r="B3292" t="s">
        <v>9</v>
      </c>
      <c r="C3292" s="2">
        <v>42797.666400440037</v>
      </c>
      <c r="D3292" s="1">
        <v>1</v>
      </c>
      <c r="E3292">
        <v>66</v>
      </c>
      <c r="F3292" t="s">
        <v>8</v>
      </c>
    </row>
    <row r="3293" spans="1:6" x14ac:dyDescent="0.25">
      <c r="A3293" t="s">
        <v>20</v>
      </c>
      <c r="B3293" t="s">
        <v>7</v>
      </c>
      <c r="C3293" s="2">
        <v>42797.670300926082</v>
      </c>
      <c r="D3293" s="1">
        <v>1</v>
      </c>
      <c r="E3293">
        <v>4</v>
      </c>
      <c r="F3293" t="s">
        <v>8</v>
      </c>
    </row>
    <row r="3294" spans="1:6" x14ac:dyDescent="0.25">
      <c r="A3294" t="s">
        <v>20</v>
      </c>
      <c r="B3294" t="s">
        <v>7</v>
      </c>
      <c r="C3294" s="2">
        <v>42797.661168958526</v>
      </c>
      <c r="D3294" s="1">
        <v>1</v>
      </c>
      <c r="E3294">
        <v>1</v>
      </c>
      <c r="F3294" t="s">
        <v>8</v>
      </c>
    </row>
    <row r="3295" spans="1:6" x14ac:dyDescent="0.25">
      <c r="A3295" t="s">
        <v>20</v>
      </c>
      <c r="B3295" t="s">
        <v>7</v>
      </c>
      <c r="C3295" s="2">
        <v>42797.673310185317</v>
      </c>
      <c r="D3295" s="1">
        <v>1</v>
      </c>
      <c r="E3295">
        <v>1</v>
      </c>
      <c r="F3295" t="s">
        <v>8</v>
      </c>
    </row>
    <row r="3296" spans="1:6" x14ac:dyDescent="0.25">
      <c r="A3296" t="s">
        <v>20</v>
      </c>
      <c r="B3296" t="s">
        <v>7</v>
      </c>
      <c r="C3296" s="2">
        <v>42797.677847222425</v>
      </c>
      <c r="D3296" s="1">
        <v>1</v>
      </c>
      <c r="E3296">
        <v>43</v>
      </c>
      <c r="F3296" t="s">
        <v>8</v>
      </c>
    </row>
    <row r="3297" spans="1:6" x14ac:dyDescent="0.25">
      <c r="A3297" t="s">
        <v>20</v>
      </c>
      <c r="B3297" t="s">
        <v>7</v>
      </c>
      <c r="C3297" s="2">
        <v>42797.681539352052</v>
      </c>
      <c r="D3297" s="1">
        <v>1</v>
      </c>
      <c r="E3297">
        <v>2</v>
      </c>
      <c r="F3297" t="s">
        <v>8</v>
      </c>
    </row>
    <row r="3298" spans="1:6" x14ac:dyDescent="0.25">
      <c r="A3298" t="s">
        <v>20</v>
      </c>
      <c r="B3298" t="s">
        <v>12</v>
      </c>
      <c r="C3298" s="2">
        <v>42797.681330983993</v>
      </c>
      <c r="D3298" s="1">
        <v>1</v>
      </c>
      <c r="E3298">
        <v>10</v>
      </c>
      <c r="F3298" t="s">
        <v>8</v>
      </c>
    </row>
    <row r="3299" spans="1:6" x14ac:dyDescent="0.25">
      <c r="A3299" t="s">
        <v>20</v>
      </c>
      <c r="B3299" t="s">
        <v>7</v>
      </c>
      <c r="C3299" s="2">
        <v>42797.684398148209</v>
      </c>
      <c r="D3299" s="1">
        <v>1</v>
      </c>
      <c r="E3299">
        <v>1</v>
      </c>
      <c r="F3299" t="s">
        <v>8</v>
      </c>
    </row>
    <row r="3300" spans="1:6" x14ac:dyDescent="0.25">
      <c r="A3300" t="s">
        <v>20</v>
      </c>
      <c r="B3300" t="s">
        <v>7</v>
      </c>
      <c r="C3300" s="2">
        <v>42797.688252314925</v>
      </c>
      <c r="D3300" s="1">
        <v>1</v>
      </c>
      <c r="E3300">
        <v>3</v>
      </c>
      <c r="F3300" t="s">
        <v>8</v>
      </c>
    </row>
    <row r="3301" spans="1:6" x14ac:dyDescent="0.25">
      <c r="A3301" t="s">
        <v>20</v>
      </c>
      <c r="B3301" t="s">
        <v>15</v>
      </c>
      <c r="C3301" s="2">
        <v>42797.685300914571</v>
      </c>
      <c r="D3301" s="1">
        <v>1</v>
      </c>
      <c r="E3301">
        <v>44</v>
      </c>
      <c r="F3301" t="s">
        <v>8</v>
      </c>
    </row>
    <row r="3302" spans="1:6" x14ac:dyDescent="0.25">
      <c r="A3302" t="s">
        <v>20</v>
      </c>
      <c r="B3302" t="s">
        <v>7</v>
      </c>
      <c r="C3302" s="2">
        <v>42797.690150463022</v>
      </c>
      <c r="D3302" s="1">
        <v>1</v>
      </c>
      <c r="E3302">
        <v>1</v>
      </c>
      <c r="F3302" t="s">
        <v>8</v>
      </c>
    </row>
    <row r="3303" spans="1:6" x14ac:dyDescent="0.25">
      <c r="A3303" t="s">
        <v>20</v>
      </c>
      <c r="B3303" t="s">
        <v>7</v>
      </c>
      <c r="C3303" s="2">
        <v>42797.691643495578</v>
      </c>
      <c r="D3303" s="1">
        <v>1</v>
      </c>
      <c r="E3303">
        <v>71</v>
      </c>
      <c r="F3303" t="s">
        <v>8</v>
      </c>
    </row>
    <row r="3304" spans="1:6" x14ac:dyDescent="0.25">
      <c r="A3304" t="s">
        <v>20</v>
      </c>
      <c r="B3304" t="s">
        <v>15</v>
      </c>
      <c r="C3304" s="2">
        <v>42797.690601817332</v>
      </c>
      <c r="D3304" s="1">
        <v>1</v>
      </c>
      <c r="E3304">
        <v>131</v>
      </c>
      <c r="F3304" t="s">
        <v>8</v>
      </c>
    </row>
    <row r="3305" spans="1:6" x14ac:dyDescent="0.25">
      <c r="A3305" t="s">
        <v>20</v>
      </c>
      <c r="B3305" t="s">
        <v>7</v>
      </c>
      <c r="C3305" s="2">
        <v>42797.695011562668</v>
      </c>
      <c r="D3305" s="1">
        <v>1</v>
      </c>
      <c r="E3305">
        <v>1</v>
      </c>
      <c r="F3305" t="s">
        <v>8</v>
      </c>
    </row>
    <row r="3306" spans="1:6" x14ac:dyDescent="0.25">
      <c r="A3306" t="s">
        <v>20</v>
      </c>
      <c r="B3306" t="s">
        <v>7</v>
      </c>
      <c r="C3306" s="2">
        <v>42797.697337963153</v>
      </c>
      <c r="D3306" s="1">
        <v>1</v>
      </c>
      <c r="E3306">
        <v>1</v>
      </c>
      <c r="F3306" t="s">
        <v>8</v>
      </c>
    </row>
    <row r="3307" spans="1:6" x14ac:dyDescent="0.25">
      <c r="A3307" t="s">
        <v>20</v>
      </c>
      <c r="B3307" t="s">
        <v>11</v>
      </c>
      <c r="C3307" s="2">
        <v>42797.698321724311</v>
      </c>
      <c r="D3307" s="1">
        <v>1</v>
      </c>
      <c r="E3307">
        <v>7</v>
      </c>
      <c r="F3307" t="s">
        <v>8</v>
      </c>
    </row>
    <row r="3308" spans="1:6" x14ac:dyDescent="0.25">
      <c r="A3308" t="s">
        <v>20</v>
      </c>
      <c r="B3308" t="s">
        <v>7</v>
      </c>
      <c r="C3308" s="2">
        <v>42797.70204859972</v>
      </c>
      <c r="D3308" s="1">
        <v>1</v>
      </c>
      <c r="E3308">
        <v>1</v>
      </c>
      <c r="F3308" t="s">
        <v>8</v>
      </c>
    </row>
    <row r="3309" spans="1:6" x14ac:dyDescent="0.25">
      <c r="A3309" t="s">
        <v>20</v>
      </c>
      <c r="B3309" t="s">
        <v>7</v>
      </c>
      <c r="C3309" s="2">
        <v>42797.704687465448</v>
      </c>
      <c r="D3309" s="1">
        <v>1</v>
      </c>
      <c r="E3309">
        <v>2</v>
      </c>
      <c r="F3309" t="s">
        <v>8</v>
      </c>
    </row>
    <row r="3310" spans="1:6" x14ac:dyDescent="0.25">
      <c r="A3310" t="s">
        <v>20</v>
      </c>
      <c r="B3310" t="s">
        <v>7</v>
      </c>
      <c r="C3310" s="2">
        <v>42797.705347222276</v>
      </c>
      <c r="D3310" s="1">
        <v>1</v>
      </c>
      <c r="E3310">
        <v>2</v>
      </c>
      <c r="F3310" t="s">
        <v>8</v>
      </c>
    </row>
    <row r="3311" spans="1:6" x14ac:dyDescent="0.25">
      <c r="A3311" t="s">
        <v>20</v>
      </c>
      <c r="B3311" t="s">
        <v>9</v>
      </c>
      <c r="C3311" s="2">
        <v>42797.701192118227</v>
      </c>
      <c r="D3311" s="1">
        <v>1</v>
      </c>
      <c r="E3311">
        <v>7</v>
      </c>
      <c r="F3311" t="s">
        <v>8</v>
      </c>
    </row>
    <row r="3312" spans="1:6" x14ac:dyDescent="0.25">
      <c r="A3312" t="s">
        <v>20</v>
      </c>
      <c r="B3312" t="s">
        <v>9</v>
      </c>
      <c r="C3312" s="2">
        <v>42797.709039351903</v>
      </c>
      <c r="D3312" s="1">
        <v>1</v>
      </c>
      <c r="E3312">
        <v>5</v>
      </c>
      <c r="F3312" t="s">
        <v>8</v>
      </c>
    </row>
    <row r="3313" spans="1:6" x14ac:dyDescent="0.25">
      <c r="A3313" t="s">
        <v>20</v>
      </c>
      <c r="B3313" t="s">
        <v>7</v>
      </c>
      <c r="C3313" s="2">
        <v>42798.433599537238</v>
      </c>
      <c r="D3313" s="1">
        <v>1</v>
      </c>
      <c r="E3313">
        <v>2</v>
      </c>
      <c r="F3313" t="s">
        <v>8</v>
      </c>
    </row>
    <row r="3314" spans="1:6" x14ac:dyDescent="0.25">
      <c r="A3314" t="s">
        <v>20</v>
      </c>
      <c r="B3314" t="s">
        <v>7</v>
      </c>
      <c r="C3314" s="2">
        <v>42798.439340266399</v>
      </c>
      <c r="D3314" s="1">
        <v>1</v>
      </c>
      <c r="E3314">
        <v>7</v>
      </c>
      <c r="F3314" t="s">
        <v>8</v>
      </c>
    </row>
    <row r="3315" spans="1:6" x14ac:dyDescent="0.25">
      <c r="A3315" t="s">
        <v>20</v>
      </c>
      <c r="B3315" t="s">
        <v>7</v>
      </c>
      <c r="C3315" s="2">
        <v>42798.44395831041</v>
      </c>
      <c r="D3315" s="1">
        <v>1</v>
      </c>
      <c r="E3315">
        <v>1</v>
      </c>
      <c r="F3315" t="s">
        <v>8</v>
      </c>
    </row>
    <row r="3316" spans="1:6" x14ac:dyDescent="0.25">
      <c r="A3316" t="s">
        <v>20</v>
      </c>
      <c r="B3316" t="s">
        <v>12</v>
      </c>
      <c r="C3316" s="2">
        <v>42800.356967592612</v>
      </c>
      <c r="D3316" s="1">
        <v>1</v>
      </c>
      <c r="E3316">
        <v>33</v>
      </c>
      <c r="F3316" t="s">
        <v>8</v>
      </c>
    </row>
    <row r="3317" spans="1:6" x14ac:dyDescent="0.25">
      <c r="A3317" t="s">
        <v>20</v>
      </c>
      <c r="B3317" t="s">
        <v>12</v>
      </c>
      <c r="C3317" s="2">
        <v>42800.369930555578</v>
      </c>
      <c r="D3317" s="1">
        <v>1</v>
      </c>
      <c r="E3317">
        <v>27</v>
      </c>
      <c r="F3317" t="s">
        <v>8</v>
      </c>
    </row>
    <row r="3318" spans="1:6" x14ac:dyDescent="0.25">
      <c r="A3318" t="s">
        <v>20</v>
      </c>
      <c r="B3318" t="s">
        <v>12</v>
      </c>
      <c r="C3318" s="2">
        <v>42800.373668970075</v>
      </c>
      <c r="D3318" s="1">
        <v>1</v>
      </c>
      <c r="E3318">
        <v>159</v>
      </c>
      <c r="F3318" t="s">
        <v>8</v>
      </c>
    </row>
    <row r="3319" spans="1:6" x14ac:dyDescent="0.25">
      <c r="A3319" t="s">
        <v>20</v>
      </c>
      <c r="B3319" t="s">
        <v>12</v>
      </c>
      <c r="C3319" s="2">
        <v>42800.392893507145</v>
      </c>
      <c r="D3319" s="1">
        <v>1</v>
      </c>
      <c r="E3319">
        <v>20</v>
      </c>
      <c r="F3319" t="s">
        <v>8</v>
      </c>
    </row>
    <row r="3320" spans="1:6" x14ac:dyDescent="0.25">
      <c r="A3320" t="s">
        <v>20</v>
      </c>
      <c r="B3320" t="s">
        <v>12</v>
      </c>
      <c r="C3320" s="2">
        <v>42800.39915508125</v>
      </c>
      <c r="D3320" s="1">
        <v>1</v>
      </c>
      <c r="E3320">
        <v>57</v>
      </c>
      <c r="F3320" t="s">
        <v>8</v>
      </c>
    </row>
    <row r="3321" spans="1:6" x14ac:dyDescent="0.25">
      <c r="A3321" t="s">
        <v>20</v>
      </c>
      <c r="B3321" t="s">
        <v>12</v>
      </c>
      <c r="C3321" s="2">
        <v>42800.420856446959</v>
      </c>
      <c r="D3321" s="1">
        <v>1</v>
      </c>
      <c r="E3321">
        <v>34</v>
      </c>
      <c r="F3321" t="s">
        <v>8</v>
      </c>
    </row>
    <row r="3322" spans="1:6" x14ac:dyDescent="0.25">
      <c r="A3322" t="s">
        <v>20</v>
      </c>
      <c r="B3322" t="s">
        <v>12</v>
      </c>
      <c r="C3322" s="2">
        <v>42800.426562500186</v>
      </c>
      <c r="D3322" s="1">
        <v>1</v>
      </c>
      <c r="E3322">
        <v>99</v>
      </c>
      <c r="F3322" t="s">
        <v>8</v>
      </c>
    </row>
    <row r="3323" spans="1:6" x14ac:dyDescent="0.25">
      <c r="A3323" t="s">
        <v>20</v>
      </c>
      <c r="B3323" t="s">
        <v>9</v>
      </c>
      <c r="C3323" s="2">
        <v>42800.423877291847</v>
      </c>
      <c r="D3323" s="1">
        <v>1</v>
      </c>
      <c r="E3323">
        <v>5</v>
      </c>
      <c r="F3323" t="s">
        <v>8</v>
      </c>
    </row>
    <row r="3324" spans="1:6" x14ac:dyDescent="0.25">
      <c r="A3324" t="s">
        <v>20</v>
      </c>
      <c r="B3324" t="s">
        <v>12</v>
      </c>
      <c r="C3324" s="2">
        <v>42800.438009259291</v>
      </c>
      <c r="D3324" s="1">
        <v>1</v>
      </c>
      <c r="E3324">
        <v>22</v>
      </c>
      <c r="F3324" t="s">
        <v>8</v>
      </c>
    </row>
    <row r="3325" spans="1:6" x14ac:dyDescent="0.25">
      <c r="A3325" t="s">
        <v>20</v>
      </c>
      <c r="B3325" t="s">
        <v>12</v>
      </c>
      <c r="C3325" s="2">
        <v>42800.441250000149</v>
      </c>
      <c r="D3325" s="1">
        <v>1</v>
      </c>
      <c r="E3325">
        <v>142</v>
      </c>
      <c r="F3325" t="s">
        <v>8</v>
      </c>
    </row>
    <row r="3326" spans="1:6" x14ac:dyDescent="0.25">
      <c r="A3326" t="s">
        <v>20</v>
      </c>
      <c r="B3326" t="s">
        <v>11</v>
      </c>
      <c r="C3326" s="2">
        <v>42800.442951377481</v>
      </c>
      <c r="D3326" s="1">
        <v>1</v>
      </c>
      <c r="E3326">
        <v>32</v>
      </c>
      <c r="F3326" t="s">
        <v>8</v>
      </c>
    </row>
    <row r="3327" spans="1:6" x14ac:dyDescent="0.25">
      <c r="A3327" t="s">
        <v>20</v>
      </c>
      <c r="B3327" t="s">
        <v>12</v>
      </c>
      <c r="C3327" s="2">
        <v>42800.459212963004</v>
      </c>
      <c r="D3327" s="1">
        <v>1</v>
      </c>
      <c r="E3327">
        <v>4</v>
      </c>
      <c r="F3327" t="s">
        <v>8</v>
      </c>
    </row>
    <row r="3328" spans="1:6" x14ac:dyDescent="0.25">
      <c r="A3328" t="s">
        <v>20</v>
      </c>
      <c r="B3328" t="s">
        <v>11</v>
      </c>
      <c r="C3328" s="2">
        <v>42800.462754595093</v>
      </c>
      <c r="D3328" s="1">
        <v>1</v>
      </c>
      <c r="E3328">
        <v>26</v>
      </c>
      <c r="F3328" t="s">
        <v>8</v>
      </c>
    </row>
    <row r="3329" spans="1:6" x14ac:dyDescent="0.25">
      <c r="A3329" t="s">
        <v>20</v>
      </c>
      <c r="B3329" t="s">
        <v>9</v>
      </c>
      <c r="C3329" s="2">
        <v>42800.45445601875</v>
      </c>
      <c r="D3329" s="1">
        <v>1</v>
      </c>
      <c r="E3329">
        <v>30</v>
      </c>
      <c r="F3329" t="s">
        <v>8</v>
      </c>
    </row>
    <row r="3330" spans="1:6" x14ac:dyDescent="0.25">
      <c r="A3330" t="s">
        <v>20</v>
      </c>
      <c r="B3330" t="s">
        <v>12</v>
      </c>
      <c r="C3330" s="2">
        <v>42800.46377311321</v>
      </c>
      <c r="D3330" s="1">
        <v>1</v>
      </c>
      <c r="E3330">
        <v>30</v>
      </c>
      <c r="F3330" t="s">
        <v>8</v>
      </c>
    </row>
    <row r="3331" spans="1:6" x14ac:dyDescent="0.25">
      <c r="A3331" t="s">
        <v>20</v>
      </c>
      <c r="B3331" t="s">
        <v>12</v>
      </c>
      <c r="C3331" s="2">
        <v>42800.466620335821</v>
      </c>
      <c r="D3331" s="1">
        <v>1</v>
      </c>
      <c r="E3331">
        <v>29</v>
      </c>
      <c r="F3331" t="s">
        <v>8</v>
      </c>
    </row>
    <row r="3332" spans="1:6" x14ac:dyDescent="0.25">
      <c r="A3332" t="s">
        <v>20</v>
      </c>
      <c r="B3332" t="s">
        <v>7</v>
      </c>
      <c r="C3332" s="2">
        <v>42800.463807858992</v>
      </c>
      <c r="D3332" s="1">
        <v>1</v>
      </c>
      <c r="E3332">
        <v>8</v>
      </c>
      <c r="F3332" t="s">
        <v>8</v>
      </c>
    </row>
    <row r="3333" spans="1:6" x14ac:dyDescent="0.25">
      <c r="A3333" t="s">
        <v>20</v>
      </c>
      <c r="B3333" t="s">
        <v>11</v>
      </c>
      <c r="C3333" s="2">
        <v>42800.467210613657</v>
      </c>
      <c r="D3333" s="1">
        <v>1</v>
      </c>
      <c r="E3333">
        <v>18</v>
      </c>
      <c r="F3333" t="s">
        <v>8</v>
      </c>
    </row>
    <row r="3334" spans="1:6" x14ac:dyDescent="0.25">
      <c r="A3334" t="s">
        <v>20</v>
      </c>
      <c r="B3334" t="s">
        <v>12</v>
      </c>
      <c r="C3334" s="2">
        <v>42800.470046261791</v>
      </c>
      <c r="D3334" s="1">
        <v>1</v>
      </c>
      <c r="E3334">
        <v>33</v>
      </c>
      <c r="F3334" t="s">
        <v>8</v>
      </c>
    </row>
    <row r="3335" spans="1:6" x14ac:dyDescent="0.25">
      <c r="A3335" t="s">
        <v>20</v>
      </c>
      <c r="B3335" t="s">
        <v>12</v>
      </c>
      <c r="C3335" s="2">
        <v>42800.470347222406</v>
      </c>
      <c r="D3335" s="1">
        <v>1</v>
      </c>
      <c r="E3335">
        <v>11</v>
      </c>
      <c r="F3335" t="s">
        <v>8</v>
      </c>
    </row>
    <row r="3336" spans="1:6" x14ac:dyDescent="0.25">
      <c r="A3336" t="s">
        <v>20</v>
      </c>
      <c r="B3336" t="s">
        <v>12</v>
      </c>
      <c r="C3336" s="2">
        <v>42800.478819421493</v>
      </c>
      <c r="D3336" s="1">
        <v>1</v>
      </c>
      <c r="E3336">
        <v>7</v>
      </c>
      <c r="F3336" t="s">
        <v>8</v>
      </c>
    </row>
    <row r="3337" spans="1:6" x14ac:dyDescent="0.25">
      <c r="A3337" t="s">
        <v>20</v>
      </c>
      <c r="B3337" t="s">
        <v>12</v>
      </c>
      <c r="C3337" s="2">
        <v>42800.480243055616</v>
      </c>
      <c r="D3337" s="1">
        <v>1</v>
      </c>
      <c r="E3337">
        <v>5</v>
      </c>
      <c r="F3337" t="s">
        <v>8</v>
      </c>
    </row>
    <row r="3338" spans="1:6" x14ac:dyDescent="0.25">
      <c r="A3338" t="s">
        <v>20</v>
      </c>
      <c r="B3338" t="s">
        <v>11</v>
      </c>
      <c r="C3338" s="2">
        <v>42800.477037037257</v>
      </c>
      <c r="D3338" s="1">
        <v>1</v>
      </c>
      <c r="E3338">
        <v>53</v>
      </c>
      <c r="F3338" t="s">
        <v>8</v>
      </c>
    </row>
    <row r="3339" spans="1:6" x14ac:dyDescent="0.25">
      <c r="A3339" t="s">
        <v>20</v>
      </c>
      <c r="B3339" t="s">
        <v>11</v>
      </c>
      <c r="C3339" s="2">
        <v>42800.48341435194</v>
      </c>
      <c r="D3339" s="1">
        <v>1</v>
      </c>
      <c r="E3339">
        <v>36</v>
      </c>
      <c r="F3339" t="s">
        <v>8</v>
      </c>
    </row>
    <row r="3340" spans="1:6" x14ac:dyDescent="0.25">
      <c r="A3340" t="s">
        <v>20</v>
      </c>
      <c r="B3340" t="s">
        <v>7</v>
      </c>
      <c r="C3340" s="2">
        <v>42800.483368032612</v>
      </c>
      <c r="D3340" s="1">
        <v>1</v>
      </c>
      <c r="E3340">
        <v>35</v>
      </c>
      <c r="F3340" t="s">
        <v>8</v>
      </c>
    </row>
    <row r="3341" spans="1:6" x14ac:dyDescent="0.25">
      <c r="A3341" t="s">
        <v>20</v>
      </c>
      <c r="B3341" t="s">
        <v>13</v>
      </c>
      <c r="C3341" s="2">
        <v>42800.489942129701</v>
      </c>
      <c r="D3341" s="1">
        <v>1</v>
      </c>
      <c r="E3341">
        <v>11</v>
      </c>
      <c r="F3341" t="s">
        <v>8</v>
      </c>
    </row>
    <row r="3342" spans="1:6" x14ac:dyDescent="0.25">
      <c r="A3342" t="s">
        <v>20</v>
      </c>
      <c r="B3342" t="s">
        <v>12</v>
      </c>
      <c r="C3342" s="2">
        <v>42800.496770821977</v>
      </c>
      <c r="D3342" s="1">
        <v>1</v>
      </c>
      <c r="E3342">
        <v>6</v>
      </c>
      <c r="F3342" t="s">
        <v>8</v>
      </c>
    </row>
    <row r="3343" spans="1:6" x14ac:dyDescent="0.25">
      <c r="A3343" t="s">
        <v>20</v>
      </c>
      <c r="B3343" t="s">
        <v>12</v>
      </c>
      <c r="C3343" s="2">
        <v>42800.498321747873</v>
      </c>
      <c r="D3343" s="1">
        <v>1</v>
      </c>
      <c r="E3343">
        <v>6</v>
      </c>
      <c r="F3343" t="s">
        <v>8</v>
      </c>
    </row>
    <row r="3344" spans="1:6" x14ac:dyDescent="0.25">
      <c r="A3344" t="s">
        <v>20</v>
      </c>
      <c r="B3344" t="s">
        <v>12</v>
      </c>
      <c r="C3344" s="2">
        <v>42800.505254595075</v>
      </c>
      <c r="D3344" s="1">
        <v>1</v>
      </c>
      <c r="E3344">
        <v>6</v>
      </c>
      <c r="F3344" t="s">
        <v>8</v>
      </c>
    </row>
    <row r="3345" spans="1:6" x14ac:dyDescent="0.25">
      <c r="A3345" t="s">
        <v>20</v>
      </c>
      <c r="B3345" t="s">
        <v>10</v>
      </c>
      <c r="C3345" s="2">
        <v>42800.495196724311</v>
      </c>
      <c r="D3345" s="1">
        <v>1</v>
      </c>
      <c r="E3345">
        <v>1</v>
      </c>
      <c r="F3345" t="s">
        <v>8</v>
      </c>
    </row>
    <row r="3346" spans="1:6" x14ac:dyDescent="0.25">
      <c r="A3346" t="s">
        <v>20</v>
      </c>
      <c r="B3346" t="s">
        <v>11</v>
      </c>
      <c r="C3346" s="2">
        <v>42800.508206018712</v>
      </c>
      <c r="D3346" s="1">
        <v>1</v>
      </c>
      <c r="E3346">
        <v>33</v>
      </c>
      <c r="F3346" t="s">
        <v>8</v>
      </c>
    </row>
    <row r="3347" spans="1:6" x14ac:dyDescent="0.25">
      <c r="A3347" t="s">
        <v>20</v>
      </c>
      <c r="B3347" t="s">
        <v>12</v>
      </c>
      <c r="C3347" s="2">
        <v>42800.511203703936</v>
      </c>
      <c r="D3347" s="1">
        <v>1</v>
      </c>
      <c r="E3347">
        <v>15</v>
      </c>
      <c r="F3347" t="s">
        <v>8</v>
      </c>
    </row>
    <row r="3348" spans="1:6" x14ac:dyDescent="0.25">
      <c r="A3348" t="s">
        <v>20</v>
      </c>
      <c r="B3348" t="s">
        <v>7</v>
      </c>
      <c r="C3348" s="2">
        <v>42800.517453680746</v>
      </c>
      <c r="D3348" s="1">
        <v>1</v>
      </c>
      <c r="E3348">
        <v>2</v>
      </c>
      <c r="F3348" t="s">
        <v>8</v>
      </c>
    </row>
    <row r="3349" spans="1:6" x14ac:dyDescent="0.25">
      <c r="A3349" t="s">
        <v>20</v>
      </c>
      <c r="B3349" t="s">
        <v>7</v>
      </c>
      <c r="C3349" s="2">
        <v>42800.518622685224</v>
      </c>
      <c r="D3349" s="1">
        <v>1</v>
      </c>
      <c r="E3349">
        <v>2</v>
      </c>
      <c r="F3349" t="s">
        <v>8</v>
      </c>
    </row>
    <row r="3350" spans="1:6" x14ac:dyDescent="0.25">
      <c r="A3350" t="s">
        <v>20</v>
      </c>
      <c r="B3350" t="s">
        <v>12</v>
      </c>
      <c r="C3350" s="2">
        <v>42800.526168981567</v>
      </c>
      <c r="D3350" s="1">
        <v>1</v>
      </c>
      <c r="E3350">
        <v>2</v>
      </c>
      <c r="F3350" t="s">
        <v>8</v>
      </c>
    </row>
    <row r="3351" spans="1:6" x14ac:dyDescent="0.25">
      <c r="A3351" t="s">
        <v>20</v>
      </c>
      <c r="B3351" t="s">
        <v>9</v>
      </c>
      <c r="C3351" s="2">
        <v>42800.527488391381</v>
      </c>
      <c r="D3351" s="1">
        <v>1</v>
      </c>
      <c r="E3351">
        <v>6</v>
      </c>
      <c r="F3351" t="s">
        <v>8</v>
      </c>
    </row>
    <row r="3352" spans="1:6" x14ac:dyDescent="0.25">
      <c r="A3352" t="s">
        <v>20</v>
      </c>
      <c r="B3352" t="s">
        <v>12</v>
      </c>
      <c r="C3352" s="2">
        <v>42800.528865717817</v>
      </c>
      <c r="D3352" s="1">
        <v>1</v>
      </c>
      <c r="E3352">
        <v>42</v>
      </c>
      <c r="F3352" t="s">
        <v>8</v>
      </c>
    </row>
    <row r="3353" spans="1:6" x14ac:dyDescent="0.25">
      <c r="A3353" t="s">
        <v>20</v>
      </c>
      <c r="B3353" t="s">
        <v>12</v>
      </c>
      <c r="C3353" s="2">
        <v>42800.531712951604</v>
      </c>
      <c r="D3353" s="1">
        <v>1</v>
      </c>
      <c r="E3353">
        <v>192</v>
      </c>
      <c r="F3353" t="s">
        <v>8</v>
      </c>
    </row>
    <row r="3354" spans="1:6" x14ac:dyDescent="0.25">
      <c r="A3354" t="s">
        <v>20</v>
      </c>
      <c r="B3354" t="s">
        <v>12</v>
      </c>
      <c r="C3354" s="2">
        <v>42800.533182870597</v>
      </c>
      <c r="D3354" s="1">
        <v>1</v>
      </c>
      <c r="E3354">
        <v>59</v>
      </c>
      <c r="F3354" t="s">
        <v>8</v>
      </c>
    </row>
    <row r="3355" spans="1:6" x14ac:dyDescent="0.25">
      <c r="A3355" t="s">
        <v>20</v>
      </c>
      <c r="B3355" t="s">
        <v>7</v>
      </c>
      <c r="C3355" s="2">
        <v>42800.535335648339</v>
      </c>
      <c r="D3355" s="1">
        <v>1</v>
      </c>
      <c r="E3355">
        <v>2</v>
      </c>
      <c r="F3355" t="s">
        <v>8</v>
      </c>
    </row>
    <row r="3356" spans="1:6" x14ac:dyDescent="0.25">
      <c r="A3356" t="s">
        <v>20</v>
      </c>
      <c r="B3356" t="s">
        <v>11</v>
      </c>
      <c r="C3356" s="2">
        <v>42800.537025440019</v>
      </c>
      <c r="D3356" s="1">
        <v>1</v>
      </c>
      <c r="E3356">
        <v>37</v>
      </c>
      <c r="F3356" t="s">
        <v>8</v>
      </c>
    </row>
    <row r="3357" spans="1:6" x14ac:dyDescent="0.25">
      <c r="A3357" t="s">
        <v>20</v>
      </c>
      <c r="B3357" t="s">
        <v>7</v>
      </c>
      <c r="C3357" s="2">
        <v>42800.515023148153</v>
      </c>
      <c r="D3357" s="1">
        <v>1</v>
      </c>
      <c r="E3357">
        <v>2</v>
      </c>
      <c r="F3357" t="s">
        <v>8</v>
      </c>
    </row>
    <row r="3358" spans="1:6" x14ac:dyDescent="0.25">
      <c r="A3358" t="s">
        <v>20</v>
      </c>
      <c r="B3358" t="s">
        <v>7</v>
      </c>
      <c r="C3358" s="2">
        <v>42800.553148113657</v>
      </c>
      <c r="D3358" s="1">
        <v>1</v>
      </c>
      <c r="E3358">
        <v>4</v>
      </c>
      <c r="F3358" t="s">
        <v>8</v>
      </c>
    </row>
    <row r="3359" spans="1:6" x14ac:dyDescent="0.25">
      <c r="A3359" t="s">
        <v>20</v>
      </c>
      <c r="B3359" t="s">
        <v>12</v>
      </c>
      <c r="C3359" s="2">
        <v>42800.560069444589</v>
      </c>
      <c r="D3359" s="1">
        <v>1</v>
      </c>
      <c r="E3359">
        <v>19</v>
      </c>
      <c r="F3359" t="s">
        <v>8</v>
      </c>
    </row>
    <row r="3360" spans="1:6" x14ac:dyDescent="0.25">
      <c r="A3360" t="s">
        <v>20</v>
      </c>
      <c r="B3360" t="s">
        <v>7</v>
      </c>
      <c r="C3360" s="2">
        <v>42800.558472187724</v>
      </c>
      <c r="D3360" s="1">
        <v>1</v>
      </c>
      <c r="E3360">
        <v>2</v>
      </c>
      <c r="F3360" t="s">
        <v>8</v>
      </c>
    </row>
    <row r="3361" spans="1:6" x14ac:dyDescent="0.25">
      <c r="A3361" t="s">
        <v>20</v>
      </c>
      <c r="B3361" t="s">
        <v>7</v>
      </c>
      <c r="C3361" s="2">
        <v>42800.564618055709</v>
      </c>
      <c r="D3361" s="1">
        <v>1</v>
      </c>
      <c r="E3361">
        <v>1</v>
      </c>
      <c r="F3361" t="s">
        <v>8</v>
      </c>
    </row>
    <row r="3362" spans="1:6" x14ac:dyDescent="0.25">
      <c r="A3362" t="s">
        <v>20</v>
      </c>
      <c r="B3362" t="s">
        <v>11</v>
      </c>
      <c r="C3362" s="2">
        <v>42800.57395832194</v>
      </c>
      <c r="D3362" s="1">
        <v>1</v>
      </c>
      <c r="E3362">
        <v>26</v>
      </c>
      <c r="F3362" t="s">
        <v>8</v>
      </c>
    </row>
    <row r="3363" spans="1:6" x14ac:dyDescent="0.25">
      <c r="A3363" t="s">
        <v>20</v>
      </c>
      <c r="B3363" t="s">
        <v>11</v>
      </c>
      <c r="C3363" s="2">
        <v>42800.579606458545</v>
      </c>
      <c r="D3363" s="1">
        <v>1</v>
      </c>
      <c r="E3363">
        <v>17</v>
      </c>
      <c r="F3363" t="s">
        <v>8</v>
      </c>
    </row>
    <row r="3364" spans="1:6" x14ac:dyDescent="0.25">
      <c r="A3364" t="s">
        <v>20</v>
      </c>
      <c r="B3364" t="s">
        <v>12</v>
      </c>
      <c r="C3364" s="2">
        <v>42800.541087963153</v>
      </c>
      <c r="D3364" s="1">
        <v>1</v>
      </c>
      <c r="E3364">
        <v>8</v>
      </c>
      <c r="F3364" t="s">
        <v>8</v>
      </c>
    </row>
    <row r="3365" spans="1:6" x14ac:dyDescent="0.25">
      <c r="A3365" t="s">
        <v>20</v>
      </c>
      <c r="B3365" t="s">
        <v>12</v>
      </c>
      <c r="C3365" s="2">
        <v>42800.593252280261</v>
      </c>
      <c r="D3365" s="1">
        <v>1</v>
      </c>
      <c r="E3365">
        <v>64</v>
      </c>
      <c r="F3365" t="s">
        <v>8</v>
      </c>
    </row>
    <row r="3366" spans="1:6" x14ac:dyDescent="0.25">
      <c r="A3366" t="s">
        <v>20</v>
      </c>
      <c r="B3366" t="s">
        <v>11</v>
      </c>
      <c r="C3366" s="2">
        <v>42800.598379629664</v>
      </c>
      <c r="D3366" s="1">
        <v>1</v>
      </c>
      <c r="E3366">
        <v>33</v>
      </c>
      <c r="F3366" t="s">
        <v>8</v>
      </c>
    </row>
    <row r="3367" spans="1:6" x14ac:dyDescent="0.25">
      <c r="A3367" t="s">
        <v>20</v>
      </c>
      <c r="B3367" t="s">
        <v>12</v>
      </c>
      <c r="C3367" s="2">
        <v>42800.601597210858</v>
      </c>
      <c r="D3367" s="1">
        <v>1</v>
      </c>
      <c r="E3367">
        <v>25</v>
      </c>
      <c r="F3367" t="s">
        <v>8</v>
      </c>
    </row>
    <row r="3368" spans="1:6" x14ac:dyDescent="0.25">
      <c r="A3368" t="s">
        <v>20</v>
      </c>
      <c r="B3368" t="s">
        <v>12</v>
      </c>
      <c r="C3368" s="2">
        <v>42800.608032396063</v>
      </c>
      <c r="D3368" s="1">
        <v>1</v>
      </c>
      <c r="E3368">
        <v>22</v>
      </c>
      <c r="F3368" t="s">
        <v>8</v>
      </c>
    </row>
    <row r="3369" spans="1:6" x14ac:dyDescent="0.25">
      <c r="A3369" t="s">
        <v>20</v>
      </c>
      <c r="B3369" t="s">
        <v>13</v>
      </c>
      <c r="C3369" s="2">
        <v>42800.621006933041</v>
      </c>
      <c r="D3369" s="1">
        <v>1</v>
      </c>
      <c r="E3369">
        <v>17</v>
      </c>
      <c r="F3369" t="s">
        <v>8</v>
      </c>
    </row>
    <row r="3370" spans="1:6" x14ac:dyDescent="0.25">
      <c r="A3370" t="s">
        <v>20</v>
      </c>
      <c r="B3370" t="s">
        <v>7</v>
      </c>
      <c r="C3370" s="2">
        <v>42800.631979143713</v>
      </c>
      <c r="D3370" s="1">
        <v>1</v>
      </c>
      <c r="E3370">
        <v>1</v>
      </c>
      <c r="F3370" t="s">
        <v>8</v>
      </c>
    </row>
    <row r="3371" spans="1:6" x14ac:dyDescent="0.25">
      <c r="A3371" t="s">
        <v>20</v>
      </c>
      <c r="B3371" t="s">
        <v>11</v>
      </c>
      <c r="C3371" s="2">
        <v>42800.64454861125</v>
      </c>
      <c r="D3371" s="1">
        <v>1</v>
      </c>
      <c r="E3371">
        <v>29</v>
      </c>
      <c r="F3371" t="s">
        <v>8</v>
      </c>
    </row>
    <row r="3372" spans="1:6" x14ac:dyDescent="0.25">
      <c r="A3372" t="s">
        <v>20</v>
      </c>
      <c r="B3372" t="s">
        <v>11</v>
      </c>
      <c r="C3372" s="2">
        <v>42800.651145833544</v>
      </c>
      <c r="D3372" s="1">
        <v>1</v>
      </c>
      <c r="E3372">
        <v>11</v>
      </c>
      <c r="F3372" t="s">
        <v>8</v>
      </c>
    </row>
    <row r="3373" spans="1:6" x14ac:dyDescent="0.25">
      <c r="A3373" t="s">
        <v>20</v>
      </c>
      <c r="B3373" t="s">
        <v>13</v>
      </c>
      <c r="C3373" s="2">
        <v>42800.654062500224</v>
      </c>
      <c r="D3373" s="1">
        <v>1</v>
      </c>
      <c r="E3373">
        <v>1</v>
      </c>
      <c r="F3373" t="s">
        <v>8</v>
      </c>
    </row>
    <row r="3374" spans="1:6" x14ac:dyDescent="0.25">
      <c r="A3374" t="s">
        <v>20</v>
      </c>
      <c r="B3374" t="s">
        <v>13</v>
      </c>
      <c r="C3374" s="2">
        <v>42800.657893483993</v>
      </c>
      <c r="D3374" s="1">
        <v>1</v>
      </c>
      <c r="E3374">
        <v>1</v>
      </c>
      <c r="F3374" t="s">
        <v>8</v>
      </c>
    </row>
    <row r="3375" spans="1:6" x14ac:dyDescent="0.25">
      <c r="A3375" t="s">
        <v>20</v>
      </c>
      <c r="B3375" t="s">
        <v>15</v>
      </c>
      <c r="C3375" s="2">
        <v>42800.660578692332</v>
      </c>
      <c r="D3375" s="1">
        <v>1</v>
      </c>
      <c r="E3375">
        <v>1</v>
      </c>
      <c r="F3375" t="s">
        <v>8</v>
      </c>
    </row>
    <row r="3376" spans="1:6" x14ac:dyDescent="0.25">
      <c r="A3376" t="s">
        <v>20</v>
      </c>
      <c r="B3376" t="s">
        <v>7</v>
      </c>
      <c r="C3376" s="2">
        <v>42800.663159710821</v>
      </c>
      <c r="D3376" s="1">
        <v>1</v>
      </c>
      <c r="E3376">
        <v>1</v>
      </c>
      <c r="F3376" t="s">
        <v>8</v>
      </c>
    </row>
    <row r="3377" spans="1:6" x14ac:dyDescent="0.25">
      <c r="A3377" t="s">
        <v>20</v>
      </c>
      <c r="B3377" t="s">
        <v>13</v>
      </c>
      <c r="C3377" s="2">
        <v>42800.667245335877</v>
      </c>
      <c r="D3377" s="1">
        <v>1</v>
      </c>
      <c r="E3377">
        <v>1</v>
      </c>
      <c r="F3377" t="s">
        <v>8</v>
      </c>
    </row>
    <row r="3378" spans="1:6" x14ac:dyDescent="0.25">
      <c r="A3378" t="s">
        <v>20</v>
      </c>
      <c r="B3378" t="s">
        <v>7</v>
      </c>
      <c r="C3378" s="2">
        <v>42800.651006944478</v>
      </c>
      <c r="D3378" s="1">
        <v>1</v>
      </c>
      <c r="E3378">
        <v>120</v>
      </c>
      <c r="F3378" t="s">
        <v>8</v>
      </c>
    </row>
    <row r="3379" spans="1:6" x14ac:dyDescent="0.25">
      <c r="A3379" t="s">
        <v>20</v>
      </c>
      <c r="B3379" t="s">
        <v>13</v>
      </c>
      <c r="C3379" s="2">
        <v>42800.669386539143</v>
      </c>
      <c r="D3379" s="1">
        <v>1</v>
      </c>
      <c r="E3379">
        <v>1</v>
      </c>
      <c r="F3379" t="s">
        <v>8</v>
      </c>
    </row>
    <row r="3380" spans="1:6" x14ac:dyDescent="0.25">
      <c r="A3380" t="s">
        <v>20</v>
      </c>
      <c r="B3380" t="s">
        <v>12</v>
      </c>
      <c r="C3380" s="2">
        <v>42800.673807870597</v>
      </c>
      <c r="D3380" s="1">
        <v>1</v>
      </c>
      <c r="E3380">
        <v>15</v>
      </c>
      <c r="F3380" t="s">
        <v>8</v>
      </c>
    </row>
    <row r="3381" spans="1:6" x14ac:dyDescent="0.25">
      <c r="A3381" t="s">
        <v>20</v>
      </c>
      <c r="B3381" t="s">
        <v>15</v>
      </c>
      <c r="C3381" s="2">
        <v>42800.669733761344</v>
      </c>
      <c r="D3381" s="1">
        <v>1</v>
      </c>
      <c r="E3381">
        <v>1</v>
      </c>
      <c r="F3381" t="s">
        <v>8</v>
      </c>
    </row>
    <row r="3382" spans="1:6" x14ac:dyDescent="0.25">
      <c r="A3382" t="s">
        <v>20</v>
      </c>
      <c r="B3382" t="s">
        <v>13</v>
      </c>
      <c r="C3382" s="2">
        <v>42800.674687500112</v>
      </c>
      <c r="D3382" s="1">
        <v>1</v>
      </c>
      <c r="E3382">
        <v>1</v>
      </c>
      <c r="F3382" t="s">
        <v>8</v>
      </c>
    </row>
    <row r="3383" spans="1:6" x14ac:dyDescent="0.25">
      <c r="A3383" t="s">
        <v>20</v>
      </c>
      <c r="B3383" t="s">
        <v>12</v>
      </c>
      <c r="C3383" s="2">
        <v>42800.676006909925</v>
      </c>
      <c r="D3383" s="1">
        <v>1</v>
      </c>
      <c r="E3383">
        <v>31</v>
      </c>
      <c r="F3383" t="s">
        <v>8</v>
      </c>
    </row>
    <row r="3384" spans="1:6" x14ac:dyDescent="0.25">
      <c r="A3384" t="s">
        <v>20</v>
      </c>
      <c r="B3384" t="s">
        <v>7</v>
      </c>
      <c r="C3384" s="2">
        <v>42800.678958333563</v>
      </c>
      <c r="D3384" s="1">
        <v>1</v>
      </c>
      <c r="E3384">
        <v>1</v>
      </c>
      <c r="F3384" t="s">
        <v>8</v>
      </c>
    </row>
    <row r="3385" spans="1:6" x14ac:dyDescent="0.25">
      <c r="A3385" t="s">
        <v>20</v>
      </c>
      <c r="B3385" t="s">
        <v>7</v>
      </c>
      <c r="C3385" s="2">
        <v>42800.674548576586</v>
      </c>
      <c r="D3385" s="1">
        <v>1</v>
      </c>
      <c r="E3385">
        <v>15</v>
      </c>
      <c r="F3385" t="s">
        <v>8</v>
      </c>
    </row>
    <row r="3386" spans="1:6" x14ac:dyDescent="0.25">
      <c r="A3386" t="s">
        <v>20</v>
      </c>
      <c r="B3386" t="s">
        <v>13</v>
      </c>
      <c r="C3386" s="2">
        <v>42800.68052083347</v>
      </c>
      <c r="D3386" s="1">
        <v>1</v>
      </c>
      <c r="E3386">
        <v>1</v>
      </c>
      <c r="F3386" t="s">
        <v>8</v>
      </c>
    </row>
    <row r="3387" spans="1:6" x14ac:dyDescent="0.25">
      <c r="A3387" t="s">
        <v>20</v>
      </c>
      <c r="B3387" t="s">
        <v>13</v>
      </c>
      <c r="C3387" s="2">
        <v>42800.683912002482</v>
      </c>
      <c r="D3387" s="1">
        <v>1</v>
      </c>
      <c r="E3387">
        <v>1</v>
      </c>
      <c r="F3387" t="s">
        <v>8</v>
      </c>
    </row>
    <row r="3388" spans="1:6" x14ac:dyDescent="0.25">
      <c r="A3388" t="s">
        <v>20</v>
      </c>
      <c r="B3388" t="s">
        <v>7</v>
      </c>
      <c r="C3388" s="2">
        <v>42800.681782396045</v>
      </c>
      <c r="D3388" s="1">
        <v>1</v>
      </c>
      <c r="E3388">
        <v>11</v>
      </c>
      <c r="F3388" t="s">
        <v>8</v>
      </c>
    </row>
    <row r="3389" spans="1:6" x14ac:dyDescent="0.25">
      <c r="A3389" t="s">
        <v>20</v>
      </c>
      <c r="B3389" t="s">
        <v>13</v>
      </c>
      <c r="C3389" s="2">
        <v>42800.685648136772</v>
      </c>
      <c r="D3389" s="1">
        <v>1</v>
      </c>
      <c r="E3389">
        <v>1</v>
      </c>
      <c r="F3389" t="s">
        <v>8</v>
      </c>
    </row>
    <row r="3390" spans="1:6" x14ac:dyDescent="0.25">
      <c r="A3390" t="s">
        <v>20</v>
      </c>
      <c r="B3390" t="s">
        <v>12</v>
      </c>
      <c r="C3390" s="2">
        <v>42800.687685150653</v>
      </c>
      <c r="D3390" s="1">
        <v>1</v>
      </c>
      <c r="E3390">
        <v>229</v>
      </c>
      <c r="F3390" t="s">
        <v>8</v>
      </c>
    </row>
    <row r="3391" spans="1:6" x14ac:dyDescent="0.25">
      <c r="A3391" t="s">
        <v>20</v>
      </c>
      <c r="B3391" t="s">
        <v>12</v>
      </c>
      <c r="C3391" s="2">
        <v>42800.68984952569</v>
      </c>
      <c r="D3391" s="1">
        <v>1</v>
      </c>
      <c r="E3391">
        <v>17</v>
      </c>
      <c r="F3391" t="s">
        <v>8</v>
      </c>
    </row>
    <row r="3392" spans="1:6" x14ac:dyDescent="0.25">
      <c r="A3392" t="s">
        <v>20</v>
      </c>
      <c r="B3392" t="s">
        <v>13</v>
      </c>
      <c r="C3392" s="2">
        <v>42800.69046296319</v>
      </c>
      <c r="D3392" s="1">
        <v>1</v>
      </c>
      <c r="E3392">
        <v>1</v>
      </c>
      <c r="F3392" t="s">
        <v>8</v>
      </c>
    </row>
    <row r="3393" spans="1:6" x14ac:dyDescent="0.25">
      <c r="A3393" t="s">
        <v>20</v>
      </c>
      <c r="B3393" t="s">
        <v>12</v>
      </c>
      <c r="C3393" s="2">
        <v>42800.686643483583</v>
      </c>
      <c r="D3393" s="1">
        <v>1</v>
      </c>
      <c r="E3393">
        <v>51</v>
      </c>
      <c r="F3393" t="s">
        <v>8</v>
      </c>
    </row>
    <row r="3394" spans="1:6" x14ac:dyDescent="0.25">
      <c r="A3394" t="s">
        <v>20</v>
      </c>
      <c r="B3394" t="s">
        <v>13</v>
      </c>
      <c r="C3394" s="2">
        <v>42800.692372685298</v>
      </c>
      <c r="D3394" s="1">
        <v>1</v>
      </c>
      <c r="E3394">
        <v>1</v>
      </c>
      <c r="F3394" t="s">
        <v>8</v>
      </c>
    </row>
    <row r="3395" spans="1:6" x14ac:dyDescent="0.25">
      <c r="A3395" t="s">
        <v>20</v>
      </c>
      <c r="B3395" t="s">
        <v>12</v>
      </c>
      <c r="C3395" s="2">
        <v>42800.693784687668</v>
      </c>
      <c r="D3395" s="1">
        <v>1</v>
      </c>
      <c r="E3395">
        <v>27</v>
      </c>
      <c r="F3395" t="s">
        <v>8</v>
      </c>
    </row>
    <row r="3396" spans="1:6" x14ac:dyDescent="0.25">
      <c r="A3396" t="s">
        <v>20</v>
      </c>
      <c r="B3396" t="s">
        <v>12</v>
      </c>
      <c r="C3396" s="2">
        <v>42800.696168981493</v>
      </c>
      <c r="D3396" s="1">
        <v>1</v>
      </c>
      <c r="E3396">
        <v>1</v>
      </c>
      <c r="F3396" t="s">
        <v>8</v>
      </c>
    </row>
    <row r="3397" spans="1:6" x14ac:dyDescent="0.25">
      <c r="A3397" t="s">
        <v>20</v>
      </c>
      <c r="B3397" t="s">
        <v>9</v>
      </c>
      <c r="C3397" s="2">
        <v>42800.696134259459</v>
      </c>
      <c r="D3397" s="1">
        <v>1</v>
      </c>
      <c r="E3397">
        <v>1</v>
      </c>
      <c r="F3397" t="s">
        <v>8</v>
      </c>
    </row>
    <row r="3398" spans="1:6" x14ac:dyDescent="0.25">
      <c r="A3398" t="s">
        <v>20</v>
      </c>
      <c r="B3398" t="s">
        <v>13</v>
      </c>
      <c r="C3398" s="2">
        <v>42800.697094907518</v>
      </c>
      <c r="D3398" s="1">
        <v>1</v>
      </c>
      <c r="E3398">
        <v>1</v>
      </c>
      <c r="F3398" t="s">
        <v>8</v>
      </c>
    </row>
    <row r="3399" spans="1:6" x14ac:dyDescent="0.25">
      <c r="A3399" t="s">
        <v>20</v>
      </c>
      <c r="B3399" t="s">
        <v>13</v>
      </c>
      <c r="C3399" s="2">
        <v>42800.700405069627</v>
      </c>
      <c r="D3399" s="1">
        <v>1</v>
      </c>
      <c r="E3399">
        <v>1</v>
      </c>
      <c r="F3399" t="s">
        <v>8</v>
      </c>
    </row>
    <row r="3400" spans="1:6" x14ac:dyDescent="0.25">
      <c r="A3400" t="s">
        <v>20</v>
      </c>
      <c r="B3400" t="s">
        <v>13</v>
      </c>
      <c r="C3400" s="2">
        <v>42800.702523148153</v>
      </c>
      <c r="D3400" s="1">
        <v>1</v>
      </c>
      <c r="E3400">
        <v>1</v>
      </c>
      <c r="F3400" t="s">
        <v>8</v>
      </c>
    </row>
    <row r="3401" spans="1:6" x14ac:dyDescent="0.25">
      <c r="A3401" t="s">
        <v>20</v>
      </c>
      <c r="B3401" t="s">
        <v>12</v>
      </c>
      <c r="C3401" s="2">
        <v>42800.706145798787</v>
      </c>
      <c r="D3401" s="1">
        <v>1</v>
      </c>
      <c r="E3401">
        <v>7</v>
      </c>
      <c r="F3401" t="s">
        <v>8</v>
      </c>
    </row>
    <row r="3402" spans="1:6" x14ac:dyDescent="0.25">
      <c r="A3402" t="s">
        <v>20</v>
      </c>
      <c r="B3402" t="s">
        <v>13</v>
      </c>
      <c r="C3402" s="2">
        <v>42800.704351828899</v>
      </c>
      <c r="D3402" s="1">
        <v>1</v>
      </c>
      <c r="E3402">
        <v>1</v>
      </c>
      <c r="F3402" t="s">
        <v>8</v>
      </c>
    </row>
    <row r="3403" spans="1:6" x14ac:dyDescent="0.25">
      <c r="A3403" t="s">
        <v>20</v>
      </c>
      <c r="B3403" t="s">
        <v>13</v>
      </c>
      <c r="C3403" s="2">
        <v>42800.708541632164</v>
      </c>
      <c r="D3403" s="1">
        <v>1</v>
      </c>
      <c r="E3403">
        <v>1</v>
      </c>
      <c r="F3403" t="s">
        <v>8</v>
      </c>
    </row>
    <row r="3404" spans="1:6" x14ac:dyDescent="0.25">
      <c r="A3404" t="s">
        <v>20</v>
      </c>
      <c r="B3404" t="s">
        <v>7</v>
      </c>
      <c r="C3404" s="2">
        <v>42800.711354166735</v>
      </c>
      <c r="D3404" s="1">
        <v>1</v>
      </c>
      <c r="E3404">
        <v>1</v>
      </c>
      <c r="F3404" t="s">
        <v>8</v>
      </c>
    </row>
    <row r="3405" spans="1:6" x14ac:dyDescent="0.25">
      <c r="A3405" t="s">
        <v>20</v>
      </c>
      <c r="B3405" t="s">
        <v>7</v>
      </c>
      <c r="C3405" s="2">
        <v>42800.713645833544</v>
      </c>
      <c r="D3405" s="1">
        <v>1</v>
      </c>
      <c r="E3405">
        <v>13</v>
      </c>
      <c r="F3405" t="s">
        <v>8</v>
      </c>
    </row>
    <row r="3406" spans="1:6" x14ac:dyDescent="0.25">
      <c r="A3406" t="s">
        <v>20</v>
      </c>
      <c r="B3406" t="s">
        <v>9</v>
      </c>
      <c r="C3406" s="2">
        <v>42800.719884236343</v>
      </c>
      <c r="D3406" s="1">
        <v>1</v>
      </c>
      <c r="E3406">
        <v>3</v>
      </c>
      <c r="F3406" t="s">
        <v>8</v>
      </c>
    </row>
    <row r="3407" spans="1:6" x14ac:dyDescent="0.25">
      <c r="A3407" t="s">
        <v>20</v>
      </c>
      <c r="B3407" t="s">
        <v>11</v>
      </c>
      <c r="C3407" s="2">
        <v>42800.719513888936</v>
      </c>
      <c r="D3407" s="1">
        <v>1</v>
      </c>
      <c r="E3407">
        <v>11</v>
      </c>
      <c r="F3407" t="s">
        <v>8</v>
      </c>
    </row>
    <row r="3408" spans="1:6" x14ac:dyDescent="0.25">
      <c r="A3408" t="s">
        <v>20</v>
      </c>
      <c r="B3408" t="s">
        <v>7</v>
      </c>
      <c r="C3408" s="2">
        <v>42800.726365740877</v>
      </c>
      <c r="D3408" s="1">
        <v>1</v>
      </c>
      <c r="E3408">
        <v>2</v>
      </c>
      <c r="F3408" t="s">
        <v>8</v>
      </c>
    </row>
    <row r="3409" spans="1:6" x14ac:dyDescent="0.25">
      <c r="A3409" t="s">
        <v>20</v>
      </c>
      <c r="B3409" t="s">
        <v>7</v>
      </c>
      <c r="C3409" s="2">
        <v>42800.724282396026</v>
      </c>
      <c r="D3409" s="1">
        <v>1</v>
      </c>
      <c r="E3409">
        <v>3</v>
      </c>
      <c r="F3409" t="s">
        <v>8</v>
      </c>
    </row>
    <row r="3410" spans="1:6" x14ac:dyDescent="0.25">
      <c r="A3410" t="s">
        <v>20</v>
      </c>
      <c r="B3410" t="s">
        <v>13</v>
      </c>
      <c r="C3410" s="2">
        <v>42800.731319433078</v>
      </c>
      <c r="D3410" s="1">
        <v>1</v>
      </c>
      <c r="E3410">
        <v>3</v>
      </c>
      <c r="F3410" t="s">
        <v>8</v>
      </c>
    </row>
    <row r="3411" spans="1:6" x14ac:dyDescent="0.25">
      <c r="A3411" t="s">
        <v>20</v>
      </c>
      <c r="B3411" t="s">
        <v>7</v>
      </c>
      <c r="C3411" s="2">
        <v>42800.733055555727</v>
      </c>
      <c r="D3411" s="1">
        <v>1</v>
      </c>
      <c r="E3411">
        <v>2</v>
      </c>
      <c r="F3411" t="s">
        <v>8</v>
      </c>
    </row>
    <row r="3412" spans="1:6" x14ac:dyDescent="0.25">
      <c r="A3412" t="s">
        <v>20</v>
      </c>
      <c r="B3412" t="s">
        <v>13</v>
      </c>
      <c r="C3412" s="2">
        <v>42800.733252314851</v>
      </c>
      <c r="D3412" s="1">
        <v>1</v>
      </c>
      <c r="E3412">
        <v>11</v>
      </c>
      <c r="F3412" t="s">
        <v>8</v>
      </c>
    </row>
    <row r="3413" spans="1:6" x14ac:dyDescent="0.25">
      <c r="A3413" t="s">
        <v>20</v>
      </c>
      <c r="B3413" t="s">
        <v>13</v>
      </c>
      <c r="C3413" s="2">
        <v>42800.735127314925</v>
      </c>
      <c r="D3413" s="1">
        <v>1</v>
      </c>
      <c r="E3413">
        <v>4</v>
      </c>
      <c r="F3413" t="s">
        <v>8</v>
      </c>
    </row>
    <row r="3414" spans="1:6" x14ac:dyDescent="0.25">
      <c r="A3414" t="s">
        <v>20</v>
      </c>
      <c r="B3414" t="s">
        <v>13</v>
      </c>
      <c r="C3414" s="2">
        <v>42800.73780092597</v>
      </c>
      <c r="D3414" s="1">
        <v>1</v>
      </c>
      <c r="E3414">
        <v>25</v>
      </c>
      <c r="F3414" t="s">
        <v>8</v>
      </c>
    </row>
    <row r="3415" spans="1:6" x14ac:dyDescent="0.25">
      <c r="A3415" t="s">
        <v>20</v>
      </c>
      <c r="B3415" t="s">
        <v>12</v>
      </c>
      <c r="C3415" s="2">
        <v>42800.740439814981</v>
      </c>
      <c r="D3415" s="1">
        <v>1</v>
      </c>
      <c r="E3415">
        <v>12</v>
      </c>
      <c r="F3415" t="s">
        <v>8</v>
      </c>
    </row>
    <row r="3416" spans="1:6" x14ac:dyDescent="0.25">
      <c r="A3416" t="s">
        <v>20</v>
      </c>
      <c r="B3416" t="s">
        <v>7</v>
      </c>
      <c r="C3416" s="2">
        <v>42800.736863425933</v>
      </c>
      <c r="D3416" s="1">
        <v>1</v>
      </c>
      <c r="E3416">
        <v>5</v>
      </c>
      <c r="F3416" t="s">
        <v>8</v>
      </c>
    </row>
    <row r="3417" spans="1:6" x14ac:dyDescent="0.25">
      <c r="A3417" t="s">
        <v>20</v>
      </c>
      <c r="B3417" t="s">
        <v>13</v>
      </c>
      <c r="C3417" s="2">
        <v>42800.741296296474</v>
      </c>
      <c r="D3417" s="1">
        <v>1</v>
      </c>
      <c r="E3417">
        <v>2</v>
      </c>
      <c r="F3417" t="s">
        <v>8</v>
      </c>
    </row>
    <row r="3418" spans="1:6" x14ac:dyDescent="0.25">
      <c r="A3418" t="s">
        <v>20</v>
      </c>
      <c r="B3418" t="s">
        <v>12</v>
      </c>
      <c r="C3418" s="2">
        <v>42800.743136539124</v>
      </c>
      <c r="D3418" s="1">
        <v>1</v>
      </c>
      <c r="E3418">
        <v>7</v>
      </c>
      <c r="F3418" t="s">
        <v>8</v>
      </c>
    </row>
    <row r="3419" spans="1:6" x14ac:dyDescent="0.25">
      <c r="A3419" t="s">
        <v>20</v>
      </c>
      <c r="B3419" t="s">
        <v>11</v>
      </c>
      <c r="C3419" s="2">
        <v>42800.743738390971</v>
      </c>
      <c r="D3419" s="1">
        <v>1</v>
      </c>
      <c r="E3419">
        <v>11</v>
      </c>
      <c r="F3419" t="s">
        <v>8</v>
      </c>
    </row>
    <row r="3420" spans="1:6" x14ac:dyDescent="0.25">
      <c r="A3420" t="s">
        <v>20</v>
      </c>
      <c r="B3420" t="s">
        <v>9</v>
      </c>
      <c r="C3420" s="2">
        <v>42800.745000000112</v>
      </c>
      <c r="D3420" s="1">
        <v>1</v>
      </c>
      <c r="E3420">
        <v>7</v>
      </c>
      <c r="F3420" t="s">
        <v>8</v>
      </c>
    </row>
    <row r="3421" spans="1:6" x14ac:dyDescent="0.25">
      <c r="A3421" t="s">
        <v>20</v>
      </c>
      <c r="B3421" t="s">
        <v>12</v>
      </c>
      <c r="C3421" s="2">
        <v>42800.746296296362</v>
      </c>
      <c r="D3421" s="1">
        <v>1</v>
      </c>
      <c r="E3421">
        <v>24</v>
      </c>
      <c r="F3421" t="s">
        <v>8</v>
      </c>
    </row>
    <row r="3422" spans="1:6" x14ac:dyDescent="0.25">
      <c r="A3422" t="s">
        <v>20</v>
      </c>
      <c r="B3422" t="s">
        <v>7</v>
      </c>
      <c r="C3422" s="2">
        <v>42800.750659722369</v>
      </c>
      <c r="D3422" s="1">
        <v>1</v>
      </c>
      <c r="E3422">
        <v>1</v>
      </c>
      <c r="F3422" t="s">
        <v>8</v>
      </c>
    </row>
    <row r="3423" spans="1:6" x14ac:dyDescent="0.25">
      <c r="A3423" t="s">
        <v>20</v>
      </c>
      <c r="B3423" t="s">
        <v>7</v>
      </c>
      <c r="C3423" s="2">
        <v>42800.751678240951</v>
      </c>
      <c r="D3423" s="1">
        <v>1</v>
      </c>
      <c r="E3423">
        <v>1</v>
      </c>
      <c r="F3423" t="s">
        <v>8</v>
      </c>
    </row>
    <row r="3424" spans="1:6" x14ac:dyDescent="0.25">
      <c r="A3424" t="s">
        <v>20</v>
      </c>
      <c r="B3424" t="s">
        <v>7</v>
      </c>
      <c r="C3424" s="2">
        <v>42800.753229166847</v>
      </c>
      <c r="D3424" s="1">
        <v>1</v>
      </c>
      <c r="E3424">
        <v>3</v>
      </c>
      <c r="F3424" t="s">
        <v>8</v>
      </c>
    </row>
    <row r="3425" spans="1:6" x14ac:dyDescent="0.25">
      <c r="A3425" t="s">
        <v>20</v>
      </c>
      <c r="B3425" t="s">
        <v>7</v>
      </c>
      <c r="C3425" s="2">
        <v>42800.753495370504</v>
      </c>
      <c r="D3425" s="1">
        <v>1</v>
      </c>
      <c r="E3425">
        <v>1</v>
      </c>
      <c r="F3425" t="s">
        <v>8</v>
      </c>
    </row>
    <row r="3426" spans="1:6" x14ac:dyDescent="0.25">
      <c r="A3426" t="s">
        <v>20</v>
      </c>
      <c r="B3426" t="s">
        <v>7</v>
      </c>
      <c r="C3426" s="2">
        <v>42800.754351851996</v>
      </c>
      <c r="D3426" s="1">
        <v>1</v>
      </c>
      <c r="E3426">
        <v>37</v>
      </c>
      <c r="F3426" t="s">
        <v>8</v>
      </c>
    </row>
    <row r="3427" spans="1:6" x14ac:dyDescent="0.25">
      <c r="A3427" t="s">
        <v>20</v>
      </c>
      <c r="B3427" t="s">
        <v>7</v>
      </c>
      <c r="C3427" s="2">
        <v>42800.756805532612</v>
      </c>
      <c r="D3427" s="1">
        <v>1</v>
      </c>
      <c r="E3427">
        <v>4</v>
      </c>
      <c r="F3427" t="s">
        <v>8</v>
      </c>
    </row>
    <row r="3428" spans="1:6" x14ac:dyDescent="0.25">
      <c r="A3428" t="s">
        <v>20</v>
      </c>
      <c r="B3428" t="s">
        <v>7</v>
      </c>
      <c r="C3428" s="2">
        <v>42800.756689814851</v>
      </c>
      <c r="D3428" s="1">
        <v>1</v>
      </c>
      <c r="E3428">
        <v>7</v>
      </c>
      <c r="F3428" t="s">
        <v>8</v>
      </c>
    </row>
    <row r="3429" spans="1:6" x14ac:dyDescent="0.25">
      <c r="A3429" t="s">
        <v>20</v>
      </c>
      <c r="B3429" t="s">
        <v>12</v>
      </c>
      <c r="C3429" s="2">
        <v>42801.387268518563</v>
      </c>
      <c r="D3429" s="1">
        <v>1</v>
      </c>
      <c r="E3429">
        <v>26</v>
      </c>
      <c r="F3429" t="s">
        <v>8</v>
      </c>
    </row>
    <row r="3430" spans="1:6" x14ac:dyDescent="0.25">
      <c r="A3430" t="s">
        <v>20</v>
      </c>
      <c r="B3430" t="s">
        <v>12</v>
      </c>
      <c r="C3430" s="2">
        <v>42801.388125000056</v>
      </c>
      <c r="D3430" s="1">
        <v>1</v>
      </c>
      <c r="E3430">
        <v>4</v>
      </c>
      <c r="F3430" t="s">
        <v>8</v>
      </c>
    </row>
    <row r="3431" spans="1:6" x14ac:dyDescent="0.25">
      <c r="A3431" t="s">
        <v>20</v>
      </c>
      <c r="B3431" t="s">
        <v>12</v>
      </c>
      <c r="C3431" s="2">
        <v>42801.389953669161</v>
      </c>
      <c r="D3431" s="1">
        <v>1</v>
      </c>
      <c r="E3431">
        <v>3</v>
      </c>
      <c r="F3431" t="s">
        <v>8</v>
      </c>
    </row>
    <row r="3432" spans="1:6" x14ac:dyDescent="0.25">
      <c r="A3432" t="s">
        <v>20</v>
      </c>
      <c r="B3432" t="s">
        <v>12</v>
      </c>
      <c r="C3432" s="2">
        <v>42801.391388888936</v>
      </c>
      <c r="D3432" s="1">
        <v>1</v>
      </c>
      <c r="E3432">
        <v>12</v>
      </c>
      <c r="F3432" t="s">
        <v>8</v>
      </c>
    </row>
    <row r="3433" spans="1:6" x14ac:dyDescent="0.25">
      <c r="A3433" t="s">
        <v>20</v>
      </c>
      <c r="B3433" t="s">
        <v>12</v>
      </c>
      <c r="C3433" s="2">
        <v>42801.401979143731</v>
      </c>
      <c r="D3433" s="1">
        <v>1</v>
      </c>
      <c r="E3433">
        <v>3</v>
      </c>
      <c r="F3433" t="s">
        <v>8</v>
      </c>
    </row>
    <row r="3434" spans="1:6" x14ac:dyDescent="0.25">
      <c r="A3434" t="s">
        <v>20</v>
      </c>
      <c r="B3434" t="s">
        <v>12</v>
      </c>
      <c r="C3434" s="2">
        <v>42801.407094907481</v>
      </c>
      <c r="D3434" s="1">
        <v>1</v>
      </c>
      <c r="E3434">
        <v>17</v>
      </c>
      <c r="F3434" t="s">
        <v>8</v>
      </c>
    </row>
    <row r="3435" spans="1:6" x14ac:dyDescent="0.25">
      <c r="A3435" t="s">
        <v>20</v>
      </c>
      <c r="B3435" t="s">
        <v>12</v>
      </c>
      <c r="C3435" s="2">
        <v>42801.408101852052</v>
      </c>
      <c r="D3435" s="1">
        <v>1</v>
      </c>
      <c r="E3435">
        <v>3</v>
      </c>
      <c r="F3435" t="s">
        <v>8</v>
      </c>
    </row>
    <row r="3436" spans="1:6" x14ac:dyDescent="0.25">
      <c r="A3436" t="s">
        <v>20</v>
      </c>
      <c r="B3436" t="s">
        <v>12</v>
      </c>
      <c r="C3436" s="2">
        <v>42801.409583333414</v>
      </c>
      <c r="D3436" s="1">
        <v>1</v>
      </c>
      <c r="E3436">
        <v>31</v>
      </c>
      <c r="F3436" t="s">
        <v>8</v>
      </c>
    </row>
    <row r="3437" spans="1:6" x14ac:dyDescent="0.25">
      <c r="A3437" t="s">
        <v>20</v>
      </c>
      <c r="B3437" t="s">
        <v>12</v>
      </c>
      <c r="C3437" s="2">
        <v>42801.40202546306</v>
      </c>
      <c r="D3437" s="1">
        <v>1</v>
      </c>
      <c r="E3437">
        <v>181</v>
      </c>
      <c r="F3437" t="s">
        <v>8</v>
      </c>
    </row>
    <row r="3438" spans="1:6" x14ac:dyDescent="0.25">
      <c r="A3438" t="s">
        <v>20</v>
      </c>
      <c r="B3438" t="s">
        <v>12</v>
      </c>
      <c r="C3438" s="2">
        <v>42801.422106481623</v>
      </c>
      <c r="D3438" s="1">
        <v>1</v>
      </c>
      <c r="E3438">
        <v>4</v>
      </c>
      <c r="F3438" t="s">
        <v>8</v>
      </c>
    </row>
    <row r="3439" spans="1:6" x14ac:dyDescent="0.25">
      <c r="A3439" t="s">
        <v>20</v>
      </c>
      <c r="B3439" t="s">
        <v>7</v>
      </c>
      <c r="C3439" s="2">
        <v>42801.432025440037</v>
      </c>
      <c r="D3439" s="1">
        <v>1</v>
      </c>
      <c r="E3439">
        <v>4</v>
      </c>
      <c r="F3439" t="s">
        <v>8</v>
      </c>
    </row>
    <row r="3440" spans="1:6" x14ac:dyDescent="0.25">
      <c r="A3440" t="s">
        <v>20</v>
      </c>
      <c r="B3440" t="s">
        <v>12</v>
      </c>
      <c r="C3440" s="2">
        <v>42801.434351828881</v>
      </c>
      <c r="D3440" s="1">
        <v>1</v>
      </c>
      <c r="E3440">
        <v>15</v>
      </c>
      <c r="F3440" t="s">
        <v>8</v>
      </c>
    </row>
    <row r="3441" spans="1:6" x14ac:dyDescent="0.25">
      <c r="A3441" t="s">
        <v>20</v>
      </c>
      <c r="B3441" t="s">
        <v>12</v>
      </c>
      <c r="C3441" s="2">
        <v>42801.442453703843</v>
      </c>
      <c r="D3441" s="1">
        <v>1</v>
      </c>
      <c r="E3441">
        <v>55</v>
      </c>
      <c r="F3441" t="s">
        <v>8</v>
      </c>
    </row>
    <row r="3442" spans="1:6" x14ac:dyDescent="0.25">
      <c r="A3442" t="s">
        <v>20</v>
      </c>
      <c r="B3442" t="s">
        <v>12</v>
      </c>
      <c r="C3442" s="2">
        <v>42801.456030092668</v>
      </c>
      <c r="D3442" s="1">
        <v>1</v>
      </c>
      <c r="E3442">
        <v>31</v>
      </c>
      <c r="F3442" t="s">
        <v>8</v>
      </c>
    </row>
    <row r="3443" spans="1:6" x14ac:dyDescent="0.25">
      <c r="A3443" t="s">
        <v>20</v>
      </c>
      <c r="B3443" t="s">
        <v>12</v>
      </c>
      <c r="C3443" s="2">
        <v>42801.460439780261</v>
      </c>
      <c r="D3443" s="1">
        <v>1</v>
      </c>
      <c r="E3443">
        <v>34</v>
      </c>
      <c r="F3443" t="s">
        <v>8</v>
      </c>
    </row>
    <row r="3444" spans="1:6" x14ac:dyDescent="0.25">
      <c r="A3444" t="s">
        <v>20</v>
      </c>
      <c r="B3444" t="s">
        <v>12</v>
      </c>
      <c r="C3444" s="2">
        <v>42801.465567129664</v>
      </c>
      <c r="D3444" s="1">
        <v>1</v>
      </c>
      <c r="E3444">
        <v>3</v>
      </c>
      <c r="F3444" t="s">
        <v>8</v>
      </c>
    </row>
    <row r="3445" spans="1:6" x14ac:dyDescent="0.25">
      <c r="A3445" t="s">
        <v>20</v>
      </c>
      <c r="B3445" t="s">
        <v>12</v>
      </c>
      <c r="C3445" s="2">
        <v>42801.466342592612</v>
      </c>
      <c r="D3445" s="1">
        <v>1</v>
      </c>
      <c r="E3445">
        <v>12</v>
      </c>
      <c r="F3445" t="s">
        <v>8</v>
      </c>
    </row>
    <row r="3446" spans="1:6" x14ac:dyDescent="0.25">
      <c r="A3446" t="s">
        <v>20</v>
      </c>
      <c r="B3446" t="s">
        <v>12</v>
      </c>
      <c r="C3446" s="2">
        <v>42801.467708333395</v>
      </c>
      <c r="D3446" s="1">
        <v>1</v>
      </c>
      <c r="E3446">
        <v>2</v>
      </c>
      <c r="F3446" t="s">
        <v>8</v>
      </c>
    </row>
    <row r="3447" spans="1:6" x14ac:dyDescent="0.25">
      <c r="A3447" t="s">
        <v>20</v>
      </c>
      <c r="B3447" t="s">
        <v>12</v>
      </c>
      <c r="C3447" s="2">
        <v>42801.474039352033</v>
      </c>
      <c r="D3447" s="1">
        <v>1</v>
      </c>
      <c r="E3447">
        <v>190</v>
      </c>
      <c r="F3447" t="s">
        <v>8</v>
      </c>
    </row>
    <row r="3448" spans="1:6" x14ac:dyDescent="0.25">
      <c r="A3448" t="s">
        <v>20</v>
      </c>
      <c r="B3448" t="s">
        <v>12</v>
      </c>
      <c r="C3448" s="2">
        <v>42801.478645810392</v>
      </c>
      <c r="D3448" s="1">
        <v>1</v>
      </c>
      <c r="E3448">
        <v>4</v>
      </c>
      <c r="F3448" t="s">
        <v>8</v>
      </c>
    </row>
    <row r="3449" spans="1:6" x14ac:dyDescent="0.25">
      <c r="A3449" t="s">
        <v>20</v>
      </c>
      <c r="B3449" t="s">
        <v>7</v>
      </c>
      <c r="C3449" s="2">
        <v>42801.48863425944</v>
      </c>
      <c r="D3449" s="1">
        <v>1</v>
      </c>
      <c r="E3449">
        <v>2</v>
      </c>
      <c r="F3449" t="s">
        <v>8</v>
      </c>
    </row>
    <row r="3450" spans="1:6" x14ac:dyDescent="0.25">
      <c r="A3450" t="s">
        <v>20</v>
      </c>
      <c r="B3450" t="s">
        <v>12</v>
      </c>
      <c r="C3450" s="2">
        <v>42801.489027743228</v>
      </c>
      <c r="D3450" s="1">
        <v>1</v>
      </c>
      <c r="E3450">
        <v>12</v>
      </c>
      <c r="F3450" t="s">
        <v>8</v>
      </c>
    </row>
    <row r="3451" spans="1:6" x14ac:dyDescent="0.25">
      <c r="A3451" t="s">
        <v>20</v>
      </c>
      <c r="B3451" t="s">
        <v>12</v>
      </c>
      <c r="C3451" s="2">
        <v>42801.492638865951</v>
      </c>
      <c r="D3451" s="1">
        <v>1</v>
      </c>
      <c r="E3451">
        <v>4</v>
      </c>
      <c r="F3451" t="s">
        <v>8</v>
      </c>
    </row>
    <row r="3452" spans="1:6" x14ac:dyDescent="0.25">
      <c r="A3452" t="s">
        <v>20</v>
      </c>
      <c r="B3452" t="s">
        <v>12</v>
      </c>
      <c r="C3452" s="2">
        <v>42801.495937500149</v>
      </c>
      <c r="D3452" s="1">
        <v>1</v>
      </c>
      <c r="E3452">
        <v>25</v>
      </c>
      <c r="F3452" t="s">
        <v>8</v>
      </c>
    </row>
    <row r="3453" spans="1:6" x14ac:dyDescent="0.25">
      <c r="A3453" t="s">
        <v>20</v>
      </c>
      <c r="B3453" t="s">
        <v>12</v>
      </c>
      <c r="C3453" s="2">
        <v>42801.514687465504</v>
      </c>
      <c r="D3453" s="1">
        <v>1</v>
      </c>
      <c r="E3453">
        <v>29</v>
      </c>
      <c r="F3453" t="s">
        <v>8</v>
      </c>
    </row>
    <row r="3454" spans="1:6" x14ac:dyDescent="0.25">
      <c r="A3454" t="s">
        <v>20</v>
      </c>
      <c r="B3454" t="s">
        <v>12</v>
      </c>
      <c r="C3454" s="2">
        <v>42801.517766203731</v>
      </c>
      <c r="D3454" s="1">
        <v>1</v>
      </c>
      <c r="E3454">
        <v>37</v>
      </c>
      <c r="F3454" t="s">
        <v>8</v>
      </c>
    </row>
    <row r="3455" spans="1:6" x14ac:dyDescent="0.25">
      <c r="A3455" t="s">
        <v>20</v>
      </c>
      <c r="B3455" t="s">
        <v>12</v>
      </c>
      <c r="C3455" s="2">
        <v>42801.525486111175</v>
      </c>
      <c r="D3455" s="1">
        <v>1</v>
      </c>
      <c r="E3455">
        <v>6</v>
      </c>
      <c r="F3455" t="s">
        <v>8</v>
      </c>
    </row>
    <row r="3456" spans="1:6" x14ac:dyDescent="0.25">
      <c r="A3456" t="s">
        <v>20</v>
      </c>
      <c r="B3456" t="s">
        <v>12</v>
      </c>
      <c r="C3456" s="2">
        <v>42801.527222187724</v>
      </c>
      <c r="D3456" s="1">
        <v>1</v>
      </c>
      <c r="E3456">
        <v>21</v>
      </c>
      <c r="F3456" t="s">
        <v>8</v>
      </c>
    </row>
    <row r="3457" spans="1:6" x14ac:dyDescent="0.25">
      <c r="A3457" t="s">
        <v>20</v>
      </c>
      <c r="B3457" t="s">
        <v>12</v>
      </c>
      <c r="C3457" s="2">
        <v>42801.528599502519</v>
      </c>
      <c r="D3457" s="1">
        <v>1</v>
      </c>
      <c r="E3457">
        <v>13</v>
      </c>
      <c r="F3457" t="s">
        <v>8</v>
      </c>
    </row>
    <row r="3458" spans="1:6" x14ac:dyDescent="0.25">
      <c r="A3458" t="s">
        <v>20</v>
      </c>
      <c r="B3458" t="s">
        <v>12</v>
      </c>
      <c r="C3458" s="2">
        <v>42801.543622650672</v>
      </c>
      <c r="D3458" s="1">
        <v>1</v>
      </c>
      <c r="E3458">
        <v>35</v>
      </c>
      <c r="F3458" t="s">
        <v>8</v>
      </c>
    </row>
    <row r="3459" spans="1:6" x14ac:dyDescent="0.25">
      <c r="A3459" t="s">
        <v>20</v>
      </c>
      <c r="B3459" t="s">
        <v>12</v>
      </c>
      <c r="C3459" s="2">
        <v>42801.497106458526</v>
      </c>
      <c r="D3459" s="1">
        <v>1</v>
      </c>
      <c r="E3459">
        <v>15</v>
      </c>
      <c r="F3459" t="s">
        <v>8</v>
      </c>
    </row>
    <row r="3460" spans="1:6" x14ac:dyDescent="0.25">
      <c r="A3460" t="s">
        <v>20</v>
      </c>
      <c r="B3460" t="s">
        <v>12</v>
      </c>
      <c r="C3460" s="2">
        <v>42801.553414317314</v>
      </c>
      <c r="D3460" s="1">
        <v>1</v>
      </c>
      <c r="E3460">
        <v>11</v>
      </c>
      <c r="F3460" t="s">
        <v>8</v>
      </c>
    </row>
    <row r="3461" spans="1:6" x14ac:dyDescent="0.25">
      <c r="A3461" t="s">
        <v>20</v>
      </c>
      <c r="B3461" t="s">
        <v>12</v>
      </c>
      <c r="C3461" s="2">
        <v>42801.545173576567</v>
      </c>
      <c r="D3461" s="1">
        <v>1</v>
      </c>
      <c r="E3461">
        <v>11</v>
      </c>
      <c r="F3461" t="s">
        <v>8</v>
      </c>
    </row>
    <row r="3462" spans="1:6" x14ac:dyDescent="0.25">
      <c r="A3462" t="s">
        <v>20</v>
      </c>
      <c r="B3462" t="s">
        <v>12</v>
      </c>
      <c r="C3462" s="2">
        <v>42801.558240729384</v>
      </c>
      <c r="D3462" s="1">
        <v>1</v>
      </c>
      <c r="E3462">
        <v>64</v>
      </c>
      <c r="F3462" t="s">
        <v>8</v>
      </c>
    </row>
    <row r="3463" spans="1:6" x14ac:dyDescent="0.25">
      <c r="A3463" t="s">
        <v>20</v>
      </c>
      <c r="B3463" t="s">
        <v>12</v>
      </c>
      <c r="C3463" s="2">
        <v>42801.563194409944</v>
      </c>
      <c r="D3463" s="1">
        <v>1</v>
      </c>
      <c r="E3463">
        <v>4</v>
      </c>
      <c r="F3463" t="s">
        <v>8</v>
      </c>
    </row>
    <row r="3464" spans="1:6" x14ac:dyDescent="0.25">
      <c r="A3464" t="s">
        <v>20</v>
      </c>
      <c r="B3464" t="s">
        <v>7</v>
      </c>
      <c r="C3464" s="2">
        <v>42801.564976851922</v>
      </c>
      <c r="D3464" s="1">
        <v>1</v>
      </c>
      <c r="E3464">
        <v>29</v>
      </c>
      <c r="F3464" t="s">
        <v>8</v>
      </c>
    </row>
    <row r="3465" spans="1:6" x14ac:dyDescent="0.25">
      <c r="A3465" t="s">
        <v>20</v>
      </c>
      <c r="B3465" t="s">
        <v>7</v>
      </c>
      <c r="C3465" s="2">
        <v>42801.569560162257</v>
      </c>
      <c r="D3465" s="1">
        <v>1</v>
      </c>
      <c r="E3465">
        <v>2</v>
      </c>
      <c r="F3465" t="s">
        <v>8</v>
      </c>
    </row>
    <row r="3466" spans="1:6" x14ac:dyDescent="0.25">
      <c r="A3466" t="s">
        <v>20</v>
      </c>
      <c r="B3466" t="s">
        <v>12</v>
      </c>
      <c r="C3466" s="2">
        <v>42801.58458331041</v>
      </c>
      <c r="D3466" s="1">
        <v>1</v>
      </c>
      <c r="E3466">
        <v>4</v>
      </c>
      <c r="F3466" t="s">
        <v>8</v>
      </c>
    </row>
    <row r="3467" spans="1:6" x14ac:dyDescent="0.25">
      <c r="A3467" t="s">
        <v>20</v>
      </c>
      <c r="B3467" t="s">
        <v>7</v>
      </c>
      <c r="C3467" s="2">
        <v>42801.584664317314</v>
      </c>
      <c r="D3467" s="1">
        <v>1</v>
      </c>
      <c r="E3467">
        <v>13</v>
      </c>
      <c r="F3467" t="s">
        <v>8</v>
      </c>
    </row>
    <row r="3468" spans="1:6" x14ac:dyDescent="0.25">
      <c r="A3468" t="s">
        <v>20</v>
      </c>
      <c r="B3468" t="s">
        <v>7</v>
      </c>
      <c r="C3468" s="2">
        <v>42801.574710625224</v>
      </c>
      <c r="D3468" s="1">
        <v>1</v>
      </c>
      <c r="E3468">
        <v>1</v>
      </c>
      <c r="F3468" t="s">
        <v>8</v>
      </c>
    </row>
    <row r="3469" spans="1:6" x14ac:dyDescent="0.25">
      <c r="A3469" t="s">
        <v>20</v>
      </c>
      <c r="B3469" t="s">
        <v>12</v>
      </c>
      <c r="C3469" s="2">
        <v>42801.589976816904</v>
      </c>
      <c r="D3469" s="1">
        <v>1</v>
      </c>
      <c r="E3469">
        <v>6</v>
      </c>
      <c r="F3469" t="s">
        <v>8</v>
      </c>
    </row>
    <row r="3470" spans="1:6" x14ac:dyDescent="0.25">
      <c r="A3470" t="s">
        <v>20</v>
      </c>
      <c r="B3470" t="s">
        <v>7</v>
      </c>
      <c r="C3470" s="2">
        <v>42801.594444409944</v>
      </c>
      <c r="D3470" s="1">
        <v>1</v>
      </c>
      <c r="E3470">
        <v>2</v>
      </c>
      <c r="F3470" t="s">
        <v>8</v>
      </c>
    </row>
    <row r="3471" spans="1:6" x14ac:dyDescent="0.25">
      <c r="A3471" t="s">
        <v>20</v>
      </c>
      <c r="B3471" t="s">
        <v>16</v>
      </c>
      <c r="C3471" s="2">
        <v>42801.598622685298</v>
      </c>
      <c r="D3471" s="1">
        <v>1</v>
      </c>
      <c r="E3471">
        <v>1</v>
      </c>
      <c r="F3471" t="s">
        <v>8</v>
      </c>
    </row>
    <row r="3472" spans="1:6" x14ac:dyDescent="0.25">
      <c r="A3472" t="s">
        <v>20</v>
      </c>
      <c r="B3472" t="s">
        <v>16</v>
      </c>
      <c r="C3472" s="2">
        <v>42801.602199062705</v>
      </c>
      <c r="D3472" s="1">
        <v>1</v>
      </c>
      <c r="E3472">
        <v>1</v>
      </c>
      <c r="F3472" t="s">
        <v>8</v>
      </c>
    </row>
    <row r="3473" spans="1:6" x14ac:dyDescent="0.25">
      <c r="A3473" t="s">
        <v>20</v>
      </c>
      <c r="B3473" t="s">
        <v>16</v>
      </c>
      <c r="C3473" s="2">
        <v>42801.608819444664</v>
      </c>
      <c r="D3473" s="1">
        <v>1</v>
      </c>
      <c r="E3473">
        <v>1</v>
      </c>
      <c r="F3473" t="s">
        <v>8</v>
      </c>
    </row>
    <row r="3474" spans="1:6" x14ac:dyDescent="0.25">
      <c r="A3474" t="s">
        <v>20</v>
      </c>
      <c r="B3474" t="s">
        <v>12</v>
      </c>
      <c r="C3474" s="2">
        <v>42801.603587963153</v>
      </c>
      <c r="D3474" s="1">
        <v>1</v>
      </c>
      <c r="E3474">
        <v>12</v>
      </c>
      <c r="F3474" t="s">
        <v>8</v>
      </c>
    </row>
    <row r="3475" spans="1:6" x14ac:dyDescent="0.25">
      <c r="A3475" t="s">
        <v>20</v>
      </c>
      <c r="B3475" t="s">
        <v>12</v>
      </c>
      <c r="C3475" s="2">
        <v>42801.609999977052</v>
      </c>
      <c r="D3475" s="1">
        <v>1</v>
      </c>
      <c r="E3475">
        <v>4</v>
      </c>
      <c r="F3475" t="s">
        <v>8</v>
      </c>
    </row>
    <row r="3476" spans="1:6" x14ac:dyDescent="0.25">
      <c r="A3476" t="s">
        <v>20</v>
      </c>
      <c r="B3476" t="s">
        <v>12</v>
      </c>
      <c r="C3476" s="2">
        <v>42801.615902742837</v>
      </c>
      <c r="D3476" s="1">
        <v>1</v>
      </c>
      <c r="E3476">
        <v>25</v>
      </c>
      <c r="F3476" t="s">
        <v>8</v>
      </c>
    </row>
    <row r="3477" spans="1:6" x14ac:dyDescent="0.25">
      <c r="A3477" t="s">
        <v>20</v>
      </c>
      <c r="B3477" t="s">
        <v>12</v>
      </c>
      <c r="C3477" s="2">
        <v>42801.618472222239</v>
      </c>
      <c r="D3477" s="1">
        <v>1</v>
      </c>
      <c r="E3477">
        <v>12</v>
      </c>
      <c r="F3477" t="s">
        <v>8</v>
      </c>
    </row>
    <row r="3478" spans="1:6" x14ac:dyDescent="0.25">
      <c r="A3478" t="s">
        <v>20</v>
      </c>
      <c r="B3478" t="s">
        <v>16</v>
      </c>
      <c r="C3478" s="2">
        <v>42801.620555532631</v>
      </c>
      <c r="D3478" s="1">
        <v>1</v>
      </c>
      <c r="E3478">
        <v>1</v>
      </c>
      <c r="F3478" t="s">
        <v>8</v>
      </c>
    </row>
    <row r="3479" spans="1:6" x14ac:dyDescent="0.25">
      <c r="A3479" t="s">
        <v>20</v>
      </c>
      <c r="B3479" t="s">
        <v>12</v>
      </c>
      <c r="C3479" s="2">
        <v>42801.62555554416</v>
      </c>
      <c r="D3479" s="1">
        <v>1</v>
      </c>
      <c r="E3479">
        <v>3</v>
      </c>
      <c r="F3479" t="s">
        <v>8</v>
      </c>
    </row>
    <row r="3480" spans="1:6" x14ac:dyDescent="0.25">
      <c r="A3480" t="s">
        <v>20</v>
      </c>
      <c r="B3480" t="s">
        <v>12</v>
      </c>
      <c r="C3480" s="2">
        <v>42801.633391203824</v>
      </c>
      <c r="D3480" s="1">
        <v>1</v>
      </c>
      <c r="E3480">
        <v>2</v>
      </c>
      <c r="F3480" t="s">
        <v>8</v>
      </c>
    </row>
    <row r="3481" spans="1:6" x14ac:dyDescent="0.25">
      <c r="A3481" t="s">
        <v>20</v>
      </c>
      <c r="B3481" t="s">
        <v>12</v>
      </c>
      <c r="C3481" s="2">
        <v>42801.636655092705</v>
      </c>
      <c r="D3481" s="1">
        <v>1</v>
      </c>
      <c r="E3481">
        <v>12</v>
      </c>
      <c r="F3481" t="s">
        <v>8</v>
      </c>
    </row>
    <row r="3482" spans="1:6" x14ac:dyDescent="0.25">
      <c r="A3482" t="s">
        <v>20</v>
      </c>
      <c r="B3482" t="s">
        <v>12</v>
      </c>
      <c r="C3482" s="2">
        <v>42801.639120358974</v>
      </c>
      <c r="D3482" s="1">
        <v>1</v>
      </c>
      <c r="E3482">
        <v>10</v>
      </c>
      <c r="F3482" t="s">
        <v>8</v>
      </c>
    </row>
    <row r="3483" spans="1:6" x14ac:dyDescent="0.25">
      <c r="A3483" t="s">
        <v>20</v>
      </c>
      <c r="B3483" t="s">
        <v>12</v>
      </c>
      <c r="C3483" s="2">
        <v>42801.642824074253</v>
      </c>
      <c r="D3483" s="1">
        <v>1</v>
      </c>
      <c r="E3483">
        <v>14</v>
      </c>
      <c r="F3483" t="s">
        <v>8</v>
      </c>
    </row>
    <row r="3484" spans="1:6" x14ac:dyDescent="0.25">
      <c r="A3484" t="s">
        <v>20</v>
      </c>
      <c r="B3484" t="s">
        <v>12</v>
      </c>
      <c r="C3484" s="2">
        <v>42801.64509255765</v>
      </c>
      <c r="D3484" s="1">
        <v>1</v>
      </c>
      <c r="E3484">
        <v>63</v>
      </c>
      <c r="F3484" t="s">
        <v>8</v>
      </c>
    </row>
    <row r="3485" spans="1:6" x14ac:dyDescent="0.25">
      <c r="A3485" t="s">
        <v>20</v>
      </c>
      <c r="B3485" t="s">
        <v>12</v>
      </c>
      <c r="C3485" s="2">
        <v>42801.648275428452</v>
      </c>
      <c r="D3485" s="1">
        <v>1</v>
      </c>
      <c r="E3485">
        <v>25</v>
      </c>
      <c r="F3485" t="s">
        <v>8</v>
      </c>
    </row>
    <row r="3486" spans="1:6" x14ac:dyDescent="0.25">
      <c r="A3486" t="s">
        <v>20</v>
      </c>
      <c r="B3486" t="s">
        <v>12</v>
      </c>
      <c r="C3486" s="2">
        <v>42801.651365706231</v>
      </c>
      <c r="D3486" s="1">
        <v>1</v>
      </c>
      <c r="E3486">
        <v>66</v>
      </c>
      <c r="F3486" t="s">
        <v>8</v>
      </c>
    </row>
    <row r="3487" spans="1:6" x14ac:dyDescent="0.25">
      <c r="A3487" t="s">
        <v>20</v>
      </c>
      <c r="B3487" t="s">
        <v>12</v>
      </c>
      <c r="C3487" s="2">
        <v>42801.659004595131</v>
      </c>
      <c r="D3487" s="1">
        <v>1</v>
      </c>
      <c r="E3487">
        <v>22</v>
      </c>
      <c r="F3487" t="s">
        <v>8</v>
      </c>
    </row>
    <row r="3488" spans="1:6" x14ac:dyDescent="0.25">
      <c r="A3488" t="s">
        <v>20</v>
      </c>
      <c r="B3488" t="s">
        <v>16</v>
      </c>
      <c r="C3488" s="2">
        <v>42801.631284687668</v>
      </c>
      <c r="D3488" s="1">
        <v>1</v>
      </c>
      <c r="E3488">
        <v>1</v>
      </c>
      <c r="F3488" t="s">
        <v>8</v>
      </c>
    </row>
    <row r="3489" spans="1:6" x14ac:dyDescent="0.25">
      <c r="A3489" t="s">
        <v>20</v>
      </c>
      <c r="B3489" t="s">
        <v>11</v>
      </c>
      <c r="C3489" s="2">
        <v>42801.665648136754</v>
      </c>
      <c r="D3489" s="1">
        <v>1</v>
      </c>
      <c r="E3489">
        <v>29</v>
      </c>
      <c r="F3489" t="s">
        <v>8</v>
      </c>
    </row>
    <row r="3490" spans="1:6" x14ac:dyDescent="0.25">
      <c r="A3490" t="s">
        <v>20</v>
      </c>
      <c r="B3490" t="s">
        <v>12</v>
      </c>
      <c r="C3490" s="2">
        <v>42801.666342592798</v>
      </c>
      <c r="D3490" s="1">
        <v>1</v>
      </c>
      <c r="E3490">
        <v>72</v>
      </c>
      <c r="F3490" t="s">
        <v>8</v>
      </c>
    </row>
    <row r="3491" spans="1:6" x14ac:dyDescent="0.25">
      <c r="A3491" t="s">
        <v>20</v>
      </c>
      <c r="B3491" t="s">
        <v>16</v>
      </c>
      <c r="C3491" s="2">
        <v>42801.659930555616</v>
      </c>
      <c r="D3491" s="1">
        <v>1</v>
      </c>
      <c r="E3491">
        <v>1</v>
      </c>
      <c r="F3491" t="s">
        <v>8</v>
      </c>
    </row>
    <row r="3492" spans="1:6" x14ac:dyDescent="0.25">
      <c r="A3492" t="s">
        <v>20</v>
      </c>
      <c r="B3492" t="s">
        <v>16</v>
      </c>
      <c r="C3492" s="2">
        <v>42801.669675914571</v>
      </c>
      <c r="D3492" s="1">
        <v>1</v>
      </c>
      <c r="E3492">
        <v>1</v>
      </c>
      <c r="F3492" t="s">
        <v>8</v>
      </c>
    </row>
    <row r="3493" spans="1:6" x14ac:dyDescent="0.25">
      <c r="A3493" t="s">
        <v>20</v>
      </c>
      <c r="B3493" t="s">
        <v>7</v>
      </c>
      <c r="C3493" s="2">
        <v>42801.678599514067</v>
      </c>
      <c r="D3493" s="1">
        <v>1</v>
      </c>
      <c r="E3493">
        <v>6</v>
      </c>
      <c r="F3493" t="s">
        <v>8</v>
      </c>
    </row>
    <row r="3494" spans="1:6" x14ac:dyDescent="0.25">
      <c r="A3494" t="s">
        <v>20</v>
      </c>
      <c r="B3494" t="s">
        <v>12</v>
      </c>
      <c r="C3494" s="2">
        <v>42801.68356478028</v>
      </c>
      <c r="D3494" s="1">
        <v>1</v>
      </c>
      <c r="E3494">
        <v>14</v>
      </c>
      <c r="F3494" t="s">
        <v>8</v>
      </c>
    </row>
    <row r="3495" spans="1:6" x14ac:dyDescent="0.25">
      <c r="A3495" t="s">
        <v>20</v>
      </c>
      <c r="B3495" t="s">
        <v>7</v>
      </c>
      <c r="C3495" s="2">
        <v>42801.68252311321</v>
      </c>
      <c r="D3495" s="1">
        <v>1</v>
      </c>
      <c r="E3495">
        <v>1</v>
      </c>
      <c r="F3495" t="s">
        <v>8</v>
      </c>
    </row>
    <row r="3496" spans="1:6" x14ac:dyDescent="0.25">
      <c r="A3496" t="s">
        <v>20</v>
      </c>
      <c r="B3496" t="s">
        <v>12</v>
      </c>
      <c r="C3496" s="2">
        <v>42801.687627303414</v>
      </c>
      <c r="D3496" s="1">
        <v>1</v>
      </c>
      <c r="E3496">
        <v>10</v>
      </c>
      <c r="F3496" t="s">
        <v>8</v>
      </c>
    </row>
    <row r="3497" spans="1:6" x14ac:dyDescent="0.25">
      <c r="A3497" t="s">
        <v>20</v>
      </c>
      <c r="B3497" t="s">
        <v>11</v>
      </c>
      <c r="C3497" s="2">
        <v>42801.685277743265</v>
      </c>
      <c r="D3497" s="1">
        <v>1</v>
      </c>
      <c r="E3497">
        <v>32</v>
      </c>
      <c r="F3497" t="s">
        <v>8</v>
      </c>
    </row>
    <row r="3498" spans="1:6" x14ac:dyDescent="0.25">
      <c r="A3498" t="s">
        <v>20</v>
      </c>
      <c r="B3498" t="s">
        <v>7</v>
      </c>
      <c r="C3498" s="2">
        <v>42801.686307835858</v>
      </c>
      <c r="D3498" s="1">
        <v>1</v>
      </c>
      <c r="E3498">
        <v>3</v>
      </c>
      <c r="F3498" t="s">
        <v>8</v>
      </c>
    </row>
    <row r="3499" spans="1:6" x14ac:dyDescent="0.25">
      <c r="A3499" t="s">
        <v>20</v>
      </c>
      <c r="B3499" t="s">
        <v>13</v>
      </c>
      <c r="C3499" s="2">
        <v>42801.693738426082</v>
      </c>
      <c r="D3499" s="1">
        <v>1</v>
      </c>
      <c r="E3499">
        <v>3</v>
      </c>
      <c r="F3499" t="s">
        <v>8</v>
      </c>
    </row>
    <row r="3500" spans="1:6" x14ac:dyDescent="0.25">
      <c r="A3500" t="s">
        <v>20</v>
      </c>
      <c r="B3500" t="s">
        <v>15</v>
      </c>
      <c r="C3500" s="2">
        <v>42801.691724502482</v>
      </c>
      <c r="D3500" s="1">
        <v>1</v>
      </c>
      <c r="E3500">
        <v>9</v>
      </c>
      <c r="F3500" t="s">
        <v>8</v>
      </c>
    </row>
    <row r="3501" spans="1:6" x14ac:dyDescent="0.25">
      <c r="A3501" t="s">
        <v>20</v>
      </c>
      <c r="B3501" t="s">
        <v>11</v>
      </c>
      <c r="C3501" s="2">
        <v>42801.694282372482</v>
      </c>
      <c r="D3501" s="1">
        <v>1</v>
      </c>
      <c r="E3501">
        <v>59</v>
      </c>
      <c r="F3501" t="s">
        <v>8</v>
      </c>
    </row>
    <row r="3502" spans="1:6" x14ac:dyDescent="0.25">
      <c r="A3502" t="s">
        <v>20</v>
      </c>
      <c r="B3502" t="s">
        <v>7</v>
      </c>
      <c r="C3502" s="2">
        <v>42801.69525460666</v>
      </c>
      <c r="D3502" s="1">
        <v>1</v>
      </c>
      <c r="E3502">
        <v>1</v>
      </c>
      <c r="F3502" t="s">
        <v>8</v>
      </c>
    </row>
    <row r="3503" spans="1:6" x14ac:dyDescent="0.25">
      <c r="A3503" t="s">
        <v>20</v>
      </c>
      <c r="B3503" t="s">
        <v>11</v>
      </c>
      <c r="C3503" s="2">
        <v>42801.697754618246</v>
      </c>
      <c r="D3503" s="1">
        <v>1</v>
      </c>
      <c r="E3503">
        <v>72</v>
      </c>
      <c r="F3503" t="s">
        <v>8</v>
      </c>
    </row>
    <row r="3504" spans="1:6" x14ac:dyDescent="0.25">
      <c r="A3504" t="s">
        <v>20</v>
      </c>
      <c r="B3504" t="s">
        <v>12</v>
      </c>
      <c r="C3504" s="2">
        <v>42801.702534687705</v>
      </c>
      <c r="D3504" s="1">
        <v>1</v>
      </c>
      <c r="E3504">
        <v>15</v>
      </c>
      <c r="F3504" t="s">
        <v>8</v>
      </c>
    </row>
    <row r="3505" spans="1:6" x14ac:dyDescent="0.25">
      <c r="A3505" t="s">
        <v>20</v>
      </c>
      <c r="B3505" t="s">
        <v>7</v>
      </c>
      <c r="C3505" s="2">
        <v>42801.699652777985</v>
      </c>
      <c r="D3505" s="1">
        <v>1</v>
      </c>
      <c r="E3505">
        <v>2</v>
      </c>
      <c r="F3505" t="s">
        <v>8</v>
      </c>
    </row>
    <row r="3506" spans="1:6" x14ac:dyDescent="0.25">
      <c r="A3506" t="s">
        <v>20</v>
      </c>
      <c r="B3506" t="s">
        <v>7</v>
      </c>
      <c r="C3506" s="2">
        <v>42801.708356481511</v>
      </c>
      <c r="D3506" s="1">
        <v>1</v>
      </c>
      <c r="E3506">
        <v>1</v>
      </c>
      <c r="F3506" t="s">
        <v>8</v>
      </c>
    </row>
    <row r="3507" spans="1:6" x14ac:dyDescent="0.25">
      <c r="A3507" t="s">
        <v>20</v>
      </c>
      <c r="B3507" t="s">
        <v>12</v>
      </c>
      <c r="C3507" s="2">
        <v>42801.709386574104</v>
      </c>
      <c r="D3507" s="1">
        <v>1</v>
      </c>
      <c r="E3507">
        <v>5</v>
      </c>
      <c r="F3507" t="s">
        <v>8</v>
      </c>
    </row>
    <row r="3508" spans="1:6" x14ac:dyDescent="0.25">
      <c r="A3508" t="s">
        <v>20</v>
      </c>
      <c r="B3508" t="s">
        <v>12</v>
      </c>
      <c r="C3508" s="2">
        <v>42801.715034722351</v>
      </c>
      <c r="D3508" s="1">
        <v>1</v>
      </c>
      <c r="E3508">
        <v>17</v>
      </c>
      <c r="F3508" t="s">
        <v>8</v>
      </c>
    </row>
    <row r="3509" spans="1:6" x14ac:dyDescent="0.25">
      <c r="A3509" t="s">
        <v>20</v>
      </c>
      <c r="B3509" t="s">
        <v>7</v>
      </c>
      <c r="C3509" s="2">
        <v>42801.71686339099</v>
      </c>
      <c r="D3509" s="1">
        <v>1</v>
      </c>
      <c r="E3509">
        <v>6</v>
      </c>
      <c r="F3509" t="s">
        <v>8</v>
      </c>
    </row>
    <row r="3510" spans="1:6" x14ac:dyDescent="0.25">
      <c r="A3510" t="s">
        <v>20</v>
      </c>
      <c r="B3510" t="s">
        <v>7</v>
      </c>
      <c r="C3510" s="2">
        <v>42801.719699039124</v>
      </c>
      <c r="D3510" s="1">
        <v>1</v>
      </c>
      <c r="E3510">
        <v>2</v>
      </c>
      <c r="F3510" t="s">
        <v>8</v>
      </c>
    </row>
    <row r="3511" spans="1:6" x14ac:dyDescent="0.25">
      <c r="A3511" t="s">
        <v>20</v>
      </c>
      <c r="B3511" t="s">
        <v>7</v>
      </c>
      <c r="C3511" s="2">
        <v>42801.724050926045</v>
      </c>
      <c r="D3511" s="1">
        <v>1</v>
      </c>
      <c r="E3511">
        <v>4</v>
      </c>
      <c r="F3511" t="s">
        <v>8</v>
      </c>
    </row>
    <row r="3512" spans="1:6" x14ac:dyDescent="0.25">
      <c r="A3512" t="s">
        <v>20</v>
      </c>
      <c r="B3512" t="s">
        <v>16</v>
      </c>
      <c r="C3512" s="2">
        <v>42801.723796296399</v>
      </c>
      <c r="D3512" s="1">
        <v>1</v>
      </c>
      <c r="E3512">
        <v>1</v>
      </c>
      <c r="F3512" t="s">
        <v>8</v>
      </c>
    </row>
    <row r="3513" spans="1:6" x14ac:dyDescent="0.25">
      <c r="A3513" t="s">
        <v>20</v>
      </c>
      <c r="B3513" t="s">
        <v>7</v>
      </c>
      <c r="C3513" s="2">
        <v>42801.730705995578</v>
      </c>
      <c r="D3513" s="1">
        <v>1</v>
      </c>
      <c r="E3513">
        <v>1</v>
      </c>
      <c r="F3513" t="s">
        <v>8</v>
      </c>
    </row>
    <row r="3514" spans="1:6" x14ac:dyDescent="0.25">
      <c r="A3514" t="s">
        <v>20</v>
      </c>
      <c r="B3514" t="s">
        <v>12</v>
      </c>
      <c r="C3514" s="2">
        <v>42801.731574062724</v>
      </c>
      <c r="D3514" s="1">
        <v>1</v>
      </c>
      <c r="E3514">
        <v>1</v>
      </c>
      <c r="F3514" t="s">
        <v>8</v>
      </c>
    </row>
    <row r="3515" spans="1:6" x14ac:dyDescent="0.25">
      <c r="A3515" t="s">
        <v>20</v>
      </c>
      <c r="B3515" t="s">
        <v>15</v>
      </c>
      <c r="C3515" s="2">
        <v>42801.732395833358</v>
      </c>
      <c r="D3515" s="1">
        <v>1</v>
      </c>
      <c r="E3515">
        <v>1</v>
      </c>
      <c r="F3515" t="s">
        <v>8</v>
      </c>
    </row>
    <row r="3516" spans="1:6" x14ac:dyDescent="0.25">
      <c r="A3516" t="s">
        <v>20</v>
      </c>
      <c r="B3516" t="s">
        <v>12</v>
      </c>
      <c r="C3516" s="2">
        <v>42801.735567129683</v>
      </c>
      <c r="D3516" s="1">
        <v>1</v>
      </c>
      <c r="E3516">
        <v>19</v>
      </c>
      <c r="F3516" t="s">
        <v>8</v>
      </c>
    </row>
    <row r="3517" spans="1:6" x14ac:dyDescent="0.25">
      <c r="A3517" t="s">
        <v>20</v>
      </c>
      <c r="B3517" t="s">
        <v>11</v>
      </c>
      <c r="C3517" s="2">
        <v>42801.729722222313</v>
      </c>
      <c r="D3517" s="1">
        <v>1</v>
      </c>
      <c r="E3517">
        <v>15</v>
      </c>
      <c r="F3517" t="s">
        <v>8</v>
      </c>
    </row>
    <row r="3518" spans="1:6" x14ac:dyDescent="0.25">
      <c r="A3518" t="s">
        <v>20</v>
      </c>
      <c r="B3518" t="s">
        <v>7</v>
      </c>
      <c r="C3518" s="2">
        <v>42801.740231458563</v>
      </c>
      <c r="D3518" s="1">
        <v>1</v>
      </c>
      <c r="E3518">
        <v>40</v>
      </c>
      <c r="F3518" t="s">
        <v>8</v>
      </c>
    </row>
    <row r="3519" spans="1:6" x14ac:dyDescent="0.25">
      <c r="A3519" t="s">
        <v>20</v>
      </c>
      <c r="B3519" t="s">
        <v>7</v>
      </c>
      <c r="C3519" s="2">
        <v>42801.737430555746</v>
      </c>
      <c r="D3519" s="1">
        <v>1</v>
      </c>
      <c r="E3519">
        <v>1</v>
      </c>
      <c r="F3519" t="s">
        <v>8</v>
      </c>
    </row>
    <row r="3520" spans="1:6" x14ac:dyDescent="0.25">
      <c r="A3520" t="s">
        <v>20</v>
      </c>
      <c r="B3520" t="s">
        <v>7</v>
      </c>
      <c r="C3520" s="2">
        <v>42801.74172453722</v>
      </c>
      <c r="D3520" s="1">
        <v>1</v>
      </c>
      <c r="E3520">
        <v>2</v>
      </c>
      <c r="F3520" t="s">
        <v>8</v>
      </c>
    </row>
    <row r="3521" spans="1:6" x14ac:dyDescent="0.25">
      <c r="A3521" t="s">
        <v>20</v>
      </c>
      <c r="B3521" t="s">
        <v>15</v>
      </c>
      <c r="C3521" s="2">
        <v>42801.746354166884</v>
      </c>
      <c r="D3521" s="1">
        <v>1</v>
      </c>
      <c r="E3521">
        <v>2</v>
      </c>
      <c r="F3521" t="s">
        <v>8</v>
      </c>
    </row>
    <row r="3522" spans="1:6" x14ac:dyDescent="0.25">
      <c r="A3522" t="s">
        <v>20</v>
      </c>
      <c r="B3522" t="s">
        <v>12</v>
      </c>
      <c r="C3522" s="2">
        <v>42802.332974525634</v>
      </c>
      <c r="D3522" s="1">
        <v>1</v>
      </c>
      <c r="E3522">
        <v>32</v>
      </c>
      <c r="F3522" t="s">
        <v>8</v>
      </c>
    </row>
    <row r="3523" spans="1:6" x14ac:dyDescent="0.25">
      <c r="A3523" t="s">
        <v>20</v>
      </c>
      <c r="B3523" t="s">
        <v>12</v>
      </c>
      <c r="C3523" s="2">
        <v>42802.35020831041</v>
      </c>
      <c r="D3523" s="1">
        <v>1</v>
      </c>
      <c r="E3523">
        <v>48</v>
      </c>
      <c r="F3523" t="s">
        <v>8</v>
      </c>
    </row>
    <row r="3524" spans="1:6" x14ac:dyDescent="0.25">
      <c r="A3524" t="s">
        <v>20</v>
      </c>
      <c r="B3524" t="s">
        <v>12</v>
      </c>
      <c r="C3524" s="2">
        <v>42802.389907407574</v>
      </c>
      <c r="D3524" s="1">
        <v>1</v>
      </c>
      <c r="E3524">
        <v>2</v>
      </c>
      <c r="F3524" t="s">
        <v>8</v>
      </c>
    </row>
    <row r="3525" spans="1:6" x14ac:dyDescent="0.25">
      <c r="A3525" t="s">
        <v>20</v>
      </c>
      <c r="B3525" t="s">
        <v>11</v>
      </c>
      <c r="C3525" s="2">
        <v>42802.396458333358</v>
      </c>
      <c r="D3525" s="1">
        <v>1</v>
      </c>
      <c r="E3525">
        <v>48</v>
      </c>
      <c r="F3525" t="s">
        <v>8</v>
      </c>
    </row>
    <row r="3526" spans="1:6" x14ac:dyDescent="0.25">
      <c r="A3526" t="s">
        <v>20</v>
      </c>
      <c r="B3526" t="s">
        <v>11</v>
      </c>
      <c r="C3526" s="2">
        <v>42802.40231478028</v>
      </c>
      <c r="D3526" s="1">
        <v>1</v>
      </c>
      <c r="E3526">
        <v>6</v>
      </c>
      <c r="F3526" t="s">
        <v>8</v>
      </c>
    </row>
    <row r="3527" spans="1:6" x14ac:dyDescent="0.25">
      <c r="A3527" t="s">
        <v>20</v>
      </c>
      <c r="B3527" t="s">
        <v>11</v>
      </c>
      <c r="C3527" s="2">
        <v>42802.40658564819</v>
      </c>
      <c r="D3527" s="1">
        <v>1</v>
      </c>
      <c r="E3527">
        <v>9</v>
      </c>
      <c r="F3527" t="s">
        <v>8</v>
      </c>
    </row>
    <row r="3528" spans="1:6" x14ac:dyDescent="0.25">
      <c r="A3528" t="s">
        <v>20</v>
      </c>
      <c r="B3528" t="s">
        <v>12</v>
      </c>
      <c r="C3528" s="2">
        <v>42802.413796296343</v>
      </c>
      <c r="D3528" s="1">
        <v>1</v>
      </c>
      <c r="E3528">
        <v>6</v>
      </c>
      <c r="F3528" t="s">
        <v>8</v>
      </c>
    </row>
    <row r="3529" spans="1:6" x14ac:dyDescent="0.25">
      <c r="A3529" t="s">
        <v>20</v>
      </c>
      <c r="B3529" t="s">
        <v>13</v>
      </c>
      <c r="C3529" s="2">
        <v>42802.411817129701</v>
      </c>
      <c r="D3529" s="1">
        <v>1</v>
      </c>
      <c r="E3529">
        <v>6</v>
      </c>
      <c r="F3529" t="s">
        <v>8</v>
      </c>
    </row>
    <row r="3530" spans="1:6" x14ac:dyDescent="0.25">
      <c r="A3530" t="s">
        <v>20</v>
      </c>
      <c r="B3530" t="s">
        <v>15</v>
      </c>
      <c r="C3530" s="2">
        <v>42802.416967592668</v>
      </c>
      <c r="D3530" s="1">
        <v>1</v>
      </c>
      <c r="E3530">
        <v>1</v>
      </c>
      <c r="F3530" t="s">
        <v>8</v>
      </c>
    </row>
    <row r="3531" spans="1:6" x14ac:dyDescent="0.25">
      <c r="A3531" t="s">
        <v>20</v>
      </c>
      <c r="B3531" t="s">
        <v>7</v>
      </c>
      <c r="C3531" s="2">
        <v>42802.424363425933</v>
      </c>
      <c r="D3531" s="1">
        <v>1</v>
      </c>
      <c r="E3531">
        <v>2</v>
      </c>
      <c r="F3531" t="s">
        <v>8</v>
      </c>
    </row>
    <row r="3532" spans="1:6" x14ac:dyDescent="0.25">
      <c r="A3532" t="s">
        <v>20</v>
      </c>
      <c r="B3532" t="s">
        <v>12</v>
      </c>
      <c r="C3532" s="2">
        <v>42802.450543981511</v>
      </c>
      <c r="D3532" s="1">
        <v>1</v>
      </c>
      <c r="E3532">
        <v>64</v>
      </c>
      <c r="F3532" t="s">
        <v>8</v>
      </c>
    </row>
    <row r="3533" spans="1:6" x14ac:dyDescent="0.25">
      <c r="A3533" t="s">
        <v>20</v>
      </c>
      <c r="B3533" t="s">
        <v>9</v>
      </c>
      <c r="C3533" s="2">
        <v>42802.464050902985</v>
      </c>
      <c r="D3533" s="1">
        <v>1</v>
      </c>
      <c r="E3533">
        <v>1</v>
      </c>
      <c r="F3533" t="s">
        <v>8</v>
      </c>
    </row>
    <row r="3534" spans="1:6" x14ac:dyDescent="0.25">
      <c r="A3534" t="s">
        <v>20</v>
      </c>
      <c r="B3534" t="s">
        <v>12</v>
      </c>
      <c r="C3534" s="2">
        <v>42802.474513854366</v>
      </c>
      <c r="D3534" s="1">
        <v>1</v>
      </c>
      <c r="E3534">
        <v>66</v>
      </c>
      <c r="F3534" t="s">
        <v>8</v>
      </c>
    </row>
    <row r="3535" spans="1:6" x14ac:dyDescent="0.25">
      <c r="A3535" t="s">
        <v>20</v>
      </c>
      <c r="B3535" t="s">
        <v>7</v>
      </c>
      <c r="C3535" s="2">
        <v>42802.482696747873</v>
      </c>
      <c r="D3535" s="1">
        <v>1</v>
      </c>
      <c r="E3535">
        <v>1</v>
      </c>
      <c r="F3535" t="s">
        <v>8</v>
      </c>
    </row>
    <row r="3536" spans="1:6" x14ac:dyDescent="0.25">
      <c r="A3536" t="s">
        <v>20</v>
      </c>
      <c r="B3536" t="s">
        <v>12</v>
      </c>
      <c r="C3536" s="2">
        <v>42802.482928206213</v>
      </c>
      <c r="D3536" s="1">
        <v>1</v>
      </c>
      <c r="E3536">
        <v>8</v>
      </c>
      <c r="F3536" t="s">
        <v>8</v>
      </c>
    </row>
    <row r="3537" spans="1:6" x14ac:dyDescent="0.25">
      <c r="A3537" t="s">
        <v>20</v>
      </c>
      <c r="B3537" t="s">
        <v>12</v>
      </c>
      <c r="C3537" s="2">
        <v>42802.485370370559</v>
      </c>
      <c r="D3537" s="1">
        <v>1</v>
      </c>
      <c r="E3537">
        <v>3</v>
      </c>
      <c r="F3537" t="s">
        <v>8</v>
      </c>
    </row>
    <row r="3538" spans="1:6" x14ac:dyDescent="0.25">
      <c r="A3538" t="s">
        <v>20</v>
      </c>
      <c r="B3538" t="s">
        <v>7</v>
      </c>
      <c r="C3538" s="2">
        <v>42802.500648148358</v>
      </c>
      <c r="D3538" s="1">
        <v>1</v>
      </c>
      <c r="E3538">
        <v>45</v>
      </c>
      <c r="F3538" t="s">
        <v>8</v>
      </c>
    </row>
    <row r="3539" spans="1:6" x14ac:dyDescent="0.25">
      <c r="A3539" t="s">
        <v>20</v>
      </c>
      <c r="B3539" t="s">
        <v>12</v>
      </c>
      <c r="C3539" s="2">
        <v>42802.518553206231</v>
      </c>
      <c r="D3539" s="1">
        <v>1</v>
      </c>
      <c r="E3539">
        <v>6</v>
      </c>
      <c r="F3539" t="s">
        <v>8</v>
      </c>
    </row>
    <row r="3540" spans="1:6" x14ac:dyDescent="0.25">
      <c r="A3540" t="s">
        <v>20</v>
      </c>
      <c r="B3540" t="s">
        <v>13</v>
      </c>
      <c r="C3540" s="2">
        <v>42802.520104132127</v>
      </c>
      <c r="D3540" s="1">
        <v>1</v>
      </c>
      <c r="E3540">
        <v>2</v>
      </c>
      <c r="F3540" t="s">
        <v>8</v>
      </c>
    </row>
    <row r="3541" spans="1:6" x14ac:dyDescent="0.25">
      <c r="A3541" t="s">
        <v>20</v>
      </c>
      <c r="B3541" t="s">
        <v>12</v>
      </c>
      <c r="C3541" s="2">
        <v>42802.521087963134</v>
      </c>
      <c r="D3541" s="1">
        <v>1</v>
      </c>
      <c r="E3541">
        <v>10</v>
      </c>
      <c r="F3541" t="s">
        <v>8</v>
      </c>
    </row>
    <row r="3542" spans="1:6" x14ac:dyDescent="0.25">
      <c r="A3542" t="s">
        <v>20</v>
      </c>
      <c r="B3542" t="s">
        <v>7</v>
      </c>
      <c r="C3542" s="2">
        <v>42802.530243032612</v>
      </c>
      <c r="D3542" s="1">
        <v>1</v>
      </c>
      <c r="E3542">
        <v>46</v>
      </c>
      <c r="F3542" t="s">
        <v>8</v>
      </c>
    </row>
    <row r="3543" spans="1:6" x14ac:dyDescent="0.25">
      <c r="A3543" t="s">
        <v>20</v>
      </c>
      <c r="B3543" t="s">
        <v>7</v>
      </c>
      <c r="C3543" s="2">
        <v>42802.546111076605</v>
      </c>
      <c r="D3543" s="1">
        <v>1</v>
      </c>
      <c r="E3543">
        <v>1</v>
      </c>
      <c r="F3543" t="s">
        <v>8</v>
      </c>
    </row>
    <row r="3544" spans="1:6" x14ac:dyDescent="0.25">
      <c r="A3544" t="s">
        <v>20</v>
      </c>
      <c r="B3544" t="s">
        <v>7</v>
      </c>
      <c r="C3544" s="2">
        <v>42802.554155092686</v>
      </c>
      <c r="D3544" s="1">
        <v>1</v>
      </c>
      <c r="E3544">
        <v>10</v>
      </c>
      <c r="F3544" t="s">
        <v>8</v>
      </c>
    </row>
    <row r="3545" spans="1:6" x14ac:dyDescent="0.25">
      <c r="A3545" t="s">
        <v>20</v>
      </c>
      <c r="B3545" t="s">
        <v>7</v>
      </c>
      <c r="C3545" s="2">
        <v>42802.470277777873</v>
      </c>
      <c r="D3545" s="1">
        <v>1</v>
      </c>
      <c r="E3545">
        <v>8</v>
      </c>
      <c r="F3545" t="s">
        <v>8</v>
      </c>
    </row>
    <row r="3546" spans="1:6" x14ac:dyDescent="0.25">
      <c r="A3546" t="s">
        <v>20</v>
      </c>
      <c r="B3546" t="s">
        <v>12</v>
      </c>
      <c r="C3546" s="2">
        <v>42802.565196747892</v>
      </c>
      <c r="D3546" s="1">
        <v>1</v>
      </c>
      <c r="E3546">
        <v>11</v>
      </c>
      <c r="F3546" t="s">
        <v>8</v>
      </c>
    </row>
    <row r="3547" spans="1:6" x14ac:dyDescent="0.25">
      <c r="A3547" t="s">
        <v>20</v>
      </c>
      <c r="B3547" t="s">
        <v>16</v>
      </c>
      <c r="C3547" s="2">
        <v>42802.571469896007</v>
      </c>
      <c r="D3547" s="1">
        <v>1</v>
      </c>
      <c r="E3547">
        <v>2</v>
      </c>
      <c r="F3547" t="s">
        <v>8</v>
      </c>
    </row>
    <row r="3548" spans="1:6" x14ac:dyDescent="0.25">
      <c r="A3548" t="s">
        <v>20</v>
      </c>
      <c r="B3548" t="s">
        <v>7</v>
      </c>
      <c r="C3548" s="2">
        <v>42802.532256944571</v>
      </c>
      <c r="D3548" s="1">
        <v>1</v>
      </c>
      <c r="E3548">
        <v>2</v>
      </c>
      <c r="F3548" t="s">
        <v>8</v>
      </c>
    </row>
    <row r="3549" spans="1:6" x14ac:dyDescent="0.25">
      <c r="A3549" t="s">
        <v>20</v>
      </c>
      <c r="B3549" t="s">
        <v>16</v>
      </c>
      <c r="C3549" s="2">
        <v>42802.573969907593</v>
      </c>
      <c r="D3549" s="1">
        <v>1</v>
      </c>
      <c r="E3549">
        <v>2</v>
      </c>
      <c r="F3549" t="s">
        <v>8</v>
      </c>
    </row>
    <row r="3550" spans="1:6" x14ac:dyDescent="0.25">
      <c r="A3550" t="s">
        <v>20</v>
      </c>
      <c r="B3550" t="s">
        <v>12</v>
      </c>
      <c r="C3550" s="2">
        <v>42802.591759259347</v>
      </c>
      <c r="D3550" s="1">
        <v>1</v>
      </c>
      <c r="E3550">
        <v>2</v>
      </c>
      <c r="F3550" t="s">
        <v>8</v>
      </c>
    </row>
    <row r="3551" spans="1:6" x14ac:dyDescent="0.25">
      <c r="A3551" t="s">
        <v>20</v>
      </c>
      <c r="B3551" t="s">
        <v>12</v>
      </c>
      <c r="C3551" s="2">
        <v>42802.591319444589</v>
      </c>
      <c r="D3551" s="1">
        <v>1</v>
      </c>
      <c r="E3551">
        <v>71</v>
      </c>
      <c r="F3551" t="s">
        <v>8</v>
      </c>
    </row>
    <row r="3552" spans="1:6" x14ac:dyDescent="0.25">
      <c r="A3552" t="s">
        <v>20</v>
      </c>
      <c r="B3552" t="s">
        <v>7</v>
      </c>
      <c r="C3552" s="2">
        <v>42802.598888888955</v>
      </c>
      <c r="D3552" s="1">
        <v>1</v>
      </c>
      <c r="E3552">
        <v>42</v>
      </c>
      <c r="F3552" t="s">
        <v>8</v>
      </c>
    </row>
    <row r="3553" spans="1:6" x14ac:dyDescent="0.25">
      <c r="A3553" t="s">
        <v>20</v>
      </c>
      <c r="B3553" t="s">
        <v>7</v>
      </c>
      <c r="C3553" s="2">
        <v>42802.595740706194</v>
      </c>
      <c r="D3553" s="1">
        <v>1</v>
      </c>
      <c r="E3553">
        <v>5</v>
      </c>
      <c r="F3553" t="s">
        <v>8</v>
      </c>
    </row>
    <row r="3554" spans="1:6" x14ac:dyDescent="0.25">
      <c r="A3554" t="s">
        <v>20</v>
      </c>
      <c r="B3554" t="s">
        <v>7</v>
      </c>
      <c r="C3554" s="2">
        <v>42802.605520798825</v>
      </c>
      <c r="D3554" s="1">
        <v>1</v>
      </c>
      <c r="E3554">
        <v>2</v>
      </c>
      <c r="F3554" t="s">
        <v>8</v>
      </c>
    </row>
    <row r="3555" spans="1:6" x14ac:dyDescent="0.25">
      <c r="A3555" t="s">
        <v>20</v>
      </c>
      <c r="B3555" t="s">
        <v>12</v>
      </c>
      <c r="C3555" s="2">
        <v>42802.625451365951</v>
      </c>
      <c r="D3555" s="1">
        <v>1</v>
      </c>
      <c r="E3555">
        <v>6</v>
      </c>
      <c r="F3555" t="s">
        <v>8</v>
      </c>
    </row>
    <row r="3556" spans="1:6" x14ac:dyDescent="0.25">
      <c r="A3556" t="s">
        <v>20</v>
      </c>
      <c r="B3556" t="s">
        <v>9</v>
      </c>
      <c r="C3556" s="2">
        <v>42802.618206018582</v>
      </c>
      <c r="D3556" s="1">
        <v>1</v>
      </c>
      <c r="E3556">
        <v>10</v>
      </c>
      <c r="F3556" t="s">
        <v>8</v>
      </c>
    </row>
    <row r="3557" spans="1:6" x14ac:dyDescent="0.25">
      <c r="A3557" t="s">
        <v>20</v>
      </c>
      <c r="B3557" t="s">
        <v>9</v>
      </c>
      <c r="C3557" s="2">
        <v>42802.633414316922</v>
      </c>
      <c r="D3557" s="1">
        <v>1</v>
      </c>
      <c r="E3557">
        <v>2</v>
      </c>
      <c r="F3557" t="s">
        <v>8</v>
      </c>
    </row>
    <row r="3558" spans="1:6" x14ac:dyDescent="0.25">
      <c r="A3558" t="s">
        <v>20</v>
      </c>
      <c r="B3558" t="s">
        <v>12</v>
      </c>
      <c r="C3558" s="2">
        <v>42802.635833298787</v>
      </c>
      <c r="D3558" s="1">
        <v>1</v>
      </c>
      <c r="E3558">
        <v>16</v>
      </c>
      <c r="F3558" t="s">
        <v>8</v>
      </c>
    </row>
    <row r="3559" spans="1:6" x14ac:dyDescent="0.25">
      <c r="A3559" t="s">
        <v>20</v>
      </c>
      <c r="B3559" t="s">
        <v>7</v>
      </c>
      <c r="C3559" s="2">
        <v>42802.630578703713</v>
      </c>
      <c r="D3559" s="1">
        <v>1</v>
      </c>
      <c r="E3559">
        <v>5</v>
      </c>
      <c r="F3559" t="s">
        <v>8</v>
      </c>
    </row>
    <row r="3560" spans="1:6" x14ac:dyDescent="0.25">
      <c r="A3560" t="s">
        <v>20</v>
      </c>
      <c r="B3560" t="s">
        <v>7</v>
      </c>
      <c r="C3560" s="2">
        <v>42802.651122662239</v>
      </c>
      <c r="D3560" s="1">
        <v>1</v>
      </c>
      <c r="E3560">
        <v>1</v>
      </c>
      <c r="F3560" t="s">
        <v>8</v>
      </c>
    </row>
    <row r="3561" spans="1:6" x14ac:dyDescent="0.25">
      <c r="A3561" t="s">
        <v>20</v>
      </c>
      <c r="B3561" t="s">
        <v>7</v>
      </c>
      <c r="C3561" s="2">
        <v>42802.654976817314</v>
      </c>
      <c r="D3561" s="1">
        <v>1</v>
      </c>
      <c r="E3561">
        <v>77</v>
      </c>
      <c r="F3561" t="s">
        <v>8</v>
      </c>
    </row>
    <row r="3562" spans="1:6" x14ac:dyDescent="0.25">
      <c r="A3562" t="s">
        <v>20</v>
      </c>
      <c r="B3562" t="s">
        <v>7</v>
      </c>
      <c r="C3562" s="2">
        <v>42802.660370370373</v>
      </c>
      <c r="D3562" s="1">
        <v>1</v>
      </c>
      <c r="E3562">
        <v>1</v>
      </c>
      <c r="F3562" t="s">
        <v>8</v>
      </c>
    </row>
    <row r="3563" spans="1:6" x14ac:dyDescent="0.25">
      <c r="A3563" t="s">
        <v>20</v>
      </c>
      <c r="B3563" t="s">
        <v>7</v>
      </c>
      <c r="C3563" s="2">
        <v>42802.664942106698</v>
      </c>
      <c r="D3563" s="1">
        <v>1</v>
      </c>
      <c r="E3563">
        <v>4</v>
      </c>
      <c r="F3563" t="s">
        <v>8</v>
      </c>
    </row>
    <row r="3564" spans="1:6" x14ac:dyDescent="0.25">
      <c r="A3564" t="s">
        <v>20</v>
      </c>
      <c r="B3564" t="s">
        <v>7</v>
      </c>
      <c r="C3564" s="2">
        <v>42802.693541655317</v>
      </c>
      <c r="D3564" s="1">
        <v>1</v>
      </c>
      <c r="E3564">
        <v>1</v>
      </c>
      <c r="F3564" t="s">
        <v>8</v>
      </c>
    </row>
    <row r="3565" spans="1:6" x14ac:dyDescent="0.25">
      <c r="A3565" t="s">
        <v>20</v>
      </c>
      <c r="B3565" t="s">
        <v>7</v>
      </c>
      <c r="C3565" s="2">
        <v>42802.696250000037</v>
      </c>
      <c r="D3565" s="1">
        <v>1</v>
      </c>
      <c r="E3565">
        <v>3</v>
      </c>
      <c r="F3565" t="s">
        <v>8</v>
      </c>
    </row>
    <row r="3566" spans="1:6" x14ac:dyDescent="0.25">
      <c r="A3566" t="s">
        <v>20</v>
      </c>
      <c r="B3566" t="s">
        <v>12</v>
      </c>
      <c r="C3566" s="2">
        <v>42803.338391203899</v>
      </c>
      <c r="D3566" s="1">
        <v>1</v>
      </c>
      <c r="E3566">
        <v>12</v>
      </c>
      <c r="F3566" t="s">
        <v>8</v>
      </c>
    </row>
    <row r="3567" spans="1:6" x14ac:dyDescent="0.25">
      <c r="A3567" t="s">
        <v>20</v>
      </c>
      <c r="B3567" t="s">
        <v>12</v>
      </c>
      <c r="C3567" s="2">
        <v>42803.359826365951</v>
      </c>
      <c r="D3567" s="1">
        <v>1</v>
      </c>
      <c r="E3567">
        <v>40</v>
      </c>
      <c r="F3567" t="s">
        <v>8</v>
      </c>
    </row>
    <row r="3568" spans="1:6" x14ac:dyDescent="0.25">
      <c r="A3568" t="s">
        <v>20</v>
      </c>
      <c r="B3568" t="s">
        <v>12</v>
      </c>
      <c r="C3568" s="2">
        <v>42803.363611088134</v>
      </c>
      <c r="D3568" s="1">
        <v>1</v>
      </c>
      <c r="E3568">
        <v>24</v>
      </c>
      <c r="F3568" t="s">
        <v>8</v>
      </c>
    </row>
    <row r="3569" spans="1:6" x14ac:dyDescent="0.25">
      <c r="A3569" t="s">
        <v>20</v>
      </c>
      <c r="B3569" t="s">
        <v>7</v>
      </c>
      <c r="C3569" s="2">
        <v>42803.380115740933</v>
      </c>
      <c r="D3569" s="1">
        <v>1</v>
      </c>
      <c r="E3569">
        <v>1</v>
      </c>
      <c r="F3569" t="s">
        <v>8</v>
      </c>
    </row>
    <row r="3570" spans="1:6" x14ac:dyDescent="0.25">
      <c r="A3570" t="s">
        <v>20</v>
      </c>
      <c r="B3570" t="s">
        <v>12</v>
      </c>
      <c r="C3570" s="2">
        <v>42803.410856481642</v>
      </c>
      <c r="D3570" s="1">
        <v>1</v>
      </c>
      <c r="E3570">
        <v>85</v>
      </c>
      <c r="F3570" t="s">
        <v>8</v>
      </c>
    </row>
    <row r="3571" spans="1:6" x14ac:dyDescent="0.25">
      <c r="A3571" t="s">
        <v>20</v>
      </c>
      <c r="B3571" t="s">
        <v>12</v>
      </c>
      <c r="C3571" s="2">
        <v>42803.410590277985</v>
      </c>
      <c r="D3571" s="1">
        <v>1</v>
      </c>
      <c r="E3571">
        <v>79</v>
      </c>
      <c r="F3571" t="s">
        <v>8</v>
      </c>
    </row>
    <row r="3572" spans="1:6" x14ac:dyDescent="0.25">
      <c r="A3572" t="s">
        <v>20</v>
      </c>
      <c r="B3572" t="s">
        <v>12</v>
      </c>
      <c r="C3572" s="2">
        <v>42803.422928217798</v>
      </c>
      <c r="D3572" s="1">
        <v>1</v>
      </c>
      <c r="E3572">
        <v>82</v>
      </c>
      <c r="F3572" t="s">
        <v>8</v>
      </c>
    </row>
    <row r="3573" spans="1:6" x14ac:dyDescent="0.25">
      <c r="A3573" t="s">
        <v>20</v>
      </c>
      <c r="B3573" t="s">
        <v>14</v>
      </c>
      <c r="C3573" s="2">
        <v>42803.431493020616</v>
      </c>
      <c r="D3573" s="1">
        <v>1</v>
      </c>
      <c r="E3573">
        <v>548</v>
      </c>
      <c r="F3573" t="s">
        <v>8</v>
      </c>
    </row>
    <row r="3574" spans="1:6" x14ac:dyDescent="0.25">
      <c r="A3574" t="s">
        <v>20</v>
      </c>
      <c r="B3574" t="s">
        <v>12</v>
      </c>
      <c r="C3574" s="2">
        <v>42803.433136539534</v>
      </c>
      <c r="D3574" s="1">
        <v>1</v>
      </c>
      <c r="E3574">
        <v>3</v>
      </c>
      <c r="F3574" t="s">
        <v>8</v>
      </c>
    </row>
    <row r="3575" spans="1:6" x14ac:dyDescent="0.25">
      <c r="A3575" t="s">
        <v>20</v>
      </c>
      <c r="B3575" t="s">
        <v>7</v>
      </c>
      <c r="C3575" s="2">
        <v>42803.434953680728</v>
      </c>
      <c r="D3575" s="1">
        <v>1</v>
      </c>
      <c r="E3575">
        <v>4</v>
      </c>
      <c r="F3575" t="s">
        <v>8</v>
      </c>
    </row>
    <row r="3576" spans="1:6" x14ac:dyDescent="0.25">
      <c r="A3576" t="s">
        <v>20</v>
      </c>
      <c r="B3576" t="s">
        <v>12</v>
      </c>
      <c r="C3576" s="2">
        <v>42803.436168970075</v>
      </c>
      <c r="D3576" s="1">
        <v>1</v>
      </c>
      <c r="E3576">
        <v>219</v>
      </c>
      <c r="F3576" t="s">
        <v>8</v>
      </c>
    </row>
    <row r="3577" spans="1:6" x14ac:dyDescent="0.25">
      <c r="A3577" t="s">
        <v>20</v>
      </c>
      <c r="B3577" t="s">
        <v>9</v>
      </c>
      <c r="C3577" s="2">
        <v>42803.438472199254</v>
      </c>
      <c r="D3577" s="1">
        <v>1</v>
      </c>
      <c r="E3577">
        <v>5</v>
      </c>
      <c r="F3577" t="s">
        <v>8</v>
      </c>
    </row>
    <row r="3578" spans="1:6" x14ac:dyDescent="0.25">
      <c r="A3578" t="s">
        <v>20</v>
      </c>
      <c r="B3578" t="s">
        <v>13</v>
      </c>
      <c r="C3578" s="2">
        <v>42803.440185162239</v>
      </c>
      <c r="D3578" s="1">
        <v>1</v>
      </c>
      <c r="E3578">
        <v>1</v>
      </c>
      <c r="F3578" t="s">
        <v>8</v>
      </c>
    </row>
    <row r="3579" spans="1:6" x14ac:dyDescent="0.25">
      <c r="A3579" t="s">
        <v>20</v>
      </c>
      <c r="B3579" t="s">
        <v>7</v>
      </c>
      <c r="C3579" s="2">
        <v>42803.443807858974</v>
      </c>
      <c r="D3579" s="1">
        <v>1</v>
      </c>
      <c r="E3579">
        <v>5</v>
      </c>
      <c r="F3579" t="s">
        <v>8</v>
      </c>
    </row>
    <row r="3580" spans="1:6" x14ac:dyDescent="0.25">
      <c r="A3580" t="s">
        <v>20</v>
      </c>
      <c r="B3580" t="s">
        <v>7</v>
      </c>
      <c r="C3580" s="2">
        <v>42803.443726852071</v>
      </c>
      <c r="D3580" s="1">
        <v>1</v>
      </c>
      <c r="E3580">
        <v>23</v>
      </c>
      <c r="F3580" t="s">
        <v>8</v>
      </c>
    </row>
    <row r="3581" spans="1:6" x14ac:dyDescent="0.25">
      <c r="A3581" t="s">
        <v>20</v>
      </c>
      <c r="B3581" t="s">
        <v>12</v>
      </c>
      <c r="C3581" s="2">
        <v>42803.456585625187</v>
      </c>
      <c r="D3581" s="1">
        <v>1</v>
      </c>
      <c r="E3581">
        <v>21</v>
      </c>
      <c r="F3581" t="s">
        <v>8</v>
      </c>
    </row>
    <row r="3582" spans="1:6" x14ac:dyDescent="0.25">
      <c r="A3582" t="s">
        <v>20</v>
      </c>
      <c r="B3582" t="s">
        <v>11</v>
      </c>
      <c r="C3582" s="2">
        <v>42803.453993021045</v>
      </c>
      <c r="D3582" s="1">
        <v>1</v>
      </c>
      <c r="E3582">
        <v>16</v>
      </c>
      <c r="F3582" t="s">
        <v>8</v>
      </c>
    </row>
    <row r="3583" spans="1:6" x14ac:dyDescent="0.25">
      <c r="A3583" t="s">
        <v>20</v>
      </c>
      <c r="B3583" t="s">
        <v>11</v>
      </c>
      <c r="C3583" s="2">
        <v>42803.46402777778</v>
      </c>
      <c r="D3583" s="1">
        <v>1</v>
      </c>
      <c r="E3583">
        <v>141</v>
      </c>
      <c r="F3583" t="s">
        <v>8</v>
      </c>
    </row>
    <row r="3584" spans="1:6" x14ac:dyDescent="0.25">
      <c r="A3584" t="s">
        <v>20</v>
      </c>
      <c r="B3584" t="s">
        <v>16</v>
      </c>
      <c r="C3584" s="2">
        <v>42803.467638853937</v>
      </c>
      <c r="D3584" s="1">
        <v>1</v>
      </c>
      <c r="E3584">
        <v>2</v>
      </c>
      <c r="F3584" t="s">
        <v>8</v>
      </c>
    </row>
    <row r="3585" spans="1:6" x14ac:dyDescent="0.25">
      <c r="A3585" t="s">
        <v>20</v>
      </c>
      <c r="B3585" t="s">
        <v>12</v>
      </c>
      <c r="C3585" s="2">
        <v>42803.475972187705</v>
      </c>
      <c r="D3585" s="1">
        <v>1</v>
      </c>
      <c r="E3585">
        <v>3</v>
      </c>
      <c r="F3585" t="s">
        <v>8</v>
      </c>
    </row>
    <row r="3586" spans="1:6" x14ac:dyDescent="0.25">
      <c r="A3586" t="s">
        <v>20</v>
      </c>
      <c r="B3586" t="s">
        <v>12</v>
      </c>
      <c r="C3586" s="2">
        <v>42803.475162037183</v>
      </c>
      <c r="D3586" s="1">
        <v>1</v>
      </c>
      <c r="E3586">
        <v>29</v>
      </c>
      <c r="F3586" t="s">
        <v>8</v>
      </c>
    </row>
    <row r="3587" spans="1:6" x14ac:dyDescent="0.25">
      <c r="A3587" t="s">
        <v>20</v>
      </c>
      <c r="B3587" t="s">
        <v>12</v>
      </c>
      <c r="C3587" s="2">
        <v>42803.478634224739</v>
      </c>
      <c r="D3587" s="1">
        <v>1</v>
      </c>
      <c r="E3587">
        <v>52</v>
      </c>
      <c r="F3587" t="s">
        <v>8</v>
      </c>
    </row>
    <row r="3588" spans="1:6" x14ac:dyDescent="0.25">
      <c r="A3588" t="s">
        <v>20</v>
      </c>
      <c r="B3588" t="s">
        <v>12</v>
      </c>
      <c r="C3588" s="2">
        <v>42803.487129595131</v>
      </c>
      <c r="D3588" s="1">
        <v>1</v>
      </c>
      <c r="E3588">
        <v>11</v>
      </c>
      <c r="F3588" t="s">
        <v>8</v>
      </c>
    </row>
    <row r="3589" spans="1:6" x14ac:dyDescent="0.25">
      <c r="A3589" t="s">
        <v>20</v>
      </c>
      <c r="B3589" t="s">
        <v>13</v>
      </c>
      <c r="C3589" s="2">
        <v>42803.472847222351</v>
      </c>
      <c r="D3589" s="1">
        <v>1</v>
      </c>
      <c r="E3589">
        <v>5</v>
      </c>
      <c r="F3589" t="s">
        <v>8</v>
      </c>
    </row>
    <row r="3590" spans="1:6" x14ac:dyDescent="0.25">
      <c r="A3590" t="s">
        <v>20</v>
      </c>
      <c r="B3590" t="s">
        <v>7</v>
      </c>
      <c r="C3590" s="2">
        <v>42803.489780092612</v>
      </c>
      <c r="D3590" s="1">
        <v>1</v>
      </c>
      <c r="E3590">
        <v>1</v>
      </c>
      <c r="F3590" t="s">
        <v>8</v>
      </c>
    </row>
    <row r="3591" spans="1:6" x14ac:dyDescent="0.25">
      <c r="A3591" t="s">
        <v>20</v>
      </c>
      <c r="B3591" t="s">
        <v>7</v>
      </c>
      <c r="C3591" s="2">
        <v>42803.493055521045</v>
      </c>
      <c r="D3591" s="1">
        <v>1</v>
      </c>
      <c r="E3591">
        <v>2</v>
      </c>
      <c r="F3591" t="s">
        <v>8</v>
      </c>
    </row>
    <row r="3592" spans="1:6" x14ac:dyDescent="0.25">
      <c r="A3592" t="s">
        <v>20</v>
      </c>
      <c r="B3592" t="s">
        <v>7</v>
      </c>
      <c r="C3592" s="2">
        <v>42803.49752311362</v>
      </c>
      <c r="D3592" s="1">
        <v>1</v>
      </c>
      <c r="E3592">
        <v>1</v>
      </c>
      <c r="F3592" t="s">
        <v>8</v>
      </c>
    </row>
    <row r="3593" spans="1:6" x14ac:dyDescent="0.25">
      <c r="A3593" t="s">
        <v>20</v>
      </c>
      <c r="B3593" t="s">
        <v>12</v>
      </c>
      <c r="C3593" s="2">
        <v>42803.501261574216</v>
      </c>
      <c r="D3593" s="1">
        <v>1</v>
      </c>
      <c r="E3593">
        <v>19</v>
      </c>
      <c r="F3593" t="s">
        <v>8</v>
      </c>
    </row>
    <row r="3594" spans="1:6" x14ac:dyDescent="0.25">
      <c r="A3594" t="s">
        <v>20</v>
      </c>
      <c r="B3594" t="s">
        <v>12</v>
      </c>
      <c r="C3594" s="2">
        <v>42803.509120347444</v>
      </c>
      <c r="D3594" s="1">
        <v>1</v>
      </c>
      <c r="E3594">
        <v>11</v>
      </c>
      <c r="F3594" t="s">
        <v>8</v>
      </c>
    </row>
    <row r="3595" spans="1:6" x14ac:dyDescent="0.25">
      <c r="A3595" t="s">
        <v>20</v>
      </c>
      <c r="B3595" t="s">
        <v>9</v>
      </c>
      <c r="C3595" s="2">
        <v>42803.517488426063</v>
      </c>
      <c r="D3595" s="1">
        <v>1</v>
      </c>
      <c r="E3595">
        <v>3</v>
      </c>
      <c r="F3595" t="s">
        <v>8</v>
      </c>
    </row>
    <row r="3596" spans="1:6" x14ac:dyDescent="0.25">
      <c r="A3596" t="s">
        <v>20</v>
      </c>
      <c r="B3596" t="s">
        <v>7</v>
      </c>
      <c r="C3596" s="2">
        <v>42803.51938657416</v>
      </c>
      <c r="D3596" s="1">
        <v>1</v>
      </c>
      <c r="E3596">
        <v>1</v>
      </c>
      <c r="F3596" t="s">
        <v>8</v>
      </c>
    </row>
    <row r="3597" spans="1:6" x14ac:dyDescent="0.25">
      <c r="A3597" t="s">
        <v>20</v>
      </c>
      <c r="B3597" t="s">
        <v>7</v>
      </c>
      <c r="C3597" s="2">
        <v>42803.530358796474</v>
      </c>
      <c r="D3597" s="1">
        <v>1</v>
      </c>
      <c r="E3597">
        <v>6</v>
      </c>
      <c r="F3597" t="s">
        <v>8</v>
      </c>
    </row>
    <row r="3598" spans="1:6" x14ac:dyDescent="0.25">
      <c r="A3598" t="s">
        <v>20</v>
      </c>
      <c r="B3598" t="s">
        <v>7</v>
      </c>
      <c r="C3598" s="2">
        <v>42803.535208298825</v>
      </c>
      <c r="D3598" s="1">
        <v>1</v>
      </c>
      <c r="E3598">
        <v>1</v>
      </c>
      <c r="F3598" t="s">
        <v>8</v>
      </c>
    </row>
    <row r="3599" spans="1:6" x14ac:dyDescent="0.25">
      <c r="A3599" t="s">
        <v>20</v>
      </c>
      <c r="B3599" t="s">
        <v>12</v>
      </c>
      <c r="C3599" s="2">
        <v>42803.535949074198</v>
      </c>
      <c r="D3599" s="1">
        <v>1</v>
      </c>
      <c r="E3599">
        <v>67</v>
      </c>
      <c r="F3599" t="s">
        <v>8</v>
      </c>
    </row>
    <row r="3600" spans="1:6" x14ac:dyDescent="0.25">
      <c r="A3600" t="s">
        <v>20</v>
      </c>
      <c r="B3600" t="s">
        <v>12</v>
      </c>
      <c r="C3600" s="2">
        <v>42803.53826388903</v>
      </c>
      <c r="D3600" s="1">
        <v>1</v>
      </c>
      <c r="E3600">
        <v>3</v>
      </c>
      <c r="F3600" t="s">
        <v>8</v>
      </c>
    </row>
    <row r="3601" spans="1:6" x14ac:dyDescent="0.25">
      <c r="A3601" t="s">
        <v>20</v>
      </c>
      <c r="B3601" t="s">
        <v>12</v>
      </c>
      <c r="C3601" s="2">
        <v>42803.53973379638</v>
      </c>
      <c r="D3601" s="1">
        <v>1</v>
      </c>
      <c r="E3601">
        <v>106</v>
      </c>
      <c r="F3601" t="s">
        <v>8</v>
      </c>
    </row>
    <row r="3602" spans="1:6" x14ac:dyDescent="0.25">
      <c r="A3602" t="s">
        <v>20</v>
      </c>
      <c r="B3602" t="s">
        <v>12</v>
      </c>
      <c r="C3602" s="2">
        <v>42803.548541655298</v>
      </c>
      <c r="D3602" s="1">
        <v>1</v>
      </c>
      <c r="E3602">
        <v>72</v>
      </c>
      <c r="F3602" t="s">
        <v>8</v>
      </c>
    </row>
    <row r="3603" spans="1:6" x14ac:dyDescent="0.25">
      <c r="A3603" t="s">
        <v>20</v>
      </c>
      <c r="B3603" t="s">
        <v>12</v>
      </c>
      <c r="C3603" s="2">
        <v>42803.553622685373</v>
      </c>
      <c r="D3603" s="1">
        <v>1</v>
      </c>
      <c r="E3603">
        <v>5</v>
      </c>
      <c r="F3603" t="s">
        <v>8</v>
      </c>
    </row>
    <row r="3604" spans="1:6" x14ac:dyDescent="0.25">
      <c r="A3604" t="s">
        <v>20</v>
      </c>
      <c r="B3604" t="s">
        <v>12</v>
      </c>
      <c r="C3604" s="2">
        <v>42803.55506943306</v>
      </c>
      <c r="D3604" s="1">
        <v>1</v>
      </c>
      <c r="E3604">
        <v>66</v>
      </c>
      <c r="F3604" t="s">
        <v>8</v>
      </c>
    </row>
    <row r="3605" spans="1:6" x14ac:dyDescent="0.25">
      <c r="A3605" t="s">
        <v>20</v>
      </c>
      <c r="B3605" t="s">
        <v>12</v>
      </c>
      <c r="C3605" s="2">
        <v>42803.557071759365</v>
      </c>
      <c r="D3605" s="1">
        <v>1</v>
      </c>
      <c r="E3605">
        <v>14</v>
      </c>
      <c r="F3605" t="s">
        <v>8</v>
      </c>
    </row>
    <row r="3606" spans="1:6" x14ac:dyDescent="0.25">
      <c r="A3606" t="s">
        <v>20</v>
      </c>
      <c r="B3606" t="s">
        <v>7</v>
      </c>
      <c r="C3606" s="2">
        <v>42803.502395833377</v>
      </c>
      <c r="D3606" s="1">
        <v>1</v>
      </c>
      <c r="E3606">
        <v>2</v>
      </c>
      <c r="F3606" t="s">
        <v>8</v>
      </c>
    </row>
    <row r="3607" spans="1:6" x14ac:dyDescent="0.25">
      <c r="A3607" t="s">
        <v>20</v>
      </c>
      <c r="B3607" t="s">
        <v>12</v>
      </c>
      <c r="C3607" s="2">
        <v>42803.570393518545</v>
      </c>
      <c r="D3607" s="1">
        <v>1</v>
      </c>
      <c r="E3607">
        <v>18</v>
      </c>
      <c r="F3607" t="s">
        <v>8</v>
      </c>
    </row>
    <row r="3608" spans="1:6" x14ac:dyDescent="0.25">
      <c r="A3608" t="s">
        <v>20</v>
      </c>
      <c r="B3608" t="s">
        <v>7</v>
      </c>
      <c r="C3608" s="2">
        <v>42803.572199074086</v>
      </c>
      <c r="D3608" s="1">
        <v>1</v>
      </c>
      <c r="E3608">
        <v>1</v>
      </c>
      <c r="F3608" t="s">
        <v>8</v>
      </c>
    </row>
    <row r="3609" spans="1:6" x14ac:dyDescent="0.25">
      <c r="A3609" t="s">
        <v>20</v>
      </c>
      <c r="B3609" t="s">
        <v>7</v>
      </c>
      <c r="C3609" s="2">
        <v>42803.573611099739</v>
      </c>
      <c r="D3609" s="1">
        <v>1</v>
      </c>
      <c r="E3609">
        <v>9</v>
      </c>
      <c r="F3609" t="s">
        <v>8</v>
      </c>
    </row>
    <row r="3610" spans="1:6" x14ac:dyDescent="0.25">
      <c r="A3610" t="s">
        <v>20</v>
      </c>
      <c r="B3610" t="s">
        <v>12</v>
      </c>
      <c r="C3610" s="2">
        <v>42803.587499965448</v>
      </c>
      <c r="D3610" s="1">
        <v>1</v>
      </c>
      <c r="E3610">
        <v>35</v>
      </c>
      <c r="F3610" t="s">
        <v>8</v>
      </c>
    </row>
    <row r="3611" spans="1:6" x14ac:dyDescent="0.25">
      <c r="A3611" t="s">
        <v>20</v>
      </c>
      <c r="B3611" t="s">
        <v>12</v>
      </c>
      <c r="C3611" s="2">
        <v>42803.591006909497</v>
      </c>
      <c r="D3611" s="1">
        <v>1</v>
      </c>
      <c r="E3611">
        <v>73</v>
      </c>
      <c r="F3611" t="s">
        <v>8</v>
      </c>
    </row>
    <row r="3612" spans="1:6" x14ac:dyDescent="0.25">
      <c r="A3612" t="s">
        <v>20</v>
      </c>
      <c r="B3612" t="s">
        <v>12</v>
      </c>
      <c r="C3612" s="2">
        <v>42803.597291643731</v>
      </c>
      <c r="D3612" s="1">
        <v>1</v>
      </c>
      <c r="E3612">
        <v>57</v>
      </c>
      <c r="F3612" t="s">
        <v>8</v>
      </c>
    </row>
    <row r="3613" spans="1:6" x14ac:dyDescent="0.25">
      <c r="A3613" t="s">
        <v>20</v>
      </c>
      <c r="B3613" t="s">
        <v>12</v>
      </c>
      <c r="C3613" s="2">
        <v>42803.605474537238</v>
      </c>
      <c r="D3613" s="1">
        <v>1</v>
      </c>
      <c r="E3613">
        <v>2</v>
      </c>
      <c r="F3613" t="s">
        <v>8</v>
      </c>
    </row>
    <row r="3614" spans="1:6" x14ac:dyDescent="0.25">
      <c r="A3614" t="s">
        <v>20</v>
      </c>
      <c r="B3614" t="s">
        <v>12</v>
      </c>
      <c r="C3614" s="2">
        <v>42803.60914349556</v>
      </c>
      <c r="D3614" s="1">
        <v>1</v>
      </c>
      <c r="E3614">
        <v>123</v>
      </c>
      <c r="F3614" t="s">
        <v>8</v>
      </c>
    </row>
    <row r="3615" spans="1:6" x14ac:dyDescent="0.25">
      <c r="A3615" t="s">
        <v>20</v>
      </c>
      <c r="B3615" t="s">
        <v>12</v>
      </c>
      <c r="C3615" s="2">
        <v>42803.614780092612</v>
      </c>
      <c r="D3615" s="1">
        <v>1</v>
      </c>
      <c r="E3615">
        <v>80</v>
      </c>
      <c r="F3615" t="s">
        <v>8</v>
      </c>
    </row>
    <row r="3616" spans="1:6" x14ac:dyDescent="0.25">
      <c r="A3616" t="s">
        <v>20</v>
      </c>
      <c r="B3616" t="s">
        <v>12</v>
      </c>
      <c r="C3616" s="2">
        <v>42803.618287037127</v>
      </c>
      <c r="D3616" s="1">
        <v>1</v>
      </c>
      <c r="E3616">
        <v>3</v>
      </c>
      <c r="F3616" t="s">
        <v>8</v>
      </c>
    </row>
    <row r="3617" spans="1:6" x14ac:dyDescent="0.25">
      <c r="A3617" t="s">
        <v>20</v>
      </c>
      <c r="B3617" t="s">
        <v>9</v>
      </c>
      <c r="C3617" s="2">
        <v>42803.617719872855</v>
      </c>
      <c r="D3617" s="1">
        <v>1</v>
      </c>
      <c r="E3617">
        <v>6</v>
      </c>
      <c r="F3617" t="s">
        <v>8</v>
      </c>
    </row>
    <row r="3618" spans="1:6" x14ac:dyDescent="0.25">
      <c r="A3618" t="s">
        <v>20</v>
      </c>
      <c r="B3618" t="s">
        <v>9</v>
      </c>
      <c r="C3618" s="2">
        <v>42803.620694444515</v>
      </c>
      <c r="D3618" s="1">
        <v>1</v>
      </c>
      <c r="E3618">
        <v>6</v>
      </c>
      <c r="F3618" t="s">
        <v>8</v>
      </c>
    </row>
    <row r="3619" spans="1:6" x14ac:dyDescent="0.25">
      <c r="A3619" t="s">
        <v>20</v>
      </c>
      <c r="B3619" t="s">
        <v>9</v>
      </c>
      <c r="C3619" s="2">
        <v>42803.630590243265</v>
      </c>
      <c r="D3619" s="1">
        <v>1</v>
      </c>
      <c r="E3619">
        <v>20</v>
      </c>
      <c r="F3619" t="s">
        <v>8</v>
      </c>
    </row>
    <row r="3620" spans="1:6" x14ac:dyDescent="0.25">
      <c r="A3620" t="s">
        <v>20</v>
      </c>
      <c r="B3620" t="s">
        <v>12</v>
      </c>
      <c r="C3620" s="2">
        <v>42803.634594907518</v>
      </c>
      <c r="D3620" s="1">
        <v>1</v>
      </c>
      <c r="E3620">
        <v>17</v>
      </c>
      <c r="F3620" t="s">
        <v>8</v>
      </c>
    </row>
    <row r="3621" spans="1:6" x14ac:dyDescent="0.25">
      <c r="A3621" t="s">
        <v>20</v>
      </c>
      <c r="B3621" t="s">
        <v>12</v>
      </c>
      <c r="C3621" s="2">
        <v>42803.645289328881</v>
      </c>
      <c r="D3621" s="1">
        <v>1</v>
      </c>
      <c r="E3621">
        <v>45</v>
      </c>
      <c r="F3621" t="s">
        <v>8</v>
      </c>
    </row>
    <row r="3622" spans="1:6" x14ac:dyDescent="0.25">
      <c r="A3622" t="s">
        <v>20</v>
      </c>
      <c r="B3622" t="s">
        <v>7</v>
      </c>
      <c r="C3622" s="2">
        <v>42803.652442129795</v>
      </c>
      <c r="D3622" s="1">
        <v>1</v>
      </c>
      <c r="E3622">
        <v>1</v>
      </c>
      <c r="F3622" t="s">
        <v>8</v>
      </c>
    </row>
    <row r="3623" spans="1:6" x14ac:dyDescent="0.25">
      <c r="A3623" t="s">
        <v>20</v>
      </c>
      <c r="B3623" t="s">
        <v>12</v>
      </c>
      <c r="C3623" s="2">
        <v>42803.653969896026</v>
      </c>
      <c r="D3623" s="1">
        <v>1</v>
      </c>
      <c r="E3623">
        <v>57</v>
      </c>
      <c r="F3623" t="s">
        <v>8</v>
      </c>
    </row>
    <row r="3624" spans="1:6" x14ac:dyDescent="0.25">
      <c r="A3624" t="s">
        <v>20</v>
      </c>
      <c r="B3624" t="s">
        <v>9</v>
      </c>
      <c r="C3624" s="2">
        <v>42803.628738426138</v>
      </c>
      <c r="D3624" s="1">
        <v>1</v>
      </c>
      <c r="E3624">
        <v>2</v>
      </c>
      <c r="F3624" t="s">
        <v>8</v>
      </c>
    </row>
    <row r="3625" spans="1:6" x14ac:dyDescent="0.25">
      <c r="A3625" t="s">
        <v>20</v>
      </c>
      <c r="B3625" t="s">
        <v>12</v>
      </c>
      <c r="C3625" s="2">
        <v>42803.654282372911</v>
      </c>
      <c r="D3625" s="1">
        <v>1</v>
      </c>
      <c r="E3625">
        <v>5</v>
      </c>
      <c r="F3625" t="s">
        <v>8</v>
      </c>
    </row>
    <row r="3626" spans="1:6" x14ac:dyDescent="0.25">
      <c r="A3626" t="s">
        <v>20</v>
      </c>
      <c r="B3626" t="s">
        <v>11</v>
      </c>
      <c r="C3626" s="2">
        <v>42803.660694444552</v>
      </c>
      <c r="D3626" s="1">
        <v>1</v>
      </c>
      <c r="E3626">
        <v>20</v>
      </c>
      <c r="F3626" t="s">
        <v>8</v>
      </c>
    </row>
    <row r="3627" spans="1:6" x14ac:dyDescent="0.25">
      <c r="A3627" t="s">
        <v>20</v>
      </c>
      <c r="B3627" t="s">
        <v>12</v>
      </c>
      <c r="C3627" s="2">
        <v>42803.668761574198</v>
      </c>
      <c r="D3627" s="1">
        <v>1</v>
      </c>
      <c r="E3627">
        <v>70</v>
      </c>
      <c r="F3627" t="s">
        <v>8</v>
      </c>
    </row>
    <row r="3628" spans="1:6" x14ac:dyDescent="0.25">
      <c r="A3628" t="s">
        <v>20</v>
      </c>
      <c r="B3628" t="s">
        <v>7</v>
      </c>
      <c r="C3628" s="2">
        <v>42803.671087963041</v>
      </c>
      <c r="D3628" s="1">
        <v>1</v>
      </c>
      <c r="E3628">
        <v>2</v>
      </c>
      <c r="F3628" t="s">
        <v>8</v>
      </c>
    </row>
    <row r="3629" spans="1:6" x14ac:dyDescent="0.25">
      <c r="A3629" t="s">
        <v>20</v>
      </c>
      <c r="B3629" t="s">
        <v>7</v>
      </c>
      <c r="C3629" s="2">
        <v>42803.674027743284</v>
      </c>
      <c r="D3629" s="1">
        <v>1</v>
      </c>
      <c r="E3629">
        <v>1</v>
      </c>
      <c r="F3629" t="s">
        <v>8</v>
      </c>
    </row>
    <row r="3630" spans="1:6" x14ac:dyDescent="0.25">
      <c r="A3630" t="s">
        <v>20</v>
      </c>
      <c r="B3630" t="s">
        <v>12</v>
      </c>
      <c r="C3630" s="2">
        <v>42803.67697915528</v>
      </c>
      <c r="D3630" s="1">
        <v>1</v>
      </c>
      <c r="E3630">
        <v>4</v>
      </c>
      <c r="F3630" t="s">
        <v>8</v>
      </c>
    </row>
    <row r="3631" spans="1:6" x14ac:dyDescent="0.25">
      <c r="A3631" t="s">
        <v>20</v>
      </c>
      <c r="B3631" t="s">
        <v>7</v>
      </c>
      <c r="C3631" s="2">
        <v>42803.679131944664</v>
      </c>
      <c r="D3631" s="1">
        <v>1</v>
      </c>
      <c r="E3631">
        <v>1</v>
      </c>
      <c r="F3631" t="s">
        <v>8</v>
      </c>
    </row>
    <row r="3632" spans="1:6" x14ac:dyDescent="0.25">
      <c r="A3632" t="s">
        <v>20</v>
      </c>
      <c r="B3632" t="s">
        <v>9</v>
      </c>
      <c r="C3632" s="2">
        <v>42803.681435173843</v>
      </c>
      <c r="D3632" s="1">
        <v>1</v>
      </c>
      <c r="E3632">
        <v>1</v>
      </c>
      <c r="F3632" t="s">
        <v>8</v>
      </c>
    </row>
    <row r="3633" spans="1:6" x14ac:dyDescent="0.25">
      <c r="A3633" t="s">
        <v>20</v>
      </c>
      <c r="B3633" t="s">
        <v>12</v>
      </c>
      <c r="C3633" s="2">
        <v>42803.685532372911</v>
      </c>
      <c r="D3633" s="1">
        <v>1</v>
      </c>
      <c r="E3633">
        <v>16</v>
      </c>
      <c r="F3633" t="s">
        <v>8</v>
      </c>
    </row>
    <row r="3634" spans="1:6" x14ac:dyDescent="0.25">
      <c r="A3634" t="s">
        <v>20</v>
      </c>
      <c r="B3634" t="s">
        <v>7</v>
      </c>
      <c r="C3634" s="2">
        <v>42803.686192129739</v>
      </c>
      <c r="D3634" s="1">
        <v>1</v>
      </c>
      <c r="E3634">
        <v>5</v>
      </c>
      <c r="F3634" t="s">
        <v>8</v>
      </c>
    </row>
    <row r="3635" spans="1:6" x14ac:dyDescent="0.25">
      <c r="A3635" t="s">
        <v>20</v>
      </c>
      <c r="B3635" t="s">
        <v>12</v>
      </c>
      <c r="C3635" s="2">
        <v>42803.691400451586</v>
      </c>
      <c r="D3635" s="1">
        <v>1</v>
      </c>
      <c r="E3635">
        <v>1</v>
      </c>
      <c r="F3635" t="s">
        <v>8</v>
      </c>
    </row>
    <row r="3636" spans="1:6" x14ac:dyDescent="0.25">
      <c r="A3636" t="s">
        <v>20</v>
      </c>
      <c r="B3636" t="s">
        <v>12</v>
      </c>
      <c r="C3636" s="2">
        <v>42803.695706018712</v>
      </c>
      <c r="D3636" s="1">
        <v>1</v>
      </c>
      <c r="E3636">
        <v>11</v>
      </c>
      <c r="F3636" t="s">
        <v>8</v>
      </c>
    </row>
    <row r="3637" spans="1:6" x14ac:dyDescent="0.25">
      <c r="A3637" t="s">
        <v>20</v>
      </c>
      <c r="B3637" t="s">
        <v>12</v>
      </c>
      <c r="C3637" s="2">
        <v>42803.699930555653</v>
      </c>
      <c r="D3637" s="1">
        <v>1</v>
      </c>
      <c r="E3637">
        <v>35</v>
      </c>
      <c r="F3637" t="s">
        <v>8</v>
      </c>
    </row>
    <row r="3638" spans="1:6" x14ac:dyDescent="0.25">
      <c r="A3638" t="s">
        <v>20</v>
      </c>
      <c r="B3638" t="s">
        <v>7</v>
      </c>
      <c r="C3638" s="2">
        <v>42803.703773148358</v>
      </c>
      <c r="D3638" s="1">
        <v>1</v>
      </c>
      <c r="E3638">
        <v>9</v>
      </c>
      <c r="F3638" t="s">
        <v>8</v>
      </c>
    </row>
    <row r="3639" spans="1:6" x14ac:dyDescent="0.25">
      <c r="A3639" t="s">
        <v>20</v>
      </c>
      <c r="B3639" t="s">
        <v>12</v>
      </c>
      <c r="C3639" s="2">
        <v>42803.710543970112</v>
      </c>
      <c r="D3639" s="1">
        <v>1</v>
      </c>
      <c r="E3639">
        <v>36</v>
      </c>
      <c r="F3639" t="s">
        <v>8</v>
      </c>
    </row>
    <row r="3640" spans="1:6" x14ac:dyDescent="0.25">
      <c r="A3640" t="s">
        <v>20</v>
      </c>
      <c r="B3640" t="s">
        <v>12</v>
      </c>
      <c r="C3640" s="2">
        <v>42803.714247685391</v>
      </c>
      <c r="D3640" s="1">
        <v>1</v>
      </c>
      <c r="E3640">
        <v>5</v>
      </c>
      <c r="F3640" t="s">
        <v>8</v>
      </c>
    </row>
    <row r="3641" spans="1:6" x14ac:dyDescent="0.25">
      <c r="A3641" t="s">
        <v>20</v>
      </c>
      <c r="B3641" t="s">
        <v>12</v>
      </c>
      <c r="C3641" s="2">
        <v>42803.717627314851</v>
      </c>
      <c r="D3641" s="1">
        <v>1</v>
      </c>
      <c r="E3641">
        <v>33</v>
      </c>
      <c r="F3641" t="s">
        <v>8</v>
      </c>
    </row>
    <row r="3642" spans="1:6" x14ac:dyDescent="0.25">
      <c r="A3642" t="s">
        <v>20</v>
      </c>
      <c r="B3642" t="s">
        <v>12</v>
      </c>
      <c r="C3642" s="2">
        <v>42803.724456007127</v>
      </c>
      <c r="D3642" s="1">
        <v>1</v>
      </c>
      <c r="E3642">
        <v>31</v>
      </c>
      <c r="F3642" t="s">
        <v>8</v>
      </c>
    </row>
    <row r="3643" spans="1:6" x14ac:dyDescent="0.25">
      <c r="A3643" t="s">
        <v>20</v>
      </c>
      <c r="B3643" t="s">
        <v>7</v>
      </c>
      <c r="C3643" s="2">
        <v>42803.722523148172</v>
      </c>
      <c r="D3643" s="1">
        <v>1</v>
      </c>
      <c r="E3643">
        <v>6</v>
      </c>
      <c r="F3643" t="s">
        <v>8</v>
      </c>
    </row>
    <row r="3644" spans="1:6" x14ac:dyDescent="0.25">
      <c r="A3644" t="s">
        <v>20</v>
      </c>
      <c r="B3644" t="s">
        <v>12</v>
      </c>
      <c r="C3644" s="2">
        <v>42803.740416655317</v>
      </c>
      <c r="D3644" s="1">
        <v>1</v>
      </c>
      <c r="E3644">
        <v>2</v>
      </c>
      <c r="F3644" t="s">
        <v>8</v>
      </c>
    </row>
    <row r="3645" spans="1:6" x14ac:dyDescent="0.25">
      <c r="A3645" t="s">
        <v>20</v>
      </c>
      <c r="B3645" t="s">
        <v>9</v>
      </c>
      <c r="C3645" s="2">
        <v>42803.725798576605</v>
      </c>
      <c r="D3645" s="1">
        <v>1</v>
      </c>
      <c r="E3645">
        <v>6</v>
      </c>
      <c r="F3645" t="s">
        <v>8</v>
      </c>
    </row>
    <row r="3646" spans="1:6" x14ac:dyDescent="0.25">
      <c r="A3646" t="s">
        <v>20</v>
      </c>
      <c r="B3646" t="s">
        <v>12</v>
      </c>
      <c r="C3646" s="2">
        <v>42803.746840243228</v>
      </c>
      <c r="D3646" s="1">
        <v>1</v>
      </c>
      <c r="E3646">
        <v>10</v>
      </c>
      <c r="F3646" t="s">
        <v>8</v>
      </c>
    </row>
    <row r="3647" spans="1:6" x14ac:dyDescent="0.25">
      <c r="A3647" t="s">
        <v>20</v>
      </c>
      <c r="B3647" t="s">
        <v>12</v>
      </c>
      <c r="C3647" s="2">
        <v>42803.760150440037</v>
      </c>
      <c r="D3647" s="1">
        <v>1</v>
      </c>
      <c r="E3647">
        <v>21</v>
      </c>
      <c r="F3647" t="s">
        <v>8</v>
      </c>
    </row>
    <row r="3648" spans="1:6" x14ac:dyDescent="0.25">
      <c r="A3648" t="s">
        <v>20</v>
      </c>
      <c r="B3648" t="s">
        <v>12</v>
      </c>
      <c r="C3648" s="2">
        <v>42803.768159722444</v>
      </c>
      <c r="D3648" s="1">
        <v>1</v>
      </c>
      <c r="E3648">
        <v>33</v>
      </c>
      <c r="F3648" t="s">
        <v>8</v>
      </c>
    </row>
    <row r="3649" spans="1:6" x14ac:dyDescent="0.25">
      <c r="A3649" t="s">
        <v>20</v>
      </c>
      <c r="B3649" t="s">
        <v>12</v>
      </c>
      <c r="C3649" s="2">
        <v>42803.779074074235</v>
      </c>
      <c r="D3649" s="1">
        <v>1</v>
      </c>
      <c r="E3649">
        <v>2</v>
      </c>
      <c r="F3649" t="s">
        <v>8</v>
      </c>
    </row>
    <row r="3650" spans="1:6" x14ac:dyDescent="0.25">
      <c r="A3650" t="s">
        <v>20</v>
      </c>
      <c r="B3650" t="s">
        <v>12</v>
      </c>
      <c r="C3650" s="2">
        <v>42804.369421261363</v>
      </c>
      <c r="D3650" s="1">
        <v>1</v>
      </c>
      <c r="E3650">
        <v>2</v>
      </c>
      <c r="F3650" t="s">
        <v>8</v>
      </c>
    </row>
    <row r="3651" spans="1:6" x14ac:dyDescent="0.25">
      <c r="A3651" t="s">
        <v>20</v>
      </c>
      <c r="B3651" t="s">
        <v>12</v>
      </c>
      <c r="C3651" s="2">
        <v>42804.386932870373</v>
      </c>
      <c r="D3651" s="1">
        <v>1</v>
      </c>
      <c r="E3651">
        <v>6</v>
      </c>
      <c r="F3651" t="s">
        <v>8</v>
      </c>
    </row>
    <row r="3652" spans="1:6" x14ac:dyDescent="0.25">
      <c r="A3652" t="s">
        <v>20</v>
      </c>
      <c r="B3652" t="s">
        <v>7</v>
      </c>
      <c r="C3652" s="2">
        <v>42804.399062477052</v>
      </c>
      <c r="D3652" s="1">
        <v>1</v>
      </c>
      <c r="E3652">
        <v>2</v>
      </c>
      <c r="F3652" t="s">
        <v>8</v>
      </c>
    </row>
    <row r="3653" spans="1:6" x14ac:dyDescent="0.25">
      <c r="A3653" t="s">
        <v>20</v>
      </c>
      <c r="B3653" t="s">
        <v>7</v>
      </c>
      <c r="C3653" s="2">
        <v>42804.400868032593</v>
      </c>
      <c r="D3653" s="1">
        <v>1</v>
      </c>
      <c r="E3653">
        <v>5</v>
      </c>
      <c r="F3653" t="s">
        <v>8</v>
      </c>
    </row>
    <row r="3654" spans="1:6" x14ac:dyDescent="0.25">
      <c r="A3654" t="s">
        <v>20</v>
      </c>
      <c r="B3654" t="s">
        <v>12</v>
      </c>
      <c r="C3654" s="2">
        <v>42804.414606458507</v>
      </c>
      <c r="D3654" s="1">
        <v>1</v>
      </c>
      <c r="E3654">
        <v>45</v>
      </c>
      <c r="F3654" t="s">
        <v>8</v>
      </c>
    </row>
    <row r="3655" spans="1:6" x14ac:dyDescent="0.25">
      <c r="A3655" t="s">
        <v>20</v>
      </c>
      <c r="B3655" t="s">
        <v>7</v>
      </c>
      <c r="C3655" s="2">
        <v>42804.41326388903</v>
      </c>
      <c r="D3655" s="1">
        <v>1</v>
      </c>
      <c r="E3655">
        <v>12</v>
      </c>
      <c r="F3655" t="s">
        <v>8</v>
      </c>
    </row>
    <row r="3656" spans="1:6" x14ac:dyDescent="0.25">
      <c r="A3656" t="s">
        <v>20</v>
      </c>
      <c r="B3656" t="s">
        <v>7</v>
      </c>
      <c r="C3656" s="2">
        <v>42804.428229131736</v>
      </c>
      <c r="D3656" s="1">
        <v>1</v>
      </c>
      <c r="E3656">
        <v>1</v>
      </c>
      <c r="F3656" t="s">
        <v>8</v>
      </c>
    </row>
    <row r="3657" spans="1:6" x14ac:dyDescent="0.25">
      <c r="A3657" t="s">
        <v>20</v>
      </c>
      <c r="B3657" t="s">
        <v>12</v>
      </c>
      <c r="C3657" s="2">
        <v>42804.439675902948</v>
      </c>
      <c r="D3657" s="1">
        <v>1</v>
      </c>
      <c r="E3657">
        <v>30</v>
      </c>
      <c r="F3657" t="s">
        <v>8</v>
      </c>
    </row>
    <row r="3658" spans="1:6" x14ac:dyDescent="0.25">
      <c r="A3658" t="s">
        <v>20</v>
      </c>
      <c r="B3658" t="s">
        <v>7</v>
      </c>
      <c r="C3658" s="2">
        <v>42804.447743032593</v>
      </c>
      <c r="D3658" s="1">
        <v>1</v>
      </c>
      <c r="E3658">
        <v>3</v>
      </c>
      <c r="F3658" t="s">
        <v>8</v>
      </c>
    </row>
    <row r="3659" spans="1:6" x14ac:dyDescent="0.25">
      <c r="A3659" t="s">
        <v>20</v>
      </c>
      <c r="B3659" t="s">
        <v>12</v>
      </c>
      <c r="C3659" s="2">
        <v>42804.450381909497</v>
      </c>
      <c r="D3659" s="1">
        <v>1</v>
      </c>
      <c r="E3659">
        <v>24</v>
      </c>
      <c r="F3659" t="s">
        <v>8</v>
      </c>
    </row>
    <row r="3660" spans="1:6" x14ac:dyDescent="0.25">
      <c r="A3660" t="s">
        <v>20</v>
      </c>
      <c r="B3660" t="s">
        <v>11</v>
      </c>
      <c r="C3660" s="2">
        <v>42804.450509259477</v>
      </c>
      <c r="D3660" s="1">
        <v>1</v>
      </c>
      <c r="E3660">
        <v>42</v>
      </c>
      <c r="F3660" t="s">
        <v>8</v>
      </c>
    </row>
    <row r="3661" spans="1:6" x14ac:dyDescent="0.25">
      <c r="A3661" t="s">
        <v>20</v>
      </c>
      <c r="B3661" t="s">
        <v>13</v>
      </c>
      <c r="C3661" s="2">
        <v>42804.450347222388</v>
      </c>
      <c r="D3661" s="1">
        <v>1</v>
      </c>
      <c r="E3661">
        <v>1</v>
      </c>
      <c r="F3661" t="s">
        <v>8</v>
      </c>
    </row>
    <row r="3662" spans="1:6" x14ac:dyDescent="0.25">
      <c r="A3662" t="s">
        <v>20</v>
      </c>
      <c r="B3662" t="s">
        <v>12</v>
      </c>
      <c r="C3662" s="2">
        <v>42804.458668981679</v>
      </c>
      <c r="D3662" s="1">
        <v>1</v>
      </c>
      <c r="E3662">
        <v>202</v>
      </c>
      <c r="F3662" t="s">
        <v>8</v>
      </c>
    </row>
    <row r="3663" spans="1:6" x14ac:dyDescent="0.25">
      <c r="A3663" t="s">
        <v>20</v>
      </c>
      <c r="B3663" t="s">
        <v>12</v>
      </c>
      <c r="C3663" s="2">
        <v>42804.4739699075</v>
      </c>
      <c r="D3663" s="1">
        <v>1</v>
      </c>
      <c r="E3663">
        <v>3</v>
      </c>
      <c r="F3663" t="s">
        <v>8</v>
      </c>
    </row>
    <row r="3664" spans="1:6" x14ac:dyDescent="0.25">
      <c r="A3664" t="s">
        <v>20</v>
      </c>
      <c r="B3664" t="s">
        <v>7</v>
      </c>
      <c r="C3664" s="2">
        <v>42804.47324071778</v>
      </c>
      <c r="D3664" s="1">
        <v>1</v>
      </c>
      <c r="E3664">
        <v>3</v>
      </c>
      <c r="F3664" t="s">
        <v>8</v>
      </c>
    </row>
    <row r="3665" spans="1:6" x14ac:dyDescent="0.25">
      <c r="A3665" t="s">
        <v>20</v>
      </c>
      <c r="B3665" t="s">
        <v>7</v>
      </c>
      <c r="C3665" s="2">
        <v>42804.481458298396</v>
      </c>
      <c r="D3665" s="1">
        <v>1</v>
      </c>
      <c r="E3665">
        <v>5</v>
      </c>
      <c r="F3665" t="s">
        <v>8</v>
      </c>
    </row>
    <row r="3666" spans="1:6" x14ac:dyDescent="0.25">
      <c r="A3666" t="s">
        <v>20</v>
      </c>
      <c r="B3666" t="s">
        <v>12</v>
      </c>
      <c r="C3666" s="2">
        <v>42804.484236099757</v>
      </c>
      <c r="D3666" s="1">
        <v>1</v>
      </c>
      <c r="E3666">
        <v>42</v>
      </c>
      <c r="F3666" t="s">
        <v>8</v>
      </c>
    </row>
    <row r="3667" spans="1:6" x14ac:dyDescent="0.25">
      <c r="A3667" t="s">
        <v>20</v>
      </c>
      <c r="B3667" t="s">
        <v>7</v>
      </c>
      <c r="C3667" s="2">
        <v>42804.480312500149</v>
      </c>
      <c r="D3667" s="1">
        <v>1</v>
      </c>
      <c r="E3667">
        <v>1</v>
      </c>
      <c r="F3667" t="s">
        <v>8</v>
      </c>
    </row>
    <row r="3668" spans="1:6" x14ac:dyDescent="0.25">
      <c r="A3668" t="s">
        <v>20</v>
      </c>
      <c r="B3668" t="s">
        <v>7</v>
      </c>
      <c r="C3668" s="2">
        <v>42804.492314803414</v>
      </c>
      <c r="D3668" s="1">
        <v>1</v>
      </c>
      <c r="E3668">
        <v>7</v>
      </c>
      <c r="F3668" t="s">
        <v>8</v>
      </c>
    </row>
    <row r="3669" spans="1:6" x14ac:dyDescent="0.25">
      <c r="A3669" t="s">
        <v>20</v>
      </c>
      <c r="B3669" t="s">
        <v>12</v>
      </c>
      <c r="C3669" s="2">
        <v>42804.494513854384</v>
      </c>
      <c r="D3669" s="1">
        <v>1</v>
      </c>
      <c r="E3669">
        <v>42</v>
      </c>
      <c r="F3669" t="s">
        <v>8</v>
      </c>
    </row>
    <row r="3670" spans="1:6" x14ac:dyDescent="0.25">
      <c r="A3670" t="s">
        <v>20</v>
      </c>
      <c r="B3670" t="s">
        <v>12</v>
      </c>
      <c r="C3670" s="2">
        <v>42804.49640042847</v>
      </c>
      <c r="D3670" s="1">
        <v>1</v>
      </c>
      <c r="E3670">
        <v>178</v>
      </c>
      <c r="F3670" t="s">
        <v>8</v>
      </c>
    </row>
    <row r="3671" spans="1:6" x14ac:dyDescent="0.25">
      <c r="A3671" t="s">
        <v>20</v>
      </c>
      <c r="B3671" t="s">
        <v>7</v>
      </c>
      <c r="C3671" s="2">
        <v>42804.499444444664</v>
      </c>
      <c r="D3671" s="1">
        <v>1</v>
      </c>
      <c r="E3671">
        <v>1</v>
      </c>
      <c r="F3671" t="s">
        <v>8</v>
      </c>
    </row>
    <row r="3672" spans="1:6" x14ac:dyDescent="0.25">
      <c r="A3672" t="s">
        <v>20</v>
      </c>
      <c r="B3672" t="s">
        <v>12</v>
      </c>
      <c r="C3672" s="2">
        <v>42804.499606470112</v>
      </c>
      <c r="D3672" s="1">
        <v>1</v>
      </c>
      <c r="E3672">
        <v>57</v>
      </c>
      <c r="F3672" t="s">
        <v>8</v>
      </c>
    </row>
    <row r="3673" spans="1:6" x14ac:dyDescent="0.25">
      <c r="A3673" t="s">
        <v>20</v>
      </c>
      <c r="B3673" t="s">
        <v>12</v>
      </c>
      <c r="C3673" s="2">
        <v>42804.49976849556</v>
      </c>
      <c r="D3673" s="1">
        <v>1</v>
      </c>
      <c r="E3673">
        <v>22</v>
      </c>
      <c r="F3673" t="s">
        <v>8</v>
      </c>
    </row>
    <row r="3674" spans="1:6" x14ac:dyDescent="0.25">
      <c r="A3674" t="s">
        <v>20</v>
      </c>
      <c r="B3674" t="s">
        <v>15</v>
      </c>
      <c r="C3674" s="2">
        <v>42804.505162002519</v>
      </c>
      <c r="D3674" s="1">
        <v>1</v>
      </c>
      <c r="E3674">
        <v>2</v>
      </c>
      <c r="F3674" t="s">
        <v>8</v>
      </c>
    </row>
    <row r="3675" spans="1:6" x14ac:dyDescent="0.25">
      <c r="A3675" t="s">
        <v>20</v>
      </c>
      <c r="B3675" t="s">
        <v>12</v>
      </c>
      <c r="C3675" s="2">
        <v>42804.519583298825</v>
      </c>
      <c r="D3675" s="1">
        <v>1</v>
      </c>
      <c r="E3675">
        <v>8</v>
      </c>
      <c r="F3675" t="s">
        <v>8</v>
      </c>
    </row>
    <row r="3676" spans="1:6" x14ac:dyDescent="0.25">
      <c r="A3676" t="s">
        <v>20</v>
      </c>
      <c r="B3676" t="s">
        <v>7</v>
      </c>
      <c r="C3676" s="2">
        <v>42804.514872662257</v>
      </c>
      <c r="D3676" s="1">
        <v>1</v>
      </c>
      <c r="E3676">
        <v>1</v>
      </c>
      <c r="F3676" t="s">
        <v>8</v>
      </c>
    </row>
    <row r="3677" spans="1:6" x14ac:dyDescent="0.25">
      <c r="A3677" t="s">
        <v>20</v>
      </c>
      <c r="B3677" t="s">
        <v>9</v>
      </c>
      <c r="C3677" s="2">
        <v>42804.522291666828</v>
      </c>
      <c r="D3677" s="1">
        <v>1</v>
      </c>
      <c r="E3677">
        <v>3</v>
      </c>
      <c r="F3677" t="s">
        <v>8</v>
      </c>
    </row>
    <row r="3678" spans="1:6" x14ac:dyDescent="0.25">
      <c r="A3678" t="s">
        <v>20</v>
      </c>
      <c r="B3678" t="s">
        <v>11</v>
      </c>
      <c r="C3678" s="2">
        <v>42804.525613402948</v>
      </c>
      <c r="D3678" s="1">
        <v>1</v>
      </c>
      <c r="E3678">
        <v>1</v>
      </c>
      <c r="F3678" t="s">
        <v>8</v>
      </c>
    </row>
    <row r="3679" spans="1:6" x14ac:dyDescent="0.25">
      <c r="A3679" t="s">
        <v>20</v>
      </c>
      <c r="B3679" t="s">
        <v>13</v>
      </c>
      <c r="C3679" s="2">
        <v>42804.527407384478</v>
      </c>
      <c r="D3679" s="1">
        <v>1</v>
      </c>
      <c r="E3679">
        <v>8</v>
      </c>
      <c r="F3679" t="s">
        <v>8</v>
      </c>
    </row>
    <row r="3680" spans="1:6" x14ac:dyDescent="0.25">
      <c r="A3680" t="s">
        <v>20</v>
      </c>
      <c r="B3680" t="s">
        <v>11</v>
      </c>
      <c r="C3680" s="2">
        <v>42804.522407372482</v>
      </c>
      <c r="D3680" s="1">
        <v>1</v>
      </c>
      <c r="E3680">
        <v>42</v>
      </c>
      <c r="F3680" t="s">
        <v>8</v>
      </c>
    </row>
    <row r="3681" spans="1:6" x14ac:dyDescent="0.25">
      <c r="A3681" t="s">
        <v>20</v>
      </c>
      <c r="B3681" t="s">
        <v>13</v>
      </c>
      <c r="C3681" s="2">
        <v>42804.529826377518</v>
      </c>
      <c r="D3681" s="1">
        <v>1</v>
      </c>
      <c r="E3681">
        <v>1</v>
      </c>
      <c r="F3681" t="s">
        <v>8</v>
      </c>
    </row>
    <row r="3682" spans="1:6" x14ac:dyDescent="0.25">
      <c r="A3682" t="s">
        <v>20</v>
      </c>
      <c r="B3682" t="s">
        <v>9</v>
      </c>
      <c r="C3682" s="2">
        <v>42804.530462963041</v>
      </c>
      <c r="D3682" s="1">
        <v>1</v>
      </c>
      <c r="E3682">
        <v>5</v>
      </c>
      <c r="F3682" t="s">
        <v>8</v>
      </c>
    </row>
    <row r="3683" spans="1:6" x14ac:dyDescent="0.25">
      <c r="A3683" t="s">
        <v>20</v>
      </c>
      <c r="B3683" t="s">
        <v>13</v>
      </c>
      <c r="C3683" s="2">
        <v>42804.533356481697</v>
      </c>
      <c r="D3683" s="1">
        <v>1</v>
      </c>
      <c r="E3683">
        <v>1</v>
      </c>
      <c r="F3683" t="s">
        <v>8</v>
      </c>
    </row>
    <row r="3684" spans="1:6" x14ac:dyDescent="0.25">
      <c r="A3684" t="s">
        <v>20</v>
      </c>
      <c r="B3684" t="s">
        <v>7</v>
      </c>
      <c r="C3684" s="2">
        <v>42804.535092592705</v>
      </c>
      <c r="D3684" s="1">
        <v>1</v>
      </c>
      <c r="E3684">
        <v>2</v>
      </c>
      <c r="F3684" t="s">
        <v>8</v>
      </c>
    </row>
    <row r="3685" spans="1:6" x14ac:dyDescent="0.25">
      <c r="A3685" t="s">
        <v>20</v>
      </c>
      <c r="B3685" t="s">
        <v>13</v>
      </c>
      <c r="C3685" s="2">
        <v>42804.536342569627</v>
      </c>
      <c r="D3685" s="1">
        <v>1</v>
      </c>
      <c r="E3685">
        <v>1</v>
      </c>
      <c r="F3685" t="s">
        <v>8</v>
      </c>
    </row>
    <row r="3686" spans="1:6" x14ac:dyDescent="0.25">
      <c r="A3686" t="s">
        <v>20</v>
      </c>
      <c r="B3686" t="s">
        <v>13</v>
      </c>
      <c r="C3686" s="2">
        <v>42804.543148148339</v>
      </c>
      <c r="D3686" s="1">
        <v>1</v>
      </c>
      <c r="E3686">
        <v>1</v>
      </c>
      <c r="F3686" t="s">
        <v>8</v>
      </c>
    </row>
    <row r="3687" spans="1:6" x14ac:dyDescent="0.25">
      <c r="A3687" t="s">
        <v>20</v>
      </c>
      <c r="B3687" t="s">
        <v>12</v>
      </c>
      <c r="C3687" s="2">
        <v>42804.554594907444</v>
      </c>
      <c r="D3687" s="1">
        <v>1</v>
      </c>
      <c r="E3687">
        <v>2</v>
      </c>
      <c r="F3687" t="s">
        <v>8</v>
      </c>
    </row>
    <row r="3688" spans="1:6" x14ac:dyDescent="0.25">
      <c r="A3688" t="s">
        <v>20</v>
      </c>
      <c r="B3688" t="s">
        <v>11</v>
      </c>
      <c r="C3688" s="2">
        <v>42804.558240729384</v>
      </c>
      <c r="D3688" s="1">
        <v>1</v>
      </c>
      <c r="E3688">
        <v>1</v>
      </c>
      <c r="F3688" t="s">
        <v>8</v>
      </c>
    </row>
    <row r="3689" spans="1:6" x14ac:dyDescent="0.25">
      <c r="A3689" t="s">
        <v>20</v>
      </c>
      <c r="B3689" t="s">
        <v>12</v>
      </c>
      <c r="C3689" s="2">
        <v>42804.566736088134</v>
      </c>
      <c r="D3689" s="1">
        <v>1</v>
      </c>
      <c r="E3689">
        <v>1</v>
      </c>
      <c r="F3689" t="s">
        <v>8</v>
      </c>
    </row>
    <row r="3690" spans="1:6" x14ac:dyDescent="0.25">
      <c r="A3690" t="s">
        <v>20</v>
      </c>
      <c r="B3690" t="s">
        <v>7</v>
      </c>
      <c r="C3690" s="2">
        <v>42804.589270833414</v>
      </c>
      <c r="D3690" s="1">
        <v>1</v>
      </c>
      <c r="E3690">
        <v>1</v>
      </c>
      <c r="F3690" t="s">
        <v>8</v>
      </c>
    </row>
    <row r="3691" spans="1:6" x14ac:dyDescent="0.25">
      <c r="A3691" t="s">
        <v>20</v>
      </c>
      <c r="B3691" t="s">
        <v>13</v>
      </c>
      <c r="C3691" s="2">
        <v>42804.592430555727</v>
      </c>
      <c r="D3691" s="1">
        <v>1</v>
      </c>
      <c r="E3691">
        <v>16</v>
      </c>
      <c r="F3691" t="s">
        <v>8</v>
      </c>
    </row>
    <row r="3692" spans="1:6" x14ac:dyDescent="0.25">
      <c r="A3692" t="s">
        <v>20</v>
      </c>
      <c r="B3692" t="s">
        <v>7</v>
      </c>
      <c r="C3692" s="2">
        <v>42804.59076386597</v>
      </c>
      <c r="D3692" s="1">
        <v>1</v>
      </c>
      <c r="E3692">
        <v>14</v>
      </c>
      <c r="F3692" t="s">
        <v>8</v>
      </c>
    </row>
    <row r="3693" spans="1:6" x14ac:dyDescent="0.25">
      <c r="A3693" t="s">
        <v>20</v>
      </c>
      <c r="B3693" t="s">
        <v>12</v>
      </c>
      <c r="C3693" s="2">
        <v>42804.603287002537</v>
      </c>
      <c r="D3693" s="1">
        <v>1</v>
      </c>
      <c r="E3693">
        <v>16</v>
      </c>
      <c r="F3693" t="s">
        <v>8</v>
      </c>
    </row>
    <row r="3694" spans="1:6" x14ac:dyDescent="0.25">
      <c r="A3694" t="s">
        <v>20</v>
      </c>
      <c r="B3694" t="s">
        <v>7</v>
      </c>
      <c r="C3694" s="2">
        <v>42804.632094907574</v>
      </c>
      <c r="D3694" s="1">
        <v>1</v>
      </c>
      <c r="E3694">
        <v>1</v>
      </c>
      <c r="F3694" t="s">
        <v>8</v>
      </c>
    </row>
    <row r="3695" spans="1:6" x14ac:dyDescent="0.25">
      <c r="A3695" t="s">
        <v>20</v>
      </c>
      <c r="B3695" t="s">
        <v>12</v>
      </c>
      <c r="C3695" s="2">
        <v>42804.643159722444</v>
      </c>
      <c r="D3695" s="1">
        <v>1</v>
      </c>
      <c r="E3695">
        <v>51</v>
      </c>
      <c r="F3695" t="s">
        <v>8</v>
      </c>
    </row>
    <row r="3696" spans="1:6" x14ac:dyDescent="0.25">
      <c r="A3696" t="s">
        <v>20</v>
      </c>
      <c r="B3696" t="s">
        <v>7</v>
      </c>
      <c r="C3696" s="2">
        <v>42804.646504618227</v>
      </c>
      <c r="D3696" s="1">
        <v>1</v>
      </c>
      <c r="E3696">
        <v>9</v>
      </c>
      <c r="F3696" t="s">
        <v>8</v>
      </c>
    </row>
    <row r="3697" spans="1:6" x14ac:dyDescent="0.25">
      <c r="A3697" t="s">
        <v>20</v>
      </c>
      <c r="B3697" t="s">
        <v>12</v>
      </c>
      <c r="C3697" s="2">
        <v>42804.653599502519</v>
      </c>
      <c r="D3697" s="1">
        <v>1</v>
      </c>
      <c r="E3697">
        <v>6</v>
      </c>
      <c r="F3697" t="s">
        <v>8</v>
      </c>
    </row>
    <row r="3698" spans="1:6" x14ac:dyDescent="0.25">
      <c r="A3698" t="s">
        <v>20</v>
      </c>
      <c r="B3698" t="s">
        <v>9</v>
      </c>
      <c r="C3698" s="2">
        <v>42804.64037033543</v>
      </c>
      <c r="D3698" s="1">
        <v>1</v>
      </c>
      <c r="E3698">
        <v>5</v>
      </c>
      <c r="F3698" t="s">
        <v>8</v>
      </c>
    </row>
    <row r="3699" spans="1:6" x14ac:dyDescent="0.25">
      <c r="A3699" t="s">
        <v>20</v>
      </c>
      <c r="B3699" t="s">
        <v>7</v>
      </c>
      <c r="C3699" s="2">
        <v>42804.657835636754</v>
      </c>
      <c r="D3699" s="1">
        <v>1</v>
      </c>
      <c r="E3699">
        <v>1</v>
      </c>
      <c r="F3699" t="s">
        <v>8</v>
      </c>
    </row>
    <row r="3700" spans="1:6" x14ac:dyDescent="0.25">
      <c r="A3700" t="s">
        <v>20</v>
      </c>
      <c r="B3700" t="s">
        <v>9</v>
      </c>
      <c r="C3700" s="2">
        <v>42804.660439814907</v>
      </c>
      <c r="D3700" s="1">
        <v>1</v>
      </c>
      <c r="E3700">
        <v>4</v>
      </c>
      <c r="F3700" t="s">
        <v>8</v>
      </c>
    </row>
    <row r="3701" spans="1:6" x14ac:dyDescent="0.25">
      <c r="A3701" t="s">
        <v>20</v>
      </c>
      <c r="B3701" t="s">
        <v>7</v>
      </c>
      <c r="C3701" s="2">
        <v>42804.662476852071</v>
      </c>
      <c r="D3701" s="1">
        <v>1</v>
      </c>
      <c r="E3701">
        <v>15</v>
      </c>
      <c r="F3701" t="s">
        <v>8</v>
      </c>
    </row>
    <row r="3702" spans="1:6" x14ac:dyDescent="0.25">
      <c r="A3702" t="s">
        <v>20</v>
      </c>
      <c r="B3702" t="s">
        <v>7</v>
      </c>
      <c r="C3702" s="2">
        <v>42804.671354166698</v>
      </c>
      <c r="D3702" s="1">
        <v>1</v>
      </c>
      <c r="E3702">
        <v>1</v>
      </c>
      <c r="F3702" t="s">
        <v>8</v>
      </c>
    </row>
    <row r="3703" spans="1:6" x14ac:dyDescent="0.25">
      <c r="A3703" t="s">
        <v>20</v>
      </c>
      <c r="B3703" t="s">
        <v>7</v>
      </c>
      <c r="C3703" s="2">
        <v>42804.681330983993</v>
      </c>
      <c r="D3703" s="1">
        <v>1</v>
      </c>
      <c r="E3703">
        <v>1</v>
      </c>
      <c r="F3703" t="s">
        <v>8</v>
      </c>
    </row>
    <row r="3704" spans="1:6" x14ac:dyDescent="0.25">
      <c r="A3704" t="s">
        <v>20</v>
      </c>
      <c r="B3704" t="s">
        <v>11</v>
      </c>
      <c r="C3704" s="2">
        <v>42804.690960625187</v>
      </c>
      <c r="D3704" s="1">
        <v>1</v>
      </c>
      <c r="E3704">
        <v>23</v>
      </c>
      <c r="F3704" t="s">
        <v>8</v>
      </c>
    </row>
    <row r="3705" spans="1:6" x14ac:dyDescent="0.25">
      <c r="A3705" t="s">
        <v>20</v>
      </c>
      <c r="B3705" t="s">
        <v>7</v>
      </c>
      <c r="C3705" s="2">
        <v>42804.690254595131</v>
      </c>
      <c r="D3705" s="1">
        <v>1</v>
      </c>
      <c r="E3705">
        <v>6</v>
      </c>
      <c r="F3705" t="s">
        <v>8</v>
      </c>
    </row>
    <row r="3706" spans="1:6" x14ac:dyDescent="0.25">
      <c r="A3706" t="s">
        <v>20</v>
      </c>
      <c r="B3706" t="s">
        <v>7</v>
      </c>
      <c r="C3706" s="2">
        <v>42804.693298611324</v>
      </c>
      <c r="D3706" s="1">
        <v>1</v>
      </c>
      <c r="E3706">
        <v>2</v>
      </c>
      <c r="F3706" t="s">
        <v>8</v>
      </c>
    </row>
    <row r="3707" spans="1:6" x14ac:dyDescent="0.25">
      <c r="A3707" t="s">
        <v>20</v>
      </c>
      <c r="B3707" t="s">
        <v>7</v>
      </c>
      <c r="C3707" s="2">
        <v>42804.698368055746</v>
      </c>
      <c r="D3707" s="1">
        <v>1</v>
      </c>
      <c r="E3707">
        <v>5</v>
      </c>
      <c r="F3707" t="s">
        <v>8</v>
      </c>
    </row>
    <row r="3708" spans="1:6" x14ac:dyDescent="0.25">
      <c r="A3708" t="s">
        <v>20</v>
      </c>
      <c r="B3708" t="s">
        <v>7</v>
      </c>
      <c r="C3708" s="2">
        <v>42804.696620347444</v>
      </c>
      <c r="D3708" s="1">
        <v>1</v>
      </c>
      <c r="E3708">
        <v>1</v>
      </c>
      <c r="F3708" t="s">
        <v>8</v>
      </c>
    </row>
    <row r="3709" spans="1:6" x14ac:dyDescent="0.25">
      <c r="A3709" t="s">
        <v>20</v>
      </c>
      <c r="B3709" t="s">
        <v>7</v>
      </c>
      <c r="C3709" s="2">
        <v>42804.704050926026</v>
      </c>
      <c r="D3709" s="1">
        <v>1</v>
      </c>
      <c r="E3709">
        <v>3</v>
      </c>
      <c r="F3709" t="s">
        <v>8</v>
      </c>
    </row>
    <row r="3710" spans="1:6" x14ac:dyDescent="0.25">
      <c r="A3710" t="s">
        <v>20</v>
      </c>
      <c r="B3710" t="s">
        <v>12</v>
      </c>
      <c r="C3710" s="2">
        <v>42804.72184027778</v>
      </c>
      <c r="D3710" s="1">
        <v>1</v>
      </c>
      <c r="E3710">
        <v>17</v>
      </c>
      <c r="F3710" t="s">
        <v>8</v>
      </c>
    </row>
    <row r="3711" spans="1:6" x14ac:dyDescent="0.25">
      <c r="A3711" t="s">
        <v>20</v>
      </c>
      <c r="B3711" t="s">
        <v>7</v>
      </c>
      <c r="C3711" s="2">
        <v>42804.733506944496</v>
      </c>
      <c r="D3711" s="1">
        <v>1</v>
      </c>
      <c r="E3711">
        <v>2</v>
      </c>
      <c r="F3711" t="s">
        <v>8</v>
      </c>
    </row>
    <row r="3712" spans="1:6" x14ac:dyDescent="0.25">
      <c r="A3712" t="s">
        <v>20</v>
      </c>
      <c r="B3712" t="s">
        <v>12</v>
      </c>
      <c r="C3712" s="2">
        <v>42807.355370347388</v>
      </c>
      <c r="D3712" s="1">
        <v>1</v>
      </c>
      <c r="E3712">
        <v>7</v>
      </c>
      <c r="F3712" t="s">
        <v>8</v>
      </c>
    </row>
    <row r="3713" spans="1:6" x14ac:dyDescent="0.25">
      <c r="A3713" t="s">
        <v>20</v>
      </c>
      <c r="B3713" t="s">
        <v>7</v>
      </c>
      <c r="C3713" s="2">
        <v>42807.356921284925</v>
      </c>
      <c r="D3713" s="1">
        <v>1</v>
      </c>
      <c r="E3713">
        <v>1</v>
      </c>
      <c r="F3713" t="s">
        <v>8</v>
      </c>
    </row>
    <row r="3714" spans="1:6" x14ac:dyDescent="0.25">
      <c r="A3714" t="s">
        <v>20</v>
      </c>
      <c r="B3714" t="s">
        <v>7</v>
      </c>
      <c r="C3714" s="2">
        <v>42807.363217592705</v>
      </c>
      <c r="D3714" s="1">
        <v>1</v>
      </c>
      <c r="E3714">
        <v>1</v>
      </c>
      <c r="F3714" t="s">
        <v>8</v>
      </c>
    </row>
    <row r="3715" spans="1:6" x14ac:dyDescent="0.25">
      <c r="A3715" t="s">
        <v>20</v>
      </c>
      <c r="B3715" t="s">
        <v>12</v>
      </c>
      <c r="C3715" s="2">
        <v>42807.370763889048</v>
      </c>
      <c r="D3715" s="1">
        <v>1</v>
      </c>
      <c r="E3715">
        <v>25</v>
      </c>
      <c r="F3715" t="s">
        <v>8</v>
      </c>
    </row>
    <row r="3716" spans="1:6" x14ac:dyDescent="0.25">
      <c r="A3716" t="s">
        <v>20</v>
      </c>
      <c r="B3716" t="s">
        <v>12</v>
      </c>
      <c r="C3716" s="2">
        <v>42807.375636562705</v>
      </c>
      <c r="D3716" s="1">
        <v>1</v>
      </c>
      <c r="E3716">
        <v>18</v>
      </c>
      <c r="F3716" t="s">
        <v>8</v>
      </c>
    </row>
    <row r="3717" spans="1:6" x14ac:dyDescent="0.25">
      <c r="A3717" t="s">
        <v>20</v>
      </c>
      <c r="B3717" t="s">
        <v>12</v>
      </c>
      <c r="C3717" s="2">
        <v>42807.383761539124</v>
      </c>
      <c r="D3717" s="1">
        <v>1</v>
      </c>
      <c r="E3717">
        <v>31</v>
      </c>
      <c r="F3717" t="s">
        <v>8</v>
      </c>
    </row>
    <row r="3718" spans="1:6" x14ac:dyDescent="0.25">
      <c r="A3718" t="s">
        <v>20</v>
      </c>
      <c r="B3718" t="s">
        <v>12</v>
      </c>
      <c r="C3718" s="2">
        <v>42807.38623842597</v>
      </c>
      <c r="D3718" s="1">
        <v>1</v>
      </c>
      <c r="E3718">
        <v>22</v>
      </c>
      <c r="F3718" t="s">
        <v>8</v>
      </c>
    </row>
    <row r="3719" spans="1:6" x14ac:dyDescent="0.25">
      <c r="A3719" t="s">
        <v>20</v>
      </c>
      <c r="B3719" t="s">
        <v>12</v>
      </c>
      <c r="C3719" s="2">
        <v>42807.394340254832</v>
      </c>
      <c r="D3719" s="1">
        <v>1</v>
      </c>
      <c r="E3719">
        <v>23</v>
      </c>
      <c r="F3719" t="s">
        <v>8</v>
      </c>
    </row>
    <row r="3720" spans="1:6" x14ac:dyDescent="0.25">
      <c r="A3720" t="s">
        <v>20</v>
      </c>
      <c r="B3720" t="s">
        <v>9</v>
      </c>
      <c r="C3720" s="2">
        <v>42807.390428240877</v>
      </c>
      <c r="D3720" s="1">
        <v>1</v>
      </c>
      <c r="E3720">
        <v>1</v>
      </c>
      <c r="F3720" t="s">
        <v>8</v>
      </c>
    </row>
    <row r="3721" spans="1:6" x14ac:dyDescent="0.25">
      <c r="A3721" t="s">
        <v>20</v>
      </c>
      <c r="B3721" t="s">
        <v>7</v>
      </c>
      <c r="C3721" s="2">
        <v>42807.398611076176</v>
      </c>
      <c r="D3721" s="1">
        <v>1</v>
      </c>
      <c r="E3721">
        <v>1</v>
      </c>
      <c r="F3721" t="s">
        <v>8</v>
      </c>
    </row>
    <row r="3722" spans="1:6" x14ac:dyDescent="0.25">
      <c r="A3722" t="s">
        <v>20</v>
      </c>
      <c r="B3722" t="s">
        <v>12</v>
      </c>
      <c r="C3722" s="2">
        <v>42807.398622650653</v>
      </c>
      <c r="D3722" s="1">
        <v>1</v>
      </c>
      <c r="E3722">
        <v>9</v>
      </c>
      <c r="F3722" t="s">
        <v>8</v>
      </c>
    </row>
    <row r="3723" spans="1:6" x14ac:dyDescent="0.25">
      <c r="A3723" t="s">
        <v>20</v>
      </c>
      <c r="B3723" t="s">
        <v>12</v>
      </c>
      <c r="C3723" s="2">
        <v>42807.40090277791</v>
      </c>
      <c r="D3723" s="1">
        <v>1</v>
      </c>
      <c r="E3723">
        <v>111</v>
      </c>
      <c r="F3723" t="s">
        <v>8</v>
      </c>
    </row>
    <row r="3724" spans="1:6" x14ac:dyDescent="0.25">
      <c r="A3724" t="s">
        <v>20</v>
      </c>
      <c r="B3724" t="s">
        <v>12</v>
      </c>
      <c r="C3724" s="2">
        <v>42807.40078702569</v>
      </c>
      <c r="D3724" s="1">
        <v>1</v>
      </c>
      <c r="E3724">
        <v>7</v>
      </c>
      <c r="F3724" t="s">
        <v>8</v>
      </c>
    </row>
    <row r="3725" spans="1:6" x14ac:dyDescent="0.25">
      <c r="A3725" t="s">
        <v>20</v>
      </c>
      <c r="B3725" t="s">
        <v>12</v>
      </c>
      <c r="C3725" s="2">
        <v>42807.418680555653</v>
      </c>
      <c r="D3725" s="1">
        <v>1</v>
      </c>
      <c r="E3725">
        <v>9</v>
      </c>
      <c r="F3725" t="s">
        <v>8</v>
      </c>
    </row>
    <row r="3726" spans="1:6" x14ac:dyDescent="0.25">
      <c r="A3726" t="s">
        <v>20</v>
      </c>
      <c r="B3726" t="s">
        <v>12</v>
      </c>
      <c r="C3726" s="2">
        <v>42807.422094907612</v>
      </c>
      <c r="D3726" s="1">
        <v>1</v>
      </c>
      <c r="E3726">
        <v>17</v>
      </c>
      <c r="F3726" t="s">
        <v>8</v>
      </c>
    </row>
    <row r="3727" spans="1:6" x14ac:dyDescent="0.25">
      <c r="A3727" t="s">
        <v>20</v>
      </c>
      <c r="B3727" t="s">
        <v>7</v>
      </c>
      <c r="C3727" s="2">
        <v>42807.401979143731</v>
      </c>
      <c r="D3727" s="1">
        <v>1</v>
      </c>
      <c r="E3727">
        <v>1</v>
      </c>
      <c r="F3727" t="s">
        <v>8</v>
      </c>
    </row>
    <row r="3728" spans="1:6" x14ac:dyDescent="0.25">
      <c r="A3728" t="s">
        <v>20</v>
      </c>
      <c r="B3728" t="s">
        <v>12</v>
      </c>
      <c r="C3728" s="2">
        <v>42807.43277777778</v>
      </c>
      <c r="D3728" s="1">
        <v>1</v>
      </c>
      <c r="E3728">
        <v>70</v>
      </c>
      <c r="F3728" t="s">
        <v>8</v>
      </c>
    </row>
    <row r="3729" spans="1:6" x14ac:dyDescent="0.25">
      <c r="A3729" t="s">
        <v>20</v>
      </c>
      <c r="B3729" t="s">
        <v>12</v>
      </c>
      <c r="C3729" s="2">
        <v>42807.422106481623</v>
      </c>
      <c r="D3729" s="1">
        <v>1</v>
      </c>
      <c r="E3729">
        <v>24</v>
      </c>
      <c r="F3729" t="s">
        <v>8</v>
      </c>
    </row>
    <row r="3730" spans="1:6" x14ac:dyDescent="0.25">
      <c r="A3730" t="s">
        <v>20</v>
      </c>
      <c r="B3730" t="s">
        <v>12</v>
      </c>
      <c r="C3730" s="2">
        <v>42807.426261539571</v>
      </c>
      <c r="D3730" s="1">
        <v>1</v>
      </c>
      <c r="E3730">
        <v>8</v>
      </c>
      <c r="F3730" t="s">
        <v>8</v>
      </c>
    </row>
    <row r="3731" spans="1:6" x14ac:dyDescent="0.25">
      <c r="A3731" t="s">
        <v>20</v>
      </c>
      <c r="B3731" t="s">
        <v>7</v>
      </c>
      <c r="C3731" s="2">
        <v>42807.447928229347</v>
      </c>
      <c r="D3731" s="1">
        <v>1</v>
      </c>
      <c r="E3731">
        <v>1</v>
      </c>
      <c r="F3731" t="s">
        <v>8</v>
      </c>
    </row>
    <row r="3732" spans="1:6" x14ac:dyDescent="0.25">
      <c r="A3732" t="s">
        <v>20</v>
      </c>
      <c r="B3732" t="s">
        <v>7</v>
      </c>
      <c r="C3732" s="2">
        <v>42807.453819409944</v>
      </c>
      <c r="D3732" s="1">
        <v>1</v>
      </c>
      <c r="E3732">
        <v>7</v>
      </c>
      <c r="F3732" t="s">
        <v>8</v>
      </c>
    </row>
    <row r="3733" spans="1:6" x14ac:dyDescent="0.25">
      <c r="A3733" t="s">
        <v>20</v>
      </c>
      <c r="B3733" t="s">
        <v>9</v>
      </c>
      <c r="C3733" s="2">
        <v>42807.457974525634</v>
      </c>
      <c r="D3733" s="1">
        <v>1</v>
      </c>
      <c r="E3733">
        <v>5</v>
      </c>
      <c r="F3733" t="s">
        <v>8</v>
      </c>
    </row>
    <row r="3734" spans="1:6" x14ac:dyDescent="0.25">
      <c r="A3734" t="s">
        <v>20</v>
      </c>
      <c r="B3734" t="s">
        <v>9</v>
      </c>
      <c r="C3734" s="2">
        <v>42807.464456018526</v>
      </c>
      <c r="D3734" s="1">
        <v>1</v>
      </c>
      <c r="E3734">
        <v>1</v>
      </c>
      <c r="F3734" t="s">
        <v>8</v>
      </c>
    </row>
    <row r="3735" spans="1:6" x14ac:dyDescent="0.25">
      <c r="A3735" t="s">
        <v>20</v>
      </c>
      <c r="B3735" t="s">
        <v>12</v>
      </c>
      <c r="C3735" s="2">
        <v>42807.44046296319</v>
      </c>
      <c r="D3735" s="1">
        <v>1</v>
      </c>
      <c r="E3735">
        <v>166</v>
      </c>
      <c r="F3735" t="s">
        <v>8</v>
      </c>
    </row>
    <row r="3736" spans="1:6" x14ac:dyDescent="0.25">
      <c r="A3736" t="s">
        <v>20</v>
      </c>
      <c r="B3736" t="s">
        <v>11</v>
      </c>
      <c r="C3736" s="2">
        <v>42807.459699074272</v>
      </c>
      <c r="D3736" s="1">
        <v>1</v>
      </c>
      <c r="E3736">
        <v>47</v>
      </c>
      <c r="F3736" t="s">
        <v>8</v>
      </c>
    </row>
    <row r="3737" spans="1:6" x14ac:dyDescent="0.25">
      <c r="A3737" t="s">
        <v>20</v>
      </c>
      <c r="B3737" t="s">
        <v>7</v>
      </c>
      <c r="C3737" s="2">
        <v>42807.473333321977</v>
      </c>
      <c r="D3737" s="1">
        <v>1</v>
      </c>
      <c r="E3737">
        <v>6</v>
      </c>
      <c r="F3737" t="s">
        <v>8</v>
      </c>
    </row>
    <row r="3738" spans="1:6" x14ac:dyDescent="0.25">
      <c r="A3738" t="s">
        <v>20</v>
      </c>
      <c r="B3738" t="s">
        <v>12</v>
      </c>
      <c r="C3738" s="2">
        <v>42807.489687500056</v>
      </c>
      <c r="D3738" s="1">
        <v>1</v>
      </c>
      <c r="E3738">
        <v>15</v>
      </c>
      <c r="F3738" t="s">
        <v>8</v>
      </c>
    </row>
    <row r="3739" spans="1:6" x14ac:dyDescent="0.25">
      <c r="A3739" t="s">
        <v>20</v>
      </c>
      <c r="B3739" t="s">
        <v>7</v>
      </c>
      <c r="C3739" s="2">
        <v>42807.488217592705</v>
      </c>
      <c r="D3739" s="1">
        <v>1</v>
      </c>
      <c r="E3739">
        <v>19</v>
      </c>
      <c r="F3739" t="s">
        <v>8</v>
      </c>
    </row>
    <row r="3740" spans="1:6" x14ac:dyDescent="0.25">
      <c r="A3740" t="s">
        <v>20</v>
      </c>
      <c r="B3740" t="s">
        <v>11</v>
      </c>
      <c r="C3740" s="2">
        <v>42807.481631909497</v>
      </c>
      <c r="D3740" s="1">
        <v>1</v>
      </c>
      <c r="E3740">
        <v>46</v>
      </c>
      <c r="F3740" t="s">
        <v>8</v>
      </c>
    </row>
    <row r="3741" spans="1:6" x14ac:dyDescent="0.25">
      <c r="A3741" t="s">
        <v>20</v>
      </c>
      <c r="B3741" t="s">
        <v>7</v>
      </c>
      <c r="C3741" s="2">
        <v>42807.494490740821</v>
      </c>
      <c r="D3741" s="1">
        <v>1</v>
      </c>
      <c r="E3741">
        <v>3</v>
      </c>
      <c r="F3741" t="s">
        <v>8</v>
      </c>
    </row>
    <row r="3742" spans="1:6" x14ac:dyDescent="0.25">
      <c r="A3742" t="s">
        <v>20</v>
      </c>
      <c r="B3742" t="s">
        <v>9</v>
      </c>
      <c r="C3742" s="2">
        <v>42807.469895810355</v>
      </c>
      <c r="D3742" s="1">
        <v>1</v>
      </c>
      <c r="E3742">
        <v>14</v>
      </c>
      <c r="F3742" t="s">
        <v>8</v>
      </c>
    </row>
    <row r="3743" spans="1:6" x14ac:dyDescent="0.25">
      <c r="A3743" t="s">
        <v>20</v>
      </c>
      <c r="B3743" t="s">
        <v>11</v>
      </c>
      <c r="C3743" s="2">
        <v>42807.499062465504</v>
      </c>
      <c r="D3743" s="1">
        <v>1</v>
      </c>
      <c r="E3743">
        <v>46</v>
      </c>
      <c r="F3743" t="s">
        <v>8</v>
      </c>
    </row>
    <row r="3744" spans="1:6" x14ac:dyDescent="0.25">
      <c r="A3744" t="s">
        <v>20</v>
      </c>
      <c r="B3744" t="s">
        <v>11</v>
      </c>
      <c r="C3744" s="2">
        <v>42807.511828703806</v>
      </c>
      <c r="D3744" s="1">
        <v>1</v>
      </c>
      <c r="E3744">
        <v>59</v>
      </c>
      <c r="F3744" t="s">
        <v>8</v>
      </c>
    </row>
    <row r="3745" spans="1:6" x14ac:dyDescent="0.25">
      <c r="A3745" t="s">
        <v>20</v>
      </c>
      <c r="B3745" t="s">
        <v>13</v>
      </c>
      <c r="C3745" s="2">
        <v>42807.519074039534</v>
      </c>
      <c r="D3745" s="1">
        <v>1</v>
      </c>
      <c r="E3745">
        <v>1</v>
      </c>
      <c r="F3745" t="s">
        <v>8</v>
      </c>
    </row>
    <row r="3746" spans="1:6" x14ac:dyDescent="0.25">
      <c r="A3746" t="s">
        <v>20</v>
      </c>
      <c r="B3746" t="s">
        <v>7</v>
      </c>
      <c r="C3746" s="2">
        <v>42807.522418946959</v>
      </c>
      <c r="D3746" s="1">
        <v>1</v>
      </c>
      <c r="E3746">
        <v>1</v>
      </c>
      <c r="F3746" t="s">
        <v>8</v>
      </c>
    </row>
    <row r="3747" spans="1:6" x14ac:dyDescent="0.25">
      <c r="A3747" t="s">
        <v>20</v>
      </c>
      <c r="B3747" t="s">
        <v>13</v>
      </c>
      <c r="C3747" s="2">
        <v>42807.52578702569</v>
      </c>
      <c r="D3747" s="1">
        <v>1</v>
      </c>
      <c r="E3747">
        <v>1</v>
      </c>
      <c r="F3747" t="s">
        <v>8</v>
      </c>
    </row>
    <row r="3748" spans="1:6" x14ac:dyDescent="0.25">
      <c r="A3748" t="s">
        <v>20</v>
      </c>
      <c r="B3748" t="s">
        <v>12</v>
      </c>
      <c r="C3748" s="2">
        <v>42807.511111099739</v>
      </c>
      <c r="D3748" s="1">
        <v>1</v>
      </c>
      <c r="E3748">
        <v>2</v>
      </c>
      <c r="F3748" t="s">
        <v>8</v>
      </c>
    </row>
    <row r="3749" spans="1:6" x14ac:dyDescent="0.25">
      <c r="A3749" t="s">
        <v>20</v>
      </c>
      <c r="B3749" t="s">
        <v>12</v>
      </c>
      <c r="C3749" s="2">
        <v>42807.479675902985</v>
      </c>
      <c r="D3749" s="1">
        <v>1</v>
      </c>
      <c r="E3749">
        <v>5</v>
      </c>
      <c r="F3749" t="s">
        <v>8</v>
      </c>
    </row>
    <row r="3750" spans="1:6" x14ac:dyDescent="0.25">
      <c r="A3750" t="s">
        <v>20</v>
      </c>
      <c r="B3750" t="s">
        <v>12</v>
      </c>
      <c r="C3750" s="2">
        <v>42807.540196736343</v>
      </c>
      <c r="D3750" s="1">
        <v>1</v>
      </c>
      <c r="E3750">
        <v>77</v>
      </c>
      <c r="F3750" t="s">
        <v>8</v>
      </c>
    </row>
    <row r="3751" spans="1:6" x14ac:dyDescent="0.25">
      <c r="A3751" t="s">
        <v>20</v>
      </c>
      <c r="B3751" t="s">
        <v>12</v>
      </c>
      <c r="C3751" s="2">
        <v>42807.541817095131</v>
      </c>
      <c r="D3751" s="1">
        <v>1</v>
      </c>
      <c r="E3751">
        <v>15</v>
      </c>
      <c r="F3751" t="s">
        <v>8</v>
      </c>
    </row>
    <row r="3752" spans="1:6" x14ac:dyDescent="0.25">
      <c r="A3752" t="s">
        <v>20</v>
      </c>
      <c r="B3752" t="s">
        <v>12</v>
      </c>
      <c r="C3752" s="2">
        <v>42807.553078680765</v>
      </c>
      <c r="D3752" s="1">
        <v>1</v>
      </c>
      <c r="E3752">
        <v>208</v>
      </c>
      <c r="F3752" t="s">
        <v>8</v>
      </c>
    </row>
    <row r="3753" spans="1:6" x14ac:dyDescent="0.25">
      <c r="A3753" t="s">
        <v>20</v>
      </c>
      <c r="B3753" t="s">
        <v>12</v>
      </c>
      <c r="C3753" s="2">
        <v>42807.559108784888</v>
      </c>
      <c r="D3753" s="1">
        <v>1</v>
      </c>
      <c r="E3753">
        <v>1</v>
      </c>
      <c r="F3753" t="s">
        <v>8</v>
      </c>
    </row>
    <row r="3754" spans="1:6" x14ac:dyDescent="0.25">
      <c r="A3754" t="s">
        <v>20</v>
      </c>
      <c r="B3754" t="s">
        <v>12</v>
      </c>
      <c r="C3754" s="2">
        <v>42807.561493032612</v>
      </c>
      <c r="D3754" s="1">
        <v>1</v>
      </c>
      <c r="E3754">
        <v>11</v>
      </c>
      <c r="F3754" t="s">
        <v>8</v>
      </c>
    </row>
    <row r="3755" spans="1:6" x14ac:dyDescent="0.25">
      <c r="A3755" t="s">
        <v>20</v>
      </c>
      <c r="B3755" t="s">
        <v>12</v>
      </c>
      <c r="C3755" s="2">
        <v>42807.567256933078</v>
      </c>
      <c r="D3755" s="1">
        <v>1</v>
      </c>
      <c r="E3755">
        <v>262</v>
      </c>
      <c r="F3755" t="s">
        <v>8</v>
      </c>
    </row>
    <row r="3756" spans="1:6" x14ac:dyDescent="0.25">
      <c r="A3756" t="s">
        <v>20</v>
      </c>
      <c r="B3756" t="s">
        <v>7</v>
      </c>
      <c r="C3756" s="2">
        <v>42807.566064815037</v>
      </c>
      <c r="D3756" s="1">
        <v>1</v>
      </c>
      <c r="E3756">
        <v>2</v>
      </c>
      <c r="F3756" t="s">
        <v>8</v>
      </c>
    </row>
    <row r="3757" spans="1:6" x14ac:dyDescent="0.25">
      <c r="A3757" t="s">
        <v>20</v>
      </c>
      <c r="B3757" t="s">
        <v>13</v>
      </c>
      <c r="C3757" s="2">
        <v>42807.57164351875</v>
      </c>
      <c r="D3757" s="1">
        <v>1</v>
      </c>
      <c r="E3757">
        <v>1</v>
      </c>
      <c r="F3757" t="s">
        <v>8</v>
      </c>
    </row>
    <row r="3758" spans="1:6" x14ac:dyDescent="0.25">
      <c r="A3758" t="s">
        <v>20</v>
      </c>
      <c r="B3758" t="s">
        <v>12</v>
      </c>
      <c r="C3758" s="2">
        <v>42807.578356481623</v>
      </c>
      <c r="D3758" s="1">
        <v>1</v>
      </c>
      <c r="E3758">
        <v>64</v>
      </c>
      <c r="F3758" t="s">
        <v>8</v>
      </c>
    </row>
    <row r="3759" spans="1:6" x14ac:dyDescent="0.25">
      <c r="A3759" t="s">
        <v>20</v>
      </c>
      <c r="B3759" t="s">
        <v>12</v>
      </c>
      <c r="C3759" s="2">
        <v>42807.583194409497</v>
      </c>
      <c r="D3759" s="1">
        <v>1</v>
      </c>
      <c r="E3759">
        <v>11</v>
      </c>
      <c r="F3759" t="s">
        <v>8</v>
      </c>
    </row>
    <row r="3760" spans="1:6" x14ac:dyDescent="0.25">
      <c r="A3760" t="s">
        <v>20</v>
      </c>
      <c r="B3760" t="s">
        <v>12</v>
      </c>
      <c r="C3760" s="2">
        <v>42807.585983796511</v>
      </c>
      <c r="D3760" s="1">
        <v>1</v>
      </c>
      <c r="E3760">
        <v>112</v>
      </c>
      <c r="F3760" t="s">
        <v>8</v>
      </c>
    </row>
    <row r="3761" spans="1:6" x14ac:dyDescent="0.25">
      <c r="A3761" t="s">
        <v>20</v>
      </c>
      <c r="B3761" t="s">
        <v>13</v>
      </c>
      <c r="C3761" s="2">
        <v>42807.5286574075</v>
      </c>
      <c r="D3761" s="1">
        <v>1</v>
      </c>
      <c r="E3761">
        <v>1</v>
      </c>
      <c r="F3761" t="s">
        <v>8</v>
      </c>
    </row>
    <row r="3762" spans="1:6" x14ac:dyDescent="0.25">
      <c r="A3762" t="s">
        <v>20</v>
      </c>
      <c r="B3762" t="s">
        <v>7</v>
      </c>
      <c r="C3762" s="2">
        <v>42807.588206007145</v>
      </c>
      <c r="D3762" s="1">
        <v>1</v>
      </c>
      <c r="E3762">
        <v>19</v>
      </c>
      <c r="F3762" t="s">
        <v>8</v>
      </c>
    </row>
    <row r="3763" spans="1:6" x14ac:dyDescent="0.25">
      <c r="A3763" t="s">
        <v>20</v>
      </c>
      <c r="B3763" t="s">
        <v>12</v>
      </c>
      <c r="C3763" s="2">
        <v>42807.594155092724</v>
      </c>
      <c r="D3763" s="1">
        <v>1</v>
      </c>
      <c r="E3763">
        <v>96</v>
      </c>
      <c r="F3763" t="s">
        <v>8</v>
      </c>
    </row>
    <row r="3764" spans="1:6" x14ac:dyDescent="0.25">
      <c r="A3764" t="s">
        <v>20</v>
      </c>
      <c r="B3764" t="s">
        <v>7</v>
      </c>
      <c r="C3764" s="2">
        <v>42807.598773148376</v>
      </c>
      <c r="D3764" s="1">
        <v>1</v>
      </c>
      <c r="E3764">
        <v>3</v>
      </c>
      <c r="F3764" t="s">
        <v>8</v>
      </c>
    </row>
    <row r="3765" spans="1:6" x14ac:dyDescent="0.25">
      <c r="A3765" t="s">
        <v>20</v>
      </c>
      <c r="B3765" t="s">
        <v>7</v>
      </c>
      <c r="C3765" s="2">
        <v>42807.600729143713</v>
      </c>
      <c r="D3765" s="1">
        <v>1</v>
      </c>
      <c r="E3765">
        <v>3</v>
      </c>
      <c r="F3765" t="s">
        <v>8</v>
      </c>
    </row>
    <row r="3766" spans="1:6" x14ac:dyDescent="0.25">
      <c r="A3766" t="s">
        <v>20</v>
      </c>
      <c r="B3766" t="s">
        <v>7</v>
      </c>
      <c r="C3766" s="2">
        <v>42807.601747650653</v>
      </c>
      <c r="D3766" s="1">
        <v>1</v>
      </c>
      <c r="E3766">
        <v>3</v>
      </c>
      <c r="F3766" t="s">
        <v>8</v>
      </c>
    </row>
    <row r="3767" spans="1:6" x14ac:dyDescent="0.25">
      <c r="A3767" t="s">
        <v>20</v>
      </c>
      <c r="B3767" t="s">
        <v>7</v>
      </c>
      <c r="C3767" s="2">
        <v>42807.602430521045</v>
      </c>
      <c r="D3767" s="1">
        <v>1</v>
      </c>
      <c r="E3767">
        <v>3</v>
      </c>
      <c r="F3767" t="s">
        <v>8</v>
      </c>
    </row>
    <row r="3768" spans="1:6" x14ac:dyDescent="0.25">
      <c r="A3768" t="s">
        <v>20</v>
      </c>
      <c r="B3768" t="s">
        <v>7</v>
      </c>
      <c r="C3768" s="2">
        <v>42807.596423576586</v>
      </c>
      <c r="D3768" s="1">
        <v>1</v>
      </c>
      <c r="E3768">
        <v>11</v>
      </c>
      <c r="F3768" t="s">
        <v>8</v>
      </c>
    </row>
    <row r="3769" spans="1:6" x14ac:dyDescent="0.25">
      <c r="A3769" t="s">
        <v>20</v>
      </c>
      <c r="B3769" t="s">
        <v>12</v>
      </c>
      <c r="C3769" s="2">
        <v>42807.604675902985</v>
      </c>
      <c r="D3769" s="1">
        <v>1</v>
      </c>
      <c r="E3769">
        <v>193</v>
      </c>
      <c r="F3769" t="s">
        <v>8</v>
      </c>
    </row>
    <row r="3770" spans="1:6" x14ac:dyDescent="0.25">
      <c r="A3770" t="s">
        <v>20</v>
      </c>
      <c r="B3770" t="s">
        <v>15</v>
      </c>
      <c r="C3770" s="2">
        <v>42807.607650463004</v>
      </c>
      <c r="D3770" s="1">
        <v>1</v>
      </c>
      <c r="E3770">
        <v>1</v>
      </c>
      <c r="F3770" t="s">
        <v>8</v>
      </c>
    </row>
    <row r="3771" spans="1:6" x14ac:dyDescent="0.25">
      <c r="A3771" t="s">
        <v>20</v>
      </c>
      <c r="B3771" t="s">
        <v>13</v>
      </c>
      <c r="C3771" s="2">
        <v>42807.612881944515</v>
      </c>
      <c r="D3771" s="1">
        <v>1</v>
      </c>
      <c r="E3771">
        <v>6</v>
      </c>
      <c r="F3771" t="s">
        <v>8</v>
      </c>
    </row>
    <row r="3772" spans="1:6" x14ac:dyDescent="0.25">
      <c r="A3772" t="s">
        <v>20</v>
      </c>
      <c r="B3772" t="s">
        <v>13</v>
      </c>
      <c r="C3772" s="2">
        <v>42807.61712960666</v>
      </c>
      <c r="D3772" s="1">
        <v>1</v>
      </c>
      <c r="E3772">
        <v>1</v>
      </c>
      <c r="F3772" t="s">
        <v>8</v>
      </c>
    </row>
    <row r="3773" spans="1:6" x14ac:dyDescent="0.25">
      <c r="A3773" t="s">
        <v>20</v>
      </c>
      <c r="B3773" t="s">
        <v>7</v>
      </c>
      <c r="C3773" s="2">
        <v>42807.62324074097</v>
      </c>
      <c r="D3773" s="1">
        <v>1</v>
      </c>
      <c r="E3773">
        <v>3</v>
      </c>
      <c r="F3773" t="s">
        <v>8</v>
      </c>
    </row>
    <row r="3774" spans="1:6" x14ac:dyDescent="0.25">
      <c r="A3774" t="s">
        <v>20</v>
      </c>
      <c r="B3774" t="s">
        <v>12</v>
      </c>
      <c r="C3774" s="2">
        <v>42807.628298599739</v>
      </c>
      <c r="D3774" s="1">
        <v>1</v>
      </c>
      <c r="E3774">
        <v>3</v>
      </c>
      <c r="F3774" t="s">
        <v>8</v>
      </c>
    </row>
    <row r="3775" spans="1:6" x14ac:dyDescent="0.25">
      <c r="A3775" t="s">
        <v>20</v>
      </c>
      <c r="B3775" t="s">
        <v>12</v>
      </c>
      <c r="C3775" s="2">
        <v>42807.628229166847</v>
      </c>
      <c r="D3775" s="1">
        <v>1</v>
      </c>
      <c r="E3775">
        <v>13</v>
      </c>
      <c r="F3775" t="s">
        <v>8</v>
      </c>
    </row>
    <row r="3776" spans="1:6" x14ac:dyDescent="0.25">
      <c r="A3776" t="s">
        <v>20</v>
      </c>
      <c r="B3776" t="s">
        <v>12</v>
      </c>
      <c r="C3776" s="2">
        <v>42807.63891200209</v>
      </c>
      <c r="D3776" s="1">
        <v>1</v>
      </c>
      <c r="E3776">
        <v>20</v>
      </c>
      <c r="F3776" t="s">
        <v>8</v>
      </c>
    </row>
    <row r="3777" spans="1:6" x14ac:dyDescent="0.25">
      <c r="A3777" t="s">
        <v>20</v>
      </c>
      <c r="B3777" t="s">
        <v>7</v>
      </c>
      <c r="C3777" s="2">
        <v>42807.632164340466</v>
      </c>
      <c r="D3777" s="1">
        <v>1</v>
      </c>
      <c r="E3777">
        <v>2</v>
      </c>
      <c r="F3777" t="s">
        <v>8</v>
      </c>
    </row>
    <row r="3778" spans="1:6" x14ac:dyDescent="0.25">
      <c r="A3778" t="s">
        <v>20</v>
      </c>
      <c r="B3778" t="s">
        <v>7</v>
      </c>
      <c r="C3778" s="2">
        <v>42807.642314814962</v>
      </c>
      <c r="D3778" s="1">
        <v>1</v>
      </c>
      <c r="E3778">
        <v>1</v>
      </c>
      <c r="F3778" t="s">
        <v>8</v>
      </c>
    </row>
    <row r="3779" spans="1:6" x14ac:dyDescent="0.25">
      <c r="A3779" t="s">
        <v>20</v>
      </c>
      <c r="B3779" t="s">
        <v>12</v>
      </c>
      <c r="C3779" s="2">
        <v>42807.648703669198</v>
      </c>
      <c r="D3779" s="1">
        <v>1</v>
      </c>
      <c r="E3779">
        <v>9</v>
      </c>
      <c r="F3779" t="s">
        <v>8</v>
      </c>
    </row>
    <row r="3780" spans="1:6" x14ac:dyDescent="0.25">
      <c r="A3780" t="s">
        <v>20</v>
      </c>
      <c r="B3780" t="s">
        <v>7</v>
      </c>
      <c r="C3780" s="2">
        <v>42807.591006909497</v>
      </c>
      <c r="D3780" s="1">
        <v>1</v>
      </c>
      <c r="E3780">
        <v>2</v>
      </c>
      <c r="F3780" t="s">
        <v>8</v>
      </c>
    </row>
    <row r="3781" spans="1:6" x14ac:dyDescent="0.25">
      <c r="A3781" t="s">
        <v>20</v>
      </c>
      <c r="B3781" t="s">
        <v>13</v>
      </c>
      <c r="C3781" s="2">
        <v>42807.659965254832</v>
      </c>
      <c r="D3781" s="1">
        <v>1</v>
      </c>
      <c r="E3781">
        <v>8</v>
      </c>
      <c r="F3781" t="s">
        <v>8</v>
      </c>
    </row>
    <row r="3782" spans="1:6" x14ac:dyDescent="0.25">
      <c r="A3782" t="s">
        <v>20</v>
      </c>
      <c r="B3782" t="s">
        <v>7</v>
      </c>
      <c r="C3782" s="2">
        <v>42807.669456018601</v>
      </c>
      <c r="D3782" s="1">
        <v>1</v>
      </c>
      <c r="E3782">
        <v>3</v>
      </c>
      <c r="F3782" t="s">
        <v>8</v>
      </c>
    </row>
    <row r="3783" spans="1:6" x14ac:dyDescent="0.25">
      <c r="A3783" t="s">
        <v>20</v>
      </c>
      <c r="B3783" t="s">
        <v>12</v>
      </c>
      <c r="C3783" s="2">
        <v>42807.674502315</v>
      </c>
      <c r="D3783" s="1">
        <v>1</v>
      </c>
      <c r="E3783">
        <v>66</v>
      </c>
      <c r="F3783" t="s">
        <v>8</v>
      </c>
    </row>
    <row r="3784" spans="1:6" x14ac:dyDescent="0.25">
      <c r="A3784" t="s">
        <v>20</v>
      </c>
      <c r="B3784" t="s">
        <v>12</v>
      </c>
      <c r="C3784" s="2">
        <v>42807.676423611119</v>
      </c>
      <c r="D3784" s="1">
        <v>1</v>
      </c>
      <c r="E3784">
        <v>7</v>
      </c>
      <c r="F3784" t="s">
        <v>8</v>
      </c>
    </row>
    <row r="3785" spans="1:6" x14ac:dyDescent="0.25">
      <c r="A3785" t="s">
        <v>20</v>
      </c>
      <c r="B3785" t="s">
        <v>12</v>
      </c>
      <c r="C3785" s="2">
        <v>42807.678854143713</v>
      </c>
      <c r="D3785" s="1">
        <v>1</v>
      </c>
      <c r="E3785">
        <v>4</v>
      </c>
      <c r="F3785" t="s">
        <v>8</v>
      </c>
    </row>
    <row r="3786" spans="1:6" x14ac:dyDescent="0.25">
      <c r="A3786" t="s">
        <v>20</v>
      </c>
      <c r="B3786" t="s">
        <v>7</v>
      </c>
      <c r="C3786" s="2">
        <v>42807.677916655317</v>
      </c>
      <c r="D3786" s="1">
        <v>1</v>
      </c>
      <c r="E3786">
        <v>25</v>
      </c>
      <c r="F3786" t="s">
        <v>8</v>
      </c>
    </row>
    <row r="3787" spans="1:6" x14ac:dyDescent="0.25">
      <c r="A3787" t="s">
        <v>20</v>
      </c>
      <c r="B3787" t="s">
        <v>9</v>
      </c>
      <c r="C3787" s="2">
        <v>42807.666388854384</v>
      </c>
      <c r="D3787" s="1">
        <v>1</v>
      </c>
      <c r="E3787">
        <v>4</v>
      </c>
      <c r="F3787" t="s">
        <v>8</v>
      </c>
    </row>
    <row r="3788" spans="1:6" x14ac:dyDescent="0.25">
      <c r="A3788" t="s">
        <v>20</v>
      </c>
      <c r="B3788" t="s">
        <v>12</v>
      </c>
      <c r="C3788" s="2">
        <v>42807.685266203713</v>
      </c>
      <c r="D3788" s="1">
        <v>1</v>
      </c>
      <c r="E3788">
        <v>3</v>
      </c>
      <c r="F3788" t="s">
        <v>8</v>
      </c>
    </row>
    <row r="3789" spans="1:6" x14ac:dyDescent="0.25">
      <c r="A3789" t="s">
        <v>20</v>
      </c>
      <c r="B3789" t="s">
        <v>13</v>
      </c>
      <c r="C3789" s="2">
        <v>42807.678506921511</v>
      </c>
      <c r="D3789" s="1">
        <v>1</v>
      </c>
      <c r="E3789">
        <v>1</v>
      </c>
      <c r="F3789" t="s">
        <v>8</v>
      </c>
    </row>
    <row r="3790" spans="1:6" x14ac:dyDescent="0.25">
      <c r="A3790" t="s">
        <v>20</v>
      </c>
      <c r="B3790" t="s">
        <v>11</v>
      </c>
      <c r="C3790" s="2">
        <v>42807.687083298806</v>
      </c>
      <c r="D3790" s="1">
        <v>1</v>
      </c>
      <c r="E3790">
        <v>32</v>
      </c>
      <c r="F3790" t="s">
        <v>8</v>
      </c>
    </row>
    <row r="3791" spans="1:6" x14ac:dyDescent="0.25">
      <c r="A3791" t="s">
        <v>20</v>
      </c>
      <c r="B3791" t="s">
        <v>13</v>
      </c>
      <c r="C3791" s="2">
        <v>42807.690833333414</v>
      </c>
      <c r="D3791" s="1">
        <v>1</v>
      </c>
      <c r="E3791">
        <v>1</v>
      </c>
      <c r="F3791" t="s">
        <v>8</v>
      </c>
    </row>
    <row r="3792" spans="1:6" x14ac:dyDescent="0.25">
      <c r="A3792" t="s">
        <v>20</v>
      </c>
      <c r="B3792" t="s">
        <v>7</v>
      </c>
      <c r="C3792" s="2">
        <v>42807.692905092612</v>
      </c>
      <c r="D3792" s="1">
        <v>1</v>
      </c>
      <c r="E3792">
        <v>1</v>
      </c>
      <c r="F3792" t="s">
        <v>8</v>
      </c>
    </row>
    <row r="3793" spans="1:6" x14ac:dyDescent="0.25">
      <c r="A3793" t="s">
        <v>20</v>
      </c>
      <c r="B3793" t="s">
        <v>12</v>
      </c>
      <c r="C3793" s="2">
        <v>42807.69710648153</v>
      </c>
      <c r="D3793" s="1">
        <v>1</v>
      </c>
      <c r="E3793">
        <v>129</v>
      </c>
      <c r="F3793" t="s">
        <v>8</v>
      </c>
    </row>
    <row r="3794" spans="1:6" x14ac:dyDescent="0.25">
      <c r="A3794" t="s">
        <v>20</v>
      </c>
      <c r="B3794" t="s">
        <v>13</v>
      </c>
      <c r="C3794" s="2">
        <v>42807.698136574123</v>
      </c>
      <c r="D3794" s="1">
        <v>1</v>
      </c>
      <c r="E3794">
        <v>1</v>
      </c>
      <c r="F3794" t="s">
        <v>8</v>
      </c>
    </row>
    <row r="3795" spans="1:6" x14ac:dyDescent="0.25">
      <c r="A3795" t="s">
        <v>20</v>
      </c>
      <c r="B3795" t="s">
        <v>12</v>
      </c>
      <c r="C3795" s="2">
        <v>42807.700960648246</v>
      </c>
      <c r="D3795" s="1">
        <v>1</v>
      </c>
      <c r="E3795">
        <v>52</v>
      </c>
      <c r="F3795" t="s">
        <v>8</v>
      </c>
    </row>
    <row r="3796" spans="1:6" x14ac:dyDescent="0.25">
      <c r="A3796" t="s">
        <v>20</v>
      </c>
      <c r="B3796" t="s">
        <v>12</v>
      </c>
      <c r="C3796" s="2">
        <v>42807.702534687705</v>
      </c>
      <c r="D3796" s="1">
        <v>1</v>
      </c>
      <c r="E3796">
        <v>3</v>
      </c>
      <c r="F3796" t="s">
        <v>8</v>
      </c>
    </row>
    <row r="3797" spans="1:6" x14ac:dyDescent="0.25">
      <c r="A3797" t="s">
        <v>20</v>
      </c>
      <c r="B3797" t="s">
        <v>11</v>
      </c>
      <c r="C3797" s="2">
        <v>42807.692546296399</v>
      </c>
      <c r="D3797" s="1">
        <v>1</v>
      </c>
      <c r="E3797">
        <v>22</v>
      </c>
      <c r="F3797" t="s">
        <v>8</v>
      </c>
    </row>
    <row r="3798" spans="1:6" x14ac:dyDescent="0.25">
      <c r="A3798" t="s">
        <v>20</v>
      </c>
      <c r="B3798" t="s">
        <v>13</v>
      </c>
      <c r="C3798" s="2">
        <v>42807.712870370597</v>
      </c>
      <c r="D3798" s="1">
        <v>1</v>
      </c>
      <c r="E3798">
        <v>1</v>
      </c>
      <c r="F3798" t="s">
        <v>8</v>
      </c>
    </row>
    <row r="3799" spans="1:6" x14ac:dyDescent="0.25">
      <c r="A3799" t="s">
        <v>20</v>
      </c>
      <c r="B3799" t="s">
        <v>12</v>
      </c>
      <c r="C3799" s="2">
        <v>42807.716365717817</v>
      </c>
      <c r="D3799" s="1">
        <v>1</v>
      </c>
      <c r="E3799">
        <v>137</v>
      </c>
      <c r="F3799" t="s">
        <v>8</v>
      </c>
    </row>
    <row r="3800" spans="1:6" x14ac:dyDescent="0.25">
      <c r="A3800" t="s">
        <v>20</v>
      </c>
      <c r="B3800" t="s">
        <v>13</v>
      </c>
      <c r="C3800" s="2">
        <v>42807.71576386597</v>
      </c>
      <c r="D3800" s="1">
        <v>1</v>
      </c>
      <c r="E3800">
        <v>1</v>
      </c>
      <c r="F3800" t="s">
        <v>8</v>
      </c>
    </row>
    <row r="3801" spans="1:6" x14ac:dyDescent="0.25">
      <c r="A3801" t="s">
        <v>20</v>
      </c>
      <c r="B3801" t="s">
        <v>13</v>
      </c>
      <c r="C3801" s="2">
        <v>42807.71875</v>
      </c>
      <c r="D3801" s="1">
        <v>1</v>
      </c>
      <c r="E3801">
        <v>1</v>
      </c>
      <c r="F3801" t="s">
        <v>8</v>
      </c>
    </row>
    <row r="3802" spans="1:6" x14ac:dyDescent="0.25">
      <c r="A3802" t="s">
        <v>20</v>
      </c>
      <c r="B3802" t="s">
        <v>7</v>
      </c>
      <c r="C3802" s="2">
        <v>42807.72262728028</v>
      </c>
      <c r="D3802" s="1">
        <v>1</v>
      </c>
      <c r="E3802">
        <v>1</v>
      </c>
      <c r="F3802" t="s">
        <v>8</v>
      </c>
    </row>
    <row r="3803" spans="1:6" x14ac:dyDescent="0.25">
      <c r="A3803" t="s">
        <v>20</v>
      </c>
      <c r="B3803" t="s">
        <v>7</v>
      </c>
      <c r="C3803" s="2">
        <v>42807.708506944589</v>
      </c>
      <c r="D3803" s="1">
        <v>1</v>
      </c>
      <c r="E3803">
        <v>1</v>
      </c>
      <c r="F3803" t="s">
        <v>8</v>
      </c>
    </row>
    <row r="3804" spans="1:6" x14ac:dyDescent="0.25">
      <c r="A3804" t="s">
        <v>20</v>
      </c>
      <c r="B3804" t="s">
        <v>13</v>
      </c>
      <c r="C3804" s="2">
        <v>42807.725509259384</v>
      </c>
      <c r="D3804" s="1">
        <v>1</v>
      </c>
      <c r="E3804">
        <v>1</v>
      </c>
      <c r="F3804" t="s">
        <v>8</v>
      </c>
    </row>
    <row r="3805" spans="1:6" x14ac:dyDescent="0.25">
      <c r="A3805" t="s">
        <v>20</v>
      </c>
      <c r="B3805" t="s">
        <v>13</v>
      </c>
      <c r="C3805" s="2">
        <v>42807.728287002537</v>
      </c>
      <c r="D3805" s="1">
        <v>1</v>
      </c>
      <c r="E3805">
        <v>1</v>
      </c>
      <c r="F3805" t="s">
        <v>8</v>
      </c>
    </row>
    <row r="3806" spans="1:6" x14ac:dyDescent="0.25">
      <c r="A3806" t="s">
        <v>20</v>
      </c>
      <c r="B3806" t="s">
        <v>7</v>
      </c>
      <c r="C3806" s="2">
        <v>42807.728194409516</v>
      </c>
      <c r="D3806" s="1">
        <v>1</v>
      </c>
      <c r="E3806">
        <v>2</v>
      </c>
      <c r="F3806" t="s">
        <v>8</v>
      </c>
    </row>
    <row r="3807" spans="1:6" x14ac:dyDescent="0.25">
      <c r="A3807" t="s">
        <v>20</v>
      </c>
      <c r="B3807" t="s">
        <v>13</v>
      </c>
      <c r="C3807" s="2">
        <v>42807.731678240933</v>
      </c>
      <c r="D3807" s="1">
        <v>1</v>
      </c>
      <c r="E3807">
        <v>1</v>
      </c>
      <c r="F3807" t="s">
        <v>8</v>
      </c>
    </row>
    <row r="3808" spans="1:6" x14ac:dyDescent="0.25">
      <c r="A3808" t="s">
        <v>20</v>
      </c>
      <c r="B3808" t="s">
        <v>7</v>
      </c>
      <c r="C3808" s="2">
        <v>42807.732372685336</v>
      </c>
      <c r="D3808" s="1">
        <v>1</v>
      </c>
      <c r="E3808">
        <v>1</v>
      </c>
      <c r="F3808" t="s">
        <v>8</v>
      </c>
    </row>
    <row r="3809" spans="1:6" x14ac:dyDescent="0.25">
      <c r="A3809" t="s">
        <v>20</v>
      </c>
      <c r="B3809" t="s">
        <v>12</v>
      </c>
      <c r="C3809" s="2">
        <v>42807.734548576176</v>
      </c>
      <c r="D3809" s="1">
        <v>1</v>
      </c>
      <c r="E3809">
        <v>54</v>
      </c>
      <c r="F3809" t="s">
        <v>8</v>
      </c>
    </row>
    <row r="3810" spans="1:6" x14ac:dyDescent="0.25">
      <c r="A3810" t="s">
        <v>20</v>
      </c>
      <c r="B3810" t="s">
        <v>7</v>
      </c>
      <c r="C3810" s="2">
        <v>42807.735451389104</v>
      </c>
      <c r="D3810" s="1">
        <v>1</v>
      </c>
      <c r="E3810">
        <v>1</v>
      </c>
      <c r="F3810" t="s">
        <v>8</v>
      </c>
    </row>
    <row r="3811" spans="1:6" x14ac:dyDescent="0.25">
      <c r="A3811" t="s">
        <v>20</v>
      </c>
      <c r="B3811" t="s">
        <v>7</v>
      </c>
      <c r="C3811" s="2">
        <v>42807.741504594684</v>
      </c>
      <c r="D3811" s="1">
        <v>1</v>
      </c>
      <c r="E3811">
        <v>1</v>
      </c>
      <c r="F3811" t="s">
        <v>8</v>
      </c>
    </row>
    <row r="3812" spans="1:6" x14ac:dyDescent="0.25">
      <c r="A3812" t="s">
        <v>20</v>
      </c>
      <c r="B3812" t="s">
        <v>12</v>
      </c>
      <c r="C3812" s="2">
        <v>42807.743784722406</v>
      </c>
      <c r="D3812" s="1">
        <v>1</v>
      </c>
      <c r="E3812">
        <v>48</v>
      </c>
      <c r="F3812" t="s">
        <v>8</v>
      </c>
    </row>
    <row r="3813" spans="1:6" x14ac:dyDescent="0.25">
      <c r="A3813" t="s">
        <v>20</v>
      </c>
      <c r="B3813" t="s">
        <v>12</v>
      </c>
      <c r="C3813" s="2">
        <v>42807.746886574198</v>
      </c>
      <c r="D3813" s="1">
        <v>1</v>
      </c>
      <c r="E3813">
        <v>24</v>
      </c>
      <c r="F3813" t="s">
        <v>8</v>
      </c>
    </row>
    <row r="3814" spans="1:6" x14ac:dyDescent="0.25">
      <c r="A3814" t="s">
        <v>20</v>
      </c>
      <c r="B3814" t="s">
        <v>7</v>
      </c>
      <c r="C3814" s="2">
        <v>42807.750405092724</v>
      </c>
      <c r="D3814" s="1">
        <v>1</v>
      </c>
      <c r="E3814">
        <v>1</v>
      </c>
      <c r="F3814" t="s">
        <v>8</v>
      </c>
    </row>
    <row r="3815" spans="1:6" x14ac:dyDescent="0.25">
      <c r="A3815" t="s">
        <v>20</v>
      </c>
      <c r="B3815" t="s">
        <v>7</v>
      </c>
      <c r="C3815" s="2">
        <v>42807.75145833334</v>
      </c>
      <c r="D3815" s="1">
        <v>1</v>
      </c>
      <c r="E3815">
        <v>6</v>
      </c>
      <c r="F3815" t="s">
        <v>8</v>
      </c>
    </row>
    <row r="3816" spans="1:6" x14ac:dyDescent="0.25">
      <c r="A3816" t="s">
        <v>20</v>
      </c>
      <c r="B3816" t="s">
        <v>13</v>
      </c>
      <c r="C3816" s="2">
        <v>42807.753865705803</v>
      </c>
      <c r="D3816" s="1">
        <v>1</v>
      </c>
      <c r="E3816">
        <v>20</v>
      </c>
      <c r="F3816" t="s">
        <v>8</v>
      </c>
    </row>
    <row r="3817" spans="1:6" x14ac:dyDescent="0.25">
      <c r="A3817" t="s">
        <v>20</v>
      </c>
      <c r="B3817" t="s">
        <v>12</v>
      </c>
      <c r="C3817" s="2">
        <v>42807.754745347425</v>
      </c>
      <c r="D3817" s="1">
        <v>1</v>
      </c>
      <c r="E3817">
        <v>20</v>
      </c>
      <c r="F3817" t="s">
        <v>8</v>
      </c>
    </row>
    <row r="3818" spans="1:6" x14ac:dyDescent="0.25">
      <c r="A3818" t="s">
        <v>20</v>
      </c>
      <c r="B3818" t="s">
        <v>13</v>
      </c>
      <c r="C3818" s="2">
        <v>42807.75758099556</v>
      </c>
      <c r="D3818" s="1">
        <v>1</v>
      </c>
      <c r="E3818">
        <v>32</v>
      </c>
      <c r="F3818" t="s">
        <v>8</v>
      </c>
    </row>
    <row r="3819" spans="1:6" x14ac:dyDescent="0.25">
      <c r="A3819" t="s">
        <v>20</v>
      </c>
      <c r="B3819" t="s">
        <v>17</v>
      </c>
      <c r="C3819" s="2">
        <v>42807.75303238444</v>
      </c>
      <c r="D3819" s="1">
        <v>1</v>
      </c>
      <c r="E3819">
        <v>1</v>
      </c>
      <c r="F3819" t="s">
        <v>8</v>
      </c>
    </row>
    <row r="3820" spans="1:6" x14ac:dyDescent="0.25">
      <c r="A3820" t="s">
        <v>20</v>
      </c>
      <c r="B3820" t="s">
        <v>13</v>
      </c>
      <c r="C3820" s="2">
        <v>42807.759155092761</v>
      </c>
      <c r="D3820" s="1">
        <v>1</v>
      </c>
      <c r="E3820">
        <v>7</v>
      </c>
      <c r="F3820" t="s">
        <v>8</v>
      </c>
    </row>
    <row r="3821" spans="1:6" x14ac:dyDescent="0.25">
      <c r="A3821" t="s">
        <v>20</v>
      </c>
      <c r="B3821" t="s">
        <v>7</v>
      </c>
      <c r="C3821" s="2">
        <v>42807.757048576605</v>
      </c>
      <c r="D3821" s="1">
        <v>1</v>
      </c>
      <c r="E3821">
        <v>2</v>
      </c>
      <c r="F3821" t="s">
        <v>8</v>
      </c>
    </row>
    <row r="3822" spans="1:6" x14ac:dyDescent="0.25">
      <c r="A3822" t="s">
        <v>20</v>
      </c>
      <c r="B3822" t="s">
        <v>7</v>
      </c>
      <c r="C3822" s="2">
        <v>42807.760219872463</v>
      </c>
      <c r="D3822" s="1">
        <v>1</v>
      </c>
      <c r="E3822">
        <v>1</v>
      </c>
      <c r="F3822" t="s">
        <v>8</v>
      </c>
    </row>
    <row r="3823" spans="1:6" x14ac:dyDescent="0.25">
      <c r="A3823" t="s">
        <v>20</v>
      </c>
      <c r="B3823" t="s">
        <v>7</v>
      </c>
      <c r="C3823" s="2">
        <v>42807.761886562686</v>
      </c>
      <c r="D3823" s="1">
        <v>1</v>
      </c>
      <c r="E3823">
        <v>5</v>
      </c>
      <c r="F3823" t="s">
        <v>8</v>
      </c>
    </row>
    <row r="3824" spans="1:6" x14ac:dyDescent="0.25">
      <c r="A3824" t="s">
        <v>20</v>
      </c>
      <c r="B3824" t="s">
        <v>11</v>
      </c>
      <c r="C3824" s="2">
        <v>42807.763055521064</v>
      </c>
      <c r="D3824" s="1">
        <v>1</v>
      </c>
      <c r="E3824">
        <v>48</v>
      </c>
      <c r="F3824" t="s">
        <v>8</v>
      </c>
    </row>
    <row r="3825" spans="1:6" x14ac:dyDescent="0.25">
      <c r="A3825" t="s">
        <v>20</v>
      </c>
      <c r="B3825" t="s">
        <v>7</v>
      </c>
      <c r="C3825" s="2">
        <v>42807.762175926007</v>
      </c>
      <c r="D3825" s="1">
        <v>1</v>
      </c>
      <c r="E3825">
        <v>2</v>
      </c>
      <c r="F3825" t="s">
        <v>8</v>
      </c>
    </row>
    <row r="3826" spans="1:6" x14ac:dyDescent="0.25">
      <c r="A3826" t="s">
        <v>20</v>
      </c>
      <c r="B3826" t="s">
        <v>11</v>
      </c>
      <c r="C3826" s="2">
        <v>42807.764618032612</v>
      </c>
      <c r="D3826" s="1">
        <v>1</v>
      </c>
      <c r="E3826">
        <v>29</v>
      </c>
      <c r="F3826" t="s">
        <v>8</v>
      </c>
    </row>
    <row r="3827" spans="1:6" x14ac:dyDescent="0.25">
      <c r="A3827" t="s">
        <v>20</v>
      </c>
      <c r="B3827" t="s">
        <v>11</v>
      </c>
      <c r="C3827" s="2">
        <v>42807.767407407518</v>
      </c>
      <c r="D3827" s="1">
        <v>1</v>
      </c>
      <c r="E3827">
        <v>37</v>
      </c>
      <c r="F3827" t="s">
        <v>8</v>
      </c>
    </row>
    <row r="3828" spans="1:6" x14ac:dyDescent="0.25">
      <c r="A3828" t="s">
        <v>20</v>
      </c>
      <c r="B3828" t="s">
        <v>11</v>
      </c>
      <c r="C3828" s="2">
        <v>42807.767395833507</v>
      </c>
      <c r="D3828" s="1">
        <v>1</v>
      </c>
      <c r="E3828">
        <v>17</v>
      </c>
      <c r="F3828" t="s">
        <v>8</v>
      </c>
    </row>
    <row r="3829" spans="1:6" x14ac:dyDescent="0.25">
      <c r="A3829" t="s">
        <v>20</v>
      </c>
      <c r="B3829" t="s">
        <v>7</v>
      </c>
      <c r="C3829" s="2">
        <v>42807.76775462972</v>
      </c>
      <c r="D3829" s="1">
        <v>1</v>
      </c>
      <c r="E3829">
        <v>16</v>
      </c>
      <c r="F3829" t="s">
        <v>8</v>
      </c>
    </row>
    <row r="3830" spans="1:6" x14ac:dyDescent="0.25">
      <c r="A3830" t="s">
        <v>20</v>
      </c>
      <c r="B3830" t="s">
        <v>12</v>
      </c>
      <c r="C3830" s="2">
        <v>42807.775590243284</v>
      </c>
      <c r="D3830" s="1">
        <v>1</v>
      </c>
      <c r="E3830">
        <v>216</v>
      </c>
      <c r="F3830" t="s">
        <v>8</v>
      </c>
    </row>
    <row r="3831" spans="1:6" x14ac:dyDescent="0.25">
      <c r="A3831" t="s">
        <v>20</v>
      </c>
      <c r="B3831" t="s">
        <v>11</v>
      </c>
      <c r="C3831" s="2">
        <v>42807.772580983583</v>
      </c>
      <c r="D3831" s="1">
        <v>1</v>
      </c>
      <c r="E3831">
        <v>67</v>
      </c>
      <c r="F3831" t="s">
        <v>8</v>
      </c>
    </row>
    <row r="3832" spans="1:6" x14ac:dyDescent="0.25">
      <c r="A3832" t="s">
        <v>20</v>
      </c>
      <c r="B3832" t="s">
        <v>11</v>
      </c>
      <c r="C3832" s="2">
        <v>42807.778958310373</v>
      </c>
      <c r="D3832" s="1">
        <v>1</v>
      </c>
      <c r="E3832">
        <v>15</v>
      </c>
      <c r="F3832" t="s">
        <v>8</v>
      </c>
    </row>
    <row r="3833" spans="1:6" x14ac:dyDescent="0.25">
      <c r="A3833" t="s">
        <v>20</v>
      </c>
      <c r="B3833" t="s">
        <v>11</v>
      </c>
      <c r="C3833" s="2">
        <v>42807.770520798396</v>
      </c>
      <c r="D3833" s="1">
        <v>1</v>
      </c>
      <c r="E3833">
        <v>17</v>
      </c>
      <c r="F3833" t="s">
        <v>8</v>
      </c>
    </row>
    <row r="3834" spans="1:6" x14ac:dyDescent="0.25">
      <c r="A3834" t="s">
        <v>20</v>
      </c>
      <c r="B3834" t="s">
        <v>7</v>
      </c>
      <c r="C3834" s="2">
        <v>42807.782835636754</v>
      </c>
      <c r="D3834" s="1">
        <v>1</v>
      </c>
      <c r="E3834">
        <v>11</v>
      </c>
      <c r="F3834" t="s">
        <v>8</v>
      </c>
    </row>
    <row r="3835" spans="1:6" x14ac:dyDescent="0.25">
      <c r="A3835" t="s">
        <v>20</v>
      </c>
      <c r="B3835" t="s">
        <v>13</v>
      </c>
      <c r="C3835" s="2">
        <v>42807.783830983564</v>
      </c>
      <c r="D3835" s="1">
        <v>1</v>
      </c>
      <c r="E3835">
        <v>9</v>
      </c>
      <c r="F3835" t="s">
        <v>8</v>
      </c>
    </row>
    <row r="3836" spans="1:6" x14ac:dyDescent="0.25">
      <c r="A3836" t="s">
        <v>20</v>
      </c>
      <c r="B3836" t="s">
        <v>17</v>
      </c>
      <c r="C3836" s="2">
        <v>42807.786597199272</v>
      </c>
      <c r="D3836" s="1">
        <v>1</v>
      </c>
      <c r="E3836">
        <v>2</v>
      </c>
      <c r="F3836" t="s">
        <v>8</v>
      </c>
    </row>
    <row r="3837" spans="1:6" x14ac:dyDescent="0.25">
      <c r="A3837" t="s">
        <v>20</v>
      </c>
      <c r="B3837" t="s">
        <v>11</v>
      </c>
      <c r="C3837" s="2">
        <v>42807.788576365914</v>
      </c>
      <c r="D3837" s="1">
        <v>1</v>
      </c>
      <c r="E3837">
        <v>18</v>
      </c>
      <c r="F3837" t="s">
        <v>8</v>
      </c>
    </row>
    <row r="3838" spans="1:6" x14ac:dyDescent="0.25">
      <c r="A3838" t="s">
        <v>20</v>
      </c>
      <c r="B3838" t="s">
        <v>13</v>
      </c>
      <c r="C3838" s="2">
        <v>42807.788749988656</v>
      </c>
      <c r="D3838" s="1">
        <v>1</v>
      </c>
      <c r="E3838">
        <v>15</v>
      </c>
      <c r="F3838" t="s">
        <v>8</v>
      </c>
    </row>
    <row r="3839" spans="1:6" x14ac:dyDescent="0.25">
      <c r="A3839" t="s">
        <v>20</v>
      </c>
      <c r="B3839" t="s">
        <v>13</v>
      </c>
      <c r="C3839" s="2">
        <v>42807.793020798825</v>
      </c>
      <c r="D3839" s="1">
        <v>1</v>
      </c>
      <c r="E3839">
        <v>2</v>
      </c>
      <c r="F3839" t="s">
        <v>8</v>
      </c>
    </row>
    <row r="3840" spans="1:6" x14ac:dyDescent="0.25">
      <c r="A3840" t="s">
        <v>20</v>
      </c>
      <c r="B3840" t="s">
        <v>13</v>
      </c>
      <c r="C3840" s="2">
        <v>42807.792314814869</v>
      </c>
      <c r="D3840" s="1">
        <v>1</v>
      </c>
      <c r="E3840">
        <v>44</v>
      </c>
      <c r="F3840" t="s">
        <v>8</v>
      </c>
    </row>
    <row r="3841" spans="1:6" x14ac:dyDescent="0.25">
      <c r="A3841" t="s">
        <v>20</v>
      </c>
      <c r="B3841" t="s">
        <v>11</v>
      </c>
      <c r="C3841" s="2">
        <v>42807.795011551119</v>
      </c>
      <c r="D3841" s="1">
        <v>1</v>
      </c>
      <c r="E3841">
        <v>24</v>
      </c>
      <c r="F3841" t="s">
        <v>8</v>
      </c>
    </row>
    <row r="3842" spans="1:6" x14ac:dyDescent="0.25">
      <c r="A3842" t="s">
        <v>20</v>
      </c>
      <c r="B3842" t="s">
        <v>11</v>
      </c>
      <c r="C3842" s="2">
        <v>42807.797418958507</v>
      </c>
      <c r="D3842" s="1">
        <v>1</v>
      </c>
      <c r="E3842">
        <v>88</v>
      </c>
      <c r="F3842" t="s">
        <v>8</v>
      </c>
    </row>
    <row r="3843" spans="1:6" x14ac:dyDescent="0.25">
      <c r="A3843" t="s">
        <v>20</v>
      </c>
      <c r="B3843" t="s">
        <v>11</v>
      </c>
      <c r="C3843" s="2">
        <v>42807.798587962985</v>
      </c>
      <c r="D3843" s="1">
        <v>1</v>
      </c>
      <c r="E3843">
        <v>53</v>
      </c>
      <c r="F3843" t="s">
        <v>8</v>
      </c>
    </row>
    <row r="3844" spans="1:6" x14ac:dyDescent="0.25">
      <c r="A3844" t="s">
        <v>20</v>
      </c>
      <c r="B3844" t="s">
        <v>7</v>
      </c>
      <c r="C3844" s="2">
        <v>42807.804907407612</v>
      </c>
      <c r="D3844" s="1">
        <v>1</v>
      </c>
      <c r="E3844">
        <v>1</v>
      </c>
      <c r="F3844" t="s">
        <v>8</v>
      </c>
    </row>
    <row r="3845" spans="1:6" x14ac:dyDescent="0.25">
      <c r="A3845" t="s">
        <v>20</v>
      </c>
      <c r="B3845" t="s">
        <v>7</v>
      </c>
      <c r="C3845" s="2">
        <v>42807.804212951567</v>
      </c>
      <c r="D3845" s="1">
        <v>1</v>
      </c>
      <c r="E3845">
        <v>9</v>
      </c>
      <c r="F3845" t="s">
        <v>8</v>
      </c>
    </row>
    <row r="3846" spans="1:6" x14ac:dyDescent="0.25">
      <c r="A3846" t="s">
        <v>20</v>
      </c>
      <c r="B3846" t="s">
        <v>13</v>
      </c>
      <c r="C3846" s="2">
        <v>42807.807199051138</v>
      </c>
      <c r="D3846" s="1">
        <v>1</v>
      </c>
      <c r="E3846">
        <v>11</v>
      </c>
      <c r="F3846" t="s">
        <v>8</v>
      </c>
    </row>
    <row r="3847" spans="1:6" x14ac:dyDescent="0.25">
      <c r="A3847" t="s">
        <v>20</v>
      </c>
      <c r="B3847" t="s">
        <v>7</v>
      </c>
      <c r="C3847" s="2">
        <v>42807.807905081194</v>
      </c>
      <c r="D3847" s="1">
        <v>1</v>
      </c>
      <c r="E3847">
        <v>2</v>
      </c>
      <c r="F3847" t="s">
        <v>8</v>
      </c>
    </row>
    <row r="3848" spans="1:6" x14ac:dyDescent="0.25">
      <c r="A3848" t="s">
        <v>20</v>
      </c>
      <c r="B3848" t="s">
        <v>11</v>
      </c>
      <c r="C3848" s="2">
        <v>42807.809768483974</v>
      </c>
      <c r="D3848" s="1">
        <v>1</v>
      </c>
      <c r="E3848">
        <v>11</v>
      </c>
      <c r="F3848" t="s">
        <v>8</v>
      </c>
    </row>
    <row r="3849" spans="1:6" x14ac:dyDescent="0.25">
      <c r="A3849" t="s">
        <v>20</v>
      </c>
      <c r="B3849" t="s">
        <v>7</v>
      </c>
      <c r="C3849" s="2">
        <v>42807.811643483583</v>
      </c>
      <c r="D3849" s="1">
        <v>1</v>
      </c>
      <c r="E3849">
        <v>2</v>
      </c>
      <c r="F3849" t="s">
        <v>8</v>
      </c>
    </row>
    <row r="3850" spans="1:6" x14ac:dyDescent="0.25">
      <c r="A3850" t="s">
        <v>20</v>
      </c>
      <c r="B3850" t="s">
        <v>7</v>
      </c>
      <c r="C3850" s="2">
        <v>42807.811064791866</v>
      </c>
      <c r="D3850" s="1">
        <v>1</v>
      </c>
      <c r="E3850">
        <v>1</v>
      </c>
      <c r="F3850" t="s">
        <v>8</v>
      </c>
    </row>
    <row r="3851" spans="1:6" x14ac:dyDescent="0.25">
      <c r="A3851" t="s">
        <v>20</v>
      </c>
      <c r="B3851" t="s">
        <v>7</v>
      </c>
      <c r="C3851" s="2">
        <v>42807.813796261791</v>
      </c>
      <c r="D3851" s="1">
        <v>1</v>
      </c>
      <c r="E3851">
        <v>1</v>
      </c>
      <c r="F3851" t="s">
        <v>8</v>
      </c>
    </row>
    <row r="3852" spans="1:6" x14ac:dyDescent="0.25">
      <c r="A3852" t="s">
        <v>20</v>
      </c>
      <c r="B3852" t="s">
        <v>11</v>
      </c>
      <c r="C3852" s="2">
        <v>42807.815787014086</v>
      </c>
      <c r="D3852" s="1">
        <v>1</v>
      </c>
      <c r="E3852">
        <v>76</v>
      </c>
      <c r="F3852" t="s">
        <v>8</v>
      </c>
    </row>
    <row r="3853" spans="1:6" x14ac:dyDescent="0.25">
      <c r="A3853" t="s">
        <v>20</v>
      </c>
      <c r="B3853" t="s">
        <v>7</v>
      </c>
      <c r="C3853" s="2">
        <v>42807.818495370448</v>
      </c>
      <c r="D3853" s="1">
        <v>1</v>
      </c>
      <c r="E3853">
        <v>4</v>
      </c>
      <c r="F3853" t="s">
        <v>8</v>
      </c>
    </row>
    <row r="3854" spans="1:6" x14ac:dyDescent="0.25">
      <c r="A3854" t="s">
        <v>20</v>
      </c>
      <c r="B3854" t="s">
        <v>7</v>
      </c>
      <c r="C3854" s="2">
        <v>42807.821574074216</v>
      </c>
      <c r="D3854" s="1">
        <v>1</v>
      </c>
      <c r="E3854">
        <v>7</v>
      </c>
      <c r="F3854" t="s">
        <v>8</v>
      </c>
    </row>
    <row r="3855" spans="1:6" x14ac:dyDescent="0.25">
      <c r="A3855" t="s">
        <v>20</v>
      </c>
      <c r="B3855" t="s">
        <v>12</v>
      </c>
      <c r="C3855" s="2">
        <v>42808.352696736343</v>
      </c>
      <c r="D3855" s="1">
        <v>1</v>
      </c>
      <c r="E3855">
        <v>2</v>
      </c>
      <c r="F3855" t="s">
        <v>8</v>
      </c>
    </row>
    <row r="3856" spans="1:6" x14ac:dyDescent="0.25">
      <c r="A3856" t="s">
        <v>20</v>
      </c>
      <c r="B3856" t="s">
        <v>9</v>
      </c>
      <c r="C3856" s="2">
        <v>42808.353402766399</v>
      </c>
      <c r="D3856" s="1">
        <v>1</v>
      </c>
      <c r="E3856">
        <v>64</v>
      </c>
      <c r="F3856" t="s">
        <v>8</v>
      </c>
    </row>
    <row r="3857" spans="1:6" x14ac:dyDescent="0.25">
      <c r="A3857" t="s">
        <v>20</v>
      </c>
      <c r="B3857" t="s">
        <v>12</v>
      </c>
      <c r="C3857" s="2">
        <v>42808.369178206194</v>
      </c>
      <c r="D3857" s="1">
        <v>1</v>
      </c>
      <c r="E3857">
        <v>8</v>
      </c>
      <c r="F3857" t="s">
        <v>8</v>
      </c>
    </row>
    <row r="3858" spans="1:6" x14ac:dyDescent="0.25">
      <c r="A3858" t="s">
        <v>20</v>
      </c>
      <c r="B3858" t="s">
        <v>12</v>
      </c>
      <c r="C3858" s="2">
        <v>42808.375613391399</v>
      </c>
      <c r="D3858" s="1">
        <v>1</v>
      </c>
      <c r="E3858">
        <v>123</v>
      </c>
      <c r="F3858" t="s">
        <v>8</v>
      </c>
    </row>
    <row r="3859" spans="1:6" x14ac:dyDescent="0.25">
      <c r="A3859" t="s">
        <v>20</v>
      </c>
      <c r="B3859" t="s">
        <v>12</v>
      </c>
      <c r="C3859" s="2">
        <v>42808.379953703843</v>
      </c>
      <c r="D3859" s="1">
        <v>1</v>
      </c>
      <c r="E3859">
        <v>110</v>
      </c>
      <c r="F3859" t="s">
        <v>8</v>
      </c>
    </row>
    <row r="3860" spans="1:6" x14ac:dyDescent="0.25">
      <c r="A3860" t="s">
        <v>20</v>
      </c>
      <c r="B3860" t="s">
        <v>12</v>
      </c>
      <c r="C3860" s="2">
        <v>42808.382442129776</v>
      </c>
      <c r="D3860" s="1">
        <v>1</v>
      </c>
      <c r="E3860">
        <v>2</v>
      </c>
      <c r="F3860" t="s">
        <v>8</v>
      </c>
    </row>
    <row r="3861" spans="1:6" x14ac:dyDescent="0.25">
      <c r="A3861" t="s">
        <v>20</v>
      </c>
      <c r="B3861" t="s">
        <v>12</v>
      </c>
      <c r="C3861" s="2">
        <v>42808.387858796399</v>
      </c>
      <c r="D3861" s="1">
        <v>1</v>
      </c>
      <c r="E3861">
        <v>17</v>
      </c>
      <c r="F3861" t="s">
        <v>8</v>
      </c>
    </row>
    <row r="3862" spans="1:6" x14ac:dyDescent="0.25">
      <c r="A3862" t="s">
        <v>20</v>
      </c>
      <c r="B3862" t="s">
        <v>12</v>
      </c>
      <c r="C3862" s="2">
        <v>42808.391516192351</v>
      </c>
      <c r="D3862" s="1">
        <v>1</v>
      </c>
      <c r="E3862">
        <v>16</v>
      </c>
      <c r="F3862" t="s">
        <v>8</v>
      </c>
    </row>
    <row r="3863" spans="1:6" x14ac:dyDescent="0.25">
      <c r="A3863" t="s">
        <v>20</v>
      </c>
      <c r="B3863" t="s">
        <v>12</v>
      </c>
      <c r="C3863" s="2">
        <v>42808.395243055653</v>
      </c>
      <c r="D3863" s="1">
        <v>1</v>
      </c>
      <c r="E3863">
        <v>69</v>
      </c>
      <c r="F3863" t="s">
        <v>8</v>
      </c>
    </row>
    <row r="3864" spans="1:6" x14ac:dyDescent="0.25">
      <c r="A3864" t="s">
        <v>20</v>
      </c>
      <c r="B3864" t="s">
        <v>15</v>
      </c>
      <c r="C3864" s="2">
        <v>42808.414120370522</v>
      </c>
      <c r="D3864" s="1">
        <v>1</v>
      </c>
      <c r="E3864">
        <v>14</v>
      </c>
      <c r="F3864" t="s">
        <v>8</v>
      </c>
    </row>
    <row r="3865" spans="1:6" x14ac:dyDescent="0.25">
      <c r="A3865" t="s">
        <v>20</v>
      </c>
      <c r="B3865" t="s">
        <v>12</v>
      </c>
      <c r="C3865" s="2">
        <v>42808.418958298396</v>
      </c>
      <c r="D3865" s="1">
        <v>1</v>
      </c>
      <c r="E3865">
        <v>12</v>
      </c>
      <c r="F3865" t="s">
        <v>8</v>
      </c>
    </row>
    <row r="3866" spans="1:6" x14ac:dyDescent="0.25">
      <c r="A3866" t="s">
        <v>20</v>
      </c>
      <c r="B3866" t="s">
        <v>12</v>
      </c>
      <c r="C3866" s="2">
        <v>42808.433171296492</v>
      </c>
      <c r="D3866" s="1">
        <v>1</v>
      </c>
      <c r="E3866">
        <v>5</v>
      </c>
      <c r="F3866" t="s">
        <v>8</v>
      </c>
    </row>
    <row r="3867" spans="1:6" x14ac:dyDescent="0.25">
      <c r="A3867" t="s">
        <v>20</v>
      </c>
      <c r="B3867" t="s">
        <v>12</v>
      </c>
      <c r="C3867" s="2">
        <v>42808.440393518656</v>
      </c>
      <c r="D3867" s="1">
        <v>1</v>
      </c>
      <c r="E3867">
        <v>8</v>
      </c>
      <c r="F3867" t="s">
        <v>8</v>
      </c>
    </row>
    <row r="3868" spans="1:6" x14ac:dyDescent="0.25">
      <c r="A3868" t="s">
        <v>20</v>
      </c>
      <c r="B3868" t="s">
        <v>12</v>
      </c>
      <c r="C3868" s="2">
        <v>42808.435925926082</v>
      </c>
      <c r="D3868" s="1">
        <v>1</v>
      </c>
      <c r="E3868">
        <v>102</v>
      </c>
      <c r="F3868" t="s">
        <v>8</v>
      </c>
    </row>
    <row r="3869" spans="1:6" x14ac:dyDescent="0.25">
      <c r="A3869" t="s">
        <v>20</v>
      </c>
      <c r="B3869" t="s">
        <v>12</v>
      </c>
      <c r="C3869" s="2">
        <v>42808.447141180746</v>
      </c>
      <c r="D3869" s="1">
        <v>1</v>
      </c>
      <c r="E3869">
        <v>2</v>
      </c>
      <c r="F3869" t="s">
        <v>8</v>
      </c>
    </row>
    <row r="3870" spans="1:6" x14ac:dyDescent="0.25">
      <c r="A3870" t="s">
        <v>20</v>
      </c>
      <c r="B3870" t="s">
        <v>12</v>
      </c>
      <c r="C3870" s="2">
        <v>42808.450567095075</v>
      </c>
      <c r="D3870" s="1">
        <v>1</v>
      </c>
      <c r="E3870">
        <v>7</v>
      </c>
      <c r="F3870" t="s">
        <v>8</v>
      </c>
    </row>
    <row r="3871" spans="1:6" x14ac:dyDescent="0.25">
      <c r="A3871" t="s">
        <v>20</v>
      </c>
      <c r="B3871" t="s">
        <v>12</v>
      </c>
      <c r="C3871" s="2">
        <v>42808.458981458563</v>
      </c>
      <c r="D3871" s="1">
        <v>1</v>
      </c>
      <c r="E3871">
        <v>11</v>
      </c>
      <c r="F3871" t="s">
        <v>8</v>
      </c>
    </row>
    <row r="3872" spans="1:6" x14ac:dyDescent="0.25">
      <c r="A3872" t="s">
        <v>20</v>
      </c>
      <c r="B3872" t="s">
        <v>12</v>
      </c>
      <c r="C3872" s="2">
        <v>42808.454537025653</v>
      </c>
      <c r="D3872" s="1">
        <v>1</v>
      </c>
      <c r="E3872">
        <v>22</v>
      </c>
      <c r="F3872" t="s">
        <v>8</v>
      </c>
    </row>
    <row r="3873" spans="1:6" x14ac:dyDescent="0.25">
      <c r="A3873" t="s">
        <v>20</v>
      </c>
      <c r="B3873" t="s">
        <v>12</v>
      </c>
      <c r="C3873" s="2">
        <v>42808.460960625205</v>
      </c>
      <c r="D3873" s="1">
        <v>1</v>
      </c>
      <c r="E3873">
        <v>28</v>
      </c>
      <c r="F3873" t="s">
        <v>8</v>
      </c>
    </row>
    <row r="3874" spans="1:6" x14ac:dyDescent="0.25">
      <c r="A3874" t="s">
        <v>20</v>
      </c>
      <c r="B3874" t="s">
        <v>13</v>
      </c>
      <c r="C3874" s="2">
        <v>42808.464456018526</v>
      </c>
      <c r="D3874" s="1">
        <v>1</v>
      </c>
      <c r="E3874">
        <v>6</v>
      </c>
      <c r="F3874" t="s">
        <v>8</v>
      </c>
    </row>
    <row r="3875" spans="1:6" x14ac:dyDescent="0.25">
      <c r="A3875" t="s">
        <v>20</v>
      </c>
      <c r="B3875" t="s">
        <v>12</v>
      </c>
      <c r="C3875" s="2">
        <v>42808.468298611231</v>
      </c>
      <c r="D3875" s="1">
        <v>1</v>
      </c>
      <c r="E3875">
        <v>315</v>
      </c>
      <c r="F3875" t="s">
        <v>8</v>
      </c>
    </row>
    <row r="3876" spans="1:6" x14ac:dyDescent="0.25">
      <c r="A3876" t="s">
        <v>20</v>
      </c>
      <c r="B3876" t="s">
        <v>12</v>
      </c>
      <c r="C3876" s="2">
        <v>42808.477662037127</v>
      </c>
      <c r="D3876" s="1">
        <v>1</v>
      </c>
      <c r="E3876">
        <v>17</v>
      </c>
      <c r="F3876" t="s">
        <v>8</v>
      </c>
    </row>
    <row r="3877" spans="1:6" x14ac:dyDescent="0.25">
      <c r="A3877" t="s">
        <v>20</v>
      </c>
      <c r="B3877" t="s">
        <v>12</v>
      </c>
      <c r="C3877" s="2">
        <v>42808.468159687705</v>
      </c>
      <c r="D3877" s="1">
        <v>1</v>
      </c>
      <c r="E3877">
        <v>8</v>
      </c>
      <c r="F3877" t="s">
        <v>8</v>
      </c>
    </row>
    <row r="3878" spans="1:6" x14ac:dyDescent="0.25">
      <c r="A3878" t="s">
        <v>20</v>
      </c>
      <c r="B3878" t="s">
        <v>12</v>
      </c>
      <c r="C3878" s="2">
        <v>42808.479884259403</v>
      </c>
      <c r="D3878" s="1">
        <v>1</v>
      </c>
      <c r="E3878">
        <v>12</v>
      </c>
      <c r="F3878" t="s">
        <v>8</v>
      </c>
    </row>
    <row r="3879" spans="1:6" x14ac:dyDescent="0.25">
      <c r="A3879" t="s">
        <v>20</v>
      </c>
      <c r="B3879" t="s">
        <v>13</v>
      </c>
      <c r="C3879" s="2">
        <v>42808.482175914571</v>
      </c>
      <c r="D3879" s="1">
        <v>1</v>
      </c>
      <c r="E3879">
        <v>4</v>
      </c>
      <c r="F3879" t="s">
        <v>8</v>
      </c>
    </row>
    <row r="3880" spans="1:6" x14ac:dyDescent="0.25">
      <c r="A3880" t="s">
        <v>20</v>
      </c>
      <c r="B3880" t="s">
        <v>7</v>
      </c>
      <c r="C3880" s="2">
        <v>42808.486076388974</v>
      </c>
      <c r="D3880" s="1">
        <v>1</v>
      </c>
      <c r="E3880">
        <v>1</v>
      </c>
      <c r="F3880" t="s">
        <v>8</v>
      </c>
    </row>
    <row r="3881" spans="1:6" x14ac:dyDescent="0.25">
      <c r="A3881" t="s">
        <v>20</v>
      </c>
      <c r="B3881" t="s">
        <v>12</v>
      </c>
      <c r="C3881" s="2">
        <v>42808.489236111287</v>
      </c>
      <c r="D3881" s="1">
        <v>1</v>
      </c>
      <c r="E3881">
        <v>3</v>
      </c>
      <c r="F3881" t="s">
        <v>8</v>
      </c>
    </row>
    <row r="3882" spans="1:6" x14ac:dyDescent="0.25">
      <c r="A3882" t="s">
        <v>20</v>
      </c>
      <c r="B3882" t="s">
        <v>7</v>
      </c>
      <c r="C3882" s="2">
        <v>42808.487256944645</v>
      </c>
      <c r="D3882" s="1">
        <v>1</v>
      </c>
      <c r="E3882">
        <v>6</v>
      </c>
      <c r="F3882" t="s">
        <v>8</v>
      </c>
    </row>
    <row r="3883" spans="1:6" x14ac:dyDescent="0.25">
      <c r="A3883" t="s">
        <v>20</v>
      </c>
      <c r="B3883" t="s">
        <v>12</v>
      </c>
      <c r="C3883" s="2">
        <v>42808.444548576605</v>
      </c>
      <c r="D3883" s="1">
        <v>1</v>
      </c>
      <c r="E3883">
        <v>12</v>
      </c>
      <c r="F3883" t="s">
        <v>8</v>
      </c>
    </row>
    <row r="3884" spans="1:6" x14ac:dyDescent="0.25">
      <c r="A3884" t="s">
        <v>20</v>
      </c>
      <c r="B3884" t="s">
        <v>12</v>
      </c>
      <c r="C3884" s="2">
        <v>42808.499050925951</v>
      </c>
      <c r="D3884" s="1">
        <v>1</v>
      </c>
      <c r="E3884">
        <v>12</v>
      </c>
      <c r="F3884" t="s">
        <v>8</v>
      </c>
    </row>
    <row r="3885" spans="1:6" x14ac:dyDescent="0.25">
      <c r="A3885" t="s">
        <v>20</v>
      </c>
      <c r="B3885" t="s">
        <v>12</v>
      </c>
      <c r="C3885" s="2">
        <v>42808.502928206231</v>
      </c>
      <c r="D3885" s="1">
        <v>1</v>
      </c>
      <c r="E3885">
        <v>12</v>
      </c>
      <c r="F3885" t="s">
        <v>8</v>
      </c>
    </row>
    <row r="3886" spans="1:6" x14ac:dyDescent="0.25">
      <c r="A3886" t="s">
        <v>20</v>
      </c>
      <c r="B3886" t="s">
        <v>7</v>
      </c>
      <c r="C3886" s="2">
        <v>42808.491134259384</v>
      </c>
      <c r="D3886" s="1">
        <v>1</v>
      </c>
      <c r="E3886">
        <v>2</v>
      </c>
      <c r="F3886" t="s">
        <v>8</v>
      </c>
    </row>
    <row r="3887" spans="1:6" x14ac:dyDescent="0.25">
      <c r="A3887" t="s">
        <v>20</v>
      </c>
      <c r="B3887" t="s">
        <v>12</v>
      </c>
      <c r="C3887" s="2">
        <v>42808.500949039124</v>
      </c>
      <c r="D3887" s="1">
        <v>1</v>
      </c>
      <c r="E3887">
        <v>14</v>
      </c>
      <c r="F3887" t="s">
        <v>8</v>
      </c>
    </row>
    <row r="3888" spans="1:6" x14ac:dyDescent="0.25">
      <c r="A3888" t="s">
        <v>20</v>
      </c>
      <c r="B3888" t="s">
        <v>12</v>
      </c>
      <c r="C3888" s="2">
        <v>42808.511678205803</v>
      </c>
      <c r="D3888" s="1">
        <v>1</v>
      </c>
      <c r="E3888">
        <v>19</v>
      </c>
      <c r="F3888" t="s">
        <v>8</v>
      </c>
    </row>
    <row r="3889" spans="1:6" x14ac:dyDescent="0.25">
      <c r="A3889" t="s">
        <v>20</v>
      </c>
      <c r="B3889" t="s">
        <v>12</v>
      </c>
      <c r="C3889" s="2">
        <v>42808.515578692313</v>
      </c>
      <c r="D3889" s="1">
        <v>1</v>
      </c>
      <c r="E3889">
        <v>149</v>
      </c>
      <c r="F3889" t="s">
        <v>8</v>
      </c>
    </row>
    <row r="3890" spans="1:6" x14ac:dyDescent="0.25">
      <c r="A3890" t="s">
        <v>20</v>
      </c>
      <c r="B3890" t="s">
        <v>12</v>
      </c>
      <c r="C3890" s="2">
        <v>42808.516504606698</v>
      </c>
      <c r="D3890" s="1">
        <v>1</v>
      </c>
      <c r="E3890">
        <v>7</v>
      </c>
      <c r="F3890" t="s">
        <v>8</v>
      </c>
    </row>
    <row r="3891" spans="1:6" x14ac:dyDescent="0.25">
      <c r="A3891" t="s">
        <v>20</v>
      </c>
      <c r="B3891" t="s">
        <v>7</v>
      </c>
      <c r="C3891" s="2">
        <v>42808.521493032575</v>
      </c>
      <c r="D3891" s="1">
        <v>1</v>
      </c>
      <c r="E3891">
        <v>5</v>
      </c>
      <c r="F3891" t="s">
        <v>8</v>
      </c>
    </row>
    <row r="3892" spans="1:6" x14ac:dyDescent="0.25">
      <c r="A3892" t="s">
        <v>20</v>
      </c>
      <c r="B3892" t="s">
        <v>12</v>
      </c>
      <c r="C3892" s="2">
        <v>42808.522893518675</v>
      </c>
      <c r="D3892" s="1">
        <v>1</v>
      </c>
      <c r="E3892">
        <v>435</v>
      </c>
      <c r="F3892" t="s">
        <v>8</v>
      </c>
    </row>
    <row r="3893" spans="1:6" x14ac:dyDescent="0.25">
      <c r="A3893" t="s">
        <v>20</v>
      </c>
      <c r="B3893" t="s">
        <v>9</v>
      </c>
      <c r="C3893" s="2">
        <v>42808.519942106679</v>
      </c>
      <c r="D3893" s="1">
        <v>1</v>
      </c>
      <c r="E3893">
        <v>3</v>
      </c>
      <c r="F3893" t="s">
        <v>8</v>
      </c>
    </row>
    <row r="3894" spans="1:6" x14ac:dyDescent="0.25">
      <c r="A3894" t="s">
        <v>20</v>
      </c>
      <c r="B3894" t="s">
        <v>17</v>
      </c>
      <c r="C3894" s="2">
        <v>42808.528229166754</v>
      </c>
      <c r="D3894" s="1">
        <v>1</v>
      </c>
      <c r="E3894">
        <v>12</v>
      </c>
      <c r="F3894" t="s">
        <v>8</v>
      </c>
    </row>
    <row r="3895" spans="1:6" x14ac:dyDescent="0.25">
      <c r="A3895" t="s">
        <v>20</v>
      </c>
      <c r="B3895" t="s">
        <v>7</v>
      </c>
      <c r="C3895" s="2">
        <v>42808.530208333395</v>
      </c>
      <c r="D3895" s="1">
        <v>1</v>
      </c>
      <c r="E3895">
        <v>1</v>
      </c>
      <c r="F3895" t="s">
        <v>8</v>
      </c>
    </row>
    <row r="3896" spans="1:6" x14ac:dyDescent="0.25">
      <c r="A3896" t="s">
        <v>20</v>
      </c>
      <c r="B3896" t="s">
        <v>12</v>
      </c>
      <c r="C3896" s="2">
        <v>42808.535694444552</v>
      </c>
      <c r="D3896" s="1">
        <v>1</v>
      </c>
      <c r="E3896">
        <v>2</v>
      </c>
      <c r="F3896" t="s">
        <v>8</v>
      </c>
    </row>
    <row r="3897" spans="1:6" x14ac:dyDescent="0.25">
      <c r="A3897" t="s">
        <v>20</v>
      </c>
      <c r="B3897" t="s">
        <v>13</v>
      </c>
      <c r="C3897" s="2">
        <v>42808.540532372892</v>
      </c>
      <c r="D3897" s="1">
        <v>1</v>
      </c>
      <c r="E3897">
        <v>7</v>
      </c>
      <c r="F3897" t="s">
        <v>8</v>
      </c>
    </row>
    <row r="3898" spans="1:6" x14ac:dyDescent="0.25">
      <c r="A3898" t="s">
        <v>20</v>
      </c>
      <c r="B3898" t="s">
        <v>12</v>
      </c>
      <c r="C3898" s="2">
        <v>42808.5418634261</v>
      </c>
      <c r="D3898" s="1">
        <v>1</v>
      </c>
      <c r="E3898">
        <v>3</v>
      </c>
      <c r="F3898" t="s">
        <v>8</v>
      </c>
    </row>
    <row r="3899" spans="1:6" x14ac:dyDescent="0.25">
      <c r="A3899" t="s">
        <v>20</v>
      </c>
      <c r="B3899" t="s">
        <v>12</v>
      </c>
      <c r="C3899" s="2">
        <v>42808.546782407444</v>
      </c>
      <c r="D3899" s="1">
        <v>1</v>
      </c>
      <c r="E3899">
        <v>19</v>
      </c>
      <c r="F3899" t="s">
        <v>8</v>
      </c>
    </row>
    <row r="3900" spans="1:6" x14ac:dyDescent="0.25">
      <c r="A3900" t="s">
        <v>20</v>
      </c>
      <c r="B3900" t="s">
        <v>12</v>
      </c>
      <c r="C3900" s="2">
        <v>42808.550497650634</v>
      </c>
      <c r="D3900" s="1">
        <v>1</v>
      </c>
      <c r="E3900">
        <v>114</v>
      </c>
      <c r="F3900" t="s">
        <v>8</v>
      </c>
    </row>
    <row r="3901" spans="1:6" x14ac:dyDescent="0.25">
      <c r="A3901" t="s">
        <v>20</v>
      </c>
      <c r="B3901" t="s">
        <v>12</v>
      </c>
      <c r="C3901" s="2">
        <v>42808.569837951567</v>
      </c>
      <c r="D3901" s="1">
        <v>1</v>
      </c>
      <c r="E3901">
        <v>124</v>
      </c>
      <c r="F3901" t="s">
        <v>8</v>
      </c>
    </row>
    <row r="3902" spans="1:6" x14ac:dyDescent="0.25">
      <c r="A3902" t="s">
        <v>20</v>
      </c>
      <c r="B3902" t="s">
        <v>12</v>
      </c>
      <c r="C3902" s="2">
        <v>42808.577962928452</v>
      </c>
      <c r="D3902" s="1">
        <v>1</v>
      </c>
      <c r="E3902">
        <v>22</v>
      </c>
      <c r="F3902" t="s">
        <v>8</v>
      </c>
    </row>
    <row r="3903" spans="1:6" x14ac:dyDescent="0.25">
      <c r="A3903" t="s">
        <v>20</v>
      </c>
      <c r="B3903" t="s">
        <v>12</v>
      </c>
      <c r="C3903" s="2">
        <v>42808.588668981567</v>
      </c>
      <c r="D3903" s="1">
        <v>1</v>
      </c>
      <c r="E3903">
        <v>8</v>
      </c>
      <c r="F3903" t="s">
        <v>8</v>
      </c>
    </row>
    <row r="3904" spans="1:6" x14ac:dyDescent="0.25">
      <c r="A3904" t="s">
        <v>20</v>
      </c>
      <c r="B3904" t="s">
        <v>12</v>
      </c>
      <c r="C3904" s="2">
        <v>42808.589710648172</v>
      </c>
      <c r="D3904" s="1">
        <v>1</v>
      </c>
      <c r="E3904">
        <v>9</v>
      </c>
      <c r="F3904" t="s">
        <v>8</v>
      </c>
    </row>
    <row r="3905" spans="1:6" x14ac:dyDescent="0.25">
      <c r="A3905" t="s">
        <v>20</v>
      </c>
      <c r="B3905" t="s">
        <v>12</v>
      </c>
      <c r="C3905" s="2">
        <v>42808.591030069627</v>
      </c>
      <c r="D3905" s="1">
        <v>1</v>
      </c>
      <c r="E3905">
        <v>4</v>
      </c>
      <c r="F3905" t="s">
        <v>8</v>
      </c>
    </row>
    <row r="3906" spans="1:6" x14ac:dyDescent="0.25">
      <c r="A3906" t="s">
        <v>20</v>
      </c>
      <c r="B3906" t="s">
        <v>13</v>
      </c>
      <c r="C3906" s="2">
        <v>42808.591064814944</v>
      </c>
      <c r="D3906" s="1">
        <v>1</v>
      </c>
      <c r="E3906">
        <v>1</v>
      </c>
      <c r="F3906" t="s">
        <v>8</v>
      </c>
    </row>
    <row r="3907" spans="1:6" x14ac:dyDescent="0.25">
      <c r="A3907" t="s">
        <v>20</v>
      </c>
      <c r="B3907" t="s">
        <v>11</v>
      </c>
      <c r="C3907" s="2">
        <v>42808.595682870597</v>
      </c>
      <c r="D3907" s="1">
        <v>1</v>
      </c>
      <c r="E3907">
        <v>14</v>
      </c>
      <c r="F3907" t="s">
        <v>8</v>
      </c>
    </row>
    <row r="3908" spans="1:6" x14ac:dyDescent="0.25">
      <c r="A3908" t="s">
        <v>20</v>
      </c>
      <c r="B3908" t="s">
        <v>12</v>
      </c>
      <c r="C3908" s="2">
        <v>42808.596770798787</v>
      </c>
      <c r="D3908" s="1">
        <v>1</v>
      </c>
      <c r="E3908">
        <v>12</v>
      </c>
      <c r="F3908" t="s">
        <v>8</v>
      </c>
    </row>
    <row r="3909" spans="1:6" x14ac:dyDescent="0.25">
      <c r="A3909" t="s">
        <v>20</v>
      </c>
      <c r="B3909" t="s">
        <v>9</v>
      </c>
      <c r="C3909" s="2">
        <v>42808.587326354347</v>
      </c>
      <c r="D3909" s="1">
        <v>1</v>
      </c>
      <c r="E3909">
        <v>1</v>
      </c>
      <c r="F3909" t="s">
        <v>8</v>
      </c>
    </row>
    <row r="3910" spans="1:6" x14ac:dyDescent="0.25">
      <c r="A3910" t="s">
        <v>20</v>
      </c>
      <c r="B3910" t="s">
        <v>12</v>
      </c>
      <c r="C3910" s="2">
        <v>42808.601620370522</v>
      </c>
      <c r="D3910" s="1">
        <v>1</v>
      </c>
      <c r="E3910">
        <v>57</v>
      </c>
      <c r="F3910" t="s">
        <v>8</v>
      </c>
    </row>
    <row r="3911" spans="1:6" x14ac:dyDescent="0.25">
      <c r="A3911" t="s">
        <v>20</v>
      </c>
      <c r="B3911" t="s">
        <v>12</v>
      </c>
      <c r="C3911" s="2">
        <v>42808.602164316922</v>
      </c>
      <c r="D3911" s="1">
        <v>1</v>
      </c>
      <c r="E3911">
        <v>59</v>
      </c>
      <c r="F3911" t="s">
        <v>8</v>
      </c>
    </row>
    <row r="3912" spans="1:6" x14ac:dyDescent="0.25">
      <c r="A3912" t="s">
        <v>20</v>
      </c>
      <c r="B3912" t="s">
        <v>12</v>
      </c>
      <c r="C3912" s="2">
        <v>42808.617476840504</v>
      </c>
      <c r="D3912" s="1">
        <v>1</v>
      </c>
      <c r="E3912">
        <v>6</v>
      </c>
      <c r="F3912" t="s">
        <v>8</v>
      </c>
    </row>
    <row r="3913" spans="1:6" x14ac:dyDescent="0.25">
      <c r="A3913" t="s">
        <v>20</v>
      </c>
      <c r="B3913" t="s">
        <v>12</v>
      </c>
      <c r="C3913" s="2">
        <v>42808.621041666716</v>
      </c>
      <c r="D3913" s="1">
        <v>1</v>
      </c>
      <c r="E3913">
        <v>18</v>
      </c>
      <c r="F3913" t="s">
        <v>8</v>
      </c>
    </row>
    <row r="3914" spans="1:6" x14ac:dyDescent="0.25">
      <c r="A3914" t="s">
        <v>20</v>
      </c>
      <c r="B3914" t="s">
        <v>9</v>
      </c>
      <c r="C3914" s="2">
        <v>42808.627268507145</v>
      </c>
      <c r="D3914" s="1">
        <v>1</v>
      </c>
      <c r="E3914">
        <v>2</v>
      </c>
      <c r="F3914" t="s">
        <v>8</v>
      </c>
    </row>
    <row r="3915" spans="1:6" x14ac:dyDescent="0.25">
      <c r="A3915" t="s">
        <v>20</v>
      </c>
      <c r="B3915" t="s">
        <v>7</v>
      </c>
      <c r="C3915" s="2">
        <v>42808.63010415528</v>
      </c>
      <c r="D3915" s="1">
        <v>1</v>
      </c>
      <c r="E3915">
        <v>1</v>
      </c>
      <c r="F3915" t="s">
        <v>8</v>
      </c>
    </row>
    <row r="3916" spans="1:6" x14ac:dyDescent="0.25">
      <c r="A3916" t="s">
        <v>20</v>
      </c>
      <c r="B3916" t="s">
        <v>9</v>
      </c>
      <c r="C3916" s="2">
        <v>42808.638587940019</v>
      </c>
      <c r="D3916" s="1">
        <v>1</v>
      </c>
      <c r="E3916">
        <v>1</v>
      </c>
      <c r="F3916" t="s">
        <v>8</v>
      </c>
    </row>
    <row r="3917" spans="1:6" x14ac:dyDescent="0.25">
      <c r="A3917" t="s">
        <v>20</v>
      </c>
      <c r="B3917" t="s">
        <v>13</v>
      </c>
      <c r="C3917" s="2">
        <v>42808.647048611194</v>
      </c>
      <c r="D3917" s="1">
        <v>1</v>
      </c>
      <c r="E3917">
        <v>21</v>
      </c>
      <c r="F3917" t="s">
        <v>8</v>
      </c>
    </row>
    <row r="3918" spans="1:6" x14ac:dyDescent="0.25">
      <c r="A3918" t="s">
        <v>20</v>
      </c>
      <c r="B3918" t="s">
        <v>12</v>
      </c>
      <c r="C3918" s="2">
        <v>42808.655347210821</v>
      </c>
      <c r="D3918" s="1">
        <v>1</v>
      </c>
      <c r="E3918">
        <v>123</v>
      </c>
      <c r="F3918" t="s">
        <v>8</v>
      </c>
    </row>
    <row r="3919" spans="1:6" x14ac:dyDescent="0.25">
      <c r="A3919" t="s">
        <v>20</v>
      </c>
      <c r="B3919" t="s">
        <v>11</v>
      </c>
      <c r="C3919" s="2">
        <v>42808.652743021026</v>
      </c>
      <c r="D3919" s="1">
        <v>1</v>
      </c>
      <c r="E3919">
        <v>24</v>
      </c>
      <c r="F3919" t="s">
        <v>8</v>
      </c>
    </row>
    <row r="3920" spans="1:6" x14ac:dyDescent="0.25">
      <c r="A3920" t="s">
        <v>20</v>
      </c>
      <c r="B3920" t="s">
        <v>12</v>
      </c>
      <c r="C3920" s="2">
        <v>42808.660335648339</v>
      </c>
      <c r="D3920" s="1">
        <v>1</v>
      </c>
      <c r="E3920">
        <v>23</v>
      </c>
      <c r="F3920" t="s">
        <v>8</v>
      </c>
    </row>
    <row r="3921" spans="1:6" x14ac:dyDescent="0.25">
      <c r="A3921" t="s">
        <v>20</v>
      </c>
      <c r="B3921" t="s">
        <v>12</v>
      </c>
      <c r="C3921" s="2">
        <v>42808.660833321977</v>
      </c>
      <c r="D3921" s="1">
        <v>1</v>
      </c>
      <c r="E3921">
        <v>28</v>
      </c>
      <c r="F3921" t="s">
        <v>8</v>
      </c>
    </row>
    <row r="3922" spans="1:6" x14ac:dyDescent="0.25">
      <c r="A3922" t="s">
        <v>20</v>
      </c>
      <c r="B3922" t="s">
        <v>12</v>
      </c>
      <c r="C3922" s="2">
        <v>42808.663402754813</v>
      </c>
      <c r="D3922" s="1">
        <v>1</v>
      </c>
      <c r="E3922">
        <v>128</v>
      </c>
      <c r="F3922" t="s">
        <v>8</v>
      </c>
    </row>
    <row r="3923" spans="1:6" x14ac:dyDescent="0.25">
      <c r="A3923" t="s">
        <v>20</v>
      </c>
      <c r="B3923" t="s">
        <v>12</v>
      </c>
      <c r="C3923" s="2">
        <v>42808.665219896007</v>
      </c>
      <c r="D3923" s="1">
        <v>1</v>
      </c>
      <c r="E3923">
        <v>41</v>
      </c>
      <c r="F3923" t="s">
        <v>8</v>
      </c>
    </row>
    <row r="3924" spans="1:6" x14ac:dyDescent="0.25">
      <c r="A3924" t="s">
        <v>20</v>
      </c>
      <c r="B3924" t="s">
        <v>16</v>
      </c>
      <c r="C3924" s="2">
        <v>42808.658472222276</v>
      </c>
      <c r="D3924" s="1">
        <v>1</v>
      </c>
      <c r="E3924">
        <v>1</v>
      </c>
      <c r="F3924" t="s">
        <v>8</v>
      </c>
    </row>
    <row r="3925" spans="1:6" x14ac:dyDescent="0.25">
      <c r="A3925" t="s">
        <v>20</v>
      </c>
      <c r="B3925" t="s">
        <v>12</v>
      </c>
      <c r="C3925" s="2">
        <v>42808.6668634261</v>
      </c>
      <c r="D3925" s="1">
        <v>1</v>
      </c>
      <c r="E3925">
        <v>14</v>
      </c>
      <c r="F3925" t="s">
        <v>8</v>
      </c>
    </row>
    <row r="3926" spans="1:6" x14ac:dyDescent="0.25">
      <c r="A3926" t="s">
        <v>20</v>
      </c>
      <c r="B3926" t="s">
        <v>11</v>
      </c>
      <c r="C3926" s="2">
        <v>42808.652708333451</v>
      </c>
      <c r="D3926" s="1">
        <v>1</v>
      </c>
      <c r="E3926">
        <v>13</v>
      </c>
      <c r="F3926" t="s">
        <v>8</v>
      </c>
    </row>
    <row r="3927" spans="1:6" x14ac:dyDescent="0.25">
      <c r="A3927" t="s">
        <v>20</v>
      </c>
      <c r="B3927" t="s">
        <v>12</v>
      </c>
      <c r="C3927" s="2">
        <v>42808.671111076605</v>
      </c>
      <c r="D3927" s="1">
        <v>1</v>
      </c>
      <c r="E3927">
        <v>49</v>
      </c>
      <c r="F3927" t="s">
        <v>8</v>
      </c>
    </row>
    <row r="3928" spans="1:6" x14ac:dyDescent="0.25">
      <c r="A3928" t="s">
        <v>20</v>
      </c>
      <c r="B3928" t="s">
        <v>12</v>
      </c>
      <c r="C3928" s="2">
        <v>42808.677442129701</v>
      </c>
      <c r="D3928" s="1">
        <v>1</v>
      </c>
      <c r="E3928">
        <v>90</v>
      </c>
      <c r="F3928" t="s">
        <v>8</v>
      </c>
    </row>
    <row r="3929" spans="1:6" x14ac:dyDescent="0.25">
      <c r="A3929" t="s">
        <v>20</v>
      </c>
      <c r="B3929" t="s">
        <v>7</v>
      </c>
      <c r="C3929" s="2">
        <v>42808.679513888899</v>
      </c>
      <c r="D3929" s="1">
        <v>1</v>
      </c>
      <c r="E3929">
        <v>1</v>
      </c>
      <c r="F3929" t="s">
        <v>8</v>
      </c>
    </row>
    <row r="3930" spans="1:6" x14ac:dyDescent="0.25">
      <c r="A3930" t="s">
        <v>20</v>
      </c>
      <c r="B3930" t="s">
        <v>12</v>
      </c>
      <c r="C3930" s="2">
        <v>42808.679131944664</v>
      </c>
      <c r="D3930" s="1">
        <v>1</v>
      </c>
      <c r="E3930">
        <v>42</v>
      </c>
      <c r="F3930" t="s">
        <v>8</v>
      </c>
    </row>
    <row r="3931" spans="1:6" x14ac:dyDescent="0.25">
      <c r="A3931" t="s">
        <v>20</v>
      </c>
      <c r="B3931" t="s">
        <v>12</v>
      </c>
      <c r="C3931" s="2">
        <v>42808.684849502519</v>
      </c>
      <c r="D3931" s="1">
        <v>1</v>
      </c>
      <c r="E3931">
        <v>2</v>
      </c>
      <c r="F3931" t="s">
        <v>8</v>
      </c>
    </row>
    <row r="3932" spans="1:6" x14ac:dyDescent="0.25">
      <c r="A3932" t="s">
        <v>20</v>
      </c>
      <c r="B3932" t="s">
        <v>12</v>
      </c>
      <c r="C3932" s="2">
        <v>42808.676400463097</v>
      </c>
      <c r="D3932" s="1">
        <v>1</v>
      </c>
      <c r="E3932">
        <v>9</v>
      </c>
      <c r="F3932" t="s">
        <v>8</v>
      </c>
    </row>
    <row r="3933" spans="1:6" x14ac:dyDescent="0.25">
      <c r="A3933" t="s">
        <v>20</v>
      </c>
      <c r="B3933" t="s">
        <v>12</v>
      </c>
      <c r="C3933" s="2">
        <v>42808.682442095131</v>
      </c>
      <c r="D3933" s="1">
        <v>1</v>
      </c>
      <c r="E3933">
        <v>6</v>
      </c>
      <c r="F3933" t="s">
        <v>8</v>
      </c>
    </row>
    <row r="3934" spans="1:6" x14ac:dyDescent="0.25">
      <c r="A3934" t="s">
        <v>20</v>
      </c>
      <c r="B3934" t="s">
        <v>12</v>
      </c>
      <c r="C3934" s="2">
        <v>42808.68744210666</v>
      </c>
      <c r="D3934" s="1">
        <v>1</v>
      </c>
      <c r="E3934">
        <v>48</v>
      </c>
      <c r="F3934" t="s">
        <v>8</v>
      </c>
    </row>
    <row r="3935" spans="1:6" x14ac:dyDescent="0.25">
      <c r="A3935" t="s">
        <v>20</v>
      </c>
      <c r="B3935" t="s">
        <v>12</v>
      </c>
      <c r="C3935" s="2">
        <v>42808.688599537127</v>
      </c>
      <c r="D3935" s="1">
        <v>1</v>
      </c>
      <c r="E3935">
        <v>13</v>
      </c>
      <c r="F3935" t="s">
        <v>8</v>
      </c>
    </row>
    <row r="3936" spans="1:6" x14ac:dyDescent="0.25">
      <c r="A3936" t="s">
        <v>20</v>
      </c>
      <c r="B3936" t="s">
        <v>7</v>
      </c>
      <c r="C3936" s="2">
        <v>42808.672523148358</v>
      </c>
      <c r="D3936" s="1">
        <v>1</v>
      </c>
      <c r="E3936">
        <v>5</v>
      </c>
      <c r="F3936" t="s">
        <v>8</v>
      </c>
    </row>
    <row r="3937" spans="1:6" x14ac:dyDescent="0.25">
      <c r="A3937" t="s">
        <v>20</v>
      </c>
      <c r="B3937" t="s">
        <v>7</v>
      </c>
      <c r="C3937" s="2">
        <v>42808.688020798843</v>
      </c>
      <c r="D3937" s="1">
        <v>1</v>
      </c>
      <c r="E3937">
        <v>2</v>
      </c>
      <c r="F3937" t="s">
        <v>8</v>
      </c>
    </row>
    <row r="3938" spans="1:6" x14ac:dyDescent="0.25">
      <c r="A3938" t="s">
        <v>20</v>
      </c>
      <c r="B3938" t="s">
        <v>12</v>
      </c>
      <c r="C3938" s="2">
        <v>42808.696273113601</v>
      </c>
      <c r="D3938" s="1">
        <v>1</v>
      </c>
      <c r="E3938">
        <v>8</v>
      </c>
      <c r="F3938" t="s">
        <v>8</v>
      </c>
    </row>
    <row r="3939" spans="1:6" x14ac:dyDescent="0.25">
      <c r="A3939" t="s">
        <v>20</v>
      </c>
      <c r="B3939" t="s">
        <v>7</v>
      </c>
      <c r="C3939" s="2">
        <v>42808.695706018712</v>
      </c>
      <c r="D3939" s="1">
        <v>1</v>
      </c>
      <c r="E3939">
        <v>8</v>
      </c>
      <c r="F3939" t="s">
        <v>8</v>
      </c>
    </row>
    <row r="3940" spans="1:6" x14ac:dyDescent="0.25">
      <c r="A3940" t="s">
        <v>20</v>
      </c>
      <c r="B3940" t="s">
        <v>7</v>
      </c>
      <c r="C3940" s="2">
        <v>42808.700706018601</v>
      </c>
      <c r="D3940" s="1">
        <v>1</v>
      </c>
      <c r="E3940">
        <v>1</v>
      </c>
      <c r="F3940" t="s">
        <v>8</v>
      </c>
    </row>
    <row r="3941" spans="1:6" x14ac:dyDescent="0.25">
      <c r="A3941" t="s">
        <v>20</v>
      </c>
      <c r="B3941" t="s">
        <v>12</v>
      </c>
      <c r="C3941" s="2">
        <v>42808.702916666865</v>
      </c>
      <c r="D3941" s="1">
        <v>1</v>
      </c>
      <c r="E3941">
        <v>455</v>
      </c>
      <c r="F3941" t="s">
        <v>8</v>
      </c>
    </row>
    <row r="3942" spans="1:6" x14ac:dyDescent="0.25">
      <c r="A3942" t="s">
        <v>20</v>
      </c>
      <c r="B3942" t="s">
        <v>12</v>
      </c>
      <c r="C3942" s="2">
        <v>42808.706608796492</v>
      </c>
      <c r="D3942" s="1">
        <v>1</v>
      </c>
      <c r="E3942">
        <v>4</v>
      </c>
      <c r="F3942" t="s">
        <v>8</v>
      </c>
    </row>
    <row r="3943" spans="1:6" x14ac:dyDescent="0.25">
      <c r="A3943" t="s">
        <v>20</v>
      </c>
      <c r="B3943" t="s">
        <v>12</v>
      </c>
      <c r="C3943" s="2">
        <v>42808.702685185242</v>
      </c>
      <c r="D3943" s="1">
        <v>1</v>
      </c>
      <c r="E3943">
        <v>38</v>
      </c>
      <c r="F3943" t="s">
        <v>8</v>
      </c>
    </row>
    <row r="3944" spans="1:6" x14ac:dyDescent="0.25">
      <c r="A3944" t="s">
        <v>20</v>
      </c>
      <c r="B3944" t="s">
        <v>12</v>
      </c>
      <c r="C3944" s="2">
        <v>42808.708750000224</v>
      </c>
      <c r="D3944" s="1">
        <v>1</v>
      </c>
      <c r="E3944">
        <v>29</v>
      </c>
      <c r="F3944" t="s">
        <v>8</v>
      </c>
    </row>
    <row r="3945" spans="1:6" x14ac:dyDescent="0.25">
      <c r="A3945" t="s">
        <v>20</v>
      </c>
      <c r="B3945" t="s">
        <v>13</v>
      </c>
      <c r="C3945" s="2">
        <v>42808.710914351977</v>
      </c>
      <c r="D3945" s="1">
        <v>1</v>
      </c>
      <c r="E3945">
        <v>1</v>
      </c>
      <c r="F3945" t="s">
        <v>8</v>
      </c>
    </row>
    <row r="3946" spans="1:6" x14ac:dyDescent="0.25">
      <c r="A3946" t="s">
        <v>20</v>
      </c>
      <c r="B3946" t="s">
        <v>7</v>
      </c>
      <c r="C3946" s="2">
        <v>42808.715034722351</v>
      </c>
      <c r="D3946" s="1">
        <v>1</v>
      </c>
      <c r="E3946">
        <v>18</v>
      </c>
      <c r="F3946" t="s">
        <v>8</v>
      </c>
    </row>
    <row r="3947" spans="1:6" x14ac:dyDescent="0.25">
      <c r="A3947" t="s">
        <v>20</v>
      </c>
      <c r="B3947" t="s">
        <v>13</v>
      </c>
      <c r="C3947" s="2">
        <v>42808.720324051101</v>
      </c>
      <c r="D3947" s="1">
        <v>1</v>
      </c>
      <c r="E3947">
        <v>2</v>
      </c>
      <c r="F3947" t="s">
        <v>8</v>
      </c>
    </row>
    <row r="3948" spans="1:6" x14ac:dyDescent="0.25">
      <c r="A3948" t="s">
        <v>20</v>
      </c>
      <c r="B3948" t="s">
        <v>7</v>
      </c>
      <c r="C3948" s="2">
        <v>42808.725243055727</v>
      </c>
      <c r="D3948" s="1">
        <v>1</v>
      </c>
      <c r="E3948">
        <v>1</v>
      </c>
      <c r="F3948" t="s">
        <v>8</v>
      </c>
    </row>
    <row r="3949" spans="1:6" x14ac:dyDescent="0.25">
      <c r="A3949" t="s">
        <v>20</v>
      </c>
      <c r="B3949" t="s">
        <v>12</v>
      </c>
      <c r="C3949" s="2">
        <v>42808.696527743246</v>
      </c>
      <c r="D3949" s="1">
        <v>1</v>
      </c>
      <c r="E3949">
        <v>78</v>
      </c>
      <c r="F3949" t="s">
        <v>8</v>
      </c>
    </row>
    <row r="3950" spans="1:6" x14ac:dyDescent="0.25">
      <c r="A3950" t="s">
        <v>20</v>
      </c>
      <c r="B3950" t="s">
        <v>7</v>
      </c>
      <c r="C3950" s="2">
        <v>42808.72630783543</v>
      </c>
      <c r="D3950" s="1">
        <v>1</v>
      </c>
      <c r="E3950">
        <v>39</v>
      </c>
      <c r="F3950" t="s">
        <v>8</v>
      </c>
    </row>
    <row r="3951" spans="1:6" x14ac:dyDescent="0.25">
      <c r="A3951" t="s">
        <v>20</v>
      </c>
      <c r="B3951" t="s">
        <v>11</v>
      </c>
      <c r="C3951" s="2">
        <v>42808.72891202569</v>
      </c>
      <c r="D3951" s="1">
        <v>1</v>
      </c>
      <c r="E3951">
        <v>6</v>
      </c>
      <c r="F3951" t="s">
        <v>8</v>
      </c>
    </row>
    <row r="3952" spans="1:6" x14ac:dyDescent="0.25">
      <c r="A3952" t="s">
        <v>20</v>
      </c>
      <c r="B3952" t="s">
        <v>9</v>
      </c>
      <c r="C3952" s="2">
        <v>42808.732175914571</v>
      </c>
      <c r="D3952" s="1">
        <v>1</v>
      </c>
      <c r="E3952">
        <v>24</v>
      </c>
      <c r="F3952" t="s">
        <v>8</v>
      </c>
    </row>
    <row r="3953" spans="1:6" x14ac:dyDescent="0.25">
      <c r="A3953" t="s">
        <v>20</v>
      </c>
      <c r="B3953" t="s">
        <v>12</v>
      </c>
      <c r="C3953" s="2">
        <v>42808.74111109972</v>
      </c>
      <c r="D3953" s="1">
        <v>1</v>
      </c>
      <c r="E3953">
        <v>7</v>
      </c>
      <c r="F3953" t="s">
        <v>8</v>
      </c>
    </row>
    <row r="3954" spans="1:6" x14ac:dyDescent="0.25">
      <c r="A3954" t="s">
        <v>20</v>
      </c>
      <c r="B3954" t="s">
        <v>7</v>
      </c>
      <c r="C3954" s="2">
        <v>42808.709918946959</v>
      </c>
      <c r="D3954" s="1">
        <v>1</v>
      </c>
      <c r="E3954">
        <v>6</v>
      </c>
      <c r="F3954" t="s">
        <v>8</v>
      </c>
    </row>
    <row r="3955" spans="1:6" x14ac:dyDescent="0.25">
      <c r="A3955" t="s">
        <v>20</v>
      </c>
      <c r="B3955" t="s">
        <v>12</v>
      </c>
      <c r="C3955" s="2">
        <v>42808.756921296474</v>
      </c>
      <c r="D3955" s="1">
        <v>1</v>
      </c>
      <c r="E3955">
        <v>3</v>
      </c>
      <c r="F3955" t="s">
        <v>8</v>
      </c>
    </row>
    <row r="3956" spans="1:6" x14ac:dyDescent="0.25">
      <c r="A3956" t="s">
        <v>20</v>
      </c>
      <c r="B3956" t="s">
        <v>7</v>
      </c>
      <c r="C3956" s="2">
        <v>42809.336678240914</v>
      </c>
      <c r="D3956" s="1">
        <v>1</v>
      </c>
      <c r="E3956">
        <v>1</v>
      </c>
      <c r="F3956" t="s">
        <v>8</v>
      </c>
    </row>
    <row r="3957" spans="1:6" x14ac:dyDescent="0.25">
      <c r="A3957" t="s">
        <v>20</v>
      </c>
      <c r="B3957" t="s">
        <v>12</v>
      </c>
      <c r="C3957" s="2">
        <v>42809.385312465485</v>
      </c>
      <c r="D3957" s="1">
        <v>1</v>
      </c>
      <c r="E3957">
        <v>3</v>
      </c>
      <c r="F3957" t="s">
        <v>8</v>
      </c>
    </row>
    <row r="3958" spans="1:6" x14ac:dyDescent="0.25">
      <c r="A3958" t="s">
        <v>20</v>
      </c>
      <c r="B3958" t="s">
        <v>12</v>
      </c>
      <c r="C3958" s="2">
        <v>42809.394571759272</v>
      </c>
      <c r="D3958" s="1">
        <v>1</v>
      </c>
      <c r="E3958">
        <v>1</v>
      </c>
      <c r="F3958" t="s">
        <v>8</v>
      </c>
    </row>
    <row r="3959" spans="1:6" x14ac:dyDescent="0.25">
      <c r="A3959" t="s">
        <v>20</v>
      </c>
      <c r="B3959" t="s">
        <v>12</v>
      </c>
      <c r="C3959" s="2">
        <v>42809.409490740858</v>
      </c>
      <c r="D3959" s="1">
        <v>1</v>
      </c>
      <c r="E3959">
        <v>3</v>
      </c>
      <c r="F3959" t="s">
        <v>8</v>
      </c>
    </row>
    <row r="3960" spans="1:6" x14ac:dyDescent="0.25">
      <c r="A3960" t="s">
        <v>20</v>
      </c>
      <c r="B3960" t="s">
        <v>12</v>
      </c>
      <c r="C3960" s="2">
        <v>42809.421921296511</v>
      </c>
      <c r="D3960" s="1">
        <v>1</v>
      </c>
      <c r="E3960">
        <v>57</v>
      </c>
      <c r="F3960" t="s">
        <v>8</v>
      </c>
    </row>
    <row r="3961" spans="1:6" x14ac:dyDescent="0.25">
      <c r="A3961" t="s">
        <v>20</v>
      </c>
      <c r="B3961" t="s">
        <v>7</v>
      </c>
      <c r="C3961" s="2">
        <v>42809.396817095112</v>
      </c>
      <c r="D3961" s="1">
        <v>1</v>
      </c>
      <c r="E3961">
        <v>52</v>
      </c>
      <c r="F3961" t="s">
        <v>8</v>
      </c>
    </row>
    <row r="3962" spans="1:6" x14ac:dyDescent="0.25">
      <c r="A3962" t="s">
        <v>20</v>
      </c>
      <c r="B3962" t="s">
        <v>12</v>
      </c>
      <c r="C3962" s="2">
        <v>42809.440080983564</v>
      </c>
      <c r="D3962" s="1">
        <v>1</v>
      </c>
      <c r="E3962">
        <v>40</v>
      </c>
      <c r="F3962" t="s">
        <v>8</v>
      </c>
    </row>
    <row r="3963" spans="1:6" x14ac:dyDescent="0.25">
      <c r="A3963" t="s">
        <v>20</v>
      </c>
      <c r="B3963" t="s">
        <v>9</v>
      </c>
      <c r="C3963" s="2">
        <v>42809.440891203936</v>
      </c>
      <c r="D3963" s="1">
        <v>1</v>
      </c>
      <c r="E3963">
        <v>3</v>
      </c>
      <c r="F3963" t="s">
        <v>8</v>
      </c>
    </row>
    <row r="3964" spans="1:6" x14ac:dyDescent="0.25">
      <c r="A3964" t="s">
        <v>20</v>
      </c>
      <c r="B3964" t="s">
        <v>12</v>
      </c>
      <c r="C3964" s="2">
        <v>42809.450543981511</v>
      </c>
      <c r="D3964" s="1">
        <v>1</v>
      </c>
      <c r="E3964">
        <v>8</v>
      </c>
      <c r="F3964" t="s">
        <v>8</v>
      </c>
    </row>
    <row r="3965" spans="1:6" x14ac:dyDescent="0.25">
      <c r="A3965" t="s">
        <v>20</v>
      </c>
      <c r="B3965" t="s">
        <v>9</v>
      </c>
      <c r="C3965" s="2">
        <v>42809.420740740839</v>
      </c>
      <c r="D3965" s="1">
        <v>1</v>
      </c>
      <c r="E3965">
        <v>2</v>
      </c>
      <c r="F3965" t="s">
        <v>8</v>
      </c>
    </row>
    <row r="3966" spans="1:6" x14ac:dyDescent="0.25">
      <c r="A3966" t="s">
        <v>20</v>
      </c>
      <c r="B3966" t="s">
        <v>16</v>
      </c>
      <c r="C3966" s="2">
        <v>42809.462824074086</v>
      </c>
      <c r="D3966" s="1">
        <v>1</v>
      </c>
      <c r="E3966">
        <v>1</v>
      </c>
      <c r="F3966" t="s">
        <v>8</v>
      </c>
    </row>
    <row r="3967" spans="1:6" x14ac:dyDescent="0.25">
      <c r="A3967" t="s">
        <v>20</v>
      </c>
      <c r="B3967" t="s">
        <v>7</v>
      </c>
      <c r="C3967" s="2">
        <v>42809.464837951586</v>
      </c>
      <c r="D3967" s="1">
        <v>1</v>
      </c>
      <c r="E3967">
        <v>1</v>
      </c>
      <c r="F3967" t="s">
        <v>8</v>
      </c>
    </row>
    <row r="3968" spans="1:6" x14ac:dyDescent="0.25">
      <c r="A3968" t="s">
        <v>20</v>
      </c>
      <c r="B3968" t="s">
        <v>14</v>
      </c>
      <c r="C3968" s="2">
        <v>42809.477256909944</v>
      </c>
      <c r="D3968" s="1">
        <v>1</v>
      </c>
      <c r="E3968">
        <v>1</v>
      </c>
      <c r="F3968" t="s">
        <v>8</v>
      </c>
    </row>
    <row r="3969" spans="1:6" x14ac:dyDescent="0.25">
      <c r="A3969" t="s">
        <v>20</v>
      </c>
      <c r="B3969" t="s">
        <v>7</v>
      </c>
      <c r="C3969" s="2">
        <v>42809.468483796343</v>
      </c>
      <c r="D3969" s="1">
        <v>1</v>
      </c>
      <c r="E3969">
        <v>1</v>
      </c>
      <c r="F3969" t="s">
        <v>8</v>
      </c>
    </row>
    <row r="3970" spans="1:6" x14ac:dyDescent="0.25">
      <c r="A3970" t="s">
        <v>20</v>
      </c>
      <c r="B3970" t="s">
        <v>7</v>
      </c>
      <c r="C3970" s="2">
        <v>42809.481458298396</v>
      </c>
      <c r="D3970" s="1">
        <v>1</v>
      </c>
      <c r="E3970">
        <v>1</v>
      </c>
      <c r="F3970" t="s">
        <v>8</v>
      </c>
    </row>
    <row r="3971" spans="1:6" x14ac:dyDescent="0.25">
      <c r="A3971" t="s">
        <v>20</v>
      </c>
      <c r="B3971" t="s">
        <v>7</v>
      </c>
      <c r="C3971" s="2">
        <v>42809.483518483583</v>
      </c>
      <c r="D3971" s="1">
        <v>1</v>
      </c>
      <c r="E3971">
        <v>3</v>
      </c>
      <c r="F3971" t="s">
        <v>8</v>
      </c>
    </row>
    <row r="3972" spans="1:6" x14ac:dyDescent="0.25">
      <c r="A3972" t="s">
        <v>20</v>
      </c>
      <c r="B3972" t="s">
        <v>7</v>
      </c>
      <c r="C3972" s="2">
        <v>42809.485023148358</v>
      </c>
      <c r="D3972" s="1">
        <v>1</v>
      </c>
      <c r="E3972">
        <v>1</v>
      </c>
      <c r="F3972" t="s">
        <v>8</v>
      </c>
    </row>
    <row r="3973" spans="1:6" x14ac:dyDescent="0.25">
      <c r="A3973" t="s">
        <v>20</v>
      </c>
      <c r="B3973" t="s">
        <v>16</v>
      </c>
      <c r="C3973" s="2">
        <v>42809.485717592761</v>
      </c>
      <c r="D3973" s="1">
        <v>1</v>
      </c>
      <c r="E3973">
        <v>3</v>
      </c>
      <c r="F3973" t="s">
        <v>8</v>
      </c>
    </row>
    <row r="3974" spans="1:6" x14ac:dyDescent="0.25">
      <c r="A3974" t="s">
        <v>20</v>
      </c>
      <c r="B3974" t="s">
        <v>12</v>
      </c>
      <c r="C3974" s="2">
        <v>42809.48138886597</v>
      </c>
      <c r="D3974" s="1">
        <v>1</v>
      </c>
      <c r="E3974">
        <v>97</v>
      </c>
      <c r="F3974" t="s">
        <v>8</v>
      </c>
    </row>
    <row r="3975" spans="1:6" x14ac:dyDescent="0.25">
      <c r="A3975" t="s">
        <v>20</v>
      </c>
      <c r="B3975" t="s">
        <v>16</v>
      </c>
      <c r="C3975" s="2">
        <v>42809.485138888936</v>
      </c>
      <c r="D3975" s="1">
        <v>1</v>
      </c>
      <c r="E3975">
        <v>1</v>
      </c>
      <c r="F3975" t="s">
        <v>8</v>
      </c>
    </row>
    <row r="3976" spans="1:6" x14ac:dyDescent="0.25">
      <c r="A3976" t="s">
        <v>20</v>
      </c>
      <c r="B3976" t="s">
        <v>12</v>
      </c>
      <c r="C3976" s="2">
        <v>42809.48863425944</v>
      </c>
      <c r="D3976" s="1">
        <v>1</v>
      </c>
      <c r="E3976">
        <v>226</v>
      </c>
      <c r="F3976" t="s">
        <v>8</v>
      </c>
    </row>
    <row r="3977" spans="1:6" x14ac:dyDescent="0.25">
      <c r="A3977" t="s">
        <v>20</v>
      </c>
      <c r="B3977" t="s">
        <v>17</v>
      </c>
      <c r="C3977" s="2">
        <v>42809.494861076586</v>
      </c>
      <c r="D3977" s="1">
        <v>1</v>
      </c>
      <c r="E3977">
        <v>1</v>
      </c>
      <c r="F3977" t="s">
        <v>8</v>
      </c>
    </row>
    <row r="3978" spans="1:6" x14ac:dyDescent="0.25">
      <c r="A3978" t="s">
        <v>20</v>
      </c>
      <c r="B3978" t="s">
        <v>12</v>
      </c>
      <c r="C3978" s="2">
        <v>42809.503437465057</v>
      </c>
      <c r="D3978" s="1">
        <v>1</v>
      </c>
      <c r="E3978">
        <v>32</v>
      </c>
      <c r="F3978" t="s">
        <v>8</v>
      </c>
    </row>
    <row r="3979" spans="1:6" x14ac:dyDescent="0.25">
      <c r="A3979" t="s">
        <v>20</v>
      </c>
      <c r="B3979" t="s">
        <v>9</v>
      </c>
      <c r="C3979" s="2">
        <v>42809.501747673843</v>
      </c>
      <c r="D3979" s="1">
        <v>1</v>
      </c>
      <c r="E3979">
        <v>7</v>
      </c>
      <c r="F3979" t="s">
        <v>8</v>
      </c>
    </row>
    <row r="3980" spans="1:6" x14ac:dyDescent="0.25">
      <c r="A3980" t="s">
        <v>20</v>
      </c>
      <c r="B3980" t="s">
        <v>7</v>
      </c>
      <c r="C3980" s="2">
        <v>42809.4942013775</v>
      </c>
      <c r="D3980" s="1">
        <v>1</v>
      </c>
      <c r="E3980">
        <v>1</v>
      </c>
      <c r="F3980" t="s">
        <v>8</v>
      </c>
    </row>
    <row r="3981" spans="1:6" x14ac:dyDescent="0.25">
      <c r="A3981" t="s">
        <v>20</v>
      </c>
      <c r="B3981" t="s">
        <v>13</v>
      </c>
      <c r="C3981" s="2">
        <v>42809.512766203843</v>
      </c>
      <c r="D3981" s="1">
        <v>1</v>
      </c>
      <c r="E3981">
        <v>4</v>
      </c>
      <c r="F3981" t="s">
        <v>8</v>
      </c>
    </row>
    <row r="3982" spans="1:6" x14ac:dyDescent="0.25">
      <c r="A3982" t="s">
        <v>20</v>
      </c>
      <c r="B3982" t="s">
        <v>9</v>
      </c>
      <c r="C3982" s="2">
        <v>42809.514120358974</v>
      </c>
      <c r="D3982" s="1">
        <v>1</v>
      </c>
      <c r="E3982">
        <v>8</v>
      </c>
      <c r="F3982" t="s">
        <v>8</v>
      </c>
    </row>
    <row r="3983" spans="1:6" x14ac:dyDescent="0.25">
      <c r="A3983" t="s">
        <v>20</v>
      </c>
      <c r="B3983" t="s">
        <v>7</v>
      </c>
      <c r="C3983" s="2">
        <v>42809.512685185298</v>
      </c>
      <c r="D3983" s="1">
        <v>1</v>
      </c>
      <c r="E3983">
        <v>1</v>
      </c>
      <c r="F3983" t="s">
        <v>8</v>
      </c>
    </row>
    <row r="3984" spans="1:6" x14ac:dyDescent="0.25">
      <c r="A3984" t="s">
        <v>20</v>
      </c>
      <c r="B3984" t="s">
        <v>13</v>
      </c>
      <c r="C3984" s="2">
        <v>42809.518067118246</v>
      </c>
      <c r="D3984" s="1">
        <v>1</v>
      </c>
      <c r="E3984">
        <v>1</v>
      </c>
      <c r="F3984" t="s">
        <v>8</v>
      </c>
    </row>
    <row r="3985" spans="1:6" x14ac:dyDescent="0.25">
      <c r="A3985" t="s">
        <v>20</v>
      </c>
      <c r="B3985" t="s">
        <v>14</v>
      </c>
      <c r="C3985" s="2">
        <v>42809.516608784907</v>
      </c>
      <c r="D3985" s="1">
        <v>1</v>
      </c>
      <c r="E3985">
        <v>1</v>
      </c>
      <c r="F3985" t="s">
        <v>8</v>
      </c>
    </row>
    <row r="3986" spans="1:6" x14ac:dyDescent="0.25">
      <c r="A3986" t="s">
        <v>20</v>
      </c>
      <c r="B3986" t="s">
        <v>13</v>
      </c>
      <c r="C3986" s="2">
        <v>42809.52269674791</v>
      </c>
      <c r="D3986" s="1">
        <v>1</v>
      </c>
      <c r="E3986">
        <v>21</v>
      </c>
      <c r="F3986" t="s">
        <v>8</v>
      </c>
    </row>
    <row r="3987" spans="1:6" x14ac:dyDescent="0.25">
      <c r="A3987" t="s">
        <v>20</v>
      </c>
      <c r="B3987" t="s">
        <v>7</v>
      </c>
      <c r="C3987" s="2">
        <v>42809.522048611194</v>
      </c>
      <c r="D3987" s="1">
        <v>1</v>
      </c>
      <c r="E3987">
        <v>1</v>
      </c>
      <c r="F3987" t="s">
        <v>8</v>
      </c>
    </row>
    <row r="3988" spans="1:6" x14ac:dyDescent="0.25">
      <c r="A3988" t="s">
        <v>20</v>
      </c>
      <c r="B3988" t="s">
        <v>13</v>
      </c>
      <c r="C3988" s="2">
        <v>42809.526817118283</v>
      </c>
      <c r="D3988" s="1">
        <v>1</v>
      </c>
      <c r="E3988">
        <v>3</v>
      </c>
      <c r="F3988" t="s">
        <v>8</v>
      </c>
    </row>
    <row r="3989" spans="1:6" x14ac:dyDescent="0.25">
      <c r="A3989" t="s">
        <v>20</v>
      </c>
      <c r="B3989" t="s">
        <v>9</v>
      </c>
      <c r="C3989" s="2">
        <v>42809.529525463004</v>
      </c>
      <c r="D3989" s="1">
        <v>1</v>
      </c>
      <c r="E3989">
        <v>1</v>
      </c>
      <c r="F3989" t="s">
        <v>8</v>
      </c>
    </row>
    <row r="3990" spans="1:6" x14ac:dyDescent="0.25">
      <c r="A3990" t="s">
        <v>20</v>
      </c>
      <c r="B3990" t="s">
        <v>13</v>
      </c>
      <c r="C3990" s="2">
        <v>42809.531319444533</v>
      </c>
      <c r="D3990" s="1">
        <v>1</v>
      </c>
      <c r="E3990">
        <v>10</v>
      </c>
      <c r="F3990" t="s">
        <v>8</v>
      </c>
    </row>
    <row r="3991" spans="1:6" x14ac:dyDescent="0.25">
      <c r="A3991" t="s">
        <v>20</v>
      </c>
      <c r="B3991" t="s">
        <v>13</v>
      </c>
      <c r="C3991" s="2">
        <v>42809.53613425931</v>
      </c>
      <c r="D3991" s="1">
        <v>1</v>
      </c>
      <c r="E3991">
        <v>18</v>
      </c>
      <c r="F3991" t="s">
        <v>8</v>
      </c>
    </row>
    <row r="3992" spans="1:6" x14ac:dyDescent="0.25">
      <c r="A3992" t="s">
        <v>20</v>
      </c>
      <c r="B3992" t="s">
        <v>12</v>
      </c>
      <c r="C3992" s="2">
        <v>42809.53989583347</v>
      </c>
      <c r="D3992" s="1">
        <v>1</v>
      </c>
      <c r="E3992">
        <v>7</v>
      </c>
      <c r="F3992" t="s">
        <v>8</v>
      </c>
    </row>
    <row r="3993" spans="1:6" x14ac:dyDescent="0.25">
      <c r="A3993" t="s">
        <v>20</v>
      </c>
      <c r="B3993" t="s">
        <v>7</v>
      </c>
      <c r="C3993" s="2">
        <v>42809.547986111138</v>
      </c>
      <c r="D3993" s="1">
        <v>1</v>
      </c>
      <c r="E3993">
        <v>86</v>
      </c>
      <c r="F3993" t="s">
        <v>8</v>
      </c>
    </row>
    <row r="3994" spans="1:6" x14ac:dyDescent="0.25">
      <c r="A3994" t="s">
        <v>20</v>
      </c>
      <c r="B3994" t="s">
        <v>12</v>
      </c>
      <c r="C3994" s="2">
        <v>42809.562662037089</v>
      </c>
      <c r="D3994" s="1">
        <v>1</v>
      </c>
      <c r="E3994">
        <v>4</v>
      </c>
      <c r="F3994" t="s">
        <v>8</v>
      </c>
    </row>
    <row r="3995" spans="1:6" x14ac:dyDescent="0.25">
      <c r="A3995" t="s">
        <v>20</v>
      </c>
      <c r="B3995" t="s">
        <v>12</v>
      </c>
      <c r="C3995" s="2">
        <v>42809.566550891381</v>
      </c>
      <c r="D3995" s="1">
        <v>1</v>
      </c>
      <c r="E3995">
        <v>22</v>
      </c>
      <c r="F3995" t="s">
        <v>8</v>
      </c>
    </row>
    <row r="3996" spans="1:6" x14ac:dyDescent="0.25">
      <c r="A3996" t="s">
        <v>20</v>
      </c>
      <c r="B3996" t="s">
        <v>7</v>
      </c>
      <c r="C3996" s="2">
        <v>42809.572893483564</v>
      </c>
      <c r="D3996" s="1">
        <v>1</v>
      </c>
      <c r="E3996">
        <v>11</v>
      </c>
      <c r="F3996" t="s">
        <v>8</v>
      </c>
    </row>
    <row r="3997" spans="1:6" x14ac:dyDescent="0.25">
      <c r="A3997" t="s">
        <v>20</v>
      </c>
      <c r="B3997" t="s">
        <v>9</v>
      </c>
      <c r="C3997" s="2">
        <v>42809.574733784888</v>
      </c>
      <c r="D3997" s="1">
        <v>1</v>
      </c>
      <c r="E3997">
        <v>61</v>
      </c>
      <c r="F3997" t="s">
        <v>8</v>
      </c>
    </row>
    <row r="3998" spans="1:6" x14ac:dyDescent="0.25">
      <c r="A3998" t="s">
        <v>20</v>
      </c>
      <c r="B3998" t="s">
        <v>7</v>
      </c>
      <c r="C3998" s="2">
        <v>42809.569212928414</v>
      </c>
      <c r="D3998" s="1">
        <v>1</v>
      </c>
      <c r="E3998">
        <v>1</v>
      </c>
      <c r="F3998" t="s">
        <v>8</v>
      </c>
    </row>
    <row r="3999" spans="1:6" x14ac:dyDescent="0.25">
      <c r="A3999" t="s">
        <v>20</v>
      </c>
      <c r="B3999" t="s">
        <v>10</v>
      </c>
      <c r="C3999" s="2">
        <v>42809.576921296306</v>
      </c>
      <c r="D3999" s="1">
        <v>1</v>
      </c>
      <c r="E3999">
        <v>7</v>
      </c>
      <c r="F3999" t="s">
        <v>8</v>
      </c>
    </row>
    <row r="4000" spans="1:6" x14ac:dyDescent="0.25">
      <c r="A4000" t="s">
        <v>20</v>
      </c>
      <c r="B4000" t="s">
        <v>13</v>
      </c>
      <c r="C4000" s="2">
        <v>42809.589131909888</v>
      </c>
      <c r="D4000" s="1">
        <v>1</v>
      </c>
      <c r="E4000">
        <v>6</v>
      </c>
      <c r="F4000" t="s">
        <v>8</v>
      </c>
    </row>
    <row r="4001" spans="1:6" x14ac:dyDescent="0.25">
      <c r="A4001" t="s">
        <v>20</v>
      </c>
      <c r="B4001" t="s">
        <v>12</v>
      </c>
      <c r="C4001" s="2">
        <v>42809.590682847425</v>
      </c>
      <c r="D4001" s="1">
        <v>1</v>
      </c>
      <c r="E4001">
        <v>12</v>
      </c>
      <c r="F4001" t="s">
        <v>8</v>
      </c>
    </row>
    <row r="4002" spans="1:6" x14ac:dyDescent="0.25">
      <c r="A4002" t="s">
        <v>20</v>
      </c>
      <c r="B4002" t="s">
        <v>17</v>
      </c>
      <c r="C4002" s="2">
        <v>42809.591666666791</v>
      </c>
      <c r="D4002" s="1">
        <v>1</v>
      </c>
      <c r="E4002">
        <v>1</v>
      </c>
      <c r="F4002" t="s">
        <v>8</v>
      </c>
    </row>
    <row r="4003" spans="1:6" x14ac:dyDescent="0.25">
      <c r="A4003" t="s">
        <v>20</v>
      </c>
      <c r="B4003" t="s">
        <v>13</v>
      </c>
      <c r="C4003" s="2">
        <v>42809.583159722388</v>
      </c>
      <c r="D4003" s="1">
        <v>1</v>
      </c>
      <c r="E4003">
        <v>5</v>
      </c>
      <c r="F4003" t="s">
        <v>8</v>
      </c>
    </row>
    <row r="4004" spans="1:6" x14ac:dyDescent="0.25">
      <c r="A4004" t="s">
        <v>20</v>
      </c>
      <c r="B4004" t="s">
        <v>13</v>
      </c>
      <c r="C4004" s="2">
        <v>42809.594733784907</v>
      </c>
      <c r="D4004" s="1">
        <v>1</v>
      </c>
      <c r="E4004">
        <v>2</v>
      </c>
      <c r="F4004" t="s">
        <v>8</v>
      </c>
    </row>
    <row r="4005" spans="1:6" x14ac:dyDescent="0.25">
      <c r="A4005" t="s">
        <v>20</v>
      </c>
      <c r="B4005" t="s">
        <v>7</v>
      </c>
      <c r="C4005" s="2">
        <v>42809.595706018619</v>
      </c>
      <c r="D4005" s="1">
        <v>1</v>
      </c>
      <c r="E4005">
        <v>1</v>
      </c>
      <c r="F4005" t="s">
        <v>8</v>
      </c>
    </row>
    <row r="4006" spans="1:6" x14ac:dyDescent="0.25">
      <c r="A4006" t="s">
        <v>20</v>
      </c>
      <c r="B4006" t="s">
        <v>12</v>
      </c>
      <c r="C4006" s="2">
        <v>42809.613368055783</v>
      </c>
      <c r="D4006" s="1">
        <v>1</v>
      </c>
      <c r="E4006">
        <v>5</v>
      </c>
      <c r="F4006" t="s">
        <v>8</v>
      </c>
    </row>
    <row r="4007" spans="1:6" x14ac:dyDescent="0.25">
      <c r="A4007" t="s">
        <v>20</v>
      </c>
      <c r="B4007" t="s">
        <v>7</v>
      </c>
      <c r="C4007" s="2">
        <v>42809.610659722239</v>
      </c>
      <c r="D4007" s="1">
        <v>1</v>
      </c>
      <c r="E4007">
        <v>2</v>
      </c>
      <c r="F4007" t="s">
        <v>8</v>
      </c>
    </row>
    <row r="4008" spans="1:6" x14ac:dyDescent="0.25">
      <c r="A4008" t="s">
        <v>20</v>
      </c>
      <c r="B4008" t="s">
        <v>7</v>
      </c>
      <c r="C4008" s="2">
        <v>42809.609768518712</v>
      </c>
      <c r="D4008" s="1">
        <v>1</v>
      </c>
      <c r="E4008">
        <v>1</v>
      </c>
      <c r="F4008" t="s">
        <v>8</v>
      </c>
    </row>
    <row r="4009" spans="1:6" x14ac:dyDescent="0.25">
      <c r="A4009" t="s">
        <v>20</v>
      </c>
      <c r="B4009" t="s">
        <v>12</v>
      </c>
      <c r="C4009" s="2">
        <v>42809.631944444496</v>
      </c>
      <c r="D4009" s="1">
        <v>1</v>
      </c>
      <c r="E4009">
        <v>11</v>
      </c>
      <c r="F4009" t="s">
        <v>8</v>
      </c>
    </row>
    <row r="4010" spans="1:6" x14ac:dyDescent="0.25">
      <c r="A4010" t="s">
        <v>20</v>
      </c>
      <c r="B4010" t="s">
        <v>12</v>
      </c>
      <c r="C4010" s="2">
        <v>42809.638460648246</v>
      </c>
      <c r="D4010" s="1">
        <v>1</v>
      </c>
      <c r="E4010">
        <v>18</v>
      </c>
      <c r="F4010" t="s">
        <v>8</v>
      </c>
    </row>
    <row r="4011" spans="1:6" x14ac:dyDescent="0.25">
      <c r="A4011" t="s">
        <v>20</v>
      </c>
      <c r="B4011" t="s">
        <v>12</v>
      </c>
      <c r="C4011" s="2">
        <v>42809.653067129664</v>
      </c>
      <c r="D4011" s="1">
        <v>1</v>
      </c>
      <c r="E4011">
        <v>12</v>
      </c>
      <c r="F4011" t="s">
        <v>8</v>
      </c>
    </row>
    <row r="4012" spans="1:6" x14ac:dyDescent="0.25">
      <c r="A4012" t="s">
        <v>20</v>
      </c>
      <c r="B4012" t="s">
        <v>7</v>
      </c>
      <c r="C4012" s="2">
        <v>42809.652106481604</v>
      </c>
      <c r="D4012" s="1">
        <v>1</v>
      </c>
      <c r="E4012">
        <v>1</v>
      </c>
      <c r="F4012" t="s">
        <v>8</v>
      </c>
    </row>
    <row r="4013" spans="1:6" x14ac:dyDescent="0.25">
      <c r="A4013" t="s">
        <v>20</v>
      </c>
      <c r="B4013" t="s">
        <v>7</v>
      </c>
      <c r="C4013" s="2">
        <v>42809.660625000019</v>
      </c>
      <c r="D4013" s="1">
        <v>1</v>
      </c>
      <c r="E4013">
        <v>5</v>
      </c>
      <c r="F4013" t="s">
        <v>8</v>
      </c>
    </row>
    <row r="4014" spans="1:6" x14ac:dyDescent="0.25">
      <c r="A4014" t="s">
        <v>20</v>
      </c>
      <c r="B4014" t="s">
        <v>12</v>
      </c>
      <c r="C4014" s="2">
        <v>42809.665347222239</v>
      </c>
      <c r="D4014" s="1">
        <v>1</v>
      </c>
      <c r="E4014">
        <v>3</v>
      </c>
      <c r="F4014" t="s">
        <v>8</v>
      </c>
    </row>
    <row r="4015" spans="1:6" x14ac:dyDescent="0.25">
      <c r="A4015" t="s">
        <v>20</v>
      </c>
      <c r="B4015" t="s">
        <v>14</v>
      </c>
      <c r="C4015" s="2">
        <v>42809.665358761791</v>
      </c>
      <c r="D4015" s="1">
        <v>1</v>
      </c>
      <c r="E4015">
        <v>44</v>
      </c>
      <c r="F4015" t="s">
        <v>8</v>
      </c>
    </row>
    <row r="4016" spans="1:6" x14ac:dyDescent="0.25">
      <c r="A4016" t="s">
        <v>20</v>
      </c>
      <c r="B4016" t="s">
        <v>7</v>
      </c>
      <c r="C4016" s="2">
        <v>42809.667372685391</v>
      </c>
      <c r="D4016" s="1">
        <v>1</v>
      </c>
      <c r="E4016">
        <v>13</v>
      </c>
      <c r="F4016" t="s">
        <v>8</v>
      </c>
    </row>
    <row r="4017" spans="1:6" x14ac:dyDescent="0.25">
      <c r="A4017" t="s">
        <v>20</v>
      </c>
      <c r="B4017" t="s">
        <v>7</v>
      </c>
      <c r="C4017" s="2">
        <v>42809.66912037041</v>
      </c>
      <c r="D4017" s="1">
        <v>1</v>
      </c>
      <c r="E4017">
        <v>1</v>
      </c>
      <c r="F4017" t="s">
        <v>8</v>
      </c>
    </row>
    <row r="4018" spans="1:6" x14ac:dyDescent="0.25">
      <c r="A4018" t="s">
        <v>20</v>
      </c>
      <c r="B4018" t="s">
        <v>12</v>
      </c>
      <c r="C4018" s="2">
        <v>42809.671041643713</v>
      </c>
      <c r="D4018" s="1">
        <v>1</v>
      </c>
      <c r="E4018">
        <v>25</v>
      </c>
      <c r="F4018" t="s">
        <v>8</v>
      </c>
    </row>
    <row r="4019" spans="1:6" x14ac:dyDescent="0.25">
      <c r="A4019" t="s">
        <v>20</v>
      </c>
      <c r="B4019" t="s">
        <v>12</v>
      </c>
      <c r="C4019" s="2">
        <v>42809.673414351884</v>
      </c>
      <c r="D4019" s="1">
        <v>1</v>
      </c>
      <c r="E4019">
        <v>7</v>
      </c>
      <c r="F4019" t="s">
        <v>8</v>
      </c>
    </row>
    <row r="4020" spans="1:6" x14ac:dyDescent="0.25">
      <c r="A4020" t="s">
        <v>20</v>
      </c>
      <c r="B4020" t="s">
        <v>12</v>
      </c>
      <c r="C4020" s="2">
        <v>42809.675393518526</v>
      </c>
      <c r="D4020" s="1">
        <v>1</v>
      </c>
      <c r="E4020">
        <v>174</v>
      </c>
      <c r="F4020" t="s">
        <v>8</v>
      </c>
    </row>
    <row r="4021" spans="1:6" x14ac:dyDescent="0.25">
      <c r="A4021" t="s">
        <v>20</v>
      </c>
      <c r="B4021" t="s">
        <v>7</v>
      </c>
      <c r="C4021" s="2">
        <v>42809.647870359011</v>
      </c>
      <c r="D4021" s="1">
        <v>1</v>
      </c>
      <c r="E4021">
        <v>7</v>
      </c>
      <c r="F4021" t="s">
        <v>8</v>
      </c>
    </row>
    <row r="4022" spans="1:6" x14ac:dyDescent="0.25">
      <c r="A4022" t="s">
        <v>20</v>
      </c>
      <c r="B4022" t="s">
        <v>12</v>
      </c>
      <c r="C4022" s="2">
        <v>42809.680277777836</v>
      </c>
      <c r="D4022" s="1">
        <v>1</v>
      </c>
      <c r="E4022">
        <v>115</v>
      </c>
      <c r="F4022" t="s">
        <v>8</v>
      </c>
    </row>
    <row r="4023" spans="1:6" x14ac:dyDescent="0.25">
      <c r="A4023" t="s">
        <v>20</v>
      </c>
      <c r="B4023" t="s">
        <v>9</v>
      </c>
      <c r="C4023" s="2">
        <v>42809.676435150672</v>
      </c>
      <c r="D4023" s="1">
        <v>1</v>
      </c>
      <c r="E4023">
        <v>2</v>
      </c>
      <c r="F4023" t="s">
        <v>8</v>
      </c>
    </row>
    <row r="4024" spans="1:6" x14ac:dyDescent="0.25">
      <c r="A4024" t="s">
        <v>20</v>
      </c>
      <c r="B4024" t="s">
        <v>12</v>
      </c>
      <c r="C4024" s="2">
        <v>42809.692627314944</v>
      </c>
      <c r="D4024" s="1">
        <v>1</v>
      </c>
      <c r="E4024">
        <v>118</v>
      </c>
      <c r="F4024" t="s">
        <v>8</v>
      </c>
    </row>
    <row r="4025" spans="1:6" x14ac:dyDescent="0.25">
      <c r="A4025" t="s">
        <v>20</v>
      </c>
      <c r="B4025" t="s">
        <v>7</v>
      </c>
      <c r="C4025" s="2">
        <v>42809.688101816922</v>
      </c>
      <c r="D4025" s="1">
        <v>1</v>
      </c>
      <c r="E4025">
        <v>1</v>
      </c>
      <c r="F4025" t="s">
        <v>8</v>
      </c>
    </row>
    <row r="4026" spans="1:6" x14ac:dyDescent="0.25">
      <c r="A4026" t="s">
        <v>20</v>
      </c>
      <c r="B4026" t="s">
        <v>7</v>
      </c>
      <c r="C4026" s="2">
        <v>42809.699467581231</v>
      </c>
      <c r="D4026" s="1">
        <v>1</v>
      </c>
      <c r="E4026">
        <v>2</v>
      </c>
      <c r="F4026" t="s">
        <v>8</v>
      </c>
    </row>
    <row r="4027" spans="1:6" x14ac:dyDescent="0.25">
      <c r="A4027" t="s">
        <v>20</v>
      </c>
      <c r="B4027" t="s">
        <v>13</v>
      </c>
      <c r="C4027" s="2">
        <v>42809.691400451586</v>
      </c>
      <c r="D4027" s="1">
        <v>1</v>
      </c>
      <c r="E4027">
        <v>3</v>
      </c>
      <c r="F4027" t="s">
        <v>8</v>
      </c>
    </row>
    <row r="4028" spans="1:6" x14ac:dyDescent="0.25">
      <c r="A4028" t="s">
        <v>20</v>
      </c>
      <c r="B4028" t="s">
        <v>7</v>
      </c>
      <c r="C4028" s="2">
        <v>42809.710532384459</v>
      </c>
      <c r="D4028" s="1">
        <v>1</v>
      </c>
      <c r="E4028">
        <v>1</v>
      </c>
      <c r="F4028" t="s">
        <v>8</v>
      </c>
    </row>
    <row r="4029" spans="1:6" x14ac:dyDescent="0.25">
      <c r="A4029" t="s">
        <v>20</v>
      </c>
      <c r="B4029" t="s">
        <v>11</v>
      </c>
      <c r="C4029" s="2">
        <v>42809.703726816922</v>
      </c>
      <c r="D4029" s="1">
        <v>1</v>
      </c>
      <c r="E4029">
        <v>42</v>
      </c>
      <c r="F4029" t="s">
        <v>8</v>
      </c>
    </row>
    <row r="4030" spans="1:6" x14ac:dyDescent="0.25">
      <c r="A4030" t="s">
        <v>20</v>
      </c>
      <c r="B4030" t="s">
        <v>12</v>
      </c>
      <c r="C4030" s="2">
        <v>42809.715104166884</v>
      </c>
      <c r="D4030" s="1">
        <v>1</v>
      </c>
      <c r="E4030">
        <v>7</v>
      </c>
      <c r="F4030" t="s">
        <v>8</v>
      </c>
    </row>
    <row r="4031" spans="1:6" x14ac:dyDescent="0.25">
      <c r="A4031" t="s">
        <v>20</v>
      </c>
      <c r="B4031" t="s">
        <v>11</v>
      </c>
      <c r="C4031" s="2">
        <v>42809.717986076605</v>
      </c>
      <c r="D4031" s="1">
        <v>1</v>
      </c>
      <c r="E4031">
        <v>12</v>
      </c>
      <c r="F4031" t="s">
        <v>8</v>
      </c>
    </row>
    <row r="4032" spans="1:6" x14ac:dyDescent="0.25">
      <c r="A4032" t="s">
        <v>20</v>
      </c>
      <c r="B4032" t="s">
        <v>12</v>
      </c>
      <c r="C4032" s="2">
        <v>42810.342893483583</v>
      </c>
      <c r="D4032" s="1">
        <v>1</v>
      </c>
      <c r="E4032">
        <v>84</v>
      </c>
      <c r="F4032" t="s">
        <v>8</v>
      </c>
    </row>
    <row r="4033" spans="1:6" x14ac:dyDescent="0.25">
      <c r="A4033" t="s">
        <v>20</v>
      </c>
      <c r="B4033" t="s">
        <v>12</v>
      </c>
      <c r="C4033" s="2">
        <v>42810.36087962985</v>
      </c>
      <c r="D4033" s="1">
        <v>1</v>
      </c>
      <c r="E4033">
        <v>6</v>
      </c>
      <c r="F4033" t="s">
        <v>8</v>
      </c>
    </row>
    <row r="4034" spans="1:6" x14ac:dyDescent="0.25">
      <c r="A4034" t="s">
        <v>20</v>
      </c>
      <c r="B4034" t="s">
        <v>12</v>
      </c>
      <c r="C4034" s="2">
        <v>42810.361990729347</v>
      </c>
      <c r="D4034" s="1">
        <v>1</v>
      </c>
      <c r="E4034">
        <v>69</v>
      </c>
      <c r="F4034" t="s">
        <v>8</v>
      </c>
    </row>
    <row r="4035" spans="1:6" x14ac:dyDescent="0.25">
      <c r="A4035" t="s">
        <v>20</v>
      </c>
      <c r="B4035" t="s">
        <v>12</v>
      </c>
      <c r="C4035" s="2">
        <v>42810.364120347425</v>
      </c>
      <c r="D4035" s="1">
        <v>1</v>
      </c>
      <c r="E4035">
        <v>5</v>
      </c>
      <c r="F4035" t="s">
        <v>8</v>
      </c>
    </row>
    <row r="4036" spans="1:6" x14ac:dyDescent="0.25">
      <c r="A4036" t="s">
        <v>20</v>
      </c>
      <c r="B4036" t="s">
        <v>12</v>
      </c>
      <c r="C4036" s="2">
        <v>42810.364988414571</v>
      </c>
      <c r="D4036" s="1">
        <v>1</v>
      </c>
      <c r="E4036">
        <v>20</v>
      </c>
      <c r="F4036" t="s">
        <v>8</v>
      </c>
    </row>
    <row r="4037" spans="1:6" x14ac:dyDescent="0.25">
      <c r="A4037" t="s">
        <v>20</v>
      </c>
      <c r="B4037" t="s">
        <v>12</v>
      </c>
      <c r="C4037" s="2">
        <v>42810.368460648227</v>
      </c>
      <c r="D4037" s="1">
        <v>1</v>
      </c>
      <c r="E4037">
        <v>7</v>
      </c>
      <c r="F4037" t="s">
        <v>8</v>
      </c>
    </row>
    <row r="4038" spans="1:6" x14ac:dyDescent="0.25">
      <c r="A4038" t="s">
        <v>20</v>
      </c>
      <c r="B4038" t="s">
        <v>12</v>
      </c>
      <c r="C4038" s="2">
        <v>42810.369386574253</v>
      </c>
      <c r="D4038" s="1">
        <v>1</v>
      </c>
      <c r="E4038">
        <v>33</v>
      </c>
      <c r="F4038" t="s">
        <v>8</v>
      </c>
    </row>
    <row r="4039" spans="1:6" x14ac:dyDescent="0.25">
      <c r="A4039" t="s">
        <v>20</v>
      </c>
      <c r="B4039" t="s">
        <v>12</v>
      </c>
      <c r="C4039" s="2">
        <v>42810.385428229347</v>
      </c>
      <c r="D4039" s="1">
        <v>1</v>
      </c>
      <c r="E4039">
        <v>46</v>
      </c>
      <c r="F4039" t="s">
        <v>8</v>
      </c>
    </row>
    <row r="4040" spans="1:6" x14ac:dyDescent="0.25">
      <c r="A4040" t="s">
        <v>20</v>
      </c>
      <c r="B4040" t="s">
        <v>7</v>
      </c>
      <c r="C4040" s="2">
        <v>42810.3828125</v>
      </c>
      <c r="D4040" s="1">
        <v>1</v>
      </c>
      <c r="E4040">
        <v>12</v>
      </c>
      <c r="F4040" t="s">
        <v>8</v>
      </c>
    </row>
    <row r="4041" spans="1:6" x14ac:dyDescent="0.25">
      <c r="A4041" t="s">
        <v>20</v>
      </c>
      <c r="B4041" t="s">
        <v>7</v>
      </c>
      <c r="C4041" s="2">
        <v>42810.391041666735</v>
      </c>
      <c r="D4041" s="1">
        <v>1</v>
      </c>
      <c r="E4041">
        <v>1</v>
      </c>
      <c r="F4041" t="s">
        <v>8</v>
      </c>
    </row>
    <row r="4042" spans="1:6" x14ac:dyDescent="0.25">
      <c r="A4042" t="s">
        <v>20</v>
      </c>
      <c r="B4042" t="s">
        <v>13</v>
      </c>
      <c r="C4042" s="2">
        <v>42810.409143518656</v>
      </c>
      <c r="D4042" s="1">
        <v>1</v>
      </c>
      <c r="E4042">
        <v>1</v>
      </c>
      <c r="F4042" t="s">
        <v>8</v>
      </c>
    </row>
    <row r="4043" spans="1:6" x14ac:dyDescent="0.25">
      <c r="A4043" t="s">
        <v>20</v>
      </c>
      <c r="B4043" t="s">
        <v>13</v>
      </c>
      <c r="C4043" s="2">
        <v>42810.372870335821</v>
      </c>
      <c r="D4043" s="1">
        <v>1</v>
      </c>
      <c r="E4043">
        <v>1</v>
      </c>
      <c r="F4043" t="s">
        <v>8</v>
      </c>
    </row>
    <row r="4044" spans="1:6" x14ac:dyDescent="0.25">
      <c r="A4044" t="s">
        <v>20</v>
      </c>
      <c r="B4044" t="s">
        <v>13</v>
      </c>
      <c r="C4044" s="2">
        <v>42810.41152776638</v>
      </c>
      <c r="D4044" s="1">
        <v>1</v>
      </c>
      <c r="E4044">
        <v>1</v>
      </c>
      <c r="F4044" t="s">
        <v>8</v>
      </c>
    </row>
    <row r="4045" spans="1:6" x14ac:dyDescent="0.25">
      <c r="A4045" t="s">
        <v>20</v>
      </c>
      <c r="B4045" t="s">
        <v>11</v>
      </c>
      <c r="C4045" s="2">
        <v>42810.402580995578</v>
      </c>
      <c r="D4045" s="1">
        <v>1</v>
      </c>
      <c r="E4045">
        <v>22</v>
      </c>
      <c r="F4045" t="s">
        <v>8</v>
      </c>
    </row>
    <row r="4046" spans="1:6" x14ac:dyDescent="0.25">
      <c r="A4046" t="s">
        <v>20</v>
      </c>
      <c r="B4046" t="s">
        <v>12</v>
      </c>
      <c r="C4046" s="2">
        <v>42810.378715254832</v>
      </c>
      <c r="D4046" s="1">
        <v>1</v>
      </c>
      <c r="E4046">
        <v>95</v>
      </c>
      <c r="F4046" t="s">
        <v>8</v>
      </c>
    </row>
    <row r="4047" spans="1:6" x14ac:dyDescent="0.25">
      <c r="A4047" t="s">
        <v>20</v>
      </c>
      <c r="B4047" t="s">
        <v>13</v>
      </c>
      <c r="C4047" s="2">
        <v>42810.417060185224</v>
      </c>
      <c r="D4047" s="1">
        <v>1</v>
      </c>
      <c r="E4047">
        <v>1</v>
      </c>
      <c r="F4047" t="s">
        <v>8</v>
      </c>
    </row>
    <row r="4048" spans="1:6" x14ac:dyDescent="0.25">
      <c r="A4048" t="s">
        <v>20</v>
      </c>
      <c r="B4048" t="s">
        <v>11</v>
      </c>
      <c r="C4048" s="2">
        <v>42810.424201354384</v>
      </c>
      <c r="D4048" s="1">
        <v>1</v>
      </c>
      <c r="E4048">
        <v>7</v>
      </c>
      <c r="F4048" t="s">
        <v>8</v>
      </c>
    </row>
    <row r="4049" spans="1:6" x14ac:dyDescent="0.25">
      <c r="A4049" t="s">
        <v>20</v>
      </c>
      <c r="B4049" t="s">
        <v>7</v>
      </c>
      <c r="C4049" s="2">
        <v>42810.428680532612</v>
      </c>
      <c r="D4049" s="1">
        <v>1</v>
      </c>
      <c r="E4049">
        <v>12</v>
      </c>
      <c r="F4049" t="s">
        <v>8</v>
      </c>
    </row>
    <row r="4050" spans="1:6" x14ac:dyDescent="0.25">
      <c r="A4050" t="s">
        <v>20</v>
      </c>
      <c r="B4050" t="s">
        <v>7</v>
      </c>
      <c r="C4050" s="2">
        <v>42810.432500000112</v>
      </c>
      <c r="D4050" s="1">
        <v>1</v>
      </c>
      <c r="E4050">
        <v>24</v>
      </c>
      <c r="F4050" t="s">
        <v>8</v>
      </c>
    </row>
    <row r="4051" spans="1:6" x14ac:dyDescent="0.25">
      <c r="A4051" t="s">
        <v>20</v>
      </c>
      <c r="B4051" t="s">
        <v>12</v>
      </c>
      <c r="C4051" s="2">
        <v>42810.420416631736</v>
      </c>
      <c r="D4051" s="1">
        <v>1</v>
      </c>
      <c r="E4051">
        <v>26</v>
      </c>
      <c r="F4051" t="s">
        <v>8</v>
      </c>
    </row>
    <row r="4052" spans="1:6" x14ac:dyDescent="0.25">
      <c r="A4052" t="s">
        <v>20</v>
      </c>
      <c r="B4052" t="s">
        <v>12</v>
      </c>
      <c r="C4052" s="2">
        <v>42810.438483784907</v>
      </c>
      <c r="D4052" s="1">
        <v>1</v>
      </c>
      <c r="E4052">
        <v>3</v>
      </c>
      <c r="F4052" t="s">
        <v>8</v>
      </c>
    </row>
    <row r="4053" spans="1:6" x14ac:dyDescent="0.25">
      <c r="A4053" t="s">
        <v>20</v>
      </c>
      <c r="B4053" t="s">
        <v>13</v>
      </c>
      <c r="C4053" s="2">
        <v>42810.434664351866</v>
      </c>
      <c r="D4053" s="1">
        <v>1</v>
      </c>
      <c r="E4053">
        <v>1</v>
      </c>
      <c r="F4053" t="s">
        <v>8</v>
      </c>
    </row>
    <row r="4054" spans="1:6" x14ac:dyDescent="0.25">
      <c r="A4054" t="s">
        <v>20</v>
      </c>
      <c r="B4054" t="s">
        <v>9</v>
      </c>
      <c r="C4054" s="2">
        <v>42810.432187465485</v>
      </c>
      <c r="D4054" s="1">
        <v>1</v>
      </c>
      <c r="E4054">
        <v>2</v>
      </c>
      <c r="F4054" t="s">
        <v>8</v>
      </c>
    </row>
    <row r="4055" spans="1:6" x14ac:dyDescent="0.25">
      <c r="A4055" t="s">
        <v>20</v>
      </c>
      <c r="B4055" t="s">
        <v>11</v>
      </c>
      <c r="C4055" s="2">
        <v>42810.444027742837</v>
      </c>
      <c r="D4055" s="1">
        <v>1</v>
      </c>
      <c r="E4055">
        <v>118</v>
      </c>
      <c r="F4055" t="s">
        <v>8</v>
      </c>
    </row>
    <row r="4056" spans="1:6" x14ac:dyDescent="0.25">
      <c r="A4056" t="s">
        <v>20</v>
      </c>
      <c r="B4056" t="s">
        <v>7</v>
      </c>
      <c r="C4056" s="2">
        <v>42810.442592569627</v>
      </c>
      <c r="D4056" s="1">
        <v>1</v>
      </c>
      <c r="E4056">
        <v>1</v>
      </c>
      <c r="F4056" t="s">
        <v>8</v>
      </c>
    </row>
    <row r="4057" spans="1:6" x14ac:dyDescent="0.25">
      <c r="A4057" t="s">
        <v>20</v>
      </c>
      <c r="B4057" t="s">
        <v>12</v>
      </c>
      <c r="C4057" s="2">
        <v>42810.456330995541</v>
      </c>
      <c r="D4057" s="1">
        <v>1</v>
      </c>
      <c r="E4057">
        <v>27</v>
      </c>
      <c r="F4057" t="s">
        <v>8</v>
      </c>
    </row>
    <row r="4058" spans="1:6" x14ac:dyDescent="0.25">
      <c r="A4058" t="s">
        <v>20</v>
      </c>
      <c r="B4058" t="s">
        <v>11</v>
      </c>
      <c r="C4058" s="2">
        <v>42810.459513877518</v>
      </c>
      <c r="D4058" s="1">
        <v>1</v>
      </c>
      <c r="E4058">
        <v>42</v>
      </c>
      <c r="F4058" t="s">
        <v>8</v>
      </c>
    </row>
    <row r="4059" spans="1:6" x14ac:dyDescent="0.25">
      <c r="A4059" t="s">
        <v>20</v>
      </c>
      <c r="B4059" t="s">
        <v>13</v>
      </c>
      <c r="C4059" s="2">
        <v>42810.457812500186</v>
      </c>
      <c r="D4059" s="1">
        <v>1</v>
      </c>
      <c r="E4059">
        <v>5</v>
      </c>
      <c r="F4059" t="s">
        <v>8</v>
      </c>
    </row>
    <row r="4060" spans="1:6" x14ac:dyDescent="0.25">
      <c r="A4060" t="s">
        <v>20</v>
      </c>
      <c r="B4060" t="s">
        <v>12</v>
      </c>
      <c r="C4060" s="2">
        <v>42810.464467558078</v>
      </c>
      <c r="D4060" s="1">
        <v>1</v>
      </c>
      <c r="E4060">
        <v>47</v>
      </c>
      <c r="F4060" t="s">
        <v>8</v>
      </c>
    </row>
    <row r="4061" spans="1:6" x14ac:dyDescent="0.25">
      <c r="A4061" t="s">
        <v>20</v>
      </c>
      <c r="B4061" t="s">
        <v>12</v>
      </c>
      <c r="C4061" s="2">
        <v>42810.461944444571</v>
      </c>
      <c r="D4061" s="1">
        <v>1</v>
      </c>
      <c r="E4061">
        <v>173</v>
      </c>
      <c r="F4061" t="s">
        <v>8</v>
      </c>
    </row>
    <row r="4062" spans="1:6" x14ac:dyDescent="0.25">
      <c r="A4062" t="s">
        <v>20</v>
      </c>
      <c r="B4062" t="s">
        <v>12</v>
      </c>
      <c r="C4062" s="2">
        <v>42810.469178240746</v>
      </c>
      <c r="D4062" s="1">
        <v>1</v>
      </c>
      <c r="E4062">
        <v>3</v>
      </c>
      <c r="F4062" t="s">
        <v>8</v>
      </c>
    </row>
    <row r="4063" spans="1:6" x14ac:dyDescent="0.25">
      <c r="A4063" t="s">
        <v>20</v>
      </c>
      <c r="B4063" t="s">
        <v>12</v>
      </c>
      <c r="C4063" s="2">
        <v>42810.473599525634</v>
      </c>
      <c r="D4063" s="1">
        <v>1</v>
      </c>
      <c r="E4063">
        <v>18</v>
      </c>
      <c r="F4063" t="s">
        <v>8</v>
      </c>
    </row>
    <row r="4064" spans="1:6" x14ac:dyDescent="0.25">
      <c r="A4064" t="s">
        <v>20</v>
      </c>
      <c r="B4064" t="s">
        <v>13</v>
      </c>
      <c r="C4064" s="2">
        <v>42810.470219872892</v>
      </c>
      <c r="D4064" s="1">
        <v>1</v>
      </c>
      <c r="E4064">
        <v>8</v>
      </c>
      <c r="F4064" t="s">
        <v>8</v>
      </c>
    </row>
    <row r="4065" spans="1:6" x14ac:dyDescent="0.25">
      <c r="A4065" t="s">
        <v>20</v>
      </c>
      <c r="B4065" t="s">
        <v>12</v>
      </c>
      <c r="C4065" s="2">
        <v>42810.473368055653</v>
      </c>
      <c r="D4065" s="1">
        <v>1</v>
      </c>
      <c r="E4065">
        <v>13</v>
      </c>
      <c r="F4065" t="s">
        <v>8</v>
      </c>
    </row>
    <row r="4066" spans="1:6" x14ac:dyDescent="0.25">
      <c r="A4066" t="s">
        <v>20</v>
      </c>
      <c r="B4066" t="s">
        <v>7</v>
      </c>
      <c r="C4066" s="2">
        <v>42810.480717581231</v>
      </c>
      <c r="D4066" s="1">
        <v>1</v>
      </c>
      <c r="E4066">
        <v>4</v>
      </c>
      <c r="F4066" t="s">
        <v>8</v>
      </c>
    </row>
    <row r="4067" spans="1:6" x14ac:dyDescent="0.25">
      <c r="A4067" t="s">
        <v>20</v>
      </c>
      <c r="B4067" t="s">
        <v>12</v>
      </c>
      <c r="C4067" s="2">
        <v>42810.477407407481</v>
      </c>
      <c r="D4067" s="1">
        <v>1</v>
      </c>
      <c r="E4067">
        <v>19</v>
      </c>
      <c r="F4067" t="s">
        <v>8</v>
      </c>
    </row>
    <row r="4068" spans="1:6" x14ac:dyDescent="0.25">
      <c r="A4068" t="s">
        <v>20</v>
      </c>
      <c r="B4068" t="s">
        <v>7</v>
      </c>
      <c r="C4068" s="2">
        <v>42810.493321736343</v>
      </c>
      <c r="D4068" s="1">
        <v>1</v>
      </c>
      <c r="E4068">
        <v>1</v>
      </c>
      <c r="F4068" t="s">
        <v>8</v>
      </c>
    </row>
    <row r="4069" spans="1:6" x14ac:dyDescent="0.25">
      <c r="A4069" t="s">
        <v>20</v>
      </c>
      <c r="B4069" t="s">
        <v>12</v>
      </c>
      <c r="C4069" s="2">
        <v>42810.510023148265</v>
      </c>
      <c r="D4069" s="1">
        <v>1</v>
      </c>
      <c r="E4069">
        <v>17</v>
      </c>
      <c r="F4069" t="s">
        <v>8</v>
      </c>
    </row>
    <row r="4070" spans="1:6" x14ac:dyDescent="0.25">
      <c r="A4070" t="s">
        <v>20</v>
      </c>
      <c r="B4070" t="s">
        <v>11</v>
      </c>
      <c r="C4070" s="2">
        <v>42810.50133101875</v>
      </c>
      <c r="D4070" s="1">
        <v>1</v>
      </c>
      <c r="E4070">
        <v>14</v>
      </c>
      <c r="F4070" t="s">
        <v>8</v>
      </c>
    </row>
    <row r="4071" spans="1:6" x14ac:dyDescent="0.25">
      <c r="A4071" t="s">
        <v>20</v>
      </c>
      <c r="B4071" t="s">
        <v>12</v>
      </c>
      <c r="C4071" s="2">
        <v>42810.511087928433</v>
      </c>
      <c r="D4071" s="1">
        <v>1</v>
      </c>
      <c r="E4071">
        <v>212</v>
      </c>
      <c r="F4071" t="s">
        <v>8</v>
      </c>
    </row>
    <row r="4072" spans="1:6" x14ac:dyDescent="0.25">
      <c r="A4072" t="s">
        <v>20</v>
      </c>
      <c r="B4072" t="s">
        <v>11</v>
      </c>
      <c r="C4072" s="2">
        <v>42810.512175926007</v>
      </c>
      <c r="D4072" s="1">
        <v>1</v>
      </c>
      <c r="E4072">
        <v>10</v>
      </c>
      <c r="F4072" t="s">
        <v>8</v>
      </c>
    </row>
    <row r="4073" spans="1:6" x14ac:dyDescent="0.25">
      <c r="A4073" t="s">
        <v>20</v>
      </c>
      <c r="B4073" t="s">
        <v>12</v>
      </c>
      <c r="C4073" s="2">
        <v>42810.521388854366</v>
      </c>
      <c r="D4073" s="1">
        <v>1</v>
      </c>
      <c r="E4073">
        <v>17</v>
      </c>
      <c r="F4073" t="s">
        <v>8</v>
      </c>
    </row>
    <row r="4074" spans="1:6" x14ac:dyDescent="0.25">
      <c r="A4074" t="s">
        <v>20</v>
      </c>
      <c r="B4074" t="s">
        <v>12</v>
      </c>
      <c r="C4074" s="2">
        <v>42810.521736076567</v>
      </c>
      <c r="D4074" s="1">
        <v>1</v>
      </c>
      <c r="E4074">
        <v>17</v>
      </c>
      <c r="F4074" t="s">
        <v>8</v>
      </c>
    </row>
    <row r="4075" spans="1:6" x14ac:dyDescent="0.25">
      <c r="A4075" t="s">
        <v>20</v>
      </c>
      <c r="B4075" t="s">
        <v>7</v>
      </c>
      <c r="C4075" s="2">
        <v>42810.517175890971</v>
      </c>
      <c r="D4075" s="1">
        <v>1</v>
      </c>
      <c r="E4075">
        <v>2</v>
      </c>
      <c r="F4075" t="s">
        <v>8</v>
      </c>
    </row>
    <row r="4076" spans="1:6" x14ac:dyDescent="0.25">
      <c r="A4076" t="s">
        <v>20</v>
      </c>
      <c r="B4076" t="s">
        <v>12</v>
      </c>
      <c r="C4076" s="2">
        <v>42810.527152754832</v>
      </c>
      <c r="D4076" s="1">
        <v>1</v>
      </c>
      <c r="E4076">
        <v>33</v>
      </c>
      <c r="F4076" t="s">
        <v>8</v>
      </c>
    </row>
    <row r="4077" spans="1:6" x14ac:dyDescent="0.25">
      <c r="A4077" t="s">
        <v>20</v>
      </c>
      <c r="B4077" t="s">
        <v>12</v>
      </c>
      <c r="C4077" s="2">
        <v>42810.529745358974</v>
      </c>
      <c r="D4077" s="1">
        <v>1</v>
      </c>
      <c r="E4077">
        <v>75</v>
      </c>
      <c r="F4077" t="s">
        <v>8</v>
      </c>
    </row>
    <row r="4078" spans="1:6" x14ac:dyDescent="0.25">
      <c r="A4078" t="s">
        <v>20</v>
      </c>
      <c r="B4078" t="s">
        <v>12</v>
      </c>
      <c r="C4078" s="2">
        <v>42810.534178206231</v>
      </c>
      <c r="D4078" s="1">
        <v>1</v>
      </c>
      <c r="E4078">
        <v>13</v>
      </c>
      <c r="F4078" t="s">
        <v>8</v>
      </c>
    </row>
    <row r="4079" spans="1:6" x14ac:dyDescent="0.25">
      <c r="A4079" t="s">
        <v>20</v>
      </c>
      <c r="B4079" t="s">
        <v>12</v>
      </c>
      <c r="C4079" s="2">
        <v>42810.534780058078</v>
      </c>
      <c r="D4079" s="1">
        <v>1</v>
      </c>
      <c r="E4079">
        <v>115</v>
      </c>
      <c r="F4079" t="s">
        <v>8</v>
      </c>
    </row>
    <row r="4080" spans="1:6" x14ac:dyDescent="0.25">
      <c r="A4080" t="s">
        <v>20</v>
      </c>
      <c r="B4080" t="s">
        <v>13</v>
      </c>
      <c r="C4080" s="2">
        <v>42810.525127314962</v>
      </c>
      <c r="D4080" s="1">
        <v>1</v>
      </c>
      <c r="E4080">
        <v>8</v>
      </c>
      <c r="F4080" t="s">
        <v>8</v>
      </c>
    </row>
    <row r="4081" spans="1:6" x14ac:dyDescent="0.25">
      <c r="A4081" t="s">
        <v>20</v>
      </c>
      <c r="B4081" t="s">
        <v>12</v>
      </c>
      <c r="C4081" s="2">
        <v>42810.54023148166</v>
      </c>
      <c r="D4081" s="1">
        <v>1</v>
      </c>
      <c r="E4081">
        <v>76</v>
      </c>
      <c r="F4081" t="s">
        <v>8</v>
      </c>
    </row>
    <row r="4082" spans="1:6" x14ac:dyDescent="0.25">
      <c r="A4082" t="s">
        <v>20</v>
      </c>
      <c r="B4082" t="s">
        <v>12</v>
      </c>
      <c r="C4082" s="2">
        <v>42810.547476816922</v>
      </c>
      <c r="D4082" s="1">
        <v>1</v>
      </c>
      <c r="E4082">
        <v>8</v>
      </c>
      <c r="F4082" t="s">
        <v>8</v>
      </c>
    </row>
    <row r="4083" spans="1:6" x14ac:dyDescent="0.25">
      <c r="A4083" t="s">
        <v>20</v>
      </c>
      <c r="B4083" t="s">
        <v>12</v>
      </c>
      <c r="C4083" s="2">
        <v>42810.548784699291</v>
      </c>
      <c r="D4083" s="1">
        <v>1</v>
      </c>
      <c r="E4083">
        <v>113</v>
      </c>
      <c r="F4083" t="s">
        <v>8</v>
      </c>
    </row>
    <row r="4084" spans="1:6" x14ac:dyDescent="0.25">
      <c r="A4084" t="s">
        <v>20</v>
      </c>
      <c r="B4084" t="s">
        <v>12</v>
      </c>
      <c r="C4084" s="2">
        <v>42810.551955983974</v>
      </c>
      <c r="D4084" s="1">
        <v>1</v>
      </c>
      <c r="E4084">
        <v>23</v>
      </c>
      <c r="F4084" t="s">
        <v>8</v>
      </c>
    </row>
    <row r="4085" spans="1:6" x14ac:dyDescent="0.25">
      <c r="A4085" t="s">
        <v>20</v>
      </c>
      <c r="B4085" t="s">
        <v>7</v>
      </c>
      <c r="C4085" s="2">
        <v>42810.540196736343</v>
      </c>
      <c r="D4085" s="1">
        <v>1</v>
      </c>
      <c r="E4085">
        <v>1</v>
      </c>
      <c r="F4085" t="s">
        <v>8</v>
      </c>
    </row>
    <row r="4086" spans="1:6" x14ac:dyDescent="0.25">
      <c r="A4086" t="s">
        <v>20</v>
      </c>
      <c r="B4086" t="s">
        <v>12</v>
      </c>
      <c r="C4086" s="2">
        <v>42810.559375000186</v>
      </c>
      <c r="D4086" s="1">
        <v>1</v>
      </c>
      <c r="E4086">
        <v>249</v>
      </c>
      <c r="F4086" t="s">
        <v>8</v>
      </c>
    </row>
    <row r="4087" spans="1:6" x14ac:dyDescent="0.25">
      <c r="A4087" t="s">
        <v>20</v>
      </c>
      <c r="B4087" t="s">
        <v>7</v>
      </c>
      <c r="C4087" s="2">
        <v>42810.558726816904</v>
      </c>
      <c r="D4087" s="1">
        <v>1</v>
      </c>
      <c r="E4087">
        <v>1</v>
      </c>
      <c r="F4087" t="s">
        <v>8</v>
      </c>
    </row>
    <row r="4088" spans="1:6" x14ac:dyDescent="0.25">
      <c r="A4088" t="s">
        <v>20</v>
      </c>
      <c r="B4088" t="s">
        <v>7</v>
      </c>
      <c r="C4088" s="2">
        <v>42810.563252314925</v>
      </c>
      <c r="D4088" s="1">
        <v>1</v>
      </c>
      <c r="E4088">
        <v>1</v>
      </c>
      <c r="F4088" t="s">
        <v>8</v>
      </c>
    </row>
    <row r="4089" spans="1:6" x14ac:dyDescent="0.25">
      <c r="A4089" t="s">
        <v>20</v>
      </c>
      <c r="B4089" t="s">
        <v>13</v>
      </c>
      <c r="C4089" s="2">
        <v>42810.564259247854</v>
      </c>
      <c r="D4089" s="1">
        <v>1</v>
      </c>
      <c r="E4089">
        <v>1</v>
      </c>
      <c r="F4089" t="s">
        <v>8</v>
      </c>
    </row>
    <row r="4090" spans="1:6" x14ac:dyDescent="0.25">
      <c r="A4090" t="s">
        <v>20</v>
      </c>
      <c r="B4090" t="s">
        <v>7</v>
      </c>
      <c r="C4090" s="2">
        <v>42810.562546296511</v>
      </c>
      <c r="D4090" s="1">
        <v>1</v>
      </c>
      <c r="E4090">
        <v>26</v>
      </c>
      <c r="F4090" t="s">
        <v>8</v>
      </c>
    </row>
    <row r="4091" spans="1:6" x14ac:dyDescent="0.25">
      <c r="A4091" t="s">
        <v>20</v>
      </c>
      <c r="B4091" t="s">
        <v>7</v>
      </c>
      <c r="C4091" s="2">
        <v>42810.566805521026</v>
      </c>
      <c r="D4091" s="1">
        <v>1</v>
      </c>
      <c r="E4091">
        <v>1</v>
      </c>
      <c r="F4091" t="s">
        <v>8</v>
      </c>
    </row>
    <row r="4092" spans="1:6" x14ac:dyDescent="0.25">
      <c r="A4092" t="s">
        <v>20</v>
      </c>
      <c r="B4092" t="s">
        <v>7</v>
      </c>
      <c r="C4092" s="2">
        <v>42810.568912037183</v>
      </c>
      <c r="D4092" s="1">
        <v>1</v>
      </c>
      <c r="E4092">
        <v>1</v>
      </c>
      <c r="F4092" t="s">
        <v>8</v>
      </c>
    </row>
    <row r="4093" spans="1:6" x14ac:dyDescent="0.25">
      <c r="A4093" t="s">
        <v>20</v>
      </c>
      <c r="B4093" t="s">
        <v>12</v>
      </c>
      <c r="C4093" s="2">
        <v>42810.573460648302</v>
      </c>
      <c r="D4093" s="1">
        <v>1</v>
      </c>
      <c r="E4093">
        <v>3</v>
      </c>
      <c r="F4093" t="s">
        <v>8</v>
      </c>
    </row>
    <row r="4094" spans="1:6" x14ac:dyDescent="0.25">
      <c r="A4094" t="s">
        <v>20</v>
      </c>
      <c r="B4094" t="s">
        <v>11</v>
      </c>
      <c r="C4094" s="2">
        <v>42810.584097222425</v>
      </c>
      <c r="D4094" s="1">
        <v>1</v>
      </c>
      <c r="E4094">
        <v>8</v>
      </c>
      <c r="F4094" t="s">
        <v>8</v>
      </c>
    </row>
    <row r="4095" spans="1:6" x14ac:dyDescent="0.25">
      <c r="A4095" t="s">
        <v>20</v>
      </c>
      <c r="B4095" t="s">
        <v>7</v>
      </c>
      <c r="C4095" s="2">
        <v>42810.585775428452</v>
      </c>
      <c r="D4095" s="1">
        <v>1</v>
      </c>
      <c r="E4095">
        <v>1</v>
      </c>
      <c r="F4095" t="s">
        <v>8</v>
      </c>
    </row>
    <row r="4096" spans="1:6" x14ac:dyDescent="0.25">
      <c r="A4096" t="s">
        <v>20</v>
      </c>
      <c r="B4096" t="s">
        <v>7</v>
      </c>
      <c r="C4096" s="2">
        <v>42810.588518483564</v>
      </c>
      <c r="D4096" s="1">
        <v>1</v>
      </c>
      <c r="E4096">
        <v>1</v>
      </c>
      <c r="F4096" t="s">
        <v>8</v>
      </c>
    </row>
    <row r="4097" spans="1:6" x14ac:dyDescent="0.25">
      <c r="A4097" t="s">
        <v>20</v>
      </c>
      <c r="B4097" t="s">
        <v>7</v>
      </c>
      <c r="C4097" s="2">
        <v>42810.593055555597</v>
      </c>
      <c r="D4097" s="1">
        <v>1</v>
      </c>
      <c r="E4097">
        <v>1</v>
      </c>
      <c r="F4097" t="s">
        <v>8</v>
      </c>
    </row>
    <row r="4098" spans="1:6" x14ac:dyDescent="0.25">
      <c r="A4098" t="s">
        <v>20</v>
      </c>
      <c r="B4098" t="s">
        <v>11</v>
      </c>
      <c r="C4098" s="2">
        <v>42810.595162025653</v>
      </c>
      <c r="D4098" s="1">
        <v>1</v>
      </c>
      <c r="E4098">
        <v>21</v>
      </c>
      <c r="F4098" t="s">
        <v>8</v>
      </c>
    </row>
    <row r="4099" spans="1:6" x14ac:dyDescent="0.25">
      <c r="A4099" t="s">
        <v>20</v>
      </c>
      <c r="B4099" t="s">
        <v>11</v>
      </c>
      <c r="C4099" s="2">
        <v>42810.543935185298</v>
      </c>
      <c r="D4099" s="1">
        <v>1</v>
      </c>
      <c r="E4099">
        <v>47</v>
      </c>
      <c r="F4099" t="s">
        <v>8</v>
      </c>
    </row>
    <row r="4100" spans="1:6" x14ac:dyDescent="0.25">
      <c r="A4100" t="s">
        <v>20</v>
      </c>
      <c r="B4100" t="s">
        <v>7</v>
      </c>
      <c r="C4100" s="2">
        <v>42810.612662014086</v>
      </c>
      <c r="D4100" s="1">
        <v>1</v>
      </c>
      <c r="E4100">
        <v>1</v>
      </c>
      <c r="F4100" t="s">
        <v>8</v>
      </c>
    </row>
    <row r="4101" spans="1:6" x14ac:dyDescent="0.25">
      <c r="A4101" t="s">
        <v>20</v>
      </c>
      <c r="B4101" t="s">
        <v>7</v>
      </c>
      <c r="C4101" s="2">
        <v>42810.616192118265</v>
      </c>
      <c r="D4101" s="1">
        <v>1</v>
      </c>
      <c r="E4101">
        <v>2</v>
      </c>
      <c r="F4101" t="s">
        <v>8</v>
      </c>
    </row>
    <row r="4102" spans="1:6" x14ac:dyDescent="0.25">
      <c r="A4102" t="s">
        <v>20</v>
      </c>
      <c r="B4102" t="s">
        <v>7</v>
      </c>
      <c r="C4102" s="2">
        <v>42810.617581018712</v>
      </c>
      <c r="D4102" s="1">
        <v>1</v>
      </c>
      <c r="E4102">
        <v>2</v>
      </c>
      <c r="F4102" t="s">
        <v>8</v>
      </c>
    </row>
    <row r="4103" spans="1:6" x14ac:dyDescent="0.25">
      <c r="A4103" t="s">
        <v>20</v>
      </c>
      <c r="B4103" t="s">
        <v>7</v>
      </c>
      <c r="C4103" s="2">
        <v>42810.620266203769</v>
      </c>
      <c r="D4103" s="1">
        <v>1</v>
      </c>
      <c r="E4103">
        <v>1</v>
      </c>
      <c r="F4103" t="s">
        <v>8</v>
      </c>
    </row>
    <row r="4104" spans="1:6" x14ac:dyDescent="0.25">
      <c r="A4104" t="s">
        <v>20</v>
      </c>
      <c r="B4104" t="s">
        <v>11</v>
      </c>
      <c r="C4104" s="2">
        <v>42810.607546296436</v>
      </c>
      <c r="D4104" s="1">
        <v>1</v>
      </c>
      <c r="E4104">
        <v>6</v>
      </c>
      <c r="F4104" t="s">
        <v>8</v>
      </c>
    </row>
    <row r="4105" spans="1:6" x14ac:dyDescent="0.25">
      <c r="A4105" t="s">
        <v>20</v>
      </c>
      <c r="B4105" t="s">
        <v>12</v>
      </c>
      <c r="C4105" s="2">
        <v>42810.627824074123</v>
      </c>
      <c r="D4105" s="1">
        <v>1</v>
      </c>
      <c r="E4105">
        <v>158</v>
      </c>
      <c r="F4105" t="s">
        <v>8</v>
      </c>
    </row>
    <row r="4106" spans="1:6" x14ac:dyDescent="0.25">
      <c r="A4106" t="s">
        <v>20</v>
      </c>
      <c r="B4106" t="s">
        <v>7</v>
      </c>
      <c r="C4106" s="2">
        <v>42810.629571736325</v>
      </c>
      <c r="D4106" s="1">
        <v>1</v>
      </c>
      <c r="E4106">
        <v>1</v>
      </c>
      <c r="F4106" t="s">
        <v>8</v>
      </c>
    </row>
    <row r="4107" spans="1:6" x14ac:dyDescent="0.25">
      <c r="A4107" t="s">
        <v>20</v>
      </c>
      <c r="B4107" t="s">
        <v>7</v>
      </c>
      <c r="C4107" s="2">
        <v>42810.668495370541</v>
      </c>
      <c r="D4107" s="1">
        <v>1</v>
      </c>
      <c r="E4107">
        <v>6</v>
      </c>
      <c r="F4107" t="s">
        <v>8</v>
      </c>
    </row>
    <row r="4108" spans="1:6" x14ac:dyDescent="0.25">
      <c r="A4108" t="s">
        <v>20</v>
      </c>
      <c r="B4108" t="s">
        <v>12</v>
      </c>
      <c r="C4108" s="2">
        <v>42810.687453692313</v>
      </c>
      <c r="D4108" s="1">
        <v>1</v>
      </c>
      <c r="E4108">
        <v>2</v>
      </c>
      <c r="F4108" t="s">
        <v>8</v>
      </c>
    </row>
    <row r="4109" spans="1:6" x14ac:dyDescent="0.25">
      <c r="A4109" t="s">
        <v>20</v>
      </c>
      <c r="B4109" t="s">
        <v>12</v>
      </c>
      <c r="C4109" s="2">
        <v>42810.677939814981</v>
      </c>
      <c r="D4109" s="1">
        <v>1</v>
      </c>
      <c r="E4109">
        <v>11</v>
      </c>
      <c r="F4109" t="s">
        <v>8</v>
      </c>
    </row>
    <row r="4110" spans="1:6" x14ac:dyDescent="0.25">
      <c r="A4110" t="s">
        <v>20</v>
      </c>
      <c r="B4110" t="s">
        <v>7</v>
      </c>
      <c r="C4110" s="2">
        <v>42810.692592569627</v>
      </c>
      <c r="D4110" s="1">
        <v>1</v>
      </c>
      <c r="E4110">
        <v>2</v>
      </c>
      <c r="F4110" t="s">
        <v>8</v>
      </c>
    </row>
    <row r="4111" spans="1:6" x14ac:dyDescent="0.25">
      <c r="A4111" t="s">
        <v>20</v>
      </c>
      <c r="B4111" t="s">
        <v>13</v>
      </c>
      <c r="C4111" s="2">
        <v>42810.697696759365</v>
      </c>
      <c r="D4111" s="1">
        <v>1</v>
      </c>
      <c r="E4111">
        <v>11</v>
      </c>
      <c r="F4111" t="s">
        <v>8</v>
      </c>
    </row>
    <row r="4112" spans="1:6" x14ac:dyDescent="0.25">
      <c r="A4112" t="s">
        <v>20</v>
      </c>
      <c r="B4112" t="s">
        <v>12</v>
      </c>
      <c r="C4112" s="2">
        <v>42810.705300902948</v>
      </c>
      <c r="D4112" s="1">
        <v>1</v>
      </c>
      <c r="E4112">
        <v>3</v>
      </c>
      <c r="F4112" t="s">
        <v>8</v>
      </c>
    </row>
    <row r="4113" spans="1:6" x14ac:dyDescent="0.25">
      <c r="A4113" t="s">
        <v>20</v>
      </c>
      <c r="B4113" t="s">
        <v>12</v>
      </c>
      <c r="C4113" s="2">
        <v>42810.709756921511</v>
      </c>
      <c r="D4113" s="1">
        <v>1</v>
      </c>
      <c r="E4113">
        <v>43</v>
      </c>
      <c r="F4113" t="s">
        <v>8</v>
      </c>
    </row>
    <row r="4114" spans="1:6" x14ac:dyDescent="0.25">
      <c r="A4114" t="s">
        <v>20</v>
      </c>
      <c r="B4114" t="s">
        <v>11</v>
      </c>
      <c r="C4114" s="2">
        <v>42810.704270810355</v>
      </c>
      <c r="D4114" s="1">
        <v>1</v>
      </c>
      <c r="E4114">
        <v>13</v>
      </c>
      <c r="F4114" t="s">
        <v>8</v>
      </c>
    </row>
    <row r="4115" spans="1:6" x14ac:dyDescent="0.25">
      <c r="A4115" t="s">
        <v>20</v>
      </c>
      <c r="B4115" t="s">
        <v>7</v>
      </c>
      <c r="C4115" s="2">
        <v>42810.718703692313</v>
      </c>
      <c r="D4115" s="1">
        <v>1</v>
      </c>
      <c r="E4115">
        <v>1</v>
      </c>
      <c r="F4115" t="s">
        <v>8</v>
      </c>
    </row>
    <row r="4116" spans="1:6" x14ac:dyDescent="0.25">
      <c r="A4116" t="s">
        <v>20</v>
      </c>
      <c r="B4116" t="s">
        <v>7</v>
      </c>
      <c r="C4116" s="2">
        <v>42810.721469907556</v>
      </c>
      <c r="D4116" s="1">
        <v>1</v>
      </c>
      <c r="E4116">
        <v>13</v>
      </c>
      <c r="F4116" t="s">
        <v>8</v>
      </c>
    </row>
    <row r="4117" spans="1:6" x14ac:dyDescent="0.25">
      <c r="A4117" t="s">
        <v>20</v>
      </c>
      <c r="B4117" t="s">
        <v>7</v>
      </c>
      <c r="C4117" s="2">
        <v>42810.724039352033</v>
      </c>
      <c r="D4117" s="1">
        <v>1</v>
      </c>
      <c r="E4117">
        <v>2</v>
      </c>
      <c r="F4117" t="s">
        <v>8</v>
      </c>
    </row>
    <row r="4118" spans="1:6" x14ac:dyDescent="0.25">
      <c r="A4118" t="s">
        <v>20</v>
      </c>
      <c r="B4118" t="s">
        <v>11</v>
      </c>
      <c r="C4118" s="2">
        <v>42810.716469896026</v>
      </c>
      <c r="D4118" s="1">
        <v>1</v>
      </c>
      <c r="E4118">
        <v>25</v>
      </c>
      <c r="F4118" t="s">
        <v>8</v>
      </c>
    </row>
    <row r="4119" spans="1:6" x14ac:dyDescent="0.25">
      <c r="A4119" t="s">
        <v>20</v>
      </c>
      <c r="B4119" t="s">
        <v>9</v>
      </c>
      <c r="C4119" s="2">
        <v>42811.416851840448</v>
      </c>
      <c r="D4119" s="1">
        <v>1</v>
      </c>
      <c r="E4119">
        <v>1</v>
      </c>
      <c r="F4119" t="s">
        <v>8</v>
      </c>
    </row>
    <row r="4120" spans="1:6" x14ac:dyDescent="0.25">
      <c r="A4120" t="s">
        <v>20</v>
      </c>
      <c r="B4120" t="s">
        <v>11</v>
      </c>
      <c r="C4120" s="2">
        <v>42811.437187488656</v>
      </c>
      <c r="D4120" s="1">
        <v>1</v>
      </c>
      <c r="E4120">
        <v>109</v>
      </c>
      <c r="F4120" t="s">
        <v>8</v>
      </c>
    </row>
    <row r="4121" spans="1:6" x14ac:dyDescent="0.25">
      <c r="A4121" t="s">
        <v>20</v>
      </c>
      <c r="B4121" t="s">
        <v>11</v>
      </c>
      <c r="C4121" s="2">
        <v>42811.435046284925</v>
      </c>
      <c r="D4121" s="1">
        <v>1</v>
      </c>
      <c r="E4121">
        <v>35</v>
      </c>
      <c r="F4121" t="s">
        <v>8</v>
      </c>
    </row>
    <row r="4122" spans="1:6" x14ac:dyDescent="0.25">
      <c r="A4122" t="s">
        <v>20</v>
      </c>
      <c r="B4122" t="s">
        <v>7</v>
      </c>
      <c r="C4122" s="2">
        <v>42811.442361111287</v>
      </c>
      <c r="D4122" s="1">
        <v>1</v>
      </c>
      <c r="E4122">
        <v>16</v>
      </c>
      <c r="F4122" t="s">
        <v>8</v>
      </c>
    </row>
    <row r="4123" spans="1:6" x14ac:dyDescent="0.25">
      <c r="A4123" t="s">
        <v>20</v>
      </c>
      <c r="B4123" t="s">
        <v>7</v>
      </c>
      <c r="C4123" s="2">
        <v>42811.442349525634</v>
      </c>
      <c r="D4123" s="1">
        <v>1</v>
      </c>
      <c r="E4123">
        <v>1</v>
      </c>
      <c r="F4123" t="s">
        <v>8</v>
      </c>
    </row>
    <row r="4124" spans="1:6" x14ac:dyDescent="0.25">
      <c r="A4124" t="s">
        <v>20</v>
      </c>
      <c r="B4124" t="s">
        <v>11</v>
      </c>
      <c r="C4124" s="2">
        <v>42811.448159687687</v>
      </c>
      <c r="D4124" s="1">
        <v>1</v>
      </c>
      <c r="E4124">
        <v>39</v>
      </c>
      <c r="F4124" t="s">
        <v>8</v>
      </c>
    </row>
    <row r="4125" spans="1:6" x14ac:dyDescent="0.25">
      <c r="A4125" t="s">
        <v>20</v>
      </c>
      <c r="B4125" t="s">
        <v>7</v>
      </c>
      <c r="C4125" s="2">
        <v>42811.452037014067</v>
      </c>
      <c r="D4125" s="1">
        <v>1</v>
      </c>
      <c r="E4125">
        <v>2</v>
      </c>
      <c r="F4125" t="s">
        <v>8</v>
      </c>
    </row>
    <row r="4126" spans="1:6" x14ac:dyDescent="0.25">
      <c r="A4126" t="s">
        <v>20</v>
      </c>
      <c r="B4126" t="s">
        <v>7</v>
      </c>
      <c r="C4126" s="2">
        <v>42811.458391180728</v>
      </c>
      <c r="D4126" s="1">
        <v>1</v>
      </c>
      <c r="E4126">
        <v>39</v>
      </c>
      <c r="F4126" t="s">
        <v>8</v>
      </c>
    </row>
    <row r="4127" spans="1:6" x14ac:dyDescent="0.25">
      <c r="A4127" t="s">
        <v>20</v>
      </c>
      <c r="B4127" t="s">
        <v>11</v>
      </c>
      <c r="C4127" s="2">
        <v>42811.456435185391</v>
      </c>
      <c r="D4127" s="1">
        <v>1</v>
      </c>
      <c r="E4127">
        <v>19</v>
      </c>
      <c r="F4127" t="s">
        <v>8</v>
      </c>
    </row>
    <row r="4128" spans="1:6" x14ac:dyDescent="0.25">
      <c r="A4128" t="s">
        <v>20</v>
      </c>
      <c r="B4128" t="s">
        <v>7</v>
      </c>
      <c r="C4128" s="2">
        <v>42811.448206018656</v>
      </c>
      <c r="D4128" s="1">
        <v>1</v>
      </c>
      <c r="E4128">
        <v>1</v>
      </c>
      <c r="F4128" t="s">
        <v>8</v>
      </c>
    </row>
    <row r="4129" spans="1:6" x14ac:dyDescent="0.25">
      <c r="A4129" t="s">
        <v>20</v>
      </c>
      <c r="B4129" t="s">
        <v>11</v>
      </c>
      <c r="C4129" s="2">
        <v>42811.466099502519</v>
      </c>
      <c r="D4129" s="1">
        <v>1</v>
      </c>
      <c r="E4129">
        <v>43</v>
      </c>
      <c r="F4129" t="s">
        <v>8</v>
      </c>
    </row>
    <row r="4130" spans="1:6" x14ac:dyDescent="0.25">
      <c r="A4130" t="s">
        <v>20</v>
      </c>
      <c r="B4130" t="s">
        <v>16</v>
      </c>
      <c r="C4130" s="2">
        <v>42811.471330983564</v>
      </c>
      <c r="D4130" s="1">
        <v>1</v>
      </c>
      <c r="E4130">
        <v>1</v>
      </c>
      <c r="F4130" t="s">
        <v>8</v>
      </c>
    </row>
    <row r="4131" spans="1:6" x14ac:dyDescent="0.25">
      <c r="A4131" t="s">
        <v>20</v>
      </c>
      <c r="B4131" t="s">
        <v>7</v>
      </c>
      <c r="C4131" s="2">
        <v>42811.470266203862</v>
      </c>
      <c r="D4131" s="1">
        <v>1</v>
      </c>
      <c r="E4131">
        <v>1</v>
      </c>
      <c r="F4131" t="s">
        <v>8</v>
      </c>
    </row>
    <row r="4132" spans="1:6" x14ac:dyDescent="0.25">
      <c r="A4132" t="s">
        <v>20</v>
      </c>
      <c r="B4132" t="s">
        <v>7</v>
      </c>
      <c r="C4132" s="2">
        <v>42811.481111111119</v>
      </c>
      <c r="D4132" s="1">
        <v>1</v>
      </c>
      <c r="E4132">
        <v>127</v>
      </c>
      <c r="F4132" t="s">
        <v>8</v>
      </c>
    </row>
    <row r="4133" spans="1:6" x14ac:dyDescent="0.25">
      <c r="A4133" t="s">
        <v>20</v>
      </c>
      <c r="B4133" t="s">
        <v>16</v>
      </c>
      <c r="C4133" s="2">
        <v>42811.484224514104</v>
      </c>
      <c r="D4133" s="1">
        <v>1</v>
      </c>
      <c r="E4133">
        <v>1</v>
      </c>
      <c r="F4133" t="s">
        <v>8</v>
      </c>
    </row>
    <row r="4134" spans="1:6" x14ac:dyDescent="0.25">
      <c r="A4134" t="s">
        <v>20</v>
      </c>
      <c r="B4134" t="s">
        <v>7</v>
      </c>
      <c r="C4134" s="2">
        <v>42811.485937465448</v>
      </c>
      <c r="D4134" s="1">
        <v>1</v>
      </c>
      <c r="E4134">
        <v>3</v>
      </c>
      <c r="F4134" t="s">
        <v>8</v>
      </c>
    </row>
    <row r="4135" spans="1:6" x14ac:dyDescent="0.25">
      <c r="A4135" t="s">
        <v>20</v>
      </c>
      <c r="B4135" t="s">
        <v>7</v>
      </c>
      <c r="C4135" s="2">
        <v>42811.487025463022</v>
      </c>
      <c r="D4135" s="1">
        <v>1</v>
      </c>
      <c r="E4135">
        <v>1</v>
      </c>
      <c r="F4135" t="s">
        <v>8</v>
      </c>
    </row>
    <row r="4136" spans="1:6" x14ac:dyDescent="0.25">
      <c r="A4136" t="s">
        <v>20</v>
      </c>
      <c r="B4136" t="s">
        <v>11</v>
      </c>
      <c r="C4136" s="2">
        <v>42811.488923611119</v>
      </c>
      <c r="D4136" s="1">
        <v>1</v>
      </c>
      <c r="E4136">
        <v>13</v>
      </c>
      <c r="F4136" t="s">
        <v>8</v>
      </c>
    </row>
    <row r="4137" spans="1:6" x14ac:dyDescent="0.25">
      <c r="A4137" t="s">
        <v>20</v>
      </c>
      <c r="B4137" t="s">
        <v>7</v>
      </c>
      <c r="C4137" s="2">
        <v>42811.498263888992</v>
      </c>
      <c r="D4137" s="1">
        <v>1</v>
      </c>
      <c r="E4137">
        <v>1</v>
      </c>
      <c r="F4137" t="s">
        <v>8</v>
      </c>
    </row>
    <row r="4138" spans="1:6" x14ac:dyDescent="0.25">
      <c r="A4138" t="s">
        <v>20</v>
      </c>
      <c r="B4138" t="s">
        <v>9</v>
      </c>
      <c r="C4138" s="2">
        <v>42811.509050914552</v>
      </c>
      <c r="D4138" s="1">
        <v>1</v>
      </c>
      <c r="E4138">
        <v>1</v>
      </c>
      <c r="F4138" t="s">
        <v>8</v>
      </c>
    </row>
    <row r="4139" spans="1:6" x14ac:dyDescent="0.25">
      <c r="A4139" t="s">
        <v>20</v>
      </c>
      <c r="B4139" t="s">
        <v>7</v>
      </c>
      <c r="C4139" s="2">
        <v>42811.514340242837</v>
      </c>
      <c r="D4139" s="1">
        <v>1</v>
      </c>
      <c r="E4139">
        <v>35</v>
      </c>
      <c r="F4139" t="s">
        <v>8</v>
      </c>
    </row>
    <row r="4140" spans="1:6" x14ac:dyDescent="0.25">
      <c r="A4140" t="s">
        <v>20</v>
      </c>
      <c r="B4140" t="s">
        <v>7</v>
      </c>
      <c r="C4140" s="2">
        <v>42811.530648148153</v>
      </c>
      <c r="D4140" s="1">
        <v>1</v>
      </c>
      <c r="E4140">
        <v>10</v>
      </c>
      <c r="F4140" t="s">
        <v>8</v>
      </c>
    </row>
    <row r="4141" spans="1:6" x14ac:dyDescent="0.25">
      <c r="A4141" t="s">
        <v>20</v>
      </c>
      <c r="B4141" t="s">
        <v>7</v>
      </c>
      <c r="C4141" s="2">
        <v>42811.519525451586</v>
      </c>
      <c r="D4141" s="1">
        <v>1</v>
      </c>
      <c r="E4141">
        <v>1</v>
      </c>
      <c r="F4141" t="s">
        <v>8</v>
      </c>
    </row>
    <row r="4142" spans="1:6" x14ac:dyDescent="0.25">
      <c r="A4142" t="s">
        <v>20</v>
      </c>
      <c r="B4142" t="s">
        <v>7</v>
      </c>
      <c r="C4142" s="2">
        <v>42811.539548611268</v>
      </c>
      <c r="D4142" s="1">
        <v>1</v>
      </c>
      <c r="E4142">
        <v>1</v>
      </c>
      <c r="F4142" t="s">
        <v>8</v>
      </c>
    </row>
    <row r="4143" spans="1:6" x14ac:dyDescent="0.25">
      <c r="A4143" t="s">
        <v>20</v>
      </c>
      <c r="B4143" t="s">
        <v>7</v>
      </c>
      <c r="C4143" s="2">
        <v>42811.593680521008</v>
      </c>
      <c r="D4143" s="1">
        <v>1</v>
      </c>
      <c r="E4143">
        <v>1</v>
      </c>
      <c r="F4143" t="s">
        <v>8</v>
      </c>
    </row>
    <row r="4144" spans="1:6" x14ac:dyDescent="0.25">
      <c r="A4144" t="s">
        <v>20</v>
      </c>
      <c r="B4144" t="s">
        <v>7</v>
      </c>
      <c r="C4144" s="2">
        <v>42811.597141203936</v>
      </c>
      <c r="D4144" s="1">
        <v>1</v>
      </c>
      <c r="E4144">
        <v>1</v>
      </c>
      <c r="F4144" t="s">
        <v>8</v>
      </c>
    </row>
    <row r="4145" spans="1:6" x14ac:dyDescent="0.25">
      <c r="A4145" t="s">
        <v>20</v>
      </c>
      <c r="B4145" t="s">
        <v>13</v>
      </c>
      <c r="C4145" s="2">
        <v>42811.596689791884</v>
      </c>
      <c r="D4145" s="1">
        <v>1</v>
      </c>
      <c r="E4145">
        <v>1</v>
      </c>
      <c r="F4145" t="s">
        <v>8</v>
      </c>
    </row>
    <row r="4146" spans="1:6" x14ac:dyDescent="0.25">
      <c r="A4146" t="s">
        <v>20</v>
      </c>
      <c r="B4146" t="s">
        <v>13</v>
      </c>
      <c r="C4146" s="2">
        <v>42811.604560185224</v>
      </c>
      <c r="D4146" s="1">
        <v>1</v>
      </c>
      <c r="E4146">
        <v>1</v>
      </c>
      <c r="F4146" t="s">
        <v>8</v>
      </c>
    </row>
    <row r="4147" spans="1:6" x14ac:dyDescent="0.25">
      <c r="A4147" t="s">
        <v>20</v>
      </c>
      <c r="B4147" t="s">
        <v>7</v>
      </c>
      <c r="C4147" s="2">
        <v>42811.622141203843</v>
      </c>
      <c r="D4147" s="1">
        <v>1</v>
      </c>
      <c r="E4147">
        <v>2</v>
      </c>
      <c r="F4147" t="s">
        <v>8</v>
      </c>
    </row>
    <row r="4148" spans="1:6" x14ac:dyDescent="0.25">
      <c r="A4148" t="s">
        <v>20</v>
      </c>
      <c r="B4148" t="s">
        <v>15</v>
      </c>
      <c r="C4148" s="2">
        <v>42811.634050914552</v>
      </c>
      <c r="D4148" s="1">
        <v>1</v>
      </c>
      <c r="E4148">
        <v>32</v>
      </c>
      <c r="F4148" t="s">
        <v>8</v>
      </c>
    </row>
    <row r="4149" spans="1:6" x14ac:dyDescent="0.25">
      <c r="A4149" t="s">
        <v>20</v>
      </c>
      <c r="B4149" t="s">
        <v>15</v>
      </c>
      <c r="C4149" s="2">
        <v>42811.647569444496</v>
      </c>
      <c r="D4149" s="1">
        <v>1</v>
      </c>
      <c r="E4149">
        <v>3</v>
      </c>
      <c r="F4149" t="s">
        <v>8</v>
      </c>
    </row>
    <row r="4150" spans="1:6" x14ac:dyDescent="0.25">
      <c r="A4150" t="s">
        <v>20</v>
      </c>
      <c r="B4150" t="s">
        <v>9</v>
      </c>
      <c r="C4150" s="2">
        <v>42811.660891168751</v>
      </c>
      <c r="D4150" s="1">
        <v>1</v>
      </c>
      <c r="E4150">
        <v>6</v>
      </c>
      <c r="F4150" t="s">
        <v>8</v>
      </c>
    </row>
    <row r="4151" spans="1:6" x14ac:dyDescent="0.25">
      <c r="A4151" t="s">
        <v>20</v>
      </c>
      <c r="B4151" t="s">
        <v>9</v>
      </c>
      <c r="C4151" s="2">
        <v>42811.667083298787</v>
      </c>
      <c r="D4151" s="1">
        <v>1</v>
      </c>
      <c r="E4151">
        <v>14</v>
      </c>
      <c r="F4151" t="s">
        <v>8</v>
      </c>
    </row>
    <row r="4152" spans="1:6" x14ac:dyDescent="0.25">
      <c r="A4152" t="s">
        <v>20</v>
      </c>
      <c r="B4152" t="s">
        <v>13</v>
      </c>
      <c r="C4152" s="2">
        <v>42811.682592592668</v>
      </c>
      <c r="D4152" s="1">
        <v>1</v>
      </c>
      <c r="E4152">
        <v>13</v>
      </c>
      <c r="F4152" t="s">
        <v>8</v>
      </c>
    </row>
    <row r="4153" spans="1:6" x14ac:dyDescent="0.25">
      <c r="A4153" t="s">
        <v>20</v>
      </c>
      <c r="B4153" t="s">
        <v>9</v>
      </c>
      <c r="C4153" s="2">
        <v>42811.689131909516</v>
      </c>
      <c r="D4153" s="1">
        <v>1</v>
      </c>
      <c r="E4153">
        <v>1</v>
      </c>
      <c r="F4153" t="s">
        <v>8</v>
      </c>
    </row>
    <row r="4154" spans="1:6" x14ac:dyDescent="0.25">
      <c r="A4154" t="s">
        <v>20</v>
      </c>
      <c r="B4154" t="s">
        <v>9</v>
      </c>
      <c r="C4154" s="2">
        <v>42811.691527777817</v>
      </c>
      <c r="D4154" s="1">
        <v>1</v>
      </c>
      <c r="E4154">
        <v>2</v>
      </c>
      <c r="F4154" t="s">
        <v>8</v>
      </c>
    </row>
    <row r="4155" spans="1:6" x14ac:dyDescent="0.25">
      <c r="A4155" t="s">
        <v>20</v>
      </c>
      <c r="B4155" t="s">
        <v>7</v>
      </c>
      <c r="C4155" s="2">
        <v>42811.696215278003</v>
      </c>
      <c r="D4155" s="1">
        <v>1</v>
      </c>
      <c r="E4155">
        <v>19</v>
      </c>
      <c r="F4155" t="s">
        <v>8</v>
      </c>
    </row>
    <row r="4156" spans="1:6" x14ac:dyDescent="0.25">
      <c r="A4156" t="s">
        <v>20</v>
      </c>
      <c r="B4156" t="s">
        <v>7</v>
      </c>
      <c r="C4156" s="2">
        <v>42811.700833310373</v>
      </c>
      <c r="D4156" s="1">
        <v>1</v>
      </c>
      <c r="E4156">
        <v>1</v>
      </c>
      <c r="F4156" t="s">
        <v>8</v>
      </c>
    </row>
    <row r="4157" spans="1:6" x14ac:dyDescent="0.25">
      <c r="A4157" t="s">
        <v>20</v>
      </c>
      <c r="B4157" t="s">
        <v>7</v>
      </c>
      <c r="C4157" s="2">
        <v>42811.705972187687</v>
      </c>
      <c r="D4157" s="1">
        <v>1</v>
      </c>
      <c r="E4157">
        <v>8</v>
      </c>
      <c r="F4157" t="s">
        <v>8</v>
      </c>
    </row>
    <row r="4158" spans="1:6" x14ac:dyDescent="0.25">
      <c r="A4158" t="s">
        <v>20</v>
      </c>
      <c r="B4158" t="s">
        <v>7</v>
      </c>
      <c r="C4158" s="2">
        <v>42811.706145798787</v>
      </c>
      <c r="D4158" s="1">
        <v>1</v>
      </c>
      <c r="E4158">
        <v>1</v>
      </c>
      <c r="F4158" t="s">
        <v>8</v>
      </c>
    </row>
    <row r="4159" spans="1:6" x14ac:dyDescent="0.25">
      <c r="A4159" t="s">
        <v>20</v>
      </c>
      <c r="B4159" t="s">
        <v>7</v>
      </c>
      <c r="C4159" s="2">
        <v>42811.713611076586</v>
      </c>
      <c r="D4159" s="1">
        <v>1</v>
      </c>
      <c r="E4159">
        <v>2</v>
      </c>
      <c r="F4159" t="s">
        <v>8</v>
      </c>
    </row>
    <row r="4160" spans="1:6" x14ac:dyDescent="0.25">
      <c r="A4160" t="s">
        <v>20</v>
      </c>
      <c r="B4160" t="s">
        <v>7</v>
      </c>
      <c r="C4160" s="2">
        <v>42811.713576389011</v>
      </c>
      <c r="D4160" s="1">
        <v>1</v>
      </c>
      <c r="E4160">
        <v>1</v>
      </c>
      <c r="F4160" t="s">
        <v>8</v>
      </c>
    </row>
    <row r="4161" spans="1:6" x14ac:dyDescent="0.25">
      <c r="A4161" t="s">
        <v>20</v>
      </c>
      <c r="B4161" t="s">
        <v>11</v>
      </c>
      <c r="C4161" s="2">
        <v>42811.718263865914</v>
      </c>
      <c r="D4161" s="1">
        <v>1</v>
      </c>
      <c r="E4161">
        <v>34</v>
      </c>
      <c r="F4161" t="s">
        <v>8</v>
      </c>
    </row>
    <row r="4162" spans="1:6" x14ac:dyDescent="0.25">
      <c r="A4162" t="s">
        <v>20</v>
      </c>
      <c r="B4162" t="s">
        <v>7</v>
      </c>
      <c r="C4162" s="2">
        <v>42811.728159722406</v>
      </c>
      <c r="D4162" s="1">
        <v>1</v>
      </c>
      <c r="E4162">
        <v>1</v>
      </c>
      <c r="F4162" t="s">
        <v>8</v>
      </c>
    </row>
    <row r="4163" spans="1:6" x14ac:dyDescent="0.25">
      <c r="A4163" t="s">
        <v>20</v>
      </c>
      <c r="B4163" t="s">
        <v>11</v>
      </c>
      <c r="C4163" s="2">
        <v>42811.729641203769</v>
      </c>
      <c r="D4163" s="1">
        <v>1</v>
      </c>
      <c r="E4163">
        <v>10</v>
      </c>
      <c r="F4163" t="s">
        <v>8</v>
      </c>
    </row>
    <row r="4164" spans="1:6" x14ac:dyDescent="0.25">
      <c r="A4164" t="s">
        <v>20</v>
      </c>
      <c r="B4164" t="s">
        <v>11</v>
      </c>
      <c r="C4164" s="2">
        <v>42811.729918946978</v>
      </c>
      <c r="D4164" s="1">
        <v>1</v>
      </c>
      <c r="E4164">
        <v>15</v>
      </c>
      <c r="F4164" t="s">
        <v>8</v>
      </c>
    </row>
    <row r="4165" spans="1:6" x14ac:dyDescent="0.25">
      <c r="A4165" t="s">
        <v>20</v>
      </c>
      <c r="B4165" t="s">
        <v>11</v>
      </c>
      <c r="C4165" s="2">
        <v>42811.733194421511</v>
      </c>
      <c r="D4165" s="1">
        <v>1</v>
      </c>
      <c r="E4165">
        <v>18</v>
      </c>
      <c r="F4165" t="s">
        <v>8</v>
      </c>
    </row>
    <row r="4166" spans="1:6" x14ac:dyDescent="0.25">
      <c r="A4166" t="s">
        <v>20</v>
      </c>
      <c r="B4166" t="s">
        <v>11</v>
      </c>
      <c r="C4166" s="2">
        <v>42811.737974537071</v>
      </c>
      <c r="D4166" s="1">
        <v>1</v>
      </c>
      <c r="E4166">
        <v>17</v>
      </c>
      <c r="F4166" t="s">
        <v>8</v>
      </c>
    </row>
    <row r="4167" spans="1:6" x14ac:dyDescent="0.25">
      <c r="A4167" t="s">
        <v>20</v>
      </c>
      <c r="B4167" t="s">
        <v>11</v>
      </c>
      <c r="C4167" s="2">
        <v>42811.730891192332</v>
      </c>
      <c r="D4167" s="1">
        <v>1</v>
      </c>
      <c r="E4167">
        <v>47</v>
      </c>
      <c r="F4167" t="s">
        <v>8</v>
      </c>
    </row>
    <row r="4168" spans="1:6" x14ac:dyDescent="0.25">
      <c r="A4168" t="s">
        <v>20</v>
      </c>
      <c r="B4168" t="s">
        <v>13</v>
      </c>
      <c r="C4168" s="2">
        <v>42811.743576354347</v>
      </c>
      <c r="D4168" s="1">
        <v>1</v>
      </c>
      <c r="E4168">
        <v>13</v>
      </c>
      <c r="F4168" t="s">
        <v>8</v>
      </c>
    </row>
    <row r="4169" spans="1:6" x14ac:dyDescent="0.25">
      <c r="A4169" t="s">
        <v>20</v>
      </c>
      <c r="B4169" t="s">
        <v>13</v>
      </c>
      <c r="C4169" s="2">
        <v>42811.745092592668</v>
      </c>
      <c r="D4169" s="1">
        <v>1</v>
      </c>
      <c r="E4169">
        <v>4</v>
      </c>
      <c r="F4169" t="s">
        <v>8</v>
      </c>
    </row>
    <row r="4170" spans="1:6" x14ac:dyDescent="0.25">
      <c r="A4170" t="s">
        <v>20</v>
      </c>
      <c r="B4170" t="s">
        <v>11</v>
      </c>
      <c r="C4170" s="2">
        <v>42811.749907407444</v>
      </c>
      <c r="D4170" s="1">
        <v>1</v>
      </c>
      <c r="E4170">
        <v>5</v>
      </c>
      <c r="F4170" t="s">
        <v>8</v>
      </c>
    </row>
    <row r="4171" spans="1:6" x14ac:dyDescent="0.25">
      <c r="A4171" t="s">
        <v>20</v>
      </c>
      <c r="B4171" t="s">
        <v>12</v>
      </c>
      <c r="C4171" s="2">
        <v>42811.750266169198</v>
      </c>
      <c r="D4171" s="1">
        <v>1</v>
      </c>
      <c r="E4171">
        <v>8</v>
      </c>
      <c r="F4171" t="s">
        <v>8</v>
      </c>
    </row>
    <row r="4172" spans="1:6" x14ac:dyDescent="0.25">
      <c r="A4172" t="s">
        <v>20</v>
      </c>
      <c r="B4172" t="s">
        <v>12</v>
      </c>
      <c r="C4172" s="2">
        <v>42811.754432870541</v>
      </c>
      <c r="D4172" s="1">
        <v>1</v>
      </c>
      <c r="E4172">
        <v>7</v>
      </c>
      <c r="F4172" t="s">
        <v>8</v>
      </c>
    </row>
    <row r="4173" spans="1:6" x14ac:dyDescent="0.25">
      <c r="A4173" t="s">
        <v>20</v>
      </c>
      <c r="B4173" t="s">
        <v>12</v>
      </c>
      <c r="C4173" s="2">
        <v>42811.763460648246</v>
      </c>
      <c r="D4173" s="1">
        <v>1</v>
      </c>
      <c r="E4173">
        <v>11</v>
      </c>
      <c r="F4173" t="s">
        <v>8</v>
      </c>
    </row>
    <row r="4174" spans="1:6" x14ac:dyDescent="0.25">
      <c r="A4174" t="s">
        <v>20</v>
      </c>
      <c r="B4174" t="s">
        <v>12</v>
      </c>
      <c r="C4174" s="2">
        <v>42811.765092592686</v>
      </c>
      <c r="D4174" s="1">
        <v>1</v>
      </c>
      <c r="E4174">
        <v>12</v>
      </c>
      <c r="F4174" t="s">
        <v>8</v>
      </c>
    </row>
    <row r="4175" spans="1:6" x14ac:dyDescent="0.25">
      <c r="A4175" t="s">
        <v>20</v>
      </c>
      <c r="B4175" t="s">
        <v>12</v>
      </c>
      <c r="C4175" s="2">
        <v>42811.76702544</v>
      </c>
      <c r="D4175" s="1">
        <v>1</v>
      </c>
      <c r="E4175">
        <v>8</v>
      </c>
      <c r="F4175" t="s">
        <v>8</v>
      </c>
    </row>
    <row r="4176" spans="1:6" x14ac:dyDescent="0.25">
      <c r="A4176" t="s">
        <v>20</v>
      </c>
      <c r="B4176" t="s">
        <v>15</v>
      </c>
      <c r="C4176" s="2">
        <v>42812.407395810355</v>
      </c>
      <c r="D4176" s="1">
        <v>1</v>
      </c>
      <c r="E4176">
        <v>3</v>
      </c>
      <c r="F4176" t="s">
        <v>8</v>
      </c>
    </row>
    <row r="4177" spans="1:6" x14ac:dyDescent="0.25">
      <c r="A4177" t="s">
        <v>20</v>
      </c>
      <c r="B4177" t="s">
        <v>9</v>
      </c>
      <c r="C4177" s="2">
        <v>42812.423217592761</v>
      </c>
      <c r="D4177" s="1">
        <v>1</v>
      </c>
      <c r="E4177">
        <v>13</v>
      </c>
      <c r="F4177" t="s">
        <v>8</v>
      </c>
    </row>
    <row r="4178" spans="1:6" x14ac:dyDescent="0.25">
      <c r="A4178" t="s">
        <v>20</v>
      </c>
      <c r="B4178" t="s">
        <v>9</v>
      </c>
      <c r="C4178" s="2">
        <v>42812.437557870522</v>
      </c>
      <c r="D4178" s="1">
        <v>1</v>
      </c>
      <c r="E4178">
        <v>2</v>
      </c>
      <c r="F4178" t="s">
        <v>8</v>
      </c>
    </row>
    <row r="4179" spans="1:6" x14ac:dyDescent="0.25">
      <c r="A4179" t="s">
        <v>20</v>
      </c>
      <c r="B4179" t="s">
        <v>7</v>
      </c>
      <c r="C4179" s="2">
        <v>42812.44355324097</v>
      </c>
      <c r="D4179" s="1">
        <v>1</v>
      </c>
      <c r="E4179">
        <v>23</v>
      </c>
      <c r="F4179" t="s">
        <v>8</v>
      </c>
    </row>
    <row r="4180" spans="1:6" x14ac:dyDescent="0.25">
      <c r="A4180" t="s">
        <v>20</v>
      </c>
      <c r="B4180" t="s">
        <v>12</v>
      </c>
      <c r="C4180" s="2">
        <v>42815.344004629645</v>
      </c>
      <c r="D4180" s="1">
        <v>1</v>
      </c>
      <c r="E4180">
        <v>18</v>
      </c>
      <c r="F4180" t="s">
        <v>8</v>
      </c>
    </row>
    <row r="4181" spans="1:6" x14ac:dyDescent="0.25">
      <c r="A4181" t="s">
        <v>20</v>
      </c>
      <c r="B4181" t="s">
        <v>12</v>
      </c>
      <c r="C4181" s="2">
        <v>42815.345509247854</v>
      </c>
      <c r="D4181" s="1">
        <v>1</v>
      </c>
      <c r="E4181">
        <v>14</v>
      </c>
      <c r="F4181" t="s">
        <v>8</v>
      </c>
    </row>
    <row r="4182" spans="1:6" x14ac:dyDescent="0.25">
      <c r="A4182" t="s">
        <v>20</v>
      </c>
      <c r="B4182" t="s">
        <v>12</v>
      </c>
      <c r="C4182" s="2">
        <v>42815.356574062724</v>
      </c>
      <c r="D4182" s="1">
        <v>1</v>
      </c>
      <c r="E4182">
        <v>92</v>
      </c>
      <c r="F4182" t="s">
        <v>8</v>
      </c>
    </row>
    <row r="4183" spans="1:6" x14ac:dyDescent="0.25">
      <c r="A4183" t="s">
        <v>20</v>
      </c>
      <c r="B4183" t="s">
        <v>12</v>
      </c>
      <c r="C4183" s="2">
        <v>42815.369212963153</v>
      </c>
      <c r="D4183" s="1">
        <v>1</v>
      </c>
      <c r="E4183">
        <v>29</v>
      </c>
      <c r="F4183" t="s">
        <v>8</v>
      </c>
    </row>
    <row r="4184" spans="1:6" x14ac:dyDescent="0.25">
      <c r="A4184" t="s">
        <v>20</v>
      </c>
      <c r="B4184" t="s">
        <v>11</v>
      </c>
      <c r="C4184" s="2">
        <v>42815.370810150634</v>
      </c>
      <c r="D4184" s="1">
        <v>1</v>
      </c>
      <c r="E4184">
        <v>29</v>
      </c>
      <c r="F4184" t="s">
        <v>8</v>
      </c>
    </row>
    <row r="4185" spans="1:6" x14ac:dyDescent="0.25">
      <c r="A4185" t="s">
        <v>20</v>
      </c>
      <c r="B4185" t="s">
        <v>12</v>
      </c>
      <c r="C4185" s="2">
        <v>42815.381666666828</v>
      </c>
      <c r="D4185" s="1">
        <v>1</v>
      </c>
      <c r="E4185">
        <v>48</v>
      </c>
      <c r="F4185" t="s">
        <v>8</v>
      </c>
    </row>
    <row r="4186" spans="1:6" x14ac:dyDescent="0.25">
      <c r="A4186" t="s">
        <v>20</v>
      </c>
      <c r="B4186" t="s">
        <v>12</v>
      </c>
      <c r="C4186" s="2">
        <v>42815.395613391418</v>
      </c>
      <c r="D4186" s="1">
        <v>1</v>
      </c>
      <c r="E4186">
        <v>2</v>
      </c>
      <c r="F4186" t="s">
        <v>8</v>
      </c>
    </row>
    <row r="4187" spans="1:6" x14ac:dyDescent="0.25">
      <c r="A4187" t="s">
        <v>20</v>
      </c>
      <c r="B4187" t="s">
        <v>12</v>
      </c>
      <c r="C4187" s="2">
        <v>42815.406678240746</v>
      </c>
      <c r="D4187" s="1">
        <v>1</v>
      </c>
      <c r="E4187">
        <v>2</v>
      </c>
      <c r="F4187" t="s">
        <v>8</v>
      </c>
    </row>
    <row r="4188" spans="1:6" x14ac:dyDescent="0.25">
      <c r="A4188" t="s">
        <v>20</v>
      </c>
      <c r="B4188" t="s">
        <v>12</v>
      </c>
      <c r="C4188" s="2">
        <v>42815.408657372463</v>
      </c>
      <c r="D4188" s="1">
        <v>1</v>
      </c>
      <c r="E4188">
        <v>100</v>
      </c>
      <c r="F4188" t="s">
        <v>8</v>
      </c>
    </row>
    <row r="4189" spans="1:6" x14ac:dyDescent="0.25">
      <c r="A4189" t="s">
        <v>20</v>
      </c>
      <c r="B4189" t="s">
        <v>9</v>
      </c>
      <c r="C4189" s="2">
        <v>42815.412094872911</v>
      </c>
      <c r="D4189" s="1">
        <v>1</v>
      </c>
      <c r="E4189">
        <v>12</v>
      </c>
      <c r="F4189" t="s">
        <v>8</v>
      </c>
    </row>
    <row r="4190" spans="1:6" x14ac:dyDescent="0.25">
      <c r="A4190" t="s">
        <v>20</v>
      </c>
      <c r="B4190" t="s">
        <v>12</v>
      </c>
      <c r="C4190" s="2">
        <v>42815.419039351866</v>
      </c>
      <c r="D4190" s="1">
        <v>1</v>
      </c>
      <c r="E4190">
        <v>2</v>
      </c>
      <c r="F4190" t="s">
        <v>8</v>
      </c>
    </row>
    <row r="4191" spans="1:6" x14ac:dyDescent="0.25">
      <c r="A4191" t="s">
        <v>20</v>
      </c>
      <c r="B4191" t="s">
        <v>7</v>
      </c>
      <c r="C4191" s="2">
        <v>42815.422395798843</v>
      </c>
      <c r="D4191" s="1">
        <v>1</v>
      </c>
      <c r="E4191">
        <v>2</v>
      </c>
      <c r="F4191" t="s">
        <v>8</v>
      </c>
    </row>
    <row r="4192" spans="1:6" x14ac:dyDescent="0.25">
      <c r="A4192" t="s">
        <v>20</v>
      </c>
      <c r="B4192" t="s">
        <v>12</v>
      </c>
      <c r="C4192" s="2">
        <v>42815.43366897013</v>
      </c>
      <c r="D4192" s="1">
        <v>1</v>
      </c>
      <c r="E4192">
        <v>7</v>
      </c>
      <c r="F4192" t="s">
        <v>8</v>
      </c>
    </row>
    <row r="4193" spans="1:6" x14ac:dyDescent="0.25">
      <c r="A4193" t="s">
        <v>20</v>
      </c>
      <c r="B4193" t="s">
        <v>12</v>
      </c>
      <c r="C4193" s="2">
        <v>42815.444976817351</v>
      </c>
      <c r="D4193" s="1">
        <v>1</v>
      </c>
      <c r="E4193">
        <v>7</v>
      </c>
      <c r="F4193" t="s">
        <v>8</v>
      </c>
    </row>
    <row r="4194" spans="1:6" x14ac:dyDescent="0.25">
      <c r="A4194" t="s">
        <v>20</v>
      </c>
      <c r="B4194" t="s">
        <v>12</v>
      </c>
      <c r="C4194" s="2">
        <v>42815.446111088153</v>
      </c>
      <c r="D4194" s="1">
        <v>1</v>
      </c>
      <c r="E4194">
        <v>7</v>
      </c>
      <c r="F4194" t="s">
        <v>8</v>
      </c>
    </row>
    <row r="4195" spans="1:6" x14ac:dyDescent="0.25">
      <c r="A4195" t="s">
        <v>20</v>
      </c>
      <c r="B4195" t="s">
        <v>16</v>
      </c>
      <c r="C4195" s="2">
        <v>42815.447210613638</v>
      </c>
      <c r="D4195" s="1">
        <v>1</v>
      </c>
      <c r="E4195">
        <v>1</v>
      </c>
      <c r="F4195" t="s">
        <v>8</v>
      </c>
    </row>
    <row r="4196" spans="1:6" x14ac:dyDescent="0.25">
      <c r="A4196" t="s">
        <v>20</v>
      </c>
      <c r="B4196" t="s">
        <v>12</v>
      </c>
      <c r="C4196" s="2">
        <v>42815.454490740784</v>
      </c>
      <c r="D4196" s="1">
        <v>1</v>
      </c>
      <c r="E4196">
        <v>235</v>
      </c>
      <c r="F4196" t="s">
        <v>8</v>
      </c>
    </row>
    <row r="4197" spans="1:6" x14ac:dyDescent="0.25">
      <c r="A4197" t="s">
        <v>20</v>
      </c>
      <c r="B4197" t="s">
        <v>7</v>
      </c>
      <c r="C4197" s="2">
        <v>42815.456134224311</v>
      </c>
      <c r="D4197" s="1">
        <v>1</v>
      </c>
      <c r="E4197">
        <v>9</v>
      </c>
      <c r="F4197" t="s">
        <v>8</v>
      </c>
    </row>
    <row r="4198" spans="1:6" x14ac:dyDescent="0.25">
      <c r="A4198" t="s">
        <v>20</v>
      </c>
      <c r="B4198" t="s">
        <v>12</v>
      </c>
      <c r="C4198" s="2">
        <v>42815.462233761791</v>
      </c>
      <c r="D4198" s="1">
        <v>1</v>
      </c>
      <c r="E4198">
        <v>4</v>
      </c>
      <c r="F4198" t="s">
        <v>8</v>
      </c>
    </row>
    <row r="4199" spans="1:6" x14ac:dyDescent="0.25">
      <c r="A4199" t="s">
        <v>20</v>
      </c>
      <c r="B4199" t="s">
        <v>16</v>
      </c>
      <c r="C4199" s="2">
        <v>42815.450150439981</v>
      </c>
      <c r="D4199" s="1">
        <v>1</v>
      </c>
      <c r="E4199">
        <v>1</v>
      </c>
      <c r="F4199" t="s">
        <v>8</v>
      </c>
    </row>
    <row r="4200" spans="1:6" x14ac:dyDescent="0.25">
      <c r="A4200" t="s">
        <v>20</v>
      </c>
      <c r="B4200" t="s">
        <v>12</v>
      </c>
      <c r="C4200" s="2">
        <v>42815.465393518563</v>
      </c>
      <c r="D4200" s="1">
        <v>1</v>
      </c>
      <c r="E4200">
        <v>16</v>
      </c>
      <c r="F4200" t="s">
        <v>8</v>
      </c>
    </row>
    <row r="4201" spans="1:6" x14ac:dyDescent="0.25">
      <c r="A4201" t="s">
        <v>20</v>
      </c>
      <c r="B4201" t="s">
        <v>10</v>
      </c>
      <c r="C4201" s="2">
        <v>42815.46458332194</v>
      </c>
      <c r="D4201" s="1">
        <v>1</v>
      </c>
      <c r="E4201">
        <v>67</v>
      </c>
      <c r="F4201" t="s">
        <v>8</v>
      </c>
    </row>
    <row r="4202" spans="1:6" x14ac:dyDescent="0.25">
      <c r="A4202" t="s">
        <v>20</v>
      </c>
      <c r="B4202" t="s">
        <v>7</v>
      </c>
      <c r="C4202" s="2">
        <v>42815.470381909516</v>
      </c>
      <c r="D4202" s="1">
        <v>1</v>
      </c>
      <c r="E4202">
        <v>7</v>
      </c>
      <c r="F4202" t="s">
        <v>8</v>
      </c>
    </row>
    <row r="4203" spans="1:6" x14ac:dyDescent="0.25">
      <c r="A4203" t="s">
        <v>20</v>
      </c>
      <c r="B4203" t="s">
        <v>12</v>
      </c>
      <c r="C4203" s="2">
        <v>42815.468113426119</v>
      </c>
      <c r="D4203" s="1">
        <v>1</v>
      </c>
      <c r="E4203">
        <v>3</v>
      </c>
      <c r="F4203" t="s">
        <v>8</v>
      </c>
    </row>
    <row r="4204" spans="1:6" x14ac:dyDescent="0.25">
      <c r="A4204" t="s">
        <v>20</v>
      </c>
      <c r="B4204" t="s">
        <v>7</v>
      </c>
      <c r="C4204" s="2">
        <v>42815.47217592597</v>
      </c>
      <c r="D4204" s="1">
        <v>1</v>
      </c>
      <c r="E4204">
        <v>2</v>
      </c>
      <c r="F4204" t="s">
        <v>8</v>
      </c>
    </row>
    <row r="4205" spans="1:6" x14ac:dyDescent="0.25">
      <c r="A4205" t="s">
        <v>20</v>
      </c>
      <c r="B4205" t="s">
        <v>7</v>
      </c>
      <c r="C4205" s="2">
        <v>42815.473819409497</v>
      </c>
      <c r="D4205" s="1">
        <v>1</v>
      </c>
      <c r="E4205">
        <v>3</v>
      </c>
      <c r="F4205" t="s">
        <v>8</v>
      </c>
    </row>
    <row r="4206" spans="1:6" x14ac:dyDescent="0.25">
      <c r="A4206" t="s">
        <v>20</v>
      </c>
      <c r="B4206" t="s">
        <v>7</v>
      </c>
      <c r="C4206" s="2">
        <v>42815.480173576158</v>
      </c>
      <c r="D4206" s="1">
        <v>1</v>
      </c>
      <c r="E4206">
        <v>2</v>
      </c>
      <c r="F4206" t="s">
        <v>8</v>
      </c>
    </row>
    <row r="4207" spans="1:6" x14ac:dyDescent="0.25">
      <c r="A4207" t="s">
        <v>20</v>
      </c>
      <c r="B4207" t="s">
        <v>7</v>
      </c>
      <c r="C4207" s="2">
        <v>42815.483067129739</v>
      </c>
      <c r="D4207" s="1">
        <v>1</v>
      </c>
      <c r="E4207">
        <v>1</v>
      </c>
      <c r="F4207" t="s">
        <v>8</v>
      </c>
    </row>
    <row r="4208" spans="1:6" x14ac:dyDescent="0.25">
      <c r="A4208" t="s">
        <v>20</v>
      </c>
      <c r="B4208" t="s">
        <v>9</v>
      </c>
      <c r="C4208" s="2">
        <v>42815.478784722276</v>
      </c>
      <c r="D4208" s="1">
        <v>1</v>
      </c>
      <c r="E4208">
        <v>19</v>
      </c>
      <c r="F4208" t="s">
        <v>8</v>
      </c>
    </row>
    <row r="4209" spans="1:6" x14ac:dyDescent="0.25">
      <c r="A4209" t="s">
        <v>20</v>
      </c>
      <c r="B4209" t="s">
        <v>7</v>
      </c>
      <c r="C4209" s="2">
        <v>42815.488495370373</v>
      </c>
      <c r="D4209" s="1">
        <v>1</v>
      </c>
      <c r="E4209">
        <v>2</v>
      </c>
      <c r="F4209" t="s">
        <v>8</v>
      </c>
    </row>
    <row r="4210" spans="1:6" x14ac:dyDescent="0.25">
      <c r="A4210" t="s">
        <v>20</v>
      </c>
      <c r="B4210" t="s">
        <v>7</v>
      </c>
      <c r="C4210" s="2">
        <v>42815.490312465467</v>
      </c>
      <c r="D4210" s="1">
        <v>1</v>
      </c>
      <c r="E4210">
        <v>1</v>
      </c>
      <c r="F4210" t="s">
        <v>8</v>
      </c>
    </row>
    <row r="4211" spans="1:6" x14ac:dyDescent="0.25">
      <c r="A4211" t="s">
        <v>20</v>
      </c>
      <c r="B4211" t="s">
        <v>12</v>
      </c>
      <c r="C4211" s="2">
        <v>42815.49364583334</v>
      </c>
      <c r="D4211" s="1">
        <v>1</v>
      </c>
      <c r="E4211">
        <v>12</v>
      </c>
      <c r="F4211" t="s">
        <v>8</v>
      </c>
    </row>
    <row r="4212" spans="1:6" x14ac:dyDescent="0.25">
      <c r="A4212" t="s">
        <v>20</v>
      </c>
      <c r="B4212" t="s">
        <v>11</v>
      </c>
      <c r="C4212" s="2">
        <v>42815.501006944571</v>
      </c>
      <c r="D4212" s="1">
        <v>1</v>
      </c>
      <c r="E4212">
        <v>14</v>
      </c>
      <c r="F4212" t="s">
        <v>8</v>
      </c>
    </row>
    <row r="4213" spans="1:6" x14ac:dyDescent="0.25">
      <c r="A4213" t="s">
        <v>20</v>
      </c>
      <c r="B4213" t="s">
        <v>13</v>
      </c>
      <c r="C4213" s="2">
        <v>42815.491284710821</v>
      </c>
      <c r="D4213" s="1">
        <v>1</v>
      </c>
      <c r="E4213">
        <v>1</v>
      </c>
      <c r="F4213" t="s">
        <v>8</v>
      </c>
    </row>
    <row r="4214" spans="1:6" x14ac:dyDescent="0.25">
      <c r="A4214" t="s">
        <v>20</v>
      </c>
      <c r="B4214" t="s">
        <v>11</v>
      </c>
      <c r="C4214" s="2">
        <v>42815.52476851875</v>
      </c>
      <c r="D4214" s="1">
        <v>1</v>
      </c>
      <c r="E4214">
        <v>1</v>
      </c>
      <c r="F4214" t="s">
        <v>8</v>
      </c>
    </row>
    <row r="4215" spans="1:6" x14ac:dyDescent="0.25">
      <c r="A4215" t="s">
        <v>20</v>
      </c>
      <c r="B4215" t="s">
        <v>7</v>
      </c>
      <c r="C4215" s="2">
        <v>42815.478831007145</v>
      </c>
      <c r="D4215" s="1">
        <v>1</v>
      </c>
      <c r="E4215">
        <v>1</v>
      </c>
      <c r="F4215" t="s">
        <v>8</v>
      </c>
    </row>
    <row r="4216" spans="1:6" x14ac:dyDescent="0.25">
      <c r="A4216" t="s">
        <v>20</v>
      </c>
      <c r="B4216" t="s">
        <v>7</v>
      </c>
      <c r="C4216" s="2">
        <v>42815.510011574253</v>
      </c>
      <c r="D4216" s="1">
        <v>1</v>
      </c>
      <c r="E4216">
        <v>1</v>
      </c>
      <c r="F4216" t="s">
        <v>8</v>
      </c>
    </row>
    <row r="4217" spans="1:6" x14ac:dyDescent="0.25">
      <c r="A4217" t="s">
        <v>20</v>
      </c>
      <c r="B4217" t="s">
        <v>12</v>
      </c>
      <c r="C4217" s="2">
        <v>42815.535243055783</v>
      </c>
      <c r="D4217" s="1">
        <v>1</v>
      </c>
      <c r="E4217">
        <v>6</v>
      </c>
      <c r="F4217" t="s">
        <v>8</v>
      </c>
    </row>
    <row r="4218" spans="1:6" x14ac:dyDescent="0.25">
      <c r="A4218" t="s">
        <v>20</v>
      </c>
      <c r="B4218" t="s">
        <v>12</v>
      </c>
      <c r="C4218" s="2">
        <v>42815.536296296399</v>
      </c>
      <c r="D4218" s="1">
        <v>1</v>
      </c>
      <c r="E4218">
        <v>36</v>
      </c>
      <c r="F4218" t="s">
        <v>8</v>
      </c>
    </row>
    <row r="4219" spans="1:6" x14ac:dyDescent="0.25">
      <c r="A4219" t="s">
        <v>20</v>
      </c>
      <c r="B4219" t="s">
        <v>13</v>
      </c>
      <c r="C4219" s="2">
        <v>42815.538611111231</v>
      </c>
      <c r="D4219" s="1">
        <v>1</v>
      </c>
      <c r="E4219">
        <v>1</v>
      </c>
      <c r="F4219" t="s">
        <v>8</v>
      </c>
    </row>
    <row r="4220" spans="1:6" x14ac:dyDescent="0.25">
      <c r="A4220" t="s">
        <v>20</v>
      </c>
      <c r="B4220" t="s">
        <v>12</v>
      </c>
      <c r="C4220" s="2">
        <v>42815.540347222239</v>
      </c>
      <c r="D4220" s="1">
        <v>1</v>
      </c>
      <c r="E4220">
        <v>2</v>
      </c>
      <c r="F4220" t="s">
        <v>8</v>
      </c>
    </row>
    <row r="4221" spans="1:6" x14ac:dyDescent="0.25">
      <c r="A4221" t="s">
        <v>20</v>
      </c>
      <c r="B4221" t="s">
        <v>12</v>
      </c>
      <c r="C4221" s="2">
        <v>42815.544305521064</v>
      </c>
      <c r="D4221" s="1">
        <v>1</v>
      </c>
      <c r="E4221">
        <v>2</v>
      </c>
      <c r="F4221" t="s">
        <v>8</v>
      </c>
    </row>
    <row r="4222" spans="1:6" x14ac:dyDescent="0.25">
      <c r="A4222" t="s">
        <v>20</v>
      </c>
      <c r="B4222" t="s">
        <v>13</v>
      </c>
      <c r="C4222" s="2">
        <v>42815.54641203722</v>
      </c>
      <c r="D4222" s="1">
        <v>1</v>
      </c>
      <c r="E4222">
        <v>1</v>
      </c>
      <c r="F4222" t="s">
        <v>8</v>
      </c>
    </row>
    <row r="4223" spans="1:6" x14ac:dyDescent="0.25">
      <c r="A4223" t="s">
        <v>20</v>
      </c>
      <c r="B4223" t="s">
        <v>12</v>
      </c>
      <c r="C4223" s="2">
        <v>42815.549398136791</v>
      </c>
      <c r="D4223" s="1">
        <v>1</v>
      </c>
      <c r="E4223">
        <v>45</v>
      </c>
      <c r="F4223" t="s">
        <v>8</v>
      </c>
    </row>
    <row r="4224" spans="1:6" x14ac:dyDescent="0.25">
      <c r="A4224" t="s">
        <v>20</v>
      </c>
      <c r="B4224" t="s">
        <v>13</v>
      </c>
      <c r="C4224" s="2">
        <v>42815.551597187296</v>
      </c>
      <c r="D4224" s="1">
        <v>1</v>
      </c>
      <c r="E4224">
        <v>1</v>
      </c>
      <c r="F4224" t="s">
        <v>8</v>
      </c>
    </row>
    <row r="4225" spans="1:6" x14ac:dyDescent="0.25">
      <c r="A4225" t="s">
        <v>20</v>
      </c>
      <c r="B4225" t="s">
        <v>12</v>
      </c>
      <c r="C4225" s="2">
        <v>42815.554988426156</v>
      </c>
      <c r="D4225" s="1">
        <v>1</v>
      </c>
      <c r="E4225">
        <v>5</v>
      </c>
      <c r="F4225" t="s">
        <v>8</v>
      </c>
    </row>
    <row r="4226" spans="1:6" x14ac:dyDescent="0.25">
      <c r="A4226" t="s">
        <v>20</v>
      </c>
      <c r="B4226" t="s">
        <v>13</v>
      </c>
      <c r="C4226" s="2">
        <v>42815.553622685373</v>
      </c>
      <c r="D4226" s="1">
        <v>1</v>
      </c>
      <c r="E4226">
        <v>1</v>
      </c>
      <c r="F4226" t="s">
        <v>8</v>
      </c>
    </row>
    <row r="4227" spans="1:6" x14ac:dyDescent="0.25">
      <c r="A4227" t="s">
        <v>20</v>
      </c>
      <c r="B4227" t="s">
        <v>13</v>
      </c>
      <c r="C4227" s="2">
        <v>42815.558969907463</v>
      </c>
      <c r="D4227" s="1">
        <v>1</v>
      </c>
      <c r="E4227">
        <v>1</v>
      </c>
      <c r="F4227" t="s">
        <v>8</v>
      </c>
    </row>
    <row r="4228" spans="1:6" x14ac:dyDescent="0.25">
      <c r="A4228" t="s">
        <v>20</v>
      </c>
      <c r="B4228" t="s">
        <v>13</v>
      </c>
      <c r="C4228" s="2">
        <v>42815.563205995597</v>
      </c>
      <c r="D4228" s="1">
        <v>1</v>
      </c>
      <c r="E4228">
        <v>1</v>
      </c>
      <c r="F4228" t="s">
        <v>8</v>
      </c>
    </row>
    <row r="4229" spans="1:6" x14ac:dyDescent="0.25">
      <c r="A4229" t="s">
        <v>20</v>
      </c>
      <c r="B4229" t="s">
        <v>13</v>
      </c>
      <c r="C4229" s="2">
        <v>42815.564421284944</v>
      </c>
      <c r="D4229" s="1">
        <v>1</v>
      </c>
      <c r="E4229">
        <v>1</v>
      </c>
      <c r="F4229" t="s">
        <v>8</v>
      </c>
    </row>
    <row r="4230" spans="1:6" x14ac:dyDescent="0.25">
      <c r="A4230" t="s">
        <v>20</v>
      </c>
      <c r="B4230" t="s">
        <v>11</v>
      </c>
      <c r="C4230" s="2">
        <v>42815.566180555616</v>
      </c>
      <c r="D4230" s="1">
        <v>1</v>
      </c>
      <c r="E4230">
        <v>9</v>
      </c>
      <c r="F4230" t="s">
        <v>8</v>
      </c>
    </row>
    <row r="4231" spans="1:6" x14ac:dyDescent="0.25">
      <c r="A4231" t="s">
        <v>20</v>
      </c>
      <c r="B4231" t="s">
        <v>11</v>
      </c>
      <c r="C4231" s="2">
        <v>42815.567812500056</v>
      </c>
      <c r="D4231" s="1">
        <v>1</v>
      </c>
      <c r="E4231">
        <v>9</v>
      </c>
      <c r="F4231" t="s">
        <v>8</v>
      </c>
    </row>
    <row r="4232" spans="1:6" x14ac:dyDescent="0.25">
      <c r="A4232" t="s">
        <v>20</v>
      </c>
      <c r="B4232" t="s">
        <v>11</v>
      </c>
      <c r="C4232" s="2">
        <v>42815.570127314888</v>
      </c>
      <c r="D4232" s="1">
        <v>1</v>
      </c>
      <c r="E4232">
        <v>13</v>
      </c>
      <c r="F4232" t="s">
        <v>8</v>
      </c>
    </row>
    <row r="4233" spans="1:6" x14ac:dyDescent="0.25">
      <c r="A4233" t="s">
        <v>20</v>
      </c>
      <c r="B4233" t="s">
        <v>12</v>
      </c>
      <c r="C4233" s="2">
        <v>42815.573842558078</v>
      </c>
      <c r="D4233" s="1">
        <v>1</v>
      </c>
      <c r="E4233">
        <v>19</v>
      </c>
      <c r="F4233" t="s">
        <v>8</v>
      </c>
    </row>
    <row r="4234" spans="1:6" x14ac:dyDescent="0.25">
      <c r="A4234" t="s">
        <v>20</v>
      </c>
      <c r="B4234" t="s">
        <v>7</v>
      </c>
      <c r="C4234" s="2">
        <v>42815.58098377334</v>
      </c>
      <c r="D4234" s="1">
        <v>1</v>
      </c>
      <c r="E4234">
        <v>1</v>
      </c>
      <c r="F4234" t="s">
        <v>8</v>
      </c>
    </row>
    <row r="4235" spans="1:6" x14ac:dyDescent="0.25">
      <c r="A4235" t="s">
        <v>20</v>
      </c>
      <c r="B4235" t="s">
        <v>11</v>
      </c>
      <c r="C4235" s="2">
        <v>42815.589652754832</v>
      </c>
      <c r="D4235" s="1">
        <v>1</v>
      </c>
      <c r="E4235">
        <v>8</v>
      </c>
      <c r="F4235" t="s">
        <v>8</v>
      </c>
    </row>
    <row r="4236" spans="1:6" x14ac:dyDescent="0.25">
      <c r="A4236" t="s">
        <v>20</v>
      </c>
      <c r="B4236" t="s">
        <v>7</v>
      </c>
      <c r="C4236" s="2">
        <v>42815.539050925989</v>
      </c>
      <c r="D4236" s="1">
        <v>1</v>
      </c>
      <c r="E4236">
        <v>2</v>
      </c>
      <c r="F4236" t="s">
        <v>8</v>
      </c>
    </row>
    <row r="4237" spans="1:6" x14ac:dyDescent="0.25">
      <c r="A4237" t="s">
        <v>20</v>
      </c>
      <c r="B4237" t="s">
        <v>7</v>
      </c>
      <c r="C4237" s="2">
        <v>42815.592592592817</v>
      </c>
      <c r="D4237" s="1">
        <v>1</v>
      </c>
      <c r="E4237">
        <v>3</v>
      </c>
      <c r="F4237" t="s">
        <v>8</v>
      </c>
    </row>
    <row r="4238" spans="1:6" x14ac:dyDescent="0.25">
      <c r="A4238" t="s">
        <v>20</v>
      </c>
      <c r="B4238" t="s">
        <v>7</v>
      </c>
      <c r="C4238" s="2">
        <v>42815.595960648265</v>
      </c>
      <c r="D4238" s="1">
        <v>1</v>
      </c>
      <c r="E4238">
        <v>1</v>
      </c>
      <c r="F4238" t="s">
        <v>8</v>
      </c>
    </row>
    <row r="4239" spans="1:6" x14ac:dyDescent="0.25">
      <c r="A4239" t="s">
        <v>20</v>
      </c>
      <c r="B4239" t="s">
        <v>7</v>
      </c>
      <c r="C4239" s="2">
        <v>42815.593726851977</v>
      </c>
      <c r="D4239" s="1">
        <v>1</v>
      </c>
      <c r="E4239">
        <v>2</v>
      </c>
      <c r="F4239" t="s">
        <v>8</v>
      </c>
    </row>
    <row r="4240" spans="1:6" x14ac:dyDescent="0.25">
      <c r="A4240" t="s">
        <v>20</v>
      </c>
      <c r="B4240" t="s">
        <v>7</v>
      </c>
      <c r="C4240" s="2">
        <v>42815.598692129832</v>
      </c>
      <c r="D4240" s="1">
        <v>1</v>
      </c>
      <c r="E4240">
        <v>1</v>
      </c>
      <c r="F4240" t="s">
        <v>8</v>
      </c>
    </row>
    <row r="4241" spans="1:6" x14ac:dyDescent="0.25">
      <c r="A4241" t="s">
        <v>20</v>
      </c>
      <c r="B4241" t="s">
        <v>7</v>
      </c>
      <c r="C4241" s="2">
        <v>42815.59908561362</v>
      </c>
      <c r="D4241" s="1">
        <v>1</v>
      </c>
      <c r="E4241">
        <v>2</v>
      </c>
      <c r="F4241" t="s">
        <v>8</v>
      </c>
    </row>
    <row r="4242" spans="1:6" x14ac:dyDescent="0.25">
      <c r="A4242" t="s">
        <v>20</v>
      </c>
      <c r="B4242" t="s">
        <v>12</v>
      </c>
      <c r="C4242" s="2">
        <v>42815.603634224739</v>
      </c>
      <c r="D4242" s="1">
        <v>1</v>
      </c>
      <c r="E4242">
        <v>25</v>
      </c>
      <c r="F4242" t="s">
        <v>8</v>
      </c>
    </row>
    <row r="4243" spans="1:6" x14ac:dyDescent="0.25">
      <c r="A4243" t="s">
        <v>20</v>
      </c>
      <c r="B4243" t="s">
        <v>13</v>
      </c>
      <c r="C4243" s="2">
        <v>42815.601979166735</v>
      </c>
      <c r="D4243" s="1">
        <v>1</v>
      </c>
      <c r="E4243">
        <v>1</v>
      </c>
      <c r="F4243" t="s">
        <v>8</v>
      </c>
    </row>
    <row r="4244" spans="1:6" x14ac:dyDescent="0.25">
      <c r="A4244" t="s">
        <v>20</v>
      </c>
      <c r="B4244" t="s">
        <v>7</v>
      </c>
      <c r="C4244" s="2">
        <v>42815.60211804416</v>
      </c>
      <c r="D4244" s="1">
        <v>1</v>
      </c>
      <c r="E4244">
        <v>2</v>
      </c>
      <c r="F4244" t="s">
        <v>8</v>
      </c>
    </row>
    <row r="4245" spans="1:6" x14ac:dyDescent="0.25">
      <c r="A4245" t="s">
        <v>20</v>
      </c>
      <c r="B4245" t="s">
        <v>7</v>
      </c>
      <c r="C4245" s="2">
        <v>42815.609884259291</v>
      </c>
      <c r="D4245" s="1">
        <v>1</v>
      </c>
      <c r="E4245">
        <v>1</v>
      </c>
      <c r="F4245" t="s">
        <v>8</v>
      </c>
    </row>
    <row r="4246" spans="1:6" x14ac:dyDescent="0.25">
      <c r="A4246" t="s">
        <v>20</v>
      </c>
      <c r="B4246" t="s">
        <v>12</v>
      </c>
      <c r="C4246" s="2">
        <v>42815.613935150672</v>
      </c>
      <c r="D4246" s="1">
        <v>1</v>
      </c>
      <c r="E4246">
        <v>34</v>
      </c>
      <c r="F4246" t="s">
        <v>8</v>
      </c>
    </row>
    <row r="4247" spans="1:6" x14ac:dyDescent="0.25">
      <c r="A4247" t="s">
        <v>20</v>
      </c>
      <c r="B4247" t="s">
        <v>12</v>
      </c>
      <c r="C4247" s="2">
        <v>42815.614837963134</v>
      </c>
      <c r="D4247" s="1">
        <v>1</v>
      </c>
      <c r="E4247">
        <v>3</v>
      </c>
      <c r="F4247" t="s">
        <v>8</v>
      </c>
    </row>
    <row r="4248" spans="1:6" x14ac:dyDescent="0.25">
      <c r="A4248" t="s">
        <v>20</v>
      </c>
      <c r="B4248" t="s">
        <v>7</v>
      </c>
      <c r="C4248" s="2">
        <v>42815.617025428452</v>
      </c>
      <c r="D4248" s="1">
        <v>1</v>
      </c>
      <c r="E4248">
        <v>2</v>
      </c>
      <c r="F4248" t="s">
        <v>8</v>
      </c>
    </row>
    <row r="4249" spans="1:6" x14ac:dyDescent="0.25">
      <c r="A4249" t="s">
        <v>20</v>
      </c>
      <c r="B4249" t="s">
        <v>12</v>
      </c>
      <c r="C4249" s="2">
        <v>42815.605844907463</v>
      </c>
      <c r="D4249" s="1">
        <v>1</v>
      </c>
      <c r="E4249">
        <v>21</v>
      </c>
      <c r="F4249" t="s">
        <v>8</v>
      </c>
    </row>
    <row r="4250" spans="1:6" x14ac:dyDescent="0.25">
      <c r="A4250" t="s">
        <v>20</v>
      </c>
      <c r="B4250" t="s">
        <v>12</v>
      </c>
      <c r="C4250" s="2">
        <v>42815.619791643694</v>
      </c>
      <c r="D4250" s="1">
        <v>1</v>
      </c>
      <c r="E4250">
        <v>79</v>
      </c>
      <c r="F4250" t="s">
        <v>8</v>
      </c>
    </row>
    <row r="4251" spans="1:6" x14ac:dyDescent="0.25">
      <c r="A4251" t="s">
        <v>20</v>
      </c>
      <c r="B4251" t="s">
        <v>13</v>
      </c>
      <c r="C4251" s="2">
        <v>42815.617083333433</v>
      </c>
      <c r="D4251" s="1">
        <v>1</v>
      </c>
      <c r="E4251">
        <v>1</v>
      </c>
      <c r="F4251" t="s">
        <v>8</v>
      </c>
    </row>
    <row r="4252" spans="1:6" x14ac:dyDescent="0.25">
      <c r="A4252" t="s">
        <v>20</v>
      </c>
      <c r="B4252" t="s">
        <v>12</v>
      </c>
      <c r="C4252" s="2">
        <v>42815.622476852033</v>
      </c>
      <c r="D4252" s="1">
        <v>1</v>
      </c>
      <c r="E4252">
        <v>2</v>
      </c>
      <c r="F4252" t="s">
        <v>8</v>
      </c>
    </row>
    <row r="4253" spans="1:6" x14ac:dyDescent="0.25">
      <c r="A4253" t="s">
        <v>20</v>
      </c>
      <c r="B4253" t="s">
        <v>13</v>
      </c>
      <c r="C4253" s="2">
        <v>42815.623252314981</v>
      </c>
      <c r="D4253" s="1">
        <v>1</v>
      </c>
      <c r="E4253">
        <v>1</v>
      </c>
      <c r="F4253" t="s">
        <v>8</v>
      </c>
    </row>
    <row r="4254" spans="1:6" x14ac:dyDescent="0.25">
      <c r="A4254" t="s">
        <v>20</v>
      </c>
      <c r="B4254" t="s">
        <v>12</v>
      </c>
      <c r="C4254" s="2">
        <v>42815.634201354347</v>
      </c>
      <c r="D4254" s="1">
        <v>1</v>
      </c>
      <c r="E4254">
        <v>12</v>
      </c>
      <c r="F4254" t="s">
        <v>8</v>
      </c>
    </row>
    <row r="4255" spans="1:6" x14ac:dyDescent="0.25">
      <c r="A4255" t="s">
        <v>20</v>
      </c>
      <c r="B4255" t="s">
        <v>7</v>
      </c>
      <c r="C4255" s="2">
        <v>42815.61858794</v>
      </c>
      <c r="D4255" s="1">
        <v>1</v>
      </c>
      <c r="E4255">
        <v>2</v>
      </c>
      <c r="F4255" t="s">
        <v>8</v>
      </c>
    </row>
    <row r="4256" spans="1:6" x14ac:dyDescent="0.25">
      <c r="A4256" t="s">
        <v>20</v>
      </c>
      <c r="B4256" t="s">
        <v>7</v>
      </c>
      <c r="C4256" s="2">
        <v>42815.644340254832</v>
      </c>
      <c r="D4256" s="1">
        <v>1</v>
      </c>
      <c r="E4256">
        <v>2</v>
      </c>
      <c r="F4256" t="s">
        <v>8</v>
      </c>
    </row>
    <row r="4257" spans="1:6" x14ac:dyDescent="0.25">
      <c r="A4257" t="s">
        <v>20</v>
      </c>
      <c r="B4257" t="s">
        <v>7</v>
      </c>
      <c r="C4257" s="2">
        <v>42815.64747685194</v>
      </c>
      <c r="D4257" s="1">
        <v>1</v>
      </c>
      <c r="E4257">
        <v>2</v>
      </c>
      <c r="F4257" t="s">
        <v>8</v>
      </c>
    </row>
    <row r="4258" spans="1:6" x14ac:dyDescent="0.25">
      <c r="A4258" t="s">
        <v>20</v>
      </c>
      <c r="B4258" t="s">
        <v>12</v>
      </c>
      <c r="C4258" s="2">
        <v>42815.652337951586</v>
      </c>
      <c r="D4258" s="1">
        <v>1</v>
      </c>
      <c r="E4258">
        <v>18</v>
      </c>
      <c r="F4258" t="s">
        <v>8</v>
      </c>
    </row>
    <row r="4259" spans="1:6" x14ac:dyDescent="0.25">
      <c r="A4259" t="s">
        <v>20</v>
      </c>
      <c r="B4259" t="s">
        <v>7</v>
      </c>
      <c r="C4259" s="2">
        <v>42815.652592581231</v>
      </c>
      <c r="D4259" s="1">
        <v>1</v>
      </c>
      <c r="E4259">
        <v>11</v>
      </c>
      <c r="F4259" t="s">
        <v>8</v>
      </c>
    </row>
    <row r="4260" spans="1:6" x14ac:dyDescent="0.25">
      <c r="A4260" t="s">
        <v>20</v>
      </c>
      <c r="B4260" t="s">
        <v>11</v>
      </c>
      <c r="C4260" s="2">
        <v>42815.651250000112</v>
      </c>
      <c r="D4260" s="1">
        <v>1</v>
      </c>
      <c r="E4260">
        <v>7</v>
      </c>
      <c r="F4260" t="s">
        <v>8</v>
      </c>
    </row>
    <row r="4261" spans="1:6" x14ac:dyDescent="0.25">
      <c r="A4261" t="s">
        <v>20</v>
      </c>
      <c r="B4261" t="s">
        <v>7</v>
      </c>
      <c r="C4261" s="2">
        <v>42815.659525428433</v>
      </c>
      <c r="D4261" s="1">
        <v>1</v>
      </c>
      <c r="E4261">
        <v>2</v>
      </c>
      <c r="F4261" t="s">
        <v>8</v>
      </c>
    </row>
    <row r="4262" spans="1:6" x14ac:dyDescent="0.25">
      <c r="A4262" t="s">
        <v>20</v>
      </c>
      <c r="B4262" t="s">
        <v>13</v>
      </c>
      <c r="C4262" s="2">
        <v>42815.66234950209</v>
      </c>
      <c r="D4262" s="1">
        <v>1</v>
      </c>
      <c r="E4262">
        <v>1</v>
      </c>
      <c r="F4262" t="s">
        <v>8</v>
      </c>
    </row>
    <row r="4263" spans="1:6" x14ac:dyDescent="0.25">
      <c r="A4263" t="s">
        <v>20</v>
      </c>
      <c r="B4263" t="s">
        <v>11</v>
      </c>
      <c r="C4263" s="2">
        <v>42815.661203703843</v>
      </c>
      <c r="D4263" s="1">
        <v>1</v>
      </c>
      <c r="E4263">
        <v>14</v>
      </c>
      <c r="F4263" t="s">
        <v>8</v>
      </c>
    </row>
    <row r="4264" spans="1:6" x14ac:dyDescent="0.25">
      <c r="A4264" t="s">
        <v>20</v>
      </c>
      <c r="B4264" t="s">
        <v>12</v>
      </c>
      <c r="C4264" s="2">
        <v>42815.665682870429</v>
      </c>
      <c r="D4264" s="1">
        <v>1</v>
      </c>
      <c r="E4264">
        <v>14</v>
      </c>
      <c r="F4264" t="s">
        <v>8</v>
      </c>
    </row>
    <row r="4265" spans="1:6" x14ac:dyDescent="0.25">
      <c r="A4265" t="s">
        <v>20</v>
      </c>
      <c r="B4265" t="s">
        <v>11</v>
      </c>
      <c r="C4265" s="2">
        <v>42815.667534710839</v>
      </c>
      <c r="D4265" s="1">
        <v>1</v>
      </c>
      <c r="E4265">
        <v>19</v>
      </c>
      <c r="F4265" t="s">
        <v>8</v>
      </c>
    </row>
    <row r="4266" spans="1:6" x14ac:dyDescent="0.25">
      <c r="A4266" t="s">
        <v>20</v>
      </c>
      <c r="B4266" t="s">
        <v>13</v>
      </c>
      <c r="C4266" s="2">
        <v>42815.666041631717</v>
      </c>
      <c r="D4266" s="1">
        <v>1</v>
      </c>
      <c r="E4266">
        <v>15</v>
      </c>
      <c r="F4266" t="s">
        <v>8</v>
      </c>
    </row>
    <row r="4267" spans="1:6" x14ac:dyDescent="0.25">
      <c r="A4267" t="s">
        <v>20</v>
      </c>
      <c r="B4267" t="s">
        <v>9</v>
      </c>
      <c r="C4267" s="2">
        <v>42815.673229166772</v>
      </c>
      <c r="D4267" s="1">
        <v>1</v>
      </c>
      <c r="E4267">
        <v>1</v>
      </c>
      <c r="F4267" t="s">
        <v>8</v>
      </c>
    </row>
    <row r="4268" spans="1:6" x14ac:dyDescent="0.25">
      <c r="A4268" t="s">
        <v>20</v>
      </c>
      <c r="B4268" t="s">
        <v>13</v>
      </c>
      <c r="C4268" s="2">
        <v>42815.67738422472</v>
      </c>
      <c r="D4268" s="1">
        <v>1</v>
      </c>
      <c r="E4268">
        <v>5</v>
      </c>
      <c r="F4268" t="s">
        <v>8</v>
      </c>
    </row>
    <row r="4269" spans="1:6" x14ac:dyDescent="0.25">
      <c r="A4269" t="s">
        <v>20</v>
      </c>
      <c r="B4269" t="s">
        <v>13</v>
      </c>
      <c r="C4269" s="2">
        <v>42815.680092592724</v>
      </c>
      <c r="D4269" s="1">
        <v>1</v>
      </c>
      <c r="E4269">
        <v>6</v>
      </c>
      <c r="F4269" t="s">
        <v>8</v>
      </c>
    </row>
    <row r="4270" spans="1:6" x14ac:dyDescent="0.25">
      <c r="A4270" t="s">
        <v>20</v>
      </c>
      <c r="B4270" t="s">
        <v>7</v>
      </c>
      <c r="C4270" s="2">
        <v>42815.674131921493</v>
      </c>
      <c r="D4270" s="1">
        <v>1</v>
      </c>
      <c r="E4270">
        <v>2</v>
      </c>
      <c r="F4270" t="s">
        <v>8</v>
      </c>
    </row>
    <row r="4271" spans="1:6" x14ac:dyDescent="0.25">
      <c r="A4271" t="s">
        <v>20</v>
      </c>
      <c r="B4271" t="s">
        <v>9</v>
      </c>
      <c r="C4271" s="2">
        <v>42815.687581018545</v>
      </c>
      <c r="D4271" s="1">
        <v>1</v>
      </c>
      <c r="E4271">
        <v>1</v>
      </c>
      <c r="F4271" t="s">
        <v>8</v>
      </c>
    </row>
    <row r="4272" spans="1:6" x14ac:dyDescent="0.25">
      <c r="A4272" t="s">
        <v>20</v>
      </c>
      <c r="B4272" t="s">
        <v>12</v>
      </c>
      <c r="C4272" s="2">
        <v>42815.690173576586</v>
      </c>
      <c r="D4272" s="1">
        <v>1</v>
      </c>
      <c r="E4272">
        <v>56</v>
      </c>
      <c r="F4272" t="s">
        <v>8</v>
      </c>
    </row>
    <row r="4273" spans="1:6" x14ac:dyDescent="0.25">
      <c r="A4273" t="s">
        <v>20</v>
      </c>
      <c r="B4273" t="s">
        <v>12</v>
      </c>
      <c r="C4273" s="2">
        <v>42815.69209490763</v>
      </c>
      <c r="D4273" s="1">
        <v>1</v>
      </c>
      <c r="E4273">
        <v>29</v>
      </c>
      <c r="F4273" t="s">
        <v>8</v>
      </c>
    </row>
    <row r="4274" spans="1:6" x14ac:dyDescent="0.25">
      <c r="A4274" t="s">
        <v>20</v>
      </c>
      <c r="B4274" t="s">
        <v>11</v>
      </c>
      <c r="C4274" s="2">
        <v>42815.692083321977</v>
      </c>
      <c r="D4274" s="1">
        <v>1</v>
      </c>
      <c r="E4274">
        <v>21</v>
      </c>
      <c r="F4274" t="s">
        <v>8</v>
      </c>
    </row>
    <row r="4275" spans="1:6" x14ac:dyDescent="0.25">
      <c r="A4275" t="s">
        <v>20</v>
      </c>
      <c r="B4275" t="s">
        <v>12</v>
      </c>
      <c r="C4275" s="2">
        <v>42815.694212928414</v>
      </c>
      <c r="D4275" s="1">
        <v>1</v>
      </c>
      <c r="E4275">
        <v>123</v>
      </c>
      <c r="F4275" t="s">
        <v>8</v>
      </c>
    </row>
    <row r="4276" spans="1:6" x14ac:dyDescent="0.25">
      <c r="A4276" t="s">
        <v>20</v>
      </c>
      <c r="B4276" t="s">
        <v>12</v>
      </c>
      <c r="C4276" s="2">
        <v>42815.685439779889</v>
      </c>
      <c r="D4276" s="1">
        <v>1</v>
      </c>
      <c r="E4276">
        <v>21</v>
      </c>
      <c r="F4276" t="s">
        <v>8</v>
      </c>
    </row>
    <row r="4277" spans="1:6" x14ac:dyDescent="0.25">
      <c r="A4277" t="s">
        <v>20</v>
      </c>
      <c r="B4277" t="s">
        <v>7</v>
      </c>
      <c r="C4277" s="2">
        <v>42815.699212951586</v>
      </c>
      <c r="D4277" s="1">
        <v>1</v>
      </c>
      <c r="E4277">
        <v>4</v>
      </c>
      <c r="F4277" t="s">
        <v>8</v>
      </c>
    </row>
    <row r="4278" spans="1:6" x14ac:dyDescent="0.25">
      <c r="A4278" t="s">
        <v>20</v>
      </c>
      <c r="B4278" t="s">
        <v>11</v>
      </c>
      <c r="C4278" s="2">
        <v>42815.698796296492</v>
      </c>
      <c r="D4278" s="1">
        <v>1</v>
      </c>
      <c r="E4278">
        <v>1</v>
      </c>
      <c r="F4278" t="s">
        <v>8</v>
      </c>
    </row>
    <row r="4279" spans="1:6" x14ac:dyDescent="0.25">
      <c r="A4279" t="s">
        <v>20</v>
      </c>
      <c r="B4279" t="s">
        <v>9</v>
      </c>
      <c r="C4279" s="2">
        <v>42815.705219896045</v>
      </c>
      <c r="D4279" s="1">
        <v>1</v>
      </c>
      <c r="E4279">
        <v>1</v>
      </c>
      <c r="F4279" t="s">
        <v>8</v>
      </c>
    </row>
    <row r="4280" spans="1:6" x14ac:dyDescent="0.25">
      <c r="A4280" t="s">
        <v>20</v>
      </c>
      <c r="B4280" t="s">
        <v>13</v>
      </c>
      <c r="C4280" s="2">
        <v>42815.711412037257</v>
      </c>
      <c r="D4280" s="1">
        <v>1</v>
      </c>
      <c r="E4280">
        <v>10</v>
      </c>
      <c r="F4280" t="s">
        <v>8</v>
      </c>
    </row>
    <row r="4281" spans="1:6" x14ac:dyDescent="0.25">
      <c r="A4281" t="s">
        <v>20</v>
      </c>
      <c r="B4281" t="s">
        <v>7</v>
      </c>
      <c r="C4281" s="2">
        <v>42815.718958321959</v>
      </c>
      <c r="D4281" s="1">
        <v>1</v>
      </c>
      <c r="E4281">
        <v>1</v>
      </c>
      <c r="F4281" t="s">
        <v>8</v>
      </c>
    </row>
    <row r="4282" spans="1:6" x14ac:dyDescent="0.25">
      <c r="A4282" t="s">
        <v>20</v>
      </c>
      <c r="B4282" t="s">
        <v>7</v>
      </c>
      <c r="C4282" s="2">
        <v>42815.720451388974</v>
      </c>
      <c r="D4282" s="1">
        <v>1</v>
      </c>
      <c r="E4282">
        <v>3</v>
      </c>
      <c r="F4282" t="s">
        <v>8</v>
      </c>
    </row>
    <row r="4283" spans="1:6" x14ac:dyDescent="0.25">
      <c r="A4283" t="s">
        <v>20</v>
      </c>
      <c r="B4283" t="s">
        <v>7</v>
      </c>
      <c r="C4283" s="2">
        <v>42815.721666666679</v>
      </c>
      <c r="D4283" s="1">
        <v>1</v>
      </c>
      <c r="E4283">
        <v>1</v>
      </c>
      <c r="F4283" t="s">
        <v>8</v>
      </c>
    </row>
    <row r="4284" spans="1:6" x14ac:dyDescent="0.25">
      <c r="A4284" t="s">
        <v>20</v>
      </c>
      <c r="B4284" t="s">
        <v>12</v>
      </c>
      <c r="C4284" s="2">
        <v>42815.7215509261</v>
      </c>
      <c r="D4284" s="1">
        <v>1</v>
      </c>
      <c r="E4284">
        <v>38</v>
      </c>
      <c r="F4284" t="s">
        <v>8</v>
      </c>
    </row>
    <row r="4285" spans="1:6" x14ac:dyDescent="0.25">
      <c r="A4285" t="s">
        <v>20</v>
      </c>
      <c r="B4285" t="s">
        <v>7</v>
      </c>
      <c r="C4285" s="2">
        <v>42815.723194444552</v>
      </c>
      <c r="D4285" s="1">
        <v>1</v>
      </c>
      <c r="E4285">
        <v>1</v>
      </c>
      <c r="F4285" t="s">
        <v>8</v>
      </c>
    </row>
    <row r="4286" spans="1:6" x14ac:dyDescent="0.25">
      <c r="A4286" t="s">
        <v>20</v>
      </c>
      <c r="B4286" t="s">
        <v>12</v>
      </c>
      <c r="C4286" s="2">
        <v>42816.375520798843</v>
      </c>
      <c r="D4286" s="1">
        <v>1</v>
      </c>
      <c r="E4286">
        <v>166</v>
      </c>
      <c r="F4286" t="s">
        <v>8</v>
      </c>
    </row>
    <row r="4287" spans="1:6" x14ac:dyDescent="0.25">
      <c r="A4287" t="s">
        <v>20</v>
      </c>
      <c r="B4287" t="s">
        <v>11</v>
      </c>
      <c r="C4287" s="2">
        <v>42816.417222222313</v>
      </c>
      <c r="D4287" s="1">
        <v>1</v>
      </c>
      <c r="E4287">
        <v>9</v>
      </c>
      <c r="F4287" t="s">
        <v>8</v>
      </c>
    </row>
    <row r="4288" spans="1:6" x14ac:dyDescent="0.25">
      <c r="A4288" t="s">
        <v>20</v>
      </c>
      <c r="B4288" t="s">
        <v>12</v>
      </c>
      <c r="C4288" s="2">
        <v>42816.381064814981</v>
      </c>
      <c r="D4288" s="1">
        <v>1</v>
      </c>
      <c r="E4288">
        <v>92</v>
      </c>
      <c r="F4288" t="s">
        <v>8</v>
      </c>
    </row>
    <row r="4289" spans="1:6" x14ac:dyDescent="0.25">
      <c r="A4289" t="s">
        <v>20</v>
      </c>
      <c r="B4289" t="s">
        <v>12</v>
      </c>
      <c r="C4289" s="2">
        <v>42816.42792824097</v>
      </c>
      <c r="D4289" s="1">
        <v>1</v>
      </c>
      <c r="E4289">
        <v>2</v>
      </c>
      <c r="F4289" t="s">
        <v>8</v>
      </c>
    </row>
    <row r="4290" spans="1:6" x14ac:dyDescent="0.25">
      <c r="A4290" t="s">
        <v>20</v>
      </c>
      <c r="B4290" t="s">
        <v>12</v>
      </c>
      <c r="C4290" s="2">
        <v>42816.423807870597</v>
      </c>
      <c r="D4290" s="1">
        <v>1</v>
      </c>
      <c r="E4290">
        <v>49</v>
      </c>
      <c r="F4290" t="s">
        <v>8</v>
      </c>
    </row>
    <row r="4291" spans="1:6" x14ac:dyDescent="0.25">
      <c r="A4291" t="s">
        <v>20</v>
      </c>
      <c r="B4291" t="s">
        <v>12</v>
      </c>
      <c r="C4291" s="2">
        <v>42816.440370358992</v>
      </c>
      <c r="D4291" s="1">
        <v>1</v>
      </c>
      <c r="E4291">
        <v>45</v>
      </c>
      <c r="F4291" t="s">
        <v>8</v>
      </c>
    </row>
    <row r="4292" spans="1:6" x14ac:dyDescent="0.25">
      <c r="A4292" t="s">
        <v>20</v>
      </c>
      <c r="B4292" t="s">
        <v>13</v>
      </c>
      <c r="C4292" s="2">
        <v>42816.442662002519</v>
      </c>
      <c r="D4292" s="1">
        <v>1</v>
      </c>
      <c r="E4292">
        <v>18</v>
      </c>
      <c r="F4292" t="s">
        <v>8</v>
      </c>
    </row>
    <row r="4293" spans="1:6" x14ac:dyDescent="0.25">
      <c r="A4293" t="s">
        <v>20</v>
      </c>
      <c r="B4293" t="s">
        <v>12</v>
      </c>
      <c r="C4293" s="2">
        <v>42816.446550914552</v>
      </c>
      <c r="D4293" s="1">
        <v>1</v>
      </c>
      <c r="E4293">
        <v>53</v>
      </c>
      <c r="F4293" t="s">
        <v>8</v>
      </c>
    </row>
    <row r="4294" spans="1:6" x14ac:dyDescent="0.25">
      <c r="A4294" t="s">
        <v>20</v>
      </c>
      <c r="B4294" t="s">
        <v>12</v>
      </c>
      <c r="C4294" s="2">
        <v>42816.453692129813</v>
      </c>
      <c r="D4294" s="1">
        <v>1</v>
      </c>
      <c r="E4294">
        <v>5</v>
      </c>
      <c r="F4294" t="s">
        <v>8</v>
      </c>
    </row>
    <row r="4295" spans="1:6" x14ac:dyDescent="0.25">
      <c r="A4295" t="s">
        <v>20</v>
      </c>
      <c r="B4295" t="s">
        <v>17</v>
      </c>
      <c r="C4295" s="2">
        <v>42816.45059026638</v>
      </c>
      <c r="D4295" s="1">
        <v>1</v>
      </c>
      <c r="E4295">
        <v>2</v>
      </c>
      <c r="F4295" t="s">
        <v>8</v>
      </c>
    </row>
    <row r="4296" spans="1:6" x14ac:dyDescent="0.25">
      <c r="A4296" t="s">
        <v>20</v>
      </c>
      <c r="B4296" t="s">
        <v>12</v>
      </c>
      <c r="C4296" s="2">
        <v>42816.455937500112</v>
      </c>
      <c r="D4296" s="1">
        <v>1</v>
      </c>
      <c r="E4296">
        <v>3</v>
      </c>
      <c r="F4296" t="s">
        <v>8</v>
      </c>
    </row>
    <row r="4297" spans="1:6" x14ac:dyDescent="0.25">
      <c r="A4297" t="s">
        <v>20</v>
      </c>
      <c r="B4297" t="s">
        <v>15</v>
      </c>
      <c r="C4297" s="2">
        <v>42816.461481458507</v>
      </c>
      <c r="D4297" s="1">
        <v>1</v>
      </c>
      <c r="E4297">
        <v>3</v>
      </c>
      <c r="F4297" t="s">
        <v>8</v>
      </c>
    </row>
    <row r="4298" spans="1:6" x14ac:dyDescent="0.25">
      <c r="A4298" t="s">
        <v>20</v>
      </c>
      <c r="B4298" t="s">
        <v>13</v>
      </c>
      <c r="C4298" s="2">
        <v>42816.463831018656</v>
      </c>
      <c r="D4298" s="1">
        <v>1</v>
      </c>
      <c r="E4298">
        <v>7</v>
      </c>
      <c r="F4298" t="s">
        <v>8</v>
      </c>
    </row>
    <row r="4299" spans="1:6" x14ac:dyDescent="0.25">
      <c r="A4299" t="s">
        <v>20</v>
      </c>
      <c r="B4299" t="s">
        <v>7</v>
      </c>
      <c r="C4299" s="2">
        <v>42816.473599525634</v>
      </c>
      <c r="D4299" s="1">
        <v>1</v>
      </c>
      <c r="E4299">
        <v>8</v>
      </c>
      <c r="F4299" t="s">
        <v>8</v>
      </c>
    </row>
    <row r="4300" spans="1:6" x14ac:dyDescent="0.25">
      <c r="A4300" t="s">
        <v>20</v>
      </c>
      <c r="B4300" t="s">
        <v>9</v>
      </c>
      <c r="C4300" s="2">
        <v>42816.471921296325</v>
      </c>
      <c r="D4300" s="1">
        <v>1</v>
      </c>
      <c r="E4300">
        <v>1</v>
      </c>
      <c r="F4300" t="s">
        <v>8</v>
      </c>
    </row>
    <row r="4301" spans="1:6" x14ac:dyDescent="0.25">
      <c r="A4301" t="s">
        <v>20</v>
      </c>
      <c r="B4301" t="s">
        <v>12</v>
      </c>
      <c r="C4301" s="2">
        <v>42816.467835625168</v>
      </c>
      <c r="D4301" s="1">
        <v>1</v>
      </c>
      <c r="E4301">
        <v>61</v>
      </c>
      <c r="F4301" t="s">
        <v>8</v>
      </c>
    </row>
    <row r="4302" spans="1:6" x14ac:dyDescent="0.25">
      <c r="A4302" t="s">
        <v>20</v>
      </c>
      <c r="B4302" t="s">
        <v>11</v>
      </c>
      <c r="C4302" s="2">
        <v>42816.459143484011</v>
      </c>
      <c r="D4302" s="1">
        <v>1</v>
      </c>
      <c r="E4302">
        <v>107</v>
      </c>
      <c r="F4302" t="s">
        <v>8</v>
      </c>
    </row>
    <row r="4303" spans="1:6" x14ac:dyDescent="0.25">
      <c r="A4303" t="s">
        <v>20</v>
      </c>
      <c r="B4303" t="s">
        <v>12</v>
      </c>
      <c r="C4303" s="2">
        <v>42816.479918946978</v>
      </c>
      <c r="D4303" s="1">
        <v>1</v>
      </c>
      <c r="E4303">
        <v>4</v>
      </c>
      <c r="F4303" t="s">
        <v>8</v>
      </c>
    </row>
    <row r="4304" spans="1:6" x14ac:dyDescent="0.25">
      <c r="A4304" t="s">
        <v>20</v>
      </c>
      <c r="B4304" t="s">
        <v>13</v>
      </c>
      <c r="C4304" s="2">
        <v>42816.477719896007</v>
      </c>
      <c r="D4304" s="1">
        <v>1</v>
      </c>
      <c r="E4304">
        <v>1</v>
      </c>
      <c r="F4304" t="s">
        <v>8</v>
      </c>
    </row>
    <row r="4305" spans="1:6" x14ac:dyDescent="0.25">
      <c r="A4305" t="s">
        <v>20</v>
      </c>
      <c r="B4305" t="s">
        <v>9</v>
      </c>
      <c r="C4305" s="2">
        <v>42816.487418970093</v>
      </c>
      <c r="D4305" s="1">
        <v>1</v>
      </c>
      <c r="E4305">
        <v>2</v>
      </c>
      <c r="F4305" t="s">
        <v>8</v>
      </c>
    </row>
    <row r="4306" spans="1:6" x14ac:dyDescent="0.25">
      <c r="A4306" t="s">
        <v>20</v>
      </c>
      <c r="B4306" t="s">
        <v>12</v>
      </c>
      <c r="C4306" s="2">
        <v>42816.490567095112</v>
      </c>
      <c r="D4306" s="1">
        <v>1</v>
      </c>
      <c r="E4306">
        <v>287</v>
      </c>
      <c r="F4306" t="s">
        <v>8</v>
      </c>
    </row>
    <row r="4307" spans="1:6" x14ac:dyDescent="0.25">
      <c r="A4307" t="s">
        <v>20</v>
      </c>
      <c r="B4307" t="s">
        <v>7</v>
      </c>
      <c r="C4307" s="2">
        <v>42816.496851828881</v>
      </c>
      <c r="D4307" s="1">
        <v>1</v>
      </c>
      <c r="E4307">
        <v>1</v>
      </c>
      <c r="F4307" t="s">
        <v>8</v>
      </c>
    </row>
    <row r="4308" spans="1:6" x14ac:dyDescent="0.25">
      <c r="A4308" t="s">
        <v>20</v>
      </c>
      <c r="B4308" t="s">
        <v>12</v>
      </c>
      <c r="C4308" s="2">
        <v>42816.497858761344</v>
      </c>
      <c r="D4308" s="1">
        <v>1</v>
      </c>
      <c r="E4308">
        <v>12</v>
      </c>
      <c r="F4308" t="s">
        <v>8</v>
      </c>
    </row>
    <row r="4309" spans="1:6" x14ac:dyDescent="0.25">
      <c r="A4309" t="s">
        <v>20</v>
      </c>
      <c r="B4309" t="s">
        <v>12</v>
      </c>
      <c r="C4309" s="2">
        <v>42816.498067118227</v>
      </c>
      <c r="D4309" s="1">
        <v>1</v>
      </c>
      <c r="E4309">
        <v>24</v>
      </c>
      <c r="F4309" t="s">
        <v>8</v>
      </c>
    </row>
    <row r="4310" spans="1:6" x14ac:dyDescent="0.25">
      <c r="A4310" t="s">
        <v>20</v>
      </c>
      <c r="B4310" t="s">
        <v>13</v>
      </c>
      <c r="C4310" s="2">
        <v>42816.498784722295</v>
      </c>
      <c r="D4310" s="1">
        <v>1</v>
      </c>
      <c r="E4310">
        <v>6</v>
      </c>
      <c r="F4310" t="s">
        <v>8</v>
      </c>
    </row>
    <row r="4311" spans="1:6" x14ac:dyDescent="0.25">
      <c r="A4311" t="s">
        <v>20</v>
      </c>
      <c r="B4311" t="s">
        <v>7</v>
      </c>
      <c r="C4311" s="2">
        <v>42816.483229166828</v>
      </c>
      <c r="D4311" s="1">
        <v>1</v>
      </c>
      <c r="E4311">
        <v>1</v>
      </c>
      <c r="F4311" t="s">
        <v>8</v>
      </c>
    </row>
    <row r="4312" spans="1:6" x14ac:dyDescent="0.25">
      <c r="A4312" t="s">
        <v>20</v>
      </c>
      <c r="B4312" t="s">
        <v>12</v>
      </c>
      <c r="C4312" s="2">
        <v>42816.512210625224</v>
      </c>
      <c r="D4312" s="1">
        <v>1</v>
      </c>
      <c r="E4312">
        <v>335</v>
      </c>
      <c r="F4312" t="s">
        <v>8</v>
      </c>
    </row>
    <row r="4313" spans="1:6" x14ac:dyDescent="0.25">
      <c r="A4313" t="s">
        <v>20</v>
      </c>
      <c r="B4313" t="s">
        <v>12</v>
      </c>
      <c r="C4313" s="2">
        <v>42816.52247685194</v>
      </c>
      <c r="D4313" s="1">
        <v>1</v>
      </c>
      <c r="E4313">
        <v>97</v>
      </c>
      <c r="F4313" t="s">
        <v>8</v>
      </c>
    </row>
    <row r="4314" spans="1:6" x14ac:dyDescent="0.25">
      <c r="A4314" t="s">
        <v>20</v>
      </c>
      <c r="B4314" t="s">
        <v>12</v>
      </c>
      <c r="C4314" s="2">
        <v>42816.530208333395</v>
      </c>
      <c r="D4314" s="1">
        <v>1</v>
      </c>
      <c r="E4314">
        <v>4</v>
      </c>
      <c r="F4314" t="s">
        <v>8</v>
      </c>
    </row>
    <row r="4315" spans="1:6" x14ac:dyDescent="0.25">
      <c r="A4315" t="s">
        <v>20</v>
      </c>
      <c r="B4315" t="s">
        <v>7</v>
      </c>
      <c r="C4315" s="2">
        <v>42816.516365740914</v>
      </c>
      <c r="D4315" s="1">
        <v>1</v>
      </c>
      <c r="E4315">
        <v>21</v>
      </c>
      <c r="F4315" t="s">
        <v>8</v>
      </c>
    </row>
    <row r="4316" spans="1:6" x14ac:dyDescent="0.25">
      <c r="A4316" t="s">
        <v>20</v>
      </c>
      <c r="B4316" t="s">
        <v>12</v>
      </c>
      <c r="C4316" s="2">
        <v>42816.50133101875</v>
      </c>
      <c r="D4316" s="1">
        <v>1</v>
      </c>
      <c r="E4316">
        <v>9</v>
      </c>
      <c r="F4316" t="s">
        <v>8</v>
      </c>
    </row>
    <row r="4317" spans="1:6" x14ac:dyDescent="0.25">
      <c r="A4317" t="s">
        <v>20</v>
      </c>
      <c r="B4317" t="s">
        <v>12</v>
      </c>
      <c r="C4317" s="2">
        <v>42816.54697914375</v>
      </c>
      <c r="D4317" s="1">
        <v>1</v>
      </c>
      <c r="E4317">
        <v>8</v>
      </c>
      <c r="F4317" t="s">
        <v>8</v>
      </c>
    </row>
    <row r="4318" spans="1:6" x14ac:dyDescent="0.25">
      <c r="A4318" t="s">
        <v>20</v>
      </c>
      <c r="B4318" t="s">
        <v>12</v>
      </c>
      <c r="C4318" s="2">
        <v>42816.562731481623</v>
      </c>
      <c r="D4318" s="1">
        <v>1</v>
      </c>
      <c r="E4318">
        <v>10</v>
      </c>
      <c r="F4318" t="s">
        <v>8</v>
      </c>
    </row>
    <row r="4319" spans="1:6" x14ac:dyDescent="0.25">
      <c r="A4319" t="s">
        <v>20</v>
      </c>
      <c r="B4319" t="s">
        <v>11</v>
      </c>
      <c r="C4319" s="2">
        <v>42816.566875000019</v>
      </c>
      <c r="D4319" s="1">
        <v>1</v>
      </c>
      <c r="E4319">
        <v>5</v>
      </c>
      <c r="F4319" t="s">
        <v>8</v>
      </c>
    </row>
    <row r="4320" spans="1:6" x14ac:dyDescent="0.25">
      <c r="A4320" t="s">
        <v>20</v>
      </c>
      <c r="B4320" t="s">
        <v>11</v>
      </c>
      <c r="C4320" s="2">
        <v>42816.570763865951</v>
      </c>
      <c r="D4320" s="1">
        <v>1</v>
      </c>
      <c r="E4320">
        <v>71</v>
      </c>
      <c r="F4320" t="s">
        <v>8</v>
      </c>
    </row>
    <row r="4321" spans="1:6" x14ac:dyDescent="0.25">
      <c r="A4321" t="s">
        <v>20</v>
      </c>
      <c r="B4321" t="s">
        <v>7</v>
      </c>
      <c r="C4321" s="2">
        <v>42816.593159687705</v>
      </c>
      <c r="D4321" s="1">
        <v>1</v>
      </c>
      <c r="E4321">
        <v>5</v>
      </c>
      <c r="F4321" t="s">
        <v>8</v>
      </c>
    </row>
    <row r="4322" spans="1:6" x14ac:dyDescent="0.25">
      <c r="A4322" t="s">
        <v>20</v>
      </c>
      <c r="B4322" t="s">
        <v>7</v>
      </c>
      <c r="C4322" s="2">
        <v>42816.59773147013</v>
      </c>
      <c r="D4322" s="1">
        <v>1</v>
      </c>
      <c r="E4322">
        <v>1</v>
      </c>
      <c r="F4322" t="s">
        <v>8</v>
      </c>
    </row>
    <row r="4323" spans="1:6" x14ac:dyDescent="0.25">
      <c r="A4323" t="s">
        <v>20</v>
      </c>
      <c r="B4323" t="s">
        <v>12</v>
      </c>
      <c r="C4323" s="2">
        <v>42816.600891169161</v>
      </c>
      <c r="D4323" s="1">
        <v>1</v>
      </c>
      <c r="E4323">
        <v>52</v>
      </c>
      <c r="F4323" t="s">
        <v>8</v>
      </c>
    </row>
    <row r="4324" spans="1:6" x14ac:dyDescent="0.25">
      <c r="A4324" t="s">
        <v>20</v>
      </c>
      <c r="B4324" t="s">
        <v>7</v>
      </c>
      <c r="C4324" s="2">
        <v>42816.60093750013</v>
      </c>
      <c r="D4324" s="1">
        <v>1</v>
      </c>
      <c r="E4324">
        <v>1</v>
      </c>
      <c r="F4324" t="s">
        <v>8</v>
      </c>
    </row>
    <row r="4325" spans="1:6" x14ac:dyDescent="0.25">
      <c r="A4325" t="s">
        <v>20</v>
      </c>
      <c r="B4325" t="s">
        <v>12</v>
      </c>
      <c r="C4325" s="2">
        <v>42816.60402777791</v>
      </c>
      <c r="D4325" s="1">
        <v>1</v>
      </c>
      <c r="E4325">
        <v>4</v>
      </c>
      <c r="F4325" t="s">
        <v>8</v>
      </c>
    </row>
    <row r="4326" spans="1:6" x14ac:dyDescent="0.25">
      <c r="A4326" t="s">
        <v>20</v>
      </c>
      <c r="B4326" t="s">
        <v>9</v>
      </c>
      <c r="C4326" s="2">
        <v>42816.60465277778</v>
      </c>
      <c r="D4326" s="1">
        <v>1</v>
      </c>
      <c r="E4326">
        <v>5</v>
      </c>
      <c r="F4326" t="s">
        <v>8</v>
      </c>
    </row>
    <row r="4327" spans="1:6" x14ac:dyDescent="0.25">
      <c r="A4327" t="s">
        <v>20</v>
      </c>
      <c r="B4327" t="s">
        <v>7</v>
      </c>
      <c r="C4327" s="2">
        <v>42816.592592592817</v>
      </c>
      <c r="D4327" s="1">
        <v>1</v>
      </c>
      <c r="E4327">
        <v>1</v>
      </c>
      <c r="F4327" t="s">
        <v>8</v>
      </c>
    </row>
    <row r="4328" spans="1:6" x14ac:dyDescent="0.25">
      <c r="A4328" t="s">
        <v>20</v>
      </c>
      <c r="B4328" t="s">
        <v>7</v>
      </c>
      <c r="C4328" s="2">
        <v>42816.611087962985</v>
      </c>
      <c r="D4328" s="1">
        <v>1</v>
      </c>
      <c r="E4328">
        <v>8</v>
      </c>
      <c r="F4328" t="s">
        <v>8</v>
      </c>
    </row>
    <row r="4329" spans="1:6" x14ac:dyDescent="0.25">
      <c r="A4329" t="s">
        <v>20</v>
      </c>
      <c r="B4329" t="s">
        <v>12</v>
      </c>
      <c r="C4329" s="2">
        <v>42816.617326389067</v>
      </c>
      <c r="D4329" s="1">
        <v>1</v>
      </c>
      <c r="E4329">
        <v>4</v>
      </c>
      <c r="F4329" t="s">
        <v>8</v>
      </c>
    </row>
    <row r="4330" spans="1:6" x14ac:dyDescent="0.25">
      <c r="A4330" t="s">
        <v>20</v>
      </c>
      <c r="B4330" t="s">
        <v>7</v>
      </c>
      <c r="C4330" s="2">
        <v>42816.611412037164</v>
      </c>
      <c r="D4330" s="1">
        <v>1</v>
      </c>
      <c r="E4330">
        <v>1</v>
      </c>
      <c r="F4330" t="s">
        <v>8</v>
      </c>
    </row>
    <row r="4331" spans="1:6" x14ac:dyDescent="0.25">
      <c r="A4331" t="s">
        <v>20</v>
      </c>
      <c r="B4331" t="s">
        <v>11</v>
      </c>
      <c r="C4331" s="2">
        <v>42816.628368032631</v>
      </c>
      <c r="D4331" s="1">
        <v>1</v>
      </c>
      <c r="E4331">
        <v>20</v>
      </c>
      <c r="F4331" t="s">
        <v>8</v>
      </c>
    </row>
    <row r="4332" spans="1:6" x14ac:dyDescent="0.25">
      <c r="A4332" t="s">
        <v>20</v>
      </c>
      <c r="B4332" t="s">
        <v>9</v>
      </c>
      <c r="C4332" s="2">
        <v>42816.515671296511</v>
      </c>
      <c r="D4332" s="1">
        <v>1</v>
      </c>
      <c r="E4332">
        <v>1</v>
      </c>
      <c r="F4332" t="s">
        <v>8</v>
      </c>
    </row>
    <row r="4333" spans="1:6" x14ac:dyDescent="0.25">
      <c r="A4333" t="s">
        <v>20</v>
      </c>
      <c r="B4333" t="s">
        <v>12</v>
      </c>
      <c r="C4333" s="2">
        <v>42816.624074051157</v>
      </c>
      <c r="D4333" s="1">
        <v>1</v>
      </c>
      <c r="E4333">
        <v>85</v>
      </c>
      <c r="F4333" t="s">
        <v>8</v>
      </c>
    </row>
    <row r="4334" spans="1:6" x14ac:dyDescent="0.25">
      <c r="A4334" t="s">
        <v>20</v>
      </c>
      <c r="B4334" t="s">
        <v>12</v>
      </c>
      <c r="C4334" s="2">
        <v>42816.637777777854</v>
      </c>
      <c r="D4334" s="1">
        <v>1</v>
      </c>
      <c r="E4334">
        <v>2</v>
      </c>
      <c r="F4334" t="s">
        <v>8</v>
      </c>
    </row>
    <row r="4335" spans="1:6" x14ac:dyDescent="0.25">
      <c r="A4335" t="s">
        <v>20</v>
      </c>
      <c r="B4335" t="s">
        <v>12</v>
      </c>
      <c r="C4335" s="2">
        <v>42816.640289317351</v>
      </c>
      <c r="D4335" s="1">
        <v>1</v>
      </c>
      <c r="E4335">
        <v>45</v>
      </c>
      <c r="F4335" t="s">
        <v>8</v>
      </c>
    </row>
    <row r="4336" spans="1:6" x14ac:dyDescent="0.25">
      <c r="A4336" t="s">
        <v>20</v>
      </c>
      <c r="B4336" t="s">
        <v>11</v>
      </c>
      <c r="C4336" s="2">
        <v>42816.634085648227</v>
      </c>
      <c r="D4336" s="1">
        <v>1</v>
      </c>
      <c r="E4336">
        <v>8</v>
      </c>
      <c r="F4336" t="s">
        <v>8</v>
      </c>
    </row>
    <row r="4337" spans="1:6" x14ac:dyDescent="0.25">
      <c r="A4337" t="s">
        <v>20</v>
      </c>
      <c r="B4337" t="s">
        <v>13</v>
      </c>
      <c r="C4337" s="2">
        <v>42816.645624977071</v>
      </c>
      <c r="D4337" s="1">
        <v>1</v>
      </c>
      <c r="E4337">
        <v>9</v>
      </c>
      <c r="F4337" t="s">
        <v>8</v>
      </c>
    </row>
    <row r="4338" spans="1:6" x14ac:dyDescent="0.25">
      <c r="A4338" t="s">
        <v>20</v>
      </c>
      <c r="B4338" t="s">
        <v>11</v>
      </c>
      <c r="C4338" s="2">
        <v>42816.653090243228</v>
      </c>
      <c r="D4338" s="1">
        <v>1</v>
      </c>
      <c r="E4338">
        <v>22</v>
      </c>
      <c r="F4338" t="s">
        <v>8</v>
      </c>
    </row>
    <row r="4339" spans="1:6" x14ac:dyDescent="0.25">
      <c r="A4339" t="s">
        <v>20</v>
      </c>
      <c r="B4339" t="s">
        <v>11</v>
      </c>
      <c r="C4339" s="2">
        <v>42816.665601851884</v>
      </c>
      <c r="D4339" s="1">
        <v>1</v>
      </c>
      <c r="E4339">
        <v>27</v>
      </c>
      <c r="F4339" t="s">
        <v>8</v>
      </c>
    </row>
    <row r="4340" spans="1:6" x14ac:dyDescent="0.25">
      <c r="A4340" t="s">
        <v>20</v>
      </c>
      <c r="B4340" t="s">
        <v>12</v>
      </c>
      <c r="C4340" s="2">
        <v>42816.671053229365</v>
      </c>
      <c r="D4340" s="1">
        <v>1</v>
      </c>
      <c r="E4340">
        <v>15</v>
      </c>
      <c r="F4340" t="s">
        <v>8</v>
      </c>
    </row>
    <row r="4341" spans="1:6" x14ac:dyDescent="0.25">
      <c r="A4341" t="s">
        <v>20</v>
      </c>
      <c r="B4341" t="s">
        <v>7</v>
      </c>
      <c r="C4341" s="2">
        <v>42816.674282372463</v>
      </c>
      <c r="D4341" s="1">
        <v>1</v>
      </c>
      <c r="E4341">
        <v>100</v>
      </c>
      <c r="F4341" t="s">
        <v>8</v>
      </c>
    </row>
    <row r="4342" spans="1:6" x14ac:dyDescent="0.25">
      <c r="A4342" t="s">
        <v>20</v>
      </c>
      <c r="B4342" t="s">
        <v>9</v>
      </c>
      <c r="C4342" s="2">
        <v>42816.66692127334</v>
      </c>
      <c r="D4342" s="1">
        <v>1</v>
      </c>
      <c r="E4342">
        <v>1</v>
      </c>
      <c r="F4342" t="s">
        <v>8</v>
      </c>
    </row>
    <row r="4343" spans="1:6" x14ac:dyDescent="0.25">
      <c r="A4343" t="s">
        <v>20</v>
      </c>
      <c r="B4343" t="s">
        <v>7</v>
      </c>
      <c r="C4343" s="2">
        <v>42816.676377303433</v>
      </c>
      <c r="D4343" s="1">
        <v>1</v>
      </c>
      <c r="E4343">
        <v>1</v>
      </c>
      <c r="F4343" t="s">
        <v>8</v>
      </c>
    </row>
    <row r="4344" spans="1:6" x14ac:dyDescent="0.25">
      <c r="A4344" t="s">
        <v>20</v>
      </c>
      <c r="B4344" t="s">
        <v>12</v>
      </c>
      <c r="C4344" s="2">
        <v>42816.700717592612</v>
      </c>
      <c r="D4344" s="1">
        <v>1</v>
      </c>
      <c r="E4344">
        <v>68</v>
      </c>
      <c r="F4344" t="s">
        <v>8</v>
      </c>
    </row>
    <row r="4345" spans="1:6" x14ac:dyDescent="0.25">
      <c r="A4345" t="s">
        <v>20</v>
      </c>
      <c r="B4345" t="s">
        <v>11</v>
      </c>
      <c r="C4345" s="2">
        <v>42816.711863426026</v>
      </c>
      <c r="D4345" s="1">
        <v>1</v>
      </c>
      <c r="E4345">
        <v>15</v>
      </c>
      <c r="F4345" t="s">
        <v>8</v>
      </c>
    </row>
    <row r="4346" spans="1:6" x14ac:dyDescent="0.25">
      <c r="A4346" t="s">
        <v>20</v>
      </c>
      <c r="B4346" t="s">
        <v>12</v>
      </c>
      <c r="C4346" s="2">
        <v>42816.717430555727</v>
      </c>
      <c r="D4346" s="1">
        <v>1</v>
      </c>
      <c r="E4346">
        <v>86</v>
      </c>
      <c r="F4346" t="s">
        <v>8</v>
      </c>
    </row>
    <row r="4347" spans="1:6" x14ac:dyDescent="0.25">
      <c r="A4347" t="s">
        <v>20</v>
      </c>
      <c r="B4347" t="s">
        <v>7</v>
      </c>
      <c r="C4347" s="2">
        <v>42816.686747662257</v>
      </c>
      <c r="D4347" s="1">
        <v>1</v>
      </c>
      <c r="E4347">
        <v>5</v>
      </c>
      <c r="F4347" t="s">
        <v>8</v>
      </c>
    </row>
    <row r="4348" spans="1:6" x14ac:dyDescent="0.25">
      <c r="A4348" t="s">
        <v>20</v>
      </c>
      <c r="B4348" t="s">
        <v>11</v>
      </c>
      <c r="C4348" s="2">
        <v>42816.726354166865</v>
      </c>
      <c r="D4348" s="1">
        <v>1</v>
      </c>
      <c r="E4348">
        <v>11</v>
      </c>
      <c r="F4348" t="s">
        <v>8</v>
      </c>
    </row>
    <row r="4349" spans="1:6" x14ac:dyDescent="0.25">
      <c r="A4349" t="s">
        <v>20</v>
      </c>
      <c r="B4349" t="s">
        <v>12</v>
      </c>
      <c r="C4349" s="2">
        <v>42817.358217592817</v>
      </c>
      <c r="D4349" s="1">
        <v>1</v>
      </c>
      <c r="E4349">
        <v>16</v>
      </c>
      <c r="F4349" t="s">
        <v>8</v>
      </c>
    </row>
    <row r="4350" spans="1:6" x14ac:dyDescent="0.25">
      <c r="A4350" t="s">
        <v>20</v>
      </c>
      <c r="B4350" t="s">
        <v>12</v>
      </c>
      <c r="C4350" s="2">
        <v>42817.363495370373</v>
      </c>
      <c r="D4350" s="1">
        <v>1</v>
      </c>
      <c r="E4350">
        <v>32</v>
      </c>
      <c r="F4350" t="s">
        <v>8</v>
      </c>
    </row>
    <row r="4351" spans="1:6" x14ac:dyDescent="0.25">
      <c r="A4351" t="s">
        <v>20</v>
      </c>
      <c r="B4351" t="s">
        <v>12</v>
      </c>
      <c r="C4351" s="2">
        <v>42817.37988425931</v>
      </c>
      <c r="D4351" s="1">
        <v>1</v>
      </c>
      <c r="E4351">
        <v>3</v>
      </c>
      <c r="F4351" t="s">
        <v>8</v>
      </c>
    </row>
    <row r="4352" spans="1:6" x14ac:dyDescent="0.25">
      <c r="A4352" t="s">
        <v>20</v>
      </c>
      <c r="B4352" t="s">
        <v>11</v>
      </c>
      <c r="C4352" s="2">
        <v>42817.38196755806</v>
      </c>
      <c r="D4352" s="1">
        <v>1</v>
      </c>
      <c r="E4352">
        <v>21</v>
      </c>
      <c r="F4352" t="s">
        <v>8</v>
      </c>
    </row>
    <row r="4353" spans="1:6" x14ac:dyDescent="0.25">
      <c r="A4353" t="s">
        <v>20</v>
      </c>
      <c r="B4353" t="s">
        <v>7</v>
      </c>
      <c r="C4353" s="2">
        <v>42817.396967592649</v>
      </c>
      <c r="D4353" s="1">
        <v>1</v>
      </c>
      <c r="E4353">
        <v>1</v>
      </c>
      <c r="F4353" t="s">
        <v>8</v>
      </c>
    </row>
    <row r="4354" spans="1:6" x14ac:dyDescent="0.25">
      <c r="A4354" t="s">
        <v>20</v>
      </c>
      <c r="B4354" t="s">
        <v>11</v>
      </c>
      <c r="C4354" s="2">
        <v>42817.405856470112</v>
      </c>
      <c r="D4354" s="1">
        <v>1</v>
      </c>
      <c r="E4354">
        <v>19</v>
      </c>
      <c r="F4354" t="s">
        <v>8</v>
      </c>
    </row>
    <row r="4355" spans="1:6" x14ac:dyDescent="0.25">
      <c r="A4355" t="s">
        <v>20</v>
      </c>
      <c r="B4355" t="s">
        <v>13</v>
      </c>
      <c r="C4355" s="2">
        <v>42817.408807870466</v>
      </c>
      <c r="D4355" s="1">
        <v>1</v>
      </c>
      <c r="E4355">
        <v>4</v>
      </c>
      <c r="F4355" t="s">
        <v>8</v>
      </c>
    </row>
    <row r="4356" spans="1:6" x14ac:dyDescent="0.25">
      <c r="A4356" t="s">
        <v>20</v>
      </c>
      <c r="B4356" t="s">
        <v>12</v>
      </c>
      <c r="C4356" s="2">
        <v>42817.415138889104</v>
      </c>
      <c r="D4356" s="1">
        <v>1</v>
      </c>
      <c r="E4356">
        <v>4</v>
      </c>
      <c r="F4356" t="s">
        <v>8</v>
      </c>
    </row>
    <row r="4357" spans="1:6" x14ac:dyDescent="0.25">
      <c r="A4357" t="s">
        <v>20</v>
      </c>
      <c r="B4357" t="s">
        <v>7</v>
      </c>
      <c r="C4357" s="2">
        <v>42817.418483784888</v>
      </c>
      <c r="D4357" s="1">
        <v>1</v>
      </c>
      <c r="E4357">
        <v>2</v>
      </c>
      <c r="F4357" t="s">
        <v>8</v>
      </c>
    </row>
    <row r="4358" spans="1:6" x14ac:dyDescent="0.25">
      <c r="A4358" t="s">
        <v>20</v>
      </c>
      <c r="B4358" t="s">
        <v>12</v>
      </c>
      <c r="C4358" s="2">
        <v>42817.449455995578</v>
      </c>
      <c r="D4358" s="1">
        <v>1</v>
      </c>
      <c r="E4358">
        <v>35</v>
      </c>
      <c r="F4358" t="s">
        <v>8</v>
      </c>
    </row>
    <row r="4359" spans="1:6" x14ac:dyDescent="0.25">
      <c r="A4359" t="s">
        <v>20</v>
      </c>
      <c r="B4359" t="s">
        <v>7</v>
      </c>
      <c r="C4359" s="2">
        <v>42817.445381944533</v>
      </c>
      <c r="D4359" s="1">
        <v>1</v>
      </c>
      <c r="E4359">
        <v>1</v>
      </c>
      <c r="F4359" t="s">
        <v>8</v>
      </c>
    </row>
    <row r="4360" spans="1:6" x14ac:dyDescent="0.25">
      <c r="A4360" t="s">
        <v>20</v>
      </c>
      <c r="B4360" t="s">
        <v>16</v>
      </c>
      <c r="C4360" s="2">
        <v>42817.452696724329</v>
      </c>
      <c r="D4360" s="1">
        <v>1</v>
      </c>
      <c r="E4360">
        <v>1</v>
      </c>
      <c r="F4360" t="s">
        <v>8</v>
      </c>
    </row>
    <row r="4361" spans="1:6" x14ac:dyDescent="0.25">
      <c r="A4361" t="s">
        <v>20</v>
      </c>
      <c r="B4361" t="s">
        <v>7</v>
      </c>
      <c r="C4361" s="2">
        <v>42817.455405092798</v>
      </c>
      <c r="D4361" s="1">
        <v>1</v>
      </c>
      <c r="E4361">
        <v>2</v>
      </c>
      <c r="F4361" t="s">
        <v>8</v>
      </c>
    </row>
    <row r="4362" spans="1:6" x14ac:dyDescent="0.25">
      <c r="A4362" t="s">
        <v>20</v>
      </c>
      <c r="B4362" t="s">
        <v>16</v>
      </c>
      <c r="C4362" s="2">
        <v>42817.456990705803</v>
      </c>
      <c r="D4362" s="1">
        <v>1</v>
      </c>
      <c r="E4362">
        <v>1</v>
      </c>
      <c r="F4362" t="s">
        <v>8</v>
      </c>
    </row>
    <row r="4363" spans="1:6" x14ac:dyDescent="0.25">
      <c r="A4363" t="s">
        <v>20</v>
      </c>
      <c r="B4363" t="s">
        <v>7</v>
      </c>
      <c r="C4363" s="2">
        <v>42817.4637384261</v>
      </c>
      <c r="D4363" s="1">
        <v>1</v>
      </c>
      <c r="E4363">
        <v>1</v>
      </c>
      <c r="F4363" t="s">
        <v>8</v>
      </c>
    </row>
    <row r="4364" spans="1:6" x14ac:dyDescent="0.25">
      <c r="A4364" t="s">
        <v>20</v>
      </c>
      <c r="B4364" t="s">
        <v>9</v>
      </c>
      <c r="C4364" s="2">
        <v>42817.467511574272</v>
      </c>
      <c r="D4364" s="1">
        <v>1</v>
      </c>
      <c r="E4364">
        <v>1</v>
      </c>
      <c r="F4364" t="s">
        <v>8</v>
      </c>
    </row>
    <row r="4365" spans="1:6" x14ac:dyDescent="0.25">
      <c r="A4365" t="s">
        <v>20</v>
      </c>
      <c r="B4365" t="s">
        <v>7</v>
      </c>
      <c r="C4365" s="2">
        <v>42817.477407407481</v>
      </c>
      <c r="D4365" s="1">
        <v>1</v>
      </c>
      <c r="E4365">
        <v>7</v>
      </c>
      <c r="F4365" t="s">
        <v>8</v>
      </c>
    </row>
    <row r="4366" spans="1:6" x14ac:dyDescent="0.25">
      <c r="A4366" t="s">
        <v>20</v>
      </c>
      <c r="B4366" t="s">
        <v>11</v>
      </c>
      <c r="C4366" s="2">
        <v>42817.479907407425</v>
      </c>
      <c r="D4366" s="1">
        <v>1</v>
      </c>
      <c r="E4366">
        <v>64</v>
      </c>
      <c r="F4366" t="s">
        <v>8</v>
      </c>
    </row>
    <row r="4367" spans="1:6" x14ac:dyDescent="0.25">
      <c r="A4367" t="s">
        <v>20</v>
      </c>
      <c r="B4367" t="s">
        <v>11</v>
      </c>
      <c r="C4367" s="2">
        <v>42817.482349525671</v>
      </c>
      <c r="D4367" s="1">
        <v>1</v>
      </c>
      <c r="E4367">
        <v>4</v>
      </c>
      <c r="F4367" t="s">
        <v>8</v>
      </c>
    </row>
    <row r="4368" spans="1:6" x14ac:dyDescent="0.25">
      <c r="A4368" t="s">
        <v>20</v>
      </c>
      <c r="B4368" t="s">
        <v>11</v>
      </c>
      <c r="C4368" s="2">
        <v>42817.486192095093</v>
      </c>
      <c r="D4368" s="1">
        <v>1</v>
      </c>
      <c r="E4368">
        <v>17</v>
      </c>
      <c r="F4368" t="s">
        <v>8</v>
      </c>
    </row>
    <row r="4369" spans="1:6" x14ac:dyDescent="0.25">
      <c r="A4369" t="s">
        <v>20</v>
      </c>
      <c r="B4369" t="s">
        <v>12</v>
      </c>
      <c r="C4369" s="2">
        <v>42817.490972222295</v>
      </c>
      <c r="D4369" s="1">
        <v>1</v>
      </c>
      <c r="E4369">
        <v>20</v>
      </c>
      <c r="F4369" t="s">
        <v>8</v>
      </c>
    </row>
    <row r="4370" spans="1:6" x14ac:dyDescent="0.25">
      <c r="A4370" t="s">
        <v>20</v>
      </c>
      <c r="B4370" t="s">
        <v>9</v>
      </c>
      <c r="C4370" s="2">
        <v>42817.474444421474</v>
      </c>
      <c r="D4370" s="1">
        <v>1</v>
      </c>
      <c r="E4370">
        <v>69</v>
      </c>
      <c r="F4370" t="s">
        <v>8</v>
      </c>
    </row>
    <row r="4371" spans="1:6" x14ac:dyDescent="0.25">
      <c r="A4371" t="s">
        <v>20</v>
      </c>
      <c r="B4371" t="s">
        <v>7</v>
      </c>
      <c r="C4371" s="2">
        <v>42817.495208298787</v>
      </c>
      <c r="D4371" s="1">
        <v>1</v>
      </c>
      <c r="E4371">
        <v>1</v>
      </c>
      <c r="F4371" t="s">
        <v>8</v>
      </c>
    </row>
    <row r="4372" spans="1:6" x14ac:dyDescent="0.25">
      <c r="A4372" t="s">
        <v>20</v>
      </c>
      <c r="B4372" t="s">
        <v>7</v>
      </c>
      <c r="C4372" s="2">
        <v>42817.495694444515</v>
      </c>
      <c r="D4372" s="1">
        <v>1</v>
      </c>
      <c r="E4372">
        <v>2</v>
      </c>
      <c r="F4372" t="s">
        <v>8</v>
      </c>
    </row>
    <row r="4373" spans="1:6" x14ac:dyDescent="0.25">
      <c r="A4373" t="s">
        <v>20</v>
      </c>
      <c r="B4373" t="s">
        <v>7</v>
      </c>
      <c r="C4373" s="2">
        <v>42817.500046296511</v>
      </c>
      <c r="D4373" s="1">
        <v>1</v>
      </c>
      <c r="E4373">
        <v>2</v>
      </c>
      <c r="F4373" t="s">
        <v>8</v>
      </c>
    </row>
    <row r="4374" spans="1:6" x14ac:dyDescent="0.25">
      <c r="A4374" t="s">
        <v>20</v>
      </c>
      <c r="B4374" t="s">
        <v>12</v>
      </c>
      <c r="C4374" s="2">
        <v>42817.50488425931</v>
      </c>
      <c r="D4374" s="1">
        <v>1</v>
      </c>
      <c r="E4374">
        <v>15</v>
      </c>
      <c r="F4374" t="s">
        <v>8</v>
      </c>
    </row>
    <row r="4375" spans="1:6" x14ac:dyDescent="0.25">
      <c r="A4375" t="s">
        <v>20</v>
      </c>
      <c r="B4375" t="s">
        <v>12</v>
      </c>
      <c r="C4375" s="2">
        <v>42817.507997650653</v>
      </c>
      <c r="D4375" s="1">
        <v>1</v>
      </c>
      <c r="E4375">
        <v>10</v>
      </c>
      <c r="F4375" t="s">
        <v>8</v>
      </c>
    </row>
    <row r="4376" spans="1:6" x14ac:dyDescent="0.25">
      <c r="A4376" t="s">
        <v>20</v>
      </c>
      <c r="B4376" t="s">
        <v>12</v>
      </c>
      <c r="C4376" s="2">
        <v>42817.516851828899</v>
      </c>
      <c r="D4376" s="1">
        <v>1</v>
      </c>
      <c r="E4376">
        <v>3</v>
      </c>
      <c r="F4376" t="s">
        <v>8</v>
      </c>
    </row>
    <row r="4377" spans="1:6" x14ac:dyDescent="0.25">
      <c r="A4377" t="s">
        <v>20</v>
      </c>
      <c r="B4377" t="s">
        <v>9</v>
      </c>
      <c r="C4377" s="2">
        <v>42817.512060173787</v>
      </c>
      <c r="D4377" s="1">
        <v>1</v>
      </c>
      <c r="E4377">
        <v>10</v>
      </c>
      <c r="F4377" t="s">
        <v>8</v>
      </c>
    </row>
    <row r="4378" spans="1:6" x14ac:dyDescent="0.25">
      <c r="A4378" t="s">
        <v>20</v>
      </c>
      <c r="B4378" t="s">
        <v>11</v>
      </c>
      <c r="C4378" s="2">
        <v>42817.528622673824</v>
      </c>
      <c r="D4378" s="1">
        <v>1</v>
      </c>
      <c r="E4378">
        <v>16</v>
      </c>
      <c r="F4378" t="s">
        <v>8</v>
      </c>
    </row>
    <row r="4379" spans="1:6" x14ac:dyDescent="0.25">
      <c r="A4379" t="s">
        <v>20</v>
      </c>
      <c r="B4379" t="s">
        <v>12</v>
      </c>
      <c r="C4379" s="2">
        <v>42817.532847222406</v>
      </c>
      <c r="D4379" s="1">
        <v>1</v>
      </c>
      <c r="E4379">
        <v>4</v>
      </c>
      <c r="F4379" t="s">
        <v>8</v>
      </c>
    </row>
    <row r="4380" spans="1:6" x14ac:dyDescent="0.25">
      <c r="A4380" t="s">
        <v>20</v>
      </c>
      <c r="B4380" t="s">
        <v>12</v>
      </c>
      <c r="C4380" s="2">
        <v>42817.536840243265</v>
      </c>
      <c r="D4380" s="1">
        <v>1</v>
      </c>
      <c r="E4380">
        <v>8</v>
      </c>
      <c r="F4380" t="s">
        <v>8</v>
      </c>
    </row>
    <row r="4381" spans="1:6" x14ac:dyDescent="0.25">
      <c r="A4381" t="s">
        <v>20</v>
      </c>
      <c r="B4381" t="s">
        <v>12</v>
      </c>
      <c r="C4381" s="2">
        <v>42817.539293981623</v>
      </c>
      <c r="D4381" s="1">
        <v>1</v>
      </c>
      <c r="E4381">
        <v>20</v>
      </c>
      <c r="F4381" t="s">
        <v>8</v>
      </c>
    </row>
    <row r="4382" spans="1:6" x14ac:dyDescent="0.25">
      <c r="A4382" t="s">
        <v>20</v>
      </c>
      <c r="B4382" t="s">
        <v>11</v>
      </c>
      <c r="C4382" s="2">
        <v>42817.545324074104</v>
      </c>
      <c r="D4382" s="1">
        <v>1</v>
      </c>
      <c r="E4382">
        <v>8</v>
      </c>
      <c r="F4382" t="s">
        <v>8</v>
      </c>
    </row>
    <row r="4383" spans="1:6" x14ac:dyDescent="0.25">
      <c r="A4383" t="s">
        <v>20</v>
      </c>
      <c r="B4383" t="s">
        <v>7</v>
      </c>
      <c r="C4383" s="2">
        <v>42817.54725693306</v>
      </c>
      <c r="D4383" s="1">
        <v>1</v>
      </c>
      <c r="E4383">
        <v>1</v>
      </c>
      <c r="F4383" t="s">
        <v>8</v>
      </c>
    </row>
    <row r="4384" spans="1:6" x14ac:dyDescent="0.25">
      <c r="A4384" t="s">
        <v>20</v>
      </c>
      <c r="B4384" t="s">
        <v>12</v>
      </c>
      <c r="C4384" s="2">
        <v>42817.555011574179</v>
      </c>
      <c r="D4384" s="1">
        <v>1</v>
      </c>
      <c r="E4384">
        <v>21</v>
      </c>
      <c r="F4384" t="s">
        <v>8</v>
      </c>
    </row>
    <row r="4385" spans="1:6" x14ac:dyDescent="0.25">
      <c r="A4385" t="s">
        <v>20</v>
      </c>
      <c r="B4385" t="s">
        <v>12</v>
      </c>
      <c r="C4385" s="2">
        <v>42817.556539352052</v>
      </c>
      <c r="D4385" s="1">
        <v>1</v>
      </c>
      <c r="E4385">
        <v>45</v>
      </c>
      <c r="F4385" t="s">
        <v>8</v>
      </c>
    </row>
    <row r="4386" spans="1:6" x14ac:dyDescent="0.25">
      <c r="A4386" t="s">
        <v>20</v>
      </c>
      <c r="B4386" t="s">
        <v>12</v>
      </c>
      <c r="C4386" s="2">
        <v>42817.558368055616</v>
      </c>
      <c r="D4386" s="1">
        <v>1</v>
      </c>
      <c r="E4386">
        <v>215</v>
      </c>
      <c r="F4386" t="s">
        <v>8</v>
      </c>
    </row>
    <row r="4387" spans="1:6" x14ac:dyDescent="0.25">
      <c r="A4387" t="s">
        <v>20</v>
      </c>
      <c r="B4387" t="s">
        <v>13</v>
      </c>
      <c r="C4387" s="2">
        <v>42817.549537002109</v>
      </c>
      <c r="D4387" s="1">
        <v>1</v>
      </c>
      <c r="E4387">
        <v>1</v>
      </c>
      <c r="F4387" t="s">
        <v>8</v>
      </c>
    </row>
    <row r="4388" spans="1:6" x14ac:dyDescent="0.25">
      <c r="A4388" t="s">
        <v>20</v>
      </c>
      <c r="B4388" t="s">
        <v>13</v>
      </c>
      <c r="C4388" s="2">
        <v>42817.564861111343</v>
      </c>
      <c r="D4388" s="1">
        <v>1</v>
      </c>
      <c r="E4388">
        <v>1</v>
      </c>
      <c r="F4388" t="s">
        <v>8</v>
      </c>
    </row>
    <row r="4389" spans="1:6" x14ac:dyDescent="0.25">
      <c r="A4389" t="s">
        <v>20</v>
      </c>
      <c r="B4389" t="s">
        <v>12</v>
      </c>
      <c r="C4389" s="2">
        <v>42817.567546296399</v>
      </c>
      <c r="D4389" s="1">
        <v>1</v>
      </c>
      <c r="E4389">
        <v>4</v>
      </c>
      <c r="F4389" t="s">
        <v>8</v>
      </c>
    </row>
    <row r="4390" spans="1:6" x14ac:dyDescent="0.25">
      <c r="A4390" t="s">
        <v>20</v>
      </c>
      <c r="B4390" t="s">
        <v>13</v>
      </c>
      <c r="C4390" s="2">
        <v>42817.570520821959</v>
      </c>
      <c r="D4390" s="1">
        <v>1</v>
      </c>
      <c r="E4390">
        <v>1</v>
      </c>
      <c r="F4390" t="s">
        <v>8</v>
      </c>
    </row>
    <row r="4391" spans="1:6" x14ac:dyDescent="0.25">
      <c r="A4391" t="s">
        <v>20</v>
      </c>
      <c r="B4391" t="s">
        <v>12</v>
      </c>
      <c r="C4391" s="2">
        <v>42817.574131933041</v>
      </c>
      <c r="D4391" s="1">
        <v>1</v>
      </c>
      <c r="E4391">
        <v>15</v>
      </c>
      <c r="F4391" t="s">
        <v>8</v>
      </c>
    </row>
    <row r="4392" spans="1:6" x14ac:dyDescent="0.25">
      <c r="A4392" t="s">
        <v>20</v>
      </c>
      <c r="B4392" t="s">
        <v>9</v>
      </c>
      <c r="C4392" s="2">
        <v>42817.578298576176</v>
      </c>
      <c r="D4392" s="1">
        <v>1</v>
      </c>
      <c r="E4392">
        <v>2</v>
      </c>
      <c r="F4392" t="s">
        <v>8</v>
      </c>
    </row>
    <row r="4393" spans="1:6" x14ac:dyDescent="0.25">
      <c r="A4393" t="s">
        <v>20</v>
      </c>
      <c r="B4393" t="s">
        <v>13</v>
      </c>
      <c r="C4393" s="2">
        <v>42817.579710636754</v>
      </c>
      <c r="D4393" s="1">
        <v>1</v>
      </c>
      <c r="E4393">
        <v>1</v>
      </c>
      <c r="F4393" t="s">
        <v>8</v>
      </c>
    </row>
    <row r="4394" spans="1:6" x14ac:dyDescent="0.25">
      <c r="A4394" t="s">
        <v>20</v>
      </c>
      <c r="B4394" t="s">
        <v>11</v>
      </c>
      <c r="C4394" s="2">
        <v>42817.59186339099</v>
      </c>
      <c r="D4394" s="1">
        <v>1</v>
      </c>
      <c r="E4394">
        <v>15</v>
      </c>
      <c r="F4394" t="s">
        <v>8</v>
      </c>
    </row>
    <row r="4395" spans="1:6" x14ac:dyDescent="0.25">
      <c r="A4395" t="s">
        <v>20</v>
      </c>
      <c r="B4395" t="s">
        <v>7</v>
      </c>
      <c r="C4395" s="2">
        <v>42817.597951388918</v>
      </c>
      <c r="D4395" s="1">
        <v>1</v>
      </c>
      <c r="E4395">
        <v>1</v>
      </c>
      <c r="F4395" t="s">
        <v>8</v>
      </c>
    </row>
    <row r="4396" spans="1:6" x14ac:dyDescent="0.25">
      <c r="A4396" t="s">
        <v>20</v>
      </c>
      <c r="B4396" t="s">
        <v>15</v>
      </c>
      <c r="C4396" s="2">
        <v>42817.600185185205</v>
      </c>
      <c r="D4396" s="1">
        <v>1</v>
      </c>
      <c r="E4396">
        <v>7</v>
      </c>
      <c r="F4396" t="s">
        <v>8</v>
      </c>
    </row>
    <row r="4397" spans="1:6" x14ac:dyDescent="0.25">
      <c r="A4397" t="s">
        <v>20</v>
      </c>
      <c r="B4397" t="s">
        <v>12</v>
      </c>
      <c r="C4397" s="2">
        <v>42817.620578703936</v>
      </c>
      <c r="D4397" s="1">
        <v>1</v>
      </c>
      <c r="E4397">
        <v>2</v>
      </c>
      <c r="F4397" t="s">
        <v>8</v>
      </c>
    </row>
    <row r="4398" spans="1:6" x14ac:dyDescent="0.25">
      <c r="A4398" t="s">
        <v>20</v>
      </c>
      <c r="B4398" t="s">
        <v>12</v>
      </c>
      <c r="C4398" s="2">
        <v>42817.619363402948</v>
      </c>
      <c r="D4398" s="1">
        <v>1</v>
      </c>
      <c r="E4398">
        <v>4</v>
      </c>
      <c r="F4398" t="s">
        <v>8</v>
      </c>
    </row>
    <row r="4399" spans="1:6" x14ac:dyDescent="0.25">
      <c r="A4399" t="s">
        <v>20</v>
      </c>
      <c r="B4399" t="s">
        <v>12</v>
      </c>
      <c r="C4399" s="2">
        <v>42817.635266203899</v>
      </c>
      <c r="D4399" s="1">
        <v>1</v>
      </c>
      <c r="E4399">
        <v>37</v>
      </c>
      <c r="F4399" t="s">
        <v>8</v>
      </c>
    </row>
    <row r="4400" spans="1:6" x14ac:dyDescent="0.25">
      <c r="A4400" t="s">
        <v>20</v>
      </c>
      <c r="B4400" t="s">
        <v>12</v>
      </c>
      <c r="C4400" s="2">
        <v>42817.640763889067</v>
      </c>
      <c r="D4400" s="1">
        <v>1</v>
      </c>
      <c r="E4400">
        <v>70</v>
      </c>
      <c r="F4400" t="s">
        <v>8</v>
      </c>
    </row>
    <row r="4401" spans="1:6" x14ac:dyDescent="0.25">
      <c r="A4401" t="s">
        <v>20</v>
      </c>
      <c r="B4401" t="s">
        <v>7</v>
      </c>
      <c r="C4401" s="2">
        <v>42817.645150463097</v>
      </c>
      <c r="D4401" s="1">
        <v>1</v>
      </c>
      <c r="E4401">
        <v>1</v>
      </c>
      <c r="F4401" t="s">
        <v>8</v>
      </c>
    </row>
    <row r="4402" spans="1:6" x14ac:dyDescent="0.25">
      <c r="A4402" t="s">
        <v>20</v>
      </c>
      <c r="B4402" t="s">
        <v>12</v>
      </c>
      <c r="C4402" s="2">
        <v>42817.653680521064</v>
      </c>
      <c r="D4402" s="1">
        <v>1</v>
      </c>
      <c r="E4402">
        <v>60</v>
      </c>
      <c r="F4402" t="s">
        <v>8</v>
      </c>
    </row>
    <row r="4403" spans="1:6" x14ac:dyDescent="0.25">
      <c r="A4403" t="s">
        <v>20</v>
      </c>
      <c r="B4403" t="s">
        <v>12</v>
      </c>
      <c r="C4403" s="2">
        <v>42817.668807847425</v>
      </c>
      <c r="D4403" s="1">
        <v>1</v>
      </c>
      <c r="E4403">
        <v>50</v>
      </c>
      <c r="F4403" t="s">
        <v>8</v>
      </c>
    </row>
    <row r="4404" spans="1:6" x14ac:dyDescent="0.25">
      <c r="A4404" t="s">
        <v>20</v>
      </c>
      <c r="B4404" t="s">
        <v>12</v>
      </c>
      <c r="C4404" s="2">
        <v>42817.684351828881</v>
      </c>
      <c r="D4404" s="1">
        <v>1</v>
      </c>
      <c r="E4404">
        <v>32</v>
      </c>
      <c r="F4404" t="s">
        <v>8</v>
      </c>
    </row>
    <row r="4405" spans="1:6" x14ac:dyDescent="0.25">
      <c r="A4405" t="s">
        <v>20</v>
      </c>
      <c r="B4405" t="s">
        <v>11</v>
      </c>
      <c r="C4405" s="2">
        <v>42817.683298576158</v>
      </c>
      <c r="D4405" s="1">
        <v>1</v>
      </c>
      <c r="E4405">
        <v>12</v>
      </c>
      <c r="F4405" t="s">
        <v>8</v>
      </c>
    </row>
    <row r="4406" spans="1:6" x14ac:dyDescent="0.25">
      <c r="A4406" t="s">
        <v>20</v>
      </c>
      <c r="B4406" t="s">
        <v>7</v>
      </c>
      <c r="C4406" s="2">
        <v>42817.691840277985</v>
      </c>
      <c r="D4406" s="1">
        <v>1</v>
      </c>
      <c r="E4406">
        <v>1</v>
      </c>
      <c r="F4406" t="s">
        <v>8</v>
      </c>
    </row>
    <row r="4407" spans="1:6" x14ac:dyDescent="0.25">
      <c r="A4407" t="s">
        <v>20</v>
      </c>
      <c r="B4407" t="s">
        <v>7</v>
      </c>
      <c r="C4407" s="2">
        <v>42817.695069409907</v>
      </c>
      <c r="D4407" s="1">
        <v>1</v>
      </c>
      <c r="E4407">
        <v>2</v>
      </c>
      <c r="F4407" t="s">
        <v>8</v>
      </c>
    </row>
    <row r="4408" spans="1:6" x14ac:dyDescent="0.25">
      <c r="A4408" t="s">
        <v>20</v>
      </c>
      <c r="B4408" t="s">
        <v>7</v>
      </c>
      <c r="C4408" s="2">
        <v>42817.698784710839</v>
      </c>
      <c r="D4408" s="1">
        <v>1</v>
      </c>
      <c r="E4408">
        <v>1</v>
      </c>
      <c r="F4408" t="s">
        <v>8</v>
      </c>
    </row>
    <row r="4409" spans="1:6" x14ac:dyDescent="0.25">
      <c r="A4409" t="s">
        <v>20</v>
      </c>
      <c r="B4409" t="s">
        <v>12</v>
      </c>
      <c r="C4409" s="2">
        <v>42817.702442094684</v>
      </c>
      <c r="D4409" s="1">
        <v>1</v>
      </c>
      <c r="E4409">
        <v>1</v>
      </c>
      <c r="F4409" t="s">
        <v>8</v>
      </c>
    </row>
    <row r="4410" spans="1:6" x14ac:dyDescent="0.25">
      <c r="A4410" t="s">
        <v>20</v>
      </c>
      <c r="B4410" t="s">
        <v>12</v>
      </c>
      <c r="C4410" s="2">
        <v>42817.707187477034</v>
      </c>
      <c r="D4410" s="1">
        <v>1</v>
      </c>
      <c r="E4410">
        <v>44</v>
      </c>
      <c r="F4410" t="s">
        <v>8</v>
      </c>
    </row>
    <row r="4411" spans="1:6" x14ac:dyDescent="0.25">
      <c r="A4411" t="s">
        <v>20</v>
      </c>
      <c r="B4411" t="s">
        <v>12</v>
      </c>
      <c r="C4411" s="2">
        <v>42817.71226851875</v>
      </c>
      <c r="D4411" s="1">
        <v>1</v>
      </c>
      <c r="E4411">
        <v>2</v>
      </c>
      <c r="F4411" t="s">
        <v>8</v>
      </c>
    </row>
    <row r="4412" spans="1:6" x14ac:dyDescent="0.25">
      <c r="A4412" t="s">
        <v>20</v>
      </c>
      <c r="B4412" t="s">
        <v>7</v>
      </c>
      <c r="C4412" s="2">
        <v>42817.719143518712</v>
      </c>
      <c r="D4412" s="1">
        <v>1</v>
      </c>
      <c r="E4412">
        <v>1</v>
      </c>
      <c r="F4412" t="s">
        <v>8</v>
      </c>
    </row>
    <row r="4413" spans="1:6" x14ac:dyDescent="0.25">
      <c r="A4413" t="s">
        <v>20</v>
      </c>
      <c r="B4413" t="s">
        <v>9</v>
      </c>
      <c r="C4413" s="2">
        <v>42817.718368055765</v>
      </c>
      <c r="D4413" s="1">
        <v>1</v>
      </c>
      <c r="E4413">
        <v>3</v>
      </c>
      <c r="F4413" t="s">
        <v>8</v>
      </c>
    </row>
    <row r="4414" spans="1:6" x14ac:dyDescent="0.25">
      <c r="A4414" t="s">
        <v>20</v>
      </c>
      <c r="B4414" t="s">
        <v>7</v>
      </c>
      <c r="C4414" s="2">
        <v>42817.721817129757</v>
      </c>
      <c r="D4414" s="1">
        <v>1</v>
      </c>
      <c r="E4414">
        <v>1</v>
      </c>
      <c r="F4414" t="s">
        <v>8</v>
      </c>
    </row>
    <row r="4415" spans="1:6" x14ac:dyDescent="0.25">
      <c r="A4415" t="s">
        <v>20</v>
      </c>
      <c r="B4415" t="s">
        <v>9</v>
      </c>
      <c r="C4415" s="2">
        <v>42817.726030092686</v>
      </c>
      <c r="D4415" s="1">
        <v>1</v>
      </c>
      <c r="E4415">
        <v>3</v>
      </c>
      <c r="F4415" t="s">
        <v>8</v>
      </c>
    </row>
    <row r="4416" spans="1:6" x14ac:dyDescent="0.25">
      <c r="A4416" t="s">
        <v>20</v>
      </c>
      <c r="B4416" t="s">
        <v>7</v>
      </c>
      <c r="C4416" s="2">
        <v>42817.729606470093</v>
      </c>
      <c r="D4416" s="1">
        <v>1</v>
      </c>
      <c r="E4416">
        <v>1</v>
      </c>
      <c r="F4416" t="s">
        <v>8</v>
      </c>
    </row>
    <row r="4417" spans="1:6" x14ac:dyDescent="0.25">
      <c r="A4417" t="s">
        <v>20</v>
      </c>
      <c r="B4417" t="s">
        <v>7</v>
      </c>
      <c r="C4417" s="2">
        <v>42817.731527777854</v>
      </c>
      <c r="D4417" s="1">
        <v>1</v>
      </c>
      <c r="E4417">
        <v>7</v>
      </c>
      <c r="F4417" t="s">
        <v>8</v>
      </c>
    </row>
    <row r="4418" spans="1:6" x14ac:dyDescent="0.25">
      <c r="A4418" t="s">
        <v>20</v>
      </c>
      <c r="B4418" t="s">
        <v>7</v>
      </c>
      <c r="C4418" s="2">
        <v>42817.734386539552</v>
      </c>
      <c r="D4418" s="1">
        <v>1</v>
      </c>
      <c r="E4418">
        <v>1</v>
      </c>
      <c r="F4418" t="s">
        <v>8</v>
      </c>
    </row>
    <row r="4419" spans="1:6" x14ac:dyDescent="0.25">
      <c r="A4419" t="s">
        <v>20</v>
      </c>
      <c r="B4419" t="s">
        <v>7</v>
      </c>
      <c r="C4419" s="2">
        <v>42817.736342592631</v>
      </c>
      <c r="D4419" s="1">
        <v>1</v>
      </c>
      <c r="E4419">
        <v>31</v>
      </c>
      <c r="F4419" t="s">
        <v>8</v>
      </c>
    </row>
    <row r="4420" spans="1:6" x14ac:dyDescent="0.25">
      <c r="A4420" t="s">
        <v>20</v>
      </c>
      <c r="B4420" t="s">
        <v>16</v>
      </c>
      <c r="C4420" s="2">
        <v>42817.734560150653</v>
      </c>
      <c r="D4420" s="1">
        <v>1</v>
      </c>
      <c r="E4420">
        <v>1</v>
      </c>
      <c r="F4420" t="s">
        <v>8</v>
      </c>
    </row>
    <row r="4421" spans="1:6" x14ac:dyDescent="0.25">
      <c r="A4421" t="s">
        <v>20</v>
      </c>
      <c r="B4421" t="s">
        <v>7</v>
      </c>
      <c r="C4421" s="2">
        <v>42817.742708298843</v>
      </c>
      <c r="D4421" s="1">
        <v>1</v>
      </c>
      <c r="E4421">
        <v>7</v>
      </c>
      <c r="F4421" t="s">
        <v>8</v>
      </c>
    </row>
    <row r="4422" spans="1:6" x14ac:dyDescent="0.25">
      <c r="A4422" t="s">
        <v>20</v>
      </c>
      <c r="B4422" t="s">
        <v>7</v>
      </c>
      <c r="C4422" s="2">
        <v>42817.742453669198</v>
      </c>
      <c r="D4422" s="1">
        <v>1</v>
      </c>
      <c r="E4422">
        <v>1</v>
      </c>
      <c r="F4422" t="s">
        <v>8</v>
      </c>
    </row>
    <row r="4423" spans="1:6" x14ac:dyDescent="0.25">
      <c r="A4423" t="s">
        <v>20</v>
      </c>
      <c r="B4423" t="s">
        <v>7</v>
      </c>
      <c r="C4423" s="2">
        <v>42817.747048611287</v>
      </c>
      <c r="D4423" s="1">
        <v>1</v>
      </c>
      <c r="E4423">
        <v>1</v>
      </c>
      <c r="F4423" t="s">
        <v>8</v>
      </c>
    </row>
    <row r="4424" spans="1:6" x14ac:dyDescent="0.25">
      <c r="A4424" t="s">
        <v>20</v>
      </c>
      <c r="B4424" t="s">
        <v>9</v>
      </c>
      <c r="C4424" s="2">
        <v>42817.747939779889</v>
      </c>
      <c r="D4424" s="1">
        <v>1</v>
      </c>
      <c r="E4424">
        <v>3</v>
      </c>
      <c r="F4424" t="s">
        <v>8</v>
      </c>
    </row>
    <row r="4425" spans="1:6" x14ac:dyDescent="0.25">
      <c r="A4425" t="s">
        <v>20</v>
      </c>
      <c r="B4425" t="s">
        <v>7</v>
      </c>
      <c r="C4425" s="2">
        <v>42817.752592558041</v>
      </c>
      <c r="D4425" s="1">
        <v>1</v>
      </c>
      <c r="E4425">
        <v>1</v>
      </c>
      <c r="F4425" t="s">
        <v>8</v>
      </c>
    </row>
    <row r="4426" spans="1:6" x14ac:dyDescent="0.25">
      <c r="A4426" t="s">
        <v>20</v>
      </c>
      <c r="B4426" t="s">
        <v>7</v>
      </c>
      <c r="C4426" s="2">
        <v>42817.75730320625</v>
      </c>
      <c r="D4426" s="1">
        <v>1</v>
      </c>
      <c r="E4426">
        <v>4</v>
      </c>
      <c r="F4426" t="s">
        <v>8</v>
      </c>
    </row>
    <row r="4427" spans="1:6" x14ac:dyDescent="0.25">
      <c r="A4427" t="s">
        <v>20</v>
      </c>
      <c r="B4427" t="s">
        <v>13</v>
      </c>
      <c r="C4427" s="2">
        <v>42817.753553229384</v>
      </c>
      <c r="D4427" s="1">
        <v>1</v>
      </c>
      <c r="E4427">
        <v>1</v>
      </c>
      <c r="F4427" t="s">
        <v>8</v>
      </c>
    </row>
    <row r="4428" spans="1:6" x14ac:dyDescent="0.25">
      <c r="A4428" t="s">
        <v>20</v>
      </c>
      <c r="B4428" t="s">
        <v>7</v>
      </c>
      <c r="C4428" s="2">
        <v>42817.758437477052</v>
      </c>
      <c r="D4428" s="1">
        <v>1</v>
      </c>
      <c r="E4428">
        <v>14</v>
      </c>
      <c r="F4428" t="s">
        <v>8</v>
      </c>
    </row>
    <row r="4429" spans="1:6" x14ac:dyDescent="0.25">
      <c r="A4429" t="s">
        <v>20</v>
      </c>
      <c r="B4429" t="s">
        <v>11</v>
      </c>
      <c r="C4429" s="2">
        <v>42817.759351851884</v>
      </c>
      <c r="D4429" s="1">
        <v>1</v>
      </c>
      <c r="E4429">
        <v>18</v>
      </c>
      <c r="F4429" t="s">
        <v>8</v>
      </c>
    </row>
    <row r="4430" spans="1:6" x14ac:dyDescent="0.25">
      <c r="A4430" t="s">
        <v>20</v>
      </c>
      <c r="B4430" t="s">
        <v>12</v>
      </c>
      <c r="C4430" s="2">
        <v>42817.756168981548</v>
      </c>
      <c r="D4430" s="1">
        <v>1</v>
      </c>
      <c r="E4430">
        <v>8</v>
      </c>
      <c r="F4430" t="s">
        <v>8</v>
      </c>
    </row>
    <row r="4431" spans="1:6" x14ac:dyDescent="0.25">
      <c r="A4431" t="s">
        <v>20</v>
      </c>
      <c r="B4431" t="s">
        <v>13</v>
      </c>
      <c r="C4431" s="2">
        <v>42817.765659710858</v>
      </c>
      <c r="D4431" s="1">
        <v>1</v>
      </c>
      <c r="E4431">
        <v>5</v>
      </c>
      <c r="F4431" t="s">
        <v>8</v>
      </c>
    </row>
    <row r="4432" spans="1:6" x14ac:dyDescent="0.25">
      <c r="A4432" t="s">
        <v>20</v>
      </c>
      <c r="B4432" t="s">
        <v>11</v>
      </c>
      <c r="C4432" s="2">
        <v>42817.765636539552</v>
      </c>
      <c r="D4432" s="1">
        <v>1</v>
      </c>
      <c r="E4432">
        <v>15</v>
      </c>
      <c r="F4432" t="s">
        <v>8</v>
      </c>
    </row>
    <row r="4433" spans="1:6" x14ac:dyDescent="0.25">
      <c r="A4433" t="s">
        <v>20</v>
      </c>
      <c r="B4433" t="s">
        <v>7</v>
      </c>
      <c r="C4433" s="2">
        <v>42817.765243055765</v>
      </c>
      <c r="D4433" s="1">
        <v>1</v>
      </c>
      <c r="E4433">
        <v>1</v>
      </c>
      <c r="F4433" t="s">
        <v>8</v>
      </c>
    </row>
    <row r="4434" spans="1:6" x14ac:dyDescent="0.25">
      <c r="A4434" t="s">
        <v>20</v>
      </c>
      <c r="B4434" t="s">
        <v>11</v>
      </c>
      <c r="C4434" s="2">
        <v>42817.769537037238</v>
      </c>
      <c r="D4434" s="1">
        <v>1</v>
      </c>
      <c r="E4434">
        <v>16</v>
      </c>
      <c r="F4434" t="s">
        <v>8</v>
      </c>
    </row>
    <row r="4435" spans="1:6" x14ac:dyDescent="0.25">
      <c r="A4435" t="s">
        <v>20</v>
      </c>
      <c r="B4435" t="s">
        <v>11</v>
      </c>
      <c r="C4435" s="2">
        <v>42817.769745370373</v>
      </c>
      <c r="D4435" s="1">
        <v>1</v>
      </c>
      <c r="E4435">
        <v>1</v>
      </c>
      <c r="F4435" t="s">
        <v>8</v>
      </c>
    </row>
    <row r="4436" spans="1:6" x14ac:dyDescent="0.25">
      <c r="A4436" t="s">
        <v>20</v>
      </c>
      <c r="B4436" t="s">
        <v>13</v>
      </c>
      <c r="C4436" s="2">
        <v>42817.772754594684</v>
      </c>
      <c r="D4436" s="1">
        <v>1</v>
      </c>
      <c r="E4436">
        <v>1</v>
      </c>
      <c r="F4436" t="s">
        <v>8</v>
      </c>
    </row>
    <row r="4437" spans="1:6" x14ac:dyDescent="0.25">
      <c r="A4437" t="s">
        <v>20</v>
      </c>
      <c r="B4437" t="s">
        <v>11</v>
      </c>
      <c r="C4437" s="2">
        <v>42817.773113403004</v>
      </c>
      <c r="D4437" s="1">
        <v>1</v>
      </c>
      <c r="E4437">
        <v>19</v>
      </c>
      <c r="F4437" t="s">
        <v>8</v>
      </c>
    </row>
    <row r="4438" spans="1:6" x14ac:dyDescent="0.25">
      <c r="A4438" t="s">
        <v>20</v>
      </c>
      <c r="B4438" t="s">
        <v>12</v>
      </c>
      <c r="C4438" s="2">
        <v>42818.323576353956</v>
      </c>
      <c r="D4438" s="1">
        <v>1</v>
      </c>
      <c r="E4438">
        <v>3</v>
      </c>
      <c r="F4438" t="s">
        <v>8</v>
      </c>
    </row>
    <row r="4439" spans="1:6" x14ac:dyDescent="0.25">
      <c r="A4439" t="s">
        <v>20</v>
      </c>
      <c r="B4439" t="s">
        <v>12</v>
      </c>
      <c r="C4439" s="2">
        <v>42818.358518483583</v>
      </c>
      <c r="D4439" s="1">
        <v>1</v>
      </c>
      <c r="E4439">
        <v>365</v>
      </c>
      <c r="F4439" t="s">
        <v>8</v>
      </c>
    </row>
    <row r="4440" spans="1:6" x14ac:dyDescent="0.25">
      <c r="A4440" t="s">
        <v>20</v>
      </c>
      <c r="B4440" t="s">
        <v>12</v>
      </c>
      <c r="C4440" s="2">
        <v>42818.362569409888</v>
      </c>
      <c r="D4440" s="1">
        <v>1</v>
      </c>
      <c r="E4440">
        <v>169</v>
      </c>
      <c r="F4440" t="s">
        <v>8</v>
      </c>
    </row>
    <row r="4441" spans="1:6" x14ac:dyDescent="0.25">
      <c r="A4441" t="s">
        <v>20</v>
      </c>
      <c r="B4441" t="s">
        <v>12</v>
      </c>
      <c r="C4441" s="2">
        <v>42818.365451388992</v>
      </c>
      <c r="D4441" s="1">
        <v>1</v>
      </c>
      <c r="E4441">
        <v>44</v>
      </c>
      <c r="F4441" t="s">
        <v>8</v>
      </c>
    </row>
    <row r="4442" spans="1:6" x14ac:dyDescent="0.25">
      <c r="A4442" t="s">
        <v>20</v>
      </c>
      <c r="B4442" t="s">
        <v>12</v>
      </c>
      <c r="C4442" s="2">
        <v>42818.371099537238</v>
      </c>
      <c r="D4442" s="1">
        <v>1</v>
      </c>
      <c r="E4442">
        <v>31</v>
      </c>
      <c r="F4442" t="s">
        <v>8</v>
      </c>
    </row>
    <row r="4443" spans="1:6" x14ac:dyDescent="0.25">
      <c r="A4443" t="s">
        <v>20</v>
      </c>
      <c r="B4443" t="s">
        <v>7</v>
      </c>
      <c r="C4443" s="2">
        <v>42818.375682870392</v>
      </c>
      <c r="D4443" s="1">
        <v>1</v>
      </c>
      <c r="E4443">
        <v>1</v>
      </c>
      <c r="F4443" t="s">
        <v>8</v>
      </c>
    </row>
    <row r="4444" spans="1:6" x14ac:dyDescent="0.25">
      <c r="A4444" t="s">
        <v>20</v>
      </c>
      <c r="B4444" t="s">
        <v>7</v>
      </c>
      <c r="C4444" s="2">
        <v>42818.382175926119</v>
      </c>
      <c r="D4444" s="1">
        <v>1</v>
      </c>
      <c r="E4444">
        <v>1</v>
      </c>
      <c r="F4444" t="s">
        <v>8</v>
      </c>
    </row>
    <row r="4445" spans="1:6" x14ac:dyDescent="0.25">
      <c r="A4445" t="s">
        <v>20</v>
      </c>
      <c r="B4445" t="s">
        <v>12</v>
      </c>
      <c r="C4445" s="2">
        <v>42818.395358761773</v>
      </c>
      <c r="D4445" s="1">
        <v>1</v>
      </c>
      <c r="E4445">
        <v>300</v>
      </c>
      <c r="F4445" t="s">
        <v>8</v>
      </c>
    </row>
    <row r="4446" spans="1:6" x14ac:dyDescent="0.25">
      <c r="A4446" t="s">
        <v>20</v>
      </c>
      <c r="B4446" t="s">
        <v>7</v>
      </c>
      <c r="C4446" s="2">
        <v>42818.398460625205</v>
      </c>
      <c r="D4446" s="1">
        <v>1</v>
      </c>
      <c r="E4446">
        <v>1</v>
      </c>
      <c r="F4446" t="s">
        <v>8</v>
      </c>
    </row>
    <row r="4447" spans="1:6" x14ac:dyDescent="0.25">
      <c r="A4447" t="s">
        <v>20</v>
      </c>
      <c r="B4447" t="s">
        <v>12</v>
      </c>
      <c r="C4447" s="2">
        <v>42818.4192824075</v>
      </c>
      <c r="D4447" s="1">
        <v>1</v>
      </c>
      <c r="E4447">
        <v>41</v>
      </c>
      <c r="F4447" t="s">
        <v>8</v>
      </c>
    </row>
    <row r="4448" spans="1:6" x14ac:dyDescent="0.25">
      <c r="A4448" t="s">
        <v>20</v>
      </c>
      <c r="B4448" t="s">
        <v>12</v>
      </c>
      <c r="C4448" s="2">
        <v>42818.428958333563</v>
      </c>
      <c r="D4448" s="1">
        <v>1</v>
      </c>
      <c r="E4448">
        <v>63</v>
      </c>
      <c r="F4448" t="s">
        <v>8</v>
      </c>
    </row>
    <row r="4449" spans="1:6" x14ac:dyDescent="0.25">
      <c r="A4449" t="s">
        <v>20</v>
      </c>
      <c r="B4449" t="s">
        <v>12</v>
      </c>
      <c r="C4449" s="2">
        <v>42818.43181712972</v>
      </c>
      <c r="D4449" s="1">
        <v>1</v>
      </c>
      <c r="E4449">
        <v>26</v>
      </c>
      <c r="F4449" t="s">
        <v>8</v>
      </c>
    </row>
    <row r="4450" spans="1:6" x14ac:dyDescent="0.25">
      <c r="A4450" t="s">
        <v>20</v>
      </c>
      <c r="B4450" t="s">
        <v>16</v>
      </c>
      <c r="C4450" s="2">
        <v>42818.43653935194</v>
      </c>
      <c r="D4450" s="1">
        <v>1</v>
      </c>
      <c r="E4450">
        <v>1</v>
      </c>
      <c r="F4450" t="s">
        <v>8</v>
      </c>
    </row>
    <row r="4451" spans="1:6" x14ac:dyDescent="0.25">
      <c r="A4451" t="s">
        <v>20</v>
      </c>
      <c r="B4451" t="s">
        <v>12</v>
      </c>
      <c r="C4451" s="2">
        <v>42818.454733796418</v>
      </c>
      <c r="D4451" s="1">
        <v>1</v>
      </c>
      <c r="E4451">
        <v>81</v>
      </c>
      <c r="F4451" t="s">
        <v>8</v>
      </c>
    </row>
    <row r="4452" spans="1:6" x14ac:dyDescent="0.25">
      <c r="A4452" t="s">
        <v>20</v>
      </c>
      <c r="B4452" t="s">
        <v>12</v>
      </c>
      <c r="C4452" s="2">
        <v>42818.443784687668</v>
      </c>
      <c r="D4452" s="1">
        <v>1</v>
      </c>
      <c r="E4452">
        <v>6</v>
      </c>
      <c r="F4452" t="s">
        <v>8</v>
      </c>
    </row>
    <row r="4453" spans="1:6" x14ac:dyDescent="0.25">
      <c r="A4453" t="s">
        <v>20</v>
      </c>
      <c r="B4453" t="s">
        <v>12</v>
      </c>
      <c r="C4453" s="2">
        <v>42818.480381933041</v>
      </c>
      <c r="D4453" s="1">
        <v>1</v>
      </c>
      <c r="E4453">
        <v>5</v>
      </c>
      <c r="F4453" t="s">
        <v>8</v>
      </c>
    </row>
    <row r="4454" spans="1:6" x14ac:dyDescent="0.25">
      <c r="A4454" t="s">
        <v>20</v>
      </c>
      <c r="B4454" t="s">
        <v>12</v>
      </c>
      <c r="C4454" s="2">
        <v>42818.49729165528</v>
      </c>
      <c r="D4454" s="1">
        <v>1</v>
      </c>
      <c r="E4454">
        <v>124</v>
      </c>
      <c r="F4454" t="s">
        <v>8</v>
      </c>
    </row>
    <row r="4455" spans="1:6" x14ac:dyDescent="0.25">
      <c r="A4455" t="s">
        <v>20</v>
      </c>
      <c r="B4455" t="s">
        <v>9</v>
      </c>
      <c r="C4455" s="2">
        <v>42818.502060185187</v>
      </c>
      <c r="D4455" s="1">
        <v>1</v>
      </c>
      <c r="E4455">
        <v>3</v>
      </c>
      <c r="F4455" t="s">
        <v>8</v>
      </c>
    </row>
    <row r="4456" spans="1:6" x14ac:dyDescent="0.25">
      <c r="A4456" t="s">
        <v>20</v>
      </c>
      <c r="B4456" t="s">
        <v>7</v>
      </c>
      <c r="C4456" s="2">
        <v>42818.507951389067</v>
      </c>
      <c r="D4456" s="1">
        <v>1</v>
      </c>
      <c r="E4456">
        <v>3</v>
      </c>
      <c r="F4456" t="s">
        <v>8</v>
      </c>
    </row>
    <row r="4457" spans="1:6" x14ac:dyDescent="0.25">
      <c r="A4457" t="s">
        <v>20</v>
      </c>
      <c r="B4457" t="s">
        <v>12</v>
      </c>
      <c r="C4457" s="2">
        <v>42818.518263889011</v>
      </c>
      <c r="D4457" s="1">
        <v>1</v>
      </c>
      <c r="E4457">
        <v>5</v>
      </c>
      <c r="F4457" t="s">
        <v>8</v>
      </c>
    </row>
    <row r="4458" spans="1:6" x14ac:dyDescent="0.25">
      <c r="A4458" t="s">
        <v>20</v>
      </c>
      <c r="B4458" t="s">
        <v>12</v>
      </c>
      <c r="C4458" s="2">
        <v>42818.498576377518</v>
      </c>
      <c r="D4458" s="1">
        <v>1</v>
      </c>
      <c r="E4458">
        <v>42</v>
      </c>
      <c r="F4458" t="s">
        <v>8</v>
      </c>
    </row>
    <row r="4459" spans="1:6" x14ac:dyDescent="0.25">
      <c r="A4459" t="s">
        <v>20</v>
      </c>
      <c r="B4459" t="s">
        <v>12</v>
      </c>
      <c r="C4459" s="2">
        <v>42818.546018483583</v>
      </c>
      <c r="D4459" s="1">
        <v>1</v>
      </c>
      <c r="E4459">
        <v>6</v>
      </c>
      <c r="F4459" t="s">
        <v>8</v>
      </c>
    </row>
    <row r="4460" spans="1:6" x14ac:dyDescent="0.25">
      <c r="A4460" t="s">
        <v>20</v>
      </c>
      <c r="B4460" t="s">
        <v>7</v>
      </c>
      <c r="C4460" s="2">
        <v>42818.562291666865</v>
      </c>
      <c r="D4460" s="1">
        <v>1</v>
      </c>
      <c r="E4460">
        <v>1</v>
      </c>
      <c r="F4460" t="s">
        <v>8</v>
      </c>
    </row>
    <row r="4461" spans="1:6" x14ac:dyDescent="0.25">
      <c r="A4461" t="s">
        <v>20</v>
      </c>
      <c r="B4461" t="s">
        <v>11</v>
      </c>
      <c r="C4461" s="2">
        <v>42818.564108796418</v>
      </c>
      <c r="D4461" s="1">
        <v>1</v>
      </c>
      <c r="E4461">
        <v>1</v>
      </c>
      <c r="F4461" t="s">
        <v>8</v>
      </c>
    </row>
    <row r="4462" spans="1:6" x14ac:dyDescent="0.25">
      <c r="A4462" t="s">
        <v>20</v>
      </c>
      <c r="B4462" t="s">
        <v>7</v>
      </c>
      <c r="C4462" s="2">
        <v>42818.569039317314</v>
      </c>
      <c r="D4462" s="1">
        <v>1</v>
      </c>
      <c r="E4462">
        <v>18</v>
      </c>
      <c r="F4462" t="s">
        <v>8</v>
      </c>
    </row>
    <row r="4463" spans="1:6" x14ac:dyDescent="0.25">
      <c r="A4463" t="s">
        <v>20</v>
      </c>
      <c r="B4463" t="s">
        <v>7</v>
      </c>
      <c r="C4463" s="2">
        <v>42818.571215278003</v>
      </c>
      <c r="D4463" s="1">
        <v>1</v>
      </c>
      <c r="E4463">
        <v>14</v>
      </c>
      <c r="F4463" t="s">
        <v>8</v>
      </c>
    </row>
    <row r="4464" spans="1:6" x14ac:dyDescent="0.25">
      <c r="A4464" t="s">
        <v>20</v>
      </c>
      <c r="B4464" t="s">
        <v>7</v>
      </c>
      <c r="C4464" s="2">
        <v>42818.572905058041</v>
      </c>
      <c r="D4464" s="1">
        <v>1</v>
      </c>
      <c r="E4464">
        <v>1</v>
      </c>
      <c r="F4464" t="s">
        <v>8</v>
      </c>
    </row>
    <row r="4465" spans="1:6" x14ac:dyDescent="0.25">
      <c r="A4465" t="s">
        <v>20</v>
      </c>
      <c r="B4465" t="s">
        <v>7</v>
      </c>
      <c r="C4465" s="2">
        <v>42818.57423611125</v>
      </c>
      <c r="D4465" s="1">
        <v>1</v>
      </c>
      <c r="E4465">
        <v>11</v>
      </c>
      <c r="F4465" t="s">
        <v>8</v>
      </c>
    </row>
    <row r="4466" spans="1:6" x14ac:dyDescent="0.25">
      <c r="A4466" t="s">
        <v>20</v>
      </c>
      <c r="B4466" t="s">
        <v>12</v>
      </c>
      <c r="C4466" s="2">
        <v>42818.5755324075</v>
      </c>
      <c r="D4466" s="1">
        <v>1</v>
      </c>
      <c r="E4466">
        <v>12</v>
      </c>
      <c r="F4466" t="s">
        <v>8</v>
      </c>
    </row>
    <row r="4467" spans="1:6" x14ac:dyDescent="0.25">
      <c r="A4467" t="s">
        <v>20</v>
      </c>
      <c r="B4467" t="s">
        <v>12</v>
      </c>
      <c r="C4467" s="2">
        <v>42818.577291643713</v>
      </c>
      <c r="D4467" s="1">
        <v>1</v>
      </c>
      <c r="E4467">
        <v>14</v>
      </c>
      <c r="F4467" t="s">
        <v>8</v>
      </c>
    </row>
    <row r="4468" spans="1:6" x14ac:dyDescent="0.25">
      <c r="A4468" t="s">
        <v>20</v>
      </c>
      <c r="B4468" t="s">
        <v>7</v>
      </c>
      <c r="C4468" s="2">
        <v>42818.578888888936</v>
      </c>
      <c r="D4468" s="1">
        <v>1</v>
      </c>
      <c r="E4468">
        <v>1</v>
      </c>
      <c r="F4468" t="s">
        <v>8</v>
      </c>
    </row>
    <row r="4469" spans="1:6" x14ac:dyDescent="0.25">
      <c r="A4469" t="s">
        <v>20</v>
      </c>
      <c r="B4469" t="s">
        <v>12</v>
      </c>
      <c r="C4469" s="2">
        <v>42818.587685173843</v>
      </c>
      <c r="D4469" s="1">
        <v>1</v>
      </c>
      <c r="E4469">
        <v>20</v>
      </c>
      <c r="F4469" t="s">
        <v>8</v>
      </c>
    </row>
    <row r="4470" spans="1:6" x14ac:dyDescent="0.25">
      <c r="A4470" t="s">
        <v>20</v>
      </c>
      <c r="B4470" t="s">
        <v>7</v>
      </c>
      <c r="C4470" s="2">
        <v>42818.586354166735</v>
      </c>
      <c r="D4470" s="1">
        <v>1</v>
      </c>
      <c r="E4470">
        <v>17</v>
      </c>
      <c r="F4470" t="s">
        <v>8</v>
      </c>
    </row>
    <row r="4471" spans="1:6" x14ac:dyDescent="0.25">
      <c r="A4471" t="s">
        <v>20</v>
      </c>
      <c r="B4471" t="s">
        <v>7</v>
      </c>
      <c r="C4471" s="2">
        <v>42818.591886551119</v>
      </c>
      <c r="D4471" s="1">
        <v>1</v>
      </c>
      <c r="E4471">
        <v>1</v>
      </c>
      <c r="F4471" t="s">
        <v>8</v>
      </c>
    </row>
    <row r="4472" spans="1:6" x14ac:dyDescent="0.25">
      <c r="A4472" t="s">
        <v>20</v>
      </c>
      <c r="B4472" t="s">
        <v>11</v>
      </c>
      <c r="C4472" s="2">
        <v>42818.594560173806</v>
      </c>
      <c r="D4472" s="1">
        <v>1</v>
      </c>
      <c r="E4472">
        <v>1</v>
      </c>
      <c r="F4472" t="s">
        <v>8</v>
      </c>
    </row>
    <row r="4473" spans="1:6" x14ac:dyDescent="0.25">
      <c r="A4473" t="s">
        <v>20</v>
      </c>
      <c r="B4473" t="s">
        <v>13</v>
      </c>
      <c r="C4473" s="2">
        <v>42818.603645810392</v>
      </c>
      <c r="D4473" s="1">
        <v>1</v>
      </c>
      <c r="E4473">
        <v>1</v>
      </c>
      <c r="F4473" t="s">
        <v>8</v>
      </c>
    </row>
    <row r="4474" spans="1:6" x14ac:dyDescent="0.25">
      <c r="A4474" t="s">
        <v>20</v>
      </c>
      <c r="B4474" t="s">
        <v>7</v>
      </c>
      <c r="C4474" s="2">
        <v>42818.596435162239</v>
      </c>
      <c r="D4474" s="1">
        <v>1</v>
      </c>
      <c r="E4474">
        <v>2</v>
      </c>
      <c r="F4474" t="s">
        <v>8</v>
      </c>
    </row>
    <row r="4475" spans="1:6" x14ac:dyDescent="0.25">
      <c r="A4475" t="s">
        <v>20</v>
      </c>
      <c r="B4475" t="s">
        <v>13</v>
      </c>
      <c r="C4475" s="2">
        <v>42818.605266169179</v>
      </c>
      <c r="D4475" s="1">
        <v>1</v>
      </c>
      <c r="E4475">
        <v>1</v>
      </c>
      <c r="F4475" t="s">
        <v>8</v>
      </c>
    </row>
    <row r="4476" spans="1:6" x14ac:dyDescent="0.25">
      <c r="A4476" t="s">
        <v>20</v>
      </c>
      <c r="B4476" t="s">
        <v>17</v>
      </c>
      <c r="C4476" s="2">
        <v>42818.606875000056</v>
      </c>
      <c r="D4476" s="1">
        <v>1</v>
      </c>
      <c r="E4476">
        <v>1</v>
      </c>
      <c r="F4476" t="s">
        <v>8</v>
      </c>
    </row>
    <row r="4477" spans="1:6" x14ac:dyDescent="0.25">
      <c r="A4477" t="s">
        <v>20</v>
      </c>
      <c r="B4477" t="s">
        <v>13</v>
      </c>
      <c r="C4477" s="2">
        <v>42818.606412025634</v>
      </c>
      <c r="D4477" s="1">
        <v>1</v>
      </c>
      <c r="E4477">
        <v>1</v>
      </c>
      <c r="F4477" t="s">
        <v>8</v>
      </c>
    </row>
    <row r="4478" spans="1:6" x14ac:dyDescent="0.25">
      <c r="A4478" t="s">
        <v>20</v>
      </c>
      <c r="B4478" t="s">
        <v>13</v>
      </c>
      <c r="C4478" s="2">
        <v>42818.609328692313</v>
      </c>
      <c r="D4478" s="1">
        <v>1</v>
      </c>
      <c r="E4478">
        <v>1</v>
      </c>
      <c r="F4478" t="s">
        <v>8</v>
      </c>
    </row>
    <row r="4479" spans="1:6" x14ac:dyDescent="0.25">
      <c r="A4479" t="s">
        <v>20</v>
      </c>
      <c r="B4479" t="s">
        <v>11</v>
      </c>
      <c r="C4479" s="2">
        <v>42818.610173588153</v>
      </c>
      <c r="D4479" s="1">
        <v>1</v>
      </c>
      <c r="E4479">
        <v>15</v>
      </c>
      <c r="F4479" t="s">
        <v>8</v>
      </c>
    </row>
    <row r="4480" spans="1:6" x14ac:dyDescent="0.25">
      <c r="A4480" t="s">
        <v>20</v>
      </c>
      <c r="B4480" t="s">
        <v>12</v>
      </c>
      <c r="C4480" s="2">
        <v>42818.627442118246</v>
      </c>
      <c r="D4480" s="1">
        <v>1</v>
      </c>
      <c r="E4480">
        <v>12</v>
      </c>
      <c r="F4480" t="s">
        <v>8</v>
      </c>
    </row>
    <row r="4481" spans="1:6" x14ac:dyDescent="0.25">
      <c r="A4481" t="s">
        <v>20</v>
      </c>
      <c r="B4481" t="s">
        <v>12</v>
      </c>
      <c r="C4481" s="2">
        <v>42818.630266180728</v>
      </c>
      <c r="D4481" s="1">
        <v>1</v>
      </c>
      <c r="E4481">
        <v>4</v>
      </c>
      <c r="F4481" t="s">
        <v>8</v>
      </c>
    </row>
    <row r="4482" spans="1:6" x14ac:dyDescent="0.25">
      <c r="A4482" t="s">
        <v>20</v>
      </c>
      <c r="B4482" t="s">
        <v>15</v>
      </c>
      <c r="C4482" s="2">
        <v>42818.637847222388</v>
      </c>
      <c r="D4482" s="1">
        <v>1</v>
      </c>
      <c r="E4482">
        <v>14</v>
      </c>
      <c r="F4482" t="s">
        <v>8</v>
      </c>
    </row>
    <row r="4483" spans="1:6" x14ac:dyDescent="0.25">
      <c r="A4483" t="s">
        <v>20</v>
      </c>
      <c r="B4483" t="s">
        <v>12</v>
      </c>
      <c r="C4483" s="2">
        <v>42818.641712963115</v>
      </c>
      <c r="D4483" s="1">
        <v>1</v>
      </c>
      <c r="E4483">
        <v>227</v>
      </c>
      <c r="F4483" t="s">
        <v>8</v>
      </c>
    </row>
    <row r="4484" spans="1:6" x14ac:dyDescent="0.25">
      <c r="A4484" t="s">
        <v>20</v>
      </c>
      <c r="B4484" t="s">
        <v>12</v>
      </c>
      <c r="C4484" s="2">
        <v>42818.644398148172</v>
      </c>
      <c r="D4484" s="1">
        <v>1</v>
      </c>
      <c r="E4484">
        <v>12</v>
      </c>
      <c r="F4484" t="s">
        <v>8</v>
      </c>
    </row>
    <row r="4485" spans="1:6" x14ac:dyDescent="0.25">
      <c r="A4485" t="s">
        <v>20</v>
      </c>
      <c r="B4485" t="s">
        <v>7</v>
      </c>
      <c r="C4485" s="2">
        <v>42818.647094896063</v>
      </c>
      <c r="D4485" s="1">
        <v>1</v>
      </c>
      <c r="E4485">
        <v>1</v>
      </c>
      <c r="F4485" t="s">
        <v>8</v>
      </c>
    </row>
    <row r="4486" spans="1:6" x14ac:dyDescent="0.25">
      <c r="A4486" t="s">
        <v>20</v>
      </c>
      <c r="B4486" t="s">
        <v>12</v>
      </c>
      <c r="C4486" s="2">
        <v>42818.650405092631</v>
      </c>
      <c r="D4486" s="1">
        <v>1</v>
      </c>
      <c r="E4486">
        <v>4</v>
      </c>
      <c r="F4486" t="s">
        <v>8</v>
      </c>
    </row>
    <row r="4487" spans="1:6" x14ac:dyDescent="0.25">
      <c r="A4487" t="s">
        <v>20</v>
      </c>
      <c r="B4487" t="s">
        <v>12</v>
      </c>
      <c r="C4487" s="2">
        <v>42818.652870370541</v>
      </c>
      <c r="D4487" s="1">
        <v>1</v>
      </c>
      <c r="E4487">
        <v>15</v>
      </c>
      <c r="F4487" t="s">
        <v>8</v>
      </c>
    </row>
    <row r="4488" spans="1:6" x14ac:dyDescent="0.25">
      <c r="A4488" t="s">
        <v>20</v>
      </c>
      <c r="B4488" t="s">
        <v>7</v>
      </c>
      <c r="C4488" s="2">
        <v>42818.657465243246</v>
      </c>
      <c r="D4488" s="1">
        <v>1</v>
      </c>
      <c r="E4488">
        <v>1</v>
      </c>
      <c r="F4488" t="s">
        <v>8</v>
      </c>
    </row>
    <row r="4489" spans="1:6" x14ac:dyDescent="0.25">
      <c r="A4489" t="s">
        <v>20</v>
      </c>
      <c r="B4489" t="s">
        <v>7</v>
      </c>
      <c r="C4489" s="2">
        <v>42818.66113425931</v>
      </c>
      <c r="D4489" s="1">
        <v>1</v>
      </c>
      <c r="E4489">
        <v>3</v>
      </c>
      <c r="F4489" t="s">
        <v>8</v>
      </c>
    </row>
    <row r="4490" spans="1:6" x14ac:dyDescent="0.25">
      <c r="A4490" t="s">
        <v>20</v>
      </c>
      <c r="B4490" t="s">
        <v>12</v>
      </c>
      <c r="C4490" s="2">
        <v>42818.665474525653</v>
      </c>
      <c r="D4490" s="1">
        <v>1</v>
      </c>
      <c r="E4490">
        <v>10</v>
      </c>
      <c r="F4490" t="s">
        <v>8</v>
      </c>
    </row>
    <row r="4491" spans="1:6" x14ac:dyDescent="0.25">
      <c r="A4491" t="s">
        <v>20</v>
      </c>
      <c r="B4491" t="s">
        <v>11</v>
      </c>
      <c r="C4491" s="2">
        <v>42818.675474537071</v>
      </c>
      <c r="D4491" s="1">
        <v>1</v>
      </c>
      <c r="E4491">
        <v>4</v>
      </c>
      <c r="F4491" t="s">
        <v>8</v>
      </c>
    </row>
    <row r="4492" spans="1:6" x14ac:dyDescent="0.25">
      <c r="A4492" t="s">
        <v>20</v>
      </c>
      <c r="B4492" t="s">
        <v>13</v>
      </c>
      <c r="C4492" s="2">
        <v>42818.679942129645</v>
      </c>
      <c r="D4492" s="1">
        <v>1</v>
      </c>
      <c r="E4492">
        <v>1</v>
      </c>
      <c r="F4492" t="s">
        <v>8</v>
      </c>
    </row>
    <row r="4493" spans="1:6" x14ac:dyDescent="0.25">
      <c r="A4493" t="s">
        <v>20</v>
      </c>
      <c r="B4493" t="s">
        <v>12</v>
      </c>
      <c r="C4493" s="2">
        <v>42818.687743055634</v>
      </c>
      <c r="D4493" s="1">
        <v>1</v>
      </c>
      <c r="E4493">
        <v>3</v>
      </c>
      <c r="F4493" t="s">
        <v>8</v>
      </c>
    </row>
    <row r="4494" spans="1:6" x14ac:dyDescent="0.25">
      <c r="A4494" t="s">
        <v>20</v>
      </c>
      <c r="B4494" t="s">
        <v>12</v>
      </c>
      <c r="C4494" s="2">
        <v>42818.692997650243</v>
      </c>
      <c r="D4494" s="1">
        <v>1</v>
      </c>
      <c r="E4494">
        <v>2</v>
      </c>
      <c r="F4494" t="s">
        <v>8</v>
      </c>
    </row>
    <row r="4495" spans="1:6" x14ac:dyDescent="0.25">
      <c r="A4495" t="s">
        <v>20</v>
      </c>
      <c r="B4495" t="s">
        <v>13</v>
      </c>
      <c r="C4495" s="2">
        <v>42818.684780069627</v>
      </c>
      <c r="D4495" s="1">
        <v>1</v>
      </c>
      <c r="E4495">
        <v>1</v>
      </c>
      <c r="F4495" t="s">
        <v>8</v>
      </c>
    </row>
    <row r="4496" spans="1:6" x14ac:dyDescent="0.25">
      <c r="A4496" t="s">
        <v>20</v>
      </c>
      <c r="B4496" t="s">
        <v>7</v>
      </c>
      <c r="C4496" s="2">
        <v>42818.695428217761</v>
      </c>
      <c r="D4496" s="1">
        <v>1</v>
      </c>
      <c r="E4496">
        <v>1</v>
      </c>
      <c r="F4496" t="s">
        <v>8</v>
      </c>
    </row>
    <row r="4497" spans="1:6" x14ac:dyDescent="0.25">
      <c r="A4497" t="s">
        <v>20</v>
      </c>
      <c r="B4497" t="s">
        <v>13</v>
      </c>
      <c r="C4497" s="2">
        <v>42818.70362268528</v>
      </c>
      <c r="D4497" s="1">
        <v>1</v>
      </c>
      <c r="E4497">
        <v>1</v>
      </c>
      <c r="F4497" t="s">
        <v>8</v>
      </c>
    </row>
    <row r="4498" spans="1:6" x14ac:dyDescent="0.25">
      <c r="A4498" t="s">
        <v>20</v>
      </c>
      <c r="B4498" t="s">
        <v>13</v>
      </c>
      <c r="C4498" s="2">
        <v>42818.709074051119</v>
      </c>
      <c r="D4498" s="1">
        <v>1</v>
      </c>
      <c r="E4498">
        <v>1</v>
      </c>
      <c r="F4498" t="s">
        <v>8</v>
      </c>
    </row>
    <row r="4499" spans="1:6" x14ac:dyDescent="0.25">
      <c r="A4499" t="s">
        <v>20</v>
      </c>
      <c r="B4499" t="s">
        <v>7</v>
      </c>
      <c r="C4499" s="2">
        <v>42818.723645798396</v>
      </c>
      <c r="D4499" s="1">
        <v>1</v>
      </c>
      <c r="E4499">
        <v>1</v>
      </c>
      <c r="F4499" t="s">
        <v>8</v>
      </c>
    </row>
    <row r="4500" spans="1:6" x14ac:dyDescent="0.25">
      <c r="A4500" t="s">
        <v>20</v>
      </c>
      <c r="B4500" t="s">
        <v>11</v>
      </c>
      <c r="C4500" s="2">
        <v>42818.729317095131</v>
      </c>
      <c r="D4500" s="1">
        <v>1</v>
      </c>
      <c r="E4500">
        <v>4</v>
      </c>
      <c r="F4500" t="s">
        <v>8</v>
      </c>
    </row>
    <row r="4501" spans="1:6" x14ac:dyDescent="0.25">
      <c r="A4501" t="s">
        <v>20</v>
      </c>
      <c r="B4501" t="s">
        <v>13</v>
      </c>
      <c r="C4501" s="2">
        <v>42818.733368032612</v>
      </c>
      <c r="D4501" s="1">
        <v>1</v>
      </c>
      <c r="E4501">
        <v>7</v>
      </c>
      <c r="F4501" t="s">
        <v>8</v>
      </c>
    </row>
    <row r="4502" spans="1:6" x14ac:dyDescent="0.25">
      <c r="A4502" t="s">
        <v>20</v>
      </c>
      <c r="B4502" t="s">
        <v>12</v>
      </c>
      <c r="C4502" s="2">
        <v>42818.744236111175</v>
      </c>
      <c r="D4502" s="1">
        <v>1</v>
      </c>
      <c r="E4502">
        <v>13</v>
      </c>
      <c r="F4502" t="s">
        <v>8</v>
      </c>
    </row>
    <row r="4503" spans="1:6" x14ac:dyDescent="0.25">
      <c r="A4503" t="s">
        <v>20</v>
      </c>
      <c r="B4503" t="s">
        <v>7</v>
      </c>
      <c r="C4503" s="2">
        <v>42818.741990740877</v>
      </c>
      <c r="D4503" s="1">
        <v>1</v>
      </c>
      <c r="E4503">
        <v>2</v>
      </c>
      <c r="F4503" t="s">
        <v>8</v>
      </c>
    </row>
    <row r="4504" spans="1:6" x14ac:dyDescent="0.25">
      <c r="A4504" t="s">
        <v>20</v>
      </c>
      <c r="B4504" t="s">
        <v>9</v>
      </c>
      <c r="C4504" s="2">
        <v>42818.763587940019</v>
      </c>
      <c r="D4504" s="1">
        <v>1</v>
      </c>
      <c r="E4504">
        <v>2</v>
      </c>
      <c r="F4504" t="s">
        <v>8</v>
      </c>
    </row>
    <row r="4505" spans="1:6" x14ac:dyDescent="0.25">
      <c r="A4505" t="s">
        <v>20</v>
      </c>
      <c r="B4505" t="s">
        <v>7</v>
      </c>
      <c r="C4505" s="2">
        <v>42819.44033561321</v>
      </c>
      <c r="D4505" s="1">
        <v>1</v>
      </c>
      <c r="E4505">
        <v>6</v>
      </c>
      <c r="F4505" t="s">
        <v>8</v>
      </c>
    </row>
    <row r="4506" spans="1:6" x14ac:dyDescent="0.25">
      <c r="A4506" t="s">
        <v>20</v>
      </c>
      <c r="B4506" t="s">
        <v>9</v>
      </c>
      <c r="C4506" s="2">
        <v>42819.446192106698</v>
      </c>
      <c r="D4506" s="1">
        <v>1</v>
      </c>
      <c r="E4506">
        <v>4</v>
      </c>
      <c r="F4506" t="s">
        <v>8</v>
      </c>
    </row>
    <row r="4507" spans="1:6" x14ac:dyDescent="0.25">
      <c r="A4507" t="s">
        <v>20</v>
      </c>
      <c r="B4507" t="s">
        <v>7</v>
      </c>
      <c r="C4507" s="2">
        <v>42819.450543981511</v>
      </c>
      <c r="D4507" s="1">
        <v>1</v>
      </c>
      <c r="E4507">
        <v>2</v>
      </c>
      <c r="F4507" t="s">
        <v>8</v>
      </c>
    </row>
    <row r="4508" spans="1:6" x14ac:dyDescent="0.25">
      <c r="A4508" t="s">
        <v>20</v>
      </c>
      <c r="B4508" t="s">
        <v>7</v>
      </c>
      <c r="C4508" s="2">
        <v>42819.453495347407</v>
      </c>
      <c r="D4508" s="1">
        <v>1</v>
      </c>
      <c r="E4508">
        <v>2</v>
      </c>
      <c r="F4508" t="s">
        <v>8</v>
      </c>
    </row>
    <row r="4509" spans="1:6" x14ac:dyDescent="0.25">
      <c r="A4509" t="s">
        <v>20</v>
      </c>
      <c r="B4509" t="s">
        <v>9</v>
      </c>
      <c r="C4509" s="2">
        <v>42819.480428205803</v>
      </c>
      <c r="D4509" s="1">
        <v>1</v>
      </c>
      <c r="E4509">
        <v>3</v>
      </c>
      <c r="F4509" t="s">
        <v>8</v>
      </c>
    </row>
    <row r="4510" spans="1:6" x14ac:dyDescent="0.25">
      <c r="A4510" t="s">
        <v>20</v>
      </c>
      <c r="B4510" t="s">
        <v>7</v>
      </c>
      <c r="C4510" s="2">
        <v>42819.48189811362</v>
      </c>
      <c r="D4510" s="1">
        <v>1</v>
      </c>
      <c r="E4510">
        <v>32</v>
      </c>
      <c r="F4510" t="s">
        <v>8</v>
      </c>
    </row>
    <row r="4511" spans="1:6" x14ac:dyDescent="0.25">
      <c r="A4511" t="s">
        <v>20</v>
      </c>
      <c r="B4511" t="s">
        <v>7</v>
      </c>
      <c r="C4511" s="2">
        <v>42819.485659722239</v>
      </c>
      <c r="D4511" s="1">
        <v>1</v>
      </c>
      <c r="E4511">
        <v>1</v>
      </c>
      <c r="F4511" t="s">
        <v>8</v>
      </c>
    </row>
    <row r="4512" spans="1:6" x14ac:dyDescent="0.25">
      <c r="A4512" t="s">
        <v>20</v>
      </c>
      <c r="B4512" t="s">
        <v>9</v>
      </c>
      <c r="C4512" s="2">
        <v>42819.488159687724</v>
      </c>
      <c r="D4512" s="1">
        <v>1</v>
      </c>
      <c r="E4512">
        <v>7</v>
      </c>
      <c r="F4512" t="s">
        <v>8</v>
      </c>
    </row>
    <row r="4513" spans="1:6" x14ac:dyDescent="0.25">
      <c r="A4513" t="s">
        <v>20</v>
      </c>
      <c r="B4513" t="s">
        <v>12</v>
      </c>
      <c r="C4513" s="2">
        <v>42821.328206018545</v>
      </c>
      <c r="D4513" s="1">
        <v>1</v>
      </c>
      <c r="E4513">
        <v>9</v>
      </c>
      <c r="F4513" t="s">
        <v>8</v>
      </c>
    </row>
    <row r="4514" spans="1:6" x14ac:dyDescent="0.25">
      <c r="A4514" t="s">
        <v>20</v>
      </c>
      <c r="B4514" t="s">
        <v>12</v>
      </c>
      <c r="C4514" s="2">
        <v>42821.331898148172</v>
      </c>
      <c r="D4514" s="1">
        <v>1</v>
      </c>
      <c r="E4514">
        <v>4</v>
      </c>
      <c r="F4514" t="s">
        <v>8</v>
      </c>
    </row>
    <row r="4515" spans="1:6" x14ac:dyDescent="0.25">
      <c r="A4515" t="s">
        <v>20</v>
      </c>
      <c r="B4515" t="s">
        <v>12</v>
      </c>
      <c r="C4515" s="2">
        <v>42821.33969907416</v>
      </c>
      <c r="D4515" s="1">
        <v>1</v>
      </c>
      <c r="E4515">
        <v>174</v>
      </c>
      <c r="F4515" t="s">
        <v>8</v>
      </c>
    </row>
    <row r="4516" spans="1:6" x14ac:dyDescent="0.25">
      <c r="A4516" t="s">
        <v>20</v>
      </c>
      <c r="B4516" t="s">
        <v>12</v>
      </c>
      <c r="C4516" s="2">
        <v>42821.342152766418</v>
      </c>
      <c r="D4516" s="1">
        <v>1</v>
      </c>
      <c r="E4516">
        <v>8</v>
      </c>
      <c r="F4516" t="s">
        <v>8</v>
      </c>
    </row>
    <row r="4517" spans="1:6" x14ac:dyDescent="0.25">
      <c r="A4517" t="s">
        <v>20</v>
      </c>
      <c r="B4517" t="s">
        <v>12</v>
      </c>
      <c r="C4517" s="2">
        <v>42821.354444444645</v>
      </c>
      <c r="D4517" s="1">
        <v>1</v>
      </c>
      <c r="E4517">
        <v>24</v>
      </c>
      <c r="F4517" t="s">
        <v>8</v>
      </c>
    </row>
    <row r="4518" spans="1:6" x14ac:dyDescent="0.25">
      <c r="A4518" t="s">
        <v>20</v>
      </c>
      <c r="B4518" t="s">
        <v>12</v>
      </c>
      <c r="C4518" s="2">
        <v>42821.358495370485</v>
      </c>
      <c r="D4518" s="1">
        <v>1</v>
      </c>
      <c r="E4518">
        <v>37</v>
      </c>
      <c r="F4518" t="s">
        <v>8</v>
      </c>
    </row>
    <row r="4519" spans="1:6" x14ac:dyDescent="0.25">
      <c r="A4519" t="s">
        <v>20</v>
      </c>
      <c r="B4519" t="s">
        <v>12</v>
      </c>
      <c r="C4519" s="2">
        <v>42821.372974525671</v>
      </c>
      <c r="D4519" s="1">
        <v>1</v>
      </c>
      <c r="E4519">
        <v>175</v>
      </c>
      <c r="F4519" t="s">
        <v>8</v>
      </c>
    </row>
    <row r="4520" spans="1:6" x14ac:dyDescent="0.25">
      <c r="A4520" t="s">
        <v>20</v>
      </c>
      <c r="B4520" t="s">
        <v>12</v>
      </c>
      <c r="C4520" s="2">
        <v>42821.37633101875</v>
      </c>
      <c r="D4520" s="1">
        <v>1</v>
      </c>
      <c r="E4520">
        <v>3</v>
      </c>
      <c r="F4520" t="s">
        <v>8</v>
      </c>
    </row>
    <row r="4521" spans="1:6" x14ac:dyDescent="0.25">
      <c r="A4521" t="s">
        <v>20</v>
      </c>
      <c r="B4521" t="s">
        <v>12</v>
      </c>
      <c r="C4521" s="2">
        <v>42821.380949051119</v>
      </c>
      <c r="D4521" s="1">
        <v>1</v>
      </c>
      <c r="E4521">
        <v>15</v>
      </c>
      <c r="F4521" t="s">
        <v>8</v>
      </c>
    </row>
    <row r="4522" spans="1:6" x14ac:dyDescent="0.25">
      <c r="A4522" t="s">
        <v>20</v>
      </c>
      <c r="B4522" t="s">
        <v>9</v>
      </c>
      <c r="C4522" s="2">
        <v>42821.386932870373</v>
      </c>
      <c r="D4522" s="1">
        <v>1</v>
      </c>
      <c r="E4522">
        <v>2</v>
      </c>
      <c r="F4522" t="s">
        <v>8</v>
      </c>
    </row>
    <row r="4523" spans="1:6" x14ac:dyDescent="0.25">
      <c r="A4523" t="s">
        <v>20</v>
      </c>
      <c r="B4523" t="s">
        <v>12</v>
      </c>
      <c r="C4523" s="2">
        <v>42821.388298611157</v>
      </c>
      <c r="D4523" s="1">
        <v>1</v>
      </c>
      <c r="E4523">
        <v>36</v>
      </c>
      <c r="F4523" t="s">
        <v>8</v>
      </c>
    </row>
    <row r="4524" spans="1:6" x14ac:dyDescent="0.25">
      <c r="A4524" t="s">
        <v>20</v>
      </c>
      <c r="B4524" t="s">
        <v>13</v>
      </c>
      <c r="C4524" s="2">
        <v>42821.392384247854</v>
      </c>
      <c r="D4524" s="1">
        <v>1</v>
      </c>
      <c r="E4524">
        <v>5</v>
      </c>
      <c r="F4524" t="s">
        <v>8</v>
      </c>
    </row>
    <row r="4525" spans="1:6" x14ac:dyDescent="0.25">
      <c r="A4525" t="s">
        <v>20</v>
      </c>
      <c r="B4525" t="s">
        <v>11</v>
      </c>
      <c r="C4525" s="2">
        <v>42821.393888853956</v>
      </c>
      <c r="D4525" s="1">
        <v>1</v>
      </c>
      <c r="E4525">
        <v>16</v>
      </c>
      <c r="F4525" t="s">
        <v>8</v>
      </c>
    </row>
    <row r="4526" spans="1:6" x14ac:dyDescent="0.25">
      <c r="A4526" t="s">
        <v>20</v>
      </c>
      <c r="B4526" t="s">
        <v>13</v>
      </c>
      <c r="C4526" s="2">
        <v>42821.396319421474</v>
      </c>
      <c r="D4526" s="1">
        <v>1</v>
      </c>
      <c r="E4526">
        <v>5</v>
      </c>
      <c r="F4526" t="s">
        <v>8</v>
      </c>
    </row>
    <row r="4527" spans="1:6" x14ac:dyDescent="0.25">
      <c r="A4527" t="s">
        <v>20</v>
      </c>
      <c r="B4527" t="s">
        <v>12</v>
      </c>
      <c r="C4527" s="2">
        <v>42821.385682858992</v>
      </c>
      <c r="D4527" s="1">
        <v>1</v>
      </c>
      <c r="E4527">
        <v>15</v>
      </c>
      <c r="F4527" t="s">
        <v>8</v>
      </c>
    </row>
    <row r="4528" spans="1:6" x14ac:dyDescent="0.25">
      <c r="A4528" t="s">
        <v>20</v>
      </c>
      <c r="B4528" t="s">
        <v>12</v>
      </c>
      <c r="C4528" s="2">
        <v>42821.398900451604</v>
      </c>
      <c r="D4528" s="1">
        <v>1</v>
      </c>
      <c r="E4528">
        <v>11</v>
      </c>
      <c r="F4528" t="s">
        <v>8</v>
      </c>
    </row>
    <row r="4529" spans="1:6" x14ac:dyDescent="0.25">
      <c r="A4529" t="s">
        <v>20</v>
      </c>
      <c r="B4529" t="s">
        <v>13</v>
      </c>
      <c r="C4529" s="2">
        <v>42821.401516203769</v>
      </c>
      <c r="D4529" s="1">
        <v>1</v>
      </c>
      <c r="E4529">
        <v>4</v>
      </c>
      <c r="F4529" t="s">
        <v>8</v>
      </c>
    </row>
    <row r="4530" spans="1:6" x14ac:dyDescent="0.25">
      <c r="A4530" t="s">
        <v>20</v>
      </c>
      <c r="B4530" t="s">
        <v>9</v>
      </c>
      <c r="C4530" s="2">
        <v>42821.403217592742</v>
      </c>
      <c r="D4530" s="1">
        <v>1</v>
      </c>
      <c r="E4530">
        <v>3</v>
      </c>
      <c r="F4530" t="s">
        <v>8</v>
      </c>
    </row>
    <row r="4531" spans="1:6" x14ac:dyDescent="0.25">
      <c r="A4531" t="s">
        <v>20</v>
      </c>
      <c r="B4531" t="s">
        <v>12</v>
      </c>
      <c r="C4531" s="2">
        <v>42821.415370347444</v>
      </c>
      <c r="D4531" s="1">
        <v>1</v>
      </c>
      <c r="E4531">
        <v>4</v>
      </c>
      <c r="F4531" t="s">
        <v>8</v>
      </c>
    </row>
    <row r="4532" spans="1:6" x14ac:dyDescent="0.25">
      <c r="A4532" t="s">
        <v>20</v>
      </c>
      <c r="B4532" t="s">
        <v>7</v>
      </c>
      <c r="C4532" s="2">
        <v>42821.418009259272</v>
      </c>
      <c r="D4532" s="1">
        <v>1</v>
      </c>
      <c r="E4532">
        <v>10</v>
      </c>
      <c r="F4532" t="s">
        <v>8</v>
      </c>
    </row>
    <row r="4533" spans="1:6" x14ac:dyDescent="0.25">
      <c r="A4533" t="s">
        <v>20</v>
      </c>
      <c r="B4533" t="s">
        <v>12</v>
      </c>
      <c r="C4533" s="2">
        <v>42821.420949051157</v>
      </c>
      <c r="D4533" s="1">
        <v>1</v>
      </c>
      <c r="E4533">
        <v>160</v>
      </c>
      <c r="F4533" t="s">
        <v>8</v>
      </c>
    </row>
    <row r="4534" spans="1:6" x14ac:dyDescent="0.25">
      <c r="A4534" t="s">
        <v>20</v>
      </c>
      <c r="B4534" t="s">
        <v>12</v>
      </c>
      <c r="C4534" s="2">
        <v>42821.423425890971</v>
      </c>
      <c r="D4534" s="1">
        <v>1</v>
      </c>
      <c r="E4534">
        <v>9</v>
      </c>
      <c r="F4534" t="s">
        <v>8</v>
      </c>
    </row>
    <row r="4535" spans="1:6" x14ac:dyDescent="0.25">
      <c r="A4535" t="s">
        <v>20</v>
      </c>
      <c r="B4535" t="s">
        <v>12</v>
      </c>
      <c r="C4535" s="2">
        <v>42821.423587962985</v>
      </c>
      <c r="D4535" s="1">
        <v>1</v>
      </c>
      <c r="E4535">
        <v>28</v>
      </c>
      <c r="F4535" t="s">
        <v>8</v>
      </c>
    </row>
    <row r="4536" spans="1:6" x14ac:dyDescent="0.25">
      <c r="A4536" t="s">
        <v>20</v>
      </c>
      <c r="B4536" t="s">
        <v>12</v>
      </c>
      <c r="C4536" s="2">
        <v>42821.425937477034</v>
      </c>
      <c r="D4536" s="1">
        <v>1</v>
      </c>
      <c r="E4536">
        <v>127</v>
      </c>
      <c r="F4536" t="s">
        <v>8</v>
      </c>
    </row>
    <row r="4537" spans="1:6" x14ac:dyDescent="0.25">
      <c r="A4537" t="s">
        <v>20</v>
      </c>
      <c r="B4537" t="s">
        <v>12</v>
      </c>
      <c r="C4537" s="2">
        <v>42821.425833298825</v>
      </c>
      <c r="D4537" s="1">
        <v>1</v>
      </c>
      <c r="E4537">
        <v>2</v>
      </c>
      <c r="F4537" t="s">
        <v>8</v>
      </c>
    </row>
    <row r="4538" spans="1:6" x14ac:dyDescent="0.25">
      <c r="A4538" t="s">
        <v>20</v>
      </c>
      <c r="B4538" t="s">
        <v>12</v>
      </c>
      <c r="C4538" s="2">
        <v>42821.436770833563</v>
      </c>
      <c r="D4538" s="1">
        <v>1</v>
      </c>
      <c r="E4538">
        <v>12</v>
      </c>
      <c r="F4538" t="s">
        <v>8</v>
      </c>
    </row>
    <row r="4539" spans="1:6" x14ac:dyDescent="0.25">
      <c r="A4539" t="s">
        <v>20</v>
      </c>
      <c r="B4539" t="s">
        <v>12</v>
      </c>
      <c r="C4539" s="2">
        <v>42821.438368021045</v>
      </c>
      <c r="D4539" s="1">
        <v>1</v>
      </c>
      <c r="E4539">
        <v>27</v>
      </c>
      <c r="F4539" t="s">
        <v>8</v>
      </c>
    </row>
    <row r="4540" spans="1:6" x14ac:dyDescent="0.25">
      <c r="A4540" t="s">
        <v>20</v>
      </c>
      <c r="B4540" t="s">
        <v>7</v>
      </c>
      <c r="C4540" s="2">
        <v>42821.439618055709</v>
      </c>
      <c r="D4540" s="1">
        <v>1</v>
      </c>
      <c r="E4540">
        <v>1</v>
      </c>
      <c r="F4540" t="s">
        <v>8</v>
      </c>
    </row>
    <row r="4541" spans="1:6" x14ac:dyDescent="0.25">
      <c r="A4541" t="s">
        <v>20</v>
      </c>
      <c r="B4541" t="s">
        <v>7</v>
      </c>
      <c r="C4541" s="2">
        <v>42821.448495335877</v>
      </c>
      <c r="D4541" s="1">
        <v>1</v>
      </c>
      <c r="E4541">
        <v>2</v>
      </c>
      <c r="F4541" t="s">
        <v>8</v>
      </c>
    </row>
    <row r="4542" spans="1:6" x14ac:dyDescent="0.25">
      <c r="A4542" t="s">
        <v>20</v>
      </c>
      <c r="B4542" t="s">
        <v>12</v>
      </c>
      <c r="C4542" s="2">
        <v>42821.468321724329</v>
      </c>
      <c r="D4542" s="1">
        <v>1</v>
      </c>
      <c r="E4542">
        <v>112</v>
      </c>
      <c r="F4542" t="s">
        <v>8</v>
      </c>
    </row>
    <row r="4543" spans="1:6" x14ac:dyDescent="0.25">
      <c r="A4543" t="s">
        <v>20</v>
      </c>
      <c r="B4543" t="s">
        <v>12</v>
      </c>
      <c r="C4543" s="2">
        <v>42821.470231458545</v>
      </c>
      <c r="D4543" s="1">
        <v>1</v>
      </c>
      <c r="E4543">
        <v>30</v>
      </c>
      <c r="F4543" t="s">
        <v>8</v>
      </c>
    </row>
    <row r="4544" spans="1:6" x14ac:dyDescent="0.25">
      <c r="A4544" t="s">
        <v>20</v>
      </c>
      <c r="B4544" t="s">
        <v>16</v>
      </c>
      <c r="C4544" s="2">
        <v>42821.468969907612</v>
      </c>
      <c r="D4544" s="1">
        <v>1</v>
      </c>
      <c r="E4544">
        <v>1</v>
      </c>
      <c r="F4544" t="s">
        <v>8</v>
      </c>
    </row>
    <row r="4545" spans="1:6" x14ac:dyDescent="0.25">
      <c r="A4545" t="s">
        <v>20</v>
      </c>
      <c r="B4545" t="s">
        <v>12</v>
      </c>
      <c r="C4545" s="2">
        <v>42821.476967592724</v>
      </c>
      <c r="D4545" s="1">
        <v>1</v>
      </c>
      <c r="E4545">
        <v>50</v>
      </c>
      <c r="F4545" t="s">
        <v>8</v>
      </c>
    </row>
    <row r="4546" spans="1:6" x14ac:dyDescent="0.25">
      <c r="A4546" t="s">
        <v>20</v>
      </c>
      <c r="B4546" t="s">
        <v>12</v>
      </c>
      <c r="C4546" s="2">
        <v>42821.481087963097</v>
      </c>
      <c r="D4546" s="1">
        <v>1</v>
      </c>
      <c r="E4546">
        <v>70</v>
      </c>
      <c r="F4546" t="s">
        <v>8</v>
      </c>
    </row>
    <row r="4547" spans="1:6" x14ac:dyDescent="0.25">
      <c r="A4547" t="s">
        <v>20</v>
      </c>
      <c r="B4547" t="s">
        <v>9</v>
      </c>
      <c r="C4547" s="2">
        <v>42821.483449051157</v>
      </c>
      <c r="D4547" s="1">
        <v>1</v>
      </c>
      <c r="E4547">
        <v>10</v>
      </c>
      <c r="F4547" t="s">
        <v>8</v>
      </c>
    </row>
    <row r="4548" spans="1:6" x14ac:dyDescent="0.25">
      <c r="A4548" t="s">
        <v>20</v>
      </c>
      <c r="B4548" t="s">
        <v>7</v>
      </c>
      <c r="C4548" s="2">
        <v>42821.481134236325</v>
      </c>
      <c r="D4548" s="1">
        <v>1</v>
      </c>
      <c r="E4548">
        <v>2</v>
      </c>
      <c r="F4548" t="s">
        <v>8</v>
      </c>
    </row>
    <row r="4549" spans="1:6" x14ac:dyDescent="0.25">
      <c r="A4549" t="s">
        <v>20</v>
      </c>
      <c r="B4549" t="s">
        <v>7</v>
      </c>
      <c r="C4549" s="2">
        <v>42821.477569444571</v>
      </c>
      <c r="D4549" s="1">
        <v>1</v>
      </c>
      <c r="E4549">
        <v>2</v>
      </c>
      <c r="F4549" t="s">
        <v>8</v>
      </c>
    </row>
    <row r="4550" spans="1:6" x14ac:dyDescent="0.25">
      <c r="A4550" t="s">
        <v>20</v>
      </c>
      <c r="B4550" t="s">
        <v>7</v>
      </c>
      <c r="C4550" s="2">
        <v>42821.488078669179</v>
      </c>
      <c r="D4550" s="1">
        <v>1</v>
      </c>
      <c r="E4550">
        <v>13</v>
      </c>
      <c r="F4550" t="s">
        <v>8</v>
      </c>
    </row>
    <row r="4551" spans="1:6" x14ac:dyDescent="0.25">
      <c r="A4551" t="s">
        <v>20</v>
      </c>
      <c r="B4551" t="s">
        <v>12</v>
      </c>
      <c r="C4551" s="2">
        <v>42821.478449074086</v>
      </c>
      <c r="D4551" s="1">
        <v>1</v>
      </c>
      <c r="E4551">
        <v>7</v>
      </c>
      <c r="F4551" t="s">
        <v>8</v>
      </c>
    </row>
    <row r="4552" spans="1:6" x14ac:dyDescent="0.25">
      <c r="A4552" t="s">
        <v>20</v>
      </c>
      <c r="B4552" t="s">
        <v>12</v>
      </c>
      <c r="C4552" s="2">
        <v>42821.494560185354</v>
      </c>
      <c r="D4552" s="1">
        <v>1</v>
      </c>
      <c r="E4552">
        <v>64</v>
      </c>
      <c r="F4552" t="s">
        <v>8</v>
      </c>
    </row>
    <row r="4553" spans="1:6" x14ac:dyDescent="0.25">
      <c r="A4553" t="s">
        <v>20</v>
      </c>
      <c r="B4553" t="s">
        <v>7</v>
      </c>
      <c r="C4553" s="2">
        <v>42821.497337962966</v>
      </c>
      <c r="D4553" s="1">
        <v>1</v>
      </c>
      <c r="E4553">
        <v>1</v>
      </c>
      <c r="F4553" t="s">
        <v>8</v>
      </c>
    </row>
    <row r="4554" spans="1:6" x14ac:dyDescent="0.25">
      <c r="A4554" t="s">
        <v>20</v>
      </c>
      <c r="B4554" t="s">
        <v>12</v>
      </c>
      <c r="C4554" s="2">
        <v>42821.502175902948</v>
      </c>
      <c r="D4554" s="1">
        <v>1</v>
      </c>
      <c r="E4554">
        <v>2</v>
      </c>
      <c r="F4554" t="s">
        <v>8</v>
      </c>
    </row>
    <row r="4555" spans="1:6" x14ac:dyDescent="0.25">
      <c r="A4555" t="s">
        <v>20</v>
      </c>
      <c r="B4555" t="s">
        <v>12</v>
      </c>
      <c r="C4555" s="2">
        <v>42821.485914351884</v>
      </c>
      <c r="D4555" s="1">
        <v>1</v>
      </c>
      <c r="E4555">
        <v>6</v>
      </c>
      <c r="F4555" t="s">
        <v>8</v>
      </c>
    </row>
    <row r="4556" spans="1:6" x14ac:dyDescent="0.25">
      <c r="A4556" t="s">
        <v>20</v>
      </c>
      <c r="B4556" t="s">
        <v>12</v>
      </c>
      <c r="C4556" s="2">
        <v>42821.509664352052</v>
      </c>
      <c r="D4556" s="1">
        <v>1</v>
      </c>
      <c r="E4556">
        <v>2</v>
      </c>
      <c r="F4556" t="s">
        <v>8</v>
      </c>
    </row>
    <row r="4557" spans="1:6" x14ac:dyDescent="0.25">
      <c r="A4557" t="s">
        <v>20</v>
      </c>
      <c r="B4557" t="s">
        <v>12</v>
      </c>
      <c r="C4557" s="2">
        <v>42821.51679398166</v>
      </c>
      <c r="D4557" s="1">
        <v>1</v>
      </c>
      <c r="E4557">
        <v>36</v>
      </c>
      <c r="F4557" t="s">
        <v>8</v>
      </c>
    </row>
    <row r="4558" spans="1:6" x14ac:dyDescent="0.25">
      <c r="A4558" t="s">
        <v>20</v>
      </c>
      <c r="B4558" t="s">
        <v>12</v>
      </c>
      <c r="C4558" s="2">
        <v>42821.519062465057</v>
      </c>
      <c r="D4558" s="1">
        <v>1</v>
      </c>
      <c r="E4558">
        <v>9</v>
      </c>
      <c r="F4558" t="s">
        <v>8</v>
      </c>
    </row>
    <row r="4559" spans="1:6" x14ac:dyDescent="0.25">
      <c r="A4559" t="s">
        <v>20</v>
      </c>
      <c r="B4559" t="s">
        <v>12</v>
      </c>
      <c r="C4559" s="2">
        <v>42821.521585636772</v>
      </c>
      <c r="D4559" s="1">
        <v>1</v>
      </c>
      <c r="E4559">
        <v>4</v>
      </c>
      <c r="F4559" t="s">
        <v>8</v>
      </c>
    </row>
    <row r="4560" spans="1:6" x14ac:dyDescent="0.25">
      <c r="A4560" t="s">
        <v>20</v>
      </c>
      <c r="B4560" t="s">
        <v>7</v>
      </c>
      <c r="C4560" s="2">
        <v>42821.518969907425</v>
      </c>
      <c r="D4560" s="1">
        <v>1</v>
      </c>
      <c r="E4560">
        <v>2</v>
      </c>
      <c r="F4560" t="s">
        <v>8</v>
      </c>
    </row>
    <row r="4561" spans="1:6" x14ac:dyDescent="0.25">
      <c r="A4561" t="s">
        <v>20</v>
      </c>
      <c r="B4561" t="s">
        <v>14</v>
      </c>
      <c r="C4561" s="2">
        <v>42821.530497662257</v>
      </c>
      <c r="D4561" s="1">
        <v>1</v>
      </c>
      <c r="E4561">
        <v>1</v>
      </c>
      <c r="F4561" t="s">
        <v>8</v>
      </c>
    </row>
    <row r="4562" spans="1:6" x14ac:dyDescent="0.25">
      <c r="A4562" t="s">
        <v>20</v>
      </c>
      <c r="B4562" t="s">
        <v>7</v>
      </c>
      <c r="C4562" s="2">
        <v>42821.525335613638</v>
      </c>
      <c r="D4562" s="1">
        <v>1</v>
      </c>
      <c r="E4562">
        <v>2</v>
      </c>
      <c r="F4562" t="s">
        <v>8</v>
      </c>
    </row>
    <row r="4563" spans="1:6" x14ac:dyDescent="0.25">
      <c r="A4563" t="s">
        <v>20</v>
      </c>
      <c r="B4563" t="s">
        <v>12</v>
      </c>
      <c r="C4563" s="2">
        <v>42821.540705983993</v>
      </c>
      <c r="D4563" s="1">
        <v>1</v>
      </c>
      <c r="E4563">
        <v>4</v>
      </c>
      <c r="F4563" t="s">
        <v>8</v>
      </c>
    </row>
    <row r="4564" spans="1:6" x14ac:dyDescent="0.25">
      <c r="A4564" t="s">
        <v>20</v>
      </c>
      <c r="B4564" t="s">
        <v>13</v>
      </c>
      <c r="C4564" s="2">
        <v>42821.495428240858</v>
      </c>
      <c r="D4564" s="1">
        <v>1</v>
      </c>
      <c r="E4564">
        <v>1</v>
      </c>
      <c r="F4564" t="s">
        <v>8</v>
      </c>
    </row>
    <row r="4565" spans="1:6" x14ac:dyDescent="0.25">
      <c r="A4565" t="s">
        <v>20</v>
      </c>
      <c r="B4565" t="s">
        <v>12</v>
      </c>
      <c r="C4565" s="2">
        <v>42821.541331007145</v>
      </c>
      <c r="D4565" s="1">
        <v>1</v>
      </c>
      <c r="E4565">
        <v>27</v>
      </c>
      <c r="F4565" t="s">
        <v>8</v>
      </c>
    </row>
    <row r="4566" spans="1:6" x14ac:dyDescent="0.25">
      <c r="A4566" t="s">
        <v>20</v>
      </c>
      <c r="B4566" t="s">
        <v>13</v>
      </c>
      <c r="C4566" s="2">
        <v>42821.543287002482</v>
      </c>
      <c r="D4566" s="1">
        <v>1</v>
      </c>
      <c r="E4566">
        <v>1</v>
      </c>
      <c r="F4566" t="s">
        <v>8</v>
      </c>
    </row>
    <row r="4567" spans="1:6" x14ac:dyDescent="0.25">
      <c r="A4567" t="s">
        <v>20</v>
      </c>
      <c r="B4567" t="s">
        <v>12</v>
      </c>
      <c r="C4567" s="2">
        <v>42821.546087963041</v>
      </c>
      <c r="D4567" s="1">
        <v>1</v>
      </c>
      <c r="E4567">
        <v>31</v>
      </c>
      <c r="F4567" t="s">
        <v>8</v>
      </c>
    </row>
    <row r="4568" spans="1:6" x14ac:dyDescent="0.25">
      <c r="A4568" t="s">
        <v>20</v>
      </c>
      <c r="B4568" t="s">
        <v>12</v>
      </c>
      <c r="C4568" s="2">
        <v>42821.55642358819</v>
      </c>
      <c r="D4568" s="1">
        <v>1</v>
      </c>
      <c r="E4568">
        <v>1</v>
      </c>
      <c r="F4568" t="s">
        <v>8</v>
      </c>
    </row>
    <row r="4569" spans="1:6" x14ac:dyDescent="0.25">
      <c r="A4569" t="s">
        <v>20</v>
      </c>
      <c r="B4569" t="s">
        <v>12</v>
      </c>
      <c r="C4569" s="2">
        <v>42821.559618044179</v>
      </c>
      <c r="D4569" s="1">
        <v>1</v>
      </c>
      <c r="E4569">
        <v>7</v>
      </c>
      <c r="F4569" t="s">
        <v>8</v>
      </c>
    </row>
    <row r="4570" spans="1:6" x14ac:dyDescent="0.25">
      <c r="A4570" t="s">
        <v>20</v>
      </c>
      <c r="B4570" t="s">
        <v>12</v>
      </c>
      <c r="C4570" s="2">
        <v>42821.563599537127</v>
      </c>
      <c r="D4570" s="1">
        <v>1</v>
      </c>
      <c r="E4570">
        <v>73</v>
      </c>
      <c r="F4570" t="s">
        <v>8</v>
      </c>
    </row>
    <row r="4571" spans="1:6" x14ac:dyDescent="0.25">
      <c r="A4571" t="s">
        <v>20</v>
      </c>
      <c r="B4571" t="s">
        <v>12</v>
      </c>
      <c r="C4571" s="2">
        <v>42821.567407372873</v>
      </c>
      <c r="D4571" s="1">
        <v>1</v>
      </c>
      <c r="E4571">
        <v>6</v>
      </c>
      <c r="F4571" t="s">
        <v>8</v>
      </c>
    </row>
    <row r="4572" spans="1:6" x14ac:dyDescent="0.25">
      <c r="A4572" t="s">
        <v>20</v>
      </c>
      <c r="B4572" t="s">
        <v>12</v>
      </c>
      <c r="C4572" s="2">
        <v>42821.56709490763</v>
      </c>
      <c r="D4572" s="1">
        <v>1</v>
      </c>
      <c r="E4572">
        <v>36</v>
      </c>
      <c r="F4572" t="s">
        <v>8</v>
      </c>
    </row>
    <row r="4573" spans="1:6" x14ac:dyDescent="0.25">
      <c r="A4573" t="s">
        <v>20</v>
      </c>
      <c r="B4573" t="s">
        <v>12</v>
      </c>
      <c r="C4573" s="2">
        <v>42821.568090243265</v>
      </c>
      <c r="D4573" s="1">
        <v>1</v>
      </c>
      <c r="E4573">
        <v>211</v>
      </c>
      <c r="F4573" t="s">
        <v>8</v>
      </c>
    </row>
    <row r="4574" spans="1:6" x14ac:dyDescent="0.25">
      <c r="A4574" t="s">
        <v>20</v>
      </c>
      <c r="B4574" t="s">
        <v>13</v>
      </c>
      <c r="C4574" s="2">
        <v>42821.568854131736</v>
      </c>
      <c r="D4574" s="1">
        <v>1</v>
      </c>
      <c r="E4574">
        <v>1</v>
      </c>
      <c r="F4574" t="s">
        <v>8</v>
      </c>
    </row>
    <row r="4575" spans="1:6" x14ac:dyDescent="0.25">
      <c r="A4575" t="s">
        <v>20</v>
      </c>
      <c r="B4575" t="s">
        <v>12</v>
      </c>
      <c r="C4575" s="2">
        <v>42821.57423611125</v>
      </c>
      <c r="D4575" s="1">
        <v>1</v>
      </c>
      <c r="E4575">
        <v>56</v>
      </c>
      <c r="F4575" t="s">
        <v>8</v>
      </c>
    </row>
    <row r="4576" spans="1:6" x14ac:dyDescent="0.25">
      <c r="A4576" t="s">
        <v>20</v>
      </c>
      <c r="B4576" t="s">
        <v>12</v>
      </c>
      <c r="C4576" s="2">
        <v>42821.57164351875</v>
      </c>
      <c r="D4576" s="1">
        <v>1</v>
      </c>
      <c r="E4576">
        <v>25</v>
      </c>
      <c r="F4576" t="s">
        <v>8</v>
      </c>
    </row>
    <row r="4577" spans="1:6" x14ac:dyDescent="0.25">
      <c r="A4577" t="s">
        <v>20</v>
      </c>
      <c r="B4577" t="s">
        <v>12</v>
      </c>
      <c r="C4577" s="2">
        <v>42821.575578680728</v>
      </c>
      <c r="D4577" s="1">
        <v>1</v>
      </c>
      <c r="E4577">
        <v>12</v>
      </c>
      <c r="F4577" t="s">
        <v>8</v>
      </c>
    </row>
    <row r="4578" spans="1:6" x14ac:dyDescent="0.25">
      <c r="A4578" t="s">
        <v>20</v>
      </c>
      <c r="B4578" t="s">
        <v>12</v>
      </c>
      <c r="C4578" s="2">
        <v>42821.577442094684</v>
      </c>
      <c r="D4578" s="1">
        <v>1</v>
      </c>
      <c r="E4578">
        <v>4</v>
      </c>
      <c r="F4578" t="s">
        <v>8</v>
      </c>
    </row>
    <row r="4579" spans="1:6" x14ac:dyDescent="0.25">
      <c r="A4579" t="s">
        <v>20</v>
      </c>
      <c r="B4579" t="s">
        <v>13</v>
      </c>
      <c r="C4579" s="2">
        <v>42821.578773148358</v>
      </c>
      <c r="D4579" s="1">
        <v>1</v>
      </c>
      <c r="E4579">
        <v>1</v>
      </c>
      <c r="F4579" t="s">
        <v>8</v>
      </c>
    </row>
    <row r="4580" spans="1:6" x14ac:dyDescent="0.25">
      <c r="A4580" t="s">
        <v>20</v>
      </c>
      <c r="B4580" t="s">
        <v>13</v>
      </c>
      <c r="C4580" s="2">
        <v>42821.537939814851</v>
      </c>
      <c r="D4580" s="1">
        <v>1</v>
      </c>
      <c r="E4580">
        <v>13</v>
      </c>
      <c r="F4580" t="s">
        <v>8</v>
      </c>
    </row>
    <row r="4581" spans="1:6" x14ac:dyDescent="0.25">
      <c r="A4581" t="s">
        <v>20</v>
      </c>
      <c r="B4581" t="s">
        <v>11</v>
      </c>
      <c r="C4581" s="2">
        <v>42821.584409687668</v>
      </c>
      <c r="D4581" s="1">
        <v>1</v>
      </c>
      <c r="E4581">
        <v>21</v>
      </c>
      <c r="F4581" t="s">
        <v>8</v>
      </c>
    </row>
    <row r="4582" spans="1:6" x14ac:dyDescent="0.25">
      <c r="A4582" t="s">
        <v>20</v>
      </c>
      <c r="B4582" t="s">
        <v>12</v>
      </c>
      <c r="C4582" s="2">
        <v>42821.524189814925</v>
      </c>
      <c r="D4582" s="1">
        <v>1</v>
      </c>
      <c r="E4582">
        <v>49</v>
      </c>
      <c r="F4582" t="s">
        <v>8</v>
      </c>
    </row>
    <row r="4583" spans="1:6" x14ac:dyDescent="0.25">
      <c r="A4583" t="s">
        <v>20</v>
      </c>
      <c r="B4583" t="s">
        <v>7</v>
      </c>
      <c r="C4583" s="2">
        <v>42821.598159710877</v>
      </c>
      <c r="D4583" s="1">
        <v>1</v>
      </c>
      <c r="E4583">
        <v>1</v>
      </c>
      <c r="F4583" t="s">
        <v>8</v>
      </c>
    </row>
    <row r="4584" spans="1:6" x14ac:dyDescent="0.25">
      <c r="A4584" t="s">
        <v>20</v>
      </c>
      <c r="B4584" t="s">
        <v>12</v>
      </c>
      <c r="C4584" s="2">
        <v>42821.495520833414</v>
      </c>
      <c r="D4584" s="1">
        <v>1</v>
      </c>
      <c r="E4584">
        <v>8</v>
      </c>
      <c r="F4584" t="s">
        <v>8</v>
      </c>
    </row>
    <row r="4585" spans="1:6" x14ac:dyDescent="0.25">
      <c r="A4585" t="s">
        <v>20</v>
      </c>
      <c r="B4585" t="s">
        <v>7</v>
      </c>
      <c r="C4585" s="2">
        <v>42821.617453669198</v>
      </c>
      <c r="D4585" s="1">
        <v>1</v>
      </c>
      <c r="E4585">
        <v>1</v>
      </c>
      <c r="F4585" t="s">
        <v>8</v>
      </c>
    </row>
    <row r="4586" spans="1:6" x14ac:dyDescent="0.25">
      <c r="A4586" t="s">
        <v>20</v>
      </c>
      <c r="B4586" t="s">
        <v>12</v>
      </c>
      <c r="C4586" s="2">
        <v>42821.629456018563</v>
      </c>
      <c r="D4586" s="1">
        <v>1</v>
      </c>
      <c r="E4586">
        <v>41</v>
      </c>
      <c r="F4586" t="s">
        <v>8</v>
      </c>
    </row>
    <row r="4587" spans="1:6" x14ac:dyDescent="0.25">
      <c r="A4587" t="s">
        <v>20</v>
      </c>
      <c r="B4587" t="s">
        <v>12</v>
      </c>
      <c r="C4587" s="2">
        <v>42821.633564814925</v>
      </c>
      <c r="D4587" s="1">
        <v>1</v>
      </c>
      <c r="E4587">
        <v>89</v>
      </c>
      <c r="F4587" t="s">
        <v>8</v>
      </c>
    </row>
    <row r="4588" spans="1:6" x14ac:dyDescent="0.25">
      <c r="A4588" t="s">
        <v>20</v>
      </c>
      <c r="B4588" t="s">
        <v>7</v>
      </c>
      <c r="C4588" s="2">
        <v>42821.623726817314</v>
      </c>
      <c r="D4588" s="1">
        <v>1</v>
      </c>
      <c r="E4588">
        <v>133</v>
      </c>
      <c r="F4588" t="s">
        <v>8</v>
      </c>
    </row>
    <row r="4589" spans="1:6" x14ac:dyDescent="0.25">
      <c r="A4589" t="s">
        <v>20</v>
      </c>
      <c r="B4589" t="s">
        <v>12</v>
      </c>
      <c r="C4589" s="2">
        <v>42821.637835648376</v>
      </c>
      <c r="D4589" s="1">
        <v>1</v>
      </c>
      <c r="E4589">
        <v>29</v>
      </c>
      <c r="F4589" t="s">
        <v>8</v>
      </c>
    </row>
    <row r="4590" spans="1:6" x14ac:dyDescent="0.25">
      <c r="A4590" t="s">
        <v>20</v>
      </c>
      <c r="B4590" t="s">
        <v>11</v>
      </c>
      <c r="C4590" s="2">
        <v>42821.640844907612</v>
      </c>
      <c r="D4590" s="1">
        <v>1</v>
      </c>
      <c r="E4590">
        <v>18</v>
      </c>
      <c r="F4590" t="s">
        <v>8</v>
      </c>
    </row>
    <row r="4591" spans="1:6" x14ac:dyDescent="0.25">
      <c r="A4591" t="s">
        <v>20</v>
      </c>
      <c r="B4591" t="s">
        <v>12</v>
      </c>
      <c r="C4591" s="2">
        <v>42821.652048576158</v>
      </c>
      <c r="D4591" s="1">
        <v>1</v>
      </c>
      <c r="E4591">
        <v>13</v>
      </c>
      <c r="F4591" t="s">
        <v>8</v>
      </c>
    </row>
    <row r="4592" spans="1:6" x14ac:dyDescent="0.25">
      <c r="A4592" t="s">
        <v>20</v>
      </c>
      <c r="B4592" t="s">
        <v>12</v>
      </c>
      <c r="C4592" s="2">
        <v>42821.657511574216</v>
      </c>
      <c r="D4592" s="1">
        <v>1</v>
      </c>
      <c r="E4592">
        <v>3</v>
      </c>
      <c r="F4592" t="s">
        <v>8</v>
      </c>
    </row>
    <row r="4593" spans="1:6" x14ac:dyDescent="0.25">
      <c r="A4593" t="s">
        <v>20</v>
      </c>
      <c r="B4593" t="s">
        <v>7</v>
      </c>
      <c r="C4593" s="2">
        <v>42821.664247650653</v>
      </c>
      <c r="D4593" s="1">
        <v>1</v>
      </c>
      <c r="E4593">
        <v>2</v>
      </c>
      <c r="F4593" t="s">
        <v>8</v>
      </c>
    </row>
    <row r="4594" spans="1:6" x14ac:dyDescent="0.25">
      <c r="A4594" t="s">
        <v>20</v>
      </c>
      <c r="B4594" t="s">
        <v>11</v>
      </c>
      <c r="C4594" s="2">
        <v>42821.649976851884</v>
      </c>
      <c r="D4594" s="1">
        <v>1</v>
      </c>
      <c r="E4594">
        <v>11</v>
      </c>
      <c r="F4594" t="s">
        <v>8</v>
      </c>
    </row>
    <row r="4595" spans="1:6" x14ac:dyDescent="0.25">
      <c r="A4595" t="s">
        <v>20</v>
      </c>
      <c r="B4595" t="s">
        <v>11</v>
      </c>
      <c r="C4595" s="2">
        <v>42821.670717592817</v>
      </c>
      <c r="D4595" s="1">
        <v>1</v>
      </c>
      <c r="E4595">
        <v>113</v>
      </c>
      <c r="F4595" t="s">
        <v>8</v>
      </c>
    </row>
    <row r="4596" spans="1:6" x14ac:dyDescent="0.25">
      <c r="A4596" t="s">
        <v>20</v>
      </c>
      <c r="B4596" t="s">
        <v>12</v>
      </c>
      <c r="C4596" s="2">
        <v>42821.67697915528</v>
      </c>
      <c r="D4596" s="1">
        <v>1</v>
      </c>
      <c r="E4596">
        <v>105</v>
      </c>
      <c r="F4596" t="s">
        <v>8</v>
      </c>
    </row>
    <row r="4597" spans="1:6" x14ac:dyDescent="0.25">
      <c r="A4597" t="s">
        <v>20</v>
      </c>
      <c r="B4597" t="s">
        <v>7</v>
      </c>
      <c r="C4597" s="2">
        <v>42821.67552082194</v>
      </c>
      <c r="D4597" s="1">
        <v>1</v>
      </c>
      <c r="E4597">
        <v>1</v>
      </c>
      <c r="F4597" t="s">
        <v>8</v>
      </c>
    </row>
    <row r="4598" spans="1:6" x14ac:dyDescent="0.25">
      <c r="A4598" t="s">
        <v>20</v>
      </c>
      <c r="B4598" t="s">
        <v>13</v>
      </c>
      <c r="C4598" s="2">
        <v>42821.668298588134</v>
      </c>
      <c r="D4598" s="1">
        <v>1</v>
      </c>
      <c r="E4598">
        <v>4</v>
      </c>
      <c r="F4598" t="s">
        <v>8</v>
      </c>
    </row>
    <row r="4599" spans="1:6" x14ac:dyDescent="0.25">
      <c r="A4599" t="s">
        <v>20</v>
      </c>
      <c r="B4599" t="s">
        <v>13</v>
      </c>
      <c r="C4599" s="2">
        <v>42821.688784722239</v>
      </c>
      <c r="D4599" s="1">
        <v>1</v>
      </c>
      <c r="E4599">
        <v>1</v>
      </c>
      <c r="F4599" t="s">
        <v>8</v>
      </c>
    </row>
    <row r="4600" spans="1:6" x14ac:dyDescent="0.25">
      <c r="A4600" t="s">
        <v>20</v>
      </c>
      <c r="B4600" t="s">
        <v>11</v>
      </c>
      <c r="C4600" s="2">
        <v>42821.686504618265</v>
      </c>
      <c r="D4600" s="1">
        <v>1</v>
      </c>
      <c r="E4600">
        <v>9</v>
      </c>
      <c r="F4600" t="s">
        <v>8</v>
      </c>
    </row>
    <row r="4601" spans="1:6" x14ac:dyDescent="0.25">
      <c r="A4601" t="s">
        <v>20</v>
      </c>
      <c r="B4601" t="s">
        <v>7</v>
      </c>
      <c r="C4601" s="2">
        <v>42821.690219907556</v>
      </c>
      <c r="D4601" s="1">
        <v>1</v>
      </c>
      <c r="E4601">
        <v>1</v>
      </c>
      <c r="F4601" t="s">
        <v>8</v>
      </c>
    </row>
    <row r="4602" spans="1:6" x14ac:dyDescent="0.25">
      <c r="A4602" t="s">
        <v>20</v>
      </c>
      <c r="B4602" t="s">
        <v>7</v>
      </c>
      <c r="C4602" s="2">
        <v>42821.691446759272</v>
      </c>
      <c r="D4602" s="1">
        <v>1</v>
      </c>
      <c r="E4602">
        <v>1</v>
      </c>
      <c r="F4602" t="s">
        <v>8</v>
      </c>
    </row>
    <row r="4603" spans="1:6" x14ac:dyDescent="0.25">
      <c r="A4603" t="s">
        <v>20</v>
      </c>
      <c r="B4603" t="s">
        <v>17</v>
      </c>
      <c r="C4603" s="2">
        <v>42821.69305555569</v>
      </c>
      <c r="D4603" s="1">
        <v>1</v>
      </c>
      <c r="E4603">
        <v>1</v>
      </c>
      <c r="F4603" t="s">
        <v>8</v>
      </c>
    </row>
    <row r="4604" spans="1:6" x14ac:dyDescent="0.25">
      <c r="A4604" t="s">
        <v>20</v>
      </c>
      <c r="B4604" t="s">
        <v>7</v>
      </c>
      <c r="C4604" s="2">
        <v>42821.698379629757</v>
      </c>
      <c r="D4604" s="1">
        <v>1</v>
      </c>
      <c r="E4604">
        <v>5</v>
      </c>
      <c r="F4604" t="s">
        <v>8</v>
      </c>
    </row>
    <row r="4605" spans="1:6" x14ac:dyDescent="0.25">
      <c r="A4605" t="s">
        <v>20</v>
      </c>
      <c r="B4605" t="s">
        <v>7</v>
      </c>
      <c r="C4605" s="2">
        <v>42821.698831018526</v>
      </c>
      <c r="D4605" s="1">
        <v>1</v>
      </c>
      <c r="E4605">
        <v>16</v>
      </c>
      <c r="F4605" t="s">
        <v>8</v>
      </c>
    </row>
    <row r="4606" spans="1:6" x14ac:dyDescent="0.25">
      <c r="A4606" t="s">
        <v>20</v>
      </c>
      <c r="B4606" t="s">
        <v>12</v>
      </c>
      <c r="C4606" s="2">
        <v>42821.702627280261</v>
      </c>
      <c r="D4606" s="1">
        <v>1</v>
      </c>
      <c r="E4606">
        <v>25</v>
      </c>
      <c r="F4606" t="s">
        <v>8</v>
      </c>
    </row>
    <row r="4607" spans="1:6" x14ac:dyDescent="0.25">
      <c r="A4607" t="s">
        <v>20</v>
      </c>
      <c r="B4607" t="s">
        <v>11</v>
      </c>
      <c r="C4607" s="2">
        <v>42821.690474537201</v>
      </c>
      <c r="D4607" s="1">
        <v>1</v>
      </c>
      <c r="E4607">
        <v>18</v>
      </c>
      <c r="F4607" t="s">
        <v>8</v>
      </c>
    </row>
    <row r="4608" spans="1:6" x14ac:dyDescent="0.25">
      <c r="A4608" t="s">
        <v>20</v>
      </c>
      <c r="B4608" t="s">
        <v>7</v>
      </c>
      <c r="C4608" s="2">
        <v>42821.696273113601</v>
      </c>
      <c r="D4608" s="1">
        <v>1</v>
      </c>
      <c r="E4608">
        <v>4</v>
      </c>
      <c r="F4608" t="s">
        <v>8</v>
      </c>
    </row>
    <row r="4609" spans="1:6" x14ac:dyDescent="0.25">
      <c r="A4609" t="s">
        <v>20</v>
      </c>
      <c r="B4609" t="s">
        <v>11</v>
      </c>
      <c r="C4609" s="2">
        <v>42821.705439814832</v>
      </c>
      <c r="D4609" s="1">
        <v>1</v>
      </c>
      <c r="E4609">
        <v>32</v>
      </c>
      <c r="F4609" t="s">
        <v>8</v>
      </c>
    </row>
    <row r="4610" spans="1:6" x14ac:dyDescent="0.25">
      <c r="A4610" t="s">
        <v>20</v>
      </c>
      <c r="B4610" t="s">
        <v>11</v>
      </c>
      <c r="C4610" s="2">
        <v>42821.704652777873</v>
      </c>
      <c r="D4610" s="1">
        <v>1</v>
      </c>
      <c r="E4610">
        <v>61</v>
      </c>
      <c r="F4610" t="s">
        <v>8</v>
      </c>
    </row>
    <row r="4611" spans="1:6" x14ac:dyDescent="0.25">
      <c r="A4611" t="s">
        <v>20</v>
      </c>
      <c r="B4611" t="s">
        <v>12</v>
      </c>
      <c r="C4611" s="2">
        <v>42821.707280081231</v>
      </c>
      <c r="D4611" s="1">
        <v>1</v>
      </c>
      <c r="E4611">
        <v>55</v>
      </c>
      <c r="F4611" t="s">
        <v>8</v>
      </c>
    </row>
    <row r="4612" spans="1:6" x14ac:dyDescent="0.25">
      <c r="A4612" t="s">
        <v>20</v>
      </c>
      <c r="B4612" t="s">
        <v>12</v>
      </c>
      <c r="C4612" s="2">
        <v>42821.710590277798</v>
      </c>
      <c r="D4612" s="1">
        <v>1</v>
      </c>
      <c r="E4612">
        <v>57</v>
      </c>
      <c r="F4612" t="s">
        <v>8</v>
      </c>
    </row>
    <row r="4613" spans="1:6" x14ac:dyDescent="0.25">
      <c r="A4613" t="s">
        <v>20</v>
      </c>
      <c r="B4613" t="s">
        <v>13</v>
      </c>
      <c r="C4613" s="2">
        <v>42821.711909699254</v>
      </c>
      <c r="D4613" s="1">
        <v>1</v>
      </c>
      <c r="E4613">
        <v>1</v>
      </c>
      <c r="F4613" t="s">
        <v>8</v>
      </c>
    </row>
    <row r="4614" spans="1:6" x14ac:dyDescent="0.25">
      <c r="A4614" t="s">
        <v>20</v>
      </c>
      <c r="B4614" t="s">
        <v>7</v>
      </c>
      <c r="C4614" s="2">
        <v>42821.715162002482</v>
      </c>
      <c r="D4614" s="1">
        <v>1</v>
      </c>
      <c r="E4614">
        <v>1</v>
      </c>
      <c r="F4614" t="s">
        <v>8</v>
      </c>
    </row>
    <row r="4615" spans="1:6" x14ac:dyDescent="0.25">
      <c r="A4615" t="s">
        <v>20</v>
      </c>
      <c r="B4615" t="s">
        <v>13</v>
      </c>
      <c r="C4615" s="2">
        <v>42821.71851849556</v>
      </c>
      <c r="D4615" s="1">
        <v>1</v>
      </c>
      <c r="E4615">
        <v>1</v>
      </c>
      <c r="F4615" t="s">
        <v>8</v>
      </c>
    </row>
    <row r="4616" spans="1:6" x14ac:dyDescent="0.25">
      <c r="A4616" t="s">
        <v>20</v>
      </c>
      <c r="B4616" t="s">
        <v>13</v>
      </c>
      <c r="C4616" s="2">
        <v>42821.722071759403</v>
      </c>
      <c r="D4616" s="1">
        <v>1</v>
      </c>
      <c r="E4616">
        <v>1</v>
      </c>
      <c r="F4616" t="s">
        <v>8</v>
      </c>
    </row>
    <row r="4617" spans="1:6" x14ac:dyDescent="0.25">
      <c r="A4617" t="s">
        <v>20</v>
      </c>
      <c r="B4617" t="s">
        <v>13</v>
      </c>
      <c r="C4617" s="2">
        <v>42821.727766168769</v>
      </c>
      <c r="D4617" s="1">
        <v>1</v>
      </c>
      <c r="E4617">
        <v>1</v>
      </c>
      <c r="F4617" t="s">
        <v>8</v>
      </c>
    </row>
    <row r="4618" spans="1:6" x14ac:dyDescent="0.25">
      <c r="A4618" t="s">
        <v>20</v>
      </c>
      <c r="B4618" t="s">
        <v>7</v>
      </c>
      <c r="C4618" s="2">
        <v>42821.729837928433</v>
      </c>
      <c r="D4618" s="1">
        <v>1</v>
      </c>
      <c r="E4618">
        <v>62</v>
      </c>
      <c r="F4618" t="s">
        <v>8</v>
      </c>
    </row>
    <row r="4619" spans="1:6" x14ac:dyDescent="0.25">
      <c r="A4619" t="s">
        <v>20</v>
      </c>
      <c r="B4619" t="s">
        <v>13</v>
      </c>
      <c r="C4619" s="2">
        <v>42821.730219907593</v>
      </c>
      <c r="D4619" s="1">
        <v>1</v>
      </c>
      <c r="E4619">
        <v>2</v>
      </c>
      <c r="F4619" t="s">
        <v>8</v>
      </c>
    </row>
    <row r="4620" spans="1:6" x14ac:dyDescent="0.25">
      <c r="A4620" t="s">
        <v>20</v>
      </c>
      <c r="B4620" t="s">
        <v>7</v>
      </c>
      <c r="C4620" s="2">
        <v>42821.732418958563</v>
      </c>
      <c r="D4620" s="1">
        <v>1</v>
      </c>
      <c r="E4620">
        <v>73</v>
      </c>
      <c r="F4620" t="s">
        <v>8</v>
      </c>
    </row>
    <row r="4621" spans="1:6" x14ac:dyDescent="0.25">
      <c r="A4621" t="s">
        <v>20</v>
      </c>
      <c r="B4621" t="s">
        <v>11</v>
      </c>
      <c r="C4621" s="2">
        <v>42821.732916631736</v>
      </c>
      <c r="D4621" s="1">
        <v>1</v>
      </c>
      <c r="E4621">
        <v>24</v>
      </c>
      <c r="F4621" t="s">
        <v>8</v>
      </c>
    </row>
    <row r="4622" spans="1:6" x14ac:dyDescent="0.25">
      <c r="A4622" t="s">
        <v>20</v>
      </c>
      <c r="B4622" t="s">
        <v>11</v>
      </c>
      <c r="C4622" s="2">
        <v>42821.736342592631</v>
      </c>
      <c r="D4622" s="1">
        <v>1</v>
      </c>
      <c r="E4622">
        <v>1</v>
      </c>
      <c r="F4622" t="s">
        <v>8</v>
      </c>
    </row>
    <row r="4623" spans="1:6" x14ac:dyDescent="0.25">
      <c r="A4623" t="s">
        <v>20</v>
      </c>
      <c r="B4623" t="s">
        <v>16</v>
      </c>
      <c r="C4623" s="2">
        <v>42821.735567129683</v>
      </c>
      <c r="D4623" s="1">
        <v>1</v>
      </c>
      <c r="E4623">
        <v>1</v>
      </c>
      <c r="F4623" t="s">
        <v>8</v>
      </c>
    </row>
    <row r="4624" spans="1:6" x14ac:dyDescent="0.25">
      <c r="A4624" t="s">
        <v>20</v>
      </c>
      <c r="B4624" t="s">
        <v>11</v>
      </c>
      <c r="C4624" s="2">
        <v>42821.739236111287</v>
      </c>
      <c r="D4624" s="1">
        <v>1</v>
      </c>
      <c r="E4624">
        <v>36</v>
      </c>
      <c r="F4624" t="s">
        <v>8</v>
      </c>
    </row>
    <row r="4625" spans="1:6" x14ac:dyDescent="0.25">
      <c r="A4625" t="s">
        <v>20</v>
      </c>
      <c r="B4625" t="s">
        <v>13</v>
      </c>
      <c r="C4625" s="2">
        <v>42821.74167820625</v>
      </c>
      <c r="D4625" s="1">
        <v>1</v>
      </c>
      <c r="E4625">
        <v>1</v>
      </c>
      <c r="F4625" t="s">
        <v>8</v>
      </c>
    </row>
    <row r="4626" spans="1:6" x14ac:dyDescent="0.25">
      <c r="A4626" t="s">
        <v>20</v>
      </c>
      <c r="B4626" t="s">
        <v>9</v>
      </c>
      <c r="C4626" s="2">
        <v>42821.744247685187</v>
      </c>
      <c r="D4626" s="1">
        <v>1</v>
      </c>
      <c r="E4626">
        <v>4</v>
      </c>
      <c r="F4626" t="s">
        <v>8</v>
      </c>
    </row>
    <row r="4627" spans="1:6" x14ac:dyDescent="0.25">
      <c r="A4627" t="s">
        <v>20</v>
      </c>
      <c r="B4627" t="s">
        <v>11</v>
      </c>
      <c r="C4627" s="2">
        <v>42821.747858761344</v>
      </c>
      <c r="D4627" s="1">
        <v>1</v>
      </c>
      <c r="E4627">
        <v>6</v>
      </c>
      <c r="F4627" t="s">
        <v>8</v>
      </c>
    </row>
    <row r="4628" spans="1:6" x14ac:dyDescent="0.25">
      <c r="A4628" t="s">
        <v>20</v>
      </c>
      <c r="B4628" t="s">
        <v>7</v>
      </c>
      <c r="C4628" s="2">
        <v>42821.745659710839</v>
      </c>
      <c r="D4628" s="1">
        <v>1</v>
      </c>
      <c r="E4628">
        <v>45</v>
      </c>
      <c r="F4628" t="s">
        <v>8</v>
      </c>
    </row>
    <row r="4629" spans="1:6" x14ac:dyDescent="0.25">
      <c r="A4629" t="s">
        <v>20</v>
      </c>
      <c r="B4629" t="s">
        <v>9</v>
      </c>
      <c r="C4629" s="2">
        <v>42821.750451365951</v>
      </c>
      <c r="D4629" s="1">
        <v>1</v>
      </c>
      <c r="E4629">
        <v>1</v>
      </c>
      <c r="F4629" t="s">
        <v>8</v>
      </c>
    </row>
    <row r="4630" spans="1:6" x14ac:dyDescent="0.25">
      <c r="A4630" t="s">
        <v>20</v>
      </c>
      <c r="B4630" t="s">
        <v>13</v>
      </c>
      <c r="C4630" s="2">
        <v>42821.753020798787</v>
      </c>
      <c r="D4630" s="1">
        <v>1</v>
      </c>
      <c r="E4630">
        <v>7</v>
      </c>
      <c r="F4630" t="s">
        <v>8</v>
      </c>
    </row>
    <row r="4631" spans="1:6" x14ac:dyDescent="0.25">
      <c r="A4631" t="s">
        <v>20</v>
      </c>
      <c r="B4631" t="s">
        <v>7</v>
      </c>
      <c r="C4631" s="2">
        <v>42821.755162002519</v>
      </c>
      <c r="D4631" s="1">
        <v>1</v>
      </c>
      <c r="E4631">
        <v>122</v>
      </c>
      <c r="F4631" t="s">
        <v>8</v>
      </c>
    </row>
    <row r="4632" spans="1:6" x14ac:dyDescent="0.25">
      <c r="A4632" t="s">
        <v>20</v>
      </c>
      <c r="B4632" t="s">
        <v>7</v>
      </c>
      <c r="C4632" s="2">
        <v>42821.759108761791</v>
      </c>
      <c r="D4632" s="1">
        <v>1</v>
      </c>
      <c r="E4632">
        <v>1</v>
      </c>
      <c r="F4632" t="s">
        <v>8</v>
      </c>
    </row>
    <row r="4633" spans="1:6" x14ac:dyDescent="0.25">
      <c r="A4633" t="s">
        <v>20</v>
      </c>
      <c r="B4633" t="s">
        <v>16</v>
      </c>
      <c r="C4633" s="2">
        <v>42821.762789351866</v>
      </c>
      <c r="D4633" s="1">
        <v>1</v>
      </c>
      <c r="E4633">
        <v>2</v>
      </c>
      <c r="F4633" t="s">
        <v>8</v>
      </c>
    </row>
    <row r="4634" spans="1:6" x14ac:dyDescent="0.25">
      <c r="A4634" t="s">
        <v>20</v>
      </c>
      <c r="B4634" t="s">
        <v>10</v>
      </c>
      <c r="C4634" s="2">
        <v>42821.756284687668</v>
      </c>
      <c r="D4634" s="1">
        <v>1</v>
      </c>
      <c r="E4634">
        <v>3</v>
      </c>
      <c r="F4634" t="s">
        <v>8</v>
      </c>
    </row>
    <row r="4635" spans="1:6" x14ac:dyDescent="0.25">
      <c r="A4635" t="s">
        <v>20</v>
      </c>
      <c r="B4635" t="s">
        <v>7</v>
      </c>
      <c r="C4635" s="2">
        <v>42821.765821736306</v>
      </c>
      <c r="D4635" s="1">
        <v>1</v>
      </c>
      <c r="E4635">
        <v>2</v>
      </c>
      <c r="F4635" t="s">
        <v>8</v>
      </c>
    </row>
    <row r="4636" spans="1:6" x14ac:dyDescent="0.25">
      <c r="A4636" t="s">
        <v>20</v>
      </c>
      <c r="B4636" t="s">
        <v>11</v>
      </c>
      <c r="C4636" s="2">
        <v>42821.770069444552</v>
      </c>
      <c r="D4636" s="1">
        <v>1</v>
      </c>
      <c r="E4636">
        <v>17</v>
      </c>
      <c r="F4636" t="s">
        <v>8</v>
      </c>
    </row>
    <row r="4637" spans="1:6" x14ac:dyDescent="0.25">
      <c r="A4637" t="s">
        <v>20</v>
      </c>
      <c r="B4637" t="s">
        <v>11</v>
      </c>
      <c r="C4637" s="2">
        <v>42821.770868021064</v>
      </c>
      <c r="D4637" s="1">
        <v>1</v>
      </c>
      <c r="E4637">
        <v>18</v>
      </c>
      <c r="F4637" t="s">
        <v>8</v>
      </c>
    </row>
    <row r="4638" spans="1:6" x14ac:dyDescent="0.25">
      <c r="A4638" t="s">
        <v>20</v>
      </c>
      <c r="B4638" t="s">
        <v>7</v>
      </c>
      <c r="C4638" s="2">
        <v>42821.769074039534</v>
      </c>
      <c r="D4638" s="1">
        <v>1</v>
      </c>
      <c r="E4638">
        <v>1</v>
      </c>
      <c r="F4638" t="s">
        <v>8</v>
      </c>
    </row>
    <row r="4639" spans="1:6" x14ac:dyDescent="0.25">
      <c r="A4639" t="s">
        <v>20</v>
      </c>
      <c r="B4639" t="s">
        <v>11</v>
      </c>
      <c r="C4639" s="2">
        <v>42821.773148148321</v>
      </c>
      <c r="D4639" s="1">
        <v>1</v>
      </c>
      <c r="E4639">
        <v>22</v>
      </c>
      <c r="F4639" t="s">
        <v>8</v>
      </c>
    </row>
    <row r="4640" spans="1:6" x14ac:dyDescent="0.25">
      <c r="A4640" t="s">
        <v>20</v>
      </c>
      <c r="B4640" t="s">
        <v>12</v>
      </c>
      <c r="C4640" s="2">
        <v>42821.777719907463</v>
      </c>
      <c r="D4640" s="1">
        <v>1</v>
      </c>
      <c r="E4640">
        <v>14</v>
      </c>
      <c r="F4640" t="s">
        <v>8</v>
      </c>
    </row>
    <row r="4641" spans="1:6" x14ac:dyDescent="0.25">
      <c r="A4641" t="s">
        <v>20</v>
      </c>
      <c r="B4641" t="s">
        <v>12</v>
      </c>
      <c r="C4641" s="2">
        <v>42822.322372685187</v>
      </c>
      <c r="D4641" s="1">
        <v>1</v>
      </c>
      <c r="E4641">
        <v>72</v>
      </c>
      <c r="F4641" t="s">
        <v>8</v>
      </c>
    </row>
    <row r="4642" spans="1:6" x14ac:dyDescent="0.25">
      <c r="A4642" t="s">
        <v>20</v>
      </c>
      <c r="B4642" t="s">
        <v>12</v>
      </c>
      <c r="C4642" s="2">
        <v>42822.327986099757</v>
      </c>
      <c r="D4642" s="1">
        <v>1</v>
      </c>
      <c r="E4642">
        <v>52</v>
      </c>
      <c r="F4642" t="s">
        <v>8</v>
      </c>
    </row>
    <row r="4643" spans="1:6" x14ac:dyDescent="0.25">
      <c r="A4643" t="s">
        <v>20</v>
      </c>
      <c r="B4643" t="s">
        <v>12</v>
      </c>
      <c r="C4643" s="2">
        <v>42822.351041666698</v>
      </c>
      <c r="D4643" s="1">
        <v>1</v>
      </c>
      <c r="E4643">
        <v>4</v>
      </c>
      <c r="F4643" t="s">
        <v>8</v>
      </c>
    </row>
    <row r="4644" spans="1:6" x14ac:dyDescent="0.25">
      <c r="A4644" t="s">
        <v>20</v>
      </c>
      <c r="B4644" t="s">
        <v>7</v>
      </c>
      <c r="C4644" s="2">
        <v>42822.354131944478</v>
      </c>
      <c r="D4644" s="1">
        <v>1</v>
      </c>
      <c r="E4644">
        <v>10</v>
      </c>
      <c r="F4644" t="s">
        <v>8</v>
      </c>
    </row>
    <row r="4645" spans="1:6" x14ac:dyDescent="0.25">
      <c r="A4645" t="s">
        <v>20</v>
      </c>
      <c r="B4645" t="s">
        <v>12</v>
      </c>
      <c r="C4645" s="2">
        <v>42822.36526620388</v>
      </c>
      <c r="D4645" s="1">
        <v>1</v>
      </c>
      <c r="E4645">
        <v>6</v>
      </c>
      <c r="F4645" t="s">
        <v>8</v>
      </c>
    </row>
    <row r="4646" spans="1:6" x14ac:dyDescent="0.25">
      <c r="A4646" t="s">
        <v>20</v>
      </c>
      <c r="B4646" t="s">
        <v>12</v>
      </c>
      <c r="C4646" s="2">
        <v>42822.367627280299</v>
      </c>
      <c r="D4646" s="1">
        <v>1</v>
      </c>
      <c r="E4646">
        <v>119</v>
      </c>
      <c r="F4646" t="s">
        <v>8</v>
      </c>
    </row>
    <row r="4647" spans="1:6" x14ac:dyDescent="0.25">
      <c r="A4647" t="s">
        <v>20</v>
      </c>
      <c r="B4647" t="s">
        <v>12</v>
      </c>
      <c r="C4647" s="2">
        <v>42822.378564815037</v>
      </c>
      <c r="D4647" s="1">
        <v>1</v>
      </c>
      <c r="E4647">
        <v>98</v>
      </c>
      <c r="F4647" t="s">
        <v>8</v>
      </c>
    </row>
    <row r="4648" spans="1:6" x14ac:dyDescent="0.25">
      <c r="A4648" t="s">
        <v>20</v>
      </c>
      <c r="B4648" t="s">
        <v>12</v>
      </c>
      <c r="C4648" s="2">
        <v>42822.381608796306</v>
      </c>
      <c r="D4648" s="1">
        <v>1</v>
      </c>
      <c r="E4648">
        <v>2</v>
      </c>
      <c r="F4648" t="s">
        <v>8</v>
      </c>
    </row>
    <row r="4649" spans="1:6" x14ac:dyDescent="0.25">
      <c r="A4649" t="s">
        <v>20</v>
      </c>
      <c r="B4649" t="s">
        <v>9</v>
      </c>
      <c r="C4649" s="2">
        <v>42822.388969907537</v>
      </c>
      <c r="D4649" s="1">
        <v>1</v>
      </c>
      <c r="E4649">
        <v>22</v>
      </c>
      <c r="F4649" t="s">
        <v>8</v>
      </c>
    </row>
    <row r="4650" spans="1:6" x14ac:dyDescent="0.25">
      <c r="A4650" t="s">
        <v>20</v>
      </c>
      <c r="B4650" t="s">
        <v>12</v>
      </c>
      <c r="C4650" s="2">
        <v>42822.396423611324</v>
      </c>
      <c r="D4650" s="1">
        <v>1</v>
      </c>
      <c r="E4650">
        <v>16</v>
      </c>
      <c r="F4650" t="s">
        <v>8</v>
      </c>
    </row>
    <row r="4651" spans="1:6" x14ac:dyDescent="0.25">
      <c r="A4651" t="s">
        <v>20</v>
      </c>
      <c r="B4651" t="s">
        <v>12</v>
      </c>
      <c r="C4651" s="2">
        <v>42822.400185173843</v>
      </c>
      <c r="D4651" s="1">
        <v>1</v>
      </c>
      <c r="E4651">
        <v>38</v>
      </c>
      <c r="F4651" t="s">
        <v>8</v>
      </c>
    </row>
    <row r="4652" spans="1:6" x14ac:dyDescent="0.25">
      <c r="A4652" t="s">
        <v>20</v>
      </c>
      <c r="B4652" t="s">
        <v>12</v>
      </c>
      <c r="C4652" s="2">
        <v>42822.406458321959</v>
      </c>
      <c r="D4652" s="1">
        <v>1</v>
      </c>
      <c r="E4652">
        <v>72</v>
      </c>
      <c r="F4652" t="s">
        <v>8</v>
      </c>
    </row>
    <row r="4653" spans="1:6" x14ac:dyDescent="0.25">
      <c r="A4653" t="s">
        <v>20</v>
      </c>
      <c r="B4653" t="s">
        <v>7</v>
      </c>
      <c r="C4653" s="2">
        <v>42822.405659687705</v>
      </c>
      <c r="D4653" s="1">
        <v>1</v>
      </c>
      <c r="E4653">
        <v>2</v>
      </c>
      <c r="F4653" t="s">
        <v>8</v>
      </c>
    </row>
    <row r="4654" spans="1:6" x14ac:dyDescent="0.25">
      <c r="A4654" t="s">
        <v>20</v>
      </c>
      <c r="B4654" t="s">
        <v>12</v>
      </c>
      <c r="C4654" s="2">
        <v>42822.42243054416</v>
      </c>
      <c r="D4654" s="1">
        <v>1</v>
      </c>
      <c r="E4654">
        <v>11</v>
      </c>
      <c r="F4654" t="s">
        <v>8</v>
      </c>
    </row>
    <row r="4655" spans="1:6" x14ac:dyDescent="0.25">
      <c r="A4655" t="s">
        <v>20</v>
      </c>
      <c r="B4655" t="s">
        <v>12</v>
      </c>
      <c r="C4655" s="2">
        <v>42822.42366898153</v>
      </c>
      <c r="D4655" s="1">
        <v>1</v>
      </c>
      <c r="E4655">
        <v>13</v>
      </c>
      <c r="F4655" t="s">
        <v>8</v>
      </c>
    </row>
    <row r="4656" spans="1:6" x14ac:dyDescent="0.25">
      <c r="A4656" t="s">
        <v>20</v>
      </c>
      <c r="B4656" t="s">
        <v>12</v>
      </c>
      <c r="C4656" s="2">
        <v>42822.430000000168</v>
      </c>
      <c r="D4656" s="1">
        <v>1</v>
      </c>
      <c r="E4656">
        <v>133</v>
      </c>
      <c r="F4656" t="s">
        <v>8</v>
      </c>
    </row>
    <row r="4657" spans="1:6" x14ac:dyDescent="0.25">
      <c r="A4657" t="s">
        <v>20</v>
      </c>
      <c r="B4657" t="s">
        <v>7</v>
      </c>
      <c r="C4657" s="2">
        <v>42822.43114583334</v>
      </c>
      <c r="D4657" s="1">
        <v>1</v>
      </c>
      <c r="E4657">
        <v>1</v>
      </c>
      <c r="F4657" t="s">
        <v>8</v>
      </c>
    </row>
    <row r="4658" spans="1:6" x14ac:dyDescent="0.25">
      <c r="A4658" t="s">
        <v>20</v>
      </c>
      <c r="B4658" t="s">
        <v>12</v>
      </c>
      <c r="C4658" s="2">
        <v>42822.435856481548</v>
      </c>
      <c r="D4658" s="1">
        <v>1</v>
      </c>
      <c r="E4658">
        <v>7</v>
      </c>
      <c r="F4658" t="s">
        <v>8</v>
      </c>
    </row>
    <row r="4659" spans="1:6" x14ac:dyDescent="0.25">
      <c r="A4659" t="s">
        <v>20</v>
      </c>
      <c r="B4659" t="s">
        <v>12</v>
      </c>
      <c r="C4659" s="2">
        <v>42822.449722210877</v>
      </c>
      <c r="D4659" s="1">
        <v>1</v>
      </c>
      <c r="E4659">
        <v>10</v>
      </c>
      <c r="F4659" t="s">
        <v>8</v>
      </c>
    </row>
    <row r="4660" spans="1:6" x14ac:dyDescent="0.25">
      <c r="A4660" t="s">
        <v>20</v>
      </c>
      <c r="B4660" t="s">
        <v>12</v>
      </c>
      <c r="C4660" s="2">
        <v>42822.434351828881</v>
      </c>
      <c r="D4660" s="1">
        <v>1</v>
      </c>
      <c r="E4660">
        <v>79</v>
      </c>
      <c r="F4660" t="s">
        <v>8</v>
      </c>
    </row>
    <row r="4661" spans="1:6" x14ac:dyDescent="0.25">
      <c r="A4661" t="s">
        <v>20</v>
      </c>
      <c r="B4661" t="s">
        <v>16</v>
      </c>
      <c r="C4661" s="2">
        <v>42822.452268483583</v>
      </c>
      <c r="D4661" s="1">
        <v>1</v>
      </c>
      <c r="E4661">
        <v>1</v>
      </c>
      <c r="F4661" t="s">
        <v>8</v>
      </c>
    </row>
    <row r="4662" spans="1:6" x14ac:dyDescent="0.25">
      <c r="A4662" t="s">
        <v>20</v>
      </c>
      <c r="B4662" t="s">
        <v>12</v>
      </c>
      <c r="C4662" s="2">
        <v>42822.459965277929</v>
      </c>
      <c r="D4662" s="1">
        <v>1</v>
      </c>
      <c r="E4662">
        <v>41</v>
      </c>
      <c r="F4662" t="s">
        <v>8</v>
      </c>
    </row>
    <row r="4663" spans="1:6" x14ac:dyDescent="0.25">
      <c r="A4663" t="s">
        <v>20</v>
      </c>
      <c r="B4663" t="s">
        <v>9</v>
      </c>
      <c r="C4663" s="2">
        <v>42822.457673611119</v>
      </c>
      <c r="D4663" s="1">
        <v>1</v>
      </c>
      <c r="E4663">
        <v>35</v>
      </c>
      <c r="F4663" t="s">
        <v>8</v>
      </c>
    </row>
    <row r="4664" spans="1:6" x14ac:dyDescent="0.25">
      <c r="A4664" t="s">
        <v>20</v>
      </c>
      <c r="B4664" t="s">
        <v>12</v>
      </c>
      <c r="C4664" s="2">
        <v>42822.472800891381</v>
      </c>
      <c r="D4664" s="1">
        <v>1</v>
      </c>
      <c r="E4664">
        <v>10</v>
      </c>
      <c r="F4664" t="s">
        <v>8</v>
      </c>
    </row>
    <row r="4665" spans="1:6" x14ac:dyDescent="0.25">
      <c r="A4665" t="s">
        <v>20</v>
      </c>
      <c r="B4665" t="s">
        <v>12</v>
      </c>
      <c r="C4665" s="2">
        <v>42822.469039340504</v>
      </c>
      <c r="D4665" s="1">
        <v>1</v>
      </c>
      <c r="E4665">
        <v>99</v>
      </c>
      <c r="F4665" t="s">
        <v>8</v>
      </c>
    </row>
    <row r="4666" spans="1:6" x14ac:dyDescent="0.25">
      <c r="A4666" t="s">
        <v>20</v>
      </c>
      <c r="B4666" t="s">
        <v>7</v>
      </c>
      <c r="C4666" s="2">
        <v>42822.476261562668</v>
      </c>
      <c r="D4666" s="1">
        <v>1</v>
      </c>
      <c r="E4666">
        <v>2</v>
      </c>
      <c r="F4666" t="s">
        <v>8</v>
      </c>
    </row>
    <row r="4667" spans="1:6" x14ac:dyDescent="0.25">
      <c r="A4667" t="s">
        <v>20</v>
      </c>
      <c r="B4667" t="s">
        <v>12</v>
      </c>
      <c r="C4667" s="2">
        <v>42822.47689814819</v>
      </c>
      <c r="D4667" s="1">
        <v>1</v>
      </c>
      <c r="E4667">
        <v>71</v>
      </c>
      <c r="F4667" t="s">
        <v>8</v>
      </c>
    </row>
    <row r="4668" spans="1:6" x14ac:dyDescent="0.25">
      <c r="A4668" t="s">
        <v>20</v>
      </c>
      <c r="B4668" t="s">
        <v>12</v>
      </c>
      <c r="C4668" s="2">
        <v>42822.480115729384</v>
      </c>
      <c r="D4668" s="1">
        <v>1</v>
      </c>
      <c r="E4668">
        <v>8</v>
      </c>
      <c r="F4668" t="s">
        <v>8</v>
      </c>
    </row>
    <row r="4669" spans="1:6" x14ac:dyDescent="0.25">
      <c r="A4669" t="s">
        <v>20</v>
      </c>
      <c r="B4669" t="s">
        <v>7</v>
      </c>
      <c r="C4669" s="2">
        <v>42822.493379629683</v>
      </c>
      <c r="D4669" s="1">
        <v>1</v>
      </c>
      <c r="E4669">
        <v>1</v>
      </c>
      <c r="F4669" t="s">
        <v>8</v>
      </c>
    </row>
    <row r="4670" spans="1:6" x14ac:dyDescent="0.25">
      <c r="A4670" t="s">
        <v>20</v>
      </c>
      <c r="B4670" t="s">
        <v>12</v>
      </c>
      <c r="C4670" s="2">
        <v>42822.483148148283</v>
      </c>
      <c r="D4670" s="1">
        <v>1</v>
      </c>
      <c r="E4670">
        <v>7</v>
      </c>
      <c r="F4670" t="s">
        <v>8</v>
      </c>
    </row>
    <row r="4671" spans="1:6" x14ac:dyDescent="0.25">
      <c r="A4671" t="s">
        <v>20</v>
      </c>
      <c r="B4671" t="s">
        <v>12</v>
      </c>
      <c r="C4671" s="2">
        <v>42822.506377291866</v>
      </c>
      <c r="D4671" s="1">
        <v>1</v>
      </c>
      <c r="E4671">
        <v>15</v>
      </c>
      <c r="F4671" t="s">
        <v>8</v>
      </c>
    </row>
    <row r="4672" spans="1:6" x14ac:dyDescent="0.25">
      <c r="A4672" t="s">
        <v>20</v>
      </c>
      <c r="B4672" t="s">
        <v>12</v>
      </c>
      <c r="C4672" s="2">
        <v>42822.51016202569</v>
      </c>
      <c r="D4672" s="1">
        <v>1</v>
      </c>
      <c r="E4672">
        <v>23</v>
      </c>
      <c r="F4672" t="s">
        <v>8</v>
      </c>
    </row>
    <row r="4673" spans="1:6" x14ac:dyDescent="0.25">
      <c r="A4673" t="s">
        <v>20</v>
      </c>
      <c r="B4673" t="s">
        <v>12</v>
      </c>
      <c r="C4673" s="2">
        <v>42822.51263886597</v>
      </c>
      <c r="D4673" s="1">
        <v>1</v>
      </c>
      <c r="E4673">
        <v>17</v>
      </c>
      <c r="F4673" t="s">
        <v>8</v>
      </c>
    </row>
    <row r="4674" spans="1:6" x14ac:dyDescent="0.25">
      <c r="A4674" t="s">
        <v>20</v>
      </c>
      <c r="B4674" t="s">
        <v>15</v>
      </c>
      <c r="C4674" s="2">
        <v>42822.514803229365</v>
      </c>
      <c r="D4674" s="1">
        <v>1</v>
      </c>
      <c r="E4674">
        <v>48</v>
      </c>
      <c r="F4674" t="s">
        <v>8</v>
      </c>
    </row>
    <row r="4675" spans="1:6" x14ac:dyDescent="0.25">
      <c r="A4675" t="s">
        <v>20</v>
      </c>
      <c r="B4675" t="s">
        <v>12</v>
      </c>
      <c r="C4675" s="2">
        <v>42822.515856481623</v>
      </c>
      <c r="D4675" s="1">
        <v>1</v>
      </c>
      <c r="E4675">
        <v>8</v>
      </c>
      <c r="F4675" t="s">
        <v>8</v>
      </c>
    </row>
    <row r="4676" spans="1:6" x14ac:dyDescent="0.25">
      <c r="A4676" t="s">
        <v>20</v>
      </c>
      <c r="B4676" t="s">
        <v>15</v>
      </c>
      <c r="C4676" s="2">
        <v>42822.516249977052</v>
      </c>
      <c r="D4676" s="1">
        <v>1</v>
      </c>
      <c r="E4676">
        <v>98</v>
      </c>
      <c r="F4676" t="s">
        <v>8</v>
      </c>
    </row>
    <row r="4677" spans="1:6" x14ac:dyDescent="0.25">
      <c r="A4677" t="s">
        <v>20</v>
      </c>
      <c r="B4677" t="s">
        <v>15</v>
      </c>
      <c r="C4677" s="2">
        <v>42822.520474525634</v>
      </c>
      <c r="D4677" s="1">
        <v>1</v>
      </c>
      <c r="E4677">
        <v>93</v>
      </c>
      <c r="F4677" t="s">
        <v>8</v>
      </c>
    </row>
    <row r="4678" spans="1:6" x14ac:dyDescent="0.25">
      <c r="A4678" t="s">
        <v>20</v>
      </c>
      <c r="B4678" t="s">
        <v>9</v>
      </c>
      <c r="C4678" s="2">
        <v>42822.526493055746</v>
      </c>
      <c r="D4678" s="1">
        <v>1</v>
      </c>
      <c r="E4678">
        <v>3</v>
      </c>
      <c r="F4678" t="s">
        <v>8</v>
      </c>
    </row>
    <row r="4679" spans="1:6" x14ac:dyDescent="0.25">
      <c r="A4679" t="s">
        <v>20</v>
      </c>
      <c r="B4679" t="s">
        <v>12</v>
      </c>
      <c r="C4679" s="2">
        <v>42822.531516169198</v>
      </c>
      <c r="D4679" s="1">
        <v>1</v>
      </c>
      <c r="E4679">
        <v>287</v>
      </c>
      <c r="F4679" t="s">
        <v>8</v>
      </c>
    </row>
    <row r="4680" spans="1:6" x14ac:dyDescent="0.25">
      <c r="A4680" t="s">
        <v>20</v>
      </c>
      <c r="B4680" t="s">
        <v>12</v>
      </c>
      <c r="C4680" s="2">
        <v>42822.536330983974</v>
      </c>
      <c r="D4680" s="1">
        <v>1</v>
      </c>
      <c r="E4680">
        <v>18</v>
      </c>
      <c r="F4680" t="s">
        <v>8</v>
      </c>
    </row>
    <row r="4681" spans="1:6" x14ac:dyDescent="0.25">
      <c r="A4681" t="s">
        <v>20</v>
      </c>
      <c r="B4681" t="s">
        <v>12</v>
      </c>
      <c r="C4681" s="2">
        <v>42822.524571736343</v>
      </c>
      <c r="D4681" s="1">
        <v>1</v>
      </c>
      <c r="E4681">
        <v>23</v>
      </c>
      <c r="F4681" t="s">
        <v>8</v>
      </c>
    </row>
    <row r="4682" spans="1:6" x14ac:dyDescent="0.25">
      <c r="A4682" t="s">
        <v>20</v>
      </c>
      <c r="B4682" t="s">
        <v>12</v>
      </c>
      <c r="C4682" s="2">
        <v>42822.541226828936</v>
      </c>
      <c r="D4682" s="1">
        <v>1</v>
      </c>
      <c r="E4682">
        <v>22</v>
      </c>
      <c r="F4682" t="s">
        <v>8</v>
      </c>
    </row>
    <row r="4683" spans="1:6" x14ac:dyDescent="0.25">
      <c r="A4683" t="s">
        <v>20</v>
      </c>
      <c r="B4683" t="s">
        <v>12</v>
      </c>
      <c r="C4683" s="2">
        <v>42822.542997685261</v>
      </c>
      <c r="D4683" s="1">
        <v>1</v>
      </c>
      <c r="E4683">
        <v>2</v>
      </c>
      <c r="F4683" t="s">
        <v>8</v>
      </c>
    </row>
    <row r="4684" spans="1:6" x14ac:dyDescent="0.25">
      <c r="A4684" t="s">
        <v>20</v>
      </c>
      <c r="B4684" t="s">
        <v>12</v>
      </c>
      <c r="C4684" s="2">
        <v>42822.554907407612</v>
      </c>
      <c r="D4684" s="1">
        <v>1</v>
      </c>
      <c r="E4684">
        <v>77</v>
      </c>
      <c r="F4684" t="s">
        <v>8</v>
      </c>
    </row>
    <row r="4685" spans="1:6" x14ac:dyDescent="0.25">
      <c r="A4685" t="s">
        <v>20</v>
      </c>
      <c r="B4685" t="s">
        <v>12</v>
      </c>
      <c r="C4685" s="2">
        <v>42822.558506933041</v>
      </c>
      <c r="D4685" s="1">
        <v>1</v>
      </c>
      <c r="E4685">
        <v>40</v>
      </c>
      <c r="F4685" t="s">
        <v>8</v>
      </c>
    </row>
    <row r="4686" spans="1:6" x14ac:dyDescent="0.25">
      <c r="A4686" t="s">
        <v>20</v>
      </c>
      <c r="B4686" t="s">
        <v>12</v>
      </c>
      <c r="C4686" s="2">
        <v>42822.56533561321</v>
      </c>
      <c r="D4686" s="1">
        <v>1</v>
      </c>
      <c r="E4686">
        <v>106</v>
      </c>
      <c r="F4686" t="s">
        <v>8</v>
      </c>
    </row>
    <row r="4687" spans="1:6" x14ac:dyDescent="0.25">
      <c r="A4687" t="s">
        <v>20</v>
      </c>
      <c r="B4687" t="s">
        <v>12</v>
      </c>
      <c r="C4687" s="2">
        <v>42822.567187500186</v>
      </c>
      <c r="D4687" s="1">
        <v>1</v>
      </c>
      <c r="E4687">
        <v>13</v>
      </c>
      <c r="F4687" t="s">
        <v>8</v>
      </c>
    </row>
    <row r="4688" spans="1:6" x14ac:dyDescent="0.25">
      <c r="A4688" t="s">
        <v>20</v>
      </c>
      <c r="B4688" t="s">
        <v>12</v>
      </c>
      <c r="C4688" s="2">
        <v>42822.575358796399</v>
      </c>
      <c r="D4688" s="1">
        <v>1</v>
      </c>
      <c r="E4688">
        <v>38</v>
      </c>
      <c r="F4688" t="s">
        <v>8</v>
      </c>
    </row>
    <row r="4689" spans="1:6" x14ac:dyDescent="0.25">
      <c r="A4689" t="s">
        <v>20</v>
      </c>
      <c r="B4689" t="s">
        <v>12</v>
      </c>
      <c r="C4689" s="2">
        <v>42822.578692129813</v>
      </c>
      <c r="D4689" s="1">
        <v>1</v>
      </c>
      <c r="E4689">
        <v>45</v>
      </c>
      <c r="F4689" t="s">
        <v>8</v>
      </c>
    </row>
    <row r="4690" spans="1:6" x14ac:dyDescent="0.25">
      <c r="A4690" t="s">
        <v>20</v>
      </c>
      <c r="B4690" t="s">
        <v>12</v>
      </c>
      <c r="C4690" s="2">
        <v>42822.584166655317</v>
      </c>
      <c r="D4690" s="1">
        <v>1</v>
      </c>
      <c r="E4690">
        <v>20</v>
      </c>
      <c r="F4690" t="s">
        <v>8</v>
      </c>
    </row>
    <row r="4691" spans="1:6" x14ac:dyDescent="0.25">
      <c r="A4691" t="s">
        <v>20</v>
      </c>
      <c r="B4691" t="s">
        <v>12</v>
      </c>
      <c r="C4691" s="2">
        <v>42822.585902777966</v>
      </c>
      <c r="D4691" s="1">
        <v>1</v>
      </c>
      <c r="E4691">
        <v>68</v>
      </c>
      <c r="F4691" t="s">
        <v>8</v>
      </c>
    </row>
    <row r="4692" spans="1:6" x14ac:dyDescent="0.25">
      <c r="A4692" t="s">
        <v>20</v>
      </c>
      <c r="B4692" t="s">
        <v>12</v>
      </c>
      <c r="C4692" s="2">
        <v>42822.59019675944</v>
      </c>
      <c r="D4692" s="1">
        <v>1</v>
      </c>
      <c r="E4692">
        <v>6</v>
      </c>
      <c r="F4692" t="s">
        <v>8</v>
      </c>
    </row>
    <row r="4693" spans="1:6" x14ac:dyDescent="0.25">
      <c r="A4693" t="s">
        <v>20</v>
      </c>
      <c r="B4693" t="s">
        <v>12</v>
      </c>
      <c r="C4693" s="2">
        <v>42822.597129618283</v>
      </c>
      <c r="D4693" s="1">
        <v>1</v>
      </c>
      <c r="E4693">
        <v>3</v>
      </c>
      <c r="F4693" t="s">
        <v>8</v>
      </c>
    </row>
    <row r="4694" spans="1:6" x14ac:dyDescent="0.25">
      <c r="A4694" t="s">
        <v>20</v>
      </c>
      <c r="B4694" t="s">
        <v>12</v>
      </c>
      <c r="C4694" s="2">
        <v>42822.587569409516</v>
      </c>
      <c r="D4694" s="1">
        <v>1</v>
      </c>
      <c r="E4694">
        <v>3</v>
      </c>
      <c r="F4694" t="s">
        <v>8</v>
      </c>
    </row>
    <row r="4695" spans="1:6" x14ac:dyDescent="0.25">
      <c r="A4695" t="s">
        <v>20</v>
      </c>
      <c r="B4695" t="s">
        <v>12</v>
      </c>
      <c r="C4695" s="2">
        <v>42822.601967592724</v>
      </c>
      <c r="D4695" s="1">
        <v>1</v>
      </c>
      <c r="E4695">
        <v>6</v>
      </c>
      <c r="F4695" t="s">
        <v>8</v>
      </c>
    </row>
    <row r="4696" spans="1:6" x14ac:dyDescent="0.25">
      <c r="A4696" t="s">
        <v>20</v>
      </c>
      <c r="B4696" t="s">
        <v>7</v>
      </c>
      <c r="C4696" s="2">
        <v>42822.605682870373</v>
      </c>
      <c r="D4696" s="1">
        <v>1</v>
      </c>
      <c r="E4696">
        <v>5</v>
      </c>
      <c r="F4696" t="s">
        <v>8</v>
      </c>
    </row>
    <row r="4697" spans="1:6" x14ac:dyDescent="0.25">
      <c r="A4697" t="s">
        <v>20</v>
      </c>
      <c r="B4697" t="s">
        <v>7</v>
      </c>
      <c r="C4697" s="2">
        <v>42822.607349525671</v>
      </c>
      <c r="D4697" s="1">
        <v>1</v>
      </c>
      <c r="E4697">
        <v>1</v>
      </c>
      <c r="F4697" t="s">
        <v>8</v>
      </c>
    </row>
    <row r="4698" spans="1:6" x14ac:dyDescent="0.25">
      <c r="A4698" t="s">
        <v>20</v>
      </c>
      <c r="B4698" t="s">
        <v>7</v>
      </c>
      <c r="C4698" s="2">
        <v>42822.608819444664</v>
      </c>
      <c r="D4698" s="1">
        <v>1</v>
      </c>
      <c r="E4698">
        <v>13</v>
      </c>
      <c r="F4698" t="s">
        <v>8</v>
      </c>
    </row>
    <row r="4699" spans="1:6" x14ac:dyDescent="0.25">
      <c r="A4699" t="s">
        <v>20</v>
      </c>
      <c r="B4699" t="s">
        <v>11</v>
      </c>
      <c r="C4699" s="2">
        <v>42822.543356446549</v>
      </c>
      <c r="D4699" s="1">
        <v>1</v>
      </c>
      <c r="E4699">
        <v>11</v>
      </c>
      <c r="F4699" t="s">
        <v>8</v>
      </c>
    </row>
    <row r="4700" spans="1:6" x14ac:dyDescent="0.25">
      <c r="A4700" t="s">
        <v>20</v>
      </c>
      <c r="B4700" t="s">
        <v>7</v>
      </c>
      <c r="C4700" s="2">
        <v>42822.610300926026</v>
      </c>
      <c r="D4700" s="1">
        <v>1</v>
      </c>
      <c r="E4700">
        <v>18</v>
      </c>
      <c r="F4700" t="s">
        <v>8</v>
      </c>
    </row>
    <row r="4701" spans="1:6" x14ac:dyDescent="0.25">
      <c r="A4701" t="s">
        <v>20</v>
      </c>
      <c r="B4701" t="s">
        <v>7</v>
      </c>
      <c r="C4701" s="2">
        <v>42822.610347199254</v>
      </c>
      <c r="D4701" s="1">
        <v>1</v>
      </c>
      <c r="E4701">
        <v>1</v>
      </c>
      <c r="F4701" t="s">
        <v>8</v>
      </c>
    </row>
    <row r="4702" spans="1:6" x14ac:dyDescent="0.25">
      <c r="A4702" t="s">
        <v>20</v>
      </c>
      <c r="B4702" t="s">
        <v>12</v>
      </c>
      <c r="C4702" s="2">
        <v>42822.621817129664</v>
      </c>
      <c r="D4702" s="1">
        <v>1</v>
      </c>
      <c r="E4702">
        <v>2</v>
      </c>
      <c r="F4702" t="s">
        <v>8</v>
      </c>
    </row>
    <row r="4703" spans="1:6" x14ac:dyDescent="0.25">
      <c r="A4703" t="s">
        <v>20</v>
      </c>
      <c r="B4703" t="s">
        <v>7</v>
      </c>
      <c r="C4703" s="2">
        <v>42822.617303217761</v>
      </c>
      <c r="D4703" s="1">
        <v>1</v>
      </c>
      <c r="E4703">
        <v>1</v>
      </c>
      <c r="F4703" t="s">
        <v>8</v>
      </c>
    </row>
    <row r="4704" spans="1:6" x14ac:dyDescent="0.25">
      <c r="A4704" t="s">
        <v>20</v>
      </c>
      <c r="B4704" t="s">
        <v>12</v>
      </c>
      <c r="C4704" s="2">
        <v>42822.638229132164</v>
      </c>
      <c r="D4704" s="1">
        <v>1</v>
      </c>
      <c r="E4704">
        <v>30</v>
      </c>
      <c r="F4704" t="s">
        <v>8</v>
      </c>
    </row>
    <row r="4705" spans="1:6" x14ac:dyDescent="0.25">
      <c r="A4705" t="s">
        <v>20</v>
      </c>
      <c r="B4705" t="s">
        <v>12</v>
      </c>
      <c r="C4705" s="2">
        <v>42822.641678217798</v>
      </c>
      <c r="D4705" s="1">
        <v>1</v>
      </c>
      <c r="E4705">
        <v>24</v>
      </c>
      <c r="F4705" t="s">
        <v>8</v>
      </c>
    </row>
    <row r="4706" spans="1:6" x14ac:dyDescent="0.25">
      <c r="A4706" t="s">
        <v>20</v>
      </c>
      <c r="B4706" t="s">
        <v>12</v>
      </c>
      <c r="C4706" s="2">
        <v>42822.644039351959</v>
      </c>
      <c r="D4706" s="1">
        <v>1</v>
      </c>
      <c r="E4706">
        <v>1</v>
      </c>
      <c r="F4706" t="s">
        <v>8</v>
      </c>
    </row>
    <row r="4707" spans="1:6" x14ac:dyDescent="0.25">
      <c r="A4707" t="s">
        <v>20</v>
      </c>
      <c r="B4707" t="s">
        <v>9</v>
      </c>
      <c r="C4707" s="2">
        <v>42822.631134247873</v>
      </c>
      <c r="D4707" s="1">
        <v>1</v>
      </c>
      <c r="E4707">
        <v>1</v>
      </c>
      <c r="F4707" t="s">
        <v>8</v>
      </c>
    </row>
    <row r="4708" spans="1:6" x14ac:dyDescent="0.25">
      <c r="A4708" t="s">
        <v>20</v>
      </c>
      <c r="B4708" t="s">
        <v>12</v>
      </c>
      <c r="C4708" s="2">
        <v>42822.652349537238</v>
      </c>
      <c r="D4708" s="1">
        <v>1</v>
      </c>
      <c r="E4708">
        <v>36</v>
      </c>
      <c r="F4708" t="s">
        <v>8</v>
      </c>
    </row>
    <row r="4709" spans="1:6" x14ac:dyDescent="0.25">
      <c r="A4709" t="s">
        <v>20</v>
      </c>
      <c r="B4709" t="s">
        <v>7</v>
      </c>
      <c r="C4709" s="2">
        <v>42822.655706018675</v>
      </c>
      <c r="D4709" s="1">
        <v>1</v>
      </c>
      <c r="E4709">
        <v>1</v>
      </c>
      <c r="F4709" t="s">
        <v>8</v>
      </c>
    </row>
    <row r="4710" spans="1:6" x14ac:dyDescent="0.25">
      <c r="A4710" t="s">
        <v>20</v>
      </c>
      <c r="B4710" t="s">
        <v>12</v>
      </c>
      <c r="C4710" s="2">
        <v>42822.658726851922</v>
      </c>
      <c r="D4710" s="1">
        <v>1</v>
      </c>
      <c r="E4710">
        <v>27</v>
      </c>
      <c r="F4710" t="s">
        <v>8</v>
      </c>
    </row>
    <row r="4711" spans="1:6" x14ac:dyDescent="0.25">
      <c r="A4711" t="s">
        <v>20</v>
      </c>
      <c r="B4711" t="s">
        <v>12</v>
      </c>
      <c r="C4711" s="2">
        <v>42822.659120358992</v>
      </c>
      <c r="D4711" s="1">
        <v>1</v>
      </c>
      <c r="E4711">
        <v>84</v>
      </c>
      <c r="F4711" t="s">
        <v>8</v>
      </c>
    </row>
    <row r="4712" spans="1:6" x14ac:dyDescent="0.25">
      <c r="A4712" t="s">
        <v>20</v>
      </c>
      <c r="B4712" t="s">
        <v>12</v>
      </c>
      <c r="C4712" s="2">
        <v>42822.650821759365</v>
      </c>
      <c r="D4712" s="1">
        <v>1</v>
      </c>
      <c r="E4712">
        <v>6</v>
      </c>
      <c r="F4712" t="s">
        <v>8</v>
      </c>
    </row>
    <row r="4713" spans="1:6" x14ac:dyDescent="0.25">
      <c r="A4713" t="s">
        <v>20</v>
      </c>
      <c r="B4713" t="s">
        <v>12</v>
      </c>
      <c r="C4713" s="2">
        <v>42822.669965277892</v>
      </c>
      <c r="D4713" s="1">
        <v>1</v>
      </c>
      <c r="E4713">
        <v>12</v>
      </c>
      <c r="F4713" t="s">
        <v>8</v>
      </c>
    </row>
    <row r="4714" spans="1:6" x14ac:dyDescent="0.25">
      <c r="A4714" t="s">
        <v>20</v>
      </c>
      <c r="B4714" t="s">
        <v>12</v>
      </c>
      <c r="C4714" s="2">
        <v>42822.673564814962</v>
      </c>
      <c r="D4714" s="1">
        <v>1</v>
      </c>
      <c r="E4714">
        <v>54</v>
      </c>
      <c r="F4714" t="s">
        <v>8</v>
      </c>
    </row>
    <row r="4715" spans="1:6" x14ac:dyDescent="0.25">
      <c r="A4715" t="s">
        <v>20</v>
      </c>
      <c r="B4715" t="s">
        <v>7</v>
      </c>
      <c r="C4715" s="2">
        <v>42822.6738888775</v>
      </c>
      <c r="D4715" s="1">
        <v>1</v>
      </c>
      <c r="E4715">
        <v>15</v>
      </c>
      <c r="F4715" t="s">
        <v>8</v>
      </c>
    </row>
    <row r="4716" spans="1:6" x14ac:dyDescent="0.25">
      <c r="A4716" t="s">
        <v>20</v>
      </c>
      <c r="B4716" t="s">
        <v>7</v>
      </c>
      <c r="C4716" s="2">
        <v>42822.678368055727</v>
      </c>
      <c r="D4716" s="1">
        <v>1</v>
      </c>
      <c r="E4716">
        <v>1</v>
      </c>
      <c r="F4716" t="s">
        <v>8</v>
      </c>
    </row>
    <row r="4717" spans="1:6" x14ac:dyDescent="0.25">
      <c r="A4717" t="s">
        <v>20</v>
      </c>
      <c r="B4717" t="s">
        <v>7</v>
      </c>
      <c r="C4717" s="2">
        <v>42822.666226828936</v>
      </c>
      <c r="D4717" s="1">
        <v>1</v>
      </c>
      <c r="E4717">
        <v>1</v>
      </c>
      <c r="F4717" t="s">
        <v>8</v>
      </c>
    </row>
    <row r="4718" spans="1:6" x14ac:dyDescent="0.25">
      <c r="A4718" t="s">
        <v>20</v>
      </c>
      <c r="B4718" t="s">
        <v>12</v>
      </c>
      <c r="C4718" s="2">
        <v>42822.680983761791</v>
      </c>
      <c r="D4718" s="1">
        <v>1</v>
      </c>
      <c r="E4718">
        <v>17</v>
      </c>
      <c r="F4718" t="s">
        <v>8</v>
      </c>
    </row>
    <row r="4719" spans="1:6" x14ac:dyDescent="0.25">
      <c r="A4719" t="s">
        <v>20</v>
      </c>
      <c r="B4719" t="s">
        <v>12</v>
      </c>
      <c r="C4719" s="2">
        <v>42822.692430544179</v>
      </c>
      <c r="D4719" s="1">
        <v>1</v>
      </c>
      <c r="E4719">
        <v>2</v>
      </c>
      <c r="F4719" t="s">
        <v>8</v>
      </c>
    </row>
    <row r="4720" spans="1:6" x14ac:dyDescent="0.25">
      <c r="A4720" t="s">
        <v>20</v>
      </c>
      <c r="B4720" t="s">
        <v>12</v>
      </c>
      <c r="C4720" s="2">
        <v>42822.686030092649</v>
      </c>
      <c r="D4720" s="1">
        <v>1</v>
      </c>
      <c r="E4720">
        <v>5</v>
      </c>
      <c r="F4720" t="s">
        <v>8</v>
      </c>
    </row>
    <row r="4721" spans="1:6" x14ac:dyDescent="0.25">
      <c r="A4721" t="s">
        <v>20</v>
      </c>
      <c r="B4721" t="s">
        <v>12</v>
      </c>
      <c r="C4721" s="2">
        <v>42822.698796296492</v>
      </c>
      <c r="D4721" s="1">
        <v>1</v>
      </c>
      <c r="E4721">
        <v>233</v>
      </c>
      <c r="F4721" t="s">
        <v>8</v>
      </c>
    </row>
    <row r="4722" spans="1:6" x14ac:dyDescent="0.25">
      <c r="A4722" t="s">
        <v>20</v>
      </c>
      <c r="B4722" t="s">
        <v>13</v>
      </c>
      <c r="C4722" s="2">
        <v>42822.701701377518</v>
      </c>
      <c r="D4722" s="1">
        <v>1</v>
      </c>
      <c r="E4722">
        <v>3</v>
      </c>
      <c r="F4722" t="s">
        <v>8</v>
      </c>
    </row>
    <row r="4723" spans="1:6" x14ac:dyDescent="0.25">
      <c r="A4723" t="s">
        <v>20</v>
      </c>
      <c r="B4723" t="s">
        <v>13</v>
      </c>
      <c r="C4723" s="2">
        <v>42822.70261570625</v>
      </c>
      <c r="D4723" s="1">
        <v>1</v>
      </c>
      <c r="E4723">
        <v>16</v>
      </c>
      <c r="F4723" t="s">
        <v>8</v>
      </c>
    </row>
    <row r="4724" spans="1:6" x14ac:dyDescent="0.25">
      <c r="A4724" t="s">
        <v>20</v>
      </c>
      <c r="B4724" t="s">
        <v>13</v>
      </c>
      <c r="C4724" s="2">
        <v>42822.701736111194</v>
      </c>
      <c r="D4724" s="1">
        <v>1</v>
      </c>
      <c r="E4724">
        <v>9</v>
      </c>
      <c r="F4724" t="s">
        <v>8</v>
      </c>
    </row>
    <row r="4725" spans="1:6" x14ac:dyDescent="0.25">
      <c r="A4725" t="s">
        <v>20</v>
      </c>
      <c r="B4725" t="s">
        <v>9</v>
      </c>
      <c r="C4725" s="2">
        <v>42822.705949074123</v>
      </c>
      <c r="D4725" s="1">
        <v>1</v>
      </c>
      <c r="E4725">
        <v>10</v>
      </c>
      <c r="F4725" t="s">
        <v>8</v>
      </c>
    </row>
    <row r="4726" spans="1:6" x14ac:dyDescent="0.25">
      <c r="A4726" t="s">
        <v>20</v>
      </c>
      <c r="B4726" t="s">
        <v>7</v>
      </c>
      <c r="C4726" s="2">
        <v>42822.70822915528</v>
      </c>
      <c r="D4726" s="1">
        <v>1</v>
      </c>
      <c r="E4726">
        <v>1</v>
      </c>
      <c r="F4726" t="s">
        <v>8</v>
      </c>
    </row>
    <row r="4727" spans="1:6" x14ac:dyDescent="0.25">
      <c r="A4727" t="s">
        <v>20</v>
      </c>
      <c r="B4727" t="s">
        <v>9</v>
      </c>
      <c r="C4727" s="2">
        <v>42822.709699074272</v>
      </c>
      <c r="D4727" s="1">
        <v>1</v>
      </c>
      <c r="E4727">
        <v>25</v>
      </c>
      <c r="F4727" t="s">
        <v>8</v>
      </c>
    </row>
    <row r="4728" spans="1:6" x14ac:dyDescent="0.25">
      <c r="A4728" t="s">
        <v>20</v>
      </c>
      <c r="B4728" t="s">
        <v>7</v>
      </c>
      <c r="C4728" s="2">
        <v>42822.711666655261</v>
      </c>
      <c r="D4728" s="1">
        <v>1</v>
      </c>
      <c r="E4728">
        <v>6</v>
      </c>
      <c r="F4728" t="s">
        <v>8</v>
      </c>
    </row>
    <row r="4729" spans="1:6" x14ac:dyDescent="0.25">
      <c r="A4729" t="s">
        <v>20</v>
      </c>
      <c r="B4729" t="s">
        <v>7</v>
      </c>
      <c r="C4729" s="2">
        <v>42822.713113402948</v>
      </c>
      <c r="D4729" s="1">
        <v>1</v>
      </c>
      <c r="E4729">
        <v>1</v>
      </c>
      <c r="F4729" t="s">
        <v>8</v>
      </c>
    </row>
    <row r="4730" spans="1:6" x14ac:dyDescent="0.25">
      <c r="A4730" t="s">
        <v>20</v>
      </c>
      <c r="B4730" t="s">
        <v>7</v>
      </c>
      <c r="C4730" s="2">
        <v>42822.714398125187</v>
      </c>
      <c r="D4730" s="1">
        <v>1</v>
      </c>
      <c r="E4730">
        <v>2</v>
      </c>
      <c r="F4730" t="s">
        <v>8</v>
      </c>
    </row>
    <row r="4731" spans="1:6" x14ac:dyDescent="0.25">
      <c r="A4731" t="s">
        <v>20</v>
      </c>
      <c r="B4731" t="s">
        <v>13</v>
      </c>
      <c r="C4731" s="2">
        <v>42822.715949062724</v>
      </c>
      <c r="D4731" s="1">
        <v>1</v>
      </c>
      <c r="E4731">
        <v>9</v>
      </c>
      <c r="F4731" t="s">
        <v>8</v>
      </c>
    </row>
    <row r="4732" spans="1:6" x14ac:dyDescent="0.25">
      <c r="A4732" t="s">
        <v>20</v>
      </c>
      <c r="B4732" t="s">
        <v>7</v>
      </c>
      <c r="C4732" s="2">
        <v>42822.715879629832</v>
      </c>
      <c r="D4732" s="1">
        <v>1</v>
      </c>
      <c r="E4732">
        <v>19</v>
      </c>
      <c r="F4732" t="s">
        <v>8</v>
      </c>
    </row>
    <row r="4733" spans="1:6" x14ac:dyDescent="0.25">
      <c r="A4733" t="s">
        <v>20</v>
      </c>
      <c r="B4733" t="s">
        <v>12</v>
      </c>
      <c r="C4733" s="2">
        <v>42822.721388889011</v>
      </c>
      <c r="D4733" s="1">
        <v>1</v>
      </c>
      <c r="E4733">
        <v>162</v>
      </c>
      <c r="F4733" t="s">
        <v>8</v>
      </c>
    </row>
    <row r="4734" spans="1:6" x14ac:dyDescent="0.25">
      <c r="A4734" t="s">
        <v>20</v>
      </c>
      <c r="B4734" t="s">
        <v>7</v>
      </c>
      <c r="C4734" s="2">
        <v>42822.707199062686</v>
      </c>
      <c r="D4734" s="1">
        <v>1</v>
      </c>
      <c r="E4734">
        <v>1</v>
      </c>
      <c r="F4734" t="s">
        <v>8</v>
      </c>
    </row>
    <row r="4735" spans="1:6" x14ac:dyDescent="0.25">
      <c r="A4735" t="s">
        <v>20</v>
      </c>
      <c r="B4735" t="s">
        <v>13</v>
      </c>
      <c r="C4735" s="2">
        <v>42822.721261551138</v>
      </c>
      <c r="D4735" s="1">
        <v>1</v>
      </c>
      <c r="E4735">
        <v>2</v>
      </c>
      <c r="F4735" t="s">
        <v>8</v>
      </c>
    </row>
    <row r="4736" spans="1:6" x14ac:dyDescent="0.25">
      <c r="A4736" t="s">
        <v>20</v>
      </c>
      <c r="B4736" t="s">
        <v>13</v>
      </c>
      <c r="C4736" s="2">
        <v>42822.726886574179</v>
      </c>
      <c r="D4736" s="1">
        <v>1</v>
      </c>
      <c r="E4736">
        <v>25</v>
      </c>
      <c r="F4736" t="s">
        <v>8</v>
      </c>
    </row>
    <row r="4737" spans="1:6" x14ac:dyDescent="0.25">
      <c r="A4737" t="s">
        <v>20</v>
      </c>
      <c r="B4737" t="s">
        <v>13</v>
      </c>
      <c r="C4737" s="2">
        <v>42822.73048611125</v>
      </c>
      <c r="D4737" s="1">
        <v>1</v>
      </c>
      <c r="E4737">
        <v>23</v>
      </c>
      <c r="F4737" t="s">
        <v>8</v>
      </c>
    </row>
    <row r="4738" spans="1:6" x14ac:dyDescent="0.25">
      <c r="A4738" t="s">
        <v>20</v>
      </c>
      <c r="B4738" t="s">
        <v>11</v>
      </c>
      <c r="C4738" s="2">
        <v>42822.733761574142</v>
      </c>
      <c r="D4738" s="1">
        <v>1</v>
      </c>
      <c r="E4738">
        <v>30</v>
      </c>
      <c r="F4738" t="s">
        <v>8</v>
      </c>
    </row>
    <row r="4739" spans="1:6" x14ac:dyDescent="0.25">
      <c r="A4739" t="s">
        <v>20</v>
      </c>
      <c r="B4739" t="s">
        <v>13</v>
      </c>
      <c r="C4739" s="2">
        <v>42822.731377280317</v>
      </c>
      <c r="D4739" s="1">
        <v>1</v>
      </c>
      <c r="E4739">
        <v>17</v>
      </c>
      <c r="F4739" t="s">
        <v>8</v>
      </c>
    </row>
    <row r="4740" spans="1:6" x14ac:dyDescent="0.25">
      <c r="A4740" t="s">
        <v>20</v>
      </c>
      <c r="B4740" t="s">
        <v>7</v>
      </c>
      <c r="C4740" s="2">
        <v>42822.734201388899</v>
      </c>
      <c r="D4740" s="1">
        <v>1</v>
      </c>
      <c r="E4740">
        <v>2</v>
      </c>
      <c r="F4740" t="s">
        <v>8</v>
      </c>
    </row>
    <row r="4741" spans="1:6" x14ac:dyDescent="0.25">
      <c r="A4741" t="s">
        <v>20</v>
      </c>
      <c r="B4741" t="s">
        <v>11</v>
      </c>
      <c r="C4741" s="2">
        <v>42822.735613414552</v>
      </c>
      <c r="D4741" s="1">
        <v>1</v>
      </c>
      <c r="E4741">
        <v>59</v>
      </c>
      <c r="F4741" t="s">
        <v>8</v>
      </c>
    </row>
    <row r="4742" spans="1:6" x14ac:dyDescent="0.25">
      <c r="A4742" t="s">
        <v>20</v>
      </c>
      <c r="B4742" t="s">
        <v>13</v>
      </c>
      <c r="C4742" s="2">
        <v>42822.735787025653</v>
      </c>
      <c r="D4742" s="1">
        <v>1</v>
      </c>
      <c r="E4742">
        <v>7</v>
      </c>
      <c r="F4742" t="s">
        <v>8</v>
      </c>
    </row>
    <row r="4743" spans="1:6" x14ac:dyDescent="0.25">
      <c r="A4743" t="s">
        <v>20</v>
      </c>
      <c r="B4743" t="s">
        <v>7</v>
      </c>
      <c r="C4743" s="2">
        <v>42822.742511574179</v>
      </c>
      <c r="D4743" s="1">
        <v>1</v>
      </c>
      <c r="E4743">
        <v>2</v>
      </c>
      <c r="F4743" t="s">
        <v>8</v>
      </c>
    </row>
    <row r="4744" spans="1:6" x14ac:dyDescent="0.25">
      <c r="A4744" t="s">
        <v>20</v>
      </c>
      <c r="B4744" t="s">
        <v>12</v>
      </c>
      <c r="C4744" s="2">
        <v>42822.74083331041</v>
      </c>
      <c r="D4744" s="1">
        <v>1</v>
      </c>
      <c r="E4744">
        <v>10</v>
      </c>
      <c r="F4744" t="s">
        <v>8</v>
      </c>
    </row>
    <row r="4745" spans="1:6" x14ac:dyDescent="0.25">
      <c r="A4745" t="s">
        <v>20</v>
      </c>
      <c r="B4745" t="s">
        <v>7</v>
      </c>
      <c r="C4745" s="2">
        <v>42822.744467592798</v>
      </c>
      <c r="D4745" s="1">
        <v>1</v>
      </c>
      <c r="E4745">
        <v>2</v>
      </c>
      <c r="F4745" t="s">
        <v>8</v>
      </c>
    </row>
    <row r="4746" spans="1:6" x14ac:dyDescent="0.25">
      <c r="A4746" t="s">
        <v>20</v>
      </c>
      <c r="B4746" t="s">
        <v>9</v>
      </c>
      <c r="C4746" s="2">
        <v>42822.744421261363</v>
      </c>
      <c r="D4746" s="1">
        <v>1</v>
      </c>
      <c r="E4746">
        <v>2</v>
      </c>
      <c r="F4746" t="s">
        <v>8</v>
      </c>
    </row>
    <row r="4747" spans="1:6" x14ac:dyDescent="0.25">
      <c r="A4747" t="s">
        <v>20</v>
      </c>
      <c r="B4747" t="s">
        <v>9</v>
      </c>
      <c r="C4747" s="2">
        <v>42822.744282396045</v>
      </c>
      <c r="D4747" s="1">
        <v>1</v>
      </c>
      <c r="E4747">
        <v>76</v>
      </c>
      <c r="F4747" t="s">
        <v>8</v>
      </c>
    </row>
    <row r="4748" spans="1:6" x14ac:dyDescent="0.25">
      <c r="A4748" t="s">
        <v>20</v>
      </c>
      <c r="B4748" t="s">
        <v>7</v>
      </c>
      <c r="C4748" s="2">
        <v>42822.747604132164</v>
      </c>
      <c r="D4748" s="1">
        <v>1</v>
      </c>
      <c r="E4748">
        <v>3</v>
      </c>
      <c r="F4748" t="s">
        <v>8</v>
      </c>
    </row>
    <row r="4749" spans="1:6" x14ac:dyDescent="0.25">
      <c r="A4749" t="s">
        <v>20</v>
      </c>
      <c r="B4749" t="s">
        <v>7</v>
      </c>
      <c r="C4749" s="2">
        <v>42822.749664317351</v>
      </c>
      <c r="D4749" s="1">
        <v>1</v>
      </c>
      <c r="E4749">
        <v>1</v>
      </c>
      <c r="F4749" t="s">
        <v>8</v>
      </c>
    </row>
    <row r="4750" spans="1:6" x14ac:dyDescent="0.25">
      <c r="A4750" t="s">
        <v>20</v>
      </c>
      <c r="B4750" t="s">
        <v>11</v>
      </c>
      <c r="C4750" s="2">
        <v>42822.750046296511</v>
      </c>
      <c r="D4750" s="1">
        <v>1</v>
      </c>
      <c r="E4750">
        <v>25</v>
      </c>
      <c r="F4750" t="s">
        <v>8</v>
      </c>
    </row>
    <row r="4751" spans="1:6" x14ac:dyDescent="0.25">
      <c r="A4751" t="s">
        <v>20</v>
      </c>
      <c r="B4751" t="s">
        <v>7</v>
      </c>
      <c r="C4751" s="2">
        <v>42822.751608796418</v>
      </c>
      <c r="D4751" s="1">
        <v>1</v>
      </c>
      <c r="E4751">
        <v>1</v>
      </c>
      <c r="F4751" t="s">
        <v>8</v>
      </c>
    </row>
    <row r="4752" spans="1:6" x14ac:dyDescent="0.25">
      <c r="A4752" t="s">
        <v>20</v>
      </c>
      <c r="B4752" t="s">
        <v>7</v>
      </c>
      <c r="C4752" s="2">
        <v>42822.753287014086</v>
      </c>
      <c r="D4752" s="1">
        <v>1</v>
      </c>
      <c r="E4752">
        <v>2</v>
      </c>
      <c r="F4752" t="s">
        <v>8</v>
      </c>
    </row>
    <row r="4753" spans="1:6" x14ac:dyDescent="0.25">
      <c r="A4753" t="s">
        <v>20</v>
      </c>
      <c r="B4753" t="s">
        <v>12</v>
      </c>
      <c r="C4753" s="2">
        <v>42823.35603005765</v>
      </c>
      <c r="D4753" s="1">
        <v>1</v>
      </c>
      <c r="E4753">
        <v>20</v>
      </c>
      <c r="F4753" t="s">
        <v>8</v>
      </c>
    </row>
    <row r="4754" spans="1:6" x14ac:dyDescent="0.25">
      <c r="A4754" t="s">
        <v>20</v>
      </c>
      <c r="B4754" t="s">
        <v>12</v>
      </c>
      <c r="C4754" s="2">
        <v>42823.361979143694</v>
      </c>
      <c r="D4754" s="1">
        <v>1</v>
      </c>
      <c r="E4754">
        <v>8</v>
      </c>
      <c r="F4754" t="s">
        <v>8</v>
      </c>
    </row>
    <row r="4755" spans="1:6" x14ac:dyDescent="0.25">
      <c r="A4755" t="s">
        <v>20</v>
      </c>
      <c r="B4755" t="s">
        <v>7</v>
      </c>
      <c r="C4755" s="2">
        <v>42823.366608773358</v>
      </c>
      <c r="D4755" s="1">
        <v>1</v>
      </c>
      <c r="E4755">
        <v>1</v>
      </c>
      <c r="F4755" t="s">
        <v>8</v>
      </c>
    </row>
    <row r="4756" spans="1:6" x14ac:dyDescent="0.25">
      <c r="A4756" t="s">
        <v>20</v>
      </c>
      <c r="B4756" t="s">
        <v>13</v>
      </c>
      <c r="C4756" s="2">
        <v>42823.36960644694</v>
      </c>
      <c r="D4756" s="1">
        <v>1</v>
      </c>
      <c r="E4756">
        <v>2</v>
      </c>
      <c r="F4756" t="s">
        <v>8</v>
      </c>
    </row>
    <row r="4757" spans="1:6" x14ac:dyDescent="0.25">
      <c r="A4757" t="s">
        <v>20</v>
      </c>
      <c r="B4757" t="s">
        <v>7</v>
      </c>
      <c r="C4757" s="2">
        <v>42823.373148136772</v>
      </c>
      <c r="D4757" s="1">
        <v>1</v>
      </c>
      <c r="E4757">
        <v>14</v>
      </c>
      <c r="F4757" t="s">
        <v>8</v>
      </c>
    </row>
    <row r="4758" spans="1:6" x14ac:dyDescent="0.25">
      <c r="A4758" t="s">
        <v>20</v>
      </c>
      <c r="B4758" t="s">
        <v>7</v>
      </c>
      <c r="C4758" s="2">
        <v>42823.376655069645</v>
      </c>
      <c r="D4758" s="1">
        <v>1</v>
      </c>
      <c r="E4758">
        <v>1</v>
      </c>
      <c r="F4758" t="s">
        <v>8</v>
      </c>
    </row>
    <row r="4759" spans="1:6" x14ac:dyDescent="0.25">
      <c r="A4759" t="s">
        <v>20</v>
      </c>
      <c r="B4759" t="s">
        <v>7</v>
      </c>
      <c r="C4759" s="2">
        <v>42823.375532372855</v>
      </c>
      <c r="D4759" s="1">
        <v>1</v>
      </c>
      <c r="E4759">
        <v>1</v>
      </c>
      <c r="F4759" t="s">
        <v>8</v>
      </c>
    </row>
    <row r="4760" spans="1:6" x14ac:dyDescent="0.25">
      <c r="A4760" t="s">
        <v>20</v>
      </c>
      <c r="B4760" t="s">
        <v>12</v>
      </c>
      <c r="C4760" s="2">
        <v>42823.392349502537</v>
      </c>
      <c r="D4760" s="1">
        <v>1</v>
      </c>
      <c r="E4760">
        <v>10</v>
      </c>
      <c r="F4760" t="s">
        <v>8</v>
      </c>
    </row>
    <row r="4761" spans="1:6" x14ac:dyDescent="0.25">
      <c r="A4761" t="s">
        <v>20</v>
      </c>
      <c r="B4761" t="s">
        <v>13</v>
      </c>
      <c r="C4761" s="2">
        <v>42823.395231481642</v>
      </c>
      <c r="D4761" s="1">
        <v>1</v>
      </c>
      <c r="E4761">
        <v>17</v>
      </c>
      <c r="F4761" t="s">
        <v>8</v>
      </c>
    </row>
    <row r="4762" spans="1:6" x14ac:dyDescent="0.25">
      <c r="A4762" t="s">
        <v>20</v>
      </c>
      <c r="B4762" t="s">
        <v>12</v>
      </c>
      <c r="C4762" s="2">
        <v>42823.401053229347</v>
      </c>
      <c r="D4762" s="1">
        <v>1</v>
      </c>
      <c r="E4762">
        <v>15</v>
      </c>
      <c r="F4762" t="s">
        <v>8</v>
      </c>
    </row>
    <row r="4763" spans="1:6" x14ac:dyDescent="0.25">
      <c r="A4763" t="s">
        <v>20</v>
      </c>
      <c r="B4763" t="s">
        <v>13</v>
      </c>
      <c r="C4763" s="2">
        <v>42823.399409699254</v>
      </c>
      <c r="D4763" s="1">
        <v>1</v>
      </c>
      <c r="E4763">
        <v>16</v>
      </c>
      <c r="F4763" t="s">
        <v>8</v>
      </c>
    </row>
    <row r="4764" spans="1:6" x14ac:dyDescent="0.25">
      <c r="A4764" t="s">
        <v>20</v>
      </c>
      <c r="B4764" t="s">
        <v>11</v>
      </c>
      <c r="C4764" s="2">
        <v>42823.402870370541</v>
      </c>
      <c r="D4764" s="1">
        <v>1</v>
      </c>
      <c r="E4764">
        <v>33</v>
      </c>
      <c r="F4764" t="s">
        <v>8</v>
      </c>
    </row>
    <row r="4765" spans="1:6" x14ac:dyDescent="0.25">
      <c r="A4765" t="s">
        <v>20</v>
      </c>
      <c r="B4765" t="s">
        <v>9</v>
      </c>
      <c r="C4765" s="2">
        <v>42823.409236111213</v>
      </c>
      <c r="D4765" s="1">
        <v>1</v>
      </c>
      <c r="E4765">
        <v>9</v>
      </c>
      <c r="F4765" t="s">
        <v>8</v>
      </c>
    </row>
    <row r="4766" spans="1:6" x14ac:dyDescent="0.25">
      <c r="A4766" t="s">
        <v>20</v>
      </c>
      <c r="B4766" t="s">
        <v>11</v>
      </c>
      <c r="C4766" s="2">
        <v>42823.413888888899</v>
      </c>
      <c r="D4766" s="1">
        <v>1</v>
      </c>
      <c r="E4766">
        <v>79</v>
      </c>
      <c r="F4766" t="s">
        <v>8</v>
      </c>
    </row>
    <row r="4767" spans="1:6" x14ac:dyDescent="0.25">
      <c r="A4767" t="s">
        <v>20</v>
      </c>
      <c r="B4767" t="s">
        <v>11</v>
      </c>
      <c r="C4767" s="2">
        <v>42823.432638877537</v>
      </c>
      <c r="D4767" s="1">
        <v>1</v>
      </c>
      <c r="E4767">
        <v>35</v>
      </c>
      <c r="F4767" t="s">
        <v>8</v>
      </c>
    </row>
    <row r="4768" spans="1:6" x14ac:dyDescent="0.25">
      <c r="A4768" t="s">
        <v>20</v>
      </c>
      <c r="B4768" t="s">
        <v>10</v>
      </c>
      <c r="C4768" s="2">
        <v>42823.434502280317</v>
      </c>
      <c r="D4768" s="1">
        <v>1</v>
      </c>
      <c r="E4768">
        <v>7</v>
      </c>
      <c r="F4768" t="s">
        <v>8</v>
      </c>
    </row>
    <row r="4769" spans="1:6" x14ac:dyDescent="0.25">
      <c r="A4769" t="s">
        <v>20</v>
      </c>
      <c r="B4769" t="s">
        <v>11</v>
      </c>
      <c r="C4769" s="2">
        <v>42823.436307835858</v>
      </c>
      <c r="D4769" s="1">
        <v>1</v>
      </c>
      <c r="E4769">
        <v>24</v>
      </c>
      <c r="F4769" t="s">
        <v>8</v>
      </c>
    </row>
    <row r="4770" spans="1:6" x14ac:dyDescent="0.25">
      <c r="A4770" t="s">
        <v>20</v>
      </c>
      <c r="B4770" t="s">
        <v>7</v>
      </c>
      <c r="C4770" s="2">
        <v>42823.445787037257</v>
      </c>
      <c r="D4770" s="1">
        <v>1</v>
      </c>
      <c r="E4770">
        <v>1</v>
      </c>
      <c r="F4770" t="s">
        <v>8</v>
      </c>
    </row>
    <row r="4771" spans="1:6" x14ac:dyDescent="0.25">
      <c r="A4771" t="s">
        <v>20</v>
      </c>
      <c r="B4771" t="s">
        <v>7</v>
      </c>
      <c r="C4771" s="2">
        <v>42823.44598379638</v>
      </c>
      <c r="D4771" s="1">
        <v>1</v>
      </c>
      <c r="E4771">
        <v>1</v>
      </c>
      <c r="F4771" t="s">
        <v>8</v>
      </c>
    </row>
    <row r="4772" spans="1:6" x14ac:dyDescent="0.25">
      <c r="A4772" t="s">
        <v>20</v>
      </c>
      <c r="B4772" t="s">
        <v>7</v>
      </c>
      <c r="C4772" s="2">
        <v>42823.447592592798</v>
      </c>
      <c r="D4772" s="1">
        <v>1</v>
      </c>
      <c r="E4772">
        <v>1</v>
      </c>
      <c r="F4772" t="s">
        <v>8</v>
      </c>
    </row>
    <row r="4773" spans="1:6" x14ac:dyDescent="0.25">
      <c r="A4773" t="s">
        <v>20</v>
      </c>
      <c r="B4773" t="s">
        <v>7</v>
      </c>
      <c r="C4773" s="2">
        <v>42823.453402754851</v>
      </c>
      <c r="D4773" s="1">
        <v>1</v>
      </c>
      <c r="E4773">
        <v>1</v>
      </c>
      <c r="F4773" t="s">
        <v>8</v>
      </c>
    </row>
    <row r="4774" spans="1:6" x14ac:dyDescent="0.25">
      <c r="A4774" t="s">
        <v>20</v>
      </c>
      <c r="B4774" t="s">
        <v>12</v>
      </c>
      <c r="C4774" s="2">
        <v>42823.460405092686</v>
      </c>
      <c r="D4774" s="1">
        <v>1</v>
      </c>
      <c r="E4774">
        <v>21</v>
      </c>
      <c r="F4774" t="s">
        <v>8</v>
      </c>
    </row>
    <row r="4775" spans="1:6" x14ac:dyDescent="0.25">
      <c r="A4775" t="s">
        <v>20</v>
      </c>
      <c r="B4775" t="s">
        <v>12</v>
      </c>
      <c r="C4775" s="2">
        <v>42823.478518518619</v>
      </c>
      <c r="D4775" s="1">
        <v>1</v>
      </c>
      <c r="E4775">
        <v>10</v>
      </c>
      <c r="F4775" t="s">
        <v>8</v>
      </c>
    </row>
    <row r="4776" spans="1:6" x14ac:dyDescent="0.25">
      <c r="A4776" t="s">
        <v>20</v>
      </c>
      <c r="B4776" t="s">
        <v>12</v>
      </c>
      <c r="C4776" s="2">
        <v>42823.485057870392</v>
      </c>
      <c r="D4776" s="1">
        <v>1</v>
      </c>
      <c r="E4776">
        <v>28</v>
      </c>
      <c r="F4776" t="s">
        <v>8</v>
      </c>
    </row>
    <row r="4777" spans="1:6" x14ac:dyDescent="0.25">
      <c r="A4777" t="s">
        <v>20</v>
      </c>
      <c r="B4777" t="s">
        <v>12</v>
      </c>
      <c r="C4777" s="2">
        <v>42823.492939814925</v>
      </c>
      <c r="D4777" s="1">
        <v>1</v>
      </c>
      <c r="E4777">
        <v>6</v>
      </c>
      <c r="F4777" t="s">
        <v>8</v>
      </c>
    </row>
    <row r="4778" spans="1:6" x14ac:dyDescent="0.25">
      <c r="A4778" t="s">
        <v>20</v>
      </c>
      <c r="B4778" t="s">
        <v>12</v>
      </c>
      <c r="C4778" s="2">
        <v>42823.495358796325</v>
      </c>
      <c r="D4778" s="1">
        <v>1</v>
      </c>
      <c r="E4778">
        <v>50</v>
      </c>
      <c r="F4778" t="s">
        <v>8</v>
      </c>
    </row>
    <row r="4779" spans="1:6" x14ac:dyDescent="0.25">
      <c r="A4779" t="s">
        <v>20</v>
      </c>
      <c r="B4779" t="s">
        <v>11</v>
      </c>
      <c r="C4779" s="2">
        <v>42823.503738426138</v>
      </c>
      <c r="D4779" s="1">
        <v>1</v>
      </c>
      <c r="E4779">
        <v>29</v>
      </c>
      <c r="F4779" t="s">
        <v>8</v>
      </c>
    </row>
    <row r="4780" spans="1:6" x14ac:dyDescent="0.25">
      <c r="A4780" t="s">
        <v>20</v>
      </c>
      <c r="B4780" t="s">
        <v>11</v>
      </c>
      <c r="C4780" s="2">
        <v>42823.524027777836</v>
      </c>
      <c r="D4780" s="1">
        <v>1</v>
      </c>
      <c r="E4780">
        <v>77</v>
      </c>
      <c r="F4780" t="s">
        <v>8</v>
      </c>
    </row>
    <row r="4781" spans="1:6" x14ac:dyDescent="0.25">
      <c r="A4781" t="s">
        <v>20</v>
      </c>
      <c r="B4781" t="s">
        <v>7</v>
      </c>
      <c r="C4781" s="2">
        <v>42823.529976817314</v>
      </c>
      <c r="D4781" s="1">
        <v>1</v>
      </c>
      <c r="E4781">
        <v>1</v>
      </c>
      <c r="F4781" t="s">
        <v>8</v>
      </c>
    </row>
    <row r="4782" spans="1:6" x14ac:dyDescent="0.25">
      <c r="A4782" t="s">
        <v>20</v>
      </c>
      <c r="B4782" t="s">
        <v>7</v>
      </c>
      <c r="C4782" s="2">
        <v>42823.548425890971</v>
      </c>
      <c r="D4782" s="1">
        <v>1</v>
      </c>
      <c r="E4782">
        <v>6</v>
      </c>
      <c r="F4782" t="s">
        <v>8</v>
      </c>
    </row>
    <row r="4783" spans="1:6" x14ac:dyDescent="0.25">
      <c r="A4783" t="s">
        <v>20</v>
      </c>
      <c r="B4783" t="s">
        <v>7</v>
      </c>
      <c r="C4783" s="2">
        <v>42823.582326388918</v>
      </c>
      <c r="D4783" s="1">
        <v>1</v>
      </c>
      <c r="E4783">
        <v>2</v>
      </c>
      <c r="F4783" t="s">
        <v>8</v>
      </c>
    </row>
    <row r="4784" spans="1:6" x14ac:dyDescent="0.25">
      <c r="A4784" t="s">
        <v>20</v>
      </c>
      <c r="B4784" t="s">
        <v>9</v>
      </c>
      <c r="C4784" s="2">
        <v>42823.584143484011</v>
      </c>
      <c r="D4784" s="1">
        <v>1</v>
      </c>
      <c r="E4784">
        <v>35</v>
      </c>
      <c r="F4784" t="s">
        <v>8</v>
      </c>
    </row>
    <row r="4785" spans="1:6" x14ac:dyDescent="0.25">
      <c r="A4785" t="s">
        <v>20</v>
      </c>
      <c r="B4785" t="s">
        <v>9</v>
      </c>
      <c r="C4785" s="2">
        <v>42823.594942129683</v>
      </c>
      <c r="D4785" s="1">
        <v>1</v>
      </c>
      <c r="E4785">
        <v>12</v>
      </c>
      <c r="F4785" t="s">
        <v>8</v>
      </c>
    </row>
    <row r="4786" spans="1:6" x14ac:dyDescent="0.25">
      <c r="A4786" t="s">
        <v>20</v>
      </c>
      <c r="B4786" t="s">
        <v>9</v>
      </c>
      <c r="C4786" s="2">
        <v>42823.598090277985</v>
      </c>
      <c r="D4786" s="1">
        <v>1</v>
      </c>
      <c r="E4786">
        <v>15</v>
      </c>
      <c r="F4786" t="s">
        <v>8</v>
      </c>
    </row>
    <row r="4787" spans="1:6" x14ac:dyDescent="0.25">
      <c r="A4787" t="s">
        <v>20</v>
      </c>
      <c r="B4787" t="s">
        <v>7</v>
      </c>
      <c r="C4787" s="2">
        <v>42823.599039352033</v>
      </c>
      <c r="D4787" s="1">
        <v>1</v>
      </c>
      <c r="E4787">
        <v>2</v>
      </c>
      <c r="F4787" t="s">
        <v>8</v>
      </c>
    </row>
    <row r="4788" spans="1:6" x14ac:dyDescent="0.25">
      <c r="A4788" t="s">
        <v>20</v>
      </c>
      <c r="B4788" t="s">
        <v>7</v>
      </c>
      <c r="C4788" s="2">
        <v>42823.600034687668</v>
      </c>
      <c r="D4788" s="1">
        <v>1</v>
      </c>
      <c r="E4788">
        <v>4</v>
      </c>
      <c r="F4788" t="s">
        <v>8</v>
      </c>
    </row>
    <row r="4789" spans="1:6" x14ac:dyDescent="0.25">
      <c r="A4789" t="s">
        <v>20</v>
      </c>
      <c r="B4789" t="s">
        <v>7</v>
      </c>
      <c r="C4789" s="2">
        <v>42823.600775463041</v>
      </c>
      <c r="D4789" s="1">
        <v>1</v>
      </c>
      <c r="E4789">
        <v>2</v>
      </c>
      <c r="F4789" t="s">
        <v>8</v>
      </c>
    </row>
    <row r="4790" spans="1:6" x14ac:dyDescent="0.25">
      <c r="A4790" t="s">
        <v>20</v>
      </c>
      <c r="B4790" t="s">
        <v>16</v>
      </c>
      <c r="C4790" s="2">
        <v>42823.601516192313</v>
      </c>
      <c r="D4790" s="1">
        <v>1</v>
      </c>
      <c r="E4790">
        <v>1</v>
      </c>
      <c r="F4790" t="s">
        <v>8</v>
      </c>
    </row>
    <row r="4791" spans="1:6" x14ac:dyDescent="0.25">
      <c r="A4791" t="s">
        <v>20</v>
      </c>
      <c r="B4791" t="s">
        <v>7</v>
      </c>
      <c r="C4791" s="2">
        <v>42823.602326388936</v>
      </c>
      <c r="D4791" s="1">
        <v>1</v>
      </c>
      <c r="E4791">
        <v>3</v>
      </c>
      <c r="F4791" t="s">
        <v>8</v>
      </c>
    </row>
    <row r="4792" spans="1:6" x14ac:dyDescent="0.25">
      <c r="A4792" t="s">
        <v>20</v>
      </c>
      <c r="B4792" t="s">
        <v>7</v>
      </c>
      <c r="C4792" s="2">
        <v>42823.604178229347</v>
      </c>
      <c r="D4792" s="1">
        <v>1</v>
      </c>
      <c r="E4792">
        <v>10</v>
      </c>
      <c r="F4792" t="s">
        <v>8</v>
      </c>
    </row>
    <row r="4793" spans="1:6" x14ac:dyDescent="0.25">
      <c r="A4793" t="s">
        <v>20</v>
      </c>
      <c r="B4793" t="s">
        <v>18</v>
      </c>
      <c r="C4793" s="2">
        <v>42823.603287002537</v>
      </c>
      <c r="D4793" s="1">
        <v>1</v>
      </c>
      <c r="E4793">
        <v>26</v>
      </c>
      <c r="F4793" t="s">
        <v>8</v>
      </c>
    </row>
    <row r="4794" spans="1:6" x14ac:dyDescent="0.25">
      <c r="A4794" t="s">
        <v>20</v>
      </c>
      <c r="B4794" t="s">
        <v>7</v>
      </c>
      <c r="C4794" s="2">
        <v>42823.594664352015</v>
      </c>
      <c r="D4794" s="1">
        <v>1</v>
      </c>
      <c r="E4794">
        <v>1</v>
      </c>
      <c r="F4794" t="s">
        <v>8</v>
      </c>
    </row>
    <row r="4795" spans="1:6" x14ac:dyDescent="0.25">
      <c r="A4795" t="s">
        <v>20</v>
      </c>
      <c r="B4795" t="s">
        <v>9</v>
      </c>
      <c r="C4795" s="2">
        <v>42823.605810173787</v>
      </c>
      <c r="D4795" s="1">
        <v>1</v>
      </c>
      <c r="E4795">
        <v>8</v>
      </c>
      <c r="F4795" t="s">
        <v>8</v>
      </c>
    </row>
    <row r="4796" spans="1:6" x14ac:dyDescent="0.25">
      <c r="A4796" t="s">
        <v>20</v>
      </c>
      <c r="B4796" t="s">
        <v>13</v>
      </c>
      <c r="C4796" s="2">
        <v>42823.608784687705</v>
      </c>
      <c r="D4796" s="1">
        <v>1</v>
      </c>
      <c r="E4796">
        <v>20</v>
      </c>
      <c r="F4796" t="s">
        <v>8</v>
      </c>
    </row>
    <row r="4797" spans="1:6" x14ac:dyDescent="0.25">
      <c r="A4797" t="s">
        <v>20</v>
      </c>
      <c r="B4797" t="s">
        <v>7</v>
      </c>
      <c r="C4797" s="2">
        <v>42823.606516203843</v>
      </c>
      <c r="D4797" s="1">
        <v>1</v>
      </c>
      <c r="E4797">
        <v>1</v>
      </c>
      <c r="F4797" t="s">
        <v>8</v>
      </c>
    </row>
    <row r="4798" spans="1:6" x14ac:dyDescent="0.25">
      <c r="A4798" t="s">
        <v>20</v>
      </c>
      <c r="B4798" t="s">
        <v>17</v>
      </c>
      <c r="C4798" s="2">
        <v>42823.611944444478</v>
      </c>
      <c r="D4798" s="1">
        <v>1</v>
      </c>
      <c r="E4798">
        <v>1</v>
      </c>
      <c r="F4798" t="s">
        <v>8</v>
      </c>
    </row>
    <row r="4799" spans="1:6" x14ac:dyDescent="0.25">
      <c r="A4799" t="s">
        <v>20</v>
      </c>
      <c r="B4799" t="s">
        <v>7</v>
      </c>
      <c r="C4799" s="2">
        <v>42823.614004629664</v>
      </c>
      <c r="D4799" s="1">
        <v>1</v>
      </c>
      <c r="E4799">
        <v>1</v>
      </c>
      <c r="F4799" t="s">
        <v>8</v>
      </c>
    </row>
    <row r="4800" spans="1:6" x14ac:dyDescent="0.25">
      <c r="A4800" t="s">
        <v>20</v>
      </c>
      <c r="B4800" t="s">
        <v>7</v>
      </c>
      <c r="C4800" s="2">
        <v>42823.60914349556</v>
      </c>
      <c r="D4800" s="1">
        <v>1</v>
      </c>
      <c r="E4800">
        <v>1</v>
      </c>
      <c r="F4800" t="s">
        <v>8</v>
      </c>
    </row>
    <row r="4801" spans="1:6" x14ac:dyDescent="0.25">
      <c r="A4801" t="s">
        <v>20</v>
      </c>
      <c r="B4801" t="s">
        <v>7</v>
      </c>
      <c r="C4801" s="2">
        <v>42823.615451388992</v>
      </c>
      <c r="D4801" s="1">
        <v>1</v>
      </c>
      <c r="E4801">
        <v>2</v>
      </c>
      <c r="F4801" t="s">
        <v>8</v>
      </c>
    </row>
    <row r="4802" spans="1:6" x14ac:dyDescent="0.25">
      <c r="A4802" t="s">
        <v>20</v>
      </c>
      <c r="B4802" t="s">
        <v>7</v>
      </c>
      <c r="C4802" s="2">
        <v>42823.614513888955</v>
      </c>
      <c r="D4802" s="1">
        <v>1</v>
      </c>
      <c r="E4802">
        <v>1</v>
      </c>
      <c r="F4802" t="s">
        <v>8</v>
      </c>
    </row>
    <row r="4803" spans="1:6" x14ac:dyDescent="0.25">
      <c r="A4803" t="s">
        <v>20</v>
      </c>
      <c r="B4803" t="s">
        <v>9</v>
      </c>
      <c r="C4803" s="2">
        <v>42823.617048599757</v>
      </c>
      <c r="D4803" s="1">
        <v>1</v>
      </c>
      <c r="E4803">
        <v>15</v>
      </c>
      <c r="F4803" t="s">
        <v>8</v>
      </c>
    </row>
    <row r="4804" spans="1:6" x14ac:dyDescent="0.25">
      <c r="A4804" t="s">
        <v>20</v>
      </c>
      <c r="B4804" t="s">
        <v>11</v>
      </c>
      <c r="C4804" s="2">
        <v>42823.620462928433</v>
      </c>
      <c r="D4804" s="1">
        <v>1</v>
      </c>
      <c r="E4804">
        <v>22</v>
      </c>
      <c r="F4804" t="s">
        <v>8</v>
      </c>
    </row>
    <row r="4805" spans="1:6" x14ac:dyDescent="0.25">
      <c r="A4805" t="s">
        <v>20</v>
      </c>
      <c r="B4805" t="s">
        <v>7</v>
      </c>
      <c r="C4805" s="2">
        <v>42823.616504594684</v>
      </c>
      <c r="D4805" s="1">
        <v>1</v>
      </c>
      <c r="E4805">
        <v>1</v>
      </c>
      <c r="F4805" t="s">
        <v>8</v>
      </c>
    </row>
    <row r="4806" spans="1:6" x14ac:dyDescent="0.25">
      <c r="A4806" t="s">
        <v>20</v>
      </c>
      <c r="B4806" t="s">
        <v>7</v>
      </c>
      <c r="C4806" s="2">
        <v>42823.620752315037</v>
      </c>
      <c r="D4806" s="1">
        <v>1</v>
      </c>
      <c r="E4806">
        <v>28</v>
      </c>
      <c r="F4806" t="s">
        <v>8</v>
      </c>
    </row>
    <row r="4807" spans="1:6" x14ac:dyDescent="0.25">
      <c r="A4807" t="s">
        <v>20</v>
      </c>
      <c r="B4807" t="s">
        <v>9</v>
      </c>
      <c r="C4807" s="2">
        <v>42823.62645833334</v>
      </c>
      <c r="D4807" s="1">
        <v>1</v>
      </c>
      <c r="E4807">
        <v>10</v>
      </c>
      <c r="F4807" t="s">
        <v>8</v>
      </c>
    </row>
    <row r="4808" spans="1:6" x14ac:dyDescent="0.25">
      <c r="A4808" t="s">
        <v>20</v>
      </c>
      <c r="B4808" t="s">
        <v>7</v>
      </c>
      <c r="C4808" s="2">
        <v>42823.627974537201</v>
      </c>
      <c r="D4808" s="1">
        <v>1</v>
      </c>
      <c r="E4808">
        <v>4</v>
      </c>
      <c r="F4808" t="s">
        <v>8</v>
      </c>
    </row>
    <row r="4809" spans="1:6" x14ac:dyDescent="0.25">
      <c r="A4809" t="s">
        <v>20</v>
      </c>
      <c r="B4809" t="s">
        <v>13</v>
      </c>
      <c r="C4809" s="2">
        <v>42823.63255783543</v>
      </c>
      <c r="D4809" s="1">
        <v>1</v>
      </c>
      <c r="E4809">
        <v>14</v>
      </c>
      <c r="F4809" t="s">
        <v>8</v>
      </c>
    </row>
    <row r="4810" spans="1:6" x14ac:dyDescent="0.25">
      <c r="A4810" t="s">
        <v>20</v>
      </c>
      <c r="B4810" t="s">
        <v>13</v>
      </c>
      <c r="C4810" s="2">
        <v>42823.624467592686</v>
      </c>
      <c r="D4810" s="1">
        <v>1</v>
      </c>
      <c r="E4810">
        <v>3</v>
      </c>
      <c r="F4810" t="s">
        <v>8</v>
      </c>
    </row>
    <row r="4811" spans="1:6" x14ac:dyDescent="0.25">
      <c r="A4811" t="s">
        <v>20</v>
      </c>
      <c r="B4811" t="s">
        <v>7</v>
      </c>
      <c r="C4811" s="2">
        <v>42823.646655069664</v>
      </c>
      <c r="D4811" s="1">
        <v>1</v>
      </c>
      <c r="E4811">
        <v>1</v>
      </c>
      <c r="F4811" t="s">
        <v>8</v>
      </c>
    </row>
    <row r="4812" spans="1:6" x14ac:dyDescent="0.25">
      <c r="A4812" t="s">
        <v>20</v>
      </c>
      <c r="B4812" t="s">
        <v>7</v>
      </c>
      <c r="C4812" s="2">
        <v>42823.645046284888</v>
      </c>
      <c r="D4812" s="1">
        <v>1</v>
      </c>
      <c r="E4812">
        <v>1</v>
      </c>
      <c r="F4812" t="s">
        <v>8</v>
      </c>
    </row>
    <row r="4813" spans="1:6" x14ac:dyDescent="0.25">
      <c r="A4813" t="s">
        <v>20</v>
      </c>
      <c r="B4813" t="s">
        <v>13</v>
      </c>
      <c r="C4813" s="2">
        <v>42823.652893518563</v>
      </c>
      <c r="D4813" s="1">
        <v>1</v>
      </c>
      <c r="E4813">
        <v>9</v>
      </c>
      <c r="F4813" t="s">
        <v>8</v>
      </c>
    </row>
    <row r="4814" spans="1:6" x14ac:dyDescent="0.25">
      <c r="A4814" t="s">
        <v>20</v>
      </c>
      <c r="B4814" t="s">
        <v>7</v>
      </c>
      <c r="C4814" s="2">
        <v>42823.637731458526</v>
      </c>
      <c r="D4814" s="1">
        <v>1</v>
      </c>
      <c r="E4814">
        <v>1</v>
      </c>
      <c r="F4814" t="s">
        <v>8</v>
      </c>
    </row>
    <row r="4815" spans="1:6" x14ac:dyDescent="0.25">
      <c r="A4815" t="s">
        <v>20</v>
      </c>
      <c r="B4815" t="s">
        <v>11</v>
      </c>
      <c r="C4815" s="2">
        <v>42823.654699074104</v>
      </c>
      <c r="D4815" s="1">
        <v>1</v>
      </c>
      <c r="E4815">
        <v>20</v>
      </c>
      <c r="F4815" t="s">
        <v>8</v>
      </c>
    </row>
    <row r="4816" spans="1:6" x14ac:dyDescent="0.25">
      <c r="A4816" t="s">
        <v>20</v>
      </c>
      <c r="B4816" t="s">
        <v>11</v>
      </c>
      <c r="C4816" s="2">
        <v>42823.664201389067</v>
      </c>
      <c r="D4816" s="1">
        <v>1</v>
      </c>
      <c r="E4816">
        <v>9</v>
      </c>
      <c r="F4816" t="s">
        <v>8</v>
      </c>
    </row>
    <row r="4817" spans="1:6" x14ac:dyDescent="0.25">
      <c r="A4817" t="s">
        <v>20</v>
      </c>
      <c r="B4817" t="s">
        <v>7</v>
      </c>
      <c r="C4817" s="2">
        <v>42823.669641203713</v>
      </c>
      <c r="D4817" s="1">
        <v>1</v>
      </c>
      <c r="E4817">
        <v>1</v>
      </c>
      <c r="F4817" t="s">
        <v>8</v>
      </c>
    </row>
    <row r="4818" spans="1:6" x14ac:dyDescent="0.25">
      <c r="A4818" t="s">
        <v>20</v>
      </c>
      <c r="B4818" t="s">
        <v>7</v>
      </c>
      <c r="C4818" s="2">
        <v>42823.691215254832</v>
      </c>
      <c r="D4818" s="1">
        <v>1</v>
      </c>
      <c r="E4818">
        <v>2</v>
      </c>
      <c r="F4818" t="s">
        <v>8</v>
      </c>
    </row>
    <row r="4819" spans="1:6" x14ac:dyDescent="0.25">
      <c r="A4819" t="s">
        <v>20</v>
      </c>
      <c r="B4819" t="s">
        <v>7</v>
      </c>
      <c r="C4819" s="2">
        <v>42823.701608773321</v>
      </c>
      <c r="D4819" s="1">
        <v>1</v>
      </c>
      <c r="E4819">
        <v>32</v>
      </c>
      <c r="F4819" t="s">
        <v>8</v>
      </c>
    </row>
    <row r="4820" spans="1:6" x14ac:dyDescent="0.25">
      <c r="A4820" t="s">
        <v>20</v>
      </c>
      <c r="B4820" t="s">
        <v>11</v>
      </c>
      <c r="C4820" s="2">
        <v>42823.71379627334</v>
      </c>
      <c r="D4820" s="1">
        <v>1</v>
      </c>
      <c r="E4820">
        <v>19</v>
      </c>
      <c r="F4820" t="s">
        <v>8</v>
      </c>
    </row>
    <row r="4821" spans="1:6" x14ac:dyDescent="0.25">
      <c r="A4821" t="s">
        <v>20</v>
      </c>
      <c r="B4821" t="s">
        <v>12</v>
      </c>
      <c r="C4821" s="2">
        <v>42824.379050891381</v>
      </c>
      <c r="D4821" s="1">
        <v>1</v>
      </c>
      <c r="E4821">
        <v>130</v>
      </c>
      <c r="F4821" t="s">
        <v>8</v>
      </c>
    </row>
    <row r="4822" spans="1:6" x14ac:dyDescent="0.25">
      <c r="A4822" t="s">
        <v>20</v>
      </c>
      <c r="B4822" t="s">
        <v>7</v>
      </c>
      <c r="C4822" s="2">
        <v>42824.383275451604</v>
      </c>
      <c r="D4822" s="1">
        <v>1</v>
      </c>
      <c r="E4822">
        <v>1</v>
      </c>
      <c r="F4822" t="s">
        <v>8</v>
      </c>
    </row>
    <row r="4823" spans="1:6" x14ac:dyDescent="0.25">
      <c r="A4823" t="s">
        <v>20</v>
      </c>
      <c r="B4823" t="s">
        <v>13</v>
      </c>
      <c r="C4823" s="2">
        <v>42824.386423576158</v>
      </c>
      <c r="D4823" s="1">
        <v>1</v>
      </c>
      <c r="E4823">
        <v>9</v>
      </c>
      <c r="F4823" t="s">
        <v>8</v>
      </c>
    </row>
    <row r="4824" spans="1:6" x14ac:dyDescent="0.25">
      <c r="A4824" t="s">
        <v>20</v>
      </c>
      <c r="B4824" t="s">
        <v>7</v>
      </c>
      <c r="C4824" s="2">
        <v>42824.40085644694</v>
      </c>
      <c r="D4824" s="1">
        <v>1</v>
      </c>
      <c r="E4824">
        <v>1</v>
      </c>
      <c r="F4824" t="s">
        <v>8</v>
      </c>
    </row>
    <row r="4825" spans="1:6" x14ac:dyDescent="0.25">
      <c r="A4825" t="s">
        <v>20</v>
      </c>
      <c r="B4825" t="s">
        <v>12</v>
      </c>
      <c r="C4825" s="2">
        <v>42824.402708333451</v>
      </c>
      <c r="D4825" s="1">
        <v>1</v>
      </c>
      <c r="E4825">
        <v>4</v>
      </c>
      <c r="F4825" t="s">
        <v>8</v>
      </c>
    </row>
    <row r="4826" spans="1:6" x14ac:dyDescent="0.25">
      <c r="A4826" t="s">
        <v>20</v>
      </c>
      <c r="B4826" t="s">
        <v>13</v>
      </c>
      <c r="C4826" s="2">
        <v>42824.402395798825</v>
      </c>
      <c r="D4826" s="1">
        <v>1</v>
      </c>
      <c r="E4826">
        <v>22</v>
      </c>
      <c r="F4826" t="s">
        <v>8</v>
      </c>
    </row>
    <row r="4827" spans="1:6" x14ac:dyDescent="0.25">
      <c r="A4827" t="s">
        <v>20</v>
      </c>
      <c r="B4827" t="s">
        <v>12</v>
      </c>
      <c r="C4827" s="2">
        <v>42824.411736111157</v>
      </c>
      <c r="D4827" s="1">
        <v>1</v>
      </c>
      <c r="E4827">
        <v>24</v>
      </c>
      <c r="F4827" t="s">
        <v>8</v>
      </c>
    </row>
    <row r="4828" spans="1:6" x14ac:dyDescent="0.25">
      <c r="A4828" t="s">
        <v>20</v>
      </c>
      <c r="B4828" t="s">
        <v>12</v>
      </c>
      <c r="C4828" s="2">
        <v>42824.331817094702</v>
      </c>
      <c r="D4828" s="1">
        <v>1</v>
      </c>
      <c r="E4828">
        <v>30</v>
      </c>
      <c r="F4828" t="s">
        <v>8</v>
      </c>
    </row>
    <row r="4829" spans="1:6" x14ac:dyDescent="0.25">
      <c r="A4829" t="s">
        <v>20</v>
      </c>
      <c r="B4829" t="s">
        <v>12</v>
      </c>
      <c r="C4829" s="2">
        <v>42824.46396988444</v>
      </c>
      <c r="D4829" s="1">
        <v>1</v>
      </c>
      <c r="E4829">
        <v>26</v>
      </c>
      <c r="F4829" t="s">
        <v>8</v>
      </c>
    </row>
    <row r="4830" spans="1:6" x14ac:dyDescent="0.25">
      <c r="A4830" t="s">
        <v>20</v>
      </c>
      <c r="B4830" t="s">
        <v>12</v>
      </c>
      <c r="C4830" s="2">
        <v>42824.408773136791</v>
      </c>
      <c r="D4830" s="1">
        <v>1</v>
      </c>
      <c r="E4830">
        <v>33</v>
      </c>
      <c r="F4830" t="s">
        <v>8</v>
      </c>
    </row>
    <row r="4831" spans="1:6" x14ac:dyDescent="0.25">
      <c r="A4831" t="s">
        <v>20</v>
      </c>
      <c r="B4831" t="s">
        <v>9</v>
      </c>
      <c r="C4831" s="2">
        <v>42824.470775463153</v>
      </c>
      <c r="D4831" s="1">
        <v>1</v>
      </c>
      <c r="E4831">
        <v>3</v>
      </c>
      <c r="F4831" t="s">
        <v>8</v>
      </c>
    </row>
    <row r="4832" spans="1:6" x14ac:dyDescent="0.25">
      <c r="A4832" t="s">
        <v>20</v>
      </c>
      <c r="B4832" t="s">
        <v>12</v>
      </c>
      <c r="C4832" s="2">
        <v>42824.472847222351</v>
      </c>
      <c r="D4832" s="1">
        <v>1</v>
      </c>
      <c r="E4832">
        <v>217</v>
      </c>
      <c r="F4832" t="s">
        <v>8</v>
      </c>
    </row>
    <row r="4833" spans="1:6" x14ac:dyDescent="0.25">
      <c r="A4833" t="s">
        <v>20</v>
      </c>
      <c r="B4833" t="s">
        <v>11</v>
      </c>
      <c r="C4833" s="2">
        <v>42824.47487266222</v>
      </c>
      <c r="D4833" s="1">
        <v>1</v>
      </c>
      <c r="E4833">
        <v>10</v>
      </c>
      <c r="F4833" t="s">
        <v>8</v>
      </c>
    </row>
    <row r="4834" spans="1:6" x14ac:dyDescent="0.25">
      <c r="A4834" t="s">
        <v>20</v>
      </c>
      <c r="B4834" t="s">
        <v>13</v>
      </c>
      <c r="C4834" s="2">
        <v>42824.477835648227</v>
      </c>
      <c r="D4834" s="1">
        <v>1</v>
      </c>
      <c r="E4834">
        <v>1</v>
      </c>
      <c r="F4834" t="s">
        <v>8</v>
      </c>
    </row>
    <row r="4835" spans="1:6" x14ac:dyDescent="0.25">
      <c r="A4835" t="s">
        <v>20</v>
      </c>
      <c r="B4835" t="s">
        <v>7</v>
      </c>
      <c r="C4835" s="2">
        <v>42824.479189815</v>
      </c>
      <c r="D4835" s="1">
        <v>1</v>
      </c>
      <c r="E4835">
        <v>1</v>
      </c>
      <c r="F4835" t="s">
        <v>8</v>
      </c>
    </row>
    <row r="4836" spans="1:6" x14ac:dyDescent="0.25">
      <c r="A4836" t="s">
        <v>20</v>
      </c>
      <c r="B4836" t="s">
        <v>7</v>
      </c>
      <c r="C4836" s="2">
        <v>42824.48054397013</v>
      </c>
      <c r="D4836" s="1">
        <v>1</v>
      </c>
      <c r="E4836">
        <v>2</v>
      </c>
      <c r="F4836" t="s">
        <v>8</v>
      </c>
    </row>
    <row r="4837" spans="1:6" x14ac:dyDescent="0.25">
      <c r="A4837" t="s">
        <v>20</v>
      </c>
      <c r="B4837" t="s">
        <v>13</v>
      </c>
      <c r="C4837" s="2">
        <v>42824.481377280317</v>
      </c>
      <c r="D4837" s="1">
        <v>1</v>
      </c>
      <c r="E4837">
        <v>1</v>
      </c>
      <c r="F4837" t="s">
        <v>8</v>
      </c>
    </row>
    <row r="4838" spans="1:6" x14ac:dyDescent="0.25">
      <c r="A4838" t="s">
        <v>20</v>
      </c>
      <c r="B4838" t="s">
        <v>12</v>
      </c>
      <c r="C4838" s="2">
        <v>42824.463784687687</v>
      </c>
      <c r="D4838" s="1">
        <v>1</v>
      </c>
      <c r="E4838">
        <v>3</v>
      </c>
      <c r="F4838" t="s">
        <v>8</v>
      </c>
    </row>
    <row r="4839" spans="1:6" x14ac:dyDescent="0.25">
      <c r="A4839" t="s">
        <v>20</v>
      </c>
      <c r="B4839" t="s">
        <v>13</v>
      </c>
      <c r="C4839" s="2">
        <v>42824.484293946531</v>
      </c>
      <c r="D4839" s="1">
        <v>1</v>
      </c>
      <c r="E4839">
        <v>1</v>
      </c>
      <c r="F4839" t="s">
        <v>8</v>
      </c>
    </row>
    <row r="4840" spans="1:6" x14ac:dyDescent="0.25">
      <c r="A4840" t="s">
        <v>20</v>
      </c>
      <c r="B4840" t="s">
        <v>17</v>
      </c>
      <c r="C4840" s="2">
        <v>42824.489143518731</v>
      </c>
      <c r="D4840" s="1">
        <v>1</v>
      </c>
      <c r="E4840">
        <v>1</v>
      </c>
      <c r="F4840" t="s">
        <v>8</v>
      </c>
    </row>
    <row r="4841" spans="1:6" x14ac:dyDescent="0.25">
      <c r="A4841" t="s">
        <v>20</v>
      </c>
      <c r="B4841" t="s">
        <v>12</v>
      </c>
      <c r="C4841" s="2">
        <v>42824.490543981548</v>
      </c>
      <c r="D4841" s="1">
        <v>1</v>
      </c>
      <c r="E4841">
        <v>18</v>
      </c>
      <c r="F4841" t="s">
        <v>8</v>
      </c>
    </row>
    <row r="4842" spans="1:6" x14ac:dyDescent="0.25">
      <c r="A4842" t="s">
        <v>20</v>
      </c>
      <c r="B4842" t="s">
        <v>12</v>
      </c>
      <c r="C4842" s="2">
        <v>42824.493576354347</v>
      </c>
      <c r="D4842" s="1">
        <v>1</v>
      </c>
      <c r="E4842">
        <v>9</v>
      </c>
      <c r="F4842" t="s">
        <v>8</v>
      </c>
    </row>
    <row r="4843" spans="1:6" x14ac:dyDescent="0.25">
      <c r="A4843" t="s">
        <v>20</v>
      </c>
      <c r="B4843" t="s">
        <v>13</v>
      </c>
      <c r="C4843" s="2">
        <v>42824.494340243284</v>
      </c>
      <c r="D4843" s="1">
        <v>1</v>
      </c>
      <c r="E4843">
        <v>1</v>
      </c>
      <c r="F4843" t="s">
        <v>8</v>
      </c>
    </row>
    <row r="4844" spans="1:6" x14ac:dyDescent="0.25">
      <c r="A4844" t="s">
        <v>20</v>
      </c>
      <c r="B4844" t="s">
        <v>17</v>
      </c>
      <c r="C4844" s="2">
        <v>42824.496458333451</v>
      </c>
      <c r="D4844" s="1">
        <v>1</v>
      </c>
      <c r="E4844">
        <v>1</v>
      </c>
      <c r="F4844" t="s">
        <v>8</v>
      </c>
    </row>
    <row r="4845" spans="1:6" x14ac:dyDescent="0.25">
      <c r="A4845" t="s">
        <v>20</v>
      </c>
      <c r="B4845" t="s">
        <v>12</v>
      </c>
      <c r="C4845" s="2">
        <v>42824.497326388955</v>
      </c>
      <c r="D4845" s="1">
        <v>1</v>
      </c>
      <c r="E4845">
        <v>40</v>
      </c>
      <c r="F4845" t="s">
        <v>8</v>
      </c>
    </row>
    <row r="4846" spans="1:6" x14ac:dyDescent="0.25">
      <c r="A4846" t="s">
        <v>20</v>
      </c>
      <c r="B4846" t="s">
        <v>11</v>
      </c>
      <c r="C4846" s="2">
        <v>42824.497754629701</v>
      </c>
      <c r="D4846" s="1">
        <v>1</v>
      </c>
      <c r="E4846">
        <v>5</v>
      </c>
      <c r="F4846" t="s">
        <v>8</v>
      </c>
    </row>
    <row r="4847" spans="1:6" x14ac:dyDescent="0.25">
      <c r="A4847" t="s">
        <v>20</v>
      </c>
      <c r="B4847" t="s">
        <v>12</v>
      </c>
      <c r="C4847" s="2">
        <v>42824.507037037052</v>
      </c>
      <c r="D4847" s="1">
        <v>1</v>
      </c>
      <c r="E4847">
        <v>2</v>
      </c>
      <c r="F4847" t="s">
        <v>8</v>
      </c>
    </row>
    <row r="4848" spans="1:6" x14ac:dyDescent="0.25">
      <c r="A4848" t="s">
        <v>20</v>
      </c>
      <c r="B4848" t="s">
        <v>12</v>
      </c>
      <c r="C4848" s="2">
        <v>42824.519918946549</v>
      </c>
      <c r="D4848" s="1">
        <v>1</v>
      </c>
      <c r="E4848">
        <v>14</v>
      </c>
      <c r="F4848" t="s">
        <v>8</v>
      </c>
    </row>
    <row r="4849" spans="1:6" x14ac:dyDescent="0.25">
      <c r="A4849" t="s">
        <v>20</v>
      </c>
      <c r="B4849" t="s">
        <v>12</v>
      </c>
      <c r="C4849" s="2">
        <v>42824.527800926007</v>
      </c>
      <c r="D4849" s="1">
        <v>1</v>
      </c>
      <c r="E4849">
        <v>5</v>
      </c>
      <c r="F4849" t="s">
        <v>8</v>
      </c>
    </row>
    <row r="4850" spans="1:6" x14ac:dyDescent="0.25">
      <c r="A4850" t="s">
        <v>20</v>
      </c>
      <c r="B4850" t="s">
        <v>7</v>
      </c>
      <c r="C4850" s="2">
        <v>42824.538738403004</v>
      </c>
      <c r="D4850" s="1">
        <v>1</v>
      </c>
      <c r="E4850">
        <v>1</v>
      </c>
      <c r="F4850" t="s">
        <v>8</v>
      </c>
    </row>
    <row r="4851" spans="1:6" x14ac:dyDescent="0.25">
      <c r="A4851" t="s">
        <v>20</v>
      </c>
      <c r="B4851" t="s">
        <v>7</v>
      </c>
      <c r="C4851" s="2">
        <v>42824.541273148265</v>
      </c>
      <c r="D4851" s="1">
        <v>1</v>
      </c>
      <c r="E4851">
        <v>1</v>
      </c>
      <c r="F4851" t="s">
        <v>8</v>
      </c>
    </row>
    <row r="4852" spans="1:6" x14ac:dyDescent="0.25">
      <c r="A4852" t="s">
        <v>20</v>
      </c>
      <c r="B4852" t="s">
        <v>7</v>
      </c>
      <c r="C4852" s="2">
        <v>42824.543067129795</v>
      </c>
      <c r="D4852" s="1">
        <v>1</v>
      </c>
      <c r="E4852">
        <v>1</v>
      </c>
      <c r="F4852" t="s">
        <v>8</v>
      </c>
    </row>
    <row r="4853" spans="1:6" x14ac:dyDescent="0.25">
      <c r="A4853" t="s">
        <v>20</v>
      </c>
      <c r="B4853" t="s">
        <v>12</v>
      </c>
      <c r="C4853" s="2">
        <v>42824.545497685205</v>
      </c>
      <c r="D4853" s="1">
        <v>1</v>
      </c>
      <c r="E4853">
        <v>60</v>
      </c>
      <c r="F4853" t="s">
        <v>8</v>
      </c>
    </row>
    <row r="4854" spans="1:6" x14ac:dyDescent="0.25">
      <c r="A4854" t="s">
        <v>20</v>
      </c>
      <c r="B4854" t="s">
        <v>7</v>
      </c>
      <c r="C4854" s="2">
        <v>42824.549502315</v>
      </c>
      <c r="D4854" s="1">
        <v>1</v>
      </c>
      <c r="E4854">
        <v>1</v>
      </c>
      <c r="F4854" t="s">
        <v>8</v>
      </c>
    </row>
    <row r="4855" spans="1:6" x14ac:dyDescent="0.25">
      <c r="A4855" t="s">
        <v>20</v>
      </c>
      <c r="B4855" t="s">
        <v>12</v>
      </c>
      <c r="C4855" s="2">
        <v>42824.552812465467</v>
      </c>
      <c r="D4855" s="1">
        <v>1</v>
      </c>
      <c r="E4855">
        <v>9</v>
      </c>
      <c r="F4855" t="s">
        <v>8</v>
      </c>
    </row>
    <row r="4856" spans="1:6" x14ac:dyDescent="0.25">
      <c r="A4856" t="s">
        <v>20</v>
      </c>
      <c r="B4856" t="s">
        <v>12</v>
      </c>
      <c r="C4856" s="2">
        <v>42824.560358761344</v>
      </c>
      <c r="D4856" s="1">
        <v>1</v>
      </c>
      <c r="E4856">
        <v>6</v>
      </c>
      <c r="F4856" t="s">
        <v>8</v>
      </c>
    </row>
    <row r="4857" spans="1:6" x14ac:dyDescent="0.25">
      <c r="A4857" t="s">
        <v>20</v>
      </c>
      <c r="B4857" t="s">
        <v>12</v>
      </c>
      <c r="C4857" s="2">
        <v>42824.58171296306</v>
      </c>
      <c r="D4857" s="1">
        <v>1</v>
      </c>
      <c r="E4857">
        <v>2</v>
      </c>
      <c r="F4857" t="s">
        <v>8</v>
      </c>
    </row>
    <row r="4858" spans="1:6" x14ac:dyDescent="0.25">
      <c r="A4858" t="s">
        <v>20</v>
      </c>
      <c r="B4858" t="s">
        <v>12</v>
      </c>
      <c r="C4858" s="2">
        <v>42824.584675902966</v>
      </c>
      <c r="D4858" s="1">
        <v>1</v>
      </c>
      <c r="E4858">
        <v>93</v>
      </c>
      <c r="F4858" t="s">
        <v>8</v>
      </c>
    </row>
    <row r="4859" spans="1:6" x14ac:dyDescent="0.25">
      <c r="A4859" t="s">
        <v>20</v>
      </c>
      <c r="B4859" t="s">
        <v>12</v>
      </c>
      <c r="C4859" s="2">
        <v>42824.599618032575</v>
      </c>
      <c r="D4859" s="1">
        <v>1</v>
      </c>
      <c r="E4859">
        <v>21</v>
      </c>
      <c r="F4859" t="s">
        <v>8</v>
      </c>
    </row>
    <row r="4860" spans="1:6" x14ac:dyDescent="0.25">
      <c r="A4860" t="s">
        <v>20</v>
      </c>
      <c r="B4860" t="s">
        <v>12</v>
      </c>
      <c r="C4860" s="2">
        <v>42824.607696747873</v>
      </c>
      <c r="D4860" s="1">
        <v>1</v>
      </c>
      <c r="E4860">
        <v>42</v>
      </c>
      <c r="F4860" t="s">
        <v>8</v>
      </c>
    </row>
    <row r="4861" spans="1:6" x14ac:dyDescent="0.25">
      <c r="A4861" t="s">
        <v>20</v>
      </c>
      <c r="B4861" t="s">
        <v>12</v>
      </c>
      <c r="C4861" s="2">
        <v>42824.540370347444</v>
      </c>
      <c r="D4861" s="1">
        <v>1</v>
      </c>
      <c r="E4861">
        <v>27</v>
      </c>
      <c r="F4861" t="s">
        <v>8</v>
      </c>
    </row>
    <row r="4862" spans="1:6" x14ac:dyDescent="0.25">
      <c r="A4862" t="s">
        <v>20</v>
      </c>
      <c r="B4862" t="s">
        <v>12</v>
      </c>
      <c r="C4862" s="2">
        <v>42824.643136551138</v>
      </c>
      <c r="D4862" s="1">
        <v>1</v>
      </c>
      <c r="E4862">
        <v>4</v>
      </c>
      <c r="F4862" t="s">
        <v>8</v>
      </c>
    </row>
    <row r="4863" spans="1:6" x14ac:dyDescent="0.25">
      <c r="A4863" t="s">
        <v>20</v>
      </c>
      <c r="B4863" t="s">
        <v>12</v>
      </c>
      <c r="C4863" s="2">
        <v>42824.65186342597</v>
      </c>
      <c r="D4863" s="1">
        <v>1</v>
      </c>
      <c r="E4863">
        <v>5</v>
      </c>
      <c r="F4863" t="s">
        <v>8</v>
      </c>
    </row>
    <row r="4864" spans="1:6" x14ac:dyDescent="0.25">
      <c r="A4864" t="s">
        <v>20</v>
      </c>
      <c r="B4864" t="s">
        <v>12</v>
      </c>
      <c r="C4864" s="2">
        <v>42824.662754629739</v>
      </c>
      <c r="D4864" s="1">
        <v>1</v>
      </c>
      <c r="E4864">
        <v>53</v>
      </c>
      <c r="F4864" t="s">
        <v>8</v>
      </c>
    </row>
    <row r="4865" spans="1:6" x14ac:dyDescent="0.25">
      <c r="A4865" t="s">
        <v>20</v>
      </c>
      <c r="B4865" t="s">
        <v>9</v>
      </c>
      <c r="C4865" s="2">
        <v>42824.666620370466</v>
      </c>
      <c r="D4865" s="1">
        <v>1</v>
      </c>
      <c r="E4865">
        <v>2</v>
      </c>
      <c r="F4865" t="s">
        <v>8</v>
      </c>
    </row>
    <row r="4866" spans="1:6" x14ac:dyDescent="0.25">
      <c r="A4866" t="s">
        <v>20</v>
      </c>
      <c r="B4866" t="s">
        <v>9</v>
      </c>
      <c r="C4866" s="2">
        <v>42824.673842592631</v>
      </c>
      <c r="D4866" s="1">
        <v>1</v>
      </c>
      <c r="E4866">
        <v>1</v>
      </c>
      <c r="F4866" t="s">
        <v>8</v>
      </c>
    </row>
    <row r="4867" spans="1:6" x14ac:dyDescent="0.25">
      <c r="A4867" t="s">
        <v>20</v>
      </c>
      <c r="B4867" t="s">
        <v>12</v>
      </c>
      <c r="C4867" s="2">
        <v>42824.688298588153</v>
      </c>
      <c r="D4867" s="1">
        <v>1</v>
      </c>
      <c r="E4867">
        <v>91</v>
      </c>
      <c r="F4867" t="s">
        <v>8</v>
      </c>
    </row>
    <row r="4868" spans="1:6" x14ac:dyDescent="0.25">
      <c r="A4868" t="s">
        <v>20</v>
      </c>
      <c r="B4868" t="s">
        <v>7</v>
      </c>
      <c r="C4868" s="2">
        <v>42824.680613426026</v>
      </c>
      <c r="D4868" s="1">
        <v>1</v>
      </c>
      <c r="E4868">
        <v>1</v>
      </c>
      <c r="F4868" t="s">
        <v>8</v>
      </c>
    </row>
    <row r="4869" spans="1:6" x14ac:dyDescent="0.25">
      <c r="A4869" t="s">
        <v>20</v>
      </c>
      <c r="B4869" t="s">
        <v>9</v>
      </c>
      <c r="C4869" s="2">
        <v>42824.697187500075</v>
      </c>
      <c r="D4869" s="1">
        <v>1</v>
      </c>
      <c r="E4869">
        <v>2</v>
      </c>
      <c r="F4869" t="s">
        <v>8</v>
      </c>
    </row>
    <row r="4870" spans="1:6" x14ac:dyDescent="0.25">
      <c r="A4870" t="s">
        <v>20</v>
      </c>
      <c r="B4870" t="s">
        <v>12</v>
      </c>
      <c r="C4870" s="2">
        <v>42824.708761574235</v>
      </c>
      <c r="D4870" s="1">
        <v>1</v>
      </c>
      <c r="E4870">
        <v>92</v>
      </c>
      <c r="F4870" t="s">
        <v>8</v>
      </c>
    </row>
    <row r="4871" spans="1:6" x14ac:dyDescent="0.25">
      <c r="A4871" t="s">
        <v>20</v>
      </c>
      <c r="B4871" t="s">
        <v>12</v>
      </c>
      <c r="C4871" s="2">
        <v>42824.713993055746</v>
      </c>
      <c r="D4871" s="1">
        <v>1</v>
      </c>
      <c r="E4871">
        <v>6</v>
      </c>
      <c r="F4871" t="s">
        <v>8</v>
      </c>
    </row>
    <row r="4872" spans="1:6" x14ac:dyDescent="0.25">
      <c r="A4872" t="s">
        <v>20</v>
      </c>
      <c r="B4872" t="s">
        <v>7</v>
      </c>
      <c r="C4872" s="2">
        <v>42824.721689791884</v>
      </c>
      <c r="D4872" s="1">
        <v>1</v>
      </c>
      <c r="E4872">
        <v>2</v>
      </c>
      <c r="F4872" t="s">
        <v>8</v>
      </c>
    </row>
    <row r="4873" spans="1:6" x14ac:dyDescent="0.25">
      <c r="A4873" t="s">
        <v>20</v>
      </c>
      <c r="B4873" t="s">
        <v>12</v>
      </c>
      <c r="C4873" s="2">
        <v>42824.729641203769</v>
      </c>
      <c r="D4873" s="1">
        <v>1</v>
      </c>
      <c r="E4873">
        <v>5</v>
      </c>
      <c r="F4873" t="s">
        <v>8</v>
      </c>
    </row>
    <row r="4874" spans="1:6" x14ac:dyDescent="0.25">
      <c r="A4874" t="s">
        <v>20</v>
      </c>
      <c r="B4874" t="s">
        <v>7</v>
      </c>
      <c r="C4874" s="2">
        <v>42824.725474514067</v>
      </c>
      <c r="D4874" s="1">
        <v>1</v>
      </c>
      <c r="E4874">
        <v>1</v>
      </c>
      <c r="F4874" t="s">
        <v>8</v>
      </c>
    </row>
    <row r="4875" spans="1:6" x14ac:dyDescent="0.25">
      <c r="A4875" t="s">
        <v>20</v>
      </c>
      <c r="B4875" t="s">
        <v>7</v>
      </c>
      <c r="C4875" s="2">
        <v>42824.733761574142</v>
      </c>
      <c r="D4875" s="1">
        <v>1</v>
      </c>
      <c r="E4875">
        <v>6</v>
      </c>
      <c r="F4875" t="s">
        <v>8</v>
      </c>
    </row>
    <row r="4876" spans="1:6" x14ac:dyDescent="0.25">
      <c r="A4876" t="s">
        <v>20</v>
      </c>
      <c r="B4876" t="s">
        <v>7</v>
      </c>
      <c r="C4876" s="2">
        <v>42824.737071747892</v>
      </c>
      <c r="D4876" s="1">
        <v>1</v>
      </c>
      <c r="E4876">
        <v>13</v>
      </c>
      <c r="F4876" t="s">
        <v>8</v>
      </c>
    </row>
    <row r="4877" spans="1:6" x14ac:dyDescent="0.25">
      <c r="A4877" t="s">
        <v>20</v>
      </c>
      <c r="B4877" t="s">
        <v>7</v>
      </c>
      <c r="C4877" s="2">
        <v>42824.742534687277</v>
      </c>
      <c r="D4877" s="1">
        <v>1</v>
      </c>
      <c r="E4877">
        <v>4</v>
      </c>
      <c r="F4877" t="s">
        <v>8</v>
      </c>
    </row>
    <row r="4878" spans="1:6" x14ac:dyDescent="0.25">
      <c r="A4878" t="s">
        <v>20</v>
      </c>
      <c r="B4878" t="s">
        <v>13</v>
      </c>
      <c r="C4878" s="2">
        <v>42824.748414352071</v>
      </c>
      <c r="D4878" s="1">
        <v>1</v>
      </c>
      <c r="E4878">
        <v>12</v>
      </c>
      <c r="F4878" t="s">
        <v>8</v>
      </c>
    </row>
    <row r="4879" spans="1:6" x14ac:dyDescent="0.25">
      <c r="A4879" t="s">
        <v>20</v>
      </c>
      <c r="B4879" t="s">
        <v>7</v>
      </c>
      <c r="C4879" s="2">
        <v>42824.749791666865</v>
      </c>
      <c r="D4879" s="1">
        <v>1</v>
      </c>
      <c r="E4879">
        <v>1</v>
      </c>
      <c r="F4879" t="s">
        <v>8</v>
      </c>
    </row>
    <row r="4880" spans="1:6" x14ac:dyDescent="0.25">
      <c r="A4880" t="s">
        <v>20</v>
      </c>
      <c r="B4880" t="s">
        <v>7</v>
      </c>
      <c r="C4880" s="2">
        <v>42824.751030092593</v>
      </c>
      <c r="D4880" s="1">
        <v>1</v>
      </c>
      <c r="E4880">
        <v>4</v>
      </c>
      <c r="F4880" t="s">
        <v>8</v>
      </c>
    </row>
    <row r="4881" spans="1:6" x14ac:dyDescent="0.25">
      <c r="A4881" t="s">
        <v>20</v>
      </c>
      <c r="B4881" t="s">
        <v>9</v>
      </c>
      <c r="C4881" s="2">
        <v>42824.751944444608</v>
      </c>
      <c r="D4881" s="1">
        <v>1</v>
      </c>
      <c r="E4881">
        <v>10</v>
      </c>
      <c r="F4881" t="s">
        <v>8</v>
      </c>
    </row>
    <row r="4882" spans="1:6" x14ac:dyDescent="0.25">
      <c r="A4882" t="s">
        <v>20</v>
      </c>
      <c r="B4882" t="s">
        <v>7</v>
      </c>
      <c r="C4882" s="2">
        <v>42824.761261539534</v>
      </c>
      <c r="D4882" s="1">
        <v>1</v>
      </c>
      <c r="E4882">
        <v>12</v>
      </c>
      <c r="F4882" t="s">
        <v>8</v>
      </c>
    </row>
    <row r="4883" spans="1:6" x14ac:dyDescent="0.25">
      <c r="A4883" t="s">
        <v>20</v>
      </c>
      <c r="B4883" t="s">
        <v>7</v>
      </c>
      <c r="C4883" s="2">
        <v>42824.763842569664</v>
      </c>
      <c r="D4883" s="1">
        <v>1</v>
      </c>
      <c r="E4883">
        <v>1</v>
      </c>
      <c r="F4883" t="s">
        <v>8</v>
      </c>
    </row>
    <row r="4884" spans="1:6" x14ac:dyDescent="0.25">
      <c r="A4884" t="s">
        <v>20</v>
      </c>
      <c r="B4884" t="s">
        <v>12</v>
      </c>
      <c r="C4884" s="2">
        <v>42824.770717569627</v>
      </c>
      <c r="D4884" s="1">
        <v>1</v>
      </c>
      <c r="E4884">
        <v>5</v>
      </c>
      <c r="F4884" t="s">
        <v>8</v>
      </c>
    </row>
    <row r="4885" spans="1:6" x14ac:dyDescent="0.25">
      <c r="A4885" t="s">
        <v>20</v>
      </c>
      <c r="B4885" t="s">
        <v>9</v>
      </c>
      <c r="C4885" s="2">
        <v>42824.757407384459</v>
      </c>
      <c r="D4885" s="1">
        <v>1</v>
      </c>
      <c r="E4885">
        <v>13</v>
      </c>
      <c r="F4885" t="s">
        <v>8</v>
      </c>
    </row>
    <row r="4886" spans="1:6" x14ac:dyDescent="0.25">
      <c r="A4886" t="s">
        <v>20</v>
      </c>
      <c r="B4886" t="s">
        <v>11</v>
      </c>
      <c r="C4886" s="2">
        <v>42824.743611111306</v>
      </c>
      <c r="D4886" s="1">
        <v>1</v>
      </c>
      <c r="E4886">
        <v>42</v>
      </c>
      <c r="F4886" t="s">
        <v>8</v>
      </c>
    </row>
    <row r="4887" spans="1:6" x14ac:dyDescent="0.25">
      <c r="A4887" t="s">
        <v>20</v>
      </c>
      <c r="B4887" t="s">
        <v>12</v>
      </c>
      <c r="C4887" s="2">
        <v>42824.773460625205</v>
      </c>
      <c r="D4887" s="1">
        <v>1</v>
      </c>
      <c r="E4887">
        <v>406</v>
      </c>
      <c r="F4887" t="s">
        <v>8</v>
      </c>
    </row>
    <row r="4888" spans="1:6" x14ac:dyDescent="0.25">
      <c r="A4888" t="s">
        <v>20</v>
      </c>
      <c r="B4888" t="s">
        <v>7</v>
      </c>
      <c r="C4888" s="2">
        <v>42824.777523148339</v>
      </c>
      <c r="D4888" s="1">
        <v>1</v>
      </c>
      <c r="E4888">
        <v>1</v>
      </c>
      <c r="F4888" t="s">
        <v>8</v>
      </c>
    </row>
    <row r="4889" spans="1:6" x14ac:dyDescent="0.25">
      <c r="A4889" t="s">
        <v>20</v>
      </c>
      <c r="B4889" t="s">
        <v>16</v>
      </c>
      <c r="C4889" s="2">
        <v>42824.772719907574</v>
      </c>
      <c r="D4889" s="1">
        <v>1</v>
      </c>
      <c r="E4889">
        <v>1</v>
      </c>
      <c r="F4889" t="s">
        <v>8</v>
      </c>
    </row>
    <row r="4890" spans="1:6" x14ac:dyDescent="0.25">
      <c r="A4890" t="s">
        <v>20</v>
      </c>
      <c r="B4890" t="s">
        <v>7</v>
      </c>
      <c r="C4890" s="2">
        <v>42824.783333310392</v>
      </c>
      <c r="D4890" s="1">
        <v>1</v>
      </c>
      <c r="E4890">
        <v>2</v>
      </c>
      <c r="F4890" t="s">
        <v>8</v>
      </c>
    </row>
    <row r="4891" spans="1:6" x14ac:dyDescent="0.25">
      <c r="A4891" t="s">
        <v>20</v>
      </c>
      <c r="B4891" t="s">
        <v>16</v>
      </c>
      <c r="C4891" s="2">
        <v>42825.384803206194</v>
      </c>
      <c r="D4891" s="1">
        <v>1</v>
      </c>
      <c r="E4891">
        <v>1</v>
      </c>
      <c r="F4891" t="s">
        <v>8</v>
      </c>
    </row>
    <row r="4892" spans="1:6" x14ac:dyDescent="0.25">
      <c r="A4892" t="s">
        <v>20</v>
      </c>
      <c r="B4892" t="s">
        <v>16</v>
      </c>
      <c r="C4892" s="2">
        <v>42825.386076353956</v>
      </c>
      <c r="D4892" s="1">
        <v>1</v>
      </c>
      <c r="E4892">
        <v>2</v>
      </c>
      <c r="F4892" t="s">
        <v>8</v>
      </c>
    </row>
    <row r="4893" spans="1:6" x14ac:dyDescent="0.25">
      <c r="A4893" t="s">
        <v>20</v>
      </c>
      <c r="B4893" t="s">
        <v>16</v>
      </c>
      <c r="C4893" s="2">
        <v>42825.389027766418</v>
      </c>
      <c r="D4893" s="1">
        <v>1</v>
      </c>
      <c r="E4893">
        <v>1</v>
      </c>
      <c r="F4893" t="s">
        <v>8</v>
      </c>
    </row>
    <row r="4894" spans="1:6" x14ac:dyDescent="0.25">
      <c r="A4894" t="s">
        <v>20</v>
      </c>
      <c r="B4894" t="s">
        <v>11</v>
      </c>
      <c r="C4894" s="2">
        <v>42825.414363426156</v>
      </c>
      <c r="D4894" s="1">
        <v>1</v>
      </c>
      <c r="E4894">
        <v>18</v>
      </c>
      <c r="F4894" t="s">
        <v>8</v>
      </c>
    </row>
    <row r="4895" spans="1:6" x14ac:dyDescent="0.25">
      <c r="A4895" t="s">
        <v>20</v>
      </c>
      <c r="B4895" t="s">
        <v>13</v>
      </c>
      <c r="C4895" s="2">
        <v>42825.417534710839</v>
      </c>
      <c r="D4895" s="1">
        <v>1</v>
      </c>
      <c r="E4895">
        <v>16</v>
      </c>
      <c r="F4895" t="s">
        <v>8</v>
      </c>
    </row>
    <row r="4896" spans="1:6" x14ac:dyDescent="0.25">
      <c r="A4896" t="s">
        <v>20</v>
      </c>
      <c r="B4896" t="s">
        <v>13</v>
      </c>
      <c r="C4896" s="2">
        <v>42825.423483796418</v>
      </c>
      <c r="D4896" s="1">
        <v>1</v>
      </c>
      <c r="E4896">
        <v>9</v>
      </c>
      <c r="F4896" t="s">
        <v>8</v>
      </c>
    </row>
    <row r="4897" spans="1:6" x14ac:dyDescent="0.25">
      <c r="A4897" t="s">
        <v>20</v>
      </c>
      <c r="B4897" t="s">
        <v>7</v>
      </c>
      <c r="C4897" s="2">
        <v>42825.4317013775</v>
      </c>
      <c r="D4897" s="1">
        <v>1</v>
      </c>
      <c r="E4897">
        <v>15</v>
      </c>
      <c r="F4897" t="s">
        <v>8</v>
      </c>
    </row>
    <row r="4898" spans="1:6" x14ac:dyDescent="0.25">
      <c r="A4898" t="s">
        <v>20</v>
      </c>
      <c r="B4898" t="s">
        <v>13</v>
      </c>
      <c r="C4898" s="2">
        <v>42825.48825228028</v>
      </c>
      <c r="D4898" s="1">
        <v>1</v>
      </c>
      <c r="E4898">
        <v>1</v>
      </c>
      <c r="F4898" t="s">
        <v>8</v>
      </c>
    </row>
    <row r="4899" spans="1:6" x14ac:dyDescent="0.25">
      <c r="A4899" t="s">
        <v>20</v>
      </c>
      <c r="B4899" t="s">
        <v>13</v>
      </c>
      <c r="C4899" s="2">
        <v>42825.489976828918</v>
      </c>
      <c r="D4899" s="1">
        <v>1</v>
      </c>
      <c r="E4899">
        <v>1</v>
      </c>
      <c r="F4899" t="s">
        <v>8</v>
      </c>
    </row>
    <row r="4900" spans="1:6" x14ac:dyDescent="0.25">
      <c r="A4900" t="s">
        <v>20</v>
      </c>
      <c r="B4900" t="s">
        <v>9</v>
      </c>
      <c r="C4900" s="2">
        <v>42825.492719872855</v>
      </c>
      <c r="D4900" s="1">
        <v>1</v>
      </c>
      <c r="E4900">
        <v>1</v>
      </c>
      <c r="F4900" t="s">
        <v>8</v>
      </c>
    </row>
    <row r="4901" spans="1:6" x14ac:dyDescent="0.25">
      <c r="A4901" t="s">
        <v>20</v>
      </c>
      <c r="B4901" t="s">
        <v>13</v>
      </c>
      <c r="C4901" s="2">
        <v>42825.496296296362</v>
      </c>
      <c r="D4901" s="1">
        <v>1</v>
      </c>
      <c r="E4901">
        <v>1</v>
      </c>
      <c r="F4901" t="s">
        <v>8</v>
      </c>
    </row>
    <row r="4902" spans="1:6" x14ac:dyDescent="0.25">
      <c r="A4902" t="s">
        <v>20</v>
      </c>
      <c r="B4902" t="s">
        <v>13</v>
      </c>
      <c r="C4902" s="2">
        <v>42825.497395833489</v>
      </c>
      <c r="D4902" s="1">
        <v>1</v>
      </c>
      <c r="E4902">
        <v>2</v>
      </c>
      <c r="F4902" t="s">
        <v>8</v>
      </c>
    </row>
    <row r="4903" spans="1:6" x14ac:dyDescent="0.25">
      <c r="A4903" t="s">
        <v>20</v>
      </c>
      <c r="B4903" t="s">
        <v>7</v>
      </c>
      <c r="C4903" s="2">
        <v>42825.496689803433</v>
      </c>
      <c r="D4903" s="1">
        <v>1</v>
      </c>
      <c r="E4903">
        <v>3</v>
      </c>
      <c r="F4903" t="s">
        <v>8</v>
      </c>
    </row>
    <row r="4904" spans="1:6" x14ac:dyDescent="0.25">
      <c r="A4904" t="s">
        <v>20</v>
      </c>
      <c r="B4904" t="s">
        <v>13</v>
      </c>
      <c r="C4904" s="2">
        <v>42825.499004618265</v>
      </c>
      <c r="D4904" s="1">
        <v>1</v>
      </c>
      <c r="E4904">
        <v>1</v>
      </c>
      <c r="F4904" t="s">
        <v>8</v>
      </c>
    </row>
    <row r="4905" spans="1:6" x14ac:dyDescent="0.25">
      <c r="A4905" t="s">
        <v>20</v>
      </c>
      <c r="B4905" t="s">
        <v>13</v>
      </c>
      <c r="C4905" s="2">
        <v>42825.50038193306</v>
      </c>
      <c r="D4905" s="1">
        <v>1</v>
      </c>
      <c r="E4905">
        <v>1</v>
      </c>
      <c r="F4905" t="s">
        <v>8</v>
      </c>
    </row>
    <row r="4906" spans="1:6" x14ac:dyDescent="0.25">
      <c r="A4906" t="s">
        <v>20</v>
      </c>
      <c r="B4906" t="s">
        <v>13</v>
      </c>
      <c r="C4906" s="2">
        <v>42825.502442118246</v>
      </c>
      <c r="D4906" s="1">
        <v>1</v>
      </c>
      <c r="E4906">
        <v>8</v>
      </c>
      <c r="F4906" t="s">
        <v>8</v>
      </c>
    </row>
    <row r="4907" spans="1:6" x14ac:dyDescent="0.25">
      <c r="A4907" t="s">
        <v>20</v>
      </c>
      <c r="B4907" t="s">
        <v>13</v>
      </c>
      <c r="C4907" s="2">
        <v>42825.504131909925</v>
      </c>
      <c r="D4907" s="1">
        <v>1</v>
      </c>
      <c r="E4907">
        <v>1</v>
      </c>
      <c r="F4907" t="s">
        <v>8</v>
      </c>
    </row>
    <row r="4908" spans="1:6" x14ac:dyDescent="0.25">
      <c r="A4908" t="s">
        <v>20</v>
      </c>
      <c r="B4908" t="s">
        <v>13</v>
      </c>
      <c r="C4908" s="2">
        <v>42825.54552081041</v>
      </c>
      <c r="D4908" s="1">
        <v>1</v>
      </c>
      <c r="E4908">
        <v>1</v>
      </c>
      <c r="F4908" t="s">
        <v>8</v>
      </c>
    </row>
    <row r="4909" spans="1:6" x14ac:dyDescent="0.25">
      <c r="A4909" t="s">
        <v>20</v>
      </c>
      <c r="B4909" t="s">
        <v>7</v>
      </c>
      <c r="C4909" s="2">
        <v>42825.548020810355</v>
      </c>
      <c r="D4909" s="1">
        <v>1</v>
      </c>
      <c r="E4909">
        <v>22</v>
      </c>
      <c r="F4909" t="s">
        <v>8</v>
      </c>
    </row>
    <row r="4910" spans="1:6" x14ac:dyDescent="0.25">
      <c r="A4910" t="s">
        <v>20</v>
      </c>
      <c r="B4910" t="s">
        <v>13</v>
      </c>
      <c r="C4910" s="2">
        <v>42825.551435150672</v>
      </c>
      <c r="D4910" s="1">
        <v>1</v>
      </c>
      <c r="E4910">
        <v>1</v>
      </c>
      <c r="F4910" t="s">
        <v>8</v>
      </c>
    </row>
    <row r="4911" spans="1:6" x14ac:dyDescent="0.25">
      <c r="A4911" t="s">
        <v>20</v>
      </c>
      <c r="B4911" t="s">
        <v>7</v>
      </c>
      <c r="C4911" s="2">
        <v>42825.578541666735</v>
      </c>
      <c r="D4911" s="1">
        <v>1</v>
      </c>
      <c r="E4911">
        <v>2</v>
      </c>
      <c r="F4911" t="s">
        <v>8</v>
      </c>
    </row>
    <row r="4912" spans="1:6" x14ac:dyDescent="0.25">
      <c r="A4912" t="s">
        <v>20</v>
      </c>
      <c r="B4912" t="s">
        <v>7</v>
      </c>
      <c r="C4912" s="2">
        <v>42825.581504618283</v>
      </c>
      <c r="D4912" s="1">
        <v>1</v>
      </c>
      <c r="E4912">
        <v>1</v>
      </c>
      <c r="F4912" t="s">
        <v>8</v>
      </c>
    </row>
    <row r="4913" spans="1:6" x14ac:dyDescent="0.25">
      <c r="A4913" t="s">
        <v>20</v>
      </c>
      <c r="B4913" t="s">
        <v>11</v>
      </c>
      <c r="C4913" s="2">
        <v>42825.585381944664</v>
      </c>
      <c r="D4913" s="1">
        <v>1</v>
      </c>
      <c r="E4913">
        <v>60</v>
      </c>
      <c r="F4913" t="s">
        <v>8</v>
      </c>
    </row>
    <row r="4914" spans="1:6" x14ac:dyDescent="0.25">
      <c r="A4914" t="s">
        <v>20</v>
      </c>
      <c r="B4914" t="s">
        <v>11</v>
      </c>
      <c r="C4914" s="2">
        <v>42825.59211805556</v>
      </c>
      <c r="D4914" s="1">
        <v>1</v>
      </c>
      <c r="E4914">
        <v>27</v>
      </c>
      <c r="F4914" t="s">
        <v>8</v>
      </c>
    </row>
    <row r="4915" spans="1:6" x14ac:dyDescent="0.25">
      <c r="A4915" t="s">
        <v>20</v>
      </c>
      <c r="B4915" t="s">
        <v>13</v>
      </c>
      <c r="C4915" s="2">
        <v>42825.593796296511</v>
      </c>
      <c r="D4915" s="1">
        <v>1</v>
      </c>
      <c r="E4915">
        <v>24</v>
      </c>
      <c r="F4915" t="s">
        <v>8</v>
      </c>
    </row>
    <row r="4916" spans="1:6" x14ac:dyDescent="0.25">
      <c r="A4916" t="s">
        <v>20</v>
      </c>
      <c r="B4916" t="s">
        <v>7</v>
      </c>
      <c r="C4916" s="2">
        <v>42825.571192106698</v>
      </c>
      <c r="D4916" s="1">
        <v>1</v>
      </c>
      <c r="E4916">
        <v>1</v>
      </c>
      <c r="F4916" t="s">
        <v>8</v>
      </c>
    </row>
    <row r="4917" spans="1:6" x14ac:dyDescent="0.25">
      <c r="A4917" t="s">
        <v>20</v>
      </c>
      <c r="B4917" t="s">
        <v>7</v>
      </c>
      <c r="C4917" s="2">
        <v>42825.606226828881</v>
      </c>
      <c r="D4917" s="1">
        <v>1</v>
      </c>
      <c r="E4917">
        <v>1</v>
      </c>
      <c r="F4917" t="s">
        <v>8</v>
      </c>
    </row>
    <row r="4918" spans="1:6" x14ac:dyDescent="0.25">
      <c r="A4918" t="s">
        <v>20</v>
      </c>
      <c r="B4918" t="s">
        <v>9</v>
      </c>
      <c r="C4918" s="2">
        <v>42825.623009259347</v>
      </c>
      <c r="D4918" s="1">
        <v>1</v>
      </c>
      <c r="E4918">
        <v>3</v>
      </c>
      <c r="F4918" t="s">
        <v>8</v>
      </c>
    </row>
    <row r="4919" spans="1:6" x14ac:dyDescent="0.25">
      <c r="A4919" t="s">
        <v>20</v>
      </c>
      <c r="B4919" t="s">
        <v>9</v>
      </c>
      <c r="C4919" s="2">
        <v>42825.644143518526</v>
      </c>
      <c r="D4919" s="1">
        <v>1</v>
      </c>
      <c r="E4919">
        <v>17</v>
      </c>
      <c r="F4919" t="s">
        <v>8</v>
      </c>
    </row>
    <row r="4920" spans="1:6" x14ac:dyDescent="0.25">
      <c r="A4920" t="s">
        <v>20</v>
      </c>
      <c r="B4920" t="s">
        <v>9</v>
      </c>
      <c r="C4920" s="2">
        <v>42825.652453703806</v>
      </c>
      <c r="D4920" s="1">
        <v>1</v>
      </c>
      <c r="E4920">
        <v>13</v>
      </c>
      <c r="F4920" t="s">
        <v>8</v>
      </c>
    </row>
    <row r="4921" spans="1:6" x14ac:dyDescent="0.25">
      <c r="A4921" t="s">
        <v>20</v>
      </c>
      <c r="B4921" t="s">
        <v>7</v>
      </c>
      <c r="C4921" s="2">
        <v>42825.64346061321</v>
      </c>
      <c r="D4921" s="1">
        <v>1</v>
      </c>
      <c r="E4921">
        <v>10</v>
      </c>
      <c r="F4921" t="s">
        <v>8</v>
      </c>
    </row>
    <row r="4922" spans="1:6" x14ac:dyDescent="0.25">
      <c r="A4922" t="s">
        <v>20</v>
      </c>
      <c r="B4922" t="s">
        <v>7</v>
      </c>
      <c r="C4922" s="2">
        <v>42825.653680521064</v>
      </c>
      <c r="D4922" s="1">
        <v>1</v>
      </c>
      <c r="E4922">
        <v>4</v>
      </c>
      <c r="F4922" t="s">
        <v>8</v>
      </c>
    </row>
    <row r="4923" spans="1:6" x14ac:dyDescent="0.25">
      <c r="A4923" t="s">
        <v>20</v>
      </c>
      <c r="B4923" t="s">
        <v>7</v>
      </c>
      <c r="C4923" s="2">
        <v>42825.656145833433</v>
      </c>
      <c r="D4923" s="1">
        <v>1</v>
      </c>
      <c r="E4923">
        <v>19</v>
      </c>
      <c r="F4923" t="s">
        <v>8</v>
      </c>
    </row>
    <row r="4924" spans="1:6" x14ac:dyDescent="0.25">
      <c r="A4924" t="s">
        <v>20</v>
      </c>
      <c r="B4924" t="s">
        <v>7</v>
      </c>
      <c r="C4924" s="2">
        <v>42825.653923611157</v>
      </c>
      <c r="D4924" s="1">
        <v>1</v>
      </c>
      <c r="E4924">
        <v>1</v>
      </c>
      <c r="F4924" t="s">
        <v>8</v>
      </c>
    </row>
    <row r="4925" spans="1:6" x14ac:dyDescent="0.25">
      <c r="A4925" t="s">
        <v>20</v>
      </c>
      <c r="B4925" t="s">
        <v>11</v>
      </c>
      <c r="C4925" s="2">
        <v>42825.667418946978</v>
      </c>
      <c r="D4925" s="1">
        <v>1</v>
      </c>
      <c r="E4925">
        <v>82</v>
      </c>
      <c r="F4925" t="s">
        <v>8</v>
      </c>
    </row>
    <row r="4926" spans="1:6" x14ac:dyDescent="0.25">
      <c r="A4926" t="s">
        <v>20</v>
      </c>
      <c r="B4926" t="s">
        <v>9</v>
      </c>
      <c r="C4926" s="2">
        <v>42825.673530069645</v>
      </c>
      <c r="D4926" s="1">
        <v>1</v>
      </c>
      <c r="E4926">
        <v>2</v>
      </c>
      <c r="F4926" t="s">
        <v>8</v>
      </c>
    </row>
    <row r="4927" spans="1:6" x14ac:dyDescent="0.25">
      <c r="A4927" t="s">
        <v>20</v>
      </c>
      <c r="B4927" t="s">
        <v>7</v>
      </c>
      <c r="C4927" s="2">
        <v>42825.675185185391</v>
      </c>
      <c r="D4927" s="1">
        <v>1</v>
      </c>
      <c r="E4927">
        <v>12</v>
      </c>
      <c r="F4927" t="s">
        <v>8</v>
      </c>
    </row>
    <row r="4928" spans="1:6" x14ac:dyDescent="0.25">
      <c r="A4928" t="s">
        <v>20</v>
      </c>
      <c r="B4928" t="s">
        <v>7</v>
      </c>
      <c r="C4928" s="2">
        <v>42825.66652777791</v>
      </c>
      <c r="D4928" s="1">
        <v>1</v>
      </c>
      <c r="E4928">
        <v>1</v>
      </c>
      <c r="F4928" t="s">
        <v>8</v>
      </c>
    </row>
    <row r="4929" spans="1:6" x14ac:dyDescent="0.25">
      <c r="A4929" t="s">
        <v>20</v>
      </c>
      <c r="B4929" t="s">
        <v>11</v>
      </c>
      <c r="C4929" s="2">
        <v>42825.677476828918</v>
      </c>
      <c r="D4929" s="1">
        <v>1</v>
      </c>
      <c r="E4929">
        <v>26</v>
      </c>
      <c r="F4929" t="s">
        <v>8</v>
      </c>
    </row>
    <row r="4930" spans="1:6" x14ac:dyDescent="0.25">
      <c r="A4930" t="s">
        <v>20</v>
      </c>
      <c r="B4930" t="s">
        <v>13</v>
      </c>
      <c r="C4930" s="2">
        <v>42825.67799766222</v>
      </c>
      <c r="D4930" s="1">
        <v>1</v>
      </c>
      <c r="E4930">
        <v>12</v>
      </c>
      <c r="F4930" t="s">
        <v>8</v>
      </c>
    </row>
    <row r="4931" spans="1:6" x14ac:dyDescent="0.25">
      <c r="A4931" t="s">
        <v>20</v>
      </c>
      <c r="B4931" t="s">
        <v>13</v>
      </c>
      <c r="C4931" s="2">
        <v>42825.682430555578</v>
      </c>
      <c r="D4931" s="1">
        <v>1</v>
      </c>
      <c r="E4931">
        <v>19</v>
      </c>
      <c r="F4931" t="s">
        <v>8</v>
      </c>
    </row>
    <row r="4932" spans="1:6" x14ac:dyDescent="0.25">
      <c r="A4932" t="s">
        <v>20</v>
      </c>
      <c r="B4932" t="s">
        <v>13</v>
      </c>
      <c r="C4932" s="2">
        <v>42825.690011551138</v>
      </c>
      <c r="D4932" s="1">
        <v>1</v>
      </c>
      <c r="E4932">
        <v>18</v>
      </c>
      <c r="F4932" t="s">
        <v>8</v>
      </c>
    </row>
    <row r="4933" spans="1:6" x14ac:dyDescent="0.25">
      <c r="A4933" t="s">
        <v>20</v>
      </c>
      <c r="B4933" t="s">
        <v>7</v>
      </c>
      <c r="C4933" s="2">
        <v>42825.698807870504</v>
      </c>
      <c r="D4933" s="1">
        <v>1</v>
      </c>
      <c r="E4933">
        <v>1</v>
      </c>
      <c r="F4933" t="s">
        <v>8</v>
      </c>
    </row>
    <row r="4934" spans="1:6" x14ac:dyDescent="0.25">
      <c r="A4934" t="s">
        <v>20</v>
      </c>
      <c r="B4934" t="s">
        <v>7</v>
      </c>
      <c r="C4934" s="2">
        <v>42825.709027777892</v>
      </c>
      <c r="D4934" s="1">
        <v>1</v>
      </c>
      <c r="E4934">
        <v>9</v>
      </c>
      <c r="F4934" t="s">
        <v>8</v>
      </c>
    </row>
    <row r="4935" spans="1:6" x14ac:dyDescent="0.25">
      <c r="A4935" t="s">
        <v>20</v>
      </c>
      <c r="B4935" t="s">
        <v>7</v>
      </c>
      <c r="C4935" s="2">
        <v>42825.704050926026</v>
      </c>
      <c r="D4935" s="1">
        <v>1</v>
      </c>
      <c r="E4935">
        <v>2</v>
      </c>
      <c r="F4935" t="s">
        <v>8</v>
      </c>
    </row>
    <row r="4936" spans="1:6" x14ac:dyDescent="0.25">
      <c r="A4936" t="s">
        <v>20</v>
      </c>
      <c r="B4936" t="s">
        <v>13</v>
      </c>
      <c r="C4936" s="2">
        <v>42825.710613403004</v>
      </c>
      <c r="D4936" s="1">
        <v>1</v>
      </c>
      <c r="E4936">
        <v>23</v>
      </c>
      <c r="F4936" t="s">
        <v>8</v>
      </c>
    </row>
    <row r="4937" spans="1:6" x14ac:dyDescent="0.25">
      <c r="A4937" t="s">
        <v>20</v>
      </c>
      <c r="B4937" t="s">
        <v>7</v>
      </c>
      <c r="C4937" s="2">
        <v>42825.716516203713</v>
      </c>
      <c r="D4937" s="1">
        <v>1</v>
      </c>
      <c r="E4937">
        <v>2</v>
      </c>
      <c r="F4937" t="s">
        <v>8</v>
      </c>
    </row>
    <row r="4938" spans="1:6" x14ac:dyDescent="0.25">
      <c r="A4938" t="s">
        <v>20</v>
      </c>
      <c r="B4938" t="s">
        <v>13</v>
      </c>
      <c r="C4938" s="2">
        <v>42825.719965243246</v>
      </c>
      <c r="D4938" s="1">
        <v>1</v>
      </c>
      <c r="E4938">
        <v>2</v>
      </c>
      <c r="F4938" t="s">
        <v>8</v>
      </c>
    </row>
    <row r="4939" spans="1:6" x14ac:dyDescent="0.25">
      <c r="A4939" t="s">
        <v>20</v>
      </c>
      <c r="B4939" t="s">
        <v>7</v>
      </c>
      <c r="C4939" s="2">
        <v>42825.721157372463</v>
      </c>
      <c r="D4939" s="1">
        <v>1</v>
      </c>
      <c r="E4939">
        <v>8</v>
      </c>
      <c r="F4939" t="s">
        <v>8</v>
      </c>
    </row>
    <row r="4940" spans="1:6" x14ac:dyDescent="0.25">
      <c r="A4940" t="s">
        <v>20</v>
      </c>
      <c r="B4940" t="s">
        <v>16</v>
      </c>
      <c r="C4940" s="2">
        <v>42825.719699039124</v>
      </c>
      <c r="D4940" s="1">
        <v>1</v>
      </c>
      <c r="E4940">
        <v>1</v>
      </c>
      <c r="F4940" t="s">
        <v>8</v>
      </c>
    </row>
    <row r="4941" spans="1:6" x14ac:dyDescent="0.25">
      <c r="A4941" t="s">
        <v>20</v>
      </c>
      <c r="B4941" t="s">
        <v>16</v>
      </c>
      <c r="C4941" s="2">
        <v>42825.724895833526</v>
      </c>
      <c r="D4941" s="1">
        <v>1</v>
      </c>
      <c r="E4941">
        <v>2</v>
      </c>
      <c r="F4941" t="s">
        <v>8</v>
      </c>
    </row>
    <row r="4942" spans="1:6" x14ac:dyDescent="0.25">
      <c r="A4942" t="s">
        <v>20</v>
      </c>
      <c r="B4942" t="s">
        <v>7</v>
      </c>
      <c r="C4942" s="2">
        <v>42825.72829858819</v>
      </c>
      <c r="D4942" s="1">
        <v>1</v>
      </c>
      <c r="E4942">
        <v>1</v>
      </c>
      <c r="F4942" t="s">
        <v>8</v>
      </c>
    </row>
    <row r="4943" spans="1:6" x14ac:dyDescent="0.25">
      <c r="A4943" t="s">
        <v>21</v>
      </c>
      <c r="B4943" t="s">
        <v>12</v>
      </c>
      <c r="C4943" s="2">
        <v>42828.356631909497</v>
      </c>
      <c r="D4943" s="1">
        <v>1</v>
      </c>
      <c r="E4943">
        <v>5</v>
      </c>
      <c r="F4943" t="s">
        <v>8</v>
      </c>
    </row>
    <row r="4944" spans="1:6" x14ac:dyDescent="0.25">
      <c r="A4944" t="s">
        <v>21</v>
      </c>
      <c r="B4944" t="s">
        <v>12</v>
      </c>
      <c r="C4944" s="2">
        <v>42828.361689814832</v>
      </c>
      <c r="D4944" s="1">
        <v>1</v>
      </c>
      <c r="E4944">
        <v>11</v>
      </c>
      <c r="F4944" t="s">
        <v>8</v>
      </c>
    </row>
    <row r="4945" spans="1:6" x14ac:dyDescent="0.25">
      <c r="A4945" t="s">
        <v>21</v>
      </c>
      <c r="B4945" t="s">
        <v>12</v>
      </c>
      <c r="C4945" s="2">
        <v>42828.362905058078</v>
      </c>
      <c r="D4945" s="1">
        <v>1</v>
      </c>
      <c r="E4945">
        <v>5</v>
      </c>
      <c r="F4945" t="s">
        <v>8</v>
      </c>
    </row>
    <row r="4946" spans="1:6" x14ac:dyDescent="0.25">
      <c r="A4946" t="s">
        <v>21</v>
      </c>
      <c r="B4946" t="s">
        <v>12</v>
      </c>
      <c r="C4946" s="2">
        <v>42828.364143518731</v>
      </c>
      <c r="D4946" s="1">
        <v>1</v>
      </c>
      <c r="E4946">
        <v>7</v>
      </c>
      <c r="F4946" t="s">
        <v>8</v>
      </c>
    </row>
    <row r="4947" spans="1:6" x14ac:dyDescent="0.25">
      <c r="A4947" t="s">
        <v>21</v>
      </c>
      <c r="B4947" t="s">
        <v>7</v>
      </c>
      <c r="C4947" s="2">
        <v>42828.36634255806</v>
      </c>
      <c r="D4947" s="1">
        <v>1</v>
      </c>
      <c r="E4947">
        <v>7</v>
      </c>
      <c r="F4947" t="s">
        <v>8</v>
      </c>
    </row>
    <row r="4948" spans="1:6" x14ac:dyDescent="0.25">
      <c r="A4948" t="s">
        <v>21</v>
      </c>
      <c r="B4948" t="s">
        <v>12</v>
      </c>
      <c r="C4948" s="2">
        <v>42828.376851852052</v>
      </c>
      <c r="D4948" s="1">
        <v>1</v>
      </c>
      <c r="E4948">
        <v>61</v>
      </c>
      <c r="F4948" t="s">
        <v>8</v>
      </c>
    </row>
    <row r="4949" spans="1:6" x14ac:dyDescent="0.25">
      <c r="A4949" t="s">
        <v>21</v>
      </c>
      <c r="B4949" t="s">
        <v>12</v>
      </c>
      <c r="C4949" s="2">
        <v>42828.395740740933</v>
      </c>
      <c r="D4949" s="1">
        <v>1</v>
      </c>
      <c r="E4949">
        <v>10</v>
      </c>
      <c r="F4949" t="s">
        <v>8</v>
      </c>
    </row>
    <row r="4950" spans="1:6" x14ac:dyDescent="0.25">
      <c r="A4950" t="s">
        <v>21</v>
      </c>
      <c r="B4950" t="s">
        <v>12</v>
      </c>
      <c r="C4950" s="2">
        <v>42828.398483796511</v>
      </c>
      <c r="D4950" s="1">
        <v>1</v>
      </c>
      <c r="E4950">
        <v>18</v>
      </c>
      <c r="F4950" t="s">
        <v>8</v>
      </c>
    </row>
    <row r="4951" spans="1:6" x14ac:dyDescent="0.25">
      <c r="A4951" t="s">
        <v>21</v>
      </c>
      <c r="B4951" t="s">
        <v>9</v>
      </c>
      <c r="C4951" s="2">
        <v>42828.40068283584</v>
      </c>
      <c r="D4951" s="1">
        <v>1</v>
      </c>
      <c r="E4951">
        <v>10</v>
      </c>
      <c r="F4951" t="s">
        <v>8</v>
      </c>
    </row>
    <row r="4952" spans="1:6" x14ac:dyDescent="0.25">
      <c r="A4952" t="s">
        <v>21</v>
      </c>
      <c r="B4952" t="s">
        <v>12</v>
      </c>
      <c r="C4952" s="2">
        <v>42828.407638854347</v>
      </c>
      <c r="D4952" s="1">
        <v>1</v>
      </c>
      <c r="E4952">
        <v>81</v>
      </c>
      <c r="F4952" t="s">
        <v>8</v>
      </c>
    </row>
    <row r="4953" spans="1:6" x14ac:dyDescent="0.25">
      <c r="A4953" t="s">
        <v>21</v>
      </c>
      <c r="B4953" t="s">
        <v>12</v>
      </c>
      <c r="C4953" s="2">
        <v>42828.415810173843</v>
      </c>
      <c r="D4953" s="1">
        <v>1</v>
      </c>
      <c r="E4953">
        <v>6</v>
      </c>
      <c r="F4953" t="s">
        <v>8</v>
      </c>
    </row>
    <row r="4954" spans="1:6" x14ac:dyDescent="0.25">
      <c r="A4954" t="s">
        <v>21</v>
      </c>
      <c r="B4954" t="s">
        <v>12</v>
      </c>
      <c r="C4954" s="2">
        <v>42828.423171261791</v>
      </c>
      <c r="D4954" s="1">
        <v>1</v>
      </c>
      <c r="E4954">
        <v>5</v>
      </c>
      <c r="F4954" t="s">
        <v>8</v>
      </c>
    </row>
    <row r="4955" spans="1:6" x14ac:dyDescent="0.25">
      <c r="A4955" t="s">
        <v>21</v>
      </c>
      <c r="B4955" t="s">
        <v>12</v>
      </c>
      <c r="C4955" s="2">
        <v>42828.434062500019</v>
      </c>
      <c r="D4955" s="1">
        <v>1</v>
      </c>
      <c r="E4955">
        <v>22</v>
      </c>
      <c r="F4955" t="s">
        <v>8</v>
      </c>
    </row>
    <row r="4956" spans="1:6" x14ac:dyDescent="0.25">
      <c r="A4956" t="s">
        <v>21</v>
      </c>
      <c r="B4956" t="s">
        <v>7</v>
      </c>
      <c r="C4956" s="2">
        <v>42828.440196747892</v>
      </c>
      <c r="D4956" s="1">
        <v>1</v>
      </c>
      <c r="E4956">
        <v>1</v>
      </c>
      <c r="F4956" t="s">
        <v>8</v>
      </c>
    </row>
    <row r="4957" spans="1:6" x14ac:dyDescent="0.25">
      <c r="A4957" t="s">
        <v>21</v>
      </c>
      <c r="B4957" t="s">
        <v>12</v>
      </c>
      <c r="C4957" s="2">
        <v>42828.451724537183</v>
      </c>
      <c r="D4957" s="1">
        <v>1</v>
      </c>
      <c r="E4957">
        <v>16</v>
      </c>
      <c r="F4957" t="s">
        <v>8</v>
      </c>
    </row>
    <row r="4958" spans="1:6" x14ac:dyDescent="0.25">
      <c r="A4958" t="s">
        <v>21</v>
      </c>
      <c r="B4958" t="s">
        <v>12</v>
      </c>
      <c r="C4958" s="2">
        <v>42828.439780092798</v>
      </c>
      <c r="D4958" s="1">
        <v>1</v>
      </c>
      <c r="E4958">
        <v>17</v>
      </c>
      <c r="F4958" t="s">
        <v>8</v>
      </c>
    </row>
    <row r="4959" spans="1:6" x14ac:dyDescent="0.25">
      <c r="A4959" t="s">
        <v>21</v>
      </c>
      <c r="B4959" t="s">
        <v>12</v>
      </c>
      <c r="C4959" s="2">
        <v>42828.466770833358</v>
      </c>
      <c r="D4959" s="1">
        <v>1</v>
      </c>
      <c r="E4959">
        <v>5</v>
      </c>
      <c r="F4959" t="s">
        <v>8</v>
      </c>
    </row>
    <row r="4960" spans="1:6" x14ac:dyDescent="0.25">
      <c r="A4960" t="s">
        <v>21</v>
      </c>
      <c r="B4960" t="s">
        <v>12</v>
      </c>
      <c r="C4960" s="2">
        <v>42828.468472222332</v>
      </c>
      <c r="D4960" s="1">
        <v>1</v>
      </c>
      <c r="E4960">
        <v>10</v>
      </c>
      <c r="F4960" t="s">
        <v>8</v>
      </c>
    </row>
    <row r="4961" spans="1:6" x14ac:dyDescent="0.25">
      <c r="A4961" t="s">
        <v>21</v>
      </c>
      <c r="B4961" t="s">
        <v>12</v>
      </c>
      <c r="C4961" s="2">
        <v>42828.474629618227</v>
      </c>
      <c r="D4961" s="1">
        <v>1</v>
      </c>
      <c r="E4961">
        <v>3</v>
      </c>
      <c r="F4961" t="s">
        <v>8</v>
      </c>
    </row>
    <row r="4962" spans="1:6" x14ac:dyDescent="0.25">
      <c r="A4962" t="s">
        <v>21</v>
      </c>
      <c r="B4962" t="s">
        <v>12</v>
      </c>
      <c r="C4962" s="2">
        <v>42828.47789351875</v>
      </c>
      <c r="D4962" s="1">
        <v>1</v>
      </c>
      <c r="E4962">
        <v>16</v>
      </c>
      <c r="F4962" t="s">
        <v>8</v>
      </c>
    </row>
    <row r="4963" spans="1:6" x14ac:dyDescent="0.25">
      <c r="A4963" t="s">
        <v>21</v>
      </c>
      <c r="B4963" t="s">
        <v>7</v>
      </c>
      <c r="C4963" s="2">
        <v>42828.482395833358</v>
      </c>
      <c r="D4963" s="1">
        <v>1</v>
      </c>
      <c r="E4963">
        <v>1</v>
      </c>
      <c r="F4963" t="s">
        <v>8</v>
      </c>
    </row>
    <row r="4964" spans="1:6" x14ac:dyDescent="0.25">
      <c r="A4964" t="s">
        <v>21</v>
      </c>
      <c r="B4964" t="s">
        <v>11</v>
      </c>
      <c r="C4964" s="2">
        <v>42828.485763854347</v>
      </c>
      <c r="D4964" s="1">
        <v>1</v>
      </c>
      <c r="E4964">
        <v>39</v>
      </c>
      <c r="F4964" t="s">
        <v>8</v>
      </c>
    </row>
    <row r="4965" spans="1:6" x14ac:dyDescent="0.25">
      <c r="A4965" t="s">
        <v>21</v>
      </c>
      <c r="B4965" t="s">
        <v>7</v>
      </c>
      <c r="C4965" s="2">
        <v>42828.493842569645</v>
      </c>
      <c r="D4965" s="1">
        <v>1</v>
      </c>
      <c r="E4965">
        <v>1</v>
      </c>
      <c r="F4965" t="s">
        <v>8</v>
      </c>
    </row>
    <row r="4966" spans="1:6" x14ac:dyDescent="0.25">
      <c r="A4966" t="s">
        <v>21</v>
      </c>
      <c r="B4966" t="s">
        <v>12</v>
      </c>
      <c r="C4966" s="2">
        <v>42828.498611111194</v>
      </c>
      <c r="D4966" s="1">
        <v>1</v>
      </c>
      <c r="E4966">
        <v>21</v>
      </c>
      <c r="F4966" t="s">
        <v>8</v>
      </c>
    </row>
    <row r="4967" spans="1:6" x14ac:dyDescent="0.25">
      <c r="A4967" t="s">
        <v>21</v>
      </c>
      <c r="B4967" t="s">
        <v>12</v>
      </c>
      <c r="C4967" s="2">
        <v>42828.503969884478</v>
      </c>
      <c r="D4967" s="1">
        <v>1</v>
      </c>
      <c r="E4967">
        <v>7</v>
      </c>
      <c r="F4967" t="s">
        <v>8</v>
      </c>
    </row>
    <row r="4968" spans="1:6" x14ac:dyDescent="0.25">
      <c r="A4968" t="s">
        <v>21</v>
      </c>
      <c r="B4968" t="s">
        <v>11</v>
      </c>
      <c r="C4968" s="2">
        <v>42828.500590277836</v>
      </c>
      <c r="D4968" s="1">
        <v>1</v>
      </c>
      <c r="E4968">
        <v>8</v>
      </c>
      <c r="F4968" t="s">
        <v>8</v>
      </c>
    </row>
    <row r="4969" spans="1:6" x14ac:dyDescent="0.25">
      <c r="A4969" t="s">
        <v>21</v>
      </c>
      <c r="B4969" t="s">
        <v>12</v>
      </c>
      <c r="C4969" s="2">
        <v>42828.508657407481</v>
      </c>
      <c r="D4969" s="1">
        <v>1</v>
      </c>
      <c r="E4969">
        <v>41</v>
      </c>
      <c r="F4969" t="s">
        <v>8</v>
      </c>
    </row>
    <row r="4970" spans="1:6" x14ac:dyDescent="0.25">
      <c r="A4970" t="s">
        <v>21</v>
      </c>
      <c r="B4970" t="s">
        <v>13</v>
      </c>
      <c r="C4970" s="2">
        <v>42828.507905058097</v>
      </c>
      <c r="D4970" s="1">
        <v>1</v>
      </c>
      <c r="E4970">
        <v>9</v>
      </c>
      <c r="F4970" t="s">
        <v>8</v>
      </c>
    </row>
    <row r="4971" spans="1:6" x14ac:dyDescent="0.25">
      <c r="A4971" t="s">
        <v>21</v>
      </c>
      <c r="B4971" t="s">
        <v>11</v>
      </c>
      <c r="C4971" s="2">
        <v>42828.519571759272</v>
      </c>
      <c r="D4971" s="1">
        <v>1</v>
      </c>
      <c r="E4971">
        <v>49</v>
      </c>
      <c r="F4971" t="s">
        <v>8</v>
      </c>
    </row>
    <row r="4972" spans="1:6" x14ac:dyDescent="0.25">
      <c r="A4972" t="s">
        <v>21</v>
      </c>
      <c r="B4972" t="s">
        <v>11</v>
      </c>
      <c r="C4972" s="2">
        <v>42828.521944444627</v>
      </c>
      <c r="D4972" s="1">
        <v>1</v>
      </c>
      <c r="E4972">
        <v>51</v>
      </c>
      <c r="F4972" t="s">
        <v>8</v>
      </c>
    </row>
    <row r="4973" spans="1:6" x14ac:dyDescent="0.25">
      <c r="A4973" t="s">
        <v>21</v>
      </c>
      <c r="B4973" t="s">
        <v>11</v>
      </c>
      <c r="C4973" s="2">
        <v>42828.524490717798</v>
      </c>
      <c r="D4973" s="1">
        <v>1</v>
      </c>
      <c r="E4973">
        <v>87</v>
      </c>
      <c r="F4973" t="s">
        <v>8</v>
      </c>
    </row>
    <row r="4974" spans="1:6" x14ac:dyDescent="0.25">
      <c r="A4974" t="s">
        <v>21</v>
      </c>
      <c r="B4974" t="s">
        <v>12</v>
      </c>
      <c r="C4974" s="2">
        <v>42828.524282407481</v>
      </c>
      <c r="D4974" s="1">
        <v>1</v>
      </c>
      <c r="E4974">
        <v>6</v>
      </c>
      <c r="F4974" t="s">
        <v>8</v>
      </c>
    </row>
    <row r="4975" spans="1:6" x14ac:dyDescent="0.25">
      <c r="A4975" t="s">
        <v>21</v>
      </c>
      <c r="B4975" t="s">
        <v>9</v>
      </c>
      <c r="C4975" s="2">
        <v>42828.526805532631</v>
      </c>
      <c r="D4975" s="1">
        <v>1</v>
      </c>
      <c r="E4975">
        <v>14</v>
      </c>
      <c r="F4975" t="s">
        <v>8</v>
      </c>
    </row>
    <row r="4976" spans="1:6" x14ac:dyDescent="0.25">
      <c r="A4976" t="s">
        <v>21</v>
      </c>
      <c r="B4976" t="s">
        <v>11</v>
      </c>
      <c r="C4976" s="2">
        <v>42828.529351851903</v>
      </c>
      <c r="D4976" s="1">
        <v>1</v>
      </c>
      <c r="E4976">
        <v>21</v>
      </c>
      <c r="F4976" t="s">
        <v>8</v>
      </c>
    </row>
    <row r="4977" spans="1:6" x14ac:dyDescent="0.25">
      <c r="A4977" t="s">
        <v>21</v>
      </c>
      <c r="B4977" t="s">
        <v>7</v>
      </c>
      <c r="C4977" s="2">
        <v>42828.538576365914</v>
      </c>
      <c r="D4977" s="1">
        <v>1</v>
      </c>
      <c r="E4977">
        <v>1</v>
      </c>
      <c r="F4977" t="s">
        <v>8</v>
      </c>
    </row>
    <row r="4978" spans="1:6" x14ac:dyDescent="0.25">
      <c r="A4978" t="s">
        <v>21</v>
      </c>
      <c r="B4978" t="s">
        <v>12</v>
      </c>
      <c r="C4978" s="2">
        <v>42828.527986111119</v>
      </c>
      <c r="D4978" s="1">
        <v>1</v>
      </c>
      <c r="E4978">
        <v>10</v>
      </c>
      <c r="F4978" t="s">
        <v>8</v>
      </c>
    </row>
    <row r="4979" spans="1:6" x14ac:dyDescent="0.25">
      <c r="A4979" t="s">
        <v>21</v>
      </c>
      <c r="B4979" t="s">
        <v>13</v>
      </c>
      <c r="C4979" s="2">
        <v>42828.541782407556</v>
      </c>
      <c r="D4979" s="1">
        <v>1</v>
      </c>
      <c r="E4979">
        <v>1</v>
      </c>
      <c r="F4979" t="s">
        <v>8</v>
      </c>
    </row>
    <row r="4980" spans="1:6" x14ac:dyDescent="0.25">
      <c r="A4980" t="s">
        <v>21</v>
      </c>
      <c r="B4980" t="s">
        <v>7</v>
      </c>
      <c r="C4980" s="2">
        <v>42828.545810185373</v>
      </c>
      <c r="D4980" s="1">
        <v>1</v>
      </c>
      <c r="E4980">
        <v>11</v>
      </c>
      <c r="F4980" t="s">
        <v>8</v>
      </c>
    </row>
    <row r="4981" spans="1:6" x14ac:dyDescent="0.25">
      <c r="A4981" t="s">
        <v>21</v>
      </c>
      <c r="B4981" t="s">
        <v>7</v>
      </c>
      <c r="C4981" s="2">
        <v>42828.548229166772</v>
      </c>
      <c r="D4981" s="1">
        <v>1</v>
      </c>
      <c r="E4981">
        <v>7</v>
      </c>
      <c r="F4981" t="s">
        <v>8</v>
      </c>
    </row>
    <row r="4982" spans="1:6" x14ac:dyDescent="0.25">
      <c r="A4982" t="s">
        <v>21</v>
      </c>
      <c r="B4982" t="s">
        <v>13</v>
      </c>
      <c r="C4982" s="2">
        <v>42828.554837963078</v>
      </c>
      <c r="D4982" s="1">
        <v>1</v>
      </c>
      <c r="E4982">
        <v>1</v>
      </c>
      <c r="F4982" t="s">
        <v>8</v>
      </c>
    </row>
    <row r="4983" spans="1:6" x14ac:dyDescent="0.25">
      <c r="A4983" t="s">
        <v>21</v>
      </c>
      <c r="B4983" t="s">
        <v>12</v>
      </c>
      <c r="C4983" s="2">
        <v>42828.558703703806</v>
      </c>
      <c r="D4983" s="1">
        <v>1</v>
      </c>
      <c r="E4983">
        <v>40</v>
      </c>
      <c r="F4983" t="s">
        <v>8</v>
      </c>
    </row>
    <row r="4984" spans="1:6" x14ac:dyDescent="0.25">
      <c r="A4984" t="s">
        <v>21</v>
      </c>
      <c r="B4984" t="s">
        <v>7</v>
      </c>
      <c r="C4984" s="2">
        <v>42828.560532372911</v>
      </c>
      <c r="D4984" s="1">
        <v>1</v>
      </c>
      <c r="E4984">
        <v>1</v>
      </c>
      <c r="F4984" t="s">
        <v>8</v>
      </c>
    </row>
    <row r="4985" spans="1:6" x14ac:dyDescent="0.25">
      <c r="A4985" t="s">
        <v>21</v>
      </c>
      <c r="B4985" t="s">
        <v>12</v>
      </c>
      <c r="C4985" s="2">
        <v>42828.560694444459</v>
      </c>
      <c r="D4985" s="1">
        <v>1</v>
      </c>
      <c r="E4985">
        <v>89</v>
      </c>
      <c r="F4985" t="s">
        <v>8</v>
      </c>
    </row>
    <row r="4986" spans="1:6" x14ac:dyDescent="0.25">
      <c r="A4986" t="s">
        <v>21</v>
      </c>
      <c r="B4986" t="s">
        <v>12</v>
      </c>
      <c r="C4986" s="2">
        <v>42828.56224533543</v>
      </c>
      <c r="D4986" s="1">
        <v>1</v>
      </c>
      <c r="E4986">
        <v>415</v>
      </c>
      <c r="F4986" t="s">
        <v>8</v>
      </c>
    </row>
    <row r="4987" spans="1:6" x14ac:dyDescent="0.25">
      <c r="A4987" t="s">
        <v>21</v>
      </c>
      <c r="B4987" t="s">
        <v>13</v>
      </c>
      <c r="C4987" s="2">
        <v>42828.56496527791</v>
      </c>
      <c r="D4987" s="1">
        <v>1</v>
      </c>
      <c r="E4987">
        <v>1</v>
      </c>
      <c r="F4987" t="s">
        <v>8</v>
      </c>
    </row>
    <row r="4988" spans="1:6" x14ac:dyDescent="0.25">
      <c r="A4988" t="s">
        <v>21</v>
      </c>
      <c r="B4988" t="s">
        <v>13</v>
      </c>
      <c r="C4988" s="2">
        <v>42828.567048611119</v>
      </c>
      <c r="D4988" s="1">
        <v>1</v>
      </c>
      <c r="E4988">
        <v>1</v>
      </c>
      <c r="F4988" t="s">
        <v>8</v>
      </c>
    </row>
    <row r="4989" spans="1:6" x14ac:dyDescent="0.25">
      <c r="A4989" t="s">
        <v>21</v>
      </c>
      <c r="B4989" t="s">
        <v>7</v>
      </c>
      <c r="C4989" s="2">
        <v>42828.569166666828</v>
      </c>
      <c r="D4989" s="1">
        <v>1</v>
      </c>
      <c r="E4989">
        <v>1</v>
      </c>
      <c r="F4989" t="s">
        <v>8</v>
      </c>
    </row>
    <row r="4990" spans="1:6" x14ac:dyDescent="0.25">
      <c r="A4990" t="s">
        <v>21</v>
      </c>
      <c r="B4990" t="s">
        <v>12</v>
      </c>
      <c r="C4990" s="2">
        <v>42828.56793980347</v>
      </c>
      <c r="D4990" s="1">
        <v>1</v>
      </c>
      <c r="E4990">
        <v>111</v>
      </c>
      <c r="F4990" t="s">
        <v>8</v>
      </c>
    </row>
    <row r="4991" spans="1:6" x14ac:dyDescent="0.25">
      <c r="A4991" t="s">
        <v>21</v>
      </c>
      <c r="B4991" t="s">
        <v>13</v>
      </c>
      <c r="C4991" s="2">
        <v>42828.570995370392</v>
      </c>
      <c r="D4991" s="1">
        <v>1</v>
      </c>
      <c r="E4991">
        <v>1</v>
      </c>
      <c r="F4991" t="s">
        <v>8</v>
      </c>
    </row>
    <row r="4992" spans="1:6" x14ac:dyDescent="0.25">
      <c r="A4992" t="s">
        <v>21</v>
      </c>
      <c r="B4992" t="s">
        <v>13</v>
      </c>
      <c r="C4992" s="2">
        <v>42828.572893483564</v>
      </c>
      <c r="D4992" s="1">
        <v>1</v>
      </c>
      <c r="E4992">
        <v>1</v>
      </c>
      <c r="F4992" t="s">
        <v>8</v>
      </c>
    </row>
    <row r="4993" spans="1:6" x14ac:dyDescent="0.25">
      <c r="A4993" t="s">
        <v>21</v>
      </c>
      <c r="B4993" t="s">
        <v>12</v>
      </c>
      <c r="C4993" s="2">
        <v>42828.576666631736</v>
      </c>
      <c r="D4993" s="1">
        <v>1</v>
      </c>
      <c r="E4993">
        <v>95</v>
      </c>
      <c r="F4993" t="s">
        <v>8</v>
      </c>
    </row>
    <row r="4994" spans="1:6" x14ac:dyDescent="0.25">
      <c r="A4994" t="s">
        <v>21</v>
      </c>
      <c r="B4994" t="s">
        <v>12</v>
      </c>
      <c r="C4994" s="2">
        <v>42828.582928240765</v>
      </c>
      <c r="D4994" s="1">
        <v>1</v>
      </c>
      <c r="E4994">
        <v>5</v>
      </c>
      <c r="F4994" t="s">
        <v>8</v>
      </c>
    </row>
    <row r="4995" spans="1:6" x14ac:dyDescent="0.25">
      <c r="A4995" t="s">
        <v>21</v>
      </c>
      <c r="B4995" t="s">
        <v>12</v>
      </c>
      <c r="C4995" s="2">
        <v>42828.584930532612</v>
      </c>
      <c r="D4995" s="1">
        <v>1</v>
      </c>
      <c r="E4995">
        <v>4</v>
      </c>
      <c r="F4995" t="s">
        <v>8</v>
      </c>
    </row>
    <row r="4996" spans="1:6" x14ac:dyDescent="0.25">
      <c r="A4996" t="s">
        <v>21</v>
      </c>
      <c r="B4996" t="s">
        <v>7</v>
      </c>
      <c r="C4996" s="2">
        <v>42828.586643495597</v>
      </c>
      <c r="D4996" s="1">
        <v>1</v>
      </c>
      <c r="E4996">
        <v>1</v>
      </c>
      <c r="F4996" t="s">
        <v>8</v>
      </c>
    </row>
    <row r="4997" spans="1:6" x14ac:dyDescent="0.25">
      <c r="A4997" t="s">
        <v>21</v>
      </c>
      <c r="B4997" t="s">
        <v>13</v>
      </c>
      <c r="C4997" s="2">
        <v>42828.588449051138</v>
      </c>
      <c r="D4997" s="1">
        <v>1</v>
      </c>
      <c r="E4997">
        <v>1</v>
      </c>
      <c r="F4997" t="s">
        <v>8</v>
      </c>
    </row>
    <row r="4998" spans="1:6" x14ac:dyDescent="0.25">
      <c r="A4998" t="s">
        <v>21</v>
      </c>
      <c r="B4998" t="s">
        <v>12</v>
      </c>
      <c r="C4998" s="2">
        <v>42828.592974537052</v>
      </c>
      <c r="D4998" s="1">
        <v>1</v>
      </c>
      <c r="E4998">
        <v>57</v>
      </c>
      <c r="F4998" t="s">
        <v>8</v>
      </c>
    </row>
    <row r="4999" spans="1:6" x14ac:dyDescent="0.25">
      <c r="A4999" t="s">
        <v>21</v>
      </c>
      <c r="B4999" t="s">
        <v>11</v>
      </c>
      <c r="C4999" s="2">
        <v>42828.590324039571</v>
      </c>
      <c r="D4999" s="1">
        <v>1</v>
      </c>
      <c r="E4999">
        <v>25</v>
      </c>
      <c r="F4999" t="s">
        <v>8</v>
      </c>
    </row>
    <row r="5000" spans="1:6" x14ac:dyDescent="0.25">
      <c r="A5000" t="s">
        <v>21</v>
      </c>
      <c r="B5000" t="s">
        <v>12</v>
      </c>
      <c r="C5000" s="2">
        <v>42828.595451388974</v>
      </c>
      <c r="D5000" s="1">
        <v>1</v>
      </c>
      <c r="E5000">
        <v>17</v>
      </c>
      <c r="F5000" t="s">
        <v>8</v>
      </c>
    </row>
    <row r="5001" spans="1:6" x14ac:dyDescent="0.25">
      <c r="A5001" t="s">
        <v>21</v>
      </c>
      <c r="B5001" t="s">
        <v>16</v>
      </c>
      <c r="C5001" s="2">
        <v>42828.599594872911</v>
      </c>
      <c r="D5001" s="1">
        <v>1</v>
      </c>
      <c r="E5001">
        <v>2</v>
      </c>
      <c r="F5001" t="s">
        <v>8</v>
      </c>
    </row>
    <row r="5002" spans="1:6" x14ac:dyDescent="0.25">
      <c r="A5002" t="s">
        <v>21</v>
      </c>
      <c r="B5002" t="s">
        <v>12</v>
      </c>
      <c r="C5002" s="2">
        <v>42828.602511539124</v>
      </c>
      <c r="D5002" s="1">
        <v>1</v>
      </c>
      <c r="E5002">
        <v>38</v>
      </c>
      <c r="F5002" t="s">
        <v>8</v>
      </c>
    </row>
    <row r="5003" spans="1:6" x14ac:dyDescent="0.25">
      <c r="A5003" t="s">
        <v>21</v>
      </c>
      <c r="B5003" t="s">
        <v>11</v>
      </c>
      <c r="C5003" s="2">
        <v>42828.607719907537</v>
      </c>
      <c r="D5003" s="1">
        <v>1</v>
      </c>
      <c r="E5003">
        <v>11</v>
      </c>
      <c r="F5003" t="s">
        <v>8</v>
      </c>
    </row>
    <row r="5004" spans="1:6" x14ac:dyDescent="0.25">
      <c r="A5004" t="s">
        <v>21</v>
      </c>
      <c r="B5004" t="s">
        <v>13</v>
      </c>
      <c r="C5004" s="2">
        <v>42828.609363425989</v>
      </c>
      <c r="D5004" s="1">
        <v>1</v>
      </c>
      <c r="E5004">
        <v>1</v>
      </c>
      <c r="F5004" t="s">
        <v>8</v>
      </c>
    </row>
    <row r="5005" spans="1:6" x14ac:dyDescent="0.25">
      <c r="A5005" t="s">
        <v>21</v>
      </c>
      <c r="B5005" t="s">
        <v>13</v>
      </c>
      <c r="C5005" s="2">
        <v>42828.611527743284</v>
      </c>
      <c r="D5005" s="1">
        <v>1</v>
      </c>
      <c r="E5005">
        <v>1</v>
      </c>
      <c r="F5005" t="s">
        <v>8</v>
      </c>
    </row>
    <row r="5006" spans="1:6" x14ac:dyDescent="0.25">
      <c r="A5006" t="s">
        <v>21</v>
      </c>
      <c r="B5006" t="s">
        <v>7</v>
      </c>
      <c r="C5006" s="2">
        <v>42828.613368055783</v>
      </c>
      <c r="D5006" s="1">
        <v>1</v>
      </c>
      <c r="E5006">
        <v>1</v>
      </c>
      <c r="F5006" t="s">
        <v>8</v>
      </c>
    </row>
    <row r="5007" spans="1:6" x14ac:dyDescent="0.25">
      <c r="A5007" t="s">
        <v>21</v>
      </c>
      <c r="B5007" t="s">
        <v>7</v>
      </c>
      <c r="C5007" s="2">
        <v>42828.61555555556</v>
      </c>
      <c r="D5007" s="1">
        <v>1</v>
      </c>
      <c r="E5007">
        <v>1</v>
      </c>
      <c r="F5007" t="s">
        <v>8</v>
      </c>
    </row>
    <row r="5008" spans="1:6" x14ac:dyDescent="0.25">
      <c r="A5008" t="s">
        <v>21</v>
      </c>
      <c r="B5008" t="s">
        <v>12</v>
      </c>
      <c r="C5008" s="2">
        <v>42828.634629595093</v>
      </c>
      <c r="D5008" s="1">
        <v>1</v>
      </c>
      <c r="E5008">
        <v>39</v>
      </c>
      <c r="F5008" t="s">
        <v>8</v>
      </c>
    </row>
    <row r="5009" spans="1:6" x14ac:dyDescent="0.25">
      <c r="A5009" t="s">
        <v>21</v>
      </c>
      <c r="B5009" t="s">
        <v>12</v>
      </c>
      <c r="C5009" s="2">
        <v>42828.639502314851</v>
      </c>
      <c r="D5009" s="1">
        <v>1</v>
      </c>
      <c r="E5009">
        <v>15</v>
      </c>
      <c r="F5009" t="s">
        <v>8</v>
      </c>
    </row>
    <row r="5010" spans="1:6" x14ac:dyDescent="0.25">
      <c r="A5010" t="s">
        <v>21</v>
      </c>
      <c r="B5010" t="s">
        <v>12</v>
      </c>
      <c r="C5010" s="2">
        <v>42828.65186342597</v>
      </c>
      <c r="D5010" s="1">
        <v>1</v>
      </c>
      <c r="E5010">
        <v>52</v>
      </c>
      <c r="F5010" t="s">
        <v>8</v>
      </c>
    </row>
    <row r="5011" spans="1:6" x14ac:dyDescent="0.25">
      <c r="A5011" t="s">
        <v>21</v>
      </c>
      <c r="B5011" t="s">
        <v>12</v>
      </c>
      <c r="C5011" s="2">
        <v>42828.652777777985</v>
      </c>
      <c r="D5011" s="1">
        <v>1</v>
      </c>
      <c r="E5011">
        <v>11</v>
      </c>
      <c r="F5011" t="s">
        <v>8</v>
      </c>
    </row>
    <row r="5012" spans="1:6" x14ac:dyDescent="0.25">
      <c r="A5012" t="s">
        <v>21</v>
      </c>
      <c r="B5012" t="s">
        <v>12</v>
      </c>
      <c r="C5012" s="2">
        <v>42828.658217592631</v>
      </c>
      <c r="D5012" s="1">
        <v>1</v>
      </c>
      <c r="E5012">
        <v>6</v>
      </c>
      <c r="F5012" t="s">
        <v>8</v>
      </c>
    </row>
    <row r="5013" spans="1:6" x14ac:dyDescent="0.25">
      <c r="A5013" t="s">
        <v>21</v>
      </c>
      <c r="B5013" t="s">
        <v>12</v>
      </c>
      <c r="C5013" s="2">
        <v>42828.667546296492</v>
      </c>
      <c r="D5013" s="1">
        <v>1</v>
      </c>
      <c r="E5013">
        <v>12</v>
      </c>
      <c r="F5013" t="s">
        <v>8</v>
      </c>
    </row>
    <row r="5014" spans="1:6" x14ac:dyDescent="0.25">
      <c r="A5014" t="s">
        <v>21</v>
      </c>
      <c r="B5014" t="s">
        <v>7</v>
      </c>
      <c r="C5014" s="2">
        <v>42828.658206018619</v>
      </c>
      <c r="D5014" s="1">
        <v>1</v>
      </c>
      <c r="E5014">
        <v>1</v>
      </c>
      <c r="F5014" t="s">
        <v>8</v>
      </c>
    </row>
    <row r="5015" spans="1:6" x14ac:dyDescent="0.25">
      <c r="A5015" t="s">
        <v>21</v>
      </c>
      <c r="B5015" t="s">
        <v>7</v>
      </c>
      <c r="C5015" s="2">
        <v>42828.668912025634</v>
      </c>
      <c r="D5015" s="1">
        <v>1</v>
      </c>
      <c r="E5015">
        <v>1</v>
      </c>
      <c r="F5015" t="s">
        <v>8</v>
      </c>
    </row>
    <row r="5016" spans="1:6" x14ac:dyDescent="0.25">
      <c r="A5016" t="s">
        <v>21</v>
      </c>
      <c r="B5016" t="s">
        <v>12</v>
      </c>
      <c r="C5016" s="2">
        <v>42828.670335613657</v>
      </c>
      <c r="D5016" s="1">
        <v>1</v>
      </c>
      <c r="E5016">
        <v>6</v>
      </c>
      <c r="F5016" t="s">
        <v>8</v>
      </c>
    </row>
    <row r="5017" spans="1:6" x14ac:dyDescent="0.25">
      <c r="A5017" t="s">
        <v>21</v>
      </c>
      <c r="B5017" t="s">
        <v>7</v>
      </c>
      <c r="C5017" s="2">
        <v>42828.675833298825</v>
      </c>
      <c r="D5017" s="1">
        <v>1</v>
      </c>
      <c r="E5017">
        <v>7</v>
      </c>
      <c r="F5017" t="s">
        <v>8</v>
      </c>
    </row>
    <row r="5018" spans="1:6" x14ac:dyDescent="0.25">
      <c r="A5018" t="s">
        <v>21</v>
      </c>
      <c r="B5018" t="s">
        <v>7</v>
      </c>
      <c r="C5018" s="2">
        <v>42828.671238426119</v>
      </c>
      <c r="D5018" s="1">
        <v>1</v>
      </c>
      <c r="E5018">
        <v>11</v>
      </c>
      <c r="F5018" t="s">
        <v>8</v>
      </c>
    </row>
    <row r="5019" spans="1:6" x14ac:dyDescent="0.25">
      <c r="A5019" t="s">
        <v>21</v>
      </c>
      <c r="B5019" t="s">
        <v>7</v>
      </c>
      <c r="C5019" s="2">
        <v>42828.677141180728</v>
      </c>
      <c r="D5019" s="1">
        <v>1</v>
      </c>
      <c r="E5019">
        <v>9</v>
      </c>
      <c r="F5019" t="s">
        <v>8</v>
      </c>
    </row>
    <row r="5020" spans="1:6" x14ac:dyDescent="0.25">
      <c r="A5020" t="s">
        <v>21</v>
      </c>
      <c r="B5020" t="s">
        <v>7</v>
      </c>
      <c r="C5020" s="2">
        <v>42828.677534722257</v>
      </c>
      <c r="D5020" s="1">
        <v>1</v>
      </c>
      <c r="E5020">
        <v>1</v>
      </c>
      <c r="F5020" t="s">
        <v>8</v>
      </c>
    </row>
    <row r="5021" spans="1:6" x14ac:dyDescent="0.25">
      <c r="A5021" t="s">
        <v>21</v>
      </c>
      <c r="B5021" t="s">
        <v>7</v>
      </c>
      <c r="C5021" s="2">
        <v>42828.687928240746</v>
      </c>
      <c r="D5021" s="1">
        <v>1</v>
      </c>
      <c r="E5021">
        <v>6</v>
      </c>
      <c r="F5021" t="s">
        <v>8</v>
      </c>
    </row>
    <row r="5022" spans="1:6" x14ac:dyDescent="0.25">
      <c r="A5022" t="s">
        <v>21</v>
      </c>
      <c r="B5022" t="s">
        <v>7</v>
      </c>
      <c r="C5022" s="2">
        <v>42828.684201389086</v>
      </c>
      <c r="D5022" s="1">
        <v>1</v>
      </c>
      <c r="E5022">
        <v>1</v>
      </c>
      <c r="F5022" t="s">
        <v>8</v>
      </c>
    </row>
    <row r="5023" spans="1:6" x14ac:dyDescent="0.25">
      <c r="A5023" t="s">
        <v>21</v>
      </c>
      <c r="B5023" t="s">
        <v>16</v>
      </c>
      <c r="C5023" s="2">
        <v>42828.690312500112</v>
      </c>
      <c r="D5023" s="1">
        <v>1</v>
      </c>
      <c r="E5023">
        <v>1</v>
      </c>
      <c r="F5023" t="s">
        <v>8</v>
      </c>
    </row>
    <row r="5024" spans="1:6" x14ac:dyDescent="0.25">
      <c r="A5024" t="s">
        <v>21</v>
      </c>
      <c r="B5024" t="s">
        <v>7</v>
      </c>
      <c r="C5024" s="2">
        <v>42828.693368032575</v>
      </c>
      <c r="D5024" s="1">
        <v>1</v>
      </c>
      <c r="E5024">
        <v>1</v>
      </c>
      <c r="F5024" t="s">
        <v>8</v>
      </c>
    </row>
    <row r="5025" spans="1:6" x14ac:dyDescent="0.25">
      <c r="A5025" t="s">
        <v>21</v>
      </c>
      <c r="B5025" t="s">
        <v>12</v>
      </c>
      <c r="C5025" s="2">
        <v>42828.695138888899</v>
      </c>
      <c r="D5025" s="1">
        <v>1</v>
      </c>
      <c r="E5025">
        <v>55</v>
      </c>
      <c r="F5025" t="s">
        <v>8</v>
      </c>
    </row>
    <row r="5026" spans="1:6" x14ac:dyDescent="0.25">
      <c r="A5026" t="s">
        <v>21</v>
      </c>
      <c r="B5026" t="s">
        <v>9</v>
      </c>
      <c r="C5026" s="2">
        <v>42828.691828692332</v>
      </c>
      <c r="D5026" s="1">
        <v>1</v>
      </c>
      <c r="E5026">
        <v>1</v>
      </c>
      <c r="F5026" t="s">
        <v>8</v>
      </c>
    </row>
    <row r="5027" spans="1:6" x14ac:dyDescent="0.25">
      <c r="A5027" t="s">
        <v>21</v>
      </c>
      <c r="B5027" t="s">
        <v>7</v>
      </c>
      <c r="C5027" s="2">
        <v>42828.700023148209</v>
      </c>
      <c r="D5027" s="1">
        <v>1</v>
      </c>
      <c r="E5027">
        <v>1</v>
      </c>
      <c r="F5027" t="s">
        <v>8</v>
      </c>
    </row>
    <row r="5028" spans="1:6" x14ac:dyDescent="0.25">
      <c r="A5028" t="s">
        <v>21</v>
      </c>
      <c r="B5028" t="s">
        <v>7</v>
      </c>
      <c r="C5028" s="2">
        <v>42828.703020833433</v>
      </c>
      <c r="D5028" s="1">
        <v>1</v>
      </c>
      <c r="E5028">
        <v>10</v>
      </c>
      <c r="F5028" t="s">
        <v>8</v>
      </c>
    </row>
    <row r="5029" spans="1:6" x14ac:dyDescent="0.25">
      <c r="A5029" t="s">
        <v>21</v>
      </c>
      <c r="B5029" t="s">
        <v>12</v>
      </c>
      <c r="C5029" s="2">
        <v>42828.705034699291</v>
      </c>
      <c r="D5029" s="1">
        <v>1</v>
      </c>
      <c r="E5029">
        <v>50</v>
      </c>
      <c r="F5029" t="s">
        <v>8</v>
      </c>
    </row>
    <row r="5030" spans="1:6" x14ac:dyDescent="0.25">
      <c r="A5030" t="s">
        <v>21</v>
      </c>
      <c r="B5030" t="s">
        <v>13</v>
      </c>
      <c r="C5030" s="2">
        <v>42828.706307835877</v>
      </c>
      <c r="D5030" s="1">
        <v>1</v>
      </c>
      <c r="E5030">
        <v>1</v>
      </c>
      <c r="F5030" t="s">
        <v>8</v>
      </c>
    </row>
    <row r="5031" spans="1:6" x14ac:dyDescent="0.25">
      <c r="A5031" t="s">
        <v>21</v>
      </c>
      <c r="B5031" t="s">
        <v>12</v>
      </c>
      <c r="C5031" s="2">
        <v>42828.712685173843</v>
      </c>
      <c r="D5031" s="1">
        <v>1</v>
      </c>
      <c r="E5031">
        <v>12</v>
      </c>
      <c r="F5031" t="s">
        <v>8</v>
      </c>
    </row>
    <row r="5032" spans="1:6" x14ac:dyDescent="0.25">
      <c r="A5032" t="s">
        <v>21</v>
      </c>
      <c r="B5032" t="s">
        <v>13</v>
      </c>
      <c r="C5032" s="2">
        <v>42828.712557870429</v>
      </c>
      <c r="D5032" s="1">
        <v>1</v>
      </c>
      <c r="E5032">
        <v>11</v>
      </c>
      <c r="F5032" t="s">
        <v>8</v>
      </c>
    </row>
    <row r="5033" spans="1:6" x14ac:dyDescent="0.25">
      <c r="A5033" t="s">
        <v>21</v>
      </c>
      <c r="B5033" t="s">
        <v>11</v>
      </c>
      <c r="C5033" s="2">
        <v>42828.715902777854</v>
      </c>
      <c r="D5033" s="1">
        <v>1</v>
      </c>
      <c r="E5033">
        <v>21</v>
      </c>
      <c r="F5033" t="s">
        <v>8</v>
      </c>
    </row>
    <row r="5034" spans="1:6" x14ac:dyDescent="0.25">
      <c r="A5034" t="s">
        <v>21</v>
      </c>
      <c r="B5034" t="s">
        <v>7</v>
      </c>
      <c r="C5034" s="2">
        <v>42828.697754618246</v>
      </c>
      <c r="D5034" s="1">
        <v>1</v>
      </c>
      <c r="E5034">
        <v>1</v>
      </c>
      <c r="F5034" t="s">
        <v>8</v>
      </c>
    </row>
    <row r="5035" spans="1:6" x14ac:dyDescent="0.25">
      <c r="A5035" t="s">
        <v>21</v>
      </c>
      <c r="B5035" t="s">
        <v>12</v>
      </c>
      <c r="C5035" s="2">
        <v>42828.71875</v>
      </c>
      <c r="D5035" s="1">
        <v>1</v>
      </c>
      <c r="E5035">
        <v>4</v>
      </c>
      <c r="F5035" t="s">
        <v>8</v>
      </c>
    </row>
    <row r="5036" spans="1:6" x14ac:dyDescent="0.25">
      <c r="A5036" t="s">
        <v>21</v>
      </c>
      <c r="B5036" t="s">
        <v>12</v>
      </c>
      <c r="C5036" s="2">
        <v>42828.718182859011</v>
      </c>
      <c r="D5036" s="1">
        <v>1</v>
      </c>
      <c r="E5036">
        <v>70</v>
      </c>
      <c r="F5036" t="s">
        <v>8</v>
      </c>
    </row>
    <row r="5037" spans="1:6" x14ac:dyDescent="0.25">
      <c r="A5037" t="s">
        <v>21</v>
      </c>
      <c r="B5037" t="s">
        <v>12</v>
      </c>
      <c r="C5037" s="2">
        <v>42828.726030092686</v>
      </c>
      <c r="D5037" s="1">
        <v>1</v>
      </c>
      <c r="E5037">
        <v>23</v>
      </c>
      <c r="F5037" t="s">
        <v>8</v>
      </c>
    </row>
    <row r="5038" spans="1:6" x14ac:dyDescent="0.25">
      <c r="A5038" t="s">
        <v>21</v>
      </c>
      <c r="B5038" t="s">
        <v>12</v>
      </c>
      <c r="C5038" s="2">
        <v>42828.727557870559</v>
      </c>
      <c r="D5038" s="1">
        <v>1</v>
      </c>
      <c r="E5038">
        <v>28</v>
      </c>
      <c r="F5038" t="s">
        <v>8</v>
      </c>
    </row>
    <row r="5039" spans="1:6" x14ac:dyDescent="0.25">
      <c r="A5039" t="s">
        <v>21</v>
      </c>
      <c r="B5039" t="s">
        <v>12</v>
      </c>
      <c r="C5039" s="2">
        <v>42828.7293634261</v>
      </c>
      <c r="D5039" s="1">
        <v>1</v>
      </c>
      <c r="E5039">
        <v>18</v>
      </c>
      <c r="F5039" t="s">
        <v>8</v>
      </c>
    </row>
    <row r="5040" spans="1:6" x14ac:dyDescent="0.25">
      <c r="A5040" t="s">
        <v>21</v>
      </c>
      <c r="B5040" t="s">
        <v>7</v>
      </c>
      <c r="C5040" s="2">
        <v>42828.729317095131</v>
      </c>
      <c r="D5040" s="1">
        <v>1</v>
      </c>
      <c r="E5040">
        <v>4</v>
      </c>
      <c r="F5040" t="s">
        <v>8</v>
      </c>
    </row>
    <row r="5041" spans="1:6" x14ac:dyDescent="0.25">
      <c r="A5041" t="s">
        <v>21</v>
      </c>
      <c r="B5041" t="s">
        <v>7</v>
      </c>
      <c r="C5041" s="2">
        <v>42828.731701388955</v>
      </c>
      <c r="D5041" s="1">
        <v>1</v>
      </c>
      <c r="E5041">
        <v>2</v>
      </c>
      <c r="F5041" t="s">
        <v>8</v>
      </c>
    </row>
    <row r="5042" spans="1:6" x14ac:dyDescent="0.25">
      <c r="A5042" t="s">
        <v>21</v>
      </c>
      <c r="B5042" t="s">
        <v>12</v>
      </c>
      <c r="C5042" s="2">
        <v>42828.73672452569</v>
      </c>
      <c r="D5042" s="1">
        <v>1</v>
      </c>
      <c r="E5042">
        <v>85</v>
      </c>
      <c r="F5042" t="s">
        <v>8</v>
      </c>
    </row>
    <row r="5043" spans="1:6" x14ac:dyDescent="0.25">
      <c r="A5043" t="s">
        <v>21</v>
      </c>
      <c r="B5043" t="s">
        <v>12</v>
      </c>
      <c r="C5043" s="2">
        <v>42828.738090254832</v>
      </c>
      <c r="D5043" s="1">
        <v>1</v>
      </c>
      <c r="E5043">
        <v>2</v>
      </c>
      <c r="F5043" t="s">
        <v>8</v>
      </c>
    </row>
    <row r="5044" spans="1:6" x14ac:dyDescent="0.25">
      <c r="A5044" t="s">
        <v>21</v>
      </c>
      <c r="B5044" t="s">
        <v>13</v>
      </c>
      <c r="C5044" s="2">
        <v>42828.739571759477</v>
      </c>
      <c r="D5044" s="1">
        <v>1</v>
      </c>
      <c r="E5044">
        <v>7</v>
      </c>
      <c r="F5044" t="s">
        <v>8</v>
      </c>
    </row>
    <row r="5045" spans="1:6" x14ac:dyDescent="0.25">
      <c r="A5045" t="s">
        <v>21</v>
      </c>
      <c r="B5045" t="s">
        <v>11</v>
      </c>
      <c r="C5045" s="2">
        <v>42828.741134259384</v>
      </c>
      <c r="D5045" s="1">
        <v>1</v>
      </c>
      <c r="E5045">
        <v>6</v>
      </c>
      <c r="F5045" t="s">
        <v>8</v>
      </c>
    </row>
    <row r="5046" spans="1:6" x14ac:dyDescent="0.25">
      <c r="A5046" t="s">
        <v>21</v>
      </c>
      <c r="B5046" t="s">
        <v>7</v>
      </c>
      <c r="C5046" s="2">
        <v>42828.740023148246</v>
      </c>
      <c r="D5046" s="1">
        <v>1</v>
      </c>
      <c r="E5046">
        <v>2</v>
      </c>
      <c r="F5046" t="s">
        <v>8</v>
      </c>
    </row>
    <row r="5047" spans="1:6" x14ac:dyDescent="0.25">
      <c r="A5047" t="s">
        <v>21</v>
      </c>
      <c r="B5047" t="s">
        <v>7</v>
      </c>
      <c r="C5047" s="2">
        <v>42828.743125000037</v>
      </c>
      <c r="D5047" s="1">
        <v>1</v>
      </c>
      <c r="E5047">
        <v>1</v>
      </c>
      <c r="F5047" t="s">
        <v>8</v>
      </c>
    </row>
    <row r="5048" spans="1:6" x14ac:dyDescent="0.25">
      <c r="A5048" t="s">
        <v>21</v>
      </c>
      <c r="B5048" t="s">
        <v>12</v>
      </c>
      <c r="C5048" s="2">
        <v>42828.747141203843</v>
      </c>
      <c r="D5048" s="1">
        <v>1</v>
      </c>
      <c r="E5048">
        <v>5</v>
      </c>
      <c r="F5048" t="s">
        <v>8</v>
      </c>
    </row>
    <row r="5049" spans="1:6" x14ac:dyDescent="0.25">
      <c r="A5049" t="s">
        <v>21</v>
      </c>
      <c r="B5049" t="s">
        <v>7</v>
      </c>
      <c r="C5049" s="2">
        <v>42828.751250000205</v>
      </c>
      <c r="D5049" s="1">
        <v>1</v>
      </c>
      <c r="E5049">
        <v>5</v>
      </c>
      <c r="F5049" t="s">
        <v>8</v>
      </c>
    </row>
    <row r="5050" spans="1:6" x14ac:dyDescent="0.25">
      <c r="A5050" t="s">
        <v>21</v>
      </c>
      <c r="B5050" t="s">
        <v>7</v>
      </c>
      <c r="C5050" s="2">
        <v>42828.746620370541</v>
      </c>
      <c r="D5050" s="1">
        <v>1</v>
      </c>
      <c r="E5050">
        <v>30</v>
      </c>
      <c r="F5050" t="s">
        <v>8</v>
      </c>
    </row>
    <row r="5051" spans="1:6" x14ac:dyDescent="0.25">
      <c r="A5051" t="s">
        <v>21</v>
      </c>
      <c r="B5051" t="s">
        <v>7</v>
      </c>
      <c r="C5051" s="2">
        <v>42828.752534722444</v>
      </c>
      <c r="D5051" s="1">
        <v>1</v>
      </c>
      <c r="E5051">
        <v>2</v>
      </c>
      <c r="F5051" t="s">
        <v>8</v>
      </c>
    </row>
    <row r="5052" spans="1:6" x14ac:dyDescent="0.25">
      <c r="A5052" t="s">
        <v>21</v>
      </c>
      <c r="B5052" t="s">
        <v>17</v>
      </c>
      <c r="C5052" s="2">
        <v>42828.755115740933</v>
      </c>
      <c r="D5052" s="1">
        <v>1</v>
      </c>
      <c r="E5052">
        <v>4</v>
      </c>
      <c r="F5052" t="s">
        <v>8</v>
      </c>
    </row>
    <row r="5053" spans="1:6" x14ac:dyDescent="0.25">
      <c r="A5053" t="s">
        <v>21</v>
      </c>
      <c r="B5053" t="s">
        <v>12</v>
      </c>
      <c r="C5053" s="2">
        <v>42828.755902777892</v>
      </c>
      <c r="D5053" s="1">
        <v>1</v>
      </c>
      <c r="E5053">
        <v>21</v>
      </c>
      <c r="F5053" t="s">
        <v>8</v>
      </c>
    </row>
    <row r="5054" spans="1:6" x14ac:dyDescent="0.25">
      <c r="A5054" t="s">
        <v>21</v>
      </c>
      <c r="B5054" t="s">
        <v>12</v>
      </c>
      <c r="C5054" s="2">
        <v>42828.757511562668</v>
      </c>
      <c r="D5054" s="1">
        <v>1</v>
      </c>
      <c r="E5054">
        <v>86</v>
      </c>
      <c r="F5054" t="s">
        <v>8</v>
      </c>
    </row>
    <row r="5055" spans="1:6" x14ac:dyDescent="0.25">
      <c r="A5055" t="s">
        <v>21</v>
      </c>
      <c r="B5055" t="s">
        <v>9</v>
      </c>
      <c r="C5055" s="2">
        <v>42828.752453703899</v>
      </c>
      <c r="D5055" s="1">
        <v>1</v>
      </c>
      <c r="E5055">
        <v>5</v>
      </c>
      <c r="F5055" t="s">
        <v>8</v>
      </c>
    </row>
    <row r="5056" spans="1:6" x14ac:dyDescent="0.25">
      <c r="A5056" t="s">
        <v>21</v>
      </c>
      <c r="B5056" t="s">
        <v>7</v>
      </c>
      <c r="C5056" s="2">
        <v>42828.756006944459</v>
      </c>
      <c r="D5056" s="1">
        <v>1</v>
      </c>
      <c r="E5056">
        <v>2</v>
      </c>
      <c r="F5056" t="s">
        <v>8</v>
      </c>
    </row>
    <row r="5057" spans="1:6" x14ac:dyDescent="0.25">
      <c r="A5057" t="s">
        <v>21</v>
      </c>
      <c r="B5057" t="s">
        <v>7</v>
      </c>
      <c r="C5057" s="2">
        <v>42828.759513888974</v>
      </c>
      <c r="D5057" s="1">
        <v>1</v>
      </c>
      <c r="E5057">
        <v>4</v>
      </c>
      <c r="F5057" t="s">
        <v>8</v>
      </c>
    </row>
    <row r="5058" spans="1:6" x14ac:dyDescent="0.25">
      <c r="A5058" t="s">
        <v>21</v>
      </c>
      <c r="B5058" t="s">
        <v>7</v>
      </c>
      <c r="C5058" s="2">
        <v>42828.759583333507</v>
      </c>
      <c r="D5058" s="1">
        <v>1</v>
      </c>
      <c r="E5058">
        <v>2</v>
      </c>
      <c r="F5058" t="s">
        <v>8</v>
      </c>
    </row>
    <row r="5059" spans="1:6" x14ac:dyDescent="0.25">
      <c r="A5059" t="s">
        <v>21</v>
      </c>
      <c r="B5059" t="s">
        <v>7</v>
      </c>
      <c r="C5059" s="2">
        <v>42828.759444409516</v>
      </c>
      <c r="D5059" s="1">
        <v>1</v>
      </c>
      <c r="E5059">
        <v>2</v>
      </c>
      <c r="F5059" t="s">
        <v>8</v>
      </c>
    </row>
    <row r="5060" spans="1:6" x14ac:dyDescent="0.25">
      <c r="A5060" t="s">
        <v>21</v>
      </c>
      <c r="B5060" t="s">
        <v>11</v>
      </c>
      <c r="C5060" s="2">
        <v>42828.762604166754</v>
      </c>
      <c r="D5060" s="1">
        <v>1</v>
      </c>
      <c r="E5060">
        <v>21</v>
      </c>
      <c r="F5060" t="s">
        <v>8</v>
      </c>
    </row>
    <row r="5061" spans="1:6" x14ac:dyDescent="0.25">
      <c r="A5061" t="s">
        <v>21</v>
      </c>
      <c r="B5061" t="s">
        <v>11</v>
      </c>
      <c r="C5061" s="2">
        <v>42828.764189791866</v>
      </c>
      <c r="D5061" s="1">
        <v>1</v>
      </c>
      <c r="E5061">
        <v>29</v>
      </c>
      <c r="F5061" t="s">
        <v>8</v>
      </c>
    </row>
    <row r="5062" spans="1:6" x14ac:dyDescent="0.25">
      <c r="A5062" t="s">
        <v>21</v>
      </c>
      <c r="B5062" t="s">
        <v>7</v>
      </c>
      <c r="C5062" s="2">
        <v>42828.763819444459</v>
      </c>
      <c r="D5062" s="1">
        <v>1</v>
      </c>
      <c r="E5062">
        <v>12</v>
      </c>
      <c r="F5062" t="s">
        <v>8</v>
      </c>
    </row>
    <row r="5063" spans="1:6" x14ac:dyDescent="0.25">
      <c r="A5063" t="s">
        <v>21</v>
      </c>
      <c r="B5063" t="s">
        <v>7</v>
      </c>
      <c r="C5063" s="2">
        <v>42828.768101851922</v>
      </c>
      <c r="D5063" s="1">
        <v>1</v>
      </c>
      <c r="E5063">
        <v>1</v>
      </c>
      <c r="F5063" t="s">
        <v>8</v>
      </c>
    </row>
    <row r="5064" spans="1:6" x14ac:dyDescent="0.25">
      <c r="A5064" t="s">
        <v>21</v>
      </c>
      <c r="B5064" t="s">
        <v>9</v>
      </c>
      <c r="C5064" s="2">
        <v>42828.768344907556</v>
      </c>
      <c r="D5064" s="1">
        <v>1</v>
      </c>
      <c r="E5064">
        <v>15</v>
      </c>
      <c r="F5064" t="s">
        <v>8</v>
      </c>
    </row>
    <row r="5065" spans="1:6" x14ac:dyDescent="0.25">
      <c r="A5065" t="s">
        <v>21</v>
      </c>
      <c r="B5065" t="s">
        <v>12</v>
      </c>
      <c r="C5065" s="2">
        <v>42829.341712940019</v>
      </c>
      <c r="D5065" s="1">
        <v>1</v>
      </c>
      <c r="E5065">
        <v>9</v>
      </c>
      <c r="F5065" t="s">
        <v>8</v>
      </c>
    </row>
    <row r="5066" spans="1:6" x14ac:dyDescent="0.25">
      <c r="A5066" t="s">
        <v>21</v>
      </c>
      <c r="B5066" t="s">
        <v>12</v>
      </c>
      <c r="C5066" s="2">
        <v>42829.379537037108</v>
      </c>
      <c r="D5066" s="1">
        <v>1</v>
      </c>
      <c r="E5066">
        <v>7</v>
      </c>
      <c r="F5066" t="s">
        <v>8</v>
      </c>
    </row>
    <row r="5067" spans="1:6" x14ac:dyDescent="0.25">
      <c r="A5067" t="s">
        <v>21</v>
      </c>
      <c r="B5067" t="s">
        <v>12</v>
      </c>
      <c r="C5067" s="2">
        <v>42829.38494212972</v>
      </c>
      <c r="D5067" s="1">
        <v>1</v>
      </c>
      <c r="E5067">
        <v>90</v>
      </c>
      <c r="F5067" t="s">
        <v>8</v>
      </c>
    </row>
    <row r="5068" spans="1:6" x14ac:dyDescent="0.25">
      <c r="A5068" t="s">
        <v>21</v>
      </c>
      <c r="B5068" t="s">
        <v>12</v>
      </c>
      <c r="C5068" s="2">
        <v>42829.386712951586</v>
      </c>
      <c r="D5068" s="1">
        <v>1</v>
      </c>
      <c r="E5068">
        <v>15</v>
      </c>
      <c r="F5068" t="s">
        <v>8</v>
      </c>
    </row>
    <row r="5069" spans="1:6" x14ac:dyDescent="0.25">
      <c r="A5069" t="s">
        <v>21</v>
      </c>
      <c r="B5069" t="s">
        <v>12</v>
      </c>
      <c r="C5069" s="2">
        <v>42829.39100693306</v>
      </c>
      <c r="D5069" s="1">
        <v>1</v>
      </c>
      <c r="E5069">
        <v>56</v>
      </c>
      <c r="F5069" t="s">
        <v>8</v>
      </c>
    </row>
    <row r="5070" spans="1:6" x14ac:dyDescent="0.25">
      <c r="A5070" t="s">
        <v>21</v>
      </c>
      <c r="B5070" t="s">
        <v>12</v>
      </c>
      <c r="C5070" s="2">
        <v>42829.395486111287</v>
      </c>
      <c r="D5070" s="1">
        <v>1</v>
      </c>
      <c r="E5070">
        <v>64</v>
      </c>
      <c r="F5070" t="s">
        <v>8</v>
      </c>
    </row>
    <row r="5071" spans="1:6" x14ac:dyDescent="0.25">
      <c r="A5071" t="s">
        <v>21</v>
      </c>
      <c r="B5071" t="s">
        <v>12</v>
      </c>
      <c r="C5071" s="2">
        <v>42829.389490740839</v>
      </c>
      <c r="D5071" s="1">
        <v>1</v>
      </c>
      <c r="E5071">
        <v>32</v>
      </c>
      <c r="F5071" t="s">
        <v>8</v>
      </c>
    </row>
    <row r="5072" spans="1:6" x14ac:dyDescent="0.25">
      <c r="A5072" t="s">
        <v>21</v>
      </c>
      <c r="B5072" t="s">
        <v>12</v>
      </c>
      <c r="C5072" s="2">
        <v>42829.40837962972</v>
      </c>
      <c r="D5072" s="1">
        <v>1</v>
      </c>
      <c r="E5072">
        <v>74</v>
      </c>
      <c r="F5072" t="s">
        <v>8</v>
      </c>
    </row>
    <row r="5073" spans="1:6" x14ac:dyDescent="0.25">
      <c r="A5073" t="s">
        <v>21</v>
      </c>
      <c r="B5073" t="s">
        <v>12</v>
      </c>
      <c r="C5073" s="2">
        <v>42829.411481481511</v>
      </c>
      <c r="D5073" s="1">
        <v>1</v>
      </c>
      <c r="E5073">
        <v>21</v>
      </c>
      <c r="F5073" t="s">
        <v>8</v>
      </c>
    </row>
    <row r="5074" spans="1:6" x14ac:dyDescent="0.25">
      <c r="A5074" t="s">
        <v>21</v>
      </c>
      <c r="B5074" t="s">
        <v>7</v>
      </c>
      <c r="C5074" s="2">
        <v>42829.414375000168</v>
      </c>
      <c r="D5074" s="1">
        <v>1</v>
      </c>
      <c r="E5074">
        <v>2</v>
      </c>
      <c r="F5074" t="s">
        <v>8</v>
      </c>
    </row>
    <row r="5075" spans="1:6" x14ac:dyDescent="0.25">
      <c r="A5075" t="s">
        <v>21</v>
      </c>
      <c r="B5075" t="s">
        <v>12</v>
      </c>
      <c r="C5075" s="2">
        <v>42829.417314814869</v>
      </c>
      <c r="D5075" s="1">
        <v>1</v>
      </c>
      <c r="E5075">
        <v>30</v>
      </c>
      <c r="F5075" t="s">
        <v>8</v>
      </c>
    </row>
    <row r="5076" spans="1:6" x14ac:dyDescent="0.25">
      <c r="A5076" t="s">
        <v>21</v>
      </c>
      <c r="B5076" t="s">
        <v>12</v>
      </c>
      <c r="C5076" s="2">
        <v>42829.424953703769</v>
      </c>
      <c r="D5076" s="1">
        <v>1</v>
      </c>
      <c r="E5076">
        <v>13</v>
      </c>
      <c r="F5076" t="s">
        <v>8</v>
      </c>
    </row>
    <row r="5077" spans="1:6" x14ac:dyDescent="0.25">
      <c r="A5077" t="s">
        <v>21</v>
      </c>
      <c r="B5077" t="s">
        <v>7</v>
      </c>
      <c r="C5077" s="2">
        <v>42829.42337962985</v>
      </c>
      <c r="D5077" s="1">
        <v>1</v>
      </c>
      <c r="E5077">
        <v>4</v>
      </c>
      <c r="F5077" t="s">
        <v>8</v>
      </c>
    </row>
    <row r="5078" spans="1:6" x14ac:dyDescent="0.25">
      <c r="A5078" t="s">
        <v>21</v>
      </c>
      <c r="B5078" t="s">
        <v>12</v>
      </c>
      <c r="C5078" s="2">
        <v>42829.429039340466</v>
      </c>
      <c r="D5078" s="1">
        <v>1</v>
      </c>
      <c r="E5078">
        <v>17</v>
      </c>
      <c r="F5078" t="s">
        <v>8</v>
      </c>
    </row>
    <row r="5079" spans="1:6" x14ac:dyDescent="0.25">
      <c r="A5079" t="s">
        <v>21</v>
      </c>
      <c r="B5079" t="s">
        <v>12</v>
      </c>
      <c r="C5079" s="2">
        <v>42829.432465266436</v>
      </c>
      <c r="D5079" s="1">
        <v>1</v>
      </c>
      <c r="E5079">
        <v>32</v>
      </c>
      <c r="F5079" t="s">
        <v>8</v>
      </c>
    </row>
    <row r="5080" spans="1:6" x14ac:dyDescent="0.25">
      <c r="A5080" t="s">
        <v>21</v>
      </c>
      <c r="B5080" t="s">
        <v>7</v>
      </c>
      <c r="C5080" s="2">
        <v>42829.435104132164</v>
      </c>
      <c r="D5080" s="1">
        <v>1</v>
      </c>
      <c r="E5080">
        <v>10</v>
      </c>
      <c r="F5080" t="s">
        <v>8</v>
      </c>
    </row>
    <row r="5081" spans="1:6" x14ac:dyDescent="0.25">
      <c r="A5081" t="s">
        <v>21</v>
      </c>
      <c r="B5081" t="s">
        <v>12</v>
      </c>
      <c r="C5081" s="2">
        <v>42829.44508099556</v>
      </c>
      <c r="D5081" s="1">
        <v>1</v>
      </c>
      <c r="E5081">
        <v>15</v>
      </c>
      <c r="F5081" t="s">
        <v>8</v>
      </c>
    </row>
    <row r="5082" spans="1:6" x14ac:dyDescent="0.25">
      <c r="A5082" t="s">
        <v>21</v>
      </c>
      <c r="B5082" t="s">
        <v>12</v>
      </c>
      <c r="C5082" s="2">
        <v>42829.438553217798</v>
      </c>
      <c r="D5082" s="1">
        <v>1</v>
      </c>
      <c r="E5082">
        <v>55</v>
      </c>
      <c r="F5082" t="s">
        <v>8</v>
      </c>
    </row>
    <row r="5083" spans="1:6" x14ac:dyDescent="0.25">
      <c r="A5083" t="s">
        <v>21</v>
      </c>
      <c r="B5083" t="s">
        <v>7</v>
      </c>
      <c r="C5083" s="2">
        <v>42829.457094884478</v>
      </c>
      <c r="D5083" s="1">
        <v>1</v>
      </c>
      <c r="E5083">
        <v>1</v>
      </c>
      <c r="F5083" t="s">
        <v>8</v>
      </c>
    </row>
    <row r="5084" spans="1:6" x14ac:dyDescent="0.25">
      <c r="A5084" t="s">
        <v>21</v>
      </c>
      <c r="B5084" t="s">
        <v>12</v>
      </c>
      <c r="C5084" s="2">
        <v>42829.462118055671</v>
      </c>
      <c r="D5084" s="1">
        <v>1</v>
      </c>
      <c r="E5084">
        <v>31</v>
      </c>
      <c r="F5084" t="s">
        <v>8</v>
      </c>
    </row>
    <row r="5085" spans="1:6" x14ac:dyDescent="0.25">
      <c r="A5085" t="s">
        <v>21</v>
      </c>
      <c r="B5085" t="s">
        <v>7</v>
      </c>
      <c r="C5085" s="2">
        <v>42829.459270833526</v>
      </c>
      <c r="D5085" s="1">
        <v>1</v>
      </c>
      <c r="E5085">
        <v>2</v>
      </c>
      <c r="F5085" t="s">
        <v>8</v>
      </c>
    </row>
    <row r="5086" spans="1:6" x14ac:dyDescent="0.25">
      <c r="A5086" t="s">
        <v>21</v>
      </c>
      <c r="B5086" t="s">
        <v>11</v>
      </c>
      <c r="C5086" s="2">
        <v>42829.464016203769</v>
      </c>
      <c r="D5086" s="1">
        <v>1</v>
      </c>
      <c r="E5086">
        <v>39</v>
      </c>
      <c r="F5086" t="s">
        <v>8</v>
      </c>
    </row>
    <row r="5087" spans="1:6" x14ac:dyDescent="0.25">
      <c r="A5087" t="s">
        <v>21</v>
      </c>
      <c r="B5087" t="s">
        <v>11</v>
      </c>
      <c r="C5087" s="2">
        <v>42829.468171273358</v>
      </c>
      <c r="D5087" s="1">
        <v>1</v>
      </c>
      <c r="E5087">
        <v>130</v>
      </c>
      <c r="F5087" t="s">
        <v>8</v>
      </c>
    </row>
    <row r="5088" spans="1:6" x14ac:dyDescent="0.25">
      <c r="A5088" t="s">
        <v>21</v>
      </c>
      <c r="B5088" t="s">
        <v>12</v>
      </c>
      <c r="C5088" s="2">
        <v>42829.470439814962</v>
      </c>
      <c r="D5088" s="1">
        <v>1</v>
      </c>
      <c r="E5088">
        <v>23</v>
      </c>
      <c r="F5088" t="s">
        <v>8</v>
      </c>
    </row>
    <row r="5089" spans="1:6" x14ac:dyDescent="0.25">
      <c r="A5089" t="s">
        <v>21</v>
      </c>
      <c r="B5089" t="s">
        <v>12</v>
      </c>
      <c r="C5089" s="2">
        <v>42829.474884247873</v>
      </c>
      <c r="D5089" s="1">
        <v>1</v>
      </c>
      <c r="E5089">
        <v>27</v>
      </c>
      <c r="F5089" t="s">
        <v>8</v>
      </c>
    </row>
    <row r="5090" spans="1:6" x14ac:dyDescent="0.25">
      <c r="A5090" t="s">
        <v>21</v>
      </c>
      <c r="B5090" t="s">
        <v>12</v>
      </c>
      <c r="C5090" s="2">
        <v>42829.474756944459</v>
      </c>
      <c r="D5090" s="1">
        <v>1</v>
      </c>
      <c r="E5090">
        <v>12</v>
      </c>
      <c r="F5090" t="s">
        <v>8</v>
      </c>
    </row>
    <row r="5091" spans="1:6" x14ac:dyDescent="0.25">
      <c r="A5091" t="s">
        <v>21</v>
      </c>
      <c r="B5091" t="s">
        <v>7</v>
      </c>
      <c r="C5091" s="2">
        <v>42829.471400463022</v>
      </c>
      <c r="D5091" s="1">
        <v>1</v>
      </c>
      <c r="E5091">
        <v>2</v>
      </c>
      <c r="F5091" t="s">
        <v>8</v>
      </c>
    </row>
    <row r="5092" spans="1:6" x14ac:dyDescent="0.25">
      <c r="A5092" t="s">
        <v>21</v>
      </c>
      <c r="B5092" t="s">
        <v>12</v>
      </c>
      <c r="C5092" s="2">
        <v>42829.476909687277</v>
      </c>
      <c r="D5092" s="1">
        <v>1</v>
      </c>
      <c r="E5092">
        <v>9</v>
      </c>
      <c r="F5092" t="s">
        <v>8</v>
      </c>
    </row>
    <row r="5093" spans="1:6" x14ac:dyDescent="0.25">
      <c r="A5093" t="s">
        <v>21</v>
      </c>
      <c r="B5093" t="s">
        <v>7</v>
      </c>
      <c r="C5093" s="2">
        <v>42829.479641203769</v>
      </c>
      <c r="D5093" s="1">
        <v>1</v>
      </c>
      <c r="E5093">
        <v>1</v>
      </c>
      <c r="F5093" t="s">
        <v>8</v>
      </c>
    </row>
    <row r="5094" spans="1:6" x14ac:dyDescent="0.25">
      <c r="A5094" t="s">
        <v>21</v>
      </c>
      <c r="B5094" t="s">
        <v>7</v>
      </c>
      <c r="C5094" s="2">
        <v>42829.482430532575</v>
      </c>
      <c r="D5094" s="1">
        <v>1</v>
      </c>
      <c r="E5094">
        <v>1</v>
      </c>
      <c r="F5094" t="s">
        <v>8</v>
      </c>
    </row>
    <row r="5095" spans="1:6" x14ac:dyDescent="0.25">
      <c r="A5095" t="s">
        <v>21</v>
      </c>
      <c r="B5095" t="s">
        <v>12</v>
      </c>
      <c r="C5095" s="2">
        <v>42829.487951389048</v>
      </c>
      <c r="D5095" s="1">
        <v>1</v>
      </c>
      <c r="E5095">
        <v>5</v>
      </c>
      <c r="F5095" t="s">
        <v>8</v>
      </c>
    </row>
    <row r="5096" spans="1:6" x14ac:dyDescent="0.25">
      <c r="A5096" t="s">
        <v>21</v>
      </c>
      <c r="B5096" t="s">
        <v>7</v>
      </c>
      <c r="C5096" s="2">
        <v>42829.477696736343</v>
      </c>
      <c r="D5096" s="1">
        <v>1</v>
      </c>
      <c r="E5096">
        <v>11</v>
      </c>
      <c r="F5096" t="s">
        <v>8</v>
      </c>
    </row>
    <row r="5097" spans="1:6" x14ac:dyDescent="0.25">
      <c r="A5097" t="s">
        <v>21</v>
      </c>
      <c r="B5097" t="s">
        <v>7</v>
      </c>
      <c r="C5097" s="2">
        <v>42829.484421296511</v>
      </c>
      <c r="D5097" s="1">
        <v>1</v>
      </c>
      <c r="E5097">
        <v>1</v>
      </c>
      <c r="F5097" t="s">
        <v>8</v>
      </c>
    </row>
    <row r="5098" spans="1:6" x14ac:dyDescent="0.25">
      <c r="A5098" t="s">
        <v>21</v>
      </c>
      <c r="B5098" t="s">
        <v>7</v>
      </c>
      <c r="C5098" s="2">
        <v>42829.491550926119</v>
      </c>
      <c r="D5098" s="1">
        <v>1</v>
      </c>
      <c r="E5098">
        <v>1</v>
      </c>
      <c r="F5098" t="s">
        <v>8</v>
      </c>
    </row>
    <row r="5099" spans="1:6" x14ac:dyDescent="0.25">
      <c r="A5099" t="s">
        <v>21</v>
      </c>
      <c r="B5099" t="s">
        <v>12</v>
      </c>
      <c r="C5099" s="2">
        <v>42829.495208298787</v>
      </c>
      <c r="D5099" s="1">
        <v>1</v>
      </c>
      <c r="E5099">
        <v>41</v>
      </c>
      <c r="F5099" t="s">
        <v>8</v>
      </c>
    </row>
    <row r="5100" spans="1:6" x14ac:dyDescent="0.25">
      <c r="A5100" t="s">
        <v>21</v>
      </c>
      <c r="B5100" t="s">
        <v>12</v>
      </c>
      <c r="C5100" s="2">
        <v>42829.501608796418</v>
      </c>
      <c r="D5100" s="1">
        <v>1</v>
      </c>
      <c r="E5100">
        <v>2</v>
      </c>
      <c r="F5100" t="s">
        <v>8</v>
      </c>
    </row>
    <row r="5101" spans="1:6" x14ac:dyDescent="0.25">
      <c r="A5101" t="s">
        <v>21</v>
      </c>
      <c r="B5101" t="s">
        <v>12</v>
      </c>
      <c r="C5101" s="2">
        <v>42829.507175926119</v>
      </c>
      <c r="D5101" s="1">
        <v>1</v>
      </c>
      <c r="E5101">
        <v>38</v>
      </c>
      <c r="F5101" t="s">
        <v>8</v>
      </c>
    </row>
    <row r="5102" spans="1:6" x14ac:dyDescent="0.25">
      <c r="A5102" t="s">
        <v>21</v>
      </c>
      <c r="B5102" t="s">
        <v>12</v>
      </c>
      <c r="C5102" s="2">
        <v>42829.510439815</v>
      </c>
      <c r="D5102" s="1">
        <v>1</v>
      </c>
      <c r="E5102">
        <v>12</v>
      </c>
      <c r="F5102" t="s">
        <v>8</v>
      </c>
    </row>
    <row r="5103" spans="1:6" x14ac:dyDescent="0.25">
      <c r="A5103" t="s">
        <v>21</v>
      </c>
      <c r="B5103" t="s">
        <v>12</v>
      </c>
      <c r="C5103" s="2">
        <v>42829.518622685224</v>
      </c>
      <c r="D5103" s="1">
        <v>1</v>
      </c>
      <c r="E5103">
        <v>3</v>
      </c>
      <c r="F5103" t="s">
        <v>8</v>
      </c>
    </row>
    <row r="5104" spans="1:6" x14ac:dyDescent="0.25">
      <c r="A5104" t="s">
        <v>21</v>
      </c>
      <c r="B5104" t="s">
        <v>9</v>
      </c>
      <c r="C5104" s="2">
        <v>42829.515451388899</v>
      </c>
      <c r="D5104" s="1">
        <v>1</v>
      </c>
      <c r="E5104">
        <v>106</v>
      </c>
      <c r="F5104" t="s">
        <v>8</v>
      </c>
    </row>
    <row r="5105" spans="1:6" x14ac:dyDescent="0.25">
      <c r="A5105" t="s">
        <v>21</v>
      </c>
      <c r="B5105" t="s">
        <v>12</v>
      </c>
      <c r="C5105" s="2">
        <v>42829.530127314851</v>
      </c>
      <c r="D5105" s="1">
        <v>1</v>
      </c>
      <c r="E5105">
        <v>4</v>
      </c>
      <c r="F5105" t="s">
        <v>8</v>
      </c>
    </row>
    <row r="5106" spans="1:6" x14ac:dyDescent="0.25">
      <c r="A5106" t="s">
        <v>21</v>
      </c>
      <c r="B5106" t="s">
        <v>12</v>
      </c>
      <c r="C5106" s="2">
        <v>42829.530416643713</v>
      </c>
      <c r="D5106" s="1">
        <v>1</v>
      </c>
      <c r="E5106">
        <v>15</v>
      </c>
      <c r="F5106" t="s">
        <v>8</v>
      </c>
    </row>
    <row r="5107" spans="1:6" x14ac:dyDescent="0.25">
      <c r="A5107" t="s">
        <v>21</v>
      </c>
      <c r="B5107" t="s">
        <v>12</v>
      </c>
      <c r="C5107" s="2">
        <v>42829.532303217798</v>
      </c>
      <c r="D5107" s="1">
        <v>1</v>
      </c>
      <c r="E5107">
        <v>8</v>
      </c>
      <c r="F5107" t="s">
        <v>8</v>
      </c>
    </row>
    <row r="5108" spans="1:6" x14ac:dyDescent="0.25">
      <c r="A5108" t="s">
        <v>21</v>
      </c>
      <c r="B5108" t="s">
        <v>12</v>
      </c>
      <c r="C5108" s="2">
        <v>42829.543391192332</v>
      </c>
      <c r="D5108" s="1">
        <v>1</v>
      </c>
      <c r="E5108">
        <v>64</v>
      </c>
      <c r="F5108" t="s">
        <v>8</v>
      </c>
    </row>
    <row r="5109" spans="1:6" x14ac:dyDescent="0.25">
      <c r="A5109" t="s">
        <v>21</v>
      </c>
      <c r="B5109" t="s">
        <v>7</v>
      </c>
      <c r="C5109" s="2">
        <v>42829.543796261773</v>
      </c>
      <c r="D5109" s="1">
        <v>1</v>
      </c>
      <c r="E5109">
        <v>2</v>
      </c>
      <c r="F5109" t="s">
        <v>8</v>
      </c>
    </row>
    <row r="5110" spans="1:6" x14ac:dyDescent="0.25">
      <c r="A5110" t="s">
        <v>21</v>
      </c>
      <c r="B5110" t="s">
        <v>12</v>
      </c>
      <c r="C5110" s="2">
        <v>42829.546261574142</v>
      </c>
      <c r="D5110" s="1">
        <v>1</v>
      </c>
      <c r="E5110">
        <v>12</v>
      </c>
      <c r="F5110" t="s">
        <v>8</v>
      </c>
    </row>
    <row r="5111" spans="1:6" x14ac:dyDescent="0.25">
      <c r="A5111" t="s">
        <v>21</v>
      </c>
      <c r="B5111" t="s">
        <v>12</v>
      </c>
      <c r="C5111" s="2">
        <v>42829.552893484011</v>
      </c>
      <c r="D5111" s="1">
        <v>1</v>
      </c>
      <c r="E5111">
        <v>51</v>
      </c>
      <c r="F5111" t="s">
        <v>8</v>
      </c>
    </row>
    <row r="5112" spans="1:6" x14ac:dyDescent="0.25">
      <c r="A5112" t="s">
        <v>21</v>
      </c>
      <c r="B5112" t="s">
        <v>12</v>
      </c>
      <c r="C5112" s="2">
        <v>42829.563101816922</v>
      </c>
      <c r="D5112" s="1">
        <v>1</v>
      </c>
      <c r="E5112">
        <v>9</v>
      </c>
      <c r="F5112" t="s">
        <v>8</v>
      </c>
    </row>
    <row r="5113" spans="1:6" x14ac:dyDescent="0.25">
      <c r="A5113" t="s">
        <v>21</v>
      </c>
      <c r="B5113" t="s">
        <v>12</v>
      </c>
      <c r="C5113" s="2">
        <v>42829.568240740802</v>
      </c>
      <c r="D5113" s="1">
        <v>1</v>
      </c>
      <c r="E5113">
        <v>4</v>
      </c>
      <c r="F5113" t="s">
        <v>8</v>
      </c>
    </row>
    <row r="5114" spans="1:6" x14ac:dyDescent="0.25">
      <c r="A5114" t="s">
        <v>21</v>
      </c>
      <c r="B5114" t="s">
        <v>11</v>
      </c>
      <c r="C5114" s="2">
        <v>42829.560717569664</v>
      </c>
      <c r="D5114" s="1">
        <v>1</v>
      </c>
      <c r="E5114">
        <v>30</v>
      </c>
      <c r="F5114" t="s">
        <v>8</v>
      </c>
    </row>
    <row r="5115" spans="1:6" x14ac:dyDescent="0.25">
      <c r="A5115" t="s">
        <v>21</v>
      </c>
      <c r="B5115" t="s">
        <v>13</v>
      </c>
      <c r="C5115" s="2">
        <v>42829.571539328899</v>
      </c>
      <c r="D5115" s="1">
        <v>1</v>
      </c>
      <c r="E5115">
        <v>19</v>
      </c>
      <c r="F5115" t="s">
        <v>8</v>
      </c>
    </row>
    <row r="5116" spans="1:6" x14ac:dyDescent="0.25">
      <c r="A5116" t="s">
        <v>21</v>
      </c>
      <c r="B5116" t="s">
        <v>12</v>
      </c>
      <c r="C5116" s="2">
        <v>42829.577766203787</v>
      </c>
      <c r="D5116" s="1">
        <v>1</v>
      </c>
      <c r="E5116">
        <v>75</v>
      </c>
      <c r="F5116" t="s">
        <v>8</v>
      </c>
    </row>
    <row r="5117" spans="1:6" x14ac:dyDescent="0.25">
      <c r="A5117" t="s">
        <v>21</v>
      </c>
      <c r="B5117" t="s">
        <v>11</v>
      </c>
      <c r="C5117" s="2">
        <v>42829.574722210877</v>
      </c>
      <c r="D5117" s="1">
        <v>1</v>
      </c>
      <c r="E5117">
        <v>54</v>
      </c>
      <c r="F5117" t="s">
        <v>8</v>
      </c>
    </row>
    <row r="5118" spans="1:6" x14ac:dyDescent="0.25">
      <c r="A5118" t="s">
        <v>21</v>
      </c>
      <c r="B5118" t="s">
        <v>12</v>
      </c>
      <c r="C5118" s="2">
        <v>42829.580486111343</v>
      </c>
      <c r="D5118" s="1">
        <v>1</v>
      </c>
      <c r="E5118">
        <v>14</v>
      </c>
      <c r="F5118" t="s">
        <v>8</v>
      </c>
    </row>
    <row r="5119" spans="1:6" x14ac:dyDescent="0.25">
      <c r="A5119" t="s">
        <v>21</v>
      </c>
      <c r="B5119" t="s">
        <v>7</v>
      </c>
      <c r="C5119" s="2">
        <v>42829.585266169161</v>
      </c>
      <c r="D5119" s="1">
        <v>1</v>
      </c>
      <c r="E5119">
        <v>1</v>
      </c>
      <c r="F5119" t="s">
        <v>8</v>
      </c>
    </row>
    <row r="5120" spans="1:6" x14ac:dyDescent="0.25">
      <c r="A5120" t="s">
        <v>21</v>
      </c>
      <c r="B5120" t="s">
        <v>12</v>
      </c>
      <c r="C5120" s="2">
        <v>42829.58890046319</v>
      </c>
      <c r="D5120" s="1">
        <v>1</v>
      </c>
      <c r="E5120">
        <v>7</v>
      </c>
      <c r="F5120" t="s">
        <v>8</v>
      </c>
    </row>
    <row r="5121" spans="1:6" x14ac:dyDescent="0.25">
      <c r="A5121" t="s">
        <v>21</v>
      </c>
      <c r="B5121" t="s">
        <v>7</v>
      </c>
      <c r="C5121" s="2">
        <v>42829.595138854347</v>
      </c>
      <c r="D5121" s="1">
        <v>1</v>
      </c>
      <c r="E5121">
        <v>6</v>
      </c>
      <c r="F5121" t="s">
        <v>8</v>
      </c>
    </row>
    <row r="5122" spans="1:6" x14ac:dyDescent="0.25">
      <c r="A5122" t="s">
        <v>21</v>
      </c>
      <c r="B5122" t="s">
        <v>11</v>
      </c>
      <c r="C5122" s="2">
        <v>42829.597696759272</v>
      </c>
      <c r="D5122" s="1">
        <v>1</v>
      </c>
      <c r="E5122">
        <v>25</v>
      </c>
      <c r="F5122" t="s">
        <v>8</v>
      </c>
    </row>
    <row r="5123" spans="1:6" x14ac:dyDescent="0.25">
      <c r="A5123" t="s">
        <v>21</v>
      </c>
      <c r="B5123" t="s">
        <v>9</v>
      </c>
      <c r="C5123" s="2">
        <v>42829.525671261363</v>
      </c>
      <c r="D5123" s="1">
        <v>1</v>
      </c>
      <c r="E5123">
        <v>1</v>
      </c>
      <c r="F5123" t="s">
        <v>8</v>
      </c>
    </row>
    <row r="5124" spans="1:6" x14ac:dyDescent="0.25">
      <c r="A5124" t="s">
        <v>21</v>
      </c>
      <c r="B5124" t="s">
        <v>7</v>
      </c>
      <c r="C5124" s="2">
        <v>42829.613043981604</v>
      </c>
      <c r="D5124" s="1">
        <v>1</v>
      </c>
      <c r="E5124">
        <v>4</v>
      </c>
      <c r="F5124" t="s">
        <v>8</v>
      </c>
    </row>
    <row r="5125" spans="1:6" x14ac:dyDescent="0.25">
      <c r="A5125" t="s">
        <v>21</v>
      </c>
      <c r="B5125" t="s">
        <v>12</v>
      </c>
      <c r="C5125" s="2">
        <v>42829.630138888955</v>
      </c>
      <c r="D5125" s="1">
        <v>1</v>
      </c>
      <c r="E5125">
        <v>14</v>
      </c>
      <c r="F5125" t="s">
        <v>8</v>
      </c>
    </row>
    <row r="5126" spans="1:6" x14ac:dyDescent="0.25">
      <c r="A5126" t="s">
        <v>21</v>
      </c>
      <c r="B5126" t="s">
        <v>7</v>
      </c>
      <c r="C5126" s="2">
        <v>42829.619143518619</v>
      </c>
      <c r="D5126" s="1">
        <v>1</v>
      </c>
      <c r="E5126">
        <v>27</v>
      </c>
      <c r="F5126" t="s">
        <v>8</v>
      </c>
    </row>
    <row r="5127" spans="1:6" x14ac:dyDescent="0.25">
      <c r="A5127" t="s">
        <v>21</v>
      </c>
      <c r="B5127" t="s">
        <v>9</v>
      </c>
      <c r="C5127" s="2">
        <v>42829.634351851884</v>
      </c>
      <c r="D5127" s="1">
        <v>1</v>
      </c>
      <c r="E5127">
        <v>6</v>
      </c>
      <c r="F5127" t="s">
        <v>8</v>
      </c>
    </row>
    <row r="5128" spans="1:6" x14ac:dyDescent="0.25">
      <c r="A5128" t="s">
        <v>21</v>
      </c>
      <c r="B5128" t="s">
        <v>16</v>
      </c>
      <c r="C5128" s="2">
        <v>42829.641249977052</v>
      </c>
      <c r="D5128" s="1">
        <v>1</v>
      </c>
      <c r="E5128">
        <v>1</v>
      </c>
      <c r="F5128" t="s">
        <v>8</v>
      </c>
    </row>
    <row r="5129" spans="1:6" x14ac:dyDescent="0.25">
      <c r="A5129" t="s">
        <v>21</v>
      </c>
      <c r="B5129" t="s">
        <v>7</v>
      </c>
      <c r="C5129" s="2">
        <v>42829.64590276638</v>
      </c>
      <c r="D5129" s="1">
        <v>1</v>
      </c>
      <c r="E5129">
        <v>1</v>
      </c>
      <c r="F5129" t="s">
        <v>8</v>
      </c>
    </row>
    <row r="5130" spans="1:6" x14ac:dyDescent="0.25">
      <c r="A5130" t="s">
        <v>21</v>
      </c>
      <c r="B5130" t="s">
        <v>12</v>
      </c>
      <c r="C5130" s="2">
        <v>42829.652002315037</v>
      </c>
      <c r="D5130" s="1">
        <v>1</v>
      </c>
      <c r="E5130">
        <v>14</v>
      </c>
      <c r="F5130" t="s">
        <v>8</v>
      </c>
    </row>
    <row r="5131" spans="1:6" x14ac:dyDescent="0.25">
      <c r="A5131" t="s">
        <v>21</v>
      </c>
      <c r="B5131" t="s">
        <v>12</v>
      </c>
      <c r="C5131" s="2">
        <v>42829.660428240895</v>
      </c>
      <c r="D5131" s="1">
        <v>1</v>
      </c>
      <c r="E5131">
        <v>4</v>
      </c>
      <c r="F5131" t="s">
        <v>8</v>
      </c>
    </row>
    <row r="5132" spans="1:6" x14ac:dyDescent="0.25">
      <c r="A5132" t="s">
        <v>21</v>
      </c>
      <c r="B5132" t="s">
        <v>9</v>
      </c>
      <c r="C5132" s="2">
        <v>42829.66523148166</v>
      </c>
      <c r="D5132" s="1">
        <v>1</v>
      </c>
      <c r="E5132">
        <v>1</v>
      </c>
      <c r="F5132" t="s">
        <v>8</v>
      </c>
    </row>
    <row r="5133" spans="1:6" x14ac:dyDescent="0.25">
      <c r="A5133" t="s">
        <v>21</v>
      </c>
      <c r="B5133" t="s">
        <v>16</v>
      </c>
      <c r="C5133" s="2">
        <v>42829.655972222332</v>
      </c>
      <c r="D5133" s="1">
        <v>1</v>
      </c>
      <c r="E5133">
        <v>1</v>
      </c>
      <c r="F5133" t="s">
        <v>8</v>
      </c>
    </row>
    <row r="5134" spans="1:6" x14ac:dyDescent="0.25">
      <c r="A5134" t="s">
        <v>21</v>
      </c>
      <c r="B5134" t="s">
        <v>7</v>
      </c>
      <c r="C5134" s="2">
        <v>42829.670844872482</v>
      </c>
      <c r="D5134" s="1">
        <v>1</v>
      </c>
      <c r="E5134">
        <v>1</v>
      </c>
      <c r="F5134" t="s">
        <v>8</v>
      </c>
    </row>
    <row r="5135" spans="1:6" x14ac:dyDescent="0.25">
      <c r="A5135" t="s">
        <v>21</v>
      </c>
      <c r="B5135" t="s">
        <v>12</v>
      </c>
      <c r="C5135" s="2">
        <v>42829.673483796418</v>
      </c>
      <c r="D5135" s="1">
        <v>1</v>
      </c>
      <c r="E5135">
        <v>68</v>
      </c>
      <c r="F5135" t="s">
        <v>8</v>
      </c>
    </row>
    <row r="5136" spans="1:6" x14ac:dyDescent="0.25">
      <c r="A5136" t="s">
        <v>21</v>
      </c>
      <c r="B5136" t="s">
        <v>12</v>
      </c>
      <c r="C5136" s="2">
        <v>42829.676481481642</v>
      </c>
      <c r="D5136" s="1">
        <v>1</v>
      </c>
      <c r="E5136">
        <v>108</v>
      </c>
      <c r="F5136" t="s">
        <v>8</v>
      </c>
    </row>
    <row r="5137" spans="1:6" x14ac:dyDescent="0.25">
      <c r="A5137" t="s">
        <v>21</v>
      </c>
      <c r="B5137" t="s">
        <v>12</v>
      </c>
      <c r="C5137" s="2">
        <v>42829.68356478028</v>
      </c>
      <c r="D5137" s="1">
        <v>1</v>
      </c>
      <c r="E5137">
        <v>84</v>
      </c>
      <c r="F5137" t="s">
        <v>8</v>
      </c>
    </row>
    <row r="5138" spans="1:6" x14ac:dyDescent="0.25">
      <c r="A5138" t="s">
        <v>21</v>
      </c>
      <c r="B5138" t="s">
        <v>12</v>
      </c>
      <c r="C5138" s="2">
        <v>42829.684930521064</v>
      </c>
      <c r="D5138" s="1">
        <v>1</v>
      </c>
      <c r="E5138">
        <v>260</v>
      </c>
      <c r="F5138" t="s">
        <v>8</v>
      </c>
    </row>
    <row r="5139" spans="1:6" x14ac:dyDescent="0.25">
      <c r="A5139" t="s">
        <v>21</v>
      </c>
      <c r="B5139" t="s">
        <v>7</v>
      </c>
      <c r="C5139" s="2">
        <v>42829.686319421511</v>
      </c>
      <c r="D5139" s="1">
        <v>1</v>
      </c>
      <c r="E5139">
        <v>1</v>
      </c>
      <c r="F5139" t="s">
        <v>8</v>
      </c>
    </row>
    <row r="5140" spans="1:6" x14ac:dyDescent="0.25">
      <c r="A5140" t="s">
        <v>21</v>
      </c>
      <c r="B5140" t="s">
        <v>12</v>
      </c>
      <c r="C5140" s="2">
        <v>42829.688750000205</v>
      </c>
      <c r="D5140" s="1">
        <v>1</v>
      </c>
      <c r="E5140">
        <v>12</v>
      </c>
      <c r="F5140" t="s">
        <v>8</v>
      </c>
    </row>
    <row r="5141" spans="1:6" x14ac:dyDescent="0.25">
      <c r="A5141" t="s">
        <v>21</v>
      </c>
      <c r="B5141" t="s">
        <v>7</v>
      </c>
      <c r="C5141" s="2">
        <v>42829.673773113638</v>
      </c>
      <c r="D5141" s="1">
        <v>1</v>
      </c>
      <c r="E5141">
        <v>7</v>
      </c>
      <c r="F5141" t="s">
        <v>8</v>
      </c>
    </row>
    <row r="5142" spans="1:6" x14ac:dyDescent="0.25">
      <c r="A5142" t="s">
        <v>21</v>
      </c>
      <c r="B5142" t="s">
        <v>7</v>
      </c>
      <c r="C5142" s="2">
        <v>42829.688495370559</v>
      </c>
      <c r="D5142" s="1">
        <v>1</v>
      </c>
      <c r="E5142">
        <v>1</v>
      </c>
      <c r="F5142" t="s">
        <v>8</v>
      </c>
    </row>
    <row r="5143" spans="1:6" x14ac:dyDescent="0.25">
      <c r="A5143" t="s">
        <v>21</v>
      </c>
      <c r="B5143" t="s">
        <v>12</v>
      </c>
      <c r="C5143" s="2">
        <v>42829.692025463097</v>
      </c>
      <c r="D5143" s="1">
        <v>1</v>
      </c>
      <c r="E5143">
        <v>9</v>
      </c>
      <c r="F5143" t="s">
        <v>8</v>
      </c>
    </row>
    <row r="5144" spans="1:6" x14ac:dyDescent="0.25">
      <c r="A5144" t="s">
        <v>21</v>
      </c>
      <c r="B5144" t="s">
        <v>9</v>
      </c>
      <c r="C5144" s="2">
        <v>42829.692650462966</v>
      </c>
      <c r="D5144" s="1">
        <v>1</v>
      </c>
      <c r="E5144">
        <v>1</v>
      </c>
      <c r="F5144" t="s">
        <v>8</v>
      </c>
    </row>
    <row r="5145" spans="1:6" x14ac:dyDescent="0.25">
      <c r="A5145" t="s">
        <v>21</v>
      </c>
      <c r="B5145" t="s">
        <v>12</v>
      </c>
      <c r="C5145" s="2">
        <v>42829.698657407425</v>
      </c>
      <c r="D5145" s="1">
        <v>1</v>
      </c>
      <c r="E5145">
        <v>9</v>
      </c>
      <c r="F5145" t="s">
        <v>8</v>
      </c>
    </row>
    <row r="5146" spans="1:6" x14ac:dyDescent="0.25">
      <c r="A5146" t="s">
        <v>21</v>
      </c>
      <c r="B5146" t="s">
        <v>9</v>
      </c>
      <c r="C5146" s="2">
        <v>42829.704189803451</v>
      </c>
      <c r="D5146" s="1">
        <v>1</v>
      </c>
      <c r="E5146">
        <v>10</v>
      </c>
      <c r="F5146" t="s">
        <v>8</v>
      </c>
    </row>
    <row r="5147" spans="1:6" x14ac:dyDescent="0.25">
      <c r="A5147" t="s">
        <v>21</v>
      </c>
      <c r="B5147" t="s">
        <v>9</v>
      </c>
      <c r="C5147" s="2">
        <v>42829.691493055783</v>
      </c>
      <c r="D5147" s="1">
        <v>1</v>
      </c>
      <c r="E5147">
        <v>47</v>
      </c>
      <c r="F5147" t="s">
        <v>8</v>
      </c>
    </row>
    <row r="5148" spans="1:6" x14ac:dyDescent="0.25">
      <c r="A5148" t="s">
        <v>21</v>
      </c>
      <c r="B5148" t="s">
        <v>12</v>
      </c>
      <c r="C5148" s="2">
        <v>42829.707743055653</v>
      </c>
      <c r="D5148" s="1">
        <v>1</v>
      </c>
      <c r="E5148">
        <v>38</v>
      </c>
      <c r="F5148" t="s">
        <v>8</v>
      </c>
    </row>
    <row r="5149" spans="1:6" x14ac:dyDescent="0.25">
      <c r="A5149" t="s">
        <v>21</v>
      </c>
      <c r="B5149" t="s">
        <v>12</v>
      </c>
      <c r="C5149" s="2">
        <v>42829.709108796436</v>
      </c>
      <c r="D5149" s="1">
        <v>1</v>
      </c>
      <c r="E5149">
        <v>17</v>
      </c>
      <c r="F5149" t="s">
        <v>8</v>
      </c>
    </row>
    <row r="5150" spans="1:6" x14ac:dyDescent="0.25">
      <c r="A5150" t="s">
        <v>21</v>
      </c>
      <c r="B5150" t="s">
        <v>12</v>
      </c>
      <c r="C5150" s="2">
        <v>42829.71711805556</v>
      </c>
      <c r="D5150" s="1">
        <v>1</v>
      </c>
      <c r="E5150">
        <v>6</v>
      </c>
      <c r="F5150" t="s">
        <v>8</v>
      </c>
    </row>
    <row r="5151" spans="1:6" x14ac:dyDescent="0.25">
      <c r="A5151" t="s">
        <v>21</v>
      </c>
      <c r="B5151" t="s">
        <v>7</v>
      </c>
      <c r="C5151" s="2">
        <v>42829.718333298806</v>
      </c>
      <c r="D5151" s="1">
        <v>1</v>
      </c>
      <c r="E5151">
        <v>1</v>
      </c>
      <c r="F5151" t="s">
        <v>8</v>
      </c>
    </row>
    <row r="5152" spans="1:6" x14ac:dyDescent="0.25">
      <c r="A5152" t="s">
        <v>21</v>
      </c>
      <c r="B5152" t="s">
        <v>12</v>
      </c>
      <c r="C5152" s="2">
        <v>42829.719965243246</v>
      </c>
      <c r="D5152" s="1">
        <v>1</v>
      </c>
      <c r="E5152">
        <v>21</v>
      </c>
      <c r="F5152" t="s">
        <v>8</v>
      </c>
    </row>
    <row r="5153" spans="1:6" x14ac:dyDescent="0.25">
      <c r="A5153" t="s">
        <v>21</v>
      </c>
      <c r="B5153" t="s">
        <v>12</v>
      </c>
      <c r="C5153" s="2">
        <v>42829.724375000224</v>
      </c>
      <c r="D5153" s="1">
        <v>1</v>
      </c>
      <c r="E5153">
        <v>20</v>
      </c>
      <c r="F5153" t="s">
        <v>8</v>
      </c>
    </row>
    <row r="5154" spans="1:6" x14ac:dyDescent="0.25">
      <c r="A5154" t="s">
        <v>21</v>
      </c>
      <c r="B5154" t="s">
        <v>7</v>
      </c>
      <c r="C5154" s="2">
        <v>42829.719444409944</v>
      </c>
      <c r="D5154" s="1">
        <v>1</v>
      </c>
      <c r="E5154">
        <v>1</v>
      </c>
      <c r="F5154" t="s">
        <v>8</v>
      </c>
    </row>
    <row r="5155" spans="1:6" x14ac:dyDescent="0.25">
      <c r="A5155" t="s">
        <v>21</v>
      </c>
      <c r="B5155" t="s">
        <v>7</v>
      </c>
      <c r="C5155" s="2">
        <v>42829.717627314851</v>
      </c>
      <c r="D5155" s="1">
        <v>1</v>
      </c>
      <c r="E5155">
        <v>8</v>
      </c>
      <c r="F5155" t="s">
        <v>8</v>
      </c>
    </row>
    <row r="5156" spans="1:6" x14ac:dyDescent="0.25">
      <c r="A5156" t="s">
        <v>21</v>
      </c>
      <c r="B5156" t="s">
        <v>9</v>
      </c>
      <c r="C5156" s="2">
        <v>42829.727210648358</v>
      </c>
      <c r="D5156" s="1">
        <v>1</v>
      </c>
      <c r="E5156">
        <v>9</v>
      </c>
      <c r="F5156" t="s">
        <v>8</v>
      </c>
    </row>
    <row r="5157" spans="1:6" x14ac:dyDescent="0.25">
      <c r="A5157" t="s">
        <v>21</v>
      </c>
      <c r="B5157" t="s">
        <v>9</v>
      </c>
      <c r="C5157" s="2">
        <v>42829.730266169179</v>
      </c>
      <c r="D5157" s="1">
        <v>1</v>
      </c>
      <c r="E5157">
        <v>8</v>
      </c>
      <c r="F5157" t="s">
        <v>8</v>
      </c>
    </row>
    <row r="5158" spans="1:6" x14ac:dyDescent="0.25">
      <c r="A5158" t="s">
        <v>21</v>
      </c>
      <c r="B5158" t="s">
        <v>11</v>
      </c>
      <c r="C5158" s="2">
        <v>42829.735393518582</v>
      </c>
      <c r="D5158" s="1">
        <v>1</v>
      </c>
      <c r="E5158">
        <v>36</v>
      </c>
      <c r="F5158" t="s">
        <v>8</v>
      </c>
    </row>
    <row r="5159" spans="1:6" x14ac:dyDescent="0.25">
      <c r="A5159" t="s">
        <v>21</v>
      </c>
      <c r="B5159" t="s">
        <v>12</v>
      </c>
      <c r="C5159" s="2">
        <v>42829.73981480347</v>
      </c>
      <c r="D5159" s="1">
        <v>1</v>
      </c>
      <c r="E5159">
        <v>57</v>
      </c>
      <c r="F5159" t="s">
        <v>8</v>
      </c>
    </row>
    <row r="5160" spans="1:6" x14ac:dyDescent="0.25">
      <c r="A5160" t="s">
        <v>21</v>
      </c>
      <c r="B5160" t="s">
        <v>7</v>
      </c>
      <c r="C5160" s="2">
        <v>42829.738773125224</v>
      </c>
      <c r="D5160" s="1">
        <v>1</v>
      </c>
      <c r="E5160">
        <v>1</v>
      </c>
      <c r="F5160" t="s">
        <v>8</v>
      </c>
    </row>
    <row r="5161" spans="1:6" x14ac:dyDescent="0.25">
      <c r="A5161" t="s">
        <v>21</v>
      </c>
      <c r="B5161" t="s">
        <v>7</v>
      </c>
      <c r="C5161" s="2">
        <v>42829.743032407481</v>
      </c>
      <c r="D5161" s="1">
        <v>1</v>
      </c>
      <c r="E5161">
        <v>3</v>
      </c>
      <c r="F5161" t="s">
        <v>8</v>
      </c>
    </row>
    <row r="5162" spans="1:6" x14ac:dyDescent="0.25">
      <c r="A5162" t="s">
        <v>21</v>
      </c>
      <c r="B5162" t="s">
        <v>7</v>
      </c>
      <c r="C5162" s="2">
        <v>42829.746967592742</v>
      </c>
      <c r="D5162" s="1">
        <v>1</v>
      </c>
      <c r="E5162">
        <v>11</v>
      </c>
      <c r="F5162" t="s">
        <v>8</v>
      </c>
    </row>
    <row r="5163" spans="1:6" x14ac:dyDescent="0.25">
      <c r="A5163" t="s">
        <v>21</v>
      </c>
      <c r="B5163" t="s">
        <v>12</v>
      </c>
      <c r="C5163" s="2">
        <v>42829.744259224739</v>
      </c>
      <c r="D5163" s="1">
        <v>1</v>
      </c>
      <c r="E5163">
        <v>52</v>
      </c>
      <c r="F5163" t="s">
        <v>8</v>
      </c>
    </row>
    <row r="5164" spans="1:6" x14ac:dyDescent="0.25">
      <c r="A5164" t="s">
        <v>21</v>
      </c>
      <c r="B5164" t="s">
        <v>9</v>
      </c>
      <c r="C5164" s="2">
        <v>42829.750740740914</v>
      </c>
      <c r="D5164" s="1">
        <v>1</v>
      </c>
      <c r="E5164">
        <v>5</v>
      </c>
      <c r="F5164" t="s">
        <v>8</v>
      </c>
    </row>
    <row r="5165" spans="1:6" x14ac:dyDescent="0.25">
      <c r="A5165" t="s">
        <v>21</v>
      </c>
      <c r="B5165" t="s">
        <v>13</v>
      </c>
      <c r="C5165" s="2">
        <v>42829.754814780317</v>
      </c>
      <c r="D5165" s="1">
        <v>1</v>
      </c>
      <c r="E5165">
        <v>18</v>
      </c>
      <c r="F5165" t="s">
        <v>8</v>
      </c>
    </row>
    <row r="5166" spans="1:6" x14ac:dyDescent="0.25">
      <c r="A5166" t="s">
        <v>21</v>
      </c>
      <c r="B5166" t="s">
        <v>7</v>
      </c>
      <c r="C5166" s="2">
        <v>42829.757060162257</v>
      </c>
      <c r="D5166" s="1">
        <v>1</v>
      </c>
      <c r="E5166">
        <v>2</v>
      </c>
      <c r="F5166" t="s">
        <v>8</v>
      </c>
    </row>
    <row r="5167" spans="1:6" x14ac:dyDescent="0.25">
      <c r="A5167" t="s">
        <v>21</v>
      </c>
      <c r="B5167" t="s">
        <v>11</v>
      </c>
      <c r="C5167" s="2">
        <v>42829.762118021026</v>
      </c>
      <c r="D5167" s="1">
        <v>1</v>
      </c>
      <c r="E5167">
        <v>50</v>
      </c>
      <c r="F5167" t="s">
        <v>8</v>
      </c>
    </row>
    <row r="5168" spans="1:6" x14ac:dyDescent="0.25">
      <c r="A5168" t="s">
        <v>21</v>
      </c>
      <c r="B5168" t="s">
        <v>17</v>
      </c>
      <c r="C5168" s="2">
        <v>42829.765185185242</v>
      </c>
      <c r="D5168" s="1">
        <v>1</v>
      </c>
      <c r="E5168">
        <v>2</v>
      </c>
      <c r="F5168" t="s">
        <v>8</v>
      </c>
    </row>
    <row r="5169" spans="1:6" x14ac:dyDescent="0.25">
      <c r="A5169" t="s">
        <v>21</v>
      </c>
      <c r="B5169" t="s">
        <v>7</v>
      </c>
      <c r="C5169" s="2">
        <v>42829.767708310392</v>
      </c>
      <c r="D5169" s="1">
        <v>1</v>
      </c>
      <c r="E5169">
        <v>15</v>
      </c>
      <c r="F5169" t="s">
        <v>8</v>
      </c>
    </row>
    <row r="5170" spans="1:6" x14ac:dyDescent="0.25">
      <c r="A5170" t="s">
        <v>21</v>
      </c>
      <c r="B5170" t="s">
        <v>12</v>
      </c>
      <c r="C5170" s="2">
        <v>42830.349016180728</v>
      </c>
      <c r="D5170" s="1">
        <v>1</v>
      </c>
      <c r="E5170">
        <v>14</v>
      </c>
      <c r="F5170" t="s">
        <v>8</v>
      </c>
    </row>
    <row r="5171" spans="1:6" x14ac:dyDescent="0.25">
      <c r="A5171" t="s">
        <v>21</v>
      </c>
      <c r="B5171" t="s">
        <v>12</v>
      </c>
      <c r="C5171" s="2">
        <v>42830.362662014086</v>
      </c>
      <c r="D5171" s="1">
        <v>1</v>
      </c>
      <c r="E5171">
        <v>37</v>
      </c>
      <c r="F5171" t="s">
        <v>8</v>
      </c>
    </row>
    <row r="5172" spans="1:6" x14ac:dyDescent="0.25">
      <c r="A5172" t="s">
        <v>21</v>
      </c>
      <c r="B5172" t="s">
        <v>12</v>
      </c>
      <c r="C5172" s="2">
        <v>42830.370821736287</v>
      </c>
      <c r="D5172" s="1">
        <v>1</v>
      </c>
      <c r="E5172">
        <v>3</v>
      </c>
      <c r="F5172" t="s">
        <v>8</v>
      </c>
    </row>
    <row r="5173" spans="1:6" x14ac:dyDescent="0.25">
      <c r="A5173" t="s">
        <v>21</v>
      </c>
      <c r="B5173" t="s">
        <v>7</v>
      </c>
      <c r="C5173" s="2">
        <v>42830.389340242837</v>
      </c>
      <c r="D5173" s="1">
        <v>1</v>
      </c>
      <c r="E5173">
        <v>15</v>
      </c>
      <c r="F5173" t="s">
        <v>8</v>
      </c>
    </row>
    <row r="5174" spans="1:6" x14ac:dyDescent="0.25">
      <c r="A5174" t="s">
        <v>21</v>
      </c>
      <c r="B5174" t="s">
        <v>12</v>
      </c>
      <c r="C5174" s="2">
        <v>42830.393101851922</v>
      </c>
      <c r="D5174" s="1">
        <v>1</v>
      </c>
      <c r="E5174">
        <v>1</v>
      </c>
      <c r="F5174" t="s">
        <v>8</v>
      </c>
    </row>
    <row r="5175" spans="1:6" x14ac:dyDescent="0.25">
      <c r="A5175" t="s">
        <v>21</v>
      </c>
      <c r="B5175" t="s">
        <v>12</v>
      </c>
      <c r="C5175" s="2">
        <v>42830.395520798396</v>
      </c>
      <c r="D5175" s="1">
        <v>1</v>
      </c>
      <c r="E5175">
        <v>16</v>
      </c>
      <c r="F5175" t="s">
        <v>8</v>
      </c>
    </row>
    <row r="5176" spans="1:6" x14ac:dyDescent="0.25">
      <c r="A5176" t="s">
        <v>21</v>
      </c>
      <c r="B5176" t="s">
        <v>7</v>
      </c>
      <c r="C5176" s="2">
        <v>42830.399004629813</v>
      </c>
      <c r="D5176" s="1">
        <v>1</v>
      </c>
      <c r="E5176">
        <v>1</v>
      </c>
      <c r="F5176" t="s">
        <v>8</v>
      </c>
    </row>
    <row r="5177" spans="1:6" x14ac:dyDescent="0.25">
      <c r="A5177" t="s">
        <v>21</v>
      </c>
      <c r="B5177" t="s">
        <v>7</v>
      </c>
      <c r="C5177" s="2">
        <v>42830.402280092705</v>
      </c>
      <c r="D5177" s="1">
        <v>1</v>
      </c>
      <c r="E5177">
        <v>2</v>
      </c>
      <c r="F5177" t="s">
        <v>8</v>
      </c>
    </row>
    <row r="5178" spans="1:6" x14ac:dyDescent="0.25">
      <c r="A5178" t="s">
        <v>21</v>
      </c>
      <c r="B5178" t="s">
        <v>12</v>
      </c>
      <c r="C5178" s="2">
        <v>42830.402523148339</v>
      </c>
      <c r="D5178" s="1">
        <v>1</v>
      </c>
      <c r="E5178">
        <v>93</v>
      </c>
      <c r="F5178" t="s">
        <v>8</v>
      </c>
    </row>
    <row r="5179" spans="1:6" x14ac:dyDescent="0.25">
      <c r="A5179" t="s">
        <v>21</v>
      </c>
      <c r="B5179" t="s">
        <v>7</v>
      </c>
      <c r="C5179" s="2">
        <v>42830.403888877481</v>
      </c>
      <c r="D5179" s="1">
        <v>1</v>
      </c>
      <c r="E5179">
        <v>2</v>
      </c>
      <c r="F5179" t="s">
        <v>8</v>
      </c>
    </row>
    <row r="5180" spans="1:6" x14ac:dyDescent="0.25">
      <c r="A5180" t="s">
        <v>21</v>
      </c>
      <c r="B5180" t="s">
        <v>7</v>
      </c>
      <c r="C5180" s="2">
        <v>42830.405243032612</v>
      </c>
      <c r="D5180" s="1">
        <v>1</v>
      </c>
      <c r="E5180">
        <v>9</v>
      </c>
      <c r="F5180" t="s">
        <v>8</v>
      </c>
    </row>
    <row r="5181" spans="1:6" x14ac:dyDescent="0.25">
      <c r="A5181" t="s">
        <v>21</v>
      </c>
      <c r="B5181" t="s">
        <v>12</v>
      </c>
      <c r="C5181" s="2">
        <v>42830.416030092631</v>
      </c>
      <c r="D5181" s="1">
        <v>1</v>
      </c>
      <c r="E5181">
        <v>5</v>
      </c>
      <c r="F5181" t="s">
        <v>8</v>
      </c>
    </row>
    <row r="5182" spans="1:6" x14ac:dyDescent="0.25">
      <c r="A5182" t="s">
        <v>21</v>
      </c>
      <c r="B5182" t="s">
        <v>9</v>
      </c>
      <c r="C5182" s="2">
        <v>42830.418518518563</v>
      </c>
      <c r="D5182" s="1">
        <v>1</v>
      </c>
      <c r="E5182">
        <v>3</v>
      </c>
      <c r="F5182" t="s">
        <v>8</v>
      </c>
    </row>
    <row r="5183" spans="1:6" x14ac:dyDescent="0.25">
      <c r="A5183" t="s">
        <v>21</v>
      </c>
      <c r="B5183" t="s">
        <v>12</v>
      </c>
      <c r="C5183" s="2">
        <v>42830.421296273358</v>
      </c>
      <c r="D5183" s="1">
        <v>1</v>
      </c>
      <c r="E5183">
        <v>2</v>
      </c>
      <c r="F5183" t="s">
        <v>8</v>
      </c>
    </row>
    <row r="5184" spans="1:6" x14ac:dyDescent="0.25">
      <c r="A5184" t="s">
        <v>21</v>
      </c>
      <c r="B5184" t="s">
        <v>12</v>
      </c>
      <c r="C5184" s="2">
        <v>42830.462326354347</v>
      </c>
      <c r="D5184" s="1">
        <v>1</v>
      </c>
      <c r="E5184">
        <v>30</v>
      </c>
      <c r="F5184" t="s">
        <v>8</v>
      </c>
    </row>
    <row r="5185" spans="1:6" x14ac:dyDescent="0.25">
      <c r="A5185" t="s">
        <v>21</v>
      </c>
      <c r="B5185" t="s">
        <v>11</v>
      </c>
      <c r="C5185" s="2">
        <v>42830.47321755765</v>
      </c>
      <c r="D5185" s="1">
        <v>1</v>
      </c>
      <c r="E5185">
        <v>50</v>
      </c>
      <c r="F5185" t="s">
        <v>8</v>
      </c>
    </row>
    <row r="5186" spans="1:6" x14ac:dyDescent="0.25">
      <c r="A5186" t="s">
        <v>21</v>
      </c>
      <c r="B5186" t="s">
        <v>9</v>
      </c>
      <c r="C5186" s="2">
        <v>42830.481909699272</v>
      </c>
      <c r="D5186" s="1">
        <v>1</v>
      </c>
      <c r="E5186">
        <v>62</v>
      </c>
      <c r="F5186" t="s">
        <v>8</v>
      </c>
    </row>
    <row r="5187" spans="1:6" x14ac:dyDescent="0.25">
      <c r="A5187" t="s">
        <v>21</v>
      </c>
      <c r="B5187" t="s">
        <v>12</v>
      </c>
      <c r="C5187" s="2">
        <v>42830.478587963153</v>
      </c>
      <c r="D5187" s="1">
        <v>1</v>
      </c>
      <c r="E5187">
        <v>9</v>
      </c>
      <c r="F5187" t="s">
        <v>8</v>
      </c>
    </row>
    <row r="5188" spans="1:6" x14ac:dyDescent="0.25">
      <c r="A5188" t="s">
        <v>21</v>
      </c>
      <c r="B5188" t="s">
        <v>12</v>
      </c>
      <c r="C5188" s="2">
        <v>42830.487372685224</v>
      </c>
      <c r="D5188" s="1">
        <v>1</v>
      </c>
      <c r="E5188">
        <v>2</v>
      </c>
      <c r="F5188" t="s">
        <v>8</v>
      </c>
    </row>
    <row r="5189" spans="1:6" x14ac:dyDescent="0.25">
      <c r="A5189" t="s">
        <v>21</v>
      </c>
      <c r="B5189" t="s">
        <v>11</v>
      </c>
      <c r="C5189" s="2">
        <v>42830.489513888955</v>
      </c>
      <c r="D5189" s="1">
        <v>1</v>
      </c>
      <c r="E5189">
        <v>1</v>
      </c>
      <c r="F5189" t="s">
        <v>8</v>
      </c>
    </row>
    <row r="5190" spans="1:6" x14ac:dyDescent="0.25">
      <c r="A5190" t="s">
        <v>21</v>
      </c>
      <c r="B5190" t="s">
        <v>7</v>
      </c>
      <c r="C5190" s="2">
        <v>42830.493576354347</v>
      </c>
      <c r="D5190" s="1">
        <v>1</v>
      </c>
      <c r="E5190">
        <v>1</v>
      </c>
      <c r="F5190" t="s">
        <v>8</v>
      </c>
    </row>
    <row r="5191" spans="1:6" x14ac:dyDescent="0.25">
      <c r="A5191" t="s">
        <v>21</v>
      </c>
      <c r="B5191" t="s">
        <v>11</v>
      </c>
      <c r="C5191" s="2">
        <v>42830.495706018526</v>
      </c>
      <c r="D5191" s="1">
        <v>1</v>
      </c>
      <c r="E5191">
        <v>1</v>
      </c>
      <c r="F5191" t="s">
        <v>8</v>
      </c>
    </row>
    <row r="5192" spans="1:6" x14ac:dyDescent="0.25">
      <c r="A5192" t="s">
        <v>21</v>
      </c>
      <c r="B5192" t="s">
        <v>12</v>
      </c>
      <c r="C5192" s="2">
        <v>42830.507650428452</v>
      </c>
      <c r="D5192" s="1">
        <v>1</v>
      </c>
      <c r="E5192">
        <v>13</v>
      </c>
      <c r="F5192" t="s">
        <v>8</v>
      </c>
    </row>
    <row r="5193" spans="1:6" x14ac:dyDescent="0.25">
      <c r="A5193" t="s">
        <v>21</v>
      </c>
      <c r="B5193" t="s">
        <v>12</v>
      </c>
      <c r="C5193" s="2">
        <v>42830.540590277873</v>
      </c>
      <c r="D5193" s="1">
        <v>1</v>
      </c>
      <c r="E5193">
        <v>23</v>
      </c>
      <c r="F5193" t="s">
        <v>8</v>
      </c>
    </row>
    <row r="5194" spans="1:6" x14ac:dyDescent="0.25">
      <c r="A5194" t="s">
        <v>21</v>
      </c>
      <c r="B5194" t="s">
        <v>7</v>
      </c>
      <c r="C5194" s="2">
        <v>42830.571250000037</v>
      </c>
      <c r="D5194" s="1">
        <v>1</v>
      </c>
      <c r="E5194">
        <v>1</v>
      </c>
      <c r="F5194" t="s">
        <v>8</v>
      </c>
    </row>
    <row r="5195" spans="1:6" x14ac:dyDescent="0.25">
      <c r="A5195" t="s">
        <v>21</v>
      </c>
      <c r="B5195" t="s">
        <v>13</v>
      </c>
      <c r="C5195" s="2">
        <v>42830.575208298396</v>
      </c>
      <c r="D5195" s="1">
        <v>1</v>
      </c>
      <c r="E5195">
        <v>1</v>
      </c>
      <c r="F5195" t="s">
        <v>8</v>
      </c>
    </row>
    <row r="5196" spans="1:6" x14ac:dyDescent="0.25">
      <c r="A5196" t="s">
        <v>21</v>
      </c>
      <c r="B5196" t="s">
        <v>7</v>
      </c>
      <c r="C5196" s="2">
        <v>42830.576608773321</v>
      </c>
      <c r="D5196" s="1">
        <v>1</v>
      </c>
      <c r="E5196">
        <v>1</v>
      </c>
      <c r="F5196" t="s">
        <v>8</v>
      </c>
    </row>
    <row r="5197" spans="1:6" x14ac:dyDescent="0.25">
      <c r="A5197" t="s">
        <v>21</v>
      </c>
      <c r="B5197" t="s">
        <v>7</v>
      </c>
      <c r="C5197" s="2">
        <v>42830.584282407537</v>
      </c>
      <c r="D5197" s="1">
        <v>1</v>
      </c>
      <c r="E5197">
        <v>2</v>
      </c>
      <c r="F5197" t="s">
        <v>8</v>
      </c>
    </row>
    <row r="5198" spans="1:6" x14ac:dyDescent="0.25">
      <c r="A5198" t="s">
        <v>21</v>
      </c>
      <c r="B5198" t="s">
        <v>7</v>
      </c>
      <c r="C5198" s="2">
        <v>42830.586469872855</v>
      </c>
      <c r="D5198" s="1">
        <v>1</v>
      </c>
      <c r="E5198">
        <v>2</v>
      </c>
      <c r="F5198" t="s">
        <v>8</v>
      </c>
    </row>
    <row r="5199" spans="1:6" x14ac:dyDescent="0.25">
      <c r="A5199" t="s">
        <v>21</v>
      </c>
      <c r="B5199" t="s">
        <v>7</v>
      </c>
      <c r="C5199" s="2">
        <v>42830.58627314819</v>
      </c>
      <c r="D5199" s="1">
        <v>1</v>
      </c>
      <c r="E5199">
        <v>1</v>
      </c>
      <c r="F5199" t="s">
        <v>8</v>
      </c>
    </row>
    <row r="5200" spans="1:6" x14ac:dyDescent="0.25">
      <c r="A5200" t="s">
        <v>21</v>
      </c>
      <c r="B5200" t="s">
        <v>13</v>
      </c>
      <c r="C5200" s="2">
        <v>42830.591412037145</v>
      </c>
      <c r="D5200" s="1">
        <v>1</v>
      </c>
      <c r="E5200">
        <v>1</v>
      </c>
      <c r="F5200" t="s">
        <v>8</v>
      </c>
    </row>
    <row r="5201" spans="1:6" x14ac:dyDescent="0.25">
      <c r="A5201" t="s">
        <v>21</v>
      </c>
      <c r="B5201" t="s">
        <v>11</v>
      </c>
      <c r="C5201" s="2">
        <v>42830.592511574272</v>
      </c>
      <c r="D5201" s="1">
        <v>1</v>
      </c>
      <c r="E5201">
        <v>10</v>
      </c>
      <c r="F5201" t="s">
        <v>8</v>
      </c>
    </row>
    <row r="5202" spans="1:6" x14ac:dyDescent="0.25">
      <c r="A5202" t="s">
        <v>21</v>
      </c>
      <c r="B5202" t="s">
        <v>7</v>
      </c>
      <c r="C5202" s="2">
        <v>42830.596412002109</v>
      </c>
      <c r="D5202" s="1">
        <v>1</v>
      </c>
      <c r="E5202">
        <v>1</v>
      </c>
      <c r="F5202" t="s">
        <v>8</v>
      </c>
    </row>
    <row r="5203" spans="1:6" x14ac:dyDescent="0.25">
      <c r="A5203" t="s">
        <v>21</v>
      </c>
      <c r="B5203" t="s">
        <v>16</v>
      </c>
      <c r="C5203" s="2">
        <v>42830.597893495578</v>
      </c>
      <c r="D5203" s="1">
        <v>1</v>
      </c>
      <c r="E5203">
        <v>1</v>
      </c>
      <c r="F5203" t="s">
        <v>8</v>
      </c>
    </row>
    <row r="5204" spans="1:6" x14ac:dyDescent="0.25">
      <c r="A5204" t="s">
        <v>21</v>
      </c>
      <c r="B5204" t="s">
        <v>13</v>
      </c>
      <c r="C5204" s="2">
        <v>42830.600462928414</v>
      </c>
      <c r="D5204" s="1">
        <v>1</v>
      </c>
      <c r="E5204">
        <v>1</v>
      </c>
      <c r="F5204" t="s">
        <v>8</v>
      </c>
    </row>
    <row r="5205" spans="1:6" x14ac:dyDescent="0.25">
      <c r="A5205" t="s">
        <v>21</v>
      </c>
      <c r="B5205" t="s">
        <v>7</v>
      </c>
      <c r="C5205" s="2">
        <v>42830.600902754813</v>
      </c>
      <c r="D5205" s="1">
        <v>1</v>
      </c>
      <c r="E5205">
        <v>1</v>
      </c>
      <c r="F5205" t="s">
        <v>8</v>
      </c>
    </row>
    <row r="5206" spans="1:6" x14ac:dyDescent="0.25">
      <c r="A5206" t="s">
        <v>21</v>
      </c>
      <c r="B5206" t="s">
        <v>7</v>
      </c>
      <c r="C5206" s="2">
        <v>42830.602789328899</v>
      </c>
      <c r="D5206" s="1">
        <v>1</v>
      </c>
      <c r="E5206">
        <v>1</v>
      </c>
      <c r="F5206" t="s">
        <v>8</v>
      </c>
    </row>
    <row r="5207" spans="1:6" x14ac:dyDescent="0.25">
      <c r="A5207" t="s">
        <v>21</v>
      </c>
      <c r="B5207" t="s">
        <v>7</v>
      </c>
      <c r="C5207" s="2">
        <v>42830.604837928433</v>
      </c>
      <c r="D5207" s="1">
        <v>1</v>
      </c>
      <c r="E5207">
        <v>2</v>
      </c>
      <c r="F5207" t="s">
        <v>8</v>
      </c>
    </row>
    <row r="5208" spans="1:6" x14ac:dyDescent="0.25">
      <c r="A5208" t="s">
        <v>21</v>
      </c>
      <c r="B5208" t="s">
        <v>12</v>
      </c>
      <c r="C5208" s="2">
        <v>42830.604826353956</v>
      </c>
      <c r="D5208" s="1">
        <v>1</v>
      </c>
      <c r="E5208">
        <v>40</v>
      </c>
      <c r="F5208" t="s">
        <v>8</v>
      </c>
    </row>
    <row r="5209" spans="1:6" x14ac:dyDescent="0.25">
      <c r="A5209" t="s">
        <v>21</v>
      </c>
      <c r="B5209" t="s">
        <v>13</v>
      </c>
      <c r="C5209" s="2">
        <v>42830.603587963153</v>
      </c>
      <c r="D5209" s="1">
        <v>1</v>
      </c>
      <c r="E5209">
        <v>1</v>
      </c>
      <c r="F5209" t="s">
        <v>8</v>
      </c>
    </row>
    <row r="5210" spans="1:6" x14ac:dyDescent="0.25">
      <c r="A5210" t="s">
        <v>21</v>
      </c>
      <c r="B5210" t="s">
        <v>12</v>
      </c>
      <c r="C5210" s="2">
        <v>42830.608159722295</v>
      </c>
      <c r="D5210" s="1">
        <v>1</v>
      </c>
      <c r="E5210">
        <v>71</v>
      </c>
      <c r="F5210" t="s">
        <v>8</v>
      </c>
    </row>
    <row r="5211" spans="1:6" x14ac:dyDescent="0.25">
      <c r="A5211" t="s">
        <v>21</v>
      </c>
      <c r="B5211" t="s">
        <v>13</v>
      </c>
      <c r="C5211" s="2">
        <v>42830.612002315</v>
      </c>
      <c r="D5211" s="1">
        <v>1</v>
      </c>
      <c r="E5211">
        <v>1</v>
      </c>
      <c r="F5211" t="s">
        <v>8</v>
      </c>
    </row>
    <row r="5212" spans="1:6" x14ac:dyDescent="0.25">
      <c r="A5212" t="s">
        <v>21</v>
      </c>
      <c r="B5212" t="s">
        <v>7</v>
      </c>
      <c r="C5212" s="2">
        <v>42830.631157407537</v>
      </c>
      <c r="D5212" s="1">
        <v>1</v>
      </c>
      <c r="E5212">
        <v>1</v>
      </c>
      <c r="F5212" t="s">
        <v>8</v>
      </c>
    </row>
    <row r="5213" spans="1:6" x14ac:dyDescent="0.25">
      <c r="A5213" t="s">
        <v>21</v>
      </c>
      <c r="B5213" t="s">
        <v>12</v>
      </c>
      <c r="C5213" s="2">
        <v>42830.644976851996</v>
      </c>
      <c r="D5213" s="1">
        <v>1</v>
      </c>
      <c r="E5213">
        <v>19</v>
      </c>
      <c r="F5213" t="s">
        <v>8</v>
      </c>
    </row>
    <row r="5214" spans="1:6" x14ac:dyDescent="0.25">
      <c r="A5214" t="s">
        <v>21</v>
      </c>
      <c r="B5214" t="s">
        <v>12</v>
      </c>
      <c r="C5214" s="2">
        <v>42830.648287014104</v>
      </c>
      <c r="D5214" s="1">
        <v>1</v>
      </c>
      <c r="E5214">
        <v>10</v>
      </c>
      <c r="F5214" t="s">
        <v>8</v>
      </c>
    </row>
    <row r="5215" spans="1:6" x14ac:dyDescent="0.25">
      <c r="A5215" t="s">
        <v>21</v>
      </c>
      <c r="B5215" t="s">
        <v>12</v>
      </c>
      <c r="C5215" s="2">
        <v>42830.653553240933</v>
      </c>
      <c r="D5215" s="1">
        <v>1</v>
      </c>
      <c r="E5215">
        <v>55</v>
      </c>
      <c r="F5215" t="s">
        <v>8</v>
      </c>
    </row>
    <row r="5216" spans="1:6" x14ac:dyDescent="0.25">
      <c r="A5216" t="s">
        <v>21</v>
      </c>
      <c r="B5216" t="s">
        <v>7</v>
      </c>
      <c r="C5216" s="2">
        <v>42830.657696759328</v>
      </c>
      <c r="D5216" s="1">
        <v>1</v>
      </c>
      <c r="E5216">
        <v>2</v>
      </c>
      <c r="F5216" t="s">
        <v>8</v>
      </c>
    </row>
    <row r="5217" spans="1:6" x14ac:dyDescent="0.25">
      <c r="A5217" t="s">
        <v>21</v>
      </c>
      <c r="B5217" t="s">
        <v>13</v>
      </c>
      <c r="C5217" s="2">
        <v>42830.662094872911</v>
      </c>
      <c r="D5217" s="1">
        <v>1</v>
      </c>
      <c r="E5217">
        <v>1</v>
      </c>
      <c r="F5217" t="s">
        <v>8</v>
      </c>
    </row>
    <row r="5218" spans="1:6" x14ac:dyDescent="0.25">
      <c r="A5218" t="s">
        <v>21</v>
      </c>
      <c r="B5218" t="s">
        <v>13</v>
      </c>
      <c r="C5218" s="2">
        <v>42830.66489583347</v>
      </c>
      <c r="D5218" s="1">
        <v>1</v>
      </c>
      <c r="E5218">
        <v>1</v>
      </c>
      <c r="F5218" t="s">
        <v>8</v>
      </c>
    </row>
    <row r="5219" spans="1:6" x14ac:dyDescent="0.25">
      <c r="A5219" t="s">
        <v>21</v>
      </c>
      <c r="B5219" t="s">
        <v>11</v>
      </c>
      <c r="C5219" s="2">
        <v>42830.667233796325</v>
      </c>
      <c r="D5219" s="1">
        <v>1</v>
      </c>
      <c r="E5219">
        <v>7</v>
      </c>
      <c r="F5219" t="s">
        <v>8</v>
      </c>
    </row>
    <row r="5220" spans="1:6" x14ac:dyDescent="0.25">
      <c r="A5220" t="s">
        <v>21</v>
      </c>
      <c r="B5220" t="s">
        <v>16</v>
      </c>
      <c r="C5220" s="2">
        <v>42830.669803240802</v>
      </c>
      <c r="D5220" s="1">
        <v>1</v>
      </c>
      <c r="E5220">
        <v>3</v>
      </c>
      <c r="F5220" t="s">
        <v>8</v>
      </c>
    </row>
    <row r="5221" spans="1:6" x14ac:dyDescent="0.25">
      <c r="A5221" t="s">
        <v>21</v>
      </c>
      <c r="B5221" t="s">
        <v>16</v>
      </c>
      <c r="C5221" s="2">
        <v>42830.672442129813</v>
      </c>
      <c r="D5221" s="1">
        <v>1</v>
      </c>
      <c r="E5221">
        <v>3</v>
      </c>
      <c r="F5221" t="s">
        <v>8</v>
      </c>
    </row>
    <row r="5222" spans="1:6" x14ac:dyDescent="0.25">
      <c r="A5222" t="s">
        <v>21</v>
      </c>
      <c r="B5222" t="s">
        <v>12</v>
      </c>
      <c r="C5222" s="2">
        <v>42830.677546261344</v>
      </c>
      <c r="D5222" s="1">
        <v>1</v>
      </c>
      <c r="E5222">
        <v>10</v>
      </c>
      <c r="F5222" t="s">
        <v>8</v>
      </c>
    </row>
    <row r="5223" spans="1:6" x14ac:dyDescent="0.25">
      <c r="A5223" t="s">
        <v>21</v>
      </c>
      <c r="B5223" t="s">
        <v>7</v>
      </c>
      <c r="C5223" s="2">
        <v>42830.68574074097</v>
      </c>
      <c r="D5223" s="1">
        <v>1</v>
      </c>
      <c r="E5223">
        <v>10</v>
      </c>
      <c r="F5223" t="s">
        <v>8</v>
      </c>
    </row>
    <row r="5224" spans="1:6" x14ac:dyDescent="0.25">
      <c r="A5224" t="s">
        <v>21</v>
      </c>
      <c r="B5224" t="s">
        <v>12</v>
      </c>
      <c r="C5224" s="2">
        <v>42830.691504629795</v>
      </c>
      <c r="D5224" s="1">
        <v>1</v>
      </c>
      <c r="E5224">
        <v>14</v>
      </c>
      <c r="F5224" t="s">
        <v>8</v>
      </c>
    </row>
    <row r="5225" spans="1:6" x14ac:dyDescent="0.25">
      <c r="A5225" t="s">
        <v>21</v>
      </c>
      <c r="B5225" t="s">
        <v>7</v>
      </c>
      <c r="C5225" s="2">
        <v>42830.693819444627</v>
      </c>
      <c r="D5225" s="1">
        <v>1</v>
      </c>
      <c r="E5225">
        <v>1</v>
      </c>
      <c r="F5225" t="s">
        <v>8</v>
      </c>
    </row>
    <row r="5226" spans="1:6" x14ac:dyDescent="0.25">
      <c r="A5226" t="s">
        <v>21</v>
      </c>
      <c r="B5226" t="s">
        <v>7</v>
      </c>
      <c r="C5226" s="2">
        <v>42830.698356470093</v>
      </c>
      <c r="D5226" s="1">
        <v>1</v>
      </c>
      <c r="E5226">
        <v>1</v>
      </c>
      <c r="F5226" t="s">
        <v>8</v>
      </c>
    </row>
    <row r="5227" spans="1:6" x14ac:dyDescent="0.25">
      <c r="A5227" t="s">
        <v>21</v>
      </c>
      <c r="B5227" t="s">
        <v>16</v>
      </c>
      <c r="C5227" s="2">
        <v>42830.70013886597</v>
      </c>
      <c r="D5227" s="1">
        <v>1</v>
      </c>
      <c r="E5227">
        <v>13</v>
      </c>
      <c r="F5227" t="s">
        <v>8</v>
      </c>
    </row>
    <row r="5228" spans="1:6" x14ac:dyDescent="0.25">
      <c r="A5228" t="s">
        <v>21</v>
      </c>
      <c r="B5228" t="s">
        <v>7</v>
      </c>
      <c r="C5228" s="2">
        <v>42830.69681712985</v>
      </c>
      <c r="D5228" s="1">
        <v>1</v>
      </c>
      <c r="E5228">
        <v>1</v>
      </c>
      <c r="F5228" t="s">
        <v>8</v>
      </c>
    </row>
    <row r="5229" spans="1:6" x14ac:dyDescent="0.25">
      <c r="A5229" t="s">
        <v>21</v>
      </c>
      <c r="B5229" t="s">
        <v>7</v>
      </c>
      <c r="C5229" s="2">
        <v>42830.70289349556</v>
      </c>
      <c r="D5229" s="1">
        <v>1</v>
      </c>
      <c r="E5229">
        <v>11</v>
      </c>
      <c r="F5229" t="s">
        <v>8</v>
      </c>
    </row>
    <row r="5230" spans="1:6" x14ac:dyDescent="0.25">
      <c r="A5230" t="s">
        <v>21</v>
      </c>
      <c r="B5230" t="s">
        <v>7</v>
      </c>
      <c r="C5230" s="2">
        <v>42830.703761562705</v>
      </c>
      <c r="D5230" s="1">
        <v>1</v>
      </c>
      <c r="E5230">
        <v>33</v>
      </c>
      <c r="F5230" t="s">
        <v>8</v>
      </c>
    </row>
    <row r="5231" spans="1:6" x14ac:dyDescent="0.25">
      <c r="A5231" t="s">
        <v>21</v>
      </c>
      <c r="B5231" t="s">
        <v>7</v>
      </c>
      <c r="C5231" s="2">
        <v>42830.708784722257</v>
      </c>
      <c r="D5231" s="1">
        <v>1</v>
      </c>
      <c r="E5231">
        <v>5</v>
      </c>
      <c r="F5231" t="s">
        <v>8</v>
      </c>
    </row>
    <row r="5232" spans="1:6" x14ac:dyDescent="0.25">
      <c r="A5232" t="s">
        <v>21</v>
      </c>
      <c r="B5232" t="s">
        <v>11</v>
      </c>
      <c r="C5232" s="2">
        <v>42830.71143518528</v>
      </c>
      <c r="D5232" s="1">
        <v>1</v>
      </c>
      <c r="E5232">
        <v>107</v>
      </c>
      <c r="F5232" t="s">
        <v>8</v>
      </c>
    </row>
    <row r="5233" spans="1:6" x14ac:dyDescent="0.25">
      <c r="A5233" t="s">
        <v>21</v>
      </c>
      <c r="B5233" t="s">
        <v>7</v>
      </c>
      <c r="C5233" s="2">
        <v>42830.717372685205</v>
      </c>
      <c r="D5233" s="1">
        <v>1</v>
      </c>
      <c r="E5233">
        <v>8</v>
      </c>
      <c r="F5233" t="s">
        <v>8</v>
      </c>
    </row>
    <row r="5234" spans="1:6" x14ac:dyDescent="0.25">
      <c r="A5234" t="s">
        <v>21</v>
      </c>
      <c r="B5234" t="s">
        <v>7</v>
      </c>
      <c r="C5234" s="2">
        <v>42830.718900463078</v>
      </c>
      <c r="D5234" s="1">
        <v>1</v>
      </c>
      <c r="E5234">
        <v>1</v>
      </c>
      <c r="F5234" t="s">
        <v>8</v>
      </c>
    </row>
    <row r="5235" spans="1:6" x14ac:dyDescent="0.25">
      <c r="A5235" t="s">
        <v>21</v>
      </c>
      <c r="B5235" t="s">
        <v>7</v>
      </c>
      <c r="C5235" s="2">
        <v>42830.717893483583</v>
      </c>
      <c r="D5235" s="1">
        <v>1</v>
      </c>
      <c r="E5235">
        <v>1</v>
      </c>
      <c r="F5235" t="s">
        <v>8</v>
      </c>
    </row>
    <row r="5236" spans="1:6" x14ac:dyDescent="0.25">
      <c r="A5236" t="s">
        <v>21</v>
      </c>
      <c r="B5236" t="s">
        <v>7</v>
      </c>
      <c r="C5236" s="2">
        <v>42830.722766203806</v>
      </c>
      <c r="D5236" s="1">
        <v>1</v>
      </c>
      <c r="E5236">
        <v>1</v>
      </c>
      <c r="F5236" t="s">
        <v>8</v>
      </c>
    </row>
    <row r="5237" spans="1:6" x14ac:dyDescent="0.25">
      <c r="A5237" t="s">
        <v>21</v>
      </c>
      <c r="B5237" t="s">
        <v>7</v>
      </c>
      <c r="C5237" s="2">
        <v>42830.726087951567</v>
      </c>
      <c r="D5237" s="1">
        <v>1</v>
      </c>
      <c r="E5237">
        <v>6</v>
      </c>
      <c r="F5237" t="s">
        <v>8</v>
      </c>
    </row>
    <row r="5238" spans="1:6" x14ac:dyDescent="0.25">
      <c r="A5238" t="s">
        <v>21</v>
      </c>
      <c r="B5238" t="s">
        <v>12</v>
      </c>
      <c r="C5238" s="2">
        <v>42830.709282407537</v>
      </c>
      <c r="D5238" s="1">
        <v>1</v>
      </c>
      <c r="E5238">
        <v>199</v>
      </c>
      <c r="F5238" t="s">
        <v>8</v>
      </c>
    </row>
    <row r="5239" spans="1:6" x14ac:dyDescent="0.25">
      <c r="A5239" t="s">
        <v>21</v>
      </c>
      <c r="B5239" t="s">
        <v>7</v>
      </c>
      <c r="C5239" s="2">
        <v>42830.72768515069</v>
      </c>
      <c r="D5239" s="1">
        <v>1</v>
      </c>
      <c r="E5239">
        <v>1</v>
      </c>
      <c r="F5239" t="s">
        <v>8</v>
      </c>
    </row>
    <row r="5240" spans="1:6" x14ac:dyDescent="0.25">
      <c r="A5240" t="s">
        <v>21</v>
      </c>
      <c r="B5240" t="s">
        <v>12</v>
      </c>
      <c r="C5240" s="2">
        <v>42830.731863426045</v>
      </c>
      <c r="D5240" s="1">
        <v>1</v>
      </c>
      <c r="E5240">
        <v>3</v>
      </c>
      <c r="F5240" t="s">
        <v>8</v>
      </c>
    </row>
    <row r="5241" spans="1:6" x14ac:dyDescent="0.25">
      <c r="A5241" t="s">
        <v>21</v>
      </c>
      <c r="B5241" t="s">
        <v>7</v>
      </c>
      <c r="C5241" s="2">
        <v>42830.734837951604</v>
      </c>
      <c r="D5241" s="1">
        <v>1</v>
      </c>
      <c r="E5241">
        <v>9</v>
      </c>
      <c r="F5241" t="s">
        <v>8</v>
      </c>
    </row>
    <row r="5242" spans="1:6" x14ac:dyDescent="0.25">
      <c r="A5242" t="s">
        <v>21</v>
      </c>
      <c r="B5242" t="s">
        <v>12</v>
      </c>
      <c r="C5242" s="2">
        <v>42830.738715277985</v>
      </c>
      <c r="D5242" s="1">
        <v>1</v>
      </c>
      <c r="E5242">
        <v>45</v>
      </c>
      <c r="F5242" t="s">
        <v>8</v>
      </c>
    </row>
    <row r="5243" spans="1:6" x14ac:dyDescent="0.25">
      <c r="A5243" t="s">
        <v>21</v>
      </c>
      <c r="B5243" t="s">
        <v>12</v>
      </c>
      <c r="C5243" s="2">
        <v>42830.738935150672</v>
      </c>
      <c r="D5243" s="1">
        <v>1</v>
      </c>
      <c r="E5243">
        <v>27</v>
      </c>
      <c r="F5243" t="s">
        <v>8</v>
      </c>
    </row>
    <row r="5244" spans="1:6" x14ac:dyDescent="0.25">
      <c r="A5244" t="s">
        <v>21</v>
      </c>
      <c r="B5244" t="s">
        <v>7</v>
      </c>
      <c r="C5244" s="2">
        <v>42830.743067106698</v>
      </c>
      <c r="D5244" s="1">
        <v>1</v>
      </c>
      <c r="E5244">
        <v>30</v>
      </c>
      <c r="F5244" t="s">
        <v>8</v>
      </c>
    </row>
    <row r="5245" spans="1:6" x14ac:dyDescent="0.25">
      <c r="A5245" t="s">
        <v>21</v>
      </c>
      <c r="B5245" t="s">
        <v>7</v>
      </c>
      <c r="C5245" s="2">
        <v>42830.734745347407</v>
      </c>
      <c r="D5245" s="1">
        <v>1</v>
      </c>
      <c r="E5245">
        <v>1</v>
      </c>
      <c r="F5245" t="s">
        <v>8</v>
      </c>
    </row>
    <row r="5246" spans="1:6" x14ac:dyDescent="0.25">
      <c r="A5246" t="s">
        <v>21</v>
      </c>
      <c r="B5246" t="s">
        <v>11</v>
      </c>
      <c r="C5246" s="2">
        <v>42830.746851828881</v>
      </c>
      <c r="D5246" s="1">
        <v>1</v>
      </c>
      <c r="E5246">
        <v>23</v>
      </c>
      <c r="F5246" t="s">
        <v>8</v>
      </c>
    </row>
    <row r="5247" spans="1:6" x14ac:dyDescent="0.25">
      <c r="A5247" t="s">
        <v>21</v>
      </c>
      <c r="B5247" t="s">
        <v>12</v>
      </c>
      <c r="C5247" s="2">
        <v>42830.74707175931</v>
      </c>
      <c r="D5247" s="1">
        <v>1</v>
      </c>
      <c r="E5247">
        <v>28</v>
      </c>
      <c r="F5247" t="s">
        <v>8</v>
      </c>
    </row>
    <row r="5248" spans="1:6" x14ac:dyDescent="0.25">
      <c r="A5248" t="s">
        <v>21</v>
      </c>
      <c r="B5248" t="s">
        <v>13</v>
      </c>
      <c r="C5248" s="2">
        <v>42830.748356481548</v>
      </c>
      <c r="D5248" s="1">
        <v>1</v>
      </c>
      <c r="E5248">
        <v>14</v>
      </c>
      <c r="F5248" t="s">
        <v>8</v>
      </c>
    </row>
    <row r="5249" spans="1:6" x14ac:dyDescent="0.25">
      <c r="A5249" t="s">
        <v>21</v>
      </c>
      <c r="B5249" t="s">
        <v>7</v>
      </c>
      <c r="C5249" s="2">
        <v>42830.744629618246</v>
      </c>
      <c r="D5249" s="1">
        <v>1</v>
      </c>
      <c r="E5249">
        <v>1</v>
      </c>
      <c r="F5249" t="s">
        <v>8</v>
      </c>
    </row>
    <row r="5250" spans="1:6" x14ac:dyDescent="0.25">
      <c r="A5250" t="s">
        <v>21</v>
      </c>
      <c r="B5250" t="s">
        <v>13</v>
      </c>
      <c r="C5250" s="2">
        <v>42830.751180555671</v>
      </c>
      <c r="D5250" s="1">
        <v>1</v>
      </c>
      <c r="E5250">
        <v>10</v>
      </c>
      <c r="F5250" t="s">
        <v>8</v>
      </c>
    </row>
    <row r="5251" spans="1:6" x14ac:dyDescent="0.25">
      <c r="A5251" t="s">
        <v>21</v>
      </c>
      <c r="B5251" t="s">
        <v>7</v>
      </c>
      <c r="C5251" s="2">
        <v>42830.7520138775</v>
      </c>
      <c r="D5251" s="1">
        <v>1</v>
      </c>
      <c r="E5251">
        <v>2</v>
      </c>
      <c r="F5251" t="s">
        <v>8</v>
      </c>
    </row>
    <row r="5252" spans="1:6" x14ac:dyDescent="0.25">
      <c r="A5252" t="s">
        <v>21</v>
      </c>
      <c r="B5252" t="s">
        <v>12</v>
      </c>
      <c r="C5252" s="2">
        <v>42830.756712928414</v>
      </c>
      <c r="D5252" s="1">
        <v>1</v>
      </c>
      <c r="E5252">
        <v>4</v>
      </c>
      <c r="F5252" t="s">
        <v>8</v>
      </c>
    </row>
    <row r="5253" spans="1:6" x14ac:dyDescent="0.25">
      <c r="A5253" t="s">
        <v>21</v>
      </c>
      <c r="B5253" t="s">
        <v>12</v>
      </c>
      <c r="C5253" s="2">
        <v>42830.757858796511</v>
      </c>
      <c r="D5253" s="1">
        <v>1</v>
      </c>
      <c r="E5253">
        <v>103</v>
      </c>
      <c r="F5253" t="s">
        <v>8</v>
      </c>
    </row>
    <row r="5254" spans="1:6" x14ac:dyDescent="0.25">
      <c r="A5254" t="s">
        <v>21</v>
      </c>
      <c r="B5254" t="s">
        <v>7</v>
      </c>
      <c r="C5254" s="2">
        <v>42830.754629629664</v>
      </c>
      <c r="D5254" s="1">
        <v>1</v>
      </c>
      <c r="E5254">
        <v>2</v>
      </c>
      <c r="F5254" t="s">
        <v>8</v>
      </c>
    </row>
    <row r="5255" spans="1:6" x14ac:dyDescent="0.25">
      <c r="A5255" t="s">
        <v>21</v>
      </c>
      <c r="B5255" t="s">
        <v>13</v>
      </c>
      <c r="C5255" s="2">
        <v>42830.759571747854</v>
      </c>
      <c r="D5255" s="1">
        <v>1</v>
      </c>
      <c r="E5255">
        <v>15</v>
      </c>
      <c r="F5255" t="s">
        <v>8</v>
      </c>
    </row>
    <row r="5256" spans="1:6" x14ac:dyDescent="0.25">
      <c r="A5256" t="s">
        <v>21</v>
      </c>
      <c r="B5256" t="s">
        <v>7</v>
      </c>
      <c r="C5256" s="2">
        <v>42830.758750000037</v>
      </c>
      <c r="D5256" s="1">
        <v>1</v>
      </c>
      <c r="E5256">
        <v>2</v>
      </c>
      <c r="F5256" t="s">
        <v>8</v>
      </c>
    </row>
    <row r="5257" spans="1:6" x14ac:dyDescent="0.25">
      <c r="A5257" t="s">
        <v>21</v>
      </c>
      <c r="B5257" t="s">
        <v>13</v>
      </c>
      <c r="C5257" s="2">
        <v>42830.760995335877</v>
      </c>
      <c r="D5257" s="1">
        <v>1</v>
      </c>
      <c r="E5257">
        <v>3</v>
      </c>
      <c r="F5257" t="s">
        <v>8</v>
      </c>
    </row>
    <row r="5258" spans="1:6" x14ac:dyDescent="0.25">
      <c r="A5258" t="s">
        <v>21</v>
      </c>
      <c r="B5258" t="s">
        <v>13</v>
      </c>
      <c r="C5258" s="2">
        <v>42830.763437500224</v>
      </c>
      <c r="D5258" s="1">
        <v>1</v>
      </c>
      <c r="E5258">
        <v>29</v>
      </c>
      <c r="F5258" t="s">
        <v>8</v>
      </c>
    </row>
    <row r="5259" spans="1:6" x14ac:dyDescent="0.25">
      <c r="A5259" t="s">
        <v>21</v>
      </c>
      <c r="B5259" t="s">
        <v>7</v>
      </c>
      <c r="C5259" s="2">
        <v>42830.762604166754</v>
      </c>
      <c r="D5259" s="1">
        <v>1</v>
      </c>
      <c r="E5259">
        <v>4</v>
      </c>
      <c r="F5259" t="s">
        <v>8</v>
      </c>
    </row>
    <row r="5260" spans="1:6" x14ac:dyDescent="0.25">
      <c r="A5260" t="s">
        <v>21</v>
      </c>
      <c r="B5260" t="s">
        <v>9</v>
      </c>
      <c r="C5260" s="2">
        <v>42830.766886574216</v>
      </c>
      <c r="D5260" s="1">
        <v>1</v>
      </c>
      <c r="E5260">
        <v>17</v>
      </c>
      <c r="F5260" t="s">
        <v>8</v>
      </c>
    </row>
    <row r="5261" spans="1:6" x14ac:dyDescent="0.25">
      <c r="A5261" t="s">
        <v>21</v>
      </c>
      <c r="B5261" t="s">
        <v>7</v>
      </c>
      <c r="C5261" s="2">
        <v>42830.765844907612</v>
      </c>
      <c r="D5261" s="1">
        <v>1</v>
      </c>
      <c r="E5261">
        <v>1</v>
      </c>
      <c r="F5261" t="s">
        <v>8</v>
      </c>
    </row>
    <row r="5262" spans="1:6" x14ac:dyDescent="0.25">
      <c r="A5262" t="s">
        <v>21</v>
      </c>
      <c r="B5262" t="s">
        <v>7</v>
      </c>
      <c r="C5262" s="2">
        <v>42830.771435185336</v>
      </c>
      <c r="D5262" s="1">
        <v>1</v>
      </c>
      <c r="E5262">
        <v>1</v>
      </c>
      <c r="F5262" t="s">
        <v>8</v>
      </c>
    </row>
    <row r="5263" spans="1:6" x14ac:dyDescent="0.25">
      <c r="A5263" t="s">
        <v>21</v>
      </c>
      <c r="B5263" t="s">
        <v>7</v>
      </c>
      <c r="C5263" s="2">
        <v>42830.774004629813</v>
      </c>
      <c r="D5263" s="1">
        <v>1</v>
      </c>
      <c r="E5263">
        <v>2</v>
      </c>
      <c r="F5263" t="s">
        <v>8</v>
      </c>
    </row>
    <row r="5264" spans="1:6" x14ac:dyDescent="0.25">
      <c r="A5264" t="s">
        <v>21</v>
      </c>
      <c r="B5264" t="s">
        <v>7</v>
      </c>
      <c r="C5264" s="2">
        <v>42830.777372685261</v>
      </c>
      <c r="D5264" s="1">
        <v>1</v>
      </c>
      <c r="E5264">
        <v>2</v>
      </c>
      <c r="F5264" t="s">
        <v>8</v>
      </c>
    </row>
    <row r="5265" spans="1:6" x14ac:dyDescent="0.25">
      <c r="A5265" t="s">
        <v>21</v>
      </c>
      <c r="B5265" t="s">
        <v>7</v>
      </c>
      <c r="C5265" s="2">
        <v>42830.779085648246</v>
      </c>
      <c r="D5265" s="1">
        <v>1</v>
      </c>
      <c r="E5265">
        <v>1</v>
      </c>
      <c r="F5265" t="s">
        <v>8</v>
      </c>
    </row>
    <row r="5266" spans="1:6" x14ac:dyDescent="0.25">
      <c r="A5266" t="s">
        <v>21</v>
      </c>
      <c r="B5266" t="s">
        <v>7</v>
      </c>
      <c r="C5266" s="2">
        <v>42830.779652766418</v>
      </c>
      <c r="D5266" s="1">
        <v>1</v>
      </c>
      <c r="E5266">
        <v>1</v>
      </c>
      <c r="F5266" t="s">
        <v>8</v>
      </c>
    </row>
    <row r="5267" spans="1:6" x14ac:dyDescent="0.25">
      <c r="A5267" t="s">
        <v>21</v>
      </c>
      <c r="B5267" t="s">
        <v>7</v>
      </c>
      <c r="C5267" s="2">
        <v>42830.781458321959</v>
      </c>
      <c r="D5267" s="1">
        <v>1</v>
      </c>
      <c r="E5267">
        <v>2</v>
      </c>
      <c r="F5267" t="s">
        <v>8</v>
      </c>
    </row>
    <row r="5268" spans="1:6" x14ac:dyDescent="0.25">
      <c r="A5268" t="s">
        <v>21</v>
      </c>
      <c r="B5268" t="s">
        <v>7</v>
      </c>
      <c r="C5268" s="2">
        <v>42830.783611111343</v>
      </c>
      <c r="D5268" s="1">
        <v>1</v>
      </c>
      <c r="E5268">
        <v>1</v>
      </c>
      <c r="F5268" t="s">
        <v>8</v>
      </c>
    </row>
    <row r="5269" spans="1:6" x14ac:dyDescent="0.25">
      <c r="A5269" t="s">
        <v>21</v>
      </c>
      <c r="B5269" t="s">
        <v>7</v>
      </c>
      <c r="C5269" s="2">
        <v>42830.786886574235</v>
      </c>
      <c r="D5269" s="1">
        <v>1</v>
      </c>
      <c r="E5269">
        <v>2</v>
      </c>
      <c r="F5269" t="s">
        <v>8</v>
      </c>
    </row>
    <row r="5270" spans="1:6" x14ac:dyDescent="0.25">
      <c r="A5270" t="s">
        <v>21</v>
      </c>
      <c r="B5270" t="s">
        <v>7</v>
      </c>
      <c r="C5270" s="2">
        <v>42831.341423611157</v>
      </c>
      <c r="D5270" s="1">
        <v>1</v>
      </c>
      <c r="E5270">
        <v>8</v>
      </c>
      <c r="F5270" t="s">
        <v>8</v>
      </c>
    </row>
    <row r="5271" spans="1:6" x14ac:dyDescent="0.25">
      <c r="A5271" t="s">
        <v>21</v>
      </c>
      <c r="B5271" t="s">
        <v>12</v>
      </c>
      <c r="C5271" s="2">
        <v>42831.369861076586</v>
      </c>
      <c r="D5271" s="1">
        <v>1</v>
      </c>
      <c r="E5271">
        <v>13</v>
      </c>
      <c r="F5271" t="s">
        <v>8</v>
      </c>
    </row>
    <row r="5272" spans="1:6" x14ac:dyDescent="0.25">
      <c r="A5272" t="s">
        <v>21</v>
      </c>
      <c r="B5272" t="s">
        <v>12</v>
      </c>
      <c r="C5272" s="2">
        <v>42831.355995370541</v>
      </c>
      <c r="D5272" s="1">
        <v>1</v>
      </c>
      <c r="E5272">
        <v>20</v>
      </c>
      <c r="F5272" t="s">
        <v>8</v>
      </c>
    </row>
    <row r="5273" spans="1:6" x14ac:dyDescent="0.25">
      <c r="A5273" t="s">
        <v>21</v>
      </c>
      <c r="B5273" t="s">
        <v>12</v>
      </c>
      <c r="C5273" s="2">
        <v>42831.393194444478</v>
      </c>
      <c r="D5273" s="1">
        <v>1</v>
      </c>
      <c r="E5273">
        <v>178</v>
      </c>
      <c r="F5273" t="s">
        <v>8</v>
      </c>
    </row>
    <row r="5274" spans="1:6" x14ac:dyDescent="0.25">
      <c r="A5274" t="s">
        <v>21</v>
      </c>
      <c r="B5274" t="s">
        <v>9</v>
      </c>
      <c r="C5274" s="2">
        <v>42831.397673576605</v>
      </c>
      <c r="D5274" s="1">
        <v>1</v>
      </c>
      <c r="E5274">
        <v>3</v>
      </c>
      <c r="F5274" t="s">
        <v>8</v>
      </c>
    </row>
    <row r="5275" spans="1:6" x14ac:dyDescent="0.25">
      <c r="A5275" t="s">
        <v>21</v>
      </c>
      <c r="B5275" t="s">
        <v>12</v>
      </c>
      <c r="C5275" s="2">
        <v>42831.380115740933</v>
      </c>
      <c r="D5275" s="1">
        <v>1</v>
      </c>
      <c r="E5275">
        <v>3</v>
      </c>
      <c r="F5275" t="s">
        <v>8</v>
      </c>
    </row>
    <row r="5276" spans="1:6" x14ac:dyDescent="0.25">
      <c r="A5276" t="s">
        <v>21</v>
      </c>
      <c r="B5276" t="s">
        <v>7</v>
      </c>
      <c r="C5276" s="2">
        <v>42831.407210613601</v>
      </c>
      <c r="D5276" s="1">
        <v>1</v>
      </c>
      <c r="E5276">
        <v>1</v>
      </c>
      <c r="F5276" t="s">
        <v>8</v>
      </c>
    </row>
    <row r="5277" spans="1:6" x14ac:dyDescent="0.25">
      <c r="A5277" t="s">
        <v>21</v>
      </c>
      <c r="B5277" t="s">
        <v>12</v>
      </c>
      <c r="C5277" s="2">
        <v>42831.407719872892</v>
      </c>
      <c r="D5277" s="1">
        <v>1</v>
      </c>
      <c r="E5277">
        <v>44</v>
      </c>
      <c r="F5277" t="s">
        <v>8</v>
      </c>
    </row>
    <row r="5278" spans="1:6" x14ac:dyDescent="0.25">
      <c r="A5278" t="s">
        <v>21</v>
      </c>
      <c r="B5278" t="s">
        <v>7</v>
      </c>
      <c r="C5278" s="2">
        <v>42831.417418946978</v>
      </c>
      <c r="D5278" s="1">
        <v>1</v>
      </c>
      <c r="E5278">
        <v>2</v>
      </c>
      <c r="F5278" t="s">
        <v>8</v>
      </c>
    </row>
    <row r="5279" spans="1:6" x14ac:dyDescent="0.25">
      <c r="A5279" t="s">
        <v>21</v>
      </c>
      <c r="B5279" t="s">
        <v>12</v>
      </c>
      <c r="C5279" s="2">
        <v>42831.421886539552</v>
      </c>
      <c r="D5279" s="1">
        <v>1</v>
      </c>
      <c r="E5279">
        <v>11</v>
      </c>
      <c r="F5279" t="s">
        <v>8</v>
      </c>
    </row>
    <row r="5280" spans="1:6" x14ac:dyDescent="0.25">
      <c r="A5280" t="s">
        <v>21</v>
      </c>
      <c r="B5280" t="s">
        <v>12</v>
      </c>
      <c r="C5280" s="2">
        <v>42831.435636551119</v>
      </c>
      <c r="D5280" s="1">
        <v>1</v>
      </c>
      <c r="E5280">
        <v>4</v>
      </c>
      <c r="F5280" t="s">
        <v>8</v>
      </c>
    </row>
    <row r="5281" spans="1:6" x14ac:dyDescent="0.25">
      <c r="A5281" t="s">
        <v>21</v>
      </c>
      <c r="B5281" t="s">
        <v>12</v>
      </c>
      <c r="C5281" s="2">
        <v>42831.43890044</v>
      </c>
      <c r="D5281" s="1">
        <v>1</v>
      </c>
      <c r="E5281">
        <v>7</v>
      </c>
      <c r="F5281" t="s">
        <v>8</v>
      </c>
    </row>
    <row r="5282" spans="1:6" x14ac:dyDescent="0.25">
      <c r="A5282" t="s">
        <v>21</v>
      </c>
      <c r="B5282" t="s">
        <v>11</v>
      </c>
      <c r="C5282" s="2">
        <v>42831.440520798787</v>
      </c>
      <c r="D5282" s="1">
        <v>1</v>
      </c>
      <c r="E5282">
        <v>18</v>
      </c>
      <c r="F5282" t="s">
        <v>8</v>
      </c>
    </row>
    <row r="5283" spans="1:6" x14ac:dyDescent="0.25">
      <c r="A5283" t="s">
        <v>21</v>
      </c>
      <c r="B5283" t="s">
        <v>12</v>
      </c>
      <c r="C5283" s="2">
        <v>42831.438865740784</v>
      </c>
      <c r="D5283" s="1">
        <v>1</v>
      </c>
      <c r="E5283">
        <v>3</v>
      </c>
      <c r="F5283" t="s">
        <v>8</v>
      </c>
    </row>
    <row r="5284" spans="1:6" x14ac:dyDescent="0.25">
      <c r="A5284" t="s">
        <v>21</v>
      </c>
      <c r="B5284" t="s">
        <v>12</v>
      </c>
      <c r="C5284" s="2">
        <v>42831.444398125168</v>
      </c>
      <c r="D5284" s="1">
        <v>1</v>
      </c>
      <c r="E5284">
        <v>11</v>
      </c>
      <c r="F5284" t="s">
        <v>8</v>
      </c>
    </row>
    <row r="5285" spans="1:6" x14ac:dyDescent="0.25">
      <c r="A5285" t="s">
        <v>21</v>
      </c>
      <c r="B5285" t="s">
        <v>13</v>
      </c>
      <c r="C5285" s="2">
        <v>42831.446180521045</v>
      </c>
      <c r="D5285" s="1">
        <v>1</v>
      </c>
      <c r="E5285">
        <v>1</v>
      </c>
      <c r="F5285" t="s">
        <v>8</v>
      </c>
    </row>
    <row r="5286" spans="1:6" x14ac:dyDescent="0.25">
      <c r="A5286" t="s">
        <v>21</v>
      </c>
      <c r="B5286" t="s">
        <v>12</v>
      </c>
      <c r="C5286" s="2">
        <v>42831.451168958563</v>
      </c>
      <c r="D5286" s="1">
        <v>1</v>
      </c>
      <c r="E5286">
        <v>2</v>
      </c>
      <c r="F5286" t="s">
        <v>8</v>
      </c>
    </row>
    <row r="5287" spans="1:6" x14ac:dyDescent="0.25">
      <c r="A5287" t="s">
        <v>21</v>
      </c>
      <c r="B5287" t="s">
        <v>12</v>
      </c>
      <c r="C5287" s="2">
        <v>42831.454733796418</v>
      </c>
      <c r="D5287" s="1">
        <v>1</v>
      </c>
      <c r="E5287">
        <v>37</v>
      </c>
      <c r="F5287" t="s">
        <v>8</v>
      </c>
    </row>
    <row r="5288" spans="1:6" x14ac:dyDescent="0.25">
      <c r="A5288" t="s">
        <v>21</v>
      </c>
      <c r="B5288" t="s">
        <v>12</v>
      </c>
      <c r="C5288" s="2">
        <v>42831.461412037257</v>
      </c>
      <c r="D5288" s="1">
        <v>1</v>
      </c>
      <c r="E5288">
        <v>19</v>
      </c>
      <c r="F5288" t="s">
        <v>8</v>
      </c>
    </row>
    <row r="5289" spans="1:6" x14ac:dyDescent="0.25">
      <c r="A5289" t="s">
        <v>21</v>
      </c>
      <c r="B5289" t="s">
        <v>7</v>
      </c>
      <c r="C5289" s="2">
        <v>42831.454641203862</v>
      </c>
      <c r="D5289" s="1">
        <v>1</v>
      </c>
      <c r="E5289">
        <v>3</v>
      </c>
      <c r="F5289" t="s">
        <v>8</v>
      </c>
    </row>
    <row r="5290" spans="1:6" x14ac:dyDescent="0.25">
      <c r="A5290" t="s">
        <v>21</v>
      </c>
      <c r="B5290" t="s">
        <v>13</v>
      </c>
      <c r="C5290" s="2">
        <v>42831.464687500149</v>
      </c>
      <c r="D5290" s="1">
        <v>1</v>
      </c>
      <c r="E5290">
        <v>1</v>
      </c>
      <c r="F5290" t="s">
        <v>8</v>
      </c>
    </row>
    <row r="5291" spans="1:6" x14ac:dyDescent="0.25">
      <c r="A5291" t="s">
        <v>21</v>
      </c>
      <c r="B5291" t="s">
        <v>13</v>
      </c>
      <c r="C5291" s="2">
        <v>42831.467986076605</v>
      </c>
      <c r="D5291" s="1">
        <v>1</v>
      </c>
      <c r="E5291">
        <v>1</v>
      </c>
      <c r="F5291" t="s">
        <v>8</v>
      </c>
    </row>
    <row r="5292" spans="1:6" x14ac:dyDescent="0.25">
      <c r="A5292" t="s">
        <v>21</v>
      </c>
      <c r="B5292" t="s">
        <v>12</v>
      </c>
      <c r="C5292" s="2">
        <v>42831.472349537071</v>
      </c>
      <c r="D5292" s="1">
        <v>1</v>
      </c>
      <c r="E5292">
        <v>7</v>
      </c>
      <c r="F5292" t="s">
        <v>8</v>
      </c>
    </row>
    <row r="5293" spans="1:6" x14ac:dyDescent="0.25">
      <c r="A5293" t="s">
        <v>21</v>
      </c>
      <c r="B5293" t="s">
        <v>12</v>
      </c>
      <c r="C5293" s="2">
        <v>42831.478136551101</v>
      </c>
      <c r="D5293" s="1">
        <v>1</v>
      </c>
      <c r="E5293">
        <v>93</v>
      </c>
      <c r="F5293" t="s">
        <v>8</v>
      </c>
    </row>
    <row r="5294" spans="1:6" x14ac:dyDescent="0.25">
      <c r="A5294" t="s">
        <v>21</v>
      </c>
      <c r="B5294" t="s">
        <v>13</v>
      </c>
      <c r="C5294" s="2">
        <v>42831.47802083334</v>
      </c>
      <c r="D5294" s="1">
        <v>1</v>
      </c>
      <c r="E5294">
        <v>1</v>
      </c>
      <c r="F5294" t="s">
        <v>8</v>
      </c>
    </row>
    <row r="5295" spans="1:6" x14ac:dyDescent="0.25">
      <c r="A5295" t="s">
        <v>21</v>
      </c>
      <c r="B5295" t="s">
        <v>16</v>
      </c>
      <c r="C5295" s="2">
        <v>42831.472650451586</v>
      </c>
      <c r="D5295" s="1">
        <v>1</v>
      </c>
      <c r="E5295">
        <v>1</v>
      </c>
      <c r="F5295" t="s">
        <v>8</v>
      </c>
    </row>
    <row r="5296" spans="1:6" x14ac:dyDescent="0.25">
      <c r="A5296" t="s">
        <v>21</v>
      </c>
      <c r="B5296" t="s">
        <v>13</v>
      </c>
      <c r="C5296" s="2">
        <v>42831.480196736287</v>
      </c>
      <c r="D5296" s="1">
        <v>1</v>
      </c>
      <c r="E5296">
        <v>1</v>
      </c>
      <c r="F5296" t="s">
        <v>8</v>
      </c>
    </row>
    <row r="5297" spans="1:6" x14ac:dyDescent="0.25">
      <c r="A5297" t="s">
        <v>21</v>
      </c>
      <c r="B5297" t="s">
        <v>13</v>
      </c>
      <c r="C5297" s="2">
        <v>42831.483773148153</v>
      </c>
      <c r="D5297" s="1">
        <v>1</v>
      </c>
      <c r="E5297">
        <v>1</v>
      </c>
      <c r="F5297" t="s">
        <v>8</v>
      </c>
    </row>
    <row r="5298" spans="1:6" x14ac:dyDescent="0.25">
      <c r="A5298" t="s">
        <v>21</v>
      </c>
      <c r="B5298" t="s">
        <v>12</v>
      </c>
      <c r="C5298" s="2">
        <v>42831.48274305556</v>
      </c>
      <c r="D5298" s="1">
        <v>1</v>
      </c>
      <c r="E5298">
        <v>57</v>
      </c>
      <c r="F5298" t="s">
        <v>8</v>
      </c>
    </row>
    <row r="5299" spans="1:6" x14ac:dyDescent="0.25">
      <c r="A5299" t="s">
        <v>21</v>
      </c>
      <c r="B5299" t="s">
        <v>9</v>
      </c>
      <c r="C5299" s="2">
        <v>42831.48570601875</v>
      </c>
      <c r="D5299" s="1">
        <v>1</v>
      </c>
      <c r="E5299">
        <v>17</v>
      </c>
      <c r="F5299" t="s">
        <v>8</v>
      </c>
    </row>
    <row r="5300" spans="1:6" x14ac:dyDescent="0.25">
      <c r="A5300" t="s">
        <v>21</v>
      </c>
      <c r="B5300" t="s">
        <v>9</v>
      </c>
      <c r="C5300" s="2">
        <v>42831.48386570625</v>
      </c>
      <c r="D5300" s="1">
        <v>1</v>
      </c>
      <c r="E5300">
        <v>13</v>
      </c>
      <c r="F5300" t="s">
        <v>8</v>
      </c>
    </row>
    <row r="5301" spans="1:6" x14ac:dyDescent="0.25">
      <c r="A5301" t="s">
        <v>21</v>
      </c>
      <c r="B5301" t="s">
        <v>12</v>
      </c>
      <c r="C5301" s="2">
        <v>42831.499143483583</v>
      </c>
      <c r="D5301" s="1">
        <v>1</v>
      </c>
      <c r="E5301">
        <v>7</v>
      </c>
      <c r="F5301" t="s">
        <v>8</v>
      </c>
    </row>
    <row r="5302" spans="1:6" x14ac:dyDescent="0.25">
      <c r="A5302" t="s">
        <v>21</v>
      </c>
      <c r="B5302" t="s">
        <v>7</v>
      </c>
      <c r="C5302" s="2">
        <v>42831.494004595093</v>
      </c>
      <c r="D5302" s="1">
        <v>1</v>
      </c>
      <c r="E5302">
        <v>1</v>
      </c>
      <c r="F5302" t="s">
        <v>8</v>
      </c>
    </row>
    <row r="5303" spans="1:6" x14ac:dyDescent="0.25">
      <c r="A5303" t="s">
        <v>21</v>
      </c>
      <c r="B5303" t="s">
        <v>12</v>
      </c>
      <c r="C5303" s="2">
        <v>42831.503831018694</v>
      </c>
      <c r="D5303" s="1">
        <v>1</v>
      </c>
      <c r="E5303">
        <v>211</v>
      </c>
      <c r="F5303" t="s">
        <v>8</v>
      </c>
    </row>
    <row r="5304" spans="1:6" x14ac:dyDescent="0.25">
      <c r="A5304" t="s">
        <v>21</v>
      </c>
      <c r="B5304" t="s">
        <v>12</v>
      </c>
      <c r="C5304" s="2">
        <v>42831.508657407481</v>
      </c>
      <c r="D5304" s="1">
        <v>1</v>
      </c>
      <c r="E5304">
        <v>2</v>
      </c>
      <c r="F5304" t="s">
        <v>8</v>
      </c>
    </row>
    <row r="5305" spans="1:6" x14ac:dyDescent="0.25">
      <c r="A5305" t="s">
        <v>21</v>
      </c>
      <c r="B5305" t="s">
        <v>9</v>
      </c>
      <c r="C5305" s="2">
        <v>42831.502627315</v>
      </c>
      <c r="D5305" s="1">
        <v>1</v>
      </c>
      <c r="E5305">
        <v>6</v>
      </c>
      <c r="F5305" t="s">
        <v>8</v>
      </c>
    </row>
    <row r="5306" spans="1:6" x14ac:dyDescent="0.25">
      <c r="A5306" t="s">
        <v>21</v>
      </c>
      <c r="B5306" t="s">
        <v>12</v>
      </c>
      <c r="C5306" s="2">
        <v>42831.51230321778</v>
      </c>
      <c r="D5306" s="1">
        <v>1</v>
      </c>
      <c r="E5306">
        <v>40</v>
      </c>
      <c r="F5306" t="s">
        <v>8</v>
      </c>
    </row>
    <row r="5307" spans="1:6" x14ac:dyDescent="0.25">
      <c r="A5307" t="s">
        <v>21</v>
      </c>
      <c r="B5307" t="s">
        <v>12</v>
      </c>
      <c r="C5307" s="2">
        <v>42831.518518518656</v>
      </c>
      <c r="D5307" s="1">
        <v>1</v>
      </c>
      <c r="E5307">
        <v>44</v>
      </c>
      <c r="F5307" t="s">
        <v>8</v>
      </c>
    </row>
    <row r="5308" spans="1:6" x14ac:dyDescent="0.25">
      <c r="A5308" t="s">
        <v>21</v>
      </c>
      <c r="B5308" t="s">
        <v>12</v>
      </c>
      <c r="C5308" s="2">
        <v>42831.52106480347</v>
      </c>
      <c r="D5308" s="1">
        <v>1</v>
      </c>
      <c r="E5308">
        <v>5</v>
      </c>
      <c r="F5308" t="s">
        <v>8</v>
      </c>
    </row>
    <row r="5309" spans="1:6" x14ac:dyDescent="0.25">
      <c r="A5309" t="s">
        <v>21</v>
      </c>
      <c r="B5309" t="s">
        <v>7</v>
      </c>
      <c r="C5309" s="2">
        <v>42831.524699074216</v>
      </c>
      <c r="D5309" s="1">
        <v>1</v>
      </c>
      <c r="E5309">
        <v>2</v>
      </c>
      <c r="F5309" t="s">
        <v>8</v>
      </c>
    </row>
    <row r="5310" spans="1:6" x14ac:dyDescent="0.25">
      <c r="A5310" t="s">
        <v>21</v>
      </c>
      <c r="B5310" t="s">
        <v>9</v>
      </c>
      <c r="C5310" s="2">
        <v>42831.534583333414</v>
      </c>
      <c r="D5310" s="1">
        <v>1</v>
      </c>
      <c r="E5310">
        <v>15</v>
      </c>
      <c r="F5310" t="s">
        <v>8</v>
      </c>
    </row>
    <row r="5311" spans="1:6" x14ac:dyDescent="0.25">
      <c r="A5311" t="s">
        <v>21</v>
      </c>
      <c r="B5311" t="s">
        <v>12</v>
      </c>
      <c r="C5311" s="2">
        <v>42831.537256944459</v>
      </c>
      <c r="D5311" s="1">
        <v>1</v>
      </c>
      <c r="E5311">
        <v>44</v>
      </c>
      <c r="F5311" t="s">
        <v>8</v>
      </c>
    </row>
    <row r="5312" spans="1:6" x14ac:dyDescent="0.25">
      <c r="A5312" t="s">
        <v>21</v>
      </c>
      <c r="B5312" t="s">
        <v>12</v>
      </c>
      <c r="C5312" s="2">
        <v>42831.53734950209</v>
      </c>
      <c r="D5312" s="1">
        <v>1</v>
      </c>
      <c r="E5312">
        <v>2</v>
      </c>
      <c r="F5312" t="s">
        <v>8</v>
      </c>
    </row>
    <row r="5313" spans="1:6" x14ac:dyDescent="0.25">
      <c r="A5313" t="s">
        <v>21</v>
      </c>
      <c r="B5313" t="s">
        <v>7</v>
      </c>
      <c r="C5313" s="2">
        <v>42831.548356458545</v>
      </c>
      <c r="D5313" s="1">
        <v>1</v>
      </c>
      <c r="E5313">
        <v>2</v>
      </c>
      <c r="F5313" t="s">
        <v>8</v>
      </c>
    </row>
    <row r="5314" spans="1:6" x14ac:dyDescent="0.25">
      <c r="A5314" t="s">
        <v>21</v>
      </c>
      <c r="B5314" t="s">
        <v>12</v>
      </c>
      <c r="C5314" s="2">
        <v>42831.551238426007</v>
      </c>
      <c r="D5314" s="1">
        <v>1</v>
      </c>
      <c r="E5314">
        <v>45</v>
      </c>
      <c r="F5314" t="s">
        <v>8</v>
      </c>
    </row>
    <row r="5315" spans="1:6" x14ac:dyDescent="0.25">
      <c r="A5315" t="s">
        <v>21</v>
      </c>
      <c r="B5315" t="s">
        <v>7</v>
      </c>
      <c r="C5315" s="2">
        <v>42831.553599514067</v>
      </c>
      <c r="D5315" s="1">
        <v>1</v>
      </c>
      <c r="E5315">
        <v>14</v>
      </c>
      <c r="F5315" t="s">
        <v>8</v>
      </c>
    </row>
    <row r="5316" spans="1:6" x14ac:dyDescent="0.25">
      <c r="A5316" t="s">
        <v>21</v>
      </c>
      <c r="B5316" t="s">
        <v>12</v>
      </c>
      <c r="C5316" s="2">
        <v>42831.560520833358</v>
      </c>
      <c r="D5316" s="1">
        <v>1</v>
      </c>
      <c r="E5316">
        <v>2</v>
      </c>
      <c r="F5316" t="s">
        <v>8</v>
      </c>
    </row>
    <row r="5317" spans="1:6" x14ac:dyDescent="0.25">
      <c r="A5317" t="s">
        <v>21</v>
      </c>
      <c r="B5317" t="s">
        <v>12</v>
      </c>
      <c r="C5317" s="2">
        <v>42831.564212962985</v>
      </c>
      <c r="D5317" s="1">
        <v>1</v>
      </c>
      <c r="E5317">
        <v>22</v>
      </c>
      <c r="F5317" t="s">
        <v>8</v>
      </c>
    </row>
    <row r="5318" spans="1:6" x14ac:dyDescent="0.25">
      <c r="A5318" t="s">
        <v>21</v>
      </c>
      <c r="B5318" t="s">
        <v>12</v>
      </c>
      <c r="C5318" s="2">
        <v>42831.562847187277</v>
      </c>
      <c r="D5318" s="1">
        <v>1</v>
      </c>
      <c r="E5318">
        <v>5</v>
      </c>
      <c r="F5318" t="s">
        <v>8</v>
      </c>
    </row>
    <row r="5319" spans="1:6" x14ac:dyDescent="0.25">
      <c r="A5319" t="s">
        <v>21</v>
      </c>
      <c r="B5319" t="s">
        <v>12</v>
      </c>
      <c r="C5319" s="2">
        <v>42831.56821759278</v>
      </c>
      <c r="D5319" s="1">
        <v>1</v>
      </c>
      <c r="E5319">
        <v>43</v>
      </c>
      <c r="F5319" t="s">
        <v>8</v>
      </c>
    </row>
    <row r="5320" spans="1:6" x14ac:dyDescent="0.25">
      <c r="A5320" t="s">
        <v>21</v>
      </c>
      <c r="B5320" t="s">
        <v>9</v>
      </c>
      <c r="C5320" s="2">
        <v>42831.567627314944</v>
      </c>
      <c r="D5320" s="1">
        <v>1</v>
      </c>
      <c r="E5320">
        <v>12</v>
      </c>
      <c r="F5320" t="s">
        <v>8</v>
      </c>
    </row>
    <row r="5321" spans="1:6" x14ac:dyDescent="0.25">
      <c r="A5321" t="s">
        <v>21</v>
      </c>
      <c r="B5321" t="s">
        <v>7</v>
      </c>
      <c r="C5321" s="2">
        <v>42831.569918970112</v>
      </c>
      <c r="D5321" s="1">
        <v>1</v>
      </c>
      <c r="E5321">
        <v>3</v>
      </c>
      <c r="F5321" t="s">
        <v>8</v>
      </c>
    </row>
    <row r="5322" spans="1:6" x14ac:dyDescent="0.25">
      <c r="A5322" t="s">
        <v>21</v>
      </c>
      <c r="B5322" t="s">
        <v>7</v>
      </c>
      <c r="C5322" s="2">
        <v>42831.580775463022</v>
      </c>
      <c r="D5322" s="1">
        <v>1</v>
      </c>
      <c r="E5322">
        <v>1</v>
      </c>
      <c r="F5322" t="s">
        <v>8</v>
      </c>
    </row>
    <row r="5323" spans="1:6" x14ac:dyDescent="0.25">
      <c r="A5323" t="s">
        <v>21</v>
      </c>
      <c r="B5323" t="s">
        <v>7</v>
      </c>
      <c r="C5323" s="2">
        <v>42831.585416666698</v>
      </c>
      <c r="D5323" s="1">
        <v>1</v>
      </c>
      <c r="E5323">
        <v>1</v>
      </c>
      <c r="F5323" t="s">
        <v>8</v>
      </c>
    </row>
    <row r="5324" spans="1:6" x14ac:dyDescent="0.25">
      <c r="A5324" t="s">
        <v>21</v>
      </c>
      <c r="B5324" t="s">
        <v>12</v>
      </c>
      <c r="C5324" s="2">
        <v>42831.586990717798</v>
      </c>
      <c r="D5324" s="1">
        <v>1</v>
      </c>
      <c r="E5324">
        <v>2</v>
      </c>
      <c r="F5324" t="s">
        <v>8</v>
      </c>
    </row>
    <row r="5325" spans="1:6" x14ac:dyDescent="0.25">
      <c r="A5325" t="s">
        <v>21</v>
      </c>
      <c r="B5325" t="s">
        <v>9</v>
      </c>
      <c r="C5325" s="2">
        <v>42831.594409722369</v>
      </c>
      <c r="D5325" s="1">
        <v>1</v>
      </c>
      <c r="E5325">
        <v>1</v>
      </c>
      <c r="F5325" t="s">
        <v>8</v>
      </c>
    </row>
    <row r="5326" spans="1:6" x14ac:dyDescent="0.25">
      <c r="A5326" t="s">
        <v>21</v>
      </c>
      <c r="B5326" t="s">
        <v>7</v>
      </c>
      <c r="C5326" s="2">
        <v>42831.596527766436</v>
      </c>
      <c r="D5326" s="1">
        <v>1</v>
      </c>
      <c r="E5326">
        <v>1</v>
      </c>
      <c r="F5326" t="s">
        <v>8</v>
      </c>
    </row>
    <row r="5327" spans="1:6" x14ac:dyDescent="0.25">
      <c r="A5327" t="s">
        <v>21</v>
      </c>
      <c r="B5327" t="s">
        <v>12</v>
      </c>
      <c r="C5327" s="2">
        <v>42831.601840254851</v>
      </c>
      <c r="D5327" s="1">
        <v>1</v>
      </c>
      <c r="E5327">
        <v>108</v>
      </c>
      <c r="F5327" t="s">
        <v>8</v>
      </c>
    </row>
    <row r="5328" spans="1:6" x14ac:dyDescent="0.25">
      <c r="A5328" t="s">
        <v>21</v>
      </c>
      <c r="B5328" t="s">
        <v>12</v>
      </c>
      <c r="C5328" s="2">
        <v>42831.604733796325</v>
      </c>
      <c r="D5328" s="1">
        <v>1</v>
      </c>
      <c r="E5328">
        <v>12</v>
      </c>
      <c r="F5328" t="s">
        <v>8</v>
      </c>
    </row>
    <row r="5329" spans="1:6" x14ac:dyDescent="0.25">
      <c r="A5329" t="s">
        <v>21</v>
      </c>
      <c r="B5329" t="s">
        <v>12</v>
      </c>
      <c r="C5329" s="2">
        <v>42831.608680555597</v>
      </c>
      <c r="D5329" s="1">
        <v>1</v>
      </c>
      <c r="E5329">
        <v>6</v>
      </c>
      <c r="F5329" t="s">
        <v>8</v>
      </c>
    </row>
    <row r="5330" spans="1:6" x14ac:dyDescent="0.25">
      <c r="A5330" t="s">
        <v>21</v>
      </c>
      <c r="B5330" t="s">
        <v>12</v>
      </c>
      <c r="C5330" s="2">
        <v>42831.611261574086</v>
      </c>
      <c r="D5330" s="1">
        <v>1</v>
      </c>
      <c r="E5330">
        <v>9</v>
      </c>
      <c r="F5330" t="s">
        <v>8</v>
      </c>
    </row>
    <row r="5331" spans="1:6" x14ac:dyDescent="0.25">
      <c r="A5331" t="s">
        <v>21</v>
      </c>
      <c r="B5331" t="s">
        <v>12</v>
      </c>
      <c r="C5331" s="2">
        <v>42831.629583321977</v>
      </c>
      <c r="D5331" s="1">
        <v>1</v>
      </c>
      <c r="E5331">
        <v>3</v>
      </c>
      <c r="F5331" t="s">
        <v>8</v>
      </c>
    </row>
    <row r="5332" spans="1:6" x14ac:dyDescent="0.25">
      <c r="A5332" t="s">
        <v>21</v>
      </c>
      <c r="B5332" t="s">
        <v>7</v>
      </c>
      <c r="C5332" s="2">
        <v>42831.644942106679</v>
      </c>
      <c r="D5332" s="1">
        <v>1</v>
      </c>
      <c r="E5332">
        <v>1</v>
      </c>
      <c r="F5332" t="s">
        <v>8</v>
      </c>
    </row>
    <row r="5333" spans="1:6" x14ac:dyDescent="0.25">
      <c r="A5333" t="s">
        <v>21</v>
      </c>
      <c r="B5333" t="s">
        <v>12</v>
      </c>
      <c r="C5333" s="2">
        <v>42831.659328703769</v>
      </c>
      <c r="D5333" s="1">
        <v>1</v>
      </c>
      <c r="E5333">
        <v>81</v>
      </c>
      <c r="F5333" t="s">
        <v>8</v>
      </c>
    </row>
    <row r="5334" spans="1:6" x14ac:dyDescent="0.25">
      <c r="A5334" t="s">
        <v>21</v>
      </c>
      <c r="B5334" t="s">
        <v>12</v>
      </c>
      <c r="C5334" s="2">
        <v>42831.673657407518</v>
      </c>
      <c r="D5334" s="1">
        <v>1</v>
      </c>
      <c r="E5334">
        <v>6</v>
      </c>
      <c r="F5334" t="s">
        <v>8</v>
      </c>
    </row>
    <row r="5335" spans="1:6" x14ac:dyDescent="0.25">
      <c r="A5335" t="s">
        <v>21</v>
      </c>
      <c r="B5335" t="s">
        <v>12</v>
      </c>
      <c r="C5335" s="2">
        <v>42831.684872673824</v>
      </c>
      <c r="D5335" s="1">
        <v>1</v>
      </c>
      <c r="E5335">
        <v>2</v>
      </c>
      <c r="F5335" t="s">
        <v>8</v>
      </c>
    </row>
    <row r="5336" spans="1:6" x14ac:dyDescent="0.25">
      <c r="A5336" t="s">
        <v>21</v>
      </c>
      <c r="B5336" t="s">
        <v>12</v>
      </c>
      <c r="C5336" s="2">
        <v>42831.687650463078</v>
      </c>
      <c r="D5336" s="1">
        <v>1</v>
      </c>
      <c r="E5336">
        <v>2</v>
      </c>
      <c r="F5336" t="s">
        <v>8</v>
      </c>
    </row>
    <row r="5337" spans="1:6" x14ac:dyDescent="0.25">
      <c r="A5337" t="s">
        <v>21</v>
      </c>
      <c r="B5337" t="s">
        <v>12</v>
      </c>
      <c r="C5337" s="2">
        <v>42831.689664328936</v>
      </c>
      <c r="D5337" s="1">
        <v>1</v>
      </c>
      <c r="E5337">
        <v>16</v>
      </c>
      <c r="F5337" t="s">
        <v>8</v>
      </c>
    </row>
    <row r="5338" spans="1:6" x14ac:dyDescent="0.25">
      <c r="A5338" t="s">
        <v>21</v>
      </c>
      <c r="B5338" t="s">
        <v>12</v>
      </c>
      <c r="C5338" s="2">
        <v>42831.691724502482</v>
      </c>
      <c r="D5338" s="1">
        <v>1</v>
      </c>
      <c r="E5338">
        <v>9</v>
      </c>
      <c r="F5338" t="s">
        <v>8</v>
      </c>
    </row>
    <row r="5339" spans="1:6" x14ac:dyDescent="0.25">
      <c r="A5339" t="s">
        <v>21</v>
      </c>
      <c r="B5339" t="s">
        <v>12</v>
      </c>
      <c r="C5339" s="2">
        <v>42831.704710636754</v>
      </c>
      <c r="D5339" s="1">
        <v>1</v>
      </c>
      <c r="E5339">
        <v>5</v>
      </c>
      <c r="F5339" t="s">
        <v>8</v>
      </c>
    </row>
    <row r="5340" spans="1:6" x14ac:dyDescent="0.25">
      <c r="A5340" t="s">
        <v>21</v>
      </c>
      <c r="B5340" t="s">
        <v>12</v>
      </c>
      <c r="C5340" s="2">
        <v>42831.706793981604</v>
      </c>
      <c r="D5340" s="1">
        <v>1</v>
      </c>
      <c r="E5340">
        <v>35</v>
      </c>
      <c r="F5340" t="s">
        <v>8</v>
      </c>
    </row>
    <row r="5341" spans="1:6" x14ac:dyDescent="0.25">
      <c r="A5341" t="s">
        <v>21</v>
      </c>
      <c r="B5341" t="s">
        <v>12</v>
      </c>
      <c r="C5341" s="2">
        <v>42831.709108796436</v>
      </c>
      <c r="D5341" s="1">
        <v>1</v>
      </c>
      <c r="E5341">
        <v>32</v>
      </c>
      <c r="F5341" t="s">
        <v>8</v>
      </c>
    </row>
    <row r="5342" spans="1:6" x14ac:dyDescent="0.25">
      <c r="A5342" t="s">
        <v>21</v>
      </c>
      <c r="B5342" t="s">
        <v>12</v>
      </c>
      <c r="C5342" s="2">
        <v>42831.72425922472</v>
      </c>
      <c r="D5342" s="1">
        <v>1</v>
      </c>
      <c r="E5342">
        <v>7</v>
      </c>
      <c r="F5342" t="s">
        <v>8</v>
      </c>
    </row>
    <row r="5343" spans="1:6" x14ac:dyDescent="0.25">
      <c r="A5343" t="s">
        <v>21</v>
      </c>
      <c r="B5343" t="s">
        <v>12</v>
      </c>
      <c r="C5343" s="2">
        <v>42831.726736076176</v>
      </c>
      <c r="D5343" s="1">
        <v>1</v>
      </c>
      <c r="E5343">
        <v>10</v>
      </c>
      <c r="F5343" t="s">
        <v>8</v>
      </c>
    </row>
    <row r="5344" spans="1:6" x14ac:dyDescent="0.25">
      <c r="A5344" t="s">
        <v>21</v>
      </c>
      <c r="B5344" t="s">
        <v>13</v>
      </c>
      <c r="C5344" s="2">
        <v>42831.748344907537</v>
      </c>
      <c r="D5344" s="1">
        <v>1</v>
      </c>
      <c r="E5344">
        <v>10</v>
      </c>
      <c r="F5344" t="s">
        <v>8</v>
      </c>
    </row>
    <row r="5345" spans="1:6" x14ac:dyDescent="0.25">
      <c r="A5345" t="s">
        <v>21</v>
      </c>
      <c r="B5345" t="s">
        <v>11</v>
      </c>
      <c r="C5345" s="2">
        <v>42831.754606481642</v>
      </c>
      <c r="D5345" s="1">
        <v>1</v>
      </c>
      <c r="E5345">
        <v>10</v>
      </c>
      <c r="F5345" t="s">
        <v>8</v>
      </c>
    </row>
    <row r="5346" spans="1:6" x14ac:dyDescent="0.25">
      <c r="A5346" t="s">
        <v>21</v>
      </c>
      <c r="B5346" t="s">
        <v>7</v>
      </c>
      <c r="C5346" s="2">
        <v>42832.374548611231</v>
      </c>
      <c r="D5346" s="1">
        <v>1</v>
      </c>
      <c r="E5346">
        <v>146</v>
      </c>
      <c r="F5346" t="s">
        <v>8</v>
      </c>
    </row>
    <row r="5347" spans="1:6" x14ac:dyDescent="0.25">
      <c r="A5347" t="s">
        <v>21</v>
      </c>
      <c r="B5347" t="s">
        <v>12</v>
      </c>
      <c r="C5347" s="2">
        <v>42832.3835995025</v>
      </c>
      <c r="D5347" s="1">
        <v>1</v>
      </c>
      <c r="E5347">
        <v>33</v>
      </c>
      <c r="F5347" t="s">
        <v>8</v>
      </c>
    </row>
    <row r="5348" spans="1:6" x14ac:dyDescent="0.25">
      <c r="A5348" t="s">
        <v>21</v>
      </c>
      <c r="B5348" t="s">
        <v>16</v>
      </c>
      <c r="C5348" s="2">
        <v>42832.386446736287</v>
      </c>
      <c r="D5348" s="1">
        <v>1</v>
      </c>
      <c r="E5348">
        <v>1</v>
      </c>
      <c r="F5348" t="s">
        <v>8</v>
      </c>
    </row>
    <row r="5349" spans="1:6" x14ac:dyDescent="0.25">
      <c r="A5349" t="s">
        <v>21</v>
      </c>
      <c r="B5349" t="s">
        <v>16</v>
      </c>
      <c r="C5349" s="2">
        <v>42832.393205983564</v>
      </c>
      <c r="D5349" s="1">
        <v>1</v>
      </c>
      <c r="E5349">
        <v>1</v>
      </c>
      <c r="F5349" t="s">
        <v>8</v>
      </c>
    </row>
    <row r="5350" spans="1:6" x14ac:dyDescent="0.25">
      <c r="A5350" t="s">
        <v>21</v>
      </c>
      <c r="B5350" t="s">
        <v>7</v>
      </c>
      <c r="C5350" s="2">
        <v>42832.402106481604</v>
      </c>
      <c r="D5350" s="1">
        <v>1</v>
      </c>
      <c r="E5350">
        <v>9</v>
      </c>
      <c r="F5350" t="s">
        <v>8</v>
      </c>
    </row>
    <row r="5351" spans="1:6" x14ac:dyDescent="0.25">
      <c r="A5351" t="s">
        <v>21</v>
      </c>
      <c r="B5351" t="s">
        <v>12</v>
      </c>
      <c r="C5351" s="2">
        <v>42832.401087963022</v>
      </c>
      <c r="D5351" s="1">
        <v>1</v>
      </c>
      <c r="E5351">
        <v>2</v>
      </c>
      <c r="F5351" t="s">
        <v>8</v>
      </c>
    </row>
    <row r="5352" spans="1:6" x14ac:dyDescent="0.25">
      <c r="A5352" t="s">
        <v>21</v>
      </c>
      <c r="B5352" t="s">
        <v>11</v>
      </c>
      <c r="C5352" s="2">
        <v>42832.43699070625</v>
      </c>
      <c r="D5352" s="1">
        <v>1</v>
      </c>
      <c r="E5352">
        <v>87</v>
      </c>
      <c r="F5352" t="s">
        <v>8</v>
      </c>
    </row>
    <row r="5353" spans="1:6" x14ac:dyDescent="0.25">
      <c r="A5353" t="s">
        <v>21</v>
      </c>
      <c r="B5353" t="s">
        <v>13</v>
      </c>
      <c r="C5353" s="2">
        <v>42832.442037037108</v>
      </c>
      <c r="D5353" s="1">
        <v>1</v>
      </c>
      <c r="E5353">
        <v>9</v>
      </c>
      <c r="F5353" t="s">
        <v>8</v>
      </c>
    </row>
    <row r="5354" spans="1:6" x14ac:dyDescent="0.25">
      <c r="A5354" t="s">
        <v>21</v>
      </c>
      <c r="B5354" t="s">
        <v>13</v>
      </c>
      <c r="C5354" s="2">
        <v>42832.448020833544</v>
      </c>
      <c r="D5354" s="1">
        <v>1</v>
      </c>
      <c r="E5354">
        <v>1</v>
      </c>
      <c r="F5354" t="s">
        <v>8</v>
      </c>
    </row>
    <row r="5355" spans="1:6" x14ac:dyDescent="0.25">
      <c r="A5355" t="s">
        <v>21</v>
      </c>
      <c r="B5355" t="s">
        <v>7</v>
      </c>
      <c r="C5355" s="2">
        <v>42832.451249965467</v>
      </c>
      <c r="D5355" s="1">
        <v>1</v>
      </c>
      <c r="E5355">
        <v>4</v>
      </c>
      <c r="F5355" t="s">
        <v>8</v>
      </c>
    </row>
    <row r="5356" spans="1:6" x14ac:dyDescent="0.25">
      <c r="A5356" t="s">
        <v>21</v>
      </c>
      <c r="B5356" t="s">
        <v>13</v>
      </c>
      <c r="C5356" s="2">
        <v>42832.454212963115</v>
      </c>
      <c r="D5356" s="1">
        <v>1</v>
      </c>
      <c r="E5356">
        <v>1</v>
      </c>
      <c r="F5356" t="s">
        <v>8</v>
      </c>
    </row>
    <row r="5357" spans="1:6" x14ac:dyDescent="0.25">
      <c r="A5357" t="s">
        <v>21</v>
      </c>
      <c r="B5357" t="s">
        <v>13</v>
      </c>
      <c r="C5357" s="2">
        <v>42832.464305532631</v>
      </c>
      <c r="D5357" s="1">
        <v>1</v>
      </c>
      <c r="E5357">
        <v>1</v>
      </c>
      <c r="F5357" t="s">
        <v>8</v>
      </c>
    </row>
    <row r="5358" spans="1:6" x14ac:dyDescent="0.25">
      <c r="A5358" t="s">
        <v>21</v>
      </c>
      <c r="B5358" t="s">
        <v>12</v>
      </c>
      <c r="C5358" s="2">
        <v>42832.470023148227</v>
      </c>
      <c r="D5358" s="1">
        <v>1</v>
      </c>
      <c r="E5358">
        <v>18</v>
      </c>
      <c r="F5358" t="s">
        <v>8</v>
      </c>
    </row>
    <row r="5359" spans="1:6" x14ac:dyDescent="0.25">
      <c r="A5359" t="s">
        <v>21</v>
      </c>
      <c r="B5359" t="s">
        <v>13</v>
      </c>
      <c r="C5359" s="2">
        <v>42832.467349537183</v>
      </c>
      <c r="D5359" s="1">
        <v>1</v>
      </c>
      <c r="E5359">
        <v>1</v>
      </c>
      <c r="F5359" t="s">
        <v>8</v>
      </c>
    </row>
    <row r="5360" spans="1:6" x14ac:dyDescent="0.25">
      <c r="A5360" t="s">
        <v>21</v>
      </c>
      <c r="B5360" t="s">
        <v>13</v>
      </c>
      <c r="C5360" s="2">
        <v>42832.47380787041</v>
      </c>
      <c r="D5360" s="1">
        <v>1</v>
      </c>
      <c r="E5360">
        <v>1</v>
      </c>
      <c r="F5360" t="s">
        <v>8</v>
      </c>
    </row>
    <row r="5361" spans="1:6" x14ac:dyDescent="0.25">
      <c r="A5361" t="s">
        <v>21</v>
      </c>
      <c r="B5361" t="s">
        <v>11</v>
      </c>
      <c r="C5361" s="2">
        <v>42832.479456018656</v>
      </c>
      <c r="D5361" s="1">
        <v>1</v>
      </c>
      <c r="E5361">
        <v>2</v>
      </c>
      <c r="F5361" t="s">
        <v>8</v>
      </c>
    </row>
    <row r="5362" spans="1:6" x14ac:dyDescent="0.25">
      <c r="A5362" t="s">
        <v>21</v>
      </c>
      <c r="B5362" t="s">
        <v>7</v>
      </c>
      <c r="C5362" s="2">
        <v>42832.485439803451</v>
      </c>
      <c r="D5362" s="1">
        <v>1</v>
      </c>
      <c r="E5362">
        <v>1</v>
      </c>
      <c r="F5362" t="s">
        <v>8</v>
      </c>
    </row>
    <row r="5363" spans="1:6" x14ac:dyDescent="0.25">
      <c r="A5363" t="s">
        <v>21</v>
      </c>
      <c r="B5363" t="s">
        <v>13</v>
      </c>
      <c r="C5363" s="2">
        <v>42832.482627314981</v>
      </c>
      <c r="D5363" s="1">
        <v>1</v>
      </c>
      <c r="E5363">
        <v>1</v>
      </c>
      <c r="F5363" t="s">
        <v>8</v>
      </c>
    </row>
    <row r="5364" spans="1:6" x14ac:dyDescent="0.25">
      <c r="A5364" t="s">
        <v>21</v>
      </c>
      <c r="B5364" t="s">
        <v>7</v>
      </c>
      <c r="C5364" s="2">
        <v>42832.488391203806</v>
      </c>
      <c r="D5364" s="1">
        <v>1</v>
      </c>
      <c r="E5364">
        <v>1</v>
      </c>
      <c r="F5364" t="s">
        <v>8</v>
      </c>
    </row>
    <row r="5365" spans="1:6" x14ac:dyDescent="0.25">
      <c r="A5365" t="s">
        <v>21</v>
      </c>
      <c r="B5365" t="s">
        <v>9</v>
      </c>
      <c r="C5365" s="2">
        <v>42832.495196724311</v>
      </c>
      <c r="D5365" s="1">
        <v>1</v>
      </c>
      <c r="E5365">
        <v>1</v>
      </c>
      <c r="F5365" t="s">
        <v>8</v>
      </c>
    </row>
    <row r="5366" spans="1:6" x14ac:dyDescent="0.25">
      <c r="A5366" t="s">
        <v>21</v>
      </c>
      <c r="B5366" t="s">
        <v>11</v>
      </c>
      <c r="C5366" s="2">
        <v>42832.491712951567</v>
      </c>
      <c r="D5366" s="1">
        <v>1</v>
      </c>
      <c r="E5366">
        <v>20</v>
      </c>
      <c r="F5366" t="s">
        <v>8</v>
      </c>
    </row>
    <row r="5367" spans="1:6" x14ac:dyDescent="0.25">
      <c r="A5367" t="s">
        <v>21</v>
      </c>
      <c r="B5367" t="s">
        <v>13</v>
      </c>
      <c r="C5367" s="2">
        <v>42832.497847222257</v>
      </c>
      <c r="D5367" s="1">
        <v>1</v>
      </c>
      <c r="E5367">
        <v>1</v>
      </c>
      <c r="F5367" t="s">
        <v>8</v>
      </c>
    </row>
    <row r="5368" spans="1:6" x14ac:dyDescent="0.25">
      <c r="A5368" t="s">
        <v>21</v>
      </c>
      <c r="B5368" t="s">
        <v>7</v>
      </c>
      <c r="C5368" s="2">
        <v>42832.499803240877</v>
      </c>
      <c r="D5368" s="1">
        <v>1</v>
      </c>
      <c r="E5368">
        <v>1</v>
      </c>
      <c r="F5368" t="s">
        <v>8</v>
      </c>
    </row>
    <row r="5369" spans="1:6" x14ac:dyDescent="0.25">
      <c r="A5369" t="s">
        <v>21</v>
      </c>
      <c r="B5369" t="s">
        <v>12</v>
      </c>
      <c r="C5369" s="2">
        <v>42832.404421296436</v>
      </c>
      <c r="D5369" s="1">
        <v>1</v>
      </c>
      <c r="E5369">
        <v>19</v>
      </c>
      <c r="F5369" t="s">
        <v>8</v>
      </c>
    </row>
    <row r="5370" spans="1:6" x14ac:dyDescent="0.25">
      <c r="A5370" t="s">
        <v>21</v>
      </c>
      <c r="B5370" t="s">
        <v>12</v>
      </c>
      <c r="C5370" s="2">
        <v>42832.533240706194</v>
      </c>
      <c r="D5370" s="1">
        <v>1</v>
      </c>
      <c r="E5370">
        <v>1</v>
      </c>
      <c r="F5370" t="s">
        <v>8</v>
      </c>
    </row>
    <row r="5371" spans="1:6" x14ac:dyDescent="0.25">
      <c r="A5371" t="s">
        <v>21</v>
      </c>
      <c r="B5371" t="s">
        <v>7</v>
      </c>
      <c r="C5371" s="2">
        <v>42832.532974502537</v>
      </c>
      <c r="D5371" s="1">
        <v>1</v>
      </c>
      <c r="E5371">
        <v>2</v>
      </c>
      <c r="F5371" t="s">
        <v>8</v>
      </c>
    </row>
    <row r="5372" spans="1:6" x14ac:dyDescent="0.25">
      <c r="A5372" t="s">
        <v>21</v>
      </c>
      <c r="B5372" t="s">
        <v>7</v>
      </c>
      <c r="C5372" s="2">
        <v>42832.536180544179</v>
      </c>
      <c r="D5372" s="1">
        <v>1</v>
      </c>
      <c r="E5372">
        <v>5</v>
      </c>
      <c r="F5372" t="s">
        <v>8</v>
      </c>
    </row>
    <row r="5373" spans="1:6" x14ac:dyDescent="0.25">
      <c r="A5373" t="s">
        <v>21</v>
      </c>
      <c r="B5373" t="s">
        <v>7</v>
      </c>
      <c r="C5373" s="2">
        <v>42832.539490740746</v>
      </c>
      <c r="D5373" s="1">
        <v>1</v>
      </c>
      <c r="E5373">
        <v>1</v>
      </c>
      <c r="F5373" t="s">
        <v>8</v>
      </c>
    </row>
    <row r="5374" spans="1:6" x14ac:dyDescent="0.25">
      <c r="A5374" t="s">
        <v>21</v>
      </c>
      <c r="B5374" t="s">
        <v>7</v>
      </c>
      <c r="C5374" s="2">
        <v>42832.537500000093</v>
      </c>
      <c r="D5374" s="1">
        <v>1</v>
      </c>
      <c r="E5374">
        <v>10</v>
      </c>
      <c r="F5374" t="s">
        <v>8</v>
      </c>
    </row>
    <row r="5375" spans="1:6" x14ac:dyDescent="0.25">
      <c r="A5375" t="s">
        <v>21</v>
      </c>
      <c r="B5375" t="s">
        <v>12</v>
      </c>
      <c r="C5375" s="2">
        <v>42832.54641203722</v>
      </c>
      <c r="D5375" s="1">
        <v>1</v>
      </c>
      <c r="E5375">
        <v>22</v>
      </c>
      <c r="F5375" t="s">
        <v>8</v>
      </c>
    </row>
    <row r="5376" spans="1:6" x14ac:dyDescent="0.25">
      <c r="A5376" t="s">
        <v>21</v>
      </c>
      <c r="B5376" t="s">
        <v>11</v>
      </c>
      <c r="C5376" s="2">
        <v>42832.546064815018</v>
      </c>
      <c r="D5376" s="1">
        <v>1</v>
      </c>
      <c r="E5376">
        <v>68</v>
      </c>
      <c r="F5376" t="s">
        <v>8</v>
      </c>
    </row>
    <row r="5377" spans="1:6" x14ac:dyDescent="0.25">
      <c r="A5377" t="s">
        <v>21</v>
      </c>
      <c r="B5377" t="s">
        <v>7</v>
      </c>
      <c r="C5377" s="2">
        <v>42832.550763865933</v>
      </c>
      <c r="D5377" s="1">
        <v>1</v>
      </c>
      <c r="E5377">
        <v>5</v>
      </c>
      <c r="F5377" t="s">
        <v>8</v>
      </c>
    </row>
    <row r="5378" spans="1:6" x14ac:dyDescent="0.25">
      <c r="A5378" t="s">
        <v>21</v>
      </c>
      <c r="B5378" t="s">
        <v>9</v>
      </c>
      <c r="C5378" s="2">
        <v>42832.551782372873</v>
      </c>
      <c r="D5378" s="1">
        <v>1</v>
      </c>
      <c r="E5378">
        <v>18</v>
      </c>
      <c r="F5378" t="s">
        <v>8</v>
      </c>
    </row>
    <row r="5379" spans="1:6" x14ac:dyDescent="0.25">
      <c r="A5379" t="s">
        <v>21</v>
      </c>
      <c r="B5379" t="s">
        <v>12</v>
      </c>
      <c r="C5379" s="2">
        <v>42832.566678240895</v>
      </c>
      <c r="D5379" s="1">
        <v>1</v>
      </c>
      <c r="E5379">
        <v>4</v>
      </c>
      <c r="F5379" t="s">
        <v>8</v>
      </c>
    </row>
    <row r="5380" spans="1:6" x14ac:dyDescent="0.25">
      <c r="A5380" t="s">
        <v>21</v>
      </c>
      <c r="B5380" t="s">
        <v>12</v>
      </c>
      <c r="C5380" s="2">
        <v>42832.571979155298</v>
      </c>
      <c r="D5380" s="1">
        <v>1</v>
      </c>
      <c r="E5380">
        <v>72</v>
      </c>
      <c r="F5380" t="s">
        <v>8</v>
      </c>
    </row>
    <row r="5381" spans="1:6" x14ac:dyDescent="0.25">
      <c r="A5381" t="s">
        <v>21</v>
      </c>
      <c r="B5381" t="s">
        <v>7</v>
      </c>
      <c r="C5381" s="2">
        <v>42832.576342569664</v>
      </c>
      <c r="D5381" s="1">
        <v>1</v>
      </c>
      <c r="E5381">
        <v>2</v>
      </c>
      <c r="F5381" t="s">
        <v>8</v>
      </c>
    </row>
    <row r="5382" spans="1:6" x14ac:dyDescent="0.25">
      <c r="A5382" t="s">
        <v>21</v>
      </c>
      <c r="B5382" t="s">
        <v>9</v>
      </c>
      <c r="C5382" s="2">
        <v>42832.580405092798</v>
      </c>
      <c r="D5382" s="1">
        <v>1</v>
      </c>
      <c r="E5382">
        <v>1</v>
      </c>
      <c r="F5382" t="s">
        <v>8</v>
      </c>
    </row>
    <row r="5383" spans="1:6" x14ac:dyDescent="0.25">
      <c r="A5383" t="s">
        <v>21</v>
      </c>
      <c r="B5383" t="s">
        <v>12</v>
      </c>
      <c r="C5383" s="2">
        <v>42832.584652742837</v>
      </c>
      <c r="D5383" s="1">
        <v>1</v>
      </c>
      <c r="E5383">
        <v>12</v>
      </c>
      <c r="F5383" t="s">
        <v>8</v>
      </c>
    </row>
    <row r="5384" spans="1:6" x14ac:dyDescent="0.25">
      <c r="A5384" t="s">
        <v>21</v>
      </c>
      <c r="B5384" t="s">
        <v>7</v>
      </c>
      <c r="C5384" s="2">
        <v>42832.585254594684</v>
      </c>
      <c r="D5384" s="1">
        <v>1</v>
      </c>
      <c r="E5384">
        <v>1</v>
      </c>
      <c r="F5384" t="s">
        <v>8</v>
      </c>
    </row>
    <row r="5385" spans="1:6" x14ac:dyDescent="0.25">
      <c r="A5385" t="s">
        <v>21</v>
      </c>
      <c r="B5385" t="s">
        <v>7</v>
      </c>
      <c r="C5385" s="2">
        <v>42832.588680555578</v>
      </c>
      <c r="D5385" s="1">
        <v>1</v>
      </c>
      <c r="E5385">
        <v>1</v>
      </c>
      <c r="F5385" t="s">
        <v>8</v>
      </c>
    </row>
    <row r="5386" spans="1:6" x14ac:dyDescent="0.25">
      <c r="A5386" t="s">
        <v>21</v>
      </c>
      <c r="B5386" t="s">
        <v>7</v>
      </c>
      <c r="C5386" s="2">
        <v>42832.59328703722</v>
      </c>
      <c r="D5386" s="1">
        <v>1</v>
      </c>
      <c r="E5386">
        <v>3</v>
      </c>
      <c r="F5386" t="s">
        <v>8</v>
      </c>
    </row>
    <row r="5387" spans="1:6" x14ac:dyDescent="0.25">
      <c r="A5387" t="s">
        <v>21</v>
      </c>
      <c r="B5387" t="s">
        <v>7</v>
      </c>
      <c r="C5387" s="2">
        <v>42832.59717592597</v>
      </c>
      <c r="D5387" s="1">
        <v>1</v>
      </c>
      <c r="E5387">
        <v>1</v>
      </c>
      <c r="F5387" t="s">
        <v>8</v>
      </c>
    </row>
    <row r="5388" spans="1:6" x14ac:dyDescent="0.25">
      <c r="A5388" t="s">
        <v>21</v>
      </c>
      <c r="B5388" t="s">
        <v>12</v>
      </c>
      <c r="C5388" s="2">
        <v>42832.603148136754</v>
      </c>
      <c r="D5388" s="1">
        <v>1</v>
      </c>
      <c r="E5388">
        <v>97</v>
      </c>
      <c r="F5388" t="s">
        <v>8</v>
      </c>
    </row>
    <row r="5389" spans="1:6" x14ac:dyDescent="0.25">
      <c r="A5389" t="s">
        <v>21</v>
      </c>
      <c r="B5389" t="s">
        <v>12</v>
      </c>
      <c r="C5389" s="2">
        <v>42832.605474537238</v>
      </c>
      <c r="D5389" s="1">
        <v>1</v>
      </c>
      <c r="E5389">
        <v>215</v>
      </c>
      <c r="F5389" t="s">
        <v>8</v>
      </c>
    </row>
    <row r="5390" spans="1:6" x14ac:dyDescent="0.25">
      <c r="A5390" t="s">
        <v>21</v>
      </c>
      <c r="B5390" t="s">
        <v>12</v>
      </c>
      <c r="C5390" s="2">
        <v>42832.611458310392</v>
      </c>
      <c r="D5390" s="1">
        <v>1</v>
      </c>
      <c r="E5390">
        <v>8</v>
      </c>
      <c r="F5390" t="s">
        <v>8</v>
      </c>
    </row>
    <row r="5391" spans="1:6" x14ac:dyDescent="0.25">
      <c r="A5391" t="s">
        <v>21</v>
      </c>
      <c r="B5391" t="s">
        <v>9</v>
      </c>
      <c r="C5391" s="2">
        <v>42832.625810173806</v>
      </c>
      <c r="D5391" s="1">
        <v>1</v>
      </c>
      <c r="E5391">
        <v>4</v>
      </c>
      <c r="F5391" t="s">
        <v>8</v>
      </c>
    </row>
    <row r="5392" spans="1:6" x14ac:dyDescent="0.25">
      <c r="A5392" t="s">
        <v>21</v>
      </c>
      <c r="B5392" t="s">
        <v>7</v>
      </c>
      <c r="C5392" s="2">
        <v>42832.649189814925</v>
      </c>
      <c r="D5392" s="1">
        <v>1</v>
      </c>
      <c r="E5392">
        <v>21</v>
      </c>
      <c r="F5392" t="s">
        <v>8</v>
      </c>
    </row>
    <row r="5393" spans="1:6" x14ac:dyDescent="0.25">
      <c r="A5393" t="s">
        <v>21</v>
      </c>
      <c r="B5393" t="s">
        <v>7</v>
      </c>
      <c r="C5393" s="2">
        <v>42832.656400463078</v>
      </c>
      <c r="D5393" s="1">
        <v>1</v>
      </c>
      <c r="E5393">
        <v>3</v>
      </c>
      <c r="F5393" t="s">
        <v>8</v>
      </c>
    </row>
    <row r="5394" spans="1:6" x14ac:dyDescent="0.25">
      <c r="A5394" t="s">
        <v>21</v>
      </c>
      <c r="B5394" t="s">
        <v>12</v>
      </c>
      <c r="C5394" s="2">
        <v>42832.660324062686</v>
      </c>
      <c r="D5394" s="1">
        <v>1</v>
      </c>
      <c r="E5394">
        <v>12</v>
      </c>
      <c r="F5394" t="s">
        <v>8</v>
      </c>
    </row>
    <row r="5395" spans="1:6" x14ac:dyDescent="0.25">
      <c r="A5395" t="s">
        <v>21</v>
      </c>
      <c r="B5395" t="s">
        <v>9</v>
      </c>
      <c r="C5395" s="2">
        <v>42832.663634224329</v>
      </c>
      <c r="D5395" s="1">
        <v>1</v>
      </c>
      <c r="E5395">
        <v>1</v>
      </c>
      <c r="F5395" t="s">
        <v>8</v>
      </c>
    </row>
    <row r="5396" spans="1:6" x14ac:dyDescent="0.25">
      <c r="A5396" t="s">
        <v>21</v>
      </c>
      <c r="B5396" t="s">
        <v>13</v>
      </c>
      <c r="C5396" s="2">
        <v>42832.665335648227</v>
      </c>
      <c r="D5396" s="1">
        <v>1</v>
      </c>
      <c r="E5396">
        <v>2</v>
      </c>
      <c r="F5396" t="s">
        <v>8</v>
      </c>
    </row>
    <row r="5397" spans="1:6" x14ac:dyDescent="0.25">
      <c r="A5397" t="s">
        <v>21</v>
      </c>
      <c r="B5397" t="s">
        <v>13</v>
      </c>
      <c r="C5397" s="2">
        <v>42832.671712928452</v>
      </c>
      <c r="D5397" s="1">
        <v>1</v>
      </c>
      <c r="E5397">
        <v>8</v>
      </c>
      <c r="F5397" t="s">
        <v>8</v>
      </c>
    </row>
    <row r="5398" spans="1:6" x14ac:dyDescent="0.25">
      <c r="A5398" t="s">
        <v>21</v>
      </c>
      <c r="B5398" t="s">
        <v>7</v>
      </c>
      <c r="C5398" s="2">
        <v>42832.673287025653</v>
      </c>
      <c r="D5398" s="1">
        <v>1</v>
      </c>
      <c r="E5398">
        <v>1</v>
      </c>
      <c r="F5398" t="s">
        <v>8</v>
      </c>
    </row>
    <row r="5399" spans="1:6" x14ac:dyDescent="0.25">
      <c r="A5399" t="s">
        <v>21</v>
      </c>
      <c r="B5399" t="s">
        <v>7</v>
      </c>
      <c r="C5399" s="2">
        <v>42832.675104166847</v>
      </c>
      <c r="D5399" s="1">
        <v>1</v>
      </c>
      <c r="E5399">
        <v>2</v>
      </c>
      <c r="F5399" t="s">
        <v>8</v>
      </c>
    </row>
    <row r="5400" spans="1:6" x14ac:dyDescent="0.25">
      <c r="A5400" t="s">
        <v>21</v>
      </c>
      <c r="B5400" t="s">
        <v>12</v>
      </c>
      <c r="C5400" s="2">
        <v>42832.676493055653</v>
      </c>
      <c r="D5400" s="1">
        <v>1</v>
      </c>
      <c r="E5400">
        <v>11</v>
      </c>
      <c r="F5400" t="s">
        <v>8</v>
      </c>
    </row>
    <row r="5401" spans="1:6" x14ac:dyDescent="0.25">
      <c r="A5401" t="s">
        <v>21</v>
      </c>
      <c r="B5401" t="s">
        <v>12</v>
      </c>
      <c r="C5401" s="2">
        <v>42832.679166666698</v>
      </c>
      <c r="D5401" s="1">
        <v>1</v>
      </c>
      <c r="E5401">
        <v>16</v>
      </c>
      <c r="F5401" t="s">
        <v>8</v>
      </c>
    </row>
    <row r="5402" spans="1:6" x14ac:dyDescent="0.25">
      <c r="A5402" t="s">
        <v>21</v>
      </c>
      <c r="B5402" t="s">
        <v>12</v>
      </c>
      <c r="C5402" s="2">
        <v>42832.679571759421</v>
      </c>
      <c r="D5402" s="1">
        <v>1</v>
      </c>
      <c r="E5402">
        <v>12</v>
      </c>
      <c r="F5402" t="s">
        <v>8</v>
      </c>
    </row>
    <row r="5403" spans="1:6" x14ac:dyDescent="0.25">
      <c r="A5403" t="s">
        <v>21</v>
      </c>
      <c r="B5403" t="s">
        <v>12</v>
      </c>
      <c r="C5403" s="2">
        <v>42832.689363426063</v>
      </c>
      <c r="D5403" s="1">
        <v>1</v>
      </c>
      <c r="E5403">
        <v>19</v>
      </c>
      <c r="F5403" t="s">
        <v>8</v>
      </c>
    </row>
    <row r="5404" spans="1:6" x14ac:dyDescent="0.25">
      <c r="A5404" t="s">
        <v>21</v>
      </c>
      <c r="B5404" t="s">
        <v>7</v>
      </c>
      <c r="C5404" s="2">
        <v>42832.690046296455</v>
      </c>
      <c r="D5404" s="1">
        <v>1</v>
      </c>
      <c r="E5404">
        <v>3</v>
      </c>
      <c r="F5404" t="s">
        <v>8</v>
      </c>
    </row>
    <row r="5405" spans="1:6" x14ac:dyDescent="0.25">
      <c r="A5405" t="s">
        <v>21</v>
      </c>
      <c r="B5405" t="s">
        <v>7</v>
      </c>
      <c r="C5405" s="2">
        <v>42832.691458298825</v>
      </c>
      <c r="D5405" s="1">
        <v>1</v>
      </c>
      <c r="E5405">
        <v>9</v>
      </c>
      <c r="F5405" t="s">
        <v>8</v>
      </c>
    </row>
    <row r="5406" spans="1:6" x14ac:dyDescent="0.25">
      <c r="A5406" t="s">
        <v>21</v>
      </c>
      <c r="B5406" t="s">
        <v>13</v>
      </c>
      <c r="C5406" s="2">
        <v>42832.691828692332</v>
      </c>
      <c r="D5406" s="1">
        <v>1</v>
      </c>
      <c r="E5406">
        <v>10</v>
      </c>
      <c r="F5406" t="s">
        <v>8</v>
      </c>
    </row>
    <row r="5407" spans="1:6" x14ac:dyDescent="0.25">
      <c r="A5407" t="s">
        <v>21</v>
      </c>
      <c r="B5407" t="s">
        <v>7</v>
      </c>
      <c r="C5407" s="2">
        <v>42832.695914316922</v>
      </c>
      <c r="D5407" s="1">
        <v>1</v>
      </c>
      <c r="E5407">
        <v>2</v>
      </c>
      <c r="F5407" t="s">
        <v>8</v>
      </c>
    </row>
    <row r="5408" spans="1:6" x14ac:dyDescent="0.25">
      <c r="A5408" t="s">
        <v>21</v>
      </c>
      <c r="B5408" t="s">
        <v>7</v>
      </c>
      <c r="C5408" s="2">
        <v>42832.694537037052</v>
      </c>
      <c r="D5408" s="1">
        <v>1</v>
      </c>
      <c r="E5408">
        <v>1</v>
      </c>
      <c r="F5408" t="s">
        <v>8</v>
      </c>
    </row>
    <row r="5409" spans="1:6" x14ac:dyDescent="0.25">
      <c r="A5409" t="s">
        <v>21</v>
      </c>
      <c r="B5409" t="s">
        <v>12</v>
      </c>
      <c r="C5409" s="2">
        <v>42832.698437488638</v>
      </c>
      <c r="D5409" s="1">
        <v>1</v>
      </c>
      <c r="E5409">
        <v>17</v>
      </c>
      <c r="F5409" t="s">
        <v>8</v>
      </c>
    </row>
    <row r="5410" spans="1:6" x14ac:dyDescent="0.25">
      <c r="A5410" t="s">
        <v>21</v>
      </c>
      <c r="B5410" t="s">
        <v>12</v>
      </c>
      <c r="C5410" s="2">
        <v>42832.698912037071</v>
      </c>
      <c r="D5410" s="1">
        <v>1</v>
      </c>
      <c r="E5410">
        <v>81</v>
      </c>
      <c r="F5410" t="s">
        <v>8</v>
      </c>
    </row>
    <row r="5411" spans="1:6" x14ac:dyDescent="0.25">
      <c r="A5411" t="s">
        <v>21</v>
      </c>
      <c r="B5411" t="s">
        <v>9</v>
      </c>
      <c r="C5411" s="2">
        <v>42832.703969907481</v>
      </c>
      <c r="D5411" s="1">
        <v>1</v>
      </c>
      <c r="E5411">
        <v>4</v>
      </c>
      <c r="F5411" t="s">
        <v>8</v>
      </c>
    </row>
    <row r="5412" spans="1:6" x14ac:dyDescent="0.25">
      <c r="A5412" t="s">
        <v>21</v>
      </c>
      <c r="B5412" t="s">
        <v>7</v>
      </c>
      <c r="C5412" s="2">
        <v>42832.70710647013</v>
      </c>
      <c r="D5412" s="1">
        <v>1</v>
      </c>
      <c r="E5412">
        <v>7</v>
      </c>
      <c r="F5412" t="s">
        <v>8</v>
      </c>
    </row>
    <row r="5413" spans="1:6" x14ac:dyDescent="0.25">
      <c r="A5413" t="s">
        <v>21</v>
      </c>
      <c r="B5413" t="s">
        <v>11</v>
      </c>
      <c r="C5413" s="2">
        <v>42832.712256933097</v>
      </c>
      <c r="D5413" s="1">
        <v>1</v>
      </c>
      <c r="E5413">
        <v>15</v>
      </c>
      <c r="F5413" t="s">
        <v>8</v>
      </c>
    </row>
    <row r="5414" spans="1:6" x14ac:dyDescent="0.25">
      <c r="A5414" t="s">
        <v>21</v>
      </c>
      <c r="B5414" t="s">
        <v>7</v>
      </c>
      <c r="C5414" s="2">
        <v>42832.715127314907</v>
      </c>
      <c r="D5414" s="1">
        <v>1</v>
      </c>
      <c r="E5414">
        <v>1</v>
      </c>
      <c r="F5414" t="s">
        <v>8</v>
      </c>
    </row>
    <row r="5415" spans="1:6" x14ac:dyDescent="0.25">
      <c r="A5415" t="s">
        <v>21</v>
      </c>
      <c r="B5415" t="s">
        <v>12</v>
      </c>
      <c r="C5415" s="2">
        <v>42832.699687500019</v>
      </c>
      <c r="D5415" s="1">
        <v>1</v>
      </c>
      <c r="E5415">
        <v>73</v>
      </c>
      <c r="F5415" t="s">
        <v>8</v>
      </c>
    </row>
    <row r="5416" spans="1:6" x14ac:dyDescent="0.25">
      <c r="A5416" t="s">
        <v>21</v>
      </c>
      <c r="B5416" t="s">
        <v>7</v>
      </c>
      <c r="C5416" s="2">
        <v>42832.722384236287</v>
      </c>
      <c r="D5416" s="1">
        <v>1</v>
      </c>
      <c r="E5416">
        <v>1</v>
      </c>
      <c r="F5416" t="s">
        <v>8</v>
      </c>
    </row>
    <row r="5417" spans="1:6" x14ac:dyDescent="0.25">
      <c r="A5417" t="s">
        <v>21</v>
      </c>
      <c r="B5417" t="s">
        <v>13</v>
      </c>
      <c r="C5417" s="2">
        <v>42832.72020833334</v>
      </c>
      <c r="D5417" s="1">
        <v>1</v>
      </c>
      <c r="E5417">
        <v>20</v>
      </c>
      <c r="F5417" t="s">
        <v>8</v>
      </c>
    </row>
    <row r="5418" spans="1:6" x14ac:dyDescent="0.25">
      <c r="A5418" t="s">
        <v>21</v>
      </c>
      <c r="B5418" t="s">
        <v>7</v>
      </c>
      <c r="C5418" s="2">
        <v>42832.723553240765</v>
      </c>
      <c r="D5418" s="1">
        <v>1</v>
      </c>
      <c r="E5418">
        <v>33</v>
      </c>
      <c r="F5418" t="s">
        <v>8</v>
      </c>
    </row>
    <row r="5419" spans="1:6" x14ac:dyDescent="0.25">
      <c r="A5419" t="s">
        <v>21</v>
      </c>
      <c r="B5419" t="s">
        <v>7</v>
      </c>
      <c r="C5419" s="2">
        <v>42832.728368020616</v>
      </c>
      <c r="D5419" s="1">
        <v>1</v>
      </c>
      <c r="E5419">
        <v>2</v>
      </c>
      <c r="F5419" t="s">
        <v>8</v>
      </c>
    </row>
    <row r="5420" spans="1:6" x14ac:dyDescent="0.25">
      <c r="A5420" t="s">
        <v>21</v>
      </c>
      <c r="B5420" t="s">
        <v>7</v>
      </c>
      <c r="C5420" s="2">
        <v>42832.731597222388</v>
      </c>
      <c r="D5420" s="1">
        <v>1</v>
      </c>
      <c r="E5420">
        <v>7</v>
      </c>
      <c r="F5420" t="s">
        <v>8</v>
      </c>
    </row>
    <row r="5421" spans="1:6" x14ac:dyDescent="0.25">
      <c r="A5421" t="s">
        <v>21</v>
      </c>
      <c r="B5421" t="s">
        <v>9</v>
      </c>
      <c r="C5421" s="2">
        <v>42832.734444444533</v>
      </c>
      <c r="D5421" s="1">
        <v>1</v>
      </c>
      <c r="E5421">
        <v>6</v>
      </c>
      <c r="F5421" t="s">
        <v>8</v>
      </c>
    </row>
    <row r="5422" spans="1:6" x14ac:dyDescent="0.25">
      <c r="A5422" t="s">
        <v>21</v>
      </c>
      <c r="B5422" t="s">
        <v>7</v>
      </c>
      <c r="C5422" s="2">
        <v>42832.734340277966</v>
      </c>
      <c r="D5422" s="1">
        <v>1</v>
      </c>
      <c r="E5422">
        <v>3</v>
      </c>
      <c r="F5422" t="s">
        <v>8</v>
      </c>
    </row>
    <row r="5423" spans="1:6" x14ac:dyDescent="0.25">
      <c r="A5423" t="s">
        <v>21</v>
      </c>
      <c r="B5423" t="s">
        <v>9</v>
      </c>
      <c r="C5423" s="2">
        <v>42832.746226816904</v>
      </c>
      <c r="D5423" s="1">
        <v>1</v>
      </c>
      <c r="E5423">
        <v>10</v>
      </c>
      <c r="F5423" t="s">
        <v>8</v>
      </c>
    </row>
    <row r="5424" spans="1:6" x14ac:dyDescent="0.25">
      <c r="A5424" t="s">
        <v>21</v>
      </c>
      <c r="B5424" t="s">
        <v>7</v>
      </c>
      <c r="C5424" s="2">
        <v>42833.412314814981</v>
      </c>
      <c r="D5424" s="1">
        <v>1</v>
      </c>
      <c r="E5424">
        <v>1</v>
      </c>
      <c r="F5424" t="s">
        <v>8</v>
      </c>
    </row>
    <row r="5425" spans="1:6" x14ac:dyDescent="0.25">
      <c r="A5425" t="s">
        <v>21</v>
      </c>
      <c r="B5425" t="s">
        <v>7</v>
      </c>
      <c r="C5425" s="2">
        <v>42833.423865706194</v>
      </c>
      <c r="D5425" s="1">
        <v>1</v>
      </c>
      <c r="E5425">
        <v>8</v>
      </c>
      <c r="F5425" t="s">
        <v>8</v>
      </c>
    </row>
    <row r="5426" spans="1:6" x14ac:dyDescent="0.25">
      <c r="A5426" t="s">
        <v>21</v>
      </c>
      <c r="B5426" t="s">
        <v>7</v>
      </c>
      <c r="C5426" s="2">
        <v>42833.430439814925</v>
      </c>
      <c r="D5426" s="1">
        <v>1</v>
      </c>
      <c r="E5426">
        <v>11</v>
      </c>
      <c r="F5426" t="s">
        <v>8</v>
      </c>
    </row>
    <row r="5427" spans="1:6" x14ac:dyDescent="0.25">
      <c r="A5427" t="s">
        <v>21</v>
      </c>
      <c r="B5427" t="s">
        <v>7</v>
      </c>
      <c r="C5427" s="2">
        <v>42833.454618044198</v>
      </c>
      <c r="D5427" s="1">
        <v>1</v>
      </c>
      <c r="E5427">
        <v>2</v>
      </c>
      <c r="F5427" t="s">
        <v>8</v>
      </c>
    </row>
    <row r="5428" spans="1:6" x14ac:dyDescent="0.25">
      <c r="A5428" t="s">
        <v>21</v>
      </c>
      <c r="B5428" t="s">
        <v>10</v>
      </c>
      <c r="C5428" s="2">
        <v>42833.492256944533</v>
      </c>
      <c r="D5428" s="1">
        <v>1</v>
      </c>
      <c r="E5428">
        <v>5</v>
      </c>
      <c r="F5428" t="s">
        <v>8</v>
      </c>
    </row>
    <row r="5429" spans="1:6" x14ac:dyDescent="0.25">
      <c r="A5429" t="s">
        <v>21</v>
      </c>
      <c r="B5429" t="s">
        <v>13</v>
      </c>
      <c r="C5429" s="2">
        <v>42835.304756944533</v>
      </c>
      <c r="D5429" s="1">
        <v>1</v>
      </c>
      <c r="E5429">
        <v>3</v>
      </c>
      <c r="F5429" t="s">
        <v>8</v>
      </c>
    </row>
    <row r="5430" spans="1:6" x14ac:dyDescent="0.25">
      <c r="A5430" t="s">
        <v>21</v>
      </c>
      <c r="B5430" t="s">
        <v>7</v>
      </c>
      <c r="C5430" s="2">
        <v>42835.36898148153</v>
      </c>
      <c r="D5430" s="1">
        <v>1</v>
      </c>
      <c r="E5430">
        <v>1</v>
      </c>
      <c r="F5430" t="s">
        <v>8</v>
      </c>
    </row>
    <row r="5431" spans="1:6" x14ac:dyDescent="0.25">
      <c r="A5431" t="s">
        <v>21</v>
      </c>
      <c r="B5431" t="s">
        <v>7</v>
      </c>
      <c r="C5431" s="2">
        <v>42835.391967592761</v>
      </c>
      <c r="D5431" s="1">
        <v>1</v>
      </c>
      <c r="E5431">
        <v>1</v>
      </c>
      <c r="F5431" t="s">
        <v>8</v>
      </c>
    </row>
    <row r="5432" spans="1:6" x14ac:dyDescent="0.25">
      <c r="A5432" t="s">
        <v>21</v>
      </c>
      <c r="B5432" t="s">
        <v>7</v>
      </c>
      <c r="C5432" s="2">
        <v>42835.400046296418</v>
      </c>
      <c r="D5432" s="1">
        <v>1</v>
      </c>
      <c r="E5432">
        <v>1</v>
      </c>
      <c r="F5432" t="s">
        <v>8</v>
      </c>
    </row>
    <row r="5433" spans="1:6" x14ac:dyDescent="0.25">
      <c r="A5433" t="s">
        <v>21</v>
      </c>
      <c r="B5433" t="s">
        <v>7</v>
      </c>
      <c r="C5433" s="2">
        <v>42835.39450228028</v>
      </c>
      <c r="D5433" s="1">
        <v>1</v>
      </c>
      <c r="E5433">
        <v>1</v>
      </c>
      <c r="F5433" t="s">
        <v>8</v>
      </c>
    </row>
    <row r="5434" spans="1:6" x14ac:dyDescent="0.25">
      <c r="A5434" t="s">
        <v>21</v>
      </c>
      <c r="B5434" t="s">
        <v>7</v>
      </c>
      <c r="C5434" s="2">
        <v>42835.40140046319</v>
      </c>
      <c r="D5434" s="1">
        <v>1</v>
      </c>
      <c r="E5434">
        <v>5</v>
      </c>
      <c r="F5434" t="s">
        <v>8</v>
      </c>
    </row>
    <row r="5435" spans="1:6" x14ac:dyDescent="0.25">
      <c r="A5435" t="s">
        <v>21</v>
      </c>
      <c r="B5435" t="s">
        <v>12</v>
      </c>
      <c r="C5435" s="2">
        <v>42835.404629595112</v>
      </c>
      <c r="D5435" s="1">
        <v>1</v>
      </c>
      <c r="E5435">
        <v>7</v>
      </c>
      <c r="F5435" t="s">
        <v>8</v>
      </c>
    </row>
    <row r="5436" spans="1:6" x14ac:dyDescent="0.25">
      <c r="A5436" t="s">
        <v>21</v>
      </c>
      <c r="B5436" t="s">
        <v>7</v>
      </c>
      <c r="C5436" s="2">
        <v>42835.409062500112</v>
      </c>
      <c r="D5436" s="1">
        <v>1</v>
      </c>
      <c r="E5436">
        <v>1</v>
      </c>
      <c r="F5436" t="s">
        <v>8</v>
      </c>
    </row>
    <row r="5437" spans="1:6" x14ac:dyDescent="0.25">
      <c r="A5437" t="s">
        <v>21</v>
      </c>
      <c r="B5437" t="s">
        <v>7</v>
      </c>
      <c r="C5437" s="2">
        <v>42835.410069433041</v>
      </c>
      <c r="D5437" s="1">
        <v>1</v>
      </c>
      <c r="E5437">
        <v>1</v>
      </c>
      <c r="F5437" t="s">
        <v>8</v>
      </c>
    </row>
    <row r="5438" spans="1:6" x14ac:dyDescent="0.25">
      <c r="A5438" t="s">
        <v>21</v>
      </c>
      <c r="B5438" t="s">
        <v>9</v>
      </c>
      <c r="C5438" s="2">
        <v>42835.413726817351</v>
      </c>
      <c r="D5438" s="1">
        <v>1</v>
      </c>
      <c r="E5438">
        <v>5</v>
      </c>
      <c r="F5438" t="s">
        <v>8</v>
      </c>
    </row>
    <row r="5439" spans="1:6" x14ac:dyDescent="0.25">
      <c r="A5439" t="s">
        <v>21</v>
      </c>
      <c r="B5439" t="s">
        <v>7</v>
      </c>
      <c r="C5439" s="2">
        <v>42835.425891203806</v>
      </c>
      <c r="D5439" s="1">
        <v>1</v>
      </c>
      <c r="E5439">
        <v>9</v>
      </c>
      <c r="F5439" t="s">
        <v>8</v>
      </c>
    </row>
    <row r="5440" spans="1:6" x14ac:dyDescent="0.25">
      <c r="A5440" t="s">
        <v>21</v>
      </c>
      <c r="B5440" t="s">
        <v>7</v>
      </c>
      <c r="C5440" s="2">
        <v>42835.420729166828</v>
      </c>
      <c r="D5440" s="1">
        <v>1</v>
      </c>
      <c r="E5440">
        <v>3</v>
      </c>
      <c r="F5440" t="s">
        <v>8</v>
      </c>
    </row>
    <row r="5441" spans="1:6" x14ac:dyDescent="0.25">
      <c r="A5441" t="s">
        <v>21</v>
      </c>
      <c r="B5441" t="s">
        <v>9</v>
      </c>
      <c r="C5441" s="2">
        <v>42835.432256944478</v>
      </c>
      <c r="D5441" s="1">
        <v>1</v>
      </c>
      <c r="E5441">
        <v>30</v>
      </c>
      <c r="F5441" t="s">
        <v>8</v>
      </c>
    </row>
    <row r="5442" spans="1:6" x14ac:dyDescent="0.25">
      <c r="A5442" t="s">
        <v>21</v>
      </c>
      <c r="B5442" t="s">
        <v>13</v>
      </c>
      <c r="C5442" s="2">
        <v>42835.470023148227</v>
      </c>
      <c r="D5442" s="1">
        <v>1</v>
      </c>
      <c r="E5442">
        <v>1</v>
      </c>
      <c r="F5442" t="s">
        <v>8</v>
      </c>
    </row>
    <row r="5443" spans="1:6" x14ac:dyDescent="0.25">
      <c r="A5443" t="s">
        <v>21</v>
      </c>
      <c r="B5443" t="s">
        <v>7</v>
      </c>
      <c r="C5443" s="2">
        <v>42835.471226851922</v>
      </c>
      <c r="D5443" s="1">
        <v>1</v>
      </c>
      <c r="E5443">
        <v>1</v>
      </c>
      <c r="F5443" t="s">
        <v>8</v>
      </c>
    </row>
    <row r="5444" spans="1:6" x14ac:dyDescent="0.25">
      <c r="A5444" t="s">
        <v>21</v>
      </c>
      <c r="B5444" t="s">
        <v>13</v>
      </c>
      <c r="C5444" s="2">
        <v>42835.473830983974</v>
      </c>
      <c r="D5444" s="1">
        <v>1</v>
      </c>
      <c r="E5444">
        <v>1</v>
      </c>
      <c r="F5444" t="s">
        <v>8</v>
      </c>
    </row>
    <row r="5445" spans="1:6" x14ac:dyDescent="0.25">
      <c r="A5445" t="s">
        <v>21</v>
      </c>
      <c r="B5445" t="s">
        <v>13</v>
      </c>
      <c r="C5445" s="2">
        <v>42835.477094872855</v>
      </c>
      <c r="D5445" s="1">
        <v>1</v>
      </c>
      <c r="E5445">
        <v>6</v>
      </c>
      <c r="F5445" t="s">
        <v>8</v>
      </c>
    </row>
    <row r="5446" spans="1:6" x14ac:dyDescent="0.25">
      <c r="A5446" t="s">
        <v>21</v>
      </c>
      <c r="B5446" t="s">
        <v>13</v>
      </c>
      <c r="C5446" s="2">
        <v>42835.480532384478</v>
      </c>
      <c r="D5446" s="1">
        <v>1</v>
      </c>
      <c r="E5446">
        <v>1</v>
      </c>
      <c r="F5446" t="s">
        <v>8</v>
      </c>
    </row>
    <row r="5447" spans="1:6" x14ac:dyDescent="0.25">
      <c r="A5447" t="s">
        <v>21</v>
      </c>
      <c r="B5447" t="s">
        <v>7</v>
      </c>
      <c r="C5447" s="2">
        <v>42835.482766180765</v>
      </c>
      <c r="D5447" s="1">
        <v>1</v>
      </c>
      <c r="E5447">
        <v>9</v>
      </c>
      <c r="F5447" t="s">
        <v>8</v>
      </c>
    </row>
    <row r="5448" spans="1:6" x14ac:dyDescent="0.25">
      <c r="A5448" t="s">
        <v>21</v>
      </c>
      <c r="B5448" t="s">
        <v>13</v>
      </c>
      <c r="C5448" s="2">
        <v>42835.485451389104</v>
      </c>
      <c r="D5448" s="1">
        <v>1</v>
      </c>
      <c r="E5448">
        <v>1</v>
      </c>
      <c r="F5448" t="s">
        <v>8</v>
      </c>
    </row>
    <row r="5449" spans="1:6" x14ac:dyDescent="0.25">
      <c r="A5449" t="s">
        <v>21</v>
      </c>
      <c r="B5449" t="s">
        <v>13</v>
      </c>
      <c r="C5449" s="2">
        <v>42835.489560173824</v>
      </c>
      <c r="D5449" s="1">
        <v>1</v>
      </c>
      <c r="E5449">
        <v>1</v>
      </c>
      <c r="F5449" t="s">
        <v>8</v>
      </c>
    </row>
    <row r="5450" spans="1:6" x14ac:dyDescent="0.25">
      <c r="A5450" t="s">
        <v>21</v>
      </c>
      <c r="B5450" t="s">
        <v>13</v>
      </c>
      <c r="C5450" s="2">
        <v>42835.492812477052</v>
      </c>
      <c r="D5450" s="1">
        <v>1</v>
      </c>
      <c r="E5450">
        <v>1</v>
      </c>
      <c r="F5450" t="s">
        <v>8</v>
      </c>
    </row>
    <row r="5451" spans="1:6" x14ac:dyDescent="0.25">
      <c r="A5451" t="s">
        <v>21</v>
      </c>
      <c r="B5451" t="s">
        <v>13</v>
      </c>
      <c r="C5451" s="2">
        <v>42835.495243055746</v>
      </c>
      <c r="D5451" s="1">
        <v>1</v>
      </c>
      <c r="E5451">
        <v>1</v>
      </c>
      <c r="F5451" t="s">
        <v>8</v>
      </c>
    </row>
    <row r="5452" spans="1:6" x14ac:dyDescent="0.25">
      <c r="A5452" t="s">
        <v>21</v>
      </c>
      <c r="B5452" t="s">
        <v>13</v>
      </c>
      <c r="C5452" s="2">
        <v>42835.437060185242</v>
      </c>
      <c r="D5452" s="1">
        <v>1</v>
      </c>
      <c r="E5452">
        <v>1</v>
      </c>
      <c r="F5452" t="s">
        <v>8</v>
      </c>
    </row>
    <row r="5453" spans="1:6" x14ac:dyDescent="0.25">
      <c r="A5453" t="s">
        <v>21</v>
      </c>
      <c r="B5453" t="s">
        <v>11</v>
      </c>
      <c r="C5453" s="2">
        <v>42835.52045136597</v>
      </c>
      <c r="D5453" s="1">
        <v>1</v>
      </c>
      <c r="E5453">
        <v>14</v>
      </c>
      <c r="F5453" t="s">
        <v>8</v>
      </c>
    </row>
    <row r="5454" spans="1:6" x14ac:dyDescent="0.25">
      <c r="A5454" t="s">
        <v>21</v>
      </c>
      <c r="B5454" t="s">
        <v>9</v>
      </c>
      <c r="C5454" s="2">
        <v>42835.506261574104</v>
      </c>
      <c r="D5454" s="1">
        <v>1</v>
      </c>
      <c r="E5454">
        <v>10</v>
      </c>
      <c r="F5454" t="s">
        <v>8</v>
      </c>
    </row>
    <row r="5455" spans="1:6" x14ac:dyDescent="0.25">
      <c r="A5455" t="s">
        <v>21</v>
      </c>
      <c r="B5455" t="s">
        <v>13</v>
      </c>
      <c r="C5455" s="2">
        <v>42835.527916632127</v>
      </c>
      <c r="D5455" s="1">
        <v>1</v>
      </c>
      <c r="E5455">
        <v>1</v>
      </c>
      <c r="F5455" t="s">
        <v>8</v>
      </c>
    </row>
    <row r="5456" spans="1:6" x14ac:dyDescent="0.25">
      <c r="A5456" t="s">
        <v>21</v>
      </c>
      <c r="B5456" t="s">
        <v>11</v>
      </c>
      <c r="C5456" s="2">
        <v>42835.529733773321</v>
      </c>
      <c r="D5456" s="1">
        <v>1</v>
      </c>
      <c r="E5456">
        <v>63</v>
      </c>
      <c r="F5456" t="s">
        <v>8</v>
      </c>
    </row>
    <row r="5457" spans="1:6" x14ac:dyDescent="0.25">
      <c r="A5457" t="s">
        <v>21</v>
      </c>
      <c r="B5457" t="s">
        <v>7</v>
      </c>
      <c r="C5457" s="2">
        <v>42835.537928240839</v>
      </c>
      <c r="D5457" s="1">
        <v>1</v>
      </c>
      <c r="E5457">
        <v>1</v>
      </c>
      <c r="F5457" t="s">
        <v>8</v>
      </c>
    </row>
    <row r="5458" spans="1:6" x14ac:dyDescent="0.25">
      <c r="A5458" t="s">
        <v>21</v>
      </c>
      <c r="B5458" t="s">
        <v>13</v>
      </c>
      <c r="C5458" s="2">
        <v>42835.545381944627</v>
      </c>
      <c r="D5458" s="1">
        <v>1</v>
      </c>
      <c r="E5458">
        <v>1</v>
      </c>
      <c r="F5458" t="s">
        <v>8</v>
      </c>
    </row>
    <row r="5459" spans="1:6" x14ac:dyDescent="0.25">
      <c r="A5459" t="s">
        <v>21</v>
      </c>
      <c r="B5459" t="s">
        <v>7</v>
      </c>
      <c r="C5459" s="2">
        <v>42835.545902777929</v>
      </c>
      <c r="D5459" s="1">
        <v>1</v>
      </c>
      <c r="E5459">
        <v>2</v>
      </c>
      <c r="F5459" t="s">
        <v>8</v>
      </c>
    </row>
    <row r="5460" spans="1:6" x14ac:dyDescent="0.25">
      <c r="A5460" t="s">
        <v>21</v>
      </c>
      <c r="B5460" t="s">
        <v>13</v>
      </c>
      <c r="C5460" s="2">
        <v>42835.547187500168</v>
      </c>
      <c r="D5460" s="1">
        <v>1</v>
      </c>
      <c r="E5460">
        <v>1</v>
      </c>
      <c r="F5460" t="s">
        <v>8</v>
      </c>
    </row>
    <row r="5461" spans="1:6" x14ac:dyDescent="0.25">
      <c r="A5461" t="s">
        <v>21</v>
      </c>
      <c r="B5461" t="s">
        <v>13</v>
      </c>
      <c r="C5461" s="2">
        <v>42835.551446736325</v>
      </c>
      <c r="D5461" s="1">
        <v>1</v>
      </c>
      <c r="E5461">
        <v>1</v>
      </c>
      <c r="F5461" t="s">
        <v>8</v>
      </c>
    </row>
    <row r="5462" spans="1:6" x14ac:dyDescent="0.25">
      <c r="A5462" t="s">
        <v>21</v>
      </c>
      <c r="B5462" t="s">
        <v>7</v>
      </c>
      <c r="C5462" s="2">
        <v>42835.55215276638</v>
      </c>
      <c r="D5462" s="1">
        <v>1</v>
      </c>
      <c r="E5462">
        <v>1</v>
      </c>
      <c r="F5462" t="s">
        <v>8</v>
      </c>
    </row>
    <row r="5463" spans="1:6" x14ac:dyDescent="0.25">
      <c r="A5463" t="s">
        <v>21</v>
      </c>
      <c r="B5463" t="s">
        <v>11</v>
      </c>
      <c r="C5463" s="2">
        <v>42835.553993055597</v>
      </c>
      <c r="D5463" s="1">
        <v>1</v>
      </c>
      <c r="E5463">
        <v>13</v>
      </c>
      <c r="F5463" t="s">
        <v>8</v>
      </c>
    </row>
    <row r="5464" spans="1:6" x14ac:dyDescent="0.25">
      <c r="A5464" t="s">
        <v>21</v>
      </c>
      <c r="B5464" t="s">
        <v>7</v>
      </c>
      <c r="C5464" s="2">
        <v>42835.589409710839</v>
      </c>
      <c r="D5464" s="1">
        <v>1</v>
      </c>
      <c r="E5464">
        <v>32</v>
      </c>
      <c r="F5464" t="s">
        <v>8</v>
      </c>
    </row>
    <row r="5465" spans="1:6" x14ac:dyDescent="0.25">
      <c r="A5465" t="s">
        <v>21</v>
      </c>
      <c r="B5465" t="s">
        <v>9</v>
      </c>
      <c r="C5465" s="2">
        <v>42835.608715254813</v>
      </c>
      <c r="D5465" s="1">
        <v>1</v>
      </c>
      <c r="E5465">
        <v>2</v>
      </c>
      <c r="F5465" t="s">
        <v>8</v>
      </c>
    </row>
    <row r="5466" spans="1:6" x14ac:dyDescent="0.25">
      <c r="A5466" t="s">
        <v>21</v>
      </c>
      <c r="B5466" t="s">
        <v>7</v>
      </c>
      <c r="C5466" s="2">
        <v>42835.620254629757</v>
      </c>
      <c r="D5466" s="1">
        <v>1</v>
      </c>
      <c r="E5466">
        <v>4</v>
      </c>
      <c r="F5466" t="s">
        <v>8</v>
      </c>
    </row>
    <row r="5467" spans="1:6" x14ac:dyDescent="0.25">
      <c r="A5467" t="s">
        <v>21</v>
      </c>
      <c r="B5467" t="s">
        <v>7</v>
      </c>
      <c r="C5467" s="2">
        <v>42835.69126157416</v>
      </c>
      <c r="D5467" s="1">
        <v>1</v>
      </c>
      <c r="E5467">
        <v>1</v>
      </c>
      <c r="F5467" t="s">
        <v>8</v>
      </c>
    </row>
    <row r="5468" spans="1:6" x14ac:dyDescent="0.25">
      <c r="A5468" t="s">
        <v>21</v>
      </c>
      <c r="B5468" t="s">
        <v>7</v>
      </c>
      <c r="C5468" s="2">
        <v>42835.696539328899</v>
      </c>
      <c r="D5468" s="1">
        <v>1</v>
      </c>
      <c r="E5468">
        <v>10</v>
      </c>
      <c r="F5468" t="s">
        <v>8</v>
      </c>
    </row>
    <row r="5469" spans="1:6" x14ac:dyDescent="0.25">
      <c r="A5469" t="s">
        <v>21</v>
      </c>
      <c r="B5469" t="s">
        <v>7</v>
      </c>
      <c r="C5469" s="2">
        <v>42835.702361076605</v>
      </c>
      <c r="D5469" s="1">
        <v>1</v>
      </c>
      <c r="E5469">
        <v>7</v>
      </c>
      <c r="F5469" t="s">
        <v>8</v>
      </c>
    </row>
    <row r="5470" spans="1:6" x14ac:dyDescent="0.25">
      <c r="A5470" t="s">
        <v>21</v>
      </c>
      <c r="B5470" t="s">
        <v>7</v>
      </c>
      <c r="C5470" s="2">
        <v>42835.703784722369</v>
      </c>
      <c r="D5470" s="1">
        <v>1</v>
      </c>
      <c r="E5470">
        <v>3</v>
      </c>
      <c r="F5470" t="s">
        <v>8</v>
      </c>
    </row>
    <row r="5471" spans="1:6" x14ac:dyDescent="0.25">
      <c r="A5471" t="s">
        <v>21</v>
      </c>
      <c r="B5471" t="s">
        <v>7</v>
      </c>
      <c r="C5471" s="2">
        <v>42835.705532372463</v>
      </c>
      <c r="D5471" s="1">
        <v>1</v>
      </c>
      <c r="E5471">
        <v>1</v>
      </c>
      <c r="F5471" t="s">
        <v>8</v>
      </c>
    </row>
    <row r="5472" spans="1:6" x14ac:dyDescent="0.25">
      <c r="A5472" t="s">
        <v>21</v>
      </c>
      <c r="B5472" t="s">
        <v>9</v>
      </c>
      <c r="C5472" s="2">
        <v>42835.70733792847</v>
      </c>
      <c r="D5472" s="1">
        <v>1</v>
      </c>
      <c r="E5472">
        <v>1</v>
      </c>
      <c r="F5472" t="s">
        <v>8</v>
      </c>
    </row>
    <row r="5473" spans="1:6" x14ac:dyDescent="0.25">
      <c r="A5473" t="s">
        <v>21</v>
      </c>
      <c r="B5473" t="s">
        <v>7</v>
      </c>
      <c r="C5473" s="2">
        <v>42835.710543970112</v>
      </c>
      <c r="D5473" s="1">
        <v>1</v>
      </c>
      <c r="E5473">
        <v>3</v>
      </c>
      <c r="F5473" t="s">
        <v>8</v>
      </c>
    </row>
    <row r="5474" spans="1:6" x14ac:dyDescent="0.25">
      <c r="A5474" t="s">
        <v>21</v>
      </c>
      <c r="B5474" t="s">
        <v>7</v>
      </c>
      <c r="C5474" s="2">
        <v>42835.716388877481</v>
      </c>
      <c r="D5474" s="1">
        <v>1</v>
      </c>
      <c r="E5474">
        <v>1</v>
      </c>
      <c r="F5474" t="s">
        <v>8</v>
      </c>
    </row>
    <row r="5475" spans="1:6" x14ac:dyDescent="0.25">
      <c r="A5475" t="s">
        <v>21</v>
      </c>
      <c r="B5475" t="s">
        <v>7</v>
      </c>
      <c r="C5475" s="2">
        <v>42835.717997662257</v>
      </c>
      <c r="D5475" s="1">
        <v>1</v>
      </c>
      <c r="E5475">
        <v>5</v>
      </c>
      <c r="F5475" t="s">
        <v>8</v>
      </c>
    </row>
    <row r="5476" spans="1:6" x14ac:dyDescent="0.25">
      <c r="A5476" t="s">
        <v>21</v>
      </c>
      <c r="B5476" t="s">
        <v>7</v>
      </c>
      <c r="C5476" s="2">
        <v>42835.719722199254</v>
      </c>
      <c r="D5476" s="1">
        <v>1</v>
      </c>
      <c r="E5476">
        <v>10</v>
      </c>
      <c r="F5476" t="s">
        <v>8</v>
      </c>
    </row>
    <row r="5477" spans="1:6" x14ac:dyDescent="0.25">
      <c r="A5477" t="s">
        <v>21</v>
      </c>
      <c r="B5477" t="s">
        <v>9</v>
      </c>
      <c r="C5477" s="2">
        <v>42835.719178240746</v>
      </c>
      <c r="D5477" s="1">
        <v>1</v>
      </c>
      <c r="E5477">
        <v>2</v>
      </c>
      <c r="F5477" t="s">
        <v>8</v>
      </c>
    </row>
    <row r="5478" spans="1:6" x14ac:dyDescent="0.25">
      <c r="A5478" t="s">
        <v>21</v>
      </c>
      <c r="B5478" t="s">
        <v>7</v>
      </c>
      <c r="C5478" s="2">
        <v>42835.729664317332</v>
      </c>
      <c r="D5478" s="1">
        <v>1</v>
      </c>
      <c r="E5478">
        <v>105</v>
      </c>
      <c r="F5478" t="s">
        <v>8</v>
      </c>
    </row>
    <row r="5479" spans="1:6" x14ac:dyDescent="0.25">
      <c r="A5479" t="s">
        <v>21</v>
      </c>
      <c r="B5479" t="s">
        <v>7</v>
      </c>
      <c r="C5479" s="2">
        <v>42835.734525463078</v>
      </c>
      <c r="D5479" s="1">
        <v>1</v>
      </c>
      <c r="E5479">
        <v>5</v>
      </c>
      <c r="F5479" t="s">
        <v>8</v>
      </c>
    </row>
    <row r="5480" spans="1:6" x14ac:dyDescent="0.25">
      <c r="A5480" t="s">
        <v>21</v>
      </c>
      <c r="B5480" t="s">
        <v>17</v>
      </c>
      <c r="C5480" s="2">
        <v>42835.738611088134</v>
      </c>
      <c r="D5480" s="1">
        <v>1</v>
      </c>
      <c r="E5480">
        <v>2</v>
      </c>
      <c r="F5480" t="s">
        <v>8</v>
      </c>
    </row>
    <row r="5481" spans="1:6" x14ac:dyDescent="0.25">
      <c r="A5481" t="s">
        <v>21</v>
      </c>
      <c r="B5481" t="s">
        <v>17</v>
      </c>
      <c r="C5481" s="2">
        <v>42835.743136539124</v>
      </c>
      <c r="D5481" s="1">
        <v>1</v>
      </c>
      <c r="E5481">
        <v>2</v>
      </c>
      <c r="F5481" t="s">
        <v>8</v>
      </c>
    </row>
    <row r="5482" spans="1:6" x14ac:dyDescent="0.25">
      <c r="A5482" t="s">
        <v>21</v>
      </c>
      <c r="B5482" t="s">
        <v>11</v>
      </c>
      <c r="C5482" s="2">
        <v>42835.749409687705</v>
      </c>
      <c r="D5482" s="1">
        <v>1</v>
      </c>
      <c r="E5482">
        <v>7</v>
      </c>
      <c r="F5482" t="s">
        <v>8</v>
      </c>
    </row>
    <row r="5483" spans="1:6" x14ac:dyDescent="0.25">
      <c r="A5483" t="s">
        <v>21</v>
      </c>
      <c r="B5483" t="s">
        <v>7</v>
      </c>
      <c r="C5483" s="2">
        <v>42835.746851828881</v>
      </c>
      <c r="D5483" s="1">
        <v>1</v>
      </c>
      <c r="E5483">
        <v>4</v>
      </c>
      <c r="F5483" t="s">
        <v>8</v>
      </c>
    </row>
    <row r="5484" spans="1:6" x14ac:dyDescent="0.25">
      <c r="A5484" t="s">
        <v>21</v>
      </c>
      <c r="B5484" t="s">
        <v>13</v>
      </c>
      <c r="C5484" s="2">
        <v>42835.75673609972</v>
      </c>
      <c r="D5484" s="1">
        <v>1</v>
      </c>
      <c r="E5484">
        <v>7</v>
      </c>
      <c r="F5484" t="s">
        <v>8</v>
      </c>
    </row>
    <row r="5485" spans="1:6" x14ac:dyDescent="0.25">
      <c r="A5485" t="s">
        <v>21</v>
      </c>
      <c r="B5485" t="s">
        <v>7</v>
      </c>
      <c r="C5485" s="2">
        <v>42835.756944444496</v>
      </c>
      <c r="D5485" s="1">
        <v>1</v>
      </c>
      <c r="E5485">
        <v>1</v>
      </c>
      <c r="F5485" t="s">
        <v>8</v>
      </c>
    </row>
    <row r="5486" spans="1:6" x14ac:dyDescent="0.25">
      <c r="A5486" t="s">
        <v>21</v>
      </c>
      <c r="B5486" t="s">
        <v>11</v>
      </c>
      <c r="C5486" s="2">
        <v>42835.758217592724</v>
      </c>
      <c r="D5486" s="1">
        <v>1</v>
      </c>
      <c r="E5486">
        <v>11</v>
      </c>
      <c r="F5486" t="s">
        <v>8</v>
      </c>
    </row>
    <row r="5487" spans="1:6" x14ac:dyDescent="0.25">
      <c r="A5487" t="s">
        <v>21</v>
      </c>
      <c r="B5487" t="s">
        <v>12</v>
      </c>
      <c r="C5487" s="2">
        <v>42836.323692118283</v>
      </c>
      <c r="D5487" s="1">
        <v>1</v>
      </c>
      <c r="E5487">
        <v>19</v>
      </c>
      <c r="F5487" t="s">
        <v>8</v>
      </c>
    </row>
    <row r="5488" spans="1:6" x14ac:dyDescent="0.25">
      <c r="A5488" t="s">
        <v>21</v>
      </c>
      <c r="B5488" t="s">
        <v>7</v>
      </c>
      <c r="C5488" s="2">
        <v>42836.371793981642</v>
      </c>
      <c r="D5488" s="1">
        <v>1</v>
      </c>
      <c r="E5488">
        <v>2</v>
      </c>
      <c r="F5488" t="s">
        <v>8</v>
      </c>
    </row>
    <row r="5489" spans="1:6" x14ac:dyDescent="0.25">
      <c r="A5489" t="s">
        <v>21</v>
      </c>
      <c r="B5489" t="s">
        <v>7</v>
      </c>
      <c r="C5489" s="2">
        <v>42836.443668981548</v>
      </c>
      <c r="D5489" s="1">
        <v>1</v>
      </c>
      <c r="E5489">
        <v>1</v>
      </c>
      <c r="F5489" t="s">
        <v>8</v>
      </c>
    </row>
    <row r="5490" spans="1:6" x14ac:dyDescent="0.25">
      <c r="A5490" t="s">
        <v>21</v>
      </c>
      <c r="B5490" t="s">
        <v>7</v>
      </c>
      <c r="C5490" s="2">
        <v>42836.44677083334</v>
      </c>
      <c r="D5490" s="1">
        <v>1</v>
      </c>
      <c r="E5490">
        <v>1</v>
      </c>
      <c r="F5490" t="s">
        <v>8</v>
      </c>
    </row>
    <row r="5491" spans="1:6" x14ac:dyDescent="0.25">
      <c r="A5491" t="s">
        <v>21</v>
      </c>
      <c r="B5491" t="s">
        <v>7</v>
      </c>
      <c r="C5491" s="2">
        <v>42836.468310185242</v>
      </c>
      <c r="D5491" s="1">
        <v>1</v>
      </c>
      <c r="E5491">
        <v>1</v>
      </c>
      <c r="F5491" t="s">
        <v>8</v>
      </c>
    </row>
    <row r="5492" spans="1:6" x14ac:dyDescent="0.25">
      <c r="A5492" t="s">
        <v>21</v>
      </c>
      <c r="B5492" t="s">
        <v>13</v>
      </c>
      <c r="C5492" s="2">
        <v>42836.481469872873</v>
      </c>
      <c r="D5492" s="1">
        <v>1</v>
      </c>
      <c r="E5492">
        <v>5</v>
      </c>
      <c r="F5492" t="s">
        <v>8</v>
      </c>
    </row>
    <row r="5493" spans="1:6" x14ac:dyDescent="0.25">
      <c r="A5493" t="s">
        <v>21</v>
      </c>
      <c r="B5493" t="s">
        <v>9</v>
      </c>
      <c r="C5493" s="2">
        <v>42836.450335648376</v>
      </c>
      <c r="D5493" s="1">
        <v>1</v>
      </c>
      <c r="E5493">
        <v>4</v>
      </c>
      <c r="F5493" t="s">
        <v>8</v>
      </c>
    </row>
    <row r="5494" spans="1:6" x14ac:dyDescent="0.25">
      <c r="A5494" t="s">
        <v>21</v>
      </c>
      <c r="B5494" t="s">
        <v>13</v>
      </c>
      <c r="C5494" s="2">
        <v>42836.487997650634</v>
      </c>
      <c r="D5494" s="1">
        <v>1</v>
      </c>
      <c r="E5494">
        <v>6</v>
      </c>
      <c r="F5494" t="s">
        <v>8</v>
      </c>
    </row>
    <row r="5495" spans="1:6" x14ac:dyDescent="0.25">
      <c r="A5495" t="s">
        <v>21</v>
      </c>
      <c r="B5495" t="s">
        <v>7</v>
      </c>
      <c r="C5495" s="2">
        <v>42836.502696747892</v>
      </c>
      <c r="D5495" s="1">
        <v>1</v>
      </c>
      <c r="E5495">
        <v>4</v>
      </c>
      <c r="F5495" t="s">
        <v>8</v>
      </c>
    </row>
    <row r="5496" spans="1:6" x14ac:dyDescent="0.25">
      <c r="A5496" t="s">
        <v>21</v>
      </c>
      <c r="B5496" t="s">
        <v>11</v>
      </c>
      <c r="C5496" s="2">
        <v>42836.506030069664</v>
      </c>
      <c r="D5496" s="1">
        <v>1</v>
      </c>
      <c r="E5496">
        <v>8</v>
      </c>
      <c r="F5496" t="s">
        <v>8</v>
      </c>
    </row>
    <row r="5497" spans="1:6" x14ac:dyDescent="0.25">
      <c r="A5497" t="s">
        <v>21</v>
      </c>
      <c r="B5497" t="s">
        <v>13</v>
      </c>
      <c r="C5497" s="2">
        <v>42836.510428229347</v>
      </c>
      <c r="D5497" s="1">
        <v>1</v>
      </c>
      <c r="E5497">
        <v>6</v>
      </c>
      <c r="F5497" t="s">
        <v>8</v>
      </c>
    </row>
    <row r="5498" spans="1:6" x14ac:dyDescent="0.25">
      <c r="A5498" t="s">
        <v>21</v>
      </c>
      <c r="B5498" t="s">
        <v>7</v>
      </c>
      <c r="C5498" s="2">
        <v>42836.517557870597</v>
      </c>
      <c r="D5498" s="1">
        <v>1</v>
      </c>
      <c r="E5498">
        <v>1</v>
      </c>
      <c r="F5498" t="s">
        <v>8</v>
      </c>
    </row>
    <row r="5499" spans="1:6" x14ac:dyDescent="0.25">
      <c r="A5499" t="s">
        <v>21</v>
      </c>
      <c r="B5499" t="s">
        <v>11</v>
      </c>
      <c r="C5499" s="2">
        <v>42836.520856481511</v>
      </c>
      <c r="D5499" s="1">
        <v>1</v>
      </c>
      <c r="E5499">
        <v>5</v>
      </c>
      <c r="F5499" t="s">
        <v>8</v>
      </c>
    </row>
    <row r="5500" spans="1:6" x14ac:dyDescent="0.25">
      <c r="A5500" t="s">
        <v>21</v>
      </c>
      <c r="B5500" t="s">
        <v>7</v>
      </c>
      <c r="C5500" s="2">
        <v>42836.525729166809</v>
      </c>
      <c r="D5500" s="1">
        <v>1</v>
      </c>
      <c r="E5500">
        <v>19</v>
      </c>
      <c r="F5500" t="s">
        <v>8</v>
      </c>
    </row>
    <row r="5501" spans="1:6" x14ac:dyDescent="0.25">
      <c r="A5501" t="s">
        <v>21</v>
      </c>
      <c r="B5501" t="s">
        <v>13</v>
      </c>
      <c r="C5501" s="2">
        <v>42836.530775451567</v>
      </c>
      <c r="D5501" s="1">
        <v>1</v>
      </c>
      <c r="E5501">
        <v>1</v>
      </c>
      <c r="F5501" t="s">
        <v>8</v>
      </c>
    </row>
    <row r="5502" spans="1:6" x14ac:dyDescent="0.25">
      <c r="A5502" t="s">
        <v>21</v>
      </c>
      <c r="B5502" t="s">
        <v>7</v>
      </c>
      <c r="C5502" s="2">
        <v>42836.550787037238</v>
      </c>
      <c r="D5502" s="1">
        <v>1</v>
      </c>
      <c r="E5502">
        <v>3</v>
      </c>
      <c r="F5502" t="s">
        <v>8</v>
      </c>
    </row>
    <row r="5503" spans="1:6" x14ac:dyDescent="0.25">
      <c r="A5503" t="s">
        <v>21</v>
      </c>
      <c r="B5503" t="s">
        <v>7</v>
      </c>
      <c r="C5503" s="2">
        <v>42836.560185150243</v>
      </c>
      <c r="D5503" s="1">
        <v>1</v>
      </c>
      <c r="E5503">
        <v>1</v>
      </c>
      <c r="F5503" t="s">
        <v>8</v>
      </c>
    </row>
    <row r="5504" spans="1:6" x14ac:dyDescent="0.25">
      <c r="A5504" t="s">
        <v>21</v>
      </c>
      <c r="B5504" t="s">
        <v>9</v>
      </c>
      <c r="C5504" s="2">
        <v>42836.580266203731</v>
      </c>
      <c r="D5504" s="1">
        <v>1</v>
      </c>
      <c r="E5504">
        <v>6</v>
      </c>
      <c r="F5504" t="s">
        <v>8</v>
      </c>
    </row>
    <row r="5505" spans="1:6" x14ac:dyDescent="0.25">
      <c r="A5505" t="s">
        <v>21</v>
      </c>
      <c r="B5505" t="s">
        <v>7</v>
      </c>
      <c r="C5505" s="2">
        <v>42836.585925925989</v>
      </c>
      <c r="D5505" s="1">
        <v>1</v>
      </c>
      <c r="E5505">
        <v>1</v>
      </c>
      <c r="F5505" t="s">
        <v>8</v>
      </c>
    </row>
    <row r="5506" spans="1:6" x14ac:dyDescent="0.25">
      <c r="A5506" t="s">
        <v>21</v>
      </c>
      <c r="B5506" t="s">
        <v>9</v>
      </c>
      <c r="C5506" s="2">
        <v>42836.598067106679</v>
      </c>
      <c r="D5506" s="1">
        <v>1</v>
      </c>
      <c r="E5506">
        <v>9</v>
      </c>
      <c r="F5506" t="s">
        <v>8</v>
      </c>
    </row>
    <row r="5507" spans="1:6" x14ac:dyDescent="0.25">
      <c r="A5507" t="s">
        <v>21</v>
      </c>
      <c r="B5507" t="s">
        <v>7</v>
      </c>
      <c r="C5507" s="2">
        <v>42836.603842592798</v>
      </c>
      <c r="D5507" s="1">
        <v>1</v>
      </c>
      <c r="E5507">
        <v>5</v>
      </c>
      <c r="F5507" t="s">
        <v>8</v>
      </c>
    </row>
    <row r="5508" spans="1:6" x14ac:dyDescent="0.25">
      <c r="A5508" t="s">
        <v>21</v>
      </c>
      <c r="B5508" t="s">
        <v>7</v>
      </c>
      <c r="C5508" s="2">
        <v>42836.60548611125</v>
      </c>
      <c r="D5508" s="1">
        <v>1</v>
      </c>
      <c r="E5508">
        <v>3</v>
      </c>
      <c r="F5508" t="s">
        <v>8</v>
      </c>
    </row>
    <row r="5509" spans="1:6" x14ac:dyDescent="0.25">
      <c r="A5509" t="s">
        <v>21</v>
      </c>
      <c r="B5509" t="s">
        <v>9</v>
      </c>
      <c r="C5509" s="2">
        <v>42836.596759224311</v>
      </c>
      <c r="D5509" s="1">
        <v>1</v>
      </c>
      <c r="E5509">
        <v>2</v>
      </c>
      <c r="F5509" t="s">
        <v>8</v>
      </c>
    </row>
    <row r="5510" spans="1:6" x14ac:dyDescent="0.25">
      <c r="A5510" t="s">
        <v>21</v>
      </c>
      <c r="B5510" t="s">
        <v>7</v>
      </c>
      <c r="C5510" s="2">
        <v>42836.609733761754</v>
      </c>
      <c r="D5510" s="1">
        <v>1</v>
      </c>
      <c r="E5510">
        <v>1</v>
      </c>
      <c r="F5510" t="s">
        <v>8</v>
      </c>
    </row>
    <row r="5511" spans="1:6" x14ac:dyDescent="0.25">
      <c r="A5511" t="s">
        <v>21</v>
      </c>
      <c r="B5511" t="s">
        <v>12</v>
      </c>
      <c r="C5511" s="2">
        <v>42836.617418981623</v>
      </c>
      <c r="D5511" s="1">
        <v>1</v>
      </c>
      <c r="E5511">
        <v>63</v>
      </c>
      <c r="F5511" t="s">
        <v>8</v>
      </c>
    </row>
    <row r="5512" spans="1:6" x14ac:dyDescent="0.25">
      <c r="A5512" t="s">
        <v>21</v>
      </c>
      <c r="B5512" t="s">
        <v>7</v>
      </c>
      <c r="C5512" s="2">
        <v>42836.675138853956</v>
      </c>
      <c r="D5512" s="1">
        <v>1</v>
      </c>
      <c r="E5512">
        <v>1</v>
      </c>
      <c r="F5512" t="s">
        <v>8</v>
      </c>
    </row>
    <row r="5513" spans="1:6" x14ac:dyDescent="0.25">
      <c r="A5513" t="s">
        <v>21</v>
      </c>
      <c r="B5513" t="s">
        <v>7</v>
      </c>
      <c r="C5513" s="2">
        <v>42836.679664351977</v>
      </c>
      <c r="D5513" s="1">
        <v>1</v>
      </c>
      <c r="E5513">
        <v>2</v>
      </c>
      <c r="F5513" t="s">
        <v>8</v>
      </c>
    </row>
    <row r="5514" spans="1:6" x14ac:dyDescent="0.25">
      <c r="A5514" t="s">
        <v>21</v>
      </c>
      <c r="B5514" t="s">
        <v>7</v>
      </c>
      <c r="C5514" s="2">
        <v>42836.68210644694</v>
      </c>
      <c r="D5514" s="1">
        <v>1</v>
      </c>
      <c r="E5514">
        <v>1</v>
      </c>
      <c r="F5514" t="s">
        <v>8</v>
      </c>
    </row>
    <row r="5515" spans="1:6" x14ac:dyDescent="0.25">
      <c r="A5515" t="s">
        <v>21</v>
      </c>
      <c r="B5515" t="s">
        <v>7</v>
      </c>
      <c r="C5515" s="2">
        <v>42836.683935173787</v>
      </c>
      <c r="D5515" s="1">
        <v>1</v>
      </c>
      <c r="E5515">
        <v>1</v>
      </c>
      <c r="F5515" t="s">
        <v>8</v>
      </c>
    </row>
    <row r="5516" spans="1:6" x14ac:dyDescent="0.25">
      <c r="A5516" t="s">
        <v>21</v>
      </c>
      <c r="B5516" t="s">
        <v>7</v>
      </c>
      <c r="C5516" s="2">
        <v>42836.689895833377</v>
      </c>
      <c r="D5516" s="1">
        <v>1</v>
      </c>
      <c r="E5516">
        <v>1</v>
      </c>
      <c r="F5516" t="s">
        <v>8</v>
      </c>
    </row>
    <row r="5517" spans="1:6" x14ac:dyDescent="0.25">
      <c r="A5517" t="s">
        <v>21</v>
      </c>
      <c r="B5517" t="s">
        <v>9</v>
      </c>
      <c r="C5517" s="2">
        <v>42836.690659722313</v>
      </c>
      <c r="D5517" s="1">
        <v>1</v>
      </c>
      <c r="E5517">
        <v>1</v>
      </c>
      <c r="F5517" t="s">
        <v>8</v>
      </c>
    </row>
    <row r="5518" spans="1:6" x14ac:dyDescent="0.25">
      <c r="A5518" t="s">
        <v>21</v>
      </c>
      <c r="B5518" t="s">
        <v>7</v>
      </c>
      <c r="C5518" s="2">
        <v>42836.69435185194</v>
      </c>
      <c r="D5518" s="1">
        <v>1</v>
      </c>
      <c r="E5518">
        <v>5</v>
      </c>
      <c r="F5518" t="s">
        <v>8</v>
      </c>
    </row>
    <row r="5519" spans="1:6" x14ac:dyDescent="0.25">
      <c r="A5519" t="s">
        <v>21</v>
      </c>
      <c r="B5519" t="s">
        <v>9</v>
      </c>
      <c r="C5519" s="2">
        <v>42836.699351816904</v>
      </c>
      <c r="D5519" s="1">
        <v>1</v>
      </c>
      <c r="E5519">
        <v>9</v>
      </c>
      <c r="F5519" t="s">
        <v>8</v>
      </c>
    </row>
    <row r="5520" spans="1:6" x14ac:dyDescent="0.25">
      <c r="A5520" t="s">
        <v>21</v>
      </c>
      <c r="B5520" t="s">
        <v>7</v>
      </c>
      <c r="C5520" s="2">
        <v>42836.7051388775</v>
      </c>
      <c r="D5520" s="1">
        <v>1</v>
      </c>
      <c r="E5520">
        <v>1</v>
      </c>
      <c r="F5520" t="s">
        <v>8</v>
      </c>
    </row>
    <row r="5521" spans="1:6" x14ac:dyDescent="0.25">
      <c r="A5521" t="s">
        <v>21</v>
      </c>
      <c r="B5521" t="s">
        <v>7</v>
      </c>
      <c r="C5521" s="2">
        <v>42836.70677082194</v>
      </c>
      <c r="D5521" s="1">
        <v>1</v>
      </c>
      <c r="E5521">
        <v>3</v>
      </c>
      <c r="F5521" t="s">
        <v>8</v>
      </c>
    </row>
    <row r="5522" spans="1:6" x14ac:dyDescent="0.25">
      <c r="A5522" t="s">
        <v>21</v>
      </c>
      <c r="B5522" t="s">
        <v>7</v>
      </c>
      <c r="C5522" s="2">
        <v>42836.70884259278</v>
      </c>
      <c r="D5522" s="1">
        <v>1</v>
      </c>
      <c r="E5522">
        <v>1</v>
      </c>
      <c r="F5522" t="s">
        <v>8</v>
      </c>
    </row>
    <row r="5523" spans="1:6" x14ac:dyDescent="0.25">
      <c r="A5523" t="s">
        <v>21</v>
      </c>
      <c r="B5523" t="s">
        <v>7</v>
      </c>
      <c r="C5523" s="2">
        <v>42836.711666655261</v>
      </c>
      <c r="D5523" s="1">
        <v>1</v>
      </c>
      <c r="E5523">
        <v>3</v>
      </c>
      <c r="F5523" t="s">
        <v>8</v>
      </c>
    </row>
    <row r="5524" spans="1:6" x14ac:dyDescent="0.25">
      <c r="A5524" t="s">
        <v>21</v>
      </c>
      <c r="B5524" t="s">
        <v>7</v>
      </c>
      <c r="C5524" s="2">
        <v>42836.716886551119</v>
      </c>
      <c r="D5524" s="1">
        <v>1</v>
      </c>
      <c r="E5524">
        <v>1</v>
      </c>
      <c r="F5524" t="s">
        <v>8</v>
      </c>
    </row>
    <row r="5525" spans="1:6" x14ac:dyDescent="0.25">
      <c r="A5525" t="s">
        <v>21</v>
      </c>
      <c r="B5525" t="s">
        <v>13</v>
      </c>
      <c r="C5525" s="2">
        <v>42836.720474502537</v>
      </c>
      <c r="D5525" s="1">
        <v>1</v>
      </c>
      <c r="E5525">
        <v>8</v>
      </c>
      <c r="F5525" t="s">
        <v>8</v>
      </c>
    </row>
    <row r="5526" spans="1:6" x14ac:dyDescent="0.25">
      <c r="A5526" t="s">
        <v>21</v>
      </c>
      <c r="B5526" t="s">
        <v>13</v>
      </c>
      <c r="C5526" s="2">
        <v>42836.724942095112</v>
      </c>
      <c r="D5526" s="1">
        <v>1</v>
      </c>
      <c r="E5526">
        <v>1</v>
      </c>
      <c r="F5526" t="s">
        <v>8</v>
      </c>
    </row>
    <row r="5527" spans="1:6" x14ac:dyDescent="0.25">
      <c r="A5527" t="s">
        <v>21</v>
      </c>
      <c r="B5527" t="s">
        <v>13</v>
      </c>
      <c r="C5527" s="2">
        <v>42836.727754629683</v>
      </c>
      <c r="D5527" s="1">
        <v>1</v>
      </c>
      <c r="E5527">
        <v>1</v>
      </c>
      <c r="F5527" t="s">
        <v>8</v>
      </c>
    </row>
    <row r="5528" spans="1:6" x14ac:dyDescent="0.25">
      <c r="A5528" t="s">
        <v>21</v>
      </c>
      <c r="B5528" t="s">
        <v>13</v>
      </c>
      <c r="C5528" s="2">
        <v>42836.731608796399</v>
      </c>
      <c r="D5528" s="1">
        <v>1</v>
      </c>
      <c r="E5528">
        <v>1</v>
      </c>
      <c r="F5528" t="s">
        <v>8</v>
      </c>
    </row>
    <row r="5529" spans="1:6" x14ac:dyDescent="0.25">
      <c r="A5529" t="s">
        <v>21</v>
      </c>
      <c r="B5529" t="s">
        <v>9</v>
      </c>
      <c r="C5529" s="2">
        <v>42836.735949051101</v>
      </c>
      <c r="D5529" s="1">
        <v>1</v>
      </c>
      <c r="E5529">
        <v>5</v>
      </c>
      <c r="F5529" t="s">
        <v>8</v>
      </c>
    </row>
    <row r="5530" spans="1:6" x14ac:dyDescent="0.25">
      <c r="A5530" t="s">
        <v>21</v>
      </c>
      <c r="B5530" t="s">
        <v>7</v>
      </c>
      <c r="C5530" s="2">
        <v>42836.73988422472</v>
      </c>
      <c r="D5530" s="1">
        <v>1</v>
      </c>
      <c r="E5530">
        <v>24</v>
      </c>
      <c r="F5530" t="s">
        <v>8</v>
      </c>
    </row>
    <row r="5531" spans="1:6" x14ac:dyDescent="0.25">
      <c r="A5531" t="s">
        <v>21</v>
      </c>
      <c r="B5531" t="s">
        <v>7</v>
      </c>
      <c r="C5531" s="2">
        <v>42836.743993020616</v>
      </c>
      <c r="D5531" s="1">
        <v>1</v>
      </c>
      <c r="E5531">
        <v>1</v>
      </c>
      <c r="F5531" t="s">
        <v>8</v>
      </c>
    </row>
    <row r="5532" spans="1:6" x14ac:dyDescent="0.25">
      <c r="A5532" t="s">
        <v>21</v>
      </c>
      <c r="B5532" t="s">
        <v>11</v>
      </c>
      <c r="C5532" s="2">
        <v>42837.385625000112</v>
      </c>
      <c r="D5532" s="1">
        <v>1</v>
      </c>
      <c r="E5532">
        <v>20</v>
      </c>
      <c r="F5532" t="s">
        <v>8</v>
      </c>
    </row>
    <row r="5533" spans="1:6" x14ac:dyDescent="0.25">
      <c r="A5533" t="s">
        <v>21</v>
      </c>
      <c r="B5533" t="s">
        <v>7</v>
      </c>
      <c r="C5533" s="2">
        <v>42837.394537037238</v>
      </c>
      <c r="D5533" s="1">
        <v>1</v>
      </c>
      <c r="E5533">
        <v>2</v>
      </c>
      <c r="F5533" t="s">
        <v>8</v>
      </c>
    </row>
    <row r="5534" spans="1:6" x14ac:dyDescent="0.25">
      <c r="A5534" t="s">
        <v>21</v>
      </c>
      <c r="B5534" t="s">
        <v>7</v>
      </c>
      <c r="C5534" s="2">
        <v>42837.406226851977</v>
      </c>
      <c r="D5534" s="1">
        <v>1</v>
      </c>
      <c r="E5534">
        <v>1</v>
      </c>
      <c r="F5534" t="s">
        <v>8</v>
      </c>
    </row>
    <row r="5535" spans="1:6" x14ac:dyDescent="0.25">
      <c r="A5535" t="s">
        <v>21</v>
      </c>
      <c r="B5535" t="s">
        <v>17</v>
      </c>
      <c r="C5535" s="2">
        <v>42837.416655058041</v>
      </c>
      <c r="D5535" s="1">
        <v>1</v>
      </c>
      <c r="E5535">
        <v>1</v>
      </c>
      <c r="F5535" t="s">
        <v>8</v>
      </c>
    </row>
    <row r="5536" spans="1:6" x14ac:dyDescent="0.25">
      <c r="A5536" t="s">
        <v>21</v>
      </c>
      <c r="B5536" t="s">
        <v>7</v>
      </c>
      <c r="C5536" s="2">
        <v>42837.413136551157</v>
      </c>
      <c r="D5536" s="1">
        <v>1</v>
      </c>
      <c r="E5536">
        <v>1</v>
      </c>
      <c r="F5536" t="s">
        <v>8</v>
      </c>
    </row>
    <row r="5537" spans="1:6" x14ac:dyDescent="0.25">
      <c r="A5537" t="s">
        <v>21</v>
      </c>
      <c r="B5537" t="s">
        <v>7</v>
      </c>
      <c r="C5537" s="2">
        <v>42837.422037037089</v>
      </c>
      <c r="D5537" s="1">
        <v>1</v>
      </c>
      <c r="E5537">
        <v>29</v>
      </c>
      <c r="F5537" t="s">
        <v>8</v>
      </c>
    </row>
    <row r="5538" spans="1:6" x14ac:dyDescent="0.25">
      <c r="A5538" t="s">
        <v>21</v>
      </c>
      <c r="B5538" t="s">
        <v>7</v>
      </c>
      <c r="C5538" s="2">
        <v>42837.425057835877</v>
      </c>
      <c r="D5538" s="1">
        <v>1</v>
      </c>
      <c r="E5538">
        <v>1</v>
      </c>
      <c r="F5538" t="s">
        <v>8</v>
      </c>
    </row>
    <row r="5539" spans="1:6" x14ac:dyDescent="0.25">
      <c r="A5539" t="s">
        <v>21</v>
      </c>
      <c r="B5539" t="s">
        <v>7</v>
      </c>
      <c r="C5539" s="2">
        <v>42837.429502314888</v>
      </c>
      <c r="D5539" s="1">
        <v>1</v>
      </c>
      <c r="E5539">
        <v>1</v>
      </c>
      <c r="F5539" t="s">
        <v>8</v>
      </c>
    </row>
    <row r="5540" spans="1:6" x14ac:dyDescent="0.25">
      <c r="A5540" t="s">
        <v>21</v>
      </c>
      <c r="B5540" t="s">
        <v>13</v>
      </c>
      <c r="C5540" s="2">
        <v>42837.437662037089</v>
      </c>
      <c r="D5540" s="1">
        <v>1</v>
      </c>
      <c r="E5540">
        <v>4</v>
      </c>
      <c r="F5540" t="s">
        <v>8</v>
      </c>
    </row>
    <row r="5541" spans="1:6" x14ac:dyDescent="0.25">
      <c r="A5541" t="s">
        <v>21</v>
      </c>
      <c r="B5541" t="s">
        <v>11</v>
      </c>
      <c r="C5541" s="2">
        <v>42837.443449051119</v>
      </c>
      <c r="D5541" s="1">
        <v>1</v>
      </c>
      <c r="E5541">
        <v>8</v>
      </c>
      <c r="F5541" t="s">
        <v>8</v>
      </c>
    </row>
    <row r="5542" spans="1:6" x14ac:dyDescent="0.25">
      <c r="A5542" t="s">
        <v>21</v>
      </c>
      <c r="B5542" t="s">
        <v>11</v>
      </c>
      <c r="C5542" s="2">
        <v>42837.450173611287</v>
      </c>
      <c r="D5542" s="1">
        <v>1</v>
      </c>
      <c r="E5542">
        <v>13</v>
      </c>
      <c r="F5542" t="s">
        <v>8</v>
      </c>
    </row>
    <row r="5543" spans="1:6" x14ac:dyDescent="0.25">
      <c r="A5543" t="s">
        <v>21</v>
      </c>
      <c r="B5543" t="s">
        <v>13</v>
      </c>
      <c r="C5543" s="2">
        <v>42837.457210648339</v>
      </c>
      <c r="D5543" s="1">
        <v>1</v>
      </c>
      <c r="E5543">
        <v>1</v>
      </c>
      <c r="F5543" t="s">
        <v>8</v>
      </c>
    </row>
    <row r="5544" spans="1:6" x14ac:dyDescent="0.25">
      <c r="A5544" t="s">
        <v>21</v>
      </c>
      <c r="B5544" t="s">
        <v>11</v>
      </c>
      <c r="C5544" s="2">
        <v>42837.463599502109</v>
      </c>
      <c r="D5544" s="1">
        <v>1</v>
      </c>
      <c r="E5544">
        <v>43</v>
      </c>
      <c r="F5544" t="s">
        <v>8</v>
      </c>
    </row>
    <row r="5545" spans="1:6" x14ac:dyDescent="0.25">
      <c r="A5545" t="s">
        <v>21</v>
      </c>
      <c r="B5545" t="s">
        <v>7</v>
      </c>
      <c r="C5545" s="2">
        <v>42837.462418958545</v>
      </c>
      <c r="D5545" s="1">
        <v>1</v>
      </c>
      <c r="E5545">
        <v>2</v>
      </c>
      <c r="F5545" t="s">
        <v>8</v>
      </c>
    </row>
    <row r="5546" spans="1:6" x14ac:dyDescent="0.25">
      <c r="A5546" t="s">
        <v>21</v>
      </c>
      <c r="B5546" t="s">
        <v>7</v>
      </c>
      <c r="C5546" s="2">
        <v>42837.499780081213</v>
      </c>
      <c r="D5546" s="1">
        <v>1</v>
      </c>
      <c r="E5546">
        <v>1</v>
      </c>
      <c r="F5546" t="s">
        <v>8</v>
      </c>
    </row>
    <row r="5547" spans="1:6" x14ac:dyDescent="0.25">
      <c r="A5547" t="s">
        <v>21</v>
      </c>
      <c r="B5547" t="s">
        <v>7</v>
      </c>
      <c r="C5547" s="2">
        <v>42837.503437465057</v>
      </c>
      <c r="D5547" s="1">
        <v>1</v>
      </c>
      <c r="E5547">
        <v>3</v>
      </c>
      <c r="F5547" t="s">
        <v>8</v>
      </c>
    </row>
    <row r="5548" spans="1:6" x14ac:dyDescent="0.25">
      <c r="A5548" t="s">
        <v>21</v>
      </c>
      <c r="B5548" t="s">
        <v>7</v>
      </c>
      <c r="C5548" s="2">
        <v>42837.505080983974</v>
      </c>
      <c r="D5548" s="1">
        <v>1</v>
      </c>
      <c r="E5548">
        <v>1</v>
      </c>
      <c r="F5548" t="s">
        <v>8</v>
      </c>
    </row>
    <row r="5549" spans="1:6" x14ac:dyDescent="0.25">
      <c r="A5549" t="s">
        <v>21</v>
      </c>
      <c r="B5549" t="s">
        <v>9</v>
      </c>
      <c r="C5549" s="2">
        <v>42837.512442129664</v>
      </c>
      <c r="D5549" s="1">
        <v>1</v>
      </c>
      <c r="E5549">
        <v>67</v>
      </c>
      <c r="F5549" t="s">
        <v>8</v>
      </c>
    </row>
    <row r="5550" spans="1:6" x14ac:dyDescent="0.25">
      <c r="A5550" t="s">
        <v>21</v>
      </c>
      <c r="B5550" t="s">
        <v>7</v>
      </c>
      <c r="C5550" s="2">
        <v>42837.47015044</v>
      </c>
      <c r="D5550" s="1">
        <v>1</v>
      </c>
      <c r="E5550">
        <v>1</v>
      </c>
      <c r="F5550" t="s">
        <v>8</v>
      </c>
    </row>
    <row r="5551" spans="1:6" x14ac:dyDescent="0.25">
      <c r="A5551" t="s">
        <v>21</v>
      </c>
      <c r="B5551" t="s">
        <v>7</v>
      </c>
      <c r="C5551" s="2">
        <v>42840.365578680765</v>
      </c>
      <c r="D5551" s="1">
        <v>1</v>
      </c>
      <c r="E5551">
        <v>11</v>
      </c>
      <c r="F5551" t="s">
        <v>8</v>
      </c>
    </row>
    <row r="5552" spans="1:6" x14ac:dyDescent="0.25">
      <c r="A5552" t="s">
        <v>21</v>
      </c>
      <c r="B5552" t="s">
        <v>7</v>
      </c>
      <c r="C5552" s="2">
        <v>42840.369907407556</v>
      </c>
      <c r="D5552" s="1">
        <v>1</v>
      </c>
      <c r="E5552">
        <v>5</v>
      </c>
      <c r="F5552" t="s">
        <v>8</v>
      </c>
    </row>
    <row r="5553" spans="1:6" x14ac:dyDescent="0.25">
      <c r="A5553" t="s">
        <v>21</v>
      </c>
      <c r="B5553" t="s">
        <v>7</v>
      </c>
      <c r="C5553" s="2">
        <v>42840.374861099757</v>
      </c>
      <c r="D5553" s="1">
        <v>1</v>
      </c>
      <c r="E5553">
        <v>8</v>
      </c>
      <c r="F5553" t="s">
        <v>8</v>
      </c>
    </row>
    <row r="5554" spans="1:6" x14ac:dyDescent="0.25">
      <c r="A5554" t="s">
        <v>21</v>
      </c>
      <c r="B5554" t="s">
        <v>7</v>
      </c>
      <c r="C5554" s="2">
        <v>42840.376770833507</v>
      </c>
      <c r="D5554" s="1">
        <v>1</v>
      </c>
      <c r="E5554">
        <v>127</v>
      </c>
      <c r="F5554" t="s">
        <v>8</v>
      </c>
    </row>
    <row r="5555" spans="1:6" x14ac:dyDescent="0.25">
      <c r="A5555" t="s">
        <v>21</v>
      </c>
      <c r="B5555" t="s">
        <v>9</v>
      </c>
      <c r="C5555" s="2">
        <v>42840.397013877518</v>
      </c>
      <c r="D5555" s="1">
        <v>1</v>
      </c>
      <c r="E5555">
        <v>3</v>
      </c>
      <c r="F5555" t="s">
        <v>8</v>
      </c>
    </row>
    <row r="5556" spans="1:6" x14ac:dyDescent="0.25">
      <c r="A5556" t="s">
        <v>21</v>
      </c>
      <c r="B5556" t="s">
        <v>7</v>
      </c>
      <c r="C5556" s="2">
        <v>42840.399027777836</v>
      </c>
      <c r="D5556" s="1">
        <v>1</v>
      </c>
      <c r="E5556">
        <v>7</v>
      </c>
      <c r="F5556" t="s">
        <v>8</v>
      </c>
    </row>
    <row r="5557" spans="1:6" x14ac:dyDescent="0.25">
      <c r="A5557" t="s">
        <v>21</v>
      </c>
      <c r="B5557" t="s">
        <v>9</v>
      </c>
      <c r="C5557" s="2">
        <v>42840.400416631717</v>
      </c>
      <c r="D5557" s="1">
        <v>1</v>
      </c>
      <c r="E5557">
        <v>12</v>
      </c>
      <c r="F5557" t="s">
        <v>8</v>
      </c>
    </row>
    <row r="5558" spans="1:6" x14ac:dyDescent="0.25">
      <c r="A5558" t="s">
        <v>21</v>
      </c>
      <c r="B5558" t="s">
        <v>7</v>
      </c>
      <c r="C5558" s="2">
        <v>42840.403229166754</v>
      </c>
      <c r="D5558" s="1">
        <v>1</v>
      </c>
      <c r="E5558">
        <v>14</v>
      </c>
      <c r="F5558" t="s">
        <v>8</v>
      </c>
    </row>
    <row r="5559" spans="1:6" x14ac:dyDescent="0.25">
      <c r="A5559" t="s">
        <v>21</v>
      </c>
      <c r="B5559" t="s">
        <v>7</v>
      </c>
      <c r="C5559" s="2">
        <v>42842.316979132127</v>
      </c>
      <c r="D5559" s="1">
        <v>1</v>
      </c>
      <c r="E5559">
        <v>4</v>
      </c>
      <c r="F5559" t="s">
        <v>8</v>
      </c>
    </row>
    <row r="5560" spans="1:6" x14ac:dyDescent="0.25">
      <c r="A5560" t="s">
        <v>21</v>
      </c>
      <c r="B5560" t="s">
        <v>12</v>
      </c>
      <c r="C5560" s="2">
        <v>42842.347638865933</v>
      </c>
      <c r="D5560" s="1">
        <v>1</v>
      </c>
      <c r="E5560">
        <v>19</v>
      </c>
      <c r="F5560" t="s">
        <v>8</v>
      </c>
    </row>
    <row r="5561" spans="1:6" x14ac:dyDescent="0.25">
      <c r="A5561" t="s">
        <v>21</v>
      </c>
      <c r="B5561" t="s">
        <v>12</v>
      </c>
      <c r="C5561" s="2">
        <v>42842.354016203899</v>
      </c>
      <c r="D5561" s="1">
        <v>1</v>
      </c>
      <c r="E5561">
        <v>23</v>
      </c>
      <c r="F5561" t="s">
        <v>8</v>
      </c>
    </row>
    <row r="5562" spans="1:6" x14ac:dyDescent="0.25">
      <c r="A5562" t="s">
        <v>21</v>
      </c>
      <c r="B5562" t="s">
        <v>12</v>
      </c>
      <c r="C5562" s="2">
        <v>42842.350682870485</v>
      </c>
      <c r="D5562" s="1">
        <v>1</v>
      </c>
      <c r="E5562">
        <v>14</v>
      </c>
      <c r="F5562" t="s">
        <v>8</v>
      </c>
    </row>
    <row r="5563" spans="1:6" x14ac:dyDescent="0.25">
      <c r="A5563" t="s">
        <v>21</v>
      </c>
      <c r="B5563" t="s">
        <v>12</v>
      </c>
      <c r="C5563" s="2">
        <v>42842.374432859011</v>
      </c>
      <c r="D5563" s="1">
        <v>1</v>
      </c>
      <c r="E5563">
        <v>167</v>
      </c>
      <c r="F5563" t="s">
        <v>8</v>
      </c>
    </row>
    <row r="5564" spans="1:6" x14ac:dyDescent="0.25">
      <c r="A5564" t="s">
        <v>21</v>
      </c>
      <c r="B5564" t="s">
        <v>7</v>
      </c>
      <c r="C5564" s="2">
        <v>42842.373205984011</v>
      </c>
      <c r="D5564" s="1">
        <v>1</v>
      </c>
      <c r="E5564">
        <v>3</v>
      </c>
      <c r="F5564" t="s">
        <v>8</v>
      </c>
    </row>
    <row r="5565" spans="1:6" x14ac:dyDescent="0.25">
      <c r="A5565" t="s">
        <v>21</v>
      </c>
      <c r="B5565" t="s">
        <v>7</v>
      </c>
      <c r="C5565" s="2">
        <v>42842.381874965504</v>
      </c>
      <c r="D5565" s="1">
        <v>1</v>
      </c>
      <c r="E5565">
        <v>2</v>
      </c>
      <c r="F5565" t="s">
        <v>8</v>
      </c>
    </row>
    <row r="5566" spans="1:6" x14ac:dyDescent="0.25">
      <c r="A5566" t="s">
        <v>21</v>
      </c>
      <c r="B5566" t="s">
        <v>7</v>
      </c>
      <c r="C5566" s="2">
        <v>42842.394780081231</v>
      </c>
      <c r="D5566" s="1">
        <v>1</v>
      </c>
      <c r="E5566">
        <v>1</v>
      </c>
      <c r="F5566" t="s">
        <v>8</v>
      </c>
    </row>
    <row r="5567" spans="1:6" x14ac:dyDescent="0.25">
      <c r="A5567" t="s">
        <v>21</v>
      </c>
      <c r="B5567" t="s">
        <v>12</v>
      </c>
      <c r="C5567" s="2">
        <v>42842.405925903004</v>
      </c>
      <c r="D5567" s="1">
        <v>1</v>
      </c>
      <c r="E5567">
        <v>68</v>
      </c>
      <c r="F5567" t="s">
        <v>8</v>
      </c>
    </row>
    <row r="5568" spans="1:6" x14ac:dyDescent="0.25">
      <c r="A5568" t="s">
        <v>21</v>
      </c>
      <c r="B5568" t="s">
        <v>12</v>
      </c>
      <c r="C5568" s="2">
        <v>42842.401203680784</v>
      </c>
      <c r="D5568" s="1">
        <v>1</v>
      </c>
      <c r="E5568">
        <v>17</v>
      </c>
      <c r="F5568" t="s">
        <v>8</v>
      </c>
    </row>
    <row r="5569" spans="1:6" x14ac:dyDescent="0.25">
      <c r="A5569" t="s">
        <v>21</v>
      </c>
      <c r="B5569" t="s">
        <v>11</v>
      </c>
      <c r="C5569" s="2">
        <v>42842.411539352033</v>
      </c>
      <c r="D5569" s="1">
        <v>1</v>
      </c>
      <c r="E5569">
        <v>12</v>
      </c>
      <c r="F5569" t="s">
        <v>8</v>
      </c>
    </row>
    <row r="5570" spans="1:6" x14ac:dyDescent="0.25">
      <c r="A5570" t="s">
        <v>21</v>
      </c>
      <c r="B5570" t="s">
        <v>7</v>
      </c>
      <c r="C5570" s="2">
        <v>42842.413078703918</v>
      </c>
      <c r="D5570" s="1">
        <v>1</v>
      </c>
      <c r="E5570">
        <v>1</v>
      </c>
      <c r="F5570" t="s">
        <v>8</v>
      </c>
    </row>
    <row r="5571" spans="1:6" x14ac:dyDescent="0.25">
      <c r="A5571" t="s">
        <v>21</v>
      </c>
      <c r="B5571" t="s">
        <v>9</v>
      </c>
      <c r="C5571" s="2">
        <v>42842.425439815037</v>
      </c>
      <c r="D5571" s="1">
        <v>1</v>
      </c>
      <c r="E5571">
        <v>1</v>
      </c>
      <c r="F5571" t="s">
        <v>8</v>
      </c>
    </row>
    <row r="5572" spans="1:6" x14ac:dyDescent="0.25">
      <c r="A5572" t="s">
        <v>21</v>
      </c>
      <c r="B5572" t="s">
        <v>7</v>
      </c>
      <c r="C5572" s="2">
        <v>42842.426250000019</v>
      </c>
      <c r="D5572" s="1">
        <v>1</v>
      </c>
      <c r="E5572">
        <v>1</v>
      </c>
      <c r="F5572" t="s">
        <v>8</v>
      </c>
    </row>
    <row r="5573" spans="1:6" x14ac:dyDescent="0.25">
      <c r="A5573" t="s">
        <v>21</v>
      </c>
      <c r="B5573" t="s">
        <v>12</v>
      </c>
      <c r="C5573" s="2">
        <v>42842.428483796306</v>
      </c>
      <c r="D5573" s="1">
        <v>1</v>
      </c>
      <c r="E5573">
        <v>4</v>
      </c>
      <c r="F5573" t="s">
        <v>8</v>
      </c>
    </row>
    <row r="5574" spans="1:6" x14ac:dyDescent="0.25">
      <c r="A5574" t="s">
        <v>21</v>
      </c>
      <c r="B5574" t="s">
        <v>12</v>
      </c>
      <c r="C5574" s="2">
        <v>42842.430833310355</v>
      </c>
      <c r="D5574" s="1">
        <v>1</v>
      </c>
      <c r="E5574">
        <v>26</v>
      </c>
      <c r="F5574" t="s">
        <v>8</v>
      </c>
    </row>
    <row r="5575" spans="1:6" x14ac:dyDescent="0.25">
      <c r="A5575" t="s">
        <v>21</v>
      </c>
      <c r="B5575" t="s">
        <v>12</v>
      </c>
      <c r="C5575" s="2">
        <v>42842.434016192332</v>
      </c>
      <c r="D5575" s="1">
        <v>1</v>
      </c>
      <c r="E5575">
        <v>29</v>
      </c>
      <c r="F5575" t="s">
        <v>8</v>
      </c>
    </row>
    <row r="5576" spans="1:6" x14ac:dyDescent="0.25">
      <c r="A5576" t="s">
        <v>21</v>
      </c>
      <c r="B5576" t="s">
        <v>9</v>
      </c>
      <c r="C5576" s="2">
        <v>42842.431307870429</v>
      </c>
      <c r="D5576" s="1">
        <v>1</v>
      </c>
      <c r="E5576">
        <v>1</v>
      </c>
      <c r="F5576" t="s">
        <v>8</v>
      </c>
    </row>
    <row r="5577" spans="1:6" x14ac:dyDescent="0.25">
      <c r="A5577" t="s">
        <v>21</v>
      </c>
      <c r="B5577" t="s">
        <v>7</v>
      </c>
      <c r="C5577" s="2">
        <v>42842.437685150653</v>
      </c>
      <c r="D5577" s="1">
        <v>1</v>
      </c>
      <c r="E5577">
        <v>1</v>
      </c>
      <c r="F5577" t="s">
        <v>8</v>
      </c>
    </row>
    <row r="5578" spans="1:6" x14ac:dyDescent="0.25">
      <c r="A5578" t="s">
        <v>21</v>
      </c>
      <c r="B5578" t="s">
        <v>13</v>
      </c>
      <c r="C5578" s="2">
        <v>42842.445324039552</v>
      </c>
      <c r="D5578" s="1">
        <v>1</v>
      </c>
      <c r="E5578">
        <v>9</v>
      </c>
      <c r="F5578" t="s">
        <v>8</v>
      </c>
    </row>
    <row r="5579" spans="1:6" x14ac:dyDescent="0.25">
      <c r="A5579" t="s">
        <v>21</v>
      </c>
      <c r="B5579" t="s">
        <v>13</v>
      </c>
      <c r="C5579" s="2">
        <v>42842.448506909888</v>
      </c>
      <c r="D5579" s="1">
        <v>1</v>
      </c>
      <c r="E5579">
        <v>1</v>
      </c>
      <c r="F5579" t="s">
        <v>8</v>
      </c>
    </row>
    <row r="5580" spans="1:6" x14ac:dyDescent="0.25">
      <c r="A5580" t="s">
        <v>21</v>
      </c>
      <c r="B5580" t="s">
        <v>13</v>
      </c>
      <c r="C5580" s="2">
        <v>42842.453553240746</v>
      </c>
      <c r="D5580" s="1">
        <v>1</v>
      </c>
      <c r="E5580">
        <v>1</v>
      </c>
      <c r="F5580" t="s">
        <v>8</v>
      </c>
    </row>
    <row r="5581" spans="1:6" x14ac:dyDescent="0.25">
      <c r="A5581" t="s">
        <v>21</v>
      </c>
      <c r="B5581" t="s">
        <v>7</v>
      </c>
      <c r="C5581" s="2">
        <v>42842.45621527778</v>
      </c>
      <c r="D5581" s="1">
        <v>1</v>
      </c>
      <c r="E5581">
        <v>1</v>
      </c>
      <c r="F5581" t="s">
        <v>8</v>
      </c>
    </row>
    <row r="5582" spans="1:6" x14ac:dyDescent="0.25">
      <c r="A5582" t="s">
        <v>21</v>
      </c>
      <c r="B5582" t="s">
        <v>12</v>
      </c>
      <c r="C5582" s="2">
        <v>42842.458541632164</v>
      </c>
      <c r="D5582" s="1">
        <v>1</v>
      </c>
      <c r="E5582">
        <v>5</v>
      </c>
      <c r="F5582" t="s">
        <v>8</v>
      </c>
    </row>
    <row r="5583" spans="1:6" x14ac:dyDescent="0.25">
      <c r="A5583" t="s">
        <v>21</v>
      </c>
      <c r="B5583" t="s">
        <v>7</v>
      </c>
      <c r="C5583" s="2">
        <v>42842.459502291866</v>
      </c>
      <c r="D5583" s="1">
        <v>1</v>
      </c>
      <c r="E5583">
        <v>8</v>
      </c>
      <c r="F5583" t="s">
        <v>8</v>
      </c>
    </row>
    <row r="5584" spans="1:6" x14ac:dyDescent="0.25">
      <c r="A5584" t="s">
        <v>21</v>
      </c>
      <c r="B5584" t="s">
        <v>12</v>
      </c>
      <c r="C5584" s="2">
        <v>42842.461562477052</v>
      </c>
      <c r="D5584" s="1">
        <v>1</v>
      </c>
      <c r="E5584">
        <v>116</v>
      </c>
      <c r="F5584" t="s">
        <v>8</v>
      </c>
    </row>
    <row r="5585" spans="1:6" x14ac:dyDescent="0.25">
      <c r="A5585" t="s">
        <v>21</v>
      </c>
      <c r="B5585" t="s">
        <v>7</v>
      </c>
      <c r="C5585" s="2">
        <v>42842.472303229384</v>
      </c>
      <c r="D5585" s="1">
        <v>1</v>
      </c>
      <c r="E5585">
        <v>1</v>
      </c>
      <c r="F5585" t="s">
        <v>8</v>
      </c>
    </row>
    <row r="5586" spans="1:6" x14ac:dyDescent="0.25">
      <c r="A5586" t="s">
        <v>21</v>
      </c>
      <c r="B5586" t="s">
        <v>12</v>
      </c>
      <c r="C5586" s="2">
        <v>42842.47487266222</v>
      </c>
      <c r="D5586" s="1">
        <v>1</v>
      </c>
      <c r="E5586">
        <v>6</v>
      </c>
      <c r="F5586" t="s">
        <v>8</v>
      </c>
    </row>
    <row r="5587" spans="1:6" x14ac:dyDescent="0.25">
      <c r="A5587" t="s">
        <v>21</v>
      </c>
      <c r="B5587" t="s">
        <v>12</v>
      </c>
      <c r="C5587" s="2">
        <v>42842.481805521064</v>
      </c>
      <c r="D5587" s="1">
        <v>1</v>
      </c>
      <c r="E5587">
        <v>12</v>
      </c>
      <c r="F5587" t="s">
        <v>8</v>
      </c>
    </row>
    <row r="5588" spans="1:6" x14ac:dyDescent="0.25">
      <c r="A5588" t="s">
        <v>21</v>
      </c>
      <c r="B5588" t="s">
        <v>12</v>
      </c>
      <c r="C5588" s="2">
        <v>42842.463020810392</v>
      </c>
      <c r="D5588" s="1">
        <v>1</v>
      </c>
      <c r="E5588">
        <v>13</v>
      </c>
      <c r="F5588" t="s">
        <v>8</v>
      </c>
    </row>
    <row r="5589" spans="1:6" x14ac:dyDescent="0.25">
      <c r="A5589" t="s">
        <v>21</v>
      </c>
      <c r="B5589" t="s">
        <v>12</v>
      </c>
      <c r="C5589" s="2">
        <v>42842.483645833563</v>
      </c>
      <c r="D5589" s="1">
        <v>1</v>
      </c>
      <c r="E5589">
        <v>23</v>
      </c>
      <c r="F5589" t="s">
        <v>8</v>
      </c>
    </row>
    <row r="5590" spans="1:6" x14ac:dyDescent="0.25">
      <c r="A5590" t="s">
        <v>21</v>
      </c>
      <c r="B5590" t="s">
        <v>12</v>
      </c>
      <c r="C5590" s="2">
        <v>42842.483611076605</v>
      </c>
      <c r="D5590" s="1">
        <v>1</v>
      </c>
      <c r="E5590">
        <v>25</v>
      </c>
      <c r="F5590" t="s">
        <v>8</v>
      </c>
    </row>
    <row r="5591" spans="1:6" x14ac:dyDescent="0.25">
      <c r="A5591" t="s">
        <v>21</v>
      </c>
      <c r="B5591" t="s">
        <v>12</v>
      </c>
      <c r="C5591" s="2">
        <v>42842.489097187296</v>
      </c>
      <c r="D5591" s="1">
        <v>1</v>
      </c>
      <c r="E5591">
        <v>70</v>
      </c>
      <c r="F5591" t="s">
        <v>8</v>
      </c>
    </row>
    <row r="5592" spans="1:6" x14ac:dyDescent="0.25">
      <c r="A5592" t="s">
        <v>21</v>
      </c>
      <c r="B5592" t="s">
        <v>7</v>
      </c>
      <c r="C5592" s="2">
        <v>42842.496666632127</v>
      </c>
      <c r="D5592" s="1">
        <v>1</v>
      </c>
      <c r="E5592">
        <v>1</v>
      </c>
      <c r="F5592" t="s">
        <v>8</v>
      </c>
    </row>
    <row r="5593" spans="1:6" x14ac:dyDescent="0.25">
      <c r="A5593" t="s">
        <v>21</v>
      </c>
      <c r="B5593" t="s">
        <v>12</v>
      </c>
      <c r="C5593" s="2">
        <v>42842.500254629645</v>
      </c>
      <c r="D5593" s="1">
        <v>1</v>
      </c>
      <c r="E5593">
        <v>6</v>
      </c>
      <c r="F5593" t="s">
        <v>8</v>
      </c>
    </row>
    <row r="5594" spans="1:6" x14ac:dyDescent="0.25">
      <c r="A5594" t="s">
        <v>21</v>
      </c>
      <c r="B5594" t="s">
        <v>9</v>
      </c>
      <c r="C5594" s="2">
        <v>42842.490057835821</v>
      </c>
      <c r="D5594" s="1">
        <v>1</v>
      </c>
      <c r="E5594">
        <v>12</v>
      </c>
      <c r="F5594" t="s">
        <v>8</v>
      </c>
    </row>
    <row r="5595" spans="1:6" x14ac:dyDescent="0.25">
      <c r="A5595" t="s">
        <v>21</v>
      </c>
      <c r="B5595" t="s">
        <v>12</v>
      </c>
      <c r="C5595" s="2">
        <v>42842.509733784944</v>
      </c>
      <c r="D5595" s="1">
        <v>1</v>
      </c>
      <c r="E5595">
        <v>11</v>
      </c>
      <c r="F5595" t="s">
        <v>8</v>
      </c>
    </row>
    <row r="5596" spans="1:6" x14ac:dyDescent="0.25">
      <c r="A5596" t="s">
        <v>21</v>
      </c>
      <c r="B5596" t="s">
        <v>12</v>
      </c>
      <c r="C5596" s="2">
        <v>42842.539027777966</v>
      </c>
      <c r="D5596" s="1">
        <v>1</v>
      </c>
      <c r="E5596">
        <v>129</v>
      </c>
      <c r="F5596" t="s">
        <v>8</v>
      </c>
    </row>
    <row r="5597" spans="1:6" x14ac:dyDescent="0.25">
      <c r="A5597" t="s">
        <v>21</v>
      </c>
      <c r="B5597" t="s">
        <v>13</v>
      </c>
      <c r="C5597" s="2">
        <v>42842.545960625168</v>
      </c>
      <c r="D5597" s="1">
        <v>1</v>
      </c>
      <c r="E5597">
        <v>12</v>
      </c>
      <c r="F5597" t="s">
        <v>8</v>
      </c>
    </row>
    <row r="5598" spans="1:6" x14ac:dyDescent="0.25">
      <c r="A5598" t="s">
        <v>21</v>
      </c>
      <c r="B5598" t="s">
        <v>13</v>
      </c>
      <c r="C5598" s="2">
        <v>42842.547245347407</v>
      </c>
      <c r="D5598" s="1">
        <v>1</v>
      </c>
      <c r="E5598">
        <v>3</v>
      </c>
      <c r="F5598" t="s">
        <v>8</v>
      </c>
    </row>
    <row r="5599" spans="1:6" x14ac:dyDescent="0.25">
      <c r="A5599" t="s">
        <v>21</v>
      </c>
      <c r="B5599" t="s">
        <v>13</v>
      </c>
      <c r="C5599" s="2">
        <v>42842.553263877518</v>
      </c>
      <c r="D5599" s="1">
        <v>1</v>
      </c>
      <c r="E5599">
        <v>31</v>
      </c>
      <c r="F5599" t="s">
        <v>8</v>
      </c>
    </row>
    <row r="5600" spans="1:6" x14ac:dyDescent="0.25">
      <c r="A5600" t="s">
        <v>21</v>
      </c>
      <c r="B5600" t="s">
        <v>12</v>
      </c>
      <c r="C5600" s="2">
        <v>42842.556516180746</v>
      </c>
      <c r="D5600" s="1">
        <v>1</v>
      </c>
      <c r="E5600">
        <v>13</v>
      </c>
      <c r="F5600" t="s">
        <v>8</v>
      </c>
    </row>
    <row r="5601" spans="1:6" x14ac:dyDescent="0.25">
      <c r="A5601" t="s">
        <v>21</v>
      </c>
      <c r="B5601" t="s">
        <v>12</v>
      </c>
      <c r="C5601" s="2">
        <v>42842.560752314981</v>
      </c>
      <c r="D5601" s="1">
        <v>1</v>
      </c>
      <c r="E5601">
        <v>22</v>
      </c>
      <c r="F5601" t="s">
        <v>8</v>
      </c>
    </row>
    <row r="5602" spans="1:6" x14ac:dyDescent="0.25">
      <c r="A5602" t="s">
        <v>21</v>
      </c>
      <c r="B5602" t="s">
        <v>12</v>
      </c>
      <c r="C5602" s="2">
        <v>42842.57005783543</v>
      </c>
      <c r="D5602" s="1">
        <v>1</v>
      </c>
      <c r="E5602">
        <v>4</v>
      </c>
      <c r="F5602" t="s">
        <v>8</v>
      </c>
    </row>
    <row r="5603" spans="1:6" x14ac:dyDescent="0.25">
      <c r="A5603" t="s">
        <v>21</v>
      </c>
      <c r="B5603" t="s">
        <v>7</v>
      </c>
      <c r="C5603" s="2">
        <v>42842.57327546319</v>
      </c>
      <c r="D5603" s="1">
        <v>1</v>
      </c>
      <c r="E5603">
        <v>1</v>
      </c>
      <c r="F5603" t="s">
        <v>8</v>
      </c>
    </row>
    <row r="5604" spans="1:6" x14ac:dyDescent="0.25">
      <c r="A5604" t="s">
        <v>21</v>
      </c>
      <c r="B5604" t="s">
        <v>7</v>
      </c>
      <c r="C5604" s="2">
        <v>42842.581608796492</v>
      </c>
      <c r="D5604" s="1">
        <v>1</v>
      </c>
      <c r="E5604">
        <v>107</v>
      </c>
      <c r="F5604" t="s">
        <v>8</v>
      </c>
    </row>
    <row r="5605" spans="1:6" x14ac:dyDescent="0.25">
      <c r="A5605" t="s">
        <v>21</v>
      </c>
      <c r="B5605" t="s">
        <v>12</v>
      </c>
      <c r="C5605" s="2">
        <v>42842.588263854384</v>
      </c>
      <c r="D5605" s="1">
        <v>1</v>
      </c>
      <c r="E5605">
        <v>8</v>
      </c>
      <c r="F5605" t="s">
        <v>8</v>
      </c>
    </row>
    <row r="5606" spans="1:6" x14ac:dyDescent="0.25">
      <c r="A5606" t="s">
        <v>21</v>
      </c>
      <c r="B5606" t="s">
        <v>12</v>
      </c>
      <c r="C5606" s="2">
        <v>42842.602905092761</v>
      </c>
      <c r="D5606" s="1">
        <v>1</v>
      </c>
      <c r="E5606">
        <v>26</v>
      </c>
      <c r="F5606" t="s">
        <v>8</v>
      </c>
    </row>
    <row r="5607" spans="1:6" x14ac:dyDescent="0.25">
      <c r="A5607" t="s">
        <v>21</v>
      </c>
      <c r="B5607" t="s">
        <v>13</v>
      </c>
      <c r="C5607" s="2">
        <v>42842.59908561362</v>
      </c>
      <c r="D5607" s="1">
        <v>1</v>
      </c>
      <c r="E5607">
        <v>8</v>
      </c>
      <c r="F5607" t="s">
        <v>8</v>
      </c>
    </row>
    <row r="5608" spans="1:6" x14ac:dyDescent="0.25">
      <c r="A5608" t="s">
        <v>21</v>
      </c>
      <c r="B5608" t="s">
        <v>9</v>
      </c>
      <c r="C5608" s="2">
        <v>42842.607048611157</v>
      </c>
      <c r="D5608" s="1">
        <v>1</v>
      </c>
      <c r="E5608">
        <v>1</v>
      </c>
      <c r="F5608" t="s">
        <v>8</v>
      </c>
    </row>
    <row r="5609" spans="1:6" x14ac:dyDescent="0.25">
      <c r="A5609" t="s">
        <v>21</v>
      </c>
      <c r="B5609" t="s">
        <v>12</v>
      </c>
      <c r="C5609" s="2">
        <v>42842.610914351884</v>
      </c>
      <c r="D5609" s="1">
        <v>1</v>
      </c>
      <c r="E5609">
        <v>7</v>
      </c>
      <c r="F5609" t="s">
        <v>8</v>
      </c>
    </row>
    <row r="5610" spans="1:6" x14ac:dyDescent="0.25">
      <c r="A5610" t="s">
        <v>21</v>
      </c>
      <c r="B5610" t="s">
        <v>7</v>
      </c>
      <c r="C5610" s="2">
        <v>42842.597870370373</v>
      </c>
      <c r="D5610" s="1">
        <v>1</v>
      </c>
      <c r="E5610">
        <v>2</v>
      </c>
      <c r="F5610" t="s">
        <v>8</v>
      </c>
    </row>
    <row r="5611" spans="1:6" x14ac:dyDescent="0.25">
      <c r="A5611" t="s">
        <v>21</v>
      </c>
      <c r="B5611" t="s">
        <v>13</v>
      </c>
      <c r="C5611" s="2">
        <v>42842.606250000186</v>
      </c>
      <c r="D5611" s="1">
        <v>1</v>
      </c>
      <c r="E5611">
        <v>5</v>
      </c>
      <c r="F5611" t="s">
        <v>8</v>
      </c>
    </row>
    <row r="5612" spans="1:6" x14ac:dyDescent="0.25">
      <c r="A5612" t="s">
        <v>21</v>
      </c>
      <c r="B5612" t="s">
        <v>12</v>
      </c>
      <c r="C5612" s="2">
        <v>42842.61481480347</v>
      </c>
      <c r="D5612" s="1">
        <v>1</v>
      </c>
      <c r="E5612">
        <v>24</v>
      </c>
      <c r="F5612" t="s">
        <v>8</v>
      </c>
    </row>
    <row r="5613" spans="1:6" x14ac:dyDescent="0.25">
      <c r="A5613" t="s">
        <v>21</v>
      </c>
      <c r="B5613" t="s">
        <v>12</v>
      </c>
      <c r="C5613" s="2">
        <v>42842.629861111287</v>
      </c>
      <c r="D5613" s="1">
        <v>1</v>
      </c>
      <c r="E5613">
        <v>27</v>
      </c>
      <c r="F5613" t="s">
        <v>8</v>
      </c>
    </row>
    <row r="5614" spans="1:6" x14ac:dyDescent="0.25">
      <c r="A5614" t="s">
        <v>21</v>
      </c>
      <c r="B5614" t="s">
        <v>12</v>
      </c>
      <c r="C5614" s="2">
        <v>42842.644965277985</v>
      </c>
      <c r="D5614" s="1">
        <v>1</v>
      </c>
      <c r="E5614">
        <v>28</v>
      </c>
      <c r="F5614" t="s">
        <v>8</v>
      </c>
    </row>
    <row r="5615" spans="1:6" x14ac:dyDescent="0.25">
      <c r="A5615" t="s">
        <v>21</v>
      </c>
      <c r="B5615" t="s">
        <v>12</v>
      </c>
      <c r="C5615" s="2">
        <v>42842.677870370448</v>
      </c>
      <c r="D5615" s="1">
        <v>1</v>
      </c>
      <c r="E5615">
        <v>61</v>
      </c>
      <c r="F5615" t="s">
        <v>8</v>
      </c>
    </row>
    <row r="5616" spans="1:6" x14ac:dyDescent="0.25">
      <c r="A5616" t="s">
        <v>21</v>
      </c>
      <c r="B5616" t="s">
        <v>17</v>
      </c>
      <c r="C5616" s="2">
        <v>42842.692141168751</v>
      </c>
      <c r="D5616" s="1">
        <v>1</v>
      </c>
      <c r="E5616">
        <v>3</v>
      </c>
      <c r="F5616" t="s">
        <v>8</v>
      </c>
    </row>
    <row r="5617" spans="1:6" x14ac:dyDescent="0.25">
      <c r="A5617" t="s">
        <v>21</v>
      </c>
      <c r="B5617" t="s">
        <v>12</v>
      </c>
      <c r="C5617" s="2">
        <v>42842.696076388936</v>
      </c>
      <c r="D5617" s="1">
        <v>1</v>
      </c>
      <c r="E5617">
        <v>12</v>
      </c>
      <c r="F5617" t="s">
        <v>8</v>
      </c>
    </row>
    <row r="5618" spans="1:6" x14ac:dyDescent="0.25">
      <c r="A5618" t="s">
        <v>21</v>
      </c>
      <c r="B5618" t="s">
        <v>9</v>
      </c>
      <c r="C5618" s="2">
        <v>42842.694756944664</v>
      </c>
      <c r="D5618" s="1">
        <v>1</v>
      </c>
      <c r="E5618">
        <v>6</v>
      </c>
      <c r="F5618" t="s">
        <v>8</v>
      </c>
    </row>
    <row r="5619" spans="1:6" x14ac:dyDescent="0.25">
      <c r="A5619" t="s">
        <v>21</v>
      </c>
      <c r="B5619" t="s">
        <v>7</v>
      </c>
      <c r="C5619" s="2">
        <v>42842.704074039124</v>
      </c>
      <c r="D5619" s="1">
        <v>1</v>
      </c>
      <c r="E5619">
        <v>7</v>
      </c>
      <c r="F5619" t="s">
        <v>8</v>
      </c>
    </row>
    <row r="5620" spans="1:6" x14ac:dyDescent="0.25">
      <c r="A5620" t="s">
        <v>21</v>
      </c>
      <c r="B5620" t="s">
        <v>7</v>
      </c>
      <c r="C5620" s="2">
        <v>42842.706689815037</v>
      </c>
      <c r="D5620" s="1">
        <v>1</v>
      </c>
      <c r="E5620">
        <v>1</v>
      </c>
      <c r="F5620" t="s">
        <v>8</v>
      </c>
    </row>
    <row r="5621" spans="1:6" x14ac:dyDescent="0.25">
      <c r="A5621" t="s">
        <v>21</v>
      </c>
      <c r="B5621" t="s">
        <v>7</v>
      </c>
      <c r="C5621" s="2">
        <v>42842.70924766222</v>
      </c>
      <c r="D5621" s="1">
        <v>1</v>
      </c>
      <c r="E5621">
        <v>1</v>
      </c>
      <c r="F5621" t="s">
        <v>8</v>
      </c>
    </row>
    <row r="5622" spans="1:6" x14ac:dyDescent="0.25">
      <c r="A5622" t="s">
        <v>21</v>
      </c>
      <c r="B5622" t="s">
        <v>7</v>
      </c>
      <c r="C5622" s="2">
        <v>42842.711307847407</v>
      </c>
      <c r="D5622" s="1">
        <v>1</v>
      </c>
      <c r="E5622">
        <v>1</v>
      </c>
      <c r="F5622" t="s">
        <v>8</v>
      </c>
    </row>
    <row r="5623" spans="1:6" x14ac:dyDescent="0.25">
      <c r="A5623" t="s">
        <v>21</v>
      </c>
      <c r="B5623" t="s">
        <v>12</v>
      </c>
      <c r="C5623" s="2">
        <v>42842.714224514086</v>
      </c>
      <c r="D5623" s="1">
        <v>1</v>
      </c>
      <c r="E5623">
        <v>23</v>
      </c>
      <c r="F5623" t="s">
        <v>8</v>
      </c>
    </row>
    <row r="5624" spans="1:6" x14ac:dyDescent="0.25">
      <c r="A5624" t="s">
        <v>21</v>
      </c>
      <c r="B5624" t="s">
        <v>12</v>
      </c>
      <c r="C5624" s="2">
        <v>42842.716319444589</v>
      </c>
      <c r="D5624" s="1">
        <v>1</v>
      </c>
      <c r="E5624">
        <v>26</v>
      </c>
      <c r="F5624" t="s">
        <v>8</v>
      </c>
    </row>
    <row r="5625" spans="1:6" x14ac:dyDescent="0.25">
      <c r="A5625" t="s">
        <v>21</v>
      </c>
      <c r="B5625" t="s">
        <v>7</v>
      </c>
      <c r="C5625" s="2">
        <v>42842.726990740746</v>
      </c>
      <c r="D5625" s="1">
        <v>1</v>
      </c>
      <c r="E5625">
        <v>2</v>
      </c>
      <c r="F5625" t="s">
        <v>8</v>
      </c>
    </row>
    <row r="5626" spans="1:6" x14ac:dyDescent="0.25">
      <c r="A5626" t="s">
        <v>21</v>
      </c>
      <c r="B5626" t="s">
        <v>7</v>
      </c>
      <c r="C5626" s="2">
        <v>42842.728275462985</v>
      </c>
      <c r="D5626" s="1">
        <v>1</v>
      </c>
      <c r="E5626">
        <v>3</v>
      </c>
      <c r="F5626" t="s">
        <v>8</v>
      </c>
    </row>
    <row r="5627" spans="1:6" x14ac:dyDescent="0.25">
      <c r="A5627" t="s">
        <v>21</v>
      </c>
      <c r="B5627" t="s">
        <v>12</v>
      </c>
      <c r="C5627" s="2">
        <v>42842.712511551101</v>
      </c>
      <c r="D5627" s="1">
        <v>1</v>
      </c>
      <c r="E5627">
        <v>17</v>
      </c>
      <c r="F5627" t="s">
        <v>8</v>
      </c>
    </row>
    <row r="5628" spans="1:6" x14ac:dyDescent="0.25">
      <c r="A5628" t="s">
        <v>21</v>
      </c>
      <c r="B5628" t="s">
        <v>12</v>
      </c>
      <c r="C5628" s="2">
        <v>42842.730277754832</v>
      </c>
      <c r="D5628" s="1">
        <v>1</v>
      </c>
      <c r="E5628">
        <v>31</v>
      </c>
      <c r="F5628" t="s">
        <v>8</v>
      </c>
    </row>
    <row r="5629" spans="1:6" x14ac:dyDescent="0.25">
      <c r="A5629" t="s">
        <v>21</v>
      </c>
      <c r="B5629" t="s">
        <v>12</v>
      </c>
      <c r="C5629" s="2">
        <v>42842.745115706231</v>
      </c>
      <c r="D5629" s="1">
        <v>1</v>
      </c>
      <c r="E5629">
        <v>16</v>
      </c>
      <c r="F5629" t="s">
        <v>8</v>
      </c>
    </row>
    <row r="5630" spans="1:6" x14ac:dyDescent="0.25">
      <c r="A5630" t="s">
        <v>21</v>
      </c>
      <c r="B5630" t="s">
        <v>12</v>
      </c>
      <c r="C5630" s="2">
        <v>42843.339571736287</v>
      </c>
      <c r="D5630" s="1">
        <v>1</v>
      </c>
      <c r="E5630">
        <v>121</v>
      </c>
      <c r="F5630" t="s">
        <v>8</v>
      </c>
    </row>
    <row r="5631" spans="1:6" x14ac:dyDescent="0.25">
      <c r="A5631" t="s">
        <v>21</v>
      </c>
      <c r="B5631" t="s">
        <v>12</v>
      </c>
      <c r="C5631" s="2">
        <v>42843.342800925951</v>
      </c>
      <c r="D5631" s="1">
        <v>1</v>
      </c>
      <c r="E5631">
        <v>3</v>
      </c>
      <c r="F5631" t="s">
        <v>8</v>
      </c>
    </row>
    <row r="5632" spans="1:6" x14ac:dyDescent="0.25">
      <c r="A5632" t="s">
        <v>21</v>
      </c>
      <c r="B5632" t="s">
        <v>12</v>
      </c>
      <c r="C5632" s="2">
        <v>42843.355081018526</v>
      </c>
      <c r="D5632" s="1">
        <v>1</v>
      </c>
      <c r="E5632">
        <v>43</v>
      </c>
      <c r="F5632" t="s">
        <v>8</v>
      </c>
    </row>
    <row r="5633" spans="1:6" x14ac:dyDescent="0.25">
      <c r="A5633" t="s">
        <v>21</v>
      </c>
      <c r="B5633" t="s">
        <v>12</v>
      </c>
      <c r="C5633" s="2">
        <v>42843.373958333395</v>
      </c>
      <c r="D5633" s="1">
        <v>1</v>
      </c>
      <c r="E5633">
        <v>29</v>
      </c>
      <c r="F5633" t="s">
        <v>8</v>
      </c>
    </row>
    <row r="5634" spans="1:6" x14ac:dyDescent="0.25">
      <c r="A5634" t="s">
        <v>21</v>
      </c>
      <c r="B5634" t="s">
        <v>12</v>
      </c>
      <c r="C5634" s="2">
        <v>42843.374895833433</v>
      </c>
      <c r="D5634" s="1">
        <v>1</v>
      </c>
      <c r="E5634">
        <v>12</v>
      </c>
      <c r="F5634" t="s">
        <v>8</v>
      </c>
    </row>
    <row r="5635" spans="1:6" x14ac:dyDescent="0.25">
      <c r="A5635" t="s">
        <v>21</v>
      </c>
      <c r="B5635" t="s">
        <v>12</v>
      </c>
      <c r="C5635" s="2">
        <v>42843.378321759403</v>
      </c>
      <c r="D5635" s="1">
        <v>1</v>
      </c>
      <c r="E5635">
        <v>45</v>
      </c>
      <c r="F5635" t="s">
        <v>8</v>
      </c>
    </row>
    <row r="5636" spans="1:6" x14ac:dyDescent="0.25">
      <c r="A5636" t="s">
        <v>21</v>
      </c>
      <c r="B5636" t="s">
        <v>12</v>
      </c>
      <c r="C5636" s="2">
        <v>42843.380243021064</v>
      </c>
      <c r="D5636" s="1">
        <v>1</v>
      </c>
      <c r="E5636">
        <v>6</v>
      </c>
      <c r="F5636" t="s">
        <v>8</v>
      </c>
    </row>
    <row r="5637" spans="1:6" x14ac:dyDescent="0.25">
      <c r="A5637" t="s">
        <v>21</v>
      </c>
      <c r="B5637" t="s">
        <v>12</v>
      </c>
      <c r="C5637" s="2">
        <v>42843.381608796306</v>
      </c>
      <c r="D5637" s="1">
        <v>1</v>
      </c>
      <c r="E5637">
        <v>29</v>
      </c>
      <c r="F5637" t="s">
        <v>8</v>
      </c>
    </row>
    <row r="5638" spans="1:6" x14ac:dyDescent="0.25">
      <c r="A5638" t="s">
        <v>21</v>
      </c>
      <c r="B5638" t="s">
        <v>12</v>
      </c>
      <c r="C5638" s="2">
        <v>42843.390462928452</v>
      </c>
      <c r="D5638" s="1">
        <v>1</v>
      </c>
      <c r="E5638">
        <v>11</v>
      </c>
      <c r="F5638" t="s">
        <v>8</v>
      </c>
    </row>
    <row r="5639" spans="1:6" x14ac:dyDescent="0.25">
      <c r="A5639" t="s">
        <v>21</v>
      </c>
      <c r="B5639" t="s">
        <v>12</v>
      </c>
      <c r="C5639" s="2">
        <v>42843.393692129757</v>
      </c>
      <c r="D5639" s="1">
        <v>1</v>
      </c>
      <c r="E5639">
        <v>74</v>
      </c>
      <c r="F5639" t="s">
        <v>8</v>
      </c>
    </row>
    <row r="5640" spans="1:6" x14ac:dyDescent="0.25">
      <c r="A5640" t="s">
        <v>21</v>
      </c>
      <c r="B5640" t="s">
        <v>12</v>
      </c>
      <c r="C5640" s="2">
        <v>42843.392743055709</v>
      </c>
      <c r="D5640" s="1">
        <v>1</v>
      </c>
      <c r="E5640">
        <v>9</v>
      </c>
      <c r="F5640" t="s">
        <v>8</v>
      </c>
    </row>
    <row r="5641" spans="1:6" x14ac:dyDescent="0.25">
      <c r="A5641" t="s">
        <v>21</v>
      </c>
      <c r="B5641" t="s">
        <v>12</v>
      </c>
      <c r="C5641" s="2">
        <v>42843.395879595075</v>
      </c>
      <c r="D5641" s="1">
        <v>1</v>
      </c>
      <c r="E5641">
        <v>23</v>
      </c>
      <c r="F5641" t="s">
        <v>8</v>
      </c>
    </row>
    <row r="5642" spans="1:6" x14ac:dyDescent="0.25">
      <c r="A5642" t="s">
        <v>21</v>
      </c>
      <c r="B5642" t="s">
        <v>12</v>
      </c>
      <c r="C5642" s="2">
        <v>42843.400439791847</v>
      </c>
      <c r="D5642" s="1">
        <v>1</v>
      </c>
      <c r="E5642">
        <v>4</v>
      </c>
      <c r="F5642" t="s">
        <v>8</v>
      </c>
    </row>
    <row r="5643" spans="1:6" x14ac:dyDescent="0.25">
      <c r="A5643" t="s">
        <v>21</v>
      </c>
      <c r="B5643" t="s">
        <v>12</v>
      </c>
      <c r="C5643" s="2">
        <v>42843.403229166754</v>
      </c>
      <c r="D5643" s="1">
        <v>1</v>
      </c>
      <c r="E5643">
        <v>52</v>
      </c>
      <c r="F5643" t="s">
        <v>8</v>
      </c>
    </row>
    <row r="5644" spans="1:6" x14ac:dyDescent="0.25">
      <c r="A5644" t="s">
        <v>21</v>
      </c>
      <c r="B5644" t="s">
        <v>13</v>
      </c>
      <c r="C5644" s="2">
        <v>42843.408541666809</v>
      </c>
      <c r="D5644" s="1">
        <v>1</v>
      </c>
      <c r="E5644">
        <v>1</v>
      </c>
      <c r="F5644" t="s">
        <v>8</v>
      </c>
    </row>
    <row r="5645" spans="1:6" x14ac:dyDescent="0.25">
      <c r="A5645" t="s">
        <v>21</v>
      </c>
      <c r="B5645" t="s">
        <v>12</v>
      </c>
      <c r="C5645" s="2">
        <v>42843.409664351959</v>
      </c>
      <c r="D5645" s="1">
        <v>1</v>
      </c>
      <c r="E5645">
        <v>7</v>
      </c>
      <c r="F5645" t="s">
        <v>8</v>
      </c>
    </row>
    <row r="5646" spans="1:6" x14ac:dyDescent="0.25">
      <c r="A5646" t="s">
        <v>21</v>
      </c>
      <c r="B5646" t="s">
        <v>13</v>
      </c>
      <c r="C5646" s="2">
        <v>42843.409780058078</v>
      </c>
      <c r="D5646" s="1">
        <v>1</v>
      </c>
      <c r="E5646">
        <v>9</v>
      </c>
      <c r="F5646" t="s">
        <v>8</v>
      </c>
    </row>
    <row r="5647" spans="1:6" x14ac:dyDescent="0.25">
      <c r="A5647" t="s">
        <v>21</v>
      </c>
      <c r="B5647" t="s">
        <v>12</v>
      </c>
      <c r="C5647" s="2">
        <v>42843.417465277947</v>
      </c>
      <c r="D5647" s="1">
        <v>1</v>
      </c>
      <c r="E5647">
        <v>13</v>
      </c>
      <c r="F5647" t="s">
        <v>8</v>
      </c>
    </row>
    <row r="5648" spans="1:6" x14ac:dyDescent="0.25">
      <c r="A5648" t="s">
        <v>21</v>
      </c>
      <c r="B5648" t="s">
        <v>12</v>
      </c>
      <c r="C5648" s="2">
        <v>42843.429317129776</v>
      </c>
      <c r="D5648" s="1">
        <v>1</v>
      </c>
      <c r="E5648">
        <v>2</v>
      </c>
      <c r="F5648" t="s">
        <v>8</v>
      </c>
    </row>
    <row r="5649" spans="1:6" x14ac:dyDescent="0.25">
      <c r="A5649" t="s">
        <v>21</v>
      </c>
      <c r="B5649" t="s">
        <v>7</v>
      </c>
      <c r="C5649" s="2">
        <v>42843.432395833544</v>
      </c>
      <c r="D5649" s="1">
        <v>1</v>
      </c>
      <c r="E5649">
        <v>7</v>
      </c>
      <c r="F5649" t="s">
        <v>8</v>
      </c>
    </row>
    <row r="5650" spans="1:6" x14ac:dyDescent="0.25">
      <c r="A5650" t="s">
        <v>21</v>
      </c>
      <c r="B5650" t="s">
        <v>12</v>
      </c>
      <c r="C5650" s="2">
        <v>42843.439710648265</v>
      </c>
      <c r="D5650" s="1">
        <v>1</v>
      </c>
      <c r="E5650">
        <v>9</v>
      </c>
      <c r="F5650" t="s">
        <v>8</v>
      </c>
    </row>
    <row r="5651" spans="1:6" x14ac:dyDescent="0.25">
      <c r="A5651" t="s">
        <v>21</v>
      </c>
      <c r="B5651" t="s">
        <v>12</v>
      </c>
      <c r="C5651" s="2">
        <v>42843.439421284944</v>
      </c>
      <c r="D5651" s="1">
        <v>1</v>
      </c>
      <c r="E5651">
        <v>14</v>
      </c>
      <c r="F5651" t="s">
        <v>8</v>
      </c>
    </row>
    <row r="5652" spans="1:6" x14ac:dyDescent="0.25">
      <c r="A5652" t="s">
        <v>21</v>
      </c>
      <c r="B5652" t="s">
        <v>9</v>
      </c>
      <c r="C5652" s="2">
        <v>42843.442673588172</v>
      </c>
      <c r="D5652" s="1">
        <v>1</v>
      </c>
      <c r="E5652">
        <v>1</v>
      </c>
      <c r="F5652" t="s">
        <v>8</v>
      </c>
    </row>
    <row r="5653" spans="1:6" x14ac:dyDescent="0.25">
      <c r="A5653" t="s">
        <v>21</v>
      </c>
      <c r="B5653" t="s">
        <v>12</v>
      </c>
      <c r="C5653" s="2">
        <v>42843.444699074142</v>
      </c>
      <c r="D5653" s="1">
        <v>1</v>
      </c>
      <c r="E5653">
        <v>6</v>
      </c>
      <c r="F5653" t="s">
        <v>8</v>
      </c>
    </row>
    <row r="5654" spans="1:6" x14ac:dyDescent="0.25">
      <c r="A5654" t="s">
        <v>21</v>
      </c>
      <c r="B5654" t="s">
        <v>12</v>
      </c>
      <c r="C5654" s="2">
        <v>42843.445798611268</v>
      </c>
      <c r="D5654" s="1">
        <v>1</v>
      </c>
      <c r="E5654">
        <v>8</v>
      </c>
      <c r="F5654" t="s">
        <v>8</v>
      </c>
    </row>
    <row r="5655" spans="1:6" x14ac:dyDescent="0.25">
      <c r="A5655" t="s">
        <v>21</v>
      </c>
      <c r="B5655" t="s">
        <v>9</v>
      </c>
      <c r="C5655" s="2">
        <v>42843.450671284925</v>
      </c>
      <c r="D5655" s="1">
        <v>1</v>
      </c>
      <c r="E5655">
        <v>1</v>
      </c>
      <c r="F5655" t="s">
        <v>8</v>
      </c>
    </row>
    <row r="5656" spans="1:6" x14ac:dyDescent="0.25">
      <c r="A5656" t="s">
        <v>21</v>
      </c>
      <c r="B5656" t="s">
        <v>7</v>
      </c>
      <c r="C5656" s="2">
        <v>42843.454687465448</v>
      </c>
      <c r="D5656" s="1">
        <v>1</v>
      </c>
      <c r="E5656">
        <v>1</v>
      </c>
      <c r="F5656" t="s">
        <v>8</v>
      </c>
    </row>
    <row r="5657" spans="1:6" x14ac:dyDescent="0.25">
      <c r="A5657" t="s">
        <v>21</v>
      </c>
      <c r="B5657" t="s">
        <v>12</v>
      </c>
      <c r="C5657" s="2">
        <v>42843.458240740933</v>
      </c>
      <c r="D5657" s="1">
        <v>1</v>
      </c>
      <c r="E5657">
        <v>50</v>
      </c>
      <c r="F5657" t="s">
        <v>8</v>
      </c>
    </row>
    <row r="5658" spans="1:6" x14ac:dyDescent="0.25">
      <c r="A5658" t="s">
        <v>21</v>
      </c>
      <c r="B5658" t="s">
        <v>12</v>
      </c>
      <c r="C5658" s="2">
        <v>42843.484768518712</v>
      </c>
      <c r="D5658" s="1">
        <v>1</v>
      </c>
      <c r="E5658">
        <v>22</v>
      </c>
      <c r="F5658" t="s">
        <v>8</v>
      </c>
    </row>
    <row r="5659" spans="1:6" x14ac:dyDescent="0.25">
      <c r="A5659" t="s">
        <v>21</v>
      </c>
      <c r="B5659" t="s">
        <v>12</v>
      </c>
      <c r="C5659" s="2">
        <v>42843.489143518731</v>
      </c>
      <c r="D5659" s="1">
        <v>1</v>
      </c>
      <c r="E5659">
        <v>13</v>
      </c>
      <c r="F5659" t="s">
        <v>8</v>
      </c>
    </row>
    <row r="5660" spans="1:6" x14ac:dyDescent="0.25">
      <c r="A5660" t="s">
        <v>21</v>
      </c>
      <c r="B5660" t="s">
        <v>12</v>
      </c>
      <c r="C5660" s="2">
        <v>42843.493321736343</v>
      </c>
      <c r="D5660" s="1">
        <v>1</v>
      </c>
      <c r="E5660">
        <v>16</v>
      </c>
      <c r="F5660" t="s">
        <v>8</v>
      </c>
    </row>
    <row r="5661" spans="1:6" x14ac:dyDescent="0.25">
      <c r="A5661" t="s">
        <v>21</v>
      </c>
      <c r="B5661" t="s">
        <v>12</v>
      </c>
      <c r="C5661" s="2">
        <v>42843.501770833507</v>
      </c>
      <c r="D5661" s="1">
        <v>1</v>
      </c>
      <c r="E5661">
        <v>44</v>
      </c>
      <c r="F5661" t="s">
        <v>8</v>
      </c>
    </row>
    <row r="5662" spans="1:6" x14ac:dyDescent="0.25">
      <c r="A5662" t="s">
        <v>21</v>
      </c>
      <c r="B5662" t="s">
        <v>12</v>
      </c>
      <c r="C5662" s="2">
        <v>42843.498472187668</v>
      </c>
      <c r="D5662" s="1">
        <v>1</v>
      </c>
      <c r="E5662">
        <v>13</v>
      </c>
      <c r="F5662" t="s">
        <v>8</v>
      </c>
    </row>
    <row r="5663" spans="1:6" x14ac:dyDescent="0.25">
      <c r="A5663" t="s">
        <v>21</v>
      </c>
      <c r="B5663" t="s">
        <v>12</v>
      </c>
      <c r="C5663" s="2">
        <v>42843.476689803414</v>
      </c>
      <c r="D5663" s="1">
        <v>1</v>
      </c>
      <c r="E5663">
        <v>6</v>
      </c>
      <c r="F5663" t="s">
        <v>8</v>
      </c>
    </row>
    <row r="5664" spans="1:6" x14ac:dyDescent="0.25">
      <c r="A5664" t="s">
        <v>21</v>
      </c>
      <c r="B5664" t="s">
        <v>12</v>
      </c>
      <c r="C5664" s="2">
        <v>42843.514722210821</v>
      </c>
      <c r="D5664" s="1">
        <v>1</v>
      </c>
      <c r="E5664">
        <v>11</v>
      </c>
      <c r="F5664" t="s">
        <v>8</v>
      </c>
    </row>
    <row r="5665" spans="1:6" x14ac:dyDescent="0.25">
      <c r="A5665" t="s">
        <v>21</v>
      </c>
      <c r="B5665" t="s">
        <v>9</v>
      </c>
      <c r="C5665" s="2">
        <v>42843.516238391399</v>
      </c>
      <c r="D5665" s="1">
        <v>1</v>
      </c>
      <c r="E5665">
        <v>65</v>
      </c>
      <c r="F5665" t="s">
        <v>8</v>
      </c>
    </row>
    <row r="5666" spans="1:6" x14ac:dyDescent="0.25">
      <c r="A5666" t="s">
        <v>21</v>
      </c>
      <c r="B5666" t="s">
        <v>12</v>
      </c>
      <c r="C5666" s="2">
        <v>42843.504375000019</v>
      </c>
      <c r="D5666" s="1">
        <v>1</v>
      </c>
      <c r="E5666">
        <v>8</v>
      </c>
      <c r="F5666" t="s">
        <v>8</v>
      </c>
    </row>
    <row r="5667" spans="1:6" x14ac:dyDescent="0.25">
      <c r="A5667" t="s">
        <v>21</v>
      </c>
      <c r="B5667" t="s">
        <v>12</v>
      </c>
      <c r="C5667" s="2">
        <v>42843.533807870466</v>
      </c>
      <c r="D5667" s="1">
        <v>1</v>
      </c>
      <c r="E5667">
        <v>69</v>
      </c>
      <c r="F5667" t="s">
        <v>8</v>
      </c>
    </row>
    <row r="5668" spans="1:6" x14ac:dyDescent="0.25">
      <c r="A5668" t="s">
        <v>21</v>
      </c>
      <c r="B5668" t="s">
        <v>12</v>
      </c>
      <c r="C5668" s="2">
        <v>42843.535092592705</v>
      </c>
      <c r="D5668" s="1">
        <v>1</v>
      </c>
      <c r="E5668">
        <v>8</v>
      </c>
      <c r="F5668" t="s">
        <v>8</v>
      </c>
    </row>
    <row r="5669" spans="1:6" x14ac:dyDescent="0.25">
      <c r="A5669" t="s">
        <v>21</v>
      </c>
      <c r="B5669" t="s">
        <v>12</v>
      </c>
      <c r="C5669" s="2">
        <v>42843.538124965504</v>
      </c>
      <c r="D5669" s="1">
        <v>1</v>
      </c>
      <c r="E5669">
        <v>2</v>
      </c>
      <c r="F5669" t="s">
        <v>8</v>
      </c>
    </row>
    <row r="5670" spans="1:6" x14ac:dyDescent="0.25">
      <c r="A5670" t="s">
        <v>21</v>
      </c>
      <c r="B5670" t="s">
        <v>12</v>
      </c>
      <c r="C5670" s="2">
        <v>42843.551921296399</v>
      </c>
      <c r="D5670" s="1">
        <v>1</v>
      </c>
      <c r="E5670">
        <v>39</v>
      </c>
      <c r="F5670" t="s">
        <v>8</v>
      </c>
    </row>
    <row r="5671" spans="1:6" x14ac:dyDescent="0.25">
      <c r="A5671" t="s">
        <v>21</v>
      </c>
      <c r="B5671" t="s">
        <v>7</v>
      </c>
      <c r="C5671" s="2">
        <v>42843.549212940037</v>
      </c>
      <c r="D5671" s="1">
        <v>1</v>
      </c>
      <c r="E5671">
        <v>2</v>
      </c>
      <c r="F5671" t="s">
        <v>8</v>
      </c>
    </row>
    <row r="5672" spans="1:6" x14ac:dyDescent="0.25">
      <c r="A5672" t="s">
        <v>21</v>
      </c>
      <c r="B5672" t="s">
        <v>12</v>
      </c>
      <c r="C5672" s="2">
        <v>42843.561168970075</v>
      </c>
      <c r="D5672" s="1">
        <v>1</v>
      </c>
      <c r="E5672">
        <v>59</v>
      </c>
      <c r="F5672" t="s">
        <v>8</v>
      </c>
    </row>
    <row r="5673" spans="1:6" x14ac:dyDescent="0.25">
      <c r="A5673" t="s">
        <v>21</v>
      </c>
      <c r="B5673" t="s">
        <v>12</v>
      </c>
      <c r="C5673" s="2">
        <v>42843.557303229347</v>
      </c>
      <c r="D5673" s="1">
        <v>1</v>
      </c>
      <c r="E5673">
        <v>8</v>
      </c>
      <c r="F5673" t="s">
        <v>8</v>
      </c>
    </row>
    <row r="5674" spans="1:6" x14ac:dyDescent="0.25">
      <c r="A5674" t="s">
        <v>21</v>
      </c>
      <c r="B5674" t="s">
        <v>12</v>
      </c>
      <c r="C5674" s="2">
        <v>42843.573946736287</v>
      </c>
      <c r="D5674" s="1">
        <v>1</v>
      </c>
      <c r="E5674">
        <v>140</v>
      </c>
      <c r="F5674" t="s">
        <v>8</v>
      </c>
    </row>
    <row r="5675" spans="1:6" x14ac:dyDescent="0.25">
      <c r="A5675" t="s">
        <v>21</v>
      </c>
      <c r="B5675" t="s">
        <v>12</v>
      </c>
      <c r="C5675" s="2">
        <v>42843.576006921474</v>
      </c>
      <c r="D5675" s="1">
        <v>1</v>
      </c>
      <c r="E5675">
        <v>10</v>
      </c>
      <c r="F5675" t="s">
        <v>8</v>
      </c>
    </row>
    <row r="5676" spans="1:6" x14ac:dyDescent="0.25">
      <c r="A5676" t="s">
        <v>21</v>
      </c>
      <c r="B5676" t="s">
        <v>12</v>
      </c>
      <c r="C5676" s="2">
        <v>42843.57620370388</v>
      </c>
      <c r="D5676" s="1">
        <v>1</v>
      </c>
      <c r="E5676">
        <v>233</v>
      </c>
      <c r="F5676" t="s">
        <v>8</v>
      </c>
    </row>
    <row r="5677" spans="1:6" x14ac:dyDescent="0.25">
      <c r="A5677" t="s">
        <v>21</v>
      </c>
      <c r="B5677" t="s">
        <v>12</v>
      </c>
      <c r="C5677" s="2">
        <v>42843.599293981679</v>
      </c>
      <c r="D5677" s="1">
        <v>1</v>
      </c>
      <c r="E5677">
        <v>121</v>
      </c>
      <c r="F5677" t="s">
        <v>8</v>
      </c>
    </row>
    <row r="5678" spans="1:6" x14ac:dyDescent="0.25">
      <c r="A5678" t="s">
        <v>21</v>
      </c>
      <c r="B5678" t="s">
        <v>12</v>
      </c>
      <c r="C5678" s="2">
        <v>42843.601840254851</v>
      </c>
      <c r="D5678" s="1">
        <v>1</v>
      </c>
      <c r="E5678">
        <v>30</v>
      </c>
      <c r="F5678" t="s">
        <v>8</v>
      </c>
    </row>
    <row r="5679" spans="1:6" x14ac:dyDescent="0.25">
      <c r="A5679" t="s">
        <v>21</v>
      </c>
      <c r="B5679" t="s">
        <v>12</v>
      </c>
      <c r="C5679" s="2">
        <v>42843.600972187705</v>
      </c>
      <c r="D5679" s="1">
        <v>1</v>
      </c>
      <c r="E5679">
        <v>2</v>
      </c>
      <c r="F5679" t="s">
        <v>8</v>
      </c>
    </row>
    <row r="5680" spans="1:6" x14ac:dyDescent="0.25">
      <c r="A5680" t="s">
        <v>21</v>
      </c>
      <c r="B5680" t="s">
        <v>13</v>
      </c>
      <c r="C5680" s="2">
        <v>42843.597719884478</v>
      </c>
      <c r="D5680" s="1">
        <v>1</v>
      </c>
      <c r="E5680">
        <v>7</v>
      </c>
      <c r="F5680" t="s">
        <v>8</v>
      </c>
    </row>
    <row r="5681" spans="1:6" x14ac:dyDescent="0.25">
      <c r="A5681" t="s">
        <v>21</v>
      </c>
      <c r="B5681" t="s">
        <v>12</v>
      </c>
      <c r="C5681" s="2">
        <v>42843.613553240895</v>
      </c>
      <c r="D5681" s="1">
        <v>1</v>
      </c>
      <c r="E5681">
        <v>2</v>
      </c>
      <c r="F5681" t="s">
        <v>8</v>
      </c>
    </row>
    <row r="5682" spans="1:6" x14ac:dyDescent="0.25">
      <c r="A5682" t="s">
        <v>21</v>
      </c>
      <c r="B5682" t="s">
        <v>12</v>
      </c>
      <c r="C5682" s="2">
        <v>42843.616249965504</v>
      </c>
      <c r="D5682" s="1">
        <v>1</v>
      </c>
      <c r="E5682">
        <v>15</v>
      </c>
      <c r="F5682" t="s">
        <v>8</v>
      </c>
    </row>
    <row r="5683" spans="1:6" x14ac:dyDescent="0.25">
      <c r="A5683" t="s">
        <v>21</v>
      </c>
      <c r="B5683" t="s">
        <v>7</v>
      </c>
      <c r="C5683" s="2">
        <v>42843.611273113638</v>
      </c>
      <c r="D5683" s="1">
        <v>1</v>
      </c>
      <c r="E5683">
        <v>1</v>
      </c>
      <c r="F5683" t="s">
        <v>8</v>
      </c>
    </row>
    <row r="5684" spans="1:6" x14ac:dyDescent="0.25">
      <c r="A5684" t="s">
        <v>21</v>
      </c>
      <c r="B5684" t="s">
        <v>12</v>
      </c>
      <c r="C5684" s="2">
        <v>42843.622129629832</v>
      </c>
      <c r="D5684" s="1">
        <v>1</v>
      </c>
      <c r="E5684">
        <v>14</v>
      </c>
      <c r="F5684" t="s">
        <v>8</v>
      </c>
    </row>
    <row r="5685" spans="1:6" x14ac:dyDescent="0.25">
      <c r="A5685" t="s">
        <v>21</v>
      </c>
      <c r="B5685" t="s">
        <v>12</v>
      </c>
      <c r="C5685" s="2">
        <v>42843.627580983564</v>
      </c>
      <c r="D5685" s="1">
        <v>1</v>
      </c>
      <c r="E5685">
        <v>40</v>
      </c>
      <c r="F5685" t="s">
        <v>8</v>
      </c>
    </row>
    <row r="5686" spans="1:6" x14ac:dyDescent="0.25">
      <c r="A5686" t="s">
        <v>21</v>
      </c>
      <c r="B5686" t="s">
        <v>12</v>
      </c>
      <c r="C5686" s="2">
        <v>42843.635347222444</v>
      </c>
      <c r="D5686" s="1">
        <v>1</v>
      </c>
      <c r="E5686">
        <v>45</v>
      </c>
      <c r="F5686" t="s">
        <v>8</v>
      </c>
    </row>
    <row r="5687" spans="1:6" x14ac:dyDescent="0.25">
      <c r="A5687" t="s">
        <v>21</v>
      </c>
      <c r="B5687" t="s">
        <v>12</v>
      </c>
      <c r="C5687" s="2">
        <v>42843.642546284944</v>
      </c>
      <c r="D5687" s="1">
        <v>1</v>
      </c>
      <c r="E5687">
        <v>174</v>
      </c>
      <c r="F5687" t="s">
        <v>8</v>
      </c>
    </row>
    <row r="5688" spans="1:6" x14ac:dyDescent="0.25">
      <c r="A5688" t="s">
        <v>21</v>
      </c>
      <c r="B5688" t="s">
        <v>11</v>
      </c>
      <c r="C5688" s="2">
        <v>42843.632025463041</v>
      </c>
      <c r="D5688" s="1">
        <v>1</v>
      </c>
      <c r="E5688">
        <v>6</v>
      </c>
      <c r="F5688" t="s">
        <v>8</v>
      </c>
    </row>
    <row r="5689" spans="1:6" x14ac:dyDescent="0.25">
      <c r="A5689" t="s">
        <v>21</v>
      </c>
      <c r="B5689" t="s">
        <v>12</v>
      </c>
      <c r="C5689" s="2">
        <v>42843.658726851922</v>
      </c>
      <c r="D5689" s="1">
        <v>1</v>
      </c>
      <c r="E5689">
        <v>25</v>
      </c>
      <c r="F5689" t="s">
        <v>8</v>
      </c>
    </row>
    <row r="5690" spans="1:6" x14ac:dyDescent="0.25">
      <c r="A5690" t="s">
        <v>21</v>
      </c>
      <c r="B5690" t="s">
        <v>12</v>
      </c>
      <c r="C5690" s="2">
        <v>42843.664317129645</v>
      </c>
      <c r="D5690" s="1">
        <v>1</v>
      </c>
      <c r="E5690">
        <v>30</v>
      </c>
      <c r="F5690" t="s">
        <v>8</v>
      </c>
    </row>
    <row r="5691" spans="1:6" x14ac:dyDescent="0.25">
      <c r="A5691" t="s">
        <v>21</v>
      </c>
      <c r="B5691" t="s">
        <v>12</v>
      </c>
      <c r="C5691" s="2">
        <v>42843.667511539534</v>
      </c>
      <c r="D5691" s="1">
        <v>1</v>
      </c>
      <c r="E5691">
        <v>25</v>
      </c>
      <c r="F5691" t="s">
        <v>8</v>
      </c>
    </row>
    <row r="5692" spans="1:6" x14ac:dyDescent="0.25">
      <c r="A5692" t="s">
        <v>21</v>
      </c>
      <c r="B5692" t="s">
        <v>7</v>
      </c>
      <c r="C5692" s="2">
        <v>42843.648761574179</v>
      </c>
      <c r="D5692" s="1">
        <v>1</v>
      </c>
      <c r="E5692">
        <v>2</v>
      </c>
      <c r="F5692" t="s">
        <v>8</v>
      </c>
    </row>
    <row r="5693" spans="1:6" x14ac:dyDescent="0.25">
      <c r="A5693" t="s">
        <v>21</v>
      </c>
      <c r="B5693" t="s">
        <v>12</v>
      </c>
      <c r="C5693" s="2">
        <v>42843.676585648209</v>
      </c>
      <c r="D5693" s="1">
        <v>1</v>
      </c>
      <c r="E5693">
        <v>9</v>
      </c>
      <c r="F5693" t="s">
        <v>8</v>
      </c>
    </row>
    <row r="5694" spans="1:6" x14ac:dyDescent="0.25">
      <c r="A5694" t="s">
        <v>21</v>
      </c>
      <c r="B5694" t="s">
        <v>12</v>
      </c>
      <c r="C5694" s="2">
        <v>42843.683217558078</v>
      </c>
      <c r="D5694" s="1">
        <v>1</v>
      </c>
      <c r="E5694">
        <v>38</v>
      </c>
      <c r="F5694" t="s">
        <v>8</v>
      </c>
    </row>
    <row r="5695" spans="1:6" x14ac:dyDescent="0.25">
      <c r="A5695" t="s">
        <v>21</v>
      </c>
      <c r="B5695" t="s">
        <v>12</v>
      </c>
      <c r="C5695" s="2">
        <v>42843.685972187668</v>
      </c>
      <c r="D5695" s="1">
        <v>1</v>
      </c>
      <c r="E5695">
        <v>231</v>
      </c>
      <c r="F5695" t="s">
        <v>8</v>
      </c>
    </row>
    <row r="5696" spans="1:6" x14ac:dyDescent="0.25">
      <c r="A5696" t="s">
        <v>21</v>
      </c>
      <c r="B5696" t="s">
        <v>13</v>
      </c>
      <c r="C5696" s="2">
        <v>42843.679317129776</v>
      </c>
      <c r="D5696" s="1">
        <v>1</v>
      </c>
      <c r="E5696">
        <v>5</v>
      </c>
      <c r="F5696" t="s">
        <v>8</v>
      </c>
    </row>
    <row r="5697" spans="1:6" x14ac:dyDescent="0.25">
      <c r="A5697" t="s">
        <v>21</v>
      </c>
      <c r="B5697" t="s">
        <v>12</v>
      </c>
      <c r="C5697" s="2">
        <v>42843.690080983564</v>
      </c>
      <c r="D5697" s="1">
        <v>1</v>
      </c>
      <c r="E5697">
        <v>3</v>
      </c>
      <c r="F5697" t="s">
        <v>8</v>
      </c>
    </row>
    <row r="5698" spans="1:6" x14ac:dyDescent="0.25">
      <c r="A5698" t="s">
        <v>21</v>
      </c>
      <c r="B5698" t="s">
        <v>12</v>
      </c>
      <c r="C5698" s="2">
        <v>42843.692349525634</v>
      </c>
      <c r="D5698" s="1">
        <v>1</v>
      </c>
      <c r="E5698">
        <v>15</v>
      </c>
      <c r="F5698" t="s">
        <v>8</v>
      </c>
    </row>
    <row r="5699" spans="1:6" x14ac:dyDescent="0.25">
      <c r="A5699" t="s">
        <v>21</v>
      </c>
      <c r="B5699" t="s">
        <v>12</v>
      </c>
      <c r="C5699" s="2">
        <v>42843.693692095112</v>
      </c>
      <c r="D5699" s="1">
        <v>1</v>
      </c>
      <c r="E5699">
        <v>9</v>
      </c>
      <c r="F5699" t="s">
        <v>8</v>
      </c>
    </row>
    <row r="5700" spans="1:6" x14ac:dyDescent="0.25">
      <c r="A5700" t="s">
        <v>21</v>
      </c>
      <c r="B5700" t="s">
        <v>9</v>
      </c>
      <c r="C5700" s="2">
        <v>42843.692118055653</v>
      </c>
      <c r="D5700" s="1">
        <v>1</v>
      </c>
      <c r="E5700">
        <v>3</v>
      </c>
      <c r="F5700" t="s">
        <v>8</v>
      </c>
    </row>
    <row r="5701" spans="1:6" x14ac:dyDescent="0.25">
      <c r="A5701" t="s">
        <v>21</v>
      </c>
      <c r="B5701" t="s">
        <v>12</v>
      </c>
      <c r="C5701" s="2">
        <v>42843.700937500224</v>
      </c>
      <c r="D5701" s="1">
        <v>1</v>
      </c>
      <c r="E5701">
        <v>49</v>
      </c>
      <c r="F5701" t="s">
        <v>8</v>
      </c>
    </row>
    <row r="5702" spans="1:6" x14ac:dyDescent="0.25">
      <c r="A5702" t="s">
        <v>21</v>
      </c>
      <c r="B5702" t="s">
        <v>12</v>
      </c>
      <c r="C5702" s="2">
        <v>42843.688842592761</v>
      </c>
      <c r="D5702" s="1">
        <v>1</v>
      </c>
      <c r="E5702">
        <v>72</v>
      </c>
      <c r="F5702" t="s">
        <v>8</v>
      </c>
    </row>
    <row r="5703" spans="1:6" x14ac:dyDescent="0.25">
      <c r="A5703" t="s">
        <v>21</v>
      </c>
      <c r="B5703" t="s">
        <v>16</v>
      </c>
      <c r="C5703" s="2">
        <v>42843.696064814925</v>
      </c>
      <c r="D5703" s="1">
        <v>1</v>
      </c>
      <c r="E5703">
        <v>60</v>
      </c>
      <c r="F5703" t="s">
        <v>8</v>
      </c>
    </row>
    <row r="5704" spans="1:6" x14ac:dyDescent="0.25">
      <c r="A5704" t="s">
        <v>21</v>
      </c>
      <c r="B5704" t="s">
        <v>7</v>
      </c>
      <c r="C5704" s="2">
        <v>42843.701701377518</v>
      </c>
      <c r="D5704" s="1">
        <v>1</v>
      </c>
      <c r="E5704">
        <v>2</v>
      </c>
      <c r="F5704" t="s">
        <v>8</v>
      </c>
    </row>
    <row r="5705" spans="1:6" x14ac:dyDescent="0.25">
      <c r="A5705" t="s">
        <v>21</v>
      </c>
      <c r="B5705" t="s">
        <v>7</v>
      </c>
      <c r="C5705" s="2">
        <v>42843.70795136597</v>
      </c>
      <c r="D5705" s="1">
        <v>1</v>
      </c>
      <c r="E5705">
        <v>1</v>
      </c>
      <c r="F5705" t="s">
        <v>8</v>
      </c>
    </row>
    <row r="5706" spans="1:6" x14ac:dyDescent="0.25">
      <c r="A5706" t="s">
        <v>21</v>
      </c>
      <c r="B5706" t="s">
        <v>12</v>
      </c>
      <c r="C5706" s="2">
        <v>42843.70818287041</v>
      </c>
      <c r="D5706" s="1">
        <v>1</v>
      </c>
      <c r="E5706">
        <v>5</v>
      </c>
      <c r="F5706" t="s">
        <v>8</v>
      </c>
    </row>
    <row r="5707" spans="1:6" x14ac:dyDescent="0.25">
      <c r="A5707" t="s">
        <v>21</v>
      </c>
      <c r="B5707" t="s">
        <v>12</v>
      </c>
      <c r="C5707" s="2">
        <v>42843.710868021008</v>
      </c>
      <c r="D5707" s="1">
        <v>1</v>
      </c>
      <c r="E5707">
        <v>3</v>
      </c>
      <c r="F5707" t="s">
        <v>8</v>
      </c>
    </row>
    <row r="5708" spans="1:6" x14ac:dyDescent="0.25">
      <c r="A5708" t="s">
        <v>21</v>
      </c>
      <c r="B5708" t="s">
        <v>7</v>
      </c>
      <c r="C5708" s="2">
        <v>42843.711620370392</v>
      </c>
      <c r="D5708" s="1">
        <v>1</v>
      </c>
      <c r="E5708">
        <v>1</v>
      </c>
      <c r="F5708" t="s">
        <v>8</v>
      </c>
    </row>
    <row r="5709" spans="1:6" x14ac:dyDescent="0.25">
      <c r="A5709" t="s">
        <v>21</v>
      </c>
      <c r="B5709" t="s">
        <v>7</v>
      </c>
      <c r="C5709" s="2">
        <v>42843.715185173787</v>
      </c>
      <c r="D5709" s="1">
        <v>1</v>
      </c>
      <c r="E5709">
        <v>8</v>
      </c>
      <c r="F5709" t="s">
        <v>8</v>
      </c>
    </row>
    <row r="5710" spans="1:6" x14ac:dyDescent="0.25">
      <c r="A5710" t="s">
        <v>21</v>
      </c>
      <c r="B5710" t="s">
        <v>7</v>
      </c>
      <c r="C5710" s="2">
        <v>42843.721087940037</v>
      </c>
      <c r="D5710" s="1">
        <v>1</v>
      </c>
      <c r="E5710">
        <v>12</v>
      </c>
      <c r="F5710" t="s">
        <v>8</v>
      </c>
    </row>
    <row r="5711" spans="1:6" x14ac:dyDescent="0.25">
      <c r="A5711" t="s">
        <v>21</v>
      </c>
      <c r="B5711" t="s">
        <v>16</v>
      </c>
      <c r="C5711" s="2">
        <v>42843.707303240895</v>
      </c>
      <c r="D5711" s="1">
        <v>1</v>
      </c>
      <c r="E5711">
        <v>1</v>
      </c>
      <c r="F5711" t="s">
        <v>8</v>
      </c>
    </row>
    <row r="5712" spans="1:6" x14ac:dyDescent="0.25">
      <c r="A5712" t="s">
        <v>21</v>
      </c>
      <c r="B5712" t="s">
        <v>9</v>
      </c>
      <c r="C5712" s="2">
        <v>42843.728506944608</v>
      </c>
      <c r="D5712" s="1">
        <v>1</v>
      </c>
      <c r="E5712">
        <v>3</v>
      </c>
      <c r="F5712" t="s">
        <v>8</v>
      </c>
    </row>
    <row r="5713" spans="1:6" x14ac:dyDescent="0.25">
      <c r="A5713" t="s">
        <v>21</v>
      </c>
      <c r="B5713" t="s">
        <v>12</v>
      </c>
      <c r="C5713" s="2">
        <v>42843.7317824075</v>
      </c>
      <c r="D5713" s="1">
        <v>1</v>
      </c>
      <c r="E5713">
        <v>3</v>
      </c>
      <c r="F5713" t="s">
        <v>8</v>
      </c>
    </row>
    <row r="5714" spans="1:6" x14ac:dyDescent="0.25">
      <c r="A5714" t="s">
        <v>21</v>
      </c>
      <c r="B5714" t="s">
        <v>12</v>
      </c>
      <c r="C5714" s="2">
        <v>42843.734618055634</v>
      </c>
      <c r="D5714" s="1">
        <v>1</v>
      </c>
      <c r="E5714">
        <v>368</v>
      </c>
      <c r="F5714" t="s">
        <v>8</v>
      </c>
    </row>
    <row r="5715" spans="1:6" x14ac:dyDescent="0.25">
      <c r="A5715" t="s">
        <v>21</v>
      </c>
      <c r="B5715" t="s">
        <v>12</v>
      </c>
      <c r="C5715" s="2">
        <v>42843.738506909925</v>
      </c>
      <c r="D5715" s="1">
        <v>1</v>
      </c>
      <c r="E5715">
        <v>134</v>
      </c>
      <c r="F5715" t="s">
        <v>8</v>
      </c>
    </row>
    <row r="5716" spans="1:6" x14ac:dyDescent="0.25">
      <c r="A5716" t="s">
        <v>21</v>
      </c>
      <c r="B5716" t="s">
        <v>7</v>
      </c>
      <c r="C5716" s="2">
        <v>42843.735844872892</v>
      </c>
      <c r="D5716" s="1">
        <v>1</v>
      </c>
      <c r="E5716">
        <v>2</v>
      </c>
      <c r="F5716" t="s">
        <v>8</v>
      </c>
    </row>
    <row r="5717" spans="1:6" x14ac:dyDescent="0.25">
      <c r="A5717" t="s">
        <v>21</v>
      </c>
      <c r="B5717" t="s">
        <v>13</v>
      </c>
      <c r="C5717" s="2">
        <v>42843.738391203806</v>
      </c>
      <c r="D5717" s="1">
        <v>1</v>
      </c>
      <c r="E5717">
        <v>6</v>
      </c>
      <c r="F5717" t="s">
        <v>8</v>
      </c>
    </row>
    <row r="5718" spans="1:6" x14ac:dyDescent="0.25">
      <c r="A5718" t="s">
        <v>21</v>
      </c>
      <c r="B5718" t="s">
        <v>11</v>
      </c>
      <c r="C5718" s="2">
        <v>42843.744930555578</v>
      </c>
      <c r="D5718" s="1">
        <v>1</v>
      </c>
      <c r="E5718">
        <v>8</v>
      </c>
      <c r="F5718" t="s">
        <v>8</v>
      </c>
    </row>
    <row r="5719" spans="1:6" x14ac:dyDescent="0.25">
      <c r="A5719" t="s">
        <v>21</v>
      </c>
      <c r="B5719" t="s">
        <v>10</v>
      </c>
      <c r="C5719" s="2">
        <v>42843.743159699254</v>
      </c>
      <c r="D5719" s="1">
        <v>1</v>
      </c>
      <c r="E5719">
        <v>4</v>
      </c>
      <c r="F5719" t="s">
        <v>8</v>
      </c>
    </row>
    <row r="5720" spans="1:6" x14ac:dyDescent="0.25">
      <c r="A5720" t="s">
        <v>21</v>
      </c>
      <c r="B5720" t="s">
        <v>13</v>
      </c>
      <c r="C5720" s="2">
        <v>42843.755798611324</v>
      </c>
      <c r="D5720" s="1">
        <v>1</v>
      </c>
      <c r="E5720">
        <v>2</v>
      </c>
      <c r="F5720" t="s">
        <v>8</v>
      </c>
    </row>
    <row r="5721" spans="1:6" x14ac:dyDescent="0.25">
      <c r="A5721" t="s">
        <v>21</v>
      </c>
      <c r="B5721" t="s">
        <v>11</v>
      </c>
      <c r="C5721" s="2">
        <v>42843.758379629813</v>
      </c>
      <c r="D5721" s="1">
        <v>1</v>
      </c>
      <c r="E5721">
        <v>12</v>
      </c>
      <c r="F5721" t="s">
        <v>8</v>
      </c>
    </row>
    <row r="5722" spans="1:6" x14ac:dyDescent="0.25">
      <c r="A5722" t="s">
        <v>21</v>
      </c>
      <c r="B5722" t="s">
        <v>7</v>
      </c>
      <c r="C5722" s="2">
        <v>42843.762268518563</v>
      </c>
      <c r="D5722" s="1">
        <v>1</v>
      </c>
      <c r="E5722">
        <v>1</v>
      </c>
      <c r="F5722" t="s">
        <v>8</v>
      </c>
    </row>
    <row r="5723" spans="1:6" x14ac:dyDescent="0.25">
      <c r="A5723" t="s">
        <v>21</v>
      </c>
      <c r="B5723" t="s">
        <v>7</v>
      </c>
      <c r="C5723" s="2">
        <v>42843.761643518694</v>
      </c>
      <c r="D5723" s="1">
        <v>1</v>
      </c>
      <c r="E5723">
        <v>2</v>
      </c>
      <c r="F5723" t="s">
        <v>8</v>
      </c>
    </row>
    <row r="5724" spans="1:6" x14ac:dyDescent="0.25">
      <c r="A5724" t="s">
        <v>21</v>
      </c>
      <c r="B5724" t="s">
        <v>13</v>
      </c>
      <c r="C5724" s="2">
        <v>42843.764062500093</v>
      </c>
      <c r="D5724" s="1">
        <v>1</v>
      </c>
      <c r="E5724">
        <v>1</v>
      </c>
      <c r="F5724" t="s">
        <v>8</v>
      </c>
    </row>
    <row r="5725" spans="1:6" x14ac:dyDescent="0.25">
      <c r="A5725" t="s">
        <v>21</v>
      </c>
      <c r="B5725" t="s">
        <v>13</v>
      </c>
      <c r="C5725" s="2">
        <v>42843.765844907612</v>
      </c>
      <c r="D5725" s="1">
        <v>1</v>
      </c>
      <c r="E5725">
        <v>8</v>
      </c>
      <c r="F5725" t="s">
        <v>8</v>
      </c>
    </row>
    <row r="5726" spans="1:6" x14ac:dyDescent="0.25">
      <c r="A5726" t="s">
        <v>21</v>
      </c>
      <c r="B5726" t="s">
        <v>9</v>
      </c>
      <c r="C5726" s="2">
        <v>42843.765185185242</v>
      </c>
      <c r="D5726" s="1">
        <v>1</v>
      </c>
      <c r="E5726">
        <v>8</v>
      </c>
      <c r="F5726" t="s">
        <v>8</v>
      </c>
    </row>
    <row r="5727" spans="1:6" x14ac:dyDescent="0.25">
      <c r="A5727" t="s">
        <v>21</v>
      </c>
      <c r="B5727" t="s">
        <v>12</v>
      </c>
      <c r="C5727" s="2">
        <v>42843.768749988638</v>
      </c>
      <c r="D5727" s="1">
        <v>1</v>
      </c>
      <c r="E5727">
        <v>8</v>
      </c>
      <c r="F5727" t="s">
        <v>8</v>
      </c>
    </row>
    <row r="5728" spans="1:6" x14ac:dyDescent="0.25">
      <c r="A5728" t="s">
        <v>21</v>
      </c>
      <c r="B5728" t="s">
        <v>12</v>
      </c>
      <c r="C5728" s="2">
        <v>42843.782569433097</v>
      </c>
      <c r="D5728" s="1">
        <v>1</v>
      </c>
      <c r="E5728">
        <v>54</v>
      </c>
      <c r="F5728" t="s">
        <v>8</v>
      </c>
    </row>
    <row r="5729" spans="1:6" x14ac:dyDescent="0.25">
      <c r="A5729" t="s">
        <v>21</v>
      </c>
      <c r="B5729" t="s">
        <v>12</v>
      </c>
      <c r="C5729" s="2">
        <v>42844.345532407518</v>
      </c>
      <c r="D5729" s="1">
        <v>1</v>
      </c>
      <c r="E5729">
        <v>51</v>
      </c>
      <c r="F5729" t="s">
        <v>8</v>
      </c>
    </row>
    <row r="5730" spans="1:6" x14ac:dyDescent="0.25">
      <c r="A5730" t="s">
        <v>21</v>
      </c>
      <c r="B5730" t="s">
        <v>11</v>
      </c>
      <c r="C5730" s="2">
        <v>42844.350520833395</v>
      </c>
      <c r="D5730" s="1">
        <v>1</v>
      </c>
      <c r="E5730">
        <v>10</v>
      </c>
      <c r="F5730" t="s">
        <v>8</v>
      </c>
    </row>
    <row r="5731" spans="1:6" x14ac:dyDescent="0.25">
      <c r="A5731" t="s">
        <v>21</v>
      </c>
      <c r="B5731" t="s">
        <v>11</v>
      </c>
      <c r="C5731" s="2">
        <v>42844.35768516222</v>
      </c>
      <c r="D5731" s="1">
        <v>1</v>
      </c>
      <c r="E5731">
        <v>6</v>
      </c>
      <c r="F5731" t="s">
        <v>8</v>
      </c>
    </row>
    <row r="5732" spans="1:6" x14ac:dyDescent="0.25">
      <c r="A5732" t="s">
        <v>21</v>
      </c>
      <c r="B5732" t="s">
        <v>12</v>
      </c>
      <c r="C5732" s="2">
        <v>42844.360185173806</v>
      </c>
      <c r="D5732" s="1">
        <v>1</v>
      </c>
      <c r="E5732">
        <v>10</v>
      </c>
      <c r="F5732" t="s">
        <v>8</v>
      </c>
    </row>
    <row r="5733" spans="1:6" x14ac:dyDescent="0.25">
      <c r="A5733" t="s">
        <v>21</v>
      </c>
      <c r="B5733" t="s">
        <v>11</v>
      </c>
      <c r="C5733" s="2">
        <v>42844.362777777947</v>
      </c>
      <c r="D5733" s="1">
        <v>1</v>
      </c>
      <c r="E5733">
        <v>6</v>
      </c>
      <c r="F5733" t="s">
        <v>8</v>
      </c>
    </row>
    <row r="5734" spans="1:6" x14ac:dyDescent="0.25">
      <c r="A5734" t="s">
        <v>21</v>
      </c>
      <c r="B5734" t="s">
        <v>13</v>
      </c>
      <c r="C5734" s="2">
        <v>42844.366597187705</v>
      </c>
      <c r="D5734" s="1">
        <v>1</v>
      </c>
      <c r="E5734">
        <v>8</v>
      </c>
      <c r="F5734" t="s">
        <v>8</v>
      </c>
    </row>
    <row r="5735" spans="1:6" x14ac:dyDescent="0.25">
      <c r="A5735" t="s">
        <v>21</v>
      </c>
      <c r="B5735" t="s">
        <v>7</v>
      </c>
      <c r="C5735" s="2">
        <v>42844.372175891418</v>
      </c>
      <c r="D5735" s="1">
        <v>1</v>
      </c>
      <c r="E5735">
        <v>1</v>
      </c>
      <c r="F5735" t="s">
        <v>8</v>
      </c>
    </row>
    <row r="5736" spans="1:6" x14ac:dyDescent="0.25">
      <c r="A5736" t="s">
        <v>21</v>
      </c>
      <c r="B5736" t="s">
        <v>12</v>
      </c>
      <c r="C5736" s="2">
        <v>42844.375972199254</v>
      </c>
      <c r="D5736" s="1">
        <v>1</v>
      </c>
      <c r="E5736">
        <v>6</v>
      </c>
      <c r="F5736" t="s">
        <v>8</v>
      </c>
    </row>
    <row r="5737" spans="1:6" x14ac:dyDescent="0.25">
      <c r="A5737" t="s">
        <v>21</v>
      </c>
      <c r="B5737" t="s">
        <v>12</v>
      </c>
      <c r="C5737" s="2">
        <v>42844.385868055746</v>
      </c>
      <c r="D5737" s="1">
        <v>1</v>
      </c>
      <c r="E5737">
        <v>23</v>
      </c>
      <c r="F5737" t="s">
        <v>8</v>
      </c>
    </row>
    <row r="5738" spans="1:6" x14ac:dyDescent="0.25">
      <c r="A5738" t="s">
        <v>21</v>
      </c>
      <c r="B5738" t="s">
        <v>17</v>
      </c>
      <c r="C5738" s="2">
        <v>42844.392326388974</v>
      </c>
      <c r="D5738" s="1">
        <v>1</v>
      </c>
      <c r="E5738">
        <v>1</v>
      </c>
      <c r="F5738" t="s">
        <v>8</v>
      </c>
    </row>
    <row r="5739" spans="1:6" x14ac:dyDescent="0.25">
      <c r="A5739" t="s">
        <v>21</v>
      </c>
      <c r="B5739" t="s">
        <v>13</v>
      </c>
      <c r="C5739" s="2">
        <v>42844.393796296325</v>
      </c>
      <c r="D5739" s="1">
        <v>1</v>
      </c>
      <c r="E5739">
        <v>1</v>
      </c>
      <c r="F5739" t="s">
        <v>8</v>
      </c>
    </row>
    <row r="5740" spans="1:6" x14ac:dyDescent="0.25">
      <c r="A5740" t="s">
        <v>21</v>
      </c>
      <c r="B5740" t="s">
        <v>12</v>
      </c>
      <c r="C5740" s="2">
        <v>42844.39634259278</v>
      </c>
      <c r="D5740" s="1">
        <v>1</v>
      </c>
      <c r="E5740">
        <v>38</v>
      </c>
      <c r="F5740" t="s">
        <v>8</v>
      </c>
    </row>
    <row r="5741" spans="1:6" x14ac:dyDescent="0.25">
      <c r="A5741" t="s">
        <v>21</v>
      </c>
      <c r="B5741" t="s">
        <v>13</v>
      </c>
      <c r="C5741" s="2">
        <v>42844.399074062705</v>
      </c>
      <c r="D5741" s="1">
        <v>1</v>
      </c>
      <c r="E5741">
        <v>1</v>
      </c>
      <c r="F5741" t="s">
        <v>8</v>
      </c>
    </row>
    <row r="5742" spans="1:6" x14ac:dyDescent="0.25">
      <c r="A5742" t="s">
        <v>21</v>
      </c>
      <c r="B5742" t="s">
        <v>13</v>
      </c>
      <c r="C5742" s="2">
        <v>42844.401655081194</v>
      </c>
      <c r="D5742" s="1">
        <v>1</v>
      </c>
      <c r="E5742">
        <v>1</v>
      </c>
      <c r="F5742" t="s">
        <v>8</v>
      </c>
    </row>
    <row r="5743" spans="1:6" x14ac:dyDescent="0.25">
      <c r="A5743" t="s">
        <v>21</v>
      </c>
      <c r="B5743" t="s">
        <v>13</v>
      </c>
      <c r="C5743" s="2">
        <v>42844.404699074104</v>
      </c>
      <c r="D5743" s="1">
        <v>1</v>
      </c>
      <c r="E5743">
        <v>1</v>
      </c>
      <c r="F5743" t="s">
        <v>8</v>
      </c>
    </row>
    <row r="5744" spans="1:6" x14ac:dyDescent="0.25">
      <c r="A5744" t="s">
        <v>21</v>
      </c>
      <c r="B5744" t="s">
        <v>7</v>
      </c>
      <c r="C5744" s="2">
        <v>42844.409537014086</v>
      </c>
      <c r="D5744" s="1">
        <v>1</v>
      </c>
      <c r="E5744">
        <v>1</v>
      </c>
      <c r="F5744" t="s">
        <v>8</v>
      </c>
    </row>
    <row r="5745" spans="1:6" x14ac:dyDescent="0.25">
      <c r="A5745" t="s">
        <v>21</v>
      </c>
      <c r="B5745" t="s">
        <v>9</v>
      </c>
      <c r="C5745" s="2">
        <v>42844.427245370578</v>
      </c>
      <c r="D5745" s="1">
        <v>1</v>
      </c>
      <c r="E5745">
        <v>23</v>
      </c>
      <c r="F5745" t="s">
        <v>8</v>
      </c>
    </row>
    <row r="5746" spans="1:6" x14ac:dyDescent="0.25">
      <c r="A5746" t="s">
        <v>21</v>
      </c>
      <c r="B5746" t="s">
        <v>12</v>
      </c>
      <c r="C5746" s="2">
        <v>42844.439988425933</v>
      </c>
      <c r="D5746" s="1">
        <v>1</v>
      </c>
      <c r="E5746">
        <v>23</v>
      </c>
      <c r="F5746" t="s">
        <v>8</v>
      </c>
    </row>
    <row r="5747" spans="1:6" x14ac:dyDescent="0.25">
      <c r="A5747" t="s">
        <v>21</v>
      </c>
      <c r="B5747" t="s">
        <v>12</v>
      </c>
      <c r="C5747" s="2">
        <v>42844.443726852071</v>
      </c>
      <c r="D5747" s="1">
        <v>1</v>
      </c>
      <c r="E5747">
        <v>65</v>
      </c>
      <c r="F5747" t="s">
        <v>8</v>
      </c>
    </row>
    <row r="5748" spans="1:6" x14ac:dyDescent="0.25">
      <c r="A5748" t="s">
        <v>21</v>
      </c>
      <c r="B5748" t="s">
        <v>12</v>
      </c>
      <c r="C5748" s="2">
        <v>42844.450567095075</v>
      </c>
      <c r="D5748" s="1">
        <v>1</v>
      </c>
      <c r="E5748">
        <v>41</v>
      </c>
      <c r="F5748" t="s">
        <v>8</v>
      </c>
    </row>
    <row r="5749" spans="1:6" x14ac:dyDescent="0.25">
      <c r="A5749" t="s">
        <v>21</v>
      </c>
      <c r="B5749" t="s">
        <v>12</v>
      </c>
      <c r="C5749" s="2">
        <v>42844.463368032593</v>
      </c>
      <c r="D5749" s="1">
        <v>1</v>
      </c>
      <c r="E5749">
        <v>47</v>
      </c>
      <c r="F5749" t="s">
        <v>8</v>
      </c>
    </row>
    <row r="5750" spans="1:6" x14ac:dyDescent="0.25">
      <c r="A5750" t="s">
        <v>21</v>
      </c>
      <c r="B5750" t="s">
        <v>7</v>
      </c>
      <c r="C5750" s="2">
        <v>42844.466111088172</v>
      </c>
      <c r="D5750" s="1">
        <v>1</v>
      </c>
      <c r="E5750">
        <v>5</v>
      </c>
      <c r="F5750" t="s">
        <v>8</v>
      </c>
    </row>
    <row r="5751" spans="1:6" x14ac:dyDescent="0.25">
      <c r="A5751" t="s">
        <v>21</v>
      </c>
      <c r="B5751" t="s">
        <v>7</v>
      </c>
      <c r="C5751" s="2">
        <v>42844.472476840485</v>
      </c>
      <c r="D5751" s="1">
        <v>1</v>
      </c>
      <c r="E5751">
        <v>1</v>
      </c>
      <c r="F5751" t="s">
        <v>8</v>
      </c>
    </row>
    <row r="5752" spans="1:6" x14ac:dyDescent="0.25">
      <c r="A5752" t="s">
        <v>21</v>
      </c>
      <c r="B5752" t="s">
        <v>16</v>
      </c>
      <c r="C5752" s="2">
        <v>42844.475648125168</v>
      </c>
      <c r="D5752" s="1">
        <v>1</v>
      </c>
      <c r="E5752">
        <v>6</v>
      </c>
      <c r="F5752" t="s">
        <v>8</v>
      </c>
    </row>
    <row r="5753" spans="1:6" x14ac:dyDescent="0.25">
      <c r="A5753" t="s">
        <v>21</v>
      </c>
      <c r="B5753" t="s">
        <v>12</v>
      </c>
      <c r="C5753" s="2">
        <v>42844.479375000112</v>
      </c>
      <c r="D5753" s="1">
        <v>1</v>
      </c>
      <c r="E5753">
        <v>50</v>
      </c>
      <c r="F5753" t="s">
        <v>8</v>
      </c>
    </row>
    <row r="5754" spans="1:6" x14ac:dyDescent="0.25">
      <c r="A5754" t="s">
        <v>21</v>
      </c>
      <c r="B5754" t="s">
        <v>7</v>
      </c>
      <c r="C5754" s="2">
        <v>42844.479502291884</v>
      </c>
      <c r="D5754" s="1">
        <v>1</v>
      </c>
      <c r="E5754">
        <v>4</v>
      </c>
      <c r="F5754" t="s">
        <v>8</v>
      </c>
    </row>
    <row r="5755" spans="1:6" x14ac:dyDescent="0.25">
      <c r="A5755" t="s">
        <v>21</v>
      </c>
      <c r="B5755" t="s">
        <v>7</v>
      </c>
      <c r="C5755" s="2">
        <v>42844.48471064819</v>
      </c>
      <c r="D5755" s="1">
        <v>1</v>
      </c>
      <c r="E5755">
        <v>1</v>
      </c>
      <c r="F5755" t="s">
        <v>8</v>
      </c>
    </row>
    <row r="5756" spans="1:6" x14ac:dyDescent="0.25">
      <c r="A5756" t="s">
        <v>21</v>
      </c>
      <c r="B5756" t="s">
        <v>9</v>
      </c>
      <c r="C5756" s="2">
        <v>42844.48733796319</v>
      </c>
      <c r="D5756" s="1">
        <v>1</v>
      </c>
      <c r="E5756">
        <v>2</v>
      </c>
      <c r="F5756" t="s">
        <v>8</v>
      </c>
    </row>
    <row r="5757" spans="1:6" x14ac:dyDescent="0.25">
      <c r="A5757" t="s">
        <v>21</v>
      </c>
      <c r="B5757" t="s">
        <v>7</v>
      </c>
      <c r="C5757" s="2">
        <v>42844.49138888903</v>
      </c>
      <c r="D5757" s="1">
        <v>1</v>
      </c>
      <c r="E5757">
        <v>1</v>
      </c>
      <c r="F5757" t="s">
        <v>8</v>
      </c>
    </row>
    <row r="5758" spans="1:6" x14ac:dyDescent="0.25">
      <c r="A5758" t="s">
        <v>21</v>
      </c>
      <c r="B5758" t="s">
        <v>9</v>
      </c>
      <c r="C5758" s="2">
        <v>42844.494409722276</v>
      </c>
      <c r="D5758" s="1">
        <v>1</v>
      </c>
      <c r="E5758">
        <v>19</v>
      </c>
      <c r="F5758" t="s">
        <v>8</v>
      </c>
    </row>
    <row r="5759" spans="1:6" x14ac:dyDescent="0.25">
      <c r="A5759" t="s">
        <v>21</v>
      </c>
      <c r="B5759" t="s">
        <v>9</v>
      </c>
      <c r="C5759" s="2">
        <v>42844.499965277966</v>
      </c>
      <c r="D5759" s="1">
        <v>1</v>
      </c>
      <c r="E5759">
        <v>2</v>
      </c>
      <c r="F5759" t="s">
        <v>8</v>
      </c>
    </row>
    <row r="5760" spans="1:6" x14ac:dyDescent="0.25">
      <c r="A5760" t="s">
        <v>21</v>
      </c>
      <c r="B5760" t="s">
        <v>7</v>
      </c>
      <c r="C5760" s="2">
        <v>42844.499826388899</v>
      </c>
      <c r="D5760" s="1">
        <v>1</v>
      </c>
      <c r="E5760">
        <v>1</v>
      </c>
      <c r="F5760" t="s">
        <v>8</v>
      </c>
    </row>
    <row r="5761" spans="1:6" x14ac:dyDescent="0.25">
      <c r="A5761" t="s">
        <v>21</v>
      </c>
      <c r="B5761" t="s">
        <v>14</v>
      </c>
      <c r="C5761" s="2">
        <v>42844.519710648339</v>
      </c>
      <c r="D5761" s="1">
        <v>1</v>
      </c>
      <c r="E5761">
        <v>1</v>
      </c>
      <c r="F5761" t="s">
        <v>8</v>
      </c>
    </row>
    <row r="5762" spans="1:6" x14ac:dyDescent="0.25">
      <c r="A5762" t="s">
        <v>21</v>
      </c>
      <c r="B5762" t="s">
        <v>7</v>
      </c>
      <c r="C5762" s="2">
        <v>42844.529756944627</v>
      </c>
      <c r="D5762" s="1">
        <v>1</v>
      </c>
      <c r="E5762">
        <v>8</v>
      </c>
      <c r="F5762" t="s">
        <v>8</v>
      </c>
    </row>
    <row r="5763" spans="1:6" x14ac:dyDescent="0.25">
      <c r="A5763" t="s">
        <v>21</v>
      </c>
      <c r="B5763" t="s">
        <v>7</v>
      </c>
      <c r="C5763" s="2">
        <v>42844.537384247873</v>
      </c>
      <c r="D5763" s="1">
        <v>1</v>
      </c>
      <c r="E5763">
        <v>1</v>
      </c>
      <c r="F5763" t="s">
        <v>8</v>
      </c>
    </row>
    <row r="5764" spans="1:6" x14ac:dyDescent="0.25">
      <c r="A5764" t="s">
        <v>21</v>
      </c>
      <c r="B5764" t="s">
        <v>9</v>
      </c>
      <c r="C5764" s="2">
        <v>42844.547071736306</v>
      </c>
      <c r="D5764" s="1">
        <v>1</v>
      </c>
      <c r="E5764">
        <v>1</v>
      </c>
      <c r="F5764" t="s">
        <v>8</v>
      </c>
    </row>
    <row r="5765" spans="1:6" x14ac:dyDescent="0.25">
      <c r="A5765" t="s">
        <v>21</v>
      </c>
      <c r="B5765" t="s">
        <v>7</v>
      </c>
      <c r="C5765" s="2">
        <v>42844.547754606698</v>
      </c>
      <c r="D5765" s="1">
        <v>1</v>
      </c>
      <c r="E5765">
        <v>41</v>
      </c>
      <c r="F5765" t="s">
        <v>8</v>
      </c>
    </row>
    <row r="5766" spans="1:6" x14ac:dyDescent="0.25">
      <c r="A5766" t="s">
        <v>21</v>
      </c>
      <c r="B5766" t="s">
        <v>13</v>
      </c>
      <c r="C5766" s="2">
        <v>42844.552256944589</v>
      </c>
      <c r="D5766" s="1">
        <v>1</v>
      </c>
      <c r="E5766">
        <v>5</v>
      </c>
      <c r="F5766" t="s">
        <v>8</v>
      </c>
    </row>
    <row r="5767" spans="1:6" x14ac:dyDescent="0.25">
      <c r="A5767" t="s">
        <v>21</v>
      </c>
      <c r="B5767" t="s">
        <v>12</v>
      </c>
      <c r="C5767" s="2">
        <v>42844.574826389086</v>
      </c>
      <c r="D5767" s="1">
        <v>1</v>
      </c>
      <c r="E5767">
        <v>33</v>
      </c>
      <c r="F5767" t="s">
        <v>8</v>
      </c>
    </row>
    <row r="5768" spans="1:6" x14ac:dyDescent="0.25">
      <c r="A5768" t="s">
        <v>21</v>
      </c>
      <c r="B5768" t="s">
        <v>7</v>
      </c>
      <c r="C5768" s="2">
        <v>42844.583391180728</v>
      </c>
      <c r="D5768" s="1">
        <v>1</v>
      </c>
      <c r="E5768">
        <v>1</v>
      </c>
      <c r="F5768" t="s">
        <v>8</v>
      </c>
    </row>
    <row r="5769" spans="1:6" x14ac:dyDescent="0.25">
      <c r="A5769" t="s">
        <v>21</v>
      </c>
      <c r="B5769" t="s">
        <v>7</v>
      </c>
      <c r="C5769" s="2">
        <v>42844.587175914552</v>
      </c>
      <c r="D5769" s="1">
        <v>1</v>
      </c>
      <c r="E5769">
        <v>5</v>
      </c>
      <c r="F5769" t="s">
        <v>8</v>
      </c>
    </row>
    <row r="5770" spans="1:6" x14ac:dyDescent="0.25">
      <c r="A5770" t="s">
        <v>21</v>
      </c>
      <c r="B5770" t="s">
        <v>9</v>
      </c>
      <c r="C5770" s="2">
        <v>42844.595196759328</v>
      </c>
      <c r="D5770" s="1">
        <v>1</v>
      </c>
      <c r="E5770">
        <v>3</v>
      </c>
      <c r="F5770" t="s">
        <v>8</v>
      </c>
    </row>
    <row r="5771" spans="1:6" x14ac:dyDescent="0.25">
      <c r="A5771" t="s">
        <v>21</v>
      </c>
      <c r="B5771" t="s">
        <v>7</v>
      </c>
      <c r="C5771" s="2">
        <v>42844.59762728028</v>
      </c>
      <c r="D5771" s="1">
        <v>1</v>
      </c>
      <c r="E5771">
        <v>1</v>
      </c>
      <c r="F5771" t="s">
        <v>8</v>
      </c>
    </row>
    <row r="5772" spans="1:6" x14ac:dyDescent="0.25">
      <c r="A5772" t="s">
        <v>21</v>
      </c>
      <c r="B5772" t="s">
        <v>7</v>
      </c>
      <c r="C5772" s="2">
        <v>42844.600428240839</v>
      </c>
      <c r="D5772" s="1">
        <v>1</v>
      </c>
      <c r="E5772">
        <v>35</v>
      </c>
      <c r="F5772" t="s">
        <v>8</v>
      </c>
    </row>
    <row r="5773" spans="1:6" x14ac:dyDescent="0.25">
      <c r="A5773" t="s">
        <v>21</v>
      </c>
      <c r="B5773" t="s">
        <v>7</v>
      </c>
      <c r="C5773" s="2">
        <v>42844.599664351903</v>
      </c>
      <c r="D5773" s="1">
        <v>1</v>
      </c>
      <c r="E5773">
        <v>2</v>
      </c>
      <c r="F5773" t="s">
        <v>8</v>
      </c>
    </row>
    <row r="5774" spans="1:6" x14ac:dyDescent="0.25">
      <c r="A5774" t="s">
        <v>21</v>
      </c>
      <c r="B5774" t="s">
        <v>12</v>
      </c>
      <c r="C5774" s="2">
        <v>42844.547384259291</v>
      </c>
      <c r="D5774" s="1">
        <v>1</v>
      </c>
      <c r="E5774">
        <v>5</v>
      </c>
      <c r="F5774" t="s">
        <v>8</v>
      </c>
    </row>
    <row r="5775" spans="1:6" x14ac:dyDescent="0.25">
      <c r="A5775" t="s">
        <v>21</v>
      </c>
      <c r="B5775" t="s">
        <v>7</v>
      </c>
      <c r="C5775" s="2">
        <v>42844.604722222313</v>
      </c>
      <c r="D5775" s="1">
        <v>1</v>
      </c>
      <c r="E5775">
        <v>39</v>
      </c>
      <c r="F5775" t="s">
        <v>8</v>
      </c>
    </row>
    <row r="5776" spans="1:6" x14ac:dyDescent="0.25">
      <c r="A5776" t="s">
        <v>21</v>
      </c>
      <c r="B5776" t="s">
        <v>12</v>
      </c>
      <c r="C5776" s="2">
        <v>42844.613344884478</v>
      </c>
      <c r="D5776" s="1">
        <v>1</v>
      </c>
      <c r="E5776">
        <v>2</v>
      </c>
      <c r="F5776" t="s">
        <v>8</v>
      </c>
    </row>
    <row r="5777" spans="1:6" x14ac:dyDescent="0.25">
      <c r="A5777" t="s">
        <v>21</v>
      </c>
      <c r="B5777" t="s">
        <v>12</v>
      </c>
      <c r="C5777" s="2">
        <v>42844.632291666698</v>
      </c>
      <c r="D5777" s="1">
        <v>1</v>
      </c>
      <c r="E5777">
        <v>11</v>
      </c>
      <c r="F5777" t="s">
        <v>8</v>
      </c>
    </row>
    <row r="5778" spans="1:6" x14ac:dyDescent="0.25">
      <c r="A5778" t="s">
        <v>21</v>
      </c>
      <c r="B5778" t="s">
        <v>7</v>
      </c>
      <c r="C5778" s="2">
        <v>42844.60666665528</v>
      </c>
      <c r="D5778" s="1">
        <v>1</v>
      </c>
      <c r="E5778">
        <v>2</v>
      </c>
      <c r="F5778" t="s">
        <v>8</v>
      </c>
    </row>
    <row r="5779" spans="1:6" x14ac:dyDescent="0.25">
      <c r="A5779" t="s">
        <v>21</v>
      </c>
      <c r="B5779" t="s">
        <v>12</v>
      </c>
      <c r="C5779" s="2">
        <v>42844.658425902948</v>
      </c>
      <c r="D5779" s="1">
        <v>1</v>
      </c>
      <c r="E5779">
        <v>29</v>
      </c>
      <c r="F5779" t="s">
        <v>8</v>
      </c>
    </row>
    <row r="5780" spans="1:6" x14ac:dyDescent="0.25">
      <c r="A5780" t="s">
        <v>21</v>
      </c>
      <c r="B5780" t="s">
        <v>12</v>
      </c>
      <c r="C5780" s="2">
        <v>42844.647569444496</v>
      </c>
      <c r="D5780" s="1">
        <v>1</v>
      </c>
      <c r="E5780">
        <v>5</v>
      </c>
      <c r="F5780" t="s">
        <v>8</v>
      </c>
    </row>
    <row r="5781" spans="1:6" x14ac:dyDescent="0.25">
      <c r="A5781" t="s">
        <v>21</v>
      </c>
      <c r="B5781" t="s">
        <v>12</v>
      </c>
      <c r="C5781" s="2">
        <v>42844.66579858819</v>
      </c>
      <c r="D5781" s="1">
        <v>1</v>
      </c>
      <c r="E5781">
        <v>27</v>
      </c>
      <c r="F5781" t="s">
        <v>8</v>
      </c>
    </row>
    <row r="5782" spans="1:6" x14ac:dyDescent="0.25">
      <c r="A5782" t="s">
        <v>21</v>
      </c>
      <c r="B5782" t="s">
        <v>11</v>
      </c>
      <c r="C5782" s="2">
        <v>42844.662500000093</v>
      </c>
      <c r="D5782" s="1">
        <v>1</v>
      </c>
      <c r="E5782">
        <v>52</v>
      </c>
      <c r="F5782" t="s">
        <v>8</v>
      </c>
    </row>
    <row r="5783" spans="1:6" x14ac:dyDescent="0.25">
      <c r="A5783" t="s">
        <v>21</v>
      </c>
      <c r="B5783" t="s">
        <v>13</v>
      </c>
      <c r="C5783" s="2">
        <v>42844.68081015069</v>
      </c>
      <c r="D5783" s="1">
        <v>1</v>
      </c>
      <c r="E5783">
        <v>9</v>
      </c>
      <c r="F5783" t="s">
        <v>8</v>
      </c>
    </row>
    <row r="5784" spans="1:6" x14ac:dyDescent="0.25">
      <c r="A5784" t="s">
        <v>21</v>
      </c>
      <c r="B5784" t="s">
        <v>13</v>
      </c>
      <c r="C5784" s="2">
        <v>42844.684363414533</v>
      </c>
      <c r="D5784" s="1">
        <v>1</v>
      </c>
      <c r="E5784">
        <v>2</v>
      </c>
      <c r="F5784" t="s">
        <v>8</v>
      </c>
    </row>
    <row r="5785" spans="1:6" x14ac:dyDescent="0.25">
      <c r="A5785" t="s">
        <v>21</v>
      </c>
      <c r="B5785" t="s">
        <v>11</v>
      </c>
      <c r="C5785" s="2">
        <v>42844.680509259459</v>
      </c>
      <c r="D5785" s="1">
        <v>1</v>
      </c>
      <c r="E5785">
        <v>7</v>
      </c>
      <c r="F5785" t="s">
        <v>8</v>
      </c>
    </row>
    <row r="5786" spans="1:6" x14ac:dyDescent="0.25">
      <c r="A5786" t="s">
        <v>21</v>
      </c>
      <c r="B5786" t="s">
        <v>7</v>
      </c>
      <c r="C5786" s="2">
        <v>42844.685891180765</v>
      </c>
      <c r="D5786" s="1">
        <v>1</v>
      </c>
      <c r="E5786">
        <v>1</v>
      </c>
      <c r="F5786" t="s">
        <v>8</v>
      </c>
    </row>
    <row r="5787" spans="1:6" x14ac:dyDescent="0.25">
      <c r="A5787" t="s">
        <v>21</v>
      </c>
      <c r="B5787" t="s">
        <v>7</v>
      </c>
      <c r="C5787" s="2">
        <v>42844.689560185187</v>
      </c>
      <c r="D5787" s="1">
        <v>1</v>
      </c>
      <c r="E5787">
        <v>1</v>
      </c>
      <c r="F5787" t="s">
        <v>8</v>
      </c>
    </row>
    <row r="5788" spans="1:6" x14ac:dyDescent="0.25">
      <c r="A5788" t="s">
        <v>21</v>
      </c>
      <c r="B5788" t="s">
        <v>13</v>
      </c>
      <c r="C5788" s="2">
        <v>42844.69773144694</v>
      </c>
      <c r="D5788" s="1">
        <v>1</v>
      </c>
      <c r="E5788">
        <v>7</v>
      </c>
      <c r="F5788" t="s">
        <v>8</v>
      </c>
    </row>
    <row r="5789" spans="1:6" x14ac:dyDescent="0.25">
      <c r="A5789" t="s">
        <v>21</v>
      </c>
      <c r="B5789" t="s">
        <v>13</v>
      </c>
      <c r="C5789" s="2">
        <v>42844.707256909925</v>
      </c>
      <c r="D5789" s="1">
        <v>1</v>
      </c>
      <c r="E5789">
        <v>3</v>
      </c>
      <c r="F5789" t="s">
        <v>8</v>
      </c>
    </row>
    <row r="5790" spans="1:6" x14ac:dyDescent="0.25">
      <c r="A5790" t="s">
        <v>21</v>
      </c>
      <c r="B5790" t="s">
        <v>12</v>
      </c>
      <c r="C5790" s="2">
        <v>42844.712974537164</v>
      </c>
      <c r="D5790" s="1">
        <v>1</v>
      </c>
      <c r="E5790">
        <v>5</v>
      </c>
      <c r="F5790" t="s">
        <v>8</v>
      </c>
    </row>
    <row r="5791" spans="1:6" x14ac:dyDescent="0.25">
      <c r="A5791" t="s">
        <v>21</v>
      </c>
      <c r="B5791" t="s">
        <v>7</v>
      </c>
      <c r="C5791" s="2">
        <v>42844.715219907463</v>
      </c>
      <c r="D5791" s="1">
        <v>1</v>
      </c>
      <c r="E5791">
        <v>2</v>
      </c>
      <c r="F5791" t="s">
        <v>8</v>
      </c>
    </row>
    <row r="5792" spans="1:6" x14ac:dyDescent="0.25">
      <c r="A5792" t="s">
        <v>21</v>
      </c>
      <c r="B5792" t="s">
        <v>12</v>
      </c>
      <c r="C5792" s="2">
        <v>42844.720300890971</v>
      </c>
      <c r="D5792" s="1">
        <v>1</v>
      </c>
      <c r="E5792">
        <v>8</v>
      </c>
      <c r="F5792" t="s">
        <v>8</v>
      </c>
    </row>
    <row r="5793" spans="1:6" x14ac:dyDescent="0.25">
      <c r="A5793" t="s">
        <v>21</v>
      </c>
      <c r="B5793" t="s">
        <v>12</v>
      </c>
      <c r="C5793" s="2">
        <v>42844.75071758125</v>
      </c>
      <c r="D5793" s="1">
        <v>1</v>
      </c>
      <c r="E5793">
        <v>21</v>
      </c>
      <c r="F5793" t="s">
        <v>8</v>
      </c>
    </row>
    <row r="5794" spans="1:6" x14ac:dyDescent="0.25">
      <c r="A5794" t="s">
        <v>21</v>
      </c>
      <c r="B5794" t="s">
        <v>13</v>
      </c>
      <c r="C5794" s="2">
        <v>42844.754791666754</v>
      </c>
      <c r="D5794" s="1">
        <v>1</v>
      </c>
      <c r="E5794">
        <v>2</v>
      </c>
      <c r="F5794" t="s">
        <v>8</v>
      </c>
    </row>
    <row r="5795" spans="1:6" x14ac:dyDescent="0.25">
      <c r="A5795" t="s">
        <v>21</v>
      </c>
      <c r="B5795" t="s">
        <v>7</v>
      </c>
      <c r="C5795" s="2">
        <v>42845.311064791866</v>
      </c>
      <c r="D5795" s="1">
        <v>1</v>
      </c>
      <c r="E5795">
        <v>1</v>
      </c>
      <c r="F5795" t="s">
        <v>8</v>
      </c>
    </row>
    <row r="5796" spans="1:6" x14ac:dyDescent="0.25">
      <c r="A5796" t="s">
        <v>21</v>
      </c>
      <c r="B5796" t="s">
        <v>12</v>
      </c>
      <c r="C5796" s="2">
        <v>42845.313414352015</v>
      </c>
      <c r="D5796" s="1">
        <v>1</v>
      </c>
      <c r="E5796">
        <v>14</v>
      </c>
      <c r="F5796" t="s">
        <v>8</v>
      </c>
    </row>
    <row r="5797" spans="1:6" x14ac:dyDescent="0.25">
      <c r="A5797" t="s">
        <v>21</v>
      </c>
      <c r="B5797" t="s">
        <v>12</v>
      </c>
      <c r="C5797" s="2">
        <v>42845.340833298396</v>
      </c>
      <c r="D5797" s="1">
        <v>1</v>
      </c>
      <c r="E5797">
        <v>6</v>
      </c>
      <c r="F5797" t="s">
        <v>8</v>
      </c>
    </row>
    <row r="5798" spans="1:6" x14ac:dyDescent="0.25">
      <c r="A5798" t="s">
        <v>21</v>
      </c>
      <c r="B5798" t="s">
        <v>12</v>
      </c>
      <c r="C5798" s="2">
        <v>42845.350787037052</v>
      </c>
      <c r="D5798" s="1">
        <v>1</v>
      </c>
      <c r="E5798">
        <v>28</v>
      </c>
      <c r="F5798" t="s">
        <v>8</v>
      </c>
    </row>
    <row r="5799" spans="1:6" x14ac:dyDescent="0.25">
      <c r="A5799" t="s">
        <v>21</v>
      </c>
      <c r="B5799" t="s">
        <v>12</v>
      </c>
      <c r="C5799" s="2">
        <v>42845.374004618265</v>
      </c>
      <c r="D5799" s="1">
        <v>1</v>
      </c>
      <c r="E5799">
        <v>7</v>
      </c>
      <c r="F5799" t="s">
        <v>8</v>
      </c>
    </row>
    <row r="5800" spans="1:6" x14ac:dyDescent="0.25">
      <c r="A5800" t="s">
        <v>21</v>
      </c>
      <c r="B5800" t="s">
        <v>12</v>
      </c>
      <c r="C5800" s="2">
        <v>42845.376539351884</v>
      </c>
      <c r="D5800" s="1">
        <v>1</v>
      </c>
      <c r="E5800">
        <v>18</v>
      </c>
      <c r="F5800" t="s">
        <v>8</v>
      </c>
    </row>
    <row r="5801" spans="1:6" x14ac:dyDescent="0.25">
      <c r="A5801" t="s">
        <v>21</v>
      </c>
      <c r="B5801" t="s">
        <v>12</v>
      </c>
      <c r="C5801" s="2">
        <v>42845.388113426045</v>
      </c>
      <c r="D5801" s="1">
        <v>1</v>
      </c>
      <c r="E5801">
        <v>13</v>
      </c>
      <c r="F5801" t="s">
        <v>8</v>
      </c>
    </row>
    <row r="5802" spans="1:6" x14ac:dyDescent="0.25">
      <c r="A5802" t="s">
        <v>21</v>
      </c>
      <c r="B5802" t="s">
        <v>12</v>
      </c>
      <c r="C5802" s="2">
        <v>42845.38809026638</v>
      </c>
      <c r="D5802" s="1">
        <v>1</v>
      </c>
      <c r="E5802">
        <v>5</v>
      </c>
      <c r="F5802" t="s">
        <v>8</v>
      </c>
    </row>
    <row r="5803" spans="1:6" x14ac:dyDescent="0.25">
      <c r="A5803" t="s">
        <v>21</v>
      </c>
      <c r="B5803" t="s">
        <v>12</v>
      </c>
      <c r="C5803" s="2">
        <v>42845.391967592761</v>
      </c>
      <c r="D5803" s="1">
        <v>1</v>
      </c>
      <c r="E5803">
        <v>61</v>
      </c>
      <c r="F5803" t="s">
        <v>8</v>
      </c>
    </row>
    <row r="5804" spans="1:6" x14ac:dyDescent="0.25">
      <c r="A5804" t="s">
        <v>21</v>
      </c>
      <c r="B5804" t="s">
        <v>11</v>
      </c>
      <c r="C5804" s="2">
        <v>42845.400034722406</v>
      </c>
      <c r="D5804" s="1">
        <v>1</v>
      </c>
      <c r="E5804">
        <v>7</v>
      </c>
      <c r="F5804" t="s">
        <v>8</v>
      </c>
    </row>
    <row r="5805" spans="1:6" x14ac:dyDescent="0.25">
      <c r="A5805" t="s">
        <v>21</v>
      </c>
      <c r="B5805" t="s">
        <v>13</v>
      </c>
      <c r="C5805" s="2">
        <v>42845.396701388992</v>
      </c>
      <c r="D5805" s="1">
        <v>1</v>
      </c>
      <c r="E5805">
        <v>22</v>
      </c>
      <c r="F5805" t="s">
        <v>8</v>
      </c>
    </row>
    <row r="5806" spans="1:6" x14ac:dyDescent="0.25">
      <c r="A5806" t="s">
        <v>21</v>
      </c>
      <c r="B5806" t="s">
        <v>11</v>
      </c>
      <c r="C5806" s="2">
        <v>42845.406655092724</v>
      </c>
      <c r="D5806" s="1">
        <v>1</v>
      </c>
      <c r="E5806">
        <v>13</v>
      </c>
      <c r="F5806" t="s">
        <v>8</v>
      </c>
    </row>
    <row r="5807" spans="1:6" x14ac:dyDescent="0.25">
      <c r="A5807" t="s">
        <v>21</v>
      </c>
      <c r="B5807" t="s">
        <v>12</v>
      </c>
      <c r="C5807" s="2">
        <v>42845.407685185317</v>
      </c>
      <c r="D5807" s="1">
        <v>1</v>
      </c>
      <c r="E5807">
        <v>51</v>
      </c>
      <c r="F5807" t="s">
        <v>8</v>
      </c>
    </row>
    <row r="5808" spans="1:6" x14ac:dyDescent="0.25">
      <c r="A5808" t="s">
        <v>21</v>
      </c>
      <c r="B5808" t="s">
        <v>12</v>
      </c>
      <c r="C5808" s="2">
        <v>42845.413680555765</v>
      </c>
      <c r="D5808" s="1">
        <v>1</v>
      </c>
      <c r="E5808">
        <v>103</v>
      </c>
      <c r="F5808" t="s">
        <v>8</v>
      </c>
    </row>
    <row r="5809" spans="1:6" x14ac:dyDescent="0.25">
      <c r="A5809" t="s">
        <v>21</v>
      </c>
      <c r="B5809" t="s">
        <v>12</v>
      </c>
      <c r="C5809" s="2">
        <v>42845.418159722351</v>
      </c>
      <c r="D5809" s="1">
        <v>1</v>
      </c>
      <c r="E5809">
        <v>54</v>
      </c>
      <c r="F5809" t="s">
        <v>8</v>
      </c>
    </row>
    <row r="5810" spans="1:6" x14ac:dyDescent="0.25">
      <c r="A5810" t="s">
        <v>21</v>
      </c>
      <c r="B5810" t="s">
        <v>12</v>
      </c>
      <c r="C5810" s="2">
        <v>42845.424085648265</v>
      </c>
      <c r="D5810" s="1">
        <v>1</v>
      </c>
      <c r="E5810">
        <v>150</v>
      </c>
      <c r="F5810" t="s">
        <v>8</v>
      </c>
    </row>
    <row r="5811" spans="1:6" x14ac:dyDescent="0.25">
      <c r="A5811" t="s">
        <v>21</v>
      </c>
      <c r="B5811" t="s">
        <v>16</v>
      </c>
      <c r="C5811" s="2">
        <v>42845.428159687668</v>
      </c>
      <c r="D5811" s="1">
        <v>1</v>
      </c>
      <c r="E5811">
        <v>1</v>
      </c>
      <c r="F5811" t="s">
        <v>8</v>
      </c>
    </row>
    <row r="5812" spans="1:6" x14ac:dyDescent="0.25">
      <c r="A5812" t="s">
        <v>21</v>
      </c>
      <c r="B5812" t="s">
        <v>12</v>
      </c>
      <c r="C5812" s="2">
        <v>42845.434768483974</v>
      </c>
      <c r="D5812" s="1">
        <v>1</v>
      </c>
      <c r="E5812">
        <v>13</v>
      </c>
      <c r="F5812" t="s">
        <v>8</v>
      </c>
    </row>
    <row r="5813" spans="1:6" x14ac:dyDescent="0.25">
      <c r="A5813" t="s">
        <v>21</v>
      </c>
      <c r="B5813" t="s">
        <v>7</v>
      </c>
      <c r="C5813" s="2">
        <v>42845.43614581041</v>
      </c>
      <c r="D5813" s="1">
        <v>1</v>
      </c>
      <c r="E5813">
        <v>1</v>
      </c>
      <c r="F5813" t="s">
        <v>8</v>
      </c>
    </row>
    <row r="5814" spans="1:6" x14ac:dyDescent="0.25">
      <c r="A5814" t="s">
        <v>21</v>
      </c>
      <c r="B5814" t="s">
        <v>12</v>
      </c>
      <c r="C5814" s="2">
        <v>42845.437476851977</v>
      </c>
      <c r="D5814" s="1">
        <v>1</v>
      </c>
      <c r="E5814">
        <v>91</v>
      </c>
      <c r="F5814" t="s">
        <v>8</v>
      </c>
    </row>
    <row r="5815" spans="1:6" x14ac:dyDescent="0.25">
      <c r="A5815" t="s">
        <v>21</v>
      </c>
      <c r="B5815" t="s">
        <v>7</v>
      </c>
      <c r="C5815" s="2">
        <v>42845.446064814925</v>
      </c>
      <c r="D5815" s="1">
        <v>1</v>
      </c>
      <c r="E5815">
        <v>1</v>
      </c>
      <c r="F5815" t="s">
        <v>8</v>
      </c>
    </row>
    <row r="5816" spans="1:6" x14ac:dyDescent="0.25">
      <c r="A5816" t="s">
        <v>21</v>
      </c>
      <c r="B5816" t="s">
        <v>12</v>
      </c>
      <c r="C5816" s="2">
        <v>42845.461550891399</v>
      </c>
      <c r="D5816" s="1">
        <v>1</v>
      </c>
      <c r="E5816">
        <v>47</v>
      </c>
      <c r="F5816" t="s">
        <v>8</v>
      </c>
    </row>
    <row r="5817" spans="1:6" x14ac:dyDescent="0.25">
      <c r="A5817" t="s">
        <v>21</v>
      </c>
      <c r="B5817" t="s">
        <v>12</v>
      </c>
      <c r="C5817" s="2">
        <v>42845.46739581041</v>
      </c>
      <c r="D5817" s="1">
        <v>1</v>
      </c>
      <c r="E5817">
        <v>4</v>
      </c>
      <c r="F5817" t="s">
        <v>8</v>
      </c>
    </row>
    <row r="5818" spans="1:6" x14ac:dyDescent="0.25">
      <c r="A5818" t="s">
        <v>21</v>
      </c>
      <c r="B5818" t="s">
        <v>12</v>
      </c>
      <c r="C5818" s="2">
        <v>42845.464710648172</v>
      </c>
      <c r="D5818" s="1">
        <v>1</v>
      </c>
      <c r="E5818">
        <v>10</v>
      </c>
      <c r="F5818" t="s">
        <v>8</v>
      </c>
    </row>
    <row r="5819" spans="1:6" x14ac:dyDescent="0.25">
      <c r="A5819" t="s">
        <v>21</v>
      </c>
      <c r="B5819" t="s">
        <v>7</v>
      </c>
      <c r="C5819" s="2">
        <v>42845.456249988638</v>
      </c>
      <c r="D5819" s="1">
        <v>1</v>
      </c>
      <c r="E5819">
        <v>3</v>
      </c>
      <c r="F5819" t="s">
        <v>8</v>
      </c>
    </row>
    <row r="5820" spans="1:6" x14ac:dyDescent="0.25">
      <c r="A5820" t="s">
        <v>21</v>
      </c>
      <c r="B5820" t="s">
        <v>9</v>
      </c>
      <c r="C5820" s="2">
        <v>42845.472488426138</v>
      </c>
      <c r="D5820" s="1">
        <v>1</v>
      </c>
      <c r="E5820">
        <v>10</v>
      </c>
      <c r="F5820" t="s">
        <v>8</v>
      </c>
    </row>
    <row r="5821" spans="1:6" x14ac:dyDescent="0.25">
      <c r="A5821" t="s">
        <v>21</v>
      </c>
      <c r="B5821" t="s">
        <v>12</v>
      </c>
      <c r="C5821" s="2">
        <v>42845.470011574216</v>
      </c>
      <c r="D5821" s="1">
        <v>1</v>
      </c>
      <c r="E5821">
        <v>39</v>
      </c>
      <c r="F5821" t="s">
        <v>8</v>
      </c>
    </row>
    <row r="5822" spans="1:6" x14ac:dyDescent="0.25">
      <c r="A5822" t="s">
        <v>21</v>
      </c>
      <c r="B5822" t="s">
        <v>12</v>
      </c>
      <c r="C5822" s="2">
        <v>42845.490509247873</v>
      </c>
      <c r="D5822" s="1">
        <v>1</v>
      </c>
      <c r="E5822">
        <v>23</v>
      </c>
      <c r="F5822" t="s">
        <v>8</v>
      </c>
    </row>
    <row r="5823" spans="1:6" x14ac:dyDescent="0.25">
      <c r="A5823" t="s">
        <v>21</v>
      </c>
      <c r="B5823" t="s">
        <v>7</v>
      </c>
      <c r="C5823" s="2">
        <v>42845.471458333544</v>
      </c>
      <c r="D5823" s="1">
        <v>1</v>
      </c>
      <c r="E5823">
        <v>6</v>
      </c>
      <c r="F5823" t="s">
        <v>8</v>
      </c>
    </row>
    <row r="5824" spans="1:6" x14ac:dyDescent="0.25">
      <c r="A5824" t="s">
        <v>21</v>
      </c>
      <c r="B5824" t="s">
        <v>12</v>
      </c>
      <c r="C5824" s="2">
        <v>42845.491944409907</v>
      </c>
      <c r="D5824" s="1">
        <v>1</v>
      </c>
      <c r="E5824">
        <v>3</v>
      </c>
      <c r="F5824" t="s">
        <v>8</v>
      </c>
    </row>
    <row r="5825" spans="1:6" x14ac:dyDescent="0.25">
      <c r="A5825" t="s">
        <v>21</v>
      </c>
      <c r="B5825" t="s">
        <v>12</v>
      </c>
      <c r="C5825" s="2">
        <v>42845.490532407537</v>
      </c>
      <c r="D5825" s="1">
        <v>1</v>
      </c>
      <c r="E5825">
        <v>51</v>
      </c>
      <c r="F5825" t="s">
        <v>8</v>
      </c>
    </row>
    <row r="5826" spans="1:6" x14ac:dyDescent="0.25">
      <c r="A5826" t="s">
        <v>21</v>
      </c>
      <c r="B5826" t="s">
        <v>12</v>
      </c>
      <c r="C5826" s="2">
        <v>42845.50364582194</v>
      </c>
      <c r="D5826" s="1">
        <v>1</v>
      </c>
      <c r="E5826">
        <v>49</v>
      </c>
      <c r="F5826" t="s">
        <v>8</v>
      </c>
    </row>
    <row r="5827" spans="1:6" x14ac:dyDescent="0.25">
      <c r="A5827" t="s">
        <v>21</v>
      </c>
      <c r="B5827" t="s">
        <v>12</v>
      </c>
      <c r="C5827" s="2">
        <v>42845.505787025671</v>
      </c>
      <c r="D5827" s="1">
        <v>1</v>
      </c>
      <c r="E5827">
        <v>59</v>
      </c>
      <c r="F5827" t="s">
        <v>8</v>
      </c>
    </row>
    <row r="5828" spans="1:6" x14ac:dyDescent="0.25">
      <c r="A5828" t="s">
        <v>21</v>
      </c>
      <c r="B5828" t="s">
        <v>12</v>
      </c>
      <c r="C5828" s="2">
        <v>42845.490960648283</v>
      </c>
      <c r="D5828" s="1">
        <v>1</v>
      </c>
      <c r="E5828">
        <v>11</v>
      </c>
      <c r="F5828" t="s">
        <v>8</v>
      </c>
    </row>
    <row r="5829" spans="1:6" x14ac:dyDescent="0.25">
      <c r="A5829" t="s">
        <v>21</v>
      </c>
      <c r="B5829" t="s">
        <v>7</v>
      </c>
      <c r="C5829" s="2">
        <v>42845.510405058041</v>
      </c>
      <c r="D5829" s="1">
        <v>1</v>
      </c>
      <c r="E5829">
        <v>1</v>
      </c>
      <c r="F5829" t="s">
        <v>8</v>
      </c>
    </row>
    <row r="5830" spans="1:6" x14ac:dyDescent="0.25">
      <c r="A5830" t="s">
        <v>21</v>
      </c>
      <c r="B5830" t="s">
        <v>12</v>
      </c>
      <c r="C5830" s="2">
        <v>42845.515196724329</v>
      </c>
      <c r="D5830" s="1">
        <v>1</v>
      </c>
      <c r="E5830">
        <v>146</v>
      </c>
      <c r="F5830" t="s">
        <v>8</v>
      </c>
    </row>
    <row r="5831" spans="1:6" x14ac:dyDescent="0.25">
      <c r="A5831" t="s">
        <v>21</v>
      </c>
      <c r="B5831" t="s">
        <v>12</v>
      </c>
      <c r="C5831" s="2">
        <v>42845.516516192351</v>
      </c>
      <c r="D5831" s="1">
        <v>1</v>
      </c>
      <c r="E5831">
        <v>14</v>
      </c>
      <c r="F5831" t="s">
        <v>8</v>
      </c>
    </row>
    <row r="5832" spans="1:6" x14ac:dyDescent="0.25">
      <c r="A5832" t="s">
        <v>21</v>
      </c>
      <c r="B5832" t="s">
        <v>7</v>
      </c>
      <c r="C5832" s="2">
        <v>42845.518993032631</v>
      </c>
      <c r="D5832" s="1">
        <v>1</v>
      </c>
      <c r="E5832">
        <v>1</v>
      </c>
      <c r="F5832" t="s">
        <v>8</v>
      </c>
    </row>
    <row r="5833" spans="1:6" x14ac:dyDescent="0.25">
      <c r="A5833" t="s">
        <v>21</v>
      </c>
      <c r="B5833" t="s">
        <v>7</v>
      </c>
      <c r="C5833" s="2">
        <v>42845.519525451586</v>
      </c>
      <c r="D5833" s="1">
        <v>1</v>
      </c>
      <c r="E5833">
        <v>1</v>
      </c>
      <c r="F5833" t="s">
        <v>8</v>
      </c>
    </row>
    <row r="5834" spans="1:6" x14ac:dyDescent="0.25">
      <c r="A5834" t="s">
        <v>21</v>
      </c>
      <c r="B5834" t="s">
        <v>7</v>
      </c>
      <c r="C5834" s="2">
        <v>42845.521284722257</v>
      </c>
      <c r="D5834" s="1">
        <v>1</v>
      </c>
      <c r="E5834">
        <v>1</v>
      </c>
      <c r="F5834" t="s">
        <v>8</v>
      </c>
    </row>
    <row r="5835" spans="1:6" x14ac:dyDescent="0.25">
      <c r="A5835" t="s">
        <v>21</v>
      </c>
      <c r="B5835" t="s">
        <v>13</v>
      </c>
      <c r="C5835" s="2">
        <v>42845.515462928452</v>
      </c>
      <c r="D5835" s="1">
        <v>1</v>
      </c>
      <c r="E5835">
        <v>2</v>
      </c>
      <c r="F5835" t="s">
        <v>8</v>
      </c>
    </row>
    <row r="5836" spans="1:6" x14ac:dyDescent="0.25">
      <c r="A5836" t="s">
        <v>21</v>
      </c>
      <c r="B5836" t="s">
        <v>7</v>
      </c>
      <c r="C5836" s="2">
        <v>42845.523368021008</v>
      </c>
      <c r="D5836" s="1">
        <v>1</v>
      </c>
      <c r="E5836">
        <v>1</v>
      </c>
      <c r="F5836" t="s">
        <v>8</v>
      </c>
    </row>
    <row r="5837" spans="1:6" x14ac:dyDescent="0.25">
      <c r="A5837" t="s">
        <v>21</v>
      </c>
      <c r="B5837" t="s">
        <v>12</v>
      </c>
      <c r="C5837" s="2">
        <v>42845.527465277817</v>
      </c>
      <c r="D5837" s="1">
        <v>1</v>
      </c>
      <c r="E5837">
        <v>73</v>
      </c>
      <c r="F5837" t="s">
        <v>8</v>
      </c>
    </row>
    <row r="5838" spans="1:6" x14ac:dyDescent="0.25">
      <c r="A5838" t="s">
        <v>21</v>
      </c>
      <c r="B5838" t="s">
        <v>12</v>
      </c>
      <c r="C5838" s="2">
        <v>42845.530925903004</v>
      </c>
      <c r="D5838" s="1">
        <v>1</v>
      </c>
      <c r="E5838">
        <v>43</v>
      </c>
      <c r="F5838" t="s">
        <v>8</v>
      </c>
    </row>
    <row r="5839" spans="1:6" x14ac:dyDescent="0.25">
      <c r="A5839" t="s">
        <v>21</v>
      </c>
      <c r="B5839" t="s">
        <v>12</v>
      </c>
      <c r="C5839" s="2">
        <v>42845.534803229384</v>
      </c>
      <c r="D5839" s="1">
        <v>1</v>
      </c>
      <c r="E5839">
        <v>8</v>
      </c>
      <c r="F5839" t="s">
        <v>8</v>
      </c>
    </row>
    <row r="5840" spans="1:6" x14ac:dyDescent="0.25">
      <c r="A5840" t="s">
        <v>21</v>
      </c>
      <c r="B5840" t="s">
        <v>7</v>
      </c>
      <c r="C5840" s="2">
        <v>42845.523391192313</v>
      </c>
      <c r="D5840" s="1">
        <v>1</v>
      </c>
      <c r="E5840">
        <v>2</v>
      </c>
      <c r="F5840" t="s">
        <v>8</v>
      </c>
    </row>
    <row r="5841" spans="1:6" x14ac:dyDescent="0.25">
      <c r="A5841" t="s">
        <v>21</v>
      </c>
      <c r="B5841" t="s">
        <v>12</v>
      </c>
      <c r="C5841" s="2">
        <v>42845.543726828881</v>
      </c>
      <c r="D5841" s="1">
        <v>1</v>
      </c>
      <c r="E5841">
        <v>485</v>
      </c>
      <c r="F5841" t="s">
        <v>8</v>
      </c>
    </row>
    <row r="5842" spans="1:6" x14ac:dyDescent="0.25">
      <c r="A5842" t="s">
        <v>21</v>
      </c>
      <c r="B5842" t="s">
        <v>12</v>
      </c>
      <c r="C5842" s="2">
        <v>42845.547002303414</v>
      </c>
      <c r="D5842" s="1">
        <v>1</v>
      </c>
      <c r="E5842">
        <v>21</v>
      </c>
      <c r="F5842" t="s">
        <v>8</v>
      </c>
    </row>
    <row r="5843" spans="1:6" x14ac:dyDescent="0.25">
      <c r="A5843" t="s">
        <v>21</v>
      </c>
      <c r="B5843" t="s">
        <v>12</v>
      </c>
      <c r="C5843" s="2">
        <v>42845.549270833377</v>
      </c>
      <c r="D5843" s="1">
        <v>1</v>
      </c>
      <c r="E5843">
        <v>107</v>
      </c>
      <c r="F5843" t="s">
        <v>8</v>
      </c>
    </row>
    <row r="5844" spans="1:6" x14ac:dyDescent="0.25">
      <c r="A5844" t="s">
        <v>21</v>
      </c>
      <c r="B5844" t="s">
        <v>12</v>
      </c>
      <c r="C5844" s="2">
        <v>42845.551712939981</v>
      </c>
      <c r="D5844" s="1">
        <v>1</v>
      </c>
      <c r="E5844">
        <v>33</v>
      </c>
      <c r="F5844" t="s">
        <v>8</v>
      </c>
    </row>
    <row r="5845" spans="1:6" x14ac:dyDescent="0.25">
      <c r="A5845" t="s">
        <v>21</v>
      </c>
      <c r="B5845" t="s">
        <v>12</v>
      </c>
      <c r="C5845" s="2">
        <v>42845.553344896063</v>
      </c>
      <c r="D5845" s="1">
        <v>1</v>
      </c>
      <c r="E5845">
        <v>69</v>
      </c>
      <c r="F5845" t="s">
        <v>8</v>
      </c>
    </row>
    <row r="5846" spans="1:6" x14ac:dyDescent="0.25">
      <c r="A5846" t="s">
        <v>21</v>
      </c>
      <c r="B5846" t="s">
        <v>12</v>
      </c>
      <c r="C5846" s="2">
        <v>42845.560648136772</v>
      </c>
      <c r="D5846" s="1">
        <v>1</v>
      </c>
      <c r="E5846">
        <v>4</v>
      </c>
      <c r="F5846" t="s">
        <v>8</v>
      </c>
    </row>
    <row r="5847" spans="1:6" x14ac:dyDescent="0.25">
      <c r="A5847" t="s">
        <v>21</v>
      </c>
      <c r="B5847" t="s">
        <v>12</v>
      </c>
      <c r="C5847" s="2">
        <v>42845.561863426119</v>
      </c>
      <c r="D5847" s="1">
        <v>1</v>
      </c>
      <c r="E5847">
        <v>59</v>
      </c>
      <c r="F5847" t="s">
        <v>8</v>
      </c>
    </row>
    <row r="5848" spans="1:6" x14ac:dyDescent="0.25">
      <c r="A5848" t="s">
        <v>21</v>
      </c>
      <c r="B5848" t="s">
        <v>12</v>
      </c>
      <c r="C5848" s="2">
        <v>42845.568981470075</v>
      </c>
      <c r="D5848" s="1">
        <v>1</v>
      </c>
      <c r="E5848">
        <v>4</v>
      </c>
      <c r="F5848" t="s">
        <v>8</v>
      </c>
    </row>
    <row r="5849" spans="1:6" x14ac:dyDescent="0.25">
      <c r="A5849" t="s">
        <v>21</v>
      </c>
      <c r="B5849" t="s">
        <v>12</v>
      </c>
      <c r="C5849" s="2">
        <v>42845.57766203722</v>
      </c>
      <c r="D5849" s="1">
        <v>1</v>
      </c>
      <c r="E5849">
        <v>13</v>
      </c>
      <c r="F5849" t="s">
        <v>8</v>
      </c>
    </row>
    <row r="5850" spans="1:6" x14ac:dyDescent="0.25">
      <c r="A5850" t="s">
        <v>21</v>
      </c>
      <c r="B5850" t="s">
        <v>7</v>
      </c>
      <c r="C5850" s="2">
        <v>42845.582222222351</v>
      </c>
      <c r="D5850" s="1">
        <v>1</v>
      </c>
      <c r="E5850">
        <v>1</v>
      </c>
      <c r="F5850" t="s">
        <v>8</v>
      </c>
    </row>
    <row r="5851" spans="1:6" x14ac:dyDescent="0.25">
      <c r="A5851" t="s">
        <v>21</v>
      </c>
      <c r="B5851" t="s">
        <v>12</v>
      </c>
      <c r="C5851" s="2">
        <v>42845.574861111119</v>
      </c>
      <c r="D5851" s="1">
        <v>1</v>
      </c>
      <c r="E5851">
        <v>53</v>
      </c>
      <c r="F5851" t="s">
        <v>8</v>
      </c>
    </row>
    <row r="5852" spans="1:6" x14ac:dyDescent="0.25">
      <c r="A5852" t="s">
        <v>21</v>
      </c>
      <c r="B5852" t="s">
        <v>12</v>
      </c>
      <c r="C5852" s="2">
        <v>42845.598912002519</v>
      </c>
      <c r="D5852" s="1">
        <v>1</v>
      </c>
      <c r="E5852">
        <v>24</v>
      </c>
      <c r="F5852" t="s">
        <v>8</v>
      </c>
    </row>
    <row r="5853" spans="1:6" x14ac:dyDescent="0.25">
      <c r="A5853" t="s">
        <v>21</v>
      </c>
      <c r="B5853" t="s">
        <v>12</v>
      </c>
      <c r="C5853" s="2">
        <v>42845.600520833395</v>
      </c>
      <c r="D5853" s="1">
        <v>1</v>
      </c>
      <c r="E5853">
        <v>89</v>
      </c>
      <c r="F5853" t="s">
        <v>8</v>
      </c>
    </row>
    <row r="5854" spans="1:6" x14ac:dyDescent="0.25">
      <c r="A5854" t="s">
        <v>21</v>
      </c>
      <c r="B5854" t="s">
        <v>7</v>
      </c>
      <c r="C5854" s="2">
        <v>42845.540821747854</v>
      </c>
      <c r="D5854" s="1">
        <v>1</v>
      </c>
      <c r="E5854">
        <v>2</v>
      </c>
      <c r="F5854" t="s">
        <v>8</v>
      </c>
    </row>
    <row r="5855" spans="1:6" x14ac:dyDescent="0.25">
      <c r="A5855" t="s">
        <v>21</v>
      </c>
      <c r="B5855" t="s">
        <v>12</v>
      </c>
      <c r="C5855" s="2">
        <v>42845.603205983993</v>
      </c>
      <c r="D5855" s="1">
        <v>1</v>
      </c>
      <c r="E5855">
        <v>90</v>
      </c>
      <c r="F5855" t="s">
        <v>8</v>
      </c>
    </row>
    <row r="5856" spans="1:6" x14ac:dyDescent="0.25">
      <c r="A5856" t="s">
        <v>21</v>
      </c>
      <c r="B5856" t="s">
        <v>12</v>
      </c>
      <c r="C5856" s="2">
        <v>42845.624120370485</v>
      </c>
      <c r="D5856" s="1">
        <v>1</v>
      </c>
      <c r="E5856">
        <v>3</v>
      </c>
      <c r="F5856" t="s">
        <v>8</v>
      </c>
    </row>
    <row r="5857" spans="1:6" x14ac:dyDescent="0.25">
      <c r="A5857" t="s">
        <v>21</v>
      </c>
      <c r="B5857" t="s">
        <v>12</v>
      </c>
      <c r="C5857" s="2">
        <v>42845.628831018694</v>
      </c>
      <c r="D5857" s="1">
        <v>1</v>
      </c>
      <c r="E5857">
        <v>195</v>
      </c>
      <c r="F5857" t="s">
        <v>8</v>
      </c>
    </row>
    <row r="5858" spans="1:6" x14ac:dyDescent="0.25">
      <c r="A5858" t="s">
        <v>21</v>
      </c>
      <c r="B5858" t="s">
        <v>12</v>
      </c>
      <c r="C5858" s="2">
        <v>42845.632997650653</v>
      </c>
      <c r="D5858" s="1">
        <v>1</v>
      </c>
      <c r="E5858">
        <v>197</v>
      </c>
      <c r="F5858" t="s">
        <v>8</v>
      </c>
    </row>
    <row r="5859" spans="1:6" x14ac:dyDescent="0.25">
      <c r="A5859" t="s">
        <v>21</v>
      </c>
      <c r="B5859" t="s">
        <v>11</v>
      </c>
      <c r="C5859" s="2">
        <v>42845.610196759459</v>
      </c>
      <c r="D5859" s="1">
        <v>1</v>
      </c>
      <c r="E5859">
        <v>6</v>
      </c>
      <c r="F5859" t="s">
        <v>8</v>
      </c>
    </row>
    <row r="5860" spans="1:6" x14ac:dyDescent="0.25">
      <c r="A5860" t="s">
        <v>21</v>
      </c>
      <c r="B5860" t="s">
        <v>12</v>
      </c>
      <c r="C5860" s="2">
        <v>42845.646944444627</v>
      </c>
      <c r="D5860" s="1">
        <v>1</v>
      </c>
      <c r="E5860">
        <v>25</v>
      </c>
      <c r="F5860" t="s">
        <v>8</v>
      </c>
    </row>
    <row r="5861" spans="1:6" x14ac:dyDescent="0.25">
      <c r="A5861" t="s">
        <v>21</v>
      </c>
      <c r="B5861" t="s">
        <v>12</v>
      </c>
      <c r="C5861" s="2">
        <v>42845.65078702569</v>
      </c>
      <c r="D5861" s="1">
        <v>1</v>
      </c>
      <c r="E5861">
        <v>7</v>
      </c>
      <c r="F5861" t="s">
        <v>8</v>
      </c>
    </row>
    <row r="5862" spans="1:6" x14ac:dyDescent="0.25">
      <c r="A5862" t="s">
        <v>21</v>
      </c>
      <c r="B5862" t="s">
        <v>12</v>
      </c>
      <c r="C5862" s="2">
        <v>42845.650995370466</v>
      </c>
      <c r="D5862" s="1">
        <v>1</v>
      </c>
      <c r="E5862">
        <v>3</v>
      </c>
      <c r="F5862" t="s">
        <v>8</v>
      </c>
    </row>
    <row r="5863" spans="1:6" x14ac:dyDescent="0.25">
      <c r="A5863" t="s">
        <v>21</v>
      </c>
      <c r="B5863" t="s">
        <v>12</v>
      </c>
      <c r="C5863" s="2">
        <v>42845.65449074097</v>
      </c>
      <c r="D5863" s="1">
        <v>1</v>
      </c>
      <c r="E5863">
        <v>44</v>
      </c>
      <c r="F5863" t="s">
        <v>8</v>
      </c>
    </row>
    <row r="5864" spans="1:6" x14ac:dyDescent="0.25">
      <c r="A5864" t="s">
        <v>21</v>
      </c>
      <c r="B5864" t="s">
        <v>7</v>
      </c>
      <c r="C5864" s="2">
        <v>42845.650324074086</v>
      </c>
      <c r="D5864" s="1">
        <v>1</v>
      </c>
      <c r="E5864">
        <v>1</v>
      </c>
      <c r="F5864" t="s">
        <v>8</v>
      </c>
    </row>
    <row r="5865" spans="1:6" x14ac:dyDescent="0.25">
      <c r="A5865" t="s">
        <v>21</v>
      </c>
      <c r="B5865" t="s">
        <v>9</v>
      </c>
      <c r="C5865" s="2">
        <v>42845.659814815037</v>
      </c>
      <c r="D5865" s="1">
        <v>1</v>
      </c>
      <c r="E5865">
        <v>1</v>
      </c>
      <c r="F5865" t="s">
        <v>8</v>
      </c>
    </row>
    <row r="5866" spans="1:6" x14ac:dyDescent="0.25">
      <c r="A5866" t="s">
        <v>21</v>
      </c>
      <c r="B5866" t="s">
        <v>7</v>
      </c>
      <c r="C5866" s="2">
        <v>42845.661145798396</v>
      </c>
      <c r="D5866" s="1">
        <v>1</v>
      </c>
      <c r="E5866">
        <v>12</v>
      </c>
      <c r="F5866" t="s">
        <v>8</v>
      </c>
    </row>
    <row r="5867" spans="1:6" x14ac:dyDescent="0.25">
      <c r="A5867" t="s">
        <v>21</v>
      </c>
      <c r="B5867" t="s">
        <v>13</v>
      </c>
      <c r="C5867" s="2">
        <v>42845.658518507145</v>
      </c>
      <c r="D5867" s="1">
        <v>1</v>
      </c>
      <c r="E5867">
        <v>2</v>
      </c>
      <c r="F5867" t="s">
        <v>8</v>
      </c>
    </row>
    <row r="5868" spans="1:6" x14ac:dyDescent="0.25">
      <c r="A5868" t="s">
        <v>21</v>
      </c>
      <c r="B5868" t="s">
        <v>12</v>
      </c>
      <c r="C5868" s="2">
        <v>42845.666284722276</v>
      </c>
      <c r="D5868" s="1">
        <v>1</v>
      </c>
      <c r="E5868">
        <v>4</v>
      </c>
      <c r="F5868" t="s">
        <v>8</v>
      </c>
    </row>
    <row r="5869" spans="1:6" x14ac:dyDescent="0.25">
      <c r="A5869" t="s">
        <v>21</v>
      </c>
      <c r="B5869" t="s">
        <v>7</v>
      </c>
      <c r="C5869" s="2">
        <v>42845.665902766399</v>
      </c>
      <c r="D5869" s="1">
        <v>1</v>
      </c>
      <c r="E5869">
        <v>1</v>
      </c>
      <c r="F5869" t="s">
        <v>8</v>
      </c>
    </row>
    <row r="5870" spans="1:6" x14ac:dyDescent="0.25">
      <c r="A5870" t="s">
        <v>21</v>
      </c>
      <c r="B5870" t="s">
        <v>17</v>
      </c>
      <c r="C5870" s="2">
        <v>42845.672835613601</v>
      </c>
      <c r="D5870" s="1">
        <v>1</v>
      </c>
      <c r="E5870">
        <v>4</v>
      </c>
      <c r="F5870" t="s">
        <v>8</v>
      </c>
    </row>
    <row r="5871" spans="1:6" x14ac:dyDescent="0.25">
      <c r="A5871" t="s">
        <v>21</v>
      </c>
      <c r="B5871" t="s">
        <v>12</v>
      </c>
      <c r="C5871" s="2">
        <v>42845.688391192351</v>
      </c>
      <c r="D5871" s="1">
        <v>1</v>
      </c>
      <c r="E5871">
        <v>22</v>
      </c>
      <c r="F5871" t="s">
        <v>8</v>
      </c>
    </row>
    <row r="5872" spans="1:6" x14ac:dyDescent="0.25">
      <c r="A5872" t="s">
        <v>21</v>
      </c>
      <c r="B5872" t="s">
        <v>13</v>
      </c>
      <c r="C5872" s="2">
        <v>42845.678715277929</v>
      </c>
      <c r="D5872" s="1">
        <v>1</v>
      </c>
      <c r="E5872">
        <v>5</v>
      </c>
      <c r="F5872" t="s">
        <v>8</v>
      </c>
    </row>
    <row r="5873" spans="1:6" x14ac:dyDescent="0.25">
      <c r="A5873" t="s">
        <v>21</v>
      </c>
      <c r="B5873" t="s">
        <v>12</v>
      </c>
      <c r="C5873" s="2">
        <v>42845.695775451604</v>
      </c>
      <c r="D5873" s="1">
        <v>1</v>
      </c>
      <c r="E5873">
        <v>30</v>
      </c>
      <c r="F5873" t="s">
        <v>8</v>
      </c>
    </row>
    <row r="5874" spans="1:6" x14ac:dyDescent="0.25">
      <c r="A5874" t="s">
        <v>21</v>
      </c>
      <c r="B5874" t="s">
        <v>13</v>
      </c>
      <c r="C5874" s="2">
        <v>42845.696053240914</v>
      </c>
      <c r="D5874" s="1">
        <v>1</v>
      </c>
      <c r="E5874">
        <v>1</v>
      </c>
      <c r="F5874" t="s">
        <v>8</v>
      </c>
    </row>
    <row r="5875" spans="1:6" x14ac:dyDescent="0.25">
      <c r="A5875" t="s">
        <v>21</v>
      </c>
      <c r="B5875" t="s">
        <v>13</v>
      </c>
      <c r="C5875" s="2">
        <v>42845.698854143731</v>
      </c>
      <c r="D5875" s="1">
        <v>1</v>
      </c>
      <c r="E5875">
        <v>1</v>
      </c>
      <c r="F5875" t="s">
        <v>8</v>
      </c>
    </row>
    <row r="5876" spans="1:6" x14ac:dyDescent="0.25">
      <c r="A5876" t="s">
        <v>21</v>
      </c>
      <c r="B5876" t="s">
        <v>7</v>
      </c>
      <c r="C5876" s="2">
        <v>42845.700729132164</v>
      </c>
      <c r="D5876" s="1">
        <v>1</v>
      </c>
      <c r="E5876">
        <v>1</v>
      </c>
      <c r="F5876" t="s">
        <v>8</v>
      </c>
    </row>
    <row r="5877" spans="1:6" x14ac:dyDescent="0.25">
      <c r="A5877" t="s">
        <v>21</v>
      </c>
      <c r="B5877" t="s">
        <v>12</v>
      </c>
      <c r="C5877" s="2">
        <v>42845.699583333451</v>
      </c>
      <c r="D5877" s="1">
        <v>1</v>
      </c>
      <c r="E5877">
        <v>9</v>
      </c>
      <c r="F5877" t="s">
        <v>8</v>
      </c>
    </row>
    <row r="5878" spans="1:6" x14ac:dyDescent="0.25">
      <c r="A5878" t="s">
        <v>21</v>
      </c>
      <c r="B5878" t="s">
        <v>7</v>
      </c>
      <c r="C5878" s="2">
        <v>42845.702303229365</v>
      </c>
      <c r="D5878" s="1">
        <v>1</v>
      </c>
      <c r="E5878">
        <v>1</v>
      </c>
      <c r="F5878" t="s">
        <v>8</v>
      </c>
    </row>
    <row r="5879" spans="1:6" x14ac:dyDescent="0.25">
      <c r="A5879" t="s">
        <v>21</v>
      </c>
      <c r="B5879" t="s">
        <v>13</v>
      </c>
      <c r="C5879" s="2">
        <v>42845.693692095112</v>
      </c>
      <c r="D5879" s="1">
        <v>1</v>
      </c>
      <c r="E5879">
        <v>2</v>
      </c>
      <c r="F5879" t="s">
        <v>8</v>
      </c>
    </row>
    <row r="5880" spans="1:6" x14ac:dyDescent="0.25">
      <c r="A5880" t="s">
        <v>21</v>
      </c>
      <c r="B5880" t="s">
        <v>7</v>
      </c>
      <c r="C5880" s="2">
        <v>42845.704814814962</v>
      </c>
      <c r="D5880" s="1">
        <v>1</v>
      </c>
      <c r="E5880">
        <v>1</v>
      </c>
      <c r="F5880" t="s">
        <v>8</v>
      </c>
    </row>
    <row r="5881" spans="1:6" x14ac:dyDescent="0.25">
      <c r="A5881" t="s">
        <v>21</v>
      </c>
      <c r="B5881" t="s">
        <v>17</v>
      </c>
      <c r="C5881" s="2">
        <v>42845.708101851866</v>
      </c>
      <c r="D5881" s="1">
        <v>1</v>
      </c>
      <c r="E5881">
        <v>1</v>
      </c>
      <c r="F5881" t="s">
        <v>8</v>
      </c>
    </row>
    <row r="5882" spans="1:6" x14ac:dyDescent="0.25">
      <c r="A5882" t="s">
        <v>21</v>
      </c>
      <c r="B5882" t="s">
        <v>12</v>
      </c>
      <c r="C5882" s="2">
        <v>42845.582118055783</v>
      </c>
      <c r="D5882" s="1">
        <v>1</v>
      </c>
      <c r="E5882">
        <v>5</v>
      </c>
      <c r="F5882" t="s">
        <v>8</v>
      </c>
    </row>
    <row r="5883" spans="1:6" x14ac:dyDescent="0.25">
      <c r="A5883" t="s">
        <v>21</v>
      </c>
      <c r="B5883" t="s">
        <v>13</v>
      </c>
      <c r="C5883" s="2">
        <v>42845.710613403004</v>
      </c>
      <c r="D5883" s="1">
        <v>1</v>
      </c>
      <c r="E5883">
        <v>1</v>
      </c>
      <c r="F5883" t="s">
        <v>8</v>
      </c>
    </row>
    <row r="5884" spans="1:6" x14ac:dyDescent="0.25">
      <c r="A5884" t="s">
        <v>21</v>
      </c>
      <c r="B5884" t="s">
        <v>12</v>
      </c>
      <c r="C5884" s="2">
        <v>42845.713483796455</v>
      </c>
      <c r="D5884" s="1">
        <v>1</v>
      </c>
      <c r="E5884">
        <v>4</v>
      </c>
      <c r="F5884" t="s">
        <v>8</v>
      </c>
    </row>
    <row r="5885" spans="1:6" x14ac:dyDescent="0.25">
      <c r="A5885" t="s">
        <v>21</v>
      </c>
      <c r="B5885" t="s">
        <v>13</v>
      </c>
      <c r="C5885" s="2">
        <v>42845.713229166809</v>
      </c>
      <c r="D5885" s="1">
        <v>1</v>
      </c>
      <c r="E5885">
        <v>10</v>
      </c>
      <c r="F5885" t="s">
        <v>8</v>
      </c>
    </row>
    <row r="5886" spans="1:6" x14ac:dyDescent="0.25">
      <c r="A5886" t="s">
        <v>21</v>
      </c>
      <c r="B5886" t="s">
        <v>13</v>
      </c>
      <c r="C5886" s="2">
        <v>42845.716585648246</v>
      </c>
      <c r="D5886" s="1">
        <v>1</v>
      </c>
      <c r="E5886">
        <v>22</v>
      </c>
      <c r="F5886" t="s">
        <v>8</v>
      </c>
    </row>
    <row r="5887" spans="1:6" x14ac:dyDescent="0.25">
      <c r="A5887" t="s">
        <v>21</v>
      </c>
      <c r="B5887" t="s">
        <v>16</v>
      </c>
      <c r="C5887" s="2">
        <v>42845.71924768528</v>
      </c>
      <c r="D5887" s="1">
        <v>1</v>
      </c>
      <c r="E5887">
        <v>1</v>
      </c>
      <c r="F5887" t="s">
        <v>8</v>
      </c>
    </row>
    <row r="5888" spans="1:6" x14ac:dyDescent="0.25">
      <c r="A5888" t="s">
        <v>21</v>
      </c>
      <c r="B5888" t="s">
        <v>7</v>
      </c>
      <c r="C5888" s="2">
        <v>42845.720347222406</v>
      </c>
      <c r="D5888" s="1">
        <v>1</v>
      </c>
      <c r="E5888">
        <v>22</v>
      </c>
      <c r="F5888" t="s">
        <v>8</v>
      </c>
    </row>
    <row r="5889" spans="1:6" x14ac:dyDescent="0.25">
      <c r="A5889" t="s">
        <v>21</v>
      </c>
      <c r="B5889" t="s">
        <v>12</v>
      </c>
      <c r="C5889" s="2">
        <v>42845.723726851866</v>
      </c>
      <c r="D5889" s="1">
        <v>1</v>
      </c>
      <c r="E5889">
        <v>7</v>
      </c>
      <c r="F5889" t="s">
        <v>8</v>
      </c>
    </row>
    <row r="5890" spans="1:6" x14ac:dyDescent="0.25">
      <c r="A5890" t="s">
        <v>21</v>
      </c>
      <c r="B5890" t="s">
        <v>12</v>
      </c>
      <c r="C5890" s="2">
        <v>42845.727071759291</v>
      </c>
      <c r="D5890" s="1">
        <v>1</v>
      </c>
      <c r="E5890">
        <v>12</v>
      </c>
      <c r="F5890" t="s">
        <v>8</v>
      </c>
    </row>
    <row r="5891" spans="1:6" x14ac:dyDescent="0.25">
      <c r="A5891" t="s">
        <v>21</v>
      </c>
      <c r="B5891" t="s">
        <v>7</v>
      </c>
      <c r="C5891" s="2">
        <v>42845.723784722388</v>
      </c>
      <c r="D5891" s="1">
        <v>1</v>
      </c>
      <c r="E5891">
        <v>18</v>
      </c>
      <c r="F5891" t="s">
        <v>8</v>
      </c>
    </row>
    <row r="5892" spans="1:6" x14ac:dyDescent="0.25">
      <c r="A5892" t="s">
        <v>21</v>
      </c>
      <c r="B5892" t="s">
        <v>9</v>
      </c>
      <c r="C5892" s="2">
        <v>42845.728113390971</v>
      </c>
      <c r="D5892" s="1">
        <v>1</v>
      </c>
      <c r="E5892">
        <v>25</v>
      </c>
      <c r="F5892" t="s">
        <v>8</v>
      </c>
    </row>
    <row r="5893" spans="1:6" x14ac:dyDescent="0.25">
      <c r="A5893" t="s">
        <v>21</v>
      </c>
      <c r="B5893" t="s">
        <v>7</v>
      </c>
      <c r="C5893" s="2">
        <v>42845.727997685317</v>
      </c>
      <c r="D5893" s="1">
        <v>1</v>
      </c>
      <c r="E5893">
        <v>28</v>
      </c>
      <c r="F5893" t="s">
        <v>8</v>
      </c>
    </row>
    <row r="5894" spans="1:6" x14ac:dyDescent="0.25">
      <c r="A5894" t="s">
        <v>21</v>
      </c>
      <c r="B5894" t="s">
        <v>7</v>
      </c>
      <c r="C5894" s="2">
        <v>42845.731342592742</v>
      </c>
      <c r="D5894" s="1">
        <v>1</v>
      </c>
      <c r="E5894">
        <v>25</v>
      </c>
      <c r="F5894" t="s">
        <v>8</v>
      </c>
    </row>
    <row r="5895" spans="1:6" x14ac:dyDescent="0.25">
      <c r="A5895" t="s">
        <v>21</v>
      </c>
      <c r="B5895" t="s">
        <v>7</v>
      </c>
      <c r="C5895" s="2">
        <v>42845.7317824075</v>
      </c>
      <c r="D5895" s="1">
        <v>1</v>
      </c>
      <c r="E5895">
        <v>18</v>
      </c>
      <c r="F5895" t="s">
        <v>8</v>
      </c>
    </row>
    <row r="5896" spans="1:6" x14ac:dyDescent="0.25">
      <c r="A5896" t="s">
        <v>21</v>
      </c>
      <c r="B5896" t="s">
        <v>7</v>
      </c>
      <c r="C5896" s="2">
        <v>42845.733807859011</v>
      </c>
      <c r="D5896" s="1">
        <v>1</v>
      </c>
      <c r="E5896">
        <v>4</v>
      </c>
      <c r="F5896" t="s">
        <v>8</v>
      </c>
    </row>
    <row r="5897" spans="1:6" x14ac:dyDescent="0.25">
      <c r="A5897" t="s">
        <v>21</v>
      </c>
      <c r="B5897" t="s">
        <v>7</v>
      </c>
      <c r="C5897" s="2">
        <v>42845.735902777873</v>
      </c>
      <c r="D5897" s="1">
        <v>1</v>
      </c>
      <c r="E5897">
        <v>10</v>
      </c>
      <c r="F5897" t="s">
        <v>8</v>
      </c>
    </row>
    <row r="5898" spans="1:6" x14ac:dyDescent="0.25">
      <c r="A5898" t="s">
        <v>21</v>
      </c>
      <c r="B5898" t="s">
        <v>7</v>
      </c>
      <c r="C5898" s="2">
        <v>42845.735659722239</v>
      </c>
      <c r="D5898" s="1">
        <v>1</v>
      </c>
      <c r="E5898">
        <v>1</v>
      </c>
      <c r="F5898" t="s">
        <v>8</v>
      </c>
    </row>
    <row r="5899" spans="1:6" x14ac:dyDescent="0.25">
      <c r="A5899" t="s">
        <v>21</v>
      </c>
      <c r="B5899" t="s">
        <v>9</v>
      </c>
      <c r="C5899" s="2">
        <v>42845.738923611119</v>
      </c>
      <c r="D5899" s="1">
        <v>1</v>
      </c>
      <c r="E5899">
        <v>3</v>
      </c>
      <c r="F5899" t="s">
        <v>8</v>
      </c>
    </row>
    <row r="5900" spans="1:6" x14ac:dyDescent="0.25">
      <c r="A5900" t="s">
        <v>21</v>
      </c>
      <c r="B5900" t="s">
        <v>7</v>
      </c>
      <c r="C5900" s="2">
        <v>42845.742326389067</v>
      </c>
      <c r="D5900" s="1">
        <v>1</v>
      </c>
      <c r="E5900">
        <v>2</v>
      </c>
      <c r="F5900" t="s">
        <v>8</v>
      </c>
    </row>
    <row r="5901" spans="1:6" x14ac:dyDescent="0.25">
      <c r="A5901" t="s">
        <v>21</v>
      </c>
      <c r="B5901" t="s">
        <v>7</v>
      </c>
      <c r="C5901" s="2">
        <v>42845.739317129832</v>
      </c>
      <c r="D5901" s="1">
        <v>1</v>
      </c>
      <c r="E5901">
        <v>2</v>
      </c>
      <c r="F5901" t="s">
        <v>8</v>
      </c>
    </row>
    <row r="5902" spans="1:6" x14ac:dyDescent="0.25">
      <c r="A5902" t="s">
        <v>21</v>
      </c>
      <c r="B5902" t="s">
        <v>9</v>
      </c>
      <c r="C5902" s="2">
        <v>42845.744016180746</v>
      </c>
      <c r="D5902" s="1">
        <v>1</v>
      </c>
      <c r="E5902">
        <v>1</v>
      </c>
      <c r="F5902" t="s">
        <v>8</v>
      </c>
    </row>
    <row r="5903" spans="1:6" x14ac:dyDescent="0.25">
      <c r="A5903" t="s">
        <v>21</v>
      </c>
      <c r="B5903" t="s">
        <v>11</v>
      </c>
      <c r="C5903" s="2">
        <v>42845.745300902985</v>
      </c>
      <c r="D5903" s="1">
        <v>1</v>
      </c>
      <c r="E5903">
        <v>19</v>
      </c>
      <c r="F5903" t="s">
        <v>8</v>
      </c>
    </row>
    <row r="5904" spans="1:6" x14ac:dyDescent="0.25">
      <c r="A5904" t="s">
        <v>21</v>
      </c>
      <c r="B5904" t="s">
        <v>7</v>
      </c>
      <c r="C5904" s="2">
        <v>42845.750185150653</v>
      </c>
      <c r="D5904" s="1">
        <v>1</v>
      </c>
      <c r="E5904">
        <v>1</v>
      </c>
      <c r="F5904" t="s">
        <v>8</v>
      </c>
    </row>
    <row r="5905" spans="1:6" x14ac:dyDescent="0.25">
      <c r="A5905" t="s">
        <v>21</v>
      </c>
      <c r="B5905" t="s">
        <v>7</v>
      </c>
      <c r="C5905" s="2">
        <v>42845.751724502537</v>
      </c>
      <c r="D5905" s="1">
        <v>1</v>
      </c>
      <c r="E5905">
        <v>1</v>
      </c>
      <c r="F5905" t="s">
        <v>8</v>
      </c>
    </row>
    <row r="5906" spans="1:6" x14ac:dyDescent="0.25">
      <c r="A5906" t="s">
        <v>21</v>
      </c>
      <c r="B5906" t="s">
        <v>7</v>
      </c>
      <c r="C5906" s="2">
        <v>42845.755775440019</v>
      </c>
      <c r="D5906" s="1">
        <v>1</v>
      </c>
      <c r="E5906">
        <v>1</v>
      </c>
      <c r="F5906" t="s">
        <v>8</v>
      </c>
    </row>
    <row r="5907" spans="1:6" x14ac:dyDescent="0.25">
      <c r="A5907" t="s">
        <v>21</v>
      </c>
      <c r="B5907" t="s">
        <v>7</v>
      </c>
      <c r="C5907" s="2">
        <v>42845.753148148302</v>
      </c>
      <c r="D5907" s="1">
        <v>1</v>
      </c>
      <c r="E5907">
        <v>1</v>
      </c>
      <c r="F5907" t="s">
        <v>8</v>
      </c>
    </row>
    <row r="5908" spans="1:6" x14ac:dyDescent="0.25">
      <c r="A5908" t="s">
        <v>21</v>
      </c>
      <c r="B5908" t="s">
        <v>7</v>
      </c>
      <c r="C5908" s="2">
        <v>42846.370162037201</v>
      </c>
      <c r="D5908" s="1">
        <v>1</v>
      </c>
      <c r="E5908">
        <v>3</v>
      </c>
      <c r="F5908" t="s">
        <v>8</v>
      </c>
    </row>
    <row r="5909" spans="1:6" x14ac:dyDescent="0.25">
      <c r="A5909" t="s">
        <v>21</v>
      </c>
      <c r="B5909" t="s">
        <v>12</v>
      </c>
      <c r="C5909" s="2">
        <v>42846.372303240933</v>
      </c>
      <c r="D5909" s="1">
        <v>1</v>
      </c>
      <c r="E5909">
        <v>48</v>
      </c>
      <c r="F5909" t="s">
        <v>8</v>
      </c>
    </row>
    <row r="5910" spans="1:6" x14ac:dyDescent="0.25">
      <c r="A5910" t="s">
        <v>21</v>
      </c>
      <c r="B5910" t="s">
        <v>7</v>
      </c>
      <c r="C5910" s="2">
        <v>42846.363668946549</v>
      </c>
      <c r="D5910" s="1">
        <v>1</v>
      </c>
      <c r="E5910">
        <v>1</v>
      </c>
      <c r="F5910" t="s">
        <v>8</v>
      </c>
    </row>
    <row r="5911" spans="1:6" x14ac:dyDescent="0.25">
      <c r="A5911" t="s">
        <v>21</v>
      </c>
      <c r="B5911" t="s">
        <v>11</v>
      </c>
      <c r="C5911" s="2">
        <v>42846.379849525634</v>
      </c>
      <c r="D5911" s="1">
        <v>1</v>
      </c>
      <c r="E5911">
        <v>13</v>
      </c>
      <c r="F5911" t="s">
        <v>8</v>
      </c>
    </row>
    <row r="5912" spans="1:6" x14ac:dyDescent="0.25">
      <c r="A5912" t="s">
        <v>21</v>
      </c>
      <c r="B5912" t="s">
        <v>12</v>
      </c>
      <c r="C5912" s="2">
        <v>42846.383877303451</v>
      </c>
      <c r="D5912" s="1">
        <v>1</v>
      </c>
      <c r="E5912">
        <v>8</v>
      </c>
      <c r="F5912" t="s">
        <v>8</v>
      </c>
    </row>
    <row r="5913" spans="1:6" x14ac:dyDescent="0.25">
      <c r="A5913" t="s">
        <v>21</v>
      </c>
      <c r="B5913" t="s">
        <v>7</v>
      </c>
      <c r="C5913" s="2">
        <v>42846.387962962966</v>
      </c>
      <c r="D5913" s="1">
        <v>1</v>
      </c>
      <c r="E5913">
        <v>4</v>
      </c>
      <c r="F5913" t="s">
        <v>8</v>
      </c>
    </row>
    <row r="5914" spans="1:6" x14ac:dyDescent="0.25">
      <c r="A5914" t="s">
        <v>21</v>
      </c>
      <c r="B5914" t="s">
        <v>12</v>
      </c>
      <c r="C5914" s="2">
        <v>42846.394560185261</v>
      </c>
      <c r="D5914" s="1">
        <v>1</v>
      </c>
      <c r="E5914">
        <v>47</v>
      </c>
      <c r="F5914" t="s">
        <v>8</v>
      </c>
    </row>
    <row r="5915" spans="1:6" x14ac:dyDescent="0.25">
      <c r="A5915" t="s">
        <v>21</v>
      </c>
      <c r="B5915" t="s">
        <v>16</v>
      </c>
      <c r="C5915" s="2">
        <v>42846.382118055597</v>
      </c>
      <c r="D5915" s="1">
        <v>1</v>
      </c>
      <c r="E5915">
        <v>1</v>
      </c>
      <c r="F5915" t="s">
        <v>8</v>
      </c>
    </row>
    <row r="5916" spans="1:6" x14ac:dyDescent="0.25">
      <c r="A5916" t="s">
        <v>21</v>
      </c>
      <c r="B5916" t="s">
        <v>12</v>
      </c>
      <c r="C5916" s="2">
        <v>42846.400648148265</v>
      </c>
      <c r="D5916" s="1">
        <v>1</v>
      </c>
      <c r="E5916">
        <v>49</v>
      </c>
      <c r="F5916" t="s">
        <v>8</v>
      </c>
    </row>
    <row r="5917" spans="1:6" x14ac:dyDescent="0.25">
      <c r="A5917" t="s">
        <v>21</v>
      </c>
      <c r="B5917" t="s">
        <v>12</v>
      </c>
      <c r="C5917" s="2">
        <v>42846.411562500056</v>
      </c>
      <c r="D5917" s="1">
        <v>1</v>
      </c>
      <c r="E5917">
        <v>66</v>
      </c>
      <c r="F5917" t="s">
        <v>8</v>
      </c>
    </row>
    <row r="5918" spans="1:6" x14ac:dyDescent="0.25">
      <c r="A5918" t="s">
        <v>21</v>
      </c>
      <c r="B5918" t="s">
        <v>12</v>
      </c>
      <c r="C5918" s="2">
        <v>42846.413043946959</v>
      </c>
      <c r="D5918" s="1">
        <v>1</v>
      </c>
      <c r="E5918">
        <v>4</v>
      </c>
      <c r="F5918" t="s">
        <v>8</v>
      </c>
    </row>
    <row r="5919" spans="1:6" x14ac:dyDescent="0.25">
      <c r="A5919" t="s">
        <v>21</v>
      </c>
      <c r="B5919" t="s">
        <v>12</v>
      </c>
      <c r="C5919" s="2">
        <v>42846.430601852015</v>
      </c>
      <c r="D5919" s="1">
        <v>1</v>
      </c>
      <c r="E5919">
        <v>36</v>
      </c>
      <c r="F5919" t="s">
        <v>8</v>
      </c>
    </row>
    <row r="5920" spans="1:6" x14ac:dyDescent="0.25">
      <c r="A5920" t="s">
        <v>21</v>
      </c>
      <c r="B5920" t="s">
        <v>12</v>
      </c>
      <c r="C5920" s="2">
        <v>42846.433854166884</v>
      </c>
      <c r="D5920" s="1">
        <v>1</v>
      </c>
      <c r="E5920">
        <v>16</v>
      </c>
      <c r="F5920" t="s">
        <v>8</v>
      </c>
    </row>
    <row r="5921" spans="1:6" x14ac:dyDescent="0.25">
      <c r="A5921" t="s">
        <v>21</v>
      </c>
      <c r="B5921" t="s">
        <v>12</v>
      </c>
      <c r="C5921" s="2">
        <v>42846.444756944664</v>
      </c>
      <c r="D5921" s="1">
        <v>1</v>
      </c>
      <c r="E5921">
        <v>8</v>
      </c>
      <c r="F5921" t="s">
        <v>8</v>
      </c>
    </row>
    <row r="5922" spans="1:6" x14ac:dyDescent="0.25">
      <c r="A5922" t="s">
        <v>21</v>
      </c>
      <c r="B5922" t="s">
        <v>12</v>
      </c>
      <c r="C5922" s="2">
        <v>42846.442916632164</v>
      </c>
      <c r="D5922" s="1">
        <v>1</v>
      </c>
      <c r="E5922">
        <v>30</v>
      </c>
      <c r="F5922" t="s">
        <v>8</v>
      </c>
    </row>
    <row r="5923" spans="1:6" x14ac:dyDescent="0.25">
      <c r="A5923" t="s">
        <v>21</v>
      </c>
      <c r="B5923" t="s">
        <v>12</v>
      </c>
      <c r="C5923" s="2">
        <v>42846.45452544</v>
      </c>
      <c r="D5923" s="1">
        <v>1</v>
      </c>
      <c r="E5923">
        <v>11</v>
      </c>
      <c r="F5923" t="s">
        <v>8</v>
      </c>
    </row>
    <row r="5924" spans="1:6" x14ac:dyDescent="0.25">
      <c r="A5924" t="s">
        <v>21</v>
      </c>
      <c r="B5924" t="s">
        <v>12</v>
      </c>
      <c r="C5924" s="2">
        <v>42846.456122685224</v>
      </c>
      <c r="D5924" s="1">
        <v>1</v>
      </c>
      <c r="E5924">
        <v>29</v>
      </c>
      <c r="F5924" t="s">
        <v>8</v>
      </c>
    </row>
    <row r="5925" spans="1:6" x14ac:dyDescent="0.25">
      <c r="A5925" t="s">
        <v>21</v>
      </c>
      <c r="B5925" t="s">
        <v>12</v>
      </c>
      <c r="C5925" s="2">
        <v>42846.458240740933</v>
      </c>
      <c r="D5925" s="1">
        <v>1</v>
      </c>
      <c r="E5925">
        <v>18</v>
      </c>
      <c r="F5925" t="s">
        <v>8</v>
      </c>
    </row>
    <row r="5926" spans="1:6" x14ac:dyDescent="0.25">
      <c r="A5926" t="s">
        <v>21</v>
      </c>
      <c r="B5926" t="s">
        <v>12</v>
      </c>
      <c r="C5926" s="2">
        <v>42846.461828692351</v>
      </c>
      <c r="D5926" s="1">
        <v>1</v>
      </c>
      <c r="E5926">
        <v>14</v>
      </c>
      <c r="F5926" t="s">
        <v>8</v>
      </c>
    </row>
    <row r="5927" spans="1:6" x14ac:dyDescent="0.25">
      <c r="A5927" t="s">
        <v>21</v>
      </c>
      <c r="B5927" t="s">
        <v>12</v>
      </c>
      <c r="C5927" s="2">
        <v>42846.467881944496</v>
      </c>
      <c r="D5927" s="1">
        <v>1</v>
      </c>
      <c r="E5927">
        <v>15</v>
      </c>
      <c r="F5927" t="s">
        <v>8</v>
      </c>
    </row>
    <row r="5928" spans="1:6" x14ac:dyDescent="0.25">
      <c r="A5928" t="s">
        <v>21</v>
      </c>
      <c r="B5928" t="s">
        <v>12</v>
      </c>
      <c r="C5928" s="2">
        <v>42846.474965266418</v>
      </c>
      <c r="D5928" s="1">
        <v>1</v>
      </c>
      <c r="E5928">
        <v>8</v>
      </c>
      <c r="F5928" t="s">
        <v>8</v>
      </c>
    </row>
    <row r="5929" spans="1:6" x14ac:dyDescent="0.25">
      <c r="A5929" t="s">
        <v>21</v>
      </c>
      <c r="B5929" t="s">
        <v>11</v>
      </c>
      <c r="C5929" s="2">
        <v>42846.482361111324</v>
      </c>
      <c r="D5929" s="1">
        <v>1</v>
      </c>
      <c r="E5929">
        <v>6</v>
      </c>
      <c r="F5929" t="s">
        <v>8</v>
      </c>
    </row>
    <row r="5930" spans="1:6" x14ac:dyDescent="0.25">
      <c r="A5930" t="s">
        <v>21</v>
      </c>
      <c r="B5930" t="s">
        <v>12</v>
      </c>
      <c r="C5930" s="2">
        <v>42846.490358796436</v>
      </c>
      <c r="D5930" s="1">
        <v>1</v>
      </c>
      <c r="E5930">
        <v>142</v>
      </c>
      <c r="F5930" t="s">
        <v>8</v>
      </c>
    </row>
    <row r="5931" spans="1:6" x14ac:dyDescent="0.25">
      <c r="A5931" t="s">
        <v>21</v>
      </c>
      <c r="B5931" t="s">
        <v>7</v>
      </c>
      <c r="C5931" s="2">
        <v>42846.486747685354</v>
      </c>
      <c r="D5931" s="1">
        <v>1</v>
      </c>
      <c r="E5931">
        <v>1</v>
      </c>
      <c r="F5931" t="s">
        <v>8</v>
      </c>
    </row>
    <row r="5932" spans="1:6" x14ac:dyDescent="0.25">
      <c r="A5932" t="s">
        <v>21</v>
      </c>
      <c r="B5932" t="s">
        <v>7</v>
      </c>
      <c r="C5932" s="2">
        <v>42846.495254629757</v>
      </c>
      <c r="D5932" s="1">
        <v>1</v>
      </c>
      <c r="E5932">
        <v>2</v>
      </c>
      <c r="F5932" t="s">
        <v>8</v>
      </c>
    </row>
    <row r="5933" spans="1:6" x14ac:dyDescent="0.25">
      <c r="A5933" t="s">
        <v>21</v>
      </c>
      <c r="B5933" t="s">
        <v>7</v>
      </c>
      <c r="C5933" s="2">
        <v>42846.497256909497</v>
      </c>
      <c r="D5933" s="1">
        <v>1</v>
      </c>
      <c r="E5933">
        <v>7</v>
      </c>
      <c r="F5933" t="s">
        <v>8</v>
      </c>
    </row>
    <row r="5934" spans="1:6" x14ac:dyDescent="0.25">
      <c r="A5934" t="s">
        <v>21</v>
      </c>
      <c r="B5934" t="s">
        <v>12</v>
      </c>
      <c r="C5934" s="2">
        <v>42846.509814791847</v>
      </c>
      <c r="D5934" s="1">
        <v>1</v>
      </c>
      <c r="E5934">
        <v>87</v>
      </c>
      <c r="F5934" t="s">
        <v>8</v>
      </c>
    </row>
    <row r="5935" spans="1:6" x14ac:dyDescent="0.25">
      <c r="A5935" t="s">
        <v>21</v>
      </c>
      <c r="B5935" t="s">
        <v>12</v>
      </c>
      <c r="C5935" s="2">
        <v>42846.513344896026</v>
      </c>
      <c r="D5935" s="1">
        <v>1</v>
      </c>
      <c r="E5935">
        <v>73</v>
      </c>
      <c r="F5935" t="s">
        <v>8</v>
      </c>
    </row>
    <row r="5936" spans="1:6" x14ac:dyDescent="0.25">
      <c r="A5936" t="s">
        <v>21</v>
      </c>
      <c r="B5936" t="s">
        <v>12</v>
      </c>
      <c r="C5936" s="2">
        <v>42846.514803229365</v>
      </c>
      <c r="D5936" s="1">
        <v>1</v>
      </c>
      <c r="E5936">
        <v>159</v>
      </c>
      <c r="F5936" t="s">
        <v>8</v>
      </c>
    </row>
    <row r="5937" spans="1:6" x14ac:dyDescent="0.25">
      <c r="A5937" t="s">
        <v>21</v>
      </c>
      <c r="B5937" t="s">
        <v>12</v>
      </c>
      <c r="C5937" s="2">
        <v>42846.512835648376</v>
      </c>
      <c r="D5937" s="1">
        <v>1</v>
      </c>
      <c r="E5937">
        <v>78</v>
      </c>
      <c r="F5937" t="s">
        <v>8</v>
      </c>
    </row>
    <row r="5938" spans="1:6" x14ac:dyDescent="0.25">
      <c r="A5938" t="s">
        <v>21</v>
      </c>
      <c r="B5938" t="s">
        <v>12</v>
      </c>
      <c r="C5938" s="2">
        <v>42846.51871527778</v>
      </c>
      <c r="D5938" s="1">
        <v>1</v>
      </c>
      <c r="E5938">
        <v>3</v>
      </c>
      <c r="F5938" t="s">
        <v>8</v>
      </c>
    </row>
    <row r="5939" spans="1:6" x14ac:dyDescent="0.25">
      <c r="A5939" t="s">
        <v>21</v>
      </c>
      <c r="B5939" t="s">
        <v>12</v>
      </c>
      <c r="C5939" s="2">
        <v>42846.518830995541</v>
      </c>
      <c r="D5939" s="1">
        <v>1</v>
      </c>
      <c r="E5939">
        <v>103</v>
      </c>
      <c r="F5939" t="s">
        <v>8</v>
      </c>
    </row>
    <row r="5940" spans="1:6" x14ac:dyDescent="0.25">
      <c r="A5940" t="s">
        <v>21</v>
      </c>
      <c r="B5940" t="s">
        <v>12</v>
      </c>
      <c r="C5940" s="2">
        <v>42846.521192129701</v>
      </c>
      <c r="D5940" s="1">
        <v>1</v>
      </c>
      <c r="E5940">
        <v>156</v>
      </c>
      <c r="F5940" t="s">
        <v>8</v>
      </c>
    </row>
    <row r="5941" spans="1:6" x14ac:dyDescent="0.25">
      <c r="A5941" t="s">
        <v>21</v>
      </c>
      <c r="B5941" t="s">
        <v>7</v>
      </c>
      <c r="C5941" s="2">
        <v>42846.523449039552</v>
      </c>
      <c r="D5941" s="1">
        <v>1</v>
      </c>
      <c r="E5941">
        <v>2</v>
      </c>
      <c r="F5941" t="s">
        <v>8</v>
      </c>
    </row>
    <row r="5942" spans="1:6" x14ac:dyDescent="0.25">
      <c r="A5942" t="s">
        <v>21</v>
      </c>
      <c r="B5942" t="s">
        <v>12</v>
      </c>
      <c r="C5942" s="2">
        <v>42846.529340277892</v>
      </c>
      <c r="D5942" s="1">
        <v>1</v>
      </c>
      <c r="E5942">
        <v>18</v>
      </c>
      <c r="F5942" t="s">
        <v>8</v>
      </c>
    </row>
    <row r="5943" spans="1:6" x14ac:dyDescent="0.25">
      <c r="A5943" t="s">
        <v>21</v>
      </c>
      <c r="B5943" t="s">
        <v>9</v>
      </c>
      <c r="C5943" s="2">
        <v>42846.530567094684</v>
      </c>
      <c r="D5943" s="1">
        <v>1</v>
      </c>
      <c r="E5943">
        <v>32</v>
      </c>
      <c r="F5943" t="s">
        <v>8</v>
      </c>
    </row>
    <row r="5944" spans="1:6" x14ac:dyDescent="0.25">
      <c r="A5944" t="s">
        <v>21</v>
      </c>
      <c r="B5944" t="s">
        <v>7</v>
      </c>
      <c r="C5944" s="2">
        <v>42846.533101852052</v>
      </c>
      <c r="D5944" s="1">
        <v>1</v>
      </c>
      <c r="E5944">
        <v>1</v>
      </c>
      <c r="F5944" t="s">
        <v>8</v>
      </c>
    </row>
    <row r="5945" spans="1:6" x14ac:dyDescent="0.25">
      <c r="A5945" t="s">
        <v>21</v>
      </c>
      <c r="B5945" t="s">
        <v>7</v>
      </c>
      <c r="C5945" s="2">
        <v>42846.535081018694</v>
      </c>
      <c r="D5945" s="1">
        <v>1</v>
      </c>
      <c r="E5945">
        <v>1</v>
      </c>
      <c r="F5945" t="s">
        <v>8</v>
      </c>
    </row>
    <row r="5946" spans="1:6" x14ac:dyDescent="0.25">
      <c r="A5946" t="s">
        <v>21</v>
      </c>
      <c r="B5946" t="s">
        <v>12</v>
      </c>
      <c r="C5946" s="2">
        <v>42846.534097187687</v>
      </c>
      <c r="D5946" s="1">
        <v>1</v>
      </c>
      <c r="E5946">
        <v>63</v>
      </c>
      <c r="F5946" t="s">
        <v>8</v>
      </c>
    </row>
    <row r="5947" spans="1:6" x14ac:dyDescent="0.25">
      <c r="A5947" t="s">
        <v>21</v>
      </c>
      <c r="B5947" t="s">
        <v>12</v>
      </c>
      <c r="C5947" s="2">
        <v>42846.538819409907</v>
      </c>
      <c r="D5947" s="1">
        <v>1</v>
      </c>
      <c r="E5947">
        <v>52</v>
      </c>
      <c r="F5947" t="s">
        <v>8</v>
      </c>
    </row>
    <row r="5948" spans="1:6" x14ac:dyDescent="0.25">
      <c r="A5948" t="s">
        <v>21</v>
      </c>
      <c r="B5948" t="s">
        <v>12</v>
      </c>
      <c r="C5948" s="2">
        <v>42846.543599537108</v>
      </c>
      <c r="D5948" s="1">
        <v>1</v>
      </c>
      <c r="E5948">
        <v>81</v>
      </c>
      <c r="F5948" t="s">
        <v>8</v>
      </c>
    </row>
    <row r="5949" spans="1:6" x14ac:dyDescent="0.25">
      <c r="A5949" t="s">
        <v>21</v>
      </c>
      <c r="B5949" t="s">
        <v>12</v>
      </c>
      <c r="C5949" s="2">
        <v>42846.547048576176</v>
      </c>
      <c r="D5949" s="1">
        <v>1</v>
      </c>
      <c r="E5949">
        <v>141</v>
      </c>
      <c r="F5949" t="s">
        <v>8</v>
      </c>
    </row>
    <row r="5950" spans="1:6" x14ac:dyDescent="0.25">
      <c r="A5950" t="s">
        <v>21</v>
      </c>
      <c r="B5950" t="s">
        <v>12</v>
      </c>
      <c r="C5950" s="2">
        <v>42846.548854131717</v>
      </c>
      <c r="D5950" s="1">
        <v>1</v>
      </c>
      <c r="E5950">
        <v>2</v>
      </c>
      <c r="F5950" t="s">
        <v>8</v>
      </c>
    </row>
    <row r="5951" spans="1:6" x14ac:dyDescent="0.25">
      <c r="A5951" t="s">
        <v>21</v>
      </c>
      <c r="B5951" t="s">
        <v>12</v>
      </c>
      <c r="C5951" s="2">
        <v>42846.551909722388</v>
      </c>
      <c r="D5951" s="1">
        <v>1</v>
      </c>
      <c r="E5951">
        <v>119</v>
      </c>
      <c r="F5951" t="s">
        <v>8</v>
      </c>
    </row>
    <row r="5952" spans="1:6" x14ac:dyDescent="0.25">
      <c r="A5952" t="s">
        <v>21</v>
      </c>
      <c r="B5952" t="s">
        <v>11</v>
      </c>
      <c r="C5952" s="2">
        <v>42846.552962963004</v>
      </c>
      <c r="D5952" s="1">
        <v>1</v>
      </c>
      <c r="E5952">
        <v>3</v>
      </c>
      <c r="F5952" t="s">
        <v>8</v>
      </c>
    </row>
    <row r="5953" spans="1:6" x14ac:dyDescent="0.25">
      <c r="A5953" t="s">
        <v>21</v>
      </c>
      <c r="B5953" t="s">
        <v>12</v>
      </c>
      <c r="C5953" s="2">
        <v>42846.554305555765</v>
      </c>
      <c r="D5953" s="1">
        <v>1</v>
      </c>
      <c r="E5953">
        <v>6</v>
      </c>
      <c r="F5953" t="s">
        <v>8</v>
      </c>
    </row>
    <row r="5954" spans="1:6" x14ac:dyDescent="0.25">
      <c r="A5954" t="s">
        <v>21</v>
      </c>
      <c r="B5954" t="s">
        <v>12</v>
      </c>
      <c r="C5954" s="2">
        <v>42846.556724537164</v>
      </c>
      <c r="D5954" s="1">
        <v>1</v>
      </c>
      <c r="E5954">
        <v>41</v>
      </c>
      <c r="F5954" t="s">
        <v>8</v>
      </c>
    </row>
    <row r="5955" spans="1:6" x14ac:dyDescent="0.25">
      <c r="A5955" t="s">
        <v>21</v>
      </c>
      <c r="B5955" t="s">
        <v>12</v>
      </c>
      <c r="C5955" s="2">
        <v>42846.558657384478</v>
      </c>
      <c r="D5955" s="1">
        <v>1</v>
      </c>
      <c r="E5955">
        <v>17</v>
      </c>
      <c r="F5955" t="s">
        <v>8</v>
      </c>
    </row>
    <row r="5956" spans="1:6" x14ac:dyDescent="0.25">
      <c r="A5956" t="s">
        <v>21</v>
      </c>
      <c r="B5956" t="s">
        <v>7</v>
      </c>
      <c r="C5956" s="2">
        <v>42846.561331007164</v>
      </c>
      <c r="D5956" s="1">
        <v>1</v>
      </c>
      <c r="E5956">
        <v>1</v>
      </c>
      <c r="F5956" t="s">
        <v>8</v>
      </c>
    </row>
    <row r="5957" spans="1:6" x14ac:dyDescent="0.25">
      <c r="A5957" t="s">
        <v>21</v>
      </c>
      <c r="B5957" t="s">
        <v>12</v>
      </c>
      <c r="C5957" s="2">
        <v>42846.567164328881</v>
      </c>
      <c r="D5957" s="1">
        <v>1</v>
      </c>
      <c r="E5957">
        <v>58</v>
      </c>
      <c r="F5957" t="s">
        <v>8</v>
      </c>
    </row>
    <row r="5958" spans="1:6" x14ac:dyDescent="0.25">
      <c r="A5958" t="s">
        <v>21</v>
      </c>
      <c r="B5958" t="s">
        <v>11</v>
      </c>
      <c r="C5958" s="2">
        <v>42846.571736111306</v>
      </c>
      <c r="D5958" s="1">
        <v>1</v>
      </c>
      <c r="E5958">
        <v>19</v>
      </c>
      <c r="F5958" t="s">
        <v>8</v>
      </c>
    </row>
    <row r="5959" spans="1:6" x14ac:dyDescent="0.25">
      <c r="A5959" t="s">
        <v>21</v>
      </c>
      <c r="B5959" t="s">
        <v>12</v>
      </c>
      <c r="C5959" s="2">
        <v>42846.575266203843</v>
      </c>
      <c r="D5959" s="1">
        <v>1</v>
      </c>
      <c r="E5959">
        <v>26</v>
      </c>
      <c r="F5959" t="s">
        <v>8</v>
      </c>
    </row>
    <row r="5960" spans="1:6" x14ac:dyDescent="0.25">
      <c r="A5960" t="s">
        <v>21</v>
      </c>
      <c r="B5960" t="s">
        <v>7</v>
      </c>
      <c r="C5960" s="2">
        <v>42846.579780069645</v>
      </c>
      <c r="D5960" s="1">
        <v>1</v>
      </c>
      <c r="E5960">
        <v>4</v>
      </c>
      <c r="F5960" t="s">
        <v>8</v>
      </c>
    </row>
    <row r="5961" spans="1:6" x14ac:dyDescent="0.25">
      <c r="A5961" t="s">
        <v>21</v>
      </c>
      <c r="B5961" t="s">
        <v>13</v>
      </c>
      <c r="C5961" s="2">
        <v>42846.574317129795</v>
      </c>
      <c r="D5961" s="1">
        <v>1</v>
      </c>
      <c r="E5961">
        <v>1</v>
      </c>
      <c r="F5961" t="s">
        <v>8</v>
      </c>
    </row>
    <row r="5962" spans="1:6" x14ac:dyDescent="0.25">
      <c r="A5962" t="s">
        <v>21</v>
      </c>
      <c r="B5962" t="s">
        <v>12</v>
      </c>
      <c r="C5962" s="2">
        <v>42846.585925925989</v>
      </c>
      <c r="D5962" s="1">
        <v>1</v>
      </c>
      <c r="E5962">
        <v>20</v>
      </c>
      <c r="F5962" t="s">
        <v>8</v>
      </c>
    </row>
    <row r="5963" spans="1:6" x14ac:dyDescent="0.25">
      <c r="A5963" t="s">
        <v>21</v>
      </c>
      <c r="B5963" t="s">
        <v>12</v>
      </c>
      <c r="C5963" s="2">
        <v>42846.584548611194</v>
      </c>
      <c r="D5963" s="1">
        <v>1</v>
      </c>
      <c r="E5963">
        <v>11</v>
      </c>
      <c r="F5963" t="s">
        <v>8</v>
      </c>
    </row>
    <row r="5964" spans="1:6" x14ac:dyDescent="0.25">
      <c r="A5964" t="s">
        <v>21</v>
      </c>
      <c r="B5964" t="s">
        <v>7</v>
      </c>
      <c r="C5964" s="2">
        <v>42846.589594907593</v>
      </c>
      <c r="D5964" s="1">
        <v>1</v>
      </c>
      <c r="E5964">
        <v>2</v>
      </c>
      <c r="F5964" t="s">
        <v>8</v>
      </c>
    </row>
    <row r="5965" spans="1:6" x14ac:dyDescent="0.25">
      <c r="A5965" t="s">
        <v>21</v>
      </c>
      <c r="B5965" t="s">
        <v>9</v>
      </c>
      <c r="C5965" s="2">
        <v>42846.592349537183</v>
      </c>
      <c r="D5965" s="1">
        <v>1</v>
      </c>
      <c r="E5965">
        <v>16</v>
      </c>
      <c r="F5965" t="s">
        <v>8</v>
      </c>
    </row>
    <row r="5966" spans="1:6" x14ac:dyDescent="0.25">
      <c r="A5966" t="s">
        <v>21</v>
      </c>
      <c r="B5966" t="s">
        <v>9</v>
      </c>
      <c r="C5966" s="2">
        <v>42846.59739582194</v>
      </c>
      <c r="D5966" s="1">
        <v>1</v>
      </c>
      <c r="E5966">
        <v>16</v>
      </c>
      <c r="F5966" t="s">
        <v>8</v>
      </c>
    </row>
    <row r="5967" spans="1:6" x14ac:dyDescent="0.25">
      <c r="A5967" t="s">
        <v>21</v>
      </c>
      <c r="B5967" t="s">
        <v>7</v>
      </c>
      <c r="C5967" s="2">
        <v>42846.60206018528</v>
      </c>
      <c r="D5967" s="1">
        <v>1</v>
      </c>
      <c r="E5967">
        <v>1</v>
      </c>
      <c r="F5967" t="s">
        <v>8</v>
      </c>
    </row>
    <row r="5968" spans="1:6" x14ac:dyDescent="0.25">
      <c r="A5968" t="s">
        <v>21</v>
      </c>
      <c r="B5968" t="s">
        <v>12</v>
      </c>
      <c r="C5968" s="2">
        <v>42846.605034710839</v>
      </c>
      <c r="D5968" s="1">
        <v>1</v>
      </c>
      <c r="E5968">
        <v>17</v>
      </c>
      <c r="F5968" t="s">
        <v>8</v>
      </c>
    </row>
    <row r="5969" spans="1:6" x14ac:dyDescent="0.25">
      <c r="A5969" t="s">
        <v>21</v>
      </c>
      <c r="B5969" t="s">
        <v>7</v>
      </c>
      <c r="C5969" s="2">
        <v>42846.611423611175</v>
      </c>
      <c r="D5969" s="1">
        <v>1</v>
      </c>
      <c r="E5969">
        <v>1</v>
      </c>
      <c r="F5969" t="s">
        <v>8</v>
      </c>
    </row>
    <row r="5970" spans="1:6" x14ac:dyDescent="0.25">
      <c r="A5970" t="s">
        <v>21</v>
      </c>
      <c r="B5970" t="s">
        <v>7</v>
      </c>
      <c r="C5970" s="2">
        <v>42846.61931712972</v>
      </c>
      <c r="D5970" s="1">
        <v>1</v>
      </c>
      <c r="E5970">
        <v>53</v>
      </c>
      <c r="F5970" t="s">
        <v>8</v>
      </c>
    </row>
    <row r="5971" spans="1:6" x14ac:dyDescent="0.25">
      <c r="A5971" t="s">
        <v>21</v>
      </c>
      <c r="B5971" t="s">
        <v>12</v>
      </c>
      <c r="C5971" s="2">
        <v>42846.63033561362</v>
      </c>
      <c r="D5971" s="1">
        <v>1</v>
      </c>
      <c r="E5971">
        <v>10</v>
      </c>
      <c r="F5971" t="s">
        <v>8</v>
      </c>
    </row>
    <row r="5972" spans="1:6" x14ac:dyDescent="0.25">
      <c r="A5972" t="s">
        <v>21</v>
      </c>
      <c r="B5972" t="s">
        <v>12</v>
      </c>
      <c r="C5972" s="2">
        <v>42846.632361111231</v>
      </c>
      <c r="D5972" s="1">
        <v>1</v>
      </c>
      <c r="E5972">
        <v>48</v>
      </c>
      <c r="F5972" t="s">
        <v>8</v>
      </c>
    </row>
    <row r="5973" spans="1:6" x14ac:dyDescent="0.25">
      <c r="A5973" t="s">
        <v>21</v>
      </c>
      <c r="B5973" t="s">
        <v>12</v>
      </c>
      <c r="C5973" s="2">
        <v>42846.637048588134</v>
      </c>
      <c r="D5973" s="1">
        <v>1</v>
      </c>
      <c r="E5973">
        <v>6</v>
      </c>
      <c r="F5973" t="s">
        <v>8</v>
      </c>
    </row>
    <row r="5974" spans="1:6" x14ac:dyDescent="0.25">
      <c r="A5974" t="s">
        <v>21</v>
      </c>
      <c r="B5974" t="s">
        <v>12</v>
      </c>
      <c r="C5974" s="2">
        <v>42846.639525428414</v>
      </c>
      <c r="D5974" s="1">
        <v>1</v>
      </c>
      <c r="E5974">
        <v>8</v>
      </c>
      <c r="F5974" t="s">
        <v>8</v>
      </c>
    </row>
    <row r="5975" spans="1:6" x14ac:dyDescent="0.25">
      <c r="A5975" t="s">
        <v>21</v>
      </c>
      <c r="B5975" t="s">
        <v>12</v>
      </c>
      <c r="C5975" s="2">
        <v>42846.64371527778</v>
      </c>
      <c r="D5975" s="1">
        <v>1</v>
      </c>
      <c r="E5975">
        <v>85</v>
      </c>
      <c r="F5975" t="s">
        <v>8</v>
      </c>
    </row>
    <row r="5976" spans="1:6" x14ac:dyDescent="0.25">
      <c r="A5976" t="s">
        <v>21</v>
      </c>
      <c r="B5976" t="s">
        <v>7</v>
      </c>
      <c r="C5976" s="2">
        <v>42846.647395833395</v>
      </c>
      <c r="D5976" s="1">
        <v>1</v>
      </c>
      <c r="E5976">
        <v>1</v>
      </c>
      <c r="F5976" t="s">
        <v>8</v>
      </c>
    </row>
    <row r="5977" spans="1:6" x14ac:dyDescent="0.25">
      <c r="A5977" t="s">
        <v>21</v>
      </c>
      <c r="B5977" t="s">
        <v>12</v>
      </c>
      <c r="C5977" s="2">
        <v>42846.65663193306</v>
      </c>
      <c r="D5977" s="1">
        <v>1</v>
      </c>
      <c r="E5977">
        <v>32</v>
      </c>
      <c r="F5977" t="s">
        <v>8</v>
      </c>
    </row>
    <row r="5978" spans="1:6" x14ac:dyDescent="0.25">
      <c r="A5978" t="s">
        <v>21</v>
      </c>
      <c r="B5978" t="s">
        <v>7</v>
      </c>
      <c r="C5978" s="2">
        <v>42846.668738414533</v>
      </c>
      <c r="D5978" s="1">
        <v>1</v>
      </c>
      <c r="E5978">
        <v>1</v>
      </c>
      <c r="F5978" t="s">
        <v>8</v>
      </c>
    </row>
    <row r="5979" spans="1:6" x14ac:dyDescent="0.25">
      <c r="A5979" t="s">
        <v>21</v>
      </c>
      <c r="B5979" t="s">
        <v>12</v>
      </c>
      <c r="C5979" s="2">
        <v>42846.673750000075</v>
      </c>
      <c r="D5979" s="1">
        <v>1</v>
      </c>
      <c r="E5979">
        <v>5</v>
      </c>
      <c r="F5979" t="s">
        <v>8</v>
      </c>
    </row>
    <row r="5980" spans="1:6" x14ac:dyDescent="0.25">
      <c r="A5980" t="s">
        <v>21</v>
      </c>
      <c r="B5980" t="s">
        <v>9</v>
      </c>
      <c r="C5980" s="2">
        <v>42846.676828703843</v>
      </c>
      <c r="D5980" s="1">
        <v>1</v>
      </c>
      <c r="E5980">
        <v>23</v>
      </c>
      <c r="F5980" t="s">
        <v>8</v>
      </c>
    </row>
    <row r="5981" spans="1:6" x14ac:dyDescent="0.25">
      <c r="A5981" t="s">
        <v>21</v>
      </c>
      <c r="B5981" t="s">
        <v>12</v>
      </c>
      <c r="C5981" s="2">
        <v>42846.673287025653</v>
      </c>
      <c r="D5981" s="1">
        <v>1</v>
      </c>
      <c r="E5981">
        <v>15</v>
      </c>
      <c r="F5981" t="s">
        <v>8</v>
      </c>
    </row>
    <row r="5982" spans="1:6" x14ac:dyDescent="0.25">
      <c r="A5982" t="s">
        <v>21</v>
      </c>
      <c r="B5982" t="s">
        <v>7</v>
      </c>
      <c r="C5982" s="2">
        <v>42846.686284722295</v>
      </c>
      <c r="D5982" s="1">
        <v>1</v>
      </c>
      <c r="E5982">
        <v>1</v>
      </c>
      <c r="F5982" t="s">
        <v>8</v>
      </c>
    </row>
    <row r="5983" spans="1:6" x14ac:dyDescent="0.25">
      <c r="A5983" t="s">
        <v>21</v>
      </c>
      <c r="B5983" t="s">
        <v>7</v>
      </c>
      <c r="C5983" s="2">
        <v>42846.692546296399</v>
      </c>
      <c r="D5983" s="1">
        <v>1</v>
      </c>
      <c r="E5983">
        <v>1</v>
      </c>
      <c r="F5983" t="s">
        <v>8</v>
      </c>
    </row>
    <row r="5984" spans="1:6" x14ac:dyDescent="0.25">
      <c r="A5984" t="s">
        <v>21</v>
      </c>
      <c r="B5984" t="s">
        <v>15</v>
      </c>
      <c r="C5984" s="2">
        <v>42846.701516180765</v>
      </c>
      <c r="D5984" s="1">
        <v>1</v>
      </c>
      <c r="E5984">
        <v>11</v>
      </c>
      <c r="F5984" t="s">
        <v>8</v>
      </c>
    </row>
    <row r="5985" spans="1:6" x14ac:dyDescent="0.25">
      <c r="A5985" t="s">
        <v>21</v>
      </c>
      <c r="B5985" t="s">
        <v>12</v>
      </c>
      <c r="C5985" s="2">
        <v>42846.709837928414</v>
      </c>
      <c r="D5985" s="1">
        <v>1</v>
      </c>
      <c r="E5985">
        <v>5</v>
      </c>
      <c r="F5985" t="s">
        <v>8</v>
      </c>
    </row>
    <row r="5986" spans="1:6" x14ac:dyDescent="0.25">
      <c r="A5986" t="s">
        <v>21</v>
      </c>
      <c r="B5986" t="s">
        <v>12</v>
      </c>
      <c r="C5986" s="2">
        <v>42846.716701354366</v>
      </c>
      <c r="D5986" s="1">
        <v>1</v>
      </c>
      <c r="E5986">
        <v>37</v>
      </c>
      <c r="F5986" t="s">
        <v>8</v>
      </c>
    </row>
    <row r="5987" spans="1:6" x14ac:dyDescent="0.25">
      <c r="A5987" t="s">
        <v>21</v>
      </c>
      <c r="B5987" t="s">
        <v>7</v>
      </c>
      <c r="C5987" s="2">
        <v>42846.706111111213</v>
      </c>
      <c r="D5987" s="1">
        <v>1</v>
      </c>
      <c r="E5987">
        <v>3</v>
      </c>
      <c r="F5987" t="s">
        <v>8</v>
      </c>
    </row>
    <row r="5988" spans="1:6" x14ac:dyDescent="0.25">
      <c r="A5988" t="s">
        <v>21</v>
      </c>
      <c r="B5988" t="s">
        <v>7</v>
      </c>
      <c r="C5988" s="2">
        <v>42846.72300925944</v>
      </c>
      <c r="D5988" s="1">
        <v>1</v>
      </c>
      <c r="E5988">
        <v>4</v>
      </c>
      <c r="F5988" t="s">
        <v>8</v>
      </c>
    </row>
    <row r="5989" spans="1:6" x14ac:dyDescent="0.25">
      <c r="A5989" t="s">
        <v>21</v>
      </c>
      <c r="B5989" t="s">
        <v>7</v>
      </c>
      <c r="C5989" s="2">
        <v>42846.723368055653</v>
      </c>
      <c r="D5989" s="1">
        <v>1</v>
      </c>
      <c r="E5989">
        <v>3</v>
      </c>
      <c r="F5989" t="s">
        <v>8</v>
      </c>
    </row>
    <row r="5990" spans="1:6" x14ac:dyDescent="0.25">
      <c r="A5990" t="s">
        <v>21</v>
      </c>
      <c r="B5990" t="s">
        <v>7</v>
      </c>
      <c r="C5990" s="2">
        <v>42846.726828669198</v>
      </c>
      <c r="D5990" s="1">
        <v>1</v>
      </c>
      <c r="E5990">
        <v>3</v>
      </c>
      <c r="F5990" t="s">
        <v>8</v>
      </c>
    </row>
    <row r="5991" spans="1:6" x14ac:dyDescent="0.25">
      <c r="A5991" t="s">
        <v>21</v>
      </c>
      <c r="B5991" t="s">
        <v>7</v>
      </c>
      <c r="C5991" s="2">
        <v>42846.731678240933</v>
      </c>
      <c r="D5991" s="1">
        <v>1</v>
      </c>
      <c r="E5991">
        <v>3</v>
      </c>
      <c r="F5991" t="s">
        <v>8</v>
      </c>
    </row>
    <row r="5992" spans="1:6" x14ac:dyDescent="0.25">
      <c r="A5992" t="s">
        <v>21</v>
      </c>
      <c r="B5992" t="s">
        <v>7</v>
      </c>
      <c r="C5992" s="2">
        <v>42846.733113402966</v>
      </c>
      <c r="D5992" s="1">
        <v>1</v>
      </c>
      <c r="E5992">
        <v>1</v>
      </c>
      <c r="F5992" t="s">
        <v>8</v>
      </c>
    </row>
    <row r="5993" spans="1:6" x14ac:dyDescent="0.25">
      <c r="A5993" t="s">
        <v>21</v>
      </c>
      <c r="B5993" t="s">
        <v>7</v>
      </c>
      <c r="C5993" s="2">
        <v>42846.731481458526</v>
      </c>
      <c r="D5993" s="1">
        <v>1</v>
      </c>
      <c r="E5993">
        <v>1</v>
      </c>
      <c r="F5993" t="s">
        <v>8</v>
      </c>
    </row>
    <row r="5994" spans="1:6" x14ac:dyDescent="0.25">
      <c r="A5994" t="s">
        <v>21</v>
      </c>
      <c r="B5994" t="s">
        <v>12</v>
      </c>
      <c r="C5994" s="2">
        <v>42846.73570601875</v>
      </c>
      <c r="D5994" s="1">
        <v>1</v>
      </c>
      <c r="E5994">
        <v>13</v>
      </c>
      <c r="F5994" t="s">
        <v>8</v>
      </c>
    </row>
    <row r="5995" spans="1:6" x14ac:dyDescent="0.25">
      <c r="A5995" t="s">
        <v>21</v>
      </c>
      <c r="B5995" t="s">
        <v>7</v>
      </c>
      <c r="C5995" s="2">
        <v>42846.738379629795</v>
      </c>
      <c r="D5995" s="1">
        <v>1</v>
      </c>
      <c r="E5995">
        <v>20</v>
      </c>
      <c r="F5995" t="s">
        <v>8</v>
      </c>
    </row>
    <row r="5996" spans="1:6" x14ac:dyDescent="0.25">
      <c r="A5996" t="s">
        <v>21</v>
      </c>
      <c r="B5996" t="s">
        <v>9</v>
      </c>
      <c r="C5996" s="2">
        <v>42846.737060162239</v>
      </c>
      <c r="D5996" s="1">
        <v>1</v>
      </c>
      <c r="E5996">
        <v>13</v>
      </c>
      <c r="F5996" t="s">
        <v>8</v>
      </c>
    </row>
    <row r="5997" spans="1:6" x14ac:dyDescent="0.25">
      <c r="A5997" t="s">
        <v>21</v>
      </c>
      <c r="B5997" t="s">
        <v>16</v>
      </c>
      <c r="C5997" s="2">
        <v>42846.739907396026</v>
      </c>
      <c r="D5997" s="1">
        <v>1</v>
      </c>
      <c r="E5997">
        <v>1</v>
      </c>
      <c r="F5997" t="s">
        <v>8</v>
      </c>
    </row>
    <row r="5998" spans="1:6" x14ac:dyDescent="0.25">
      <c r="A5998" t="s">
        <v>21</v>
      </c>
      <c r="B5998" t="s">
        <v>11</v>
      </c>
      <c r="C5998" s="2">
        <v>42846.74229164375</v>
      </c>
      <c r="D5998" s="1">
        <v>1</v>
      </c>
      <c r="E5998">
        <v>6</v>
      </c>
      <c r="F5998" t="s">
        <v>8</v>
      </c>
    </row>
    <row r="5999" spans="1:6" x14ac:dyDescent="0.25">
      <c r="A5999" t="s">
        <v>21</v>
      </c>
      <c r="B5999" t="s">
        <v>7</v>
      </c>
      <c r="C5999" s="2">
        <v>42846.742731458507</v>
      </c>
      <c r="D5999" s="1">
        <v>1</v>
      </c>
      <c r="E5999">
        <v>1</v>
      </c>
      <c r="F5999" t="s">
        <v>8</v>
      </c>
    </row>
    <row r="6000" spans="1:6" x14ac:dyDescent="0.25">
      <c r="A6000" t="s">
        <v>21</v>
      </c>
      <c r="B6000" t="s">
        <v>11</v>
      </c>
      <c r="C6000" s="2">
        <v>42846.747812500224</v>
      </c>
      <c r="D6000" s="1">
        <v>1</v>
      </c>
      <c r="E6000">
        <v>1</v>
      </c>
      <c r="F6000" t="s">
        <v>8</v>
      </c>
    </row>
    <row r="6001" spans="1:6" x14ac:dyDescent="0.25">
      <c r="A6001" t="s">
        <v>21</v>
      </c>
      <c r="B6001" t="s">
        <v>11</v>
      </c>
      <c r="C6001" s="2">
        <v>42846.746354166884</v>
      </c>
      <c r="D6001" s="1">
        <v>1</v>
      </c>
      <c r="E6001">
        <v>19</v>
      </c>
      <c r="F6001" t="s">
        <v>8</v>
      </c>
    </row>
    <row r="6002" spans="1:6" x14ac:dyDescent="0.25">
      <c r="A6002" t="s">
        <v>21</v>
      </c>
      <c r="B6002" t="s">
        <v>13</v>
      </c>
      <c r="C6002" s="2">
        <v>42846.750879606698</v>
      </c>
      <c r="D6002" s="1">
        <v>1</v>
      </c>
      <c r="E6002">
        <v>6</v>
      </c>
      <c r="F6002" t="s">
        <v>8</v>
      </c>
    </row>
    <row r="6003" spans="1:6" x14ac:dyDescent="0.25">
      <c r="A6003" t="s">
        <v>21</v>
      </c>
      <c r="B6003" t="s">
        <v>11</v>
      </c>
      <c r="C6003" s="2">
        <v>42846.750740740914</v>
      </c>
      <c r="D6003" s="1">
        <v>1</v>
      </c>
      <c r="E6003">
        <v>1</v>
      </c>
      <c r="F6003" t="s">
        <v>8</v>
      </c>
    </row>
    <row r="6004" spans="1:6" x14ac:dyDescent="0.25">
      <c r="A6004" t="s">
        <v>21</v>
      </c>
      <c r="B6004" t="s">
        <v>7</v>
      </c>
      <c r="C6004" s="2">
        <v>42846.752546296455</v>
      </c>
      <c r="D6004" s="1">
        <v>1</v>
      </c>
      <c r="E6004">
        <v>1</v>
      </c>
      <c r="F6004" t="s">
        <v>8</v>
      </c>
    </row>
    <row r="6005" spans="1:6" x14ac:dyDescent="0.25">
      <c r="A6005" t="s">
        <v>21</v>
      </c>
      <c r="B6005" t="s">
        <v>11</v>
      </c>
      <c r="C6005" s="2">
        <v>42846.753692094702</v>
      </c>
      <c r="D6005" s="1">
        <v>1</v>
      </c>
      <c r="E6005">
        <v>6</v>
      </c>
      <c r="F6005" t="s">
        <v>8</v>
      </c>
    </row>
    <row r="6006" spans="1:6" x14ac:dyDescent="0.25">
      <c r="A6006" t="s">
        <v>21</v>
      </c>
      <c r="B6006" t="s">
        <v>13</v>
      </c>
      <c r="C6006" s="2">
        <v>42846.755763854366</v>
      </c>
      <c r="D6006" s="1">
        <v>1</v>
      </c>
      <c r="E6006">
        <v>2</v>
      </c>
      <c r="F6006" t="s">
        <v>8</v>
      </c>
    </row>
    <row r="6007" spans="1:6" x14ac:dyDescent="0.25">
      <c r="A6007" t="s">
        <v>21</v>
      </c>
      <c r="B6007" t="s">
        <v>13</v>
      </c>
      <c r="C6007" s="2">
        <v>42846.758356458507</v>
      </c>
      <c r="D6007" s="1">
        <v>1</v>
      </c>
      <c r="E6007">
        <v>1</v>
      </c>
      <c r="F6007" t="s">
        <v>8</v>
      </c>
    </row>
    <row r="6008" spans="1:6" x14ac:dyDescent="0.25">
      <c r="A6008" t="s">
        <v>21</v>
      </c>
      <c r="B6008" t="s">
        <v>7</v>
      </c>
      <c r="C6008" s="2">
        <v>42846.758125000168</v>
      </c>
      <c r="D6008" s="1">
        <v>1</v>
      </c>
      <c r="E6008">
        <v>1</v>
      </c>
      <c r="F6008" t="s">
        <v>8</v>
      </c>
    </row>
    <row r="6009" spans="1:6" x14ac:dyDescent="0.25">
      <c r="A6009" t="s">
        <v>21</v>
      </c>
      <c r="B6009" t="s">
        <v>16</v>
      </c>
      <c r="C6009" s="2">
        <v>42846.761226851959</v>
      </c>
      <c r="D6009" s="1">
        <v>1</v>
      </c>
      <c r="E6009">
        <v>3</v>
      </c>
      <c r="F6009" t="s">
        <v>8</v>
      </c>
    </row>
    <row r="6010" spans="1:6" x14ac:dyDescent="0.25">
      <c r="A6010" t="s">
        <v>21</v>
      </c>
      <c r="B6010" t="s">
        <v>7</v>
      </c>
      <c r="C6010" s="2">
        <v>42846.763900463004</v>
      </c>
      <c r="D6010" s="1">
        <v>1</v>
      </c>
      <c r="E6010">
        <v>4</v>
      </c>
      <c r="F6010" t="s">
        <v>8</v>
      </c>
    </row>
    <row r="6011" spans="1:6" x14ac:dyDescent="0.25">
      <c r="A6011" t="s">
        <v>21</v>
      </c>
      <c r="B6011" t="s">
        <v>7</v>
      </c>
      <c r="C6011" s="2">
        <v>42846.762349537108</v>
      </c>
      <c r="D6011" s="1">
        <v>1</v>
      </c>
      <c r="E6011">
        <v>1</v>
      </c>
      <c r="F6011" t="s">
        <v>8</v>
      </c>
    </row>
    <row r="6012" spans="1:6" x14ac:dyDescent="0.25">
      <c r="A6012" t="s">
        <v>21</v>
      </c>
      <c r="B6012" t="s">
        <v>11</v>
      </c>
      <c r="C6012" s="2">
        <v>42846.767210636754</v>
      </c>
      <c r="D6012" s="1">
        <v>1</v>
      </c>
      <c r="E6012">
        <v>6</v>
      </c>
      <c r="F6012" t="s">
        <v>8</v>
      </c>
    </row>
    <row r="6013" spans="1:6" x14ac:dyDescent="0.25">
      <c r="A6013" t="s">
        <v>21</v>
      </c>
      <c r="B6013" t="s">
        <v>7</v>
      </c>
      <c r="C6013" s="2">
        <v>42846.76736108819</v>
      </c>
      <c r="D6013" s="1">
        <v>1</v>
      </c>
      <c r="E6013">
        <v>1</v>
      </c>
      <c r="F6013" t="s">
        <v>8</v>
      </c>
    </row>
    <row r="6014" spans="1:6" x14ac:dyDescent="0.25">
      <c r="A6014" t="s">
        <v>21</v>
      </c>
      <c r="B6014" t="s">
        <v>13</v>
      </c>
      <c r="C6014" s="2">
        <v>42846.770000000019</v>
      </c>
      <c r="D6014" s="1">
        <v>1</v>
      </c>
      <c r="E6014">
        <v>1</v>
      </c>
      <c r="F6014" t="s">
        <v>8</v>
      </c>
    </row>
    <row r="6015" spans="1:6" x14ac:dyDescent="0.25">
      <c r="A6015" t="s">
        <v>21</v>
      </c>
      <c r="B6015" t="s">
        <v>7</v>
      </c>
      <c r="C6015" s="2">
        <v>42846.770173611119</v>
      </c>
      <c r="D6015" s="1">
        <v>1</v>
      </c>
      <c r="E6015">
        <v>1</v>
      </c>
      <c r="F6015" t="s">
        <v>8</v>
      </c>
    </row>
    <row r="6016" spans="1:6" x14ac:dyDescent="0.25">
      <c r="A6016" t="s">
        <v>21</v>
      </c>
      <c r="B6016" t="s">
        <v>13</v>
      </c>
      <c r="C6016" s="2">
        <v>42846.773622650653</v>
      </c>
      <c r="D6016" s="1">
        <v>1</v>
      </c>
      <c r="E6016">
        <v>1</v>
      </c>
      <c r="F6016" t="s">
        <v>8</v>
      </c>
    </row>
    <row r="6017" spans="1:6" x14ac:dyDescent="0.25">
      <c r="A6017" t="s">
        <v>21</v>
      </c>
      <c r="B6017" t="s">
        <v>7</v>
      </c>
      <c r="C6017" s="2">
        <v>42846.774328692351</v>
      </c>
      <c r="D6017" s="1">
        <v>1</v>
      </c>
      <c r="E6017">
        <v>1</v>
      </c>
      <c r="F6017" t="s">
        <v>8</v>
      </c>
    </row>
    <row r="6018" spans="1:6" x14ac:dyDescent="0.25">
      <c r="A6018" t="s">
        <v>21</v>
      </c>
      <c r="B6018" t="s">
        <v>13</v>
      </c>
      <c r="C6018" s="2">
        <v>42846.776041643694</v>
      </c>
      <c r="D6018" s="1">
        <v>1</v>
      </c>
      <c r="E6018">
        <v>1</v>
      </c>
      <c r="F6018" t="s">
        <v>8</v>
      </c>
    </row>
    <row r="6019" spans="1:6" x14ac:dyDescent="0.25">
      <c r="A6019" t="s">
        <v>21</v>
      </c>
      <c r="B6019" t="s">
        <v>13</v>
      </c>
      <c r="C6019" s="2">
        <v>42846.776759259403</v>
      </c>
      <c r="D6019" s="1">
        <v>1</v>
      </c>
      <c r="E6019">
        <v>1</v>
      </c>
      <c r="F6019" t="s">
        <v>8</v>
      </c>
    </row>
    <row r="6020" spans="1:6" x14ac:dyDescent="0.25">
      <c r="A6020" t="s">
        <v>21</v>
      </c>
      <c r="B6020" t="s">
        <v>13</v>
      </c>
      <c r="C6020" s="2">
        <v>42846.778078668751</v>
      </c>
      <c r="D6020" s="1">
        <v>1</v>
      </c>
      <c r="E6020">
        <v>1</v>
      </c>
      <c r="F6020" t="s">
        <v>8</v>
      </c>
    </row>
    <row r="6021" spans="1:6" x14ac:dyDescent="0.25">
      <c r="A6021" t="s">
        <v>21</v>
      </c>
      <c r="B6021" t="s">
        <v>11</v>
      </c>
      <c r="C6021" s="2">
        <v>42846.779317118227</v>
      </c>
      <c r="D6021" s="1">
        <v>1</v>
      </c>
      <c r="E6021">
        <v>12</v>
      </c>
      <c r="F6021" t="s">
        <v>8</v>
      </c>
    </row>
    <row r="6022" spans="1:6" x14ac:dyDescent="0.25">
      <c r="A6022" t="s">
        <v>21</v>
      </c>
      <c r="B6022" t="s">
        <v>7</v>
      </c>
      <c r="C6022" s="2">
        <v>42847.42738422472</v>
      </c>
      <c r="D6022" s="1">
        <v>1</v>
      </c>
      <c r="E6022">
        <v>1</v>
      </c>
      <c r="F6022" t="s">
        <v>8</v>
      </c>
    </row>
    <row r="6023" spans="1:6" x14ac:dyDescent="0.25">
      <c r="A6023" t="s">
        <v>21</v>
      </c>
      <c r="B6023" t="s">
        <v>12</v>
      </c>
      <c r="C6023" s="2">
        <v>42847.435752314981</v>
      </c>
      <c r="D6023" s="1">
        <v>1</v>
      </c>
      <c r="E6023">
        <v>15</v>
      </c>
      <c r="F6023" t="s">
        <v>8</v>
      </c>
    </row>
    <row r="6024" spans="1:6" x14ac:dyDescent="0.25">
      <c r="A6024" t="s">
        <v>21</v>
      </c>
      <c r="B6024" t="s">
        <v>12</v>
      </c>
      <c r="C6024" s="2">
        <v>42849.321504629683</v>
      </c>
      <c r="D6024" s="1">
        <v>1</v>
      </c>
      <c r="E6024">
        <v>2</v>
      </c>
      <c r="F6024" t="s">
        <v>8</v>
      </c>
    </row>
    <row r="6025" spans="1:6" x14ac:dyDescent="0.25">
      <c r="A6025" t="s">
        <v>21</v>
      </c>
      <c r="B6025" t="s">
        <v>12</v>
      </c>
      <c r="C6025" s="2">
        <v>42849.323819444515</v>
      </c>
      <c r="D6025" s="1">
        <v>1</v>
      </c>
      <c r="E6025">
        <v>4</v>
      </c>
      <c r="F6025" t="s">
        <v>8</v>
      </c>
    </row>
    <row r="6026" spans="1:6" x14ac:dyDescent="0.25">
      <c r="A6026" t="s">
        <v>21</v>
      </c>
      <c r="B6026" t="s">
        <v>12</v>
      </c>
      <c r="C6026" s="2">
        <v>42849.344143518712</v>
      </c>
      <c r="D6026" s="1">
        <v>1</v>
      </c>
      <c r="E6026">
        <v>8</v>
      </c>
      <c r="F6026" t="s">
        <v>8</v>
      </c>
    </row>
    <row r="6027" spans="1:6" x14ac:dyDescent="0.25">
      <c r="A6027" t="s">
        <v>21</v>
      </c>
      <c r="B6027" t="s">
        <v>7</v>
      </c>
      <c r="C6027" s="2">
        <v>42849.34908561362</v>
      </c>
      <c r="D6027" s="1">
        <v>1</v>
      </c>
      <c r="E6027">
        <v>622</v>
      </c>
      <c r="F6027" t="s">
        <v>8</v>
      </c>
    </row>
    <row r="6028" spans="1:6" x14ac:dyDescent="0.25">
      <c r="A6028" t="s">
        <v>21</v>
      </c>
      <c r="B6028" t="s">
        <v>12</v>
      </c>
      <c r="C6028" s="2">
        <v>42849.364004629664</v>
      </c>
      <c r="D6028" s="1">
        <v>1</v>
      </c>
      <c r="E6028">
        <v>6</v>
      </c>
      <c r="F6028" t="s">
        <v>8</v>
      </c>
    </row>
    <row r="6029" spans="1:6" x14ac:dyDescent="0.25">
      <c r="A6029" t="s">
        <v>21</v>
      </c>
      <c r="B6029" t="s">
        <v>12</v>
      </c>
      <c r="C6029" s="2">
        <v>42849.365185185336</v>
      </c>
      <c r="D6029" s="1">
        <v>1</v>
      </c>
      <c r="E6029">
        <v>42</v>
      </c>
      <c r="F6029" t="s">
        <v>8</v>
      </c>
    </row>
    <row r="6030" spans="1:6" x14ac:dyDescent="0.25">
      <c r="A6030" t="s">
        <v>21</v>
      </c>
      <c r="B6030" t="s">
        <v>9</v>
      </c>
      <c r="C6030" s="2">
        <v>42849.368159699254</v>
      </c>
      <c r="D6030" s="1">
        <v>1</v>
      </c>
      <c r="E6030">
        <v>3</v>
      </c>
      <c r="F6030" t="s">
        <v>8</v>
      </c>
    </row>
    <row r="6031" spans="1:6" x14ac:dyDescent="0.25">
      <c r="A6031" t="s">
        <v>21</v>
      </c>
      <c r="B6031" t="s">
        <v>12</v>
      </c>
      <c r="C6031" s="2">
        <v>42849.382499988656</v>
      </c>
      <c r="D6031" s="1">
        <v>1</v>
      </c>
      <c r="E6031">
        <v>7</v>
      </c>
      <c r="F6031" t="s">
        <v>8</v>
      </c>
    </row>
    <row r="6032" spans="1:6" x14ac:dyDescent="0.25">
      <c r="A6032" t="s">
        <v>21</v>
      </c>
      <c r="B6032" t="s">
        <v>15</v>
      </c>
      <c r="C6032" s="2">
        <v>42849.384467569645</v>
      </c>
      <c r="D6032" s="1">
        <v>1</v>
      </c>
      <c r="E6032">
        <v>13</v>
      </c>
      <c r="F6032" t="s">
        <v>8</v>
      </c>
    </row>
    <row r="6033" spans="1:6" x14ac:dyDescent="0.25">
      <c r="A6033" t="s">
        <v>21</v>
      </c>
      <c r="B6033" t="s">
        <v>12</v>
      </c>
      <c r="C6033" s="2">
        <v>42849.39275462972</v>
      </c>
      <c r="D6033" s="1">
        <v>1</v>
      </c>
      <c r="E6033">
        <v>35</v>
      </c>
      <c r="F6033" t="s">
        <v>8</v>
      </c>
    </row>
    <row r="6034" spans="1:6" x14ac:dyDescent="0.25">
      <c r="A6034" t="s">
        <v>21</v>
      </c>
      <c r="B6034" t="s">
        <v>12</v>
      </c>
      <c r="C6034" s="2">
        <v>42849.394629629795</v>
      </c>
      <c r="D6034" s="1">
        <v>1</v>
      </c>
      <c r="E6034">
        <v>46</v>
      </c>
      <c r="F6034" t="s">
        <v>8</v>
      </c>
    </row>
    <row r="6035" spans="1:6" x14ac:dyDescent="0.25">
      <c r="A6035" t="s">
        <v>21</v>
      </c>
      <c r="B6035" t="s">
        <v>12</v>
      </c>
      <c r="C6035" s="2">
        <v>42849.397418946959</v>
      </c>
      <c r="D6035" s="1">
        <v>1</v>
      </c>
      <c r="E6035">
        <v>21</v>
      </c>
      <c r="F6035" t="s">
        <v>8</v>
      </c>
    </row>
    <row r="6036" spans="1:6" x14ac:dyDescent="0.25">
      <c r="A6036" t="s">
        <v>21</v>
      </c>
      <c r="B6036" t="s">
        <v>12</v>
      </c>
      <c r="C6036" s="2">
        <v>42849.39837960666</v>
      </c>
      <c r="D6036" s="1">
        <v>1</v>
      </c>
      <c r="E6036">
        <v>6</v>
      </c>
      <c r="F6036" t="s">
        <v>8</v>
      </c>
    </row>
    <row r="6037" spans="1:6" x14ac:dyDescent="0.25">
      <c r="A6037" t="s">
        <v>21</v>
      </c>
      <c r="B6037" t="s">
        <v>7</v>
      </c>
      <c r="C6037" s="2">
        <v>42849.39056710666</v>
      </c>
      <c r="D6037" s="1">
        <v>1</v>
      </c>
      <c r="E6037">
        <v>14</v>
      </c>
      <c r="F6037" t="s">
        <v>8</v>
      </c>
    </row>
    <row r="6038" spans="1:6" x14ac:dyDescent="0.25">
      <c r="A6038" t="s">
        <v>21</v>
      </c>
      <c r="B6038" t="s">
        <v>12</v>
      </c>
      <c r="C6038" s="2">
        <v>42849.402060150634</v>
      </c>
      <c r="D6038" s="1">
        <v>1</v>
      </c>
      <c r="E6038">
        <v>4</v>
      </c>
      <c r="F6038" t="s">
        <v>8</v>
      </c>
    </row>
    <row r="6039" spans="1:6" x14ac:dyDescent="0.25">
      <c r="A6039" t="s">
        <v>21</v>
      </c>
      <c r="B6039" t="s">
        <v>7</v>
      </c>
      <c r="C6039" s="2">
        <v>42849.400740740821</v>
      </c>
      <c r="D6039" s="1">
        <v>1</v>
      </c>
      <c r="E6039">
        <v>1</v>
      </c>
      <c r="F6039" t="s">
        <v>8</v>
      </c>
    </row>
    <row r="6040" spans="1:6" x14ac:dyDescent="0.25">
      <c r="A6040" t="s">
        <v>21</v>
      </c>
      <c r="B6040" t="s">
        <v>7</v>
      </c>
      <c r="C6040" s="2">
        <v>42849.400706007145</v>
      </c>
      <c r="D6040" s="1">
        <v>1</v>
      </c>
      <c r="E6040">
        <v>1</v>
      </c>
      <c r="F6040" t="s">
        <v>8</v>
      </c>
    </row>
    <row r="6041" spans="1:6" x14ac:dyDescent="0.25">
      <c r="A6041" t="s">
        <v>21</v>
      </c>
      <c r="B6041" t="s">
        <v>12</v>
      </c>
      <c r="C6041" s="2">
        <v>42849.406689780299</v>
      </c>
      <c r="D6041" s="1">
        <v>1</v>
      </c>
      <c r="E6041">
        <v>63</v>
      </c>
      <c r="F6041" t="s">
        <v>8</v>
      </c>
    </row>
    <row r="6042" spans="1:6" x14ac:dyDescent="0.25">
      <c r="A6042" t="s">
        <v>21</v>
      </c>
      <c r="B6042" t="s">
        <v>12</v>
      </c>
      <c r="C6042" s="2">
        <v>42849.405243032612</v>
      </c>
      <c r="D6042" s="1">
        <v>1</v>
      </c>
      <c r="E6042">
        <v>62</v>
      </c>
      <c r="F6042" t="s">
        <v>8</v>
      </c>
    </row>
    <row r="6043" spans="1:6" x14ac:dyDescent="0.25">
      <c r="A6043" t="s">
        <v>21</v>
      </c>
      <c r="B6043" t="s">
        <v>12</v>
      </c>
      <c r="C6043" s="2">
        <v>42849.408692118246</v>
      </c>
      <c r="D6043" s="1">
        <v>1</v>
      </c>
      <c r="E6043">
        <v>13</v>
      </c>
      <c r="F6043" t="s">
        <v>8</v>
      </c>
    </row>
    <row r="6044" spans="1:6" x14ac:dyDescent="0.25">
      <c r="A6044" t="s">
        <v>21</v>
      </c>
      <c r="B6044" t="s">
        <v>16</v>
      </c>
      <c r="C6044" s="2">
        <v>42849.389918981586</v>
      </c>
      <c r="D6044" s="1">
        <v>1</v>
      </c>
      <c r="E6044">
        <v>1</v>
      </c>
      <c r="F6044" t="s">
        <v>8</v>
      </c>
    </row>
    <row r="6045" spans="1:6" x14ac:dyDescent="0.25">
      <c r="A6045" t="s">
        <v>21</v>
      </c>
      <c r="B6045" t="s">
        <v>12</v>
      </c>
      <c r="C6045" s="2">
        <v>42849.40921296319</v>
      </c>
      <c r="D6045" s="1">
        <v>1</v>
      </c>
      <c r="E6045">
        <v>3</v>
      </c>
      <c r="F6045" t="s">
        <v>8</v>
      </c>
    </row>
    <row r="6046" spans="1:6" x14ac:dyDescent="0.25">
      <c r="A6046" t="s">
        <v>21</v>
      </c>
      <c r="B6046" t="s">
        <v>12</v>
      </c>
      <c r="C6046" s="2">
        <v>42849.418900439981</v>
      </c>
      <c r="D6046" s="1">
        <v>1</v>
      </c>
      <c r="E6046">
        <v>60</v>
      </c>
      <c r="F6046" t="s">
        <v>8</v>
      </c>
    </row>
    <row r="6047" spans="1:6" x14ac:dyDescent="0.25">
      <c r="A6047" t="s">
        <v>21</v>
      </c>
      <c r="B6047" t="s">
        <v>12</v>
      </c>
      <c r="C6047" s="2">
        <v>42849.423541655298</v>
      </c>
      <c r="D6047" s="1">
        <v>1</v>
      </c>
      <c r="E6047">
        <v>6</v>
      </c>
      <c r="F6047" t="s">
        <v>8</v>
      </c>
    </row>
    <row r="6048" spans="1:6" x14ac:dyDescent="0.25">
      <c r="A6048" t="s">
        <v>21</v>
      </c>
      <c r="B6048" t="s">
        <v>12</v>
      </c>
      <c r="C6048" s="2">
        <v>42849.425324039534</v>
      </c>
      <c r="D6048" s="1">
        <v>1</v>
      </c>
      <c r="E6048">
        <v>399</v>
      </c>
      <c r="F6048" t="s">
        <v>8</v>
      </c>
    </row>
    <row r="6049" spans="1:6" x14ac:dyDescent="0.25">
      <c r="A6049" t="s">
        <v>21</v>
      </c>
      <c r="B6049" t="s">
        <v>12</v>
      </c>
      <c r="C6049" s="2">
        <v>42849.42613425944</v>
      </c>
      <c r="D6049" s="1">
        <v>1</v>
      </c>
      <c r="E6049">
        <v>144</v>
      </c>
      <c r="F6049" t="s">
        <v>8</v>
      </c>
    </row>
    <row r="6050" spans="1:6" x14ac:dyDescent="0.25">
      <c r="A6050" t="s">
        <v>21</v>
      </c>
      <c r="B6050" t="s">
        <v>12</v>
      </c>
      <c r="C6050" s="2">
        <v>42849.427361111157</v>
      </c>
      <c r="D6050" s="1">
        <v>1</v>
      </c>
      <c r="E6050">
        <v>2</v>
      </c>
      <c r="F6050" t="s">
        <v>8</v>
      </c>
    </row>
    <row r="6051" spans="1:6" x14ac:dyDescent="0.25">
      <c r="A6051" t="s">
        <v>21</v>
      </c>
      <c r="B6051" t="s">
        <v>7</v>
      </c>
      <c r="C6051" s="2">
        <v>42849.412754629739</v>
      </c>
      <c r="D6051" s="1">
        <v>1</v>
      </c>
      <c r="E6051">
        <v>1</v>
      </c>
      <c r="F6051" t="s">
        <v>8</v>
      </c>
    </row>
    <row r="6052" spans="1:6" x14ac:dyDescent="0.25">
      <c r="A6052" t="s">
        <v>21</v>
      </c>
      <c r="B6052" t="s">
        <v>9</v>
      </c>
      <c r="C6052" s="2">
        <v>42849.427731458563</v>
      </c>
      <c r="D6052" s="1">
        <v>1</v>
      </c>
      <c r="E6052">
        <v>1</v>
      </c>
      <c r="F6052" t="s">
        <v>8</v>
      </c>
    </row>
    <row r="6053" spans="1:6" x14ac:dyDescent="0.25">
      <c r="A6053" t="s">
        <v>21</v>
      </c>
      <c r="B6053" t="s">
        <v>11</v>
      </c>
      <c r="C6053" s="2">
        <v>42849.441643495578</v>
      </c>
      <c r="D6053" s="1">
        <v>1</v>
      </c>
      <c r="E6053">
        <v>8</v>
      </c>
      <c r="F6053" t="s">
        <v>8</v>
      </c>
    </row>
    <row r="6054" spans="1:6" x14ac:dyDescent="0.25">
      <c r="A6054" t="s">
        <v>21</v>
      </c>
      <c r="B6054" t="s">
        <v>12</v>
      </c>
      <c r="C6054" s="2">
        <v>42849.449016169179</v>
      </c>
      <c r="D6054" s="1">
        <v>1</v>
      </c>
      <c r="E6054">
        <v>171</v>
      </c>
      <c r="F6054" t="s">
        <v>8</v>
      </c>
    </row>
    <row r="6055" spans="1:6" x14ac:dyDescent="0.25">
      <c r="A6055" t="s">
        <v>21</v>
      </c>
      <c r="B6055" t="s">
        <v>12</v>
      </c>
      <c r="C6055" s="2">
        <v>42849.453009259421</v>
      </c>
      <c r="D6055" s="1">
        <v>1</v>
      </c>
      <c r="E6055">
        <v>3</v>
      </c>
      <c r="F6055" t="s">
        <v>8</v>
      </c>
    </row>
    <row r="6056" spans="1:6" x14ac:dyDescent="0.25">
      <c r="A6056" t="s">
        <v>21</v>
      </c>
      <c r="B6056" t="s">
        <v>11</v>
      </c>
      <c r="C6056" s="2">
        <v>42849.448020833544</v>
      </c>
      <c r="D6056" s="1">
        <v>1</v>
      </c>
      <c r="E6056">
        <v>37</v>
      </c>
      <c r="F6056" t="s">
        <v>8</v>
      </c>
    </row>
    <row r="6057" spans="1:6" x14ac:dyDescent="0.25">
      <c r="A6057" t="s">
        <v>21</v>
      </c>
      <c r="B6057" t="s">
        <v>11</v>
      </c>
      <c r="C6057" s="2">
        <v>42849.453136539552</v>
      </c>
      <c r="D6057" s="1">
        <v>1</v>
      </c>
      <c r="E6057">
        <v>11</v>
      </c>
      <c r="F6057" t="s">
        <v>8</v>
      </c>
    </row>
    <row r="6058" spans="1:6" x14ac:dyDescent="0.25">
      <c r="A6058" t="s">
        <v>21</v>
      </c>
      <c r="B6058" t="s">
        <v>12</v>
      </c>
      <c r="C6058" s="2">
        <v>42849.455150463153</v>
      </c>
      <c r="D6058" s="1">
        <v>1</v>
      </c>
      <c r="E6058">
        <v>25</v>
      </c>
      <c r="F6058" t="s">
        <v>8</v>
      </c>
    </row>
    <row r="6059" spans="1:6" x14ac:dyDescent="0.25">
      <c r="A6059" t="s">
        <v>21</v>
      </c>
      <c r="B6059" t="s">
        <v>13</v>
      </c>
      <c r="C6059" s="2">
        <v>42849.456493032631</v>
      </c>
      <c r="D6059" s="1">
        <v>1</v>
      </c>
      <c r="E6059">
        <v>1</v>
      </c>
      <c r="F6059" t="s">
        <v>8</v>
      </c>
    </row>
    <row r="6060" spans="1:6" x14ac:dyDescent="0.25">
      <c r="A6060" t="s">
        <v>21</v>
      </c>
      <c r="B6060" t="s">
        <v>17</v>
      </c>
      <c r="C6060" s="2">
        <v>42849.459548611194</v>
      </c>
      <c r="D6060" s="1">
        <v>1</v>
      </c>
      <c r="E6060">
        <v>1</v>
      </c>
      <c r="F6060" t="s">
        <v>8</v>
      </c>
    </row>
    <row r="6061" spans="1:6" x14ac:dyDescent="0.25">
      <c r="A6061" t="s">
        <v>21</v>
      </c>
      <c r="B6061" t="s">
        <v>12</v>
      </c>
      <c r="C6061" s="2">
        <v>42849.461828692351</v>
      </c>
      <c r="D6061" s="1">
        <v>1</v>
      </c>
      <c r="E6061">
        <v>27</v>
      </c>
      <c r="F6061" t="s">
        <v>8</v>
      </c>
    </row>
    <row r="6062" spans="1:6" x14ac:dyDescent="0.25">
      <c r="A6062" t="s">
        <v>21</v>
      </c>
      <c r="B6062" t="s">
        <v>13</v>
      </c>
      <c r="C6062" s="2">
        <v>42849.462546296418</v>
      </c>
      <c r="D6062" s="1">
        <v>1</v>
      </c>
      <c r="E6062">
        <v>1</v>
      </c>
      <c r="F6062" t="s">
        <v>8</v>
      </c>
    </row>
    <row r="6063" spans="1:6" x14ac:dyDescent="0.25">
      <c r="A6063" t="s">
        <v>21</v>
      </c>
      <c r="B6063" t="s">
        <v>12</v>
      </c>
      <c r="C6063" s="2">
        <v>42849.466331018601</v>
      </c>
      <c r="D6063" s="1">
        <v>1</v>
      </c>
      <c r="E6063">
        <v>35</v>
      </c>
      <c r="F6063" t="s">
        <v>8</v>
      </c>
    </row>
    <row r="6064" spans="1:6" x14ac:dyDescent="0.25">
      <c r="A6064" t="s">
        <v>21</v>
      </c>
      <c r="B6064" t="s">
        <v>7</v>
      </c>
      <c r="C6064" s="2">
        <v>42849.466539328918</v>
      </c>
      <c r="D6064" s="1">
        <v>1</v>
      </c>
      <c r="E6064">
        <v>9</v>
      </c>
      <c r="F6064" t="s">
        <v>8</v>
      </c>
    </row>
    <row r="6065" spans="1:6" x14ac:dyDescent="0.25">
      <c r="A6065" t="s">
        <v>21</v>
      </c>
      <c r="B6065" t="s">
        <v>11</v>
      </c>
      <c r="C6065" s="2">
        <v>42849.470520833507</v>
      </c>
      <c r="D6065" s="1">
        <v>1</v>
      </c>
      <c r="E6065">
        <v>23</v>
      </c>
      <c r="F6065" t="s">
        <v>8</v>
      </c>
    </row>
    <row r="6066" spans="1:6" x14ac:dyDescent="0.25">
      <c r="A6066" t="s">
        <v>21</v>
      </c>
      <c r="B6066" t="s">
        <v>13</v>
      </c>
      <c r="C6066" s="2">
        <v>42849.464571736287</v>
      </c>
      <c r="D6066" s="1">
        <v>1</v>
      </c>
      <c r="E6066">
        <v>1</v>
      </c>
      <c r="F6066" t="s">
        <v>8</v>
      </c>
    </row>
    <row r="6067" spans="1:6" x14ac:dyDescent="0.25">
      <c r="A6067" t="s">
        <v>21</v>
      </c>
      <c r="B6067" t="s">
        <v>13</v>
      </c>
      <c r="C6067" s="2">
        <v>42849.474143518601</v>
      </c>
      <c r="D6067" s="1">
        <v>1</v>
      </c>
      <c r="E6067">
        <v>10</v>
      </c>
      <c r="F6067" t="s">
        <v>8</v>
      </c>
    </row>
    <row r="6068" spans="1:6" x14ac:dyDescent="0.25">
      <c r="A6068" t="s">
        <v>21</v>
      </c>
      <c r="B6068" t="s">
        <v>12</v>
      </c>
      <c r="C6068" s="2">
        <v>42849.469861111138</v>
      </c>
      <c r="D6068" s="1">
        <v>1</v>
      </c>
      <c r="E6068">
        <v>127</v>
      </c>
      <c r="F6068" t="s">
        <v>8</v>
      </c>
    </row>
    <row r="6069" spans="1:6" x14ac:dyDescent="0.25">
      <c r="A6069" t="s">
        <v>21</v>
      </c>
      <c r="B6069" t="s">
        <v>13</v>
      </c>
      <c r="C6069" s="2">
        <v>42849.475057858974</v>
      </c>
      <c r="D6069" s="1">
        <v>1</v>
      </c>
      <c r="E6069">
        <v>1</v>
      </c>
      <c r="F6069" t="s">
        <v>8</v>
      </c>
    </row>
    <row r="6070" spans="1:6" x14ac:dyDescent="0.25">
      <c r="A6070" t="s">
        <v>21</v>
      </c>
      <c r="B6070" t="s">
        <v>7</v>
      </c>
      <c r="C6070" s="2">
        <v>42849.478645810392</v>
      </c>
      <c r="D6070" s="1">
        <v>1</v>
      </c>
      <c r="E6070">
        <v>1</v>
      </c>
      <c r="F6070" t="s">
        <v>8</v>
      </c>
    </row>
    <row r="6071" spans="1:6" x14ac:dyDescent="0.25">
      <c r="A6071" t="s">
        <v>21</v>
      </c>
      <c r="B6071" t="s">
        <v>13</v>
      </c>
      <c r="C6071" s="2">
        <v>42849.482638888992</v>
      </c>
      <c r="D6071" s="1">
        <v>1</v>
      </c>
      <c r="E6071">
        <v>1</v>
      </c>
      <c r="F6071" t="s">
        <v>8</v>
      </c>
    </row>
    <row r="6072" spans="1:6" x14ac:dyDescent="0.25">
      <c r="A6072" t="s">
        <v>21</v>
      </c>
      <c r="B6072" t="s">
        <v>7</v>
      </c>
      <c r="C6072" s="2">
        <v>42849.4863888775</v>
      </c>
      <c r="D6072" s="1">
        <v>1</v>
      </c>
      <c r="E6072">
        <v>1</v>
      </c>
      <c r="F6072" t="s">
        <v>8</v>
      </c>
    </row>
    <row r="6073" spans="1:6" x14ac:dyDescent="0.25">
      <c r="A6073" t="s">
        <v>21</v>
      </c>
      <c r="B6073" t="s">
        <v>12</v>
      </c>
      <c r="C6073" s="2">
        <v>42849.487812465057</v>
      </c>
      <c r="D6073" s="1">
        <v>1</v>
      </c>
      <c r="E6073">
        <v>11</v>
      </c>
      <c r="F6073" t="s">
        <v>8</v>
      </c>
    </row>
    <row r="6074" spans="1:6" x14ac:dyDescent="0.25">
      <c r="A6074" t="s">
        <v>21</v>
      </c>
      <c r="B6074" t="s">
        <v>7</v>
      </c>
      <c r="C6074" s="2">
        <v>42849.483425925951</v>
      </c>
      <c r="D6074" s="1">
        <v>1</v>
      </c>
      <c r="E6074">
        <v>1</v>
      </c>
      <c r="F6074" t="s">
        <v>8</v>
      </c>
    </row>
    <row r="6075" spans="1:6" x14ac:dyDescent="0.25">
      <c r="A6075" t="s">
        <v>21</v>
      </c>
      <c r="B6075" t="s">
        <v>13</v>
      </c>
      <c r="C6075" s="2">
        <v>42849.489027743228</v>
      </c>
      <c r="D6075" s="1">
        <v>1</v>
      </c>
      <c r="E6075">
        <v>1</v>
      </c>
      <c r="F6075" t="s">
        <v>8</v>
      </c>
    </row>
    <row r="6076" spans="1:6" x14ac:dyDescent="0.25">
      <c r="A6076" t="s">
        <v>21</v>
      </c>
      <c r="B6076" t="s">
        <v>12</v>
      </c>
      <c r="C6076" s="2">
        <v>42849.49398148153</v>
      </c>
      <c r="D6076" s="1">
        <v>1</v>
      </c>
      <c r="E6076">
        <v>3</v>
      </c>
      <c r="F6076" t="s">
        <v>8</v>
      </c>
    </row>
    <row r="6077" spans="1:6" x14ac:dyDescent="0.25">
      <c r="A6077" t="s">
        <v>21</v>
      </c>
      <c r="B6077" t="s">
        <v>13</v>
      </c>
      <c r="C6077" s="2">
        <v>42849.490520833526</v>
      </c>
      <c r="D6077" s="1">
        <v>1</v>
      </c>
      <c r="E6077">
        <v>2</v>
      </c>
      <c r="F6077" t="s">
        <v>8</v>
      </c>
    </row>
    <row r="6078" spans="1:6" x14ac:dyDescent="0.25">
      <c r="A6078" t="s">
        <v>21</v>
      </c>
      <c r="B6078" t="s">
        <v>16</v>
      </c>
      <c r="C6078" s="2">
        <v>42849.492314803414</v>
      </c>
      <c r="D6078" s="1">
        <v>1</v>
      </c>
      <c r="E6078">
        <v>1</v>
      </c>
      <c r="F6078" t="s">
        <v>8</v>
      </c>
    </row>
    <row r="6079" spans="1:6" x14ac:dyDescent="0.25">
      <c r="A6079" t="s">
        <v>21</v>
      </c>
      <c r="B6079" t="s">
        <v>11</v>
      </c>
      <c r="C6079" s="2">
        <v>42849.494756944478</v>
      </c>
      <c r="D6079" s="1">
        <v>1</v>
      </c>
      <c r="E6079">
        <v>4</v>
      </c>
      <c r="F6079" t="s">
        <v>8</v>
      </c>
    </row>
    <row r="6080" spans="1:6" x14ac:dyDescent="0.25">
      <c r="A6080" t="s">
        <v>21</v>
      </c>
      <c r="B6080" t="s">
        <v>13</v>
      </c>
      <c r="C6080" s="2">
        <v>42849.497835648246</v>
      </c>
      <c r="D6080" s="1">
        <v>1</v>
      </c>
      <c r="E6080">
        <v>1</v>
      </c>
      <c r="F6080" t="s">
        <v>8</v>
      </c>
    </row>
    <row r="6081" spans="1:6" x14ac:dyDescent="0.25">
      <c r="A6081" t="s">
        <v>21</v>
      </c>
      <c r="B6081" t="s">
        <v>12</v>
      </c>
      <c r="C6081" s="2">
        <v>42849.497511539143</v>
      </c>
      <c r="D6081" s="1">
        <v>1</v>
      </c>
      <c r="E6081">
        <v>5</v>
      </c>
      <c r="F6081" t="s">
        <v>8</v>
      </c>
    </row>
    <row r="6082" spans="1:6" x14ac:dyDescent="0.25">
      <c r="A6082" t="s">
        <v>21</v>
      </c>
      <c r="B6082" t="s">
        <v>12</v>
      </c>
      <c r="C6082" s="2">
        <v>42849.504814780317</v>
      </c>
      <c r="D6082" s="1">
        <v>1</v>
      </c>
      <c r="E6082">
        <v>8</v>
      </c>
      <c r="F6082" t="s">
        <v>8</v>
      </c>
    </row>
    <row r="6083" spans="1:6" x14ac:dyDescent="0.25">
      <c r="A6083" t="s">
        <v>21</v>
      </c>
      <c r="B6083" t="s">
        <v>12</v>
      </c>
      <c r="C6083" s="2">
        <v>42849.505949051119</v>
      </c>
      <c r="D6083" s="1">
        <v>1</v>
      </c>
      <c r="E6083">
        <v>99</v>
      </c>
      <c r="F6083" t="s">
        <v>8</v>
      </c>
    </row>
    <row r="6084" spans="1:6" x14ac:dyDescent="0.25">
      <c r="A6084" t="s">
        <v>21</v>
      </c>
      <c r="B6084" t="s">
        <v>12</v>
      </c>
      <c r="C6084" s="2">
        <v>42849.50775460666</v>
      </c>
      <c r="D6084" s="1">
        <v>1</v>
      </c>
      <c r="E6084">
        <v>40</v>
      </c>
      <c r="F6084" t="s">
        <v>8</v>
      </c>
    </row>
    <row r="6085" spans="1:6" x14ac:dyDescent="0.25">
      <c r="A6085" t="s">
        <v>21</v>
      </c>
      <c r="B6085" t="s">
        <v>12</v>
      </c>
      <c r="C6085" s="2">
        <v>42849.506805532612</v>
      </c>
      <c r="D6085" s="1">
        <v>1</v>
      </c>
      <c r="E6085">
        <v>300</v>
      </c>
      <c r="F6085" t="s">
        <v>8</v>
      </c>
    </row>
    <row r="6086" spans="1:6" x14ac:dyDescent="0.25">
      <c r="A6086" t="s">
        <v>21</v>
      </c>
      <c r="B6086" t="s">
        <v>12</v>
      </c>
      <c r="C6086" s="2">
        <v>42849.510046261363</v>
      </c>
      <c r="D6086" s="1">
        <v>1</v>
      </c>
      <c r="E6086">
        <v>3</v>
      </c>
      <c r="F6086" t="s">
        <v>8</v>
      </c>
    </row>
    <row r="6087" spans="1:6" x14ac:dyDescent="0.25">
      <c r="A6087" t="s">
        <v>21</v>
      </c>
      <c r="B6087" t="s">
        <v>12</v>
      </c>
      <c r="C6087" s="2">
        <v>42849.517395833507</v>
      </c>
      <c r="D6087" s="1">
        <v>1</v>
      </c>
      <c r="E6087">
        <v>16</v>
      </c>
      <c r="F6087" t="s">
        <v>8</v>
      </c>
    </row>
    <row r="6088" spans="1:6" x14ac:dyDescent="0.25">
      <c r="A6088" t="s">
        <v>21</v>
      </c>
      <c r="B6088" t="s">
        <v>12</v>
      </c>
      <c r="C6088" s="2">
        <v>42849.522326353937</v>
      </c>
      <c r="D6088" s="1">
        <v>1</v>
      </c>
      <c r="E6088">
        <v>30</v>
      </c>
      <c r="F6088" t="s">
        <v>8</v>
      </c>
    </row>
    <row r="6089" spans="1:6" x14ac:dyDescent="0.25">
      <c r="A6089" t="s">
        <v>21</v>
      </c>
      <c r="B6089" t="s">
        <v>7</v>
      </c>
      <c r="C6089" s="2">
        <v>42849.510381944478</v>
      </c>
      <c r="D6089" s="1">
        <v>1</v>
      </c>
      <c r="E6089">
        <v>131</v>
      </c>
      <c r="F6089" t="s">
        <v>8</v>
      </c>
    </row>
    <row r="6090" spans="1:6" x14ac:dyDescent="0.25">
      <c r="A6090" t="s">
        <v>21</v>
      </c>
      <c r="B6090" t="s">
        <v>12</v>
      </c>
      <c r="C6090" s="2">
        <v>42849.53208333347</v>
      </c>
      <c r="D6090" s="1">
        <v>1</v>
      </c>
      <c r="E6090">
        <v>7</v>
      </c>
      <c r="F6090" t="s">
        <v>8</v>
      </c>
    </row>
    <row r="6091" spans="1:6" x14ac:dyDescent="0.25">
      <c r="A6091" t="s">
        <v>21</v>
      </c>
      <c r="B6091" t="s">
        <v>12</v>
      </c>
      <c r="C6091" s="2">
        <v>42849.533981481567</v>
      </c>
      <c r="D6091" s="1">
        <v>1</v>
      </c>
      <c r="E6091">
        <v>9</v>
      </c>
      <c r="F6091" t="s">
        <v>8</v>
      </c>
    </row>
    <row r="6092" spans="1:6" x14ac:dyDescent="0.25">
      <c r="A6092" t="s">
        <v>21</v>
      </c>
      <c r="B6092" t="s">
        <v>7</v>
      </c>
      <c r="C6092" s="2">
        <v>42849.529675926082</v>
      </c>
      <c r="D6092" s="1">
        <v>1</v>
      </c>
      <c r="E6092">
        <v>121</v>
      </c>
      <c r="F6092" t="s">
        <v>8</v>
      </c>
    </row>
    <row r="6093" spans="1:6" x14ac:dyDescent="0.25">
      <c r="A6093" t="s">
        <v>21</v>
      </c>
      <c r="B6093" t="s">
        <v>11</v>
      </c>
      <c r="C6093" s="2">
        <v>42849.545219907537</v>
      </c>
      <c r="D6093" s="1">
        <v>1</v>
      </c>
      <c r="E6093">
        <v>19</v>
      </c>
      <c r="F6093" t="s">
        <v>8</v>
      </c>
    </row>
    <row r="6094" spans="1:6" x14ac:dyDescent="0.25">
      <c r="A6094" t="s">
        <v>21</v>
      </c>
      <c r="B6094" t="s">
        <v>12</v>
      </c>
      <c r="C6094" s="2">
        <v>42849.546435185242</v>
      </c>
      <c r="D6094" s="1">
        <v>1</v>
      </c>
      <c r="E6094">
        <v>43</v>
      </c>
      <c r="F6094" t="s">
        <v>8</v>
      </c>
    </row>
    <row r="6095" spans="1:6" x14ac:dyDescent="0.25">
      <c r="A6095" t="s">
        <v>21</v>
      </c>
      <c r="B6095" t="s">
        <v>12</v>
      </c>
      <c r="C6095" s="2">
        <v>42849.547349537257</v>
      </c>
      <c r="D6095" s="1">
        <v>1</v>
      </c>
      <c r="E6095">
        <v>7</v>
      </c>
      <c r="F6095" t="s">
        <v>8</v>
      </c>
    </row>
    <row r="6096" spans="1:6" x14ac:dyDescent="0.25">
      <c r="A6096" t="s">
        <v>21</v>
      </c>
      <c r="B6096" t="s">
        <v>12</v>
      </c>
      <c r="C6096" s="2">
        <v>42849.549189814832</v>
      </c>
      <c r="D6096" s="1">
        <v>1</v>
      </c>
      <c r="E6096">
        <v>38</v>
      </c>
      <c r="F6096" t="s">
        <v>8</v>
      </c>
    </row>
    <row r="6097" spans="1:6" x14ac:dyDescent="0.25">
      <c r="A6097" t="s">
        <v>21</v>
      </c>
      <c r="B6097" t="s">
        <v>11</v>
      </c>
      <c r="C6097" s="2">
        <v>42849.546180555597</v>
      </c>
      <c r="D6097" s="1">
        <v>1</v>
      </c>
      <c r="E6097">
        <v>28</v>
      </c>
      <c r="F6097" t="s">
        <v>8</v>
      </c>
    </row>
    <row r="6098" spans="1:6" x14ac:dyDescent="0.25">
      <c r="A6098" t="s">
        <v>21</v>
      </c>
      <c r="B6098" t="s">
        <v>11</v>
      </c>
      <c r="C6098" s="2">
        <v>42849.550740705803</v>
      </c>
      <c r="D6098" s="1">
        <v>1</v>
      </c>
      <c r="E6098">
        <v>34</v>
      </c>
      <c r="F6098" t="s">
        <v>8</v>
      </c>
    </row>
    <row r="6099" spans="1:6" x14ac:dyDescent="0.25">
      <c r="A6099" t="s">
        <v>21</v>
      </c>
      <c r="B6099" t="s">
        <v>13</v>
      </c>
      <c r="C6099" s="2">
        <v>42849.55462960666</v>
      </c>
      <c r="D6099" s="1">
        <v>1</v>
      </c>
      <c r="E6099">
        <v>1</v>
      </c>
      <c r="F6099" t="s">
        <v>8</v>
      </c>
    </row>
    <row r="6100" spans="1:6" x14ac:dyDescent="0.25">
      <c r="A6100" t="s">
        <v>21</v>
      </c>
      <c r="B6100" t="s">
        <v>12</v>
      </c>
      <c r="C6100" s="2">
        <v>42849.558101851959</v>
      </c>
      <c r="D6100" s="1">
        <v>1</v>
      </c>
      <c r="E6100">
        <v>115</v>
      </c>
      <c r="F6100" t="s">
        <v>8</v>
      </c>
    </row>
    <row r="6101" spans="1:6" x14ac:dyDescent="0.25">
      <c r="A6101" t="s">
        <v>21</v>
      </c>
      <c r="B6101" t="s">
        <v>13</v>
      </c>
      <c r="C6101" s="2">
        <v>42849.562638889067</v>
      </c>
      <c r="D6101" s="1">
        <v>1</v>
      </c>
      <c r="E6101">
        <v>1</v>
      </c>
      <c r="F6101" t="s">
        <v>8</v>
      </c>
    </row>
    <row r="6102" spans="1:6" x14ac:dyDescent="0.25">
      <c r="A6102" t="s">
        <v>21</v>
      </c>
      <c r="B6102" t="s">
        <v>13</v>
      </c>
      <c r="C6102" s="2">
        <v>42849.565266180784</v>
      </c>
      <c r="D6102" s="1">
        <v>1</v>
      </c>
      <c r="E6102">
        <v>1</v>
      </c>
      <c r="F6102" t="s">
        <v>8</v>
      </c>
    </row>
    <row r="6103" spans="1:6" x14ac:dyDescent="0.25">
      <c r="A6103" t="s">
        <v>21</v>
      </c>
      <c r="B6103" t="s">
        <v>13</v>
      </c>
      <c r="C6103" s="2">
        <v>42849.568402777892</v>
      </c>
      <c r="D6103" s="1">
        <v>1</v>
      </c>
      <c r="E6103">
        <v>1</v>
      </c>
      <c r="F6103" t="s">
        <v>8</v>
      </c>
    </row>
    <row r="6104" spans="1:6" x14ac:dyDescent="0.25">
      <c r="A6104" t="s">
        <v>21</v>
      </c>
      <c r="B6104" t="s">
        <v>13</v>
      </c>
      <c r="C6104" s="2">
        <v>42849.571493055671</v>
      </c>
      <c r="D6104" s="1">
        <v>1</v>
      </c>
      <c r="E6104">
        <v>1</v>
      </c>
      <c r="F6104" t="s">
        <v>8</v>
      </c>
    </row>
    <row r="6105" spans="1:6" x14ac:dyDescent="0.25">
      <c r="A6105" t="s">
        <v>21</v>
      </c>
      <c r="B6105" t="s">
        <v>12</v>
      </c>
      <c r="C6105" s="2">
        <v>42849.57480321778</v>
      </c>
      <c r="D6105" s="1">
        <v>1</v>
      </c>
      <c r="E6105">
        <v>66</v>
      </c>
      <c r="F6105" t="s">
        <v>8</v>
      </c>
    </row>
    <row r="6106" spans="1:6" x14ac:dyDescent="0.25">
      <c r="A6106" t="s">
        <v>21</v>
      </c>
      <c r="B6106" t="s">
        <v>12</v>
      </c>
      <c r="C6106" s="2">
        <v>42849.577372662257</v>
      </c>
      <c r="D6106" s="1">
        <v>1</v>
      </c>
      <c r="E6106">
        <v>52</v>
      </c>
      <c r="F6106" t="s">
        <v>8</v>
      </c>
    </row>
    <row r="6107" spans="1:6" x14ac:dyDescent="0.25">
      <c r="A6107" t="s">
        <v>21</v>
      </c>
      <c r="B6107" t="s">
        <v>13</v>
      </c>
      <c r="C6107" s="2">
        <v>42849.573599514086</v>
      </c>
      <c r="D6107" s="1">
        <v>1</v>
      </c>
      <c r="E6107">
        <v>1</v>
      </c>
      <c r="F6107" t="s">
        <v>8</v>
      </c>
    </row>
    <row r="6108" spans="1:6" x14ac:dyDescent="0.25">
      <c r="A6108" t="s">
        <v>21</v>
      </c>
      <c r="B6108" t="s">
        <v>13</v>
      </c>
      <c r="C6108" s="2">
        <v>42849.580868055578</v>
      </c>
      <c r="D6108" s="1">
        <v>1</v>
      </c>
      <c r="E6108">
        <v>1</v>
      </c>
      <c r="F6108" t="s">
        <v>8</v>
      </c>
    </row>
    <row r="6109" spans="1:6" x14ac:dyDescent="0.25">
      <c r="A6109" t="s">
        <v>21</v>
      </c>
      <c r="B6109" t="s">
        <v>12</v>
      </c>
      <c r="C6109" s="2">
        <v>42849.583657396026</v>
      </c>
      <c r="D6109" s="1">
        <v>1</v>
      </c>
      <c r="E6109">
        <v>157</v>
      </c>
      <c r="F6109" t="s">
        <v>8</v>
      </c>
    </row>
    <row r="6110" spans="1:6" x14ac:dyDescent="0.25">
      <c r="A6110" t="s">
        <v>21</v>
      </c>
      <c r="B6110" t="s">
        <v>7</v>
      </c>
      <c r="C6110" s="2">
        <v>42849.58587960666</v>
      </c>
      <c r="D6110" s="1">
        <v>1</v>
      </c>
      <c r="E6110">
        <v>2</v>
      </c>
      <c r="F6110" t="s">
        <v>8</v>
      </c>
    </row>
    <row r="6111" spans="1:6" x14ac:dyDescent="0.25">
      <c r="A6111" t="s">
        <v>21</v>
      </c>
      <c r="B6111" t="s">
        <v>12</v>
      </c>
      <c r="C6111" s="2">
        <v>42849.595000000205</v>
      </c>
      <c r="D6111" s="1">
        <v>1</v>
      </c>
      <c r="E6111">
        <v>170</v>
      </c>
      <c r="F6111" t="s">
        <v>8</v>
      </c>
    </row>
    <row r="6112" spans="1:6" x14ac:dyDescent="0.25">
      <c r="A6112" t="s">
        <v>21</v>
      </c>
      <c r="B6112" t="s">
        <v>12</v>
      </c>
      <c r="C6112" s="2">
        <v>42849.60306712985</v>
      </c>
      <c r="D6112" s="1">
        <v>1</v>
      </c>
      <c r="E6112">
        <v>319</v>
      </c>
      <c r="F6112" t="s">
        <v>8</v>
      </c>
    </row>
    <row r="6113" spans="1:6" x14ac:dyDescent="0.25">
      <c r="A6113" t="s">
        <v>21</v>
      </c>
      <c r="B6113" t="s">
        <v>12</v>
      </c>
      <c r="C6113" s="2">
        <v>42849.605671296362</v>
      </c>
      <c r="D6113" s="1">
        <v>1</v>
      </c>
      <c r="E6113">
        <v>32</v>
      </c>
      <c r="F6113" t="s">
        <v>8</v>
      </c>
    </row>
    <row r="6114" spans="1:6" x14ac:dyDescent="0.25">
      <c r="A6114" t="s">
        <v>21</v>
      </c>
      <c r="B6114" t="s">
        <v>7</v>
      </c>
      <c r="C6114" s="2">
        <v>42849.607268507127</v>
      </c>
      <c r="D6114" s="1">
        <v>1</v>
      </c>
      <c r="E6114">
        <v>54</v>
      </c>
      <c r="F6114" t="s">
        <v>8</v>
      </c>
    </row>
    <row r="6115" spans="1:6" x14ac:dyDescent="0.25">
      <c r="A6115" t="s">
        <v>21</v>
      </c>
      <c r="B6115" t="s">
        <v>12</v>
      </c>
      <c r="C6115" s="2">
        <v>42849.611770833377</v>
      </c>
      <c r="D6115" s="1">
        <v>1</v>
      </c>
      <c r="E6115">
        <v>66</v>
      </c>
      <c r="F6115" t="s">
        <v>8</v>
      </c>
    </row>
    <row r="6116" spans="1:6" x14ac:dyDescent="0.25">
      <c r="A6116" t="s">
        <v>21</v>
      </c>
      <c r="B6116" t="s">
        <v>7</v>
      </c>
      <c r="C6116" s="2">
        <v>42849.614861111157</v>
      </c>
      <c r="D6116" s="1">
        <v>1</v>
      </c>
      <c r="E6116">
        <v>4</v>
      </c>
      <c r="F6116" t="s">
        <v>8</v>
      </c>
    </row>
    <row r="6117" spans="1:6" x14ac:dyDescent="0.25">
      <c r="A6117" t="s">
        <v>21</v>
      </c>
      <c r="B6117" t="s">
        <v>12</v>
      </c>
      <c r="C6117" s="2">
        <v>42849.618599525653</v>
      </c>
      <c r="D6117" s="1">
        <v>1</v>
      </c>
      <c r="E6117">
        <v>59</v>
      </c>
      <c r="F6117" t="s">
        <v>8</v>
      </c>
    </row>
    <row r="6118" spans="1:6" x14ac:dyDescent="0.25">
      <c r="A6118" t="s">
        <v>21</v>
      </c>
      <c r="B6118" t="s">
        <v>9</v>
      </c>
      <c r="C6118" s="2">
        <v>42849.616747685242</v>
      </c>
      <c r="D6118" s="1">
        <v>1</v>
      </c>
      <c r="E6118">
        <v>10</v>
      </c>
      <c r="F6118" t="s">
        <v>8</v>
      </c>
    </row>
    <row r="6119" spans="1:6" x14ac:dyDescent="0.25">
      <c r="A6119" t="s">
        <v>21</v>
      </c>
      <c r="B6119" t="s">
        <v>12</v>
      </c>
      <c r="C6119" s="2">
        <v>42849.621585625224</v>
      </c>
      <c r="D6119" s="1">
        <v>1</v>
      </c>
      <c r="E6119">
        <v>10</v>
      </c>
      <c r="F6119" t="s">
        <v>8</v>
      </c>
    </row>
    <row r="6120" spans="1:6" x14ac:dyDescent="0.25">
      <c r="A6120" t="s">
        <v>21</v>
      </c>
      <c r="B6120" t="s">
        <v>12</v>
      </c>
      <c r="C6120" s="2">
        <v>42849.627916666679</v>
      </c>
      <c r="D6120" s="1">
        <v>1</v>
      </c>
      <c r="E6120">
        <v>74</v>
      </c>
      <c r="F6120" t="s">
        <v>8</v>
      </c>
    </row>
    <row r="6121" spans="1:6" x14ac:dyDescent="0.25">
      <c r="A6121" t="s">
        <v>21</v>
      </c>
      <c r="B6121" t="s">
        <v>9</v>
      </c>
      <c r="C6121" s="2">
        <v>42849.630520810373</v>
      </c>
      <c r="D6121" s="1">
        <v>1</v>
      </c>
      <c r="E6121">
        <v>2</v>
      </c>
      <c r="F6121" t="s">
        <v>8</v>
      </c>
    </row>
    <row r="6122" spans="1:6" x14ac:dyDescent="0.25">
      <c r="A6122" t="s">
        <v>21</v>
      </c>
      <c r="B6122" t="s">
        <v>12</v>
      </c>
      <c r="C6122" s="2">
        <v>42849.6348263775</v>
      </c>
      <c r="D6122" s="1">
        <v>1</v>
      </c>
      <c r="E6122">
        <v>3</v>
      </c>
      <c r="F6122" t="s">
        <v>8</v>
      </c>
    </row>
    <row r="6123" spans="1:6" x14ac:dyDescent="0.25">
      <c r="A6123" t="s">
        <v>21</v>
      </c>
      <c r="B6123" t="s">
        <v>12</v>
      </c>
      <c r="C6123" s="2">
        <v>42849.63673611125</v>
      </c>
      <c r="D6123" s="1">
        <v>1</v>
      </c>
      <c r="E6123">
        <v>33</v>
      </c>
      <c r="F6123" t="s">
        <v>8</v>
      </c>
    </row>
    <row r="6124" spans="1:6" x14ac:dyDescent="0.25">
      <c r="A6124" t="s">
        <v>21</v>
      </c>
      <c r="B6124" t="s">
        <v>7</v>
      </c>
      <c r="C6124" s="2">
        <v>42849.62307870388</v>
      </c>
      <c r="D6124" s="1">
        <v>1</v>
      </c>
      <c r="E6124">
        <v>2</v>
      </c>
      <c r="F6124" t="s">
        <v>8</v>
      </c>
    </row>
    <row r="6125" spans="1:6" x14ac:dyDescent="0.25">
      <c r="A6125" t="s">
        <v>21</v>
      </c>
      <c r="B6125" t="s">
        <v>11</v>
      </c>
      <c r="C6125" s="2">
        <v>42849.641875000205</v>
      </c>
      <c r="D6125" s="1">
        <v>1</v>
      </c>
      <c r="E6125">
        <v>15</v>
      </c>
      <c r="F6125" t="s">
        <v>8</v>
      </c>
    </row>
    <row r="6126" spans="1:6" x14ac:dyDescent="0.25">
      <c r="A6126" t="s">
        <v>21</v>
      </c>
      <c r="B6126" t="s">
        <v>7</v>
      </c>
      <c r="C6126" s="2">
        <v>42849.647511551157</v>
      </c>
      <c r="D6126" s="1">
        <v>1</v>
      </c>
      <c r="E6126">
        <v>3</v>
      </c>
      <c r="F6126" t="s">
        <v>8</v>
      </c>
    </row>
    <row r="6127" spans="1:6" x14ac:dyDescent="0.25">
      <c r="A6127" t="s">
        <v>21</v>
      </c>
      <c r="B6127" t="s">
        <v>7</v>
      </c>
      <c r="C6127" s="2">
        <v>42849.656701365951</v>
      </c>
      <c r="D6127" s="1">
        <v>1</v>
      </c>
      <c r="E6127">
        <v>1</v>
      </c>
      <c r="F6127" t="s">
        <v>8</v>
      </c>
    </row>
    <row r="6128" spans="1:6" x14ac:dyDescent="0.25">
      <c r="A6128" t="s">
        <v>21</v>
      </c>
      <c r="B6128" t="s">
        <v>15</v>
      </c>
      <c r="C6128" s="2">
        <v>42849.66393518541</v>
      </c>
      <c r="D6128" s="1">
        <v>1</v>
      </c>
      <c r="E6128">
        <v>2</v>
      </c>
      <c r="F6128" t="s">
        <v>8</v>
      </c>
    </row>
    <row r="6129" spans="1:6" x14ac:dyDescent="0.25">
      <c r="A6129" t="s">
        <v>21</v>
      </c>
      <c r="B6129" t="s">
        <v>12</v>
      </c>
      <c r="C6129" s="2">
        <v>42849.664351840504</v>
      </c>
      <c r="D6129" s="1">
        <v>1</v>
      </c>
      <c r="E6129">
        <v>39</v>
      </c>
      <c r="F6129" t="s">
        <v>8</v>
      </c>
    </row>
    <row r="6130" spans="1:6" x14ac:dyDescent="0.25">
      <c r="A6130" t="s">
        <v>21</v>
      </c>
      <c r="B6130" t="s">
        <v>12</v>
      </c>
      <c r="C6130" s="2">
        <v>42849.667013877537</v>
      </c>
      <c r="D6130" s="1">
        <v>1</v>
      </c>
      <c r="E6130">
        <v>6</v>
      </c>
      <c r="F6130" t="s">
        <v>8</v>
      </c>
    </row>
    <row r="6131" spans="1:6" x14ac:dyDescent="0.25">
      <c r="A6131" t="s">
        <v>21</v>
      </c>
      <c r="B6131" t="s">
        <v>9</v>
      </c>
      <c r="C6131" s="2">
        <v>42849.668761574198</v>
      </c>
      <c r="D6131" s="1">
        <v>1</v>
      </c>
      <c r="E6131">
        <v>23</v>
      </c>
      <c r="F6131" t="s">
        <v>8</v>
      </c>
    </row>
    <row r="6132" spans="1:6" x14ac:dyDescent="0.25">
      <c r="A6132" t="s">
        <v>21</v>
      </c>
      <c r="B6132" t="s">
        <v>13</v>
      </c>
      <c r="C6132" s="2">
        <v>42849.650335613638</v>
      </c>
      <c r="D6132" s="1">
        <v>1</v>
      </c>
      <c r="E6132">
        <v>7</v>
      </c>
      <c r="F6132" t="s">
        <v>8</v>
      </c>
    </row>
    <row r="6133" spans="1:6" x14ac:dyDescent="0.25">
      <c r="A6133" t="s">
        <v>21</v>
      </c>
      <c r="B6133" t="s">
        <v>7</v>
      </c>
      <c r="C6133" s="2">
        <v>42849.66995370388</v>
      </c>
      <c r="D6133" s="1">
        <v>1</v>
      </c>
      <c r="E6133">
        <v>1</v>
      </c>
      <c r="F6133" t="s">
        <v>8</v>
      </c>
    </row>
    <row r="6134" spans="1:6" x14ac:dyDescent="0.25">
      <c r="A6134" t="s">
        <v>21</v>
      </c>
      <c r="B6134" t="s">
        <v>12</v>
      </c>
      <c r="C6134" s="2">
        <v>42849.672754606698</v>
      </c>
      <c r="D6134" s="1">
        <v>1</v>
      </c>
      <c r="E6134">
        <v>16</v>
      </c>
      <c r="F6134" t="s">
        <v>8</v>
      </c>
    </row>
    <row r="6135" spans="1:6" x14ac:dyDescent="0.25">
      <c r="A6135" t="s">
        <v>21</v>
      </c>
      <c r="B6135" t="s">
        <v>7</v>
      </c>
      <c r="C6135" s="2">
        <v>42849.670624988619</v>
      </c>
      <c r="D6135" s="1">
        <v>1</v>
      </c>
      <c r="E6135">
        <v>1</v>
      </c>
      <c r="F6135" t="s">
        <v>8</v>
      </c>
    </row>
    <row r="6136" spans="1:6" x14ac:dyDescent="0.25">
      <c r="A6136" t="s">
        <v>21</v>
      </c>
      <c r="B6136" t="s">
        <v>9</v>
      </c>
      <c r="C6136" s="2">
        <v>42849.67546296306</v>
      </c>
      <c r="D6136" s="1">
        <v>1</v>
      </c>
      <c r="E6136">
        <v>7</v>
      </c>
      <c r="F6136" t="s">
        <v>8</v>
      </c>
    </row>
    <row r="6137" spans="1:6" x14ac:dyDescent="0.25">
      <c r="A6137" t="s">
        <v>21</v>
      </c>
      <c r="B6137" t="s">
        <v>12</v>
      </c>
      <c r="C6137" s="2">
        <v>42849.679305555765</v>
      </c>
      <c r="D6137" s="1">
        <v>1</v>
      </c>
      <c r="E6137">
        <v>24</v>
      </c>
      <c r="F6137" t="s">
        <v>8</v>
      </c>
    </row>
    <row r="6138" spans="1:6" x14ac:dyDescent="0.25">
      <c r="A6138" t="s">
        <v>21</v>
      </c>
      <c r="B6138" t="s">
        <v>7</v>
      </c>
      <c r="C6138" s="2">
        <v>42849.680173611268</v>
      </c>
      <c r="D6138" s="1">
        <v>1</v>
      </c>
      <c r="E6138">
        <v>1</v>
      </c>
      <c r="F6138" t="s">
        <v>8</v>
      </c>
    </row>
    <row r="6139" spans="1:6" x14ac:dyDescent="0.25">
      <c r="A6139" t="s">
        <v>21</v>
      </c>
      <c r="B6139" t="s">
        <v>11</v>
      </c>
      <c r="C6139" s="2">
        <v>42849.67563657416</v>
      </c>
      <c r="D6139" s="1">
        <v>1</v>
      </c>
      <c r="E6139">
        <v>11</v>
      </c>
      <c r="F6139" t="s">
        <v>8</v>
      </c>
    </row>
    <row r="6140" spans="1:6" x14ac:dyDescent="0.25">
      <c r="A6140" t="s">
        <v>21</v>
      </c>
      <c r="B6140" t="s">
        <v>9</v>
      </c>
      <c r="C6140" s="2">
        <v>42849.682604166679</v>
      </c>
      <c r="D6140" s="1">
        <v>1</v>
      </c>
      <c r="E6140">
        <v>3</v>
      </c>
      <c r="F6140" t="s">
        <v>8</v>
      </c>
    </row>
    <row r="6141" spans="1:6" x14ac:dyDescent="0.25">
      <c r="A6141" t="s">
        <v>21</v>
      </c>
      <c r="B6141" t="s">
        <v>7</v>
      </c>
      <c r="C6141" s="2">
        <v>42849.68344907416</v>
      </c>
      <c r="D6141" s="1">
        <v>1</v>
      </c>
      <c r="E6141">
        <v>1</v>
      </c>
      <c r="F6141" t="s">
        <v>8</v>
      </c>
    </row>
    <row r="6142" spans="1:6" x14ac:dyDescent="0.25">
      <c r="A6142" t="s">
        <v>21</v>
      </c>
      <c r="B6142" t="s">
        <v>7</v>
      </c>
      <c r="C6142" s="2">
        <v>42849.685081018601</v>
      </c>
      <c r="D6142" s="1">
        <v>1</v>
      </c>
      <c r="E6142">
        <v>3</v>
      </c>
      <c r="F6142" t="s">
        <v>8</v>
      </c>
    </row>
    <row r="6143" spans="1:6" x14ac:dyDescent="0.25">
      <c r="A6143" t="s">
        <v>21</v>
      </c>
      <c r="B6143" t="s">
        <v>11</v>
      </c>
      <c r="C6143" s="2">
        <v>42849.687233796343</v>
      </c>
      <c r="D6143" s="1">
        <v>1</v>
      </c>
      <c r="E6143">
        <v>7</v>
      </c>
      <c r="F6143" t="s">
        <v>8</v>
      </c>
    </row>
    <row r="6144" spans="1:6" x14ac:dyDescent="0.25">
      <c r="A6144" t="s">
        <v>21</v>
      </c>
      <c r="B6144" t="s">
        <v>10</v>
      </c>
      <c r="C6144" s="2">
        <v>42849.689687488601</v>
      </c>
      <c r="D6144" s="1">
        <v>1</v>
      </c>
      <c r="E6144">
        <v>7</v>
      </c>
      <c r="F6144" t="s">
        <v>8</v>
      </c>
    </row>
    <row r="6145" spans="1:6" x14ac:dyDescent="0.25">
      <c r="A6145" t="s">
        <v>21</v>
      </c>
      <c r="B6145" t="s">
        <v>13</v>
      </c>
      <c r="C6145" s="2">
        <v>42849.691354166716</v>
      </c>
      <c r="D6145" s="1">
        <v>1</v>
      </c>
      <c r="E6145">
        <v>1</v>
      </c>
      <c r="F6145" t="s">
        <v>8</v>
      </c>
    </row>
    <row r="6146" spans="1:6" x14ac:dyDescent="0.25">
      <c r="A6146" t="s">
        <v>21</v>
      </c>
      <c r="B6146" t="s">
        <v>7</v>
      </c>
      <c r="C6146" s="2">
        <v>42849.695023148321</v>
      </c>
      <c r="D6146" s="1">
        <v>1</v>
      </c>
      <c r="E6146">
        <v>1</v>
      </c>
      <c r="F6146" t="s">
        <v>8</v>
      </c>
    </row>
    <row r="6147" spans="1:6" x14ac:dyDescent="0.25">
      <c r="A6147" t="s">
        <v>21</v>
      </c>
      <c r="B6147" t="s">
        <v>13</v>
      </c>
      <c r="C6147" s="2">
        <v>42849.696041655261</v>
      </c>
      <c r="D6147" s="1">
        <v>1</v>
      </c>
      <c r="E6147">
        <v>5</v>
      </c>
      <c r="F6147" t="s">
        <v>8</v>
      </c>
    </row>
    <row r="6148" spans="1:6" x14ac:dyDescent="0.25">
      <c r="A6148" t="s">
        <v>21</v>
      </c>
      <c r="B6148" t="s">
        <v>12</v>
      </c>
      <c r="C6148" s="2">
        <v>42849.703668958507</v>
      </c>
      <c r="D6148" s="1">
        <v>1</v>
      </c>
      <c r="E6148">
        <v>35</v>
      </c>
      <c r="F6148" t="s">
        <v>8</v>
      </c>
    </row>
    <row r="6149" spans="1:6" x14ac:dyDescent="0.25">
      <c r="A6149" t="s">
        <v>21</v>
      </c>
      <c r="B6149" t="s">
        <v>12</v>
      </c>
      <c r="C6149" s="2">
        <v>42849.704513854347</v>
      </c>
      <c r="D6149" s="1">
        <v>1</v>
      </c>
      <c r="E6149">
        <v>19</v>
      </c>
      <c r="F6149" t="s">
        <v>8</v>
      </c>
    </row>
    <row r="6150" spans="1:6" x14ac:dyDescent="0.25">
      <c r="A6150" t="s">
        <v>21</v>
      </c>
      <c r="B6150" t="s">
        <v>7</v>
      </c>
      <c r="C6150" s="2">
        <v>42849.700347222388</v>
      </c>
      <c r="D6150" s="1">
        <v>1</v>
      </c>
      <c r="E6150">
        <v>1</v>
      </c>
      <c r="F6150" t="s">
        <v>8</v>
      </c>
    </row>
    <row r="6151" spans="1:6" x14ac:dyDescent="0.25">
      <c r="A6151" t="s">
        <v>21</v>
      </c>
      <c r="B6151" t="s">
        <v>7</v>
      </c>
      <c r="C6151" s="2">
        <v>42849.711793981493</v>
      </c>
      <c r="D6151" s="1">
        <v>1</v>
      </c>
      <c r="E6151">
        <v>6</v>
      </c>
      <c r="F6151" t="s">
        <v>8</v>
      </c>
    </row>
    <row r="6152" spans="1:6" x14ac:dyDescent="0.25">
      <c r="A6152" t="s">
        <v>21</v>
      </c>
      <c r="B6152" t="s">
        <v>7</v>
      </c>
      <c r="C6152" s="2">
        <v>42849.712152743246</v>
      </c>
      <c r="D6152" s="1">
        <v>1</v>
      </c>
      <c r="E6152">
        <v>1</v>
      </c>
      <c r="F6152" t="s">
        <v>8</v>
      </c>
    </row>
    <row r="6153" spans="1:6" x14ac:dyDescent="0.25">
      <c r="A6153" t="s">
        <v>21</v>
      </c>
      <c r="B6153" t="s">
        <v>7</v>
      </c>
      <c r="C6153" s="2">
        <v>42849.713217592798</v>
      </c>
      <c r="D6153" s="1">
        <v>1</v>
      </c>
      <c r="E6153">
        <v>1</v>
      </c>
      <c r="F6153" t="s">
        <v>8</v>
      </c>
    </row>
    <row r="6154" spans="1:6" x14ac:dyDescent="0.25">
      <c r="A6154" t="s">
        <v>21</v>
      </c>
      <c r="B6154" t="s">
        <v>7</v>
      </c>
      <c r="C6154" s="2">
        <v>42849.718923576176</v>
      </c>
      <c r="D6154" s="1">
        <v>1</v>
      </c>
      <c r="E6154">
        <v>10</v>
      </c>
      <c r="F6154" t="s">
        <v>8</v>
      </c>
    </row>
    <row r="6155" spans="1:6" x14ac:dyDescent="0.25">
      <c r="A6155" t="s">
        <v>21</v>
      </c>
      <c r="B6155" t="s">
        <v>7</v>
      </c>
      <c r="C6155" s="2">
        <v>42849.720891203731</v>
      </c>
      <c r="D6155" s="1">
        <v>1</v>
      </c>
      <c r="E6155">
        <v>5</v>
      </c>
      <c r="F6155" t="s">
        <v>8</v>
      </c>
    </row>
    <row r="6156" spans="1:6" x14ac:dyDescent="0.25">
      <c r="A6156" t="s">
        <v>21</v>
      </c>
      <c r="B6156" t="s">
        <v>7</v>
      </c>
      <c r="C6156" s="2">
        <v>42849.72324071778</v>
      </c>
      <c r="D6156" s="1">
        <v>1</v>
      </c>
      <c r="E6156">
        <v>1</v>
      </c>
      <c r="F6156" t="s">
        <v>8</v>
      </c>
    </row>
    <row r="6157" spans="1:6" x14ac:dyDescent="0.25">
      <c r="A6157" t="s">
        <v>21</v>
      </c>
      <c r="B6157" t="s">
        <v>12</v>
      </c>
      <c r="C6157" s="2">
        <v>42850.318113414571</v>
      </c>
      <c r="D6157" s="1">
        <v>1</v>
      </c>
      <c r="E6157">
        <v>10</v>
      </c>
      <c r="F6157" t="s">
        <v>8</v>
      </c>
    </row>
    <row r="6158" spans="1:6" x14ac:dyDescent="0.25">
      <c r="A6158" t="s">
        <v>21</v>
      </c>
      <c r="B6158" t="s">
        <v>12</v>
      </c>
      <c r="C6158" s="2">
        <v>42850.328553240746</v>
      </c>
      <c r="D6158" s="1">
        <v>1</v>
      </c>
      <c r="E6158">
        <v>48</v>
      </c>
      <c r="F6158" t="s">
        <v>8</v>
      </c>
    </row>
    <row r="6159" spans="1:6" x14ac:dyDescent="0.25">
      <c r="A6159" t="s">
        <v>21</v>
      </c>
      <c r="B6159" t="s">
        <v>12</v>
      </c>
      <c r="C6159" s="2">
        <v>42850.359398125205</v>
      </c>
      <c r="D6159" s="1">
        <v>1</v>
      </c>
      <c r="E6159">
        <v>13</v>
      </c>
      <c r="F6159" t="s">
        <v>8</v>
      </c>
    </row>
    <row r="6160" spans="1:6" x14ac:dyDescent="0.25">
      <c r="A6160" t="s">
        <v>21</v>
      </c>
      <c r="B6160" t="s">
        <v>12</v>
      </c>
      <c r="C6160" s="2">
        <v>42850.36246527778</v>
      </c>
      <c r="D6160" s="1">
        <v>1</v>
      </c>
      <c r="E6160">
        <v>80</v>
      </c>
      <c r="F6160" t="s">
        <v>8</v>
      </c>
    </row>
    <row r="6161" spans="1:6" x14ac:dyDescent="0.25">
      <c r="A6161" t="s">
        <v>21</v>
      </c>
      <c r="B6161" t="s">
        <v>12</v>
      </c>
      <c r="C6161" s="2">
        <v>42850.365856470075</v>
      </c>
      <c r="D6161" s="1">
        <v>1</v>
      </c>
      <c r="E6161">
        <v>36</v>
      </c>
      <c r="F6161" t="s">
        <v>8</v>
      </c>
    </row>
    <row r="6162" spans="1:6" x14ac:dyDescent="0.25">
      <c r="A6162" t="s">
        <v>21</v>
      </c>
      <c r="B6162" t="s">
        <v>7</v>
      </c>
      <c r="C6162" s="2">
        <v>42850.362835625187</v>
      </c>
      <c r="D6162" s="1">
        <v>1</v>
      </c>
      <c r="E6162">
        <v>3</v>
      </c>
      <c r="F6162" t="s">
        <v>8</v>
      </c>
    </row>
    <row r="6163" spans="1:6" x14ac:dyDescent="0.25">
      <c r="A6163" t="s">
        <v>21</v>
      </c>
      <c r="B6163" t="s">
        <v>7</v>
      </c>
      <c r="C6163" s="2">
        <v>42850.369398148265</v>
      </c>
      <c r="D6163" s="1">
        <v>1</v>
      </c>
      <c r="E6163">
        <v>8</v>
      </c>
      <c r="F6163" t="s">
        <v>8</v>
      </c>
    </row>
    <row r="6164" spans="1:6" x14ac:dyDescent="0.25">
      <c r="A6164" t="s">
        <v>21</v>
      </c>
      <c r="B6164" t="s">
        <v>7</v>
      </c>
      <c r="C6164" s="2">
        <v>42850.373912014067</v>
      </c>
      <c r="D6164" s="1">
        <v>1</v>
      </c>
      <c r="E6164">
        <v>5</v>
      </c>
      <c r="F6164" t="s">
        <v>8</v>
      </c>
    </row>
    <row r="6165" spans="1:6" x14ac:dyDescent="0.25">
      <c r="A6165" t="s">
        <v>21</v>
      </c>
      <c r="B6165" t="s">
        <v>10</v>
      </c>
      <c r="C6165" s="2">
        <v>42850.379363426007</v>
      </c>
      <c r="D6165" s="1">
        <v>1</v>
      </c>
      <c r="E6165">
        <v>4</v>
      </c>
      <c r="F6165" t="s">
        <v>8</v>
      </c>
    </row>
    <row r="6166" spans="1:6" x14ac:dyDescent="0.25">
      <c r="A6166" t="s">
        <v>21</v>
      </c>
      <c r="B6166" t="s">
        <v>12</v>
      </c>
      <c r="C6166" s="2">
        <v>42850.378912037238</v>
      </c>
      <c r="D6166" s="1">
        <v>1</v>
      </c>
      <c r="E6166">
        <v>71</v>
      </c>
      <c r="F6166" t="s">
        <v>8</v>
      </c>
    </row>
    <row r="6167" spans="1:6" x14ac:dyDescent="0.25">
      <c r="A6167" t="s">
        <v>21</v>
      </c>
      <c r="B6167" t="s">
        <v>12</v>
      </c>
      <c r="C6167" s="2">
        <v>42850.396817095112</v>
      </c>
      <c r="D6167" s="1">
        <v>1</v>
      </c>
      <c r="E6167">
        <v>6</v>
      </c>
      <c r="F6167" t="s">
        <v>8</v>
      </c>
    </row>
    <row r="6168" spans="1:6" x14ac:dyDescent="0.25">
      <c r="A6168" t="s">
        <v>21</v>
      </c>
      <c r="B6168" t="s">
        <v>7</v>
      </c>
      <c r="C6168" s="2">
        <v>42850.397499965504</v>
      </c>
      <c r="D6168" s="1">
        <v>1</v>
      </c>
      <c r="E6168">
        <v>1</v>
      </c>
      <c r="F6168" t="s">
        <v>8</v>
      </c>
    </row>
    <row r="6169" spans="1:6" x14ac:dyDescent="0.25">
      <c r="A6169" t="s">
        <v>21</v>
      </c>
      <c r="B6169" t="s">
        <v>12</v>
      </c>
      <c r="C6169" s="2">
        <v>42850.40859952569</v>
      </c>
      <c r="D6169" s="1">
        <v>1</v>
      </c>
      <c r="E6169">
        <v>102</v>
      </c>
      <c r="F6169" t="s">
        <v>8</v>
      </c>
    </row>
    <row r="6170" spans="1:6" x14ac:dyDescent="0.25">
      <c r="A6170" t="s">
        <v>21</v>
      </c>
      <c r="B6170" t="s">
        <v>11</v>
      </c>
      <c r="C6170" s="2">
        <v>42850.41630783584</v>
      </c>
      <c r="D6170" s="1">
        <v>1</v>
      </c>
      <c r="E6170">
        <v>1</v>
      </c>
      <c r="F6170" t="s">
        <v>8</v>
      </c>
    </row>
    <row r="6171" spans="1:6" x14ac:dyDescent="0.25">
      <c r="A6171" t="s">
        <v>21</v>
      </c>
      <c r="B6171" t="s">
        <v>12</v>
      </c>
      <c r="C6171" s="2">
        <v>42850.421006944496</v>
      </c>
      <c r="D6171" s="1">
        <v>1</v>
      </c>
      <c r="E6171">
        <v>33</v>
      </c>
      <c r="F6171" t="s">
        <v>8</v>
      </c>
    </row>
    <row r="6172" spans="1:6" x14ac:dyDescent="0.25">
      <c r="A6172" t="s">
        <v>21</v>
      </c>
      <c r="B6172" t="s">
        <v>12</v>
      </c>
      <c r="C6172" s="2">
        <v>42850.424988402985</v>
      </c>
      <c r="D6172" s="1">
        <v>1</v>
      </c>
      <c r="E6172">
        <v>2</v>
      </c>
      <c r="F6172" t="s">
        <v>8</v>
      </c>
    </row>
    <row r="6173" spans="1:6" x14ac:dyDescent="0.25">
      <c r="A6173" t="s">
        <v>21</v>
      </c>
      <c r="B6173" t="s">
        <v>11</v>
      </c>
      <c r="C6173" s="2">
        <v>42850.427048588172</v>
      </c>
      <c r="D6173" s="1">
        <v>1</v>
      </c>
      <c r="E6173">
        <v>22</v>
      </c>
      <c r="F6173" t="s">
        <v>8</v>
      </c>
    </row>
    <row r="6174" spans="1:6" x14ac:dyDescent="0.25">
      <c r="A6174" t="s">
        <v>21</v>
      </c>
      <c r="B6174" t="s">
        <v>12</v>
      </c>
      <c r="C6174" s="2">
        <v>42850.428761551157</v>
      </c>
      <c r="D6174" s="1">
        <v>1</v>
      </c>
      <c r="E6174">
        <v>10</v>
      </c>
      <c r="F6174" t="s">
        <v>8</v>
      </c>
    </row>
    <row r="6175" spans="1:6" x14ac:dyDescent="0.25">
      <c r="A6175" t="s">
        <v>21</v>
      </c>
      <c r="B6175" t="s">
        <v>16</v>
      </c>
      <c r="C6175" s="2">
        <v>42850.432557858992</v>
      </c>
      <c r="D6175" s="1">
        <v>1</v>
      </c>
      <c r="E6175">
        <v>1</v>
      </c>
      <c r="F6175" t="s">
        <v>8</v>
      </c>
    </row>
    <row r="6176" spans="1:6" x14ac:dyDescent="0.25">
      <c r="A6176" t="s">
        <v>21</v>
      </c>
      <c r="B6176" t="s">
        <v>7</v>
      </c>
      <c r="C6176" s="2">
        <v>42850.43581016222</v>
      </c>
      <c r="D6176" s="1">
        <v>1</v>
      </c>
      <c r="E6176">
        <v>1</v>
      </c>
      <c r="F6176" t="s">
        <v>8</v>
      </c>
    </row>
    <row r="6177" spans="1:6" x14ac:dyDescent="0.25">
      <c r="A6177" t="s">
        <v>21</v>
      </c>
      <c r="B6177" t="s">
        <v>12</v>
      </c>
      <c r="C6177" s="2">
        <v>42850.451446747873</v>
      </c>
      <c r="D6177" s="1">
        <v>1</v>
      </c>
      <c r="E6177">
        <v>2</v>
      </c>
      <c r="F6177" t="s">
        <v>8</v>
      </c>
    </row>
    <row r="6178" spans="1:6" x14ac:dyDescent="0.25">
      <c r="A6178" t="s">
        <v>21</v>
      </c>
      <c r="B6178" t="s">
        <v>12</v>
      </c>
      <c r="C6178" s="2">
        <v>42850.454108784907</v>
      </c>
      <c r="D6178" s="1">
        <v>1</v>
      </c>
      <c r="E6178">
        <v>7</v>
      </c>
      <c r="F6178" t="s">
        <v>8</v>
      </c>
    </row>
    <row r="6179" spans="1:6" x14ac:dyDescent="0.25">
      <c r="A6179" t="s">
        <v>21</v>
      </c>
      <c r="B6179" t="s">
        <v>12</v>
      </c>
      <c r="C6179" s="2">
        <v>42850.456898148172</v>
      </c>
      <c r="D6179" s="1">
        <v>1</v>
      </c>
      <c r="E6179">
        <v>10</v>
      </c>
      <c r="F6179" t="s">
        <v>8</v>
      </c>
    </row>
    <row r="6180" spans="1:6" x14ac:dyDescent="0.25">
      <c r="A6180" t="s">
        <v>21</v>
      </c>
      <c r="B6180" t="s">
        <v>12</v>
      </c>
      <c r="C6180" s="2">
        <v>42850.468078669161</v>
      </c>
      <c r="D6180" s="1">
        <v>1</v>
      </c>
      <c r="E6180">
        <v>50</v>
      </c>
      <c r="F6180" t="s">
        <v>8</v>
      </c>
    </row>
    <row r="6181" spans="1:6" x14ac:dyDescent="0.25">
      <c r="A6181" t="s">
        <v>21</v>
      </c>
      <c r="B6181" t="s">
        <v>7</v>
      </c>
      <c r="C6181" s="2">
        <v>42850.468738425989</v>
      </c>
      <c r="D6181" s="1">
        <v>1</v>
      </c>
      <c r="E6181">
        <v>21</v>
      </c>
      <c r="F6181" t="s">
        <v>8</v>
      </c>
    </row>
    <row r="6182" spans="1:6" x14ac:dyDescent="0.25">
      <c r="A6182" t="s">
        <v>21</v>
      </c>
      <c r="B6182" t="s">
        <v>12</v>
      </c>
      <c r="C6182" s="2">
        <v>42850.470740706194</v>
      </c>
      <c r="D6182" s="1">
        <v>1</v>
      </c>
      <c r="E6182">
        <v>45</v>
      </c>
      <c r="F6182" t="s">
        <v>8</v>
      </c>
    </row>
    <row r="6183" spans="1:6" x14ac:dyDescent="0.25">
      <c r="A6183" t="s">
        <v>21</v>
      </c>
      <c r="B6183" t="s">
        <v>7</v>
      </c>
      <c r="C6183" s="2">
        <v>42850.476087951567</v>
      </c>
      <c r="D6183" s="1">
        <v>1</v>
      </c>
      <c r="E6183">
        <v>156</v>
      </c>
      <c r="F6183" t="s">
        <v>8</v>
      </c>
    </row>
    <row r="6184" spans="1:6" x14ac:dyDescent="0.25">
      <c r="A6184" t="s">
        <v>21</v>
      </c>
      <c r="B6184" t="s">
        <v>9</v>
      </c>
      <c r="C6184" s="2">
        <v>42850.461678240914</v>
      </c>
      <c r="D6184" s="1">
        <v>1</v>
      </c>
      <c r="E6184">
        <v>8</v>
      </c>
      <c r="F6184" t="s">
        <v>8</v>
      </c>
    </row>
    <row r="6185" spans="1:6" x14ac:dyDescent="0.25">
      <c r="A6185" t="s">
        <v>21</v>
      </c>
      <c r="B6185" t="s">
        <v>7</v>
      </c>
      <c r="C6185" s="2">
        <v>42850.489039328881</v>
      </c>
      <c r="D6185" s="1">
        <v>1</v>
      </c>
      <c r="E6185">
        <v>9</v>
      </c>
      <c r="F6185" t="s">
        <v>8</v>
      </c>
    </row>
    <row r="6186" spans="1:6" x14ac:dyDescent="0.25">
      <c r="A6186" t="s">
        <v>21</v>
      </c>
      <c r="B6186" t="s">
        <v>12</v>
      </c>
      <c r="C6186" s="2">
        <v>42850.504814780317</v>
      </c>
      <c r="D6186" s="1">
        <v>1</v>
      </c>
      <c r="E6186">
        <v>11</v>
      </c>
      <c r="F6186" t="s">
        <v>8</v>
      </c>
    </row>
    <row r="6187" spans="1:6" x14ac:dyDescent="0.25">
      <c r="A6187" t="s">
        <v>21</v>
      </c>
      <c r="B6187" t="s">
        <v>12</v>
      </c>
      <c r="C6187" s="2">
        <v>42850.505011562724</v>
      </c>
      <c r="D6187" s="1">
        <v>1</v>
      </c>
      <c r="E6187">
        <v>6</v>
      </c>
      <c r="F6187" t="s">
        <v>8</v>
      </c>
    </row>
    <row r="6188" spans="1:6" x14ac:dyDescent="0.25">
      <c r="A6188" t="s">
        <v>21</v>
      </c>
      <c r="B6188" t="s">
        <v>12</v>
      </c>
      <c r="C6188" s="2">
        <v>42850.507962963078</v>
      </c>
      <c r="D6188" s="1">
        <v>1</v>
      </c>
      <c r="E6188">
        <v>27</v>
      </c>
      <c r="F6188" t="s">
        <v>8</v>
      </c>
    </row>
    <row r="6189" spans="1:6" x14ac:dyDescent="0.25">
      <c r="A6189" t="s">
        <v>21</v>
      </c>
      <c r="B6189" t="s">
        <v>11</v>
      </c>
      <c r="C6189" s="2">
        <v>42850.500243055634</v>
      </c>
      <c r="D6189" s="1">
        <v>1</v>
      </c>
      <c r="E6189">
        <v>1</v>
      </c>
      <c r="F6189" t="s">
        <v>8</v>
      </c>
    </row>
    <row r="6190" spans="1:6" x14ac:dyDescent="0.25">
      <c r="A6190" t="s">
        <v>21</v>
      </c>
      <c r="B6190" t="s">
        <v>7</v>
      </c>
      <c r="C6190" s="2">
        <v>42850.509305544198</v>
      </c>
      <c r="D6190" s="1">
        <v>1</v>
      </c>
      <c r="E6190">
        <v>14</v>
      </c>
      <c r="F6190" t="s">
        <v>8</v>
      </c>
    </row>
    <row r="6191" spans="1:6" x14ac:dyDescent="0.25">
      <c r="A6191" t="s">
        <v>21</v>
      </c>
      <c r="B6191" t="s">
        <v>12</v>
      </c>
      <c r="C6191" s="2">
        <v>42850.523472210858</v>
      </c>
      <c r="D6191" s="1">
        <v>1</v>
      </c>
      <c r="E6191">
        <v>12</v>
      </c>
      <c r="F6191" t="s">
        <v>8</v>
      </c>
    </row>
    <row r="6192" spans="1:6" x14ac:dyDescent="0.25">
      <c r="A6192" t="s">
        <v>21</v>
      </c>
      <c r="B6192" t="s">
        <v>9</v>
      </c>
      <c r="C6192" s="2">
        <v>42850.520243055653</v>
      </c>
      <c r="D6192" s="1">
        <v>1</v>
      </c>
      <c r="E6192">
        <v>14</v>
      </c>
      <c r="F6192" t="s">
        <v>8</v>
      </c>
    </row>
    <row r="6193" spans="1:6" x14ac:dyDescent="0.25">
      <c r="A6193" t="s">
        <v>21</v>
      </c>
      <c r="B6193" t="s">
        <v>12</v>
      </c>
      <c r="C6193" s="2">
        <v>42850.525023136754</v>
      </c>
      <c r="D6193" s="1">
        <v>1</v>
      </c>
      <c r="E6193">
        <v>23</v>
      </c>
      <c r="F6193" t="s">
        <v>8</v>
      </c>
    </row>
    <row r="6194" spans="1:6" x14ac:dyDescent="0.25">
      <c r="A6194" t="s">
        <v>21</v>
      </c>
      <c r="B6194" t="s">
        <v>7</v>
      </c>
      <c r="C6194" s="2">
        <v>42850.526111076586</v>
      </c>
      <c r="D6194" s="1">
        <v>1</v>
      </c>
      <c r="E6194">
        <v>3</v>
      </c>
      <c r="F6194" t="s">
        <v>8</v>
      </c>
    </row>
    <row r="6195" spans="1:6" x14ac:dyDescent="0.25">
      <c r="A6195" t="s">
        <v>21</v>
      </c>
      <c r="B6195" t="s">
        <v>12</v>
      </c>
      <c r="C6195" s="2">
        <v>42850.527303205803</v>
      </c>
      <c r="D6195" s="1">
        <v>1</v>
      </c>
      <c r="E6195">
        <v>6</v>
      </c>
      <c r="F6195" t="s">
        <v>8</v>
      </c>
    </row>
    <row r="6196" spans="1:6" x14ac:dyDescent="0.25">
      <c r="A6196" t="s">
        <v>21</v>
      </c>
      <c r="B6196" t="s">
        <v>9</v>
      </c>
      <c r="C6196" s="2">
        <v>42850.529166666791</v>
      </c>
      <c r="D6196" s="1">
        <v>1</v>
      </c>
      <c r="E6196">
        <v>2</v>
      </c>
      <c r="F6196" t="s">
        <v>8</v>
      </c>
    </row>
    <row r="6197" spans="1:6" x14ac:dyDescent="0.25">
      <c r="A6197" t="s">
        <v>21</v>
      </c>
      <c r="B6197" t="s">
        <v>7</v>
      </c>
      <c r="C6197" s="2">
        <v>42850.533865729347</v>
      </c>
      <c r="D6197" s="1">
        <v>1</v>
      </c>
      <c r="E6197">
        <v>18</v>
      </c>
      <c r="F6197" t="s">
        <v>8</v>
      </c>
    </row>
    <row r="6198" spans="1:6" x14ac:dyDescent="0.25">
      <c r="A6198" t="s">
        <v>21</v>
      </c>
      <c r="B6198" t="s">
        <v>12</v>
      </c>
      <c r="C6198" s="2">
        <v>42850.543923611287</v>
      </c>
      <c r="D6198" s="1">
        <v>1</v>
      </c>
      <c r="E6198">
        <v>2</v>
      </c>
      <c r="F6198" t="s">
        <v>8</v>
      </c>
    </row>
    <row r="6199" spans="1:6" x14ac:dyDescent="0.25">
      <c r="A6199" t="s">
        <v>21</v>
      </c>
      <c r="B6199" t="s">
        <v>9</v>
      </c>
      <c r="C6199" s="2">
        <v>42850.539826388936</v>
      </c>
      <c r="D6199" s="1">
        <v>1</v>
      </c>
      <c r="E6199">
        <v>59</v>
      </c>
      <c r="F6199" t="s">
        <v>8</v>
      </c>
    </row>
    <row r="6200" spans="1:6" x14ac:dyDescent="0.25">
      <c r="A6200" t="s">
        <v>21</v>
      </c>
      <c r="B6200" t="s">
        <v>7</v>
      </c>
      <c r="C6200" s="2">
        <v>42850.543587963097</v>
      </c>
      <c r="D6200" s="1">
        <v>1</v>
      </c>
      <c r="E6200">
        <v>1</v>
      </c>
      <c r="F6200" t="s">
        <v>8</v>
      </c>
    </row>
    <row r="6201" spans="1:6" x14ac:dyDescent="0.25">
      <c r="A6201" t="s">
        <v>21</v>
      </c>
      <c r="B6201" t="s">
        <v>7</v>
      </c>
      <c r="C6201" s="2">
        <v>42850.547499977052</v>
      </c>
      <c r="D6201" s="1">
        <v>1</v>
      </c>
      <c r="E6201">
        <v>1</v>
      </c>
      <c r="F6201" t="s">
        <v>8</v>
      </c>
    </row>
    <row r="6202" spans="1:6" x14ac:dyDescent="0.25">
      <c r="A6202" t="s">
        <v>21</v>
      </c>
      <c r="B6202" t="s">
        <v>12</v>
      </c>
      <c r="C6202" s="2">
        <v>42850.552986076567</v>
      </c>
      <c r="D6202" s="1">
        <v>1</v>
      </c>
      <c r="E6202">
        <v>11</v>
      </c>
      <c r="F6202" t="s">
        <v>8</v>
      </c>
    </row>
    <row r="6203" spans="1:6" x14ac:dyDescent="0.25">
      <c r="A6203" t="s">
        <v>21</v>
      </c>
      <c r="B6203" t="s">
        <v>11</v>
      </c>
      <c r="C6203" s="2">
        <v>42850.549641180784</v>
      </c>
      <c r="D6203" s="1">
        <v>1</v>
      </c>
      <c r="E6203">
        <v>1</v>
      </c>
      <c r="F6203" t="s">
        <v>8</v>
      </c>
    </row>
    <row r="6204" spans="1:6" x14ac:dyDescent="0.25">
      <c r="A6204" t="s">
        <v>21</v>
      </c>
      <c r="B6204" t="s">
        <v>13</v>
      </c>
      <c r="C6204" s="2">
        <v>42850.55518518528</v>
      </c>
      <c r="D6204" s="1">
        <v>1</v>
      </c>
      <c r="E6204">
        <v>9</v>
      </c>
      <c r="F6204" t="s">
        <v>8</v>
      </c>
    </row>
    <row r="6205" spans="1:6" x14ac:dyDescent="0.25">
      <c r="A6205" t="s">
        <v>21</v>
      </c>
      <c r="B6205" t="s">
        <v>11</v>
      </c>
      <c r="C6205" s="2">
        <v>42850.55754627334</v>
      </c>
      <c r="D6205" s="1">
        <v>1</v>
      </c>
      <c r="E6205">
        <v>33</v>
      </c>
      <c r="F6205" t="s">
        <v>8</v>
      </c>
    </row>
    <row r="6206" spans="1:6" x14ac:dyDescent="0.25">
      <c r="A6206" t="s">
        <v>21</v>
      </c>
      <c r="B6206" t="s">
        <v>12</v>
      </c>
      <c r="C6206" s="2">
        <v>42850.562164317351</v>
      </c>
      <c r="D6206" s="1">
        <v>1</v>
      </c>
      <c r="E6206">
        <v>25</v>
      </c>
      <c r="F6206" t="s">
        <v>8</v>
      </c>
    </row>
    <row r="6207" spans="1:6" x14ac:dyDescent="0.25">
      <c r="A6207" t="s">
        <v>21</v>
      </c>
      <c r="B6207" t="s">
        <v>7</v>
      </c>
      <c r="C6207" s="2">
        <v>42850.56546296319</v>
      </c>
      <c r="D6207" s="1">
        <v>1</v>
      </c>
      <c r="E6207">
        <v>1</v>
      </c>
      <c r="F6207" t="s">
        <v>8</v>
      </c>
    </row>
    <row r="6208" spans="1:6" x14ac:dyDescent="0.25">
      <c r="A6208" t="s">
        <v>21</v>
      </c>
      <c r="B6208" t="s">
        <v>7</v>
      </c>
      <c r="C6208" s="2">
        <v>42850.566446759272</v>
      </c>
      <c r="D6208" s="1">
        <v>1</v>
      </c>
      <c r="E6208">
        <v>1</v>
      </c>
      <c r="F6208" t="s">
        <v>8</v>
      </c>
    </row>
    <row r="6209" spans="1:6" x14ac:dyDescent="0.25">
      <c r="A6209" t="s">
        <v>21</v>
      </c>
      <c r="B6209" t="s">
        <v>11</v>
      </c>
      <c r="C6209" s="2">
        <v>42850.569421296474</v>
      </c>
      <c r="D6209" s="1">
        <v>1</v>
      </c>
      <c r="E6209">
        <v>18</v>
      </c>
      <c r="F6209" t="s">
        <v>8</v>
      </c>
    </row>
    <row r="6210" spans="1:6" x14ac:dyDescent="0.25">
      <c r="A6210" t="s">
        <v>21</v>
      </c>
      <c r="B6210" t="s">
        <v>12</v>
      </c>
      <c r="C6210" s="2">
        <v>42850.574317129795</v>
      </c>
      <c r="D6210" s="1">
        <v>1</v>
      </c>
      <c r="E6210">
        <v>25</v>
      </c>
      <c r="F6210" t="s">
        <v>8</v>
      </c>
    </row>
    <row r="6211" spans="1:6" x14ac:dyDescent="0.25">
      <c r="A6211" t="s">
        <v>21</v>
      </c>
      <c r="B6211" t="s">
        <v>13</v>
      </c>
      <c r="C6211" s="2">
        <v>42850.576446747873</v>
      </c>
      <c r="D6211" s="1">
        <v>1</v>
      </c>
      <c r="E6211">
        <v>6</v>
      </c>
      <c r="F6211" t="s">
        <v>8</v>
      </c>
    </row>
    <row r="6212" spans="1:6" x14ac:dyDescent="0.25">
      <c r="A6212" t="s">
        <v>21</v>
      </c>
      <c r="B6212" t="s">
        <v>11</v>
      </c>
      <c r="C6212" s="2">
        <v>42850.579305555671</v>
      </c>
      <c r="D6212" s="1">
        <v>1</v>
      </c>
      <c r="E6212">
        <v>8</v>
      </c>
      <c r="F6212" t="s">
        <v>8</v>
      </c>
    </row>
    <row r="6213" spans="1:6" x14ac:dyDescent="0.25">
      <c r="A6213" t="s">
        <v>21</v>
      </c>
      <c r="B6213" t="s">
        <v>13</v>
      </c>
      <c r="C6213" s="2">
        <v>42850.583506944589</v>
      </c>
      <c r="D6213" s="1">
        <v>1</v>
      </c>
      <c r="E6213">
        <v>5</v>
      </c>
      <c r="F6213" t="s">
        <v>8</v>
      </c>
    </row>
    <row r="6214" spans="1:6" x14ac:dyDescent="0.25">
      <c r="A6214" t="s">
        <v>21</v>
      </c>
      <c r="B6214" t="s">
        <v>12</v>
      </c>
      <c r="C6214" s="2">
        <v>42850.588333333377</v>
      </c>
      <c r="D6214" s="1">
        <v>1</v>
      </c>
      <c r="E6214">
        <v>15</v>
      </c>
      <c r="F6214" t="s">
        <v>8</v>
      </c>
    </row>
    <row r="6215" spans="1:6" x14ac:dyDescent="0.25">
      <c r="A6215" t="s">
        <v>21</v>
      </c>
      <c r="B6215" t="s">
        <v>12</v>
      </c>
      <c r="C6215" s="2">
        <v>42850.589189814869</v>
      </c>
      <c r="D6215" s="1">
        <v>1</v>
      </c>
      <c r="E6215">
        <v>15</v>
      </c>
      <c r="F6215" t="s">
        <v>8</v>
      </c>
    </row>
    <row r="6216" spans="1:6" x14ac:dyDescent="0.25">
      <c r="A6216" t="s">
        <v>21</v>
      </c>
      <c r="B6216" t="s">
        <v>13</v>
      </c>
      <c r="C6216" s="2">
        <v>42850.591770833358</v>
      </c>
      <c r="D6216" s="1">
        <v>1</v>
      </c>
      <c r="E6216">
        <v>4</v>
      </c>
      <c r="F6216" t="s">
        <v>8</v>
      </c>
    </row>
    <row r="6217" spans="1:6" x14ac:dyDescent="0.25">
      <c r="A6217" t="s">
        <v>21</v>
      </c>
      <c r="B6217" t="s">
        <v>7</v>
      </c>
      <c r="C6217" s="2">
        <v>42850.590069409925</v>
      </c>
      <c r="D6217" s="1">
        <v>1</v>
      </c>
      <c r="E6217">
        <v>2</v>
      </c>
      <c r="F6217" t="s">
        <v>8</v>
      </c>
    </row>
    <row r="6218" spans="1:6" x14ac:dyDescent="0.25">
      <c r="A6218" t="s">
        <v>21</v>
      </c>
      <c r="B6218" t="s">
        <v>11</v>
      </c>
      <c r="C6218" s="2">
        <v>42850.592928229365</v>
      </c>
      <c r="D6218" s="1">
        <v>1</v>
      </c>
      <c r="E6218">
        <v>28</v>
      </c>
      <c r="F6218" t="s">
        <v>8</v>
      </c>
    </row>
    <row r="6219" spans="1:6" x14ac:dyDescent="0.25">
      <c r="A6219" t="s">
        <v>21</v>
      </c>
      <c r="B6219" t="s">
        <v>12</v>
      </c>
      <c r="C6219" s="2">
        <v>42850.593773125205</v>
      </c>
      <c r="D6219" s="1">
        <v>1</v>
      </c>
      <c r="E6219">
        <v>3</v>
      </c>
      <c r="F6219" t="s">
        <v>8</v>
      </c>
    </row>
    <row r="6220" spans="1:6" x14ac:dyDescent="0.25">
      <c r="A6220" t="s">
        <v>21</v>
      </c>
      <c r="B6220" t="s">
        <v>12</v>
      </c>
      <c r="C6220" s="2">
        <v>42850.598888888955</v>
      </c>
      <c r="D6220" s="1">
        <v>1</v>
      </c>
      <c r="E6220">
        <v>4</v>
      </c>
      <c r="F6220" t="s">
        <v>8</v>
      </c>
    </row>
    <row r="6221" spans="1:6" x14ac:dyDescent="0.25">
      <c r="A6221" t="s">
        <v>21</v>
      </c>
      <c r="B6221" t="s">
        <v>11</v>
      </c>
      <c r="C6221" s="2">
        <v>42850.595451388974</v>
      </c>
      <c r="D6221" s="1">
        <v>1</v>
      </c>
      <c r="E6221">
        <v>88</v>
      </c>
      <c r="F6221" t="s">
        <v>8</v>
      </c>
    </row>
    <row r="6222" spans="1:6" x14ac:dyDescent="0.25">
      <c r="A6222" t="s">
        <v>21</v>
      </c>
      <c r="B6222" t="s">
        <v>7</v>
      </c>
      <c r="C6222" s="2">
        <v>42850.599409722257</v>
      </c>
      <c r="D6222" s="1">
        <v>1</v>
      </c>
      <c r="E6222">
        <v>2</v>
      </c>
      <c r="F6222" t="s">
        <v>8</v>
      </c>
    </row>
    <row r="6223" spans="1:6" x14ac:dyDescent="0.25">
      <c r="A6223" t="s">
        <v>21</v>
      </c>
      <c r="B6223" t="s">
        <v>12</v>
      </c>
      <c r="C6223" s="2">
        <v>42850.624456018675</v>
      </c>
      <c r="D6223" s="1">
        <v>1</v>
      </c>
      <c r="E6223">
        <v>5</v>
      </c>
      <c r="F6223" t="s">
        <v>8</v>
      </c>
    </row>
    <row r="6224" spans="1:6" x14ac:dyDescent="0.25">
      <c r="A6224" t="s">
        <v>21</v>
      </c>
      <c r="B6224" t="s">
        <v>7</v>
      </c>
      <c r="C6224" s="2">
        <v>42850.64112268528</v>
      </c>
      <c r="D6224" s="1">
        <v>1</v>
      </c>
      <c r="E6224">
        <v>2</v>
      </c>
      <c r="F6224" t="s">
        <v>8</v>
      </c>
    </row>
    <row r="6225" spans="1:6" x14ac:dyDescent="0.25">
      <c r="A6225" t="s">
        <v>21</v>
      </c>
      <c r="B6225" t="s">
        <v>16</v>
      </c>
      <c r="C6225" s="2">
        <v>42850.633807870559</v>
      </c>
      <c r="D6225" s="1">
        <v>1</v>
      </c>
      <c r="E6225">
        <v>1</v>
      </c>
      <c r="F6225" t="s">
        <v>8</v>
      </c>
    </row>
    <row r="6226" spans="1:6" x14ac:dyDescent="0.25">
      <c r="A6226" t="s">
        <v>21</v>
      </c>
      <c r="B6226" t="s">
        <v>7</v>
      </c>
      <c r="C6226" s="2">
        <v>42850.650439791847</v>
      </c>
      <c r="D6226" s="1">
        <v>1</v>
      </c>
      <c r="E6226">
        <v>9</v>
      </c>
      <c r="F6226" t="s">
        <v>8</v>
      </c>
    </row>
    <row r="6227" spans="1:6" x14ac:dyDescent="0.25">
      <c r="A6227" t="s">
        <v>21</v>
      </c>
      <c r="B6227" t="s">
        <v>12</v>
      </c>
      <c r="C6227" s="2">
        <v>42850.690821759403</v>
      </c>
      <c r="D6227" s="1">
        <v>1</v>
      </c>
      <c r="E6227">
        <v>2</v>
      </c>
      <c r="F6227" t="s">
        <v>8</v>
      </c>
    </row>
    <row r="6228" spans="1:6" x14ac:dyDescent="0.25">
      <c r="A6228" t="s">
        <v>21</v>
      </c>
      <c r="B6228" t="s">
        <v>7</v>
      </c>
      <c r="C6228" s="2">
        <v>42850.692164328881</v>
      </c>
      <c r="D6228" s="1">
        <v>1</v>
      </c>
      <c r="E6228">
        <v>1</v>
      </c>
      <c r="F6228" t="s">
        <v>8</v>
      </c>
    </row>
    <row r="6229" spans="1:6" x14ac:dyDescent="0.25">
      <c r="A6229" t="s">
        <v>21</v>
      </c>
      <c r="B6229" t="s">
        <v>12</v>
      </c>
      <c r="C6229" s="2">
        <v>42850.698645833414</v>
      </c>
      <c r="D6229" s="1">
        <v>1</v>
      </c>
      <c r="E6229">
        <v>1</v>
      </c>
      <c r="F6229" t="s">
        <v>8</v>
      </c>
    </row>
    <row r="6230" spans="1:6" x14ac:dyDescent="0.25">
      <c r="A6230" t="s">
        <v>21</v>
      </c>
      <c r="B6230" t="s">
        <v>12</v>
      </c>
      <c r="C6230" s="2">
        <v>42850.714120335877</v>
      </c>
      <c r="D6230" s="1">
        <v>1</v>
      </c>
      <c r="E6230">
        <v>12</v>
      </c>
      <c r="F6230" t="s">
        <v>8</v>
      </c>
    </row>
    <row r="6231" spans="1:6" x14ac:dyDescent="0.25">
      <c r="A6231" t="s">
        <v>21</v>
      </c>
      <c r="B6231" t="s">
        <v>12</v>
      </c>
      <c r="C6231" s="2">
        <v>42851.338483796455</v>
      </c>
      <c r="D6231" s="1">
        <v>1</v>
      </c>
      <c r="E6231">
        <v>9</v>
      </c>
      <c r="F6231" t="s">
        <v>8</v>
      </c>
    </row>
    <row r="6232" spans="1:6" x14ac:dyDescent="0.25">
      <c r="A6232" t="s">
        <v>21</v>
      </c>
      <c r="B6232" t="s">
        <v>12</v>
      </c>
      <c r="C6232" s="2">
        <v>42851.348333321977</v>
      </c>
      <c r="D6232" s="1">
        <v>1</v>
      </c>
      <c r="E6232">
        <v>17</v>
      </c>
      <c r="F6232" t="s">
        <v>8</v>
      </c>
    </row>
    <row r="6233" spans="1:6" x14ac:dyDescent="0.25">
      <c r="A6233" t="s">
        <v>21</v>
      </c>
      <c r="B6233" t="s">
        <v>12</v>
      </c>
      <c r="C6233" s="2">
        <v>42851.359513889067</v>
      </c>
      <c r="D6233" s="1">
        <v>1</v>
      </c>
      <c r="E6233">
        <v>10</v>
      </c>
      <c r="F6233" t="s">
        <v>8</v>
      </c>
    </row>
    <row r="6234" spans="1:6" x14ac:dyDescent="0.25">
      <c r="A6234" t="s">
        <v>21</v>
      </c>
      <c r="B6234" t="s">
        <v>7</v>
      </c>
      <c r="C6234" s="2">
        <v>42851.365208333358</v>
      </c>
      <c r="D6234" s="1">
        <v>1</v>
      </c>
      <c r="E6234">
        <v>18</v>
      </c>
      <c r="F6234" t="s">
        <v>8</v>
      </c>
    </row>
    <row r="6235" spans="1:6" x14ac:dyDescent="0.25">
      <c r="A6235" t="s">
        <v>21</v>
      </c>
      <c r="B6235" t="s">
        <v>12</v>
      </c>
      <c r="C6235" s="2">
        <v>42851.369259224739</v>
      </c>
      <c r="D6235" s="1">
        <v>1</v>
      </c>
      <c r="E6235">
        <v>20</v>
      </c>
      <c r="F6235" t="s">
        <v>8</v>
      </c>
    </row>
    <row r="6236" spans="1:6" x14ac:dyDescent="0.25">
      <c r="A6236" t="s">
        <v>21</v>
      </c>
      <c r="B6236" t="s">
        <v>12</v>
      </c>
      <c r="C6236" s="2">
        <v>42851.377499965485</v>
      </c>
      <c r="D6236" s="1">
        <v>1</v>
      </c>
      <c r="E6236">
        <v>78</v>
      </c>
      <c r="F6236" t="s">
        <v>8</v>
      </c>
    </row>
    <row r="6237" spans="1:6" x14ac:dyDescent="0.25">
      <c r="A6237" t="s">
        <v>21</v>
      </c>
      <c r="B6237" t="s">
        <v>12</v>
      </c>
      <c r="C6237" s="2">
        <v>42851.381608796306</v>
      </c>
      <c r="D6237" s="1">
        <v>1</v>
      </c>
      <c r="E6237">
        <v>143</v>
      </c>
      <c r="F6237" t="s">
        <v>8</v>
      </c>
    </row>
    <row r="6238" spans="1:6" x14ac:dyDescent="0.25">
      <c r="A6238" t="s">
        <v>21</v>
      </c>
      <c r="B6238" t="s">
        <v>13</v>
      </c>
      <c r="C6238" s="2">
        <v>42851.39511571778</v>
      </c>
      <c r="D6238" s="1">
        <v>1</v>
      </c>
      <c r="E6238">
        <v>11</v>
      </c>
      <c r="F6238" t="s">
        <v>8</v>
      </c>
    </row>
    <row r="6239" spans="1:6" x14ac:dyDescent="0.25">
      <c r="A6239" t="s">
        <v>21</v>
      </c>
      <c r="B6239" t="s">
        <v>7</v>
      </c>
      <c r="C6239" s="2">
        <v>42851.399444444571</v>
      </c>
      <c r="D6239" s="1">
        <v>1</v>
      </c>
      <c r="E6239">
        <v>3</v>
      </c>
      <c r="F6239" t="s">
        <v>8</v>
      </c>
    </row>
    <row r="6240" spans="1:6" x14ac:dyDescent="0.25">
      <c r="A6240" t="s">
        <v>21</v>
      </c>
      <c r="B6240" t="s">
        <v>12</v>
      </c>
      <c r="C6240" s="2">
        <v>42851.405810185242</v>
      </c>
      <c r="D6240" s="1">
        <v>1</v>
      </c>
      <c r="E6240">
        <v>7</v>
      </c>
      <c r="F6240" t="s">
        <v>8</v>
      </c>
    </row>
    <row r="6241" spans="1:6" x14ac:dyDescent="0.25">
      <c r="A6241" t="s">
        <v>21</v>
      </c>
      <c r="B6241" t="s">
        <v>13</v>
      </c>
      <c r="C6241" s="2">
        <v>42851.402094907593</v>
      </c>
      <c r="D6241" s="1">
        <v>1</v>
      </c>
      <c r="E6241">
        <v>5</v>
      </c>
      <c r="F6241" t="s">
        <v>8</v>
      </c>
    </row>
    <row r="6242" spans="1:6" x14ac:dyDescent="0.25">
      <c r="A6242" t="s">
        <v>21</v>
      </c>
      <c r="B6242" t="s">
        <v>13</v>
      </c>
      <c r="C6242" s="2">
        <v>42851.409641203936</v>
      </c>
      <c r="D6242" s="1">
        <v>1</v>
      </c>
      <c r="E6242">
        <v>6</v>
      </c>
      <c r="F6242" t="s">
        <v>8</v>
      </c>
    </row>
    <row r="6243" spans="1:6" x14ac:dyDescent="0.25">
      <c r="A6243" t="s">
        <v>21</v>
      </c>
      <c r="B6243" t="s">
        <v>12</v>
      </c>
      <c r="C6243" s="2">
        <v>42851.411898148246</v>
      </c>
      <c r="D6243" s="1">
        <v>1</v>
      </c>
      <c r="E6243">
        <v>7</v>
      </c>
      <c r="F6243" t="s">
        <v>8</v>
      </c>
    </row>
    <row r="6244" spans="1:6" x14ac:dyDescent="0.25">
      <c r="A6244" t="s">
        <v>21</v>
      </c>
      <c r="B6244" t="s">
        <v>13</v>
      </c>
      <c r="C6244" s="2">
        <v>42851.413402754813</v>
      </c>
      <c r="D6244" s="1">
        <v>1</v>
      </c>
      <c r="E6244">
        <v>2</v>
      </c>
      <c r="F6244" t="s">
        <v>8</v>
      </c>
    </row>
    <row r="6245" spans="1:6" x14ac:dyDescent="0.25">
      <c r="A6245" t="s">
        <v>21</v>
      </c>
      <c r="B6245" t="s">
        <v>13</v>
      </c>
      <c r="C6245" s="2">
        <v>42851.431759224739</v>
      </c>
      <c r="D6245" s="1">
        <v>1</v>
      </c>
      <c r="E6245">
        <v>23</v>
      </c>
      <c r="F6245" t="s">
        <v>8</v>
      </c>
    </row>
    <row r="6246" spans="1:6" x14ac:dyDescent="0.25">
      <c r="A6246" t="s">
        <v>21</v>
      </c>
      <c r="B6246" t="s">
        <v>12</v>
      </c>
      <c r="C6246" s="2">
        <v>42851.434918981511</v>
      </c>
      <c r="D6246" s="1">
        <v>1</v>
      </c>
      <c r="E6246">
        <v>8</v>
      </c>
      <c r="F6246" t="s">
        <v>8</v>
      </c>
    </row>
    <row r="6247" spans="1:6" x14ac:dyDescent="0.25">
      <c r="A6247" t="s">
        <v>21</v>
      </c>
      <c r="B6247" t="s">
        <v>10</v>
      </c>
      <c r="C6247" s="2">
        <v>42851.436296296306</v>
      </c>
      <c r="D6247" s="1">
        <v>1</v>
      </c>
      <c r="E6247">
        <v>6</v>
      </c>
      <c r="F6247" t="s">
        <v>8</v>
      </c>
    </row>
    <row r="6248" spans="1:6" x14ac:dyDescent="0.25">
      <c r="A6248" t="s">
        <v>21</v>
      </c>
      <c r="B6248" t="s">
        <v>12</v>
      </c>
      <c r="C6248" s="2">
        <v>42851.441840277985</v>
      </c>
      <c r="D6248" s="1">
        <v>1</v>
      </c>
      <c r="E6248">
        <v>66</v>
      </c>
      <c r="F6248" t="s">
        <v>8</v>
      </c>
    </row>
    <row r="6249" spans="1:6" x14ac:dyDescent="0.25">
      <c r="A6249" t="s">
        <v>21</v>
      </c>
      <c r="B6249" t="s">
        <v>7</v>
      </c>
      <c r="C6249" s="2">
        <v>42851.444606481586</v>
      </c>
      <c r="D6249" s="1">
        <v>1</v>
      </c>
      <c r="E6249">
        <v>1</v>
      </c>
      <c r="F6249" t="s">
        <v>8</v>
      </c>
    </row>
    <row r="6250" spans="1:6" x14ac:dyDescent="0.25">
      <c r="A6250" t="s">
        <v>21</v>
      </c>
      <c r="B6250" t="s">
        <v>13</v>
      </c>
      <c r="C6250" s="2">
        <v>42851.448159687687</v>
      </c>
      <c r="D6250" s="1">
        <v>1</v>
      </c>
      <c r="E6250">
        <v>1</v>
      </c>
      <c r="F6250" t="s">
        <v>8</v>
      </c>
    </row>
    <row r="6251" spans="1:6" x14ac:dyDescent="0.25">
      <c r="A6251" t="s">
        <v>21</v>
      </c>
      <c r="B6251" t="s">
        <v>7</v>
      </c>
      <c r="C6251" s="2">
        <v>42851.448043981567</v>
      </c>
      <c r="D6251" s="1">
        <v>1</v>
      </c>
      <c r="E6251">
        <v>1</v>
      </c>
      <c r="F6251" t="s">
        <v>8</v>
      </c>
    </row>
    <row r="6252" spans="1:6" x14ac:dyDescent="0.25">
      <c r="A6252" t="s">
        <v>21</v>
      </c>
      <c r="B6252" t="s">
        <v>12</v>
      </c>
      <c r="C6252" s="2">
        <v>42851.449351816904</v>
      </c>
      <c r="D6252" s="1">
        <v>1</v>
      </c>
      <c r="E6252">
        <v>32</v>
      </c>
      <c r="F6252" t="s">
        <v>8</v>
      </c>
    </row>
    <row r="6253" spans="1:6" x14ac:dyDescent="0.25">
      <c r="A6253" t="s">
        <v>21</v>
      </c>
      <c r="B6253" t="s">
        <v>7</v>
      </c>
      <c r="C6253" s="2">
        <v>42851.454733796418</v>
      </c>
      <c r="D6253" s="1">
        <v>1</v>
      </c>
      <c r="E6253">
        <v>5</v>
      </c>
      <c r="F6253" t="s">
        <v>8</v>
      </c>
    </row>
    <row r="6254" spans="1:6" x14ac:dyDescent="0.25">
      <c r="A6254" t="s">
        <v>21</v>
      </c>
      <c r="B6254" t="s">
        <v>7</v>
      </c>
      <c r="C6254" s="2">
        <v>42851.457754629664</v>
      </c>
      <c r="D6254" s="1">
        <v>1</v>
      </c>
      <c r="E6254">
        <v>127</v>
      </c>
      <c r="F6254" t="s">
        <v>8</v>
      </c>
    </row>
    <row r="6255" spans="1:6" x14ac:dyDescent="0.25">
      <c r="A6255" t="s">
        <v>21</v>
      </c>
      <c r="B6255" t="s">
        <v>11</v>
      </c>
      <c r="C6255" s="2">
        <v>42851.46165508125</v>
      </c>
      <c r="D6255" s="1">
        <v>1</v>
      </c>
      <c r="E6255">
        <v>18</v>
      </c>
      <c r="F6255" t="s">
        <v>8</v>
      </c>
    </row>
    <row r="6256" spans="1:6" x14ac:dyDescent="0.25">
      <c r="A6256" t="s">
        <v>21</v>
      </c>
      <c r="B6256" t="s">
        <v>12</v>
      </c>
      <c r="C6256" s="2">
        <v>42851.463101828936</v>
      </c>
      <c r="D6256" s="1">
        <v>1</v>
      </c>
      <c r="E6256">
        <v>7</v>
      </c>
      <c r="F6256" t="s">
        <v>8</v>
      </c>
    </row>
    <row r="6257" spans="1:6" x14ac:dyDescent="0.25">
      <c r="A6257" t="s">
        <v>21</v>
      </c>
      <c r="B6257" t="s">
        <v>7</v>
      </c>
      <c r="C6257" s="2">
        <v>42851.466168981511</v>
      </c>
      <c r="D6257" s="1">
        <v>1</v>
      </c>
      <c r="E6257">
        <v>1</v>
      </c>
      <c r="F6257" t="s">
        <v>8</v>
      </c>
    </row>
    <row r="6258" spans="1:6" x14ac:dyDescent="0.25">
      <c r="A6258" t="s">
        <v>21</v>
      </c>
      <c r="B6258" t="s">
        <v>12</v>
      </c>
      <c r="C6258" s="2">
        <v>42851.472696759272</v>
      </c>
      <c r="D6258" s="1">
        <v>1</v>
      </c>
      <c r="E6258">
        <v>20</v>
      </c>
      <c r="F6258" t="s">
        <v>8</v>
      </c>
    </row>
    <row r="6259" spans="1:6" x14ac:dyDescent="0.25">
      <c r="A6259" t="s">
        <v>21</v>
      </c>
      <c r="B6259" t="s">
        <v>13</v>
      </c>
      <c r="C6259" s="2">
        <v>42851.468043981586</v>
      </c>
      <c r="D6259" s="1">
        <v>1</v>
      </c>
      <c r="E6259">
        <v>8</v>
      </c>
      <c r="F6259" t="s">
        <v>8</v>
      </c>
    </row>
    <row r="6260" spans="1:6" x14ac:dyDescent="0.25">
      <c r="A6260" t="s">
        <v>21</v>
      </c>
      <c r="B6260" t="s">
        <v>11</v>
      </c>
      <c r="C6260" s="2">
        <v>42851.476712963078</v>
      </c>
      <c r="D6260" s="1">
        <v>1</v>
      </c>
      <c r="E6260">
        <v>42</v>
      </c>
      <c r="F6260" t="s">
        <v>8</v>
      </c>
    </row>
    <row r="6261" spans="1:6" x14ac:dyDescent="0.25">
      <c r="A6261" t="s">
        <v>21</v>
      </c>
      <c r="B6261" t="s">
        <v>11</v>
      </c>
      <c r="C6261" s="2">
        <v>42851.480289340485</v>
      </c>
      <c r="D6261" s="1">
        <v>1</v>
      </c>
      <c r="E6261">
        <v>25</v>
      </c>
      <c r="F6261" t="s">
        <v>8</v>
      </c>
    </row>
    <row r="6262" spans="1:6" x14ac:dyDescent="0.25">
      <c r="A6262" t="s">
        <v>21</v>
      </c>
      <c r="B6262" t="s">
        <v>13</v>
      </c>
      <c r="C6262" s="2">
        <v>42851.485868044198</v>
      </c>
      <c r="D6262" s="1">
        <v>1</v>
      </c>
      <c r="E6262">
        <v>1</v>
      </c>
      <c r="F6262" t="s">
        <v>8</v>
      </c>
    </row>
    <row r="6263" spans="1:6" x14ac:dyDescent="0.25">
      <c r="A6263" t="s">
        <v>21</v>
      </c>
      <c r="B6263" t="s">
        <v>12</v>
      </c>
      <c r="C6263" s="2">
        <v>42851.492824062705</v>
      </c>
      <c r="D6263" s="1">
        <v>1</v>
      </c>
      <c r="E6263">
        <v>26</v>
      </c>
      <c r="F6263" t="s">
        <v>8</v>
      </c>
    </row>
    <row r="6264" spans="1:6" x14ac:dyDescent="0.25">
      <c r="A6264" t="s">
        <v>21</v>
      </c>
      <c r="B6264" t="s">
        <v>7</v>
      </c>
      <c r="C6264" s="2">
        <v>42851.486863425933</v>
      </c>
      <c r="D6264" s="1">
        <v>1</v>
      </c>
      <c r="E6264">
        <v>3</v>
      </c>
      <c r="F6264" t="s">
        <v>8</v>
      </c>
    </row>
    <row r="6265" spans="1:6" x14ac:dyDescent="0.25">
      <c r="A6265" t="s">
        <v>21</v>
      </c>
      <c r="B6265" t="s">
        <v>7</v>
      </c>
      <c r="C6265" s="2">
        <v>42851.488564814907</v>
      </c>
      <c r="D6265" s="1">
        <v>1</v>
      </c>
      <c r="E6265">
        <v>1</v>
      </c>
      <c r="F6265" t="s">
        <v>8</v>
      </c>
    </row>
    <row r="6266" spans="1:6" x14ac:dyDescent="0.25">
      <c r="A6266" t="s">
        <v>21</v>
      </c>
      <c r="B6266" t="s">
        <v>11</v>
      </c>
      <c r="C6266" s="2">
        <v>42851.494780058041</v>
      </c>
      <c r="D6266" s="1">
        <v>1</v>
      </c>
      <c r="E6266">
        <v>8</v>
      </c>
      <c r="F6266" t="s">
        <v>8</v>
      </c>
    </row>
    <row r="6267" spans="1:6" x14ac:dyDescent="0.25">
      <c r="A6267" t="s">
        <v>21</v>
      </c>
      <c r="B6267" t="s">
        <v>12</v>
      </c>
      <c r="C6267" s="2">
        <v>42851.493807870429</v>
      </c>
      <c r="D6267" s="1">
        <v>1</v>
      </c>
      <c r="E6267">
        <v>3</v>
      </c>
      <c r="F6267" t="s">
        <v>8</v>
      </c>
    </row>
    <row r="6268" spans="1:6" x14ac:dyDescent="0.25">
      <c r="A6268" t="s">
        <v>21</v>
      </c>
      <c r="B6268" t="s">
        <v>12</v>
      </c>
      <c r="C6268" s="2">
        <v>42851.503171296325</v>
      </c>
      <c r="D6268" s="1">
        <v>1</v>
      </c>
      <c r="E6268">
        <v>2</v>
      </c>
      <c r="F6268" t="s">
        <v>8</v>
      </c>
    </row>
    <row r="6269" spans="1:6" x14ac:dyDescent="0.25">
      <c r="A6269" t="s">
        <v>21</v>
      </c>
      <c r="B6269" t="s">
        <v>12</v>
      </c>
      <c r="C6269" s="2">
        <v>42851.513159699272</v>
      </c>
      <c r="D6269" s="1">
        <v>1</v>
      </c>
      <c r="E6269">
        <v>34</v>
      </c>
      <c r="F6269" t="s">
        <v>8</v>
      </c>
    </row>
    <row r="6270" spans="1:6" x14ac:dyDescent="0.25">
      <c r="A6270" t="s">
        <v>21</v>
      </c>
      <c r="B6270" t="s">
        <v>12</v>
      </c>
      <c r="C6270" s="2">
        <v>42851.515439814888</v>
      </c>
      <c r="D6270" s="1">
        <v>1</v>
      </c>
      <c r="E6270">
        <v>2</v>
      </c>
      <c r="F6270" t="s">
        <v>8</v>
      </c>
    </row>
    <row r="6271" spans="1:6" x14ac:dyDescent="0.25">
      <c r="A6271" t="s">
        <v>21</v>
      </c>
      <c r="B6271" t="s">
        <v>7</v>
      </c>
      <c r="C6271" s="2">
        <v>42851.507743021008</v>
      </c>
      <c r="D6271" s="1">
        <v>1</v>
      </c>
      <c r="E6271">
        <v>5</v>
      </c>
      <c r="F6271" t="s">
        <v>8</v>
      </c>
    </row>
    <row r="6272" spans="1:6" x14ac:dyDescent="0.25">
      <c r="A6272" t="s">
        <v>21</v>
      </c>
      <c r="B6272" t="s">
        <v>7</v>
      </c>
      <c r="C6272" s="2">
        <v>42851.52393518528</v>
      </c>
      <c r="D6272" s="1">
        <v>1</v>
      </c>
      <c r="E6272">
        <v>2</v>
      </c>
      <c r="F6272" t="s">
        <v>8</v>
      </c>
    </row>
    <row r="6273" spans="1:6" x14ac:dyDescent="0.25">
      <c r="A6273" t="s">
        <v>21</v>
      </c>
      <c r="B6273" t="s">
        <v>7</v>
      </c>
      <c r="C6273" s="2">
        <v>42851.527974537108</v>
      </c>
      <c r="D6273" s="1">
        <v>1</v>
      </c>
      <c r="E6273">
        <v>1</v>
      </c>
      <c r="F6273" t="s">
        <v>8</v>
      </c>
    </row>
    <row r="6274" spans="1:6" x14ac:dyDescent="0.25">
      <c r="A6274" t="s">
        <v>21</v>
      </c>
      <c r="B6274" t="s">
        <v>7</v>
      </c>
      <c r="C6274" s="2">
        <v>42851.530659687705</v>
      </c>
      <c r="D6274" s="1">
        <v>1</v>
      </c>
      <c r="E6274">
        <v>76</v>
      </c>
      <c r="F6274" t="s">
        <v>8</v>
      </c>
    </row>
    <row r="6275" spans="1:6" x14ac:dyDescent="0.25">
      <c r="A6275" t="s">
        <v>21</v>
      </c>
      <c r="B6275" t="s">
        <v>7</v>
      </c>
      <c r="C6275" s="2">
        <v>42851.542048611213</v>
      </c>
      <c r="D6275" s="1">
        <v>1</v>
      </c>
      <c r="E6275">
        <v>5</v>
      </c>
      <c r="F6275" t="s">
        <v>8</v>
      </c>
    </row>
    <row r="6276" spans="1:6" x14ac:dyDescent="0.25">
      <c r="A6276" t="s">
        <v>21</v>
      </c>
      <c r="B6276" t="s">
        <v>12</v>
      </c>
      <c r="C6276" s="2">
        <v>42851.554293970112</v>
      </c>
      <c r="D6276" s="1">
        <v>1</v>
      </c>
      <c r="E6276">
        <v>30</v>
      </c>
      <c r="F6276" t="s">
        <v>8</v>
      </c>
    </row>
    <row r="6277" spans="1:6" x14ac:dyDescent="0.25">
      <c r="A6277" t="s">
        <v>21</v>
      </c>
      <c r="B6277" t="s">
        <v>7</v>
      </c>
      <c r="C6277" s="2">
        <v>42851.556574074086</v>
      </c>
      <c r="D6277" s="1">
        <v>1</v>
      </c>
      <c r="E6277">
        <v>2</v>
      </c>
      <c r="F6277" t="s">
        <v>8</v>
      </c>
    </row>
    <row r="6278" spans="1:6" x14ac:dyDescent="0.25">
      <c r="A6278" t="s">
        <v>21</v>
      </c>
      <c r="B6278" t="s">
        <v>15</v>
      </c>
      <c r="C6278" s="2">
        <v>42851.57541665528</v>
      </c>
      <c r="D6278" s="1">
        <v>1</v>
      </c>
      <c r="E6278">
        <v>2</v>
      </c>
      <c r="F6278" t="s">
        <v>8</v>
      </c>
    </row>
    <row r="6279" spans="1:6" x14ac:dyDescent="0.25">
      <c r="A6279" t="s">
        <v>21</v>
      </c>
      <c r="B6279" t="s">
        <v>7</v>
      </c>
      <c r="C6279" s="2">
        <v>42851.584444444627</v>
      </c>
      <c r="D6279" s="1">
        <v>1</v>
      </c>
      <c r="E6279">
        <v>3</v>
      </c>
      <c r="F6279" t="s">
        <v>8</v>
      </c>
    </row>
    <row r="6280" spans="1:6" x14ac:dyDescent="0.25">
      <c r="A6280" t="s">
        <v>21</v>
      </c>
      <c r="B6280" t="s">
        <v>9</v>
      </c>
      <c r="C6280" s="2">
        <v>42851.587662002537</v>
      </c>
      <c r="D6280" s="1">
        <v>1</v>
      </c>
      <c r="E6280">
        <v>9</v>
      </c>
      <c r="F6280" t="s">
        <v>8</v>
      </c>
    </row>
    <row r="6281" spans="1:6" x14ac:dyDescent="0.25">
      <c r="A6281" t="s">
        <v>21</v>
      </c>
      <c r="B6281" t="s">
        <v>7</v>
      </c>
      <c r="C6281" s="2">
        <v>42851.583298588172</v>
      </c>
      <c r="D6281" s="1">
        <v>1</v>
      </c>
      <c r="E6281">
        <v>6</v>
      </c>
      <c r="F6281" t="s">
        <v>8</v>
      </c>
    </row>
    <row r="6282" spans="1:6" x14ac:dyDescent="0.25">
      <c r="A6282" t="s">
        <v>21</v>
      </c>
      <c r="B6282" t="s">
        <v>7</v>
      </c>
      <c r="C6282" s="2">
        <v>42851.519490705803</v>
      </c>
      <c r="D6282" s="1">
        <v>1</v>
      </c>
      <c r="E6282">
        <v>1</v>
      </c>
      <c r="F6282" t="s">
        <v>8</v>
      </c>
    </row>
    <row r="6283" spans="1:6" x14ac:dyDescent="0.25">
      <c r="A6283" t="s">
        <v>21</v>
      </c>
      <c r="B6283" t="s">
        <v>7</v>
      </c>
      <c r="C6283" s="2">
        <v>42851.595925902948</v>
      </c>
      <c r="D6283" s="1">
        <v>1</v>
      </c>
      <c r="E6283">
        <v>3</v>
      </c>
      <c r="F6283" t="s">
        <v>8</v>
      </c>
    </row>
    <row r="6284" spans="1:6" x14ac:dyDescent="0.25">
      <c r="A6284" t="s">
        <v>21</v>
      </c>
      <c r="B6284" t="s">
        <v>15</v>
      </c>
      <c r="C6284" s="2">
        <v>42851.600671296474</v>
      </c>
      <c r="D6284" s="1">
        <v>1</v>
      </c>
      <c r="E6284">
        <v>1</v>
      </c>
      <c r="F6284" t="s">
        <v>8</v>
      </c>
    </row>
    <row r="6285" spans="1:6" x14ac:dyDescent="0.25">
      <c r="A6285" t="s">
        <v>21</v>
      </c>
      <c r="B6285" t="s">
        <v>7</v>
      </c>
      <c r="C6285" s="2">
        <v>42851.603414352052</v>
      </c>
      <c r="D6285" s="1">
        <v>1</v>
      </c>
      <c r="E6285">
        <v>4</v>
      </c>
      <c r="F6285" t="s">
        <v>8</v>
      </c>
    </row>
    <row r="6286" spans="1:6" x14ac:dyDescent="0.25">
      <c r="A6286" t="s">
        <v>21</v>
      </c>
      <c r="B6286" t="s">
        <v>9</v>
      </c>
      <c r="C6286" s="2">
        <v>42851.608159722295</v>
      </c>
      <c r="D6286" s="1">
        <v>1</v>
      </c>
      <c r="E6286">
        <v>3</v>
      </c>
      <c r="F6286" t="s">
        <v>8</v>
      </c>
    </row>
    <row r="6287" spans="1:6" x14ac:dyDescent="0.25">
      <c r="A6287" t="s">
        <v>21</v>
      </c>
      <c r="B6287" t="s">
        <v>11</v>
      </c>
      <c r="C6287" s="2">
        <v>42851.598935173824</v>
      </c>
      <c r="D6287" s="1">
        <v>1</v>
      </c>
      <c r="E6287">
        <v>35</v>
      </c>
      <c r="F6287" t="s">
        <v>8</v>
      </c>
    </row>
    <row r="6288" spans="1:6" x14ac:dyDescent="0.25">
      <c r="A6288" t="s">
        <v>21</v>
      </c>
      <c r="B6288" t="s">
        <v>11</v>
      </c>
      <c r="C6288" s="2">
        <v>42851.62106478028</v>
      </c>
      <c r="D6288" s="1">
        <v>1</v>
      </c>
      <c r="E6288">
        <v>1</v>
      </c>
      <c r="F6288" t="s">
        <v>8</v>
      </c>
    </row>
    <row r="6289" spans="1:6" x14ac:dyDescent="0.25">
      <c r="A6289" t="s">
        <v>21</v>
      </c>
      <c r="B6289" t="s">
        <v>12</v>
      </c>
      <c r="C6289" s="2">
        <v>42851.634455983993</v>
      </c>
      <c r="D6289" s="1">
        <v>1</v>
      </c>
      <c r="E6289">
        <v>5</v>
      </c>
      <c r="F6289" t="s">
        <v>8</v>
      </c>
    </row>
    <row r="6290" spans="1:6" x14ac:dyDescent="0.25">
      <c r="A6290" t="s">
        <v>21</v>
      </c>
      <c r="B6290" t="s">
        <v>12</v>
      </c>
      <c r="C6290" s="2">
        <v>42851.638564779889</v>
      </c>
      <c r="D6290" s="1">
        <v>1</v>
      </c>
      <c r="E6290">
        <v>9</v>
      </c>
      <c r="F6290" t="s">
        <v>8</v>
      </c>
    </row>
    <row r="6291" spans="1:6" x14ac:dyDescent="0.25">
      <c r="A6291" t="s">
        <v>21</v>
      </c>
      <c r="B6291" t="s">
        <v>12</v>
      </c>
      <c r="C6291" s="2">
        <v>42851.641377314925</v>
      </c>
      <c r="D6291" s="1">
        <v>1</v>
      </c>
      <c r="E6291">
        <v>20</v>
      </c>
      <c r="F6291" t="s">
        <v>8</v>
      </c>
    </row>
    <row r="6292" spans="1:6" x14ac:dyDescent="0.25">
      <c r="A6292" t="s">
        <v>21</v>
      </c>
      <c r="B6292" t="s">
        <v>7</v>
      </c>
      <c r="C6292" s="2">
        <v>42851.627870358992</v>
      </c>
      <c r="D6292" s="1">
        <v>1</v>
      </c>
      <c r="E6292">
        <v>1</v>
      </c>
      <c r="F6292" t="s">
        <v>8</v>
      </c>
    </row>
    <row r="6293" spans="1:6" x14ac:dyDescent="0.25">
      <c r="A6293" t="s">
        <v>21</v>
      </c>
      <c r="B6293" t="s">
        <v>7</v>
      </c>
      <c r="C6293" s="2">
        <v>42851.649317106698</v>
      </c>
      <c r="D6293" s="1">
        <v>1</v>
      </c>
      <c r="E6293">
        <v>1</v>
      </c>
      <c r="F6293" t="s">
        <v>8</v>
      </c>
    </row>
    <row r="6294" spans="1:6" x14ac:dyDescent="0.25">
      <c r="A6294" t="s">
        <v>21</v>
      </c>
      <c r="B6294" t="s">
        <v>12</v>
      </c>
      <c r="C6294" s="2">
        <v>42851.656990740914</v>
      </c>
      <c r="D6294" s="1">
        <v>1</v>
      </c>
      <c r="E6294">
        <v>7</v>
      </c>
      <c r="F6294" t="s">
        <v>8</v>
      </c>
    </row>
    <row r="6295" spans="1:6" x14ac:dyDescent="0.25">
      <c r="A6295" t="s">
        <v>21</v>
      </c>
      <c r="B6295" t="s">
        <v>7</v>
      </c>
      <c r="C6295" s="2">
        <v>42851.666249988601</v>
      </c>
      <c r="D6295" s="1">
        <v>1</v>
      </c>
      <c r="E6295">
        <v>1</v>
      </c>
      <c r="F6295" t="s">
        <v>8</v>
      </c>
    </row>
    <row r="6296" spans="1:6" x14ac:dyDescent="0.25">
      <c r="A6296" t="s">
        <v>21</v>
      </c>
      <c r="B6296" t="s">
        <v>9</v>
      </c>
      <c r="C6296" s="2">
        <v>42851.664143518545</v>
      </c>
      <c r="D6296" s="1">
        <v>1</v>
      </c>
      <c r="E6296">
        <v>1</v>
      </c>
      <c r="F6296" t="s">
        <v>8</v>
      </c>
    </row>
    <row r="6297" spans="1:6" x14ac:dyDescent="0.25">
      <c r="A6297" t="s">
        <v>21</v>
      </c>
      <c r="B6297" t="s">
        <v>9</v>
      </c>
      <c r="C6297" s="2">
        <v>42851.668182870373</v>
      </c>
      <c r="D6297" s="1">
        <v>1</v>
      </c>
      <c r="E6297">
        <v>1</v>
      </c>
      <c r="F6297" t="s">
        <v>8</v>
      </c>
    </row>
    <row r="6298" spans="1:6" x14ac:dyDescent="0.25">
      <c r="A6298" t="s">
        <v>21</v>
      </c>
      <c r="B6298" t="s">
        <v>7</v>
      </c>
      <c r="C6298" s="2">
        <v>42851.668668981642</v>
      </c>
      <c r="D6298" s="1">
        <v>1</v>
      </c>
      <c r="E6298">
        <v>1</v>
      </c>
      <c r="F6298" t="s">
        <v>8</v>
      </c>
    </row>
    <row r="6299" spans="1:6" x14ac:dyDescent="0.25">
      <c r="A6299" t="s">
        <v>21</v>
      </c>
      <c r="B6299" t="s">
        <v>9</v>
      </c>
      <c r="C6299" s="2">
        <v>42851.675949062686</v>
      </c>
      <c r="D6299" s="1">
        <v>1</v>
      </c>
      <c r="E6299">
        <v>1</v>
      </c>
      <c r="F6299" t="s">
        <v>8</v>
      </c>
    </row>
    <row r="6300" spans="1:6" x14ac:dyDescent="0.25">
      <c r="A6300" t="s">
        <v>21</v>
      </c>
      <c r="B6300" t="s">
        <v>7</v>
      </c>
      <c r="C6300" s="2">
        <v>42851.679872650653</v>
      </c>
      <c r="D6300" s="1">
        <v>1</v>
      </c>
      <c r="E6300">
        <v>1</v>
      </c>
      <c r="F6300" t="s">
        <v>8</v>
      </c>
    </row>
    <row r="6301" spans="1:6" x14ac:dyDescent="0.25">
      <c r="A6301" t="s">
        <v>21</v>
      </c>
      <c r="B6301" t="s">
        <v>9</v>
      </c>
      <c r="C6301" s="2">
        <v>42851.681330983993</v>
      </c>
      <c r="D6301" s="1">
        <v>1</v>
      </c>
      <c r="E6301">
        <v>1</v>
      </c>
      <c r="F6301" t="s">
        <v>8</v>
      </c>
    </row>
    <row r="6302" spans="1:6" x14ac:dyDescent="0.25">
      <c r="A6302" t="s">
        <v>21</v>
      </c>
      <c r="B6302" t="s">
        <v>7</v>
      </c>
      <c r="C6302" s="2">
        <v>42851.685462940019</v>
      </c>
      <c r="D6302" s="1">
        <v>1</v>
      </c>
      <c r="E6302">
        <v>1</v>
      </c>
      <c r="F6302" t="s">
        <v>8</v>
      </c>
    </row>
    <row r="6303" spans="1:6" x14ac:dyDescent="0.25">
      <c r="A6303" t="s">
        <v>21</v>
      </c>
      <c r="B6303" t="s">
        <v>17</v>
      </c>
      <c r="C6303" s="2">
        <v>42851.690370358992</v>
      </c>
      <c r="D6303" s="1">
        <v>1</v>
      </c>
      <c r="E6303">
        <v>1</v>
      </c>
      <c r="F6303" t="s">
        <v>8</v>
      </c>
    </row>
    <row r="6304" spans="1:6" x14ac:dyDescent="0.25">
      <c r="A6304" t="s">
        <v>21</v>
      </c>
      <c r="B6304" t="s">
        <v>9</v>
      </c>
      <c r="C6304" s="2">
        <v>42851.688020798843</v>
      </c>
      <c r="D6304" s="1">
        <v>1</v>
      </c>
      <c r="E6304">
        <v>123</v>
      </c>
      <c r="F6304" t="s">
        <v>8</v>
      </c>
    </row>
    <row r="6305" spans="1:6" x14ac:dyDescent="0.25">
      <c r="A6305" t="s">
        <v>21</v>
      </c>
      <c r="B6305" t="s">
        <v>7</v>
      </c>
      <c r="C6305" s="2">
        <v>42851.692916632164</v>
      </c>
      <c r="D6305" s="1">
        <v>1</v>
      </c>
      <c r="E6305">
        <v>5</v>
      </c>
      <c r="F6305" t="s">
        <v>8</v>
      </c>
    </row>
    <row r="6306" spans="1:6" x14ac:dyDescent="0.25">
      <c r="A6306" t="s">
        <v>21</v>
      </c>
      <c r="B6306" t="s">
        <v>13</v>
      </c>
      <c r="C6306" s="2">
        <v>42851.696840277873</v>
      </c>
      <c r="D6306" s="1">
        <v>1</v>
      </c>
      <c r="E6306">
        <v>1</v>
      </c>
      <c r="F6306" t="s">
        <v>8</v>
      </c>
    </row>
    <row r="6307" spans="1:6" x14ac:dyDescent="0.25">
      <c r="A6307" t="s">
        <v>21</v>
      </c>
      <c r="B6307" t="s">
        <v>7</v>
      </c>
      <c r="C6307" s="2">
        <v>42851.696400463115</v>
      </c>
      <c r="D6307" s="1">
        <v>1</v>
      </c>
      <c r="E6307">
        <v>1</v>
      </c>
      <c r="F6307" t="s">
        <v>8</v>
      </c>
    </row>
    <row r="6308" spans="1:6" x14ac:dyDescent="0.25">
      <c r="A6308" t="s">
        <v>21</v>
      </c>
      <c r="B6308" t="s">
        <v>7</v>
      </c>
      <c r="C6308" s="2">
        <v>42851.700625000056</v>
      </c>
      <c r="D6308" s="1">
        <v>1</v>
      </c>
      <c r="E6308">
        <v>84</v>
      </c>
      <c r="F6308" t="s">
        <v>8</v>
      </c>
    </row>
    <row r="6309" spans="1:6" x14ac:dyDescent="0.25">
      <c r="A6309" t="s">
        <v>21</v>
      </c>
      <c r="B6309" t="s">
        <v>12</v>
      </c>
      <c r="C6309" s="2">
        <v>42851.712499965448</v>
      </c>
      <c r="D6309" s="1">
        <v>1</v>
      </c>
      <c r="E6309">
        <v>28</v>
      </c>
      <c r="F6309" t="s">
        <v>8</v>
      </c>
    </row>
    <row r="6310" spans="1:6" x14ac:dyDescent="0.25">
      <c r="A6310" t="s">
        <v>21</v>
      </c>
      <c r="B6310" t="s">
        <v>12</v>
      </c>
      <c r="C6310" s="2">
        <v>42851.712893518619</v>
      </c>
      <c r="D6310" s="1">
        <v>1</v>
      </c>
      <c r="E6310">
        <v>8</v>
      </c>
      <c r="F6310" t="s">
        <v>8</v>
      </c>
    </row>
    <row r="6311" spans="1:6" x14ac:dyDescent="0.25">
      <c r="A6311" t="s">
        <v>21</v>
      </c>
      <c r="B6311" t="s">
        <v>7</v>
      </c>
      <c r="C6311" s="2">
        <v>42851.713981470093</v>
      </c>
      <c r="D6311" s="1">
        <v>1</v>
      </c>
      <c r="E6311">
        <v>16</v>
      </c>
      <c r="F6311" t="s">
        <v>8</v>
      </c>
    </row>
    <row r="6312" spans="1:6" x14ac:dyDescent="0.25">
      <c r="A6312" t="s">
        <v>21</v>
      </c>
      <c r="B6312" t="s">
        <v>12</v>
      </c>
      <c r="C6312" s="2">
        <v>42852.345243044198</v>
      </c>
      <c r="D6312" s="1">
        <v>1</v>
      </c>
      <c r="E6312">
        <v>3</v>
      </c>
      <c r="F6312" t="s">
        <v>8</v>
      </c>
    </row>
    <row r="6313" spans="1:6" x14ac:dyDescent="0.25">
      <c r="A6313" t="s">
        <v>21</v>
      </c>
      <c r="B6313" t="s">
        <v>12</v>
      </c>
      <c r="C6313" s="2">
        <v>42852.350983773358</v>
      </c>
      <c r="D6313" s="1">
        <v>1</v>
      </c>
      <c r="E6313">
        <v>80</v>
      </c>
      <c r="F6313" t="s">
        <v>8</v>
      </c>
    </row>
    <row r="6314" spans="1:6" x14ac:dyDescent="0.25">
      <c r="A6314" t="s">
        <v>21</v>
      </c>
      <c r="B6314" t="s">
        <v>7</v>
      </c>
      <c r="C6314" s="2">
        <v>42852.36184027791</v>
      </c>
      <c r="D6314" s="1">
        <v>1</v>
      </c>
      <c r="E6314">
        <v>4</v>
      </c>
      <c r="F6314" t="s">
        <v>8</v>
      </c>
    </row>
    <row r="6315" spans="1:6" x14ac:dyDescent="0.25">
      <c r="A6315" t="s">
        <v>21</v>
      </c>
      <c r="B6315" t="s">
        <v>12</v>
      </c>
      <c r="C6315" s="2">
        <v>42852.373090277892</v>
      </c>
      <c r="D6315" s="1">
        <v>1</v>
      </c>
      <c r="E6315">
        <v>40</v>
      </c>
      <c r="F6315" t="s">
        <v>8</v>
      </c>
    </row>
    <row r="6316" spans="1:6" x14ac:dyDescent="0.25">
      <c r="A6316" t="s">
        <v>21</v>
      </c>
      <c r="B6316" t="s">
        <v>12</v>
      </c>
      <c r="C6316" s="2">
        <v>42852.376643483993</v>
      </c>
      <c r="D6316" s="1">
        <v>1</v>
      </c>
      <c r="E6316">
        <v>2</v>
      </c>
      <c r="F6316" t="s">
        <v>8</v>
      </c>
    </row>
    <row r="6317" spans="1:6" x14ac:dyDescent="0.25">
      <c r="A6317" t="s">
        <v>21</v>
      </c>
      <c r="B6317" t="s">
        <v>12</v>
      </c>
      <c r="C6317" s="2">
        <v>42852.392060185317</v>
      </c>
      <c r="D6317" s="1">
        <v>1</v>
      </c>
      <c r="E6317">
        <v>80</v>
      </c>
      <c r="F6317" t="s">
        <v>8</v>
      </c>
    </row>
    <row r="6318" spans="1:6" x14ac:dyDescent="0.25">
      <c r="A6318" t="s">
        <v>21</v>
      </c>
      <c r="B6318" t="s">
        <v>12</v>
      </c>
      <c r="C6318" s="2">
        <v>42852.391909722239</v>
      </c>
      <c r="D6318" s="1">
        <v>1</v>
      </c>
      <c r="E6318">
        <v>91</v>
      </c>
      <c r="F6318" t="s">
        <v>8</v>
      </c>
    </row>
    <row r="6319" spans="1:6" x14ac:dyDescent="0.25">
      <c r="A6319" t="s">
        <v>21</v>
      </c>
      <c r="B6319" t="s">
        <v>7</v>
      </c>
      <c r="C6319" s="2">
        <v>42852.394907407463</v>
      </c>
      <c r="D6319" s="1">
        <v>1</v>
      </c>
      <c r="E6319">
        <v>1</v>
      </c>
      <c r="F6319" t="s">
        <v>8</v>
      </c>
    </row>
    <row r="6320" spans="1:6" x14ac:dyDescent="0.25">
      <c r="A6320" t="s">
        <v>21</v>
      </c>
      <c r="B6320" t="s">
        <v>12</v>
      </c>
      <c r="C6320" s="2">
        <v>42852.395405092742</v>
      </c>
      <c r="D6320" s="1">
        <v>1</v>
      </c>
      <c r="E6320">
        <v>63</v>
      </c>
      <c r="F6320" t="s">
        <v>8</v>
      </c>
    </row>
    <row r="6321" spans="1:6" x14ac:dyDescent="0.25">
      <c r="A6321" t="s">
        <v>21</v>
      </c>
      <c r="B6321" t="s">
        <v>7</v>
      </c>
      <c r="C6321" s="2">
        <v>42852.396238414571</v>
      </c>
      <c r="D6321" s="1">
        <v>1</v>
      </c>
      <c r="E6321">
        <v>5</v>
      </c>
      <c r="F6321" t="s">
        <v>8</v>
      </c>
    </row>
    <row r="6322" spans="1:6" x14ac:dyDescent="0.25">
      <c r="A6322" t="s">
        <v>21</v>
      </c>
      <c r="B6322" t="s">
        <v>7</v>
      </c>
      <c r="C6322" s="2">
        <v>42852.402523148339</v>
      </c>
      <c r="D6322" s="1">
        <v>1</v>
      </c>
      <c r="E6322">
        <v>7</v>
      </c>
      <c r="F6322" t="s">
        <v>8</v>
      </c>
    </row>
    <row r="6323" spans="1:6" x14ac:dyDescent="0.25">
      <c r="A6323" t="s">
        <v>21</v>
      </c>
      <c r="B6323" t="s">
        <v>12</v>
      </c>
      <c r="C6323" s="2">
        <v>42852.404455984011</v>
      </c>
      <c r="D6323" s="1">
        <v>1</v>
      </c>
      <c r="E6323">
        <v>2</v>
      </c>
      <c r="F6323" t="s">
        <v>8</v>
      </c>
    </row>
    <row r="6324" spans="1:6" x14ac:dyDescent="0.25">
      <c r="A6324" t="s">
        <v>21</v>
      </c>
      <c r="B6324" t="s">
        <v>12</v>
      </c>
      <c r="C6324" s="2">
        <v>42852.40635414375</v>
      </c>
      <c r="D6324" s="1">
        <v>1</v>
      </c>
      <c r="E6324">
        <v>2</v>
      </c>
      <c r="F6324" t="s">
        <v>8</v>
      </c>
    </row>
    <row r="6325" spans="1:6" x14ac:dyDescent="0.25">
      <c r="A6325" t="s">
        <v>21</v>
      </c>
      <c r="B6325" t="s">
        <v>12</v>
      </c>
      <c r="C6325" s="2">
        <v>42852.411192129832</v>
      </c>
      <c r="D6325" s="1">
        <v>1</v>
      </c>
      <c r="E6325">
        <v>10</v>
      </c>
      <c r="F6325" t="s">
        <v>8</v>
      </c>
    </row>
    <row r="6326" spans="1:6" x14ac:dyDescent="0.25">
      <c r="A6326" t="s">
        <v>21</v>
      </c>
      <c r="B6326" t="s">
        <v>12</v>
      </c>
      <c r="C6326" s="2">
        <v>42852.412337963004</v>
      </c>
      <c r="D6326" s="1">
        <v>1</v>
      </c>
      <c r="E6326">
        <v>86</v>
      </c>
      <c r="F6326" t="s">
        <v>8</v>
      </c>
    </row>
    <row r="6327" spans="1:6" x14ac:dyDescent="0.25">
      <c r="A6327" t="s">
        <v>21</v>
      </c>
      <c r="B6327" t="s">
        <v>12</v>
      </c>
      <c r="C6327" s="2">
        <v>42852.413333333563</v>
      </c>
      <c r="D6327" s="1">
        <v>1</v>
      </c>
      <c r="E6327">
        <v>117</v>
      </c>
      <c r="F6327" t="s">
        <v>8</v>
      </c>
    </row>
    <row r="6328" spans="1:6" x14ac:dyDescent="0.25">
      <c r="A6328" t="s">
        <v>21</v>
      </c>
      <c r="B6328" t="s">
        <v>11</v>
      </c>
      <c r="C6328" s="2">
        <v>42852.407662025653</v>
      </c>
      <c r="D6328" s="1">
        <v>1</v>
      </c>
      <c r="E6328">
        <v>24</v>
      </c>
      <c r="F6328" t="s">
        <v>8</v>
      </c>
    </row>
    <row r="6329" spans="1:6" x14ac:dyDescent="0.25">
      <c r="A6329" t="s">
        <v>21</v>
      </c>
      <c r="B6329" t="s">
        <v>12</v>
      </c>
      <c r="C6329" s="2">
        <v>42852.418368021026</v>
      </c>
      <c r="D6329" s="1">
        <v>1</v>
      </c>
      <c r="E6329">
        <v>54</v>
      </c>
      <c r="F6329" t="s">
        <v>8</v>
      </c>
    </row>
    <row r="6330" spans="1:6" x14ac:dyDescent="0.25">
      <c r="A6330" t="s">
        <v>21</v>
      </c>
      <c r="B6330" t="s">
        <v>12</v>
      </c>
      <c r="C6330" s="2">
        <v>42852.42259258125</v>
      </c>
      <c r="D6330" s="1">
        <v>1</v>
      </c>
      <c r="E6330">
        <v>9</v>
      </c>
      <c r="F6330" t="s">
        <v>8</v>
      </c>
    </row>
    <row r="6331" spans="1:6" x14ac:dyDescent="0.25">
      <c r="A6331" t="s">
        <v>21</v>
      </c>
      <c r="B6331" t="s">
        <v>12</v>
      </c>
      <c r="C6331" s="2">
        <v>42852.424155092798</v>
      </c>
      <c r="D6331" s="1">
        <v>1</v>
      </c>
      <c r="E6331">
        <v>3</v>
      </c>
      <c r="F6331" t="s">
        <v>8</v>
      </c>
    </row>
    <row r="6332" spans="1:6" x14ac:dyDescent="0.25">
      <c r="A6332" t="s">
        <v>21</v>
      </c>
      <c r="B6332" t="s">
        <v>7</v>
      </c>
      <c r="C6332" s="2">
        <v>42852.429606446531</v>
      </c>
      <c r="D6332" s="1">
        <v>1</v>
      </c>
      <c r="E6332">
        <v>3</v>
      </c>
      <c r="F6332" t="s">
        <v>8</v>
      </c>
    </row>
    <row r="6333" spans="1:6" x14ac:dyDescent="0.25">
      <c r="A6333" t="s">
        <v>21</v>
      </c>
      <c r="B6333" t="s">
        <v>12</v>
      </c>
      <c r="C6333" s="2">
        <v>42852.430995347444</v>
      </c>
      <c r="D6333" s="1">
        <v>1</v>
      </c>
      <c r="E6333">
        <v>16</v>
      </c>
      <c r="F6333" t="s">
        <v>8</v>
      </c>
    </row>
    <row r="6334" spans="1:6" x14ac:dyDescent="0.25">
      <c r="A6334" t="s">
        <v>21</v>
      </c>
      <c r="B6334" t="s">
        <v>7</v>
      </c>
      <c r="C6334" s="2">
        <v>42852.436030092649</v>
      </c>
      <c r="D6334" s="1">
        <v>1</v>
      </c>
      <c r="E6334">
        <v>6</v>
      </c>
      <c r="F6334" t="s">
        <v>8</v>
      </c>
    </row>
    <row r="6335" spans="1:6" x14ac:dyDescent="0.25">
      <c r="A6335" t="s">
        <v>21</v>
      </c>
      <c r="B6335" t="s">
        <v>12</v>
      </c>
      <c r="C6335" s="2">
        <v>42852.439502291847</v>
      </c>
      <c r="D6335" s="1">
        <v>1</v>
      </c>
      <c r="E6335">
        <v>29</v>
      </c>
      <c r="F6335" t="s">
        <v>8</v>
      </c>
    </row>
    <row r="6336" spans="1:6" x14ac:dyDescent="0.25">
      <c r="A6336" t="s">
        <v>21</v>
      </c>
      <c r="B6336" t="s">
        <v>12</v>
      </c>
      <c r="C6336" s="2">
        <v>42852.443773113657</v>
      </c>
      <c r="D6336" s="1">
        <v>1</v>
      </c>
      <c r="E6336">
        <v>17</v>
      </c>
      <c r="F6336" t="s">
        <v>8</v>
      </c>
    </row>
    <row r="6337" spans="1:6" x14ac:dyDescent="0.25">
      <c r="A6337" t="s">
        <v>21</v>
      </c>
      <c r="B6337" t="s">
        <v>7</v>
      </c>
      <c r="C6337" s="2">
        <v>42852.439201388974</v>
      </c>
      <c r="D6337" s="1">
        <v>1</v>
      </c>
      <c r="E6337">
        <v>10</v>
      </c>
      <c r="F6337" t="s">
        <v>8</v>
      </c>
    </row>
    <row r="6338" spans="1:6" x14ac:dyDescent="0.25">
      <c r="A6338" t="s">
        <v>21</v>
      </c>
      <c r="B6338" t="s">
        <v>12</v>
      </c>
      <c r="C6338" s="2">
        <v>42852.445601840504</v>
      </c>
      <c r="D6338" s="1">
        <v>1</v>
      </c>
      <c r="E6338">
        <v>27</v>
      </c>
      <c r="F6338" t="s">
        <v>8</v>
      </c>
    </row>
    <row r="6339" spans="1:6" x14ac:dyDescent="0.25">
      <c r="A6339" t="s">
        <v>21</v>
      </c>
      <c r="B6339" t="s">
        <v>11</v>
      </c>
      <c r="C6339" s="2">
        <v>42852.446979155298</v>
      </c>
      <c r="D6339" s="1">
        <v>1</v>
      </c>
      <c r="E6339">
        <v>25</v>
      </c>
      <c r="F6339" t="s">
        <v>8</v>
      </c>
    </row>
    <row r="6340" spans="1:6" x14ac:dyDescent="0.25">
      <c r="A6340" t="s">
        <v>21</v>
      </c>
      <c r="B6340" t="s">
        <v>16</v>
      </c>
      <c r="C6340" s="2">
        <v>42852.447916643694</v>
      </c>
      <c r="D6340" s="1">
        <v>1</v>
      </c>
      <c r="E6340">
        <v>1</v>
      </c>
      <c r="F6340" t="s">
        <v>8</v>
      </c>
    </row>
    <row r="6341" spans="1:6" x14ac:dyDescent="0.25">
      <c r="A6341" t="s">
        <v>21</v>
      </c>
      <c r="B6341" t="s">
        <v>12</v>
      </c>
      <c r="C6341" s="2">
        <v>42852.449768518563</v>
      </c>
      <c r="D6341" s="1">
        <v>1</v>
      </c>
      <c r="E6341">
        <v>58</v>
      </c>
      <c r="F6341" t="s">
        <v>8</v>
      </c>
    </row>
    <row r="6342" spans="1:6" x14ac:dyDescent="0.25">
      <c r="A6342" t="s">
        <v>21</v>
      </c>
      <c r="B6342" t="s">
        <v>12</v>
      </c>
      <c r="C6342" s="2">
        <v>42852.452592592686</v>
      </c>
      <c r="D6342" s="1">
        <v>1</v>
      </c>
      <c r="E6342">
        <v>12</v>
      </c>
      <c r="F6342" t="s">
        <v>8</v>
      </c>
    </row>
    <row r="6343" spans="1:6" x14ac:dyDescent="0.25">
      <c r="A6343" t="s">
        <v>21</v>
      </c>
      <c r="B6343" t="s">
        <v>11</v>
      </c>
      <c r="C6343" s="2">
        <v>42852.452465254813</v>
      </c>
      <c r="D6343" s="1">
        <v>1</v>
      </c>
      <c r="E6343">
        <v>58</v>
      </c>
      <c r="F6343" t="s">
        <v>8</v>
      </c>
    </row>
    <row r="6344" spans="1:6" x14ac:dyDescent="0.25">
      <c r="A6344" t="s">
        <v>21</v>
      </c>
      <c r="B6344" t="s">
        <v>12</v>
      </c>
      <c r="C6344" s="2">
        <v>42852.455949074123</v>
      </c>
      <c r="D6344" s="1">
        <v>1</v>
      </c>
      <c r="E6344">
        <v>16</v>
      </c>
      <c r="F6344" t="s">
        <v>8</v>
      </c>
    </row>
    <row r="6345" spans="1:6" x14ac:dyDescent="0.25">
      <c r="A6345" t="s">
        <v>21</v>
      </c>
      <c r="B6345" t="s">
        <v>12</v>
      </c>
      <c r="C6345" s="2">
        <v>42852.463171261363</v>
      </c>
      <c r="D6345" s="1">
        <v>1</v>
      </c>
      <c r="E6345">
        <v>502</v>
      </c>
      <c r="F6345" t="s">
        <v>8</v>
      </c>
    </row>
    <row r="6346" spans="1:6" x14ac:dyDescent="0.25">
      <c r="A6346" t="s">
        <v>21</v>
      </c>
      <c r="B6346" t="s">
        <v>12</v>
      </c>
      <c r="C6346" s="2">
        <v>42852.464201353956</v>
      </c>
      <c r="D6346" s="1">
        <v>1</v>
      </c>
      <c r="E6346">
        <v>3</v>
      </c>
      <c r="F6346" t="s">
        <v>8</v>
      </c>
    </row>
    <row r="6347" spans="1:6" x14ac:dyDescent="0.25">
      <c r="A6347" t="s">
        <v>21</v>
      </c>
      <c r="B6347" t="s">
        <v>7</v>
      </c>
      <c r="C6347" s="2">
        <v>42852.45143516222</v>
      </c>
      <c r="D6347" s="1">
        <v>1</v>
      </c>
      <c r="E6347">
        <v>1</v>
      </c>
      <c r="F6347" t="s">
        <v>8</v>
      </c>
    </row>
    <row r="6348" spans="1:6" x14ac:dyDescent="0.25">
      <c r="A6348" t="s">
        <v>21</v>
      </c>
      <c r="B6348" t="s">
        <v>7</v>
      </c>
      <c r="C6348" s="2">
        <v>42852.468449062668</v>
      </c>
      <c r="D6348" s="1">
        <v>1</v>
      </c>
      <c r="E6348">
        <v>20</v>
      </c>
      <c r="F6348" t="s">
        <v>8</v>
      </c>
    </row>
    <row r="6349" spans="1:6" x14ac:dyDescent="0.25">
      <c r="A6349" t="s">
        <v>21</v>
      </c>
      <c r="B6349" t="s">
        <v>11</v>
      </c>
      <c r="C6349" s="2">
        <v>42852.455219896045</v>
      </c>
      <c r="D6349" s="1">
        <v>1</v>
      </c>
      <c r="E6349">
        <v>76</v>
      </c>
      <c r="F6349" t="s">
        <v>8</v>
      </c>
    </row>
    <row r="6350" spans="1:6" x14ac:dyDescent="0.25">
      <c r="A6350" t="s">
        <v>21</v>
      </c>
      <c r="B6350" t="s">
        <v>7</v>
      </c>
      <c r="C6350" s="2">
        <v>42852.468321724329</v>
      </c>
      <c r="D6350" s="1">
        <v>1</v>
      </c>
      <c r="E6350">
        <v>1</v>
      </c>
      <c r="F6350" t="s">
        <v>8</v>
      </c>
    </row>
    <row r="6351" spans="1:6" x14ac:dyDescent="0.25">
      <c r="A6351" t="s">
        <v>21</v>
      </c>
      <c r="B6351" t="s">
        <v>11</v>
      </c>
      <c r="C6351" s="2">
        <v>42852.470891203731</v>
      </c>
      <c r="D6351" s="1">
        <v>1</v>
      </c>
      <c r="E6351">
        <v>19</v>
      </c>
      <c r="F6351" t="s">
        <v>8</v>
      </c>
    </row>
    <row r="6352" spans="1:6" x14ac:dyDescent="0.25">
      <c r="A6352" t="s">
        <v>21</v>
      </c>
      <c r="B6352" t="s">
        <v>9</v>
      </c>
      <c r="C6352" s="2">
        <v>42852.480624977034</v>
      </c>
      <c r="D6352" s="1">
        <v>1</v>
      </c>
      <c r="E6352">
        <v>1</v>
      </c>
      <c r="F6352" t="s">
        <v>8</v>
      </c>
    </row>
    <row r="6353" spans="1:6" x14ac:dyDescent="0.25">
      <c r="A6353" t="s">
        <v>21</v>
      </c>
      <c r="B6353" t="s">
        <v>7</v>
      </c>
      <c r="C6353" s="2">
        <v>42852.475798576605</v>
      </c>
      <c r="D6353" s="1">
        <v>1</v>
      </c>
      <c r="E6353">
        <v>5</v>
      </c>
      <c r="F6353" t="s">
        <v>8</v>
      </c>
    </row>
    <row r="6354" spans="1:6" x14ac:dyDescent="0.25">
      <c r="A6354" t="s">
        <v>21</v>
      </c>
      <c r="B6354" t="s">
        <v>11</v>
      </c>
      <c r="C6354" s="2">
        <v>42852.482731481548</v>
      </c>
      <c r="D6354" s="1">
        <v>1</v>
      </c>
      <c r="E6354">
        <v>48</v>
      </c>
      <c r="F6354" t="s">
        <v>8</v>
      </c>
    </row>
    <row r="6355" spans="1:6" x14ac:dyDescent="0.25">
      <c r="A6355" t="s">
        <v>21</v>
      </c>
      <c r="B6355" t="s">
        <v>12</v>
      </c>
      <c r="C6355" s="2">
        <v>42852.486712940037</v>
      </c>
      <c r="D6355" s="1">
        <v>1</v>
      </c>
      <c r="E6355">
        <v>4</v>
      </c>
      <c r="F6355" t="s">
        <v>8</v>
      </c>
    </row>
    <row r="6356" spans="1:6" x14ac:dyDescent="0.25">
      <c r="A6356" t="s">
        <v>21</v>
      </c>
      <c r="B6356" t="s">
        <v>12</v>
      </c>
      <c r="C6356" s="2">
        <v>42852.488402777817</v>
      </c>
      <c r="D6356" s="1">
        <v>1</v>
      </c>
      <c r="E6356">
        <v>7</v>
      </c>
      <c r="F6356" t="s">
        <v>8</v>
      </c>
    </row>
    <row r="6357" spans="1:6" x14ac:dyDescent="0.25">
      <c r="A6357" t="s">
        <v>21</v>
      </c>
      <c r="B6357" t="s">
        <v>11</v>
      </c>
      <c r="C6357" s="2">
        <v>42852.490451388992</v>
      </c>
      <c r="D6357" s="1">
        <v>1</v>
      </c>
      <c r="E6357">
        <v>11</v>
      </c>
      <c r="F6357" t="s">
        <v>8</v>
      </c>
    </row>
    <row r="6358" spans="1:6" x14ac:dyDescent="0.25">
      <c r="A6358" t="s">
        <v>21</v>
      </c>
      <c r="B6358" t="s">
        <v>12</v>
      </c>
      <c r="C6358" s="2">
        <v>42852.460324074142</v>
      </c>
      <c r="D6358" s="1">
        <v>1</v>
      </c>
      <c r="E6358">
        <v>44</v>
      </c>
      <c r="F6358" t="s">
        <v>8</v>
      </c>
    </row>
    <row r="6359" spans="1:6" x14ac:dyDescent="0.25">
      <c r="A6359" t="s">
        <v>21</v>
      </c>
      <c r="B6359" t="s">
        <v>12</v>
      </c>
      <c r="C6359" s="2">
        <v>42852.499074051157</v>
      </c>
      <c r="D6359" s="1">
        <v>1</v>
      </c>
      <c r="E6359">
        <v>17</v>
      </c>
      <c r="F6359" t="s">
        <v>8</v>
      </c>
    </row>
    <row r="6360" spans="1:6" x14ac:dyDescent="0.25">
      <c r="A6360" t="s">
        <v>21</v>
      </c>
      <c r="B6360" t="s">
        <v>12</v>
      </c>
      <c r="C6360" s="2">
        <v>42852.501631909516</v>
      </c>
      <c r="D6360" s="1">
        <v>1</v>
      </c>
      <c r="E6360">
        <v>71</v>
      </c>
      <c r="F6360" t="s">
        <v>8</v>
      </c>
    </row>
    <row r="6361" spans="1:6" x14ac:dyDescent="0.25">
      <c r="A6361" t="s">
        <v>21</v>
      </c>
      <c r="B6361" t="s">
        <v>12</v>
      </c>
      <c r="C6361" s="2">
        <v>42852.504606481642</v>
      </c>
      <c r="D6361" s="1">
        <v>1</v>
      </c>
      <c r="E6361">
        <v>47</v>
      </c>
      <c r="F6361" t="s">
        <v>8</v>
      </c>
    </row>
    <row r="6362" spans="1:6" x14ac:dyDescent="0.25">
      <c r="A6362" t="s">
        <v>21</v>
      </c>
      <c r="B6362" t="s">
        <v>12</v>
      </c>
      <c r="C6362" s="2">
        <v>42852.507731446531</v>
      </c>
      <c r="D6362" s="1">
        <v>1</v>
      </c>
      <c r="E6362">
        <v>112</v>
      </c>
      <c r="F6362" t="s">
        <v>8</v>
      </c>
    </row>
    <row r="6363" spans="1:6" x14ac:dyDescent="0.25">
      <c r="A6363" t="s">
        <v>21</v>
      </c>
      <c r="B6363" t="s">
        <v>9</v>
      </c>
      <c r="C6363" s="2">
        <v>42852.491874988656</v>
      </c>
      <c r="D6363" s="1">
        <v>1</v>
      </c>
      <c r="E6363">
        <v>1</v>
      </c>
      <c r="F6363" t="s">
        <v>8</v>
      </c>
    </row>
    <row r="6364" spans="1:6" x14ac:dyDescent="0.25">
      <c r="A6364" t="s">
        <v>21</v>
      </c>
      <c r="B6364" t="s">
        <v>7</v>
      </c>
      <c r="C6364" s="2">
        <v>42852.514398148283</v>
      </c>
      <c r="D6364" s="1">
        <v>1</v>
      </c>
      <c r="E6364">
        <v>1</v>
      </c>
      <c r="F6364" t="s">
        <v>8</v>
      </c>
    </row>
    <row r="6365" spans="1:6" x14ac:dyDescent="0.25">
      <c r="A6365" t="s">
        <v>21</v>
      </c>
      <c r="B6365" t="s">
        <v>12</v>
      </c>
      <c r="C6365" s="2">
        <v>42852.520949039143</v>
      </c>
      <c r="D6365" s="1">
        <v>1</v>
      </c>
      <c r="E6365">
        <v>29</v>
      </c>
      <c r="F6365" t="s">
        <v>8</v>
      </c>
    </row>
    <row r="6366" spans="1:6" x14ac:dyDescent="0.25">
      <c r="A6366" t="s">
        <v>21</v>
      </c>
      <c r="B6366" t="s">
        <v>12</v>
      </c>
      <c r="C6366" s="2">
        <v>42852.524212928023</v>
      </c>
      <c r="D6366" s="1">
        <v>1</v>
      </c>
      <c r="E6366">
        <v>20</v>
      </c>
      <c r="F6366" t="s">
        <v>8</v>
      </c>
    </row>
    <row r="6367" spans="1:6" x14ac:dyDescent="0.25">
      <c r="A6367" t="s">
        <v>21</v>
      </c>
      <c r="B6367" t="s">
        <v>11</v>
      </c>
      <c r="C6367" s="2">
        <v>42852.526284687687</v>
      </c>
      <c r="D6367" s="1">
        <v>1</v>
      </c>
      <c r="E6367">
        <v>16</v>
      </c>
      <c r="F6367" t="s">
        <v>8</v>
      </c>
    </row>
    <row r="6368" spans="1:6" x14ac:dyDescent="0.25">
      <c r="A6368" t="s">
        <v>21</v>
      </c>
      <c r="B6368" t="s">
        <v>9</v>
      </c>
      <c r="C6368" s="2">
        <v>42852.527002315037</v>
      </c>
      <c r="D6368" s="1">
        <v>1</v>
      </c>
      <c r="E6368">
        <v>2</v>
      </c>
      <c r="F6368" t="s">
        <v>8</v>
      </c>
    </row>
    <row r="6369" spans="1:6" x14ac:dyDescent="0.25">
      <c r="A6369" t="s">
        <v>21</v>
      </c>
      <c r="B6369" t="s">
        <v>12</v>
      </c>
      <c r="C6369" s="2">
        <v>42852.520289328881</v>
      </c>
      <c r="D6369" s="1">
        <v>1</v>
      </c>
      <c r="E6369">
        <v>16</v>
      </c>
      <c r="F6369" t="s">
        <v>8</v>
      </c>
    </row>
    <row r="6370" spans="1:6" x14ac:dyDescent="0.25">
      <c r="A6370" t="s">
        <v>21</v>
      </c>
      <c r="B6370" t="s">
        <v>13</v>
      </c>
      <c r="C6370" s="2">
        <v>42852.527881944552</v>
      </c>
      <c r="D6370" s="1">
        <v>1</v>
      </c>
      <c r="E6370">
        <v>2</v>
      </c>
      <c r="F6370" t="s">
        <v>8</v>
      </c>
    </row>
    <row r="6371" spans="1:6" x14ac:dyDescent="0.25">
      <c r="A6371" t="s">
        <v>21</v>
      </c>
      <c r="B6371" t="s">
        <v>12</v>
      </c>
      <c r="C6371" s="2">
        <v>42852.533217592631</v>
      </c>
      <c r="D6371" s="1">
        <v>1</v>
      </c>
      <c r="E6371">
        <v>21</v>
      </c>
      <c r="F6371" t="s">
        <v>8</v>
      </c>
    </row>
    <row r="6372" spans="1:6" x14ac:dyDescent="0.25">
      <c r="A6372" t="s">
        <v>21</v>
      </c>
      <c r="B6372" t="s">
        <v>13</v>
      </c>
      <c r="C6372" s="2">
        <v>42852.534317129757</v>
      </c>
      <c r="D6372" s="1">
        <v>1</v>
      </c>
      <c r="E6372">
        <v>5</v>
      </c>
      <c r="F6372" t="s">
        <v>8</v>
      </c>
    </row>
    <row r="6373" spans="1:6" x14ac:dyDescent="0.25">
      <c r="A6373" t="s">
        <v>21</v>
      </c>
      <c r="B6373" t="s">
        <v>12</v>
      </c>
      <c r="C6373" s="2">
        <v>42852.53730324097</v>
      </c>
      <c r="D6373" s="1">
        <v>1</v>
      </c>
      <c r="E6373">
        <v>16</v>
      </c>
      <c r="F6373" t="s">
        <v>8</v>
      </c>
    </row>
    <row r="6374" spans="1:6" x14ac:dyDescent="0.25">
      <c r="A6374" t="s">
        <v>21</v>
      </c>
      <c r="B6374" t="s">
        <v>9</v>
      </c>
      <c r="C6374" s="2">
        <v>42852.539340254851</v>
      </c>
      <c r="D6374" s="1">
        <v>1</v>
      </c>
      <c r="E6374">
        <v>2</v>
      </c>
      <c r="F6374" t="s">
        <v>8</v>
      </c>
    </row>
    <row r="6375" spans="1:6" x14ac:dyDescent="0.25">
      <c r="A6375" t="s">
        <v>21</v>
      </c>
      <c r="B6375" t="s">
        <v>12</v>
      </c>
      <c r="C6375" s="2">
        <v>42852.542465277947</v>
      </c>
      <c r="D6375" s="1">
        <v>1</v>
      </c>
      <c r="E6375">
        <v>38</v>
      </c>
      <c r="F6375" t="s">
        <v>8</v>
      </c>
    </row>
    <row r="6376" spans="1:6" x14ac:dyDescent="0.25">
      <c r="A6376" t="s">
        <v>21</v>
      </c>
      <c r="B6376" t="s">
        <v>11</v>
      </c>
      <c r="C6376" s="2">
        <v>42852.540717569645</v>
      </c>
      <c r="D6376" s="1">
        <v>1</v>
      </c>
      <c r="E6376">
        <v>24</v>
      </c>
      <c r="F6376" t="s">
        <v>8</v>
      </c>
    </row>
    <row r="6377" spans="1:6" x14ac:dyDescent="0.25">
      <c r="A6377" t="s">
        <v>21</v>
      </c>
      <c r="B6377" t="s">
        <v>7</v>
      </c>
      <c r="C6377" s="2">
        <v>42852.546481470112</v>
      </c>
      <c r="D6377" s="1">
        <v>1</v>
      </c>
      <c r="E6377">
        <v>1</v>
      </c>
      <c r="F6377" t="s">
        <v>8</v>
      </c>
    </row>
    <row r="6378" spans="1:6" x14ac:dyDescent="0.25">
      <c r="A6378" t="s">
        <v>21</v>
      </c>
      <c r="B6378" t="s">
        <v>12</v>
      </c>
      <c r="C6378" s="2">
        <v>42852.558101851959</v>
      </c>
      <c r="D6378" s="1">
        <v>1</v>
      </c>
      <c r="E6378">
        <v>17</v>
      </c>
      <c r="F6378" t="s">
        <v>8</v>
      </c>
    </row>
    <row r="6379" spans="1:6" x14ac:dyDescent="0.25">
      <c r="A6379" t="s">
        <v>21</v>
      </c>
      <c r="B6379" t="s">
        <v>12</v>
      </c>
      <c r="C6379" s="2">
        <v>42852.559120370541</v>
      </c>
      <c r="D6379" s="1">
        <v>1</v>
      </c>
      <c r="E6379">
        <v>4</v>
      </c>
      <c r="F6379" t="s">
        <v>8</v>
      </c>
    </row>
    <row r="6380" spans="1:6" x14ac:dyDescent="0.25">
      <c r="A6380" t="s">
        <v>21</v>
      </c>
      <c r="B6380" t="s">
        <v>12</v>
      </c>
      <c r="C6380" s="2">
        <v>42852.577025428414</v>
      </c>
      <c r="D6380" s="1">
        <v>1</v>
      </c>
      <c r="E6380">
        <v>104</v>
      </c>
      <c r="F6380" t="s">
        <v>8</v>
      </c>
    </row>
    <row r="6381" spans="1:6" x14ac:dyDescent="0.25">
      <c r="A6381" t="s">
        <v>21</v>
      </c>
      <c r="B6381" t="s">
        <v>7</v>
      </c>
      <c r="C6381" s="2">
        <v>42852.580150463153</v>
      </c>
      <c r="D6381" s="1">
        <v>1</v>
      </c>
      <c r="E6381">
        <v>1</v>
      </c>
      <c r="F6381" t="s">
        <v>8</v>
      </c>
    </row>
    <row r="6382" spans="1:6" x14ac:dyDescent="0.25">
      <c r="A6382" t="s">
        <v>21</v>
      </c>
      <c r="B6382" t="s">
        <v>9</v>
      </c>
      <c r="C6382" s="2">
        <v>42852.583368021064</v>
      </c>
      <c r="D6382" s="1">
        <v>1</v>
      </c>
      <c r="E6382">
        <v>1</v>
      </c>
      <c r="F6382" t="s">
        <v>8</v>
      </c>
    </row>
    <row r="6383" spans="1:6" x14ac:dyDescent="0.25">
      <c r="A6383" t="s">
        <v>21</v>
      </c>
      <c r="B6383" t="s">
        <v>9</v>
      </c>
      <c r="C6383" s="2">
        <v>42852.605949039571</v>
      </c>
      <c r="D6383" s="1">
        <v>1</v>
      </c>
      <c r="E6383">
        <v>2</v>
      </c>
      <c r="F6383" t="s">
        <v>8</v>
      </c>
    </row>
    <row r="6384" spans="1:6" x14ac:dyDescent="0.25">
      <c r="A6384" t="s">
        <v>21</v>
      </c>
      <c r="B6384" t="s">
        <v>12</v>
      </c>
      <c r="C6384" s="2">
        <v>42852.623171296436</v>
      </c>
      <c r="D6384" s="1">
        <v>1</v>
      </c>
      <c r="E6384">
        <v>19</v>
      </c>
      <c r="F6384" t="s">
        <v>8</v>
      </c>
    </row>
    <row r="6385" spans="1:6" x14ac:dyDescent="0.25">
      <c r="A6385" t="s">
        <v>21</v>
      </c>
      <c r="B6385" t="s">
        <v>9</v>
      </c>
      <c r="C6385" s="2">
        <v>42852.611701354384</v>
      </c>
      <c r="D6385" s="1">
        <v>1</v>
      </c>
      <c r="E6385">
        <v>2</v>
      </c>
      <c r="F6385" t="s">
        <v>8</v>
      </c>
    </row>
    <row r="6386" spans="1:6" x14ac:dyDescent="0.25">
      <c r="A6386" t="s">
        <v>21</v>
      </c>
      <c r="B6386" t="s">
        <v>12</v>
      </c>
      <c r="C6386" s="2">
        <v>42852.630937465467</v>
      </c>
      <c r="D6386" s="1">
        <v>1</v>
      </c>
      <c r="E6386">
        <v>19</v>
      </c>
      <c r="F6386" t="s">
        <v>8</v>
      </c>
    </row>
    <row r="6387" spans="1:6" x14ac:dyDescent="0.25">
      <c r="A6387" t="s">
        <v>21</v>
      </c>
      <c r="B6387" t="s">
        <v>12</v>
      </c>
      <c r="C6387" s="2">
        <v>42852.633865717798</v>
      </c>
      <c r="D6387" s="1">
        <v>1</v>
      </c>
      <c r="E6387">
        <v>33</v>
      </c>
      <c r="F6387" t="s">
        <v>8</v>
      </c>
    </row>
    <row r="6388" spans="1:6" x14ac:dyDescent="0.25">
      <c r="A6388" t="s">
        <v>21</v>
      </c>
      <c r="B6388" t="s">
        <v>12</v>
      </c>
      <c r="C6388" s="2">
        <v>42852.638159699272</v>
      </c>
      <c r="D6388" s="1">
        <v>1</v>
      </c>
      <c r="E6388">
        <v>137</v>
      </c>
      <c r="F6388" t="s">
        <v>8</v>
      </c>
    </row>
    <row r="6389" spans="1:6" x14ac:dyDescent="0.25">
      <c r="A6389" t="s">
        <v>21</v>
      </c>
      <c r="B6389" t="s">
        <v>12</v>
      </c>
      <c r="C6389" s="2">
        <v>42852.640543946531</v>
      </c>
      <c r="D6389" s="1">
        <v>1</v>
      </c>
      <c r="E6389">
        <v>46</v>
      </c>
      <c r="F6389" t="s">
        <v>8</v>
      </c>
    </row>
    <row r="6390" spans="1:6" x14ac:dyDescent="0.25">
      <c r="A6390" t="s">
        <v>21</v>
      </c>
      <c r="B6390" t="s">
        <v>12</v>
      </c>
      <c r="C6390" s="2">
        <v>42852.643182870466</v>
      </c>
      <c r="D6390" s="1">
        <v>1</v>
      </c>
      <c r="E6390">
        <v>5</v>
      </c>
      <c r="F6390" t="s">
        <v>8</v>
      </c>
    </row>
    <row r="6391" spans="1:6" x14ac:dyDescent="0.25">
      <c r="A6391" t="s">
        <v>21</v>
      </c>
      <c r="B6391" t="s">
        <v>12</v>
      </c>
      <c r="C6391" s="2">
        <v>42852.646076377481</v>
      </c>
      <c r="D6391" s="1">
        <v>1</v>
      </c>
      <c r="E6391">
        <v>29</v>
      </c>
      <c r="F6391" t="s">
        <v>8</v>
      </c>
    </row>
    <row r="6392" spans="1:6" x14ac:dyDescent="0.25">
      <c r="A6392" t="s">
        <v>21</v>
      </c>
      <c r="B6392" t="s">
        <v>7</v>
      </c>
      <c r="C6392" s="2">
        <v>42852.652615740895</v>
      </c>
      <c r="D6392" s="1">
        <v>1</v>
      </c>
      <c r="E6392">
        <v>1</v>
      </c>
      <c r="F6392" t="s">
        <v>8</v>
      </c>
    </row>
    <row r="6393" spans="1:6" x14ac:dyDescent="0.25">
      <c r="A6393" t="s">
        <v>21</v>
      </c>
      <c r="B6393" t="s">
        <v>12</v>
      </c>
      <c r="C6393" s="2">
        <v>42852.65578703722</v>
      </c>
      <c r="D6393" s="1">
        <v>1</v>
      </c>
      <c r="E6393">
        <v>3</v>
      </c>
      <c r="F6393" t="s">
        <v>8</v>
      </c>
    </row>
    <row r="6394" spans="1:6" x14ac:dyDescent="0.25">
      <c r="A6394" t="s">
        <v>21</v>
      </c>
      <c r="B6394" t="s">
        <v>12</v>
      </c>
      <c r="C6394" s="2">
        <v>42852.664490740746</v>
      </c>
      <c r="D6394" s="1">
        <v>1</v>
      </c>
      <c r="E6394">
        <v>99</v>
      </c>
      <c r="F6394" t="s">
        <v>8</v>
      </c>
    </row>
    <row r="6395" spans="1:6" x14ac:dyDescent="0.25">
      <c r="A6395" t="s">
        <v>21</v>
      </c>
      <c r="B6395" t="s">
        <v>12</v>
      </c>
      <c r="C6395" s="2">
        <v>42852.668495370541</v>
      </c>
      <c r="D6395" s="1">
        <v>1</v>
      </c>
      <c r="E6395">
        <v>19</v>
      </c>
      <c r="F6395" t="s">
        <v>8</v>
      </c>
    </row>
    <row r="6396" spans="1:6" x14ac:dyDescent="0.25">
      <c r="A6396" t="s">
        <v>21</v>
      </c>
      <c r="B6396" t="s">
        <v>13</v>
      </c>
      <c r="C6396" s="2">
        <v>42852.627256921493</v>
      </c>
      <c r="D6396" s="1">
        <v>1</v>
      </c>
      <c r="E6396">
        <v>5</v>
      </c>
      <c r="F6396" t="s">
        <v>8</v>
      </c>
    </row>
    <row r="6397" spans="1:6" x14ac:dyDescent="0.25">
      <c r="A6397" t="s">
        <v>21</v>
      </c>
      <c r="B6397" t="s">
        <v>12</v>
      </c>
      <c r="C6397" s="2">
        <v>42852.67221064819</v>
      </c>
      <c r="D6397" s="1">
        <v>1</v>
      </c>
      <c r="E6397">
        <v>19</v>
      </c>
      <c r="F6397" t="s">
        <v>8</v>
      </c>
    </row>
    <row r="6398" spans="1:6" x14ac:dyDescent="0.25">
      <c r="A6398" t="s">
        <v>21</v>
      </c>
      <c r="B6398" t="s">
        <v>12</v>
      </c>
      <c r="C6398" s="2">
        <v>42852.678784710821</v>
      </c>
      <c r="D6398" s="1">
        <v>1</v>
      </c>
      <c r="E6398">
        <v>3</v>
      </c>
      <c r="F6398" t="s">
        <v>8</v>
      </c>
    </row>
    <row r="6399" spans="1:6" x14ac:dyDescent="0.25">
      <c r="A6399" t="s">
        <v>21</v>
      </c>
      <c r="B6399" t="s">
        <v>12</v>
      </c>
      <c r="C6399" s="2">
        <v>42852.683194444515</v>
      </c>
      <c r="D6399" s="1">
        <v>1</v>
      </c>
      <c r="E6399">
        <v>8</v>
      </c>
      <c r="F6399" t="s">
        <v>8</v>
      </c>
    </row>
    <row r="6400" spans="1:6" x14ac:dyDescent="0.25">
      <c r="A6400" t="s">
        <v>21</v>
      </c>
      <c r="B6400" t="s">
        <v>12</v>
      </c>
      <c r="C6400" s="2">
        <v>42852.687534710858</v>
      </c>
      <c r="D6400" s="1">
        <v>1</v>
      </c>
      <c r="E6400">
        <v>111</v>
      </c>
      <c r="F6400" t="s">
        <v>8</v>
      </c>
    </row>
    <row r="6401" spans="1:6" x14ac:dyDescent="0.25">
      <c r="A6401" t="s">
        <v>21</v>
      </c>
      <c r="B6401" t="s">
        <v>7</v>
      </c>
      <c r="C6401" s="2">
        <v>42852.675231446978</v>
      </c>
      <c r="D6401" s="1">
        <v>1</v>
      </c>
      <c r="E6401">
        <v>1</v>
      </c>
      <c r="F6401" t="s">
        <v>8</v>
      </c>
    </row>
    <row r="6402" spans="1:6" x14ac:dyDescent="0.25">
      <c r="A6402" t="s">
        <v>21</v>
      </c>
      <c r="B6402" t="s">
        <v>12</v>
      </c>
      <c r="C6402" s="2">
        <v>42852.695393518545</v>
      </c>
      <c r="D6402" s="1">
        <v>1</v>
      </c>
      <c r="E6402">
        <v>2</v>
      </c>
      <c r="F6402" t="s">
        <v>8</v>
      </c>
    </row>
    <row r="6403" spans="1:6" x14ac:dyDescent="0.25">
      <c r="A6403" t="s">
        <v>21</v>
      </c>
      <c r="B6403" t="s">
        <v>7</v>
      </c>
      <c r="C6403" s="2">
        <v>42852.691921284888</v>
      </c>
      <c r="D6403" s="1">
        <v>1</v>
      </c>
      <c r="E6403">
        <v>6</v>
      </c>
      <c r="F6403" t="s">
        <v>8</v>
      </c>
    </row>
    <row r="6404" spans="1:6" x14ac:dyDescent="0.25">
      <c r="A6404" t="s">
        <v>21</v>
      </c>
      <c r="B6404" t="s">
        <v>12</v>
      </c>
      <c r="C6404" s="2">
        <v>42852.69918978028</v>
      </c>
      <c r="D6404" s="1">
        <v>1</v>
      </c>
      <c r="E6404">
        <v>15</v>
      </c>
      <c r="F6404" t="s">
        <v>8</v>
      </c>
    </row>
    <row r="6405" spans="1:6" x14ac:dyDescent="0.25">
      <c r="A6405" t="s">
        <v>21</v>
      </c>
      <c r="B6405" t="s">
        <v>7</v>
      </c>
      <c r="C6405" s="2">
        <v>42852.698333298787</v>
      </c>
      <c r="D6405" s="1">
        <v>1</v>
      </c>
      <c r="E6405">
        <v>5</v>
      </c>
      <c r="F6405" t="s">
        <v>8</v>
      </c>
    </row>
    <row r="6406" spans="1:6" x14ac:dyDescent="0.25">
      <c r="A6406" t="s">
        <v>21</v>
      </c>
      <c r="B6406" t="s">
        <v>12</v>
      </c>
      <c r="C6406" s="2">
        <v>42852.703148125205</v>
      </c>
      <c r="D6406" s="1">
        <v>1</v>
      </c>
      <c r="E6406">
        <v>33</v>
      </c>
      <c r="F6406" t="s">
        <v>8</v>
      </c>
    </row>
    <row r="6407" spans="1:6" x14ac:dyDescent="0.25">
      <c r="A6407" t="s">
        <v>21</v>
      </c>
      <c r="B6407" t="s">
        <v>7</v>
      </c>
      <c r="C6407" s="2">
        <v>42852.702152777929</v>
      </c>
      <c r="D6407" s="1">
        <v>1</v>
      </c>
      <c r="E6407">
        <v>3</v>
      </c>
      <c r="F6407" t="s">
        <v>8</v>
      </c>
    </row>
    <row r="6408" spans="1:6" x14ac:dyDescent="0.25">
      <c r="A6408" t="s">
        <v>21</v>
      </c>
      <c r="B6408" t="s">
        <v>12</v>
      </c>
      <c r="C6408" s="2">
        <v>42852.668819433078</v>
      </c>
      <c r="D6408" s="1">
        <v>1</v>
      </c>
      <c r="E6408">
        <v>20</v>
      </c>
      <c r="F6408" t="s">
        <v>8</v>
      </c>
    </row>
    <row r="6409" spans="1:6" x14ac:dyDescent="0.25">
      <c r="A6409" t="s">
        <v>21</v>
      </c>
      <c r="B6409" t="s">
        <v>12</v>
      </c>
      <c r="C6409" s="2">
        <v>42852.716307870578</v>
      </c>
      <c r="D6409" s="1">
        <v>1</v>
      </c>
      <c r="E6409">
        <v>20</v>
      </c>
      <c r="F6409" t="s">
        <v>8</v>
      </c>
    </row>
    <row r="6410" spans="1:6" x14ac:dyDescent="0.25">
      <c r="A6410" t="s">
        <v>21</v>
      </c>
      <c r="B6410" t="s">
        <v>13</v>
      </c>
      <c r="C6410" s="2">
        <v>42852.708657396026</v>
      </c>
      <c r="D6410" s="1">
        <v>1</v>
      </c>
      <c r="E6410">
        <v>9</v>
      </c>
      <c r="F6410" t="s">
        <v>8</v>
      </c>
    </row>
    <row r="6411" spans="1:6" x14ac:dyDescent="0.25">
      <c r="A6411" t="s">
        <v>21</v>
      </c>
      <c r="B6411" t="s">
        <v>12</v>
      </c>
      <c r="C6411" s="2">
        <v>42852.72425922472</v>
      </c>
      <c r="D6411" s="1">
        <v>1</v>
      </c>
      <c r="E6411">
        <v>14</v>
      </c>
      <c r="F6411" t="s">
        <v>8</v>
      </c>
    </row>
    <row r="6412" spans="1:6" x14ac:dyDescent="0.25">
      <c r="A6412" t="s">
        <v>21</v>
      </c>
      <c r="B6412" t="s">
        <v>12</v>
      </c>
      <c r="C6412" s="2">
        <v>42852.733819444664</v>
      </c>
      <c r="D6412" s="1">
        <v>1</v>
      </c>
      <c r="E6412">
        <v>42</v>
      </c>
      <c r="F6412" t="s">
        <v>8</v>
      </c>
    </row>
    <row r="6413" spans="1:6" x14ac:dyDescent="0.25">
      <c r="A6413" t="s">
        <v>21</v>
      </c>
      <c r="B6413" t="s">
        <v>7</v>
      </c>
      <c r="C6413" s="2">
        <v>42852.72835648153</v>
      </c>
      <c r="D6413" s="1">
        <v>1</v>
      </c>
      <c r="E6413">
        <v>14</v>
      </c>
      <c r="F6413" t="s">
        <v>8</v>
      </c>
    </row>
    <row r="6414" spans="1:6" x14ac:dyDescent="0.25">
      <c r="A6414" t="s">
        <v>21</v>
      </c>
      <c r="B6414" t="s">
        <v>12</v>
      </c>
      <c r="C6414" s="2">
        <v>42852.740752291866</v>
      </c>
      <c r="D6414" s="1">
        <v>1</v>
      </c>
      <c r="E6414">
        <v>65</v>
      </c>
      <c r="F6414" t="s">
        <v>8</v>
      </c>
    </row>
    <row r="6415" spans="1:6" x14ac:dyDescent="0.25">
      <c r="A6415" t="s">
        <v>21</v>
      </c>
      <c r="B6415" t="s">
        <v>7</v>
      </c>
      <c r="C6415" s="2">
        <v>42852.736226852052</v>
      </c>
      <c r="D6415" s="1">
        <v>1</v>
      </c>
      <c r="E6415">
        <v>2</v>
      </c>
      <c r="F6415" t="s">
        <v>8</v>
      </c>
    </row>
    <row r="6416" spans="1:6" x14ac:dyDescent="0.25">
      <c r="A6416" t="s">
        <v>21</v>
      </c>
      <c r="B6416" t="s">
        <v>7</v>
      </c>
      <c r="C6416" s="2">
        <v>42852.743263889104</v>
      </c>
      <c r="D6416" s="1">
        <v>1</v>
      </c>
      <c r="E6416">
        <v>1</v>
      </c>
      <c r="F6416" t="s">
        <v>8</v>
      </c>
    </row>
    <row r="6417" spans="1:6" x14ac:dyDescent="0.25">
      <c r="A6417" t="s">
        <v>21</v>
      </c>
      <c r="B6417" t="s">
        <v>12</v>
      </c>
      <c r="C6417" s="2">
        <v>42852.749131944496</v>
      </c>
      <c r="D6417" s="1">
        <v>1</v>
      </c>
      <c r="E6417">
        <v>2</v>
      </c>
      <c r="F6417" t="s">
        <v>8</v>
      </c>
    </row>
    <row r="6418" spans="1:6" x14ac:dyDescent="0.25">
      <c r="A6418" t="s">
        <v>21</v>
      </c>
      <c r="B6418" t="s">
        <v>16</v>
      </c>
      <c r="C6418" s="2">
        <v>42852.746122685261</v>
      </c>
      <c r="D6418" s="1">
        <v>1</v>
      </c>
      <c r="E6418">
        <v>1</v>
      </c>
      <c r="F6418" t="s">
        <v>8</v>
      </c>
    </row>
    <row r="6419" spans="1:6" x14ac:dyDescent="0.25">
      <c r="A6419" t="s">
        <v>21</v>
      </c>
      <c r="B6419" t="s">
        <v>7</v>
      </c>
      <c r="C6419" s="2">
        <v>42852.75179398153</v>
      </c>
      <c r="D6419" s="1">
        <v>1</v>
      </c>
      <c r="E6419">
        <v>1</v>
      </c>
      <c r="F6419" t="s">
        <v>8</v>
      </c>
    </row>
    <row r="6420" spans="1:6" x14ac:dyDescent="0.25">
      <c r="A6420" t="s">
        <v>21</v>
      </c>
      <c r="B6420" t="s">
        <v>7</v>
      </c>
      <c r="C6420" s="2">
        <v>42852.754861111287</v>
      </c>
      <c r="D6420" s="1">
        <v>1</v>
      </c>
      <c r="E6420">
        <v>4</v>
      </c>
      <c r="F6420" t="s">
        <v>8</v>
      </c>
    </row>
    <row r="6421" spans="1:6" x14ac:dyDescent="0.25">
      <c r="A6421" t="s">
        <v>21</v>
      </c>
      <c r="B6421" t="s">
        <v>12</v>
      </c>
      <c r="C6421" s="2">
        <v>42853.320069409907</v>
      </c>
      <c r="D6421" s="1">
        <v>1</v>
      </c>
      <c r="E6421">
        <v>7</v>
      </c>
      <c r="F6421" t="s">
        <v>8</v>
      </c>
    </row>
    <row r="6422" spans="1:6" x14ac:dyDescent="0.25">
      <c r="A6422" t="s">
        <v>21</v>
      </c>
      <c r="B6422" t="s">
        <v>12</v>
      </c>
      <c r="C6422" s="2">
        <v>42853.328379629645</v>
      </c>
      <c r="D6422" s="1">
        <v>1</v>
      </c>
      <c r="E6422">
        <v>40</v>
      </c>
      <c r="F6422" t="s">
        <v>8</v>
      </c>
    </row>
    <row r="6423" spans="1:6" x14ac:dyDescent="0.25">
      <c r="A6423" t="s">
        <v>21</v>
      </c>
      <c r="B6423" t="s">
        <v>12</v>
      </c>
      <c r="C6423" s="2">
        <v>42853.333576377481</v>
      </c>
      <c r="D6423" s="1">
        <v>1</v>
      </c>
      <c r="E6423">
        <v>6</v>
      </c>
      <c r="F6423" t="s">
        <v>8</v>
      </c>
    </row>
    <row r="6424" spans="1:6" x14ac:dyDescent="0.25">
      <c r="A6424" t="s">
        <v>21</v>
      </c>
      <c r="B6424" t="s">
        <v>12</v>
      </c>
      <c r="C6424" s="2">
        <v>42853.34053240763</v>
      </c>
      <c r="D6424" s="1">
        <v>1</v>
      </c>
      <c r="E6424">
        <v>144</v>
      </c>
      <c r="F6424" t="s">
        <v>8</v>
      </c>
    </row>
    <row r="6425" spans="1:6" x14ac:dyDescent="0.25">
      <c r="A6425" t="s">
        <v>21</v>
      </c>
      <c r="B6425" t="s">
        <v>7</v>
      </c>
      <c r="C6425" s="2">
        <v>42853.34491898166</v>
      </c>
      <c r="D6425" s="1">
        <v>1</v>
      </c>
      <c r="E6425">
        <v>23</v>
      </c>
      <c r="F6425" t="s">
        <v>8</v>
      </c>
    </row>
    <row r="6426" spans="1:6" x14ac:dyDescent="0.25">
      <c r="A6426" t="s">
        <v>21</v>
      </c>
      <c r="B6426" t="s">
        <v>13</v>
      </c>
      <c r="C6426" s="2">
        <v>42853.349826388992</v>
      </c>
      <c r="D6426" s="1">
        <v>1</v>
      </c>
      <c r="E6426">
        <v>5</v>
      </c>
      <c r="F6426" t="s">
        <v>8</v>
      </c>
    </row>
    <row r="6427" spans="1:6" x14ac:dyDescent="0.25">
      <c r="A6427" t="s">
        <v>21</v>
      </c>
      <c r="B6427" t="s">
        <v>12</v>
      </c>
      <c r="C6427" s="2">
        <v>42853.352708310355</v>
      </c>
      <c r="D6427" s="1">
        <v>1</v>
      </c>
      <c r="E6427">
        <v>87</v>
      </c>
      <c r="F6427" t="s">
        <v>8</v>
      </c>
    </row>
    <row r="6428" spans="1:6" x14ac:dyDescent="0.25">
      <c r="A6428" t="s">
        <v>21</v>
      </c>
      <c r="B6428" t="s">
        <v>7</v>
      </c>
      <c r="C6428" s="2">
        <v>42853.362789351959</v>
      </c>
      <c r="D6428" s="1">
        <v>1</v>
      </c>
      <c r="E6428">
        <v>1</v>
      </c>
      <c r="F6428" t="s">
        <v>8</v>
      </c>
    </row>
    <row r="6429" spans="1:6" x14ac:dyDescent="0.25">
      <c r="A6429" t="s">
        <v>21</v>
      </c>
      <c r="B6429" t="s">
        <v>12</v>
      </c>
      <c r="C6429" s="2">
        <v>42853.366122685373</v>
      </c>
      <c r="D6429" s="1">
        <v>1</v>
      </c>
      <c r="E6429">
        <v>4</v>
      </c>
      <c r="F6429" t="s">
        <v>8</v>
      </c>
    </row>
    <row r="6430" spans="1:6" x14ac:dyDescent="0.25">
      <c r="A6430" t="s">
        <v>21</v>
      </c>
      <c r="B6430" t="s">
        <v>12</v>
      </c>
      <c r="C6430" s="2">
        <v>42853.384687500075</v>
      </c>
      <c r="D6430" s="1">
        <v>1</v>
      </c>
      <c r="E6430">
        <v>89</v>
      </c>
      <c r="F6430" t="s">
        <v>8</v>
      </c>
    </row>
    <row r="6431" spans="1:6" x14ac:dyDescent="0.25">
      <c r="A6431" t="s">
        <v>21</v>
      </c>
      <c r="B6431" t="s">
        <v>12</v>
      </c>
      <c r="C6431" s="2">
        <v>42853.395231481642</v>
      </c>
      <c r="D6431" s="1">
        <v>1</v>
      </c>
      <c r="E6431">
        <v>71</v>
      </c>
      <c r="F6431" t="s">
        <v>8</v>
      </c>
    </row>
    <row r="6432" spans="1:6" x14ac:dyDescent="0.25">
      <c r="A6432" t="s">
        <v>21</v>
      </c>
      <c r="B6432" t="s">
        <v>12</v>
      </c>
      <c r="C6432" s="2">
        <v>42853.407152778003</v>
      </c>
      <c r="D6432" s="1">
        <v>1</v>
      </c>
      <c r="E6432">
        <v>35</v>
      </c>
      <c r="F6432" t="s">
        <v>8</v>
      </c>
    </row>
    <row r="6433" spans="1:6" x14ac:dyDescent="0.25">
      <c r="A6433" t="s">
        <v>21</v>
      </c>
      <c r="B6433" t="s">
        <v>12</v>
      </c>
      <c r="C6433" s="2">
        <v>42853.399247673806</v>
      </c>
      <c r="D6433" s="1">
        <v>1</v>
      </c>
      <c r="E6433">
        <v>22</v>
      </c>
      <c r="F6433" t="s">
        <v>8</v>
      </c>
    </row>
    <row r="6434" spans="1:6" x14ac:dyDescent="0.25">
      <c r="A6434" t="s">
        <v>21</v>
      </c>
      <c r="B6434" t="s">
        <v>11</v>
      </c>
      <c r="C6434" s="2">
        <v>42853.421666666865</v>
      </c>
      <c r="D6434" s="1">
        <v>1</v>
      </c>
      <c r="E6434">
        <v>36</v>
      </c>
      <c r="F6434" t="s">
        <v>8</v>
      </c>
    </row>
    <row r="6435" spans="1:6" x14ac:dyDescent="0.25">
      <c r="A6435" t="s">
        <v>21</v>
      </c>
      <c r="B6435" t="s">
        <v>12</v>
      </c>
      <c r="C6435" s="2">
        <v>42853.42894674791</v>
      </c>
      <c r="D6435" s="1">
        <v>1</v>
      </c>
      <c r="E6435">
        <v>54</v>
      </c>
      <c r="F6435" t="s">
        <v>8</v>
      </c>
    </row>
    <row r="6436" spans="1:6" x14ac:dyDescent="0.25">
      <c r="A6436" t="s">
        <v>21</v>
      </c>
      <c r="B6436" t="s">
        <v>12</v>
      </c>
      <c r="C6436" s="2">
        <v>42853.429444409907</v>
      </c>
      <c r="D6436" s="1">
        <v>1</v>
      </c>
      <c r="E6436">
        <v>63</v>
      </c>
      <c r="F6436" t="s">
        <v>8</v>
      </c>
    </row>
    <row r="6437" spans="1:6" x14ac:dyDescent="0.25">
      <c r="A6437" t="s">
        <v>21</v>
      </c>
      <c r="B6437" t="s">
        <v>7</v>
      </c>
      <c r="C6437" s="2">
        <v>42853.455624965485</v>
      </c>
      <c r="D6437" s="1">
        <v>1</v>
      </c>
      <c r="E6437">
        <v>1</v>
      </c>
      <c r="F6437" t="s">
        <v>8</v>
      </c>
    </row>
    <row r="6438" spans="1:6" x14ac:dyDescent="0.25">
      <c r="A6438" t="s">
        <v>21</v>
      </c>
      <c r="B6438" t="s">
        <v>16</v>
      </c>
      <c r="C6438" s="2">
        <v>42853.465347210877</v>
      </c>
      <c r="D6438" s="1">
        <v>1</v>
      </c>
      <c r="E6438">
        <v>1</v>
      </c>
      <c r="F6438" t="s">
        <v>8</v>
      </c>
    </row>
    <row r="6439" spans="1:6" x14ac:dyDescent="0.25">
      <c r="A6439" t="s">
        <v>21</v>
      </c>
      <c r="B6439" t="s">
        <v>7</v>
      </c>
      <c r="C6439" s="2">
        <v>42853.475578703918</v>
      </c>
      <c r="D6439" s="1">
        <v>1</v>
      </c>
      <c r="E6439">
        <v>2</v>
      </c>
      <c r="F6439" t="s">
        <v>8</v>
      </c>
    </row>
    <row r="6440" spans="1:6" x14ac:dyDescent="0.25">
      <c r="A6440" t="s">
        <v>21</v>
      </c>
      <c r="B6440" t="s">
        <v>15</v>
      </c>
      <c r="C6440" s="2">
        <v>42853.474282396026</v>
      </c>
      <c r="D6440" s="1">
        <v>1</v>
      </c>
      <c r="E6440">
        <v>86</v>
      </c>
      <c r="F6440" t="s">
        <v>8</v>
      </c>
    </row>
    <row r="6441" spans="1:6" x14ac:dyDescent="0.25">
      <c r="A6441" t="s">
        <v>21</v>
      </c>
      <c r="B6441" t="s">
        <v>9</v>
      </c>
      <c r="C6441" s="2">
        <v>42853.479444444645</v>
      </c>
      <c r="D6441" s="1">
        <v>1</v>
      </c>
      <c r="E6441">
        <v>1</v>
      </c>
      <c r="F6441" t="s">
        <v>8</v>
      </c>
    </row>
    <row r="6442" spans="1:6" x14ac:dyDescent="0.25">
      <c r="A6442" t="s">
        <v>21</v>
      </c>
      <c r="B6442" t="s">
        <v>7</v>
      </c>
      <c r="C6442" s="2">
        <v>42853.484108796343</v>
      </c>
      <c r="D6442" s="1">
        <v>1</v>
      </c>
      <c r="E6442">
        <v>3</v>
      </c>
      <c r="F6442" t="s">
        <v>8</v>
      </c>
    </row>
    <row r="6443" spans="1:6" x14ac:dyDescent="0.25">
      <c r="A6443" t="s">
        <v>21</v>
      </c>
      <c r="B6443" t="s">
        <v>9</v>
      </c>
      <c r="C6443" s="2">
        <v>42853.482164328918</v>
      </c>
      <c r="D6443" s="1">
        <v>1</v>
      </c>
      <c r="E6443">
        <v>3</v>
      </c>
      <c r="F6443" t="s">
        <v>8</v>
      </c>
    </row>
    <row r="6444" spans="1:6" x14ac:dyDescent="0.25">
      <c r="A6444" t="s">
        <v>21</v>
      </c>
      <c r="B6444" t="s">
        <v>9</v>
      </c>
      <c r="C6444" s="2">
        <v>42853.49144674791</v>
      </c>
      <c r="D6444" s="1">
        <v>1</v>
      </c>
      <c r="E6444">
        <v>2</v>
      </c>
      <c r="F6444" t="s">
        <v>8</v>
      </c>
    </row>
    <row r="6445" spans="1:6" x14ac:dyDescent="0.25">
      <c r="A6445" t="s">
        <v>21</v>
      </c>
      <c r="B6445" t="s">
        <v>11</v>
      </c>
      <c r="C6445" s="2">
        <v>42853.495428240858</v>
      </c>
      <c r="D6445" s="1">
        <v>1</v>
      </c>
      <c r="E6445">
        <v>57</v>
      </c>
      <c r="F6445" t="s">
        <v>8</v>
      </c>
    </row>
    <row r="6446" spans="1:6" x14ac:dyDescent="0.25">
      <c r="A6446" t="s">
        <v>21</v>
      </c>
      <c r="B6446" t="s">
        <v>7</v>
      </c>
      <c r="C6446" s="2">
        <v>42853.497719896026</v>
      </c>
      <c r="D6446" s="1">
        <v>1</v>
      </c>
      <c r="E6446">
        <v>1</v>
      </c>
      <c r="F6446" t="s">
        <v>8</v>
      </c>
    </row>
    <row r="6447" spans="1:6" x14ac:dyDescent="0.25">
      <c r="A6447" t="s">
        <v>21</v>
      </c>
      <c r="B6447" t="s">
        <v>11</v>
      </c>
      <c r="C6447" s="2">
        <v>42853.492986088153</v>
      </c>
      <c r="D6447" s="1">
        <v>1</v>
      </c>
      <c r="E6447">
        <v>1</v>
      </c>
      <c r="F6447" t="s">
        <v>8</v>
      </c>
    </row>
    <row r="6448" spans="1:6" x14ac:dyDescent="0.25">
      <c r="A6448" t="s">
        <v>21</v>
      </c>
      <c r="B6448" t="s">
        <v>7</v>
      </c>
      <c r="C6448" s="2">
        <v>42853.500312500168</v>
      </c>
      <c r="D6448" s="1">
        <v>1</v>
      </c>
      <c r="E6448">
        <v>45</v>
      </c>
      <c r="F6448" t="s">
        <v>8</v>
      </c>
    </row>
    <row r="6449" spans="1:6" x14ac:dyDescent="0.25">
      <c r="A6449" t="s">
        <v>21</v>
      </c>
      <c r="B6449" t="s">
        <v>7</v>
      </c>
      <c r="C6449" s="2">
        <v>42853.51016202569</v>
      </c>
      <c r="D6449" s="1">
        <v>1</v>
      </c>
      <c r="E6449">
        <v>8</v>
      </c>
      <c r="F6449" t="s">
        <v>8</v>
      </c>
    </row>
    <row r="6450" spans="1:6" x14ac:dyDescent="0.25">
      <c r="A6450" t="s">
        <v>21</v>
      </c>
      <c r="B6450" t="s">
        <v>11</v>
      </c>
      <c r="C6450" s="2">
        <v>42853.514212963171</v>
      </c>
      <c r="D6450" s="1">
        <v>1</v>
      </c>
      <c r="E6450">
        <v>66</v>
      </c>
      <c r="F6450" t="s">
        <v>8</v>
      </c>
    </row>
    <row r="6451" spans="1:6" x14ac:dyDescent="0.25">
      <c r="A6451" t="s">
        <v>21</v>
      </c>
      <c r="B6451" t="s">
        <v>7</v>
      </c>
      <c r="C6451" s="2">
        <v>42853.517048611306</v>
      </c>
      <c r="D6451" s="1">
        <v>1</v>
      </c>
      <c r="E6451">
        <v>36</v>
      </c>
      <c r="F6451" t="s">
        <v>8</v>
      </c>
    </row>
    <row r="6452" spans="1:6" x14ac:dyDescent="0.25">
      <c r="A6452" t="s">
        <v>21</v>
      </c>
      <c r="B6452" t="s">
        <v>11</v>
      </c>
      <c r="C6452" s="2">
        <v>42853.523981458507</v>
      </c>
      <c r="D6452" s="1">
        <v>1</v>
      </c>
      <c r="E6452">
        <v>37</v>
      </c>
      <c r="F6452" t="s">
        <v>8</v>
      </c>
    </row>
    <row r="6453" spans="1:6" x14ac:dyDescent="0.25">
      <c r="A6453" t="s">
        <v>21</v>
      </c>
      <c r="B6453" t="s">
        <v>9</v>
      </c>
      <c r="C6453" s="2">
        <v>42853.527152754832</v>
      </c>
      <c r="D6453" s="1">
        <v>1</v>
      </c>
      <c r="E6453">
        <v>21</v>
      </c>
      <c r="F6453" t="s">
        <v>8</v>
      </c>
    </row>
    <row r="6454" spans="1:6" x14ac:dyDescent="0.25">
      <c r="A6454" t="s">
        <v>21</v>
      </c>
      <c r="B6454" t="s">
        <v>12</v>
      </c>
      <c r="C6454" s="2">
        <v>42853.527037037071</v>
      </c>
      <c r="D6454" s="1">
        <v>1</v>
      </c>
      <c r="E6454">
        <v>9</v>
      </c>
      <c r="F6454" t="s">
        <v>8</v>
      </c>
    </row>
    <row r="6455" spans="1:6" x14ac:dyDescent="0.25">
      <c r="A6455" t="s">
        <v>21</v>
      </c>
      <c r="B6455" t="s">
        <v>11</v>
      </c>
      <c r="C6455" s="2">
        <v>42853.531979155261</v>
      </c>
      <c r="D6455" s="1">
        <v>1</v>
      </c>
      <c r="E6455">
        <v>29</v>
      </c>
      <c r="F6455" t="s">
        <v>8</v>
      </c>
    </row>
    <row r="6456" spans="1:6" x14ac:dyDescent="0.25">
      <c r="A6456" t="s">
        <v>21</v>
      </c>
      <c r="B6456" t="s">
        <v>11</v>
      </c>
      <c r="C6456" s="2">
        <v>42853.534548599739</v>
      </c>
      <c r="D6456" s="1">
        <v>1</v>
      </c>
      <c r="E6456">
        <v>13</v>
      </c>
      <c r="F6456" t="s">
        <v>8</v>
      </c>
    </row>
    <row r="6457" spans="1:6" x14ac:dyDescent="0.25">
      <c r="A6457" t="s">
        <v>21</v>
      </c>
      <c r="B6457" t="s">
        <v>15</v>
      </c>
      <c r="C6457" s="2">
        <v>42853.534629618283</v>
      </c>
      <c r="D6457" s="1">
        <v>1</v>
      </c>
      <c r="E6457">
        <v>2</v>
      </c>
      <c r="F6457" t="s">
        <v>8</v>
      </c>
    </row>
    <row r="6458" spans="1:6" x14ac:dyDescent="0.25">
      <c r="A6458" t="s">
        <v>21</v>
      </c>
      <c r="B6458" t="s">
        <v>13</v>
      </c>
      <c r="C6458" s="2">
        <v>42853.582939780317</v>
      </c>
      <c r="D6458" s="1">
        <v>1</v>
      </c>
      <c r="E6458">
        <v>8</v>
      </c>
      <c r="F6458" t="s">
        <v>8</v>
      </c>
    </row>
    <row r="6459" spans="1:6" x14ac:dyDescent="0.25">
      <c r="A6459" t="s">
        <v>21</v>
      </c>
      <c r="B6459" t="s">
        <v>13</v>
      </c>
      <c r="C6459" s="2">
        <v>42853.587743020616</v>
      </c>
      <c r="D6459" s="1">
        <v>1</v>
      </c>
      <c r="E6459">
        <v>1</v>
      </c>
      <c r="F6459" t="s">
        <v>8</v>
      </c>
    </row>
    <row r="6460" spans="1:6" x14ac:dyDescent="0.25">
      <c r="A6460" t="s">
        <v>21</v>
      </c>
      <c r="B6460" t="s">
        <v>13</v>
      </c>
      <c r="C6460" s="2">
        <v>42853.591018483974</v>
      </c>
      <c r="D6460" s="1">
        <v>1</v>
      </c>
      <c r="E6460">
        <v>1</v>
      </c>
      <c r="F6460" t="s">
        <v>8</v>
      </c>
    </row>
    <row r="6461" spans="1:6" x14ac:dyDescent="0.25">
      <c r="A6461" t="s">
        <v>21</v>
      </c>
      <c r="B6461" t="s">
        <v>7</v>
      </c>
      <c r="C6461" s="2">
        <v>42853.587546296418</v>
      </c>
      <c r="D6461" s="1">
        <v>1</v>
      </c>
      <c r="E6461">
        <v>2</v>
      </c>
      <c r="F6461" t="s">
        <v>8</v>
      </c>
    </row>
    <row r="6462" spans="1:6" x14ac:dyDescent="0.25">
      <c r="A6462" t="s">
        <v>21</v>
      </c>
      <c r="B6462" t="s">
        <v>13</v>
      </c>
      <c r="C6462" s="2">
        <v>42853.594016169198</v>
      </c>
      <c r="D6462" s="1">
        <v>1</v>
      </c>
      <c r="E6462">
        <v>1</v>
      </c>
      <c r="F6462" t="s">
        <v>8</v>
      </c>
    </row>
    <row r="6463" spans="1:6" x14ac:dyDescent="0.25">
      <c r="A6463" t="s">
        <v>21</v>
      </c>
      <c r="B6463" t="s">
        <v>7</v>
      </c>
      <c r="C6463" s="2">
        <v>42853.595775463153</v>
      </c>
      <c r="D6463" s="1">
        <v>1</v>
      </c>
      <c r="E6463">
        <v>1</v>
      </c>
      <c r="F6463" t="s">
        <v>8</v>
      </c>
    </row>
    <row r="6464" spans="1:6" x14ac:dyDescent="0.25">
      <c r="A6464" t="s">
        <v>21</v>
      </c>
      <c r="B6464" t="s">
        <v>13</v>
      </c>
      <c r="C6464" s="2">
        <v>42853.599444421474</v>
      </c>
      <c r="D6464" s="1">
        <v>1</v>
      </c>
      <c r="E6464">
        <v>3</v>
      </c>
      <c r="F6464" t="s">
        <v>8</v>
      </c>
    </row>
    <row r="6465" spans="1:6" x14ac:dyDescent="0.25">
      <c r="A6465" t="s">
        <v>21</v>
      </c>
      <c r="B6465" t="s">
        <v>7</v>
      </c>
      <c r="C6465" s="2">
        <v>42853.603634224739</v>
      </c>
      <c r="D6465" s="1">
        <v>1</v>
      </c>
      <c r="E6465">
        <v>3</v>
      </c>
      <c r="F6465" t="s">
        <v>8</v>
      </c>
    </row>
    <row r="6466" spans="1:6" x14ac:dyDescent="0.25">
      <c r="A6466" t="s">
        <v>21</v>
      </c>
      <c r="B6466" t="s">
        <v>7</v>
      </c>
      <c r="C6466" s="2">
        <v>42853.606134236325</v>
      </c>
      <c r="D6466" s="1">
        <v>1</v>
      </c>
      <c r="E6466">
        <v>1</v>
      </c>
      <c r="F6466" t="s">
        <v>8</v>
      </c>
    </row>
    <row r="6467" spans="1:6" x14ac:dyDescent="0.25">
      <c r="A6467" t="s">
        <v>21</v>
      </c>
      <c r="B6467" t="s">
        <v>7</v>
      </c>
      <c r="C6467" s="2">
        <v>42853.613368055783</v>
      </c>
      <c r="D6467" s="1">
        <v>1</v>
      </c>
      <c r="E6467">
        <v>1</v>
      </c>
      <c r="F6467" t="s">
        <v>8</v>
      </c>
    </row>
    <row r="6468" spans="1:6" x14ac:dyDescent="0.25">
      <c r="A6468" t="s">
        <v>21</v>
      </c>
      <c r="B6468" t="s">
        <v>7</v>
      </c>
      <c r="C6468" s="2">
        <v>42853.616828703787</v>
      </c>
      <c r="D6468" s="1">
        <v>1</v>
      </c>
      <c r="E6468">
        <v>1</v>
      </c>
      <c r="F6468" t="s">
        <v>8</v>
      </c>
    </row>
    <row r="6469" spans="1:6" x14ac:dyDescent="0.25">
      <c r="A6469" t="s">
        <v>21</v>
      </c>
      <c r="B6469" t="s">
        <v>11</v>
      </c>
      <c r="C6469" s="2">
        <v>42853.64590276638</v>
      </c>
      <c r="D6469" s="1">
        <v>1</v>
      </c>
      <c r="E6469">
        <v>11</v>
      </c>
      <c r="F6469" t="s">
        <v>8</v>
      </c>
    </row>
    <row r="6470" spans="1:6" x14ac:dyDescent="0.25">
      <c r="A6470" t="s">
        <v>21</v>
      </c>
      <c r="B6470" t="s">
        <v>11</v>
      </c>
      <c r="C6470" s="2">
        <v>42853.649502303451</v>
      </c>
      <c r="D6470" s="1">
        <v>1</v>
      </c>
      <c r="E6470">
        <v>26</v>
      </c>
      <c r="F6470" t="s">
        <v>8</v>
      </c>
    </row>
    <row r="6471" spans="1:6" x14ac:dyDescent="0.25">
      <c r="A6471" t="s">
        <v>21</v>
      </c>
      <c r="B6471" t="s">
        <v>7</v>
      </c>
      <c r="C6471" s="2">
        <v>42853.651967558078</v>
      </c>
      <c r="D6471" s="1">
        <v>1</v>
      </c>
      <c r="E6471">
        <v>1</v>
      </c>
      <c r="F6471" t="s">
        <v>8</v>
      </c>
    </row>
    <row r="6472" spans="1:6" x14ac:dyDescent="0.25">
      <c r="A6472" t="s">
        <v>22</v>
      </c>
      <c r="B6472" t="s">
        <v>12</v>
      </c>
      <c r="C6472" s="2">
        <v>42857.31821759278</v>
      </c>
      <c r="D6472" s="1">
        <v>1</v>
      </c>
      <c r="E6472">
        <v>41</v>
      </c>
      <c r="F6472" t="s">
        <v>8</v>
      </c>
    </row>
    <row r="6473" spans="1:6" x14ac:dyDescent="0.25">
      <c r="A6473" t="s">
        <v>22</v>
      </c>
      <c r="B6473" t="s">
        <v>12</v>
      </c>
      <c r="C6473" s="2">
        <v>42857.329131944571</v>
      </c>
      <c r="D6473" s="1">
        <v>1</v>
      </c>
      <c r="E6473">
        <v>134</v>
      </c>
      <c r="F6473" t="s">
        <v>8</v>
      </c>
    </row>
    <row r="6474" spans="1:6" x14ac:dyDescent="0.25">
      <c r="A6474" t="s">
        <v>22</v>
      </c>
      <c r="B6474" t="s">
        <v>12</v>
      </c>
      <c r="C6474" s="2">
        <v>42857.335949039552</v>
      </c>
      <c r="D6474" s="1">
        <v>1</v>
      </c>
      <c r="E6474">
        <v>20</v>
      </c>
      <c r="F6474" t="s">
        <v>8</v>
      </c>
    </row>
    <row r="6475" spans="1:6" x14ac:dyDescent="0.25">
      <c r="A6475" t="s">
        <v>22</v>
      </c>
      <c r="B6475" t="s">
        <v>12</v>
      </c>
      <c r="C6475" s="2">
        <v>42857.344293958507</v>
      </c>
      <c r="D6475" s="1">
        <v>1</v>
      </c>
      <c r="E6475">
        <v>4</v>
      </c>
      <c r="F6475" t="s">
        <v>8</v>
      </c>
    </row>
    <row r="6476" spans="1:6" x14ac:dyDescent="0.25">
      <c r="A6476" t="s">
        <v>22</v>
      </c>
      <c r="B6476" t="s">
        <v>12</v>
      </c>
      <c r="C6476" s="2">
        <v>42857.362881944515</v>
      </c>
      <c r="D6476" s="1">
        <v>1</v>
      </c>
      <c r="E6476">
        <v>7</v>
      </c>
      <c r="F6476" t="s">
        <v>8</v>
      </c>
    </row>
    <row r="6477" spans="1:6" x14ac:dyDescent="0.25">
      <c r="A6477" t="s">
        <v>22</v>
      </c>
      <c r="B6477" t="s">
        <v>12</v>
      </c>
      <c r="C6477" s="2">
        <v>42857.366851817351</v>
      </c>
      <c r="D6477" s="1">
        <v>1</v>
      </c>
      <c r="E6477">
        <v>34</v>
      </c>
      <c r="F6477" t="s">
        <v>8</v>
      </c>
    </row>
    <row r="6478" spans="1:6" x14ac:dyDescent="0.25">
      <c r="A6478" t="s">
        <v>22</v>
      </c>
      <c r="B6478" t="s">
        <v>12</v>
      </c>
      <c r="C6478" s="2">
        <v>42857.373912014067</v>
      </c>
      <c r="D6478" s="1">
        <v>1</v>
      </c>
      <c r="E6478">
        <v>6</v>
      </c>
      <c r="F6478" t="s">
        <v>8</v>
      </c>
    </row>
    <row r="6479" spans="1:6" x14ac:dyDescent="0.25">
      <c r="A6479" t="s">
        <v>22</v>
      </c>
      <c r="B6479" t="s">
        <v>12</v>
      </c>
      <c r="C6479" s="2">
        <v>42857.383946736343</v>
      </c>
      <c r="D6479" s="1">
        <v>1</v>
      </c>
      <c r="E6479">
        <v>5</v>
      </c>
      <c r="F6479" t="s">
        <v>8</v>
      </c>
    </row>
    <row r="6480" spans="1:6" x14ac:dyDescent="0.25">
      <c r="A6480" t="s">
        <v>22</v>
      </c>
      <c r="B6480" t="s">
        <v>12</v>
      </c>
      <c r="C6480" s="2">
        <v>42857.379062477034</v>
      </c>
      <c r="D6480" s="1">
        <v>1</v>
      </c>
      <c r="E6480">
        <v>7</v>
      </c>
      <c r="F6480" t="s">
        <v>8</v>
      </c>
    </row>
    <row r="6481" spans="1:6" x14ac:dyDescent="0.25">
      <c r="A6481" t="s">
        <v>22</v>
      </c>
      <c r="B6481" t="s">
        <v>12</v>
      </c>
      <c r="C6481" s="2">
        <v>42857.388379629701</v>
      </c>
      <c r="D6481" s="1">
        <v>1</v>
      </c>
      <c r="E6481">
        <v>12</v>
      </c>
      <c r="F6481" t="s">
        <v>8</v>
      </c>
    </row>
    <row r="6482" spans="1:6" x14ac:dyDescent="0.25">
      <c r="A6482" t="s">
        <v>22</v>
      </c>
      <c r="B6482" t="s">
        <v>12</v>
      </c>
      <c r="C6482" s="2">
        <v>42857.390925926156</v>
      </c>
      <c r="D6482" s="1">
        <v>1</v>
      </c>
      <c r="E6482">
        <v>13</v>
      </c>
      <c r="F6482" t="s">
        <v>8</v>
      </c>
    </row>
    <row r="6483" spans="1:6" x14ac:dyDescent="0.25">
      <c r="A6483" t="s">
        <v>22</v>
      </c>
      <c r="B6483" t="s">
        <v>12</v>
      </c>
      <c r="C6483" s="2">
        <v>42857.402210648172</v>
      </c>
      <c r="D6483" s="1">
        <v>1</v>
      </c>
      <c r="E6483">
        <v>33</v>
      </c>
      <c r="F6483" t="s">
        <v>8</v>
      </c>
    </row>
    <row r="6484" spans="1:6" x14ac:dyDescent="0.25">
      <c r="A6484" t="s">
        <v>22</v>
      </c>
      <c r="B6484" t="s">
        <v>12</v>
      </c>
      <c r="C6484" s="2">
        <v>42857.3926388775</v>
      </c>
      <c r="D6484" s="1">
        <v>1</v>
      </c>
      <c r="E6484">
        <v>134</v>
      </c>
      <c r="F6484" t="s">
        <v>8</v>
      </c>
    </row>
    <row r="6485" spans="1:6" x14ac:dyDescent="0.25">
      <c r="A6485" t="s">
        <v>22</v>
      </c>
      <c r="B6485" t="s">
        <v>12</v>
      </c>
      <c r="C6485" s="2">
        <v>42857.4070370025</v>
      </c>
      <c r="D6485" s="1">
        <v>1</v>
      </c>
      <c r="E6485">
        <v>35</v>
      </c>
      <c r="F6485" t="s">
        <v>8</v>
      </c>
    </row>
    <row r="6486" spans="1:6" x14ac:dyDescent="0.25">
      <c r="A6486" t="s">
        <v>22</v>
      </c>
      <c r="B6486" t="s">
        <v>12</v>
      </c>
      <c r="C6486" s="2">
        <v>42857.40910877334</v>
      </c>
      <c r="D6486" s="1">
        <v>1</v>
      </c>
      <c r="E6486">
        <v>1</v>
      </c>
      <c r="F6486" t="s">
        <v>8</v>
      </c>
    </row>
    <row r="6487" spans="1:6" x14ac:dyDescent="0.25">
      <c r="A6487" t="s">
        <v>22</v>
      </c>
      <c r="B6487" t="s">
        <v>12</v>
      </c>
      <c r="C6487" s="2">
        <v>42857.41641202569</v>
      </c>
      <c r="D6487" s="1">
        <v>1</v>
      </c>
      <c r="E6487">
        <v>28</v>
      </c>
      <c r="F6487" t="s">
        <v>8</v>
      </c>
    </row>
    <row r="6488" spans="1:6" x14ac:dyDescent="0.25">
      <c r="A6488" t="s">
        <v>22</v>
      </c>
      <c r="B6488" t="s">
        <v>12</v>
      </c>
      <c r="C6488" s="2">
        <v>42857.425960648339</v>
      </c>
      <c r="D6488" s="1">
        <v>1</v>
      </c>
      <c r="E6488">
        <v>10</v>
      </c>
      <c r="F6488" t="s">
        <v>8</v>
      </c>
    </row>
    <row r="6489" spans="1:6" x14ac:dyDescent="0.25">
      <c r="A6489" t="s">
        <v>22</v>
      </c>
      <c r="B6489" t="s">
        <v>12</v>
      </c>
      <c r="C6489" s="2">
        <v>42857.436932859011</v>
      </c>
      <c r="D6489" s="1">
        <v>1</v>
      </c>
      <c r="E6489">
        <v>63</v>
      </c>
      <c r="F6489" t="s">
        <v>8</v>
      </c>
    </row>
    <row r="6490" spans="1:6" x14ac:dyDescent="0.25">
      <c r="A6490" t="s">
        <v>22</v>
      </c>
      <c r="B6490" t="s">
        <v>12</v>
      </c>
      <c r="C6490" s="2">
        <v>42857.440613402985</v>
      </c>
      <c r="D6490" s="1">
        <v>1</v>
      </c>
      <c r="E6490">
        <v>84</v>
      </c>
      <c r="F6490" t="s">
        <v>8</v>
      </c>
    </row>
    <row r="6491" spans="1:6" x14ac:dyDescent="0.25">
      <c r="A6491" t="s">
        <v>22</v>
      </c>
      <c r="B6491" t="s">
        <v>12</v>
      </c>
      <c r="C6491" s="2">
        <v>42857.445960648358</v>
      </c>
      <c r="D6491" s="1">
        <v>1</v>
      </c>
      <c r="E6491">
        <v>30</v>
      </c>
      <c r="F6491" t="s">
        <v>8</v>
      </c>
    </row>
    <row r="6492" spans="1:6" x14ac:dyDescent="0.25">
      <c r="A6492" t="s">
        <v>22</v>
      </c>
      <c r="B6492" t="s">
        <v>12</v>
      </c>
      <c r="C6492" s="2">
        <v>42857.445937477052</v>
      </c>
      <c r="D6492" s="1">
        <v>1</v>
      </c>
      <c r="E6492">
        <v>9</v>
      </c>
      <c r="F6492" t="s">
        <v>8</v>
      </c>
    </row>
    <row r="6493" spans="1:6" x14ac:dyDescent="0.25">
      <c r="A6493" t="s">
        <v>22</v>
      </c>
      <c r="B6493" t="s">
        <v>7</v>
      </c>
      <c r="C6493" s="2">
        <v>42857.444074074272</v>
      </c>
      <c r="D6493" s="1">
        <v>1</v>
      </c>
      <c r="E6493">
        <v>1</v>
      </c>
      <c r="F6493" t="s">
        <v>8</v>
      </c>
    </row>
    <row r="6494" spans="1:6" x14ac:dyDescent="0.25">
      <c r="A6494" t="s">
        <v>22</v>
      </c>
      <c r="B6494" t="s">
        <v>12</v>
      </c>
      <c r="C6494" s="2">
        <v>42857.454398148227</v>
      </c>
      <c r="D6494" s="1">
        <v>1</v>
      </c>
      <c r="E6494">
        <v>32</v>
      </c>
      <c r="F6494" t="s">
        <v>8</v>
      </c>
    </row>
    <row r="6495" spans="1:6" x14ac:dyDescent="0.25">
      <c r="A6495" t="s">
        <v>22</v>
      </c>
      <c r="B6495" t="s">
        <v>12</v>
      </c>
      <c r="C6495" s="2">
        <v>42857.457349502482</v>
      </c>
      <c r="D6495" s="1">
        <v>1</v>
      </c>
      <c r="E6495">
        <v>10</v>
      </c>
      <c r="F6495" t="s">
        <v>8</v>
      </c>
    </row>
    <row r="6496" spans="1:6" x14ac:dyDescent="0.25">
      <c r="A6496" t="s">
        <v>22</v>
      </c>
      <c r="B6496" t="s">
        <v>12</v>
      </c>
      <c r="C6496" s="2">
        <v>42857.45905089099</v>
      </c>
      <c r="D6496" s="1">
        <v>1</v>
      </c>
      <c r="E6496">
        <v>48</v>
      </c>
      <c r="F6496" t="s">
        <v>8</v>
      </c>
    </row>
    <row r="6497" spans="1:6" x14ac:dyDescent="0.25">
      <c r="A6497" t="s">
        <v>22</v>
      </c>
      <c r="B6497" t="s">
        <v>11</v>
      </c>
      <c r="C6497" s="2">
        <v>42857.45733792847</v>
      </c>
      <c r="D6497" s="1">
        <v>1</v>
      </c>
      <c r="E6497">
        <v>60</v>
      </c>
      <c r="F6497" t="s">
        <v>8</v>
      </c>
    </row>
    <row r="6498" spans="1:6" x14ac:dyDescent="0.25">
      <c r="A6498" t="s">
        <v>22</v>
      </c>
      <c r="B6498" t="s">
        <v>9</v>
      </c>
      <c r="C6498" s="2">
        <v>42857.449942129664</v>
      </c>
      <c r="D6498" s="1">
        <v>1</v>
      </c>
      <c r="E6498">
        <v>4</v>
      </c>
      <c r="F6498" t="s">
        <v>8</v>
      </c>
    </row>
    <row r="6499" spans="1:6" x14ac:dyDescent="0.25">
      <c r="A6499" t="s">
        <v>22</v>
      </c>
      <c r="B6499" t="s">
        <v>9</v>
      </c>
      <c r="C6499" s="2">
        <v>42857.470347222406</v>
      </c>
      <c r="D6499" s="1">
        <v>1</v>
      </c>
      <c r="E6499">
        <v>24</v>
      </c>
      <c r="F6499" t="s">
        <v>8</v>
      </c>
    </row>
    <row r="6500" spans="1:6" x14ac:dyDescent="0.25">
      <c r="A6500" t="s">
        <v>22</v>
      </c>
      <c r="B6500" t="s">
        <v>11</v>
      </c>
      <c r="C6500" s="2">
        <v>42857.470844896045</v>
      </c>
      <c r="D6500" s="1">
        <v>1</v>
      </c>
      <c r="E6500">
        <v>102</v>
      </c>
      <c r="F6500" t="s">
        <v>8</v>
      </c>
    </row>
    <row r="6501" spans="1:6" x14ac:dyDescent="0.25">
      <c r="A6501" t="s">
        <v>22</v>
      </c>
      <c r="B6501" t="s">
        <v>15</v>
      </c>
      <c r="C6501" s="2">
        <v>42857.473090277985</v>
      </c>
      <c r="D6501" s="1">
        <v>1</v>
      </c>
      <c r="E6501">
        <v>2</v>
      </c>
      <c r="F6501" t="s">
        <v>8</v>
      </c>
    </row>
    <row r="6502" spans="1:6" x14ac:dyDescent="0.25">
      <c r="A6502" t="s">
        <v>22</v>
      </c>
      <c r="B6502" t="s">
        <v>12</v>
      </c>
      <c r="C6502" s="2">
        <v>42857.476446759421</v>
      </c>
      <c r="D6502" s="1">
        <v>1</v>
      </c>
      <c r="E6502">
        <v>15</v>
      </c>
      <c r="F6502" t="s">
        <v>8</v>
      </c>
    </row>
    <row r="6503" spans="1:6" x14ac:dyDescent="0.25">
      <c r="A6503" t="s">
        <v>22</v>
      </c>
      <c r="B6503" t="s">
        <v>11</v>
      </c>
      <c r="C6503" s="2">
        <v>42857.476412014104</v>
      </c>
      <c r="D6503" s="1">
        <v>1</v>
      </c>
      <c r="E6503">
        <v>12</v>
      </c>
      <c r="F6503" t="s">
        <v>8</v>
      </c>
    </row>
    <row r="6504" spans="1:6" x14ac:dyDescent="0.25">
      <c r="A6504" t="s">
        <v>22</v>
      </c>
      <c r="B6504" t="s">
        <v>12</v>
      </c>
      <c r="C6504" s="2">
        <v>42857.479745335877</v>
      </c>
      <c r="D6504" s="1">
        <v>1</v>
      </c>
      <c r="E6504">
        <v>43</v>
      </c>
      <c r="F6504" t="s">
        <v>8</v>
      </c>
    </row>
    <row r="6505" spans="1:6" x14ac:dyDescent="0.25">
      <c r="A6505" t="s">
        <v>22</v>
      </c>
      <c r="B6505" t="s">
        <v>9</v>
      </c>
      <c r="C6505" s="2">
        <v>42857.475705983583</v>
      </c>
      <c r="D6505" s="1">
        <v>1</v>
      </c>
      <c r="E6505">
        <v>12</v>
      </c>
      <c r="F6505" t="s">
        <v>8</v>
      </c>
    </row>
    <row r="6506" spans="1:6" x14ac:dyDescent="0.25">
      <c r="A6506" t="s">
        <v>22</v>
      </c>
      <c r="B6506" t="s">
        <v>11</v>
      </c>
      <c r="C6506" s="2">
        <v>42857.483657407574</v>
      </c>
      <c r="D6506" s="1">
        <v>1</v>
      </c>
      <c r="E6506">
        <v>99</v>
      </c>
      <c r="F6506" t="s">
        <v>8</v>
      </c>
    </row>
    <row r="6507" spans="1:6" x14ac:dyDescent="0.25">
      <c r="A6507" t="s">
        <v>22</v>
      </c>
      <c r="B6507" t="s">
        <v>12</v>
      </c>
      <c r="C6507" s="2">
        <v>42857.488854132127</v>
      </c>
      <c r="D6507" s="1">
        <v>1</v>
      </c>
      <c r="E6507">
        <v>11</v>
      </c>
      <c r="F6507" t="s">
        <v>8</v>
      </c>
    </row>
    <row r="6508" spans="1:6" x14ac:dyDescent="0.25">
      <c r="A6508" t="s">
        <v>22</v>
      </c>
      <c r="B6508" t="s">
        <v>11</v>
      </c>
      <c r="C6508" s="2">
        <v>42857.487580995541</v>
      </c>
      <c r="D6508" s="1">
        <v>1</v>
      </c>
      <c r="E6508">
        <v>1</v>
      </c>
      <c r="F6508" t="s">
        <v>8</v>
      </c>
    </row>
    <row r="6509" spans="1:6" x14ac:dyDescent="0.25">
      <c r="A6509" t="s">
        <v>22</v>
      </c>
      <c r="B6509" t="s">
        <v>13</v>
      </c>
      <c r="C6509" s="2">
        <v>42857.492407407612</v>
      </c>
      <c r="D6509" s="1">
        <v>1</v>
      </c>
      <c r="E6509">
        <v>8</v>
      </c>
      <c r="F6509" t="s">
        <v>8</v>
      </c>
    </row>
    <row r="6510" spans="1:6" x14ac:dyDescent="0.25">
      <c r="A6510" t="s">
        <v>22</v>
      </c>
      <c r="B6510" t="s">
        <v>11</v>
      </c>
      <c r="C6510" s="2">
        <v>42857.47959488444</v>
      </c>
      <c r="D6510" s="1">
        <v>1</v>
      </c>
      <c r="E6510">
        <v>17</v>
      </c>
      <c r="F6510" t="s">
        <v>8</v>
      </c>
    </row>
    <row r="6511" spans="1:6" x14ac:dyDescent="0.25">
      <c r="A6511" t="s">
        <v>22</v>
      </c>
      <c r="B6511" t="s">
        <v>13</v>
      </c>
      <c r="C6511" s="2">
        <v>42857.495601851959</v>
      </c>
      <c r="D6511" s="1">
        <v>1</v>
      </c>
      <c r="E6511">
        <v>1</v>
      </c>
      <c r="F6511" t="s">
        <v>8</v>
      </c>
    </row>
    <row r="6512" spans="1:6" x14ac:dyDescent="0.25">
      <c r="A6512" t="s">
        <v>22</v>
      </c>
      <c r="B6512" t="s">
        <v>7</v>
      </c>
      <c r="C6512" s="2">
        <v>42857.49974533543</v>
      </c>
      <c r="D6512" s="1">
        <v>1</v>
      </c>
      <c r="E6512">
        <v>1</v>
      </c>
      <c r="F6512" t="s">
        <v>8</v>
      </c>
    </row>
    <row r="6513" spans="1:6" x14ac:dyDescent="0.25">
      <c r="A6513" t="s">
        <v>22</v>
      </c>
      <c r="B6513" t="s">
        <v>12</v>
      </c>
      <c r="C6513" s="2">
        <v>42857.497025439981</v>
      </c>
      <c r="D6513" s="1">
        <v>1</v>
      </c>
      <c r="E6513">
        <v>101</v>
      </c>
      <c r="F6513" t="s">
        <v>8</v>
      </c>
    </row>
    <row r="6514" spans="1:6" x14ac:dyDescent="0.25">
      <c r="A6514" t="s">
        <v>22</v>
      </c>
      <c r="B6514" t="s">
        <v>12</v>
      </c>
      <c r="C6514" s="2">
        <v>42857.507997650653</v>
      </c>
      <c r="D6514" s="1">
        <v>1</v>
      </c>
      <c r="E6514">
        <v>360</v>
      </c>
      <c r="F6514" t="s">
        <v>8</v>
      </c>
    </row>
    <row r="6515" spans="1:6" x14ac:dyDescent="0.25">
      <c r="A6515" t="s">
        <v>22</v>
      </c>
      <c r="B6515" t="s">
        <v>12</v>
      </c>
      <c r="C6515" s="2">
        <v>42857.50994212972</v>
      </c>
      <c r="D6515" s="1">
        <v>1</v>
      </c>
      <c r="E6515">
        <v>13</v>
      </c>
      <c r="F6515" t="s">
        <v>8</v>
      </c>
    </row>
    <row r="6516" spans="1:6" x14ac:dyDescent="0.25">
      <c r="A6516" t="s">
        <v>22</v>
      </c>
      <c r="B6516" t="s">
        <v>12</v>
      </c>
      <c r="C6516" s="2">
        <v>42857.510266203899</v>
      </c>
      <c r="D6516" s="1">
        <v>1</v>
      </c>
      <c r="E6516">
        <v>27</v>
      </c>
      <c r="F6516" t="s">
        <v>8</v>
      </c>
    </row>
    <row r="6517" spans="1:6" x14ac:dyDescent="0.25">
      <c r="A6517" t="s">
        <v>22</v>
      </c>
      <c r="B6517" t="s">
        <v>12</v>
      </c>
      <c r="C6517" s="2">
        <v>42857.511851816904</v>
      </c>
      <c r="D6517" s="1">
        <v>1</v>
      </c>
      <c r="E6517">
        <v>17</v>
      </c>
      <c r="F6517" t="s">
        <v>8</v>
      </c>
    </row>
    <row r="6518" spans="1:6" x14ac:dyDescent="0.25">
      <c r="A6518" t="s">
        <v>22</v>
      </c>
      <c r="B6518" t="s">
        <v>12</v>
      </c>
      <c r="C6518" s="2">
        <v>42857.51516203722</v>
      </c>
      <c r="D6518" s="1">
        <v>1</v>
      </c>
      <c r="E6518">
        <v>43</v>
      </c>
      <c r="F6518" t="s">
        <v>8</v>
      </c>
    </row>
    <row r="6519" spans="1:6" x14ac:dyDescent="0.25">
      <c r="A6519" t="s">
        <v>22</v>
      </c>
      <c r="B6519" t="s">
        <v>12</v>
      </c>
      <c r="C6519" s="2">
        <v>42857.525879618246</v>
      </c>
      <c r="D6519" s="1">
        <v>1</v>
      </c>
      <c r="E6519">
        <v>28</v>
      </c>
      <c r="F6519" t="s">
        <v>8</v>
      </c>
    </row>
    <row r="6520" spans="1:6" x14ac:dyDescent="0.25">
      <c r="A6520" t="s">
        <v>22</v>
      </c>
      <c r="B6520" t="s">
        <v>12</v>
      </c>
      <c r="C6520" s="2">
        <v>42857.527870370541</v>
      </c>
      <c r="D6520" s="1">
        <v>1</v>
      </c>
      <c r="E6520">
        <v>3</v>
      </c>
      <c r="F6520" t="s">
        <v>8</v>
      </c>
    </row>
    <row r="6521" spans="1:6" x14ac:dyDescent="0.25">
      <c r="A6521" t="s">
        <v>22</v>
      </c>
      <c r="B6521" t="s">
        <v>13</v>
      </c>
      <c r="C6521" s="2">
        <v>42857.507615740877</v>
      </c>
      <c r="D6521" s="1">
        <v>1</v>
      </c>
      <c r="E6521">
        <v>1</v>
      </c>
      <c r="F6521" t="s">
        <v>8</v>
      </c>
    </row>
    <row r="6522" spans="1:6" x14ac:dyDescent="0.25">
      <c r="A6522" t="s">
        <v>22</v>
      </c>
      <c r="B6522" t="s">
        <v>12</v>
      </c>
      <c r="C6522" s="2">
        <v>42857.532048588153</v>
      </c>
      <c r="D6522" s="1">
        <v>1</v>
      </c>
      <c r="E6522">
        <v>12</v>
      </c>
      <c r="F6522" t="s">
        <v>8</v>
      </c>
    </row>
    <row r="6523" spans="1:6" x14ac:dyDescent="0.25">
      <c r="A6523" t="s">
        <v>22</v>
      </c>
      <c r="B6523" t="s">
        <v>12</v>
      </c>
      <c r="C6523" s="2">
        <v>42857.501898113638</v>
      </c>
      <c r="D6523" s="1">
        <v>1</v>
      </c>
      <c r="E6523">
        <v>80</v>
      </c>
      <c r="F6523" t="s">
        <v>8</v>
      </c>
    </row>
    <row r="6524" spans="1:6" x14ac:dyDescent="0.25">
      <c r="A6524" t="s">
        <v>22</v>
      </c>
      <c r="B6524" t="s">
        <v>12</v>
      </c>
      <c r="C6524" s="2">
        <v>42857.546597222332</v>
      </c>
      <c r="D6524" s="1">
        <v>1</v>
      </c>
      <c r="E6524">
        <v>6</v>
      </c>
      <c r="F6524" t="s">
        <v>8</v>
      </c>
    </row>
    <row r="6525" spans="1:6" x14ac:dyDescent="0.25">
      <c r="A6525" t="s">
        <v>22</v>
      </c>
      <c r="B6525" t="s">
        <v>12</v>
      </c>
      <c r="C6525" s="2">
        <v>42857.550891203806</v>
      </c>
      <c r="D6525" s="1">
        <v>1</v>
      </c>
      <c r="E6525">
        <v>100</v>
      </c>
      <c r="F6525" t="s">
        <v>8</v>
      </c>
    </row>
    <row r="6526" spans="1:6" x14ac:dyDescent="0.25">
      <c r="A6526" t="s">
        <v>22</v>
      </c>
      <c r="B6526" t="s">
        <v>12</v>
      </c>
      <c r="C6526" s="2">
        <v>42857.553935162257</v>
      </c>
      <c r="D6526" s="1">
        <v>1</v>
      </c>
      <c r="E6526">
        <v>5</v>
      </c>
      <c r="F6526" t="s">
        <v>8</v>
      </c>
    </row>
    <row r="6527" spans="1:6" x14ac:dyDescent="0.25">
      <c r="A6527" t="s">
        <v>22</v>
      </c>
      <c r="B6527" t="s">
        <v>12</v>
      </c>
      <c r="C6527" s="2">
        <v>42857.554733796511</v>
      </c>
      <c r="D6527" s="1">
        <v>1</v>
      </c>
      <c r="E6527">
        <v>186</v>
      </c>
      <c r="F6527" t="s">
        <v>8</v>
      </c>
    </row>
    <row r="6528" spans="1:6" x14ac:dyDescent="0.25">
      <c r="A6528" t="s">
        <v>22</v>
      </c>
      <c r="B6528" t="s">
        <v>12</v>
      </c>
      <c r="C6528" s="2">
        <v>42857.554675925989</v>
      </c>
      <c r="D6528" s="1">
        <v>1</v>
      </c>
      <c r="E6528">
        <v>17</v>
      </c>
      <c r="F6528" t="s">
        <v>8</v>
      </c>
    </row>
    <row r="6529" spans="1:6" x14ac:dyDescent="0.25">
      <c r="A6529" t="s">
        <v>22</v>
      </c>
      <c r="B6529" t="s">
        <v>7</v>
      </c>
      <c r="C6529" s="2">
        <v>42857.557951353956</v>
      </c>
      <c r="D6529" s="1">
        <v>1</v>
      </c>
      <c r="E6529">
        <v>1</v>
      </c>
      <c r="F6529" t="s">
        <v>8</v>
      </c>
    </row>
    <row r="6530" spans="1:6" x14ac:dyDescent="0.25">
      <c r="A6530" t="s">
        <v>22</v>
      </c>
      <c r="B6530" t="s">
        <v>13</v>
      </c>
      <c r="C6530" s="2">
        <v>42857.559768483974</v>
      </c>
      <c r="D6530" s="1">
        <v>1</v>
      </c>
      <c r="E6530">
        <v>1</v>
      </c>
      <c r="F6530" t="s">
        <v>8</v>
      </c>
    </row>
    <row r="6531" spans="1:6" x14ac:dyDescent="0.25">
      <c r="A6531" t="s">
        <v>22</v>
      </c>
      <c r="B6531" t="s">
        <v>13</v>
      </c>
      <c r="C6531" s="2">
        <v>42857.56237268541</v>
      </c>
      <c r="D6531" s="1">
        <v>1</v>
      </c>
      <c r="E6531">
        <v>1</v>
      </c>
      <c r="F6531" t="s">
        <v>8</v>
      </c>
    </row>
    <row r="6532" spans="1:6" x14ac:dyDescent="0.25">
      <c r="A6532" t="s">
        <v>22</v>
      </c>
      <c r="B6532" t="s">
        <v>12</v>
      </c>
      <c r="C6532" s="2">
        <v>42857.564143483993</v>
      </c>
      <c r="D6532" s="1">
        <v>1</v>
      </c>
      <c r="E6532">
        <v>38</v>
      </c>
      <c r="F6532" t="s">
        <v>8</v>
      </c>
    </row>
    <row r="6533" spans="1:6" x14ac:dyDescent="0.25">
      <c r="A6533" t="s">
        <v>22</v>
      </c>
      <c r="B6533" t="s">
        <v>13</v>
      </c>
      <c r="C6533" s="2">
        <v>42857.567083321977</v>
      </c>
      <c r="D6533" s="1">
        <v>1</v>
      </c>
      <c r="E6533">
        <v>1</v>
      </c>
      <c r="F6533" t="s">
        <v>8</v>
      </c>
    </row>
    <row r="6534" spans="1:6" x14ac:dyDescent="0.25">
      <c r="A6534" t="s">
        <v>22</v>
      </c>
      <c r="B6534" t="s">
        <v>12</v>
      </c>
      <c r="C6534" s="2">
        <v>42857.570034722332</v>
      </c>
      <c r="D6534" s="1">
        <v>1</v>
      </c>
      <c r="E6534">
        <v>23</v>
      </c>
      <c r="F6534" t="s">
        <v>8</v>
      </c>
    </row>
    <row r="6535" spans="1:6" x14ac:dyDescent="0.25">
      <c r="A6535" t="s">
        <v>22</v>
      </c>
      <c r="B6535" t="s">
        <v>7</v>
      </c>
      <c r="C6535" s="2">
        <v>42857.574016169179</v>
      </c>
      <c r="D6535" s="1">
        <v>1</v>
      </c>
      <c r="E6535">
        <v>14</v>
      </c>
      <c r="F6535" t="s">
        <v>8</v>
      </c>
    </row>
    <row r="6536" spans="1:6" x14ac:dyDescent="0.25">
      <c r="A6536" t="s">
        <v>22</v>
      </c>
      <c r="B6536" t="s">
        <v>7</v>
      </c>
      <c r="C6536" s="2">
        <v>42857.58340276638</v>
      </c>
      <c r="D6536" s="1">
        <v>1</v>
      </c>
      <c r="E6536">
        <v>33</v>
      </c>
      <c r="F6536" t="s">
        <v>8</v>
      </c>
    </row>
    <row r="6537" spans="1:6" x14ac:dyDescent="0.25">
      <c r="A6537" t="s">
        <v>22</v>
      </c>
      <c r="B6537" t="s">
        <v>12</v>
      </c>
      <c r="C6537" s="2">
        <v>42857.585717581213</v>
      </c>
      <c r="D6537" s="1">
        <v>1</v>
      </c>
      <c r="E6537">
        <v>5</v>
      </c>
      <c r="F6537" t="s">
        <v>8</v>
      </c>
    </row>
    <row r="6538" spans="1:6" x14ac:dyDescent="0.25">
      <c r="A6538" t="s">
        <v>22</v>
      </c>
      <c r="B6538" t="s">
        <v>12</v>
      </c>
      <c r="C6538" s="2">
        <v>42857.599247650243</v>
      </c>
      <c r="D6538" s="1">
        <v>1</v>
      </c>
      <c r="E6538">
        <v>75</v>
      </c>
      <c r="F6538" t="s">
        <v>8</v>
      </c>
    </row>
    <row r="6539" spans="1:6" x14ac:dyDescent="0.25">
      <c r="A6539" t="s">
        <v>22</v>
      </c>
      <c r="B6539" t="s">
        <v>12</v>
      </c>
      <c r="C6539" s="2">
        <v>42857.604710648302</v>
      </c>
      <c r="D6539" s="1">
        <v>1</v>
      </c>
      <c r="E6539">
        <v>44</v>
      </c>
      <c r="F6539" t="s">
        <v>8</v>
      </c>
    </row>
    <row r="6540" spans="1:6" x14ac:dyDescent="0.25">
      <c r="A6540" t="s">
        <v>22</v>
      </c>
      <c r="B6540" t="s">
        <v>12</v>
      </c>
      <c r="C6540" s="2">
        <v>42857.609236099757</v>
      </c>
      <c r="D6540" s="1">
        <v>1</v>
      </c>
      <c r="E6540">
        <v>34</v>
      </c>
      <c r="F6540" t="s">
        <v>8</v>
      </c>
    </row>
    <row r="6541" spans="1:6" x14ac:dyDescent="0.25">
      <c r="A6541" t="s">
        <v>22</v>
      </c>
      <c r="B6541" t="s">
        <v>12</v>
      </c>
      <c r="C6541" s="2">
        <v>42857.611967558041</v>
      </c>
      <c r="D6541" s="1">
        <v>1</v>
      </c>
      <c r="E6541">
        <v>42</v>
      </c>
      <c r="F6541" t="s">
        <v>8</v>
      </c>
    </row>
    <row r="6542" spans="1:6" x14ac:dyDescent="0.25">
      <c r="A6542" t="s">
        <v>22</v>
      </c>
      <c r="B6542" t="s">
        <v>7</v>
      </c>
      <c r="C6542" s="2">
        <v>42857.619687465485</v>
      </c>
      <c r="D6542" s="1">
        <v>1</v>
      </c>
      <c r="E6542">
        <v>14</v>
      </c>
      <c r="F6542" t="s">
        <v>8</v>
      </c>
    </row>
    <row r="6543" spans="1:6" x14ac:dyDescent="0.25">
      <c r="A6543" t="s">
        <v>22</v>
      </c>
      <c r="B6543" t="s">
        <v>12</v>
      </c>
      <c r="C6543" s="2">
        <v>42857.616863403004</v>
      </c>
      <c r="D6543" s="1">
        <v>1</v>
      </c>
      <c r="E6543">
        <v>99</v>
      </c>
      <c r="F6543" t="s">
        <v>8</v>
      </c>
    </row>
    <row r="6544" spans="1:6" x14ac:dyDescent="0.25">
      <c r="A6544" t="s">
        <v>22</v>
      </c>
      <c r="B6544" t="s">
        <v>12</v>
      </c>
      <c r="C6544" s="2">
        <v>42857.620960648172</v>
      </c>
      <c r="D6544" s="1">
        <v>1</v>
      </c>
      <c r="E6544">
        <v>4</v>
      </c>
      <c r="F6544" t="s">
        <v>8</v>
      </c>
    </row>
    <row r="6545" spans="1:6" x14ac:dyDescent="0.25">
      <c r="A6545" t="s">
        <v>22</v>
      </c>
      <c r="B6545" t="s">
        <v>12</v>
      </c>
      <c r="C6545" s="2">
        <v>42857.623622685205</v>
      </c>
      <c r="D6545" s="1">
        <v>1</v>
      </c>
      <c r="E6545">
        <v>27</v>
      </c>
      <c r="F6545" t="s">
        <v>8</v>
      </c>
    </row>
    <row r="6546" spans="1:6" x14ac:dyDescent="0.25">
      <c r="A6546" t="s">
        <v>22</v>
      </c>
      <c r="B6546" t="s">
        <v>12</v>
      </c>
      <c r="C6546" s="2">
        <v>42857.61384255765</v>
      </c>
      <c r="D6546" s="1">
        <v>1</v>
      </c>
      <c r="E6546">
        <v>8</v>
      </c>
      <c r="F6546" t="s">
        <v>8</v>
      </c>
    </row>
    <row r="6547" spans="1:6" x14ac:dyDescent="0.25">
      <c r="A6547" t="s">
        <v>22</v>
      </c>
      <c r="B6547" t="s">
        <v>7</v>
      </c>
      <c r="C6547" s="2">
        <v>42857.638587940019</v>
      </c>
      <c r="D6547" s="1">
        <v>1</v>
      </c>
      <c r="E6547">
        <v>1</v>
      </c>
      <c r="F6547" t="s">
        <v>8</v>
      </c>
    </row>
    <row r="6548" spans="1:6" x14ac:dyDescent="0.25">
      <c r="A6548" t="s">
        <v>22</v>
      </c>
      <c r="B6548" t="s">
        <v>9</v>
      </c>
      <c r="C6548" s="2">
        <v>42857.645081018563</v>
      </c>
      <c r="D6548" s="1">
        <v>1</v>
      </c>
      <c r="E6548">
        <v>9</v>
      </c>
      <c r="F6548" t="s">
        <v>8</v>
      </c>
    </row>
    <row r="6549" spans="1:6" x14ac:dyDescent="0.25">
      <c r="A6549" t="s">
        <v>22</v>
      </c>
      <c r="B6549" t="s">
        <v>12</v>
      </c>
      <c r="C6549" s="2">
        <v>42857.650752314832</v>
      </c>
      <c r="D6549" s="1">
        <v>1</v>
      </c>
      <c r="E6549">
        <v>12</v>
      </c>
      <c r="F6549" t="s">
        <v>8</v>
      </c>
    </row>
    <row r="6550" spans="1:6" x14ac:dyDescent="0.25">
      <c r="A6550" t="s">
        <v>22</v>
      </c>
      <c r="B6550" t="s">
        <v>12</v>
      </c>
      <c r="C6550" s="2">
        <v>42857.651481470093</v>
      </c>
      <c r="D6550" s="1">
        <v>1</v>
      </c>
      <c r="E6550">
        <v>80</v>
      </c>
      <c r="F6550" t="s">
        <v>8</v>
      </c>
    </row>
    <row r="6551" spans="1:6" x14ac:dyDescent="0.25">
      <c r="A6551" t="s">
        <v>22</v>
      </c>
      <c r="B6551" t="s">
        <v>12</v>
      </c>
      <c r="C6551" s="2">
        <v>42857.653437477071</v>
      </c>
      <c r="D6551" s="1">
        <v>1</v>
      </c>
      <c r="E6551">
        <v>15</v>
      </c>
      <c r="F6551" t="s">
        <v>8</v>
      </c>
    </row>
    <row r="6552" spans="1:6" x14ac:dyDescent="0.25">
      <c r="A6552" t="s">
        <v>22</v>
      </c>
      <c r="B6552" t="s">
        <v>7</v>
      </c>
      <c r="C6552" s="2">
        <v>42857.656620347407</v>
      </c>
      <c r="D6552" s="1">
        <v>1</v>
      </c>
      <c r="E6552">
        <v>1</v>
      </c>
      <c r="F6552" t="s">
        <v>8</v>
      </c>
    </row>
    <row r="6553" spans="1:6" x14ac:dyDescent="0.25">
      <c r="A6553" t="s">
        <v>22</v>
      </c>
      <c r="B6553" t="s">
        <v>12</v>
      </c>
      <c r="C6553" s="2">
        <v>42857.658333310392</v>
      </c>
      <c r="D6553" s="1">
        <v>1</v>
      </c>
      <c r="E6553">
        <v>6</v>
      </c>
      <c r="F6553" t="s">
        <v>8</v>
      </c>
    </row>
    <row r="6554" spans="1:6" x14ac:dyDescent="0.25">
      <c r="A6554" t="s">
        <v>22</v>
      </c>
      <c r="B6554" t="s">
        <v>7</v>
      </c>
      <c r="C6554" s="2">
        <v>42857.660798611119</v>
      </c>
      <c r="D6554" s="1">
        <v>1</v>
      </c>
      <c r="E6554">
        <v>1</v>
      </c>
      <c r="F6554" t="s">
        <v>8</v>
      </c>
    </row>
    <row r="6555" spans="1:6" x14ac:dyDescent="0.25">
      <c r="A6555" t="s">
        <v>22</v>
      </c>
      <c r="B6555" t="s">
        <v>9</v>
      </c>
      <c r="C6555" s="2">
        <v>42857.666226828936</v>
      </c>
      <c r="D6555" s="1">
        <v>1</v>
      </c>
      <c r="E6555">
        <v>3</v>
      </c>
      <c r="F6555" t="s">
        <v>8</v>
      </c>
    </row>
    <row r="6556" spans="1:6" x14ac:dyDescent="0.25">
      <c r="A6556" t="s">
        <v>22</v>
      </c>
      <c r="B6556" t="s">
        <v>12</v>
      </c>
      <c r="C6556" s="2">
        <v>42857.676666666754</v>
      </c>
      <c r="D6556" s="1">
        <v>1</v>
      </c>
      <c r="E6556">
        <v>88</v>
      </c>
      <c r="F6556" t="s">
        <v>8</v>
      </c>
    </row>
    <row r="6557" spans="1:6" x14ac:dyDescent="0.25">
      <c r="A6557" t="s">
        <v>22</v>
      </c>
      <c r="B6557" t="s">
        <v>12</v>
      </c>
      <c r="C6557" s="2">
        <v>42857.665868020616</v>
      </c>
      <c r="D6557" s="1">
        <v>1</v>
      </c>
      <c r="E6557">
        <v>2</v>
      </c>
      <c r="F6557" t="s">
        <v>8</v>
      </c>
    </row>
    <row r="6558" spans="1:6" x14ac:dyDescent="0.25">
      <c r="A6558" t="s">
        <v>22</v>
      </c>
      <c r="B6558" t="s">
        <v>11</v>
      </c>
      <c r="C6558" s="2">
        <v>42857.686354166828</v>
      </c>
      <c r="D6558" s="1">
        <v>1</v>
      </c>
      <c r="E6558">
        <v>12</v>
      </c>
      <c r="F6558" t="s">
        <v>8</v>
      </c>
    </row>
    <row r="6559" spans="1:6" x14ac:dyDescent="0.25">
      <c r="A6559" t="s">
        <v>22</v>
      </c>
      <c r="B6559" t="s">
        <v>13</v>
      </c>
      <c r="C6559" s="2">
        <v>42857.688969872892</v>
      </c>
      <c r="D6559" s="1">
        <v>1</v>
      </c>
      <c r="E6559">
        <v>1</v>
      </c>
      <c r="F6559" t="s">
        <v>8</v>
      </c>
    </row>
    <row r="6560" spans="1:6" x14ac:dyDescent="0.25">
      <c r="A6560" t="s">
        <v>22</v>
      </c>
      <c r="B6560" t="s">
        <v>13</v>
      </c>
      <c r="C6560" s="2">
        <v>42857.690682835877</v>
      </c>
      <c r="D6560" s="1">
        <v>1</v>
      </c>
      <c r="E6560">
        <v>1</v>
      </c>
      <c r="F6560" t="s">
        <v>8</v>
      </c>
    </row>
    <row r="6561" spans="1:6" x14ac:dyDescent="0.25">
      <c r="A6561" t="s">
        <v>22</v>
      </c>
      <c r="B6561" t="s">
        <v>10</v>
      </c>
      <c r="C6561" s="2">
        <v>42857.693865706213</v>
      </c>
      <c r="D6561" s="1">
        <v>1</v>
      </c>
      <c r="E6561">
        <v>4</v>
      </c>
      <c r="F6561" t="s">
        <v>8</v>
      </c>
    </row>
    <row r="6562" spans="1:6" x14ac:dyDescent="0.25">
      <c r="A6562" t="s">
        <v>22</v>
      </c>
      <c r="B6562" t="s">
        <v>7</v>
      </c>
      <c r="C6562" s="2">
        <v>42857.699004594702</v>
      </c>
      <c r="D6562" s="1">
        <v>1</v>
      </c>
      <c r="E6562">
        <v>1</v>
      </c>
      <c r="F6562" t="s">
        <v>8</v>
      </c>
    </row>
    <row r="6563" spans="1:6" x14ac:dyDescent="0.25">
      <c r="A6563" t="s">
        <v>22</v>
      </c>
      <c r="B6563" t="s">
        <v>12</v>
      </c>
      <c r="C6563" s="2">
        <v>42857.711921284907</v>
      </c>
      <c r="D6563" s="1">
        <v>1</v>
      </c>
      <c r="E6563">
        <v>114</v>
      </c>
      <c r="F6563" t="s">
        <v>8</v>
      </c>
    </row>
    <row r="6564" spans="1:6" x14ac:dyDescent="0.25">
      <c r="A6564" t="s">
        <v>22</v>
      </c>
      <c r="B6564" t="s">
        <v>7</v>
      </c>
      <c r="C6564" s="2">
        <v>42857.715648148209</v>
      </c>
      <c r="D6564" s="1">
        <v>1</v>
      </c>
      <c r="E6564">
        <v>35</v>
      </c>
      <c r="F6564" t="s">
        <v>8</v>
      </c>
    </row>
    <row r="6565" spans="1:6" x14ac:dyDescent="0.25">
      <c r="A6565" t="s">
        <v>22</v>
      </c>
      <c r="B6565" t="s">
        <v>7</v>
      </c>
      <c r="C6565" s="2">
        <v>42857.71778935194</v>
      </c>
      <c r="D6565" s="1">
        <v>1</v>
      </c>
      <c r="E6565">
        <v>1</v>
      </c>
      <c r="F6565" t="s">
        <v>8</v>
      </c>
    </row>
    <row r="6566" spans="1:6" x14ac:dyDescent="0.25">
      <c r="A6566" t="s">
        <v>22</v>
      </c>
      <c r="B6566" t="s">
        <v>12</v>
      </c>
      <c r="C6566" s="2">
        <v>42857.721400463022</v>
      </c>
      <c r="D6566" s="1">
        <v>1</v>
      </c>
      <c r="E6566">
        <v>6</v>
      </c>
      <c r="F6566" t="s">
        <v>8</v>
      </c>
    </row>
    <row r="6567" spans="1:6" x14ac:dyDescent="0.25">
      <c r="A6567" t="s">
        <v>22</v>
      </c>
      <c r="B6567" t="s">
        <v>12</v>
      </c>
      <c r="C6567" s="2">
        <v>42857.725023113657</v>
      </c>
      <c r="D6567" s="1">
        <v>1</v>
      </c>
      <c r="E6567">
        <v>12</v>
      </c>
      <c r="F6567" t="s">
        <v>8</v>
      </c>
    </row>
    <row r="6568" spans="1:6" x14ac:dyDescent="0.25">
      <c r="A6568" t="s">
        <v>22</v>
      </c>
      <c r="B6568" t="s">
        <v>7</v>
      </c>
      <c r="C6568" s="2">
        <v>42857.727951354347</v>
      </c>
      <c r="D6568" s="1">
        <v>1</v>
      </c>
      <c r="E6568">
        <v>1</v>
      </c>
      <c r="F6568" t="s">
        <v>8</v>
      </c>
    </row>
    <row r="6569" spans="1:6" x14ac:dyDescent="0.25">
      <c r="A6569" t="s">
        <v>22</v>
      </c>
      <c r="B6569" t="s">
        <v>7</v>
      </c>
      <c r="C6569" s="2">
        <v>42857.729467592668</v>
      </c>
      <c r="D6569" s="1">
        <v>1</v>
      </c>
      <c r="E6569">
        <v>1</v>
      </c>
      <c r="F6569" t="s">
        <v>8</v>
      </c>
    </row>
    <row r="6570" spans="1:6" x14ac:dyDescent="0.25">
      <c r="A6570" t="s">
        <v>22</v>
      </c>
      <c r="B6570" t="s">
        <v>7</v>
      </c>
      <c r="C6570" s="2">
        <v>42857.727835648227</v>
      </c>
      <c r="D6570" s="1">
        <v>1</v>
      </c>
      <c r="E6570">
        <v>5</v>
      </c>
      <c r="F6570" t="s">
        <v>8</v>
      </c>
    </row>
    <row r="6571" spans="1:6" x14ac:dyDescent="0.25">
      <c r="A6571" t="s">
        <v>22</v>
      </c>
      <c r="B6571" t="s">
        <v>7</v>
      </c>
      <c r="C6571" s="2">
        <v>42857.730717581231</v>
      </c>
      <c r="D6571" s="1">
        <v>1</v>
      </c>
      <c r="E6571">
        <v>2</v>
      </c>
      <c r="F6571" t="s">
        <v>8</v>
      </c>
    </row>
    <row r="6572" spans="1:6" x14ac:dyDescent="0.25">
      <c r="A6572" t="s">
        <v>22</v>
      </c>
      <c r="B6572" t="s">
        <v>7</v>
      </c>
      <c r="C6572" s="2">
        <v>42857.732557870448</v>
      </c>
      <c r="D6572" s="1">
        <v>1</v>
      </c>
      <c r="E6572">
        <v>2</v>
      </c>
      <c r="F6572" t="s">
        <v>8</v>
      </c>
    </row>
    <row r="6573" spans="1:6" x14ac:dyDescent="0.25">
      <c r="A6573" t="s">
        <v>22</v>
      </c>
      <c r="B6573" t="s">
        <v>7</v>
      </c>
      <c r="C6573" s="2">
        <v>42857.733692094684</v>
      </c>
      <c r="D6573" s="1">
        <v>1</v>
      </c>
      <c r="E6573">
        <v>10</v>
      </c>
      <c r="F6573" t="s">
        <v>8</v>
      </c>
    </row>
    <row r="6574" spans="1:6" x14ac:dyDescent="0.25">
      <c r="A6574" t="s">
        <v>22</v>
      </c>
      <c r="B6574" t="s">
        <v>15</v>
      </c>
      <c r="C6574" s="2">
        <v>42857.732060150243</v>
      </c>
      <c r="D6574" s="1">
        <v>1</v>
      </c>
      <c r="E6574">
        <v>6</v>
      </c>
      <c r="F6574" t="s">
        <v>8</v>
      </c>
    </row>
    <row r="6575" spans="1:6" x14ac:dyDescent="0.25">
      <c r="A6575" t="s">
        <v>22</v>
      </c>
      <c r="B6575" t="s">
        <v>7</v>
      </c>
      <c r="C6575" s="2">
        <v>42857.736863425933</v>
      </c>
      <c r="D6575" s="1">
        <v>1</v>
      </c>
      <c r="E6575">
        <v>1</v>
      </c>
      <c r="F6575" t="s">
        <v>8</v>
      </c>
    </row>
    <row r="6576" spans="1:6" x14ac:dyDescent="0.25">
      <c r="A6576" t="s">
        <v>22</v>
      </c>
      <c r="B6576" t="s">
        <v>7</v>
      </c>
      <c r="C6576" s="2">
        <v>42857.736967558041</v>
      </c>
      <c r="D6576" s="1">
        <v>1</v>
      </c>
      <c r="E6576">
        <v>9</v>
      </c>
      <c r="F6576" t="s">
        <v>8</v>
      </c>
    </row>
    <row r="6577" spans="1:6" x14ac:dyDescent="0.25">
      <c r="A6577" t="s">
        <v>22</v>
      </c>
      <c r="B6577" t="s">
        <v>9</v>
      </c>
      <c r="C6577" s="2">
        <v>42857.743993020616</v>
      </c>
      <c r="D6577" s="1">
        <v>1</v>
      </c>
      <c r="E6577">
        <v>4</v>
      </c>
      <c r="F6577" t="s">
        <v>8</v>
      </c>
    </row>
    <row r="6578" spans="1:6" x14ac:dyDescent="0.25">
      <c r="A6578" t="s">
        <v>22</v>
      </c>
      <c r="B6578" t="s">
        <v>17</v>
      </c>
      <c r="C6578" s="2">
        <v>42857.748055532575</v>
      </c>
      <c r="D6578" s="1">
        <v>1</v>
      </c>
      <c r="E6578">
        <v>5</v>
      </c>
      <c r="F6578" t="s">
        <v>8</v>
      </c>
    </row>
    <row r="6579" spans="1:6" x14ac:dyDescent="0.25">
      <c r="A6579" t="s">
        <v>22</v>
      </c>
      <c r="B6579" t="s">
        <v>7</v>
      </c>
      <c r="C6579" s="2">
        <v>42857.748946759384</v>
      </c>
      <c r="D6579" s="1">
        <v>1</v>
      </c>
      <c r="E6579">
        <v>3</v>
      </c>
      <c r="F6579" t="s">
        <v>8</v>
      </c>
    </row>
    <row r="6580" spans="1:6" x14ac:dyDescent="0.25">
      <c r="A6580" t="s">
        <v>22</v>
      </c>
      <c r="B6580" t="s">
        <v>7</v>
      </c>
      <c r="C6580" s="2">
        <v>42857.751145810355</v>
      </c>
      <c r="D6580" s="1">
        <v>1</v>
      </c>
      <c r="E6580">
        <v>39</v>
      </c>
      <c r="F6580" t="s">
        <v>8</v>
      </c>
    </row>
    <row r="6581" spans="1:6" x14ac:dyDescent="0.25">
      <c r="A6581" t="s">
        <v>22</v>
      </c>
      <c r="B6581" t="s">
        <v>12</v>
      </c>
      <c r="C6581" s="2">
        <v>42858.310601851903</v>
      </c>
      <c r="D6581" s="1">
        <v>1</v>
      </c>
      <c r="E6581">
        <v>5</v>
      </c>
      <c r="F6581" t="s">
        <v>8</v>
      </c>
    </row>
    <row r="6582" spans="1:6" x14ac:dyDescent="0.25">
      <c r="A6582" t="s">
        <v>22</v>
      </c>
      <c r="B6582" t="s">
        <v>12</v>
      </c>
      <c r="C6582" s="2">
        <v>42858.316655081231</v>
      </c>
      <c r="D6582" s="1">
        <v>1</v>
      </c>
      <c r="E6582">
        <v>3</v>
      </c>
      <c r="F6582" t="s">
        <v>8</v>
      </c>
    </row>
    <row r="6583" spans="1:6" x14ac:dyDescent="0.25">
      <c r="A6583" t="s">
        <v>22</v>
      </c>
      <c r="B6583" t="s">
        <v>12</v>
      </c>
      <c r="C6583" s="2">
        <v>42858.328923588153</v>
      </c>
      <c r="D6583" s="1">
        <v>1</v>
      </c>
      <c r="E6583">
        <v>62</v>
      </c>
      <c r="F6583" t="s">
        <v>8</v>
      </c>
    </row>
    <row r="6584" spans="1:6" x14ac:dyDescent="0.25">
      <c r="A6584" t="s">
        <v>22</v>
      </c>
      <c r="B6584" t="s">
        <v>12</v>
      </c>
      <c r="C6584" s="2">
        <v>42858.350393507164</v>
      </c>
      <c r="D6584" s="1">
        <v>1</v>
      </c>
      <c r="E6584">
        <v>4</v>
      </c>
      <c r="F6584" t="s">
        <v>8</v>
      </c>
    </row>
    <row r="6585" spans="1:6" x14ac:dyDescent="0.25">
      <c r="A6585" t="s">
        <v>22</v>
      </c>
      <c r="B6585" t="s">
        <v>9</v>
      </c>
      <c r="C6585" s="2">
        <v>42858.3523495025</v>
      </c>
      <c r="D6585" s="1">
        <v>1</v>
      </c>
      <c r="E6585">
        <v>22</v>
      </c>
      <c r="F6585" t="s">
        <v>8</v>
      </c>
    </row>
    <row r="6586" spans="1:6" x14ac:dyDescent="0.25">
      <c r="A6586" t="s">
        <v>22</v>
      </c>
      <c r="B6586" t="s">
        <v>12</v>
      </c>
      <c r="C6586" s="2">
        <v>42858.356226828881</v>
      </c>
      <c r="D6586" s="1">
        <v>1</v>
      </c>
      <c r="E6586">
        <v>36</v>
      </c>
      <c r="F6586" t="s">
        <v>8</v>
      </c>
    </row>
    <row r="6587" spans="1:6" x14ac:dyDescent="0.25">
      <c r="A6587" t="s">
        <v>22</v>
      </c>
      <c r="B6587" t="s">
        <v>12</v>
      </c>
      <c r="C6587" s="2">
        <v>42858.364606481511</v>
      </c>
      <c r="D6587" s="1">
        <v>1</v>
      </c>
      <c r="E6587">
        <v>110</v>
      </c>
      <c r="F6587" t="s">
        <v>8</v>
      </c>
    </row>
    <row r="6588" spans="1:6" x14ac:dyDescent="0.25">
      <c r="A6588" t="s">
        <v>22</v>
      </c>
      <c r="B6588" t="s">
        <v>12</v>
      </c>
      <c r="C6588" s="2">
        <v>42858.368715277873</v>
      </c>
      <c r="D6588" s="1">
        <v>1</v>
      </c>
      <c r="E6588">
        <v>34</v>
      </c>
      <c r="F6588" t="s">
        <v>8</v>
      </c>
    </row>
    <row r="6589" spans="1:6" x14ac:dyDescent="0.25">
      <c r="A6589" t="s">
        <v>22</v>
      </c>
      <c r="B6589" t="s">
        <v>12</v>
      </c>
      <c r="C6589" s="2">
        <v>42858.376724502537</v>
      </c>
      <c r="D6589" s="1">
        <v>1</v>
      </c>
      <c r="E6589">
        <v>19</v>
      </c>
      <c r="F6589" t="s">
        <v>8</v>
      </c>
    </row>
    <row r="6590" spans="1:6" x14ac:dyDescent="0.25">
      <c r="A6590" t="s">
        <v>22</v>
      </c>
      <c r="B6590" t="s">
        <v>12</v>
      </c>
      <c r="C6590" s="2">
        <v>42858.377847187687</v>
      </c>
      <c r="D6590" s="1">
        <v>1</v>
      </c>
      <c r="E6590">
        <v>20</v>
      </c>
      <c r="F6590" t="s">
        <v>8</v>
      </c>
    </row>
    <row r="6591" spans="1:6" x14ac:dyDescent="0.25">
      <c r="A6591" t="s">
        <v>22</v>
      </c>
      <c r="B6591" t="s">
        <v>12</v>
      </c>
      <c r="C6591" s="2">
        <v>42858.385115740821</v>
      </c>
      <c r="D6591" s="1">
        <v>1</v>
      </c>
      <c r="E6591">
        <v>48</v>
      </c>
      <c r="F6591" t="s">
        <v>8</v>
      </c>
    </row>
    <row r="6592" spans="1:6" x14ac:dyDescent="0.25">
      <c r="A6592" t="s">
        <v>22</v>
      </c>
      <c r="B6592" t="s">
        <v>7</v>
      </c>
      <c r="C6592" s="2">
        <v>42858.384513888974</v>
      </c>
      <c r="D6592" s="1">
        <v>1</v>
      </c>
      <c r="E6592">
        <v>7</v>
      </c>
      <c r="F6592" t="s">
        <v>8</v>
      </c>
    </row>
    <row r="6593" spans="1:6" x14ac:dyDescent="0.25">
      <c r="A6593" t="s">
        <v>22</v>
      </c>
      <c r="B6593" t="s">
        <v>12</v>
      </c>
      <c r="C6593" s="2">
        <v>42858.397210648283</v>
      </c>
      <c r="D6593" s="1">
        <v>1</v>
      </c>
      <c r="E6593">
        <v>28</v>
      </c>
      <c r="F6593" t="s">
        <v>8</v>
      </c>
    </row>
    <row r="6594" spans="1:6" x14ac:dyDescent="0.25">
      <c r="A6594" t="s">
        <v>22</v>
      </c>
      <c r="B6594" t="s">
        <v>12</v>
      </c>
      <c r="C6594" s="2">
        <v>42858.399293981493</v>
      </c>
      <c r="D6594" s="1">
        <v>1</v>
      </c>
      <c r="E6594">
        <v>33</v>
      </c>
      <c r="F6594" t="s">
        <v>8</v>
      </c>
    </row>
    <row r="6595" spans="1:6" x14ac:dyDescent="0.25">
      <c r="A6595" t="s">
        <v>22</v>
      </c>
      <c r="B6595" t="s">
        <v>12</v>
      </c>
      <c r="C6595" s="2">
        <v>42858.408773136791</v>
      </c>
      <c r="D6595" s="1">
        <v>1</v>
      </c>
      <c r="E6595">
        <v>206</v>
      </c>
      <c r="F6595" t="s">
        <v>8</v>
      </c>
    </row>
    <row r="6596" spans="1:6" x14ac:dyDescent="0.25">
      <c r="A6596" t="s">
        <v>22</v>
      </c>
      <c r="B6596" t="s">
        <v>12</v>
      </c>
      <c r="C6596" s="2">
        <v>42858.410787037108</v>
      </c>
      <c r="D6596" s="1">
        <v>1</v>
      </c>
      <c r="E6596">
        <v>13</v>
      </c>
      <c r="F6596" t="s">
        <v>8</v>
      </c>
    </row>
    <row r="6597" spans="1:6" x14ac:dyDescent="0.25">
      <c r="A6597" t="s">
        <v>22</v>
      </c>
      <c r="B6597" t="s">
        <v>12</v>
      </c>
      <c r="C6597" s="2">
        <v>42858.420405092649</v>
      </c>
      <c r="D6597" s="1">
        <v>1</v>
      </c>
      <c r="E6597">
        <v>44</v>
      </c>
      <c r="F6597" t="s">
        <v>8</v>
      </c>
    </row>
    <row r="6598" spans="1:6" x14ac:dyDescent="0.25">
      <c r="A6598" t="s">
        <v>22</v>
      </c>
      <c r="B6598" t="s">
        <v>12</v>
      </c>
      <c r="C6598" s="2">
        <v>42858.424027743284</v>
      </c>
      <c r="D6598" s="1">
        <v>1</v>
      </c>
      <c r="E6598">
        <v>3</v>
      </c>
      <c r="F6598" t="s">
        <v>8</v>
      </c>
    </row>
    <row r="6599" spans="1:6" x14ac:dyDescent="0.25">
      <c r="A6599" t="s">
        <v>22</v>
      </c>
      <c r="B6599" t="s">
        <v>12</v>
      </c>
      <c r="C6599" s="2">
        <v>42858.429374988656</v>
      </c>
      <c r="D6599" s="1">
        <v>1</v>
      </c>
      <c r="E6599">
        <v>3</v>
      </c>
      <c r="F6599" t="s">
        <v>8</v>
      </c>
    </row>
    <row r="6600" spans="1:6" x14ac:dyDescent="0.25">
      <c r="A6600" t="s">
        <v>22</v>
      </c>
      <c r="B6600" t="s">
        <v>7</v>
      </c>
      <c r="C6600" s="2">
        <v>42858.427245370578</v>
      </c>
      <c r="D6600" s="1">
        <v>1</v>
      </c>
      <c r="E6600">
        <v>1</v>
      </c>
      <c r="F6600" t="s">
        <v>8</v>
      </c>
    </row>
    <row r="6601" spans="1:6" x14ac:dyDescent="0.25">
      <c r="A6601" t="s">
        <v>22</v>
      </c>
      <c r="B6601" t="s">
        <v>12</v>
      </c>
      <c r="C6601" s="2">
        <v>42858.43724533543</v>
      </c>
      <c r="D6601" s="1">
        <v>1</v>
      </c>
      <c r="E6601">
        <v>6</v>
      </c>
      <c r="F6601" t="s">
        <v>8</v>
      </c>
    </row>
    <row r="6602" spans="1:6" x14ac:dyDescent="0.25">
      <c r="A6602" t="s">
        <v>22</v>
      </c>
      <c r="B6602" t="s">
        <v>12</v>
      </c>
      <c r="C6602" s="2">
        <v>42858.45554394694</v>
      </c>
      <c r="D6602" s="1">
        <v>1</v>
      </c>
      <c r="E6602">
        <v>3</v>
      </c>
      <c r="F6602" t="s">
        <v>8</v>
      </c>
    </row>
    <row r="6603" spans="1:6" x14ac:dyDescent="0.25">
      <c r="A6603" t="s">
        <v>22</v>
      </c>
      <c r="B6603" t="s">
        <v>12</v>
      </c>
      <c r="C6603" s="2">
        <v>42858.453518518712</v>
      </c>
      <c r="D6603" s="1">
        <v>1</v>
      </c>
      <c r="E6603">
        <v>15</v>
      </c>
      <c r="F6603" t="s">
        <v>8</v>
      </c>
    </row>
    <row r="6604" spans="1:6" x14ac:dyDescent="0.25">
      <c r="A6604" t="s">
        <v>22</v>
      </c>
      <c r="B6604" t="s">
        <v>12</v>
      </c>
      <c r="C6604" s="2">
        <v>42858.462615740951</v>
      </c>
      <c r="D6604" s="1">
        <v>1</v>
      </c>
      <c r="E6604">
        <v>14</v>
      </c>
      <c r="F6604" t="s">
        <v>8</v>
      </c>
    </row>
    <row r="6605" spans="1:6" x14ac:dyDescent="0.25">
      <c r="A6605" t="s">
        <v>22</v>
      </c>
      <c r="B6605" t="s">
        <v>12</v>
      </c>
      <c r="C6605" s="2">
        <v>42858.461574062705</v>
      </c>
      <c r="D6605" s="1">
        <v>1</v>
      </c>
      <c r="E6605">
        <v>91</v>
      </c>
      <c r="F6605" t="s">
        <v>8</v>
      </c>
    </row>
    <row r="6606" spans="1:6" x14ac:dyDescent="0.25">
      <c r="A6606" t="s">
        <v>22</v>
      </c>
      <c r="B6606" t="s">
        <v>12</v>
      </c>
      <c r="C6606" s="2">
        <v>42858.467743032612</v>
      </c>
      <c r="D6606" s="1">
        <v>1</v>
      </c>
      <c r="E6606">
        <v>8</v>
      </c>
      <c r="F6606" t="s">
        <v>8</v>
      </c>
    </row>
    <row r="6607" spans="1:6" x14ac:dyDescent="0.25">
      <c r="A6607" t="s">
        <v>22</v>
      </c>
      <c r="B6607" t="s">
        <v>12</v>
      </c>
      <c r="C6607" s="2">
        <v>42858.47560185194</v>
      </c>
      <c r="D6607" s="1">
        <v>1</v>
      </c>
      <c r="E6607">
        <v>8</v>
      </c>
      <c r="F6607" t="s">
        <v>8</v>
      </c>
    </row>
    <row r="6608" spans="1:6" x14ac:dyDescent="0.25">
      <c r="A6608" t="s">
        <v>22</v>
      </c>
      <c r="B6608" t="s">
        <v>7</v>
      </c>
      <c r="C6608" s="2">
        <v>42858.471122685354</v>
      </c>
      <c r="D6608" s="1">
        <v>1</v>
      </c>
      <c r="E6608">
        <v>1</v>
      </c>
      <c r="F6608" t="s">
        <v>8</v>
      </c>
    </row>
    <row r="6609" spans="1:6" x14ac:dyDescent="0.25">
      <c r="A6609" t="s">
        <v>22</v>
      </c>
      <c r="B6609" t="s">
        <v>12</v>
      </c>
      <c r="C6609" s="2">
        <v>42858.481099537108</v>
      </c>
      <c r="D6609" s="1">
        <v>1</v>
      </c>
      <c r="E6609">
        <v>2</v>
      </c>
      <c r="F6609" t="s">
        <v>8</v>
      </c>
    </row>
    <row r="6610" spans="1:6" x14ac:dyDescent="0.25">
      <c r="A6610" t="s">
        <v>22</v>
      </c>
      <c r="B6610" t="s">
        <v>12</v>
      </c>
      <c r="C6610" s="2">
        <v>42858.486469896045</v>
      </c>
      <c r="D6610" s="1">
        <v>1</v>
      </c>
      <c r="E6610">
        <v>44</v>
      </c>
      <c r="F6610" t="s">
        <v>8</v>
      </c>
    </row>
    <row r="6611" spans="1:6" x14ac:dyDescent="0.25">
      <c r="A6611" t="s">
        <v>22</v>
      </c>
      <c r="B6611" t="s">
        <v>12</v>
      </c>
      <c r="C6611" s="2">
        <v>42858.483668981586</v>
      </c>
      <c r="D6611" s="1">
        <v>1</v>
      </c>
      <c r="E6611">
        <v>50</v>
      </c>
      <c r="F6611" t="s">
        <v>8</v>
      </c>
    </row>
    <row r="6612" spans="1:6" x14ac:dyDescent="0.25">
      <c r="A6612" t="s">
        <v>22</v>
      </c>
      <c r="B6612" t="s">
        <v>12</v>
      </c>
      <c r="C6612" s="2">
        <v>42858.495729143731</v>
      </c>
      <c r="D6612" s="1">
        <v>1</v>
      </c>
      <c r="E6612">
        <v>3</v>
      </c>
      <c r="F6612" t="s">
        <v>8</v>
      </c>
    </row>
    <row r="6613" spans="1:6" x14ac:dyDescent="0.25">
      <c r="A6613" t="s">
        <v>22</v>
      </c>
      <c r="B6613" t="s">
        <v>12</v>
      </c>
      <c r="C6613" s="2">
        <v>42858.502106481697</v>
      </c>
      <c r="D6613" s="1">
        <v>1</v>
      </c>
      <c r="E6613">
        <v>10</v>
      </c>
      <c r="F6613" t="s">
        <v>8</v>
      </c>
    </row>
    <row r="6614" spans="1:6" x14ac:dyDescent="0.25">
      <c r="A6614" t="s">
        <v>22</v>
      </c>
      <c r="B6614" t="s">
        <v>12</v>
      </c>
      <c r="C6614" s="2">
        <v>42858.521979131736</v>
      </c>
      <c r="D6614" s="1">
        <v>1</v>
      </c>
      <c r="E6614">
        <v>45</v>
      </c>
      <c r="F6614" t="s">
        <v>8</v>
      </c>
    </row>
    <row r="6615" spans="1:6" x14ac:dyDescent="0.25">
      <c r="A6615" t="s">
        <v>22</v>
      </c>
      <c r="B6615" t="s">
        <v>12</v>
      </c>
      <c r="C6615" s="2">
        <v>42858.530023148283</v>
      </c>
      <c r="D6615" s="1">
        <v>1</v>
      </c>
      <c r="E6615">
        <v>4</v>
      </c>
      <c r="F6615" t="s">
        <v>8</v>
      </c>
    </row>
    <row r="6616" spans="1:6" x14ac:dyDescent="0.25">
      <c r="A6616" t="s">
        <v>22</v>
      </c>
      <c r="B6616" t="s">
        <v>12</v>
      </c>
      <c r="C6616" s="2">
        <v>42858.533356481697</v>
      </c>
      <c r="D6616" s="1">
        <v>1</v>
      </c>
      <c r="E6616">
        <v>12</v>
      </c>
      <c r="F6616" t="s">
        <v>8</v>
      </c>
    </row>
    <row r="6617" spans="1:6" x14ac:dyDescent="0.25">
      <c r="A6617" t="s">
        <v>22</v>
      </c>
      <c r="B6617" t="s">
        <v>12</v>
      </c>
      <c r="C6617" s="2">
        <v>42858.513125000056</v>
      </c>
      <c r="D6617" s="1">
        <v>1</v>
      </c>
      <c r="E6617">
        <v>78</v>
      </c>
      <c r="F6617" t="s">
        <v>8</v>
      </c>
    </row>
    <row r="6618" spans="1:6" x14ac:dyDescent="0.25">
      <c r="A6618" t="s">
        <v>22</v>
      </c>
      <c r="B6618" t="s">
        <v>12</v>
      </c>
      <c r="C6618" s="2">
        <v>42858.542037037201</v>
      </c>
      <c r="D6618" s="1">
        <v>1</v>
      </c>
      <c r="E6618">
        <v>4</v>
      </c>
      <c r="F6618" t="s">
        <v>8</v>
      </c>
    </row>
    <row r="6619" spans="1:6" x14ac:dyDescent="0.25">
      <c r="A6619" t="s">
        <v>22</v>
      </c>
      <c r="B6619" t="s">
        <v>9</v>
      </c>
      <c r="C6619" s="2">
        <v>42858.550555555616</v>
      </c>
      <c r="D6619" s="1">
        <v>1</v>
      </c>
      <c r="E6619">
        <v>42</v>
      </c>
      <c r="F6619" t="s">
        <v>8</v>
      </c>
    </row>
    <row r="6620" spans="1:6" x14ac:dyDescent="0.25">
      <c r="A6620" t="s">
        <v>22</v>
      </c>
      <c r="B6620" t="s">
        <v>12</v>
      </c>
      <c r="C6620" s="2">
        <v>42858.557337963022</v>
      </c>
      <c r="D6620" s="1">
        <v>1</v>
      </c>
      <c r="E6620">
        <v>4</v>
      </c>
      <c r="F6620" t="s">
        <v>8</v>
      </c>
    </row>
    <row r="6621" spans="1:6" x14ac:dyDescent="0.25">
      <c r="A6621" t="s">
        <v>22</v>
      </c>
      <c r="B6621" t="s">
        <v>12</v>
      </c>
      <c r="C6621" s="2">
        <v>42858.561307835858</v>
      </c>
      <c r="D6621" s="1">
        <v>1</v>
      </c>
      <c r="E6621">
        <v>45</v>
      </c>
      <c r="F6621" t="s">
        <v>8</v>
      </c>
    </row>
    <row r="6622" spans="1:6" x14ac:dyDescent="0.25">
      <c r="A6622" t="s">
        <v>22</v>
      </c>
      <c r="B6622" t="s">
        <v>12</v>
      </c>
      <c r="C6622" s="2">
        <v>42858.564780092798</v>
      </c>
      <c r="D6622" s="1">
        <v>1</v>
      </c>
      <c r="E6622">
        <v>26</v>
      </c>
      <c r="F6622" t="s">
        <v>8</v>
      </c>
    </row>
    <row r="6623" spans="1:6" x14ac:dyDescent="0.25">
      <c r="A6623" t="s">
        <v>22</v>
      </c>
      <c r="B6623" t="s">
        <v>15</v>
      </c>
      <c r="C6623" s="2">
        <v>42858.562569444533</v>
      </c>
      <c r="D6623" s="1">
        <v>1</v>
      </c>
      <c r="E6623">
        <v>1</v>
      </c>
      <c r="F6623" t="s">
        <v>8</v>
      </c>
    </row>
    <row r="6624" spans="1:6" x14ac:dyDescent="0.25">
      <c r="A6624" t="s">
        <v>22</v>
      </c>
      <c r="B6624" t="s">
        <v>12</v>
      </c>
      <c r="C6624" s="2">
        <v>42858.567395798396</v>
      </c>
      <c r="D6624" s="1">
        <v>1</v>
      </c>
      <c r="E6624">
        <v>50</v>
      </c>
      <c r="F6624" t="s">
        <v>8</v>
      </c>
    </row>
    <row r="6625" spans="1:6" x14ac:dyDescent="0.25">
      <c r="A6625" t="s">
        <v>22</v>
      </c>
      <c r="B6625" t="s">
        <v>12</v>
      </c>
      <c r="C6625" s="2">
        <v>42858.575763877481</v>
      </c>
      <c r="D6625" s="1">
        <v>1</v>
      </c>
      <c r="E6625">
        <v>16</v>
      </c>
      <c r="F6625" t="s">
        <v>8</v>
      </c>
    </row>
    <row r="6626" spans="1:6" x14ac:dyDescent="0.25">
      <c r="A6626" t="s">
        <v>22</v>
      </c>
      <c r="B6626" t="s">
        <v>7</v>
      </c>
      <c r="C6626" s="2">
        <v>42858.572476828936</v>
      </c>
      <c r="D6626" s="1">
        <v>1</v>
      </c>
      <c r="E6626">
        <v>1</v>
      </c>
      <c r="F6626" t="s">
        <v>8</v>
      </c>
    </row>
    <row r="6627" spans="1:6" x14ac:dyDescent="0.25">
      <c r="A6627" t="s">
        <v>22</v>
      </c>
      <c r="B6627" t="s">
        <v>12</v>
      </c>
      <c r="C6627" s="2">
        <v>42858.58188657416</v>
      </c>
      <c r="D6627" s="1">
        <v>1</v>
      </c>
      <c r="E6627">
        <v>33</v>
      </c>
      <c r="F6627" t="s">
        <v>8</v>
      </c>
    </row>
    <row r="6628" spans="1:6" x14ac:dyDescent="0.25">
      <c r="A6628" t="s">
        <v>22</v>
      </c>
      <c r="B6628" t="s">
        <v>9</v>
      </c>
      <c r="C6628" s="2">
        <v>42858.586516203824</v>
      </c>
      <c r="D6628" s="1">
        <v>1</v>
      </c>
      <c r="E6628">
        <v>3</v>
      </c>
      <c r="F6628" t="s">
        <v>8</v>
      </c>
    </row>
    <row r="6629" spans="1:6" x14ac:dyDescent="0.25">
      <c r="A6629" t="s">
        <v>22</v>
      </c>
      <c r="B6629" t="s">
        <v>12</v>
      </c>
      <c r="C6629" s="2">
        <v>42858.591701354366</v>
      </c>
      <c r="D6629" s="1">
        <v>1</v>
      </c>
      <c r="E6629">
        <v>9</v>
      </c>
      <c r="F6629" t="s">
        <v>8</v>
      </c>
    </row>
    <row r="6630" spans="1:6" x14ac:dyDescent="0.25">
      <c r="A6630" t="s">
        <v>22</v>
      </c>
      <c r="B6630" t="s">
        <v>13</v>
      </c>
      <c r="C6630" s="2">
        <v>42858.578437500168</v>
      </c>
      <c r="D6630" s="1">
        <v>1</v>
      </c>
      <c r="E6630">
        <v>1</v>
      </c>
      <c r="F6630" t="s">
        <v>8</v>
      </c>
    </row>
    <row r="6631" spans="1:6" x14ac:dyDescent="0.25">
      <c r="A6631" t="s">
        <v>22</v>
      </c>
      <c r="B6631" t="s">
        <v>12</v>
      </c>
      <c r="C6631" s="2">
        <v>42858.594050926156</v>
      </c>
      <c r="D6631" s="1">
        <v>1</v>
      </c>
      <c r="E6631">
        <v>12</v>
      </c>
      <c r="F6631" t="s">
        <v>8</v>
      </c>
    </row>
    <row r="6632" spans="1:6" x14ac:dyDescent="0.25">
      <c r="A6632" t="s">
        <v>22</v>
      </c>
      <c r="B6632" t="s">
        <v>12</v>
      </c>
      <c r="C6632" s="2">
        <v>42858.593530081213</v>
      </c>
      <c r="D6632" s="1">
        <v>1</v>
      </c>
      <c r="E6632">
        <v>287</v>
      </c>
      <c r="F6632" t="s">
        <v>8</v>
      </c>
    </row>
    <row r="6633" spans="1:6" x14ac:dyDescent="0.25">
      <c r="A6633" t="s">
        <v>22</v>
      </c>
      <c r="B6633" t="s">
        <v>13</v>
      </c>
      <c r="C6633" s="2">
        <v>42858.596412002109</v>
      </c>
      <c r="D6633" s="1">
        <v>1</v>
      </c>
      <c r="E6633">
        <v>3</v>
      </c>
      <c r="F6633" t="s">
        <v>8</v>
      </c>
    </row>
    <row r="6634" spans="1:6" x14ac:dyDescent="0.25">
      <c r="A6634" t="s">
        <v>22</v>
      </c>
      <c r="B6634" t="s">
        <v>7</v>
      </c>
      <c r="C6634" s="2">
        <v>42858.597280058078</v>
      </c>
      <c r="D6634" s="1">
        <v>1</v>
      </c>
      <c r="E6634">
        <v>1</v>
      </c>
      <c r="F6634" t="s">
        <v>8</v>
      </c>
    </row>
    <row r="6635" spans="1:6" x14ac:dyDescent="0.25">
      <c r="A6635" t="s">
        <v>22</v>
      </c>
      <c r="B6635" t="s">
        <v>13</v>
      </c>
      <c r="C6635" s="2">
        <v>42858.603252314962</v>
      </c>
      <c r="D6635" s="1">
        <v>1</v>
      </c>
      <c r="E6635">
        <v>1</v>
      </c>
      <c r="F6635" t="s">
        <v>8</v>
      </c>
    </row>
    <row r="6636" spans="1:6" x14ac:dyDescent="0.25">
      <c r="A6636" t="s">
        <v>22</v>
      </c>
      <c r="B6636" t="s">
        <v>15</v>
      </c>
      <c r="C6636" s="2">
        <v>42858.609629629645</v>
      </c>
      <c r="D6636" s="1">
        <v>1</v>
      </c>
      <c r="E6636">
        <v>20</v>
      </c>
      <c r="F6636" t="s">
        <v>8</v>
      </c>
    </row>
    <row r="6637" spans="1:6" x14ac:dyDescent="0.25">
      <c r="A6637" t="s">
        <v>22</v>
      </c>
      <c r="B6637" t="s">
        <v>12</v>
      </c>
      <c r="C6637" s="2">
        <v>42858.612731446978</v>
      </c>
      <c r="D6637" s="1">
        <v>1</v>
      </c>
      <c r="E6637">
        <v>71</v>
      </c>
      <c r="F6637" t="s">
        <v>8</v>
      </c>
    </row>
    <row r="6638" spans="1:6" x14ac:dyDescent="0.25">
      <c r="A6638" t="s">
        <v>22</v>
      </c>
      <c r="B6638" t="s">
        <v>7</v>
      </c>
      <c r="C6638" s="2">
        <v>42858.601759236306</v>
      </c>
      <c r="D6638" s="1">
        <v>1</v>
      </c>
      <c r="E6638">
        <v>1</v>
      </c>
      <c r="F6638" t="s">
        <v>8</v>
      </c>
    </row>
    <row r="6639" spans="1:6" x14ac:dyDescent="0.25">
      <c r="A6639" t="s">
        <v>22</v>
      </c>
      <c r="B6639" t="s">
        <v>12</v>
      </c>
      <c r="C6639" s="2">
        <v>42858.621909687296</v>
      </c>
      <c r="D6639" s="1">
        <v>1</v>
      </c>
      <c r="E6639">
        <v>25</v>
      </c>
      <c r="F6639" t="s">
        <v>8</v>
      </c>
    </row>
    <row r="6640" spans="1:6" x14ac:dyDescent="0.25">
      <c r="A6640" t="s">
        <v>22</v>
      </c>
      <c r="B6640" t="s">
        <v>7</v>
      </c>
      <c r="C6640" s="2">
        <v>42858.630080983974</v>
      </c>
      <c r="D6640" s="1">
        <v>1</v>
      </c>
      <c r="E6640">
        <v>14</v>
      </c>
      <c r="F6640" t="s">
        <v>8</v>
      </c>
    </row>
    <row r="6641" spans="1:6" x14ac:dyDescent="0.25">
      <c r="A6641" t="s">
        <v>22</v>
      </c>
      <c r="B6641" t="s">
        <v>12</v>
      </c>
      <c r="C6641" s="2">
        <v>42858.63353008125</v>
      </c>
      <c r="D6641" s="1">
        <v>1</v>
      </c>
      <c r="E6641">
        <v>27</v>
      </c>
      <c r="F6641" t="s">
        <v>8</v>
      </c>
    </row>
    <row r="6642" spans="1:6" x14ac:dyDescent="0.25">
      <c r="A6642" t="s">
        <v>22</v>
      </c>
      <c r="B6642" t="s">
        <v>9</v>
      </c>
      <c r="C6642" s="2">
        <v>42858.641504606698</v>
      </c>
      <c r="D6642" s="1">
        <v>1</v>
      </c>
      <c r="E6642">
        <v>2</v>
      </c>
      <c r="F6642" t="s">
        <v>8</v>
      </c>
    </row>
    <row r="6643" spans="1:6" x14ac:dyDescent="0.25">
      <c r="A6643" t="s">
        <v>22</v>
      </c>
      <c r="B6643" t="s">
        <v>12</v>
      </c>
      <c r="C6643" s="2">
        <v>42858.637893483974</v>
      </c>
      <c r="D6643" s="1">
        <v>1</v>
      </c>
      <c r="E6643">
        <v>149</v>
      </c>
      <c r="F6643" t="s">
        <v>8</v>
      </c>
    </row>
    <row r="6644" spans="1:6" x14ac:dyDescent="0.25">
      <c r="A6644" t="s">
        <v>22</v>
      </c>
      <c r="B6644" t="s">
        <v>7</v>
      </c>
      <c r="C6644" s="2">
        <v>42858.643807835877</v>
      </c>
      <c r="D6644" s="1">
        <v>1</v>
      </c>
      <c r="E6644">
        <v>1</v>
      </c>
      <c r="F6644" t="s">
        <v>8</v>
      </c>
    </row>
    <row r="6645" spans="1:6" x14ac:dyDescent="0.25">
      <c r="A6645" t="s">
        <v>22</v>
      </c>
      <c r="B6645" t="s">
        <v>7</v>
      </c>
      <c r="C6645" s="2">
        <v>42858.645775462966</v>
      </c>
      <c r="D6645" s="1">
        <v>1</v>
      </c>
      <c r="E6645">
        <v>27</v>
      </c>
      <c r="F6645" t="s">
        <v>8</v>
      </c>
    </row>
    <row r="6646" spans="1:6" x14ac:dyDescent="0.25">
      <c r="A6646" t="s">
        <v>22</v>
      </c>
      <c r="B6646" t="s">
        <v>12</v>
      </c>
      <c r="C6646" s="2">
        <v>42858.656238425989</v>
      </c>
      <c r="D6646" s="1">
        <v>1</v>
      </c>
      <c r="E6646">
        <v>14</v>
      </c>
      <c r="F6646" t="s">
        <v>8</v>
      </c>
    </row>
    <row r="6647" spans="1:6" x14ac:dyDescent="0.25">
      <c r="A6647" t="s">
        <v>22</v>
      </c>
      <c r="B6647" t="s">
        <v>7</v>
      </c>
      <c r="C6647" s="2">
        <v>42858.651620335877</v>
      </c>
      <c r="D6647" s="1">
        <v>1</v>
      </c>
      <c r="E6647">
        <v>2</v>
      </c>
      <c r="F6647" t="s">
        <v>8</v>
      </c>
    </row>
    <row r="6648" spans="1:6" x14ac:dyDescent="0.25">
      <c r="A6648" t="s">
        <v>22</v>
      </c>
      <c r="B6648" t="s">
        <v>12</v>
      </c>
      <c r="C6648" s="2">
        <v>42858.65910877334</v>
      </c>
      <c r="D6648" s="1">
        <v>1</v>
      </c>
      <c r="E6648">
        <v>6</v>
      </c>
      <c r="F6648" t="s">
        <v>8</v>
      </c>
    </row>
    <row r="6649" spans="1:6" x14ac:dyDescent="0.25">
      <c r="A6649" t="s">
        <v>22</v>
      </c>
      <c r="B6649" t="s">
        <v>7</v>
      </c>
      <c r="C6649" s="2">
        <v>42858.661817129701</v>
      </c>
      <c r="D6649" s="1">
        <v>1</v>
      </c>
      <c r="E6649">
        <v>1</v>
      </c>
      <c r="F6649" t="s">
        <v>8</v>
      </c>
    </row>
    <row r="6650" spans="1:6" x14ac:dyDescent="0.25">
      <c r="A6650" t="s">
        <v>22</v>
      </c>
      <c r="B6650" t="s">
        <v>9</v>
      </c>
      <c r="C6650" s="2">
        <v>42858.651828703936</v>
      </c>
      <c r="D6650" s="1">
        <v>1</v>
      </c>
      <c r="E6650">
        <v>6</v>
      </c>
      <c r="F6650" t="s">
        <v>8</v>
      </c>
    </row>
    <row r="6651" spans="1:6" x14ac:dyDescent="0.25">
      <c r="A6651" t="s">
        <v>22</v>
      </c>
      <c r="B6651" t="s">
        <v>7</v>
      </c>
      <c r="C6651" s="2">
        <v>42858.665787002537</v>
      </c>
      <c r="D6651" s="1">
        <v>1</v>
      </c>
      <c r="E6651">
        <v>5</v>
      </c>
      <c r="F6651" t="s">
        <v>8</v>
      </c>
    </row>
    <row r="6652" spans="1:6" x14ac:dyDescent="0.25">
      <c r="A6652" t="s">
        <v>22</v>
      </c>
      <c r="B6652" t="s">
        <v>7</v>
      </c>
      <c r="C6652" s="2">
        <v>42858.668101816904</v>
      </c>
      <c r="D6652" s="1">
        <v>1</v>
      </c>
      <c r="E6652">
        <v>3</v>
      </c>
      <c r="F6652" t="s">
        <v>8</v>
      </c>
    </row>
    <row r="6653" spans="1:6" x14ac:dyDescent="0.25">
      <c r="A6653" t="s">
        <v>22</v>
      </c>
      <c r="B6653" t="s">
        <v>7</v>
      </c>
      <c r="C6653" s="2">
        <v>42858.673495370429</v>
      </c>
      <c r="D6653" s="1">
        <v>1</v>
      </c>
      <c r="E6653">
        <v>1</v>
      </c>
      <c r="F6653" t="s">
        <v>8</v>
      </c>
    </row>
    <row r="6654" spans="1:6" x14ac:dyDescent="0.25">
      <c r="A6654" t="s">
        <v>22</v>
      </c>
      <c r="B6654" t="s">
        <v>7</v>
      </c>
      <c r="C6654" s="2">
        <v>42858.665763888974</v>
      </c>
      <c r="D6654" s="1">
        <v>1</v>
      </c>
      <c r="E6654">
        <v>72</v>
      </c>
      <c r="F6654" t="s">
        <v>8</v>
      </c>
    </row>
    <row r="6655" spans="1:6" x14ac:dyDescent="0.25">
      <c r="A6655" t="s">
        <v>22</v>
      </c>
      <c r="B6655" t="s">
        <v>12</v>
      </c>
      <c r="C6655" s="2">
        <v>42858.678275463171</v>
      </c>
      <c r="D6655" s="1">
        <v>1</v>
      </c>
      <c r="E6655">
        <v>10</v>
      </c>
      <c r="F6655" t="s">
        <v>8</v>
      </c>
    </row>
    <row r="6656" spans="1:6" x14ac:dyDescent="0.25">
      <c r="A6656" t="s">
        <v>22</v>
      </c>
      <c r="B6656" t="s">
        <v>12</v>
      </c>
      <c r="C6656" s="2">
        <v>42858.681493020616</v>
      </c>
      <c r="D6656" s="1">
        <v>1</v>
      </c>
      <c r="E6656">
        <v>34</v>
      </c>
      <c r="F6656" t="s">
        <v>8</v>
      </c>
    </row>
    <row r="6657" spans="1:6" x14ac:dyDescent="0.25">
      <c r="A6657" t="s">
        <v>22</v>
      </c>
      <c r="B6657" t="s">
        <v>12</v>
      </c>
      <c r="C6657" s="2">
        <v>42858.677337963134</v>
      </c>
      <c r="D6657" s="1">
        <v>1</v>
      </c>
      <c r="E6657">
        <v>4</v>
      </c>
      <c r="F6657" t="s">
        <v>8</v>
      </c>
    </row>
    <row r="6658" spans="1:6" x14ac:dyDescent="0.25">
      <c r="A6658" t="s">
        <v>22</v>
      </c>
      <c r="B6658" t="s">
        <v>12</v>
      </c>
      <c r="C6658" s="2">
        <v>42858.6817013775</v>
      </c>
      <c r="D6658" s="1">
        <v>1</v>
      </c>
      <c r="E6658">
        <v>8</v>
      </c>
      <c r="F6658" t="s">
        <v>8</v>
      </c>
    </row>
    <row r="6659" spans="1:6" x14ac:dyDescent="0.25">
      <c r="A6659" t="s">
        <v>22</v>
      </c>
      <c r="B6659" t="s">
        <v>7</v>
      </c>
      <c r="C6659" s="2">
        <v>42858.684456018731</v>
      </c>
      <c r="D6659" s="1">
        <v>1</v>
      </c>
      <c r="E6659">
        <v>5</v>
      </c>
      <c r="F6659" t="s">
        <v>8</v>
      </c>
    </row>
    <row r="6660" spans="1:6" x14ac:dyDescent="0.25">
      <c r="A6660" t="s">
        <v>22</v>
      </c>
      <c r="B6660" t="s">
        <v>12</v>
      </c>
      <c r="C6660" s="2">
        <v>42858.690763853956</v>
      </c>
      <c r="D6660" s="1">
        <v>1</v>
      </c>
      <c r="E6660">
        <v>24</v>
      </c>
      <c r="F6660" t="s">
        <v>8</v>
      </c>
    </row>
    <row r="6661" spans="1:6" x14ac:dyDescent="0.25">
      <c r="A6661" t="s">
        <v>22</v>
      </c>
      <c r="B6661" t="s">
        <v>7</v>
      </c>
      <c r="C6661" s="2">
        <v>42858.692986111157</v>
      </c>
      <c r="D6661" s="1">
        <v>1</v>
      </c>
      <c r="E6661">
        <v>1</v>
      </c>
      <c r="F6661" t="s">
        <v>8</v>
      </c>
    </row>
    <row r="6662" spans="1:6" x14ac:dyDescent="0.25">
      <c r="A6662" t="s">
        <v>22</v>
      </c>
      <c r="B6662" t="s">
        <v>12</v>
      </c>
      <c r="C6662" s="2">
        <v>42858.691863426007</v>
      </c>
      <c r="D6662" s="1">
        <v>1</v>
      </c>
      <c r="E6662">
        <v>187</v>
      </c>
      <c r="F6662" t="s">
        <v>8</v>
      </c>
    </row>
    <row r="6663" spans="1:6" x14ac:dyDescent="0.25">
      <c r="A6663" t="s">
        <v>22</v>
      </c>
      <c r="B6663" t="s">
        <v>13</v>
      </c>
      <c r="C6663" s="2">
        <v>42858.69238425931</v>
      </c>
      <c r="D6663" s="1">
        <v>1</v>
      </c>
      <c r="E6663">
        <v>2</v>
      </c>
      <c r="F6663" t="s">
        <v>8</v>
      </c>
    </row>
    <row r="6664" spans="1:6" x14ac:dyDescent="0.25">
      <c r="A6664" t="s">
        <v>22</v>
      </c>
      <c r="B6664" t="s">
        <v>11</v>
      </c>
      <c r="C6664" s="2">
        <v>42858.686053206213</v>
      </c>
      <c r="D6664" s="1">
        <v>1</v>
      </c>
      <c r="E6664">
        <v>13</v>
      </c>
      <c r="F6664" t="s">
        <v>8</v>
      </c>
    </row>
    <row r="6665" spans="1:6" x14ac:dyDescent="0.25">
      <c r="A6665" t="s">
        <v>22</v>
      </c>
      <c r="B6665" t="s">
        <v>7</v>
      </c>
      <c r="C6665" s="2">
        <v>42858.697951389011</v>
      </c>
      <c r="D6665" s="1">
        <v>1</v>
      </c>
      <c r="E6665">
        <v>2</v>
      </c>
      <c r="F6665" t="s">
        <v>8</v>
      </c>
    </row>
    <row r="6666" spans="1:6" x14ac:dyDescent="0.25">
      <c r="A6666" t="s">
        <v>22</v>
      </c>
      <c r="B6666" t="s">
        <v>7</v>
      </c>
      <c r="C6666" s="2">
        <v>42858.69923611125</v>
      </c>
      <c r="D6666" s="1">
        <v>1</v>
      </c>
      <c r="E6666">
        <v>4</v>
      </c>
      <c r="F6666" t="s">
        <v>8</v>
      </c>
    </row>
    <row r="6667" spans="1:6" x14ac:dyDescent="0.25">
      <c r="A6667" t="s">
        <v>22</v>
      </c>
      <c r="B6667" t="s">
        <v>12</v>
      </c>
      <c r="C6667" s="2">
        <v>42858.703043946531</v>
      </c>
      <c r="D6667" s="1">
        <v>1</v>
      </c>
      <c r="E6667">
        <v>10</v>
      </c>
      <c r="F6667" t="s">
        <v>8</v>
      </c>
    </row>
    <row r="6668" spans="1:6" x14ac:dyDescent="0.25">
      <c r="A6668" t="s">
        <v>22</v>
      </c>
      <c r="B6668" t="s">
        <v>7</v>
      </c>
      <c r="C6668" s="2">
        <v>42858.694479143713</v>
      </c>
      <c r="D6668" s="1">
        <v>1</v>
      </c>
      <c r="E6668">
        <v>1</v>
      </c>
      <c r="F6668" t="s">
        <v>8</v>
      </c>
    </row>
    <row r="6669" spans="1:6" x14ac:dyDescent="0.25">
      <c r="A6669" t="s">
        <v>22</v>
      </c>
      <c r="B6669" t="s">
        <v>13</v>
      </c>
      <c r="C6669" s="2">
        <v>42858.696273113601</v>
      </c>
      <c r="D6669" s="1">
        <v>1</v>
      </c>
      <c r="E6669">
        <v>5</v>
      </c>
      <c r="F6669" t="s">
        <v>8</v>
      </c>
    </row>
    <row r="6670" spans="1:6" x14ac:dyDescent="0.25">
      <c r="A6670" t="s">
        <v>22</v>
      </c>
      <c r="B6670" t="s">
        <v>7</v>
      </c>
      <c r="C6670" s="2">
        <v>42858.70598377334</v>
      </c>
      <c r="D6670" s="1">
        <v>1</v>
      </c>
      <c r="E6670">
        <v>2</v>
      </c>
      <c r="F6670" t="s">
        <v>8</v>
      </c>
    </row>
    <row r="6671" spans="1:6" x14ac:dyDescent="0.25">
      <c r="A6671" t="s">
        <v>22</v>
      </c>
      <c r="B6671" t="s">
        <v>7</v>
      </c>
      <c r="C6671" s="2">
        <v>42858.71149304416</v>
      </c>
      <c r="D6671" s="1">
        <v>1</v>
      </c>
      <c r="E6671">
        <v>29</v>
      </c>
      <c r="F6671" t="s">
        <v>8</v>
      </c>
    </row>
    <row r="6672" spans="1:6" x14ac:dyDescent="0.25">
      <c r="A6672" t="s">
        <v>22</v>
      </c>
      <c r="B6672" t="s">
        <v>7</v>
      </c>
      <c r="C6672" s="2">
        <v>42858.715324039571</v>
      </c>
      <c r="D6672" s="1">
        <v>1</v>
      </c>
      <c r="E6672">
        <v>3</v>
      </c>
      <c r="F6672" t="s">
        <v>8</v>
      </c>
    </row>
    <row r="6673" spans="1:6" x14ac:dyDescent="0.25">
      <c r="A6673" t="s">
        <v>22</v>
      </c>
      <c r="B6673" t="s">
        <v>13</v>
      </c>
      <c r="C6673" s="2">
        <v>42858.706516203936</v>
      </c>
      <c r="D6673" s="1">
        <v>1</v>
      </c>
      <c r="E6673">
        <v>7</v>
      </c>
      <c r="F6673" t="s">
        <v>8</v>
      </c>
    </row>
    <row r="6674" spans="1:6" x14ac:dyDescent="0.25">
      <c r="A6674" t="s">
        <v>22</v>
      </c>
      <c r="B6674" t="s">
        <v>7</v>
      </c>
      <c r="C6674" s="2">
        <v>42858.719826389104</v>
      </c>
      <c r="D6674" s="1">
        <v>1</v>
      </c>
      <c r="E6674">
        <v>1</v>
      </c>
      <c r="F6674" t="s">
        <v>8</v>
      </c>
    </row>
    <row r="6675" spans="1:6" x14ac:dyDescent="0.25">
      <c r="A6675" t="s">
        <v>22</v>
      </c>
      <c r="B6675" t="s">
        <v>9</v>
      </c>
      <c r="C6675" s="2">
        <v>42858.722465254832</v>
      </c>
      <c r="D6675" s="1">
        <v>1</v>
      </c>
      <c r="E6675">
        <v>1</v>
      </c>
      <c r="F6675" t="s">
        <v>8</v>
      </c>
    </row>
    <row r="6676" spans="1:6" x14ac:dyDescent="0.25">
      <c r="A6676" t="s">
        <v>22</v>
      </c>
      <c r="B6676" t="s">
        <v>7</v>
      </c>
      <c r="C6676" s="2">
        <v>42858.730231481604</v>
      </c>
      <c r="D6676" s="1">
        <v>1</v>
      </c>
      <c r="E6676">
        <v>2</v>
      </c>
      <c r="F6676" t="s">
        <v>8</v>
      </c>
    </row>
    <row r="6677" spans="1:6" x14ac:dyDescent="0.25">
      <c r="A6677" t="s">
        <v>22</v>
      </c>
      <c r="B6677" t="s">
        <v>9</v>
      </c>
      <c r="C6677" s="2">
        <v>42858.734571736306</v>
      </c>
      <c r="D6677" s="1">
        <v>1</v>
      </c>
      <c r="E6677">
        <v>2</v>
      </c>
      <c r="F6677" t="s">
        <v>8</v>
      </c>
    </row>
    <row r="6678" spans="1:6" x14ac:dyDescent="0.25">
      <c r="A6678" t="s">
        <v>22</v>
      </c>
      <c r="B6678" t="s">
        <v>12</v>
      </c>
      <c r="C6678" s="2">
        <v>42859.348587939981</v>
      </c>
      <c r="D6678" s="1">
        <v>1</v>
      </c>
      <c r="E6678">
        <v>7</v>
      </c>
      <c r="F6678" t="s">
        <v>8</v>
      </c>
    </row>
    <row r="6679" spans="1:6" x14ac:dyDescent="0.25">
      <c r="A6679" t="s">
        <v>22</v>
      </c>
      <c r="B6679" t="s">
        <v>7</v>
      </c>
      <c r="C6679" s="2">
        <v>42859.376712962985</v>
      </c>
      <c r="D6679" s="1">
        <v>1</v>
      </c>
      <c r="E6679">
        <v>81</v>
      </c>
      <c r="F6679" t="s">
        <v>8</v>
      </c>
    </row>
    <row r="6680" spans="1:6" x14ac:dyDescent="0.25">
      <c r="A6680" t="s">
        <v>22</v>
      </c>
      <c r="B6680" t="s">
        <v>12</v>
      </c>
      <c r="C6680" s="2">
        <v>42859.396446759347</v>
      </c>
      <c r="D6680" s="1">
        <v>1</v>
      </c>
      <c r="E6680">
        <v>16</v>
      </c>
      <c r="F6680" t="s">
        <v>8</v>
      </c>
    </row>
    <row r="6681" spans="1:6" x14ac:dyDescent="0.25">
      <c r="A6681" t="s">
        <v>22</v>
      </c>
      <c r="B6681" t="s">
        <v>11</v>
      </c>
      <c r="C6681" s="2">
        <v>42859.390555521008</v>
      </c>
      <c r="D6681" s="1">
        <v>1</v>
      </c>
      <c r="E6681">
        <v>3</v>
      </c>
      <c r="F6681" t="s">
        <v>8</v>
      </c>
    </row>
    <row r="6682" spans="1:6" x14ac:dyDescent="0.25">
      <c r="A6682" t="s">
        <v>22</v>
      </c>
      <c r="B6682" t="s">
        <v>12</v>
      </c>
      <c r="C6682" s="2">
        <v>42859.411828703713</v>
      </c>
      <c r="D6682" s="1">
        <v>1</v>
      </c>
      <c r="E6682">
        <v>41</v>
      </c>
      <c r="F6682" t="s">
        <v>8</v>
      </c>
    </row>
    <row r="6683" spans="1:6" x14ac:dyDescent="0.25">
      <c r="A6683" t="s">
        <v>22</v>
      </c>
      <c r="B6683" t="s">
        <v>12</v>
      </c>
      <c r="C6683" s="2">
        <v>42859.412407407537</v>
      </c>
      <c r="D6683" s="1">
        <v>1</v>
      </c>
      <c r="E6683">
        <v>3</v>
      </c>
      <c r="F6683" t="s">
        <v>8</v>
      </c>
    </row>
    <row r="6684" spans="1:6" x14ac:dyDescent="0.25">
      <c r="A6684" t="s">
        <v>22</v>
      </c>
      <c r="B6684" t="s">
        <v>12</v>
      </c>
      <c r="C6684" s="2">
        <v>42859.415775462985</v>
      </c>
      <c r="D6684" s="1">
        <v>1</v>
      </c>
      <c r="E6684">
        <v>8</v>
      </c>
      <c r="F6684" t="s">
        <v>8</v>
      </c>
    </row>
    <row r="6685" spans="1:6" x14ac:dyDescent="0.25">
      <c r="A6685" t="s">
        <v>22</v>
      </c>
      <c r="B6685" t="s">
        <v>13</v>
      </c>
      <c r="C6685" s="2">
        <v>42859.414976852015</v>
      </c>
      <c r="D6685" s="1">
        <v>1</v>
      </c>
      <c r="E6685">
        <v>9</v>
      </c>
      <c r="F6685" t="s">
        <v>8</v>
      </c>
    </row>
    <row r="6686" spans="1:6" x14ac:dyDescent="0.25">
      <c r="A6686" t="s">
        <v>22</v>
      </c>
      <c r="B6686" t="s">
        <v>12</v>
      </c>
      <c r="C6686" s="2">
        <v>42859.426400463097</v>
      </c>
      <c r="D6686" s="1">
        <v>1</v>
      </c>
      <c r="E6686">
        <v>41</v>
      </c>
      <c r="F6686" t="s">
        <v>8</v>
      </c>
    </row>
    <row r="6687" spans="1:6" x14ac:dyDescent="0.25">
      <c r="A6687" t="s">
        <v>22</v>
      </c>
      <c r="B6687" t="s">
        <v>13</v>
      </c>
      <c r="C6687" s="2">
        <v>42859.423796284944</v>
      </c>
      <c r="D6687" s="1">
        <v>1</v>
      </c>
      <c r="E6687">
        <v>6</v>
      </c>
      <c r="F6687" t="s">
        <v>8</v>
      </c>
    </row>
    <row r="6688" spans="1:6" x14ac:dyDescent="0.25">
      <c r="A6688" t="s">
        <v>22</v>
      </c>
      <c r="B6688" t="s">
        <v>12</v>
      </c>
      <c r="C6688" s="2">
        <v>42859.444421296474</v>
      </c>
      <c r="D6688" s="1">
        <v>1</v>
      </c>
      <c r="E6688">
        <v>360</v>
      </c>
      <c r="F6688" t="s">
        <v>8</v>
      </c>
    </row>
    <row r="6689" spans="1:6" x14ac:dyDescent="0.25">
      <c r="A6689" t="s">
        <v>22</v>
      </c>
      <c r="B6689" t="s">
        <v>9</v>
      </c>
      <c r="C6689" s="2">
        <v>42859.44108796306</v>
      </c>
      <c r="D6689" s="1">
        <v>1</v>
      </c>
      <c r="E6689">
        <v>5</v>
      </c>
      <c r="F6689" t="s">
        <v>8</v>
      </c>
    </row>
    <row r="6690" spans="1:6" x14ac:dyDescent="0.25">
      <c r="A6690" t="s">
        <v>22</v>
      </c>
      <c r="B6690" t="s">
        <v>7</v>
      </c>
      <c r="C6690" s="2">
        <v>42859.435752314981</v>
      </c>
      <c r="D6690" s="1">
        <v>1</v>
      </c>
      <c r="E6690">
        <v>3</v>
      </c>
      <c r="F6690" t="s">
        <v>8</v>
      </c>
    </row>
    <row r="6691" spans="1:6" x14ac:dyDescent="0.25">
      <c r="A6691" t="s">
        <v>22</v>
      </c>
      <c r="B6691" t="s">
        <v>12</v>
      </c>
      <c r="C6691" s="2">
        <v>42859.447615740821</v>
      </c>
      <c r="D6691" s="1">
        <v>1</v>
      </c>
      <c r="E6691">
        <v>26</v>
      </c>
      <c r="F6691" t="s">
        <v>8</v>
      </c>
    </row>
    <row r="6692" spans="1:6" x14ac:dyDescent="0.25">
      <c r="A6692" t="s">
        <v>22</v>
      </c>
      <c r="B6692" t="s">
        <v>12</v>
      </c>
      <c r="C6692" s="2">
        <v>42859.459328680765</v>
      </c>
      <c r="D6692" s="1">
        <v>1</v>
      </c>
      <c r="E6692">
        <v>44</v>
      </c>
      <c r="F6692" t="s">
        <v>8</v>
      </c>
    </row>
    <row r="6693" spans="1:6" x14ac:dyDescent="0.25">
      <c r="A6693" t="s">
        <v>22</v>
      </c>
      <c r="B6693" t="s">
        <v>7</v>
      </c>
      <c r="C6693" s="2">
        <v>42859.462037037127</v>
      </c>
      <c r="D6693" s="1">
        <v>1</v>
      </c>
      <c r="E6693">
        <v>7</v>
      </c>
      <c r="F6693" t="s">
        <v>8</v>
      </c>
    </row>
    <row r="6694" spans="1:6" x14ac:dyDescent="0.25">
      <c r="A6694" t="s">
        <v>22</v>
      </c>
      <c r="B6694" t="s">
        <v>12</v>
      </c>
      <c r="C6694" s="2">
        <v>42859.477592592593</v>
      </c>
      <c r="D6694" s="1">
        <v>1</v>
      </c>
      <c r="E6694">
        <v>12</v>
      </c>
      <c r="F6694" t="s">
        <v>8</v>
      </c>
    </row>
    <row r="6695" spans="1:6" x14ac:dyDescent="0.25">
      <c r="A6695" t="s">
        <v>22</v>
      </c>
      <c r="B6695" t="s">
        <v>12</v>
      </c>
      <c r="C6695" s="2">
        <v>42859.480034710839</v>
      </c>
      <c r="D6695" s="1">
        <v>1</v>
      </c>
      <c r="E6695">
        <v>7</v>
      </c>
      <c r="F6695" t="s">
        <v>8</v>
      </c>
    </row>
    <row r="6696" spans="1:6" x14ac:dyDescent="0.25">
      <c r="A6696" t="s">
        <v>22</v>
      </c>
      <c r="B6696" t="s">
        <v>12</v>
      </c>
      <c r="C6696" s="2">
        <v>42859.486550902948</v>
      </c>
      <c r="D6696" s="1">
        <v>1</v>
      </c>
      <c r="E6696">
        <v>7</v>
      </c>
      <c r="F6696" t="s">
        <v>8</v>
      </c>
    </row>
    <row r="6697" spans="1:6" x14ac:dyDescent="0.25">
      <c r="A6697" t="s">
        <v>22</v>
      </c>
      <c r="B6697" t="s">
        <v>11</v>
      </c>
      <c r="C6697" s="2">
        <v>42859.48858792847</v>
      </c>
      <c r="D6697" s="1">
        <v>1</v>
      </c>
      <c r="E6697">
        <v>56</v>
      </c>
      <c r="F6697" t="s">
        <v>8</v>
      </c>
    </row>
    <row r="6698" spans="1:6" x14ac:dyDescent="0.25">
      <c r="A6698" t="s">
        <v>22</v>
      </c>
      <c r="B6698" t="s">
        <v>7</v>
      </c>
      <c r="C6698" s="2">
        <v>42859.491284710821</v>
      </c>
      <c r="D6698" s="1">
        <v>1</v>
      </c>
      <c r="E6698">
        <v>1</v>
      </c>
      <c r="F6698" t="s">
        <v>8</v>
      </c>
    </row>
    <row r="6699" spans="1:6" x14ac:dyDescent="0.25">
      <c r="A6699" t="s">
        <v>22</v>
      </c>
      <c r="B6699" t="s">
        <v>13</v>
      </c>
      <c r="C6699" s="2">
        <v>42859.495254629757</v>
      </c>
      <c r="D6699" s="1">
        <v>1</v>
      </c>
      <c r="E6699">
        <v>1</v>
      </c>
      <c r="F6699" t="s">
        <v>8</v>
      </c>
    </row>
    <row r="6700" spans="1:6" x14ac:dyDescent="0.25">
      <c r="A6700" t="s">
        <v>22</v>
      </c>
      <c r="B6700" t="s">
        <v>13</v>
      </c>
      <c r="C6700" s="2">
        <v>42859.497210648376</v>
      </c>
      <c r="D6700" s="1">
        <v>1</v>
      </c>
      <c r="E6700">
        <v>1</v>
      </c>
      <c r="F6700" t="s">
        <v>8</v>
      </c>
    </row>
    <row r="6701" spans="1:6" x14ac:dyDescent="0.25">
      <c r="A6701" t="s">
        <v>22</v>
      </c>
      <c r="B6701" t="s">
        <v>7</v>
      </c>
      <c r="C6701" s="2">
        <v>42859.499050925951</v>
      </c>
      <c r="D6701" s="1">
        <v>1</v>
      </c>
      <c r="E6701">
        <v>1</v>
      </c>
      <c r="F6701" t="s">
        <v>8</v>
      </c>
    </row>
    <row r="6702" spans="1:6" x14ac:dyDescent="0.25">
      <c r="A6702" t="s">
        <v>22</v>
      </c>
      <c r="B6702" t="s">
        <v>12</v>
      </c>
      <c r="C6702" s="2">
        <v>42859.508761539124</v>
      </c>
      <c r="D6702" s="1">
        <v>1</v>
      </c>
      <c r="E6702">
        <v>4</v>
      </c>
      <c r="F6702" t="s">
        <v>8</v>
      </c>
    </row>
    <row r="6703" spans="1:6" x14ac:dyDescent="0.25">
      <c r="A6703" t="s">
        <v>22</v>
      </c>
      <c r="B6703" t="s">
        <v>12</v>
      </c>
      <c r="C6703" s="2">
        <v>42859.512314803433</v>
      </c>
      <c r="D6703" s="1">
        <v>1</v>
      </c>
      <c r="E6703">
        <v>17</v>
      </c>
      <c r="F6703" t="s">
        <v>8</v>
      </c>
    </row>
    <row r="6704" spans="1:6" x14ac:dyDescent="0.25">
      <c r="A6704" t="s">
        <v>22</v>
      </c>
      <c r="B6704" t="s">
        <v>12</v>
      </c>
      <c r="C6704" s="2">
        <v>42859.52887730347</v>
      </c>
      <c r="D6704" s="1">
        <v>1</v>
      </c>
      <c r="E6704">
        <v>62</v>
      </c>
      <c r="F6704" t="s">
        <v>8</v>
      </c>
    </row>
    <row r="6705" spans="1:6" x14ac:dyDescent="0.25">
      <c r="A6705" t="s">
        <v>22</v>
      </c>
      <c r="B6705" t="s">
        <v>7</v>
      </c>
      <c r="C6705" s="2">
        <v>42859.542222222313</v>
      </c>
      <c r="D6705" s="1">
        <v>1</v>
      </c>
      <c r="E6705">
        <v>1</v>
      </c>
      <c r="F6705" t="s">
        <v>8</v>
      </c>
    </row>
    <row r="6706" spans="1:6" x14ac:dyDescent="0.25">
      <c r="A6706" t="s">
        <v>22</v>
      </c>
      <c r="B6706" t="s">
        <v>12</v>
      </c>
      <c r="C6706" s="2">
        <v>42859.543784687296</v>
      </c>
      <c r="D6706" s="1">
        <v>1</v>
      </c>
      <c r="E6706">
        <v>22</v>
      </c>
      <c r="F6706" t="s">
        <v>8</v>
      </c>
    </row>
    <row r="6707" spans="1:6" x14ac:dyDescent="0.25">
      <c r="A6707" t="s">
        <v>22</v>
      </c>
      <c r="B6707" t="s">
        <v>16</v>
      </c>
      <c r="C6707" s="2">
        <v>42859.587708333507</v>
      </c>
      <c r="D6707" s="1">
        <v>1</v>
      </c>
      <c r="E6707">
        <v>1</v>
      </c>
      <c r="F6707" t="s">
        <v>8</v>
      </c>
    </row>
    <row r="6708" spans="1:6" x14ac:dyDescent="0.25">
      <c r="A6708" t="s">
        <v>22</v>
      </c>
      <c r="B6708" t="s">
        <v>7</v>
      </c>
      <c r="C6708" s="2">
        <v>42859.598993021064</v>
      </c>
      <c r="D6708" s="1">
        <v>1</v>
      </c>
      <c r="E6708">
        <v>4</v>
      </c>
      <c r="F6708" t="s">
        <v>8</v>
      </c>
    </row>
    <row r="6709" spans="1:6" x14ac:dyDescent="0.25">
      <c r="A6709" t="s">
        <v>22</v>
      </c>
      <c r="B6709" t="s">
        <v>12</v>
      </c>
      <c r="C6709" s="2">
        <v>42859.602071759291</v>
      </c>
      <c r="D6709" s="1">
        <v>1</v>
      </c>
      <c r="E6709">
        <v>51</v>
      </c>
      <c r="F6709" t="s">
        <v>8</v>
      </c>
    </row>
    <row r="6710" spans="1:6" x14ac:dyDescent="0.25">
      <c r="A6710" t="s">
        <v>22</v>
      </c>
      <c r="B6710" t="s">
        <v>11</v>
      </c>
      <c r="C6710" s="2">
        <v>42859.607164328918</v>
      </c>
      <c r="D6710" s="1">
        <v>1</v>
      </c>
      <c r="E6710">
        <v>57</v>
      </c>
      <c r="F6710" t="s">
        <v>8</v>
      </c>
    </row>
    <row r="6711" spans="1:6" x14ac:dyDescent="0.25">
      <c r="A6711" t="s">
        <v>22</v>
      </c>
      <c r="B6711" t="s">
        <v>11</v>
      </c>
      <c r="C6711" s="2">
        <v>42859.611076388974</v>
      </c>
      <c r="D6711" s="1">
        <v>1</v>
      </c>
      <c r="E6711">
        <v>16</v>
      </c>
      <c r="F6711" t="s">
        <v>8</v>
      </c>
    </row>
    <row r="6712" spans="1:6" x14ac:dyDescent="0.25">
      <c r="A6712" t="s">
        <v>22</v>
      </c>
      <c r="B6712" t="s">
        <v>11</v>
      </c>
      <c r="C6712" s="2">
        <v>42859.614733784925</v>
      </c>
      <c r="D6712" s="1">
        <v>1</v>
      </c>
      <c r="E6712">
        <v>16</v>
      </c>
      <c r="F6712" t="s">
        <v>8</v>
      </c>
    </row>
    <row r="6713" spans="1:6" x14ac:dyDescent="0.25">
      <c r="A6713" t="s">
        <v>22</v>
      </c>
      <c r="B6713" t="s">
        <v>10</v>
      </c>
      <c r="C6713" s="2">
        <v>42859.617430555634</v>
      </c>
      <c r="D6713" s="1">
        <v>1</v>
      </c>
      <c r="E6713">
        <v>12</v>
      </c>
      <c r="F6713" t="s">
        <v>8</v>
      </c>
    </row>
    <row r="6714" spans="1:6" x14ac:dyDescent="0.25">
      <c r="A6714" t="s">
        <v>22</v>
      </c>
      <c r="B6714" t="s">
        <v>12</v>
      </c>
      <c r="C6714" s="2">
        <v>42859.621909687296</v>
      </c>
      <c r="D6714" s="1">
        <v>1</v>
      </c>
      <c r="E6714">
        <v>9</v>
      </c>
      <c r="F6714" t="s">
        <v>8</v>
      </c>
    </row>
    <row r="6715" spans="1:6" x14ac:dyDescent="0.25">
      <c r="A6715" t="s">
        <v>22</v>
      </c>
      <c r="B6715" t="s">
        <v>12</v>
      </c>
      <c r="C6715" s="2">
        <v>42859.638900463004</v>
      </c>
      <c r="D6715" s="1">
        <v>1</v>
      </c>
      <c r="E6715">
        <v>8</v>
      </c>
      <c r="F6715" t="s">
        <v>8</v>
      </c>
    </row>
    <row r="6716" spans="1:6" x14ac:dyDescent="0.25">
      <c r="A6716" t="s">
        <v>22</v>
      </c>
      <c r="B6716" t="s">
        <v>12</v>
      </c>
      <c r="C6716" s="2">
        <v>42859.642569444608</v>
      </c>
      <c r="D6716" s="1">
        <v>1</v>
      </c>
      <c r="E6716">
        <v>32</v>
      </c>
      <c r="F6716" t="s">
        <v>8</v>
      </c>
    </row>
    <row r="6717" spans="1:6" x14ac:dyDescent="0.25">
      <c r="A6717" t="s">
        <v>22</v>
      </c>
      <c r="B6717" t="s">
        <v>12</v>
      </c>
      <c r="C6717" s="2">
        <v>42859.645185150672</v>
      </c>
      <c r="D6717" s="1">
        <v>1</v>
      </c>
      <c r="E6717">
        <v>9</v>
      </c>
      <c r="F6717" t="s">
        <v>8</v>
      </c>
    </row>
    <row r="6718" spans="1:6" x14ac:dyDescent="0.25">
      <c r="A6718" t="s">
        <v>22</v>
      </c>
      <c r="B6718" t="s">
        <v>12</v>
      </c>
      <c r="C6718" s="2">
        <v>42859.645798588172</v>
      </c>
      <c r="D6718" s="1">
        <v>1</v>
      </c>
      <c r="E6718">
        <v>2</v>
      </c>
      <c r="F6718" t="s">
        <v>8</v>
      </c>
    </row>
    <row r="6719" spans="1:6" x14ac:dyDescent="0.25">
      <c r="A6719" t="s">
        <v>22</v>
      </c>
      <c r="B6719" t="s">
        <v>12</v>
      </c>
      <c r="C6719" s="2">
        <v>42859.670289352071</v>
      </c>
      <c r="D6719" s="1">
        <v>1</v>
      </c>
      <c r="E6719">
        <v>48</v>
      </c>
      <c r="F6719" t="s">
        <v>8</v>
      </c>
    </row>
    <row r="6720" spans="1:6" x14ac:dyDescent="0.25">
      <c r="A6720" t="s">
        <v>22</v>
      </c>
      <c r="B6720" t="s">
        <v>12</v>
      </c>
      <c r="C6720" s="2">
        <v>42859.678483796306</v>
      </c>
      <c r="D6720" s="1">
        <v>1</v>
      </c>
      <c r="E6720">
        <v>40</v>
      </c>
      <c r="F6720" t="s">
        <v>8</v>
      </c>
    </row>
    <row r="6721" spans="1:6" x14ac:dyDescent="0.25">
      <c r="A6721" t="s">
        <v>22</v>
      </c>
      <c r="B6721" t="s">
        <v>12</v>
      </c>
      <c r="C6721" s="2">
        <v>42859.68018518528</v>
      </c>
      <c r="D6721" s="1">
        <v>1</v>
      </c>
      <c r="E6721">
        <v>42</v>
      </c>
      <c r="F6721" t="s">
        <v>8</v>
      </c>
    </row>
    <row r="6722" spans="1:6" x14ac:dyDescent="0.25">
      <c r="A6722" t="s">
        <v>22</v>
      </c>
      <c r="B6722" t="s">
        <v>7</v>
      </c>
      <c r="C6722" s="2">
        <v>42859.688252314925</v>
      </c>
      <c r="D6722" s="1">
        <v>1</v>
      </c>
      <c r="E6722">
        <v>9</v>
      </c>
      <c r="F6722" t="s">
        <v>8</v>
      </c>
    </row>
    <row r="6723" spans="1:6" x14ac:dyDescent="0.25">
      <c r="A6723" t="s">
        <v>22</v>
      </c>
      <c r="B6723" t="s">
        <v>7</v>
      </c>
      <c r="C6723" s="2">
        <v>42859.690138889011</v>
      </c>
      <c r="D6723" s="1">
        <v>1</v>
      </c>
      <c r="E6723">
        <v>4</v>
      </c>
      <c r="F6723" t="s">
        <v>8</v>
      </c>
    </row>
    <row r="6724" spans="1:6" x14ac:dyDescent="0.25">
      <c r="A6724" t="s">
        <v>22</v>
      </c>
      <c r="B6724" t="s">
        <v>13</v>
      </c>
      <c r="C6724" s="2">
        <v>42859.69199071778</v>
      </c>
      <c r="D6724" s="1">
        <v>1</v>
      </c>
      <c r="E6724">
        <v>5</v>
      </c>
      <c r="F6724" t="s">
        <v>8</v>
      </c>
    </row>
    <row r="6725" spans="1:6" x14ac:dyDescent="0.25">
      <c r="A6725" t="s">
        <v>22</v>
      </c>
      <c r="B6725" t="s">
        <v>13</v>
      </c>
      <c r="C6725" s="2">
        <v>42859.696377303451</v>
      </c>
      <c r="D6725" s="1">
        <v>1</v>
      </c>
      <c r="E6725">
        <v>1</v>
      </c>
      <c r="F6725" t="s">
        <v>8</v>
      </c>
    </row>
    <row r="6726" spans="1:6" x14ac:dyDescent="0.25">
      <c r="A6726" t="s">
        <v>22</v>
      </c>
      <c r="B6726" t="s">
        <v>12</v>
      </c>
      <c r="C6726" s="2">
        <v>42859.699247685261</v>
      </c>
      <c r="D6726" s="1">
        <v>1</v>
      </c>
      <c r="E6726">
        <v>8</v>
      </c>
      <c r="F6726" t="s">
        <v>8</v>
      </c>
    </row>
    <row r="6727" spans="1:6" x14ac:dyDescent="0.25">
      <c r="A6727" t="s">
        <v>22</v>
      </c>
      <c r="B6727" t="s">
        <v>12</v>
      </c>
      <c r="C6727" s="2">
        <v>42859.700520833489</v>
      </c>
      <c r="D6727" s="1">
        <v>1</v>
      </c>
      <c r="E6727">
        <v>2</v>
      </c>
      <c r="F6727" t="s">
        <v>8</v>
      </c>
    </row>
    <row r="6728" spans="1:6" x14ac:dyDescent="0.25">
      <c r="A6728" t="s">
        <v>22</v>
      </c>
      <c r="B6728" t="s">
        <v>7</v>
      </c>
      <c r="C6728" s="2">
        <v>42859.704421261791</v>
      </c>
      <c r="D6728" s="1">
        <v>1</v>
      </c>
      <c r="E6728">
        <v>1</v>
      </c>
      <c r="F6728" t="s">
        <v>8</v>
      </c>
    </row>
    <row r="6729" spans="1:6" x14ac:dyDescent="0.25">
      <c r="A6729" t="s">
        <v>22</v>
      </c>
      <c r="B6729" t="s">
        <v>7</v>
      </c>
      <c r="C6729" s="2">
        <v>42859.705509259365</v>
      </c>
      <c r="D6729" s="1">
        <v>1</v>
      </c>
      <c r="E6729">
        <v>1</v>
      </c>
      <c r="F6729" t="s">
        <v>8</v>
      </c>
    </row>
    <row r="6730" spans="1:6" x14ac:dyDescent="0.25">
      <c r="A6730" t="s">
        <v>22</v>
      </c>
      <c r="B6730" t="s">
        <v>7</v>
      </c>
      <c r="C6730" s="2">
        <v>42859.704444433097</v>
      </c>
      <c r="D6730" s="1">
        <v>1</v>
      </c>
      <c r="E6730">
        <v>1</v>
      </c>
      <c r="F6730" t="s">
        <v>8</v>
      </c>
    </row>
    <row r="6731" spans="1:6" x14ac:dyDescent="0.25">
      <c r="A6731" t="s">
        <v>22</v>
      </c>
      <c r="B6731" t="s">
        <v>13</v>
      </c>
      <c r="C6731" s="2">
        <v>42859.707222222351</v>
      </c>
      <c r="D6731" s="1">
        <v>1</v>
      </c>
      <c r="E6731">
        <v>1</v>
      </c>
      <c r="F6731" t="s">
        <v>8</v>
      </c>
    </row>
    <row r="6732" spans="1:6" x14ac:dyDescent="0.25">
      <c r="A6732" t="s">
        <v>22</v>
      </c>
      <c r="B6732" t="s">
        <v>13</v>
      </c>
      <c r="C6732" s="2">
        <v>42859.712094896007</v>
      </c>
      <c r="D6732" s="1">
        <v>1</v>
      </c>
      <c r="E6732">
        <v>1</v>
      </c>
      <c r="F6732" t="s">
        <v>8</v>
      </c>
    </row>
    <row r="6733" spans="1:6" x14ac:dyDescent="0.25">
      <c r="A6733" t="s">
        <v>22</v>
      </c>
      <c r="B6733" t="s">
        <v>12</v>
      </c>
      <c r="C6733" s="2">
        <v>42859.71458332194</v>
      </c>
      <c r="D6733" s="1">
        <v>1</v>
      </c>
      <c r="E6733">
        <v>17</v>
      </c>
      <c r="F6733" t="s">
        <v>8</v>
      </c>
    </row>
    <row r="6734" spans="1:6" x14ac:dyDescent="0.25">
      <c r="A6734" t="s">
        <v>22</v>
      </c>
      <c r="B6734" t="s">
        <v>7</v>
      </c>
      <c r="C6734" s="2">
        <v>42859.718368055765</v>
      </c>
      <c r="D6734" s="1">
        <v>1</v>
      </c>
      <c r="E6734">
        <v>1</v>
      </c>
      <c r="F6734" t="s">
        <v>8</v>
      </c>
    </row>
    <row r="6735" spans="1:6" x14ac:dyDescent="0.25">
      <c r="A6735" t="s">
        <v>22</v>
      </c>
      <c r="B6735" t="s">
        <v>7</v>
      </c>
      <c r="C6735" s="2">
        <v>42859.7195370025</v>
      </c>
      <c r="D6735" s="1">
        <v>1</v>
      </c>
      <c r="E6735">
        <v>2</v>
      </c>
      <c r="F6735" t="s">
        <v>8</v>
      </c>
    </row>
    <row r="6736" spans="1:6" x14ac:dyDescent="0.25">
      <c r="A6736" t="s">
        <v>22</v>
      </c>
      <c r="B6736" t="s">
        <v>9</v>
      </c>
      <c r="C6736" s="2">
        <v>42859.724363414571</v>
      </c>
      <c r="D6736" s="1">
        <v>1</v>
      </c>
      <c r="E6736">
        <v>1</v>
      </c>
      <c r="F6736" t="s">
        <v>8</v>
      </c>
    </row>
    <row r="6737" spans="1:6" x14ac:dyDescent="0.25">
      <c r="A6737" t="s">
        <v>22</v>
      </c>
      <c r="B6737" t="s">
        <v>7</v>
      </c>
      <c r="C6737" s="2">
        <v>42859.70905089099</v>
      </c>
      <c r="D6737" s="1">
        <v>1</v>
      </c>
      <c r="E6737">
        <v>1</v>
      </c>
      <c r="F6737" t="s">
        <v>8</v>
      </c>
    </row>
    <row r="6738" spans="1:6" x14ac:dyDescent="0.25">
      <c r="A6738" t="s">
        <v>22</v>
      </c>
      <c r="B6738" t="s">
        <v>13</v>
      </c>
      <c r="C6738" s="2">
        <v>42859.725798576605</v>
      </c>
      <c r="D6738" s="1">
        <v>1</v>
      </c>
      <c r="E6738">
        <v>6</v>
      </c>
      <c r="F6738" t="s">
        <v>8</v>
      </c>
    </row>
    <row r="6739" spans="1:6" x14ac:dyDescent="0.25">
      <c r="A6739" t="s">
        <v>22</v>
      </c>
      <c r="B6739" t="s">
        <v>12</v>
      </c>
      <c r="C6739" s="2">
        <v>42859.728958333377</v>
      </c>
      <c r="D6739" s="1">
        <v>1</v>
      </c>
      <c r="E6739">
        <v>19</v>
      </c>
      <c r="F6739" t="s">
        <v>8</v>
      </c>
    </row>
    <row r="6740" spans="1:6" x14ac:dyDescent="0.25">
      <c r="A6740" t="s">
        <v>22</v>
      </c>
      <c r="B6740" t="s">
        <v>7</v>
      </c>
      <c r="C6740" s="2">
        <v>42859.731631909497</v>
      </c>
      <c r="D6740" s="1">
        <v>1</v>
      </c>
      <c r="E6740">
        <v>1</v>
      </c>
      <c r="F6740" t="s">
        <v>8</v>
      </c>
    </row>
    <row r="6741" spans="1:6" x14ac:dyDescent="0.25">
      <c r="A6741" t="s">
        <v>22</v>
      </c>
      <c r="B6741" t="s">
        <v>13</v>
      </c>
      <c r="C6741" s="2">
        <v>42859.727407407481</v>
      </c>
      <c r="D6741" s="1">
        <v>1</v>
      </c>
      <c r="E6741">
        <v>20</v>
      </c>
      <c r="F6741" t="s">
        <v>8</v>
      </c>
    </row>
    <row r="6742" spans="1:6" x14ac:dyDescent="0.25">
      <c r="A6742" t="s">
        <v>22</v>
      </c>
      <c r="B6742" t="s">
        <v>11</v>
      </c>
      <c r="C6742" s="2">
        <v>42859.73200230347</v>
      </c>
      <c r="D6742" s="1">
        <v>1</v>
      </c>
      <c r="E6742">
        <v>13</v>
      </c>
      <c r="F6742" t="s">
        <v>8</v>
      </c>
    </row>
    <row r="6743" spans="1:6" x14ac:dyDescent="0.25">
      <c r="A6743" t="s">
        <v>22</v>
      </c>
      <c r="B6743" t="s">
        <v>9</v>
      </c>
      <c r="C6743" s="2">
        <v>42859.732592569664</v>
      </c>
      <c r="D6743" s="1">
        <v>1</v>
      </c>
      <c r="E6743">
        <v>236</v>
      </c>
      <c r="F6743" t="s">
        <v>8</v>
      </c>
    </row>
    <row r="6744" spans="1:6" x14ac:dyDescent="0.25">
      <c r="A6744" t="s">
        <v>22</v>
      </c>
      <c r="B6744" t="s">
        <v>12</v>
      </c>
      <c r="C6744" s="2">
        <v>42859.737974537071</v>
      </c>
      <c r="D6744" s="1">
        <v>1</v>
      </c>
      <c r="E6744">
        <v>6</v>
      </c>
      <c r="F6744" t="s">
        <v>8</v>
      </c>
    </row>
    <row r="6745" spans="1:6" x14ac:dyDescent="0.25">
      <c r="A6745" t="s">
        <v>22</v>
      </c>
      <c r="B6745" t="s">
        <v>11</v>
      </c>
      <c r="C6745" s="2">
        <v>42859.733032396063</v>
      </c>
      <c r="D6745" s="1">
        <v>1</v>
      </c>
      <c r="E6745">
        <v>6</v>
      </c>
      <c r="F6745" t="s">
        <v>8</v>
      </c>
    </row>
    <row r="6746" spans="1:6" x14ac:dyDescent="0.25">
      <c r="A6746" t="s">
        <v>22</v>
      </c>
      <c r="B6746" t="s">
        <v>12</v>
      </c>
      <c r="C6746" s="2">
        <v>42859.741539340466</v>
      </c>
      <c r="D6746" s="1">
        <v>1</v>
      </c>
      <c r="E6746">
        <v>12</v>
      </c>
      <c r="F6746" t="s">
        <v>8</v>
      </c>
    </row>
    <row r="6747" spans="1:6" x14ac:dyDescent="0.25">
      <c r="A6747" t="s">
        <v>22</v>
      </c>
      <c r="B6747" t="s">
        <v>7</v>
      </c>
      <c r="C6747" s="2">
        <v>42859.735405092593</v>
      </c>
      <c r="D6747" s="1">
        <v>1</v>
      </c>
      <c r="E6747">
        <v>17</v>
      </c>
      <c r="F6747" t="s">
        <v>8</v>
      </c>
    </row>
    <row r="6748" spans="1:6" x14ac:dyDescent="0.25">
      <c r="A6748" t="s">
        <v>22</v>
      </c>
      <c r="B6748" t="s">
        <v>11</v>
      </c>
      <c r="C6748" s="2">
        <v>42859.74111109972</v>
      </c>
      <c r="D6748" s="1">
        <v>1</v>
      </c>
      <c r="E6748">
        <v>18</v>
      </c>
      <c r="F6748" t="s">
        <v>8</v>
      </c>
    </row>
    <row r="6749" spans="1:6" x14ac:dyDescent="0.25">
      <c r="A6749" t="s">
        <v>22</v>
      </c>
      <c r="B6749" t="s">
        <v>7</v>
      </c>
      <c r="C6749" s="2">
        <v>42859.743622685317</v>
      </c>
      <c r="D6749" s="1">
        <v>1</v>
      </c>
      <c r="E6749">
        <v>25</v>
      </c>
      <c r="F6749" t="s">
        <v>8</v>
      </c>
    </row>
    <row r="6750" spans="1:6" x14ac:dyDescent="0.25">
      <c r="A6750" t="s">
        <v>22</v>
      </c>
      <c r="B6750" t="s">
        <v>7</v>
      </c>
      <c r="C6750" s="2">
        <v>42859.74561342597</v>
      </c>
      <c r="D6750" s="1">
        <v>1</v>
      </c>
      <c r="E6750">
        <v>1</v>
      </c>
      <c r="F6750" t="s">
        <v>8</v>
      </c>
    </row>
    <row r="6751" spans="1:6" x14ac:dyDescent="0.25">
      <c r="A6751" t="s">
        <v>22</v>
      </c>
      <c r="B6751" t="s">
        <v>11</v>
      </c>
      <c r="C6751" s="2">
        <v>42859.746909687296</v>
      </c>
      <c r="D6751" s="1">
        <v>1</v>
      </c>
      <c r="E6751">
        <v>16</v>
      </c>
      <c r="F6751" t="s">
        <v>8</v>
      </c>
    </row>
    <row r="6752" spans="1:6" x14ac:dyDescent="0.25">
      <c r="A6752" t="s">
        <v>22</v>
      </c>
      <c r="B6752" t="s">
        <v>7</v>
      </c>
      <c r="C6752" s="2">
        <v>42859.750081018545</v>
      </c>
      <c r="D6752" s="1">
        <v>1</v>
      </c>
      <c r="E6752">
        <v>1</v>
      </c>
      <c r="F6752" t="s">
        <v>8</v>
      </c>
    </row>
    <row r="6753" spans="1:6" x14ac:dyDescent="0.25">
      <c r="A6753" t="s">
        <v>22</v>
      </c>
      <c r="B6753" t="s">
        <v>15</v>
      </c>
      <c r="C6753" s="2">
        <v>42859.750532372855</v>
      </c>
      <c r="D6753" s="1">
        <v>1</v>
      </c>
      <c r="E6753">
        <v>16</v>
      </c>
      <c r="F6753" t="s">
        <v>8</v>
      </c>
    </row>
    <row r="6754" spans="1:6" x14ac:dyDescent="0.25">
      <c r="A6754" t="s">
        <v>22</v>
      </c>
      <c r="B6754" t="s">
        <v>7</v>
      </c>
      <c r="C6754" s="2">
        <v>42859.75696755806</v>
      </c>
      <c r="D6754" s="1">
        <v>1</v>
      </c>
      <c r="E6754">
        <v>2</v>
      </c>
      <c r="F6754" t="s">
        <v>8</v>
      </c>
    </row>
    <row r="6755" spans="1:6" x14ac:dyDescent="0.25">
      <c r="A6755" t="s">
        <v>22</v>
      </c>
      <c r="B6755" t="s">
        <v>7</v>
      </c>
      <c r="C6755" s="2">
        <v>42859.754560150672</v>
      </c>
      <c r="D6755" s="1">
        <v>1</v>
      </c>
      <c r="E6755">
        <v>1</v>
      </c>
      <c r="F6755" t="s">
        <v>8</v>
      </c>
    </row>
    <row r="6756" spans="1:6" x14ac:dyDescent="0.25">
      <c r="A6756" t="s">
        <v>22</v>
      </c>
      <c r="B6756" t="s">
        <v>7</v>
      </c>
      <c r="C6756" s="2">
        <v>42859.759062500205</v>
      </c>
      <c r="D6756" s="1">
        <v>1</v>
      </c>
      <c r="E6756">
        <v>1</v>
      </c>
      <c r="F6756" t="s">
        <v>8</v>
      </c>
    </row>
    <row r="6757" spans="1:6" x14ac:dyDescent="0.25">
      <c r="A6757" t="s">
        <v>22</v>
      </c>
      <c r="B6757" t="s">
        <v>7</v>
      </c>
      <c r="C6757" s="2">
        <v>42859.761319444515</v>
      </c>
      <c r="D6757" s="1">
        <v>1</v>
      </c>
      <c r="E6757">
        <v>2</v>
      </c>
      <c r="F6757" t="s">
        <v>8</v>
      </c>
    </row>
    <row r="6758" spans="1:6" x14ac:dyDescent="0.25">
      <c r="A6758" t="s">
        <v>22</v>
      </c>
      <c r="B6758" t="s">
        <v>7</v>
      </c>
      <c r="C6758" s="2">
        <v>42859.766354155261</v>
      </c>
      <c r="D6758" s="1">
        <v>1</v>
      </c>
      <c r="E6758">
        <v>2</v>
      </c>
      <c r="F6758" t="s">
        <v>8</v>
      </c>
    </row>
    <row r="6759" spans="1:6" x14ac:dyDescent="0.25">
      <c r="A6759" t="s">
        <v>22</v>
      </c>
      <c r="B6759" t="s">
        <v>12</v>
      </c>
      <c r="C6759" s="2">
        <v>42859.765787037089</v>
      </c>
      <c r="D6759" s="1">
        <v>1</v>
      </c>
      <c r="E6759">
        <v>128</v>
      </c>
      <c r="F6759" t="s">
        <v>8</v>
      </c>
    </row>
    <row r="6760" spans="1:6" x14ac:dyDescent="0.25">
      <c r="A6760" t="s">
        <v>22</v>
      </c>
      <c r="B6760" t="s">
        <v>7</v>
      </c>
      <c r="C6760" s="2">
        <v>42859.768009259365</v>
      </c>
      <c r="D6760" s="1">
        <v>1</v>
      </c>
      <c r="E6760">
        <v>1</v>
      </c>
      <c r="F6760" t="s">
        <v>8</v>
      </c>
    </row>
    <row r="6761" spans="1:6" x14ac:dyDescent="0.25">
      <c r="A6761" t="s">
        <v>22</v>
      </c>
      <c r="B6761" t="s">
        <v>7</v>
      </c>
      <c r="C6761" s="2">
        <v>42859.760462963022</v>
      </c>
      <c r="D6761" s="1">
        <v>1</v>
      </c>
      <c r="E6761">
        <v>1</v>
      </c>
      <c r="F6761" t="s">
        <v>8</v>
      </c>
    </row>
    <row r="6762" spans="1:6" x14ac:dyDescent="0.25">
      <c r="A6762" t="s">
        <v>22</v>
      </c>
      <c r="B6762" t="s">
        <v>7</v>
      </c>
      <c r="C6762" s="2">
        <v>42859.771782407537</v>
      </c>
      <c r="D6762" s="1">
        <v>1</v>
      </c>
      <c r="E6762">
        <v>1</v>
      </c>
      <c r="F6762" t="s">
        <v>8</v>
      </c>
    </row>
    <row r="6763" spans="1:6" x14ac:dyDescent="0.25">
      <c r="A6763" t="s">
        <v>22</v>
      </c>
      <c r="B6763" t="s">
        <v>13</v>
      </c>
      <c r="C6763" s="2">
        <v>42859.772951365914</v>
      </c>
      <c r="D6763" s="1">
        <v>1</v>
      </c>
      <c r="E6763">
        <v>8</v>
      </c>
      <c r="F6763" t="s">
        <v>8</v>
      </c>
    </row>
    <row r="6764" spans="1:6" x14ac:dyDescent="0.25">
      <c r="A6764" t="s">
        <v>22</v>
      </c>
      <c r="B6764" t="s">
        <v>7</v>
      </c>
      <c r="C6764" s="2">
        <v>42859.772534710821</v>
      </c>
      <c r="D6764" s="1">
        <v>1</v>
      </c>
      <c r="E6764">
        <v>2</v>
      </c>
      <c r="F6764" t="s">
        <v>8</v>
      </c>
    </row>
    <row r="6765" spans="1:6" x14ac:dyDescent="0.25">
      <c r="A6765" t="s">
        <v>22</v>
      </c>
      <c r="B6765" t="s">
        <v>11</v>
      </c>
      <c r="C6765" s="2">
        <v>42859.775578703731</v>
      </c>
      <c r="D6765" s="1">
        <v>1</v>
      </c>
      <c r="E6765">
        <v>19</v>
      </c>
      <c r="F6765" t="s">
        <v>8</v>
      </c>
    </row>
    <row r="6766" spans="1:6" x14ac:dyDescent="0.25">
      <c r="A6766" t="s">
        <v>22</v>
      </c>
      <c r="B6766" t="s">
        <v>11</v>
      </c>
      <c r="C6766" s="2">
        <v>42859.77936339099</v>
      </c>
      <c r="D6766" s="1">
        <v>1</v>
      </c>
      <c r="E6766">
        <v>1</v>
      </c>
      <c r="F6766" t="s">
        <v>8</v>
      </c>
    </row>
    <row r="6767" spans="1:6" x14ac:dyDescent="0.25">
      <c r="A6767" t="s">
        <v>22</v>
      </c>
      <c r="B6767" t="s">
        <v>7</v>
      </c>
      <c r="C6767" s="2">
        <v>42860.328287037089</v>
      </c>
      <c r="D6767" s="1">
        <v>1</v>
      </c>
      <c r="E6767">
        <v>6</v>
      </c>
      <c r="F6767" t="s">
        <v>8</v>
      </c>
    </row>
    <row r="6768" spans="1:6" x14ac:dyDescent="0.25">
      <c r="A6768" t="s">
        <v>22</v>
      </c>
      <c r="B6768" t="s">
        <v>12</v>
      </c>
      <c r="C6768" s="2">
        <v>42860.332500000019</v>
      </c>
      <c r="D6768" s="1">
        <v>1</v>
      </c>
      <c r="E6768">
        <v>18</v>
      </c>
      <c r="F6768" t="s">
        <v>8</v>
      </c>
    </row>
    <row r="6769" spans="1:6" x14ac:dyDescent="0.25">
      <c r="A6769" t="s">
        <v>22</v>
      </c>
      <c r="B6769" t="s">
        <v>12</v>
      </c>
      <c r="C6769" s="2">
        <v>42860.371805555653</v>
      </c>
      <c r="D6769" s="1">
        <v>1</v>
      </c>
      <c r="E6769">
        <v>42</v>
      </c>
      <c r="F6769" t="s">
        <v>8</v>
      </c>
    </row>
    <row r="6770" spans="1:6" x14ac:dyDescent="0.25">
      <c r="A6770" t="s">
        <v>22</v>
      </c>
      <c r="B6770" t="s">
        <v>12</v>
      </c>
      <c r="C6770" s="2">
        <v>42860.378946759272</v>
      </c>
      <c r="D6770" s="1">
        <v>1</v>
      </c>
      <c r="E6770">
        <v>56</v>
      </c>
      <c r="F6770" t="s">
        <v>8</v>
      </c>
    </row>
    <row r="6771" spans="1:6" x14ac:dyDescent="0.25">
      <c r="A6771" t="s">
        <v>22</v>
      </c>
      <c r="B6771" t="s">
        <v>7</v>
      </c>
      <c r="C6771" s="2">
        <v>42860.39797453722</v>
      </c>
      <c r="D6771" s="1">
        <v>1</v>
      </c>
      <c r="E6771">
        <v>3</v>
      </c>
      <c r="F6771" t="s">
        <v>8</v>
      </c>
    </row>
    <row r="6772" spans="1:6" x14ac:dyDescent="0.25">
      <c r="A6772" t="s">
        <v>22</v>
      </c>
      <c r="B6772" t="s">
        <v>12</v>
      </c>
      <c r="C6772" s="2">
        <v>42860.388645833358</v>
      </c>
      <c r="D6772" s="1">
        <v>1</v>
      </c>
      <c r="E6772">
        <v>7</v>
      </c>
      <c r="F6772" t="s">
        <v>8</v>
      </c>
    </row>
    <row r="6773" spans="1:6" x14ac:dyDescent="0.25">
      <c r="A6773" t="s">
        <v>22</v>
      </c>
      <c r="B6773" t="s">
        <v>13</v>
      </c>
      <c r="C6773" s="2">
        <v>42860.400104155298</v>
      </c>
      <c r="D6773" s="1">
        <v>1</v>
      </c>
      <c r="E6773">
        <v>6</v>
      </c>
      <c r="F6773" t="s">
        <v>8</v>
      </c>
    </row>
    <row r="6774" spans="1:6" x14ac:dyDescent="0.25">
      <c r="A6774" t="s">
        <v>22</v>
      </c>
      <c r="B6774" t="s">
        <v>13</v>
      </c>
      <c r="C6774" s="2">
        <v>42860.405532407574</v>
      </c>
      <c r="D6774" s="1">
        <v>1</v>
      </c>
      <c r="E6774">
        <v>5</v>
      </c>
      <c r="F6774" t="s">
        <v>8</v>
      </c>
    </row>
    <row r="6775" spans="1:6" x14ac:dyDescent="0.25">
      <c r="A6775" t="s">
        <v>22</v>
      </c>
      <c r="B6775" t="s">
        <v>7</v>
      </c>
      <c r="C6775" s="2">
        <v>42860.410451388918</v>
      </c>
      <c r="D6775" s="1">
        <v>1</v>
      </c>
      <c r="E6775">
        <v>2</v>
      </c>
      <c r="F6775" t="s">
        <v>8</v>
      </c>
    </row>
    <row r="6776" spans="1:6" x14ac:dyDescent="0.25">
      <c r="A6776" t="s">
        <v>22</v>
      </c>
      <c r="B6776" t="s">
        <v>7</v>
      </c>
      <c r="C6776" s="2">
        <v>42860.419201388955</v>
      </c>
      <c r="D6776" s="1">
        <v>1</v>
      </c>
      <c r="E6776">
        <v>5</v>
      </c>
      <c r="F6776" t="s">
        <v>8</v>
      </c>
    </row>
    <row r="6777" spans="1:6" x14ac:dyDescent="0.25">
      <c r="A6777" t="s">
        <v>22</v>
      </c>
      <c r="B6777" t="s">
        <v>12</v>
      </c>
      <c r="C6777" s="2">
        <v>42860.428148113657</v>
      </c>
      <c r="D6777" s="1">
        <v>1</v>
      </c>
      <c r="E6777">
        <v>7</v>
      </c>
      <c r="F6777" t="s">
        <v>8</v>
      </c>
    </row>
    <row r="6778" spans="1:6" x14ac:dyDescent="0.25">
      <c r="A6778" t="s">
        <v>22</v>
      </c>
      <c r="B6778" t="s">
        <v>11</v>
      </c>
      <c r="C6778" s="2">
        <v>42860.427905069664</v>
      </c>
      <c r="D6778" s="1">
        <v>1</v>
      </c>
      <c r="E6778">
        <v>17</v>
      </c>
      <c r="F6778" t="s">
        <v>8</v>
      </c>
    </row>
    <row r="6779" spans="1:6" x14ac:dyDescent="0.25">
      <c r="A6779" t="s">
        <v>22</v>
      </c>
      <c r="B6779" t="s">
        <v>12</v>
      </c>
      <c r="C6779" s="2">
        <v>42860.43699070625</v>
      </c>
      <c r="D6779" s="1">
        <v>1</v>
      </c>
      <c r="E6779">
        <v>16</v>
      </c>
      <c r="F6779" t="s">
        <v>8</v>
      </c>
    </row>
    <row r="6780" spans="1:6" x14ac:dyDescent="0.25">
      <c r="A6780" t="s">
        <v>22</v>
      </c>
      <c r="B6780" t="s">
        <v>12</v>
      </c>
      <c r="C6780" s="2">
        <v>42860.437523125205</v>
      </c>
      <c r="D6780" s="1">
        <v>1</v>
      </c>
      <c r="E6780">
        <v>16</v>
      </c>
      <c r="F6780" t="s">
        <v>8</v>
      </c>
    </row>
    <row r="6781" spans="1:6" x14ac:dyDescent="0.25">
      <c r="A6781" t="s">
        <v>22</v>
      </c>
      <c r="B6781" t="s">
        <v>12</v>
      </c>
      <c r="C6781" s="2">
        <v>42860.444965277798</v>
      </c>
      <c r="D6781" s="1">
        <v>1</v>
      </c>
      <c r="E6781">
        <v>206</v>
      </c>
      <c r="F6781" t="s">
        <v>8</v>
      </c>
    </row>
    <row r="6782" spans="1:6" x14ac:dyDescent="0.25">
      <c r="A6782" t="s">
        <v>22</v>
      </c>
      <c r="B6782" t="s">
        <v>12</v>
      </c>
      <c r="C6782" s="2">
        <v>42860.447037002537</v>
      </c>
      <c r="D6782" s="1">
        <v>1</v>
      </c>
      <c r="E6782">
        <v>26</v>
      </c>
      <c r="F6782" t="s">
        <v>8</v>
      </c>
    </row>
    <row r="6783" spans="1:6" x14ac:dyDescent="0.25">
      <c r="A6783" t="s">
        <v>22</v>
      </c>
      <c r="B6783" t="s">
        <v>12</v>
      </c>
      <c r="C6783" s="2">
        <v>42860.449432870373</v>
      </c>
      <c r="D6783" s="1">
        <v>1</v>
      </c>
      <c r="E6783">
        <v>57</v>
      </c>
      <c r="F6783" t="s">
        <v>8</v>
      </c>
    </row>
    <row r="6784" spans="1:6" x14ac:dyDescent="0.25">
      <c r="A6784" t="s">
        <v>22</v>
      </c>
      <c r="B6784" t="s">
        <v>12</v>
      </c>
      <c r="C6784" s="2">
        <v>42860.451909722295</v>
      </c>
      <c r="D6784" s="1">
        <v>1</v>
      </c>
      <c r="E6784">
        <v>16</v>
      </c>
      <c r="F6784" t="s">
        <v>8</v>
      </c>
    </row>
    <row r="6785" spans="1:6" x14ac:dyDescent="0.25">
      <c r="A6785" t="s">
        <v>22</v>
      </c>
      <c r="B6785" t="s">
        <v>12</v>
      </c>
      <c r="C6785" s="2">
        <v>42860.462592569645</v>
      </c>
      <c r="D6785" s="1">
        <v>1</v>
      </c>
      <c r="E6785">
        <v>15</v>
      </c>
      <c r="F6785" t="s">
        <v>8</v>
      </c>
    </row>
    <row r="6786" spans="1:6" x14ac:dyDescent="0.25">
      <c r="A6786" t="s">
        <v>22</v>
      </c>
      <c r="B6786" t="s">
        <v>12</v>
      </c>
      <c r="C6786" s="2">
        <v>42860.48307870375</v>
      </c>
      <c r="D6786" s="1">
        <v>1</v>
      </c>
      <c r="E6786">
        <v>10</v>
      </c>
      <c r="F6786" t="s">
        <v>8</v>
      </c>
    </row>
    <row r="6787" spans="1:6" x14ac:dyDescent="0.25">
      <c r="A6787" t="s">
        <v>22</v>
      </c>
      <c r="B6787" t="s">
        <v>12</v>
      </c>
      <c r="C6787" s="2">
        <v>42860.49431712972</v>
      </c>
      <c r="D6787" s="1">
        <v>1</v>
      </c>
      <c r="E6787">
        <v>9</v>
      </c>
      <c r="F6787" t="s">
        <v>8</v>
      </c>
    </row>
    <row r="6788" spans="1:6" x14ac:dyDescent="0.25">
      <c r="A6788" t="s">
        <v>22</v>
      </c>
      <c r="B6788" t="s">
        <v>7</v>
      </c>
      <c r="C6788" s="2">
        <v>42860.493819409516</v>
      </c>
      <c r="D6788" s="1">
        <v>1</v>
      </c>
      <c r="E6788">
        <v>7</v>
      </c>
      <c r="F6788" t="s">
        <v>8</v>
      </c>
    </row>
    <row r="6789" spans="1:6" x14ac:dyDescent="0.25">
      <c r="A6789" t="s">
        <v>22</v>
      </c>
      <c r="B6789" t="s">
        <v>7</v>
      </c>
      <c r="C6789" s="2">
        <v>42860.497847222257</v>
      </c>
      <c r="D6789" s="1">
        <v>1</v>
      </c>
      <c r="E6789">
        <v>4</v>
      </c>
      <c r="F6789" t="s">
        <v>8</v>
      </c>
    </row>
    <row r="6790" spans="1:6" x14ac:dyDescent="0.25">
      <c r="A6790" t="s">
        <v>22</v>
      </c>
      <c r="B6790" t="s">
        <v>7</v>
      </c>
      <c r="C6790" s="2">
        <v>42860.499791666865</v>
      </c>
      <c r="D6790" s="1">
        <v>1</v>
      </c>
      <c r="E6790">
        <v>11</v>
      </c>
      <c r="F6790" t="s">
        <v>8</v>
      </c>
    </row>
    <row r="6791" spans="1:6" x14ac:dyDescent="0.25">
      <c r="A6791" t="s">
        <v>22</v>
      </c>
      <c r="B6791" t="s">
        <v>7</v>
      </c>
      <c r="C6791" s="2">
        <v>42860.501747673843</v>
      </c>
      <c r="D6791" s="1">
        <v>1</v>
      </c>
      <c r="E6791">
        <v>5</v>
      </c>
      <c r="F6791" t="s">
        <v>8</v>
      </c>
    </row>
    <row r="6792" spans="1:6" x14ac:dyDescent="0.25">
      <c r="A6792" t="s">
        <v>22</v>
      </c>
      <c r="B6792" t="s">
        <v>7</v>
      </c>
      <c r="C6792" s="2">
        <v>42860.504791666754</v>
      </c>
      <c r="D6792" s="1">
        <v>1</v>
      </c>
      <c r="E6792">
        <v>6</v>
      </c>
      <c r="F6792" t="s">
        <v>8</v>
      </c>
    </row>
    <row r="6793" spans="1:6" x14ac:dyDescent="0.25">
      <c r="A6793" t="s">
        <v>22</v>
      </c>
      <c r="B6793" t="s">
        <v>12</v>
      </c>
      <c r="C6793" s="2">
        <v>42860.504479132127</v>
      </c>
      <c r="D6793" s="1">
        <v>1</v>
      </c>
      <c r="E6793">
        <v>7</v>
      </c>
      <c r="F6793" t="s">
        <v>8</v>
      </c>
    </row>
    <row r="6794" spans="1:6" x14ac:dyDescent="0.25">
      <c r="A6794" t="s">
        <v>22</v>
      </c>
      <c r="B6794" t="s">
        <v>12</v>
      </c>
      <c r="C6794" s="2">
        <v>42860.516875000205</v>
      </c>
      <c r="D6794" s="1">
        <v>1</v>
      </c>
      <c r="E6794">
        <v>6</v>
      </c>
      <c r="F6794" t="s">
        <v>8</v>
      </c>
    </row>
    <row r="6795" spans="1:6" x14ac:dyDescent="0.25">
      <c r="A6795" t="s">
        <v>22</v>
      </c>
      <c r="B6795" t="s">
        <v>12</v>
      </c>
      <c r="C6795" s="2">
        <v>42860.530937488656</v>
      </c>
      <c r="D6795" s="1">
        <v>1</v>
      </c>
      <c r="E6795">
        <v>91</v>
      </c>
      <c r="F6795" t="s">
        <v>8</v>
      </c>
    </row>
    <row r="6796" spans="1:6" x14ac:dyDescent="0.25">
      <c r="A6796" t="s">
        <v>22</v>
      </c>
      <c r="B6796" t="s">
        <v>12</v>
      </c>
      <c r="C6796" s="2">
        <v>42860.545405092649</v>
      </c>
      <c r="D6796" s="1">
        <v>1</v>
      </c>
      <c r="E6796">
        <v>12</v>
      </c>
      <c r="F6796" t="s">
        <v>8</v>
      </c>
    </row>
    <row r="6797" spans="1:6" x14ac:dyDescent="0.25">
      <c r="A6797" t="s">
        <v>22</v>
      </c>
      <c r="B6797" t="s">
        <v>7</v>
      </c>
      <c r="C6797" s="2">
        <v>42860.546388865914</v>
      </c>
      <c r="D6797" s="1">
        <v>1</v>
      </c>
      <c r="E6797">
        <v>10</v>
      </c>
      <c r="F6797" t="s">
        <v>8</v>
      </c>
    </row>
    <row r="6798" spans="1:6" x14ac:dyDescent="0.25">
      <c r="A6798" t="s">
        <v>22</v>
      </c>
      <c r="B6798" t="s">
        <v>12</v>
      </c>
      <c r="C6798" s="2">
        <v>42860.548680520616</v>
      </c>
      <c r="D6798" s="1">
        <v>1</v>
      </c>
      <c r="E6798">
        <v>144</v>
      </c>
      <c r="F6798" t="s">
        <v>8</v>
      </c>
    </row>
    <row r="6799" spans="1:6" x14ac:dyDescent="0.25">
      <c r="A6799" t="s">
        <v>22</v>
      </c>
      <c r="B6799" t="s">
        <v>7</v>
      </c>
      <c r="C6799" s="2">
        <v>42860.555335648358</v>
      </c>
      <c r="D6799" s="1">
        <v>1</v>
      </c>
      <c r="E6799">
        <v>3</v>
      </c>
      <c r="F6799" t="s">
        <v>8</v>
      </c>
    </row>
    <row r="6800" spans="1:6" x14ac:dyDescent="0.25">
      <c r="A6800" t="s">
        <v>22</v>
      </c>
      <c r="B6800" t="s">
        <v>7</v>
      </c>
      <c r="C6800" s="2">
        <v>42860.560648136772</v>
      </c>
      <c r="D6800" s="1">
        <v>1</v>
      </c>
      <c r="E6800">
        <v>5</v>
      </c>
      <c r="F6800" t="s">
        <v>8</v>
      </c>
    </row>
    <row r="6801" spans="1:6" x14ac:dyDescent="0.25">
      <c r="A6801" t="s">
        <v>22</v>
      </c>
      <c r="B6801" t="s">
        <v>15</v>
      </c>
      <c r="C6801" s="2">
        <v>42860.585902777966</v>
      </c>
      <c r="D6801" s="1">
        <v>1</v>
      </c>
      <c r="E6801">
        <v>1</v>
      </c>
      <c r="F6801" t="s">
        <v>8</v>
      </c>
    </row>
    <row r="6802" spans="1:6" x14ac:dyDescent="0.25">
      <c r="A6802" t="s">
        <v>22</v>
      </c>
      <c r="B6802" t="s">
        <v>7</v>
      </c>
      <c r="C6802" s="2">
        <v>42860.588981470093</v>
      </c>
      <c r="D6802" s="1">
        <v>1</v>
      </c>
      <c r="E6802">
        <v>1</v>
      </c>
      <c r="F6802" t="s">
        <v>8</v>
      </c>
    </row>
    <row r="6803" spans="1:6" x14ac:dyDescent="0.25">
      <c r="A6803" t="s">
        <v>22</v>
      </c>
      <c r="B6803" t="s">
        <v>11</v>
      </c>
      <c r="C6803" s="2">
        <v>42860.59925922472</v>
      </c>
      <c r="D6803" s="1">
        <v>1</v>
      </c>
      <c r="E6803">
        <v>48</v>
      </c>
      <c r="F6803" t="s">
        <v>8</v>
      </c>
    </row>
    <row r="6804" spans="1:6" x14ac:dyDescent="0.25">
      <c r="A6804" t="s">
        <v>22</v>
      </c>
      <c r="B6804" t="s">
        <v>7</v>
      </c>
      <c r="C6804" s="2">
        <v>42860.604918946978</v>
      </c>
      <c r="D6804" s="1">
        <v>1</v>
      </c>
      <c r="E6804">
        <v>2</v>
      </c>
      <c r="F6804" t="s">
        <v>8</v>
      </c>
    </row>
    <row r="6805" spans="1:6" x14ac:dyDescent="0.25">
      <c r="A6805" t="s">
        <v>22</v>
      </c>
      <c r="B6805" t="s">
        <v>7</v>
      </c>
      <c r="C6805" s="2">
        <v>42860.604479166679</v>
      </c>
      <c r="D6805" s="1">
        <v>1</v>
      </c>
      <c r="E6805">
        <v>2</v>
      </c>
      <c r="F6805" t="s">
        <v>8</v>
      </c>
    </row>
    <row r="6806" spans="1:6" x14ac:dyDescent="0.25">
      <c r="A6806" t="s">
        <v>22</v>
      </c>
      <c r="B6806" t="s">
        <v>7</v>
      </c>
      <c r="C6806" s="2">
        <v>42860.607210648246</v>
      </c>
      <c r="D6806" s="1">
        <v>1</v>
      </c>
      <c r="E6806">
        <v>1</v>
      </c>
      <c r="F6806" t="s">
        <v>8</v>
      </c>
    </row>
    <row r="6807" spans="1:6" x14ac:dyDescent="0.25">
      <c r="A6807" t="s">
        <v>22</v>
      </c>
      <c r="B6807" t="s">
        <v>7</v>
      </c>
      <c r="C6807" s="2">
        <v>42860.611076388974</v>
      </c>
      <c r="D6807" s="1">
        <v>1</v>
      </c>
      <c r="E6807">
        <v>1</v>
      </c>
      <c r="F6807" t="s">
        <v>8</v>
      </c>
    </row>
    <row r="6808" spans="1:6" x14ac:dyDescent="0.25">
      <c r="A6808" t="s">
        <v>22</v>
      </c>
      <c r="B6808" t="s">
        <v>11</v>
      </c>
      <c r="C6808" s="2">
        <v>42860.607256921474</v>
      </c>
      <c r="D6808" s="1">
        <v>1</v>
      </c>
      <c r="E6808">
        <v>55</v>
      </c>
      <c r="F6808" t="s">
        <v>8</v>
      </c>
    </row>
    <row r="6809" spans="1:6" x14ac:dyDescent="0.25">
      <c r="A6809" t="s">
        <v>22</v>
      </c>
      <c r="B6809" t="s">
        <v>7</v>
      </c>
      <c r="C6809" s="2">
        <v>42860.616840277798</v>
      </c>
      <c r="D6809" s="1">
        <v>1</v>
      </c>
      <c r="E6809">
        <v>16</v>
      </c>
      <c r="F6809" t="s">
        <v>8</v>
      </c>
    </row>
    <row r="6810" spans="1:6" x14ac:dyDescent="0.25">
      <c r="A6810" t="s">
        <v>22</v>
      </c>
      <c r="B6810" t="s">
        <v>7</v>
      </c>
      <c r="C6810" s="2">
        <v>42860.619560185354</v>
      </c>
      <c r="D6810" s="1">
        <v>1</v>
      </c>
      <c r="E6810">
        <v>1</v>
      </c>
      <c r="F6810" t="s">
        <v>8</v>
      </c>
    </row>
    <row r="6811" spans="1:6" x14ac:dyDescent="0.25">
      <c r="A6811" t="s">
        <v>22</v>
      </c>
      <c r="B6811" t="s">
        <v>7</v>
      </c>
      <c r="C6811" s="2">
        <v>42860.634930555709</v>
      </c>
      <c r="D6811" s="1">
        <v>1</v>
      </c>
      <c r="E6811">
        <v>2</v>
      </c>
      <c r="F6811" t="s">
        <v>8</v>
      </c>
    </row>
    <row r="6812" spans="1:6" x14ac:dyDescent="0.25">
      <c r="A6812" t="s">
        <v>22</v>
      </c>
      <c r="B6812" t="s">
        <v>12</v>
      </c>
      <c r="C6812" s="2">
        <v>42860.646388854366</v>
      </c>
      <c r="D6812" s="1">
        <v>1</v>
      </c>
      <c r="E6812">
        <v>7</v>
      </c>
      <c r="F6812" t="s">
        <v>8</v>
      </c>
    </row>
    <row r="6813" spans="1:6" x14ac:dyDescent="0.25">
      <c r="A6813" t="s">
        <v>22</v>
      </c>
      <c r="B6813" t="s">
        <v>7</v>
      </c>
      <c r="C6813" s="2">
        <v>42860.640590277966</v>
      </c>
      <c r="D6813" s="1">
        <v>1</v>
      </c>
      <c r="E6813">
        <v>1</v>
      </c>
      <c r="F6813" t="s">
        <v>8</v>
      </c>
    </row>
    <row r="6814" spans="1:6" x14ac:dyDescent="0.25">
      <c r="A6814" t="s">
        <v>22</v>
      </c>
      <c r="B6814" t="s">
        <v>7</v>
      </c>
      <c r="C6814" s="2">
        <v>42860.654374965467</v>
      </c>
      <c r="D6814" s="1">
        <v>1</v>
      </c>
      <c r="E6814">
        <v>1</v>
      </c>
      <c r="F6814" t="s">
        <v>8</v>
      </c>
    </row>
    <row r="6815" spans="1:6" x14ac:dyDescent="0.25">
      <c r="A6815" t="s">
        <v>22</v>
      </c>
      <c r="B6815" t="s">
        <v>7</v>
      </c>
      <c r="C6815" s="2">
        <v>42860.662187465467</v>
      </c>
      <c r="D6815" s="1">
        <v>1</v>
      </c>
      <c r="E6815">
        <v>1</v>
      </c>
      <c r="F6815" t="s">
        <v>8</v>
      </c>
    </row>
    <row r="6816" spans="1:6" x14ac:dyDescent="0.25">
      <c r="A6816" t="s">
        <v>22</v>
      </c>
      <c r="B6816" t="s">
        <v>12</v>
      </c>
      <c r="C6816" s="2">
        <v>42860.676412037108</v>
      </c>
      <c r="D6816" s="1">
        <v>1</v>
      </c>
      <c r="E6816">
        <v>9</v>
      </c>
      <c r="F6816" t="s">
        <v>8</v>
      </c>
    </row>
    <row r="6817" spans="1:6" x14ac:dyDescent="0.25">
      <c r="A6817" t="s">
        <v>22</v>
      </c>
      <c r="B6817" t="s">
        <v>12</v>
      </c>
      <c r="C6817" s="2">
        <v>42860.682615706231</v>
      </c>
      <c r="D6817" s="1">
        <v>1</v>
      </c>
      <c r="E6817">
        <v>20</v>
      </c>
      <c r="F6817" t="s">
        <v>8</v>
      </c>
    </row>
    <row r="6818" spans="1:6" x14ac:dyDescent="0.25">
      <c r="A6818" t="s">
        <v>22</v>
      </c>
      <c r="B6818" t="s">
        <v>7</v>
      </c>
      <c r="C6818" s="2">
        <v>42860.672164340504</v>
      </c>
      <c r="D6818" s="1">
        <v>1</v>
      </c>
      <c r="E6818">
        <v>2</v>
      </c>
      <c r="F6818" t="s">
        <v>8</v>
      </c>
    </row>
    <row r="6819" spans="1:6" x14ac:dyDescent="0.25">
      <c r="A6819" t="s">
        <v>22</v>
      </c>
      <c r="B6819" t="s">
        <v>12</v>
      </c>
      <c r="C6819" s="2">
        <v>42860.705439814832</v>
      </c>
      <c r="D6819" s="1">
        <v>1</v>
      </c>
      <c r="E6819">
        <v>13</v>
      </c>
      <c r="F6819" t="s">
        <v>8</v>
      </c>
    </row>
    <row r="6820" spans="1:6" x14ac:dyDescent="0.25">
      <c r="A6820" t="s">
        <v>22</v>
      </c>
      <c r="B6820" t="s">
        <v>7</v>
      </c>
      <c r="C6820" s="2">
        <v>42860.707581018563</v>
      </c>
      <c r="D6820" s="1">
        <v>1</v>
      </c>
      <c r="E6820">
        <v>19</v>
      </c>
      <c r="F6820" t="s">
        <v>8</v>
      </c>
    </row>
    <row r="6821" spans="1:6" x14ac:dyDescent="0.25">
      <c r="A6821" t="s">
        <v>22</v>
      </c>
      <c r="B6821" t="s">
        <v>11</v>
      </c>
      <c r="C6821" s="2">
        <v>42860.711365740746</v>
      </c>
      <c r="D6821" s="1">
        <v>1</v>
      </c>
      <c r="E6821">
        <v>14</v>
      </c>
      <c r="F6821" t="s">
        <v>8</v>
      </c>
    </row>
    <row r="6822" spans="1:6" x14ac:dyDescent="0.25">
      <c r="A6822" t="s">
        <v>22</v>
      </c>
      <c r="B6822" t="s">
        <v>7</v>
      </c>
      <c r="C6822" s="2">
        <v>42860.718113426119</v>
      </c>
      <c r="D6822" s="1">
        <v>1</v>
      </c>
      <c r="E6822">
        <v>1</v>
      </c>
      <c r="F6822" t="s">
        <v>8</v>
      </c>
    </row>
    <row r="6823" spans="1:6" x14ac:dyDescent="0.25">
      <c r="A6823" t="s">
        <v>22</v>
      </c>
      <c r="B6823" t="s">
        <v>11</v>
      </c>
      <c r="C6823" s="2">
        <v>42860.686307835858</v>
      </c>
      <c r="D6823" s="1">
        <v>1</v>
      </c>
      <c r="E6823">
        <v>31</v>
      </c>
      <c r="F6823" t="s">
        <v>8</v>
      </c>
    </row>
    <row r="6824" spans="1:6" x14ac:dyDescent="0.25">
      <c r="A6824" t="s">
        <v>22</v>
      </c>
      <c r="B6824" t="s">
        <v>9</v>
      </c>
      <c r="C6824" s="2">
        <v>42860.719270798843</v>
      </c>
      <c r="D6824" s="1">
        <v>1</v>
      </c>
      <c r="E6824">
        <v>17</v>
      </c>
      <c r="F6824" t="s">
        <v>8</v>
      </c>
    </row>
    <row r="6825" spans="1:6" x14ac:dyDescent="0.25">
      <c r="A6825" t="s">
        <v>22</v>
      </c>
      <c r="B6825" t="s">
        <v>13</v>
      </c>
      <c r="C6825" s="2">
        <v>42860.722766203806</v>
      </c>
      <c r="D6825" s="1">
        <v>1</v>
      </c>
      <c r="E6825">
        <v>11</v>
      </c>
      <c r="F6825" t="s">
        <v>8</v>
      </c>
    </row>
    <row r="6826" spans="1:6" x14ac:dyDescent="0.25">
      <c r="A6826" t="s">
        <v>22</v>
      </c>
      <c r="B6826" t="s">
        <v>10</v>
      </c>
      <c r="C6826" s="2">
        <v>42860.725162037183</v>
      </c>
      <c r="D6826" s="1">
        <v>1</v>
      </c>
      <c r="E6826">
        <v>11</v>
      </c>
      <c r="F6826" t="s">
        <v>8</v>
      </c>
    </row>
    <row r="6827" spans="1:6" x14ac:dyDescent="0.25">
      <c r="A6827" t="s">
        <v>22</v>
      </c>
      <c r="B6827" t="s">
        <v>13</v>
      </c>
      <c r="C6827" s="2">
        <v>42860.722789316904</v>
      </c>
      <c r="D6827" s="1">
        <v>1</v>
      </c>
      <c r="E6827">
        <v>6</v>
      </c>
      <c r="F6827" t="s">
        <v>8</v>
      </c>
    </row>
    <row r="6828" spans="1:6" x14ac:dyDescent="0.25">
      <c r="A6828" t="s">
        <v>22</v>
      </c>
      <c r="B6828" t="s">
        <v>7</v>
      </c>
      <c r="C6828" s="2">
        <v>42860.729178229347</v>
      </c>
      <c r="D6828" s="1">
        <v>1</v>
      </c>
      <c r="E6828">
        <v>1</v>
      </c>
      <c r="F6828" t="s">
        <v>8</v>
      </c>
    </row>
    <row r="6829" spans="1:6" x14ac:dyDescent="0.25">
      <c r="A6829" t="s">
        <v>22</v>
      </c>
      <c r="B6829" t="s">
        <v>7</v>
      </c>
      <c r="C6829" s="2">
        <v>42860.732037037145</v>
      </c>
      <c r="D6829" s="1">
        <v>1</v>
      </c>
      <c r="E6829">
        <v>1</v>
      </c>
      <c r="F6829" t="s">
        <v>8</v>
      </c>
    </row>
    <row r="6830" spans="1:6" x14ac:dyDescent="0.25">
      <c r="A6830" t="s">
        <v>22</v>
      </c>
      <c r="B6830" t="s">
        <v>17</v>
      </c>
      <c r="C6830" s="2">
        <v>42860.733981470112</v>
      </c>
      <c r="D6830" s="1">
        <v>1</v>
      </c>
      <c r="E6830">
        <v>1</v>
      </c>
      <c r="F6830" t="s">
        <v>8</v>
      </c>
    </row>
    <row r="6831" spans="1:6" x14ac:dyDescent="0.25">
      <c r="A6831" t="s">
        <v>22</v>
      </c>
      <c r="B6831" t="s">
        <v>7</v>
      </c>
      <c r="C6831" s="2">
        <v>42860.729120370466</v>
      </c>
      <c r="D6831" s="1">
        <v>1</v>
      </c>
      <c r="E6831">
        <v>1</v>
      </c>
      <c r="F6831" t="s">
        <v>8</v>
      </c>
    </row>
    <row r="6832" spans="1:6" x14ac:dyDescent="0.25">
      <c r="A6832" t="s">
        <v>22</v>
      </c>
      <c r="B6832" t="s">
        <v>13</v>
      </c>
      <c r="C6832" s="2">
        <v>42860.737418970093</v>
      </c>
      <c r="D6832" s="1">
        <v>1</v>
      </c>
      <c r="E6832">
        <v>1</v>
      </c>
      <c r="F6832" t="s">
        <v>8</v>
      </c>
    </row>
    <row r="6833" spans="1:6" x14ac:dyDescent="0.25">
      <c r="A6833" t="s">
        <v>22</v>
      </c>
      <c r="B6833" t="s">
        <v>7</v>
      </c>
      <c r="C6833" s="2">
        <v>42860.737789351959</v>
      </c>
      <c r="D6833" s="1">
        <v>1</v>
      </c>
      <c r="E6833">
        <v>1</v>
      </c>
      <c r="F6833" t="s">
        <v>8</v>
      </c>
    </row>
    <row r="6834" spans="1:6" x14ac:dyDescent="0.25">
      <c r="A6834" t="s">
        <v>22</v>
      </c>
      <c r="B6834" t="s">
        <v>9</v>
      </c>
      <c r="C6834" s="2">
        <v>42860.740138854366</v>
      </c>
      <c r="D6834" s="1">
        <v>1</v>
      </c>
      <c r="E6834">
        <v>1</v>
      </c>
      <c r="F6834" t="s">
        <v>8</v>
      </c>
    </row>
    <row r="6835" spans="1:6" x14ac:dyDescent="0.25">
      <c r="A6835" t="s">
        <v>22</v>
      </c>
      <c r="B6835" t="s">
        <v>13</v>
      </c>
      <c r="C6835" s="2">
        <v>42860.742013888899</v>
      </c>
      <c r="D6835" s="1">
        <v>1</v>
      </c>
      <c r="E6835">
        <v>1</v>
      </c>
      <c r="F6835" t="s">
        <v>8</v>
      </c>
    </row>
    <row r="6836" spans="1:6" x14ac:dyDescent="0.25">
      <c r="A6836" t="s">
        <v>22</v>
      </c>
      <c r="B6836" t="s">
        <v>7</v>
      </c>
      <c r="C6836" s="2">
        <v>42860.743935173843</v>
      </c>
      <c r="D6836" s="1">
        <v>1</v>
      </c>
      <c r="E6836">
        <v>1</v>
      </c>
      <c r="F6836" t="s">
        <v>8</v>
      </c>
    </row>
    <row r="6837" spans="1:6" x14ac:dyDescent="0.25">
      <c r="A6837" t="s">
        <v>22</v>
      </c>
      <c r="B6837" t="s">
        <v>7</v>
      </c>
      <c r="C6837" s="2">
        <v>42860.745081018656</v>
      </c>
      <c r="D6837" s="1">
        <v>1</v>
      </c>
      <c r="E6837">
        <v>1</v>
      </c>
      <c r="F6837" t="s">
        <v>8</v>
      </c>
    </row>
    <row r="6838" spans="1:6" x14ac:dyDescent="0.25">
      <c r="A6838" t="s">
        <v>22</v>
      </c>
      <c r="B6838" t="s">
        <v>7</v>
      </c>
      <c r="C6838" s="2">
        <v>42860.748437500093</v>
      </c>
      <c r="D6838" s="1">
        <v>1</v>
      </c>
      <c r="E6838">
        <v>1</v>
      </c>
      <c r="F6838" t="s">
        <v>8</v>
      </c>
    </row>
    <row r="6839" spans="1:6" x14ac:dyDescent="0.25">
      <c r="A6839" t="s">
        <v>22</v>
      </c>
      <c r="B6839" t="s">
        <v>7</v>
      </c>
      <c r="C6839" s="2">
        <v>42860.746608784888</v>
      </c>
      <c r="D6839" s="1">
        <v>1</v>
      </c>
      <c r="E6839">
        <v>1</v>
      </c>
      <c r="F6839" t="s">
        <v>8</v>
      </c>
    </row>
    <row r="6840" spans="1:6" x14ac:dyDescent="0.25">
      <c r="A6840" t="s">
        <v>22</v>
      </c>
      <c r="B6840" t="s">
        <v>7</v>
      </c>
      <c r="C6840" s="2">
        <v>42860.752314814832</v>
      </c>
      <c r="D6840" s="1">
        <v>1</v>
      </c>
      <c r="E6840">
        <v>9</v>
      </c>
      <c r="F6840" t="s">
        <v>8</v>
      </c>
    </row>
    <row r="6841" spans="1:6" x14ac:dyDescent="0.25">
      <c r="A6841" t="s">
        <v>22</v>
      </c>
      <c r="B6841" t="s">
        <v>7</v>
      </c>
      <c r="C6841" s="2">
        <v>42860.751990706194</v>
      </c>
      <c r="D6841" s="1">
        <v>1</v>
      </c>
      <c r="E6841">
        <v>1</v>
      </c>
      <c r="F6841" t="s">
        <v>8</v>
      </c>
    </row>
    <row r="6842" spans="1:6" x14ac:dyDescent="0.25">
      <c r="A6842" t="s">
        <v>22</v>
      </c>
      <c r="B6842" t="s">
        <v>7</v>
      </c>
      <c r="C6842" s="2">
        <v>42860.755949051119</v>
      </c>
      <c r="D6842" s="1">
        <v>1</v>
      </c>
      <c r="E6842">
        <v>1</v>
      </c>
      <c r="F6842" t="s">
        <v>8</v>
      </c>
    </row>
    <row r="6843" spans="1:6" x14ac:dyDescent="0.25">
      <c r="A6843" t="s">
        <v>22</v>
      </c>
      <c r="B6843" t="s">
        <v>16</v>
      </c>
      <c r="C6843" s="2">
        <v>42860.75718750013</v>
      </c>
      <c r="D6843" s="1">
        <v>1</v>
      </c>
      <c r="E6843">
        <v>3</v>
      </c>
      <c r="F6843" t="s">
        <v>8</v>
      </c>
    </row>
    <row r="6844" spans="1:6" x14ac:dyDescent="0.25">
      <c r="A6844" t="s">
        <v>22</v>
      </c>
      <c r="B6844" t="s">
        <v>11</v>
      </c>
      <c r="C6844" s="2">
        <v>42860.759363390971</v>
      </c>
      <c r="D6844" s="1">
        <v>1</v>
      </c>
      <c r="E6844">
        <v>11</v>
      </c>
      <c r="F6844" t="s">
        <v>8</v>
      </c>
    </row>
    <row r="6845" spans="1:6" x14ac:dyDescent="0.25">
      <c r="A6845" t="s">
        <v>22</v>
      </c>
      <c r="B6845" t="s">
        <v>12</v>
      </c>
      <c r="C6845" s="2">
        <v>42860.761898148339</v>
      </c>
      <c r="D6845" s="1">
        <v>1</v>
      </c>
      <c r="E6845">
        <v>3</v>
      </c>
      <c r="F6845" t="s">
        <v>8</v>
      </c>
    </row>
    <row r="6846" spans="1:6" x14ac:dyDescent="0.25">
      <c r="A6846" t="s">
        <v>22</v>
      </c>
      <c r="B6846" t="s">
        <v>7</v>
      </c>
      <c r="C6846" s="2">
        <v>42860.762719872873</v>
      </c>
      <c r="D6846" s="1">
        <v>1</v>
      </c>
      <c r="E6846">
        <v>1</v>
      </c>
      <c r="F6846" t="s">
        <v>8</v>
      </c>
    </row>
    <row r="6847" spans="1:6" x14ac:dyDescent="0.25">
      <c r="A6847" t="s">
        <v>22</v>
      </c>
      <c r="B6847" t="s">
        <v>7</v>
      </c>
      <c r="C6847" s="2">
        <v>42860.768391180784</v>
      </c>
      <c r="D6847" s="1">
        <v>1</v>
      </c>
      <c r="E6847">
        <v>11</v>
      </c>
      <c r="F6847" t="s">
        <v>8</v>
      </c>
    </row>
    <row r="6848" spans="1:6" x14ac:dyDescent="0.25">
      <c r="A6848" t="s">
        <v>22</v>
      </c>
      <c r="B6848" t="s">
        <v>7</v>
      </c>
      <c r="C6848" s="2">
        <v>42860.770590277854</v>
      </c>
      <c r="D6848" s="1">
        <v>1</v>
      </c>
      <c r="E6848">
        <v>3</v>
      </c>
      <c r="F6848" t="s">
        <v>8</v>
      </c>
    </row>
    <row r="6849" spans="1:6" x14ac:dyDescent="0.25">
      <c r="A6849" t="s">
        <v>22</v>
      </c>
      <c r="B6849" t="s">
        <v>9</v>
      </c>
      <c r="C6849" s="2">
        <v>42860.76809027791</v>
      </c>
      <c r="D6849" s="1">
        <v>1</v>
      </c>
      <c r="E6849">
        <v>5</v>
      </c>
      <c r="F6849" t="s">
        <v>8</v>
      </c>
    </row>
    <row r="6850" spans="1:6" x14ac:dyDescent="0.25">
      <c r="A6850" t="s">
        <v>22</v>
      </c>
      <c r="B6850" t="s">
        <v>7</v>
      </c>
      <c r="C6850" s="2">
        <v>42860.772893518675</v>
      </c>
      <c r="D6850" s="1">
        <v>1</v>
      </c>
      <c r="E6850">
        <v>2</v>
      </c>
      <c r="F6850" t="s">
        <v>8</v>
      </c>
    </row>
    <row r="6851" spans="1:6" x14ac:dyDescent="0.25">
      <c r="A6851" t="s">
        <v>22</v>
      </c>
      <c r="B6851" t="s">
        <v>7</v>
      </c>
      <c r="C6851" s="2">
        <v>42860.77523148153</v>
      </c>
      <c r="D6851" s="1">
        <v>1</v>
      </c>
      <c r="E6851">
        <v>2</v>
      </c>
      <c r="F6851" t="s">
        <v>8</v>
      </c>
    </row>
    <row r="6852" spans="1:6" x14ac:dyDescent="0.25">
      <c r="A6852" t="s">
        <v>22</v>
      </c>
      <c r="B6852" t="s">
        <v>7</v>
      </c>
      <c r="C6852" s="2">
        <v>42860.777337951586</v>
      </c>
      <c r="D6852" s="1">
        <v>1</v>
      </c>
      <c r="E6852">
        <v>2</v>
      </c>
      <c r="F6852" t="s">
        <v>8</v>
      </c>
    </row>
    <row r="6853" spans="1:6" x14ac:dyDescent="0.25">
      <c r="A6853" t="s">
        <v>22</v>
      </c>
      <c r="B6853" t="s">
        <v>7</v>
      </c>
      <c r="C6853" s="2">
        <v>42860.780636574142</v>
      </c>
      <c r="D6853" s="1">
        <v>1</v>
      </c>
      <c r="E6853">
        <v>2</v>
      </c>
      <c r="F6853" t="s">
        <v>8</v>
      </c>
    </row>
    <row r="6854" spans="1:6" x14ac:dyDescent="0.25">
      <c r="A6854" t="s">
        <v>22</v>
      </c>
      <c r="B6854" t="s">
        <v>11</v>
      </c>
      <c r="C6854" s="2">
        <v>42861.414803240914</v>
      </c>
      <c r="D6854" s="1">
        <v>1</v>
      </c>
      <c r="E6854">
        <v>7</v>
      </c>
      <c r="F6854" t="s">
        <v>8</v>
      </c>
    </row>
    <row r="6855" spans="1:6" x14ac:dyDescent="0.25">
      <c r="A6855" t="s">
        <v>22</v>
      </c>
      <c r="B6855" t="s">
        <v>11</v>
      </c>
      <c r="C6855" s="2">
        <v>42861.424479143694</v>
      </c>
      <c r="D6855" s="1">
        <v>1</v>
      </c>
      <c r="E6855">
        <v>4</v>
      </c>
      <c r="F6855" t="s">
        <v>8</v>
      </c>
    </row>
    <row r="6856" spans="1:6" x14ac:dyDescent="0.25">
      <c r="A6856" t="s">
        <v>22</v>
      </c>
      <c r="B6856" t="s">
        <v>7</v>
      </c>
      <c r="C6856" s="2">
        <v>42861.482881944627</v>
      </c>
      <c r="D6856" s="1">
        <v>1</v>
      </c>
      <c r="E6856">
        <v>2</v>
      </c>
      <c r="F6856" t="s">
        <v>8</v>
      </c>
    </row>
    <row r="6857" spans="1:6" x14ac:dyDescent="0.25">
      <c r="A6857" t="s">
        <v>22</v>
      </c>
      <c r="B6857" t="s">
        <v>7</v>
      </c>
      <c r="C6857" s="2">
        <v>42861.49398148153</v>
      </c>
      <c r="D6857" s="1">
        <v>1</v>
      </c>
      <c r="E6857">
        <v>2</v>
      </c>
      <c r="F6857" t="s">
        <v>8</v>
      </c>
    </row>
    <row r="6858" spans="1:6" x14ac:dyDescent="0.25">
      <c r="A6858" t="s">
        <v>22</v>
      </c>
      <c r="B6858" t="s">
        <v>12</v>
      </c>
      <c r="C6858" s="2">
        <v>42863.314120370429</v>
      </c>
      <c r="D6858" s="1">
        <v>1</v>
      </c>
      <c r="E6858">
        <v>9</v>
      </c>
      <c r="F6858" t="s">
        <v>8</v>
      </c>
    </row>
    <row r="6859" spans="1:6" x14ac:dyDescent="0.25">
      <c r="A6859" t="s">
        <v>22</v>
      </c>
      <c r="B6859" t="s">
        <v>12</v>
      </c>
      <c r="C6859" s="2">
        <v>42863.329282396007</v>
      </c>
      <c r="D6859" s="1">
        <v>1</v>
      </c>
      <c r="E6859">
        <v>4</v>
      </c>
      <c r="F6859" t="s">
        <v>8</v>
      </c>
    </row>
    <row r="6860" spans="1:6" x14ac:dyDescent="0.25">
      <c r="A6860" t="s">
        <v>22</v>
      </c>
      <c r="B6860" t="s">
        <v>12</v>
      </c>
      <c r="C6860" s="2">
        <v>42863.341134259477</v>
      </c>
      <c r="D6860" s="1">
        <v>1</v>
      </c>
      <c r="E6860">
        <v>4</v>
      </c>
      <c r="F6860" t="s">
        <v>8</v>
      </c>
    </row>
    <row r="6861" spans="1:6" x14ac:dyDescent="0.25">
      <c r="A6861" t="s">
        <v>22</v>
      </c>
      <c r="B6861" t="s">
        <v>12</v>
      </c>
      <c r="C6861" s="2">
        <v>42863.345937488601</v>
      </c>
      <c r="D6861" s="1">
        <v>1</v>
      </c>
      <c r="E6861">
        <v>2</v>
      </c>
      <c r="F6861" t="s">
        <v>8</v>
      </c>
    </row>
    <row r="6862" spans="1:6" x14ac:dyDescent="0.25">
      <c r="A6862" t="s">
        <v>22</v>
      </c>
      <c r="B6862" t="s">
        <v>12</v>
      </c>
      <c r="C6862" s="2">
        <v>42863.32862268528</v>
      </c>
      <c r="D6862" s="1">
        <v>1</v>
      </c>
      <c r="E6862">
        <v>41</v>
      </c>
      <c r="F6862" t="s">
        <v>8</v>
      </c>
    </row>
    <row r="6863" spans="1:6" x14ac:dyDescent="0.25">
      <c r="A6863" t="s">
        <v>22</v>
      </c>
      <c r="B6863" t="s">
        <v>12</v>
      </c>
      <c r="C6863" s="2">
        <v>42863.373599537183</v>
      </c>
      <c r="D6863" s="1">
        <v>1</v>
      </c>
      <c r="E6863">
        <v>14</v>
      </c>
      <c r="F6863" t="s">
        <v>8</v>
      </c>
    </row>
    <row r="6864" spans="1:6" x14ac:dyDescent="0.25">
      <c r="A6864" t="s">
        <v>22</v>
      </c>
      <c r="B6864" t="s">
        <v>12</v>
      </c>
      <c r="C6864" s="2">
        <v>42863.380671261344</v>
      </c>
      <c r="D6864" s="1">
        <v>1</v>
      </c>
      <c r="E6864">
        <v>106</v>
      </c>
      <c r="F6864" t="s">
        <v>8</v>
      </c>
    </row>
    <row r="6865" spans="1:6" x14ac:dyDescent="0.25">
      <c r="A6865" t="s">
        <v>22</v>
      </c>
      <c r="B6865" t="s">
        <v>13</v>
      </c>
      <c r="C6865" s="2">
        <v>42863.378946759272</v>
      </c>
      <c r="D6865" s="1">
        <v>1</v>
      </c>
      <c r="E6865">
        <v>3</v>
      </c>
      <c r="F6865" t="s">
        <v>8</v>
      </c>
    </row>
    <row r="6866" spans="1:6" x14ac:dyDescent="0.25">
      <c r="A6866" t="s">
        <v>22</v>
      </c>
      <c r="B6866" t="s">
        <v>12</v>
      </c>
      <c r="C6866" s="2">
        <v>42863.382986076176</v>
      </c>
      <c r="D6866" s="1">
        <v>1</v>
      </c>
      <c r="E6866">
        <v>2</v>
      </c>
      <c r="F6866" t="s">
        <v>8</v>
      </c>
    </row>
    <row r="6867" spans="1:6" x14ac:dyDescent="0.25">
      <c r="A6867" t="s">
        <v>22</v>
      </c>
      <c r="B6867" t="s">
        <v>12</v>
      </c>
      <c r="C6867" s="2">
        <v>42863.386041666847</v>
      </c>
      <c r="D6867" s="1">
        <v>1</v>
      </c>
      <c r="E6867">
        <v>70</v>
      </c>
      <c r="F6867" t="s">
        <v>8</v>
      </c>
    </row>
    <row r="6868" spans="1:6" x14ac:dyDescent="0.25">
      <c r="A6868" t="s">
        <v>22</v>
      </c>
      <c r="B6868" t="s">
        <v>12</v>
      </c>
      <c r="C6868" s="2">
        <v>42863.398449039552</v>
      </c>
      <c r="D6868" s="1">
        <v>1</v>
      </c>
      <c r="E6868">
        <v>10</v>
      </c>
      <c r="F6868" t="s">
        <v>8</v>
      </c>
    </row>
    <row r="6869" spans="1:6" x14ac:dyDescent="0.25">
      <c r="A6869" t="s">
        <v>22</v>
      </c>
      <c r="B6869" t="s">
        <v>12</v>
      </c>
      <c r="C6869" s="2">
        <v>42863.406400463078</v>
      </c>
      <c r="D6869" s="1">
        <v>1</v>
      </c>
      <c r="E6869">
        <v>16</v>
      </c>
      <c r="F6869" t="s">
        <v>8</v>
      </c>
    </row>
    <row r="6870" spans="1:6" x14ac:dyDescent="0.25">
      <c r="A6870" t="s">
        <v>22</v>
      </c>
      <c r="B6870" t="s">
        <v>12</v>
      </c>
      <c r="C6870" s="2">
        <v>42863.420821759384</v>
      </c>
      <c r="D6870" s="1">
        <v>1</v>
      </c>
      <c r="E6870">
        <v>21</v>
      </c>
      <c r="F6870" t="s">
        <v>8</v>
      </c>
    </row>
    <row r="6871" spans="1:6" x14ac:dyDescent="0.25">
      <c r="A6871" t="s">
        <v>22</v>
      </c>
      <c r="B6871" t="s">
        <v>12</v>
      </c>
      <c r="C6871" s="2">
        <v>42863.426840277854</v>
      </c>
      <c r="D6871" s="1">
        <v>1</v>
      </c>
      <c r="E6871">
        <v>5</v>
      </c>
      <c r="F6871" t="s">
        <v>8</v>
      </c>
    </row>
    <row r="6872" spans="1:6" x14ac:dyDescent="0.25">
      <c r="A6872" t="s">
        <v>22</v>
      </c>
      <c r="B6872" t="s">
        <v>12</v>
      </c>
      <c r="C6872" s="2">
        <v>42863.437824074179</v>
      </c>
      <c r="D6872" s="1">
        <v>1</v>
      </c>
      <c r="E6872">
        <v>3</v>
      </c>
      <c r="F6872" t="s">
        <v>8</v>
      </c>
    </row>
    <row r="6873" spans="1:6" x14ac:dyDescent="0.25">
      <c r="A6873" t="s">
        <v>22</v>
      </c>
      <c r="B6873" t="s">
        <v>7</v>
      </c>
      <c r="C6873" s="2">
        <v>42863.436412014067</v>
      </c>
      <c r="D6873" s="1">
        <v>1</v>
      </c>
      <c r="E6873">
        <v>1</v>
      </c>
      <c r="F6873" t="s">
        <v>8</v>
      </c>
    </row>
    <row r="6874" spans="1:6" x14ac:dyDescent="0.25">
      <c r="A6874" t="s">
        <v>22</v>
      </c>
      <c r="B6874" t="s">
        <v>12</v>
      </c>
      <c r="C6874" s="2">
        <v>42863.44518518541</v>
      </c>
      <c r="D6874" s="1">
        <v>1</v>
      </c>
      <c r="E6874">
        <v>27</v>
      </c>
      <c r="F6874" t="s">
        <v>8</v>
      </c>
    </row>
    <row r="6875" spans="1:6" x14ac:dyDescent="0.25">
      <c r="A6875" t="s">
        <v>22</v>
      </c>
      <c r="B6875" t="s">
        <v>12</v>
      </c>
      <c r="C6875" s="2">
        <v>42863.448101840448</v>
      </c>
      <c r="D6875" s="1">
        <v>1</v>
      </c>
      <c r="E6875">
        <v>15</v>
      </c>
      <c r="F6875" t="s">
        <v>8</v>
      </c>
    </row>
    <row r="6876" spans="1:6" x14ac:dyDescent="0.25">
      <c r="A6876" t="s">
        <v>22</v>
      </c>
      <c r="B6876" t="s">
        <v>12</v>
      </c>
      <c r="C6876" s="2">
        <v>42863.448773125187</v>
      </c>
      <c r="D6876" s="1">
        <v>1</v>
      </c>
      <c r="E6876">
        <v>23</v>
      </c>
      <c r="F6876" t="s">
        <v>8</v>
      </c>
    </row>
    <row r="6877" spans="1:6" x14ac:dyDescent="0.25">
      <c r="A6877" t="s">
        <v>22</v>
      </c>
      <c r="B6877" t="s">
        <v>12</v>
      </c>
      <c r="C6877" s="2">
        <v>42863.449837963097</v>
      </c>
      <c r="D6877" s="1">
        <v>1</v>
      </c>
      <c r="E6877">
        <v>8</v>
      </c>
      <c r="F6877" t="s">
        <v>8</v>
      </c>
    </row>
    <row r="6878" spans="1:6" x14ac:dyDescent="0.25">
      <c r="A6878" t="s">
        <v>22</v>
      </c>
      <c r="B6878" t="s">
        <v>11</v>
      </c>
      <c r="C6878" s="2">
        <v>42863.456203703769</v>
      </c>
      <c r="D6878" s="1">
        <v>1</v>
      </c>
      <c r="E6878">
        <v>6</v>
      </c>
      <c r="F6878" t="s">
        <v>8</v>
      </c>
    </row>
    <row r="6879" spans="1:6" x14ac:dyDescent="0.25">
      <c r="A6879" t="s">
        <v>22</v>
      </c>
      <c r="B6879" t="s">
        <v>12</v>
      </c>
      <c r="C6879" s="2">
        <v>42863.459143484011</v>
      </c>
      <c r="D6879" s="1">
        <v>1</v>
      </c>
      <c r="E6879">
        <v>6</v>
      </c>
      <c r="F6879" t="s">
        <v>8</v>
      </c>
    </row>
    <row r="6880" spans="1:6" x14ac:dyDescent="0.25">
      <c r="A6880" t="s">
        <v>22</v>
      </c>
      <c r="B6880" t="s">
        <v>9</v>
      </c>
      <c r="C6880" s="2">
        <v>42863.463668981567</v>
      </c>
      <c r="D6880" s="1">
        <v>1</v>
      </c>
      <c r="E6880">
        <v>2</v>
      </c>
      <c r="F6880" t="s">
        <v>8</v>
      </c>
    </row>
    <row r="6881" spans="1:6" x14ac:dyDescent="0.25">
      <c r="A6881" t="s">
        <v>22</v>
      </c>
      <c r="B6881" t="s">
        <v>11</v>
      </c>
      <c r="C6881" s="2">
        <v>42863.464930555783</v>
      </c>
      <c r="D6881" s="1">
        <v>1</v>
      </c>
      <c r="E6881">
        <v>5</v>
      </c>
      <c r="F6881" t="s">
        <v>8</v>
      </c>
    </row>
    <row r="6882" spans="1:6" x14ac:dyDescent="0.25">
      <c r="A6882" t="s">
        <v>22</v>
      </c>
      <c r="B6882" t="s">
        <v>12</v>
      </c>
      <c r="C6882" s="2">
        <v>42863.457118055783</v>
      </c>
      <c r="D6882" s="1">
        <v>1</v>
      </c>
      <c r="E6882">
        <v>77</v>
      </c>
      <c r="F6882" t="s">
        <v>8</v>
      </c>
    </row>
    <row r="6883" spans="1:6" x14ac:dyDescent="0.25">
      <c r="A6883" t="s">
        <v>22</v>
      </c>
      <c r="B6883" t="s">
        <v>9</v>
      </c>
      <c r="C6883" s="2">
        <v>42863.47012727987</v>
      </c>
      <c r="D6883" s="1">
        <v>1</v>
      </c>
      <c r="E6883">
        <v>1</v>
      </c>
      <c r="F6883" t="s">
        <v>8</v>
      </c>
    </row>
    <row r="6884" spans="1:6" x14ac:dyDescent="0.25">
      <c r="A6884" t="s">
        <v>22</v>
      </c>
      <c r="B6884" t="s">
        <v>11</v>
      </c>
      <c r="C6884" s="2">
        <v>42863.472442094702</v>
      </c>
      <c r="D6884" s="1">
        <v>1</v>
      </c>
      <c r="E6884">
        <v>47</v>
      </c>
      <c r="F6884" t="s">
        <v>8</v>
      </c>
    </row>
    <row r="6885" spans="1:6" x14ac:dyDescent="0.25">
      <c r="A6885" t="s">
        <v>22</v>
      </c>
      <c r="B6885" t="s">
        <v>11</v>
      </c>
      <c r="C6885" s="2">
        <v>42863.456284722313</v>
      </c>
      <c r="D6885" s="1">
        <v>1</v>
      </c>
      <c r="E6885">
        <v>26</v>
      </c>
      <c r="F6885" t="s">
        <v>8</v>
      </c>
    </row>
    <row r="6886" spans="1:6" x14ac:dyDescent="0.25">
      <c r="A6886" t="s">
        <v>22</v>
      </c>
      <c r="B6886" t="s">
        <v>11</v>
      </c>
      <c r="C6886" s="2">
        <v>42863.480277754832</v>
      </c>
      <c r="D6886" s="1">
        <v>1</v>
      </c>
      <c r="E6886">
        <v>85</v>
      </c>
      <c r="F6886" t="s">
        <v>8</v>
      </c>
    </row>
    <row r="6887" spans="1:6" x14ac:dyDescent="0.25">
      <c r="A6887" t="s">
        <v>22</v>
      </c>
      <c r="B6887" t="s">
        <v>12</v>
      </c>
      <c r="C6887" s="2">
        <v>42863.483402777929</v>
      </c>
      <c r="D6887" s="1">
        <v>1</v>
      </c>
      <c r="E6887">
        <v>3</v>
      </c>
      <c r="F6887" t="s">
        <v>8</v>
      </c>
    </row>
    <row r="6888" spans="1:6" x14ac:dyDescent="0.25">
      <c r="A6888" t="s">
        <v>22</v>
      </c>
      <c r="B6888" t="s">
        <v>12</v>
      </c>
      <c r="C6888" s="2">
        <v>42863.490706018638</v>
      </c>
      <c r="D6888" s="1">
        <v>1</v>
      </c>
      <c r="E6888">
        <v>3</v>
      </c>
      <c r="F6888" t="s">
        <v>8</v>
      </c>
    </row>
    <row r="6889" spans="1:6" x14ac:dyDescent="0.25">
      <c r="A6889" t="s">
        <v>22</v>
      </c>
      <c r="B6889" t="s">
        <v>7</v>
      </c>
      <c r="C6889" s="2">
        <v>42863.489618021064</v>
      </c>
      <c r="D6889" s="1">
        <v>1</v>
      </c>
      <c r="E6889">
        <v>70</v>
      </c>
      <c r="F6889" t="s">
        <v>8</v>
      </c>
    </row>
    <row r="6890" spans="1:6" x14ac:dyDescent="0.25">
      <c r="A6890" t="s">
        <v>22</v>
      </c>
      <c r="B6890" t="s">
        <v>12</v>
      </c>
      <c r="C6890" s="2">
        <v>42863.493946747854</v>
      </c>
      <c r="D6890" s="1">
        <v>1</v>
      </c>
      <c r="E6890">
        <v>26</v>
      </c>
      <c r="F6890" t="s">
        <v>8</v>
      </c>
    </row>
    <row r="6891" spans="1:6" x14ac:dyDescent="0.25">
      <c r="A6891" t="s">
        <v>22</v>
      </c>
      <c r="B6891" t="s">
        <v>12</v>
      </c>
      <c r="C6891" s="2">
        <v>42863.493159699254</v>
      </c>
      <c r="D6891" s="1">
        <v>1</v>
      </c>
      <c r="E6891">
        <v>102</v>
      </c>
      <c r="F6891" t="s">
        <v>8</v>
      </c>
    </row>
    <row r="6892" spans="1:6" x14ac:dyDescent="0.25">
      <c r="A6892" t="s">
        <v>22</v>
      </c>
      <c r="B6892" t="s">
        <v>12</v>
      </c>
      <c r="C6892" s="2">
        <v>42863.498217569664</v>
      </c>
      <c r="D6892" s="1">
        <v>1</v>
      </c>
      <c r="E6892">
        <v>33</v>
      </c>
      <c r="F6892" t="s">
        <v>8</v>
      </c>
    </row>
    <row r="6893" spans="1:6" x14ac:dyDescent="0.25">
      <c r="A6893" t="s">
        <v>22</v>
      </c>
      <c r="B6893" t="s">
        <v>12</v>
      </c>
      <c r="C6893" s="2">
        <v>42863.499629629776</v>
      </c>
      <c r="D6893" s="1">
        <v>1</v>
      </c>
      <c r="E6893">
        <v>18</v>
      </c>
      <c r="F6893" t="s">
        <v>8</v>
      </c>
    </row>
    <row r="6894" spans="1:6" x14ac:dyDescent="0.25">
      <c r="A6894" t="s">
        <v>22</v>
      </c>
      <c r="B6894" t="s">
        <v>12</v>
      </c>
      <c r="C6894" s="2">
        <v>42863.50116898166</v>
      </c>
      <c r="D6894" s="1">
        <v>1</v>
      </c>
      <c r="E6894">
        <v>4</v>
      </c>
      <c r="F6894" t="s">
        <v>8</v>
      </c>
    </row>
    <row r="6895" spans="1:6" x14ac:dyDescent="0.25">
      <c r="A6895" t="s">
        <v>22</v>
      </c>
      <c r="B6895" t="s">
        <v>12</v>
      </c>
      <c r="C6895" s="2">
        <v>42863.505844872911</v>
      </c>
      <c r="D6895" s="1">
        <v>1</v>
      </c>
      <c r="E6895">
        <v>85</v>
      </c>
      <c r="F6895" t="s">
        <v>8</v>
      </c>
    </row>
    <row r="6896" spans="1:6" x14ac:dyDescent="0.25">
      <c r="A6896" t="s">
        <v>22</v>
      </c>
      <c r="B6896" t="s">
        <v>7</v>
      </c>
      <c r="C6896" s="2">
        <v>42863.510069421493</v>
      </c>
      <c r="D6896" s="1">
        <v>1</v>
      </c>
      <c r="E6896">
        <v>10</v>
      </c>
      <c r="F6896" t="s">
        <v>8</v>
      </c>
    </row>
    <row r="6897" spans="1:6" x14ac:dyDescent="0.25">
      <c r="A6897" t="s">
        <v>22</v>
      </c>
      <c r="B6897" t="s">
        <v>12</v>
      </c>
      <c r="C6897" s="2">
        <v>42863.510833298787</v>
      </c>
      <c r="D6897" s="1">
        <v>1</v>
      </c>
      <c r="E6897">
        <v>11</v>
      </c>
      <c r="F6897" t="s">
        <v>8</v>
      </c>
    </row>
    <row r="6898" spans="1:6" x14ac:dyDescent="0.25">
      <c r="A6898" t="s">
        <v>22</v>
      </c>
      <c r="B6898" t="s">
        <v>12</v>
      </c>
      <c r="C6898" s="2">
        <v>42863.527673588134</v>
      </c>
      <c r="D6898" s="1">
        <v>1</v>
      </c>
      <c r="E6898">
        <v>9</v>
      </c>
      <c r="F6898" t="s">
        <v>8</v>
      </c>
    </row>
    <row r="6899" spans="1:6" x14ac:dyDescent="0.25">
      <c r="A6899" t="s">
        <v>22</v>
      </c>
      <c r="B6899" t="s">
        <v>12</v>
      </c>
      <c r="C6899" s="2">
        <v>42863.532013888936</v>
      </c>
      <c r="D6899" s="1">
        <v>1</v>
      </c>
      <c r="E6899">
        <v>18</v>
      </c>
      <c r="F6899" t="s">
        <v>8</v>
      </c>
    </row>
    <row r="6900" spans="1:6" x14ac:dyDescent="0.25">
      <c r="A6900" t="s">
        <v>22</v>
      </c>
      <c r="B6900" t="s">
        <v>11</v>
      </c>
      <c r="C6900" s="2">
        <v>42863.52568283584</v>
      </c>
      <c r="D6900" s="1">
        <v>1</v>
      </c>
      <c r="E6900">
        <v>6</v>
      </c>
      <c r="F6900" t="s">
        <v>8</v>
      </c>
    </row>
    <row r="6901" spans="1:6" x14ac:dyDescent="0.25">
      <c r="A6901" t="s">
        <v>22</v>
      </c>
      <c r="B6901" t="s">
        <v>12</v>
      </c>
      <c r="C6901" s="2">
        <v>42863.538159710821</v>
      </c>
      <c r="D6901" s="1">
        <v>1</v>
      </c>
      <c r="E6901">
        <v>4</v>
      </c>
      <c r="F6901" t="s">
        <v>8</v>
      </c>
    </row>
    <row r="6902" spans="1:6" x14ac:dyDescent="0.25">
      <c r="A6902" t="s">
        <v>22</v>
      </c>
      <c r="B6902" t="s">
        <v>11</v>
      </c>
      <c r="C6902" s="2">
        <v>42863.540486111306</v>
      </c>
      <c r="D6902" s="1">
        <v>1</v>
      </c>
      <c r="E6902">
        <v>9</v>
      </c>
      <c r="F6902" t="s">
        <v>8</v>
      </c>
    </row>
    <row r="6903" spans="1:6" x14ac:dyDescent="0.25">
      <c r="A6903" t="s">
        <v>22</v>
      </c>
      <c r="B6903" t="s">
        <v>7</v>
      </c>
      <c r="C6903" s="2">
        <v>42863.54900462972</v>
      </c>
      <c r="D6903" s="1">
        <v>1</v>
      </c>
      <c r="E6903">
        <v>1</v>
      </c>
      <c r="F6903" t="s">
        <v>8</v>
      </c>
    </row>
    <row r="6904" spans="1:6" x14ac:dyDescent="0.25">
      <c r="A6904" t="s">
        <v>22</v>
      </c>
      <c r="B6904" t="s">
        <v>9</v>
      </c>
      <c r="C6904" s="2">
        <v>42863.552187500056</v>
      </c>
      <c r="D6904" s="1">
        <v>1</v>
      </c>
      <c r="E6904">
        <v>7</v>
      </c>
      <c r="F6904" t="s">
        <v>8</v>
      </c>
    </row>
    <row r="6905" spans="1:6" x14ac:dyDescent="0.25">
      <c r="A6905" t="s">
        <v>22</v>
      </c>
      <c r="B6905" t="s">
        <v>12</v>
      </c>
      <c r="C6905" s="2">
        <v>42863.555393495597</v>
      </c>
      <c r="D6905" s="1">
        <v>1</v>
      </c>
      <c r="E6905">
        <v>34</v>
      </c>
      <c r="F6905" t="s">
        <v>8</v>
      </c>
    </row>
    <row r="6906" spans="1:6" x14ac:dyDescent="0.25">
      <c r="A6906" t="s">
        <v>22</v>
      </c>
      <c r="B6906" t="s">
        <v>12</v>
      </c>
      <c r="C6906" s="2">
        <v>42863.559039351996</v>
      </c>
      <c r="D6906" s="1">
        <v>1</v>
      </c>
      <c r="E6906">
        <v>4</v>
      </c>
      <c r="F6906" t="s">
        <v>8</v>
      </c>
    </row>
    <row r="6907" spans="1:6" x14ac:dyDescent="0.25">
      <c r="A6907" t="s">
        <v>22</v>
      </c>
      <c r="B6907" t="s">
        <v>11</v>
      </c>
      <c r="C6907" s="2">
        <v>42863.561238402966</v>
      </c>
      <c r="D6907" s="1">
        <v>1</v>
      </c>
      <c r="E6907">
        <v>20</v>
      </c>
      <c r="F6907" t="s">
        <v>8</v>
      </c>
    </row>
    <row r="6908" spans="1:6" x14ac:dyDescent="0.25">
      <c r="A6908" t="s">
        <v>22</v>
      </c>
      <c r="B6908" t="s">
        <v>12</v>
      </c>
      <c r="C6908" s="2">
        <v>42863.566655081231</v>
      </c>
      <c r="D6908" s="1">
        <v>1</v>
      </c>
      <c r="E6908">
        <v>36</v>
      </c>
      <c r="F6908" t="s">
        <v>8</v>
      </c>
    </row>
    <row r="6909" spans="1:6" x14ac:dyDescent="0.25">
      <c r="A6909" t="s">
        <v>22</v>
      </c>
      <c r="B6909" t="s">
        <v>13</v>
      </c>
      <c r="C6909" s="2">
        <v>42863.568865706213</v>
      </c>
      <c r="D6909" s="1">
        <v>1</v>
      </c>
      <c r="E6909">
        <v>5</v>
      </c>
      <c r="F6909" t="s">
        <v>8</v>
      </c>
    </row>
    <row r="6910" spans="1:6" x14ac:dyDescent="0.25">
      <c r="A6910" t="s">
        <v>22</v>
      </c>
      <c r="B6910" t="s">
        <v>13</v>
      </c>
      <c r="C6910" s="2">
        <v>42863.569166666828</v>
      </c>
      <c r="D6910" s="1">
        <v>1</v>
      </c>
      <c r="E6910">
        <v>5</v>
      </c>
      <c r="F6910" t="s">
        <v>8</v>
      </c>
    </row>
    <row r="6911" spans="1:6" x14ac:dyDescent="0.25">
      <c r="A6911" t="s">
        <v>22</v>
      </c>
      <c r="B6911" t="s">
        <v>12</v>
      </c>
      <c r="C6911" s="2">
        <v>42863.572766203899</v>
      </c>
      <c r="D6911" s="1">
        <v>1</v>
      </c>
      <c r="E6911">
        <v>15</v>
      </c>
      <c r="F6911" t="s">
        <v>8</v>
      </c>
    </row>
    <row r="6912" spans="1:6" x14ac:dyDescent="0.25">
      <c r="A6912" t="s">
        <v>22</v>
      </c>
      <c r="B6912" t="s">
        <v>11</v>
      </c>
      <c r="C6912" s="2">
        <v>42863.564386574086</v>
      </c>
      <c r="D6912" s="1">
        <v>1</v>
      </c>
      <c r="E6912">
        <v>13</v>
      </c>
      <c r="F6912" t="s">
        <v>8</v>
      </c>
    </row>
    <row r="6913" spans="1:6" x14ac:dyDescent="0.25">
      <c r="A6913" t="s">
        <v>22</v>
      </c>
      <c r="B6913" t="s">
        <v>12</v>
      </c>
      <c r="C6913" s="2">
        <v>42863.575902743265</v>
      </c>
      <c r="D6913" s="1">
        <v>1</v>
      </c>
      <c r="E6913">
        <v>39</v>
      </c>
      <c r="F6913" t="s">
        <v>8</v>
      </c>
    </row>
    <row r="6914" spans="1:6" x14ac:dyDescent="0.25">
      <c r="A6914" t="s">
        <v>22</v>
      </c>
      <c r="B6914" t="s">
        <v>11</v>
      </c>
      <c r="C6914" s="2">
        <v>42863.574455995578</v>
      </c>
      <c r="D6914" s="1">
        <v>1</v>
      </c>
      <c r="E6914">
        <v>54</v>
      </c>
      <c r="F6914" t="s">
        <v>8</v>
      </c>
    </row>
    <row r="6915" spans="1:6" x14ac:dyDescent="0.25">
      <c r="A6915" t="s">
        <v>22</v>
      </c>
      <c r="B6915" t="s">
        <v>7</v>
      </c>
      <c r="C6915" s="2">
        <v>42863.579837962985</v>
      </c>
      <c r="D6915" s="1">
        <v>1</v>
      </c>
      <c r="E6915">
        <v>1</v>
      </c>
      <c r="F6915" t="s">
        <v>8</v>
      </c>
    </row>
    <row r="6916" spans="1:6" x14ac:dyDescent="0.25">
      <c r="A6916" t="s">
        <v>22</v>
      </c>
      <c r="B6916" t="s">
        <v>7</v>
      </c>
      <c r="C6916" s="2">
        <v>42863.584375000093</v>
      </c>
      <c r="D6916" s="1">
        <v>1</v>
      </c>
      <c r="E6916">
        <v>2</v>
      </c>
      <c r="F6916" t="s">
        <v>8</v>
      </c>
    </row>
    <row r="6917" spans="1:6" x14ac:dyDescent="0.25">
      <c r="A6917" t="s">
        <v>22</v>
      </c>
      <c r="B6917" t="s">
        <v>12</v>
      </c>
      <c r="C6917" s="2">
        <v>42863.582997685298</v>
      </c>
      <c r="D6917" s="1">
        <v>1</v>
      </c>
      <c r="E6917">
        <v>41</v>
      </c>
      <c r="F6917" t="s">
        <v>8</v>
      </c>
    </row>
    <row r="6918" spans="1:6" x14ac:dyDescent="0.25">
      <c r="A6918" t="s">
        <v>22</v>
      </c>
      <c r="B6918" t="s">
        <v>7</v>
      </c>
      <c r="C6918" s="2">
        <v>42863.587997685187</v>
      </c>
      <c r="D6918" s="1">
        <v>1</v>
      </c>
      <c r="E6918">
        <v>57</v>
      </c>
      <c r="F6918" t="s">
        <v>8</v>
      </c>
    </row>
    <row r="6919" spans="1:6" x14ac:dyDescent="0.25">
      <c r="A6919" t="s">
        <v>22</v>
      </c>
      <c r="B6919" t="s">
        <v>12</v>
      </c>
      <c r="C6919" s="2">
        <v>42863.591782372911</v>
      </c>
      <c r="D6919" s="1">
        <v>1</v>
      </c>
      <c r="E6919">
        <v>57</v>
      </c>
      <c r="F6919" t="s">
        <v>8</v>
      </c>
    </row>
    <row r="6920" spans="1:6" x14ac:dyDescent="0.25">
      <c r="A6920" t="s">
        <v>22</v>
      </c>
      <c r="B6920" t="s">
        <v>12</v>
      </c>
      <c r="C6920" s="2">
        <v>42863.592766203918</v>
      </c>
      <c r="D6920" s="1">
        <v>1</v>
      </c>
      <c r="E6920">
        <v>164</v>
      </c>
      <c r="F6920" t="s">
        <v>8</v>
      </c>
    </row>
    <row r="6921" spans="1:6" x14ac:dyDescent="0.25">
      <c r="A6921" t="s">
        <v>22</v>
      </c>
      <c r="B6921" t="s">
        <v>13</v>
      </c>
      <c r="C6921" s="2">
        <v>42863.579722222406</v>
      </c>
      <c r="D6921" s="1">
        <v>1</v>
      </c>
      <c r="E6921">
        <v>7</v>
      </c>
      <c r="F6921" t="s">
        <v>8</v>
      </c>
    </row>
    <row r="6922" spans="1:6" x14ac:dyDescent="0.25">
      <c r="A6922" t="s">
        <v>22</v>
      </c>
      <c r="B6922" t="s">
        <v>11</v>
      </c>
      <c r="C6922" s="2">
        <v>42863.596979166847</v>
      </c>
      <c r="D6922" s="1">
        <v>1</v>
      </c>
      <c r="E6922">
        <v>17</v>
      </c>
      <c r="F6922" t="s">
        <v>8</v>
      </c>
    </row>
    <row r="6923" spans="1:6" x14ac:dyDescent="0.25">
      <c r="A6923" t="s">
        <v>22</v>
      </c>
      <c r="B6923" t="s">
        <v>7</v>
      </c>
      <c r="C6923" s="2">
        <v>42863.601469907444</v>
      </c>
      <c r="D6923" s="1">
        <v>1</v>
      </c>
      <c r="E6923">
        <v>1</v>
      </c>
      <c r="F6923" t="s">
        <v>8</v>
      </c>
    </row>
    <row r="6924" spans="1:6" x14ac:dyDescent="0.25">
      <c r="A6924" t="s">
        <v>22</v>
      </c>
      <c r="B6924" t="s">
        <v>12</v>
      </c>
      <c r="C6924" s="2">
        <v>42863.593020833563</v>
      </c>
      <c r="D6924" s="1">
        <v>1</v>
      </c>
      <c r="E6924">
        <v>88</v>
      </c>
      <c r="F6924" t="s">
        <v>8</v>
      </c>
    </row>
    <row r="6925" spans="1:6" x14ac:dyDescent="0.25">
      <c r="A6925" t="s">
        <v>22</v>
      </c>
      <c r="B6925" t="s">
        <v>13</v>
      </c>
      <c r="C6925" s="2">
        <v>42863.605705995578</v>
      </c>
      <c r="D6925" s="1">
        <v>1</v>
      </c>
      <c r="E6925">
        <v>1</v>
      </c>
      <c r="F6925" t="s">
        <v>8</v>
      </c>
    </row>
    <row r="6926" spans="1:6" x14ac:dyDescent="0.25">
      <c r="A6926" t="s">
        <v>22</v>
      </c>
      <c r="B6926" t="s">
        <v>12</v>
      </c>
      <c r="C6926" s="2">
        <v>42863.61325228028</v>
      </c>
      <c r="D6926" s="1">
        <v>1</v>
      </c>
      <c r="E6926">
        <v>6</v>
      </c>
      <c r="F6926" t="s">
        <v>8</v>
      </c>
    </row>
    <row r="6927" spans="1:6" x14ac:dyDescent="0.25">
      <c r="A6927" t="s">
        <v>22</v>
      </c>
      <c r="B6927" t="s">
        <v>7</v>
      </c>
      <c r="C6927" s="2">
        <v>42863.612048576586</v>
      </c>
      <c r="D6927" s="1">
        <v>1</v>
      </c>
      <c r="E6927">
        <v>1</v>
      </c>
      <c r="F6927" t="s">
        <v>8</v>
      </c>
    </row>
    <row r="6928" spans="1:6" x14ac:dyDescent="0.25">
      <c r="A6928" t="s">
        <v>22</v>
      </c>
      <c r="B6928" t="s">
        <v>7</v>
      </c>
      <c r="C6928" s="2">
        <v>42863.616215277929</v>
      </c>
      <c r="D6928" s="1">
        <v>1</v>
      </c>
      <c r="E6928">
        <v>1</v>
      </c>
      <c r="F6928" t="s">
        <v>8</v>
      </c>
    </row>
    <row r="6929" spans="1:6" x14ac:dyDescent="0.25">
      <c r="A6929" t="s">
        <v>22</v>
      </c>
      <c r="B6929" t="s">
        <v>12</v>
      </c>
      <c r="C6929" s="2">
        <v>42863.623124965467</v>
      </c>
      <c r="D6929" s="1">
        <v>1</v>
      </c>
      <c r="E6929">
        <v>47</v>
      </c>
      <c r="F6929" t="s">
        <v>8</v>
      </c>
    </row>
    <row r="6930" spans="1:6" x14ac:dyDescent="0.25">
      <c r="A6930" t="s">
        <v>22</v>
      </c>
      <c r="B6930" t="s">
        <v>12</v>
      </c>
      <c r="C6930" s="2">
        <v>42863.639745370485</v>
      </c>
      <c r="D6930" s="1">
        <v>1</v>
      </c>
      <c r="E6930">
        <v>34</v>
      </c>
      <c r="F6930" t="s">
        <v>8</v>
      </c>
    </row>
    <row r="6931" spans="1:6" x14ac:dyDescent="0.25">
      <c r="A6931" t="s">
        <v>22</v>
      </c>
      <c r="B6931" t="s">
        <v>12</v>
      </c>
      <c r="C6931" s="2">
        <v>42863.636944409925</v>
      </c>
      <c r="D6931" s="1">
        <v>1</v>
      </c>
      <c r="E6931">
        <v>70</v>
      </c>
      <c r="F6931" t="s">
        <v>8</v>
      </c>
    </row>
    <row r="6932" spans="1:6" x14ac:dyDescent="0.25">
      <c r="A6932" t="s">
        <v>22</v>
      </c>
      <c r="B6932" t="s">
        <v>12</v>
      </c>
      <c r="C6932" s="2">
        <v>42863.651261574123</v>
      </c>
      <c r="D6932" s="1">
        <v>1</v>
      </c>
      <c r="E6932">
        <v>54</v>
      </c>
      <c r="F6932" t="s">
        <v>8</v>
      </c>
    </row>
    <row r="6933" spans="1:6" x14ac:dyDescent="0.25">
      <c r="A6933" t="s">
        <v>22</v>
      </c>
      <c r="B6933" t="s">
        <v>12</v>
      </c>
      <c r="C6933" s="2">
        <v>42863.653356458526</v>
      </c>
      <c r="D6933" s="1">
        <v>1</v>
      </c>
      <c r="E6933">
        <v>23</v>
      </c>
      <c r="F6933" t="s">
        <v>8</v>
      </c>
    </row>
    <row r="6934" spans="1:6" x14ac:dyDescent="0.25">
      <c r="A6934" t="s">
        <v>22</v>
      </c>
      <c r="B6934" t="s">
        <v>13</v>
      </c>
      <c r="C6934" s="2">
        <v>42863.648622650653</v>
      </c>
      <c r="D6934" s="1">
        <v>1</v>
      </c>
      <c r="E6934">
        <v>1</v>
      </c>
      <c r="F6934" t="s">
        <v>8</v>
      </c>
    </row>
    <row r="6935" spans="1:6" x14ac:dyDescent="0.25">
      <c r="A6935" t="s">
        <v>22</v>
      </c>
      <c r="B6935" t="s">
        <v>7</v>
      </c>
      <c r="C6935" s="2">
        <v>42863.654803206213</v>
      </c>
      <c r="D6935" s="1">
        <v>1</v>
      </c>
      <c r="E6935">
        <v>3</v>
      </c>
      <c r="F6935" t="s">
        <v>8</v>
      </c>
    </row>
    <row r="6936" spans="1:6" x14ac:dyDescent="0.25">
      <c r="A6936" t="s">
        <v>22</v>
      </c>
      <c r="B6936" t="s">
        <v>7</v>
      </c>
      <c r="C6936" s="2">
        <v>42863.644328669179</v>
      </c>
      <c r="D6936" s="1">
        <v>1</v>
      </c>
      <c r="E6936">
        <v>2</v>
      </c>
      <c r="F6936" t="s">
        <v>8</v>
      </c>
    </row>
    <row r="6937" spans="1:6" x14ac:dyDescent="0.25">
      <c r="A6937" t="s">
        <v>22</v>
      </c>
      <c r="B6937" t="s">
        <v>12</v>
      </c>
      <c r="C6937" s="2">
        <v>42863.663090277929</v>
      </c>
      <c r="D6937" s="1">
        <v>1</v>
      </c>
      <c r="E6937">
        <v>57</v>
      </c>
      <c r="F6937" t="s">
        <v>8</v>
      </c>
    </row>
    <row r="6938" spans="1:6" x14ac:dyDescent="0.25">
      <c r="A6938" t="s">
        <v>22</v>
      </c>
      <c r="B6938" t="s">
        <v>13</v>
      </c>
      <c r="C6938" s="2">
        <v>42863.659178206231</v>
      </c>
      <c r="D6938" s="1">
        <v>1</v>
      </c>
      <c r="E6938">
        <v>1</v>
      </c>
      <c r="F6938" t="s">
        <v>8</v>
      </c>
    </row>
    <row r="6939" spans="1:6" x14ac:dyDescent="0.25">
      <c r="A6939" t="s">
        <v>22</v>
      </c>
      <c r="B6939" t="s">
        <v>12</v>
      </c>
      <c r="C6939" s="2">
        <v>42863.664583298843</v>
      </c>
      <c r="D6939" s="1">
        <v>1</v>
      </c>
      <c r="E6939">
        <v>16</v>
      </c>
      <c r="F6939" t="s">
        <v>8</v>
      </c>
    </row>
    <row r="6940" spans="1:6" x14ac:dyDescent="0.25">
      <c r="A6940" t="s">
        <v>22</v>
      </c>
      <c r="B6940" t="s">
        <v>12</v>
      </c>
      <c r="C6940" s="2">
        <v>42863.665266168769</v>
      </c>
      <c r="D6940" s="1">
        <v>1</v>
      </c>
      <c r="E6940">
        <v>14</v>
      </c>
      <c r="F6940" t="s">
        <v>8</v>
      </c>
    </row>
    <row r="6941" spans="1:6" x14ac:dyDescent="0.25">
      <c r="A6941" t="s">
        <v>22</v>
      </c>
      <c r="B6941" t="s">
        <v>7</v>
      </c>
      <c r="C6941" s="2">
        <v>42863.66552083334</v>
      </c>
      <c r="D6941" s="1">
        <v>1</v>
      </c>
      <c r="E6941">
        <v>1</v>
      </c>
      <c r="F6941" t="s">
        <v>8</v>
      </c>
    </row>
    <row r="6942" spans="1:6" x14ac:dyDescent="0.25">
      <c r="A6942" t="s">
        <v>22</v>
      </c>
      <c r="B6942" t="s">
        <v>7</v>
      </c>
      <c r="C6942" s="2">
        <v>42863.671296273358</v>
      </c>
      <c r="D6942" s="1">
        <v>1</v>
      </c>
      <c r="E6942">
        <v>1</v>
      </c>
      <c r="F6942" t="s">
        <v>8</v>
      </c>
    </row>
    <row r="6943" spans="1:6" x14ac:dyDescent="0.25">
      <c r="A6943" t="s">
        <v>22</v>
      </c>
      <c r="B6943" t="s">
        <v>12</v>
      </c>
      <c r="C6943" s="2">
        <v>42863.670543970075</v>
      </c>
      <c r="D6943" s="1">
        <v>1</v>
      </c>
      <c r="E6943">
        <v>25</v>
      </c>
      <c r="F6943" t="s">
        <v>8</v>
      </c>
    </row>
    <row r="6944" spans="1:6" x14ac:dyDescent="0.25">
      <c r="A6944" t="s">
        <v>22</v>
      </c>
      <c r="B6944" t="s">
        <v>12</v>
      </c>
      <c r="C6944" s="2">
        <v>42863.666597222444</v>
      </c>
      <c r="D6944" s="1">
        <v>1</v>
      </c>
      <c r="E6944">
        <v>6</v>
      </c>
      <c r="F6944" t="s">
        <v>8</v>
      </c>
    </row>
    <row r="6945" spans="1:6" x14ac:dyDescent="0.25">
      <c r="A6945" t="s">
        <v>22</v>
      </c>
      <c r="B6945" t="s">
        <v>13</v>
      </c>
      <c r="C6945" s="2">
        <v>42863.673101828899</v>
      </c>
      <c r="D6945" s="1">
        <v>1</v>
      </c>
      <c r="E6945">
        <v>1</v>
      </c>
      <c r="F6945" t="s">
        <v>8</v>
      </c>
    </row>
    <row r="6946" spans="1:6" x14ac:dyDescent="0.25">
      <c r="A6946" t="s">
        <v>22</v>
      </c>
      <c r="B6946" t="s">
        <v>7</v>
      </c>
      <c r="C6946" s="2">
        <v>42863.659189791884</v>
      </c>
      <c r="D6946" s="1">
        <v>1</v>
      </c>
      <c r="E6946">
        <v>11</v>
      </c>
      <c r="F6946" t="s">
        <v>8</v>
      </c>
    </row>
    <row r="6947" spans="1:6" x14ac:dyDescent="0.25">
      <c r="A6947" t="s">
        <v>22</v>
      </c>
      <c r="B6947" t="s">
        <v>9</v>
      </c>
      <c r="C6947" s="2">
        <v>42863.676481481642</v>
      </c>
      <c r="D6947" s="1">
        <v>1</v>
      </c>
      <c r="E6947">
        <v>14</v>
      </c>
      <c r="F6947" t="s">
        <v>8</v>
      </c>
    </row>
    <row r="6948" spans="1:6" x14ac:dyDescent="0.25">
      <c r="A6948" t="s">
        <v>22</v>
      </c>
      <c r="B6948" t="s">
        <v>13</v>
      </c>
      <c r="C6948" s="2">
        <v>42863.677743032575</v>
      </c>
      <c r="D6948" s="1">
        <v>1</v>
      </c>
      <c r="E6948">
        <v>1</v>
      </c>
      <c r="F6948" t="s">
        <v>8</v>
      </c>
    </row>
    <row r="6949" spans="1:6" x14ac:dyDescent="0.25">
      <c r="A6949" t="s">
        <v>22</v>
      </c>
      <c r="B6949" t="s">
        <v>13</v>
      </c>
      <c r="C6949" s="2">
        <v>42863.677569421474</v>
      </c>
      <c r="D6949" s="1">
        <v>1</v>
      </c>
      <c r="E6949">
        <v>1</v>
      </c>
      <c r="F6949" t="s">
        <v>8</v>
      </c>
    </row>
    <row r="6950" spans="1:6" x14ac:dyDescent="0.25">
      <c r="A6950" t="s">
        <v>22</v>
      </c>
      <c r="B6950" t="s">
        <v>11</v>
      </c>
      <c r="C6950" s="2">
        <v>42863.680497673806</v>
      </c>
      <c r="D6950" s="1">
        <v>1</v>
      </c>
      <c r="E6950">
        <v>45</v>
      </c>
      <c r="F6950" t="s">
        <v>8</v>
      </c>
    </row>
    <row r="6951" spans="1:6" x14ac:dyDescent="0.25">
      <c r="A6951" t="s">
        <v>22</v>
      </c>
      <c r="B6951" t="s">
        <v>7</v>
      </c>
      <c r="C6951" s="2">
        <v>42863.682233796455</v>
      </c>
      <c r="D6951" s="1">
        <v>1</v>
      </c>
      <c r="E6951">
        <v>1</v>
      </c>
      <c r="F6951" t="s">
        <v>8</v>
      </c>
    </row>
    <row r="6952" spans="1:6" x14ac:dyDescent="0.25">
      <c r="A6952" t="s">
        <v>22</v>
      </c>
      <c r="B6952" t="s">
        <v>7</v>
      </c>
      <c r="C6952" s="2">
        <v>42863.680706018582</v>
      </c>
      <c r="D6952" s="1">
        <v>1</v>
      </c>
      <c r="E6952">
        <v>1</v>
      </c>
      <c r="F6952" t="s">
        <v>8</v>
      </c>
    </row>
    <row r="6953" spans="1:6" x14ac:dyDescent="0.25">
      <c r="A6953" t="s">
        <v>22</v>
      </c>
      <c r="B6953" t="s">
        <v>7</v>
      </c>
      <c r="C6953" s="2">
        <v>42863.685150463134</v>
      </c>
      <c r="D6953" s="1">
        <v>1</v>
      </c>
      <c r="E6953">
        <v>2</v>
      </c>
      <c r="F6953" t="s">
        <v>8</v>
      </c>
    </row>
    <row r="6954" spans="1:6" x14ac:dyDescent="0.25">
      <c r="A6954" t="s">
        <v>22</v>
      </c>
      <c r="B6954" t="s">
        <v>12</v>
      </c>
      <c r="C6954" s="2">
        <v>42863.690046296455</v>
      </c>
      <c r="D6954" s="1">
        <v>1</v>
      </c>
      <c r="E6954">
        <v>9</v>
      </c>
      <c r="F6954" t="s">
        <v>8</v>
      </c>
    </row>
    <row r="6955" spans="1:6" x14ac:dyDescent="0.25">
      <c r="A6955" t="s">
        <v>22</v>
      </c>
      <c r="B6955" t="s">
        <v>12</v>
      </c>
      <c r="C6955" s="2">
        <v>42863.692164328881</v>
      </c>
      <c r="D6955" s="1">
        <v>1</v>
      </c>
      <c r="E6955">
        <v>59</v>
      </c>
      <c r="F6955" t="s">
        <v>8</v>
      </c>
    </row>
    <row r="6956" spans="1:6" x14ac:dyDescent="0.25">
      <c r="A6956" t="s">
        <v>22</v>
      </c>
      <c r="B6956" t="s">
        <v>15</v>
      </c>
      <c r="C6956" s="2">
        <v>42863.686134224758</v>
      </c>
      <c r="D6956" s="1">
        <v>1</v>
      </c>
      <c r="E6956">
        <v>2</v>
      </c>
      <c r="F6956" t="s">
        <v>8</v>
      </c>
    </row>
    <row r="6957" spans="1:6" x14ac:dyDescent="0.25">
      <c r="A6957" t="s">
        <v>22</v>
      </c>
      <c r="B6957" t="s">
        <v>9</v>
      </c>
      <c r="C6957" s="2">
        <v>42863.693993055727</v>
      </c>
      <c r="D6957" s="1">
        <v>1</v>
      </c>
      <c r="E6957">
        <v>1</v>
      </c>
      <c r="F6957" t="s">
        <v>8</v>
      </c>
    </row>
    <row r="6958" spans="1:6" x14ac:dyDescent="0.25">
      <c r="A6958" t="s">
        <v>22</v>
      </c>
      <c r="B6958" t="s">
        <v>7</v>
      </c>
      <c r="C6958" s="2">
        <v>42863.688414352015</v>
      </c>
      <c r="D6958" s="1">
        <v>1</v>
      </c>
      <c r="E6958">
        <v>1</v>
      </c>
      <c r="F6958" t="s">
        <v>8</v>
      </c>
    </row>
    <row r="6959" spans="1:6" x14ac:dyDescent="0.25">
      <c r="A6959" t="s">
        <v>22</v>
      </c>
      <c r="B6959" t="s">
        <v>11</v>
      </c>
      <c r="C6959" s="2">
        <v>42863.694618055597</v>
      </c>
      <c r="D6959" s="1">
        <v>1</v>
      </c>
      <c r="E6959">
        <v>42</v>
      </c>
      <c r="F6959" t="s">
        <v>8</v>
      </c>
    </row>
    <row r="6960" spans="1:6" x14ac:dyDescent="0.25">
      <c r="A6960" t="s">
        <v>22</v>
      </c>
      <c r="B6960" t="s">
        <v>13</v>
      </c>
      <c r="C6960" s="2">
        <v>42863.697395810392</v>
      </c>
      <c r="D6960" s="1">
        <v>1</v>
      </c>
      <c r="E6960">
        <v>1</v>
      </c>
      <c r="F6960" t="s">
        <v>8</v>
      </c>
    </row>
    <row r="6961" spans="1:6" x14ac:dyDescent="0.25">
      <c r="A6961" t="s">
        <v>22</v>
      </c>
      <c r="B6961" t="s">
        <v>11</v>
      </c>
      <c r="C6961" s="2">
        <v>42863.699791632127</v>
      </c>
      <c r="D6961" s="1">
        <v>1</v>
      </c>
      <c r="E6961">
        <v>4</v>
      </c>
      <c r="F6961" t="s">
        <v>8</v>
      </c>
    </row>
    <row r="6962" spans="1:6" x14ac:dyDescent="0.25">
      <c r="A6962" t="s">
        <v>22</v>
      </c>
      <c r="B6962" t="s">
        <v>13</v>
      </c>
      <c r="C6962" s="2">
        <v>42863.702557859011</v>
      </c>
      <c r="D6962" s="1">
        <v>1</v>
      </c>
      <c r="E6962">
        <v>1</v>
      </c>
      <c r="F6962" t="s">
        <v>8</v>
      </c>
    </row>
    <row r="6963" spans="1:6" x14ac:dyDescent="0.25">
      <c r="A6963" t="s">
        <v>22</v>
      </c>
      <c r="B6963" t="s">
        <v>13</v>
      </c>
      <c r="C6963" s="2">
        <v>42863.705347222276</v>
      </c>
      <c r="D6963" s="1">
        <v>1</v>
      </c>
      <c r="E6963">
        <v>1</v>
      </c>
      <c r="F6963" t="s">
        <v>8</v>
      </c>
    </row>
    <row r="6964" spans="1:6" x14ac:dyDescent="0.25">
      <c r="A6964" t="s">
        <v>22</v>
      </c>
      <c r="B6964" t="s">
        <v>7</v>
      </c>
      <c r="C6964" s="2">
        <v>42863.698634259403</v>
      </c>
      <c r="D6964" s="1">
        <v>1</v>
      </c>
      <c r="E6964">
        <v>2</v>
      </c>
      <c r="F6964" t="s">
        <v>8</v>
      </c>
    </row>
    <row r="6965" spans="1:6" x14ac:dyDescent="0.25">
      <c r="A6965" t="s">
        <v>22</v>
      </c>
      <c r="B6965" t="s">
        <v>13</v>
      </c>
      <c r="C6965" s="2">
        <v>42863.70759255765</v>
      </c>
      <c r="D6965" s="1">
        <v>1</v>
      </c>
      <c r="E6965">
        <v>1</v>
      </c>
      <c r="F6965" t="s">
        <v>8</v>
      </c>
    </row>
    <row r="6966" spans="1:6" x14ac:dyDescent="0.25">
      <c r="A6966" t="s">
        <v>22</v>
      </c>
      <c r="B6966" t="s">
        <v>13</v>
      </c>
      <c r="C6966" s="2">
        <v>42863.710949039552</v>
      </c>
      <c r="D6966" s="1">
        <v>1</v>
      </c>
      <c r="E6966">
        <v>1</v>
      </c>
      <c r="F6966" t="s">
        <v>8</v>
      </c>
    </row>
    <row r="6967" spans="1:6" x14ac:dyDescent="0.25">
      <c r="A6967" t="s">
        <v>22</v>
      </c>
      <c r="B6967" t="s">
        <v>7</v>
      </c>
      <c r="C6967" s="2">
        <v>42863.712986111175</v>
      </c>
      <c r="D6967" s="1">
        <v>1</v>
      </c>
      <c r="E6967">
        <v>1</v>
      </c>
      <c r="F6967" t="s">
        <v>8</v>
      </c>
    </row>
    <row r="6968" spans="1:6" x14ac:dyDescent="0.25">
      <c r="A6968" t="s">
        <v>22</v>
      </c>
      <c r="B6968" t="s">
        <v>7</v>
      </c>
      <c r="C6968" s="2">
        <v>42863.715358784888</v>
      </c>
      <c r="D6968" s="1">
        <v>1</v>
      </c>
      <c r="E6968">
        <v>1</v>
      </c>
      <c r="F6968" t="s">
        <v>8</v>
      </c>
    </row>
    <row r="6969" spans="1:6" x14ac:dyDescent="0.25">
      <c r="A6969" t="s">
        <v>22</v>
      </c>
      <c r="B6969" t="s">
        <v>7</v>
      </c>
      <c r="C6969" s="2">
        <v>42863.719814803451</v>
      </c>
      <c r="D6969" s="1">
        <v>1</v>
      </c>
      <c r="E6969">
        <v>1</v>
      </c>
      <c r="F6969" t="s">
        <v>8</v>
      </c>
    </row>
    <row r="6970" spans="1:6" x14ac:dyDescent="0.25">
      <c r="A6970" t="s">
        <v>22</v>
      </c>
      <c r="B6970" t="s">
        <v>13</v>
      </c>
      <c r="C6970" s="2">
        <v>42863.721226851922</v>
      </c>
      <c r="D6970" s="1">
        <v>1</v>
      </c>
      <c r="E6970">
        <v>1</v>
      </c>
      <c r="F6970" t="s">
        <v>8</v>
      </c>
    </row>
    <row r="6971" spans="1:6" x14ac:dyDescent="0.25">
      <c r="A6971" t="s">
        <v>22</v>
      </c>
      <c r="B6971" t="s">
        <v>7</v>
      </c>
      <c r="C6971" s="2">
        <v>42863.723043946549</v>
      </c>
      <c r="D6971" s="1">
        <v>1</v>
      </c>
      <c r="E6971">
        <v>1</v>
      </c>
      <c r="F6971" t="s">
        <v>8</v>
      </c>
    </row>
    <row r="6972" spans="1:6" x14ac:dyDescent="0.25">
      <c r="A6972" t="s">
        <v>22</v>
      </c>
      <c r="B6972" t="s">
        <v>13</v>
      </c>
      <c r="C6972" s="2">
        <v>42863.724351828918</v>
      </c>
      <c r="D6972" s="1">
        <v>1</v>
      </c>
      <c r="E6972">
        <v>1</v>
      </c>
      <c r="F6972" t="s">
        <v>8</v>
      </c>
    </row>
    <row r="6973" spans="1:6" x14ac:dyDescent="0.25">
      <c r="A6973" t="s">
        <v>22</v>
      </c>
      <c r="B6973" t="s">
        <v>16</v>
      </c>
      <c r="C6973" s="2">
        <v>42863.725833333563</v>
      </c>
      <c r="D6973" s="1">
        <v>1</v>
      </c>
      <c r="E6973">
        <v>1</v>
      </c>
      <c r="F6973" t="s">
        <v>8</v>
      </c>
    </row>
    <row r="6974" spans="1:6" x14ac:dyDescent="0.25">
      <c r="A6974" t="s">
        <v>22</v>
      </c>
      <c r="B6974" t="s">
        <v>13</v>
      </c>
      <c r="C6974" s="2">
        <v>42863.727488426026</v>
      </c>
      <c r="D6974" s="1">
        <v>1</v>
      </c>
      <c r="E6974">
        <v>8</v>
      </c>
      <c r="F6974" t="s">
        <v>8</v>
      </c>
    </row>
    <row r="6975" spans="1:6" x14ac:dyDescent="0.25">
      <c r="A6975" t="s">
        <v>22</v>
      </c>
      <c r="B6975" t="s">
        <v>7</v>
      </c>
      <c r="C6975" s="2">
        <v>42863.73184026638</v>
      </c>
      <c r="D6975" s="1">
        <v>1</v>
      </c>
      <c r="E6975">
        <v>1</v>
      </c>
      <c r="F6975" t="s">
        <v>8</v>
      </c>
    </row>
    <row r="6976" spans="1:6" x14ac:dyDescent="0.25">
      <c r="A6976" t="s">
        <v>22</v>
      </c>
      <c r="B6976" t="s">
        <v>13</v>
      </c>
      <c r="C6976" s="2">
        <v>42863.730740740895</v>
      </c>
      <c r="D6976" s="1">
        <v>1</v>
      </c>
      <c r="E6976">
        <v>1</v>
      </c>
      <c r="F6976" t="s">
        <v>8</v>
      </c>
    </row>
    <row r="6977" spans="1:6" x14ac:dyDescent="0.25">
      <c r="A6977" t="s">
        <v>22</v>
      </c>
      <c r="B6977" t="s">
        <v>7</v>
      </c>
      <c r="C6977" s="2">
        <v>42863.732407372911</v>
      </c>
      <c r="D6977" s="1">
        <v>1</v>
      </c>
      <c r="E6977">
        <v>20</v>
      </c>
      <c r="F6977" t="s">
        <v>8</v>
      </c>
    </row>
    <row r="6978" spans="1:6" x14ac:dyDescent="0.25">
      <c r="A6978" t="s">
        <v>22</v>
      </c>
      <c r="B6978" t="s">
        <v>7</v>
      </c>
      <c r="C6978" s="2">
        <v>42863.733206007164</v>
      </c>
      <c r="D6978" s="1">
        <v>1</v>
      </c>
      <c r="E6978">
        <v>7</v>
      </c>
      <c r="F6978" t="s">
        <v>8</v>
      </c>
    </row>
    <row r="6979" spans="1:6" x14ac:dyDescent="0.25">
      <c r="A6979" t="s">
        <v>22</v>
      </c>
      <c r="B6979" t="s">
        <v>11</v>
      </c>
      <c r="C6979" s="2">
        <v>42863.734513889067</v>
      </c>
      <c r="D6979" s="1">
        <v>1</v>
      </c>
      <c r="E6979">
        <v>10</v>
      </c>
      <c r="F6979" t="s">
        <v>8</v>
      </c>
    </row>
    <row r="6980" spans="1:6" x14ac:dyDescent="0.25">
      <c r="A6980" t="s">
        <v>22</v>
      </c>
      <c r="B6980" t="s">
        <v>7</v>
      </c>
      <c r="C6980" s="2">
        <v>42863.732256921474</v>
      </c>
      <c r="D6980" s="1">
        <v>1</v>
      </c>
      <c r="E6980">
        <v>4</v>
      </c>
      <c r="F6980" t="s">
        <v>8</v>
      </c>
    </row>
    <row r="6981" spans="1:6" x14ac:dyDescent="0.25">
      <c r="A6981" t="s">
        <v>22</v>
      </c>
      <c r="B6981" t="s">
        <v>7</v>
      </c>
      <c r="C6981" s="2">
        <v>42863.736747685354</v>
      </c>
      <c r="D6981" s="1">
        <v>1</v>
      </c>
      <c r="E6981">
        <v>1</v>
      </c>
      <c r="F6981" t="s">
        <v>8</v>
      </c>
    </row>
    <row r="6982" spans="1:6" x14ac:dyDescent="0.25">
      <c r="A6982" t="s">
        <v>22</v>
      </c>
      <c r="B6982" t="s">
        <v>7</v>
      </c>
      <c r="C6982" s="2">
        <v>42863.736550902948</v>
      </c>
      <c r="D6982" s="1">
        <v>1</v>
      </c>
      <c r="E6982">
        <v>2</v>
      </c>
      <c r="F6982" t="s">
        <v>8</v>
      </c>
    </row>
    <row r="6983" spans="1:6" x14ac:dyDescent="0.25">
      <c r="A6983" t="s">
        <v>22</v>
      </c>
      <c r="B6983" t="s">
        <v>13</v>
      </c>
      <c r="C6983" s="2">
        <v>42863.742372650653</v>
      </c>
      <c r="D6983" s="1">
        <v>1</v>
      </c>
      <c r="E6983">
        <v>2</v>
      </c>
      <c r="F6983" t="s">
        <v>8</v>
      </c>
    </row>
    <row r="6984" spans="1:6" x14ac:dyDescent="0.25">
      <c r="A6984" t="s">
        <v>22</v>
      </c>
      <c r="B6984" t="s">
        <v>11</v>
      </c>
      <c r="C6984" s="2">
        <v>42863.741180532612</v>
      </c>
      <c r="D6984" s="1">
        <v>1</v>
      </c>
      <c r="E6984">
        <v>12</v>
      </c>
      <c r="F6984" t="s">
        <v>8</v>
      </c>
    </row>
    <row r="6985" spans="1:6" x14ac:dyDescent="0.25">
      <c r="A6985" t="s">
        <v>22</v>
      </c>
      <c r="B6985" t="s">
        <v>13</v>
      </c>
      <c r="C6985" s="2">
        <v>42863.746192129795</v>
      </c>
      <c r="D6985" s="1">
        <v>1</v>
      </c>
      <c r="E6985">
        <v>15</v>
      </c>
      <c r="F6985" t="s">
        <v>8</v>
      </c>
    </row>
    <row r="6986" spans="1:6" x14ac:dyDescent="0.25">
      <c r="A6986" t="s">
        <v>22</v>
      </c>
      <c r="B6986" t="s">
        <v>7</v>
      </c>
      <c r="C6986" s="2">
        <v>42863.745590277947</v>
      </c>
      <c r="D6986" s="1">
        <v>1</v>
      </c>
      <c r="E6986">
        <v>2</v>
      </c>
      <c r="F6986" t="s">
        <v>8</v>
      </c>
    </row>
    <row r="6987" spans="1:6" x14ac:dyDescent="0.25">
      <c r="A6987" t="s">
        <v>22</v>
      </c>
      <c r="B6987" t="s">
        <v>12</v>
      </c>
      <c r="C6987" s="2">
        <v>42863.749085625168</v>
      </c>
      <c r="D6987" s="1">
        <v>1</v>
      </c>
      <c r="E6987">
        <v>14</v>
      </c>
      <c r="F6987" t="s">
        <v>8</v>
      </c>
    </row>
    <row r="6988" spans="1:6" x14ac:dyDescent="0.25">
      <c r="A6988" t="s">
        <v>22</v>
      </c>
      <c r="B6988" t="s">
        <v>7</v>
      </c>
      <c r="C6988" s="2">
        <v>42863.748969872482</v>
      </c>
      <c r="D6988" s="1">
        <v>1</v>
      </c>
      <c r="E6988">
        <v>4</v>
      </c>
      <c r="F6988" t="s">
        <v>8</v>
      </c>
    </row>
    <row r="6989" spans="1:6" x14ac:dyDescent="0.25">
      <c r="A6989" t="s">
        <v>22</v>
      </c>
      <c r="B6989" t="s">
        <v>7</v>
      </c>
      <c r="C6989" s="2">
        <v>42863.751481458545</v>
      </c>
      <c r="D6989" s="1">
        <v>1</v>
      </c>
      <c r="E6989">
        <v>2</v>
      </c>
      <c r="F6989" t="s">
        <v>8</v>
      </c>
    </row>
    <row r="6990" spans="1:6" x14ac:dyDescent="0.25">
      <c r="A6990" t="s">
        <v>22</v>
      </c>
      <c r="B6990" t="s">
        <v>7</v>
      </c>
      <c r="C6990" s="2">
        <v>42863.751539351884</v>
      </c>
      <c r="D6990" s="1">
        <v>1</v>
      </c>
      <c r="E6990">
        <v>2</v>
      </c>
      <c r="F6990" t="s">
        <v>8</v>
      </c>
    </row>
    <row r="6991" spans="1:6" x14ac:dyDescent="0.25">
      <c r="A6991" t="s">
        <v>22</v>
      </c>
      <c r="B6991" t="s">
        <v>9</v>
      </c>
      <c r="C6991" s="2">
        <v>42863.754166666884</v>
      </c>
      <c r="D6991" s="1">
        <v>1</v>
      </c>
      <c r="E6991">
        <v>1</v>
      </c>
      <c r="F6991" t="s">
        <v>8</v>
      </c>
    </row>
    <row r="6992" spans="1:6" x14ac:dyDescent="0.25">
      <c r="A6992" t="s">
        <v>22</v>
      </c>
      <c r="B6992" t="s">
        <v>7</v>
      </c>
      <c r="C6992" s="2">
        <v>42863.754837939981</v>
      </c>
      <c r="D6992" s="1">
        <v>1</v>
      </c>
      <c r="E6992">
        <v>1</v>
      </c>
      <c r="F6992" t="s">
        <v>8</v>
      </c>
    </row>
    <row r="6993" spans="1:6" x14ac:dyDescent="0.25">
      <c r="A6993" t="s">
        <v>22</v>
      </c>
      <c r="B6993" t="s">
        <v>11</v>
      </c>
      <c r="C6993" s="2">
        <v>42863.755879618227</v>
      </c>
      <c r="D6993" s="1">
        <v>1</v>
      </c>
      <c r="E6993">
        <v>5</v>
      </c>
      <c r="F6993" t="s">
        <v>8</v>
      </c>
    </row>
    <row r="6994" spans="1:6" x14ac:dyDescent="0.25">
      <c r="A6994" t="s">
        <v>22</v>
      </c>
      <c r="B6994" t="s">
        <v>7</v>
      </c>
      <c r="C6994" s="2">
        <v>42863.757951389067</v>
      </c>
      <c r="D6994" s="1">
        <v>1</v>
      </c>
      <c r="E6994">
        <v>4</v>
      </c>
      <c r="F6994" t="s">
        <v>8</v>
      </c>
    </row>
    <row r="6995" spans="1:6" x14ac:dyDescent="0.25">
      <c r="A6995" t="s">
        <v>22</v>
      </c>
      <c r="B6995" t="s">
        <v>12</v>
      </c>
      <c r="C6995" s="2">
        <v>42864.307094872463</v>
      </c>
      <c r="D6995" s="1">
        <v>1</v>
      </c>
      <c r="E6995">
        <v>112</v>
      </c>
      <c r="F6995" t="s">
        <v>8</v>
      </c>
    </row>
    <row r="6996" spans="1:6" x14ac:dyDescent="0.25">
      <c r="A6996" t="s">
        <v>22</v>
      </c>
      <c r="B6996" t="s">
        <v>7</v>
      </c>
      <c r="C6996" s="2">
        <v>42864.325358796399</v>
      </c>
      <c r="D6996" s="1">
        <v>1</v>
      </c>
      <c r="E6996">
        <v>4</v>
      </c>
      <c r="F6996" t="s">
        <v>8</v>
      </c>
    </row>
    <row r="6997" spans="1:6" x14ac:dyDescent="0.25">
      <c r="A6997" t="s">
        <v>22</v>
      </c>
      <c r="B6997" t="s">
        <v>7</v>
      </c>
      <c r="C6997" s="2">
        <v>42864.335914351977</v>
      </c>
      <c r="D6997" s="1">
        <v>1</v>
      </c>
      <c r="E6997">
        <v>2</v>
      </c>
      <c r="F6997" t="s">
        <v>8</v>
      </c>
    </row>
    <row r="6998" spans="1:6" x14ac:dyDescent="0.25">
      <c r="A6998" t="s">
        <v>22</v>
      </c>
      <c r="B6998" t="s">
        <v>12</v>
      </c>
      <c r="C6998" s="2">
        <v>42864.349004595075</v>
      </c>
      <c r="D6998" s="1">
        <v>1</v>
      </c>
      <c r="E6998">
        <v>34</v>
      </c>
      <c r="F6998" t="s">
        <v>8</v>
      </c>
    </row>
    <row r="6999" spans="1:6" x14ac:dyDescent="0.25">
      <c r="A6999" t="s">
        <v>22</v>
      </c>
      <c r="B6999" t="s">
        <v>12</v>
      </c>
      <c r="C6999" s="2">
        <v>42864.350740729365</v>
      </c>
      <c r="D6999" s="1">
        <v>1</v>
      </c>
      <c r="E6999">
        <v>41</v>
      </c>
      <c r="F6999" t="s">
        <v>8</v>
      </c>
    </row>
    <row r="7000" spans="1:6" x14ac:dyDescent="0.25">
      <c r="A7000" t="s">
        <v>22</v>
      </c>
      <c r="B7000" t="s">
        <v>12</v>
      </c>
      <c r="C7000" s="2">
        <v>42864.360891203862</v>
      </c>
      <c r="D7000" s="1">
        <v>1</v>
      </c>
      <c r="E7000">
        <v>52</v>
      </c>
      <c r="F7000" t="s">
        <v>8</v>
      </c>
    </row>
    <row r="7001" spans="1:6" x14ac:dyDescent="0.25">
      <c r="A7001" t="s">
        <v>22</v>
      </c>
      <c r="B7001" t="s">
        <v>12</v>
      </c>
      <c r="C7001" s="2">
        <v>42864.367175925989</v>
      </c>
      <c r="D7001" s="1">
        <v>1</v>
      </c>
      <c r="E7001">
        <v>3</v>
      </c>
      <c r="F7001" t="s">
        <v>8</v>
      </c>
    </row>
    <row r="7002" spans="1:6" x14ac:dyDescent="0.25">
      <c r="A7002" t="s">
        <v>22</v>
      </c>
      <c r="B7002" t="s">
        <v>12</v>
      </c>
      <c r="C7002" s="2">
        <v>42864.374814814888</v>
      </c>
      <c r="D7002" s="1">
        <v>1</v>
      </c>
      <c r="E7002">
        <v>4</v>
      </c>
      <c r="F7002" t="s">
        <v>8</v>
      </c>
    </row>
    <row r="7003" spans="1:6" x14ac:dyDescent="0.25">
      <c r="A7003" t="s">
        <v>22</v>
      </c>
      <c r="B7003" t="s">
        <v>7</v>
      </c>
      <c r="C7003" s="2">
        <v>42864.380138888955</v>
      </c>
      <c r="D7003" s="1">
        <v>1</v>
      </c>
      <c r="E7003">
        <v>2</v>
      </c>
      <c r="F7003" t="s">
        <v>8</v>
      </c>
    </row>
    <row r="7004" spans="1:6" x14ac:dyDescent="0.25">
      <c r="A7004" t="s">
        <v>22</v>
      </c>
      <c r="B7004" t="s">
        <v>12</v>
      </c>
      <c r="C7004" s="2">
        <v>42864.3835995025</v>
      </c>
      <c r="D7004" s="1">
        <v>1</v>
      </c>
      <c r="E7004">
        <v>10</v>
      </c>
      <c r="F7004" t="s">
        <v>8</v>
      </c>
    </row>
    <row r="7005" spans="1:6" x14ac:dyDescent="0.25">
      <c r="A7005" t="s">
        <v>22</v>
      </c>
      <c r="B7005" t="s">
        <v>11</v>
      </c>
      <c r="C7005" s="2">
        <v>42864.387858796399</v>
      </c>
      <c r="D7005" s="1">
        <v>1</v>
      </c>
      <c r="E7005">
        <v>4</v>
      </c>
      <c r="F7005" t="s">
        <v>8</v>
      </c>
    </row>
    <row r="7006" spans="1:6" x14ac:dyDescent="0.25">
      <c r="A7006" t="s">
        <v>22</v>
      </c>
      <c r="B7006" t="s">
        <v>12</v>
      </c>
      <c r="C7006" s="2">
        <v>42864.390347222332</v>
      </c>
      <c r="D7006" s="1">
        <v>1</v>
      </c>
      <c r="E7006">
        <v>28</v>
      </c>
      <c r="F7006" t="s">
        <v>8</v>
      </c>
    </row>
    <row r="7007" spans="1:6" x14ac:dyDescent="0.25">
      <c r="A7007" t="s">
        <v>22</v>
      </c>
      <c r="B7007" t="s">
        <v>12</v>
      </c>
      <c r="C7007" s="2">
        <v>42864.39241898153</v>
      </c>
      <c r="D7007" s="1">
        <v>1</v>
      </c>
      <c r="E7007">
        <v>23</v>
      </c>
      <c r="F7007" t="s">
        <v>8</v>
      </c>
    </row>
    <row r="7008" spans="1:6" x14ac:dyDescent="0.25">
      <c r="A7008" t="s">
        <v>22</v>
      </c>
      <c r="B7008" t="s">
        <v>12</v>
      </c>
      <c r="C7008" s="2">
        <v>42864.394456018694</v>
      </c>
      <c r="D7008" s="1">
        <v>1</v>
      </c>
      <c r="E7008">
        <v>6</v>
      </c>
      <c r="F7008" t="s">
        <v>8</v>
      </c>
    </row>
    <row r="7009" spans="1:6" x14ac:dyDescent="0.25">
      <c r="A7009" t="s">
        <v>22</v>
      </c>
      <c r="B7009" t="s">
        <v>7</v>
      </c>
      <c r="C7009" s="2">
        <v>42864.396261574235</v>
      </c>
      <c r="D7009" s="1">
        <v>1</v>
      </c>
      <c r="E7009">
        <v>2</v>
      </c>
      <c r="F7009" t="s">
        <v>8</v>
      </c>
    </row>
    <row r="7010" spans="1:6" x14ac:dyDescent="0.25">
      <c r="A7010" t="s">
        <v>22</v>
      </c>
      <c r="B7010" t="s">
        <v>7</v>
      </c>
      <c r="C7010" s="2">
        <v>42864.395995370578</v>
      </c>
      <c r="D7010" s="1">
        <v>1</v>
      </c>
      <c r="E7010">
        <v>4</v>
      </c>
      <c r="F7010" t="s">
        <v>8</v>
      </c>
    </row>
    <row r="7011" spans="1:6" x14ac:dyDescent="0.25">
      <c r="A7011" t="s">
        <v>22</v>
      </c>
      <c r="B7011" t="s">
        <v>12</v>
      </c>
      <c r="C7011" s="2">
        <v>42864.401412037201</v>
      </c>
      <c r="D7011" s="1">
        <v>1</v>
      </c>
      <c r="E7011">
        <v>123</v>
      </c>
      <c r="F7011" t="s">
        <v>8</v>
      </c>
    </row>
    <row r="7012" spans="1:6" x14ac:dyDescent="0.25">
      <c r="A7012" t="s">
        <v>22</v>
      </c>
      <c r="B7012" t="s">
        <v>12</v>
      </c>
      <c r="C7012" s="2">
        <v>42864.412118032575</v>
      </c>
      <c r="D7012" s="1">
        <v>1</v>
      </c>
      <c r="E7012">
        <v>44</v>
      </c>
      <c r="F7012" t="s">
        <v>8</v>
      </c>
    </row>
    <row r="7013" spans="1:6" x14ac:dyDescent="0.25">
      <c r="A7013" t="s">
        <v>22</v>
      </c>
      <c r="B7013" t="s">
        <v>12</v>
      </c>
      <c r="C7013" s="2">
        <v>42864.418923611287</v>
      </c>
      <c r="D7013" s="1">
        <v>1</v>
      </c>
      <c r="E7013">
        <v>16</v>
      </c>
      <c r="F7013" t="s">
        <v>8</v>
      </c>
    </row>
    <row r="7014" spans="1:6" x14ac:dyDescent="0.25">
      <c r="A7014" t="s">
        <v>22</v>
      </c>
      <c r="B7014" t="s">
        <v>13</v>
      </c>
      <c r="C7014" s="2">
        <v>42864.424247685354</v>
      </c>
      <c r="D7014" s="1">
        <v>1</v>
      </c>
      <c r="E7014">
        <v>9</v>
      </c>
      <c r="F7014" t="s">
        <v>8</v>
      </c>
    </row>
    <row r="7015" spans="1:6" x14ac:dyDescent="0.25">
      <c r="A7015" t="s">
        <v>22</v>
      </c>
      <c r="B7015" t="s">
        <v>12</v>
      </c>
      <c r="C7015" s="2">
        <v>42864.432673611213</v>
      </c>
      <c r="D7015" s="1">
        <v>1</v>
      </c>
      <c r="E7015">
        <v>4</v>
      </c>
      <c r="F7015" t="s">
        <v>8</v>
      </c>
    </row>
    <row r="7016" spans="1:6" x14ac:dyDescent="0.25">
      <c r="A7016" t="s">
        <v>22</v>
      </c>
      <c r="B7016" t="s">
        <v>12</v>
      </c>
      <c r="C7016" s="2">
        <v>42864.443796273321</v>
      </c>
      <c r="D7016" s="1">
        <v>1</v>
      </c>
      <c r="E7016">
        <v>32</v>
      </c>
      <c r="F7016" t="s">
        <v>8</v>
      </c>
    </row>
    <row r="7017" spans="1:6" x14ac:dyDescent="0.25">
      <c r="A7017" t="s">
        <v>22</v>
      </c>
      <c r="B7017" t="s">
        <v>13</v>
      </c>
      <c r="C7017" s="2">
        <v>42864.43108794</v>
      </c>
      <c r="D7017" s="1">
        <v>1</v>
      </c>
      <c r="E7017">
        <v>7</v>
      </c>
      <c r="F7017" t="s">
        <v>8</v>
      </c>
    </row>
    <row r="7018" spans="1:6" x14ac:dyDescent="0.25">
      <c r="A7018" t="s">
        <v>22</v>
      </c>
      <c r="B7018" t="s">
        <v>7</v>
      </c>
      <c r="C7018" s="2">
        <v>42864.447997662239</v>
      </c>
      <c r="D7018" s="1">
        <v>1</v>
      </c>
      <c r="E7018">
        <v>1</v>
      </c>
      <c r="F7018" t="s">
        <v>8</v>
      </c>
    </row>
    <row r="7019" spans="1:6" x14ac:dyDescent="0.25">
      <c r="A7019" t="s">
        <v>22</v>
      </c>
      <c r="B7019" t="s">
        <v>12</v>
      </c>
      <c r="C7019" s="2">
        <v>42864.456539351959</v>
      </c>
      <c r="D7019" s="1">
        <v>1</v>
      </c>
      <c r="E7019">
        <v>8</v>
      </c>
      <c r="F7019" t="s">
        <v>8</v>
      </c>
    </row>
    <row r="7020" spans="1:6" x14ac:dyDescent="0.25">
      <c r="A7020" t="s">
        <v>22</v>
      </c>
      <c r="B7020" t="s">
        <v>12</v>
      </c>
      <c r="C7020" s="2">
        <v>42864.459699074272</v>
      </c>
      <c r="D7020" s="1">
        <v>1</v>
      </c>
      <c r="E7020">
        <v>4</v>
      </c>
      <c r="F7020" t="s">
        <v>8</v>
      </c>
    </row>
    <row r="7021" spans="1:6" x14ac:dyDescent="0.25">
      <c r="A7021" t="s">
        <v>22</v>
      </c>
      <c r="B7021" t="s">
        <v>12</v>
      </c>
      <c r="C7021" s="2">
        <v>42864.462025463115</v>
      </c>
      <c r="D7021" s="1">
        <v>1</v>
      </c>
      <c r="E7021">
        <v>20</v>
      </c>
      <c r="F7021" t="s">
        <v>8</v>
      </c>
    </row>
    <row r="7022" spans="1:6" x14ac:dyDescent="0.25">
      <c r="A7022" t="s">
        <v>22</v>
      </c>
      <c r="B7022" t="s">
        <v>12</v>
      </c>
      <c r="C7022" s="2">
        <v>42864.46924768528</v>
      </c>
      <c r="D7022" s="1">
        <v>1</v>
      </c>
      <c r="E7022">
        <v>22</v>
      </c>
      <c r="F7022" t="s">
        <v>8</v>
      </c>
    </row>
    <row r="7023" spans="1:6" x14ac:dyDescent="0.25">
      <c r="A7023" t="s">
        <v>22</v>
      </c>
      <c r="B7023" t="s">
        <v>12</v>
      </c>
      <c r="C7023" s="2">
        <v>42864.472650451586</v>
      </c>
      <c r="D7023" s="1">
        <v>1</v>
      </c>
      <c r="E7023">
        <v>27</v>
      </c>
      <c r="F7023" t="s">
        <v>8</v>
      </c>
    </row>
    <row r="7024" spans="1:6" x14ac:dyDescent="0.25">
      <c r="A7024" t="s">
        <v>22</v>
      </c>
      <c r="B7024" t="s">
        <v>12</v>
      </c>
      <c r="C7024" s="2">
        <v>42864.475543946959</v>
      </c>
      <c r="D7024" s="1">
        <v>1</v>
      </c>
      <c r="E7024">
        <v>12</v>
      </c>
      <c r="F7024" t="s">
        <v>8</v>
      </c>
    </row>
    <row r="7025" spans="1:6" x14ac:dyDescent="0.25">
      <c r="A7025" t="s">
        <v>22</v>
      </c>
      <c r="B7025" t="s">
        <v>12</v>
      </c>
      <c r="C7025" s="2">
        <v>42864.478402766399</v>
      </c>
      <c r="D7025" s="1">
        <v>1</v>
      </c>
      <c r="E7025">
        <v>31</v>
      </c>
      <c r="F7025" t="s">
        <v>8</v>
      </c>
    </row>
    <row r="7026" spans="1:6" x14ac:dyDescent="0.25">
      <c r="A7026" t="s">
        <v>22</v>
      </c>
      <c r="B7026" t="s">
        <v>12</v>
      </c>
      <c r="C7026" s="2">
        <v>42864.481087963097</v>
      </c>
      <c r="D7026" s="1">
        <v>1</v>
      </c>
      <c r="E7026">
        <v>92</v>
      </c>
      <c r="F7026" t="s">
        <v>8</v>
      </c>
    </row>
    <row r="7027" spans="1:6" x14ac:dyDescent="0.25">
      <c r="A7027" t="s">
        <v>22</v>
      </c>
      <c r="B7027" t="s">
        <v>12</v>
      </c>
      <c r="C7027" s="2">
        <v>42864.483738426119</v>
      </c>
      <c r="D7027" s="1">
        <v>1</v>
      </c>
      <c r="E7027">
        <v>16</v>
      </c>
      <c r="F7027" t="s">
        <v>8</v>
      </c>
    </row>
    <row r="7028" spans="1:6" x14ac:dyDescent="0.25">
      <c r="A7028" t="s">
        <v>22</v>
      </c>
      <c r="B7028" t="s">
        <v>12</v>
      </c>
      <c r="C7028" s="2">
        <v>42864.49811339099</v>
      </c>
      <c r="D7028" s="1">
        <v>1</v>
      </c>
      <c r="E7028">
        <v>8</v>
      </c>
      <c r="F7028" t="s">
        <v>8</v>
      </c>
    </row>
    <row r="7029" spans="1:6" x14ac:dyDescent="0.25">
      <c r="A7029" t="s">
        <v>22</v>
      </c>
      <c r="B7029" t="s">
        <v>12</v>
      </c>
      <c r="C7029" s="2">
        <v>42864.497604132164</v>
      </c>
      <c r="D7029" s="1">
        <v>1</v>
      </c>
      <c r="E7029">
        <v>252</v>
      </c>
      <c r="F7029" t="s">
        <v>8</v>
      </c>
    </row>
    <row r="7030" spans="1:6" x14ac:dyDescent="0.25">
      <c r="A7030" t="s">
        <v>22</v>
      </c>
      <c r="B7030" t="s">
        <v>7</v>
      </c>
      <c r="C7030" s="2">
        <v>42864.500844907481</v>
      </c>
      <c r="D7030" s="1">
        <v>1</v>
      </c>
      <c r="E7030">
        <v>16</v>
      </c>
      <c r="F7030" t="s">
        <v>8</v>
      </c>
    </row>
    <row r="7031" spans="1:6" x14ac:dyDescent="0.25">
      <c r="A7031" t="s">
        <v>22</v>
      </c>
      <c r="B7031" t="s">
        <v>7</v>
      </c>
      <c r="C7031" s="2">
        <v>42864.479479166679</v>
      </c>
      <c r="D7031" s="1">
        <v>1</v>
      </c>
      <c r="E7031">
        <v>1</v>
      </c>
      <c r="F7031" t="s">
        <v>8</v>
      </c>
    </row>
    <row r="7032" spans="1:6" x14ac:dyDescent="0.25">
      <c r="A7032" t="s">
        <v>22</v>
      </c>
      <c r="B7032" t="s">
        <v>12</v>
      </c>
      <c r="C7032" s="2">
        <v>42864.503483796492</v>
      </c>
      <c r="D7032" s="1">
        <v>1</v>
      </c>
      <c r="E7032">
        <v>3</v>
      </c>
      <c r="F7032" t="s">
        <v>8</v>
      </c>
    </row>
    <row r="7033" spans="1:6" x14ac:dyDescent="0.25">
      <c r="A7033" t="s">
        <v>22</v>
      </c>
      <c r="B7033" t="s">
        <v>12</v>
      </c>
      <c r="C7033" s="2">
        <v>42864.512754629832</v>
      </c>
      <c r="D7033" s="1">
        <v>1</v>
      </c>
      <c r="E7033">
        <v>203</v>
      </c>
      <c r="F7033" t="s">
        <v>8</v>
      </c>
    </row>
    <row r="7034" spans="1:6" x14ac:dyDescent="0.25">
      <c r="A7034" t="s">
        <v>22</v>
      </c>
      <c r="B7034" t="s">
        <v>7</v>
      </c>
      <c r="C7034" s="2">
        <v>42864.511967581231</v>
      </c>
      <c r="D7034" s="1">
        <v>1</v>
      </c>
      <c r="E7034">
        <v>1</v>
      </c>
      <c r="F7034" t="s">
        <v>8</v>
      </c>
    </row>
    <row r="7035" spans="1:6" x14ac:dyDescent="0.25">
      <c r="A7035" t="s">
        <v>22</v>
      </c>
      <c r="B7035" t="s">
        <v>12</v>
      </c>
      <c r="C7035" s="2">
        <v>42864.518333333544</v>
      </c>
      <c r="D7035" s="1">
        <v>1</v>
      </c>
      <c r="E7035">
        <v>58</v>
      </c>
      <c r="F7035" t="s">
        <v>8</v>
      </c>
    </row>
    <row r="7036" spans="1:6" x14ac:dyDescent="0.25">
      <c r="A7036" t="s">
        <v>22</v>
      </c>
      <c r="B7036" t="s">
        <v>12</v>
      </c>
      <c r="C7036" s="2">
        <v>42864.506863425951</v>
      </c>
      <c r="D7036" s="1">
        <v>1</v>
      </c>
      <c r="E7036">
        <v>72</v>
      </c>
      <c r="F7036" t="s">
        <v>8</v>
      </c>
    </row>
    <row r="7037" spans="1:6" x14ac:dyDescent="0.25">
      <c r="A7037" t="s">
        <v>22</v>
      </c>
      <c r="B7037" t="s">
        <v>12</v>
      </c>
      <c r="C7037" s="2">
        <v>42864.525300926063</v>
      </c>
      <c r="D7037" s="1">
        <v>1</v>
      </c>
      <c r="E7037">
        <v>29</v>
      </c>
      <c r="F7037" t="s">
        <v>8</v>
      </c>
    </row>
    <row r="7038" spans="1:6" x14ac:dyDescent="0.25">
      <c r="A7038" t="s">
        <v>22</v>
      </c>
      <c r="B7038" t="s">
        <v>12</v>
      </c>
      <c r="C7038" s="2">
        <v>42864.526006944478</v>
      </c>
      <c r="D7038" s="1">
        <v>1</v>
      </c>
      <c r="E7038">
        <v>364</v>
      </c>
      <c r="F7038" t="s">
        <v>8</v>
      </c>
    </row>
    <row r="7039" spans="1:6" x14ac:dyDescent="0.25">
      <c r="A7039" t="s">
        <v>22</v>
      </c>
      <c r="B7039" t="s">
        <v>12</v>
      </c>
      <c r="C7039" s="2">
        <v>42864.530358796474</v>
      </c>
      <c r="D7039" s="1">
        <v>1</v>
      </c>
      <c r="E7039">
        <v>2</v>
      </c>
      <c r="F7039" t="s">
        <v>8</v>
      </c>
    </row>
    <row r="7040" spans="1:6" x14ac:dyDescent="0.25">
      <c r="A7040" t="s">
        <v>22</v>
      </c>
      <c r="B7040" t="s">
        <v>12</v>
      </c>
      <c r="C7040" s="2">
        <v>42864.528090243228</v>
      </c>
      <c r="D7040" s="1">
        <v>1</v>
      </c>
      <c r="E7040">
        <v>17</v>
      </c>
      <c r="F7040" t="s">
        <v>8</v>
      </c>
    </row>
    <row r="7041" spans="1:6" x14ac:dyDescent="0.25">
      <c r="A7041" t="s">
        <v>22</v>
      </c>
      <c r="B7041" t="s">
        <v>7</v>
      </c>
      <c r="C7041" s="2">
        <v>42864.501770833507</v>
      </c>
      <c r="D7041" s="1">
        <v>1</v>
      </c>
      <c r="E7041">
        <v>1</v>
      </c>
      <c r="F7041" t="s">
        <v>8</v>
      </c>
    </row>
    <row r="7042" spans="1:6" x14ac:dyDescent="0.25">
      <c r="A7042" t="s">
        <v>22</v>
      </c>
      <c r="B7042" t="s">
        <v>12</v>
      </c>
      <c r="C7042" s="2">
        <v>42864.548541655298</v>
      </c>
      <c r="D7042" s="1">
        <v>1</v>
      </c>
      <c r="E7042">
        <v>32</v>
      </c>
      <c r="F7042" t="s">
        <v>8</v>
      </c>
    </row>
    <row r="7043" spans="1:6" x14ac:dyDescent="0.25">
      <c r="A7043" t="s">
        <v>22</v>
      </c>
      <c r="B7043" t="s">
        <v>12</v>
      </c>
      <c r="C7043" s="2">
        <v>42864.555972222239</v>
      </c>
      <c r="D7043" s="1">
        <v>1</v>
      </c>
      <c r="E7043">
        <v>28</v>
      </c>
      <c r="F7043" t="s">
        <v>8</v>
      </c>
    </row>
    <row r="7044" spans="1:6" x14ac:dyDescent="0.25">
      <c r="A7044" t="s">
        <v>22</v>
      </c>
      <c r="B7044" t="s">
        <v>12</v>
      </c>
      <c r="C7044" s="2">
        <v>42864.56260414375</v>
      </c>
      <c r="D7044" s="1">
        <v>1</v>
      </c>
      <c r="E7044">
        <v>63</v>
      </c>
      <c r="F7044" t="s">
        <v>8</v>
      </c>
    </row>
    <row r="7045" spans="1:6" x14ac:dyDescent="0.25">
      <c r="A7045" t="s">
        <v>22</v>
      </c>
      <c r="B7045" t="s">
        <v>12</v>
      </c>
      <c r="C7045" s="2">
        <v>42864.565821759403</v>
      </c>
      <c r="D7045" s="1">
        <v>1</v>
      </c>
      <c r="E7045">
        <v>7</v>
      </c>
      <c r="F7045" t="s">
        <v>8</v>
      </c>
    </row>
    <row r="7046" spans="1:6" x14ac:dyDescent="0.25">
      <c r="A7046" t="s">
        <v>22</v>
      </c>
      <c r="B7046" t="s">
        <v>12</v>
      </c>
      <c r="C7046" s="2">
        <v>42864.56821759278</v>
      </c>
      <c r="D7046" s="1">
        <v>1</v>
      </c>
      <c r="E7046">
        <v>3</v>
      </c>
      <c r="F7046" t="s">
        <v>8</v>
      </c>
    </row>
    <row r="7047" spans="1:6" x14ac:dyDescent="0.25">
      <c r="A7047" t="s">
        <v>22</v>
      </c>
      <c r="B7047" t="s">
        <v>12</v>
      </c>
      <c r="C7047" s="2">
        <v>42864.57008099556</v>
      </c>
      <c r="D7047" s="1">
        <v>1</v>
      </c>
      <c r="E7047">
        <v>93</v>
      </c>
      <c r="F7047" t="s">
        <v>8</v>
      </c>
    </row>
    <row r="7048" spans="1:6" x14ac:dyDescent="0.25">
      <c r="A7048" t="s">
        <v>22</v>
      </c>
      <c r="B7048" t="s">
        <v>12</v>
      </c>
      <c r="C7048" s="2">
        <v>42864.577303229365</v>
      </c>
      <c r="D7048" s="1">
        <v>1</v>
      </c>
      <c r="E7048">
        <v>2</v>
      </c>
      <c r="F7048" t="s">
        <v>8</v>
      </c>
    </row>
    <row r="7049" spans="1:6" x14ac:dyDescent="0.25">
      <c r="A7049" t="s">
        <v>22</v>
      </c>
      <c r="B7049" t="s">
        <v>12</v>
      </c>
      <c r="C7049" s="2">
        <v>42864.577395833563</v>
      </c>
      <c r="D7049" s="1">
        <v>1</v>
      </c>
      <c r="E7049">
        <v>282</v>
      </c>
      <c r="F7049" t="s">
        <v>8</v>
      </c>
    </row>
    <row r="7050" spans="1:6" x14ac:dyDescent="0.25">
      <c r="A7050" t="s">
        <v>22</v>
      </c>
      <c r="B7050" t="s">
        <v>12</v>
      </c>
      <c r="C7050" s="2">
        <v>42864.57895833347</v>
      </c>
      <c r="D7050" s="1">
        <v>1</v>
      </c>
      <c r="E7050">
        <v>85</v>
      </c>
      <c r="F7050" t="s">
        <v>8</v>
      </c>
    </row>
    <row r="7051" spans="1:6" x14ac:dyDescent="0.25">
      <c r="A7051" t="s">
        <v>22</v>
      </c>
      <c r="B7051" t="s">
        <v>9</v>
      </c>
      <c r="C7051" s="2">
        <v>42864.580300902948</v>
      </c>
      <c r="D7051" s="1">
        <v>1</v>
      </c>
      <c r="E7051">
        <v>8</v>
      </c>
      <c r="F7051" t="s">
        <v>8</v>
      </c>
    </row>
    <row r="7052" spans="1:6" x14ac:dyDescent="0.25">
      <c r="A7052" t="s">
        <v>22</v>
      </c>
      <c r="B7052" t="s">
        <v>7</v>
      </c>
      <c r="C7052" s="2">
        <v>42864.590578668751</v>
      </c>
      <c r="D7052" s="1">
        <v>1</v>
      </c>
      <c r="E7052">
        <v>8</v>
      </c>
      <c r="F7052" t="s">
        <v>8</v>
      </c>
    </row>
    <row r="7053" spans="1:6" x14ac:dyDescent="0.25">
      <c r="A7053" t="s">
        <v>22</v>
      </c>
      <c r="B7053" t="s">
        <v>7</v>
      </c>
      <c r="C7053" s="2">
        <v>42864.599606458563</v>
      </c>
      <c r="D7053" s="1">
        <v>1</v>
      </c>
      <c r="E7053">
        <v>24</v>
      </c>
      <c r="F7053" t="s">
        <v>8</v>
      </c>
    </row>
    <row r="7054" spans="1:6" x14ac:dyDescent="0.25">
      <c r="A7054" t="s">
        <v>22</v>
      </c>
      <c r="B7054" t="s">
        <v>12</v>
      </c>
      <c r="C7054" s="2">
        <v>42864.603310173843</v>
      </c>
      <c r="D7054" s="1">
        <v>1</v>
      </c>
      <c r="E7054">
        <v>5</v>
      </c>
      <c r="F7054" t="s">
        <v>8</v>
      </c>
    </row>
    <row r="7055" spans="1:6" x14ac:dyDescent="0.25">
      <c r="A7055" t="s">
        <v>22</v>
      </c>
      <c r="B7055" t="s">
        <v>13</v>
      </c>
      <c r="C7055" s="2">
        <v>42864.614953703713</v>
      </c>
      <c r="D7055" s="1">
        <v>1</v>
      </c>
      <c r="E7055">
        <v>4</v>
      </c>
      <c r="F7055" t="s">
        <v>8</v>
      </c>
    </row>
    <row r="7056" spans="1:6" x14ac:dyDescent="0.25">
      <c r="A7056" t="s">
        <v>22</v>
      </c>
      <c r="B7056" t="s">
        <v>11</v>
      </c>
      <c r="C7056" s="2">
        <v>42864.616666666698</v>
      </c>
      <c r="D7056" s="1">
        <v>1</v>
      </c>
      <c r="E7056">
        <v>26</v>
      </c>
      <c r="F7056" t="s">
        <v>8</v>
      </c>
    </row>
    <row r="7057" spans="1:6" x14ac:dyDescent="0.25">
      <c r="A7057" t="s">
        <v>22</v>
      </c>
      <c r="B7057" t="s">
        <v>12</v>
      </c>
      <c r="C7057" s="2">
        <v>42864.62290509278</v>
      </c>
      <c r="D7057" s="1">
        <v>1</v>
      </c>
      <c r="E7057">
        <v>127</v>
      </c>
      <c r="F7057" t="s">
        <v>8</v>
      </c>
    </row>
    <row r="7058" spans="1:6" x14ac:dyDescent="0.25">
      <c r="A7058" t="s">
        <v>22</v>
      </c>
      <c r="B7058" t="s">
        <v>11</v>
      </c>
      <c r="C7058" s="2">
        <v>42864.620057858992</v>
      </c>
      <c r="D7058" s="1">
        <v>1</v>
      </c>
      <c r="E7058">
        <v>46</v>
      </c>
      <c r="F7058" t="s">
        <v>8</v>
      </c>
    </row>
    <row r="7059" spans="1:6" x14ac:dyDescent="0.25">
      <c r="A7059" t="s">
        <v>22</v>
      </c>
      <c r="B7059" t="s">
        <v>12</v>
      </c>
      <c r="C7059" s="2">
        <v>42864.626828680746</v>
      </c>
      <c r="D7059" s="1">
        <v>1</v>
      </c>
      <c r="E7059">
        <v>46</v>
      </c>
      <c r="F7059" t="s">
        <v>8</v>
      </c>
    </row>
    <row r="7060" spans="1:6" x14ac:dyDescent="0.25">
      <c r="A7060" t="s">
        <v>22</v>
      </c>
      <c r="B7060" t="s">
        <v>12</v>
      </c>
      <c r="C7060" s="2">
        <v>42864.636354143731</v>
      </c>
      <c r="D7060" s="1">
        <v>1</v>
      </c>
      <c r="E7060">
        <v>304</v>
      </c>
      <c r="F7060" t="s">
        <v>8</v>
      </c>
    </row>
    <row r="7061" spans="1:6" x14ac:dyDescent="0.25">
      <c r="A7061" t="s">
        <v>22</v>
      </c>
      <c r="B7061" t="s">
        <v>12</v>
      </c>
      <c r="C7061" s="2">
        <v>42864.640185185242</v>
      </c>
      <c r="D7061" s="1">
        <v>1</v>
      </c>
      <c r="E7061">
        <v>6</v>
      </c>
      <c r="F7061" t="s">
        <v>8</v>
      </c>
    </row>
    <row r="7062" spans="1:6" x14ac:dyDescent="0.25">
      <c r="A7062" t="s">
        <v>22</v>
      </c>
      <c r="B7062" t="s">
        <v>12</v>
      </c>
      <c r="C7062" s="2">
        <v>42864.643599537201</v>
      </c>
      <c r="D7062" s="1">
        <v>1</v>
      </c>
      <c r="E7062">
        <v>344</v>
      </c>
      <c r="F7062" t="s">
        <v>8</v>
      </c>
    </row>
    <row r="7063" spans="1:6" x14ac:dyDescent="0.25">
      <c r="A7063" t="s">
        <v>22</v>
      </c>
      <c r="B7063" t="s">
        <v>12</v>
      </c>
      <c r="C7063" s="2">
        <v>42864.643205983564</v>
      </c>
      <c r="D7063" s="1">
        <v>1</v>
      </c>
      <c r="E7063">
        <v>5</v>
      </c>
      <c r="F7063" t="s">
        <v>8</v>
      </c>
    </row>
    <row r="7064" spans="1:6" x14ac:dyDescent="0.25">
      <c r="A7064" t="s">
        <v>22</v>
      </c>
      <c r="B7064" t="s">
        <v>12</v>
      </c>
      <c r="C7064" s="2">
        <v>42864.646168981679</v>
      </c>
      <c r="D7064" s="1">
        <v>1</v>
      </c>
      <c r="E7064">
        <v>7</v>
      </c>
      <c r="F7064" t="s">
        <v>8</v>
      </c>
    </row>
    <row r="7065" spans="1:6" x14ac:dyDescent="0.25">
      <c r="A7065" t="s">
        <v>22</v>
      </c>
      <c r="B7065" t="s">
        <v>12</v>
      </c>
      <c r="C7065" s="2">
        <v>42864.651354166679</v>
      </c>
      <c r="D7065" s="1">
        <v>1</v>
      </c>
      <c r="E7065">
        <v>3</v>
      </c>
      <c r="F7065" t="s">
        <v>8</v>
      </c>
    </row>
    <row r="7066" spans="1:6" x14ac:dyDescent="0.25">
      <c r="A7066" t="s">
        <v>22</v>
      </c>
      <c r="B7066" t="s">
        <v>7</v>
      </c>
      <c r="C7066" s="2">
        <v>42864.654675926082</v>
      </c>
      <c r="D7066" s="1">
        <v>1</v>
      </c>
      <c r="E7066">
        <v>1</v>
      </c>
      <c r="F7066" t="s">
        <v>8</v>
      </c>
    </row>
    <row r="7067" spans="1:6" x14ac:dyDescent="0.25">
      <c r="A7067" t="s">
        <v>22</v>
      </c>
      <c r="B7067" t="s">
        <v>12</v>
      </c>
      <c r="C7067" s="2">
        <v>42864.664965278003</v>
      </c>
      <c r="D7067" s="1">
        <v>1</v>
      </c>
      <c r="E7067">
        <v>42</v>
      </c>
      <c r="F7067" t="s">
        <v>8</v>
      </c>
    </row>
    <row r="7068" spans="1:6" x14ac:dyDescent="0.25">
      <c r="A7068" t="s">
        <v>22</v>
      </c>
      <c r="B7068" t="s">
        <v>12</v>
      </c>
      <c r="C7068" s="2">
        <v>42864.670231481548</v>
      </c>
      <c r="D7068" s="1">
        <v>1</v>
      </c>
      <c r="E7068">
        <v>12</v>
      </c>
      <c r="F7068" t="s">
        <v>8</v>
      </c>
    </row>
    <row r="7069" spans="1:6" x14ac:dyDescent="0.25">
      <c r="A7069" t="s">
        <v>22</v>
      </c>
      <c r="B7069" t="s">
        <v>7</v>
      </c>
      <c r="C7069" s="2">
        <v>42864.672754606698</v>
      </c>
      <c r="D7069" s="1">
        <v>1</v>
      </c>
      <c r="E7069">
        <v>153</v>
      </c>
      <c r="F7069" t="s">
        <v>8</v>
      </c>
    </row>
    <row r="7070" spans="1:6" x14ac:dyDescent="0.25">
      <c r="A7070" t="s">
        <v>22</v>
      </c>
      <c r="B7070" t="s">
        <v>13</v>
      </c>
      <c r="C7070" s="2">
        <v>42864.676851851866</v>
      </c>
      <c r="D7070" s="1">
        <v>1</v>
      </c>
      <c r="E7070">
        <v>4</v>
      </c>
      <c r="F7070" t="s">
        <v>8</v>
      </c>
    </row>
    <row r="7071" spans="1:6" x14ac:dyDescent="0.25">
      <c r="A7071" t="s">
        <v>22</v>
      </c>
      <c r="B7071" t="s">
        <v>12</v>
      </c>
      <c r="C7071" s="2">
        <v>42864.684143518563</v>
      </c>
      <c r="D7071" s="1">
        <v>1</v>
      </c>
      <c r="E7071">
        <v>4</v>
      </c>
      <c r="F7071" t="s">
        <v>8</v>
      </c>
    </row>
    <row r="7072" spans="1:6" x14ac:dyDescent="0.25">
      <c r="A7072" t="s">
        <v>22</v>
      </c>
      <c r="B7072" t="s">
        <v>7</v>
      </c>
      <c r="C7072" s="2">
        <v>42864.681076354347</v>
      </c>
      <c r="D7072" s="1">
        <v>1</v>
      </c>
      <c r="E7072">
        <v>3</v>
      </c>
      <c r="F7072" t="s">
        <v>8</v>
      </c>
    </row>
    <row r="7073" spans="1:6" x14ac:dyDescent="0.25">
      <c r="A7073" t="s">
        <v>22</v>
      </c>
      <c r="B7073" t="s">
        <v>13</v>
      </c>
      <c r="C7073" s="2">
        <v>42864.687766169198</v>
      </c>
      <c r="D7073" s="1">
        <v>1</v>
      </c>
      <c r="E7073">
        <v>2</v>
      </c>
      <c r="F7073" t="s">
        <v>8</v>
      </c>
    </row>
    <row r="7074" spans="1:6" x14ac:dyDescent="0.25">
      <c r="A7074" t="s">
        <v>22</v>
      </c>
      <c r="B7074" t="s">
        <v>12</v>
      </c>
      <c r="C7074" s="2">
        <v>42864.694490729365</v>
      </c>
      <c r="D7074" s="1">
        <v>1</v>
      </c>
      <c r="E7074">
        <v>155</v>
      </c>
      <c r="F7074" t="s">
        <v>8</v>
      </c>
    </row>
    <row r="7075" spans="1:6" x14ac:dyDescent="0.25">
      <c r="A7075" t="s">
        <v>22</v>
      </c>
      <c r="B7075" t="s">
        <v>12</v>
      </c>
      <c r="C7075" s="2">
        <v>42864.700636539143</v>
      </c>
      <c r="D7075" s="1">
        <v>1</v>
      </c>
      <c r="E7075">
        <v>30</v>
      </c>
      <c r="F7075" t="s">
        <v>8</v>
      </c>
    </row>
    <row r="7076" spans="1:6" x14ac:dyDescent="0.25">
      <c r="A7076" t="s">
        <v>22</v>
      </c>
      <c r="B7076" t="s">
        <v>12</v>
      </c>
      <c r="C7076" s="2">
        <v>42864.703738391399</v>
      </c>
      <c r="D7076" s="1">
        <v>1</v>
      </c>
      <c r="E7076">
        <v>93</v>
      </c>
      <c r="F7076" t="s">
        <v>8</v>
      </c>
    </row>
    <row r="7077" spans="1:6" x14ac:dyDescent="0.25">
      <c r="A7077" t="s">
        <v>22</v>
      </c>
      <c r="B7077" t="s">
        <v>7</v>
      </c>
      <c r="C7077" s="2">
        <v>42864.720636574086</v>
      </c>
      <c r="D7077" s="1">
        <v>1</v>
      </c>
      <c r="E7077">
        <v>2</v>
      </c>
      <c r="F7077" t="s">
        <v>8</v>
      </c>
    </row>
    <row r="7078" spans="1:6" x14ac:dyDescent="0.25">
      <c r="A7078" t="s">
        <v>22</v>
      </c>
      <c r="B7078" t="s">
        <v>7</v>
      </c>
      <c r="C7078" s="2">
        <v>42864.664791655261</v>
      </c>
      <c r="D7078" s="1">
        <v>1</v>
      </c>
      <c r="E7078">
        <v>2</v>
      </c>
      <c r="F7078" t="s">
        <v>8</v>
      </c>
    </row>
    <row r="7079" spans="1:6" x14ac:dyDescent="0.25">
      <c r="A7079" t="s">
        <v>22</v>
      </c>
      <c r="B7079" t="s">
        <v>7</v>
      </c>
      <c r="C7079" s="2">
        <v>42864.732928206213</v>
      </c>
      <c r="D7079" s="1">
        <v>1</v>
      </c>
      <c r="E7079">
        <v>1</v>
      </c>
      <c r="F7079" t="s">
        <v>8</v>
      </c>
    </row>
    <row r="7080" spans="1:6" x14ac:dyDescent="0.25">
      <c r="A7080" t="s">
        <v>22</v>
      </c>
      <c r="B7080" t="s">
        <v>7</v>
      </c>
      <c r="C7080" s="2">
        <v>42864.736284699291</v>
      </c>
      <c r="D7080" s="1">
        <v>1</v>
      </c>
      <c r="E7080">
        <v>2</v>
      </c>
      <c r="F7080" t="s">
        <v>8</v>
      </c>
    </row>
    <row r="7081" spans="1:6" x14ac:dyDescent="0.25">
      <c r="A7081" t="s">
        <v>22</v>
      </c>
      <c r="B7081" t="s">
        <v>7</v>
      </c>
      <c r="C7081" s="2">
        <v>42864.739247685298</v>
      </c>
      <c r="D7081" s="1">
        <v>1</v>
      </c>
      <c r="E7081">
        <v>2</v>
      </c>
      <c r="F7081" t="s">
        <v>8</v>
      </c>
    </row>
    <row r="7082" spans="1:6" x14ac:dyDescent="0.25">
      <c r="A7082" t="s">
        <v>22</v>
      </c>
      <c r="B7082" t="s">
        <v>11</v>
      </c>
      <c r="C7082" s="2">
        <v>42864.741967581213</v>
      </c>
      <c r="D7082" s="1">
        <v>1</v>
      </c>
      <c r="E7082">
        <v>9</v>
      </c>
      <c r="F7082" t="s">
        <v>8</v>
      </c>
    </row>
    <row r="7083" spans="1:6" x14ac:dyDescent="0.25">
      <c r="A7083" t="s">
        <v>22</v>
      </c>
      <c r="B7083" t="s">
        <v>11</v>
      </c>
      <c r="C7083" s="2">
        <v>42864.744097199291</v>
      </c>
      <c r="D7083" s="1">
        <v>1</v>
      </c>
      <c r="E7083">
        <v>6</v>
      </c>
      <c r="F7083" t="s">
        <v>8</v>
      </c>
    </row>
    <row r="7084" spans="1:6" x14ac:dyDescent="0.25">
      <c r="A7084" t="s">
        <v>22</v>
      </c>
      <c r="B7084" t="s">
        <v>7</v>
      </c>
      <c r="C7084" s="2">
        <v>42864.74667821778</v>
      </c>
      <c r="D7084" s="1">
        <v>1</v>
      </c>
      <c r="E7084">
        <v>2</v>
      </c>
      <c r="F7084" t="s">
        <v>8</v>
      </c>
    </row>
    <row r="7085" spans="1:6" x14ac:dyDescent="0.25">
      <c r="A7085" t="s">
        <v>22</v>
      </c>
      <c r="B7085" t="s">
        <v>7</v>
      </c>
      <c r="C7085" s="2">
        <v>42864.751250000205</v>
      </c>
      <c r="D7085" s="1">
        <v>1</v>
      </c>
      <c r="E7085">
        <v>1</v>
      </c>
      <c r="F7085" t="s">
        <v>8</v>
      </c>
    </row>
    <row r="7086" spans="1:6" x14ac:dyDescent="0.25">
      <c r="A7086" t="s">
        <v>22</v>
      </c>
      <c r="B7086" t="s">
        <v>7</v>
      </c>
      <c r="C7086" s="2">
        <v>42864.75303238444</v>
      </c>
      <c r="D7086" s="1">
        <v>1</v>
      </c>
      <c r="E7086">
        <v>1</v>
      </c>
      <c r="F7086" t="s">
        <v>8</v>
      </c>
    </row>
    <row r="7087" spans="1:6" x14ac:dyDescent="0.25">
      <c r="A7087" t="s">
        <v>22</v>
      </c>
      <c r="B7087" t="s">
        <v>7</v>
      </c>
      <c r="C7087" s="2">
        <v>42864.755358784925</v>
      </c>
      <c r="D7087" s="1">
        <v>1</v>
      </c>
      <c r="E7087">
        <v>1</v>
      </c>
      <c r="F7087" t="s">
        <v>8</v>
      </c>
    </row>
    <row r="7088" spans="1:6" x14ac:dyDescent="0.25">
      <c r="A7088" t="s">
        <v>22</v>
      </c>
      <c r="B7088" t="s">
        <v>13</v>
      </c>
      <c r="C7088" s="2">
        <v>42864.759490740951</v>
      </c>
      <c r="D7088" s="1">
        <v>1</v>
      </c>
      <c r="E7088">
        <v>1</v>
      </c>
      <c r="F7088" t="s">
        <v>8</v>
      </c>
    </row>
    <row r="7089" spans="1:6" x14ac:dyDescent="0.25">
      <c r="A7089" t="s">
        <v>22</v>
      </c>
      <c r="B7089" t="s">
        <v>7</v>
      </c>
      <c r="C7089" s="2">
        <v>42864.760601840448</v>
      </c>
      <c r="D7089" s="1">
        <v>1</v>
      </c>
      <c r="E7089">
        <v>1</v>
      </c>
      <c r="F7089" t="s">
        <v>8</v>
      </c>
    </row>
    <row r="7090" spans="1:6" x14ac:dyDescent="0.25">
      <c r="A7090" t="s">
        <v>22</v>
      </c>
      <c r="B7090" t="s">
        <v>7</v>
      </c>
      <c r="C7090" s="2">
        <v>42864.762361111119</v>
      </c>
      <c r="D7090" s="1">
        <v>1</v>
      </c>
      <c r="E7090">
        <v>1</v>
      </c>
      <c r="F7090" t="s">
        <v>8</v>
      </c>
    </row>
    <row r="7091" spans="1:6" x14ac:dyDescent="0.25">
      <c r="A7091" t="s">
        <v>22</v>
      </c>
      <c r="B7091" t="s">
        <v>7</v>
      </c>
      <c r="C7091" s="2">
        <v>42864.76511570625</v>
      </c>
      <c r="D7091" s="1">
        <v>1</v>
      </c>
      <c r="E7091">
        <v>1</v>
      </c>
      <c r="F7091" t="s">
        <v>8</v>
      </c>
    </row>
    <row r="7092" spans="1:6" x14ac:dyDescent="0.25">
      <c r="A7092" t="s">
        <v>22</v>
      </c>
      <c r="B7092" t="s">
        <v>7</v>
      </c>
      <c r="C7092" s="2">
        <v>42865.359861111268</v>
      </c>
      <c r="D7092" s="1">
        <v>1</v>
      </c>
      <c r="E7092">
        <v>31</v>
      </c>
      <c r="F7092" t="s">
        <v>8</v>
      </c>
    </row>
    <row r="7093" spans="1:6" x14ac:dyDescent="0.25">
      <c r="A7093" t="s">
        <v>22</v>
      </c>
      <c r="B7093" t="s">
        <v>12</v>
      </c>
      <c r="C7093" s="2">
        <v>42865.360810185317</v>
      </c>
      <c r="D7093" s="1">
        <v>1</v>
      </c>
      <c r="E7093">
        <v>12</v>
      </c>
      <c r="F7093" t="s">
        <v>8</v>
      </c>
    </row>
    <row r="7094" spans="1:6" x14ac:dyDescent="0.25">
      <c r="A7094" t="s">
        <v>22</v>
      </c>
      <c r="B7094" t="s">
        <v>12</v>
      </c>
      <c r="C7094" s="2">
        <v>42865.363668946549</v>
      </c>
      <c r="D7094" s="1">
        <v>1</v>
      </c>
      <c r="E7094">
        <v>16</v>
      </c>
      <c r="F7094" t="s">
        <v>8</v>
      </c>
    </row>
    <row r="7095" spans="1:6" x14ac:dyDescent="0.25">
      <c r="A7095" t="s">
        <v>22</v>
      </c>
      <c r="B7095" t="s">
        <v>12</v>
      </c>
      <c r="C7095" s="2">
        <v>42865.362557835877</v>
      </c>
      <c r="D7095" s="1">
        <v>1</v>
      </c>
      <c r="E7095">
        <v>2</v>
      </c>
      <c r="F7095" t="s">
        <v>8</v>
      </c>
    </row>
    <row r="7096" spans="1:6" x14ac:dyDescent="0.25">
      <c r="A7096" t="s">
        <v>22</v>
      </c>
      <c r="B7096" t="s">
        <v>12</v>
      </c>
      <c r="C7096" s="2">
        <v>42865.382395798806</v>
      </c>
      <c r="D7096" s="1">
        <v>1</v>
      </c>
      <c r="E7096">
        <v>134</v>
      </c>
      <c r="F7096" t="s">
        <v>8</v>
      </c>
    </row>
    <row r="7097" spans="1:6" x14ac:dyDescent="0.25">
      <c r="A7097" t="s">
        <v>22</v>
      </c>
      <c r="B7097" t="s">
        <v>12</v>
      </c>
      <c r="C7097" s="2">
        <v>42865.395520798396</v>
      </c>
      <c r="D7097" s="1">
        <v>1</v>
      </c>
      <c r="E7097">
        <v>13</v>
      </c>
      <c r="F7097" t="s">
        <v>8</v>
      </c>
    </row>
    <row r="7098" spans="1:6" x14ac:dyDescent="0.25">
      <c r="A7098" t="s">
        <v>22</v>
      </c>
      <c r="B7098" t="s">
        <v>7</v>
      </c>
      <c r="C7098" s="2">
        <v>42865.399722222239</v>
      </c>
      <c r="D7098" s="1">
        <v>1</v>
      </c>
      <c r="E7098">
        <v>2</v>
      </c>
      <c r="F7098" t="s">
        <v>8</v>
      </c>
    </row>
    <row r="7099" spans="1:6" x14ac:dyDescent="0.25">
      <c r="A7099" t="s">
        <v>22</v>
      </c>
      <c r="B7099" t="s">
        <v>11</v>
      </c>
      <c r="C7099" s="2">
        <v>42865.386932870373</v>
      </c>
      <c r="D7099" s="1">
        <v>1</v>
      </c>
      <c r="E7099">
        <v>10</v>
      </c>
      <c r="F7099" t="s">
        <v>8</v>
      </c>
    </row>
    <row r="7100" spans="1:6" x14ac:dyDescent="0.25">
      <c r="A7100" t="s">
        <v>22</v>
      </c>
      <c r="B7100" t="s">
        <v>13</v>
      </c>
      <c r="C7100" s="2">
        <v>42865.408240706194</v>
      </c>
      <c r="D7100" s="1">
        <v>1</v>
      </c>
      <c r="E7100">
        <v>1</v>
      </c>
      <c r="F7100" t="s">
        <v>8</v>
      </c>
    </row>
    <row r="7101" spans="1:6" x14ac:dyDescent="0.25">
      <c r="A7101" t="s">
        <v>22</v>
      </c>
      <c r="B7101" t="s">
        <v>7</v>
      </c>
      <c r="C7101" s="2">
        <v>42865.411226851866</v>
      </c>
      <c r="D7101" s="1">
        <v>1</v>
      </c>
      <c r="E7101">
        <v>1</v>
      </c>
      <c r="F7101" t="s">
        <v>8</v>
      </c>
    </row>
    <row r="7102" spans="1:6" x14ac:dyDescent="0.25">
      <c r="A7102" t="s">
        <v>22</v>
      </c>
      <c r="B7102" t="s">
        <v>12</v>
      </c>
      <c r="C7102" s="2">
        <v>42865.418252314907</v>
      </c>
      <c r="D7102" s="1">
        <v>1</v>
      </c>
      <c r="E7102">
        <v>21</v>
      </c>
      <c r="F7102" t="s">
        <v>8</v>
      </c>
    </row>
    <row r="7103" spans="1:6" x14ac:dyDescent="0.25">
      <c r="A7103" t="s">
        <v>22</v>
      </c>
      <c r="B7103" t="s">
        <v>7</v>
      </c>
      <c r="C7103" s="2">
        <v>42865.419525463134</v>
      </c>
      <c r="D7103" s="1">
        <v>1</v>
      </c>
      <c r="E7103">
        <v>6</v>
      </c>
      <c r="F7103" t="s">
        <v>8</v>
      </c>
    </row>
    <row r="7104" spans="1:6" x14ac:dyDescent="0.25">
      <c r="A7104" t="s">
        <v>22</v>
      </c>
      <c r="B7104" t="s">
        <v>7</v>
      </c>
      <c r="C7104" s="2">
        <v>42865.42164349556</v>
      </c>
      <c r="D7104" s="1">
        <v>1</v>
      </c>
      <c r="E7104">
        <v>7</v>
      </c>
      <c r="F7104" t="s">
        <v>8</v>
      </c>
    </row>
    <row r="7105" spans="1:6" x14ac:dyDescent="0.25">
      <c r="A7105" t="s">
        <v>22</v>
      </c>
      <c r="B7105" t="s">
        <v>12</v>
      </c>
      <c r="C7105" s="2">
        <v>42865.415254629683</v>
      </c>
      <c r="D7105" s="1">
        <v>1</v>
      </c>
      <c r="E7105">
        <v>231</v>
      </c>
      <c r="F7105" t="s">
        <v>8</v>
      </c>
    </row>
    <row r="7106" spans="1:6" x14ac:dyDescent="0.25">
      <c r="A7106" t="s">
        <v>22</v>
      </c>
      <c r="B7106" t="s">
        <v>7</v>
      </c>
      <c r="C7106" s="2">
        <v>42865.425787037238</v>
      </c>
      <c r="D7106" s="1">
        <v>1</v>
      </c>
      <c r="E7106">
        <v>29</v>
      </c>
      <c r="F7106" t="s">
        <v>8</v>
      </c>
    </row>
    <row r="7107" spans="1:6" x14ac:dyDescent="0.25">
      <c r="A7107" t="s">
        <v>22</v>
      </c>
      <c r="B7107" t="s">
        <v>7</v>
      </c>
      <c r="C7107" s="2">
        <v>42865.429097187705</v>
      </c>
      <c r="D7107" s="1">
        <v>1</v>
      </c>
      <c r="E7107">
        <v>21</v>
      </c>
      <c r="F7107" t="s">
        <v>8</v>
      </c>
    </row>
    <row r="7108" spans="1:6" x14ac:dyDescent="0.25">
      <c r="A7108" t="s">
        <v>22</v>
      </c>
      <c r="B7108" t="s">
        <v>12</v>
      </c>
      <c r="C7108" s="2">
        <v>42865.430393495597</v>
      </c>
      <c r="D7108" s="1">
        <v>1</v>
      </c>
      <c r="E7108">
        <v>8</v>
      </c>
      <c r="F7108" t="s">
        <v>8</v>
      </c>
    </row>
    <row r="7109" spans="1:6" x14ac:dyDescent="0.25">
      <c r="A7109" t="s">
        <v>22</v>
      </c>
      <c r="B7109" t="s">
        <v>13</v>
      </c>
      <c r="C7109" s="2">
        <v>42865.427187500056</v>
      </c>
      <c r="D7109" s="1">
        <v>1</v>
      </c>
      <c r="E7109">
        <v>9</v>
      </c>
      <c r="F7109" t="s">
        <v>8</v>
      </c>
    </row>
    <row r="7110" spans="1:6" x14ac:dyDescent="0.25">
      <c r="A7110" t="s">
        <v>22</v>
      </c>
      <c r="B7110" t="s">
        <v>9</v>
      </c>
      <c r="C7110" s="2">
        <v>42865.432557858992</v>
      </c>
      <c r="D7110" s="1">
        <v>1</v>
      </c>
      <c r="E7110">
        <v>1</v>
      </c>
      <c r="F7110" t="s">
        <v>8</v>
      </c>
    </row>
    <row r="7111" spans="1:6" x14ac:dyDescent="0.25">
      <c r="A7111" t="s">
        <v>22</v>
      </c>
      <c r="B7111" t="s">
        <v>12</v>
      </c>
      <c r="C7111" s="2">
        <v>42865.44435185194</v>
      </c>
      <c r="D7111" s="1">
        <v>1</v>
      </c>
      <c r="E7111">
        <v>2</v>
      </c>
      <c r="F7111" t="s">
        <v>8</v>
      </c>
    </row>
    <row r="7112" spans="1:6" x14ac:dyDescent="0.25">
      <c r="A7112" t="s">
        <v>22</v>
      </c>
      <c r="B7112" t="s">
        <v>16</v>
      </c>
      <c r="C7112" s="2">
        <v>42865.442152743228</v>
      </c>
      <c r="D7112" s="1">
        <v>1</v>
      </c>
      <c r="E7112">
        <v>1</v>
      </c>
      <c r="F7112" t="s">
        <v>8</v>
      </c>
    </row>
    <row r="7113" spans="1:6" x14ac:dyDescent="0.25">
      <c r="A7113" t="s">
        <v>22</v>
      </c>
      <c r="B7113" t="s">
        <v>7</v>
      </c>
      <c r="C7113" s="2">
        <v>42865.43862265069</v>
      </c>
      <c r="D7113" s="1">
        <v>1</v>
      </c>
      <c r="E7113">
        <v>3</v>
      </c>
      <c r="F7113" t="s">
        <v>8</v>
      </c>
    </row>
    <row r="7114" spans="1:6" x14ac:dyDescent="0.25">
      <c r="A7114" t="s">
        <v>22</v>
      </c>
      <c r="B7114" t="s">
        <v>7</v>
      </c>
      <c r="C7114" s="2">
        <v>42865.446759259328</v>
      </c>
      <c r="D7114" s="1">
        <v>1</v>
      </c>
      <c r="E7114">
        <v>26</v>
      </c>
      <c r="F7114" t="s">
        <v>8</v>
      </c>
    </row>
    <row r="7115" spans="1:6" x14ac:dyDescent="0.25">
      <c r="A7115" t="s">
        <v>22</v>
      </c>
      <c r="B7115" t="s">
        <v>7</v>
      </c>
      <c r="C7115" s="2">
        <v>42865.446909722406</v>
      </c>
      <c r="D7115" s="1">
        <v>1</v>
      </c>
      <c r="E7115">
        <v>1</v>
      </c>
      <c r="F7115" t="s">
        <v>8</v>
      </c>
    </row>
    <row r="7116" spans="1:6" x14ac:dyDescent="0.25">
      <c r="A7116" t="s">
        <v>22</v>
      </c>
      <c r="B7116" t="s">
        <v>7</v>
      </c>
      <c r="C7116" s="2">
        <v>42865.456782407593</v>
      </c>
      <c r="D7116" s="1">
        <v>1</v>
      </c>
      <c r="E7116">
        <v>2</v>
      </c>
      <c r="F7116" t="s">
        <v>8</v>
      </c>
    </row>
    <row r="7117" spans="1:6" x14ac:dyDescent="0.25">
      <c r="A7117" t="s">
        <v>22</v>
      </c>
      <c r="B7117" t="s">
        <v>12</v>
      </c>
      <c r="C7117" s="2">
        <v>42865.452557859011</v>
      </c>
      <c r="D7117" s="1">
        <v>1</v>
      </c>
      <c r="E7117">
        <v>39</v>
      </c>
      <c r="F7117" t="s">
        <v>8</v>
      </c>
    </row>
    <row r="7118" spans="1:6" x14ac:dyDescent="0.25">
      <c r="A7118" t="s">
        <v>22</v>
      </c>
      <c r="B7118" t="s">
        <v>7</v>
      </c>
      <c r="C7118" s="2">
        <v>42865.459074051119</v>
      </c>
      <c r="D7118" s="1">
        <v>1</v>
      </c>
      <c r="E7118">
        <v>35</v>
      </c>
      <c r="F7118" t="s">
        <v>8</v>
      </c>
    </row>
    <row r="7119" spans="1:6" x14ac:dyDescent="0.25">
      <c r="A7119" t="s">
        <v>22</v>
      </c>
      <c r="B7119" t="s">
        <v>12</v>
      </c>
      <c r="C7119" s="2">
        <v>42865.464687500149</v>
      </c>
      <c r="D7119" s="1">
        <v>1</v>
      </c>
      <c r="E7119">
        <v>154</v>
      </c>
      <c r="F7119" t="s">
        <v>8</v>
      </c>
    </row>
    <row r="7120" spans="1:6" x14ac:dyDescent="0.25">
      <c r="A7120" t="s">
        <v>22</v>
      </c>
      <c r="B7120" t="s">
        <v>16</v>
      </c>
      <c r="C7120" s="2">
        <v>42865.466319444589</v>
      </c>
      <c r="D7120" s="1">
        <v>1</v>
      </c>
      <c r="E7120">
        <v>1</v>
      </c>
      <c r="F7120" t="s">
        <v>8</v>
      </c>
    </row>
    <row r="7121" spans="1:6" x14ac:dyDescent="0.25">
      <c r="A7121" t="s">
        <v>22</v>
      </c>
      <c r="B7121" t="s">
        <v>7</v>
      </c>
      <c r="C7121" s="2">
        <v>42865.460775428452</v>
      </c>
      <c r="D7121" s="1">
        <v>1</v>
      </c>
      <c r="E7121">
        <v>1</v>
      </c>
      <c r="F7121" t="s">
        <v>8</v>
      </c>
    </row>
    <row r="7122" spans="1:6" x14ac:dyDescent="0.25">
      <c r="A7122" t="s">
        <v>22</v>
      </c>
      <c r="B7122" t="s">
        <v>7</v>
      </c>
      <c r="C7122" s="2">
        <v>42865.468067094684</v>
      </c>
      <c r="D7122" s="1">
        <v>1</v>
      </c>
      <c r="E7122">
        <v>3</v>
      </c>
      <c r="F7122" t="s">
        <v>8</v>
      </c>
    </row>
    <row r="7123" spans="1:6" x14ac:dyDescent="0.25">
      <c r="A7123" t="s">
        <v>22</v>
      </c>
      <c r="B7123" t="s">
        <v>12</v>
      </c>
      <c r="C7123" s="2">
        <v>42865.43557870388</v>
      </c>
      <c r="D7123" s="1">
        <v>1</v>
      </c>
      <c r="E7123">
        <v>67</v>
      </c>
      <c r="F7123" t="s">
        <v>8</v>
      </c>
    </row>
    <row r="7124" spans="1:6" x14ac:dyDescent="0.25">
      <c r="A7124" t="s">
        <v>22</v>
      </c>
      <c r="B7124" t="s">
        <v>12</v>
      </c>
      <c r="C7124" s="2">
        <v>42865.48048611125</v>
      </c>
      <c r="D7124" s="1">
        <v>1</v>
      </c>
      <c r="E7124">
        <v>15</v>
      </c>
      <c r="F7124" t="s">
        <v>8</v>
      </c>
    </row>
    <row r="7125" spans="1:6" x14ac:dyDescent="0.25">
      <c r="A7125" t="s">
        <v>22</v>
      </c>
      <c r="B7125" t="s">
        <v>16</v>
      </c>
      <c r="C7125" s="2">
        <v>42865.474583333358</v>
      </c>
      <c r="D7125" s="1">
        <v>1</v>
      </c>
      <c r="E7125">
        <v>1</v>
      </c>
      <c r="F7125" t="s">
        <v>8</v>
      </c>
    </row>
    <row r="7126" spans="1:6" x14ac:dyDescent="0.25">
      <c r="A7126" t="s">
        <v>22</v>
      </c>
      <c r="B7126" t="s">
        <v>9</v>
      </c>
      <c r="C7126" s="2">
        <v>42865.481736088172</v>
      </c>
      <c r="D7126" s="1">
        <v>1</v>
      </c>
      <c r="E7126">
        <v>12</v>
      </c>
      <c r="F7126" t="s">
        <v>8</v>
      </c>
    </row>
    <row r="7127" spans="1:6" x14ac:dyDescent="0.25">
      <c r="A7127" t="s">
        <v>22</v>
      </c>
      <c r="B7127" t="s">
        <v>7</v>
      </c>
      <c r="C7127" s="2">
        <v>42865.486400463153</v>
      </c>
      <c r="D7127" s="1">
        <v>1</v>
      </c>
      <c r="E7127">
        <v>1</v>
      </c>
      <c r="F7127" t="s">
        <v>8</v>
      </c>
    </row>
    <row r="7128" spans="1:6" x14ac:dyDescent="0.25">
      <c r="A7128" t="s">
        <v>22</v>
      </c>
      <c r="B7128" t="s">
        <v>13</v>
      </c>
      <c r="C7128" s="2">
        <v>42865.484340277966</v>
      </c>
      <c r="D7128" s="1">
        <v>1</v>
      </c>
      <c r="E7128">
        <v>1</v>
      </c>
      <c r="F7128" t="s">
        <v>8</v>
      </c>
    </row>
    <row r="7129" spans="1:6" x14ac:dyDescent="0.25">
      <c r="A7129" t="s">
        <v>22</v>
      </c>
      <c r="B7129" t="s">
        <v>11</v>
      </c>
      <c r="C7129" s="2">
        <v>42865.489374977071</v>
      </c>
      <c r="D7129" s="1">
        <v>1</v>
      </c>
      <c r="E7129">
        <v>10</v>
      </c>
      <c r="F7129" t="s">
        <v>8</v>
      </c>
    </row>
    <row r="7130" spans="1:6" x14ac:dyDescent="0.25">
      <c r="A7130" t="s">
        <v>22</v>
      </c>
      <c r="B7130" t="s">
        <v>12</v>
      </c>
      <c r="C7130" s="2">
        <v>42865.468449062668</v>
      </c>
      <c r="D7130" s="1">
        <v>1</v>
      </c>
      <c r="E7130">
        <v>20</v>
      </c>
      <c r="F7130" t="s">
        <v>8</v>
      </c>
    </row>
    <row r="7131" spans="1:6" x14ac:dyDescent="0.25">
      <c r="A7131" t="s">
        <v>22</v>
      </c>
      <c r="B7131" t="s">
        <v>11</v>
      </c>
      <c r="C7131" s="2">
        <v>42865.492928240914</v>
      </c>
      <c r="D7131" s="1">
        <v>1</v>
      </c>
      <c r="E7131">
        <v>10</v>
      </c>
      <c r="F7131" t="s">
        <v>8</v>
      </c>
    </row>
    <row r="7132" spans="1:6" x14ac:dyDescent="0.25">
      <c r="A7132" t="s">
        <v>22</v>
      </c>
      <c r="B7132" t="s">
        <v>12</v>
      </c>
      <c r="C7132" s="2">
        <v>42865.487418970093</v>
      </c>
      <c r="D7132" s="1">
        <v>1</v>
      </c>
      <c r="E7132">
        <v>10</v>
      </c>
      <c r="F7132" t="s">
        <v>8</v>
      </c>
    </row>
    <row r="7133" spans="1:6" x14ac:dyDescent="0.25">
      <c r="A7133" t="s">
        <v>22</v>
      </c>
      <c r="B7133" t="s">
        <v>11</v>
      </c>
      <c r="C7133" s="2">
        <v>42865.495486099739</v>
      </c>
      <c r="D7133" s="1">
        <v>1</v>
      </c>
      <c r="E7133">
        <v>1</v>
      </c>
      <c r="F7133" t="s">
        <v>8</v>
      </c>
    </row>
    <row r="7134" spans="1:6" x14ac:dyDescent="0.25">
      <c r="A7134" t="s">
        <v>22</v>
      </c>
      <c r="B7134" t="s">
        <v>12</v>
      </c>
      <c r="C7134" s="2">
        <v>42865.495590277947</v>
      </c>
      <c r="D7134" s="1">
        <v>1</v>
      </c>
      <c r="E7134">
        <v>10</v>
      </c>
      <c r="F7134" t="s">
        <v>8</v>
      </c>
    </row>
    <row r="7135" spans="1:6" x14ac:dyDescent="0.25">
      <c r="A7135" t="s">
        <v>22</v>
      </c>
      <c r="B7135" t="s">
        <v>12</v>
      </c>
      <c r="C7135" s="2">
        <v>42865.501307847444</v>
      </c>
      <c r="D7135" s="1">
        <v>1</v>
      </c>
      <c r="E7135">
        <v>8</v>
      </c>
      <c r="F7135" t="s">
        <v>8</v>
      </c>
    </row>
    <row r="7136" spans="1:6" x14ac:dyDescent="0.25">
      <c r="A7136" t="s">
        <v>22</v>
      </c>
      <c r="B7136" t="s">
        <v>11</v>
      </c>
      <c r="C7136" s="2">
        <v>42865.511134259403</v>
      </c>
      <c r="D7136" s="1">
        <v>1</v>
      </c>
      <c r="E7136">
        <v>5</v>
      </c>
      <c r="F7136" t="s">
        <v>8</v>
      </c>
    </row>
    <row r="7137" spans="1:6" x14ac:dyDescent="0.25">
      <c r="A7137" t="s">
        <v>22</v>
      </c>
      <c r="B7137" t="s">
        <v>12</v>
      </c>
      <c r="C7137" s="2">
        <v>42865.509780092631</v>
      </c>
      <c r="D7137" s="1">
        <v>1</v>
      </c>
      <c r="E7137">
        <v>37</v>
      </c>
      <c r="F7137" t="s">
        <v>8</v>
      </c>
    </row>
    <row r="7138" spans="1:6" x14ac:dyDescent="0.25">
      <c r="A7138" t="s">
        <v>22</v>
      </c>
      <c r="B7138" t="s">
        <v>12</v>
      </c>
      <c r="C7138" s="2">
        <v>42865.518796296325</v>
      </c>
      <c r="D7138" s="1">
        <v>1</v>
      </c>
      <c r="E7138">
        <v>29</v>
      </c>
      <c r="F7138" t="s">
        <v>8</v>
      </c>
    </row>
    <row r="7139" spans="1:6" x14ac:dyDescent="0.25">
      <c r="A7139" t="s">
        <v>22</v>
      </c>
      <c r="B7139" t="s">
        <v>7</v>
      </c>
      <c r="C7139" s="2">
        <v>42865.500729155261</v>
      </c>
      <c r="D7139" s="1">
        <v>1</v>
      </c>
      <c r="E7139">
        <v>1</v>
      </c>
      <c r="F7139" t="s">
        <v>8</v>
      </c>
    </row>
    <row r="7140" spans="1:6" x14ac:dyDescent="0.25">
      <c r="A7140" t="s">
        <v>22</v>
      </c>
      <c r="B7140" t="s">
        <v>12</v>
      </c>
      <c r="C7140" s="2">
        <v>42865.527071736287</v>
      </c>
      <c r="D7140" s="1">
        <v>1</v>
      </c>
      <c r="E7140">
        <v>52</v>
      </c>
      <c r="F7140" t="s">
        <v>8</v>
      </c>
    </row>
    <row r="7141" spans="1:6" x14ac:dyDescent="0.25">
      <c r="A7141" t="s">
        <v>22</v>
      </c>
      <c r="B7141" t="s">
        <v>7</v>
      </c>
      <c r="C7141" s="2">
        <v>42865.49790509278</v>
      </c>
      <c r="D7141" s="1">
        <v>1</v>
      </c>
      <c r="E7141">
        <v>1</v>
      </c>
      <c r="F7141" t="s">
        <v>8</v>
      </c>
    </row>
    <row r="7142" spans="1:6" x14ac:dyDescent="0.25">
      <c r="A7142" t="s">
        <v>22</v>
      </c>
      <c r="B7142" t="s">
        <v>12</v>
      </c>
      <c r="C7142" s="2">
        <v>42865.535370370373</v>
      </c>
      <c r="D7142" s="1">
        <v>1</v>
      </c>
      <c r="E7142">
        <v>4</v>
      </c>
      <c r="F7142" t="s">
        <v>8</v>
      </c>
    </row>
    <row r="7143" spans="1:6" x14ac:dyDescent="0.25">
      <c r="A7143" t="s">
        <v>22</v>
      </c>
      <c r="B7143" t="s">
        <v>11</v>
      </c>
      <c r="C7143" s="2">
        <v>42865.535104166716</v>
      </c>
      <c r="D7143" s="1">
        <v>1</v>
      </c>
      <c r="E7143">
        <v>8</v>
      </c>
      <c r="F7143" t="s">
        <v>8</v>
      </c>
    </row>
    <row r="7144" spans="1:6" x14ac:dyDescent="0.25">
      <c r="A7144" t="s">
        <v>22</v>
      </c>
      <c r="B7144" t="s">
        <v>11</v>
      </c>
      <c r="C7144" s="2">
        <v>42865.525995370466</v>
      </c>
      <c r="D7144" s="1">
        <v>1</v>
      </c>
      <c r="E7144">
        <v>29</v>
      </c>
      <c r="F7144" t="s">
        <v>8</v>
      </c>
    </row>
    <row r="7145" spans="1:6" x14ac:dyDescent="0.25">
      <c r="A7145" t="s">
        <v>22</v>
      </c>
      <c r="B7145" t="s">
        <v>13</v>
      </c>
      <c r="C7145" s="2">
        <v>42865.53859953722</v>
      </c>
      <c r="D7145" s="1">
        <v>1</v>
      </c>
      <c r="E7145">
        <v>1</v>
      </c>
      <c r="F7145" t="s">
        <v>8</v>
      </c>
    </row>
    <row r="7146" spans="1:6" x14ac:dyDescent="0.25">
      <c r="A7146" t="s">
        <v>22</v>
      </c>
      <c r="B7146" t="s">
        <v>13</v>
      </c>
      <c r="C7146" s="2">
        <v>42865.54079858819</v>
      </c>
      <c r="D7146" s="1">
        <v>1</v>
      </c>
      <c r="E7146">
        <v>7</v>
      </c>
      <c r="F7146" t="s">
        <v>8</v>
      </c>
    </row>
    <row r="7147" spans="1:6" x14ac:dyDescent="0.25">
      <c r="A7147" t="s">
        <v>22</v>
      </c>
      <c r="B7147" t="s">
        <v>7</v>
      </c>
      <c r="C7147" s="2">
        <v>42865.541620370466</v>
      </c>
      <c r="D7147" s="1">
        <v>1</v>
      </c>
      <c r="E7147">
        <v>1</v>
      </c>
      <c r="F7147" t="s">
        <v>8</v>
      </c>
    </row>
    <row r="7148" spans="1:6" x14ac:dyDescent="0.25">
      <c r="A7148" t="s">
        <v>22</v>
      </c>
      <c r="B7148" t="s">
        <v>10</v>
      </c>
      <c r="C7148" s="2">
        <v>42865.544872685336</v>
      </c>
      <c r="D7148" s="1">
        <v>1</v>
      </c>
      <c r="E7148">
        <v>1</v>
      </c>
      <c r="F7148" t="s">
        <v>8</v>
      </c>
    </row>
    <row r="7149" spans="1:6" x14ac:dyDescent="0.25">
      <c r="A7149" t="s">
        <v>22</v>
      </c>
      <c r="B7149" t="s">
        <v>7</v>
      </c>
      <c r="C7149" s="2">
        <v>42865.549189814832</v>
      </c>
      <c r="D7149" s="1">
        <v>1</v>
      </c>
      <c r="E7149">
        <v>1</v>
      </c>
      <c r="F7149" t="s">
        <v>8</v>
      </c>
    </row>
    <row r="7150" spans="1:6" x14ac:dyDescent="0.25">
      <c r="A7150" t="s">
        <v>22</v>
      </c>
      <c r="B7150" t="s">
        <v>12</v>
      </c>
      <c r="C7150" s="2">
        <v>42865.552418981679</v>
      </c>
      <c r="D7150" s="1">
        <v>1</v>
      </c>
      <c r="E7150">
        <v>6</v>
      </c>
      <c r="F7150" t="s">
        <v>8</v>
      </c>
    </row>
    <row r="7151" spans="1:6" x14ac:dyDescent="0.25">
      <c r="A7151" t="s">
        <v>22</v>
      </c>
      <c r="B7151" t="s">
        <v>7</v>
      </c>
      <c r="C7151" s="2">
        <v>42865.554756944533</v>
      </c>
      <c r="D7151" s="1">
        <v>1</v>
      </c>
      <c r="E7151">
        <v>1</v>
      </c>
      <c r="F7151" t="s">
        <v>8</v>
      </c>
    </row>
    <row r="7152" spans="1:6" x14ac:dyDescent="0.25">
      <c r="A7152" t="s">
        <v>22</v>
      </c>
      <c r="B7152" t="s">
        <v>13</v>
      </c>
      <c r="C7152" s="2">
        <v>42865.56224533543</v>
      </c>
      <c r="D7152" s="1">
        <v>1</v>
      </c>
      <c r="E7152">
        <v>7</v>
      </c>
      <c r="F7152" t="s">
        <v>8</v>
      </c>
    </row>
    <row r="7153" spans="1:6" x14ac:dyDescent="0.25">
      <c r="A7153" t="s">
        <v>22</v>
      </c>
      <c r="B7153" t="s">
        <v>11</v>
      </c>
      <c r="C7153" s="2">
        <v>42865.564861111343</v>
      </c>
      <c r="D7153" s="1">
        <v>1</v>
      </c>
      <c r="E7153">
        <v>6</v>
      </c>
      <c r="F7153" t="s">
        <v>8</v>
      </c>
    </row>
    <row r="7154" spans="1:6" x14ac:dyDescent="0.25">
      <c r="A7154" t="s">
        <v>22</v>
      </c>
      <c r="B7154" t="s">
        <v>7</v>
      </c>
      <c r="C7154" s="2">
        <v>42865.568900463171</v>
      </c>
      <c r="D7154" s="1">
        <v>1</v>
      </c>
      <c r="E7154">
        <v>15</v>
      </c>
      <c r="F7154" t="s">
        <v>8</v>
      </c>
    </row>
    <row r="7155" spans="1:6" x14ac:dyDescent="0.25">
      <c r="A7155" t="s">
        <v>22</v>
      </c>
      <c r="B7155" t="s">
        <v>7</v>
      </c>
      <c r="C7155" s="2">
        <v>42865.571365717798</v>
      </c>
      <c r="D7155" s="1">
        <v>1</v>
      </c>
      <c r="E7155">
        <v>1</v>
      </c>
      <c r="F7155" t="s">
        <v>8</v>
      </c>
    </row>
    <row r="7156" spans="1:6" x14ac:dyDescent="0.25">
      <c r="A7156" t="s">
        <v>22</v>
      </c>
      <c r="B7156" t="s">
        <v>12</v>
      </c>
      <c r="C7156" s="2">
        <v>42865.581817094702</v>
      </c>
      <c r="D7156" s="1">
        <v>1</v>
      </c>
      <c r="E7156">
        <v>189</v>
      </c>
      <c r="F7156" t="s">
        <v>8</v>
      </c>
    </row>
    <row r="7157" spans="1:6" x14ac:dyDescent="0.25">
      <c r="A7157" t="s">
        <v>22</v>
      </c>
      <c r="B7157" t="s">
        <v>13</v>
      </c>
      <c r="C7157" s="2">
        <v>42865.574050926138</v>
      </c>
      <c r="D7157" s="1">
        <v>1</v>
      </c>
      <c r="E7157">
        <v>2</v>
      </c>
      <c r="F7157" t="s">
        <v>8</v>
      </c>
    </row>
    <row r="7158" spans="1:6" x14ac:dyDescent="0.25">
      <c r="A7158" t="s">
        <v>22</v>
      </c>
      <c r="B7158" t="s">
        <v>12</v>
      </c>
      <c r="C7158" s="2">
        <v>42865.583726828918</v>
      </c>
      <c r="D7158" s="1">
        <v>1</v>
      </c>
      <c r="E7158">
        <v>14</v>
      </c>
      <c r="F7158" t="s">
        <v>8</v>
      </c>
    </row>
    <row r="7159" spans="1:6" x14ac:dyDescent="0.25">
      <c r="A7159" t="s">
        <v>22</v>
      </c>
      <c r="B7159" t="s">
        <v>12</v>
      </c>
      <c r="C7159" s="2">
        <v>42865.588692095131</v>
      </c>
      <c r="D7159" s="1">
        <v>1</v>
      </c>
      <c r="E7159">
        <v>46</v>
      </c>
      <c r="F7159" t="s">
        <v>8</v>
      </c>
    </row>
    <row r="7160" spans="1:6" x14ac:dyDescent="0.25">
      <c r="A7160" t="s">
        <v>22</v>
      </c>
      <c r="B7160" t="s">
        <v>13</v>
      </c>
      <c r="C7160" s="2">
        <v>42865.590636574198</v>
      </c>
      <c r="D7160" s="1">
        <v>1</v>
      </c>
      <c r="E7160">
        <v>15</v>
      </c>
      <c r="F7160" t="s">
        <v>8</v>
      </c>
    </row>
    <row r="7161" spans="1:6" x14ac:dyDescent="0.25">
      <c r="A7161" t="s">
        <v>22</v>
      </c>
      <c r="B7161" t="s">
        <v>12</v>
      </c>
      <c r="C7161" s="2">
        <v>42865.59609952569</v>
      </c>
      <c r="D7161" s="1">
        <v>1</v>
      </c>
      <c r="E7161">
        <v>6</v>
      </c>
      <c r="F7161" t="s">
        <v>8</v>
      </c>
    </row>
    <row r="7162" spans="1:6" x14ac:dyDescent="0.25">
      <c r="A7162" t="s">
        <v>22</v>
      </c>
      <c r="B7162" t="s">
        <v>7</v>
      </c>
      <c r="C7162" s="2">
        <v>42865.593437488656</v>
      </c>
      <c r="D7162" s="1">
        <v>1</v>
      </c>
      <c r="E7162">
        <v>2</v>
      </c>
      <c r="F7162" t="s">
        <v>8</v>
      </c>
    </row>
    <row r="7163" spans="1:6" x14ac:dyDescent="0.25">
      <c r="A7163" t="s">
        <v>22</v>
      </c>
      <c r="B7163" t="s">
        <v>12</v>
      </c>
      <c r="C7163" s="2">
        <v>42865.602870347444</v>
      </c>
      <c r="D7163" s="1">
        <v>1</v>
      </c>
      <c r="E7163">
        <v>48</v>
      </c>
      <c r="F7163" t="s">
        <v>8</v>
      </c>
    </row>
    <row r="7164" spans="1:6" x14ac:dyDescent="0.25">
      <c r="A7164" t="s">
        <v>22</v>
      </c>
      <c r="B7164" t="s">
        <v>7</v>
      </c>
      <c r="C7164" s="2">
        <v>42865.606134236325</v>
      </c>
      <c r="D7164" s="1">
        <v>1</v>
      </c>
      <c r="E7164">
        <v>4</v>
      </c>
      <c r="F7164" t="s">
        <v>8</v>
      </c>
    </row>
    <row r="7165" spans="1:6" x14ac:dyDescent="0.25">
      <c r="A7165" t="s">
        <v>22</v>
      </c>
      <c r="B7165" t="s">
        <v>7</v>
      </c>
      <c r="C7165" s="2">
        <v>42865.608842592686</v>
      </c>
      <c r="D7165" s="1">
        <v>1</v>
      </c>
      <c r="E7165">
        <v>4</v>
      </c>
      <c r="F7165" t="s">
        <v>8</v>
      </c>
    </row>
    <row r="7166" spans="1:6" x14ac:dyDescent="0.25">
      <c r="A7166" t="s">
        <v>22</v>
      </c>
      <c r="B7166" t="s">
        <v>7</v>
      </c>
      <c r="C7166" s="2">
        <v>42865.612870370504</v>
      </c>
      <c r="D7166" s="1">
        <v>1</v>
      </c>
      <c r="E7166">
        <v>1</v>
      </c>
      <c r="F7166" t="s">
        <v>8</v>
      </c>
    </row>
    <row r="7167" spans="1:6" x14ac:dyDescent="0.25">
      <c r="A7167" t="s">
        <v>22</v>
      </c>
      <c r="B7167" t="s">
        <v>12</v>
      </c>
      <c r="C7167" s="2">
        <v>42865.613483796362</v>
      </c>
      <c r="D7167" s="1">
        <v>1</v>
      </c>
      <c r="E7167">
        <v>11</v>
      </c>
      <c r="F7167" t="s">
        <v>8</v>
      </c>
    </row>
    <row r="7168" spans="1:6" x14ac:dyDescent="0.25">
      <c r="A7168" t="s">
        <v>22</v>
      </c>
      <c r="B7168" t="s">
        <v>7</v>
      </c>
      <c r="C7168" s="2">
        <v>42865.620798576158</v>
      </c>
      <c r="D7168" s="1">
        <v>1</v>
      </c>
      <c r="E7168">
        <v>84</v>
      </c>
      <c r="F7168" t="s">
        <v>8</v>
      </c>
    </row>
    <row r="7169" spans="1:6" x14ac:dyDescent="0.25">
      <c r="A7169" t="s">
        <v>22</v>
      </c>
      <c r="B7169" t="s">
        <v>12</v>
      </c>
      <c r="C7169" s="2">
        <v>42865.611354131717</v>
      </c>
      <c r="D7169" s="1">
        <v>1</v>
      </c>
      <c r="E7169">
        <v>55</v>
      </c>
      <c r="F7169" t="s">
        <v>8</v>
      </c>
    </row>
    <row r="7170" spans="1:6" x14ac:dyDescent="0.25">
      <c r="A7170" t="s">
        <v>22</v>
      </c>
      <c r="B7170" t="s">
        <v>12</v>
      </c>
      <c r="C7170" s="2">
        <v>42865.630011562724</v>
      </c>
      <c r="D7170" s="1">
        <v>1</v>
      </c>
      <c r="E7170">
        <v>11</v>
      </c>
      <c r="F7170" t="s">
        <v>8</v>
      </c>
    </row>
    <row r="7171" spans="1:6" x14ac:dyDescent="0.25">
      <c r="A7171" t="s">
        <v>22</v>
      </c>
      <c r="B7171" t="s">
        <v>12</v>
      </c>
      <c r="C7171" s="2">
        <v>42865.632152754813</v>
      </c>
      <c r="D7171" s="1">
        <v>1</v>
      </c>
      <c r="E7171">
        <v>48</v>
      </c>
      <c r="F7171" t="s">
        <v>8</v>
      </c>
    </row>
    <row r="7172" spans="1:6" x14ac:dyDescent="0.25">
      <c r="A7172" t="s">
        <v>22</v>
      </c>
      <c r="B7172" t="s">
        <v>7</v>
      </c>
      <c r="C7172" s="2">
        <v>42865.636319444515</v>
      </c>
      <c r="D7172" s="1">
        <v>1</v>
      </c>
      <c r="E7172">
        <v>1</v>
      </c>
      <c r="F7172" t="s">
        <v>8</v>
      </c>
    </row>
    <row r="7173" spans="1:6" x14ac:dyDescent="0.25">
      <c r="A7173" t="s">
        <v>22</v>
      </c>
      <c r="B7173" t="s">
        <v>7</v>
      </c>
      <c r="C7173" s="2">
        <v>42865.65804398153</v>
      </c>
      <c r="D7173" s="1">
        <v>1</v>
      </c>
      <c r="E7173">
        <v>13</v>
      </c>
      <c r="F7173" t="s">
        <v>8</v>
      </c>
    </row>
    <row r="7174" spans="1:6" x14ac:dyDescent="0.25">
      <c r="A7174" t="s">
        <v>22</v>
      </c>
      <c r="B7174" t="s">
        <v>7</v>
      </c>
      <c r="C7174" s="2">
        <v>42865.661736111157</v>
      </c>
      <c r="D7174" s="1">
        <v>1</v>
      </c>
      <c r="E7174">
        <v>3</v>
      </c>
      <c r="F7174" t="s">
        <v>8</v>
      </c>
    </row>
    <row r="7175" spans="1:6" x14ac:dyDescent="0.25">
      <c r="A7175" t="s">
        <v>22</v>
      </c>
      <c r="B7175" t="s">
        <v>11</v>
      </c>
      <c r="C7175" s="2">
        <v>42865.664340254851</v>
      </c>
      <c r="D7175" s="1">
        <v>1</v>
      </c>
      <c r="E7175">
        <v>53</v>
      </c>
      <c r="F7175" t="s">
        <v>8</v>
      </c>
    </row>
    <row r="7176" spans="1:6" x14ac:dyDescent="0.25">
      <c r="A7176" t="s">
        <v>22</v>
      </c>
      <c r="B7176" t="s">
        <v>12</v>
      </c>
      <c r="C7176" s="2">
        <v>42865.67693287041</v>
      </c>
      <c r="D7176" s="1">
        <v>1</v>
      </c>
      <c r="E7176">
        <v>15</v>
      </c>
      <c r="F7176" t="s">
        <v>8</v>
      </c>
    </row>
    <row r="7177" spans="1:6" x14ac:dyDescent="0.25">
      <c r="A7177" t="s">
        <v>22</v>
      </c>
      <c r="B7177" t="s">
        <v>7</v>
      </c>
      <c r="C7177" s="2">
        <v>42865.671666666865</v>
      </c>
      <c r="D7177" s="1">
        <v>1</v>
      </c>
      <c r="E7177">
        <v>5</v>
      </c>
      <c r="F7177" t="s">
        <v>8</v>
      </c>
    </row>
    <row r="7178" spans="1:6" x14ac:dyDescent="0.25">
      <c r="A7178" t="s">
        <v>22</v>
      </c>
      <c r="B7178" t="s">
        <v>7</v>
      </c>
      <c r="C7178" s="2">
        <v>42865.679699039552</v>
      </c>
      <c r="D7178" s="1">
        <v>1</v>
      </c>
      <c r="E7178">
        <v>6</v>
      </c>
      <c r="F7178" t="s">
        <v>8</v>
      </c>
    </row>
    <row r="7179" spans="1:6" x14ac:dyDescent="0.25">
      <c r="A7179" t="s">
        <v>22</v>
      </c>
      <c r="B7179" t="s">
        <v>7</v>
      </c>
      <c r="C7179" s="2">
        <v>42865.685289328918</v>
      </c>
      <c r="D7179" s="1">
        <v>1</v>
      </c>
      <c r="E7179">
        <v>1</v>
      </c>
      <c r="F7179" t="s">
        <v>8</v>
      </c>
    </row>
    <row r="7180" spans="1:6" x14ac:dyDescent="0.25">
      <c r="A7180" t="s">
        <v>22</v>
      </c>
      <c r="B7180" t="s">
        <v>11</v>
      </c>
      <c r="C7180" s="2">
        <v>42865.684976852033</v>
      </c>
      <c r="D7180" s="1">
        <v>1</v>
      </c>
      <c r="E7180">
        <v>5</v>
      </c>
      <c r="F7180" t="s">
        <v>8</v>
      </c>
    </row>
    <row r="7181" spans="1:6" x14ac:dyDescent="0.25">
      <c r="A7181" t="s">
        <v>22</v>
      </c>
      <c r="B7181" t="s">
        <v>12</v>
      </c>
      <c r="C7181" s="2">
        <v>42865.692164328881</v>
      </c>
      <c r="D7181" s="1">
        <v>1</v>
      </c>
      <c r="E7181">
        <v>54</v>
      </c>
      <c r="F7181" t="s">
        <v>8</v>
      </c>
    </row>
    <row r="7182" spans="1:6" x14ac:dyDescent="0.25">
      <c r="A7182" t="s">
        <v>22</v>
      </c>
      <c r="B7182" t="s">
        <v>7</v>
      </c>
      <c r="C7182" s="2">
        <v>42865.688124977052</v>
      </c>
      <c r="D7182" s="1">
        <v>1</v>
      </c>
      <c r="E7182">
        <v>2</v>
      </c>
      <c r="F7182" t="s">
        <v>8</v>
      </c>
    </row>
    <row r="7183" spans="1:6" x14ac:dyDescent="0.25">
      <c r="A7183" t="s">
        <v>22</v>
      </c>
      <c r="B7183" t="s">
        <v>7</v>
      </c>
      <c r="C7183" s="2">
        <v>42865.698807870504</v>
      </c>
      <c r="D7183" s="1">
        <v>1</v>
      </c>
      <c r="E7183">
        <v>2</v>
      </c>
      <c r="F7183" t="s">
        <v>8</v>
      </c>
    </row>
    <row r="7184" spans="1:6" x14ac:dyDescent="0.25">
      <c r="A7184" t="s">
        <v>22</v>
      </c>
      <c r="B7184" t="s">
        <v>7</v>
      </c>
      <c r="C7184" s="2">
        <v>42865.699837963097</v>
      </c>
      <c r="D7184" s="1">
        <v>1</v>
      </c>
      <c r="E7184">
        <v>7</v>
      </c>
      <c r="F7184" t="s">
        <v>8</v>
      </c>
    </row>
    <row r="7185" spans="1:6" x14ac:dyDescent="0.25">
      <c r="A7185" t="s">
        <v>22</v>
      </c>
      <c r="B7185" t="s">
        <v>7</v>
      </c>
      <c r="C7185" s="2">
        <v>42865.70228005806</v>
      </c>
      <c r="D7185" s="1">
        <v>1</v>
      </c>
      <c r="E7185">
        <v>1</v>
      </c>
      <c r="F7185" t="s">
        <v>8</v>
      </c>
    </row>
    <row r="7186" spans="1:6" x14ac:dyDescent="0.25">
      <c r="A7186" t="s">
        <v>22</v>
      </c>
      <c r="B7186" t="s">
        <v>16</v>
      </c>
      <c r="C7186" s="2">
        <v>42865.706365740858</v>
      </c>
      <c r="D7186" s="1">
        <v>1</v>
      </c>
      <c r="E7186">
        <v>1</v>
      </c>
      <c r="F7186" t="s">
        <v>8</v>
      </c>
    </row>
    <row r="7187" spans="1:6" x14ac:dyDescent="0.25">
      <c r="A7187" t="s">
        <v>22</v>
      </c>
      <c r="B7187" t="s">
        <v>12</v>
      </c>
      <c r="C7187" s="2">
        <v>42865.717881944496</v>
      </c>
      <c r="D7187" s="1">
        <v>1</v>
      </c>
      <c r="E7187">
        <v>8</v>
      </c>
      <c r="F7187" t="s">
        <v>8</v>
      </c>
    </row>
    <row r="7188" spans="1:6" x14ac:dyDescent="0.25">
      <c r="A7188" t="s">
        <v>22</v>
      </c>
      <c r="B7188" t="s">
        <v>7</v>
      </c>
      <c r="C7188" s="2">
        <v>42865.709999965504</v>
      </c>
      <c r="D7188" s="1">
        <v>1</v>
      </c>
      <c r="E7188">
        <v>1</v>
      </c>
      <c r="F7188" t="s">
        <v>8</v>
      </c>
    </row>
    <row r="7189" spans="1:6" x14ac:dyDescent="0.25">
      <c r="A7189" t="s">
        <v>22</v>
      </c>
      <c r="B7189" t="s">
        <v>16</v>
      </c>
      <c r="C7189" s="2">
        <v>42865.720960648265</v>
      </c>
      <c r="D7189" s="1">
        <v>1</v>
      </c>
      <c r="E7189">
        <v>1</v>
      </c>
      <c r="F7189" t="s">
        <v>8</v>
      </c>
    </row>
    <row r="7190" spans="1:6" x14ac:dyDescent="0.25">
      <c r="A7190" t="s">
        <v>22</v>
      </c>
      <c r="B7190" t="s">
        <v>7</v>
      </c>
      <c r="C7190" s="2">
        <v>42865.723657372873</v>
      </c>
      <c r="D7190" s="1">
        <v>1</v>
      </c>
      <c r="E7190">
        <v>1</v>
      </c>
      <c r="F7190" t="s">
        <v>8</v>
      </c>
    </row>
    <row r="7191" spans="1:6" x14ac:dyDescent="0.25">
      <c r="A7191" t="s">
        <v>22</v>
      </c>
      <c r="B7191" t="s">
        <v>7</v>
      </c>
      <c r="C7191" s="2">
        <v>42865.726689803414</v>
      </c>
      <c r="D7191" s="1">
        <v>1</v>
      </c>
      <c r="E7191">
        <v>12</v>
      </c>
      <c r="F7191" t="s">
        <v>8</v>
      </c>
    </row>
    <row r="7192" spans="1:6" x14ac:dyDescent="0.25">
      <c r="A7192" t="s">
        <v>22</v>
      </c>
      <c r="B7192" t="s">
        <v>7</v>
      </c>
      <c r="C7192" s="2">
        <v>42865.730601816904</v>
      </c>
      <c r="D7192" s="1">
        <v>1</v>
      </c>
      <c r="E7192">
        <v>5</v>
      </c>
      <c r="F7192" t="s">
        <v>8</v>
      </c>
    </row>
    <row r="7193" spans="1:6" x14ac:dyDescent="0.25">
      <c r="A7193" t="s">
        <v>22</v>
      </c>
      <c r="B7193" t="s">
        <v>12</v>
      </c>
      <c r="C7193" s="2">
        <v>42865.737685185391</v>
      </c>
      <c r="D7193" s="1">
        <v>1</v>
      </c>
      <c r="E7193">
        <v>22</v>
      </c>
      <c r="F7193" t="s">
        <v>8</v>
      </c>
    </row>
    <row r="7194" spans="1:6" x14ac:dyDescent="0.25">
      <c r="A7194" t="s">
        <v>22</v>
      </c>
      <c r="B7194" t="s">
        <v>12</v>
      </c>
      <c r="C7194" s="2">
        <v>42865.744155092631</v>
      </c>
      <c r="D7194" s="1">
        <v>1</v>
      </c>
      <c r="E7194">
        <v>32</v>
      </c>
      <c r="F7194" t="s">
        <v>8</v>
      </c>
    </row>
    <row r="7195" spans="1:6" x14ac:dyDescent="0.25">
      <c r="A7195" t="s">
        <v>22</v>
      </c>
      <c r="B7195" t="s">
        <v>12</v>
      </c>
      <c r="C7195" s="2">
        <v>42865.732199074235</v>
      </c>
      <c r="D7195" s="1">
        <v>1</v>
      </c>
      <c r="E7195">
        <v>277</v>
      </c>
      <c r="F7195" t="s">
        <v>8</v>
      </c>
    </row>
    <row r="7196" spans="1:6" x14ac:dyDescent="0.25">
      <c r="A7196" t="s">
        <v>22</v>
      </c>
      <c r="B7196" t="s">
        <v>12</v>
      </c>
      <c r="C7196" s="2">
        <v>42865.746851828881</v>
      </c>
      <c r="D7196" s="1">
        <v>1</v>
      </c>
      <c r="E7196">
        <v>6</v>
      </c>
      <c r="F7196" t="s">
        <v>8</v>
      </c>
    </row>
    <row r="7197" spans="1:6" x14ac:dyDescent="0.25">
      <c r="A7197" t="s">
        <v>22</v>
      </c>
      <c r="B7197" t="s">
        <v>12</v>
      </c>
      <c r="C7197" s="2">
        <v>42866.35841435194</v>
      </c>
      <c r="D7197" s="1">
        <v>1</v>
      </c>
      <c r="E7197">
        <v>112</v>
      </c>
      <c r="F7197" t="s">
        <v>8</v>
      </c>
    </row>
    <row r="7198" spans="1:6" x14ac:dyDescent="0.25">
      <c r="A7198" t="s">
        <v>22</v>
      </c>
      <c r="B7198" t="s">
        <v>12</v>
      </c>
      <c r="C7198" s="2">
        <v>42866.366655092686</v>
      </c>
      <c r="D7198" s="1">
        <v>1</v>
      </c>
      <c r="E7198">
        <v>33</v>
      </c>
      <c r="F7198" t="s">
        <v>8</v>
      </c>
    </row>
    <row r="7199" spans="1:6" x14ac:dyDescent="0.25">
      <c r="A7199" t="s">
        <v>22</v>
      </c>
      <c r="B7199" t="s">
        <v>12</v>
      </c>
      <c r="C7199" s="2">
        <v>42866.371180555783</v>
      </c>
      <c r="D7199" s="1">
        <v>1</v>
      </c>
      <c r="E7199">
        <v>4</v>
      </c>
      <c r="F7199" t="s">
        <v>8</v>
      </c>
    </row>
    <row r="7200" spans="1:6" x14ac:dyDescent="0.25">
      <c r="A7200" t="s">
        <v>22</v>
      </c>
      <c r="B7200" t="s">
        <v>12</v>
      </c>
      <c r="C7200" s="2">
        <v>42866.375451365951</v>
      </c>
      <c r="D7200" s="1">
        <v>1</v>
      </c>
      <c r="E7200">
        <v>6</v>
      </c>
      <c r="F7200" t="s">
        <v>8</v>
      </c>
    </row>
    <row r="7201" spans="1:6" x14ac:dyDescent="0.25">
      <c r="A7201" t="s">
        <v>22</v>
      </c>
      <c r="B7201" t="s">
        <v>7</v>
      </c>
      <c r="C7201" s="2">
        <v>42866.400011551101</v>
      </c>
      <c r="D7201" s="1">
        <v>1</v>
      </c>
      <c r="E7201">
        <v>2</v>
      </c>
      <c r="F7201" t="s">
        <v>8</v>
      </c>
    </row>
    <row r="7202" spans="1:6" x14ac:dyDescent="0.25">
      <c r="A7202" t="s">
        <v>22</v>
      </c>
      <c r="B7202" t="s">
        <v>13</v>
      </c>
      <c r="C7202" s="2">
        <v>42866.401145833544</v>
      </c>
      <c r="D7202" s="1">
        <v>1</v>
      </c>
      <c r="E7202">
        <v>11</v>
      </c>
      <c r="F7202" t="s">
        <v>8</v>
      </c>
    </row>
    <row r="7203" spans="1:6" x14ac:dyDescent="0.25">
      <c r="A7203" t="s">
        <v>22</v>
      </c>
      <c r="B7203" t="s">
        <v>12</v>
      </c>
      <c r="C7203" s="2">
        <v>42866.414837928023</v>
      </c>
      <c r="D7203" s="1">
        <v>1</v>
      </c>
      <c r="E7203">
        <v>6</v>
      </c>
      <c r="F7203" t="s">
        <v>8</v>
      </c>
    </row>
    <row r="7204" spans="1:6" x14ac:dyDescent="0.25">
      <c r="A7204" t="s">
        <v>22</v>
      </c>
      <c r="B7204" t="s">
        <v>7</v>
      </c>
      <c r="C7204" s="2">
        <v>42866.405937488656</v>
      </c>
      <c r="D7204" s="1">
        <v>1</v>
      </c>
      <c r="E7204">
        <v>9</v>
      </c>
      <c r="F7204" t="s">
        <v>8</v>
      </c>
    </row>
    <row r="7205" spans="1:6" x14ac:dyDescent="0.25">
      <c r="A7205" t="s">
        <v>22</v>
      </c>
      <c r="B7205" t="s">
        <v>11</v>
      </c>
      <c r="C7205" s="2">
        <v>42866.431284722406</v>
      </c>
      <c r="D7205" s="1">
        <v>1</v>
      </c>
      <c r="E7205">
        <v>5</v>
      </c>
      <c r="F7205" t="s">
        <v>8</v>
      </c>
    </row>
    <row r="7206" spans="1:6" x14ac:dyDescent="0.25">
      <c r="A7206" t="s">
        <v>22</v>
      </c>
      <c r="B7206" t="s">
        <v>7</v>
      </c>
      <c r="C7206" s="2">
        <v>42866.454444433097</v>
      </c>
      <c r="D7206" s="1">
        <v>1</v>
      </c>
      <c r="E7206">
        <v>2</v>
      </c>
      <c r="F7206" t="s">
        <v>8</v>
      </c>
    </row>
    <row r="7207" spans="1:6" x14ac:dyDescent="0.25">
      <c r="A7207" t="s">
        <v>22</v>
      </c>
      <c r="B7207" t="s">
        <v>7</v>
      </c>
      <c r="C7207" s="2">
        <v>42866.463263854384</v>
      </c>
      <c r="D7207" s="1">
        <v>1</v>
      </c>
      <c r="E7207">
        <v>1</v>
      </c>
      <c r="F7207" t="s">
        <v>8</v>
      </c>
    </row>
    <row r="7208" spans="1:6" x14ac:dyDescent="0.25">
      <c r="A7208" t="s">
        <v>22</v>
      </c>
      <c r="B7208" t="s">
        <v>7</v>
      </c>
      <c r="C7208" s="2">
        <v>42866.467245358974</v>
      </c>
      <c r="D7208" s="1">
        <v>1</v>
      </c>
      <c r="E7208">
        <v>1</v>
      </c>
      <c r="F7208" t="s">
        <v>8</v>
      </c>
    </row>
    <row r="7209" spans="1:6" x14ac:dyDescent="0.25">
      <c r="A7209" t="s">
        <v>22</v>
      </c>
      <c r="B7209" t="s">
        <v>7</v>
      </c>
      <c r="C7209" s="2">
        <v>42866.477256909944</v>
      </c>
      <c r="D7209" s="1">
        <v>1</v>
      </c>
      <c r="E7209">
        <v>1</v>
      </c>
      <c r="F7209" t="s">
        <v>8</v>
      </c>
    </row>
    <row r="7210" spans="1:6" x14ac:dyDescent="0.25">
      <c r="A7210" t="s">
        <v>22</v>
      </c>
      <c r="B7210" t="s">
        <v>12</v>
      </c>
      <c r="C7210" s="2">
        <v>42866.461932870559</v>
      </c>
      <c r="D7210" s="1">
        <v>1</v>
      </c>
      <c r="E7210">
        <v>9</v>
      </c>
      <c r="F7210" t="s">
        <v>8</v>
      </c>
    </row>
    <row r="7211" spans="1:6" x14ac:dyDescent="0.25">
      <c r="A7211" t="s">
        <v>22</v>
      </c>
      <c r="B7211" t="s">
        <v>13</v>
      </c>
      <c r="C7211" s="2">
        <v>42866.486250000075</v>
      </c>
      <c r="D7211" s="1">
        <v>1</v>
      </c>
      <c r="E7211">
        <v>8</v>
      </c>
      <c r="F7211" t="s">
        <v>8</v>
      </c>
    </row>
    <row r="7212" spans="1:6" x14ac:dyDescent="0.25">
      <c r="A7212" t="s">
        <v>22</v>
      </c>
      <c r="B7212" t="s">
        <v>13</v>
      </c>
      <c r="C7212" s="2">
        <v>42866.489803217817</v>
      </c>
      <c r="D7212" s="1">
        <v>1</v>
      </c>
      <c r="E7212">
        <v>8</v>
      </c>
      <c r="F7212" t="s">
        <v>8</v>
      </c>
    </row>
    <row r="7213" spans="1:6" x14ac:dyDescent="0.25">
      <c r="A7213" t="s">
        <v>22</v>
      </c>
      <c r="B7213" t="s">
        <v>12</v>
      </c>
      <c r="C7213" s="2">
        <v>42866.49460644694</v>
      </c>
      <c r="D7213" s="1">
        <v>1</v>
      </c>
      <c r="E7213">
        <v>6</v>
      </c>
      <c r="F7213" t="s">
        <v>8</v>
      </c>
    </row>
    <row r="7214" spans="1:6" x14ac:dyDescent="0.25">
      <c r="A7214" t="s">
        <v>22</v>
      </c>
      <c r="B7214" t="s">
        <v>11</v>
      </c>
      <c r="C7214" s="2">
        <v>42866.493900462985</v>
      </c>
      <c r="D7214" s="1">
        <v>1</v>
      </c>
      <c r="E7214">
        <v>10</v>
      </c>
      <c r="F7214" t="s">
        <v>8</v>
      </c>
    </row>
    <row r="7215" spans="1:6" x14ac:dyDescent="0.25">
      <c r="A7215" t="s">
        <v>22</v>
      </c>
      <c r="B7215" t="s">
        <v>7</v>
      </c>
      <c r="C7215" s="2">
        <v>42866.504120370373</v>
      </c>
      <c r="D7215" s="1">
        <v>1</v>
      </c>
      <c r="E7215">
        <v>1</v>
      </c>
      <c r="F7215" t="s">
        <v>8</v>
      </c>
    </row>
    <row r="7216" spans="1:6" x14ac:dyDescent="0.25">
      <c r="A7216" t="s">
        <v>22</v>
      </c>
      <c r="B7216" t="s">
        <v>12</v>
      </c>
      <c r="C7216" s="2">
        <v>42866.509849537164</v>
      </c>
      <c r="D7216" s="1">
        <v>1</v>
      </c>
      <c r="E7216">
        <v>27</v>
      </c>
      <c r="F7216" t="s">
        <v>8</v>
      </c>
    </row>
    <row r="7217" spans="1:6" x14ac:dyDescent="0.25">
      <c r="A7217" t="s">
        <v>22</v>
      </c>
      <c r="B7217" t="s">
        <v>12</v>
      </c>
      <c r="C7217" s="2">
        <v>42866.52590277791</v>
      </c>
      <c r="D7217" s="1">
        <v>1</v>
      </c>
      <c r="E7217">
        <v>2</v>
      </c>
      <c r="F7217" t="s">
        <v>8</v>
      </c>
    </row>
    <row r="7218" spans="1:6" x14ac:dyDescent="0.25">
      <c r="A7218" t="s">
        <v>22</v>
      </c>
      <c r="B7218" t="s">
        <v>7</v>
      </c>
      <c r="C7218" s="2">
        <v>42866.526168981567</v>
      </c>
      <c r="D7218" s="1">
        <v>1</v>
      </c>
      <c r="E7218">
        <v>33</v>
      </c>
      <c r="F7218" t="s">
        <v>8</v>
      </c>
    </row>
    <row r="7219" spans="1:6" x14ac:dyDescent="0.25">
      <c r="A7219" t="s">
        <v>22</v>
      </c>
      <c r="B7219" t="s">
        <v>12</v>
      </c>
      <c r="C7219" s="2">
        <v>42866.529305532575</v>
      </c>
      <c r="D7219" s="1">
        <v>1</v>
      </c>
      <c r="E7219">
        <v>6</v>
      </c>
      <c r="F7219" t="s">
        <v>8</v>
      </c>
    </row>
    <row r="7220" spans="1:6" x14ac:dyDescent="0.25">
      <c r="A7220" t="s">
        <v>22</v>
      </c>
      <c r="B7220" t="s">
        <v>7</v>
      </c>
      <c r="C7220" s="2">
        <v>42866.528344872873</v>
      </c>
      <c r="D7220" s="1">
        <v>1</v>
      </c>
      <c r="E7220">
        <v>38</v>
      </c>
      <c r="F7220" t="s">
        <v>8</v>
      </c>
    </row>
    <row r="7221" spans="1:6" x14ac:dyDescent="0.25">
      <c r="A7221" t="s">
        <v>22</v>
      </c>
      <c r="B7221" t="s">
        <v>7</v>
      </c>
      <c r="C7221" s="2">
        <v>42866.534513853956</v>
      </c>
      <c r="D7221" s="1">
        <v>1</v>
      </c>
      <c r="E7221">
        <v>1</v>
      </c>
      <c r="F7221" t="s">
        <v>8</v>
      </c>
    </row>
    <row r="7222" spans="1:6" x14ac:dyDescent="0.25">
      <c r="A7222" t="s">
        <v>22</v>
      </c>
      <c r="B7222" t="s">
        <v>12</v>
      </c>
      <c r="C7222" s="2">
        <v>42866.539664316922</v>
      </c>
      <c r="D7222" s="1">
        <v>1</v>
      </c>
      <c r="E7222">
        <v>151</v>
      </c>
      <c r="F7222" t="s">
        <v>8</v>
      </c>
    </row>
    <row r="7223" spans="1:6" x14ac:dyDescent="0.25">
      <c r="A7223" t="s">
        <v>22</v>
      </c>
      <c r="B7223" t="s">
        <v>7</v>
      </c>
      <c r="C7223" s="2">
        <v>42866.537719896063</v>
      </c>
      <c r="D7223" s="1">
        <v>1</v>
      </c>
      <c r="E7223">
        <v>17</v>
      </c>
      <c r="F7223" t="s">
        <v>8</v>
      </c>
    </row>
    <row r="7224" spans="1:6" x14ac:dyDescent="0.25">
      <c r="A7224" t="s">
        <v>22</v>
      </c>
      <c r="B7224" t="s">
        <v>12</v>
      </c>
      <c r="C7224" s="2">
        <v>42866.544456018601</v>
      </c>
      <c r="D7224" s="1">
        <v>1</v>
      </c>
      <c r="E7224">
        <v>38</v>
      </c>
      <c r="F7224" t="s">
        <v>8</v>
      </c>
    </row>
    <row r="7225" spans="1:6" x14ac:dyDescent="0.25">
      <c r="A7225" t="s">
        <v>22</v>
      </c>
      <c r="B7225" t="s">
        <v>11</v>
      </c>
      <c r="C7225" s="2">
        <v>42866.543842592742</v>
      </c>
      <c r="D7225" s="1">
        <v>1</v>
      </c>
      <c r="E7225">
        <v>11</v>
      </c>
      <c r="F7225" t="s">
        <v>8</v>
      </c>
    </row>
    <row r="7226" spans="1:6" x14ac:dyDescent="0.25">
      <c r="A7226" t="s">
        <v>22</v>
      </c>
      <c r="B7226" t="s">
        <v>12</v>
      </c>
      <c r="C7226" s="2">
        <v>42866.548819444608</v>
      </c>
      <c r="D7226" s="1">
        <v>1</v>
      </c>
      <c r="E7226">
        <v>241</v>
      </c>
      <c r="F7226" t="s">
        <v>8</v>
      </c>
    </row>
    <row r="7227" spans="1:6" x14ac:dyDescent="0.25">
      <c r="A7227" t="s">
        <v>22</v>
      </c>
      <c r="B7227" t="s">
        <v>12</v>
      </c>
      <c r="C7227" s="2">
        <v>42866.555960648227</v>
      </c>
      <c r="D7227" s="1">
        <v>1</v>
      </c>
      <c r="E7227">
        <v>56</v>
      </c>
      <c r="F7227" t="s">
        <v>8</v>
      </c>
    </row>
    <row r="7228" spans="1:6" x14ac:dyDescent="0.25">
      <c r="A7228" t="s">
        <v>22</v>
      </c>
      <c r="B7228" t="s">
        <v>13</v>
      </c>
      <c r="C7228" s="2">
        <v>42866.499826388899</v>
      </c>
      <c r="D7228" s="1">
        <v>1</v>
      </c>
      <c r="E7228">
        <v>20</v>
      </c>
      <c r="F7228" t="s">
        <v>8</v>
      </c>
    </row>
    <row r="7229" spans="1:6" x14ac:dyDescent="0.25">
      <c r="A7229" t="s">
        <v>22</v>
      </c>
      <c r="B7229" t="s">
        <v>12</v>
      </c>
      <c r="C7229" s="2">
        <v>42866.564537037164</v>
      </c>
      <c r="D7229" s="1">
        <v>1</v>
      </c>
      <c r="E7229">
        <v>85</v>
      </c>
      <c r="F7229" t="s">
        <v>8</v>
      </c>
    </row>
    <row r="7230" spans="1:6" x14ac:dyDescent="0.25">
      <c r="A7230" t="s">
        <v>22</v>
      </c>
      <c r="B7230" t="s">
        <v>12</v>
      </c>
      <c r="C7230" s="2">
        <v>42866.566597222351</v>
      </c>
      <c r="D7230" s="1">
        <v>1</v>
      </c>
      <c r="E7230">
        <v>5</v>
      </c>
      <c r="F7230" t="s">
        <v>8</v>
      </c>
    </row>
    <row r="7231" spans="1:6" x14ac:dyDescent="0.25">
      <c r="A7231" t="s">
        <v>22</v>
      </c>
      <c r="B7231" t="s">
        <v>7</v>
      </c>
      <c r="C7231" s="2">
        <v>42866.569155092817</v>
      </c>
      <c r="D7231" s="1">
        <v>1</v>
      </c>
      <c r="E7231">
        <v>1</v>
      </c>
      <c r="F7231" t="s">
        <v>8</v>
      </c>
    </row>
    <row r="7232" spans="1:6" x14ac:dyDescent="0.25">
      <c r="A7232" t="s">
        <v>22</v>
      </c>
      <c r="B7232" t="s">
        <v>7</v>
      </c>
      <c r="C7232" s="2">
        <v>42866.570266192313</v>
      </c>
      <c r="D7232" s="1">
        <v>1</v>
      </c>
      <c r="E7232">
        <v>299</v>
      </c>
      <c r="F7232" t="s">
        <v>8</v>
      </c>
    </row>
    <row r="7233" spans="1:6" x14ac:dyDescent="0.25">
      <c r="A7233" t="s">
        <v>22</v>
      </c>
      <c r="B7233" t="s">
        <v>12</v>
      </c>
      <c r="C7233" s="2">
        <v>42866.572905058041</v>
      </c>
      <c r="D7233" s="1">
        <v>1</v>
      </c>
      <c r="E7233">
        <v>11</v>
      </c>
      <c r="F7233" t="s">
        <v>8</v>
      </c>
    </row>
    <row r="7234" spans="1:6" x14ac:dyDescent="0.25">
      <c r="A7234" t="s">
        <v>22</v>
      </c>
      <c r="B7234" t="s">
        <v>12</v>
      </c>
      <c r="C7234" s="2">
        <v>42866.573969907593</v>
      </c>
      <c r="D7234" s="1">
        <v>1</v>
      </c>
      <c r="E7234">
        <v>62</v>
      </c>
      <c r="F7234" t="s">
        <v>8</v>
      </c>
    </row>
    <row r="7235" spans="1:6" x14ac:dyDescent="0.25">
      <c r="A7235" t="s">
        <v>22</v>
      </c>
      <c r="B7235" t="s">
        <v>12</v>
      </c>
      <c r="C7235" s="2">
        <v>42866.576527766418</v>
      </c>
      <c r="D7235" s="1">
        <v>1</v>
      </c>
      <c r="E7235">
        <v>3</v>
      </c>
      <c r="F7235" t="s">
        <v>8</v>
      </c>
    </row>
    <row r="7236" spans="1:6" x14ac:dyDescent="0.25">
      <c r="A7236" t="s">
        <v>22</v>
      </c>
      <c r="B7236" t="s">
        <v>13</v>
      </c>
      <c r="C7236" s="2">
        <v>42866.558912002482</v>
      </c>
      <c r="D7236" s="1">
        <v>1</v>
      </c>
      <c r="E7236">
        <v>10</v>
      </c>
      <c r="F7236" t="s">
        <v>8</v>
      </c>
    </row>
    <row r="7237" spans="1:6" x14ac:dyDescent="0.25">
      <c r="A7237" t="s">
        <v>22</v>
      </c>
      <c r="B7237" t="s">
        <v>7</v>
      </c>
      <c r="C7237" s="2">
        <v>42866.579421261791</v>
      </c>
      <c r="D7237" s="1">
        <v>1</v>
      </c>
      <c r="E7237">
        <v>13</v>
      </c>
      <c r="F7237" t="s">
        <v>8</v>
      </c>
    </row>
    <row r="7238" spans="1:6" x14ac:dyDescent="0.25">
      <c r="A7238" t="s">
        <v>22</v>
      </c>
      <c r="B7238" t="s">
        <v>12</v>
      </c>
      <c r="C7238" s="2">
        <v>42866.583437500056</v>
      </c>
      <c r="D7238" s="1">
        <v>1</v>
      </c>
      <c r="E7238">
        <v>49</v>
      </c>
      <c r="F7238" t="s">
        <v>8</v>
      </c>
    </row>
    <row r="7239" spans="1:6" x14ac:dyDescent="0.25">
      <c r="A7239" t="s">
        <v>22</v>
      </c>
      <c r="B7239" t="s">
        <v>7</v>
      </c>
      <c r="C7239" s="2">
        <v>42866.5859375</v>
      </c>
      <c r="D7239" s="1">
        <v>1</v>
      </c>
      <c r="E7239">
        <v>10</v>
      </c>
      <c r="F7239" t="s">
        <v>8</v>
      </c>
    </row>
    <row r="7240" spans="1:6" x14ac:dyDescent="0.25">
      <c r="A7240" t="s">
        <v>22</v>
      </c>
      <c r="B7240" t="s">
        <v>7</v>
      </c>
      <c r="C7240" s="2">
        <v>42866.590578668751</v>
      </c>
      <c r="D7240" s="1">
        <v>1</v>
      </c>
      <c r="E7240">
        <v>7</v>
      </c>
      <c r="F7240" t="s">
        <v>8</v>
      </c>
    </row>
    <row r="7241" spans="1:6" x14ac:dyDescent="0.25">
      <c r="A7241" t="s">
        <v>22</v>
      </c>
      <c r="B7241" t="s">
        <v>7</v>
      </c>
      <c r="C7241" s="2">
        <v>42866.594062500168</v>
      </c>
      <c r="D7241" s="1">
        <v>1</v>
      </c>
      <c r="E7241">
        <v>6</v>
      </c>
      <c r="F7241" t="s">
        <v>8</v>
      </c>
    </row>
    <row r="7242" spans="1:6" x14ac:dyDescent="0.25">
      <c r="A7242" t="s">
        <v>22</v>
      </c>
      <c r="B7242" t="s">
        <v>7</v>
      </c>
      <c r="C7242" s="2">
        <v>42866.596400463022</v>
      </c>
      <c r="D7242" s="1">
        <v>1</v>
      </c>
      <c r="E7242">
        <v>43</v>
      </c>
      <c r="F7242" t="s">
        <v>8</v>
      </c>
    </row>
    <row r="7243" spans="1:6" x14ac:dyDescent="0.25">
      <c r="A7243" t="s">
        <v>22</v>
      </c>
      <c r="B7243" t="s">
        <v>7</v>
      </c>
      <c r="C7243" s="2">
        <v>42866.522418946959</v>
      </c>
      <c r="D7243" s="1">
        <v>1</v>
      </c>
      <c r="E7243">
        <v>134</v>
      </c>
      <c r="F7243" t="s">
        <v>8</v>
      </c>
    </row>
    <row r="7244" spans="1:6" x14ac:dyDescent="0.25">
      <c r="A7244" t="s">
        <v>22</v>
      </c>
      <c r="B7244" t="s">
        <v>12</v>
      </c>
      <c r="C7244" s="2">
        <v>42866.60228008125</v>
      </c>
      <c r="D7244" s="1">
        <v>1</v>
      </c>
      <c r="E7244">
        <v>7</v>
      </c>
      <c r="F7244" t="s">
        <v>8</v>
      </c>
    </row>
    <row r="7245" spans="1:6" x14ac:dyDescent="0.25">
      <c r="A7245" t="s">
        <v>22</v>
      </c>
      <c r="B7245" t="s">
        <v>12</v>
      </c>
      <c r="C7245" s="2">
        <v>42866.609259259421</v>
      </c>
      <c r="D7245" s="1">
        <v>1</v>
      </c>
      <c r="E7245">
        <v>9</v>
      </c>
      <c r="F7245" t="s">
        <v>8</v>
      </c>
    </row>
    <row r="7246" spans="1:6" x14ac:dyDescent="0.25">
      <c r="A7246" t="s">
        <v>22</v>
      </c>
      <c r="B7246" t="s">
        <v>12</v>
      </c>
      <c r="C7246" s="2">
        <v>42866.601261562668</v>
      </c>
      <c r="D7246" s="1">
        <v>1</v>
      </c>
      <c r="E7246">
        <v>38</v>
      </c>
      <c r="F7246" t="s">
        <v>8</v>
      </c>
    </row>
    <row r="7247" spans="1:6" x14ac:dyDescent="0.25">
      <c r="A7247" t="s">
        <v>22</v>
      </c>
      <c r="B7247" t="s">
        <v>7</v>
      </c>
      <c r="C7247" s="2">
        <v>42866.613078669179</v>
      </c>
      <c r="D7247" s="1">
        <v>1</v>
      </c>
      <c r="E7247">
        <v>1</v>
      </c>
      <c r="F7247" t="s">
        <v>8</v>
      </c>
    </row>
    <row r="7248" spans="1:6" x14ac:dyDescent="0.25">
      <c r="A7248" t="s">
        <v>22</v>
      </c>
      <c r="B7248" t="s">
        <v>7</v>
      </c>
      <c r="C7248" s="2">
        <v>42866.616620359011</v>
      </c>
      <c r="D7248" s="1">
        <v>1</v>
      </c>
      <c r="E7248">
        <v>2</v>
      </c>
      <c r="F7248" t="s">
        <v>8</v>
      </c>
    </row>
    <row r="7249" spans="1:6" x14ac:dyDescent="0.25">
      <c r="A7249" t="s">
        <v>22</v>
      </c>
      <c r="B7249" t="s">
        <v>7</v>
      </c>
      <c r="C7249" s="2">
        <v>42866.614907396026</v>
      </c>
      <c r="D7249" s="1">
        <v>1</v>
      </c>
      <c r="E7249">
        <v>35</v>
      </c>
      <c r="F7249" t="s">
        <v>8</v>
      </c>
    </row>
    <row r="7250" spans="1:6" x14ac:dyDescent="0.25">
      <c r="A7250" t="s">
        <v>22</v>
      </c>
      <c r="B7250" t="s">
        <v>12</v>
      </c>
      <c r="C7250" s="2">
        <v>42866.62178240763</v>
      </c>
      <c r="D7250" s="1">
        <v>1</v>
      </c>
      <c r="E7250">
        <v>4</v>
      </c>
      <c r="F7250" t="s">
        <v>8</v>
      </c>
    </row>
    <row r="7251" spans="1:6" x14ac:dyDescent="0.25">
      <c r="A7251" t="s">
        <v>22</v>
      </c>
      <c r="B7251" t="s">
        <v>12</v>
      </c>
      <c r="C7251" s="2">
        <v>42866.626284722239</v>
      </c>
      <c r="D7251" s="1">
        <v>1</v>
      </c>
      <c r="E7251">
        <v>51</v>
      </c>
      <c r="F7251" t="s">
        <v>8</v>
      </c>
    </row>
    <row r="7252" spans="1:6" x14ac:dyDescent="0.25">
      <c r="A7252" t="s">
        <v>22</v>
      </c>
      <c r="B7252" t="s">
        <v>7</v>
      </c>
      <c r="C7252" s="2">
        <v>42866.657199039124</v>
      </c>
      <c r="D7252" s="1">
        <v>1</v>
      </c>
      <c r="E7252">
        <v>1</v>
      </c>
      <c r="F7252" t="s">
        <v>8</v>
      </c>
    </row>
    <row r="7253" spans="1:6" x14ac:dyDescent="0.25">
      <c r="A7253" t="s">
        <v>22</v>
      </c>
      <c r="B7253" t="s">
        <v>7</v>
      </c>
      <c r="C7253" s="2">
        <v>42866.658206018619</v>
      </c>
      <c r="D7253" s="1">
        <v>1</v>
      </c>
      <c r="E7253">
        <v>1</v>
      </c>
      <c r="F7253" t="s">
        <v>8</v>
      </c>
    </row>
    <row r="7254" spans="1:6" x14ac:dyDescent="0.25">
      <c r="A7254" t="s">
        <v>22</v>
      </c>
      <c r="B7254" t="s">
        <v>7</v>
      </c>
      <c r="C7254" s="2">
        <v>42866.659004595131</v>
      </c>
      <c r="D7254" s="1">
        <v>1</v>
      </c>
      <c r="E7254">
        <v>1</v>
      </c>
      <c r="F7254" t="s">
        <v>8</v>
      </c>
    </row>
    <row r="7255" spans="1:6" x14ac:dyDescent="0.25">
      <c r="A7255" t="s">
        <v>22</v>
      </c>
      <c r="B7255" t="s">
        <v>7</v>
      </c>
      <c r="C7255" s="2">
        <v>42866.630914351903</v>
      </c>
      <c r="D7255" s="1">
        <v>1</v>
      </c>
      <c r="E7255">
        <v>1</v>
      </c>
      <c r="F7255" t="s">
        <v>8</v>
      </c>
    </row>
    <row r="7256" spans="1:6" x14ac:dyDescent="0.25">
      <c r="A7256" t="s">
        <v>22</v>
      </c>
      <c r="B7256" t="s">
        <v>12</v>
      </c>
      <c r="C7256" s="2">
        <v>42866.670509224758</v>
      </c>
      <c r="D7256" s="1">
        <v>1</v>
      </c>
      <c r="E7256">
        <v>6</v>
      </c>
      <c r="F7256" t="s">
        <v>8</v>
      </c>
    </row>
    <row r="7257" spans="1:6" x14ac:dyDescent="0.25">
      <c r="A7257" t="s">
        <v>22</v>
      </c>
      <c r="B7257" t="s">
        <v>12</v>
      </c>
      <c r="C7257" s="2">
        <v>42866.672199074179</v>
      </c>
      <c r="D7257" s="1">
        <v>1</v>
      </c>
      <c r="E7257">
        <v>5</v>
      </c>
      <c r="F7257" t="s">
        <v>8</v>
      </c>
    </row>
    <row r="7258" spans="1:6" x14ac:dyDescent="0.25">
      <c r="A7258" t="s">
        <v>22</v>
      </c>
      <c r="B7258" t="s">
        <v>12</v>
      </c>
      <c r="C7258" s="2">
        <v>42866.671226840466</v>
      </c>
      <c r="D7258" s="1">
        <v>1</v>
      </c>
      <c r="E7258">
        <v>113</v>
      </c>
      <c r="F7258" t="s">
        <v>8</v>
      </c>
    </row>
    <row r="7259" spans="1:6" x14ac:dyDescent="0.25">
      <c r="A7259" t="s">
        <v>22</v>
      </c>
      <c r="B7259" t="s">
        <v>13</v>
      </c>
      <c r="C7259" s="2">
        <v>42866.664189803414</v>
      </c>
      <c r="D7259" s="1">
        <v>1</v>
      </c>
      <c r="E7259">
        <v>1</v>
      </c>
      <c r="F7259" t="s">
        <v>8</v>
      </c>
    </row>
    <row r="7260" spans="1:6" x14ac:dyDescent="0.25">
      <c r="A7260" t="s">
        <v>22</v>
      </c>
      <c r="B7260" t="s">
        <v>9</v>
      </c>
      <c r="C7260" s="2">
        <v>42866.681759224739</v>
      </c>
      <c r="D7260" s="1">
        <v>1</v>
      </c>
      <c r="E7260">
        <v>11</v>
      </c>
      <c r="F7260" t="s">
        <v>8</v>
      </c>
    </row>
    <row r="7261" spans="1:6" x14ac:dyDescent="0.25">
      <c r="A7261" t="s">
        <v>22</v>
      </c>
      <c r="B7261" t="s">
        <v>12</v>
      </c>
      <c r="C7261" s="2">
        <v>42866.689016203862</v>
      </c>
      <c r="D7261" s="1">
        <v>1</v>
      </c>
      <c r="E7261">
        <v>61</v>
      </c>
      <c r="F7261" t="s">
        <v>8</v>
      </c>
    </row>
    <row r="7262" spans="1:6" x14ac:dyDescent="0.25">
      <c r="A7262" t="s">
        <v>22</v>
      </c>
      <c r="B7262" t="s">
        <v>15</v>
      </c>
      <c r="C7262" s="2">
        <v>42866.692638888955</v>
      </c>
      <c r="D7262" s="1">
        <v>1</v>
      </c>
      <c r="E7262">
        <v>25</v>
      </c>
      <c r="F7262" t="s">
        <v>8</v>
      </c>
    </row>
    <row r="7263" spans="1:6" x14ac:dyDescent="0.25">
      <c r="A7263" t="s">
        <v>22</v>
      </c>
      <c r="B7263" t="s">
        <v>12</v>
      </c>
      <c r="C7263" s="2">
        <v>42866.696122673806</v>
      </c>
      <c r="D7263" s="1">
        <v>1</v>
      </c>
      <c r="E7263">
        <v>2</v>
      </c>
      <c r="F7263" t="s">
        <v>8</v>
      </c>
    </row>
    <row r="7264" spans="1:6" x14ac:dyDescent="0.25">
      <c r="A7264" t="s">
        <v>22</v>
      </c>
      <c r="B7264" t="s">
        <v>12</v>
      </c>
      <c r="C7264" s="2">
        <v>42866.698981481604</v>
      </c>
      <c r="D7264" s="1">
        <v>1</v>
      </c>
      <c r="E7264">
        <v>18</v>
      </c>
      <c r="F7264" t="s">
        <v>8</v>
      </c>
    </row>
    <row r="7265" spans="1:6" x14ac:dyDescent="0.25">
      <c r="A7265" t="s">
        <v>22</v>
      </c>
      <c r="B7265" t="s">
        <v>13</v>
      </c>
      <c r="C7265" s="2">
        <v>42866.676955983974</v>
      </c>
      <c r="D7265" s="1">
        <v>1</v>
      </c>
      <c r="E7265">
        <v>1</v>
      </c>
      <c r="F7265" t="s">
        <v>8</v>
      </c>
    </row>
    <row r="7266" spans="1:6" x14ac:dyDescent="0.25">
      <c r="A7266" t="s">
        <v>22</v>
      </c>
      <c r="B7266" t="s">
        <v>12</v>
      </c>
      <c r="C7266" s="2">
        <v>42866.706493032631</v>
      </c>
      <c r="D7266" s="1">
        <v>1</v>
      </c>
      <c r="E7266">
        <v>5</v>
      </c>
      <c r="F7266" t="s">
        <v>8</v>
      </c>
    </row>
    <row r="7267" spans="1:6" x14ac:dyDescent="0.25">
      <c r="A7267" t="s">
        <v>22</v>
      </c>
      <c r="B7267" t="s">
        <v>7</v>
      </c>
      <c r="C7267" s="2">
        <v>42866.713344872463</v>
      </c>
      <c r="D7267" s="1">
        <v>1</v>
      </c>
      <c r="E7267">
        <v>1</v>
      </c>
      <c r="F7267" t="s">
        <v>8</v>
      </c>
    </row>
    <row r="7268" spans="1:6" x14ac:dyDescent="0.25">
      <c r="A7268" t="s">
        <v>22</v>
      </c>
      <c r="B7268" t="s">
        <v>9</v>
      </c>
      <c r="C7268" s="2">
        <v>42866.716747685336</v>
      </c>
      <c r="D7268" s="1">
        <v>1</v>
      </c>
      <c r="E7268">
        <v>1</v>
      </c>
      <c r="F7268" t="s">
        <v>8</v>
      </c>
    </row>
    <row r="7269" spans="1:6" x14ac:dyDescent="0.25">
      <c r="A7269" t="s">
        <v>22</v>
      </c>
      <c r="B7269" t="s">
        <v>12</v>
      </c>
      <c r="C7269" s="2">
        <v>42866.724224537145</v>
      </c>
      <c r="D7269" s="1">
        <v>1</v>
      </c>
      <c r="E7269">
        <v>20</v>
      </c>
      <c r="F7269" t="s">
        <v>8</v>
      </c>
    </row>
    <row r="7270" spans="1:6" x14ac:dyDescent="0.25">
      <c r="A7270" t="s">
        <v>22</v>
      </c>
      <c r="B7270" t="s">
        <v>7</v>
      </c>
      <c r="C7270" s="2">
        <v>42866.720752291847</v>
      </c>
      <c r="D7270" s="1">
        <v>1</v>
      </c>
      <c r="E7270">
        <v>9</v>
      </c>
      <c r="F7270" t="s">
        <v>8</v>
      </c>
    </row>
    <row r="7271" spans="1:6" x14ac:dyDescent="0.25">
      <c r="A7271" t="s">
        <v>22</v>
      </c>
      <c r="B7271" t="s">
        <v>12</v>
      </c>
      <c r="C7271" s="2">
        <v>42866.728506944608</v>
      </c>
      <c r="D7271" s="1">
        <v>1</v>
      </c>
      <c r="E7271">
        <v>61</v>
      </c>
      <c r="F7271" t="s">
        <v>8</v>
      </c>
    </row>
    <row r="7272" spans="1:6" x14ac:dyDescent="0.25">
      <c r="A7272" t="s">
        <v>22</v>
      </c>
      <c r="B7272" t="s">
        <v>13</v>
      </c>
      <c r="C7272" s="2">
        <v>42866.731145821977</v>
      </c>
      <c r="D7272" s="1">
        <v>1</v>
      </c>
      <c r="E7272">
        <v>1</v>
      </c>
      <c r="F7272" t="s">
        <v>8</v>
      </c>
    </row>
    <row r="7273" spans="1:6" x14ac:dyDescent="0.25">
      <c r="A7273" t="s">
        <v>22</v>
      </c>
      <c r="B7273" t="s">
        <v>16</v>
      </c>
      <c r="C7273" s="2">
        <v>42866.733715254813</v>
      </c>
      <c r="D7273" s="1">
        <v>1</v>
      </c>
      <c r="E7273">
        <v>1</v>
      </c>
      <c r="F7273" t="s">
        <v>8</v>
      </c>
    </row>
    <row r="7274" spans="1:6" x14ac:dyDescent="0.25">
      <c r="A7274" t="s">
        <v>22</v>
      </c>
      <c r="B7274" t="s">
        <v>13</v>
      </c>
      <c r="C7274" s="2">
        <v>42866.734351851977</v>
      </c>
      <c r="D7274" s="1">
        <v>1</v>
      </c>
      <c r="E7274">
        <v>7</v>
      </c>
      <c r="F7274" t="s">
        <v>8</v>
      </c>
    </row>
    <row r="7275" spans="1:6" x14ac:dyDescent="0.25">
      <c r="A7275" t="s">
        <v>22</v>
      </c>
      <c r="B7275" t="s">
        <v>13</v>
      </c>
      <c r="C7275" s="2">
        <v>42866.735057870392</v>
      </c>
      <c r="D7275" s="1">
        <v>1</v>
      </c>
      <c r="E7275">
        <v>2</v>
      </c>
      <c r="F7275" t="s">
        <v>8</v>
      </c>
    </row>
    <row r="7276" spans="1:6" x14ac:dyDescent="0.25">
      <c r="A7276" t="s">
        <v>22</v>
      </c>
      <c r="B7276" t="s">
        <v>15</v>
      </c>
      <c r="C7276" s="2">
        <v>42866.736527743284</v>
      </c>
      <c r="D7276" s="1">
        <v>1</v>
      </c>
      <c r="E7276">
        <v>2</v>
      </c>
      <c r="F7276" t="s">
        <v>8</v>
      </c>
    </row>
    <row r="7277" spans="1:6" x14ac:dyDescent="0.25">
      <c r="A7277" t="s">
        <v>22</v>
      </c>
      <c r="B7277" t="s">
        <v>13</v>
      </c>
      <c r="C7277" s="2">
        <v>42866.737025463022</v>
      </c>
      <c r="D7277" s="1">
        <v>1</v>
      </c>
      <c r="E7277">
        <v>1</v>
      </c>
      <c r="F7277" t="s">
        <v>8</v>
      </c>
    </row>
    <row r="7278" spans="1:6" x14ac:dyDescent="0.25">
      <c r="A7278" t="s">
        <v>22</v>
      </c>
      <c r="B7278" t="s">
        <v>7</v>
      </c>
      <c r="C7278" s="2">
        <v>42866.739374977071</v>
      </c>
      <c r="D7278" s="1">
        <v>1</v>
      </c>
      <c r="E7278">
        <v>1</v>
      </c>
      <c r="F7278" t="s">
        <v>8</v>
      </c>
    </row>
    <row r="7279" spans="1:6" x14ac:dyDescent="0.25">
      <c r="A7279" t="s">
        <v>22</v>
      </c>
      <c r="B7279" t="s">
        <v>15</v>
      </c>
      <c r="C7279" s="2">
        <v>42866.739178240765</v>
      </c>
      <c r="D7279" s="1">
        <v>1</v>
      </c>
      <c r="E7279">
        <v>16</v>
      </c>
      <c r="F7279" t="s">
        <v>8</v>
      </c>
    </row>
    <row r="7280" spans="1:6" x14ac:dyDescent="0.25">
      <c r="A7280" t="s">
        <v>22</v>
      </c>
      <c r="B7280" t="s">
        <v>7</v>
      </c>
      <c r="C7280" s="2">
        <v>42866.742268518545</v>
      </c>
      <c r="D7280" s="1">
        <v>1</v>
      </c>
      <c r="E7280">
        <v>20</v>
      </c>
      <c r="F7280" t="s">
        <v>8</v>
      </c>
    </row>
    <row r="7281" spans="1:6" x14ac:dyDescent="0.25">
      <c r="A7281" t="s">
        <v>22</v>
      </c>
      <c r="B7281" t="s">
        <v>7</v>
      </c>
      <c r="C7281" s="2">
        <v>42866.746377314907</v>
      </c>
      <c r="D7281" s="1">
        <v>1</v>
      </c>
      <c r="E7281">
        <v>4</v>
      </c>
      <c r="F7281" t="s">
        <v>8</v>
      </c>
    </row>
    <row r="7282" spans="1:6" x14ac:dyDescent="0.25">
      <c r="A7282" t="s">
        <v>22</v>
      </c>
      <c r="B7282" t="s">
        <v>7</v>
      </c>
      <c r="C7282" s="2">
        <v>42866.743819409516</v>
      </c>
      <c r="D7282" s="1">
        <v>1</v>
      </c>
      <c r="E7282">
        <v>8</v>
      </c>
      <c r="F7282" t="s">
        <v>8</v>
      </c>
    </row>
    <row r="7283" spans="1:6" x14ac:dyDescent="0.25">
      <c r="A7283" t="s">
        <v>22</v>
      </c>
      <c r="B7283" t="s">
        <v>7</v>
      </c>
      <c r="C7283" s="2">
        <v>42866.746909687296</v>
      </c>
      <c r="D7283" s="1">
        <v>1</v>
      </c>
      <c r="E7283">
        <v>20</v>
      </c>
      <c r="F7283" t="s">
        <v>8</v>
      </c>
    </row>
    <row r="7284" spans="1:6" x14ac:dyDescent="0.25">
      <c r="A7284" t="s">
        <v>22</v>
      </c>
      <c r="B7284" t="s">
        <v>7</v>
      </c>
      <c r="C7284" s="2">
        <v>42866.748946759384</v>
      </c>
      <c r="D7284" s="1">
        <v>1</v>
      </c>
      <c r="E7284">
        <v>1</v>
      </c>
      <c r="F7284" t="s">
        <v>8</v>
      </c>
    </row>
    <row r="7285" spans="1:6" x14ac:dyDescent="0.25">
      <c r="A7285" t="s">
        <v>22</v>
      </c>
      <c r="B7285" t="s">
        <v>7</v>
      </c>
      <c r="C7285" s="2">
        <v>42866.747638877481</v>
      </c>
      <c r="D7285" s="1">
        <v>1</v>
      </c>
      <c r="E7285">
        <v>2</v>
      </c>
      <c r="F7285" t="s">
        <v>8</v>
      </c>
    </row>
    <row r="7286" spans="1:6" x14ac:dyDescent="0.25">
      <c r="A7286" t="s">
        <v>22</v>
      </c>
      <c r="B7286" t="s">
        <v>7</v>
      </c>
      <c r="C7286" s="2">
        <v>42866.750034710858</v>
      </c>
      <c r="D7286" s="1">
        <v>1</v>
      </c>
      <c r="E7286">
        <v>1</v>
      </c>
      <c r="F7286" t="s">
        <v>8</v>
      </c>
    </row>
    <row r="7287" spans="1:6" x14ac:dyDescent="0.25">
      <c r="A7287" t="s">
        <v>22</v>
      </c>
      <c r="B7287" t="s">
        <v>7</v>
      </c>
      <c r="C7287" s="2">
        <v>42866.748842592817</v>
      </c>
      <c r="D7287" s="1">
        <v>1</v>
      </c>
      <c r="E7287">
        <v>11</v>
      </c>
      <c r="F7287" t="s">
        <v>8</v>
      </c>
    </row>
    <row r="7288" spans="1:6" x14ac:dyDescent="0.25">
      <c r="A7288" t="s">
        <v>22</v>
      </c>
      <c r="B7288" t="s">
        <v>7</v>
      </c>
      <c r="C7288" s="2">
        <v>42866.751898113638</v>
      </c>
      <c r="D7288" s="1">
        <v>1</v>
      </c>
      <c r="E7288">
        <v>1</v>
      </c>
      <c r="F7288" t="s">
        <v>8</v>
      </c>
    </row>
    <row r="7289" spans="1:6" x14ac:dyDescent="0.25">
      <c r="A7289" t="s">
        <v>22</v>
      </c>
      <c r="B7289" t="s">
        <v>7</v>
      </c>
      <c r="C7289" s="2">
        <v>42866.752534722444</v>
      </c>
      <c r="D7289" s="1">
        <v>1</v>
      </c>
      <c r="E7289">
        <v>1</v>
      </c>
      <c r="F7289" t="s">
        <v>8</v>
      </c>
    </row>
    <row r="7290" spans="1:6" x14ac:dyDescent="0.25">
      <c r="A7290" t="s">
        <v>22</v>
      </c>
      <c r="B7290" t="s">
        <v>7</v>
      </c>
      <c r="C7290" s="2">
        <v>42866.758495370392</v>
      </c>
      <c r="D7290" s="1">
        <v>1</v>
      </c>
      <c r="E7290">
        <v>1</v>
      </c>
      <c r="F7290" t="s">
        <v>8</v>
      </c>
    </row>
    <row r="7291" spans="1:6" x14ac:dyDescent="0.25">
      <c r="A7291" t="s">
        <v>22</v>
      </c>
      <c r="B7291" t="s">
        <v>7</v>
      </c>
      <c r="C7291" s="2">
        <v>42866.756412037183</v>
      </c>
      <c r="D7291" s="1">
        <v>1</v>
      </c>
      <c r="E7291">
        <v>1</v>
      </c>
      <c r="F7291" t="s">
        <v>8</v>
      </c>
    </row>
    <row r="7292" spans="1:6" x14ac:dyDescent="0.25">
      <c r="A7292" t="s">
        <v>22</v>
      </c>
      <c r="B7292" t="s">
        <v>7</v>
      </c>
      <c r="C7292" s="2">
        <v>42866.759131933097</v>
      </c>
      <c r="D7292" s="1">
        <v>1</v>
      </c>
      <c r="E7292">
        <v>6</v>
      </c>
      <c r="F7292" t="s">
        <v>8</v>
      </c>
    </row>
    <row r="7293" spans="1:6" x14ac:dyDescent="0.25">
      <c r="A7293" t="s">
        <v>22</v>
      </c>
      <c r="B7293" t="s">
        <v>12</v>
      </c>
      <c r="C7293" s="2">
        <v>42867.353090277873</v>
      </c>
      <c r="D7293" s="1">
        <v>1</v>
      </c>
      <c r="E7293">
        <v>30</v>
      </c>
      <c r="F7293" t="s">
        <v>8</v>
      </c>
    </row>
    <row r="7294" spans="1:6" x14ac:dyDescent="0.25">
      <c r="A7294" t="s">
        <v>22</v>
      </c>
      <c r="B7294" t="s">
        <v>13</v>
      </c>
      <c r="C7294" s="2">
        <v>42867.37616898166</v>
      </c>
      <c r="D7294" s="1">
        <v>1</v>
      </c>
      <c r="E7294">
        <v>2</v>
      </c>
      <c r="F7294" t="s">
        <v>8</v>
      </c>
    </row>
    <row r="7295" spans="1:6" x14ac:dyDescent="0.25">
      <c r="A7295" t="s">
        <v>22</v>
      </c>
      <c r="B7295" t="s">
        <v>7</v>
      </c>
      <c r="C7295" s="2">
        <v>42867.379803240765</v>
      </c>
      <c r="D7295" s="1">
        <v>1</v>
      </c>
      <c r="E7295">
        <v>2</v>
      </c>
      <c r="F7295" t="s">
        <v>8</v>
      </c>
    </row>
    <row r="7296" spans="1:6" x14ac:dyDescent="0.25">
      <c r="A7296" t="s">
        <v>22</v>
      </c>
      <c r="B7296" t="s">
        <v>7</v>
      </c>
      <c r="C7296" s="2">
        <v>42867.382708333433</v>
      </c>
      <c r="D7296" s="1">
        <v>1</v>
      </c>
      <c r="E7296">
        <v>8</v>
      </c>
      <c r="F7296" t="s">
        <v>8</v>
      </c>
    </row>
    <row r="7297" spans="1:6" x14ac:dyDescent="0.25">
      <c r="A7297" t="s">
        <v>22</v>
      </c>
      <c r="B7297" t="s">
        <v>11</v>
      </c>
      <c r="C7297" s="2">
        <v>42867.388333310373</v>
      </c>
      <c r="D7297" s="1">
        <v>1</v>
      </c>
      <c r="E7297">
        <v>6</v>
      </c>
      <c r="F7297" t="s">
        <v>8</v>
      </c>
    </row>
    <row r="7298" spans="1:6" x14ac:dyDescent="0.25">
      <c r="A7298" t="s">
        <v>22</v>
      </c>
      <c r="B7298" t="s">
        <v>7</v>
      </c>
      <c r="C7298" s="2">
        <v>42867.392847222276</v>
      </c>
      <c r="D7298" s="1">
        <v>1</v>
      </c>
      <c r="E7298">
        <v>1</v>
      </c>
      <c r="F7298" t="s">
        <v>8</v>
      </c>
    </row>
    <row r="7299" spans="1:6" x14ac:dyDescent="0.25">
      <c r="A7299" t="s">
        <v>22</v>
      </c>
      <c r="B7299" t="s">
        <v>7</v>
      </c>
      <c r="C7299" s="2">
        <v>42867.4070370025</v>
      </c>
      <c r="D7299" s="1">
        <v>1</v>
      </c>
      <c r="E7299">
        <v>19</v>
      </c>
      <c r="F7299" t="s">
        <v>8</v>
      </c>
    </row>
    <row r="7300" spans="1:6" x14ac:dyDescent="0.25">
      <c r="A7300" t="s">
        <v>22</v>
      </c>
      <c r="B7300" t="s">
        <v>9</v>
      </c>
      <c r="C7300" s="2">
        <v>42867.408483761363</v>
      </c>
      <c r="D7300" s="1">
        <v>1</v>
      </c>
      <c r="E7300">
        <v>1</v>
      </c>
      <c r="F7300" t="s">
        <v>8</v>
      </c>
    </row>
    <row r="7301" spans="1:6" x14ac:dyDescent="0.25">
      <c r="A7301" t="s">
        <v>22</v>
      </c>
      <c r="B7301" t="s">
        <v>7</v>
      </c>
      <c r="C7301" s="2">
        <v>42867.417326353956</v>
      </c>
      <c r="D7301" s="1">
        <v>1</v>
      </c>
      <c r="E7301">
        <v>7</v>
      </c>
      <c r="F7301" t="s">
        <v>8</v>
      </c>
    </row>
    <row r="7302" spans="1:6" x14ac:dyDescent="0.25">
      <c r="A7302" t="s">
        <v>22</v>
      </c>
      <c r="B7302" t="s">
        <v>11</v>
      </c>
      <c r="C7302" s="2">
        <v>42867.424849537201</v>
      </c>
      <c r="D7302" s="1">
        <v>1</v>
      </c>
      <c r="E7302">
        <v>10</v>
      </c>
      <c r="F7302" t="s">
        <v>8</v>
      </c>
    </row>
    <row r="7303" spans="1:6" x14ac:dyDescent="0.25">
      <c r="A7303" t="s">
        <v>22</v>
      </c>
      <c r="B7303" t="s">
        <v>13</v>
      </c>
      <c r="C7303" s="2">
        <v>42867.431412002537</v>
      </c>
      <c r="D7303" s="1">
        <v>1</v>
      </c>
      <c r="E7303">
        <v>2</v>
      </c>
      <c r="F7303" t="s">
        <v>8</v>
      </c>
    </row>
    <row r="7304" spans="1:6" x14ac:dyDescent="0.25">
      <c r="A7304" t="s">
        <v>22</v>
      </c>
      <c r="B7304" t="s">
        <v>7</v>
      </c>
      <c r="C7304" s="2">
        <v>42867.437175903004</v>
      </c>
      <c r="D7304" s="1">
        <v>1</v>
      </c>
      <c r="E7304">
        <v>2</v>
      </c>
      <c r="F7304" t="s">
        <v>8</v>
      </c>
    </row>
    <row r="7305" spans="1:6" x14ac:dyDescent="0.25">
      <c r="A7305" t="s">
        <v>22</v>
      </c>
      <c r="B7305" t="s">
        <v>7</v>
      </c>
      <c r="C7305" s="2">
        <v>42867.41234950209</v>
      </c>
      <c r="D7305" s="1">
        <v>1</v>
      </c>
      <c r="E7305">
        <v>1</v>
      </c>
      <c r="F7305" t="s">
        <v>8</v>
      </c>
    </row>
    <row r="7306" spans="1:6" x14ac:dyDescent="0.25">
      <c r="A7306" t="s">
        <v>22</v>
      </c>
      <c r="B7306" t="s">
        <v>12</v>
      </c>
      <c r="C7306" s="2">
        <v>42867.445636574179</v>
      </c>
      <c r="D7306" s="1">
        <v>1</v>
      </c>
      <c r="E7306">
        <v>36</v>
      </c>
      <c r="F7306" t="s">
        <v>8</v>
      </c>
    </row>
    <row r="7307" spans="1:6" x14ac:dyDescent="0.25">
      <c r="A7307" t="s">
        <v>22</v>
      </c>
      <c r="B7307" t="s">
        <v>11</v>
      </c>
      <c r="C7307" s="2">
        <v>42867.451608773321</v>
      </c>
      <c r="D7307" s="1">
        <v>1</v>
      </c>
      <c r="E7307">
        <v>118</v>
      </c>
      <c r="F7307" t="s">
        <v>8</v>
      </c>
    </row>
    <row r="7308" spans="1:6" x14ac:dyDescent="0.25">
      <c r="A7308" t="s">
        <v>22</v>
      </c>
      <c r="B7308" t="s">
        <v>11</v>
      </c>
      <c r="C7308" s="2">
        <v>42867.460590277798</v>
      </c>
      <c r="D7308" s="1">
        <v>1</v>
      </c>
      <c r="E7308">
        <v>14</v>
      </c>
      <c r="F7308" t="s">
        <v>8</v>
      </c>
    </row>
    <row r="7309" spans="1:6" x14ac:dyDescent="0.25">
      <c r="A7309" t="s">
        <v>22</v>
      </c>
      <c r="B7309" t="s">
        <v>11</v>
      </c>
      <c r="C7309" s="2">
        <v>42867.463275440037</v>
      </c>
      <c r="D7309" s="1">
        <v>1</v>
      </c>
      <c r="E7309">
        <v>1</v>
      </c>
      <c r="F7309" t="s">
        <v>8</v>
      </c>
    </row>
    <row r="7310" spans="1:6" x14ac:dyDescent="0.25">
      <c r="A7310" t="s">
        <v>22</v>
      </c>
      <c r="B7310" t="s">
        <v>11</v>
      </c>
      <c r="C7310" s="2">
        <v>42867.451388888992</v>
      </c>
      <c r="D7310" s="1">
        <v>1</v>
      </c>
      <c r="E7310">
        <v>18</v>
      </c>
      <c r="F7310" t="s">
        <v>8</v>
      </c>
    </row>
    <row r="7311" spans="1:6" x14ac:dyDescent="0.25">
      <c r="A7311" t="s">
        <v>22</v>
      </c>
      <c r="B7311" t="s">
        <v>9</v>
      </c>
      <c r="C7311" s="2">
        <v>42867.465601828881</v>
      </c>
      <c r="D7311" s="1">
        <v>1</v>
      </c>
      <c r="E7311">
        <v>1</v>
      </c>
      <c r="F7311" t="s">
        <v>8</v>
      </c>
    </row>
    <row r="7312" spans="1:6" x14ac:dyDescent="0.25">
      <c r="A7312" t="s">
        <v>22</v>
      </c>
      <c r="B7312" t="s">
        <v>13</v>
      </c>
      <c r="C7312" s="2">
        <v>42867.467546296306</v>
      </c>
      <c r="D7312" s="1">
        <v>1</v>
      </c>
      <c r="E7312">
        <v>1</v>
      </c>
      <c r="F7312" t="s">
        <v>8</v>
      </c>
    </row>
    <row r="7313" spans="1:6" x14ac:dyDescent="0.25">
      <c r="A7313" t="s">
        <v>22</v>
      </c>
      <c r="B7313" t="s">
        <v>18</v>
      </c>
      <c r="C7313" s="2">
        <v>42867.472187465057</v>
      </c>
      <c r="D7313" s="1">
        <v>1</v>
      </c>
      <c r="E7313">
        <v>9</v>
      </c>
      <c r="F7313" t="s">
        <v>8</v>
      </c>
    </row>
    <row r="7314" spans="1:6" x14ac:dyDescent="0.25">
      <c r="A7314" t="s">
        <v>22</v>
      </c>
      <c r="B7314" t="s">
        <v>7</v>
      </c>
      <c r="C7314" s="2">
        <v>42867.472384236287</v>
      </c>
      <c r="D7314" s="1">
        <v>1</v>
      </c>
      <c r="E7314">
        <v>1</v>
      </c>
      <c r="F7314" t="s">
        <v>8</v>
      </c>
    </row>
    <row r="7315" spans="1:6" x14ac:dyDescent="0.25">
      <c r="A7315" t="s">
        <v>22</v>
      </c>
      <c r="B7315" t="s">
        <v>7</v>
      </c>
      <c r="C7315" s="2">
        <v>42867.475798576605</v>
      </c>
      <c r="D7315" s="1">
        <v>1</v>
      </c>
      <c r="E7315">
        <v>3</v>
      </c>
      <c r="F7315" t="s">
        <v>8</v>
      </c>
    </row>
    <row r="7316" spans="1:6" x14ac:dyDescent="0.25">
      <c r="A7316" t="s">
        <v>22</v>
      </c>
      <c r="B7316" t="s">
        <v>7</v>
      </c>
      <c r="C7316" s="2">
        <v>42867.48813657416</v>
      </c>
      <c r="D7316" s="1">
        <v>1</v>
      </c>
      <c r="E7316">
        <v>3</v>
      </c>
      <c r="F7316" t="s">
        <v>8</v>
      </c>
    </row>
    <row r="7317" spans="1:6" x14ac:dyDescent="0.25">
      <c r="A7317" t="s">
        <v>22</v>
      </c>
      <c r="B7317" t="s">
        <v>7</v>
      </c>
      <c r="C7317" s="2">
        <v>42867.493946747854</v>
      </c>
      <c r="D7317" s="1">
        <v>1</v>
      </c>
      <c r="E7317">
        <v>2</v>
      </c>
      <c r="F7317" t="s">
        <v>8</v>
      </c>
    </row>
    <row r="7318" spans="1:6" x14ac:dyDescent="0.25">
      <c r="A7318" t="s">
        <v>22</v>
      </c>
      <c r="B7318" t="s">
        <v>13</v>
      </c>
      <c r="C7318" s="2">
        <v>42867.485335613601</v>
      </c>
      <c r="D7318" s="1">
        <v>1</v>
      </c>
      <c r="E7318">
        <v>14</v>
      </c>
      <c r="F7318" t="s">
        <v>8</v>
      </c>
    </row>
    <row r="7319" spans="1:6" x14ac:dyDescent="0.25">
      <c r="A7319" t="s">
        <v>22</v>
      </c>
      <c r="B7319" t="s">
        <v>11</v>
      </c>
      <c r="C7319" s="2">
        <v>42867.498067118227</v>
      </c>
      <c r="D7319" s="1">
        <v>1</v>
      </c>
      <c r="E7319">
        <v>24</v>
      </c>
      <c r="F7319" t="s">
        <v>8</v>
      </c>
    </row>
    <row r="7320" spans="1:6" x14ac:dyDescent="0.25">
      <c r="A7320" t="s">
        <v>22</v>
      </c>
      <c r="B7320" t="s">
        <v>11</v>
      </c>
      <c r="C7320" s="2">
        <v>42867.499664317351</v>
      </c>
      <c r="D7320" s="1">
        <v>1</v>
      </c>
      <c r="E7320">
        <v>29</v>
      </c>
      <c r="F7320" t="s">
        <v>8</v>
      </c>
    </row>
    <row r="7321" spans="1:6" x14ac:dyDescent="0.25">
      <c r="A7321" t="s">
        <v>22</v>
      </c>
      <c r="B7321" t="s">
        <v>11</v>
      </c>
      <c r="C7321" s="2">
        <v>42867.508587928023</v>
      </c>
      <c r="D7321" s="1">
        <v>1</v>
      </c>
      <c r="E7321">
        <v>21</v>
      </c>
      <c r="F7321" t="s">
        <v>8</v>
      </c>
    </row>
    <row r="7322" spans="1:6" x14ac:dyDescent="0.25">
      <c r="A7322" t="s">
        <v>22</v>
      </c>
      <c r="B7322" t="s">
        <v>7</v>
      </c>
      <c r="C7322" s="2">
        <v>42867.515092592686</v>
      </c>
      <c r="D7322" s="1">
        <v>1</v>
      </c>
      <c r="E7322">
        <v>1</v>
      </c>
      <c r="F7322" t="s">
        <v>8</v>
      </c>
    </row>
    <row r="7323" spans="1:6" x14ac:dyDescent="0.25">
      <c r="A7323" t="s">
        <v>22</v>
      </c>
      <c r="B7323" t="s">
        <v>13</v>
      </c>
      <c r="C7323" s="2">
        <v>42867.50116898166</v>
      </c>
      <c r="D7323" s="1">
        <v>1</v>
      </c>
      <c r="E7323">
        <v>4</v>
      </c>
      <c r="F7323" t="s">
        <v>8</v>
      </c>
    </row>
    <row r="7324" spans="1:6" x14ac:dyDescent="0.25">
      <c r="A7324" t="s">
        <v>22</v>
      </c>
      <c r="B7324" t="s">
        <v>12</v>
      </c>
      <c r="C7324" s="2">
        <v>42867.525706007145</v>
      </c>
      <c r="D7324" s="1">
        <v>1</v>
      </c>
      <c r="E7324">
        <v>163</v>
      </c>
      <c r="F7324" t="s">
        <v>8</v>
      </c>
    </row>
    <row r="7325" spans="1:6" x14ac:dyDescent="0.25">
      <c r="A7325" t="s">
        <v>22</v>
      </c>
      <c r="B7325" t="s">
        <v>12</v>
      </c>
      <c r="C7325" s="2">
        <v>42867.531331018545</v>
      </c>
      <c r="D7325" s="1">
        <v>1</v>
      </c>
      <c r="E7325">
        <v>8</v>
      </c>
      <c r="F7325" t="s">
        <v>8</v>
      </c>
    </row>
    <row r="7326" spans="1:6" x14ac:dyDescent="0.25">
      <c r="A7326" t="s">
        <v>22</v>
      </c>
      <c r="B7326" t="s">
        <v>13</v>
      </c>
      <c r="C7326" s="2">
        <v>42867.53062500013</v>
      </c>
      <c r="D7326" s="1">
        <v>1</v>
      </c>
      <c r="E7326">
        <v>7</v>
      </c>
      <c r="F7326" t="s">
        <v>8</v>
      </c>
    </row>
    <row r="7327" spans="1:6" x14ac:dyDescent="0.25">
      <c r="A7327" t="s">
        <v>22</v>
      </c>
      <c r="B7327" t="s">
        <v>7</v>
      </c>
      <c r="C7327" s="2">
        <v>42867.535613426007</v>
      </c>
      <c r="D7327" s="1">
        <v>1</v>
      </c>
      <c r="E7327">
        <v>28</v>
      </c>
      <c r="F7327" t="s">
        <v>8</v>
      </c>
    </row>
    <row r="7328" spans="1:6" x14ac:dyDescent="0.25">
      <c r="A7328" t="s">
        <v>22</v>
      </c>
      <c r="B7328" t="s">
        <v>7</v>
      </c>
      <c r="C7328" s="2">
        <v>42867.537928240839</v>
      </c>
      <c r="D7328" s="1">
        <v>1</v>
      </c>
      <c r="E7328">
        <v>1</v>
      </c>
      <c r="F7328" t="s">
        <v>8</v>
      </c>
    </row>
    <row r="7329" spans="1:6" x14ac:dyDescent="0.25">
      <c r="A7329" t="s">
        <v>22</v>
      </c>
      <c r="B7329" t="s">
        <v>9</v>
      </c>
      <c r="C7329" s="2">
        <v>42867.543263888918</v>
      </c>
      <c r="D7329" s="1">
        <v>1</v>
      </c>
      <c r="E7329">
        <v>1</v>
      </c>
      <c r="F7329" t="s">
        <v>8</v>
      </c>
    </row>
    <row r="7330" spans="1:6" x14ac:dyDescent="0.25">
      <c r="A7330" t="s">
        <v>22</v>
      </c>
      <c r="B7330" t="s">
        <v>7</v>
      </c>
      <c r="C7330" s="2">
        <v>42867.551828703843</v>
      </c>
      <c r="D7330" s="1">
        <v>1</v>
      </c>
      <c r="E7330">
        <v>1</v>
      </c>
      <c r="F7330" t="s">
        <v>8</v>
      </c>
    </row>
    <row r="7331" spans="1:6" x14ac:dyDescent="0.25">
      <c r="A7331" t="s">
        <v>22</v>
      </c>
      <c r="B7331" t="s">
        <v>13</v>
      </c>
      <c r="C7331" s="2">
        <v>42867.558842581231</v>
      </c>
      <c r="D7331" s="1">
        <v>1</v>
      </c>
      <c r="E7331">
        <v>1</v>
      </c>
      <c r="F7331" t="s">
        <v>8</v>
      </c>
    </row>
    <row r="7332" spans="1:6" x14ac:dyDescent="0.25">
      <c r="A7332" t="s">
        <v>22</v>
      </c>
      <c r="B7332" t="s">
        <v>13</v>
      </c>
      <c r="C7332" s="2">
        <v>42867.563113391399</v>
      </c>
      <c r="D7332" s="1">
        <v>1</v>
      </c>
      <c r="E7332">
        <v>1</v>
      </c>
      <c r="F7332" t="s">
        <v>8</v>
      </c>
    </row>
    <row r="7333" spans="1:6" x14ac:dyDescent="0.25">
      <c r="A7333" t="s">
        <v>22</v>
      </c>
      <c r="B7333" t="s">
        <v>13</v>
      </c>
      <c r="C7333" s="2">
        <v>42867.566134236287</v>
      </c>
      <c r="D7333" s="1">
        <v>1</v>
      </c>
      <c r="E7333">
        <v>1</v>
      </c>
      <c r="F7333" t="s">
        <v>8</v>
      </c>
    </row>
    <row r="7334" spans="1:6" x14ac:dyDescent="0.25">
      <c r="A7334" t="s">
        <v>22</v>
      </c>
      <c r="B7334" t="s">
        <v>12</v>
      </c>
      <c r="C7334" s="2">
        <v>42867.568518484011</v>
      </c>
      <c r="D7334" s="1">
        <v>1</v>
      </c>
      <c r="E7334">
        <v>7</v>
      </c>
      <c r="F7334" t="s">
        <v>8</v>
      </c>
    </row>
    <row r="7335" spans="1:6" x14ac:dyDescent="0.25">
      <c r="A7335" t="s">
        <v>22</v>
      </c>
      <c r="B7335" t="s">
        <v>11</v>
      </c>
      <c r="C7335" s="2">
        <v>42867.572222199291</v>
      </c>
      <c r="D7335" s="1">
        <v>1</v>
      </c>
      <c r="E7335">
        <v>9</v>
      </c>
      <c r="F7335" t="s">
        <v>8</v>
      </c>
    </row>
    <row r="7336" spans="1:6" x14ac:dyDescent="0.25">
      <c r="A7336" t="s">
        <v>22</v>
      </c>
      <c r="B7336" t="s">
        <v>11</v>
      </c>
      <c r="C7336" s="2">
        <v>42867.546226840466</v>
      </c>
      <c r="D7336" s="1">
        <v>1</v>
      </c>
      <c r="E7336">
        <v>27</v>
      </c>
      <c r="F7336" t="s">
        <v>8</v>
      </c>
    </row>
    <row r="7337" spans="1:6" x14ac:dyDescent="0.25">
      <c r="A7337" t="s">
        <v>22</v>
      </c>
      <c r="B7337" t="s">
        <v>7</v>
      </c>
      <c r="C7337" s="2">
        <v>42867.597280058078</v>
      </c>
      <c r="D7337" s="1">
        <v>1</v>
      </c>
      <c r="E7337">
        <v>2</v>
      </c>
      <c r="F7337" t="s">
        <v>8</v>
      </c>
    </row>
    <row r="7338" spans="1:6" x14ac:dyDescent="0.25">
      <c r="A7338" t="s">
        <v>22</v>
      </c>
      <c r="B7338" t="s">
        <v>7</v>
      </c>
      <c r="C7338" s="2">
        <v>42867.584131944459</v>
      </c>
      <c r="D7338" s="1">
        <v>1</v>
      </c>
      <c r="E7338">
        <v>15</v>
      </c>
      <c r="F7338" t="s">
        <v>8</v>
      </c>
    </row>
    <row r="7339" spans="1:6" x14ac:dyDescent="0.25">
      <c r="A7339" t="s">
        <v>22</v>
      </c>
      <c r="B7339" t="s">
        <v>7</v>
      </c>
      <c r="C7339" s="2">
        <v>42867.606354166754</v>
      </c>
      <c r="D7339" s="1">
        <v>1</v>
      </c>
      <c r="E7339">
        <v>1</v>
      </c>
      <c r="F7339" t="s">
        <v>8</v>
      </c>
    </row>
    <row r="7340" spans="1:6" x14ac:dyDescent="0.25">
      <c r="A7340" t="s">
        <v>22</v>
      </c>
      <c r="B7340" t="s">
        <v>7</v>
      </c>
      <c r="C7340" s="2">
        <v>42867.617465254851</v>
      </c>
      <c r="D7340" s="1">
        <v>1</v>
      </c>
      <c r="E7340">
        <v>3</v>
      </c>
      <c r="F7340" t="s">
        <v>8</v>
      </c>
    </row>
    <row r="7341" spans="1:6" x14ac:dyDescent="0.25">
      <c r="A7341" t="s">
        <v>22</v>
      </c>
      <c r="B7341" t="s">
        <v>7</v>
      </c>
      <c r="C7341" s="2">
        <v>42867.624074051157</v>
      </c>
      <c r="D7341" s="1">
        <v>1</v>
      </c>
      <c r="E7341">
        <v>1</v>
      </c>
      <c r="F7341" t="s">
        <v>8</v>
      </c>
    </row>
    <row r="7342" spans="1:6" x14ac:dyDescent="0.25">
      <c r="A7342" t="s">
        <v>22</v>
      </c>
      <c r="B7342" t="s">
        <v>7</v>
      </c>
      <c r="C7342" s="2">
        <v>42867.638553240802</v>
      </c>
      <c r="D7342" s="1">
        <v>1</v>
      </c>
      <c r="E7342">
        <v>2</v>
      </c>
      <c r="F7342" t="s">
        <v>8</v>
      </c>
    </row>
    <row r="7343" spans="1:6" x14ac:dyDescent="0.25">
      <c r="A7343" t="s">
        <v>22</v>
      </c>
      <c r="B7343" t="s">
        <v>7</v>
      </c>
      <c r="C7343" s="2">
        <v>42867.644826388918</v>
      </c>
      <c r="D7343" s="1">
        <v>1</v>
      </c>
      <c r="E7343">
        <v>8</v>
      </c>
      <c r="F7343" t="s">
        <v>8</v>
      </c>
    </row>
    <row r="7344" spans="1:6" x14ac:dyDescent="0.25">
      <c r="A7344" t="s">
        <v>22</v>
      </c>
      <c r="B7344" t="s">
        <v>9</v>
      </c>
      <c r="C7344" s="2">
        <v>42867.682199051138</v>
      </c>
      <c r="D7344" s="1">
        <v>1</v>
      </c>
      <c r="E7344">
        <v>2</v>
      </c>
      <c r="F7344" t="s">
        <v>8</v>
      </c>
    </row>
    <row r="7345" spans="1:6" x14ac:dyDescent="0.25">
      <c r="A7345" t="s">
        <v>22</v>
      </c>
      <c r="B7345" t="s">
        <v>7</v>
      </c>
      <c r="C7345" s="2">
        <v>42867.672523148358</v>
      </c>
      <c r="D7345" s="1">
        <v>1</v>
      </c>
      <c r="E7345">
        <v>1</v>
      </c>
      <c r="F7345" t="s">
        <v>8</v>
      </c>
    </row>
    <row r="7346" spans="1:6" x14ac:dyDescent="0.25">
      <c r="A7346" t="s">
        <v>22</v>
      </c>
      <c r="B7346" t="s">
        <v>9</v>
      </c>
      <c r="C7346" s="2">
        <v>42867.688773148227</v>
      </c>
      <c r="D7346" s="1">
        <v>1</v>
      </c>
      <c r="E7346">
        <v>1</v>
      </c>
      <c r="F7346" t="s">
        <v>8</v>
      </c>
    </row>
    <row r="7347" spans="1:6" x14ac:dyDescent="0.25">
      <c r="A7347" t="s">
        <v>22</v>
      </c>
      <c r="B7347" t="s">
        <v>7</v>
      </c>
      <c r="C7347" s="2">
        <v>42867.673020810355</v>
      </c>
      <c r="D7347" s="1">
        <v>1</v>
      </c>
      <c r="E7347">
        <v>86</v>
      </c>
      <c r="F7347" t="s">
        <v>8</v>
      </c>
    </row>
    <row r="7348" spans="1:6" x14ac:dyDescent="0.25">
      <c r="A7348" t="s">
        <v>22</v>
      </c>
      <c r="B7348" t="s">
        <v>7</v>
      </c>
      <c r="C7348" s="2">
        <v>42867.693993055727</v>
      </c>
      <c r="D7348" s="1">
        <v>1</v>
      </c>
      <c r="E7348">
        <v>1</v>
      </c>
      <c r="F7348" t="s">
        <v>8</v>
      </c>
    </row>
    <row r="7349" spans="1:6" x14ac:dyDescent="0.25">
      <c r="A7349" t="s">
        <v>22</v>
      </c>
      <c r="B7349" t="s">
        <v>7</v>
      </c>
      <c r="C7349" s="2">
        <v>42867.710381944664</v>
      </c>
      <c r="D7349" s="1">
        <v>1</v>
      </c>
      <c r="E7349">
        <v>1</v>
      </c>
      <c r="F7349" t="s">
        <v>8</v>
      </c>
    </row>
    <row r="7350" spans="1:6" x14ac:dyDescent="0.25">
      <c r="A7350" t="s">
        <v>22</v>
      </c>
      <c r="B7350" t="s">
        <v>7</v>
      </c>
      <c r="C7350" s="2">
        <v>42867.714236099739</v>
      </c>
      <c r="D7350" s="1">
        <v>1</v>
      </c>
      <c r="E7350">
        <v>1</v>
      </c>
      <c r="F7350" t="s">
        <v>8</v>
      </c>
    </row>
    <row r="7351" spans="1:6" x14ac:dyDescent="0.25">
      <c r="A7351" t="s">
        <v>22</v>
      </c>
      <c r="B7351" t="s">
        <v>7</v>
      </c>
      <c r="C7351" s="2">
        <v>42867.714247685391</v>
      </c>
      <c r="D7351" s="1">
        <v>1</v>
      </c>
      <c r="E7351">
        <v>1</v>
      </c>
      <c r="F7351" t="s">
        <v>8</v>
      </c>
    </row>
    <row r="7352" spans="1:6" x14ac:dyDescent="0.25">
      <c r="A7352" t="s">
        <v>22</v>
      </c>
      <c r="B7352" t="s">
        <v>7</v>
      </c>
      <c r="C7352" s="2">
        <v>42867.721770798787</v>
      </c>
      <c r="D7352" s="1">
        <v>1</v>
      </c>
      <c r="E7352">
        <v>3</v>
      </c>
      <c r="F7352" t="s">
        <v>8</v>
      </c>
    </row>
    <row r="7353" spans="1:6" x14ac:dyDescent="0.25">
      <c r="A7353" t="s">
        <v>22</v>
      </c>
      <c r="B7353" t="s">
        <v>7</v>
      </c>
      <c r="C7353" s="2">
        <v>42867.719166666735</v>
      </c>
      <c r="D7353" s="1">
        <v>1</v>
      </c>
      <c r="E7353">
        <v>3</v>
      </c>
      <c r="F7353" t="s">
        <v>8</v>
      </c>
    </row>
    <row r="7354" spans="1:6" x14ac:dyDescent="0.25">
      <c r="A7354" t="s">
        <v>22</v>
      </c>
      <c r="B7354" t="s">
        <v>7</v>
      </c>
      <c r="C7354" s="2">
        <v>42867.725381921511</v>
      </c>
      <c r="D7354" s="1">
        <v>1</v>
      </c>
      <c r="E7354">
        <v>1</v>
      </c>
      <c r="F7354" t="s">
        <v>8</v>
      </c>
    </row>
    <row r="7355" spans="1:6" x14ac:dyDescent="0.25">
      <c r="A7355" t="s">
        <v>22</v>
      </c>
      <c r="B7355" t="s">
        <v>7</v>
      </c>
      <c r="C7355" s="2">
        <v>42867.729664317332</v>
      </c>
      <c r="D7355" s="1">
        <v>1</v>
      </c>
      <c r="E7355">
        <v>4</v>
      </c>
      <c r="F7355" t="s">
        <v>8</v>
      </c>
    </row>
    <row r="7356" spans="1:6" x14ac:dyDescent="0.25">
      <c r="A7356" t="s">
        <v>22</v>
      </c>
      <c r="B7356" t="s">
        <v>7</v>
      </c>
      <c r="C7356" s="2">
        <v>42867.725648125168</v>
      </c>
      <c r="D7356" s="1">
        <v>1</v>
      </c>
      <c r="E7356">
        <v>1</v>
      </c>
      <c r="F7356" t="s">
        <v>8</v>
      </c>
    </row>
    <row r="7357" spans="1:6" x14ac:dyDescent="0.25">
      <c r="A7357" t="s">
        <v>22</v>
      </c>
      <c r="B7357" t="s">
        <v>7</v>
      </c>
      <c r="C7357" s="2">
        <v>42867.731585648376</v>
      </c>
      <c r="D7357" s="1">
        <v>1</v>
      </c>
      <c r="E7357">
        <v>2</v>
      </c>
      <c r="F7357" t="s">
        <v>8</v>
      </c>
    </row>
    <row r="7358" spans="1:6" x14ac:dyDescent="0.25">
      <c r="A7358" t="s">
        <v>22</v>
      </c>
      <c r="B7358" t="s">
        <v>7</v>
      </c>
      <c r="C7358" s="2">
        <v>42867.732372685336</v>
      </c>
      <c r="D7358" s="1">
        <v>1</v>
      </c>
      <c r="E7358">
        <v>2</v>
      </c>
      <c r="F7358" t="s">
        <v>8</v>
      </c>
    </row>
    <row r="7359" spans="1:6" x14ac:dyDescent="0.25">
      <c r="A7359" t="s">
        <v>22</v>
      </c>
      <c r="B7359" t="s">
        <v>7</v>
      </c>
      <c r="C7359" s="2">
        <v>42867.737013889011</v>
      </c>
      <c r="D7359" s="1">
        <v>1</v>
      </c>
      <c r="E7359">
        <v>1</v>
      </c>
      <c r="F7359" t="s">
        <v>8</v>
      </c>
    </row>
    <row r="7360" spans="1:6" x14ac:dyDescent="0.25">
      <c r="A7360" t="s">
        <v>22</v>
      </c>
      <c r="B7360" t="s">
        <v>7</v>
      </c>
      <c r="C7360" s="2">
        <v>42867.742870370392</v>
      </c>
      <c r="D7360" s="1">
        <v>1</v>
      </c>
      <c r="E7360">
        <v>2</v>
      </c>
      <c r="F7360" t="s">
        <v>8</v>
      </c>
    </row>
    <row r="7361" spans="1:6" x14ac:dyDescent="0.25">
      <c r="A7361" t="s">
        <v>22</v>
      </c>
      <c r="B7361" t="s">
        <v>7</v>
      </c>
      <c r="C7361" s="2">
        <v>42867.747037025634</v>
      </c>
      <c r="D7361" s="1">
        <v>1</v>
      </c>
      <c r="E7361">
        <v>1</v>
      </c>
      <c r="F7361" t="s">
        <v>8</v>
      </c>
    </row>
    <row r="7362" spans="1:6" x14ac:dyDescent="0.25">
      <c r="A7362" t="s">
        <v>22</v>
      </c>
      <c r="B7362" t="s">
        <v>7</v>
      </c>
      <c r="C7362" s="2">
        <v>42867.750081018545</v>
      </c>
      <c r="D7362" s="1">
        <v>1</v>
      </c>
      <c r="E7362">
        <v>1</v>
      </c>
      <c r="F7362" t="s">
        <v>8</v>
      </c>
    </row>
    <row r="7363" spans="1:6" x14ac:dyDescent="0.25">
      <c r="A7363" t="s">
        <v>22</v>
      </c>
      <c r="B7363" t="s">
        <v>7</v>
      </c>
      <c r="C7363" s="2">
        <v>42867.738750000019</v>
      </c>
      <c r="D7363" s="1">
        <v>1</v>
      </c>
      <c r="E7363">
        <v>1</v>
      </c>
      <c r="F7363" t="s">
        <v>8</v>
      </c>
    </row>
    <row r="7364" spans="1:6" x14ac:dyDescent="0.25">
      <c r="A7364" t="s">
        <v>22</v>
      </c>
      <c r="B7364" t="s">
        <v>7</v>
      </c>
      <c r="C7364" s="2">
        <v>42867.752337940037</v>
      </c>
      <c r="D7364" s="1">
        <v>1</v>
      </c>
      <c r="E7364">
        <v>1</v>
      </c>
      <c r="F7364" t="s">
        <v>8</v>
      </c>
    </row>
    <row r="7365" spans="1:6" x14ac:dyDescent="0.25">
      <c r="A7365" t="s">
        <v>22</v>
      </c>
      <c r="B7365" t="s">
        <v>11</v>
      </c>
      <c r="C7365" s="2">
        <v>42867.756145833526</v>
      </c>
      <c r="D7365" s="1">
        <v>1</v>
      </c>
      <c r="E7365">
        <v>3</v>
      </c>
      <c r="F7365" t="s">
        <v>8</v>
      </c>
    </row>
    <row r="7366" spans="1:6" x14ac:dyDescent="0.25">
      <c r="A7366" t="s">
        <v>22</v>
      </c>
      <c r="B7366" t="s">
        <v>7</v>
      </c>
      <c r="C7366" s="2">
        <v>42867.755393518601</v>
      </c>
      <c r="D7366" s="1">
        <v>1</v>
      </c>
      <c r="E7366">
        <v>1</v>
      </c>
      <c r="F7366" t="s">
        <v>8</v>
      </c>
    </row>
    <row r="7367" spans="1:6" x14ac:dyDescent="0.25">
      <c r="A7367" t="s">
        <v>22</v>
      </c>
      <c r="B7367" t="s">
        <v>12</v>
      </c>
      <c r="C7367" s="2">
        <v>42870.35638886597</v>
      </c>
      <c r="D7367" s="1">
        <v>1</v>
      </c>
      <c r="E7367">
        <v>125</v>
      </c>
      <c r="F7367" t="s">
        <v>8</v>
      </c>
    </row>
    <row r="7368" spans="1:6" x14ac:dyDescent="0.25">
      <c r="A7368" t="s">
        <v>22</v>
      </c>
      <c r="B7368" t="s">
        <v>14</v>
      </c>
      <c r="C7368" s="2">
        <v>42870.370787037071</v>
      </c>
      <c r="D7368" s="1">
        <v>1</v>
      </c>
      <c r="E7368">
        <v>1</v>
      </c>
      <c r="F7368" t="s">
        <v>8</v>
      </c>
    </row>
    <row r="7369" spans="1:6" x14ac:dyDescent="0.25">
      <c r="A7369" t="s">
        <v>22</v>
      </c>
      <c r="B7369" t="s">
        <v>12</v>
      </c>
      <c r="C7369" s="2">
        <v>42870.374606470112</v>
      </c>
      <c r="D7369" s="1">
        <v>1</v>
      </c>
      <c r="E7369">
        <v>36</v>
      </c>
      <c r="F7369" t="s">
        <v>8</v>
      </c>
    </row>
    <row r="7370" spans="1:6" x14ac:dyDescent="0.25">
      <c r="A7370" t="s">
        <v>22</v>
      </c>
      <c r="B7370" t="s">
        <v>12</v>
      </c>
      <c r="C7370" s="2">
        <v>42870.375532372855</v>
      </c>
      <c r="D7370" s="1">
        <v>1</v>
      </c>
      <c r="E7370">
        <v>12</v>
      </c>
      <c r="F7370" t="s">
        <v>8</v>
      </c>
    </row>
    <row r="7371" spans="1:6" x14ac:dyDescent="0.25">
      <c r="A7371" t="s">
        <v>22</v>
      </c>
      <c r="B7371" t="s">
        <v>12</v>
      </c>
      <c r="C7371" s="2">
        <v>42870.395185150672</v>
      </c>
      <c r="D7371" s="1">
        <v>1</v>
      </c>
      <c r="E7371">
        <v>8</v>
      </c>
      <c r="F7371" t="s">
        <v>8</v>
      </c>
    </row>
    <row r="7372" spans="1:6" x14ac:dyDescent="0.25">
      <c r="A7372" t="s">
        <v>22</v>
      </c>
      <c r="B7372" t="s">
        <v>7</v>
      </c>
      <c r="C7372" s="2">
        <v>42870.398981458507</v>
      </c>
      <c r="D7372" s="1">
        <v>1</v>
      </c>
      <c r="E7372">
        <v>5</v>
      </c>
      <c r="F7372" t="s">
        <v>8</v>
      </c>
    </row>
    <row r="7373" spans="1:6" x14ac:dyDescent="0.25">
      <c r="A7373" t="s">
        <v>22</v>
      </c>
      <c r="B7373" t="s">
        <v>12</v>
      </c>
      <c r="C7373" s="2">
        <v>42870.404814791866</v>
      </c>
      <c r="D7373" s="1">
        <v>1</v>
      </c>
      <c r="E7373">
        <v>3</v>
      </c>
      <c r="F7373" t="s">
        <v>8</v>
      </c>
    </row>
    <row r="7374" spans="1:6" x14ac:dyDescent="0.25">
      <c r="A7374" t="s">
        <v>22</v>
      </c>
      <c r="B7374" t="s">
        <v>7</v>
      </c>
      <c r="C7374" s="2">
        <v>42870.405138853937</v>
      </c>
      <c r="D7374" s="1">
        <v>1</v>
      </c>
      <c r="E7374">
        <v>1</v>
      </c>
      <c r="F7374" t="s">
        <v>8</v>
      </c>
    </row>
    <row r="7375" spans="1:6" x14ac:dyDescent="0.25">
      <c r="A7375" t="s">
        <v>22</v>
      </c>
      <c r="B7375" t="s">
        <v>7</v>
      </c>
      <c r="C7375" s="2">
        <v>42870.410578692332</v>
      </c>
      <c r="D7375" s="1">
        <v>1</v>
      </c>
      <c r="E7375">
        <v>2</v>
      </c>
      <c r="F7375" t="s">
        <v>8</v>
      </c>
    </row>
    <row r="7376" spans="1:6" x14ac:dyDescent="0.25">
      <c r="A7376" t="s">
        <v>22</v>
      </c>
      <c r="B7376" t="s">
        <v>11</v>
      </c>
      <c r="C7376" s="2">
        <v>42870.40599533543</v>
      </c>
      <c r="D7376" s="1">
        <v>1</v>
      </c>
      <c r="E7376">
        <v>4</v>
      </c>
      <c r="F7376" t="s">
        <v>8</v>
      </c>
    </row>
    <row r="7377" spans="1:6" x14ac:dyDescent="0.25">
      <c r="A7377" t="s">
        <v>22</v>
      </c>
      <c r="B7377" t="s">
        <v>7</v>
      </c>
      <c r="C7377" s="2">
        <v>42870.410625000019</v>
      </c>
      <c r="D7377" s="1">
        <v>1</v>
      </c>
      <c r="E7377">
        <v>8</v>
      </c>
      <c r="F7377" t="s">
        <v>8</v>
      </c>
    </row>
    <row r="7378" spans="1:6" x14ac:dyDescent="0.25">
      <c r="A7378" t="s">
        <v>22</v>
      </c>
      <c r="B7378" t="s">
        <v>7</v>
      </c>
      <c r="C7378" s="2">
        <v>42870.411875000224</v>
      </c>
      <c r="D7378" s="1">
        <v>1</v>
      </c>
      <c r="E7378">
        <v>7</v>
      </c>
      <c r="F7378" t="s">
        <v>8</v>
      </c>
    </row>
    <row r="7379" spans="1:6" x14ac:dyDescent="0.25">
      <c r="A7379" t="s">
        <v>22</v>
      </c>
      <c r="B7379" t="s">
        <v>10</v>
      </c>
      <c r="C7379" s="2">
        <v>42870.414953692351</v>
      </c>
      <c r="D7379" s="1">
        <v>1</v>
      </c>
      <c r="E7379">
        <v>6</v>
      </c>
      <c r="F7379" t="s">
        <v>8</v>
      </c>
    </row>
    <row r="7380" spans="1:6" x14ac:dyDescent="0.25">
      <c r="A7380" t="s">
        <v>22</v>
      </c>
      <c r="B7380" t="s">
        <v>11</v>
      </c>
      <c r="C7380" s="2">
        <v>42870.419560150243</v>
      </c>
      <c r="D7380" s="1">
        <v>1</v>
      </c>
      <c r="E7380">
        <v>7</v>
      </c>
      <c r="F7380" t="s">
        <v>8</v>
      </c>
    </row>
    <row r="7381" spans="1:6" x14ac:dyDescent="0.25">
      <c r="A7381" t="s">
        <v>22</v>
      </c>
      <c r="B7381" t="s">
        <v>12</v>
      </c>
      <c r="C7381" s="2">
        <v>42870.424641180784</v>
      </c>
      <c r="D7381" s="1">
        <v>1</v>
      </c>
      <c r="E7381">
        <v>669</v>
      </c>
      <c r="F7381" t="s">
        <v>8</v>
      </c>
    </row>
    <row r="7382" spans="1:6" x14ac:dyDescent="0.25">
      <c r="A7382" t="s">
        <v>22</v>
      </c>
      <c r="B7382" t="s">
        <v>7</v>
      </c>
      <c r="C7382" s="2">
        <v>42870.428576353937</v>
      </c>
      <c r="D7382" s="1">
        <v>1</v>
      </c>
      <c r="E7382">
        <v>7</v>
      </c>
      <c r="F7382" t="s">
        <v>8</v>
      </c>
    </row>
    <row r="7383" spans="1:6" x14ac:dyDescent="0.25">
      <c r="A7383" t="s">
        <v>22</v>
      </c>
      <c r="B7383" t="s">
        <v>7</v>
      </c>
      <c r="C7383" s="2">
        <v>42870.431469907518</v>
      </c>
      <c r="D7383" s="1">
        <v>1</v>
      </c>
      <c r="E7383">
        <v>1</v>
      </c>
      <c r="F7383" t="s">
        <v>8</v>
      </c>
    </row>
    <row r="7384" spans="1:6" x14ac:dyDescent="0.25">
      <c r="A7384" t="s">
        <v>22</v>
      </c>
      <c r="B7384" t="s">
        <v>7</v>
      </c>
      <c r="C7384" s="2">
        <v>42870.434861088172</v>
      </c>
      <c r="D7384" s="1">
        <v>1</v>
      </c>
      <c r="E7384">
        <v>2</v>
      </c>
      <c r="F7384" t="s">
        <v>8</v>
      </c>
    </row>
    <row r="7385" spans="1:6" x14ac:dyDescent="0.25">
      <c r="A7385" t="s">
        <v>22</v>
      </c>
      <c r="B7385" t="s">
        <v>12</v>
      </c>
      <c r="C7385" s="2">
        <v>42870.436284722295</v>
      </c>
      <c r="D7385" s="1">
        <v>1</v>
      </c>
      <c r="E7385">
        <v>45</v>
      </c>
      <c r="F7385" t="s">
        <v>8</v>
      </c>
    </row>
    <row r="7386" spans="1:6" x14ac:dyDescent="0.25">
      <c r="A7386" t="s">
        <v>22</v>
      </c>
      <c r="B7386" t="s">
        <v>7</v>
      </c>
      <c r="C7386" s="2">
        <v>42870.438425926026</v>
      </c>
      <c r="D7386" s="1">
        <v>1</v>
      </c>
      <c r="E7386">
        <v>5</v>
      </c>
      <c r="F7386" t="s">
        <v>8</v>
      </c>
    </row>
    <row r="7387" spans="1:6" x14ac:dyDescent="0.25">
      <c r="A7387" t="s">
        <v>22</v>
      </c>
      <c r="B7387" t="s">
        <v>7</v>
      </c>
      <c r="C7387" s="2">
        <v>42870.435081018601</v>
      </c>
      <c r="D7387" s="1">
        <v>1</v>
      </c>
      <c r="E7387">
        <v>7</v>
      </c>
      <c r="F7387" t="s">
        <v>8</v>
      </c>
    </row>
    <row r="7388" spans="1:6" x14ac:dyDescent="0.25">
      <c r="A7388" t="s">
        <v>22</v>
      </c>
      <c r="B7388" t="s">
        <v>12</v>
      </c>
      <c r="C7388" s="2">
        <v>42870.444050902966</v>
      </c>
      <c r="D7388" s="1">
        <v>1</v>
      </c>
      <c r="E7388">
        <v>121</v>
      </c>
      <c r="F7388" t="s">
        <v>8</v>
      </c>
    </row>
    <row r="7389" spans="1:6" x14ac:dyDescent="0.25">
      <c r="A7389" t="s">
        <v>22</v>
      </c>
      <c r="B7389" t="s">
        <v>12</v>
      </c>
      <c r="C7389" s="2">
        <v>42870.444594907574</v>
      </c>
      <c r="D7389" s="1">
        <v>1</v>
      </c>
      <c r="E7389">
        <v>41</v>
      </c>
      <c r="F7389" t="s">
        <v>8</v>
      </c>
    </row>
    <row r="7390" spans="1:6" x14ac:dyDescent="0.25">
      <c r="A7390" t="s">
        <v>22</v>
      </c>
      <c r="B7390" t="s">
        <v>11</v>
      </c>
      <c r="C7390" s="2">
        <v>42870.442418958526</v>
      </c>
      <c r="D7390" s="1">
        <v>1</v>
      </c>
      <c r="E7390">
        <v>5</v>
      </c>
      <c r="F7390" t="s">
        <v>8</v>
      </c>
    </row>
    <row r="7391" spans="1:6" x14ac:dyDescent="0.25">
      <c r="A7391" t="s">
        <v>22</v>
      </c>
      <c r="B7391" t="s">
        <v>7</v>
      </c>
      <c r="C7391" s="2">
        <v>42870.448252291884</v>
      </c>
      <c r="D7391" s="1">
        <v>1</v>
      </c>
      <c r="E7391">
        <v>3</v>
      </c>
      <c r="F7391" t="s">
        <v>8</v>
      </c>
    </row>
    <row r="7392" spans="1:6" x14ac:dyDescent="0.25">
      <c r="A7392" t="s">
        <v>22</v>
      </c>
      <c r="B7392" t="s">
        <v>12</v>
      </c>
      <c r="C7392" s="2">
        <v>42870.450833310373</v>
      </c>
      <c r="D7392" s="1">
        <v>1</v>
      </c>
      <c r="E7392">
        <v>38</v>
      </c>
      <c r="F7392" t="s">
        <v>8</v>
      </c>
    </row>
    <row r="7393" spans="1:6" x14ac:dyDescent="0.25">
      <c r="A7393" t="s">
        <v>22</v>
      </c>
      <c r="B7393" t="s">
        <v>7</v>
      </c>
      <c r="C7393" s="2">
        <v>42870.452337963041</v>
      </c>
      <c r="D7393" s="1">
        <v>1</v>
      </c>
      <c r="E7393">
        <v>14</v>
      </c>
      <c r="F7393" t="s">
        <v>8</v>
      </c>
    </row>
    <row r="7394" spans="1:6" x14ac:dyDescent="0.25">
      <c r="A7394" t="s">
        <v>22</v>
      </c>
      <c r="B7394" t="s">
        <v>7</v>
      </c>
      <c r="C7394" s="2">
        <v>42870.454108784907</v>
      </c>
      <c r="D7394" s="1">
        <v>1</v>
      </c>
      <c r="E7394">
        <v>4</v>
      </c>
      <c r="F7394" t="s">
        <v>8</v>
      </c>
    </row>
    <row r="7395" spans="1:6" x14ac:dyDescent="0.25">
      <c r="A7395" t="s">
        <v>22</v>
      </c>
      <c r="B7395" t="s">
        <v>16</v>
      </c>
      <c r="C7395" s="2">
        <v>42870.458750000224</v>
      </c>
      <c r="D7395" s="1">
        <v>1</v>
      </c>
      <c r="E7395">
        <v>1</v>
      </c>
      <c r="F7395" t="s">
        <v>8</v>
      </c>
    </row>
    <row r="7396" spans="1:6" x14ac:dyDescent="0.25">
      <c r="A7396" t="s">
        <v>22</v>
      </c>
      <c r="B7396" t="s">
        <v>9</v>
      </c>
      <c r="C7396" s="2">
        <v>42870.461099537089</v>
      </c>
      <c r="D7396" s="1">
        <v>1</v>
      </c>
      <c r="E7396">
        <v>2</v>
      </c>
      <c r="F7396" t="s">
        <v>8</v>
      </c>
    </row>
    <row r="7397" spans="1:6" x14ac:dyDescent="0.25">
      <c r="A7397" t="s">
        <v>22</v>
      </c>
      <c r="B7397" t="s">
        <v>7</v>
      </c>
      <c r="C7397" s="2">
        <v>42870.467847210821</v>
      </c>
      <c r="D7397" s="1">
        <v>1</v>
      </c>
      <c r="E7397">
        <v>6</v>
      </c>
      <c r="F7397" t="s">
        <v>8</v>
      </c>
    </row>
    <row r="7398" spans="1:6" x14ac:dyDescent="0.25">
      <c r="A7398" t="s">
        <v>22</v>
      </c>
      <c r="B7398" t="s">
        <v>17</v>
      </c>
      <c r="C7398" s="2">
        <v>42870.46542821778</v>
      </c>
      <c r="D7398" s="1">
        <v>1</v>
      </c>
      <c r="E7398">
        <v>2</v>
      </c>
      <c r="F7398" t="s">
        <v>8</v>
      </c>
    </row>
    <row r="7399" spans="1:6" x14ac:dyDescent="0.25">
      <c r="A7399" t="s">
        <v>22</v>
      </c>
      <c r="B7399" t="s">
        <v>12</v>
      </c>
      <c r="C7399" s="2">
        <v>42870.469189780299</v>
      </c>
      <c r="D7399" s="1">
        <v>1</v>
      </c>
      <c r="E7399">
        <v>42</v>
      </c>
      <c r="F7399" t="s">
        <v>8</v>
      </c>
    </row>
    <row r="7400" spans="1:6" x14ac:dyDescent="0.25">
      <c r="A7400" t="s">
        <v>22</v>
      </c>
      <c r="B7400" t="s">
        <v>12</v>
      </c>
      <c r="C7400" s="2">
        <v>42870.463657407556</v>
      </c>
      <c r="D7400" s="1">
        <v>1</v>
      </c>
      <c r="E7400">
        <v>34</v>
      </c>
      <c r="F7400" t="s">
        <v>8</v>
      </c>
    </row>
    <row r="7401" spans="1:6" x14ac:dyDescent="0.25">
      <c r="A7401" t="s">
        <v>22</v>
      </c>
      <c r="B7401" t="s">
        <v>12</v>
      </c>
      <c r="C7401" s="2">
        <v>42870.474479166791</v>
      </c>
      <c r="D7401" s="1">
        <v>1</v>
      </c>
      <c r="E7401">
        <v>23</v>
      </c>
      <c r="F7401" t="s">
        <v>8</v>
      </c>
    </row>
    <row r="7402" spans="1:6" x14ac:dyDescent="0.25">
      <c r="A7402" t="s">
        <v>22</v>
      </c>
      <c r="B7402" t="s">
        <v>17</v>
      </c>
      <c r="C7402" s="2">
        <v>42870.471516180784</v>
      </c>
      <c r="D7402" s="1">
        <v>1</v>
      </c>
      <c r="E7402">
        <v>5</v>
      </c>
      <c r="F7402" t="s">
        <v>8</v>
      </c>
    </row>
    <row r="7403" spans="1:6" x14ac:dyDescent="0.25">
      <c r="A7403" t="s">
        <v>22</v>
      </c>
      <c r="B7403" t="s">
        <v>13</v>
      </c>
      <c r="C7403" s="2">
        <v>42870.477835648227</v>
      </c>
      <c r="D7403" s="1">
        <v>1</v>
      </c>
      <c r="E7403">
        <v>8</v>
      </c>
      <c r="F7403" t="s">
        <v>8</v>
      </c>
    </row>
    <row r="7404" spans="1:6" x14ac:dyDescent="0.25">
      <c r="A7404" t="s">
        <v>22</v>
      </c>
      <c r="B7404" t="s">
        <v>13</v>
      </c>
      <c r="C7404" s="2">
        <v>42870.481226828881</v>
      </c>
      <c r="D7404" s="1">
        <v>1</v>
      </c>
      <c r="E7404">
        <v>15</v>
      </c>
      <c r="F7404" t="s">
        <v>8</v>
      </c>
    </row>
    <row r="7405" spans="1:6" x14ac:dyDescent="0.25">
      <c r="A7405" t="s">
        <v>22</v>
      </c>
      <c r="B7405" t="s">
        <v>12</v>
      </c>
      <c r="C7405" s="2">
        <v>42870.487395798787</v>
      </c>
      <c r="D7405" s="1">
        <v>1</v>
      </c>
      <c r="E7405">
        <v>5</v>
      </c>
      <c r="F7405" t="s">
        <v>8</v>
      </c>
    </row>
    <row r="7406" spans="1:6" x14ac:dyDescent="0.25">
      <c r="A7406" t="s">
        <v>22</v>
      </c>
      <c r="B7406" t="s">
        <v>11</v>
      </c>
      <c r="C7406" s="2">
        <v>42870.488055555616</v>
      </c>
      <c r="D7406" s="1">
        <v>1</v>
      </c>
      <c r="E7406">
        <v>4</v>
      </c>
      <c r="F7406" t="s">
        <v>8</v>
      </c>
    </row>
    <row r="7407" spans="1:6" x14ac:dyDescent="0.25">
      <c r="A7407" t="s">
        <v>22</v>
      </c>
      <c r="B7407" t="s">
        <v>12</v>
      </c>
      <c r="C7407" s="2">
        <v>42870.493946747854</v>
      </c>
      <c r="D7407" s="1">
        <v>1</v>
      </c>
      <c r="E7407">
        <v>4</v>
      </c>
      <c r="F7407" t="s">
        <v>8</v>
      </c>
    </row>
    <row r="7408" spans="1:6" x14ac:dyDescent="0.25">
      <c r="A7408" t="s">
        <v>22</v>
      </c>
      <c r="B7408" t="s">
        <v>7</v>
      </c>
      <c r="C7408" s="2">
        <v>42870.491157372482</v>
      </c>
      <c r="D7408" s="1">
        <v>1</v>
      </c>
      <c r="E7408">
        <v>5</v>
      </c>
      <c r="F7408" t="s">
        <v>8</v>
      </c>
    </row>
    <row r="7409" spans="1:6" x14ac:dyDescent="0.25">
      <c r="A7409" t="s">
        <v>22</v>
      </c>
      <c r="B7409" t="s">
        <v>12</v>
      </c>
      <c r="C7409" s="2">
        <v>42870.503194409888</v>
      </c>
      <c r="D7409" s="1">
        <v>1</v>
      </c>
      <c r="E7409">
        <v>81</v>
      </c>
      <c r="F7409" t="s">
        <v>8</v>
      </c>
    </row>
    <row r="7410" spans="1:6" x14ac:dyDescent="0.25">
      <c r="A7410" t="s">
        <v>22</v>
      </c>
      <c r="B7410" t="s">
        <v>10</v>
      </c>
      <c r="C7410" s="2">
        <v>42870.50927083334</v>
      </c>
      <c r="D7410" s="1">
        <v>1</v>
      </c>
      <c r="E7410">
        <v>19</v>
      </c>
      <c r="F7410" t="s">
        <v>8</v>
      </c>
    </row>
    <row r="7411" spans="1:6" x14ac:dyDescent="0.25">
      <c r="A7411" t="s">
        <v>22</v>
      </c>
      <c r="B7411" t="s">
        <v>11</v>
      </c>
      <c r="C7411" s="2">
        <v>42870.512939814944</v>
      </c>
      <c r="D7411" s="1">
        <v>1</v>
      </c>
      <c r="E7411">
        <v>39</v>
      </c>
      <c r="F7411" t="s">
        <v>8</v>
      </c>
    </row>
    <row r="7412" spans="1:6" x14ac:dyDescent="0.25">
      <c r="A7412" t="s">
        <v>22</v>
      </c>
      <c r="B7412" t="s">
        <v>12</v>
      </c>
      <c r="C7412" s="2">
        <v>42870.522673576605</v>
      </c>
      <c r="D7412" s="1">
        <v>1</v>
      </c>
      <c r="E7412">
        <v>35</v>
      </c>
      <c r="F7412" t="s">
        <v>8</v>
      </c>
    </row>
    <row r="7413" spans="1:6" x14ac:dyDescent="0.25">
      <c r="A7413" t="s">
        <v>22</v>
      </c>
      <c r="B7413" t="s">
        <v>12</v>
      </c>
      <c r="C7413" s="2">
        <v>42870.525543981697</v>
      </c>
      <c r="D7413" s="1">
        <v>1</v>
      </c>
      <c r="E7413">
        <v>3</v>
      </c>
      <c r="F7413" t="s">
        <v>8</v>
      </c>
    </row>
    <row r="7414" spans="1:6" x14ac:dyDescent="0.25">
      <c r="A7414" t="s">
        <v>22</v>
      </c>
      <c r="B7414" t="s">
        <v>7</v>
      </c>
      <c r="C7414" s="2">
        <v>42870.497662037145</v>
      </c>
      <c r="D7414" s="1">
        <v>1</v>
      </c>
      <c r="E7414">
        <v>3</v>
      </c>
      <c r="F7414" t="s">
        <v>8</v>
      </c>
    </row>
    <row r="7415" spans="1:6" x14ac:dyDescent="0.25">
      <c r="A7415" t="s">
        <v>22</v>
      </c>
      <c r="B7415" t="s">
        <v>11</v>
      </c>
      <c r="C7415" s="2">
        <v>42870.530497662257</v>
      </c>
      <c r="D7415" s="1">
        <v>1</v>
      </c>
      <c r="E7415">
        <v>20</v>
      </c>
      <c r="F7415" t="s">
        <v>8</v>
      </c>
    </row>
    <row r="7416" spans="1:6" x14ac:dyDescent="0.25">
      <c r="A7416" t="s">
        <v>22</v>
      </c>
      <c r="B7416" t="s">
        <v>12</v>
      </c>
      <c r="C7416" s="2">
        <v>42870.53112268541</v>
      </c>
      <c r="D7416" s="1">
        <v>1</v>
      </c>
      <c r="E7416">
        <v>83</v>
      </c>
      <c r="F7416" t="s">
        <v>8</v>
      </c>
    </row>
    <row r="7417" spans="1:6" x14ac:dyDescent="0.25">
      <c r="A7417" t="s">
        <v>22</v>
      </c>
      <c r="B7417" t="s">
        <v>11</v>
      </c>
      <c r="C7417" s="2">
        <v>42870.533101852052</v>
      </c>
      <c r="D7417" s="1">
        <v>1</v>
      </c>
      <c r="E7417">
        <v>14</v>
      </c>
      <c r="F7417" t="s">
        <v>8</v>
      </c>
    </row>
    <row r="7418" spans="1:6" x14ac:dyDescent="0.25">
      <c r="A7418" t="s">
        <v>22</v>
      </c>
      <c r="B7418" t="s">
        <v>7</v>
      </c>
      <c r="C7418" s="2">
        <v>42870.535486088134</v>
      </c>
      <c r="D7418" s="1">
        <v>1</v>
      </c>
      <c r="E7418">
        <v>2</v>
      </c>
      <c r="F7418" t="s">
        <v>8</v>
      </c>
    </row>
    <row r="7419" spans="1:6" x14ac:dyDescent="0.25">
      <c r="A7419" t="s">
        <v>22</v>
      </c>
      <c r="B7419" t="s">
        <v>11</v>
      </c>
      <c r="C7419" s="2">
        <v>42870.536238391418</v>
      </c>
      <c r="D7419" s="1">
        <v>1</v>
      </c>
      <c r="E7419">
        <v>45</v>
      </c>
      <c r="F7419" t="s">
        <v>8</v>
      </c>
    </row>
    <row r="7420" spans="1:6" x14ac:dyDescent="0.25">
      <c r="A7420" t="s">
        <v>22</v>
      </c>
      <c r="B7420" t="s">
        <v>11</v>
      </c>
      <c r="C7420" s="2">
        <v>42870.518402766436</v>
      </c>
      <c r="D7420" s="1">
        <v>1</v>
      </c>
      <c r="E7420">
        <v>51</v>
      </c>
      <c r="F7420" t="s">
        <v>8</v>
      </c>
    </row>
    <row r="7421" spans="1:6" x14ac:dyDescent="0.25">
      <c r="A7421" t="s">
        <v>22</v>
      </c>
      <c r="B7421" t="s">
        <v>12</v>
      </c>
      <c r="C7421" s="2">
        <v>42870.47689814819</v>
      </c>
      <c r="D7421" s="1">
        <v>1</v>
      </c>
      <c r="E7421">
        <v>40</v>
      </c>
      <c r="F7421" t="s">
        <v>8</v>
      </c>
    </row>
    <row r="7422" spans="1:6" x14ac:dyDescent="0.25">
      <c r="A7422" t="s">
        <v>22</v>
      </c>
      <c r="B7422" t="s">
        <v>12</v>
      </c>
      <c r="C7422" s="2">
        <v>42870.546099537052</v>
      </c>
      <c r="D7422" s="1">
        <v>1</v>
      </c>
      <c r="E7422">
        <v>6</v>
      </c>
      <c r="F7422" t="s">
        <v>8</v>
      </c>
    </row>
    <row r="7423" spans="1:6" x14ac:dyDescent="0.25">
      <c r="A7423" t="s">
        <v>22</v>
      </c>
      <c r="B7423" t="s">
        <v>12</v>
      </c>
      <c r="C7423" s="2">
        <v>42870.549849537201</v>
      </c>
      <c r="D7423" s="1">
        <v>1</v>
      </c>
      <c r="E7423">
        <v>5</v>
      </c>
      <c r="F7423" t="s">
        <v>8</v>
      </c>
    </row>
    <row r="7424" spans="1:6" x14ac:dyDescent="0.25">
      <c r="A7424" t="s">
        <v>22</v>
      </c>
      <c r="B7424" t="s">
        <v>12</v>
      </c>
      <c r="C7424" s="2">
        <v>42870.552222199272</v>
      </c>
      <c r="D7424" s="1">
        <v>1</v>
      </c>
      <c r="E7424">
        <v>60</v>
      </c>
      <c r="F7424" t="s">
        <v>8</v>
      </c>
    </row>
    <row r="7425" spans="1:6" x14ac:dyDescent="0.25">
      <c r="A7425" t="s">
        <v>22</v>
      </c>
      <c r="B7425" t="s">
        <v>12</v>
      </c>
      <c r="C7425" s="2">
        <v>42870.559016192332</v>
      </c>
      <c r="D7425" s="1">
        <v>1</v>
      </c>
      <c r="E7425">
        <v>18</v>
      </c>
      <c r="F7425" t="s">
        <v>8</v>
      </c>
    </row>
    <row r="7426" spans="1:6" x14ac:dyDescent="0.25">
      <c r="A7426" t="s">
        <v>22</v>
      </c>
      <c r="B7426" t="s">
        <v>12</v>
      </c>
      <c r="C7426" s="2">
        <v>42870.56175924791</v>
      </c>
      <c r="D7426" s="1">
        <v>1</v>
      </c>
      <c r="E7426">
        <v>27</v>
      </c>
      <c r="F7426" t="s">
        <v>8</v>
      </c>
    </row>
    <row r="7427" spans="1:6" x14ac:dyDescent="0.25">
      <c r="A7427" t="s">
        <v>22</v>
      </c>
      <c r="B7427" t="s">
        <v>12</v>
      </c>
      <c r="C7427" s="2">
        <v>42870.562951365951</v>
      </c>
      <c r="D7427" s="1">
        <v>1</v>
      </c>
      <c r="E7427">
        <v>5</v>
      </c>
      <c r="F7427" t="s">
        <v>8</v>
      </c>
    </row>
    <row r="7428" spans="1:6" x14ac:dyDescent="0.25">
      <c r="A7428" t="s">
        <v>22</v>
      </c>
      <c r="B7428" t="s">
        <v>12</v>
      </c>
      <c r="C7428" s="2">
        <v>42870.571203692351</v>
      </c>
      <c r="D7428" s="1">
        <v>1</v>
      </c>
      <c r="E7428">
        <v>4</v>
      </c>
      <c r="F7428" t="s">
        <v>8</v>
      </c>
    </row>
    <row r="7429" spans="1:6" x14ac:dyDescent="0.25">
      <c r="A7429" t="s">
        <v>22</v>
      </c>
      <c r="B7429" t="s">
        <v>16</v>
      </c>
      <c r="C7429" s="2">
        <v>42870.566724502482</v>
      </c>
      <c r="D7429" s="1">
        <v>1</v>
      </c>
      <c r="E7429">
        <v>1</v>
      </c>
      <c r="F7429" t="s">
        <v>8</v>
      </c>
    </row>
    <row r="7430" spans="1:6" x14ac:dyDescent="0.25">
      <c r="A7430" t="s">
        <v>22</v>
      </c>
      <c r="B7430" t="s">
        <v>11</v>
      </c>
      <c r="C7430" s="2">
        <v>42870.575555521064</v>
      </c>
      <c r="D7430" s="1">
        <v>1</v>
      </c>
      <c r="E7430">
        <v>14</v>
      </c>
      <c r="F7430" t="s">
        <v>8</v>
      </c>
    </row>
    <row r="7431" spans="1:6" x14ac:dyDescent="0.25">
      <c r="A7431" t="s">
        <v>22</v>
      </c>
      <c r="B7431" t="s">
        <v>11</v>
      </c>
      <c r="C7431" s="2">
        <v>42870.582430521026</v>
      </c>
      <c r="D7431" s="1">
        <v>1</v>
      </c>
      <c r="E7431">
        <v>10</v>
      </c>
      <c r="F7431" t="s">
        <v>8</v>
      </c>
    </row>
    <row r="7432" spans="1:6" x14ac:dyDescent="0.25">
      <c r="A7432" t="s">
        <v>22</v>
      </c>
      <c r="B7432" t="s">
        <v>11</v>
      </c>
      <c r="C7432" s="2">
        <v>42870.586851852015</v>
      </c>
      <c r="D7432" s="1">
        <v>1</v>
      </c>
      <c r="E7432">
        <v>10</v>
      </c>
      <c r="F7432" t="s">
        <v>8</v>
      </c>
    </row>
    <row r="7433" spans="1:6" x14ac:dyDescent="0.25">
      <c r="A7433" t="s">
        <v>22</v>
      </c>
      <c r="B7433" t="s">
        <v>11</v>
      </c>
      <c r="C7433" s="2">
        <v>42870.58981478028</v>
      </c>
      <c r="D7433" s="1">
        <v>1</v>
      </c>
      <c r="E7433">
        <v>9</v>
      </c>
      <c r="F7433" t="s">
        <v>8</v>
      </c>
    </row>
    <row r="7434" spans="1:6" x14ac:dyDescent="0.25">
      <c r="A7434" t="s">
        <v>22</v>
      </c>
      <c r="B7434" t="s">
        <v>11</v>
      </c>
      <c r="C7434" s="2">
        <v>42870.594791632146</v>
      </c>
      <c r="D7434" s="1">
        <v>1</v>
      </c>
      <c r="E7434">
        <v>17</v>
      </c>
      <c r="F7434" t="s">
        <v>8</v>
      </c>
    </row>
    <row r="7435" spans="1:6" x14ac:dyDescent="0.25">
      <c r="A7435" t="s">
        <v>22</v>
      </c>
      <c r="B7435" t="s">
        <v>11</v>
      </c>
      <c r="C7435" s="2">
        <v>42870.593159687705</v>
      </c>
      <c r="D7435" s="1">
        <v>1</v>
      </c>
      <c r="E7435">
        <v>18</v>
      </c>
      <c r="F7435" t="s">
        <v>8</v>
      </c>
    </row>
    <row r="7436" spans="1:6" x14ac:dyDescent="0.25">
      <c r="A7436" t="s">
        <v>22</v>
      </c>
      <c r="B7436" t="s">
        <v>11</v>
      </c>
      <c r="C7436" s="2">
        <v>42870.59733796306</v>
      </c>
      <c r="D7436" s="1">
        <v>1</v>
      </c>
      <c r="E7436">
        <v>6</v>
      </c>
      <c r="F7436" t="s">
        <v>8</v>
      </c>
    </row>
    <row r="7437" spans="1:6" x14ac:dyDescent="0.25">
      <c r="A7437" t="s">
        <v>22</v>
      </c>
      <c r="B7437" t="s">
        <v>11</v>
      </c>
      <c r="C7437" s="2">
        <v>42870.598599525634</v>
      </c>
      <c r="D7437" s="1">
        <v>1</v>
      </c>
      <c r="E7437">
        <v>3</v>
      </c>
      <c r="F7437" t="s">
        <v>8</v>
      </c>
    </row>
    <row r="7438" spans="1:6" x14ac:dyDescent="0.25">
      <c r="A7438" t="s">
        <v>22</v>
      </c>
      <c r="B7438" t="s">
        <v>11</v>
      </c>
      <c r="C7438" s="2">
        <v>42870.600219896063</v>
      </c>
      <c r="D7438" s="1">
        <v>1</v>
      </c>
      <c r="E7438">
        <v>31</v>
      </c>
      <c r="F7438" t="s">
        <v>8</v>
      </c>
    </row>
    <row r="7439" spans="1:6" x14ac:dyDescent="0.25">
      <c r="A7439" t="s">
        <v>22</v>
      </c>
      <c r="B7439" t="s">
        <v>7</v>
      </c>
      <c r="C7439" s="2">
        <v>42870.602638889104</v>
      </c>
      <c r="D7439" s="1">
        <v>1</v>
      </c>
      <c r="E7439">
        <v>4</v>
      </c>
      <c r="F7439" t="s">
        <v>8</v>
      </c>
    </row>
    <row r="7440" spans="1:6" x14ac:dyDescent="0.25">
      <c r="A7440" t="s">
        <v>22</v>
      </c>
      <c r="B7440" t="s">
        <v>12</v>
      </c>
      <c r="C7440" s="2">
        <v>42870.611527743284</v>
      </c>
      <c r="D7440" s="1">
        <v>1</v>
      </c>
      <c r="E7440">
        <v>9</v>
      </c>
      <c r="F7440" t="s">
        <v>8</v>
      </c>
    </row>
    <row r="7441" spans="1:6" x14ac:dyDescent="0.25">
      <c r="A7441" t="s">
        <v>22</v>
      </c>
      <c r="B7441" t="s">
        <v>7</v>
      </c>
      <c r="C7441" s="2">
        <v>42870.612650428433</v>
      </c>
      <c r="D7441" s="1">
        <v>1</v>
      </c>
      <c r="E7441">
        <v>1</v>
      </c>
      <c r="F7441" t="s">
        <v>8</v>
      </c>
    </row>
    <row r="7442" spans="1:6" x14ac:dyDescent="0.25">
      <c r="A7442" t="s">
        <v>22</v>
      </c>
      <c r="B7442" t="s">
        <v>12</v>
      </c>
      <c r="C7442" s="2">
        <v>42870.635914317332</v>
      </c>
      <c r="D7442" s="1">
        <v>1</v>
      </c>
      <c r="E7442">
        <v>3</v>
      </c>
      <c r="F7442" t="s">
        <v>8</v>
      </c>
    </row>
    <row r="7443" spans="1:6" x14ac:dyDescent="0.25">
      <c r="A7443" t="s">
        <v>22</v>
      </c>
      <c r="B7443" t="s">
        <v>12</v>
      </c>
      <c r="C7443" s="2">
        <v>42870.64039349556</v>
      </c>
      <c r="D7443" s="1">
        <v>1</v>
      </c>
      <c r="E7443">
        <v>25</v>
      </c>
      <c r="F7443" t="s">
        <v>8</v>
      </c>
    </row>
    <row r="7444" spans="1:6" x14ac:dyDescent="0.25">
      <c r="A7444" t="s">
        <v>22</v>
      </c>
      <c r="B7444" t="s">
        <v>11</v>
      </c>
      <c r="C7444" s="2">
        <v>42870.601909687277</v>
      </c>
      <c r="D7444" s="1">
        <v>1</v>
      </c>
      <c r="E7444">
        <v>9</v>
      </c>
      <c r="F7444" t="s">
        <v>8</v>
      </c>
    </row>
    <row r="7445" spans="1:6" x14ac:dyDescent="0.25">
      <c r="A7445" t="s">
        <v>22</v>
      </c>
      <c r="B7445" t="s">
        <v>12</v>
      </c>
      <c r="C7445" s="2">
        <v>42870.654756944627</v>
      </c>
      <c r="D7445" s="1">
        <v>1</v>
      </c>
      <c r="E7445">
        <v>103</v>
      </c>
      <c r="F7445" t="s">
        <v>8</v>
      </c>
    </row>
    <row r="7446" spans="1:6" x14ac:dyDescent="0.25">
      <c r="A7446" t="s">
        <v>22</v>
      </c>
      <c r="B7446" t="s">
        <v>11</v>
      </c>
      <c r="C7446" s="2">
        <v>42870.64769674791</v>
      </c>
      <c r="D7446" s="1">
        <v>1</v>
      </c>
      <c r="E7446">
        <v>13</v>
      </c>
      <c r="F7446" t="s">
        <v>8</v>
      </c>
    </row>
    <row r="7447" spans="1:6" x14ac:dyDescent="0.25">
      <c r="A7447" t="s">
        <v>22</v>
      </c>
      <c r="B7447" t="s">
        <v>11</v>
      </c>
      <c r="C7447" s="2">
        <v>42870.657523148227</v>
      </c>
      <c r="D7447" s="1">
        <v>1</v>
      </c>
      <c r="E7447">
        <v>12</v>
      </c>
      <c r="F7447" t="s">
        <v>8</v>
      </c>
    </row>
    <row r="7448" spans="1:6" x14ac:dyDescent="0.25">
      <c r="A7448" t="s">
        <v>22</v>
      </c>
      <c r="B7448" t="s">
        <v>13</v>
      </c>
      <c r="C7448" s="2">
        <v>42870.66234950209</v>
      </c>
      <c r="D7448" s="1">
        <v>1</v>
      </c>
      <c r="E7448">
        <v>1</v>
      </c>
      <c r="F7448" t="s">
        <v>8</v>
      </c>
    </row>
    <row r="7449" spans="1:6" x14ac:dyDescent="0.25">
      <c r="A7449" t="s">
        <v>22</v>
      </c>
      <c r="B7449" t="s">
        <v>12</v>
      </c>
      <c r="C7449" s="2">
        <v>42870.665925926063</v>
      </c>
      <c r="D7449" s="1">
        <v>1</v>
      </c>
      <c r="E7449">
        <v>15</v>
      </c>
      <c r="F7449" t="s">
        <v>8</v>
      </c>
    </row>
    <row r="7450" spans="1:6" x14ac:dyDescent="0.25">
      <c r="A7450" t="s">
        <v>22</v>
      </c>
      <c r="B7450" t="s">
        <v>12</v>
      </c>
      <c r="C7450" s="2">
        <v>42870.667060185224</v>
      </c>
      <c r="D7450" s="1">
        <v>1</v>
      </c>
      <c r="E7450">
        <v>17</v>
      </c>
      <c r="F7450" t="s">
        <v>8</v>
      </c>
    </row>
    <row r="7451" spans="1:6" x14ac:dyDescent="0.25">
      <c r="A7451" t="s">
        <v>22</v>
      </c>
      <c r="B7451" t="s">
        <v>12</v>
      </c>
      <c r="C7451" s="2">
        <v>42870.668541632127</v>
      </c>
      <c r="D7451" s="1">
        <v>1</v>
      </c>
      <c r="E7451">
        <v>115</v>
      </c>
      <c r="F7451" t="s">
        <v>8</v>
      </c>
    </row>
    <row r="7452" spans="1:6" x14ac:dyDescent="0.25">
      <c r="A7452" t="s">
        <v>22</v>
      </c>
      <c r="B7452" t="s">
        <v>12</v>
      </c>
      <c r="C7452" s="2">
        <v>42870.67079859972</v>
      </c>
      <c r="D7452" s="1">
        <v>1</v>
      </c>
      <c r="E7452">
        <v>533</v>
      </c>
      <c r="F7452" t="s">
        <v>8</v>
      </c>
    </row>
    <row r="7453" spans="1:6" x14ac:dyDescent="0.25">
      <c r="A7453" t="s">
        <v>22</v>
      </c>
      <c r="B7453" t="s">
        <v>12</v>
      </c>
      <c r="C7453" s="2">
        <v>42870.672789352015</v>
      </c>
      <c r="D7453" s="1">
        <v>1</v>
      </c>
      <c r="E7453">
        <v>12</v>
      </c>
      <c r="F7453" t="s">
        <v>8</v>
      </c>
    </row>
    <row r="7454" spans="1:6" x14ac:dyDescent="0.25">
      <c r="A7454" t="s">
        <v>22</v>
      </c>
      <c r="B7454" t="s">
        <v>13</v>
      </c>
      <c r="C7454" s="2">
        <v>42870.668182870373</v>
      </c>
      <c r="D7454" s="1">
        <v>1</v>
      </c>
      <c r="E7454">
        <v>1</v>
      </c>
      <c r="F7454" t="s">
        <v>8</v>
      </c>
    </row>
    <row r="7455" spans="1:6" x14ac:dyDescent="0.25">
      <c r="A7455" t="s">
        <v>22</v>
      </c>
      <c r="B7455" t="s">
        <v>7</v>
      </c>
      <c r="C7455" s="2">
        <v>42870.66326388903</v>
      </c>
      <c r="D7455" s="1">
        <v>1</v>
      </c>
      <c r="E7455">
        <v>1</v>
      </c>
      <c r="F7455" t="s">
        <v>8</v>
      </c>
    </row>
    <row r="7456" spans="1:6" x14ac:dyDescent="0.25">
      <c r="A7456" t="s">
        <v>22</v>
      </c>
      <c r="B7456" t="s">
        <v>7</v>
      </c>
      <c r="C7456" s="2">
        <v>42870.67422452569</v>
      </c>
      <c r="D7456" s="1">
        <v>1</v>
      </c>
      <c r="E7456">
        <v>1</v>
      </c>
      <c r="F7456" t="s">
        <v>8</v>
      </c>
    </row>
    <row r="7457" spans="1:6" x14ac:dyDescent="0.25">
      <c r="A7457" t="s">
        <v>22</v>
      </c>
      <c r="B7457" t="s">
        <v>7</v>
      </c>
      <c r="C7457" s="2">
        <v>42870.675185185391</v>
      </c>
      <c r="D7457" s="1">
        <v>1</v>
      </c>
      <c r="E7457">
        <v>1</v>
      </c>
      <c r="F7457" t="s">
        <v>8</v>
      </c>
    </row>
    <row r="7458" spans="1:6" x14ac:dyDescent="0.25">
      <c r="A7458" t="s">
        <v>22</v>
      </c>
      <c r="B7458" t="s">
        <v>7</v>
      </c>
      <c r="C7458" s="2">
        <v>42870.678101852071</v>
      </c>
      <c r="D7458" s="1">
        <v>1</v>
      </c>
      <c r="E7458">
        <v>1</v>
      </c>
      <c r="F7458" t="s">
        <v>8</v>
      </c>
    </row>
    <row r="7459" spans="1:6" x14ac:dyDescent="0.25">
      <c r="A7459" t="s">
        <v>22</v>
      </c>
      <c r="B7459" t="s">
        <v>7</v>
      </c>
      <c r="C7459" s="2">
        <v>42870.679652777966</v>
      </c>
      <c r="D7459" s="1">
        <v>1</v>
      </c>
      <c r="E7459">
        <v>1</v>
      </c>
      <c r="F7459" t="s">
        <v>8</v>
      </c>
    </row>
    <row r="7460" spans="1:6" x14ac:dyDescent="0.25">
      <c r="A7460" t="s">
        <v>22</v>
      </c>
      <c r="B7460" t="s">
        <v>13</v>
      </c>
      <c r="C7460" s="2">
        <v>42870.682962928433</v>
      </c>
      <c r="D7460" s="1">
        <v>1</v>
      </c>
      <c r="E7460">
        <v>1</v>
      </c>
      <c r="F7460" t="s">
        <v>8</v>
      </c>
    </row>
    <row r="7461" spans="1:6" x14ac:dyDescent="0.25">
      <c r="A7461" t="s">
        <v>22</v>
      </c>
      <c r="B7461" t="s">
        <v>13</v>
      </c>
      <c r="C7461" s="2">
        <v>42870.678784710821</v>
      </c>
      <c r="D7461" s="1">
        <v>1</v>
      </c>
      <c r="E7461">
        <v>1</v>
      </c>
      <c r="F7461" t="s">
        <v>8</v>
      </c>
    </row>
    <row r="7462" spans="1:6" x14ac:dyDescent="0.25">
      <c r="A7462" t="s">
        <v>22</v>
      </c>
      <c r="B7462" t="s">
        <v>7</v>
      </c>
      <c r="C7462" s="2">
        <v>42870.685856481548</v>
      </c>
      <c r="D7462" s="1">
        <v>1</v>
      </c>
      <c r="E7462">
        <v>1</v>
      </c>
      <c r="F7462" t="s">
        <v>8</v>
      </c>
    </row>
    <row r="7463" spans="1:6" x14ac:dyDescent="0.25">
      <c r="A7463" t="s">
        <v>22</v>
      </c>
      <c r="B7463" t="s">
        <v>17</v>
      </c>
      <c r="C7463" s="2">
        <v>42870.688495370559</v>
      </c>
      <c r="D7463" s="1">
        <v>1</v>
      </c>
      <c r="E7463">
        <v>1</v>
      </c>
      <c r="F7463" t="s">
        <v>8</v>
      </c>
    </row>
    <row r="7464" spans="1:6" x14ac:dyDescent="0.25">
      <c r="A7464" t="s">
        <v>22</v>
      </c>
      <c r="B7464" t="s">
        <v>7</v>
      </c>
      <c r="C7464" s="2">
        <v>42870.686747662257</v>
      </c>
      <c r="D7464" s="1">
        <v>1</v>
      </c>
      <c r="E7464">
        <v>2</v>
      </c>
      <c r="F7464" t="s">
        <v>8</v>
      </c>
    </row>
    <row r="7465" spans="1:6" x14ac:dyDescent="0.25">
      <c r="A7465" t="s">
        <v>22</v>
      </c>
      <c r="B7465" t="s">
        <v>13</v>
      </c>
      <c r="C7465" s="2">
        <v>42870.691064815037</v>
      </c>
      <c r="D7465" s="1">
        <v>1</v>
      </c>
      <c r="E7465">
        <v>1</v>
      </c>
      <c r="F7465" t="s">
        <v>8</v>
      </c>
    </row>
    <row r="7466" spans="1:6" x14ac:dyDescent="0.25">
      <c r="A7466" t="s">
        <v>22</v>
      </c>
      <c r="B7466" t="s">
        <v>12</v>
      </c>
      <c r="C7466" s="2">
        <v>42870.694942129776</v>
      </c>
      <c r="D7466" s="1">
        <v>1</v>
      </c>
      <c r="E7466">
        <v>16</v>
      </c>
      <c r="F7466" t="s">
        <v>8</v>
      </c>
    </row>
    <row r="7467" spans="1:6" x14ac:dyDescent="0.25">
      <c r="A7467" t="s">
        <v>22</v>
      </c>
      <c r="B7467" t="s">
        <v>13</v>
      </c>
      <c r="C7467" s="2">
        <v>42870.692916632164</v>
      </c>
      <c r="D7467" s="1">
        <v>1</v>
      </c>
      <c r="E7467">
        <v>1</v>
      </c>
      <c r="F7467" t="s">
        <v>8</v>
      </c>
    </row>
    <row r="7468" spans="1:6" x14ac:dyDescent="0.25">
      <c r="A7468" t="s">
        <v>22</v>
      </c>
      <c r="B7468" t="s">
        <v>13</v>
      </c>
      <c r="C7468" s="2">
        <v>42870.697465243284</v>
      </c>
      <c r="D7468" s="1">
        <v>1</v>
      </c>
      <c r="E7468">
        <v>7</v>
      </c>
      <c r="F7468" t="s">
        <v>8</v>
      </c>
    </row>
    <row r="7469" spans="1:6" x14ac:dyDescent="0.25">
      <c r="A7469" t="s">
        <v>22</v>
      </c>
      <c r="B7469" t="s">
        <v>7</v>
      </c>
      <c r="C7469" s="2">
        <v>42870.702349537052</v>
      </c>
      <c r="D7469" s="1">
        <v>1</v>
      </c>
      <c r="E7469">
        <v>2</v>
      </c>
      <c r="F7469" t="s">
        <v>8</v>
      </c>
    </row>
    <row r="7470" spans="1:6" x14ac:dyDescent="0.25">
      <c r="A7470" t="s">
        <v>22</v>
      </c>
      <c r="B7470" t="s">
        <v>7</v>
      </c>
      <c r="C7470" s="2">
        <v>42870.701111111324</v>
      </c>
      <c r="D7470" s="1">
        <v>1</v>
      </c>
      <c r="E7470">
        <v>4</v>
      </c>
      <c r="F7470" t="s">
        <v>8</v>
      </c>
    </row>
    <row r="7471" spans="1:6" x14ac:dyDescent="0.25">
      <c r="A7471" t="s">
        <v>22</v>
      </c>
      <c r="B7471" t="s">
        <v>7</v>
      </c>
      <c r="C7471" s="2">
        <v>42870.705243055709</v>
      </c>
      <c r="D7471" s="1">
        <v>1</v>
      </c>
      <c r="E7471">
        <v>9</v>
      </c>
      <c r="F7471" t="s">
        <v>8</v>
      </c>
    </row>
    <row r="7472" spans="1:6" x14ac:dyDescent="0.25">
      <c r="A7472" t="s">
        <v>22</v>
      </c>
      <c r="B7472" t="s">
        <v>13</v>
      </c>
      <c r="C7472" s="2">
        <v>42870.705439814832</v>
      </c>
      <c r="D7472" s="1">
        <v>1</v>
      </c>
      <c r="E7472">
        <v>1</v>
      </c>
      <c r="F7472" t="s">
        <v>8</v>
      </c>
    </row>
    <row r="7473" spans="1:6" x14ac:dyDescent="0.25">
      <c r="A7473" t="s">
        <v>22</v>
      </c>
      <c r="B7473" t="s">
        <v>15</v>
      </c>
      <c r="C7473" s="2">
        <v>42870.70771990763</v>
      </c>
      <c r="D7473" s="1">
        <v>1</v>
      </c>
      <c r="E7473">
        <v>1</v>
      </c>
      <c r="F7473" t="s">
        <v>8</v>
      </c>
    </row>
    <row r="7474" spans="1:6" x14ac:dyDescent="0.25">
      <c r="A7474" t="s">
        <v>22</v>
      </c>
      <c r="B7474" t="s">
        <v>15</v>
      </c>
      <c r="C7474" s="2">
        <v>42870.70986109972</v>
      </c>
      <c r="D7474" s="1">
        <v>1</v>
      </c>
      <c r="E7474">
        <v>1</v>
      </c>
      <c r="F7474" t="s">
        <v>8</v>
      </c>
    </row>
    <row r="7475" spans="1:6" x14ac:dyDescent="0.25">
      <c r="A7475" t="s">
        <v>22</v>
      </c>
      <c r="B7475" t="s">
        <v>12</v>
      </c>
      <c r="C7475" s="2">
        <v>42870.713148148265</v>
      </c>
      <c r="D7475" s="1">
        <v>1</v>
      </c>
      <c r="E7475">
        <v>37</v>
      </c>
      <c r="F7475" t="s">
        <v>8</v>
      </c>
    </row>
    <row r="7476" spans="1:6" x14ac:dyDescent="0.25">
      <c r="A7476" t="s">
        <v>22</v>
      </c>
      <c r="B7476" t="s">
        <v>7</v>
      </c>
      <c r="C7476" s="2">
        <v>42870.708298588172</v>
      </c>
      <c r="D7476" s="1">
        <v>1</v>
      </c>
      <c r="E7476">
        <v>1</v>
      </c>
      <c r="F7476" t="s">
        <v>8</v>
      </c>
    </row>
    <row r="7477" spans="1:6" x14ac:dyDescent="0.25">
      <c r="A7477" t="s">
        <v>22</v>
      </c>
      <c r="B7477" t="s">
        <v>11</v>
      </c>
      <c r="C7477" s="2">
        <v>42870.717488402966</v>
      </c>
      <c r="D7477" s="1">
        <v>1</v>
      </c>
      <c r="E7477">
        <v>6</v>
      </c>
      <c r="F7477" t="s">
        <v>8</v>
      </c>
    </row>
    <row r="7478" spans="1:6" x14ac:dyDescent="0.25">
      <c r="A7478" t="s">
        <v>22</v>
      </c>
      <c r="B7478" t="s">
        <v>11</v>
      </c>
      <c r="C7478" s="2">
        <v>42870.724097199272</v>
      </c>
      <c r="D7478" s="1">
        <v>1</v>
      </c>
      <c r="E7478">
        <v>5</v>
      </c>
      <c r="F7478" t="s">
        <v>8</v>
      </c>
    </row>
    <row r="7479" spans="1:6" x14ac:dyDescent="0.25">
      <c r="A7479" t="s">
        <v>22</v>
      </c>
      <c r="B7479" t="s">
        <v>9</v>
      </c>
      <c r="C7479" s="2">
        <v>42870.723275463097</v>
      </c>
      <c r="D7479" s="1">
        <v>1</v>
      </c>
      <c r="E7479">
        <v>6</v>
      </c>
      <c r="F7479" t="s">
        <v>8</v>
      </c>
    </row>
    <row r="7480" spans="1:6" x14ac:dyDescent="0.25">
      <c r="A7480" t="s">
        <v>22</v>
      </c>
      <c r="B7480" t="s">
        <v>11</v>
      </c>
      <c r="C7480" s="2">
        <v>42870.72773148166</v>
      </c>
      <c r="D7480" s="1">
        <v>1</v>
      </c>
      <c r="E7480">
        <v>5</v>
      </c>
      <c r="F7480" t="s">
        <v>8</v>
      </c>
    </row>
    <row r="7481" spans="1:6" x14ac:dyDescent="0.25">
      <c r="A7481" t="s">
        <v>22</v>
      </c>
      <c r="B7481" t="s">
        <v>13</v>
      </c>
      <c r="C7481" s="2">
        <v>42870.73144675931</v>
      </c>
      <c r="D7481" s="1">
        <v>1</v>
      </c>
      <c r="E7481">
        <v>8</v>
      </c>
      <c r="F7481" t="s">
        <v>8</v>
      </c>
    </row>
    <row r="7482" spans="1:6" x14ac:dyDescent="0.25">
      <c r="A7482" t="s">
        <v>22</v>
      </c>
      <c r="B7482" t="s">
        <v>11</v>
      </c>
      <c r="C7482" s="2">
        <v>42870.730879606679</v>
      </c>
      <c r="D7482" s="1">
        <v>1</v>
      </c>
      <c r="E7482">
        <v>11</v>
      </c>
      <c r="F7482" t="s">
        <v>8</v>
      </c>
    </row>
    <row r="7483" spans="1:6" x14ac:dyDescent="0.25">
      <c r="A7483" t="s">
        <v>22</v>
      </c>
      <c r="B7483" t="s">
        <v>13</v>
      </c>
      <c r="C7483" s="2">
        <v>42870.733263853937</v>
      </c>
      <c r="D7483" s="1">
        <v>1</v>
      </c>
      <c r="E7483">
        <v>2</v>
      </c>
      <c r="F7483" t="s">
        <v>8</v>
      </c>
    </row>
    <row r="7484" spans="1:6" x14ac:dyDescent="0.25">
      <c r="A7484" t="s">
        <v>22</v>
      </c>
      <c r="B7484" t="s">
        <v>11</v>
      </c>
      <c r="C7484" s="2">
        <v>42870.732824074104</v>
      </c>
      <c r="D7484" s="1">
        <v>1</v>
      </c>
      <c r="E7484">
        <v>6</v>
      </c>
      <c r="F7484" t="s">
        <v>8</v>
      </c>
    </row>
    <row r="7485" spans="1:6" x14ac:dyDescent="0.25">
      <c r="A7485" t="s">
        <v>22</v>
      </c>
      <c r="B7485" t="s">
        <v>7</v>
      </c>
      <c r="C7485" s="2">
        <v>42870.730462951586</v>
      </c>
      <c r="D7485" s="1">
        <v>1</v>
      </c>
      <c r="E7485">
        <v>4</v>
      </c>
      <c r="F7485" t="s">
        <v>8</v>
      </c>
    </row>
    <row r="7486" spans="1:6" x14ac:dyDescent="0.25">
      <c r="A7486" t="s">
        <v>22</v>
      </c>
      <c r="B7486" t="s">
        <v>10</v>
      </c>
      <c r="C7486" s="2">
        <v>42870.736273113638</v>
      </c>
      <c r="D7486" s="1">
        <v>1</v>
      </c>
      <c r="E7486">
        <v>1</v>
      </c>
      <c r="F7486" t="s">
        <v>8</v>
      </c>
    </row>
    <row r="7487" spans="1:6" x14ac:dyDescent="0.25">
      <c r="A7487" t="s">
        <v>22</v>
      </c>
      <c r="B7487" t="s">
        <v>12</v>
      </c>
      <c r="C7487" s="2">
        <v>42870.735625000205</v>
      </c>
      <c r="D7487" s="1">
        <v>1</v>
      </c>
      <c r="E7487">
        <v>15</v>
      </c>
      <c r="F7487" t="s">
        <v>8</v>
      </c>
    </row>
    <row r="7488" spans="1:6" x14ac:dyDescent="0.25">
      <c r="A7488" t="s">
        <v>22</v>
      </c>
      <c r="B7488" t="s">
        <v>12</v>
      </c>
      <c r="C7488" s="2">
        <v>42870.738032407593</v>
      </c>
      <c r="D7488" s="1">
        <v>1</v>
      </c>
      <c r="E7488">
        <v>8</v>
      </c>
      <c r="F7488" t="s">
        <v>8</v>
      </c>
    </row>
    <row r="7489" spans="1:6" x14ac:dyDescent="0.25">
      <c r="A7489" t="s">
        <v>22</v>
      </c>
      <c r="B7489" t="s">
        <v>7</v>
      </c>
      <c r="C7489" s="2">
        <v>42870.737187500112</v>
      </c>
      <c r="D7489" s="1">
        <v>1</v>
      </c>
      <c r="E7489">
        <v>2</v>
      </c>
      <c r="F7489" t="s">
        <v>8</v>
      </c>
    </row>
    <row r="7490" spans="1:6" x14ac:dyDescent="0.25">
      <c r="A7490" t="s">
        <v>22</v>
      </c>
      <c r="B7490" t="s">
        <v>7</v>
      </c>
      <c r="C7490" s="2">
        <v>42870.736886551138</v>
      </c>
      <c r="D7490" s="1">
        <v>1</v>
      </c>
      <c r="E7490">
        <v>2</v>
      </c>
      <c r="F7490" t="s">
        <v>8</v>
      </c>
    </row>
    <row r="7491" spans="1:6" x14ac:dyDescent="0.25">
      <c r="A7491" t="s">
        <v>22</v>
      </c>
      <c r="B7491" t="s">
        <v>7</v>
      </c>
      <c r="C7491" s="2">
        <v>42870.740717592649</v>
      </c>
      <c r="D7491" s="1">
        <v>1</v>
      </c>
      <c r="E7491">
        <v>1</v>
      </c>
      <c r="F7491" t="s">
        <v>8</v>
      </c>
    </row>
    <row r="7492" spans="1:6" x14ac:dyDescent="0.25">
      <c r="A7492" t="s">
        <v>22</v>
      </c>
      <c r="B7492" t="s">
        <v>7</v>
      </c>
      <c r="C7492" s="2">
        <v>42870.740798611194</v>
      </c>
      <c r="D7492" s="1">
        <v>1</v>
      </c>
      <c r="E7492">
        <v>1</v>
      </c>
      <c r="F7492" t="s">
        <v>8</v>
      </c>
    </row>
    <row r="7493" spans="1:6" x14ac:dyDescent="0.25">
      <c r="A7493" t="s">
        <v>22</v>
      </c>
      <c r="B7493" t="s">
        <v>13</v>
      </c>
      <c r="C7493" s="2">
        <v>42870.744166631717</v>
      </c>
      <c r="D7493" s="1">
        <v>1</v>
      </c>
      <c r="E7493">
        <v>6</v>
      </c>
      <c r="F7493" t="s">
        <v>8</v>
      </c>
    </row>
    <row r="7494" spans="1:6" x14ac:dyDescent="0.25">
      <c r="A7494" t="s">
        <v>22</v>
      </c>
      <c r="B7494" t="s">
        <v>9</v>
      </c>
      <c r="C7494" s="2">
        <v>42870.743599525653</v>
      </c>
      <c r="D7494" s="1">
        <v>1</v>
      </c>
      <c r="E7494">
        <v>2</v>
      </c>
      <c r="F7494" t="s">
        <v>8</v>
      </c>
    </row>
    <row r="7495" spans="1:6" x14ac:dyDescent="0.25">
      <c r="A7495" t="s">
        <v>22</v>
      </c>
      <c r="B7495" t="s">
        <v>13</v>
      </c>
      <c r="C7495" s="2">
        <v>42870.745937500149</v>
      </c>
      <c r="D7495" s="1">
        <v>1</v>
      </c>
      <c r="E7495">
        <v>2</v>
      </c>
      <c r="F7495" t="s">
        <v>8</v>
      </c>
    </row>
    <row r="7496" spans="1:6" x14ac:dyDescent="0.25">
      <c r="A7496" t="s">
        <v>22</v>
      </c>
      <c r="B7496" t="s">
        <v>9</v>
      </c>
      <c r="C7496" s="2">
        <v>42870.742766203824</v>
      </c>
      <c r="D7496" s="1">
        <v>1</v>
      </c>
      <c r="E7496">
        <v>10</v>
      </c>
      <c r="F7496" t="s">
        <v>8</v>
      </c>
    </row>
    <row r="7497" spans="1:6" x14ac:dyDescent="0.25">
      <c r="A7497" t="s">
        <v>22</v>
      </c>
      <c r="B7497" t="s">
        <v>9</v>
      </c>
      <c r="C7497" s="2">
        <v>42870.747002280317</v>
      </c>
      <c r="D7497" s="1">
        <v>1</v>
      </c>
      <c r="E7497">
        <v>2</v>
      </c>
      <c r="F7497" t="s">
        <v>8</v>
      </c>
    </row>
    <row r="7498" spans="1:6" x14ac:dyDescent="0.25">
      <c r="A7498" t="s">
        <v>22</v>
      </c>
      <c r="B7498" t="s">
        <v>7</v>
      </c>
      <c r="C7498" s="2">
        <v>42870.749618055765</v>
      </c>
      <c r="D7498" s="1">
        <v>1</v>
      </c>
      <c r="E7498">
        <v>2</v>
      </c>
      <c r="F7498" t="s">
        <v>8</v>
      </c>
    </row>
    <row r="7499" spans="1:6" x14ac:dyDescent="0.25">
      <c r="A7499" t="s">
        <v>22</v>
      </c>
      <c r="B7499" t="s">
        <v>12</v>
      </c>
      <c r="C7499" s="2">
        <v>42870.769016203936</v>
      </c>
      <c r="D7499" s="1">
        <v>1</v>
      </c>
      <c r="E7499">
        <v>238</v>
      </c>
      <c r="F7499" t="s">
        <v>8</v>
      </c>
    </row>
    <row r="7500" spans="1:6" x14ac:dyDescent="0.25">
      <c r="A7500" t="s">
        <v>22</v>
      </c>
      <c r="B7500" t="s">
        <v>12</v>
      </c>
      <c r="C7500" s="2">
        <v>42871.323252291884</v>
      </c>
      <c r="D7500" s="1">
        <v>1</v>
      </c>
      <c r="E7500">
        <v>41</v>
      </c>
      <c r="F7500" t="s">
        <v>8</v>
      </c>
    </row>
    <row r="7501" spans="1:6" x14ac:dyDescent="0.25">
      <c r="A7501" t="s">
        <v>22</v>
      </c>
      <c r="B7501" t="s">
        <v>12</v>
      </c>
      <c r="C7501" s="2">
        <v>42871.339432870504</v>
      </c>
      <c r="D7501" s="1">
        <v>1</v>
      </c>
      <c r="E7501">
        <v>9</v>
      </c>
      <c r="F7501" t="s">
        <v>8</v>
      </c>
    </row>
    <row r="7502" spans="1:6" x14ac:dyDescent="0.25">
      <c r="A7502" t="s">
        <v>22</v>
      </c>
      <c r="B7502" t="s">
        <v>12</v>
      </c>
      <c r="C7502" s="2">
        <v>42871.364618021064</v>
      </c>
      <c r="D7502" s="1">
        <v>1</v>
      </c>
      <c r="E7502">
        <v>16</v>
      </c>
      <c r="F7502" t="s">
        <v>8</v>
      </c>
    </row>
    <row r="7503" spans="1:6" x14ac:dyDescent="0.25">
      <c r="A7503" t="s">
        <v>22</v>
      </c>
      <c r="B7503" t="s">
        <v>12</v>
      </c>
      <c r="C7503" s="2">
        <v>42871.37116897013</v>
      </c>
      <c r="D7503" s="1">
        <v>1</v>
      </c>
      <c r="E7503">
        <v>16</v>
      </c>
      <c r="F7503" t="s">
        <v>8</v>
      </c>
    </row>
    <row r="7504" spans="1:6" x14ac:dyDescent="0.25">
      <c r="A7504" t="s">
        <v>22</v>
      </c>
      <c r="B7504" t="s">
        <v>12</v>
      </c>
      <c r="C7504" s="2">
        <v>42871.375185150653</v>
      </c>
      <c r="D7504" s="1">
        <v>1</v>
      </c>
      <c r="E7504">
        <v>8</v>
      </c>
      <c r="F7504" t="s">
        <v>8</v>
      </c>
    </row>
    <row r="7505" spans="1:6" x14ac:dyDescent="0.25">
      <c r="A7505" t="s">
        <v>22</v>
      </c>
      <c r="B7505" t="s">
        <v>12</v>
      </c>
      <c r="C7505" s="2">
        <v>42871.375636562705</v>
      </c>
      <c r="D7505" s="1">
        <v>1</v>
      </c>
      <c r="E7505">
        <v>7</v>
      </c>
      <c r="F7505" t="s">
        <v>8</v>
      </c>
    </row>
    <row r="7506" spans="1:6" x14ac:dyDescent="0.25">
      <c r="A7506" t="s">
        <v>22</v>
      </c>
      <c r="B7506" t="s">
        <v>12</v>
      </c>
      <c r="C7506" s="2">
        <v>42871.387777777854</v>
      </c>
      <c r="D7506" s="1">
        <v>1</v>
      </c>
      <c r="E7506">
        <v>214</v>
      </c>
      <c r="F7506" t="s">
        <v>8</v>
      </c>
    </row>
    <row r="7507" spans="1:6" x14ac:dyDescent="0.25">
      <c r="A7507" t="s">
        <v>22</v>
      </c>
      <c r="B7507" t="s">
        <v>12</v>
      </c>
      <c r="C7507" s="2">
        <v>42871.395740740933</v>
      </c>
      <c r="D7507" s="1">
        <v>1</v>
      </c>
      <c r="E7507">
        <v>17</v>
      </c>
      <c r="F7507" t="s">
        <v>8</v>
      </c>
    </row>
    <row r="7508" spans="1:6" x14ac:dyDescent="0.25">
      <c r="A7508" t="s">
        <v>22</v>
      </c>
      <c r="B7508" t="s">
        <v>12</v>
      </c>
      <c r="C7508" s="2">
        <v>42871.395810173824</v>
      </c>
      <c r="D7508" s="1">
        <v>1</v>
      </c>
      <c r="E7508">
        <v>2</v>
      </c>
      <c r="F7508" t="s">
        <v>8</v>
      </c>
    </row>
    <row r="7509" spans="1:6" x14ac:dyDescent="0.25">
      <c r="A7509" t="s">
        <v>22</v>
      </c>
      <c r="B7509" t="s">
        <v>12</v>
      </c>
      <c r="C7509" s="2">
        <v>42871.398680555634</v>
      </c>
      <c r="D7509" s="1">
        <v>1</v>
      </c>
      <c r="E7509">
        <v>236</v>
      </c>
      <c r="F7509" t="s">
        <v>8</v>
      </c>
    </row>
    <row r="7510" spans="1:6" x14ac:dyDescent="0.25">
      <c r="A7510" t="s">
        <v>22</v>
      </c>
      <c r="B7510" t="s">
        <v>12</v>
      </c>
      <c r="C7510" s="2">
        <v>42871.399212928023</v>
      </c>
      <c r="D7510" s="1">
        <v>1</v>
      </c>
      <c r="E7510">
        <v>15</v>
      </c>
      <c r="F7510" t="s">
        <v>8</v>
      </c>
    </row>
    <row r="7511" spans="1:6" x14ac:dyDescent="0.25">
      <c r="A7511" t="s">
        <v>22</v>
      </c>
      <c r="B7511" t="s">
        <v>12</v>
      </c>
      <c r="C7511" s="2">
        <v>42871.402106481604</v>
      </c>
      <c r="D7511" s="1">
        <v>1</v>
      </c>
      <c r="E7511">
        <v>78</v>
      </c>
      <c r="F7511" t="s">
        <v>8</v>
      </c>
    </row>
    <row r="7512" spans="1:6" x14ac:dyDescent="0.25">
      <c r="A7512" t="s">
        <v>22</v>
      </c>
      <c r="B7512" t="s">
        <v>7</v>
      </c>
      <c r="C7512" s="2">
        <v>42871.408078680746</v>
      </c>
      <c r="D7512" s="1">
        <v>1</v>
      </c>
      <c r="E7512">
        <v>1</v>
      </c>
      <c r="F7512" t="s">
        <v>8</v>
      </c>
    </row>
    <row r="7513" spans="1:6" x14ac:dyDescent="0.25">
      <c r="A7513" t="s">
        <v>22</v>
      </c>
      <c r="B7513" t="s">
        <v>9</v>
      </c>
      <c r="C7513" s="2">
        <v>42871.404583333526</v>
      </c>
      <c r="D7513" s="1">
        <v>1</v>
      </c>
      <c r="E7513">
        <v>2</v>
      </c>
      <c r="F7513" t="s">
        <v>8</v>
      </c>
    </row>
    <row r="7514" spans="1:6" x14ac:dyDescent="0.25">
      <c r="A7514" t="s">
        <v>22</v>
      </c>
      <c r="B7514" t="s">
        <v>12</v>
      </c>
      <c r="C7514" s="2">
        <v>42871.411666632164</v>
      </c>
      <c r="D7514" s="1">
        <v>1</v>
      </c>
      <c r="E7514">
        <v>3</v>
      </c>
      <c r="F7514" t="s">
        <v>8</v>
      </c>
    </row>
    <row r="7515" spans="1:6" x14ac:dyDescent="0.25">
      <c r="A7515" t="s">
        <v>22</v>
      </c>
      <c r="B7515" t="s">
        <v>11</v>
      </c>
      <c r="C7515" s="2">
        <v>42871.410289316904</v>
      </c>
      <c r="D7515" s="1">
        <v>1</v>
      </c>
      <c r="E7515">
        <v>6</v>
      </c>
      <c r="F7515" t="s">
        <v>8</v>
      </c>
    </row>
    <row r="7516" spans="1:6" x14ac:dyDescent="0.25">
      <c r="A7516" t="s">
        <v>22</v>
      </c>
      <c r="B7516" t="s">
        <v>7</v>
      </c>
      <c r="C7516" s="2">
        <v>42871.40449074097</v>
      </c>
      <c r="D7516" s="1">
        <v>1</v>
      </c>
      <c r="E7516">
        <v>1</v>
      </c>
      <c r="F7516" t="s">
        <v>8</v>
      </c>
    </row>
    <row r="7517" spans="1:6" x14ac:dyDescent="0.25">
      <c r="A7517" t="s">
        <v>22</v>
      </c>
      <c r="B7517" t="s">
        <v>7</v>
      </c>
      <c r="C7517" s="2">
        <v>42871.414317129645</v>
      </c>
      <c r="D7517" s="1">
        <v>1</v>
      </c>
      <c r="E7517">
        <v>1</v>
      </c>
      <c r="F7517" t="s">
        <v>8</v>
      </c>
    </row>
    <row r="7518" spans="1:6" x14ac:dyDescent="0.25">
      <c r="A7518" t="s">
        <v>22</v>
      </c>
      <c r="B7518" t="s">
        <v>12</v>
      </c>
      <c r="C7518" s="2">
        <v>42871.423414351884</v>
      </c>
      <c r="D7518" s="1">
        <v>1</v>
      </c>
      <c r="E7518">
        <v>32</v>
      </c>
      <c r="F7518" t="s">
        <v>8</v>
      </c>
    </row>
    <row r="7519" spans="1:6" x14ac:dyDescent="0.25">
      <c r="A7519" t="s">
        <v>22</v>
      </c>
      <c r="B7519" t="s">
        <v>7</v>
      </c>
      <c r="C7519" s="2">
        <v>42871.425625000149</v>
      </c>
      <c r="D7519" s="1">
        <v>1</v>
      </c>
      <c r="E7519">
        <v>1</v>
      </c>
      <c r="F7519" t="s">
        <v>8</v>
      </c>
    </row>
    <row r="7520" spans="1:6" x14ac:dyDescent="0.25">
      <c r="A7520" t="s">
        <v>22</v>
      </c>
      <c r="B7520" t="s">
        <v>7</v>
      </c>
      <c r="C7520" s="2">
        <v>42871.428460648283</v>
      </c>
      <c r="D7520" s="1">
        <v>1</v>
      </c>
      <c r="E7520">
        <v>1</v>
      </c>
      <c r="F7520" t="s">
        <v>8</v>
      </c>
    </row>
    <row r="7521" spans="1:6" x14ac:dyDescent="0.25">
      <c r="A7521" t="s">
        <v>22</v>
      </c>
      <c r="B7521" t="s">
        <v>12</v>
      </c>
      <c r="C7521" s="2">
        <v>42871.430497673806</v>
      </c>
      <c r="D7521" s="1">
        <v>1</v>
      </c>
      <c r="E7521">
        <v>13</v>
      </c>
      <c r="F7521" t="s">
        <v>8</v>
      </c>
    </row>
    <row r="7522" spans="1:6" x14ac:dyDescent="0.25">
      <c r="A7522" t="s">
        <v>22</v>
      </c>
      <c r="B7522" t="s">
        <v>12</v>
      </c>
      <c r="C7522" s="2">
        <v>42871.432141203899</v>
      </c>
      <c r="D7522" s="1">
        <v>1</v>
      </c>
      <c r="E7522">
        <v>124</v>
      </c>
      <c r="F7522" t="s">
        <v>8</v>
      </c>
    </row>
    <row r="7523" spans="1:6" x14ac:dyDescent="0.25">
      <c r="A7523" t="s">
        <v>22</v>
      </c>
      <c r="B7523" t="s">
        <v>12</v>
      </c>
      <c r="C7523" s="2">
        <v>42871.436597210821</v>
      </c>
      <c r="D7523" s="1">
        <v>1</v>
      </c>
      <c r="E7523">
        <v>71</v>
      </c>
      <c r="F7523" t="s">
        <v>8</v>
      </c>
    </row>
    <row r="7524" spans="1:6" x14ac:dyDescent="0.25">
      <c r="A7524" t="s">
        <v>22</v>
      </c>
      <c r="B7524" t="s">
        <v>7</v>
      </c>
      <c r="C7524" s="2">
        <v>42871.435509259347</v>
      </c>
      <c r="D7524" s="1">
        <v>1</v>
      </c>
      <c r="E7524">
        <v>1</v>
      </c>
      <c r="F7524" t="s">
        <v>8</v>
      </c>
    </row>
    <row r="7525" spans="1:6" x14ac:dyDescent="0.25">
      <c r="A7525" t="s">
        <v>22</v>
      </c>
      <c r="B7525" t="s">
        <v>9</v>
      </c>
      <c r="C7525" s="2">
        <v>42871.438923611306</v>
      </c>
      <c r="D7525" s="1">
        <v>1</v>
      </c>
      <c r="E7525">
        <v>3</v>
      </c>
      <c r="F7525" t="s">
        <v>8</v>
      </c>
    </row>
    <row r="7526" spans="1:6" x14ac:dyDescent="0.25">
      <c r="A7526" t="s">
        <v>22</v>
      </c>
      <c r="B7526" t="s">
        <v>12</v>
      </c>
      <c r="C7526" s="2">
        <v>42871.427962963004</v>
      </c>
      <c r="D7526" s="1">
        <v>1</v>
      </c>
      <c r="E7526">
        <v>5</v>
      </c>
      <c r="F7526" t="s">
        <v>8</v>
      </c>
    </row>
    <row r="7527" spans="1:6" x14ac:dyDescent="0.25">
      <c r="A7527" t="s">
        <v>22</v>
      </c>
      <c r="B7527" t="s">
        <v>15</v>
      </c>
      <c r="C7527" s="2">
        <v>42871.440439791884</v>
      </c>
      <c r="D7527" s="1">
        <v>1</v>
      </c>
      <c r="E7527">
        <v>2</v>
      </c>
      <c r="F7527" t="s">
        <v>8</v>
      </c>
    </row>
    <row r="7528" spans="1:6" x14ac:dyDescent="0.25">
      <c r="A7528" t="s">
        <v>22</v>
      </c>
      <c r="B7528" t="s">
        <v>12</v>
      </c>
      <c r="C7528" s="2">
        <v>42871.442465277854</v>
      </c>
      <c r="D7528" s="1">
        <v>1</v>
      </c>
      <c r="E7528">
        <v>98</v>
      </c>
      <c r="F7528" t="s">
        <v>8</v>
      </c>
    </row>
    <row r="7529" spans="1:6" x14ac:dyDescent="0.25">
      <c r="A7529" t="s">
        <v>22</v>
      </c>
      <c r="B7529" t="s">
        <v>7</v>
      </c>
      <c r="C7529" s="2">
        <v>42871.443043981679</v>
      </c>
      <c r="D7529" s="1">
        <v>1</v>
      </c>
      <c r="E7529">
        <v>18</v>
      </c>
      <c r="F7529" t="s">
        <v>8</v>
      </c>
    </row>
    <row r="7530" spans="1:6" x14ac:dyDescent="0.25">
      <c r="A7530" t="s">
        <v>22</v>
      </c>
      <c r="B7530" t="s">
        <v>7</v>
      </c>
      <c r="C7530" s="2">
        <v>42871.445879629813</v>
      </c>
      <c r="D7530" s="1">
        <v>1</v>
      </c>
      <c r="E7530">
        <v>1</v>
      </c>
      <c r="F7530" t="s">
        <v>8</v>
      </c>
    </row>
    <row r="7531" spans="1:6" x14ac:dyDescent="0.25">
      <c r="A7531" t="s">
        <v>22</v>
      </c>
      <c r="B7531" t="s">
        <v>7</v>
      </c>
      <c r="C7531" s="2">
        <v>42871.44541664375</v>
      </c>
      <c r="D7531" s="1">
        <v>1</v>
      </c>
      <c r="E7531">
        <v>1</v>
      </c>
      <c r="F7531" t="s">
        <v>8</v>
      </c>
    </row>
    <row r="7532" spans="1:6" x14ac:dyDescent="0.25">
      <c r="A7532" t="s">
        <v>22</v>
      </c>
      <c r="B7532" t="s">
        <v>7</v>
      </c>
      <c r="C7532" s="2">
        <v>42871.456006944645</v>
      </c>
      <c r="D7532" s="1">
        <v>1</v>
      </c>
      <c r="E7532">
        <v>1</v>
      </c>
      <c r="F7532" t="s">
        <v>8</v>
      </c>
    </row>
    <row r="7533" spans="1:6" x14ac:dyDescent="0.25">
      <c r="A7533" t="s">
        <v>22</v>
      </c>
      <c r="B7533" t="s">
        <v>7</v>
      </c>
      <c r="C7533" s="2">
        <v>42871.462199074216</v>
      </c>
      <c r="D7533" s="1">
        <v>1</v>
      </c>
      <c r="E7533">
        <v>1</v>
      </c>
      <c r="F7533" t="s">
        <v>8</v>
      </c>
    </row>
    <row r="7534" spans="1:6" x14ac:dyDescent="0.25">
      <c r="A7534" t="s">
        <v>22</v>
      </c>
      <c r="B7534" t="s">
        <v>12</v>
      </c>
      <c r="C7534" s="2">
        <v>42871.467685185373</v>
      </c>
      <c r="D7534" s="1">
        <v>1</v>
      </c>
      <c r="E7534">
        <v>4</v>
      </c>
      <c r="F7534" t="s">
        <v>8</v>
      </c>
    </row>
    <row r="7535" spans="1:6" x14ac:dyDescent="0.25">
      <c r="A7535" t="s">
        <v>22</v>
      </c>
      <c r="B7535" t="s">
        <v>7</v>
      </c>
      <c r="C7535" s="2">
        <v>42871.460821759421</v>
      </c>
      <c r="D7535" s="1">
        <v>1</v>
      </c>
      <c r="E7535">
        <v>1</v>
      </c>
      <c r="F7535" t="s">
        <v>8</v>
      </c>
    </row>
    <row r="7536" spans="1:6" x14ac:dyDescent="0.25">
      <c r="A7536" t="s">
        <v>22</v>
      </c>
      <c r="B7536" t="s">
        <v>12</v>
      </c>
      <c r="C7536" s="2">
        <v>42871.473842569627</v>
      </c>
      <c r="D7536" s="1">
        <v>1</v>
      </c>
      <c r="E7536">
        <v>147</v>
      </c>
      <c r="F7536" t="s">
        <v>8</v>
      </c>
    </row>
    <row r="7537" spans="1:6" x14ac:dyDescent="0.25">
      <c r="A7537" t="s">
        <v>22</v>
      </c>
      <c r="B7537" t="s">
        <v>12</v>
      </c>
      <c r="C7537" s="2">
        <v>42871.40928238444</v>
      </c>
      <c r="D7537" s="1">
        <v>1</v>
      </c>
      <c r="E7537">
        <v>86</v>
      </c>
      <c r="F7537" t="s">
        <v>8</v>
      </c>
    </row>
    <row r="7538" spans="1:6" x14ac:dyDescent="0.25">
      <c r="A7538" t="s">
        <v>22</v>
      </c>
      <c r="B7538" t="s">
        <v>13</v>
      </c>
      <c r="C7538" s="2">
        <v>42871.479004618246</v>
      </c>
      <c r="D7538" s="1">
        <v>1</v>
      </c>
      <c r="E7538">
        <v>2</v>
      </c>
      <c r="F7538" t="s">
        <v>8</v>
      </c>
    </row>
    <row r="7539" spans="1:6" x14ac:dyDescent="0.25">
      <c r="A7539" t="s">
        <v>22</v>
      </c>
      <c r="B7539" t="s">
        <v>18</v>
      </c>
      <c r="C7539" s="2">
        <v>42871.485023148358</v>
      </c>
      <c r="D7539" s="1">
        <v>1</v>
      </c>
      <c r="E7539">
        <v>4</v>
      </c>
      <c r="F7539" t="s">
        <v>8</v>
      </c>
    </row>
    <row r="7540" spans="1:6" x14ac:dyDescent="0.25">
      <c r="A7540" t="s">
        <v>22</v>
      </c>
      <c r="B7540" t="s">
        <v>12</v>
      </c>
      <c r="C7540" s="2">
        <v>42871.492164351977</v>
      </c>
      <c r="D7540" s="1">
        <v>1</v>
      </c>
      <c r="E7540">
        <v>19</v>
      </c>
      <c r="F7540" t="s">
        <v>8</v>
      </c>
    </row>
    <row r="7541" spans="1:6" x14ac:dyDescent="0.25">
      <c r="A7541" t="s">
        <v>22</v>
      </c>
      <c r="B7541" t="s">
        <v>12</v>
      </c>
      <c r="C7541" s="2">
        <v>42871.489675926045</v>
      </c>
      <c r="D7541" s="1">
        <v>1</v>
      </c>
      <c r="E7541">
        <v>30</v>
      </c>
      <c r="F7541" t="s">
        <v>8</v>
      </c>
    </row>
    <row r="7542" spans="1:6" x14ac:dyDescent="0.25">
      <c r="A7542" t="s">
        <v>22</v>
      </c>
      <c r="B7542" t="s">
        <v>12</v>
      </c>
      <c r="C7542" s="2">
        <v>42871.502060185187</v>
      </c>
      <c r="D7542" s="1">
        <v>1</v>
      </c>
      <c r="E7542">
        <v>183</v>
      </c>
      <c r="F7542" t="s">
        <v>8</v>
      </c>
    </row>
    <row r="7543" spans="1:6" x14ac:dyDescent="0.25">
      <c r="A7543" t="s">
        <v>22</v>
      </c>
      <c r="B7543" t="s">
        <v>12</v>
      </c>
      <c r="C7543" s="2">
        <v>42871.504293946549</v>
      </c>
      <c r="D7543" s="1">
        <v>1</v>
      </c>
      <c r="E7543">
        <v>23</v>
      </c>
      <c r="F7543" t="s">
        <v>8</v>
      </c>
    </row>
    <row r="7544" spans="1:6" x14ac:dyDescent="0.25">
      <c r="A7544" t="s">
        <v>22</v>
      </c>
      <c r="B7544" t="s">
        <v>12</v>
      </c>
      <c r="C7544" s="2">
        <v>42871.511481481604</v>
      </c>
      <c r="D7544" s="1">
        <v>1</v>
      </c>
      <c r="E7544">
        <v>28</v>
      </c>
      <c r="F7544" t="s">
        <v>8</v>
      </c>
    </row>
    <row r="7545" spans="1:6" x14ac:dyDescent="0.25">
      <c r="A7545" t="s">
        <v>22</v>
      </c>
      <c r="B7545" t="s">
        <v>12</v>
      </c>
      <c r="C7545" s="2">
        <v>42871.512557847425</v>
      </c>
      <c r="D7545" s="1">
        <v>1</v>
      </c>
      <c r="E7545">
        <v>21</v>
      </c>
      <c r="F7545" t="s">
        <v>8</v>
      </c>
    </row>
    <row r="7546" spans="1:6" x14ac:dyDescent="0.25">
      <c r="A7546" t="s">
        <v>22</v>
      </c>
      <c r="B7546" t="s">
        <v>7</v>
      </c>
      <c r="C7546" s="2">
        <v>42871.510439815</v>
      </c>
      <c r="D7546" s="1">
        <v>1</v>
      </c>
      <c r="E7546">
        <v>2</v>
      </c>
      <c r="F7546" t="s">
        <v>8</v>
      </c>
    </row>
    <row r="7547" spans="1:6" x14ac:dyDescent="0.25">
      <c r="A7547" t="s">
        <v>22</v>
      </c>
      <c r="B7547" t="s">
        <v>12</v>
      </c>
      <c r="C7547" s="2">
        <v>42871.514421296306</v>
      </c>
      <c r="D7547" s="1">
        <v>1</v>
      </c>
      <c r="E7547">
        <v>10</v>
      </c>
      <c r="F7547" t="s">
        <v>8</v>
      </c>
    </row>
    <row r="7548" spans="1:6" x14ac:dyDescent="0.25">
      <c r="A7548" t="s">
        <v>22</v>
      </c>
      <c r="B7548" t="s">
        <v>12</v>
      </c>
      <c r="C7548" s="2">
        <v>42871.525370370597</v>
      </c>
      <c r="D7548" s="1">
        <v>1</v>
      </c>
      <c r="E7548">
        <v>30</v>
      </c>
      <c r="F7548" t="s">
        <v>8</v>
      </c>
    </row>
    <row r="7549" spans="1:6" x14ac:dyDescent="0.25">
      <c r="A7549" t="s">
        <v>22</v>
      </c>
      <c r="B7549" t="s">
        <v>12</v>
      </c>
      <c r="C7549" s="2">
        <v>42871.53050924791</v>
      </c>
      <c r="D7549" s="1">
        <v>1</v>
      </c>
      <c r="E7549">
        <v>13</v>
      </c>
      <c r="F7549" t="s">
        <v>8</v>
      </c>
    </row>
    <row r="7550" spans="1:6" x14ac:dyDescent="0.25">
      <c r="A7550" t="s">
        <v>22</v>
      </c>
      <c r="B7550" t="s">
        <v>12</v>
      </c>
      <c r="C7550" s="2">
        <v>42871.533518507145</v>
      </c>
      <c r="D7550" s="1">
        <v>1</v>
      </c>
      <c r="E7550">
        <v>81</v>
      </c>
      <c r="F7550" t="s">
        <v>8</v>
      </c>
    </row>
    <row r="7551" spans="1:6" x14ac:dyDescent="0.25">
      <c r="A7551" t="s">
        <v>22</v>
      </c>
      <c r="B7551" t="s">
        <v>11</v>
      </c>
      <c r="C7551" s="2">
        <v>42871.529606481548</v>
      </c>
      <c r="D7551" s="1">
        <v>1</v>
      </c>
      <c r="E7551">
        <v>119</v>
      </c>
      <c r="F7551" t="s">
        <v>8</v>
      </c>
    </row>
    <row r="7552" spans="1:6" x14ac:dyDescent="0.25">
      <c r="A7552" t="s">
        <v>22</v>
      </c>
      <c r="B7552" t="s">
        <v>12</v>
      </c>
      <c r="C7552" s="2">
        <v>42871.540624965448</v>
      </c>
      <c r="D7552" s="1">
        <v>1</v>
      </c>
      <c r="E7552">
        <v>103</v>
      </c>
      <c r="F7552" t="s">
        <v>8</v>
      </c>
    </row>
    <row r="7553" spans="1:6" x14ac:dyDescent="0.25">
      <c r="A7553" t="s">
        <v>22</v>
      </c>
      <c r="B7553" t="s">
        <v>12</v>
      </c>
      <c r="C7553" s="2">
        <v>42871.493240717798</v>
      </c>
      <c r="D7553" s="1">
        <v>1</v>
      </c>
      <c r="E7553">
        <v>98</v>
      </c>
      <c r="F7553" t="s">
        <v>8</v>
      </c>
    </row>
    <row r="7554" spans="1:6" x14ac:dyDescent="0.25">
      <c r="A7554" t="s">
        <v>22</v>
      </c>
      <c r="B7554" t="s">
        <v>12</v>
      </c>
      <c r="C7554" s="2">
        <v>42871.547824039124</v>
      </c>
      <c r="D7554" s="1">
        <v>1</v>
      </c>
      <c r="E7554">
        <v>13</v>
      </c>
      <c r="F7554" t="s">
        <v>8</v>
      </c>
    </row>
    <row r="7555" spans="1:6" x14ac:dyDescent="0.25">
      <c r="A7555" t="s">
        <v>22</v>
      </c>
      <c r="B7555" t="s">
        <v>7</v>
      </c>
      <c r="C7555" s="2">
        <v>42871.548958310392</v>
      </c>
      <c r="D7555" s="1">
        <v>1</v>
      </c>
      <c r="E7555">
        <v>6</v>
      </c>
      <c r="F7555" t="s">
        <v>8</v>
      </c>
    </row>
    <row r="7556" spans="1:6" x14ac:dyDescent="0.25">
      <c r="A7556" t="s">
        <v>22</v>
      </c>
      <c r="B7556" t="s">
        <v>12</v>
      </c>
      <c r="C7556" s="2">
        <v>42871.55136571778</v>
      </c>
      <c r="D7556" s="1">
        <v>1</v>
      </c>
      <c r="E7556">
        <v>75</v>
      </c>
      <c r="F7556" t="s">
        <v>8</v>
      </c>
    </row>
    <row r="7557" spans="1:6" x14ac:dyDescent="0.25">
      <c r="A7557" t="s">
        <v>22</v>
      </c>
      <c r="B7557" t="s">
        <v>12</v>
      </c>
      <c r="C7557" s="2">
        <v>42871.555034687277</v>
      </c>
      <c r="D7557" s="1">
        <v>1</v>
      </c>
      <c r="E7557">
        <v>100</v>
      </c>
      <c r="F7557" t="s">
        <v>8</v>
      </c>
    </row>
    <row r="7558" spans="1:6" x14ac:dyDescent="0.25">
      <c r="A7558" t="s">
        <v>22</v>
      </c>
      <c r="B7558" t="s">
        <v>12</v>
      </c>
      <c r="C7558" s="2">
        <v>42871.55974537041</v>
      </c>
      <c r="D7558" s="1">
        <v>1</v>
      </c>
      <c r="E7558">
        <v>28</v>
      </c>
      <c r="F7558" t="s">
        <v>8</v>
      </c>
    </row>
    <row r="7559" spans="1:6" x14ac:dyDescent="0.25">
      <c r="A7559" t="s">
        <v>22</v>
      </c>
      <c r="B7559" t="s">
        <v>12</v>
      </c>
      <c r="C7559" s="2">
        <v>42871.561956018675</v>
      </c>
      <c r="D7559" s="1">
        <v>1</v>
      </c>
      <c r="E7559">
        <v>5</v>
      </c>
      <c r="F7559" t="s">
        <v>8</v>
      </c>
    </row>
    <row r="7560" spans="1:6" x14ac:dyDescent="0.25">
      <c r="A7560" t="s">
        <v>22</v>
      </c>
      <c r="B7560" t="s">
        <v>10</v>
      </c>
      <c r="C7560" s="2">
        <v>42871.569444444496</v>
      </c>
      <c r="D7560" s="1">
        <v>1</v>
      </c>
      <c r="E7560">
        <v>2</v>
      </c>
      <c r="F7560" t="s">
        <v>8</v>
      </c>
    </row>
    <row r="7561" spans="1:6" x14ac:dyDescent="0.25">
      <c r="A7561" t="s">
        <v>22</v>
      </c>
      <c r="B7561" t="s">
        <v>9</v>
      </c>
      <c r="C7561" s="2">
        <v>42871.571921296418</v>
      </c>
      <c r="D7561" s="1">
        <v>1</v>
      </c>
      <c r="E7561">
        <v>7</v>
      </c>
      <c r="F7561" t="s">
        <v>8</v>
      </c>
    </row>
    <row r="7562" spans="1:6" x14ac:dyDescent="0.25">
      <c r="A7562" t="s">
        <v>22</v>
      </c>
      <c r="B7562" t="s">
        <v>7</v>
      </c>
      <c r="C7562" s="2">
        <v>42871.575000000186</v>
      </c>
      <c r="D7562" s="1">
        <v>1</v>
      </c>
      <c r="E7562">
        <v>1</v>
      </c>
      <c r="F7562" t="s">
        <v>8</v>
      </c>
    </row>
    <row r="7563" spans="1:6" x14ac:dyDescent="0.25">
      <c r="A7563" t="s">
        <v>22</v>
      </c>
      <c r="B7563" t="s">
        <v>9</v>
      </c>
      <c r="C7563" s="2">
        <v>42871.578657372855</v>
      </c>
      <c r="D7563" s="1">
        <v>1</v>
      </c>
      <c r="E7563">
        <v>9</v>
      </c>
      <c r="F7563" t="s">
        <v>8</v>
      </c>
    </row>
    <row r="7564" spans="1:6" x14ac:dyDescent="0.25">
      <c r="A7564" t="s">
        <v>22</v>
      </c>
      <c r="B7564" t="s">
        <v>13</v>
      </c>
      <c r="C7564" s="2">
        <v>42871.585752314888</v>
      </c>
      <c r="D7564" s="1">
        <v>1</v>
      </c>
      <c r="E7564">
        <v>9</v>
      </c>
      <c r="F7564" t="s">
        <v>8</v>
      </c>
    </row>
    <row r="7565" spans="1:6" x14ac:dyDescent="0.25">
      <c r="A7565" t="s">
        <v>22</v>
      </c>
      <c r="B7565" t="s">
        <v>11</v>
      </c>
      <c r="C7565" s="2">
        <v>42871.587361111306</v>
      </c>
      <c r="D7565" s="1">
        <v>1</v>
      </c>
      <c r="E7565">
        <v>3</v>
      </c>
      <c r="F7565" t="s">
        <v>8</v>
      </c>
    </row>
    <row r="7566" spans="1:6" x14ac:dyDescent="0.25">
      <c r="A7566" t="s">
        <v>22</v>
      </c>
      <c r="B7566" t="s">
        <v>12</v>
      </c>
      <c r="C7566" s="2">
        <v>42871.594895810355</v>
      </c>
      <c r="D7566" s="1">
        <v>1</v>
      </c>
      <c r="E7566">
        <v>18</v>
      </c>
      <c r="F7566" t="s">
        <v>8</v>
      </c>
    </row>
    <row r="7567" spans="1:6" x14ac:dyDescent="0.25">
      <c r="A7567" t="s">
        <v>22</v>
      </c>
      <c r="B7567" t="s">
        <v>9</v>
      </c>
      <c r="C7567" s="2">
        <v>42871.599293981679</v>
      </c>
      <c r="D7567" s="1">
        <v>1</v>
      </c>
      <c r="E7567">
        <v>1</v>
      </c>
      <c r="F7567" t="s">
        <v>8</v>
      </c>
    </row>
    <row r="7568" spans="1:6" x14ac:dyDescent="0.25">
      <c r="A7568" t="s">
        <v>22</v>
      </c>
      <c r="B7568" t="s">
        <v>12</v>
      </c>
      <c r="C7568" s="2">
        <v>42871.601631944533</v>
      </c>
      <c r="D7568" s="1">
        <v>1</v>
      </c>
      <c r="E7568">
        <v>21</v>
      </c>
      <c r="F7568" t="s">
        <v>8</v>
      </c>
    </row>
    <row r="7569" spans="1:6" x14ac:dyDescent="0.25">
      <c r="A7569" t="s">
        <v>22</v>
      </c>
      <c r="B7569" t="s">
        <v>9</v>
      </c>
      <c r="C7569" s="2">
        <v>42871.600868055597</v>
      </c>
      <c r="D7569" s="1">
        <v>1</v>
      </c>
      <c r="E7569">
        <v>4</v>
      </c>
      <c r="F7569" t="s">
        <v>8</v>
      </c>
    </row>
    <row r="7570" spans="1:6" x14ac:dyDescent="0.25">
      <c r="A7570" t="s">
        <v>22</v>
      </c>
      <c r="B7570" t="s">
        <v>12</v>
      </c>
      <c r="C7570" s="2">
        <v>42871.602407407481</v>
      </c>
      <c r="D7570" s="1">
        <v>1</v>
      </c>
      <c r="E7570">
        <v>21</v>
      </c>
      <c r="F7570" t="s">
        <v>8</v>
      </c>
    </row>
    <row r="7571" spans="1:6" x14ac:dyDescent="0.25">
      <c r="A7571" t="s">
        <v>22</v>
      </c>
      <c r="B7571" t="s">
        <v>13</v>
      </c>
      <c r="C7571" s="2">
        <v>42871.604849514086</v>
      </c>
      <c r="D7571" s="1">
        <v>1</v>
      </c>
      <c r="E7571">
        <v>8</v>
      </c>
      <c r="F7571" t="s">
        <v>8</v>
      </c>
    </row>
    <row r="7572" spans="1:6" x14ac:dyDescent="0.25">
      <c r="A7572" t="s">
        <v>22</v>
      </c>
      <c r="B7572" t="s">
        <v>7</v>
      </c>
      <c r="C7572" s="2">
        <v>42871.611689814832</v>
      </c>
      <c r="D7572" s="1">
        <v>1</v>
      </c>
      <c r="E7572">
        <v>2</v>
      </c>
      <c r="F7572" t="s">
        <v>8</v>
      </c>
    </row>
    <row r="7573" spans="1:6" x14ac:dyDescent="0.25">
      <c r="A7573" t="s">
        <v>22</v>
      </c>
      <c r="B7573" t="s">
        <v>12</v>
      </c>
      <c r="C7573" s="2">
        <v>42871.615173611324</v>
      </c>
      <c r="D7573" s="1">
        <v>1</v>
      </c>
      <c r="E7573">
        <v>10</v>
      </c>
      <c r="F7573" t="s">
        <v>8</v>
      </c>
    </row>
    <row r="7574" spans="1:6" x14ac:dyDescent="0.25">
      <c r="A7574" t="s">
        <v>22</v>
      </c>
      <c r="B7574" t="s">
        <v>12</v>
      </c>
      <c r="C7574" s="2">
        <v>42871.615219872911</v>
      </c>
      <c r="D7574" s="1">
        <v>1</v>
      </c>
      <c r="E7574">
        <v>64</v>
      </c>
      <c r="F7574" t="s">
        <v>8</v>
      </c>
    </row>
    <row r="7575" spans="1:6" x14ac:dyDescent="0.25">
      <c r="A7575" t="s">
        <v>22</v>
      </c>
      <c r="B7575" t="s">
        <v>7</v>
      </c>
      <c r="C7575" s="2">
        <v>42871.608310185373</v>
      </c>
      <c r="D7575" s="1">
        <v>1</v>
      </c>
      <c r="E7575">
        <v>2</v>
      </c>
      <c r="F7575" t="s">
        <v>8</v>
      </c>
    </row>
    <row r="7576" spans="1:6" x14ac:dyDescent="0.25">
      <c r="A7576" t="s">
        <v>22</v>
      </c>
      <c r="B7576" t="s">
        <v>7</v>
      </c>
      <c r="C7576" s="2">
        <v>42871.631666666828</v>
      </c>
      <c r="D7576" s="1">
        <v>1</v>
      </c>
      <c r="E7576">
        <v>4</v>
      </c>
      <c r="F7576" t="s">
        <v>8</v>
      </c>
    </row>
    <row r="7577" spans="1:6" x14ac:dyDescent="0.25">
      <c r="A7577" t="s">
        <v>22</v>
      </c>
      <c r="B7577" t="s">
        <v>12</v>
      </c>
      <c r="C7577" s="2">
        <v>42871.636898148339</v>
      </c>
      <c r="D7577" s="1">
        <v>1</v>
      </c>
      <c r="E7577">
        <v>11</v>
      </c>
      <c r="F7577" t="s">
        <v>8</v>
      </c>
    </row>
    <row r="7578" spans="1:6" x14ac:dyDescent="0.25">
      <c r="A7578" t="s">
        <v>22</v>
      </c>
      <c r="B7578" t="s">
        <v>12</v>
      </c>
      <c r="C7578" s="2">
        <v>42871.642465266399</v>
      </c>
      <c r="D7578" s="1">
        <v>1</v>
      </c>
      <c r="E7578">
        <v>38</v>
      </c>
      <c r="F7578" t="s">
        <v>8</v>
      </c>
    </row>
    <row r="7579" spans="1:6" x14ac:dyDescent="0.25">
      <c r="A7579" t="s">
        <v>22</v>
      </c>
      <c r="B7579" t="s">
        <v>12</v>
      </c>
      <c r="C7579" s="2">
        <v>42871.647222222295</v>
      </c>
      <c r="D7579" s="1">
        <v>1</v>
      </c>
      <c r="E7579">
        <v>35</v>
      </c>
      <c r="F7579" t="s">
        <v>8</v>
      </c>
    </row>
    <row r="7580" spans="1:6" x14ac:dyDescent="0.25">
      <c r="A7580" t="s">
        <v>22</v>
      </c>
      <c r="B7580" t="s">
        <v>12</v>
      </c>
      <c r="C7580" s="2">
        <v>42871.649050891399</v>
      </c>
      <c r="D7580" s="1">
        <v>1</v>
      </c>
      <c r="E7580">
        <v>12</v>
      </c>
      <c r="F7580" t="s">
        <v>8</v>
      </c>
    </row>
    <row r="7581" spans="1:6" x14ac:dyDescent="0.25">
      <c r="A7581" t="s">
        <v>22</v>
      </c>
      <c r="B7581" t="s">
        <v>12</v>
      </c>
      <c r="C7581" s="2">
        <v>42871.650509224739</v>
      </c>
      <c r="D7581" s="1">
        <v>1</v>
      </c>
      <c r="E7581">
        <v>48</v>
      </c>
      <c r="F7581" t="s">
        <v>8</v>
      </c>
    </row>
    <row r="7582" spans="1:6" x14ac:dyDescent="0.25">
      <c r="A7582" t="s">
        <v>22</v>
      </c>
      <c r="B7582" t="s">
        <v>12</v>
      </c>
      <c r="C7582" s="2">
        <v>42871.651840277947</v>
      </c>
      <c r="D7582" s="1">
        <v>1</v>
      </c>
      <c r="E7582">
        <v>11</v>
      </c>
      <c r="F7582" t="s">
        <v>8</v>
      </c>
    </row>
    <row r="7583" spans="1:6" x14ac:dyDescent="0.25">
      <c r="A7583" t="s">
        <v>22</v>
      </c>
      <c r="B7583" t="s">
        <v>12</v>
      </c>
      <c r="C7583" s="2">
        <v>42871.656458321959</v>
      </c>
      <c r="D7583" s="1">
        <v>1</v>
      </c>
      <c r="E7583">
        <v>10</v>
      </c>
      <c r="F7583" t="s">
        <v>8</v>
      </c>
    </row>
    <row r="7584" spans="1:6" x14ac:dyDescent="0.25">
      <c r="A7584" t="s">
        <v>22</v>
      </c>
      <c r="B7584" t="s">
        <v>7</v>
      </c>
      <c r="C7584" s="2">
        <v>42871.662546273321</v>
      </c>
      <c r="D7584" s="1">
        <v>1</v>
      </c>
      <c r="E7584">
        <v>76</v>
      </c>
      <c r="F7584" t="s">
        <v>8</v>
      </c>
    </row>
    <row r="7585" spans="1:6" x14ac:dyDescent="0.25">
      <c r="A7585" t="s">
        <v>22</v>
      </c>
      <c r="B7585" t="s">
        <v>12</v>
      </c>
      <c r="C7585" s="2">
        <v>42871.671446724329</v>
      </c>
      <c r="D7585" s="1">
        <v>1</v>
      </c>
      <c r="E7585">
        <v>57</v>
      </c>
      <c r="F7585" t="s">
        <v>8</v>
      </c>
    </row>
    <row r="7586" spans="1:6" x14ac:dyDescent="0.25">
      <c r="A7586" t="s">
        <v>22</v>
      </c>
      <c r="B7586" t="s">
        <v>12</v>
      </c>
      <c r="C7586" s="2">
        <v>42871.675925891381</v>
      </c>
      <c r="D7586" s="1">
        <v>1</v>
      </c>
      <c r="E7586">
        <v>9</v>
      </c>
      <c r="F7586" t="s">
        <v>8</v>
      </c>
    </row>
    <row r="7587" spans="1:6" x14ac:dyDescent="0.25">
      <c r="A7587" t="s">
        <v>22</v>
      </c>
      <c r="B7587" t="s">
        <v>9</v>
      </c>
      <c r="C7587" s="2">
        <v>42871.676585648209</v>
      </c>
      <c r="D7587" s="1">
        <v>1</v>
      </c>
      <c r="E7587">
        <v>4</v>
      </c>
      <c r="F7587" t="s">
        <v>8</v>
      </c>
    </row>
    <row r="7588" spans="1:6" x14ac:dyDescent="0.25">
      <c r="A7588" t="s">
        <v>22</v>
      </c>
      <c r="B7588" t="s">
        <v>11</v>
      </c>
      <c r="C7588" s="2">
        <v>42871.689814814832</v>
      </c>
      <c r="D7588" s="1">
        <v>1</v>
      </c>
      <c r="E7588">
        <v>4</v>
      </c>
      <c r="F7588" t="s">
        <v>8</v>
      </c>
    </row>
    <row r="7589" spans="1:6" x14ac:dyDescent="0.25">
      <c r="A7589" t="s">
        <v>22</v>
      </c>
      <c r="B7589" t="s">
        <v>13</v>
      </c>
      <c r="C7589" s="2">
        <v>42871.692083321977</v>
      </c>
      <c r="D7589" s="1">
        <v>1</v>
      </c>
      <c r="E7589">
        <v>5</v>
      </c>
      <c r="F7589" t="s">
        <v>8</v>
      </c>
    </row>
    <row r="7590" spans="1:6" x14ac:dyDescent="0.25">
      <c r="A7590" t="s">
        <v>22</v>
      </c>
      <c r="B7590" t="s">
        <v>7</v>
      </c>
      <c r="C7590" s="2">
        <v>42871.692175914533</v>
      </c>
      <c r="D7590" s="1">
        <v>1</v>
      </c>
      <c r="E7590">
        <v>1</v>
      </c>
      <c r="F7590" t="s">
        <v>8</v>
      </c>
    </row>
    <row r="7591" spans="1:6" x14ac:dyDescent="0.25">
      <c r="A7591" t="s">
        <v>22</v>
      </c>
      <c r="B7591" t="s">
        <v>12</v>
      </c>
      <c r="C7591" s="2">
        <v>42871.69451388903</v>
      </c>
      <c r="D7591" s="1">
        <v>1</v>
      </c>
      <c r="E7591">
        <v>53</v>
      </c>
      <c r="F7591" t="s">
        <v>8</v>
      </c>
    </row>
    <row r="7592" spans="1:6" x14ac:dyDescent="0.25">
      <c r="A7592" t="s">
        <v>22</v>
      </c>
      <c r="B7592" t="s">
        <v>12</v>
      </c>
      <c r="C7592" s="2">
        <v>42871.698437488638</v>
      </c>
      <c r="D7592" s="1">
        <v>1</v>
      </c>
      <c r="E7592">
        <v>15</v>
      </c>
      <c r="F7592" t="s">
        <v>8</v>
      </c>
    </row>
    <row r="7593" spans="1:6" x14ac:dyDescent="0.25">
      <c r="A7593" t="s">
        <v>22</v>
      </c>
      <c r="B7593" t="s">
        <v>12</v>
      </c>
      <c r="C7593" s="2">
        <v>42871.700474502519</v>
      </c>
      <c r="D7593" s="1">
        <v>1</v>
      </c>
      <c r="E7593">
        <v>95</v>
      </c>
      <c r="F7593" t="s">
        <v>8</v>
      </c>
    </row>
    <row r="7594" spans="1:6" x14ac:dyDescent="0.25">
      <c r="A7594" t="s">
        <v>22</v>
      </c>
      <c r="B7594" t="s">
        <v>7</v>
      </c>
      <c r="C7594" s="2">
        <v>42871.700046261773</v>
      </c>
      <c r="D7594" s="1">
        <v>1</v>
      </c>
      <c r="E7594">
        <v>1</v>
      </c>
      <c r="F7594" t="s">
        <v>8</v>
      </c>
    </row>
    <row r="7595" spans="1:6" x14ac:dyDescent="0.25">
      <c r="A7595" t="s">
        <v>22</v>
      </c>
      <c r="B7595" t="s">
        <v>12</v>
      </c>
      <c r="C7595" s="2">
        <v>42871.701712963171</v>
      </c>
      <c r="D7595" s="1">
        <v>1</v>
      </c>
      <c r="E7595">
        <v>34</v>
      </c>
      <c r="F7595" t="s">
        <v>8</v>
      </c>
    </row>
    <row r="7596" spans="1:6" x14ac:dyDescent="0.25">
      <c r="A7596" t="s">
        <v>22</v>
      </c>
      <c r="B7596" t="s">
        <v>12</v>
      </c>
      <c r="C7596" s="2">
        <v>42871.70700228028</v>
      </c>
      <c r="D7596" s="1">
        <v>1</v>
      </c>
      <c r="E7596">
        <v>56</v>
      </c>
      <c r="F7596" t="s">
        <v>8</v>
      </c>
    </row>
    <row r="7597" spans="1:6" x14ac:dyDescent="0.25">
      <c r="A7597" t="s">
        <v>22</v>
      </c>
      <c r="B7597" t="s">
        <v>11</v>
      </c>
      <c r="C7597" s="2">
        <v>42871.723310150672</v>
      </c>
      <c r="D7597" s="1">
        <v>1</v>
      </c>
      <c r="E7597">
        <v>9</v>
      </c>
      <c r="F7597" t="s">
        <v>8</v>
      </c>
    </row>
    <row r="7598" spans="1:6" x14ac:dyDescent="0.25">
      <c r="A7598" t="s">
        <v>22</v>
      </c>
      <c r="B7598" t="s">
        <v>13</v>
      </c>
      <c r="C7598" s="2">
        <v>42871.709074051119</v>
      </c>
      <c r="D7598" s="1">
        <v>1</v>
      </c>
      <c r="E7598">
        <v>11</v>
      </c>
      <c r="F7598" t="s">
        <v>8</v>
      </c>
    </row>
    <row r="7599" spans="1:6" x14ac:dyDescent="0.25">
      <c r="A7599" t="s">
        <v>22</v>
      </c>
      <c r="B7599" t="s">
        <v>7</v>
      </c>
      <c r="C7599" s="2">
        <v>42871.720729131717</v>
      </c>
      <c r="D7599" s="1">
        <v>1</v>
      </c>
      <c r="E7599">
        <v>1</v>
      </c>
      <c r="F7599" t="s">
        <v>8</v>
      </c>
    </row>
    <row r="7600" spans="1:6" x14ac:dyDescent="0.25">
      <c r="A7600" t="s">
        <v>22</v>
      </c>
      <c r="B7600" t="s">
        <v>13</v>
      </c>
      <c r="C7600" s="2">
        <v>42871.695625000168</v>
      </c>
      <c r="D7600" s="1">
        <v>1</v>
      </c>
      <c r="E7600">
        <v>1</v>
      </c>
      <c r="F7600" t="s">
        <v>8</v>
      </c>
    </row>
    <row r="7601" spans="1:6" x14ac:dyDescent="0.25">
      <c r="A7601" t="s">
        <v>22</v>
      </c>
      <c r="B7601" t="s">
        <v>13</v>
      </c>
      <c r="C7601" s="2">
        <v>42871.732499965467</v>
      </c>
      <c r="D7601" s="1">
        <v>1</v>
      </c>
      <c r="E7601">
        <v>12</v>
      </c>
      <c r="F7601" t="s">
        <v>8</v>
      </c>
    </row>
    <row r="7602" spans="1:6" x14ac:dyDescent="0.25">
      <c r="A7602" t="s">
        <v>22</v>
      </c>
      <c r="B7602" t="s">
        <v>7</v>
      </c>
      <c r="C7602" s="2">
        <v>42871.729675902985</v>
      </c>
      <c r="D7602" s="1">
        <v>1</v>
      </c>
      <c r="E7602">
        <v>1</v>
      </c>
      <c r="F7602" t="s">
        <v>8</v>
      </c>
    </row>
    <row r="7603" spans="1:6" x14ac:dyDescent="0.25">
      <c r="A7603" t="s">
        <v>22</v>
      </c>
      <c r="B7603" t="s">
        <v>7</v>
      </c>
      <c r="C7603" s="2">
        <v>42871.735462963115</v>
      </c>
      <c r="D7603" s="1">
        <v>1</v>
      </c>
      <c r="E7603">
        <v>1</v>
      </c>
      <c r="F7603" t="s">
        <v>8</v>
      </c>
    </row>
    <row r="7604" spans="1:6" x14ac:dyDescent="0.25">
      <c r="A7604" t="s">
        <v>22</v>
      </c>
      <c r="B7604" t="s">
        <v>9</v>
      </c>
      <c r="C7604" s="2">
        <v>42871.738171273377</v>
      </c>
      <c r="D7604" s="1">
        <v>1</v>
      </c>
      <c r="E7604">
        <v>14</v>
      </c>
      <c r="F7604" t="s">
        <v>8</v>
      </c>
    </row>
    <row r="7605" spans="1:6" x14ac:dyDescent="0.25">
      <c r="A7605" t="s">
        <v>22</v>
      </c>
      <c r="B7605" t="s">
        <v>7</v>
      </c>
      <c r="C7605" s="2">
        <v>42871.724895833526</v>
      </c>
      <c r="D7605" s="1">
        <v>1</v>
      </c>
      <c r="E7605">
        <v>4</v>
      </c>
      <c r="F7605" t="s">
        <v>8</v>
      </c>
    </row>
    <row r="7606" spans="1:6" x14ac:dyDescent="0.25">
      <c r="A7606" t="s">
        <v>22</v>
      </c>
      <c r="B7606" t="s">
        <v>12</v>
      </c>
      <c r="C7606" s="2">
        <v>42871.745914340485</v>
      </c>
      <c r="D7606" s="1">
        <v>1</v>
      </c>
      <c r="E7606">
        <v>140</v>
      </c>
      <c r="F7606" t="s">
        <v>8</v>
      </c>
    </row>
    <row r="7607" spans="1:6" x14ac:dyDescent="0.25">
      <c r="A7607" t="s">
        <v>22</v>
      </c>
      <c r="B7607" t="s">
        <v>9</v>
      </c>
      <c r="C7607" s="2">
        <v>42871.742037014104</v>
      </c>
      <c r="D7607" s="1">
        <v>1</v>
      </c>
      <c r="E7607">
        <v>4</v>
      </c>
      <c r="F7607" t="s">
        <v>8</v>
      </c>
    </row>
    <row r="7608" spans="1:6" x14ac:dyDescent="0.25">
      <c r="A7608" t="s">
        <v>22</v>
      </c>
      <c r="B7608" t="s">
        <v>12</v>
      </c>
      <c r="C7608" s="2">
        <v>42871.734444444533</v>
      </c>
      <c r="D7608" s="1">
        <v>1</v>
      </c>
      <c r="E7608">
        <v>4</v>
      </c>
      <c r="F7608" t="s">
        <v>8</v>
      </c>
    </row>
    <row r="7609" spans="1:6" x14ac:dyDescent="0.25">
      <c r="A7609" t="s">
        <v>22</v>
      </c>
      <c r="B7609" t="s">
        <v>12</v>
      </c>
      <c r="C7609" s="2">
        <v>42871.758888889104</v>
      </c>
      <c r="D7609" s="1">
        <v>1</v>
      </c>
      <c r="E7609">
        <v>6</v>
      </c>
      <c r="F7609" t="s">
        <v>8</v>
      </c>
    </row>
    <row r="7610" spans="1:6" x14ac:dyDescent="0.25">
      <c r="A7610" t="s">
        <v>22</v>
      </c>
      <c r="B7610" t="s">
        <v>12</v>
      </c>
      <c r="C7610" s="2">
        <v>42871.764583333395</v>
      </c>
      <c r="D7610" s="1">
        <v>1</v>
      </c>
      <c r="E7610">
        <v>6</v>
      </c>
      <c r="F7610" t="s">
        <v>8</v>
      </c>
    </row>
    <row r="7611" spans="1:6" x14ac:dyDescent="0.25">
      <c r="A7611" t="s">
        <v>22</v>
      </c>
      <c r="B7611" t="s">
        <v>12</v>
      </c>
      <c r="C7611" s="2">
        <v>42871.770486111287</v>
      </c>
      <c r="D7611" s="1">
        <v>1</v>
      </c>
      <c r="E7611">
        <v>29</v>
      </c>
      <c r="F7611" t="s">
        <v>8</v>
      </c>
    </row>
    <row r="7612" spans="1:6" x14ac:dyDescent="0.25">
      <c r="A7612" t="s">
        <v>22</v>
      </c>
      <c r="B7612" t="s">
        <v>12</v>
      </c>
      <c r="C7612" s="2">
        <v>42872.325335648376</v>
      </c>
      <c r="D7612" s="1">
        <v>1</v>
      </c>
      <c r="E7612">
        <v>6</v>
      </c>
      <c r="F7612" t="s">
        <v>8</v>
      </c>
    </row>
    <row r="7613" spans="1:6" x14ac:dyDescent="0.25">
      <c r="A7613" t="s">
        <v>22</v>
      </c>
      <c r="B7613" t="s">
        <v>12</v>
      </c>
      <c r="C7613" s="2">
        <v>42872.348946759477</v>
      </c>
      <c r="D7613" s="1">
        <v>1</v>
      </c>
      <c r="E7613">
        <v>27</v>
      </c>
      <c r="F7613" t="s">
        <v>8</v>
      </c>
    </row>
    <row r="7614" spans="1:6" x14ac:dyDescent="0.25">
      <c r="A7614" t="s">
        <v>22</v>
      </c>
      <c r="B7614" t="s">
        <v>12</v>
      </c>
      <c r="C7614" s="2">
        <v>42872.363402777817</v>
      </c>
      <c r="D7614" s="1">
        <v>1</v>
      </c>
      <c r="E7614">
        <v>22</v>
      </c>
      <c r="F7614" t="s">
        <v>8</v>
      </c>
    </row>
    <row r="7615" spans="1:6" x14ac:dyDescent="0.25">
      <c r="A7615" t="s">
        <v>22</v>
      </c>
      <c r="B7615" t="s">
        <v>12</v>
      </c>
      <c r="C7615" s="2">
        <v>42872.37207175931</v>
      </c>
      <c r="D7615" s="1">
        <v>1</v>
      </c>
      <c r="E7615">
        <v>33</v>
      </c>
      <c r="F7615" t="s">
        <v>8</v>
      </c>
    </row>
    <row r="7616" spans="1:6" x14ac:dyDescent="0.25">
      <c r="A7616" t="s">
        <v>22</v>
      </c>
      <c r="B7616" t="s">
        <v>12</v>
      </c>
      <c r="C7616" s="2">
        <v>42872.383101840504</v>
      </c>
      <c r="D7616" s="1">
        <v>1</v>
      </c>
      <c r="E7616">
        <v>3</v>
      </c>
      <c r="F7616" t="s">
        <v>8</v>
      </c>
    </row>
    <row r="7617" spans="1:6" x14ac:dyDescent="0.25">
      <c r="A7617" t="s">
        <v>22</v>
      </c>
      <c r="B7617" t="s">
        <v>9</v>
      </c>
      <c r="C7617" s="2">
        <v>42872.386168946978</v>
      </c>
      <c r="D7617" s="1">
        <v>1</v>
      </c>
      <c r="E7617">
        <v>3</v>
      </c>
      <c r="F7617" t="s">
        <v>8</v>
      </c>
    </row>
    <row r="7618" spans="1:6" x14ac:dyDescent="0.25">
      <c r="A7618" t="s">
        <v>22</v>
      </c>
      <c r="B7618" t="s">
        <v>12</v>
      </c>
      <c r="C7618" s="2">
        <v>42872.390821736306</v>
      </c>
      <c r="D7618" s="1">
        <v>1</v>
      </c>
      <c r="E7618">
        <v>8</v>
      </c>
      <c r="F7618" t="s">
        <v>8</v>
      </c>
    </row>
    <row r="7619" spans="1:6" x14ac:dyDescent="0.25">
      <c r="A7619" t="s">
        <v>22</v>
      </c>
      <c r="B7619" t="s">
        <v>7</v>
      </c>
      <c r="C7619" s="2">
        <v>42872.407962962985</v>
      </c>
      <c r="D7619" s="1">
        <v>1</v>
      </c>
      <c r="E7619">
        <v>1</v>
      </c>
      <c r="F7619" t="s">
        <v>8</v>
      </c>
    </row>
    <row r="7620" spans="1:6" x14ac:dyDescent="0.25">
      <c r="A7620" t="s">
        <v>22</v>
      </c>
      <c r="B7620" t="s">
        <v>12</v>
      </c>
      <c r="C7620" s="2">
        <v>42872.407002314925</v>
      </c>
      <c r="D7620" s="1">
        <v>1</v>
      </c>
      <c r="E7620">
        <v>69</v>
      </c>
      <c r="F7620" t="s">
        <v>8</v>
      </c>
    </row>
    <row r="7621" spans="1:6" x14ac:dyDescent="0.25">
      <c r="A7621" t="s">
        <v>22</v>
      </c>
      <c r="B7621" t="s">
        <v>13</v>
      </c>
      <c r="C7621" s="2">
        <v>42872.409571759403</v>
      </c>
      <c r="D7621" s="1">
        <v>1</v>
      </c>
      <c r="E7621">
        <v>2</v>
      </c>
      <c r="F7621" t="s">
        <v>8</v>
      </c>
    </row>
    <row r="7622" spans="1:6" x14ac:dyDescent="0.25">
      <c r="A7622" t="s">
        <v>22</v>
      </c>
      <c r="B7622" t="s">
        <v>7</v>
      </c>
      <c r="C7622" s="2">
        <v>42872.416712963022</v>
      </c>
      <c r="D7622" s="1">
        <v>1</v>
      </c>
      <c r="E7622">
        <v>1</v>
      </c>
      <c r="F7622" t="s">
        <v>8</v>
      </c>
    </row>
    <row r="7623" spans="1:6" x14ac:dyDescent="0.25">
      <c r="A7623" t="s">
        <v>22</v>
      </c>
      <c r="B7623" t="s">
        <v>11</v>
      </c>
      <c r="C7623" s="2">
        <v>42872.412337963004</v>
      </c>
      <c r="D7623" s="1">
        <v>1</v>
      </c>
      <c r="E7623">
        <v>25</v>
      </c>
      <c r="F7623" t="s">
        <v>8</v>
      </c>
    </row>
    <row r="7624" spans="1:6" x14ac:dyDescent="0.25">
      <c r="A7624" t="s">
        <v>22</v>
      </c>
      <c r="B7624" t="s">
        <v>12</v>
      </c>
      <c r="C7624" s="2">
        <v>42872.426909722388</v>
      </c>
      <c r="D7624" s="1">
        <v>1</v>
      </c>
      <c r="E7624">
        <v>31</v>
      </c>
      <c r="F7624" t="s">
        <v>8</v>
      </c>
    </row>
    <row r="7625" spans="1:6" x14ac:dyDescent="0.25">
      <c r="A7625" t="s">
        <v>22</v>
      </c>
      <c r="B7625" t="s">
        <v>12</v>
      </c>
      <c r="C7625" s="2">
        <v>42872.430567106698</v>
      </c>
      <c r="D7625" s="1">
        <v>1</v>
      </c>
      <c r="E7625">
        <v>36</v>
      </c>
      <c r="F7625" t="s">
        <v>8</v>
      </c>
    </row>
    <row r="7626" spans="1:6" x14ac:dyDescent="0.25">
      <c r="A7626" t="s">
        <v>22</v>
      </c>
      <c r="B7626" t="s">
        <v>13</v>
      </c>
      <c r="C7626" s="2">
        <v>42872.429201365914</v>
      </c>
      <c r="D7626" s="1">
        <v>1</v>
      </c>
      <c r="E7626">
        <v>12</v>
      </c>
      <c r="F7626" t="s">
        <v>8</v>
      </c>
    </row>
    <row r="7627" spans="1:6" x14ac:dyDescent="0.25">
      <c r="A7627" t="s">
        <v>22</v>
      </c>
      <c r="B7627" t="s">
        <v>13</v>
      </c>
      <c r="C7627" s="2">
        <v>42872.434004606679</v>
      </c>
      <c r="D7627" s="1">
        <v>1</v>
      </c>
      <c r="E7627">
        <v>1</v>
      </c>
      <c r="F7627" t="s">
        <v>8</v>
      </c>
    </row>
    <row r="7628" spans="1:6" x14ac:dyDescent="0.25">
      <c r="A7628" t="s">
        <v>22</v>
      </c>
      <c r="B7628" t="s">
        <v>13</v>
      </c>
      <c r="C7628" s="2">
        <v>42872.425138853956</v>
      </c>
      <c r="D7628" s="1">
        <v>1</v>
      </c>
      <c r="E7628">
        <v>1</v>
      </c>
      <c r="F7628" t="s">
        <v>8</v>
      </c>
    </row>
    <row r="7629" spans="1:6" x14ac:dyDescent="0.25">
      <c r="A7629" t="s">
        <v>22</v>
      </c>
      <c r="B7629" t="s">
        <v>13</v>
      </c>
      <c r="C7629" s="2">
        <v>42872.401041643694</v>
      </c>
      <c r="D7629" s="1">
        <v>1</v>
      </c>
      <c r="E7629">
        <v>1</v>
      </c>
      <c r="F7629" t="s">
        <v>8</v>
      </c>
    </row>
    <row r="7630" spans="1:6" x14ac:dyDescent="0.25">
      <c r="A7630" t="s">
        <v>22</v>
      </c>
      <c r="B7630" t="s">
        <v>12</v>
      </c>
      <c r="C7630" s="2">
        <v>42872.443310185336</v>
      </c>
      <c r="D7630" s="1">
        <v>1</v>
      </c>
      <c r="E7630">
        <v>4</v>
      </c>
      <c r="F7630" t="s">
        <v>8</v>
      </c>
    </row>
    <row r="7631" spans="1:6" x14ac:dyDescent="0.25">
      <c r="A7631" t="s">
        <v>22</v>
      </c>
      <c r="B7631" t="s">
        <v>11</v>
      </c>
      <c r="C7631" s="2">
        <v>42872.443506944459</v>
      </c>
      <c r="D7631" s="1">
        <v>1</v>
      </c>
      <c r="E7631">
        <v>33</v>
      </c>
      <c r="F7631" t="s">
        <v>8</v>
      </c>
    </row>
    <row r="7632" spans="1:6" x14ac:dyDescent="0.25">
      <c r="A7632" t="s">
        <v>22</v>
      </c>
      <c r="B7632" t="s">
        <v>7</v>
      </c>
      <c r="C7632" s="2">
        <v>42872.445092581213</v>
      </c>
      <c r="D7632" s="1">
        <v>1</v>
      </c>
      <c r="E7632">
        <v>4</v>
      </c>
      <c r="F7632" t="s">
        <v>8</v>
      </c>
    </row>
    <row r="7633" spans="1:6" x14ac:dyDescent="0.25">
      <c r="A7633" t="s">
        <v>22</v>
      </c>
      <c r="B7633" t="s">
        <v>7</v>
      </c>
      <c r="C7633" s="2">
        <v>42872.451469907537</v>
      </c>
      <c r="D7633" s="1">
        <v>1</v>
      </c>
      <c r="E7633">
        <v>1</v>
      </c>
      <c r="F7633" t="s">
        <v>8</v>
      </c>
    </row>
    <row r="7634" spans="1:6" x14ac:dyDescent="0.25">
      <c r="A7634" t="s">
        <v>22</v>
      </c>
      <c r="B7634" t="s">
        <v>11</v>
      </c>
      <c r="C7634" s="2">
        <v>42872.466296284925</v>
      </c>
      <c r="D7634" s="1">
        <v>1</v>
      </c>
      <c r="E7634">
        <v>13</v>
      </c>
      <c r="F7634" t="s">
        <v>8</v>
      </c>
    </row>
    <row r="7635" spans="1:6" x14ac:dyDescent="0.25">
      <c r="A7635" t="s">
        <v>22</v>
      </c>
      <c r="B7635" t="s">
        <v>11</v>
      </c>
      <c r="C7635" s="2">
        <v>42872.459722222295</v>
      </c>
      <c r="D7635" s="1">
        <v>1</v>
      </c>
      <c r="E7635">
        <v>6</v>
      </c>
      <c r="F7635" t="s">
        <v>8</v>
      </c>
    </row>
    <row r="7636" spans="1:6" x14ac:dyDescent="0.25">
      <c r="A7636" t="s">
        <v>22</v>
      </c>
      <c r="B7636" t="s">
        <v>7</v>
      </c>
      <c r="C7636" s="2">
        <v>42872.469710613601</v>
      </c>
      <c r="D7636" s="1">
        <v>1</v>
      </c>
      <c r="E7636">
        <v>1</v>
      </c>
      <c r="F7636" t="s">
        <v>8</v>
      </c>
    </row>
    <row r="7637" spans="1:6" x14ac:dyDescent="0.25">
      <c r="A7637" t="s">
        <v>22</v>
      </c>
      <c r="B7637" t="s">
        <v>13</v>
      </c>
      <c r="C7637" s="2">
        <v>42872.473136539571</v>
      </c>
      <c r="D7637" s="1">
        <v>1</v>
      </c>
      <c r="E7637">
        <v>1</v>
      </c>
      <c r="F7637" t="s">
        <v>8</v>
      </c>
    </row>
    <row r="7638" spans="1:6" x14ac:dyDescent="0.25">
      <c r="A7638" t="s">
        <v>22</v>
      </c>
      <c r="B7638" t="s">
        <v>16</v>
      </c>
      <c r="C7638" s="2">
        <v>42872.475138877518</v>
      </c>
      <c r="D7638" s="1">
        <v>1</v>
      </c>
      <c r="E7638">
        <v>1</v>
      </c>
      <c r="F7638" t="s">
        <v>8</v>
      </c>
    </row>
    <row r="7639" spans="1:6" x14ac:dyDescent="0.25">
      <c r="A7639" t="s">
        <v>22</v>
      </c>
      <c r="B7639" t="s">
        <v>11</v>
      </c>
      <c r="C7639" s="2">
        <v>42872.439618055709</v>
      </c>
      <c r="D7639" s="1">
        <v>1</v>
      </c>
      <c r="E7639">
        <v>6</v>
      </c>
      <c r="F7639" t="s">
        <v>8</v>
      </c>
    </row>
    <row r="7640" spans="1:6" x14ac:dyDescent="0.25">
      <c r="A7640" t="s">
        <v>22</v>
      </c>
      <c r="B7640" t="s">
        <v>13</v>
      </c>
      <c r="C7640" s="2">
        <v>42872.48105321778</v>
      </c>
      <c r="D7640" s="1">
        <v>1</v>
      </c>
      <c r="E7640">
        <v>1</v>
      </c>
      <c r="F7640" t="s">
        <v>8</v>
      </c>
    </row>
    <row r="7641" spans="1:6" x14ac:dyDescent="0.25">
      <c r="A7641" t="s">
        <v>22</v>
      </c>
      <c r="B7641" t="s">
        <v>13</v>
      </c>
      <c r="C7641" s="2">
        <v>42872.484108796343</v>
      </c>
      <c r="D7641" s="1">
        <v>1</v>
      </c>
      <c r="E7641">
        <v>1</v>
      </c>
      <c r="F7641" t="s">
        <v>8</v>
      </c>
    </row>
    <row r="7642" spans="1:6" x14ac:dyDescent="0.25">
      <c r="A7642" t="s">
        <v>22</v>
      </c>
      <c r="B7642" t="s">
        <v>7</v>
      </c>
      <c r="C7642" s="2">
        <v>42872.489699039143</v>
      </c>
      <c r="D7642" s="1">
        <v>1</v>
      </c>
      <c r="E7642">
        <v>2</v>
      </c>
      <c r="F7642" t="s">
        <v>8</v>
      </c>
    </row>
    <row r="7643" spans="1:6" x14ac:dyDescent="0.25">
      <c r="A7643" t="s">
        <v>22</v>
      </c>
      <c r="B7643" t="s">
        <v>12</v>
      </c>
      <c r="C7643" s="2">
        <v>42872.491192118265</v>
      </c>
      <c r="D7643" s="1">
        <v>1</v>
      </c>
      <c r="E7643">
        <v>13</v>
      </c>
      <c r="F7643" t="s">
        <v>8</v>
      </c>
    </row>
    <row r="7644" spans="1:6" x14ac:dyDescent="0.25">
      <c r="A7644" t="s">
        <v>22</v>
      </c>
      <c r="B7644" t="s">
        <v>13</v>
      </c>
      <c r="C7644" s="2">
        <v>42872.487685185391</v>
      </c>
      <c r="D7644" s="1">
        <v>1</v>
      </c>
      <c r="E7644">
        <v>1</v>
      </c>
      <c r="F7644" t="s">
        <v>8</v>
      </c>
    </row>
    <row r="7645" spans="1:6" x14ac:dyDescent="0.25">
      <c r="A7645" t="s">
        <v>22</v>
      </c>
      <c r="B7645" t="s">
        <v>12</v>
      </c>
      <c r="C7645" s="2">
        <v>42872.493240717798</v>
      </c>
      <c r="D7645" s="1">
        <v>1</v>
      </c>
      <c r="E7645">
        <v>2</v>
      </c>
      <c r="F7645" t="s">
        <v>8</v>
      </c>
    </row>
    <row r="7646" spans="1:6" x14ac:dyDescent="0.25">
      <c r="A7646" t="s">
        <v>22</v>
      </c>
      <c r="B7646" t="s">
        <v>12</v>
      </c>
      <c r="C7646" s="2">
        <v>42872.496377314907</v>
      </c>
      <c r="D7646" s="1">
        <v>1</v>
      </c>
      <c r="E7646">
        <v>4</v>
      </c>
      <c r="F7646" t="s">
        <v>8</v>
      </c>
    </row>
    <row r="7647" spans="1:6" x14ac:dyDescent="0.25">
      <c r="A7647" t="s">
        <v>22</v>
      </c>
      <c r="B7647" t="s">
        <v>7</v>
      </c>
      <c r="C7647" s="2">
        <v>42872.49828700209</v>
      </c>
      <c r="D7647" s="1">
        <v>1</v>
      </c>
      <c r="E7647">
        <v>1</v>
      </c>
      <c r="F7647" t="s">
        <v>8</v>
      </c>
    </row>
    <row r="7648" spans="1:6" x14ac:dyDescent="0.25">
      <c r="A7648" t="s">
        <v>22</v>
      </c>
      <c r="B7648" t="s">
        <v>7</v>
      </c>
      <c r="C7648" s="2">
        <v>42872.555914328899</v>
      </c>
      <c r="D7648" s="1">
        <v>1</v>
      </c>
      <c r="E7648">
        <v>22</v>
      </c>
      <c r="F7648" t="s">
        <v>8</v>
      </c>
    </row>
    <row r="7649" spans="1:6" x14ac:dyDescent="0.25">
      <c r="A7649" t="s">
        <v>22</v>
      </c>
      <c r="B7649" t="s">
        <v>7</v>
      </c>
      <c r="C7649" s="2">
        <v>42872.558078703936</v>
      </c>
      <c r="D7649" s="1">
        <v>1</v>
      </c>
      <c r="E7649">
        <v>1</v>
      </c>
      <c r="F7649" t="s">
        <v>8</v>
      </c>
    </row>
    <row r="7650" spans="1:6" x14ac:dyDescent="0.25">
      <c r="A7650" t="s">
        <v>22</v>
      </c>
      <c r="B7650" t="s">
        <v>7</v>
      </c>
      <c r="C7650" s="2">
        <v>42872.561435185373</v>
      </c>
      <c r="D7650" s="1">
        <v>1</v>
      </c>
      <c r="E7650">
        <v>2</v>
      </c>
      <c r="F7650" t="s">
        <v>8</v>
      </c>
    </row>
    <row r="7651" spans="1:6" x14ac:dyDescent="0.25">
      <c r="A7651" t="s">
        <v>22</v>
      </c>
      <c r="B7651" t="s">
        <v>7</v>
      </c>
      <c r="C7651" s="2">
        <v>42872.56895831041</v>
      </c>
      <c r="D7651" s="1">
        <v>1</v>
      </c>
      <c r="E7651">
        <v>2</v>
      </c>
      <c r="F7651" t="s">
        <v>8</v>
      </c>
    </row>
    <row r="7652" spans="1:6" x14ac:dyDescent="0.25">
      <c r="A7652" t="s">
        <v>22</v>
      </c>
      <c r="B7652" t="s">
        <v>7</v>
      </c>
      <c r="C7652" s="2">
        <v>42872.577453669161</v>
      </c>
      <c r="D7652" s="1">
        <v>1</v>
      </c>
      <c r="E7652">
        <v>5</v>
      </c>
      <c r="F7652" t="s">
        <v>8</v>
      </c>
    </row>
    <row r="7653" spans="1:6" x14ac:dyDescent="0.25">
      <c r="A7653" t="s">
        <v>22</v>
      </c>
      <c r="B7653" t="s">
        <v>7</v>
      </c>
      <c r="C7653" s="2">
        <v>42872.59413193306</v>
      </c>
      <c r="D7653" s="1">
        <v>1</v>
      </c>
      <c r="E7653">
        <v>3</v>
      </c>
      <c r="F7653" t="s">
        <v>8</v>
      </c>
    </row>
    <row r="7654" spans="1:6" x14ac:dyDescent="0.25">
      <c r="A7654" t="s">
        <v>22</v>
      </c>
      <c r="B7654" t="s">
        <v>13</v>
      </c>
      <c r="C7654" s="2">
        <v>42872.59587962972</v>
      </c>
      <c r="D7654" s="1">
        <v>1</v>
      </c>
      <c r="E7654">
        <v>13</v>
      </c>
      <c r="F7654" t="s">
        <v>8</v>
      </c>
    </row>
    <row r="7655" spans="1:6" x14ac:dyDescent="0.25">
      <c r="A7655" t="s">
        <v>22</v>
      </c>
      <c r="B7655" t="s">
        <v>11</v>
      </c>
      <c r="C7655" s="2">
        <v>42872.598668958526</v>
      </c>
      <c r="D7655" s="1">
        <v>1</v>
      </c>
      <c r="E7655">
        <v>12</v>
      </c>
      <c r="F7655" t="s">
        <v>8</v>
      </c>
    </row>
    <row r="7656" spans="1:6" x14ac:dyDescent="0.25">
      <c r="A7656" t="s">
        <v>22</v>
      </c>
      <c r="B7656" t="s">
        <v>13</v>
      </c>
      <c r="C7656" s="2">
        <v>42872.602858761791</v>
      </c>
      <c r="D7656" s="1">
        <v>1</v>
      </c>
      <c r="E7656">
        <v>9</v>
      </c>
      <c r="F7656" t="s">
        <v>8</v>
      </c>
    </row>
    <row r="7657" spans="1:6" x14ac:dyDescent="0.25">
      <c r="A7657" t="s">
        <v>22</v>
      </c>
      <c r="B7657" t="s">
        <v>9</v>
      </c>
      <c r="C7657" s="2">
        <v>42872.579398148227</v>
      </c>
      <c r="D7657" s="1">
        <v>1</v>
      </c>
      <c r="E7657">
        <v>17</v>
      </c>
      <c r="F7657" t="s">
        <v>8</v>
      </c>
    </row>
    <row r="7658" spans="1:6" x14ac:dyDescent="0.25">
      <c r="A7658" t="s">
        <v>22</v>
      </c>
      <c r="B7658" t="s">
        <v>7</v>
      </c>
      <c r="C7658" s="2">
        <v>42872.629016203806</v>
      </c>
      <c r="D7658" s="1">
        <v>1</v>
      </c>
      <c r="E7658">
        <v>126</v>
      </c>
      <c r="F7658" t="s">
        <v>8</v>
      </c>
    </row>
    <row r="7659" spans="1:6" x14ac:dyDescent="0.25">
      <c r="A7659" t="s">
        <v>22</v>
      </c>
      <c r="B7659" t="s">
        <v>9</v>
      </c>
      <c r="C7659" s="2">
        <v>42872.626469872892</v>
      </c>
      <c r="D7659" s="1">
        <v>1</v>
      </c>
      <c r="E7659">
        <v>7</v>
      </c>
      <c r="F7659" t="s">
        <v>8</v>
      </c>
    </row>
    <row r="7660" spans="1:6" x14ac:dyDescent="0.25">
      <c r="A7660" t="s">
        <v>22</v>
      </c>
      <c r="B7660" t="s">
        <v>7</v>
      </c>
      <c r="C7660" s="2">
        <v>42872.660451388918</v>
      </c>
      <c r="D7660" s="1">
        <v>1</v>
      </c>
      <c r="E7660">
        <v>11</v>
      </c>
      <c r="F7660" t="s">
        <v>8</v>
      </c>
    </row>
    <row r="7661" spans="1:6" x14ac:dyDescent="0.25">
      <c r="A7661" t="s">
        <v>22</v>
      </c>
      <c r="B7661" t="s">
        <v>7</v>
      </c>
      <c r="C7661" s="2">
        <v>42872.652060150634</v>
      </c>
      <c r="D7661" s="1">
        <v>1</v>
      </c>
      <c r="E7661">
        <v>7</v>
      </c>
      <c r="F7661" t="s">
        <v>8</v>
      </c>
    </row>
    <row r="7662" spans="1:6" x14ac:dyDescent="0.25">
      <c r="A7662" t="s">
        <v>22</v>
      </c>
      <c r="B7662" t="s">
        <v>9</v>
      </c>
      <c r="C7662" s="2">
        <v>42872.67057870375</v>
      </c>
      <c r="D7662" s="1">
        <v>1</v>
      </c>
      <c r="E7662">
        <v>2</v>
      </c>
      <c r="F7662" t="s">
        <v>8</v>
      </c>
    </row>
    <row r="7663" spans="1:6" x14ac:dyDescent="0.25">
      <c r="A7663" t="s">
        <v>22</v>
      </c>
      <c r="B7663" t="s">
        <v>9</v>
      </c>
      <c r="C7663" s="2">
        <v>42872.675185185391</v>
      </c>
      <c r="D7663" s="1">
        <v>1</v>
      </c>
      <c r="E7663">
        <v>17</v>
      </c>
      <c r="F7663" t="s">
        <v>8</v>
      </c>
    </row>
    <row r="7664" spans="1:6" x14ac:dyDescent="0.25">
      <c r="A7664" t="s">
        <v>22</v>
      </c>
      <c r="B7664" t="s">
        <v>7</v>
      </c>
      <c r="C7664" s="2">
        <v>42872.677222199272</v>
      </c>
      <c r="D7664" s="1">
        <v>1</v>
      </c>
      <c r="E7664">
        <v>1</v>
      </c>
      <c r="F7664" t="s">
        <v>8</v>
      </c>
    </row>
    <row r="7665" spans="1:6" x14ac:dyDescent="0.25">
      <c r="A7665" t="s">
        <v>22</v>
      </c>
      <c r="B7665" t="s">
        <v>7</v>
      </c>
      <c r="C7665" s="2">
        <v>42872.652280092705</v>
      </c>
      <c r="D7665" s="1">
        <v>1</v>
      </c>
      <c r="E7665">
        <v>2</v>
      </c>
      <c r="F7665" t="s">
        <v>8</v>
      </c>
    </row>
    <row r="7666" spans="1:6" x14ac:dyDescent="0.25">
      <c r="A7666" t="s">
        <v>22</v>
      </c>
      <c r="B7666" t="s">
        <v>9</v>
      </c>
      <c r="C7666" s="2">
        <v>42872.678518507164</v>
      </c>
      <c r="D7666" s="1">
        <v>1</v>
      </c>
      <c r="E7666">
        <v>5</v>
      </c>
      <c r="F7666" t="s">
        <v>8</v>
      </c>
    </row>
    <row r="7667" spans="1:6" x14ac:dyDescent="0.25">
      <c r="A7667" t="s">
        <v>22</v>
      </c>
      <c r="B7667" t="s">
        <v>7</v>
      </c>
      <c r="C7667" s="2">
        <v>42872.682881909888</v>
      </c>
      <c r="D7667" s="1">
        <v>1</v>
      </c>
      <c r="E7667">
        <v>1</v>
      </c>
      <c r="F7667" t="s">
        <v>8</v>
      </c>
    </row>
    <row r="7668" spans="1:6" x14ac:dyDescent="0.25">
      <c r="A7668" t="s">
        <v>22</v>
      </c>
      <c r="B7668" t="s">
        <v>16</v>
      </c>
      <c r="C7668" s="2">
        <v>42872.685081018601</v>
      </c>
      <c r="D7668" s="1">
        <v>1</v>
      </c>
      <c r="E7668">
        <v>11</v>
      </c>
      <c r="F7668" t="s">
        <v>8</v>
      </c>
    </row>
    <row r="7669" spans="1:6" x14ac:dyDescent="0.25">
      <c r="A7669" t="s">
        <v>22</v>
      </c>
      <c r="B7669" t="s">
        <v>9</v>
      </c>
      <c r="C7669" s="2">
        <v>42872.692986111157</v>
      </c>
      <c r="D7669" s="1">
        <v>1</v>
      </c>
      <c r="E7669">
        <v>1</v>
      </c>
      <c r="F7669" t="s">
        <v>8</v>
      </c>
    </row>
    <row r="7670" spans="1:6" x14ac:dyDescent="0.25">
      <c r="A7670" t="s">
        <v>22</v>
      </c>
      <c r="B7670" t="s">
        <v>11</v>
      </c>
      <c r="C7670" s="2">
        <v>42872.700543981511</v>
      </c>
      <c r="D7670" s="1">
        <v>1</v>
      </c>
      <c r="E7670">
        <v>1</v>
      </c>
      <c r="F7670" t="s">
        <v>8</v>
      </c>
    </row>
    <row r="7671" spans="1:6" x14ac:dyDescent="0.25">
      <c r="A7671" t="s">
        <v>22</v>
      </c>
      <c r="B7671" t="s">
        <v>7</v>
      </c>
      <c r="C7671" s="2">
        <v>42872.693437465467</v>
      </c>
      <c r="D7671" s="1">
        <v>1</v>
      </c>
      <c r="E7671">
        <v>18</v>
      </c>
      <c r="F7671" t="s">
        <v>8</v>
      </c>
    </row>
    <row r="7672" spans="1:6" x14ac:dyDescent="0.25">
      <c r="A7672" t="s">
        <v>22</v>
      </c>
      <c r="B7672" t="s">
        <v>7</v>
      </c>
      <c r="C7672" s="2">
        <v>42872.713449051138</v>
      </c>
      <c r="D7672" s="1">
        <v>1</v>
      </c>
      <c r="E7672">
        <v>1</v>
      </c>
      <c r="F7672" t="s">
        <v>8</v>
      </c>
    </row>
    <row r="7673" spans="1:6" x14ac:dyDescent="0.25">
      <c r="A7673" t="s">
        <v>22</v>
      </c>
      <c r="B7673" t="s">
        <v>11</v>
      </c>
      <c r="C7673" s="2">
        <v>42872.716331018601</v>
      </c>
      <c r="D7673" s="1">
        <v>1</v>
      </c>
      <c r="E7673">
        <v>6</v>
      </c>
      <c r="F7673" t="s">
        <v>8</v>
      </c>
    </row>
    <row r="7674" spans="1:6" x14ac:dyDescent="0.25">
      <c r="A7674" t="s">
        <v>22</v>
      </c>
      <c r="B7674" t="s">
        <v>7</v>
      </c>
      <c r="C7674" s="2">
        <v>42872.719455995597</v>
      </c>
      <c r="D7674" s="1">
        <v>1</v>
      </c>
      <c r="E7674">
        <v>1</v>
      </c>
      <c r="F7674" t="s">
        <v>8</v>
      </c>
    </row>
    <row r="7675" spans="1:6" x14ac:dyDescent="0.25">
      <c r="A7675" t="s">
        <v>22</v>
      </c>
      <c r="B7675" t="s">
        <v>11</v>
      </c>
      <c r="C7675" s="2">
        <v>42872.721678206231</v>
      </c>
      <c r="D7675" s="1">
        <v>1</v>
      </c>
      <c r="E7675">
        <v>12</v>
      </c>
      <c r="F7675" t="s">
        <v>8</v>
      </c>
    </row>
    <row r="7676" spans="1:6" x14ac:dyDescent="0.25">
      <c r="A7676" t="s">
        <v>22</v>
      </c>
      <c r="B7676" t="s">
        <v>7</v>
      </c>
      <c r="C7676" s="2">
        <v>42872.72178238444</v>
      </c>
      <c r="D7676" s="1">
        <v>1</v>
      </c>
      <c r="E7676">
        <v>5</v>
      </c>
      <c r="F7676" t="s">
        <v>8</v>
      </c>
    </row>
    <row r="7677" spans="1:6" x14ac:dyDescent="0.25">
      <c r="A7677" t="s">
        <v>22</v>
      </c>
      <c r="B7677" t="s">
        <v>13</v>
      </c>
      <c r="C7677" s="2">
        <v>42872.724421261344</v>
      </c>
      <c r="D7677" s="1">
        <v>1</v>
      </c>
      <c r="E7677">
        <v>5</v>
      </c>
      <c r="F7677" t="s">
        <v>8</v>
      </c>
    </row>
    <row r="7678" spans="1:6" x14ac:dyDescent="0.25">
      <c r="A7678" t="s">
        <v>22</v>
      </c>
      <c r="B7678" t="s">
        <v>11</v>
      </c>
      <c r="C7678" s="2">
        <v>42872.727974525653</v>
      </c>
      <c r="D7678" s="1">
        <v>1</v>
      </c>
      <c r="E7678">
        <v>4</v>
      </c>
      <c r="F7678" t="s">
        <v>8</v>
      </c>
    </row>
    <row r="7679" spans="1:6" x14ac:dyDescent="0.25">
      <c r="A7679" t="s">
        <v>22</v>
      </c>
      <c r="B7679" t="s">
        <v>7</v>
      </c>
      <c r="C7679" s="2">
        <v>42872.731956018601</v>
      </c>
      <c r="D7679" s="1">
        <v>1</v>
      </c>
      <c r="E7679">
        <v>2</v>
      </c>
      <c r="F7679" t="s">
        <v>8</v>
      </c>
    </row>
    <row r="7680" spans="1:6" x14ac:dyDescent="0.25">
      <c r="A7680" t="s">
        <v>22</v>
      </c>
      <c r="B7680" t="s">
        <v>7</v>
      </c>
      <c r="C7680" s="2">
        <v>42872.734629629645</v>
      </c>
      <c r="D7680" s="1">
        <v>1</v>
      </c>
      <c r="E7680">
        <v>24</v>
      </c>
      <c r="F7680" t="s">
        <v>8</v>
      </c>
    </row>
    <row r="7681" spans="1:6" x14ac:dyDescent="0.25">
      <c r="A7681" t="s">
        <v>22</v>
      </c>
      <c r="B7681" t="s">
        <v>7</v>
      </c>
      <c r="C7681" s="2">
        <v>42872.740162025671</v>
      </c>
      <c r="D7681" s="1">
        <v>1</v>
      </c>
      <c r="E7681">
        <v>2</v>
      </c>
      <c r="F7681" t="s">
        <v>8</v>
      </c>
    </row>
    <row r="7682" spans="1:6" x14ac:dyDescent="0.25">
      <c r="A7682" t="s">
        <v>22</v>
      </c>
      <c r="B7682" t="s">
        <v>7</v>
      </c>
      <c r="C7682" s="2">
        <v>42872.678217592649</v>
      </c>
      <c r="D7682" s="1">
        <v>1</v>
      </c>
      <c r="E7682">
        <v>4</v>
      </c>
      <c r="F7682" t="s">
        <v>8</v>
      </c>
    </row>
    <row r="7683" spans="1:6" x14ac:dyDescent="0.25">
      <c r="A7683" t="s">
        <v>22</v>
      </c>
      <c r="B7683" t="s">
        <v>7</v>
      </c>
      <c r="C7683" s="2">
        <v>42872.743032407481</v>
      </c>
      <c r="D7683" s="1">
        <v>1</v>
      </c>
      <c r="E7683">
        <v>1</v>
      </c>
      <c r="F7683" t="s">
        <v>8</v>
      </c>
    </row>
    <row r="7684" spans="1:6" x14ac:dyDescent="0.25">
      <c r="A7684" t="s">
        <v>22</v>
      </c>
      <c r="B7684" t="s">
        <v>7</v>
      </c>
      <c r="C7684" s="2">
        <v>42872.740023148246</v>
      </c>
      <c r="D7684" s="1">
        <v>1</v>
      </c>
      <c r="E7684">
        <v>13</v>
      </c>
      <c r="F7684" t="s">
        <v>8</v>
      </c>
    </row>
    <row r="7685" spans="1:6" x14ac:dyDescent="0.25">
      <c r="A7685" t="s">
        <v>22</v>
      </c>
      <c r="B7685" t="s">
        <v>11</v>
      </c>
      <c r="C7685" s="2">
        <v>42872.740949074272</v>
      </c>
      <c r="D7685" s="1">
        <v>1</v>
      </c>
      <c r="E7685">
        <v>5</v>
      </c>
      <c r="F7685" t="s">
        <v>8</v>
      </c>
    </row>
    <row r="7686" spans="1:6" x14ac:dyDescent="0.25">
      <c r="A7686" t="s">
        <v>22</v>
      </c>
      <c r="B7686" t="s">
        <v>7</v>
      </c>
      <c r="C7686" s="2">
        <v>42872.74443283584</v>
      </c>
      <c r="D7686" s="1">
        <v>1</v>
      </c>
      <c r="E7686">
        <v>2</v>
      </c>
      <c r="F7686" t="s">
        <v>8</v>
      </c>
    </row>
    <row r="7687" spans="1:6" x14ac:dyDescent="0.25">
      <c r="A7687" t="s">
        <v>22</v>
      </c>
      <c r="B7687" t="s">
        <v>13</v>
      </c>
      <c r="C7687" s="2">
        <v>42872.745567118283</v>
      </c>
      <c r="D7687" s="1">
        <v>1</v>
      </c>
      <c r="E7687">
        <v>1</v>
      </c>
      <c r="F7687" t="s">
        <v>8</v>
      </c>
    </row>
    <row r="7688" spans="1:6" x14ac:dyDescent="0.25">
      <c r="A7688" t="s">
        <v>22</v>
      </c>
      <c r="B7688" t="s">
        <v>7</v>
      </c>
      <c r="C7688" s="2">
        <v>42872.746423588134</v>
      </c>
      <c r="D7688" s="1">
        <v>1</v>
      </c>
      <c r="E7688">
        <v>1</v>
      </c>
      <c r="F7688" t="s">
        <v>8</v>
      </c>
    </row>
    <row r="7689" spans="1:6" x14ac:dyDescent="0.25">
      <c r="A7689" t="s">
        <v>22</v>
      </c>
      <c r="B7689" t="s">
        <v>12</v>
      </c>
      <c r="C7689" s="2">
        <v>42872.747581018601</v>
      </c>
      <c r="D7689" s="1">
        <v>1</v>
      </c>
      <c r="E7689">
        <v>4</v>
      </c>
      <c r="F7689" t="s">
        <v>8</v>
      </c>
    </row>
    <row r="7690" spans="1:6" x14ac:dyDescent="0.25">
      <c r="A7690" t="s">
        <v>22</v>
      </c>
      <c r="B7690" t="s">
        <v>7</v>
      </c>
      <c r="C7690" s="2">
        <v>42872.749143483583</v>
      </c>
      <c r="D7690" s="1">
        <v>1</v>
      </c>
      <c r="E7690">
        <v>1</v>
      </c>
      <c r="F7690" t="s">
        <v>8</v>
      </c>
    </row>
    <row r="7691" spans="1:6" x14ac:dyDescent="0.25">
      <c r="A7691" t="s">
        <v>22</v>
      </c>
      <c r="B7691" t="s">
        <v>7</v>
      </c>
      <c r="C7691" s="2">
        <v>42872.745069444645</v>
      </c>
      <c r="D7691" s="1">
        <v>1</v>
      </c>
      <c r="E7691">
        <v>2</v>
      </c>
      <c r="F7691" t="s">
        <v>8</v>
      </c>
    </row>
    <row r="7692" spans="1:6" x14ac:dyDescent="0.25">
      <c r="A7692" t="s">
        <v>22</v>
      </c>
      <c r="B7692" t="s">
        <v>7</v>
      </c>
      <c r="C7692" s="2">
        <v>42872.75364582194</v>
      </c>
      <c r="D7692" s="1">
        <v>1</v>
      </c>
      <c r="E7692">
        <v>4</v>
      </c>
      <c r="F7692" t="s">
        <v>8</v>
      </c>
    </row>
    <row r="7693" spans="1:6" x14ac:dyDescent="0.25">
      <c r="A7693" t="s">
        <v>22</v>
      </c>
      <c r="B7693" t="s">
        <v>7</v>
      </c>
      <c r="C7693" s="2">
        <v>42872.750648148358</v>
      </c>
      <c r="D7693" s="1">
        <v>1</v>
      </c>
      <c r="E7693">
        <v>2</v>
      </c>
      <c r="F7693" t="s">
        <v>8</v>
      </c>
    </row>
    <row r="7694" spans="1:6" x14ac:dyDescent="0.25">
      <c r="A7694" t="s">
        <v>22</v>
      </c>
      <c r="B7694" t="s">
        <v>7</v>
      </c>
      <c r="C7694" s="2">
        <v>42872.758634259459</v>
      </c>
      <c r="D7694" s="1">
        <v>1</v>
      </c>
      <c r="E7694">
        <v>1</v>
      </c>
      <c r="F7694" t="s">
        <v>8</v>
      </c>
    </row>
    <row r="7695" spans="1:6" x14ac:dyDescent="0.25">
      <c r="A7695" t="s">
        <v>22</v>
      </c>
      <c r="B7695" t="s">
        <v>12</v>
      </c>
      <c r="C7695" s="2">
        <v>42873.31592592597</v>
      </c>
      <c r="D7695" s="1">
        <v>1</v>
      </c>
      <c r="E7695">
        <v>319</v>
      </c>
      <c r="F7695" t="s">
        <v>8</v>
      </c>
    </row>
    <row r="7696" spans="1:6" x14ac:dyDescent="0.25">
      <c r="A7696" t="s">
        <v>22</v>
      </c>
      <c r="B7696" t="s">
        <v>12</v>
      </c>
      <c r="C7696" s="2">
        <v>42873.329652777873</v>
      </c>
      <c r="D7696" s="1">
        <v>1</v>
      </c>
      <c r="E7696">
        <v>91</v>
      </c>
      <c r="F7696" t="s">
        <v>8</v>
      </c>
    </row>
    <row r="7697" spans="1:6" x14ac:dyDescent="0.25">
      <c r="A7697" t="s">
        <v>22</v>
      </c>
      <c r="B7697" t="s">
        <v>12</v>
      </c>
      <c r="C7697" s="2">
        <v>42873.335185162257</v>
      </c>
      <c r="D7697" s="1">
        <v>1</v>
      </c>
      <c r="E7697">
        <v>2</v>
      </c>
      <c r="F7697" t="s">
        <v>8</v>
      </c>
    </row>
    <row r="7698" spans="1:6" x14ac:dyDescent="0.25">
      <c r="A7698" t="s">
        <v>22</v>
      </c>
      <c r="B7698" t="s">
        <v>12</v>
      </c>
      <c r="C7698" s="2">
        <v>42873.379583321977</v>
      </c>
      <c r="D7698" s="1">
        <v>1</v>
      </c>
      <c r="E7698">
        <v>10</v>
      </c>
      <c r="F7698" t="s">
        <v>8</v>
      </c>
    </row>
    <row r="7699" spans="1:6" x14ac:dyDescent="0.25">
      <c r="A7699" t="s">
        <v>22</v>
      </c>
      <c r="B7699" t="s">
        <v>12</v>
      </c>
      <c r="C7699" s="2">
        <v>42873.380787025671</v>
      </c>
      <c r="D7699" s="1">
        <v>1</v>
      </c>
      <c r="E7699">
        <v>28</v>
      </c>
      <c r="F7699" t="s">
        <v>8</v>
      </c>
    </row>
    <row r="7700" spans="1:6" x14ac:dyDescent="0.25">
      <c r="A7700" t="s">
        <v>22</v>
      </c>
      <c r="B7700" t="s">
        <v>7</v>
      </c>
      <c r="C7700" s="2">
        <v>42873.381979143713</v>
      </c>
      <c r="D7700" s="1">
        <v>1</v>
      </c>
      <c r="E7700">
        <v>1</v>
      </c>
      <c r="F7700" t="s">
        <v>8</v>
      </c>
    </row>
    <row r="7701" spans="1:6" x14ac:dyDescent="0.25">
      <c r="A7701" t="s">
        <v>22</v>
      </c>
      <c r="B7701" t="s">
        <v>12</v>
      </c>
      <c r="C7701" s="2">
        <v>42873.386805555783</v>
      </c>
      <c r="D7701" s="1">
        <v>1</v>
      </c>
      <c r="E7701">
        <v>12</v>
      </c>
      <c r="F7701" t="s">
        <v>8</v>
      </c>
    </row>
    <row r="7702" spans="1:6" x14ac:dyDescent="0.25">
      <c r="A7702" t="s">
        <v>22</v>
      </c>
      <c r="B7702" t="s">
        <v>16</v>
      </c>
      <c r="C7702" s="2">
        <v>42873.389155092649</v>
      </c>
      <c r="D7702" s="1">
        <v>1</v>
      </c>
      <c r="E7702">
        <v>1</v>
      </c>
      <c r="F7702" t="s">
        <v>8</v>
      </c>
    </row>
    <row r="7703" spans="1:6" x14ac:dyDescent="0.25">
      <c r="A7703" t="s">
        <v>22</v>
      </c>
      <c r="B7703" t="s">
        <v>12</v>
      </c>
      <c r="C7703" s="2">
        <v>42873.394583298825</v>
      </c>
      <c r="D7703" s="1">
        <v>1</v>
      </c>
      <c r="E7703">
        <v>9</v>
      </c>
      <c r="F7703" t="s">
        <v>8</v>
      </c>
    </row>
    <row r="7704" spans="1:6" x14ac:dyDescent="0.25">
      <c r="A7704" t="s">
        <v>22</v>
      </c>
      <c r="B7704" t="s">
        <v>7</v>
      </c>
      <c r="C7704" s="2">
        <v>42873.399386539124</v>
      </c>
      <c r="D7704" s="1">
        <v>1</v>
      </c>
      <c r="E7704">
        <v>2</v>
      </c>
      <c r="F7704" t="s">
        <v>8</v>
      </c>
    </row>
    <row r="7705" spans="1:6" x14ac:dyDescent="0.25">
      <c r="A7705" t="s">
        <v>22</v>
      </c>
      <c r="B7705" t="s">
        <v>12</v>
      </c>
      <c r="C7705" s="2">
        <v>42873.402499977034</v>
      </c>
      <c r="D7705" s="1">
        <v>1</v>
      </c>
      <c r="E7705">
        <v>12</v>
      </c>
      <c r="F7705" t="s">
        <v>8</v>
      </c>
    </row>
    <row r="7706" spans="1:6" x14ac:dyDescent="0.25">
      <c r="A7706" t="s">
        <v>22</v>
      </c>
      <c r="B7706" t="s">
        <v>12</v>
      </c>
      <c r="C7706" s="2">
        <v>42873.41074071778</v>
      </c>
      <c r="D7706" s="1">
        <v>1</v>
      </c>
      <c r="E7706">
        <v>10</v>
      </c>
      <c r="F7706" t="s">
        <v>8</v>
      </c>
    </row>
    <row r="7707" spans="1:6" x14ac:dyDescent="0.25">
      <c r="A7707" t="s">
        <v>22</v>
      </c>
      <c r="B7707" t="s">
        <v>12</v>
      </c>
      <c r="C7707" s="2">
        <v>42873.40489581041</v>
      </c>
      <c r="D7707" s="1">
        <v>1</v>
      </c>
      <c r="E7707">
        <v>4</v>
      </c>
      <c r="F7707" t="s">
        <v>8</v>
      </c>
    </row>
    <row r="7708" spans="1:6" x14ac:dyDescent="0.25">
      <c r="A7708" t="s">
        <v>22</v>
      </c>
      <c r="B7708" t="s">
        <v>12</v>
      </c>
      <c r="C7708" s="2">
        <v>42873.420891203918</v>
      </c>
      <c r="D7708" s="1">
        <v>1</v>
      </c>
      <c r="E7708">
        <v>12</v>
      </c>
      <c r="F7708" t="s">
        <v>8</v>
      </c>
    </row>
    <row r="7709" spans="1:6" x14ac:dyDescent="0.25">
      <c r="A7709" t="s">
        <v>22</v>
      </c>
      <c r="B7709" t="s">
        <v>12</v>
      </c>
      <c r="C7709" s="2">
        <v>42873.424432870466</v>
      </c>
      <c r="D7709" s="1">
        <v>1</v>
      </c>
      <c r="E7709">
        <v>32</v>
      </c>
      <c r="F7709" t="s">
        <v>8</v>
      </c>
    </row>
    <row r="7710" spans="1:6" x14ac:dyDescent="0.25">
      <c r="A7710" t="s">
        <v>22</v>
      </c>
      <c r="B7710" t="s">
        <v>12</v>
      </c>
      <c r="C7710" s="2">
        <v>42873.428935162257</v>
      </c>
      <c r="D7710" s="1">
        <v>1</v>
      </c>
      <c r="E7710">
        <v>4</v>
      </c>
      <c r="F7710" t="s">
        <v>8</v>
      </c>
    </row>
    <row r="7711" spans="1:6" x14ac:dyDescent="0.25">
      <c r="A7711" t="s">
        <v>22</v>
      </c>
      <c r="B7711" t="s">
        <v>12</v>
      </c>
      <c r="C7711" s="2">
        <v>42873.43203702569</v>
      </c>
      <c r="D7711" s="1">
        <v>1</v>
      </c>
      <c r="E7711">
        <v>52</v>
      </c>
      <c r="F7711" t="s">
        <v>8</v>
      </c>
    </row>
    <row r="7712" spans="1:6" x14ac:dyDescent="0.25">
      <c r="A7712" t="s">
        <v>22</v>
      </c>
      <c r="B7712" t="s">
        <v>7</v>
      </c>
      <c r="C7712" s="2">
        <v>42873.431770810392</v>
      </c>
      <c r="D7712" s="1">
        <v>1</v>
      </c>
      <c r="E7712">
        <v>1</v>
      </c>
      <c r="F7712" t="s">
        <v>8</v>
      </c>
    </row>
    <row r="7713" spans="1:6" x14ac:dyDescent="0.25">
      <c r="A7713" t="s">
        <v>22</v>
      </c>
      <c r="B7713" t="s">
        <v>13</v>
      </c>
      <c r="C7713" s="2">
        <v>42873.43703703722</v>
      </c>
      <c r="D7713" s="1">
        <v>1</v>
      </c>
      <c r="E7713">
        <v>1</v>
      </c>
      <c r="F7713" t="s">
        <v>8</v>
      </c>
    </row>
    <row r="7714" spans="1:6" x14ac:dyDescent="0.25">
      <c r="A7714" t="s">
        <v>22</v>
      </c>
      <c r="B7714" t="s">
        <v>12</v>
      </c>
      <c r="C7714" s="2">
        <v>42873.440509224311</v>
      </c>
      <c r="D7714" s="1">
        <v>1</v>
      </c>
      <c r="E7714">
        <v>3</v>
      </c>
      <c r="F7714" t="s">
        <v>8</v>
      </c>
    </row>
    <row r="7715" spans="1:6" x14ac:dyDescent="0.25">
      <c r="A7715" t="s">
        <v>22</v>
      </c>
      <c r="B7715" t="s">
        <v>12</v>
      </c>
      <c r="C7715" s="2">
        <v>42873.447916643694</v>
      </c>
      <c r="D7715" s="1">
        <v>1</v>
      </c>
      <c r="E7715">
        <v>7</v>
      </c>
      <c r="F7715" t="s">
        <v>8</v>
      </c>
    </row>
    <row r="7716" spans="1:6" x14ac:dyDescent="0.25">
      <c r="A7716" t="s">
        <v>22</v>
      </c>
      <c r="B7716" t="s">
        <v>13</v>
      </c>
      <c r="C7716" s="2">
        <v>42873.449027754832</v>
      </c>
      <c r="D7716" s="1">
        <v>1</v>
      </c>
      <c r="E7716">
        <v>6</v>
      </c>
      <c r="F7716" t="s">
        <v>8</v>
      </c>
    </row>
    <row r="7717" spans="1:6" x14ac:dyDescent="0.25">
      <c r="A7717" t="s">
        <v>22</v>
      </c>
      <c r="B7717" t="s">
        <v>7</v>
      </c>
      <c r="C7717" s="2">
        <v>42873.433530092705</v>
      </c>
      <c r="D7717" s="1">
        <v>1</v>
      </c>
      <c r="E7717">
        <v>2</v>
      </c>
      <c r="F7717" t="s">
        <v>8</v>
      </c>
    </row>
    <row r="7718" spans="1:6" x14ac:dyDescent="0.25">
      <c r="A7718" t="s">
        <v>22</v>
      </c>
      <c r="B7718" t="s">
        <v>16</v>
      </c>
      <c r="C7718" s="2">
        <v>42873.454675890971</v>
      </c>
      <c r="D7718" s="1">
        <v>1</v>
      </c>
      <c r="E7718">
        <v>1</v>
      </c>
      <c r="F7718" t="s">
        <v>8</v>
      </c>
    </row>
    <row r="7719" spans="1:6" x14ac:dyDescent="0.25">
      <c r="A7719" t="s">
        <v>22</v>
      </c>
      <c r="B7719" t="s">
        <v>9</v>
      </c>
      <c r="C7719" s="2">
        <v>42873.452546273358</v>
      </c>
      <c r="D7719" s="1">
        <v>1</v>
      </c>
      <c r="E7719">
        <v>3</v>
      </c>
      <c r="F7719" t="s">
        <v>8</v>
      </c>
    </row>
    <row r="7720" spans="1:6" x14ac:dyDescent="0.25">
      <c r="A7720" t="s">
        <v>22</v>
      </c>
      <c r="B7720" t="s">
        <v>12</v>
      </c>
      <c r="C7720" s="2">
        <v>42873.46486111125</v>
      </c>
      <c r="D7720" s="1">
        <v>1</v>
      </c>
      <c r="E7720">
        <v>7</v>
      </c>
      <c r="F7720" t="s">
        <v>8</v>
      </c>
    </row>
    <row r="7721" spans="1:6" x14ac:dyDescent="0.25">
      <c r="A7721" t="s">
        <v>22</v>
      </c>
      <c r="B7721" t="s">
        <v>12</v>
      </c>
      <c r="C7721" s="2">
        <v>42873.462847199291</v>
      </c>
      <c r="D7721" s="1">
        <v>1</v>
      </c>
      <c r="E7721">
        <v>27</v>
      </c>
      <c r="F7721" t="s">
        <v>8</v>
      </c>
    </row>
    <row r="7722" spans="1:6" x14ac:dyDescent="0.25">
      <c r="A7722" t="s">
        <v>22</v>
      </c>
      <c r="B7722" t="s">
        <v>15</v>
      </c>
      <c r="C7722" s="2">
        <v>42873.469270798843</v>
      </c>
      <c r="D7722" s="1">
        <v>1</v>
      </c>
      <c r="E7722">
        <v>20</v>
      </c>
      <c r="F7722" t="s">
        <v>8</v>
      </c>
    </row>
    <row r="7723" spans="1:6" x14ac:dyDescent="0.25">
      <c r="A7723" t="s">
        <v>22</v>
      </c>
      <c r="B7723" t="s">
        <v>7</v>
      </c>
      <c r="C7723" s="2">
        <v>42873.469259259291</v>
      </c>
      <c r="D7723" s="1">
        <v>1</v>
      </c>
      <c r="E7723">
        <v>2</v>
      </c>
      <c r="F7723" t="s">
        <v>8</v>
      </c>
    </row>
    <row r="7724" spans="1:6" x14ac:dyDescent="0.25">
      <c r="A7724" t="s">
        <v>22</v>
      </c>
      <c r="B7724" t="s">
        <v>12</v>
      </c>
      <c r="C7724" s="2">
        <v>42873.474826388992</v>
      </c>
      <c r="D7724" s="1">
        <v>1</v>
      </c>
      <c r="E7724">
        <v>2</v>
      </c>
      <c r="F7724" t="s">
        <v>8</v>
      </c>
    </row>
    <row r="7725" spans="1:6" x14ac:dyDescent="0.25">
      <c r="A7725" t="s">
        <v>22</v>
      </c>
      <c r="B7725" t="s">
        <v>12</v>
      </c>
      <c r="C7725" s="2">
        <v>42873.477986111306</v>
      </c>
      <c r="D7725" s="1">
        <v>1</v>
      </c>
      <c r="E7725">
        <v>2</v>
      </c>
      <c r="F7725" t="s">
        <v>8</v>
      </c>
    </row>
    <row r="7726" spans="1:6" x14ac:dyDescent="0.25">
      <c r="A7726" t="s">
        <v>22</v>
      </c>
      <c r="B7726" t="s">
        <v>13</v>
      </c>
      <c r="C7726" s="2">
        <v>42873.480891192332</v>
      </c>
      <c r="D7726" s="1">
        <v>1</v>
      </c>
      <c r="E7726">
        <v>1</v>
      </c>
      <c r="F7726" t="s">
        <v>8</v>
      </c>
    </row>
    <row r="7727" spans="1:6" x14ac:dyDescent="0.25">
      <c r="A7727" t="s">
        <v>22</v>
      </c>
      <c r="B7727" t="s">
        <v>12</v>
      </c>
      <c r="C7727" s="2">
        <v>42873.485370370559</v>
      </c>
      <c r="D7727" s="1">
        <v>1</v>
      </c>
      <c r="E7727">
        <v>20</v>
      </c>
      <c r="F7727" t="s">
        <v>8</v>
      </c>
    </row>
    <row r="7728" spans="1:6" x14ac:dyDescent="0.25">
      <c r="A7728" t="s">
        <v>22</v>
      </c>
      <c r="B7728" t="s">
        <v>13</v>
      </c>
      <c r="C7728" s="2">
        <v>42873.474456007127</v>
      </c>
      <c r="D7728" s="1">
        <v>1</v>
      </c>
      <c r="E7728">
        <v>1</v>
      </c>
      <c r="F7728" t="s">
        <v>8</v>
      </c>
    </row>
    <row r="7729" spans="1:6" x14ac:dyDescent="0.25">
      <c r="A7729" t="s">
        <v>22</v>
      </c>
      <c r="B7729" t="s">
        <v>12</v>
      </c>
      <c r="C7729" s="2">
        <v>42873.483159722295</v>
      </c>
      <c r="D7729" s="1">
        <v>1</v>
      </c>
      <c r="E7729">
        <v>30</v>
      </c>
      <c r="F7729" t="s">
        <v>8</v>
      </c>
    </row>
    <row r="7730" spans="1:6" x14ac:dyDescent="0.25">
      <c r="A7730" t="s">
        <v>22</v>
      </c>
      <c r="B7730" t="s">
        <v>7</v>
      </c>
      <c r="C7730" s="2">
        <v>42873.490381944459</v>
      </c>
      <c r="D7730" s="1">
        <v>1</v>
      </c>
      <c r="E7730">
        <v>3</v>
      </c>
      <c r="F7730" t="s">
        <v>8</v>
      </c>
    </row>
    <row r="7731" spans="1:6" x14ac:dyDescent="0.25">
      <c r="A7731" t="s">
        <v>22</v>
      </c>
      <c r="B7731" t="s">
        <v>13</v>
      </c>
      <c r="C7731" s="2">
        <v>42873.488460648339</v>
      </c>
      <c r="D7731" s="1">
        <v>1</v>
      </c>
      <c r="E7731">
        <v>5</v>
      </c>
      <c r="F7731" t="s">
        <v>8</v>
      </c>
    </row>
    <row r="7732" spans="1:6" x14ac:dyDescent="0.25">
      <c r="A7732" t="s">
        <v>22</v>
      </c>
      <c r="B7732" t="s">
        <v>11</v>
      </c>
      <c r="C7732" s="2">
        <v>42873.501307847444</v>
      </c>
      <c r="D7732" s="1">
        <v>1</v>
      </c>
      <c r="E7732">
        <v>5</v>
      </c>
      <c r="F7732" t="s">
        <v>8</v>
      </c>
    </row>
    <row r="7733" spans="1:6" x14ac:dyDescent="0.25">
      <c r="A7733" t="s">
        <v>22</v>
      </c>
      <c r="B7733" t="s">
        <v>12</v>
      </c>
      <c r="C7733" s="2">
        <v>42873.50510415528</v>
      </c>
      <c r="D7733" s="1">
        <v>1</v>
      </c>
      <c r="E7733">
        <v>2</v>
      </c>
      <c r="F7733" t="s">
        <v>8</v>
      </c>
    </row>
    <row r="7734" spans="1:6" x14ac:dyDescent="0.25">
      <c r="A7734" t="s">
        <v>22</v>
      </c>
      <c r="B7734" t="s">
        <v>13</v>
      </c>
      <c r="C7734" s="2">
        <v>42873.487303206231</v>
      </c>
      <c r="D7734" s="1">
        <v>1</v>
      </c>
      <c r="E7734">
        <v>1</v>
      </c>
      <c r="F7734" t="s">
        <v>8</v>
      </c>
    </row>
    <row r="7735" spans="1:6" x14ac:dyDescent="0.25">
      <c r="A7735" t="s">
        <v>22</v>
      </c>
      <c r="B7735" t="s">
        <v>7</v>
      </c>
      <c r="C7735" s="2">
        <v>42873.509583333507</v>
      </c>
      <c r="D7735" s="1">
        <v>1</v>
      </c>
      <c r="E7735">
        <v>1</v>
      </c>
      <c r="F7735" t="s">
        <v>8</v>
      </c>
    </row>
    <row r="7736" spans="1:6" x14ac:dyDescent="0.25">
      <c r="A7736" t="s">
        <v>22</v>
      </c>
      <c r="B7736" t="s">
        <v>12</v>
      </c>
      <c r="C7736" s="2">
        <v>42873.526377291884</v>
      </c>
      <c r="D7736" s="1">
        <v>1</v>
      </c>
      <c r="E7736">
        <v>2</v>
      </c>
      <c r="F7736" t="s">
        <v>8</v>
      </c>
    </row>
    <row r="7737" spans="1:6" x14ac:dyDescent="0.25">
      <c r="A7737" t="s">
        <v>22</v>
      </c>
      <c r="B7737" t="s">
        <v>12</v>
      </c>
      <c r="C7737" s="2">
        <v>42873.529120335821</v>
      </c>
      <c r="D7737" s="1">
        <v>1</v>
      </c>
      <c r="E7737">
        <v>3</v>
      </c>
      <c r="F7737" t="s">
        <v>8</v>
      </c>
    </row>
    <row r="7738" spans="1:6" x14ac:dyDescent="0.25">
      <c r="A7738" t="s">
        <v>22</v>
      </c>
      <c r="B7738" t="s">
        <v>12</v>
      </c>
      <c r="C7738" s="2">
        <v>42873.534467581194</v>
      </c>
      <c r="D7738" s="1">
        <v>1</v>
      </c>
      <c r="E7738">
        <v>182</v>
      </c>
      <c r="F7738" t="s">
        <v>8</v>
      </c>
    </row>
    <row r="7739" spans="1:6" x14ac:dyDescent="0.25">
      <c r="A7739" t="s">
        <v>22</v>
      </c>
      <c r="B7739" t="s">
        <v>7</v>
      </c>
      <c r="C7739" s="2">
        <v>42873.540555544198</v>
      </c>
      <c r="D7739" s="1">
        <v>1</v>
      </c>
      <c r="E7739">
        <v>3</v>
      </c>
      <c r="F7739" t="s">
        <v>8</v>
      </c>
    </row>
    <row r="7740" spans="1:6" x14ac:dyDescent="0.25">
      <c r="A7740" t="s">
        <v>22</v>
      </c>
      <c r="B7740" t="s">
        <v>12</v>
      </c>
      <c r="C7740" s="2">
        <v>42873.541400440037</v>
      </c>
      <c r="D7740" s="1">
        <v>1</v>
      </c>
      <c r="E7740">
        <v>70</v>
      </c>
      <c r="F7740" t="s">
        <v>8</v>
      </c>
    </row>
    <row r="7741" spans="1:6" x14ac:dyDescent="0.25">
      <c r="A7741" t="s">
        <v>22</v>
      </c>
      <c r="B7741" t="s">
        <v>13</v>
      </c>
      <c r="C7741" s="2">
        <v>42873.517858761363</v>
      </c>
      <c r="D7741" s="1">
        <v>1</v>
      </c>
      <c r="E7741">
        <v>13</v>
      </c>
      <c r="F7741" t="s">
        <v>8</v>
      </c>
    </row>
    <row r="7742" spans="1:6" x14ac:dyDescent="0.25">
      <c r="A7742" t="s">
        <v>22</v>
      </c>
      <c r="B7742" t="s">
        <v>12</v>
      </c>
      <c r="C7742" s="2">
        <v>42873.546226840466</v>
      </c>
      <c r="D7742" s="1">
        <v>1</v>
      </c>
      <c r="E7742">
        <v>115</v>
      </c>
      <c r="F7742" t="s">
        <v>8</v>
      </c>
    </row>
    <row r="7743" spans="1:6" x14ac:dyDescent="0.25">
      <c r="A7743" t="s">
        <v>22</v>
      </c>
      <c r="B7743" t="s">
        <v>12</v>
      </c>
      <c r="C7743" s="2">
        <v>42873.547847199254</v>
      </c>
      <c r="D7743" s="1">
        <v>1</v>
      </c>
      <c r="E7743">
        <v>35</v>
      </c>
      <c r="F7743" t="s">
        <v>8</v>
      </c>
    </row>
    <row r="7744" spans="1:6" x14ac:dyDescent="0.25">
      <c r="A7744" t="s">
        <v>22</v>
      </c>
      <c r="B7744" t="s">
        <v>12</v>
      </c>
      <c r="C7744" s="2">
        <v>42873.549027743284</v>
      </c>
      <c r="D7744" s="1">
        <v>1</v>
      </c>
      <c r="E7744">
        <v>9</v>
      </c>
      <c r="F7744" t="s">
        <v>8</v>
      </c>
    </row>
    <row r="7745" spans="1:6" x14ac:dyDescent="0.25">
      <c r="A7745" t="s">
        <v>22</v>
      </c>
      <c r="B7745" t="s">
        <v>7</v>
      </c>
      <c r="C7745" s="2">
        <v>42873.550775451586</v>
      </c>
      <c r="D7745" s="1">
        <v>1</v>
      </c>
      <c r="E7745">
        <v>2</v>
      </c>
      <c r="F7745" t="s">
        <v>8</v>
      </c>
    </row>
    <row r="7746" spans="1:6" x14ac:dyDescent="0.25">
      <c r="A7746" t="s">
        <v>22</v>
      </c>
      <c r="B7746" t="s">
        <v>9</v>
      </c>
      <c r="C7746" s="2">
        <v>42873.550879629795</v>
      </c>
      <c r="D7746" s="1">
        <v>1</v>
      </c>
      <c r="E7746">
        <v>4</v>
      </c>
      <c r="F7746" t="s">
        <v>8</v>
      </c>
    </row>
    <row r="7747" spans="1:6" x14ac:dyDescent="0.25">
      <c r="A7747" t="s">
        <v>22</v>
      </c>
      <c r="B7747" t="s">
        <v>12</v>
      </c>
      <c r="C7747" s="2">
        <v>42873.552037002519</v>
      </c>
      <c r="D7747" s="1">
        <v>1</v>
      </c>
      <c r="E7747">
        <v>107</v>
      </c>
      <c r="F7747" t="s">
        <v>8</v>
      </c>
    </row>
    <row r="7748" spans="1:6" x14ac:dyDescent="0.25">
      <c r="A7748" t="s">
        <v>22</v>
      </c>
      <c r="B7748" t="s">
        <v>12</v>
      </c>
      <c r="C7748" s="2">
        <v>42873.547974537127</v>
      </c>
      <c r="D7748" s="1">
        <v>1</v>
      </c>
      <c r="E7748">
        <v>35</v>
      </c>
      <c r="F7748" t="s">
        <v>8</v>
      </c>
    </row>
    <row r="7749" spans="1:6" x14ac:dyDescent="0.25">
      <c r="A7749" t="s">
        <v>22</v>
      </c>
      <c r="B7749" t="s">
        <v>12</v>
      </c>
      <c r="C7749" s="2">
        <v>42873.561689815018</v>
      </c>
      <c r="D7749" s="1">
        <v>1</v>
      </c>
      <c r="E7749">
        <v>93</v>
      </c>
      <c r="F7749" t="s">
        <v>8</v>
      </c>
    </row>
    <row r="7750" spans="1:6" x14ac:dyDescent="0.25">
      <c r="A7750" t="s">
        <v>22</v>
      </c>
      <c r="B7750" t="s">
        <v>12</v>
      </c>
      <c r="C7750" s="2">
        <v>42873.562916666735</v>
      </c>
      <c r="D7750" s="1">
        <v>1</v>
      </c>
      <c r="E7750">
        <v>354</v>
      </c>
      <c r="F7750" t="s">
        <v>8</v>
      </c>
    </row>
    <row r="7751" spans="1:6" x14ac:dyDescent="0.25">
      <c r="A7751" t="s">
        <v>22</v>
      </c>
      <c r="B7751" t="s">
        <v>12</v>
      </c>
      <c r="C7751" s="2">
        <v>42873.565682835877</v>
      </c>
      <c r="D7751" s="1">
        <v>1</v>
      </c>
      <c r="E7751">
        <v>65</v>
      </c>
      <c r="F7751" t="s">
        <v>8</v>
      </c>
    </row>
    <row r="7752" spans="1:6" x14ac:dyDescent="0.25">
      <c r="A7752" t="s">
        <v>22</v>
      </c>
      <c r="B7752" t="s">
        <v>16</v>
      </c>
      <c r="C7752" s="2">
        <v>42873.562685150653</v>
      </c>
      <c r="D7752" s="1">
        <v>1</v>
      </c>
      <c r="E7752">
        <v>1</v>
      </c>
      <c r="F7752" t="s">
        <v>8</v>
      </c>
    </row>
    <row r="7753" spans="1:6" x14ac:dyDescent="0.25">
      <c r="A7753" t="s">
        <v>22</v>
      </c>
      <c r="B7753" t="s">
        <v>12</v>
      </c>
      <c r="C7753" s="2">
        <v>42873.555115740746</v>
      </c>
      <c r="D7753" s="1">
        <v>1</v>
      </c>
      <c r="E7753">
        <v>27</v>
      </c>
      <c r="F7753" t="s">
        <v>8</v>
      </c>
    </row>
    <row r="7754" spans="1:6" x14ac:dyDescent="0.25">
      <c r="A7754" t="s">
        <v>22</v>
      </c>
      <c r="B7754" t="s">
        <v>11</v>
      </c>
      <c r="C7754" s="2">
        <v>42873.569999988656</v>
      </c>
      <c r="D7754" s="1">
        <v>1</v>
      </c>
      <c r="E7754">
        <v>4</v>
      </c>
      <c r="F7754" t="s">
        <v>8</v>
      </c>
    </row>
    <row r="7755" spans="1:6" x14ac:dyDescent="0.25">
      <c r="A7755" t="s">
        <v>22</v>
      </c>
      <c r="B7755" t="s">
        <v>12</v>
      </c>
      <c r="C7755" s="2">
        <v>42873.575543981511</v>
      </c>
      <c r="D7755" s="1">
        <v>1</v>
      </c>
      <c r="E7755">
        <v>63</v>
      </c>
      <c r="F7755" t="s">
        <v>8</v>
      </c>
    </row>
    <row r="7756" spans="1:6" x14ac:dyDescent="0.25">
      <c r="A7756" t="s">
        <v>22</v>
      </c>
      <c r="B7756" t="s">
        <v>12</v>
      </c>
      <c r="C7756" s="2">
        <v>42873.575081018731</v>
      </c>
      <c r="D7756" s="1">
        <v>1</v>
      </c>
      <c r="E7756">
        <v>7</v>
      </c>
      <c r="F7756" t="s">
        <v>8</v>
      </c>
    </row>
    <row r="7757" spans="1:6" x14ac:dyDescent="0.25">
      <c r="A7757" t="s">
        <v>22</v>
      </c>
      <c r="B7757" t="s">
        <v>7</v>
      </c>
      <c r="C7757" s="2">
        <v>42873.577627280261</v>
      </c>
      <c r="D7757" s="1">
        <v>1</v>
      </c>
      <c r="E7757">
        <v>1</v>
      </c>
      <c r="F7757" t="s">
        <v>8</v>
      </c>
    </row>
    <row r="7758" spans="1:6" x14ac:dyDescent="0.25">
      <c r="A7758" t="s">
        <v>22</v>
      </c>
      <c r="B7758" t="s">
        <v>13</v>
      </c>
      <c r="C7758" s="2">
        <v>42873.581134224311</v>
      </c>
      <c r="D7758" s="1">
        <v>1</v>
      </c>
      <c r="E7758">
        <v>1</v>
      </c>
      <c r="F7758" t="s">
        <v>8</v>
      </c>
    </row>
    <row r="7759" spans="1:6" x14ac:dyDescent="0.25">
      <c r="A7759" t="s">
        <v>22</v>
      </c>
      <c r="B7759" t="s">
        <v>13</v>
      </c>
      <c r="C7759" s="2">
        <v>42873.585671296343</v>
      </c>
      <c r="D7759" s="1">
        <v>1</v>
      </c>
      <c r="E7759">
        <v>1</v>
      </c>
      <c r="F7759" t="s">
        <v>8</v>
      </c>
    </row>
    <row r="7760" spans="1:6" x14ac:dyDescent="0.25">
      <c r="A7760" t="s">
        <v>22</v>
      </c>
      <c r="B7760" t="s">
        <v>11</v>
      </c>
      <c r="C7760" s="2">
        <v>42873.588912037201</v>
      </c>
      <c r="D7760" s="1">
        <v>1</v>
      </c>
      <c r="E7760">
        <v>4</v>
      </c>
      <c r="F7760" t="s">
        <v>8</v>
      </c>
    </row>
    <row r="7761" spans="1:6" x14ac:dyDescent="0.25">
      <c r="A7761" t="s">
        <v>22</v>
      </c>
      <c r="B7761" t="s">
        <v>13</v>
      </c>
      <c r="C7761" s="2">
        <v>42873.591921296436</v>
      </c>
      <c r="D7761" s="1">
        <v>1</v>
      </c>
      <c r="E7761">
        <v>1</v>
      </c>
      <c r="F7761" t="s">
        <v>8</v>
      </c>
    </row>
    <row r="7762" spans="1:6" x14ac:dyDescent="0.25">
      <c r="A7762" t="s">
        <v>22</v>
      </c>
      <c r="B7762" t="s">
        <v>13</v>
      </c>
      <c r="C7762" s="2">
        <v>42873.596284722444</v>
      </c>
      <c r="D7762" s="1">
        <v>1</v>
      </c>
      <c r="E7762">
        <v>1</v>
      </c>
      <c r="F7762" t="s">
        <v>8</v>
      </c>
    </row>
    <row r="7763" spans="1:6" x14ac:dyDescent="0.25">
      <c r="A7763" t="s">
        <v>22</v>
      </c>
      <c r="B7763" t="s">
        <v>13</v>
      </c>
      <c r="C7763" s="2">
        <v>42873.598599525634</v>
      </c>
      <c r="D7763" s="1">
        <v>1</v>
      </c>
      <c r="E7763">
        <v>14</v>
      </c>
      <c r="F7763" t="s">
        <v>8</v>
      </c>
    </row>
    <row r="7764" spans="1:6" x14ac:dyDescent="0.25">
      <c r="A7764" t="s">
        <v>22</v>
      </c>
      <c r="B7764" t="s">
        <v>12</v>
      </c>
      <c r="C7764" s="2">
        <v>42873.604166643694</v>
      </c>
      <c r="D7764" s="1">
        <v>1</v>
      </c>
      <c r="E7764">
        <v>47</v>
      </c>
      <c r="F7764" t="s">
        <v>8</v>
      </c>
    </row>
    <row r="7765" spans="1:6" x14ac:dyDescent="0.25">
      <c r="A7765" t="s">
        <v>22</v>
      </c>
      <c r="B7765" t="s">
        <v>7</v>
      </c>
      <c r="C7765" s="2">
        <v>42873.600104131736</v>
      </c>
      <c r="D7765" s="1">
        <v>1</v>
      </c>
      <c r="E7765">
        <v>1</v>
      </c>
      <c r="F7765" t="s">
        <v>8</v>
      </c>
    </row>
    <row r="7766" spans="1:6" x14ac:dyDescent="0.25">
      <c r="A7766" t="s">
        <v>22</v>
      </c>
      <c r="B7766" t="s">
        <v>12</v>
      </c>
      <c r="C7766" s="2">
        <v>42873.608611076605</v>
      </c>
      <c r="D7766" s="1">
        <v>1</v>
      </c>
      <c r="E7766">
        <v>5</v>
      </c>
      <c r="F7766" t="s">
        <v>8</v>
      </c>
    </row>
    <row r="7767" spans="1:6" x14ac:dyDescent="0.25">
      <c r="A7767" t="s">
        <v>22</v>
      </c>
      <c r="B7767" t="s">
        <v>12</v>
      </c>
      <c r="C7767" s="2">
        <v>42873.618483761791</v>
      </c>
      <c r="D7767" s="1">
        <v>1</v>
      </c>
      <c r="E7767">
        <v>12</v>
      </c>
      <c r="F7767" t="s">
        <v>8</v>
      </c>
    </row>
    <row r="7768" spans="1:6" x14ac:dyDescent="0.25">
      <c r="A7768" t="s">
        <v>22</v>
      </c>
      <c r="B7768" t="s">
        <v>7</v>
      </c>
      <c r="C7768" s="2">
        <v>42873.622025439981</v>
      </c>
      <c r="D7768" s="1">
        <v>1</v>
      </c>
      <c r="E7768">
        <v>1</v>
      </c>
      <c r="F7768" t="s">
        <v>8</v>
      </c>
    </row>
    <row r="7769" spans="1:6" x14ac:dyDescent="0.25">
      <c r="A7769" t="s">
        <v>22</v>
      </c>
      <c r="B7769" t="s">
        <v>12</v>
      </c>
      <c r="C7769" s="2">
        <v>42873.626770833507</v>
      </c>
      <c r="D7769" s="1">
        <v>1</v>
      </c>
      <c r="E7769">
        <v>133</v>
      </c>
      <c r="F7769" t="s">
        <v>8</v>
      </c>
    </row>
    <row r="7770" spans="1:6" x14ac:dyDescent="0.25">
      <c r="A7770" t="s">
        <v>22</v>
      </c>
      <c r="B7770" t="s">
        <v>7</v>
      </c>
      <c r="C7770" s="2">
        <v>42873.631331018638</v>
      </c>
      <c r="D7770" s="1">
        <v>1</v>
      </c>
      <c r="E7770">
        <v>2</v>
      </c>
      <c r="F7770" t="s">
        <v>8</v>
      </c>
    </row>
    <row r="7771" spans="1:6" x14ac:dyDescent="0.25">
      <c r="A7771" t="s">
        <v>22</v>
      </c>
      <c r="B7771" t="s">
        <v>12</v>
      </c>
      <c r="C7771" s="2">
        <v>42873.636203703936</v>
      </c>
      <c r="D7771" s="1">
        <v>1</v>
      </c>
      <c r="E7771">
        <v>8</v>
      </c>
      <c r="F7771" t="s">
        <v>8</v>
      </c>
    </row>
    <row r="7772" spans="1:6" x14ac:dyDescent="0.25">
      <c r="A7772" t="s">
        <v>22</v>
      </c>
      <c r="B7772" t="s">
        <v>12</v>
      </c>
      <c r="C7772" s="2">
        <v>42873.64596061362</v>
      </c>
      <c r="D7772" s="1">
        <v>1</v>
      </c>
      <c r="E7772">
        <v>57</v>
      </c>
      <c r="F7772" t="s">
        <v>8</v>
      </c>
    </row>
    <row r="7773" spans="1:6" x14ac:dyDescent="0.25">
      <c r="A7773" t="s">
        <v>22</v>
      </c>
      <c r="B7773" t="s">
        <v>7</v>
      </c>
      <c r="C7773" s="2">
        <v>42873.649664328899</v>
      </c>
      <c r="D7773" s="1">
        <v>1</v>
      </c>
      <c r="E7773">
        <v>1</v>
      </c>
      <c r="F7773" t="s">
        <v>8</v>
      </c>
    </row>
    <row r="7774" spans="1:6" x14ac:dyDescent="0.25">
      <c r="A7774" t="s">
        <v>22</v>
      </c>
      <c r="B7774" t="s">
        <v>12</v>
      </c>
      <c r="C7774" s="2">
        <v>42873.65269675944</v>
      </c>
      <c r="D7774" s="1">
        <v>1</v>
      </c>
      <c r="E7774">
        <v>10</v>
      </c>
      <c r="F7774" t="s">
        <v>8</v>
      </c>
    </row>
    <row r="7775" spans="1:6" x14ac:dyDescent="0.25">
      <c r="A7775" t="s">
        <v>22</v>
      </c>
      <c r="B7775" t="s">
        <v>7</v>
      </c>
      <c r="C7775" s="2">
        <v>42873.655231446959</v>
      </c>
      <c r="D7775" s="1">
        <v>1</v>
      </c>
      <c r="E7775">
        <v>1</v>
      </c>
      <c r="F7775" t="s">
        <v>8</v>
      </c>
    </row>
    <row r="7776" spans="1:6" x14ac:dyDescent="0.25">
      <c r="A7776" t="s">
        <v>22</v>
      </c>
      <c r="B7776" t="s">
        <v>7</v>
      </c>
      <c r="C7776" s="2">
        <v>42873.66023147013</v>
      </c>
      <c r="D7776" s="1">
        <v>1</v>
      </c>
      <c r="E7776">
        <v>1</v>
      </c>
      <c r="F7776" t="s">
        <v>8</v>
      </c>
    </row>
    <row r="7777" spans="1:6" x14ac:dyDescent="0.25">
      <c r="A7777" t="s">
        <v>22</v>
      </c>
      <c r="B7777" t="s">
        <v>12</v>
      </c>
      <c r="C7777" s="2">
        <v>42873.668449039571</v>
      </c>
      <c r="D7777" s="1">
        <v>1</v>
      </c>
      <c r="E7777">
        <v>61</v>
      </c>
      <c r="F7777" t="s">
        <v>8</v>
      </c>
    </row>
    <row r="7778" spans="1:6" x14ac:dyDescent="0.25">
      <c r="A7778" t="s">
        <v>22</v>
      </c>
      <c r="B7778" t="s">
        <v>7</v>
      </c>
      <c r="C7778" s="2">
        <v>42873.667002291884</v>
      </c>
      <c r="D7778" s="1">
        <v>1</v>
      </c>
      <c r="E7778">
        <v>1</v>
      </c>
      <c r="F7778" t="s">
        <v>8</v>
      </c>
    </row>
    <row r="7779" spans="1:6" x14ac:dyDescent="0.25">
      <c r="A7779" t="s">
        <v>22</v>
      </c>
      <c r="B7779" t="s">
        <v>9</v>
      </c>
      <c r="C7779" s="2">
        <v>42873.676099502482</v>
      </c>
      <c r="D7779" s="1">
        <v>1</v>
      </c>
      <c r="E7779">
        <v>2</v>
      </c>
      <c r="F7779" t="s">
        <v>8</v>
      </c>
    </row>
    <row r="7780" spans="1:6" x14ac:dyDescent="0.25">
      <c r="A7780" t="s">
        <v>22</v>
      </c>
      <c r="B7780" t="s">
        <v>12</v>
      </c>
      <c r="C7780" s="2">
        <v>42873.671562488656</v>
      </c>
      <c r="D7780" s="1">
        <v>1</v>
      </c>
      <c r="E7780">
        <v>3</v>
      </c>
      <c r="F7780" t="s">
        <v>8</v>
      </c>
    </row>
    <row r="7781" spans="1:6" x14ac:dyDescent="0.25">
      <c r="A7781" t="s">
        <v>22</v>
      </c>
      <c r="B7781" t="s">
        <v>12</v>
      </c>
      <c r="C7781" s="2">
        <v>42873.694953703787</v>
      </c>
      <c r="D7781" s="1">
        <v>1</v>
      </c>
      <c r="E7781">
        <v>18</v>
      </c>
      <c r="F7781" t="s">
        <v>8</v>
      </c>
    </row>
    <row r="7782" spans="1:6" x14ac:dyDescent="0.25">
      <c r="A7782" t="s">
        <v>22</v>
      </c>
      <c r="B7782" t="s">
        <v>7</v>
      </c>
      <c r="C7782" s="2">
        <v>42873.696921296418</v>
      </c>
      <c r="D7782" s="1">
        <v>1</v>
      </c>
      <c r="E7782">
        <v>8</v>
      </c>
      <c r="F7782" t="s">
        <v>8</v>
      </c>
    </row>
    <row r="7783" spans="1:6" x14ac:dyDescent="0.25">
      <c r="A7783" t="s">
        <v>22</v>
      </c>
      <c r="B7783" t="s">
        <v>12</v>
      </c>
      <c r="C7783" s="2">
        <v>42873.697453703731</v>
      </c>
      <c r="D7783" s="1">
        <v>1</v>
      </c>
      <c r="E7783">
        <v>283</v>
      </c>
      <c r="F7783" t="s">
        <v>8</v>
      </c>
    </row>
    <row r="7784" spans="1:6" x14ac:dyDescent="0.25">
      <c r="A7784" t="s">
        <v>22</v>
      </c>
      <c r="B7784" t="s">
        <v>9</v>
      </c>
      <c r="C7784" s="2">
        <v>42873.699363391381</v>
      </c>
      <c r="D7784" s="1">
        <v>1</v>
      </c>
      <c r="E7784">
        <v>1</v>
      </c>
      <c r="F7784" t="s">
        <v>8</v>
      </c>
    </row>
    <row r="7785" spans="1:6" x14ac:dyDescent="0.25">
      <c r="A7785" t="s">
        <v>22</v>
      </c>
      <c r="B7785" t="s">
        <v>7</v>
      </c>
      <c r="C7785" s="2">
        <v>42873.68519672472</v>
      </c>
      <c r="D7785" s="1">
        <v>1</v>
      </c>
      <c r="E7785">
        <v>7</v>
      </c>
      <c r="F7785" t="s">
        <v>8</v>
      </c>
    </row>
    <row r="7786" spans="1:6" x14ac:dyDescent="0.25">
      <c r="A7786" t="s">
        <v>22</v>
      </c>
      <c r="B7786" t="s">
        <v>15</v>
      </c>
      <c r="C7786" s="2">
        <v>42873.702465254813</v>
      </c>
      <c r="D7786" s="1">
        <v>1</v>
      </c>
      <c r="E7786">
        <v>1</v>
      </c>
      <c r="F7786" t="s">
        <v>8</v>
      </c>
    </row>
    <row r="7787" spans="1:6" x14ac:dyDescent="0.25">
      <c r="A7787" t="s">
        <v>22</v>
      </c>
      <c r="B7787" t="s">
        <v>12</v>
      </c>
      <c r="C7787" s="2">
        <v>42873.704282396007</v>
      </c>
      <c r="D7787" s="1">
        <v>1</v>
      </c>
      <c r="E7787">
        <v>23</v>
      </c>
      <c r="F7787" t="s">
        <v>8</v>
      </c>
    </row>
    <row r="7788" spans="1:6" x14ac:dyDescent="0.25">
      <c r="A7788" t="s">
        <v>22</v>
      </c>
      <c r="B7788" t="s">
        <v>9</v>
      </c>
      <c r="C7788" s="2">
        <v>42873.705034699291</v>
      </c>
      <c r="D7788" s="1">
        <v>1</v>
      </c>
      <c r="E7788">
        <v>8</v>
      </c>
      <c r="F7788" t="s">
        <v>8</v>
      </c>
    </row>
    <row r="7789" spans="1:6" x14ac:dyDescent="0.25">
      <c r="A7789" t="s">
        <v>22</v>
      </c>
      <c r="B7789" t="s">
        <v>15</v>
      </c>
      <c r="C7789" s="2">
        <v>42873.707685150672</v>
      </c>
      <c r="D7789" s="1">
        <v>1</v>
      </c>
      <c r="E7789">
        <v>1</v>
      </c>
      <c r="F7789" t="s">
        <v>8</v>
      </c>
    </row>
    <row r="7790" spans="1:6" x14ac:dyDescent="0.25">
      <c r="A7790" t="s">
        <v>22</v>
      </c>
      <c r="B7790" t="s">
        <v>12</v>
      </c>
      <c r="C7790" s="2">
        <v>42873.70818287041</v>
      </c>
      <c r="D7790" s="1">
        <v>1</v>
      </c>
      <c r="E7790">
        <v>42</v>
      </c>
      <c r="F7790" t="s">
        <v>8</v>
      </c>
    </row>
    <row r="7791" spans="1:6" x14ac:dyDescent="0.25">
      <c r="A7791" t="s">
        <v>22</v>
      </c>
      <c r="B7791" t="s">
        <v>7</v>
      </c>
      <c r="C7791" s="2">
        <v>42873.709942118265</v>
      </c>
      <c r="D7791" s="1">
        <v>1</v>
      </c>
      <c r="E7791">
        <v>1</v>
      </c>
      <c r="F7791" t="s">
        <v>8</v>
      </c>
    </row>
    <row r="7792" spans="1:6" x14ac:dyDescent="0.25">
      <c r="A7792" t="s">
        <v>22</v>
      </c>
      <c r="B7792" t="s">
        <v>12</v>
      </c>
      <c r="C7792" s="2">
        <v>42873.711412037257</v>
      </c>
      <c r="D7792" s="1">
        <v>1</v>
      </c>
      <c r="E7792">
        <v>5</v>
      </c>
      <c r="F7792" t="s">
        <v>8</v>
      </c>
    </row>
    <row r="7793" spans="1:6" x14ac:dyDescent="0.25">
      <c r="A7793" t="s">
        <v>22</v>
      </c>
      <c r="B7793" t="s">
        <v>7</v>
      </c>
      <c r="C7793" s="2">
        <v>42873.711759259459</v>
      </c>
      <c r="D7793" s="1">
        <v>1</v>
      </c>
      <c r="E7793">
        <v>1</v>
      </c>
      <c r="F7793" t="s">
        <v>8</v>
      </c>
    </row>
    <row r="7794" spans="1:6" x14ac:dyDescent="0.25">
      <c r="A7794" t="s">
        <v>22</v>
      </c>
      <c r="B7794" t="s">
        <v>9</v>
      </c>
      <c r="C7794" s="2">
        <v>42873.714930555783</v>
      </c>
      <c r="D7794" s="1">
        <v>1</v>
      </c>
      <c r="E7794">
        <v>2</v>
      </c>
      <c r="F7794" t="s">
        <v>8</v>
      </c>
    </row>
    <row r="7795" spans="1:6" x14ac:dyDescent="0.25">
      <c r="A7795" t="s">
        <v>22</v>
      </c>
      <c r="B7795" t="s">
        <v>9</v>
      </c>
      <c r="C7795" s="2">
        <v>42873.717245358974</v>
      </c>
      <c r="D7795" s="1">
        <v>1</v>
      </c>
      <c r="E7795">
        <v>8</v>
      </c>
      <c r="F7795" t="s">
        <v>8</v>
      </c>
    </row>
    <row r="7796" spans="1:6" x14ac:dyDescent="0.25">
      <c r="A7796" t="s">
        <v>22</v>
      </c>
      <c r="B7796" t="s">
        <v>7</v>
      </c>
      <c r="C7796" s="2">
        <v>42873.719571759459</v>
      </c>
      <c r="D7796" s="1">
        <v>1</v>
      </c>
      <c r="E7796">
        <v>1</v>
      </c>
      <c r="F7796" t="s">
        <v>8</v>
      </c>
    </row>
    <row r="7797" spans="1:6" x14ac:dyDescent="0.25">
      <c r="A7797" t="s">
        <v>22</v>
      </c>
      <c r="B7797" t="s">
        <v>16</v>
      </c>
      <c r="C7797" s="2">
        <v>42873.722974502482</v>
      </c>
      <c r="D7797" s="1">
        <v>1</v>
      </c>
      <c r="E7797">
        <v>1</v>
      </c>
      <c r="F7797" t="s">
        <v>8</v>
      </c>
    </row>
    <row r="7798" spans="1:6" x14ac:dyDescent="0.25">
      <c r="A7798" t="s">
        <v>22</v>
      </c>
      <c r="B7798" t="s">
        <v>7</v>
      </c>
      <c r="C7798" s="2">
        <v>42873.726157384459</v>
      </c>
      <c r="D7798" s="1">
        <v>1</v>
      </c>
      <c r="E7798">
        <v>6</v>
      </c>
      <c r="F7798" t="s">
        <v>8</v>
      </c>
    </row>
    <row r="7799" spans="1:6" x14ac:dyDescent="0.25">
      <c r="A7799" t="s">
        <v>22</v>
      </c>
      <c r="B7799" t="s">
        <v>7</v>
      </c>
      <c r="C7799" s="2">
        <v>42873.729606470093</v>
      </c>
      <c r="D7799" s="1">
        <v>1</v>
      </c>
      <c r="E7799">
        <v>16</v>
      </c>
      <c r="F7799" t="s">
        <v>8</v>
      </c>
    </row>
    <row r="7800" spans="1:6" x14ac:dyDescent="0.25">
      <c r="A7800" t="s">
        <v>22</v>
      </c>
      <c r="B7800" t="s">
        <v>7</v>
      </c>
      <c r="C7800" s="2">
        <v>42873.727800914552</v>
      </c>
      <c r="D7800" s="1">
        <v>1</v>
      </c>
      <c r="E7800">
        <v>2</v>
      </c>
      <c r="F7800" t="s">
        <v>8</v>
      </c>
    </row>
    <row r="7801" spans="1:6" x14ac:dyDescent="0.25">
      <c r="A7801" t="s">
        <v>22</v>
      </c>
      <c r="B7801" t="s">
        <v>9</v>
      </c>
      <c r="C7801" s="2">
        <v>42873.739143518731</v>
      </c>
      <c r="D7801" s="1">
        <v>1</v>
      </c>
      <c r="E7801">
        <v>1</v>
      </c>
      <c r="F7801" t="s">
        <v>8</v>
      </c>
    </row>
    <row r="7802" spans="1:6" x14ac:dyDescent="0.25">
      <c r="A7802" t="s">
        <v>22</v>
      </c>
      <c r="B7802" t="s">
        <v>7</v>
      </c>
      <c r="C7802" s="2">
        <v>42873.741041666828</v>
      </c>
      <c r="D7802" s="1">
        <v>1</v>
      </c>
      <c r="E7802">
        <v>2</v>
      </c>
      <c r="F7802" t="s">
        <v>8</v>
      </c>
    </row>
    <row r="7803" spans="1:6" x14ac:dyDescent="0.25">
      <c r="A7803" t="s">
        <v>22</v>
      </c>
      <c r="B7803" t="s">
        <v>7</v>
      </c>
      <c r="C7803" s="2">
        <v>42873.741909722332</v>
      </c>
      <c r="D7803" s="1">
        <v>1</v>
      </c>
      <c r="E7803">
        <v>1</v>
      </c>
      <c r="F7803" t="s">
        <v>8</v>
      </c>
    </row>
    <row r="7804" spans="1:6" x14ac:dyDescent="0.25">
      <c r="A7804" t="s">
        <v>22</v>
      </c>
      <c r="B7804" t="s">
        <v>7</v>
      </c>
      <c r="C7804" s="2">
        <v>42873.743298611138</v>
      </c>
      <c r="D7804" s="1">
        <v>1</v>
      </c>
      <c r="E7804">
        <v>1</v>
      </c>
      <c r="F7804" t="s">
        <v>8</v>
      </c>
    </row>
    <row r="7805" spans="1:6" x14ac:dyDescent="0.25">
      <c r="A7805" t="s">
        <v>22</v>
      </c>
      <c r="B7805" t="s">
        <v>13</v>
      </c>
      <c r="C7805" s="2">
        <v>42873.746539351996</v>
      </c>
      <c r="D7805" s="1">
        <v>1</v>
      </c>
      <c r="E7805">
        <v>15</v>
      </c>
      <c r="F7805" t="s">
        <v>8</v>
      </c>
    </row>
    <row r="7806" spans="1:6" x14ac:dyDescent="0.25">
      <c r="A7806" t="s">
        <v>22</v>
      </c>
      <c r="B7806" t="s">
        <v>9</v>
      </c>
      <c r="C7806" s="2">
        <v>42873.732430532575</v>
      </c>
      <c r="D7806" s="1">
        <v>1</v>
      </c>
      <c r="E7806">
        <v>12</v>
      </c>
      <c r="F7806" t="s">
        <v>8</v>
      </c>
    </row>
    <row r="7807" spans="1:6" x14ac:dyDescent="0.25">
      <c r="A7807" t="s">
        <v>22</v>
      </c>
      <c r="B7807" t="s">
        <v>13</v>
      </c>
      <c r="C7807" s="2">
        <v>42873.748472187668</v>
      </c>
      <c r="D7807" s="1">
        <v>1</v>
      </c>
      <c r="E7807">
        <v>12</v>
      </c>
      <c r="F7807" t="s">
        <v>8</v>
      </c>
    </row>
    <row r="7808" spans="1:6" x14ac:dyDescent="0.25">
      <c r="A7808" t="s">
        <v>22</v>
      </c>
      <c r="B7808" t="s">
        <v>13</v>
      </c>
      <c r="C7808" s="2">
        <v>42873.750636562705</v>
      </c>
      <c r="D7808" s="1">
        <v>1</v>
      </c>
      <c r="E7808">
        <v>3</v>
      </c>
      <c r="F7808" t="s">
        <v>8</v>
      </c>
    </row>
    <row r="7809" spans="1:6" x14ac:dyDescent="0.25">
      <c r="A7809" t="s">
        <v>22</v>
      </c>
      <c r="B7809" t="s">
        <v>7</v>
      </c>
      <c r="C7809" s="2">
        <v>42873.749398148153</v>
      </c>
      <c r="D7809" s="1">
        <v>1</v>
      </c>
      <c r="E7809">
        <v>1</v>
      </c>
      <c r="F7809" t="s">
        <v>8</v>
      </c>
    </row>
    <row r="7810" spans="1:6" x14ac:dyDescent="0.25">
      <c r="A7810" t="s">
        <v>22</v>
      </c>
      <c r="B7810" t="s">
        <v>11</v>
      </c>
      <c r="C7810" s="2">
        <v>42873.753611076158</v>
      </c>
      <c r="D7810" s="1">
        <v>1</v>
      </c>
      <c r="E7810">
        <v>12</v>
      </c>
      <c r="F7810" t="s">
        <v>8</v>
      </c>
    </row>
    <row r="7811" spans="1:6" x14ac:dyDescent="0.25">
      <c r="A7811" t="s">
        <v>22</v>
      </c>
      <c r="B7811" t="s">
        <v>7</v>
      </c>
      <c r="C7811" s="2">
        <v>42873.755520810373</v>
      </c>
      <c r="D7811" s="1">
        <v>1</v>
      </c>
      <c r="E7811">
        <v>3</v>
      </c>
      <c r="F7811" t="s">
        <v>8</v>
      </c>
    </row>
    <row r="7812" spans="1:6" x14ac:dyDescent="0.25">
      <c r="A7812" t="s">
        <v>22</v>
      </c>
      <c r="B7812" t="s">
        <v>11</v>
      </c>
      <c r="C7812" s="2">
        <v>42873.757511562668</v>
      </c>
      <c r="D7812" s="1">
        <v>1</v>
      </c>
      <c r="E7812">
        <v>4</v>
      </c>
      <c r="F7812" t="s">
        <v>8</v>
      </c>
    </row>
    <row r="7813" spans="1:6" x14ac:dyDescent="0.25">
      <c r="A7813" t="s">
        <v>22</v>
      </c>
      <c r="B7813" t="s">
        <v>7</v>
      </c>
      <c r="C7813" s="2">
        <v>42873.757118055597</v>
      </c>
      <c r="D7813" s="1">
        <v>1</v>
      </c>
      <c r="E7813">
        <v>2</v>
      </c>
      <c r="F7813" t="s">
        <v>8</v>
      </c>
    </row>
    <row r="7814" spans="1:6" x14ac:dyDescent="0.25">
      <c r="A7814" t="s">
        <v>22</v>
      </c>
      <c r="B7814" t="s">
        <v>11</v>
      </c>
      <c r="C7814" s="2">
        <v>42873.758506909944</v>
      </c>
      <c r="D7814" s="1">
        <v>1</v>
      </c>
      <c r="E7814">
        <v>8</v>
      </c>
      <c r="F7814" t="s">
        <v>8</v>
      </c>
    </row>
    <row r="7815" spans="1:6" x14ac:dyDescent="0.25">
      <c r="A7815" t="s">
        <v>22</v>
      </c>
      <c r="B7815" t="s">
        <v>7</v>
      </c>
      <c r="C7815" s="2">
        <v>42873.760810185224</v>
      </c>
      <c r="D7815" s="1">
        <v>1</v>
      </c>
      <c r="E7815">
        <v>1</v>
      </c>
      <c r="F7815" t="s">
        <v>8</v>
      </c>
    </row>
    <row r="7816" spans="1:6" x14ac:dyDescent="0.25">
      <c r="A7816" t="s">
        <v>22</v>
      </c>
      <c r="B7816" t="s">
        <v>13</v>
      </c>
      <c r="C7816" s="2">
        <v>42873.760289351922</v>
      </c>
      <c r="D7816" s="1">
        <v>1</v>
      </c>
      <c r="E7816">
        <v>1</v>
      </c>
      <c r="F7816" t="s">
        <v>8</v>
      </c>
    </row>
    <row r="7817" spans="1:6" x14ac:dyDescent="0.25">
      <c r="A7817" t="s">
        <v>22</v>
      </c>
      <c r="B7817" t="s">
        <v>7</v>
      </c>
      <c r="C7817" s="2">
        <v>42873.77517358819</v>
      </c>
      <c r="D7817" s="1">
        <v>1</v>
      </c>
      <c r="E7817">
        <v>10</v>
      </c>
      <c r="F7817" t="s">
        <v>8</v>
      </c>
    </row>
    <row r="7818" spans="1:6" x14ac:dyDescent="0.25">
      <c r="A7818" t="s">
        <v>22</v>
      </c>
      <c r="B7818" t="s">
        <v>11</v>
      </c>
      <c r="C7818" s="2">
        <v>42874.403055555653</v>
      </c>
      <c r="D7818" s="1">
        <v>1</v>
      </c>
      <c r="E7818">
        <v>5</v>
      </c>
      <c r="F7818" t="s">
        <v>8</v>
      </c>
    </row>
    <row r="7819" spans="1:6" x14ac:dyDescent="0.25">
      <c r="A7819" t="s">
        <v>22</v>
      </c>
      <c r="B7819" t="s">
        <v>13</v>
      </c>
      <c r="C7819" s="2">
        <v>42874.409861076158</v>
      </c>
      <c r="D7819" s="1">
        <v>1</v>
      </c>
      <c r="E7819">
        <v>7</v>
      </c>
      <c r="F7819" t="s">
        <v>8</v>
      </c>
    </row>
    <row r="7820" spans="1:6" x14ac:dyDescent="0.25">
      <c r="A7820" t="s">
        <v>22</v>
      </c>
      <c r="B7820" t="s">
        <v>7</v>
      </c>
      <c r="C7820" s="2">
        <v>42874.42103005806</v>
      </c>
      <c r="D7820" s="1">
        <v>1</v>
      </c>
      <c r="E7820">
        <v>64</v>
      </c>
      <c r="F7820" t="s">
        <v>8</v>
      </c>
    </row>
    <row r="7821" spans="1:6" x14ac:dyDescent="0.25">
      <c r="A7821" t="s">
        <v>22</v>
      </c>
      <c r="B7821" t="s">
        <v>7</v>
      </c>
      <c r="C7821" s="2">
        <v>42874.41552083334</v>
      </c>
      <c r="D7821" s="1">
        <v>1</v>
      </c>
      <c r="E7821">
        <v>1</v>
      </c>
      <c r="F7821" t="s">
        <v>8</v>
      </c>
    </row>
    <row r="7822" spans="1:6" x14ac:dyDescent="0.25">
      <c r="A7822" t="s">
        <v>22</v>
      </c>
      <c r="B7822" t="s">
        <v>11</v>
      </c>
      <c r="C7822" s="2">
        <v>42874.426354132127</v>
      </c>
      <c r="D7822" s="1">
        <v>1</v>
      </c>
      <c r="E7822">
        <v>7</v>
      </c>
      <c r="F7822" t="s">
        <v>8</v>
      </c>
    </row>
    <row r="7823" spans="1:6" x14ac:dyDescent="0.25">
      <c r="A7823" t="s">
        <v>22</v>
      </c>
      <c r="B7823" t="s">
        <v>7</v>
      </c>
      <c r="C7823" s="2">
        <v>42874.425023148302</v>
      </c>
      <c r="D7823" s="1">
        <v>1</v>
      </c>
      <c r="E7823">
        <v>1</v>
      </c>
      <c r="F7823" t="s">
        <v>8</v>
      </c>
    </row>
    <row r="7824" spans="1:6" x14ac:dyDescent="0.25">
      <c r="A7824" t="s">
        <v>22</v>
      </c>
      <c r="B7824" t="s">
        <v>7</v>
      </c>
      <c r="C7824" s="2">
        <v>42874.428854143713</v>
      </c>
      <c r="D7824" s="1">
        <v>1</v>
      </c>
      <c r="E7824">
        <v>8</v>
      </c>
      <c r="F7824" t="s">
        <v>8</v>
      </c>
    </row>
    <row r="7825" spans="1:6" x14ac:dyDescent="0.25">
      <c r="A7825" t="s">
        <v>22</v>
      </c>
      <c r="B7825" t="s">
        <v>7</v>
      </c>
      <c r="C7825" s="2">
        <v>42874.43040508125</v>
      </c>
      <c r="D7825" s="1">
        <v>1</v>
      </c>
      <c r="E7825">
        <v>1</v>
      </c>
      <c r="F7825" t="s">
        <v>8</v>
      </c>
    </row>
    <row r="7826" spans="1:6" x14ac:dyDescent="0.25">
      <c r="A7826" t="s">
        <v>22</v>
      </c>
      <c r="B7826" t="s">
        <v>9</v>
      </c>
      <c r="C7826" s="2">
        <v>42874.431597199291</v>
      </c>
      <c r="D7826" s="1">
        <v>1</v>
      </c>
      <c r="E7826">
        <v>14</v>
      </c>
      <c r="F7826" t="s">
        <v>8</v>
      </c>
    </row>
    <row r="7827" spans="1:6" x14ac:dyDescent="0.25">
      <c r="A7827" t="s">
        <v>22</v>
      </c>
      <c r="B7827" t="s">
        <v>7</v>
      </c>
      <c r="C7827" s="2">
        <v>42874.454490740784</v>
      </c>
      <c r="D7827" s="1">
        <v>1</v>
      </c>
      <c r="E7827">
        <v>1</v>
      </c>
      <c r="F7827" t="s">
        <v>8</v>
      </c>
    </row>
    <row r="7828" spans="1:6" x14ac:dyDescent="0.25">
      <c r="A7828" t="s">
        <v>22</v>
      </c>
      <c r="B7828" t="s">
        <v>7</v>
      </c>
      <c r="C7828" s="2">
        <v>42874.460555555765</v>
      </c>
      <c r="D7828" s="1">
        <v>1</v>
      </c>
      <c r="E7828">
        <v>1</v>
      </c>
      <c r="F7828" t="s">
        <v>8</v>
      </c>
    </row>
    <row r="7829" spans="1:6" x14ac:dyDescent="0.25">
      <c r="A7829" t="s">
        <v>22</v>
      </c>
      <c r="B7829" t="s">
        <v>13</v>
      </c>
      <c r="C7829" s="2">
        <v>42874.464120335877</v>
      </c>
      <c r="D7829" s="1">
        <v>1</v>
      </c>
      <c r="E7829">
        <v>1</v>
      </c>
      <c r="F7829" t="s">
        <v>8</v>
      </c>
    </row>
    <row r="7830" spans="1:6" x14ac:dyDescent="0.25">
      <c r="A7830" t="s">
        <v>22</v>
      </c>
      <c r="B7830" t="s">
        <v>10</v>
      </c>
      <c r="C7830" s="2">
        <v>42874.470960648265</v>
      </c>
      <c r="D7830" s="1">
        <v>1</v>
      </c>
      <c r="E7830">
        <v>8</v>
      </c>
      <c r="F7830" t="s">
        <v>8</v>
      </c>
    </row>
    <row r="7831" spans="1:6" x14ac:dyDescent="0.25">
      <c r="A7831" t="s">
        <v>22</v>
      </c>
      <c r="B7831" t="s">
        <v>11</v>
      </c>
      <c r="C7831" s="2">
        <v>42874.474571759347</v>
      </c>
      <c r="D7831" s="1">
        <v>1</v>
      </c>
      <c r="E7831">
        <v>4</v>
      </c>
      <c r="F7831" t="s">
        <v>8</v>
      </c>
    </row>
    <row r="7832" spans="1:6" x14ac:dyDescent="0.25">
      <c r="A7832" t="s">
        <v>22</v>
      </c>
      <c r="B7832" t="s">
        <v>13</v>
      </c>
      <c r="C7832" s="2">
        <v>42874.478611111175</v>
      </c>
      <c r="D7832" s="1">
        <v>1</v>
      </c>
      <c r="E7832">
        <v>1</v>
      </c>
      <c r="F7832" t="s">
        <v>8</v>
      </c>
    </row>
    <row r="7833" spans="1:6" x14ac:dyDescent="0.25">
      <c r="A7833" t="s">
        <v>22</v>
      </c>
      <c r="B7833" t="s">
        <v>7</v>
      </c>
      <c r="C7833" s="2">
        <v>42874.481828680728</v>
      </c>
      <c r="D7833" s="1">
        <v>1</v>
      </c>
      <c r="E7833">
        <v>1</v>
      </c>
      <c r="F7833" t="s">
        <v>8</v>
      </c>
    </row>
    <row r="7834" spans="1:6" x14ac:dyDescent="0.25">
      <c r="A7834" t="s">
        <v>22</v>
      </c>
      <c r="B7834" t="s">
        <v>7</v>
      </c>
      <c r="C7834" s="2">
        <v>42874.484502303414</v>
      </c>
      <c r="D7834" s="1">
        <v>1</v>
      </c>
      <c r="E7834">
        <v>1</v>
      </c>
      <c r="F7834" t="s">
        <v>8</v>
      </c>
    </row>
    <row r="7835" spans="1:6" x14ac:dyDescent="0.25">
      <c r="A7835" t="s">
        <v>22</v>
      </c>
      <c r="B7835" t="s">
        <v>13</v>
      </c>
      <c r="C7835" s="2">
        <v>42874.488900463097</v>
      </c>
      <c r="D7835" s="1">
        <v>1</v>
      </c>
      <c r="E7835">
        <v>1</v>
      </c>
      <c r="F7835" t="s">
        <v>8</v>
      </c>
    </row>
    <row r="7836" spans="1:6" x14ac:dyDescent="0.25">
      <c r="A7836" t="s">
        <v>22</v>
      </c>
      <c r="B7836" t="s">
        <v>13</v>
      </c>
      <c r="C7836" s="2">
        <v>42874.491770798806</v>
      </c>
      <c r="D7836" s="1">
        <v>1</v>
      </c>
      <c r="E7836">
        <v>6</v>
      </c>
      <c r="F7836" t="s">
        <v>8</v>
      </c>
    </row>
    <row r="7837" spans="1:6" x14ac:dyDescent="0.25">
      <c r="A7837" t="s">
        <v>22</v>
      </c>
      <c r="B7837" t="s">
        <v>7</v>
      </c>
      <c r="C7837" s="2">
        <v>42874.52090276638</v>
      </c>
      <c r="D7837" s="1">
        <v>1</v>
      </c>
      <c r="E7837">
        <v>1</v>
      </c>
      <c r="F7837" t="s">
        <v>8</v>
      </c>
    </row>
    <row r="7838" spans="1:6" x14ac:dyDescent="0.25">
      <c r="A7838" t="s">
        <v>22</v>
      </c>
      <c r="B7838" t="s">
        <v>7</v>
      </c>
      <c r="C7838" s="2">
        <v>42874.526307858992</v>
      </c>
      <c r="D7838" s="1">
        <v>1</v>
      </c>
      <c r="E7838">
        <v>75</v>
      </c>
      <c r="F7838" t="s">
        <v>8</v>
      </c>
    </row>
    <row r="7839" spans="1:6" x14ac:dyDescent="0.25">
      <c r="A7839" t="s">
        <v>22</v>
      </c>
      <c r="B7839" t="s">
        <v>13</v>
      </c>
      <c r="C7839" s="2">
        <v>42874.547476816922</v>
      </c>
      <c r="D7839" s="1">
        <v>1</v>
      </c>
      <c r="E7839">
        <v>1</v>
      </c>
      <c r="F7839" t="s">
        <v>8</v>
      </c>
    </row>
    <row r="7840" spans="1:6" x14ac:dyDescent="0.25">
      <c r="A7840" t="s">
        <v>22</v>
      </c>
      <c r="B7840" t="s">
        <v>13</v>
      </c>
      <c r="C7840" s="2">
        <v>42874.548865706194</v>
      </c>
      <c r="D7840" s="1">
        <v>1</v>
      </c>
      <c r="E7840">
        <v>1</v>
      </c>
      <c r="F7840" t="s">
        <v>8</v>
      </c>
    </row>
    <row r="7841" spans="1:6" x14ac:dyDescent="0.25">
      <c r="A7841" t="s">
        <v>22</v>
      </c>
      <c r="B7841" t="s">
        <v>13</v>
      </c>
      <c r="C7841" s="2">
        <v>42874.551435150672</v>
      </c>
      <c r="D7841" s="1">
        <v>1</v>
      </c>
      <c r="E7841">
        <v>4</v>
      </c>
      <c r="F7841" t="s">
        <v>8</v>
      </c>
    </row>
    <row r="7842" spans="1:6" x14ac:dyDescent="0.25">
      <c r="A7842" t="s">
        <v>22</v>
      </c>
      <c r="B7842" t="s">
        <v>7</v>
      </c>
      <c r="C7842" s="2">
        <v>42874.558020833414</v>
      </c>
      <c r="D7842" s="1">
        <v>1</v>
      </c>
      <c r="E7842">
        <v>1</v>
      </c>
      <c r="F7842" t="s">
        <v>8</v>
      </c>
    </row>
    <row r="7843" spans="1:6" x14ac:dyDescent="0.25">
      <c r="A7843" t="s">
        <v>22</v>
      </c>
      <c r="B7843" t="s">
        <v>13</v>
      </c>
      <c r="C7843" s="2">
        <v>42874.555636539124</v>
      </c>
      <c r="D7843" s="1">
        <v>1</v>
      </c>
      <c r="E7843">
        <v>1</v>
      </c>
      <c r="F7843" t="s">
        <v>8</v>
      </c>
    </row>
    <row r="7844" spans="1:6" x14ac:dyDescent="0.25">
      <c r="A7844" t="s">
        <v>22</v>
      </c>
      <c r="B7844" t="s">
        <v>13</v>
      </c>
      <c r="C7844" s="2">
        <v>42874.56086805556</v>
      </c>
      <c r="D7844" s="1">
        <v>1</v>
      </c>
      <c r="E7844">
        <v>1</v>
      </c>
      <c r="F7844" t="s">
        <v>8</v>
      </c>
    </row>
    <row r="7845" spans="1:6" x14ac:dyDescent="0.25">
      <c r="A7845" t="s">
        <v>22</v>
      </c>
      <c r="B7845" t="s">
        <v>7</v>
      </c>
      <c r="C7845" s="2">
        <v>42874.596342558041</v>
      </c>
      <c r="D7845" s="1">
        <v>1</v>
      </c>
      <c r="E7845">
        <v>111</v>
      </c>
      <c r="F7845" t="s">
        <v>8</v>
      </c>
    </row>
    <row r="7846" spans="1:6" x14ac:dyDescent="0.25">
      <c r="A7846" t="s">
        <v>22</v>
      </c>
      <c r="B7846" t="s">
        <v>13</v>
      </c>
      <c r="C7846" s="2">
        <v>42874.583796261344</v>
      </c>
      <c r="D7846" s="1">
        <v>1</v>
      </c>
      <c r="E7846">
        <v>4</v>
      </c>
      <c r="F7846" t="s">
        <v>8</v>
      </c>
    </row>
    <row r="7847" spans="1:6" x14ac:dyDescent="0.25">
      <c r="A7847" t="s">
        <v>22</v>
      </c>
      <c r="B7847" t="s">
        <v>7</v>
      </c>
      <c r="C7847" s="2">
        <v>42874.612395798787</v>
      </c>
      <c r="D7847" s="1">
        <v>1</v>
      </c>
      <c r="E7847">
        <v>3</v>
      </c>
      <c r="F7847" t="s">
        <v>8</v>
      </c>
    </row>
    <row r="7848" spans="1:6" x14ac:dyDescent="0.25">
      <c r="A7848" t="s">
        <v>22</v>
      </c>
      <c r="B7848" t="s">
        <v>7</v>
      </c>
      <c r="C7848" s="2">
        <v>42874.619062500075</v>
      </c>
      <c r="D7848" s="1">
        <v>1</v>
      </c>
      <c r="E7848">
        <v>2</v>
      </c>
      <c r="F7848" t="s">
        <v>8</v>
      </c>
    </row>
    <row r="7849" spans="1:6" x14ac:dyDescent="0.25">
      <c r="A7849" t="s">
        <v>22</v>
      </c>
      <c r="B7849" t="s">
        <v>7</v>
      </c>
      <c r="C7849" s="2">
        <v>42874.622858761344</v>
      </c>
      <c r="D7849" s="1">
        <v>1</v>
      </c>
      <c r="E7849">
        <v>39</v>
      </c>
      <c r="F7849" t="s">
        <v>8</v>
      </c>
    </row>
    <row r="7850" spans="1:6" x14ac:dyDescent="0.25">
      <c r="A7850" t="s">
        <v>22</v>
      </c>
      <c r="B7850" t="s">
        <v>7</v>
      </c>
      <c r="C7850" s="2">
        <v>42874.62673608819</v>
      </c>
      <c r="D7850" s="1">
        <v>1</v>
      </c>
      <c r="E7850">
        <v>15</v>
      </c>
      <c r="F7850" t="s">
        <v>8</v>
      </c>
    </row>
    <row r="7851" spans="1:6" x14ac:dyDescent="0.25">
      <c r="A7851" t="s">
        <v>22</v>
      </c>
      <c r="B7851" t="s">
        <v>7</v>
      </c>
      <c r="C7851" s="2">
        <v>42874.628541643731</v>
      </c>
      <c r="D7851" s="1">
        <v>1</v>
      </c>
      <c r="E7851">
        <v>34</v>
      </c>
      <c r="F7851" t="s">
        <v>8</v>
      </c>
    </row>
    <row r="7852" spans="1:6" x14ac:dyDescent="0.25">
      <c r="A7852" t="s">
        <v>22</v>
      </c>
      <c r="B7852" t="s">
        <v>7</v>
      </c>
      <c r="C7852" s="2">
        <v>42874.631145833526</v>
      </c>
      <c r="D7852" s="1">
        <v>1</v>
      </c>
      <c r="E7852">
        <v>26</v>
      </c>
      <c r="F7852" t="s">
        <v>8</v>
      </c>
    </row>
    <row r="7853" spans="1:6" x14ac:dyDescent="0.25">
      <c r="A7853" t="s">
        <v>22</v>
      </c>
      <c r="B7853" t="s">
        <v>7</v>
      </c>
      <c r="C7853" s="2">
        <v>42874.654918970075</v>
      </c>
      <c r="D7853" s="1">
        <v>1</v>
      </c>
      <c r="E7853">
        <v>18</v>
      </c>
      <c r="F7853" t="s">
        <v>8</v>
      </c>
    </row>
    <row r="7854" spans="1:6" x14ac:dyDescent="0.25">
      <c r="A7854" t="s">
        <v>22</v>
      </c>
      <c r="B7854" t="s">
        <v>7</v>
      </c>
      <c r="C7854" s="2">
        <v>42874.657430555671</v>
      </c>
      <c r="D7854" s="1">
        <v>1</v>
      </c>
      <c r="E7854">
        <v>1</v>
      </c>
      <c r="F7854" t="s">
        <v>8</v>
      </c>
    </row>
    <row r="7855" spans="1:6" x14ac:dyDescent="0.25">
      <c r="A7855" t="s">
        <v>22</v>
      </c>
      <c r="B7855" t="s">
        <v>16</v>
      </c>
      <c r="C7855" s="2">
        <v>42874.660798611119</v>
      </c>
      <c r="D7855" s="1">
        <v>1</v>
      </c>
      <c r="E7855">
        <v>1</v>
      </c>
      <c r="F7855" t="s">
        <v>8</v>
      </c>
    </row>
    <row r="7856" spans="1:6" x14ac:dyDescent="0.25">
      <c r="A7856" t="s">
        <v>22</v>
      </c>
      <c r="B7856" t="s">
        <v>7</v>
      </c>
      <c r="C7856" s="2">
        <v>42874.668738414533</v>
      </c>
      <c r="D7856" s="1">
        <v>1</v>
      </c>
      <c r="E7856">
        <v>2</v>
      </c>
      <c r="F7856" t="s">
        <v>8</v>
      </c>
    </row>
    <row r="7857" spans="1:6" x14ac:dyDescent="0.25">
      <c r="A7857" t="s">
        <v>22</v>
      </c>
      <c r="B7857" t="s">
        <v>7</v>
      </c>
      <c r="C7857" s="2">
        <v>42874.67162033543</v>
      </c>
      <c r="D7857" s="1">
        <v>1</v>
      </c>
      <c r="E7857">
        <v>3</v>
      </c>
      <c r="F7857" t="s">
        <v>8</v>
      </c>
    </row>
    <row r="7858" spans="1:6" x14ac:dyDescent="0.25">
      <c r="A7858" t="s">
        <v>22</v>
      </c>
      <c r="B7858" t="s">
        <v>12</v>
      </c>
      <c r="C7858" s="2">
        <v>42874.681921261363</v>
      </c>
      <c r="D7858" s="1">
        <v>1</v>
      </c>
      <c r="E7858">
        <v>15</v>
      </c>
      <c r="F7858" t="s">
        <v>8</v>
      </c>
    </row>
    <row r="7859" spans="1:6" x14ac:dyDescent="0.25">
      <c r="A7859" t="s">
        <v>22</v>
      </c>
      <c r="B7859" t="s">
        <v>7</v>
      </c>
      <c r="C7859" s="2">
        <v>42874.685775463004</v>
      </c>
      <c r="D7859" s="1">
        <v>1</v>
      </c>
      <c r="E7859">
        <v>1</v>
      </c>
      <c r="F7859" t="s">
        <v>8</v>
      </c>
    </row>
    <row r="7860" spans="1:6" x14ac:dyDescent="0.25">
      <c r="A7860" t="s">
        <v>22</v>
      </c>
      <c r="B7860" t="s">
        <v>9</v>
      </c>
      <c r="C7860" s="2">
        <v>42874.68862265069</v>
      </c>
      <c r="D7860" s="1">
        <v>1</v>
      </c>
      <c r="E7860">
        <v>3</v>
      </c>
      <c r="F7860" t="s">
        <v>8</v>
      </c>
    </row>
    <row r="7861" spans="1:6" x14ac:dyDescent="0.25">
      <c r="A7861" t="s">
        <v>22</v>
      </c>
      <c r="B7861" t="s">
        <v>7</v>
      </c>
      <c r="C7861" s="2">
        <v>42874.700995335821</v>
      </c>
      <c r="D7861" s="1">
        <v>1</v>
      </c>
      <c r="E7861">
        <v>8</v>
      </c>
      <c r="F7861" t="s">
        <v>8</v>
      </c>
    </row>
    <row r="7862" spans="1:6" x14ac:dyDescent="0.25">
      <c r="A7862" t="s">
        <v>22</v>
      </c>
      <c r="B7862" t="s">
        <v>7</v>
      </c>
      <c r="C7862" s="2">
        <v>42874.708912025671</v>
      </c>
      <c r="D7862" s="1">
        <v>1</v>
      </c>
      <c r="E7862">
        <v>4</v>
      </c>
      <c r="F7862" t="s">
        <v>8</v>
      </c>
    </row>
    <row r="7863" spans="1:6" x14ac:dyDescent="0.25">
      <c r="A7863" t="s">
        <v>22</v>
      </c>
      <c r="B7863" t="s">
        <v>7</v>
      </c>
      <c r="C7863" s="2">
        <v>42874.719224537257</v>
      </c>
      <c r="D7863" s="1">
        <v>1</v>
      </c>
      <c r="E7863">
        <v>3</v>
      </c>
      <c r="F7863" t="s">
        <v>8</v>
      </c>
    </row>
    <row r="7864" spans="1:6" x14ac:dyDescent="0.25">
      <c r="A7864" t="s">
        <v>22</v>
      </c>
      <c r="B7864" t="s">
        <v>7</v>
      </c>
      <c r="C7864" s="2">
        <v>42874.722905081231</v>
      </c>
      <c r="D7864" s="1">
        <v>1</v>
      </c>
      <c r="E7864">
        <v>1</v>
      </c>
      <c r="F7864" t="s">
        <v>8</v>
      </c>
    </row>
    <row r="7865" spans="1:6" x14ac:dyDescent="0.25">
      <c r="A7865" t="s">
        <v>22</v>
      </c>
      <c r="B7865" t="s">
        <v>13</v>
      </c>
      <c r="C7865" s="2">
        <v>42874.731423611287</v>
      </c>
      <c r="D7865" s="1">
        <v>1</v>
      </c>
      <c r="E7865">
        <v>4</v>
      </c>
      <c r="F7865" t="s">
        <v>8</v>
      </c>
    </row>
    <row r="7866" spans="1:6" x14ac:dyDescent="0.25">
      <c r="A7866" t="s">
        <v>22</v>
      </c>
      <c r="B7866" t="s">
        <v>7</v>
      </c>
      <c r="C7866" s="2">
        <v>42874.73475693306</v>
      </c>
      <c r="D7866" s="1">
        <v>1</v>
      </c>
      <c r="E7866">
        <v>3</v>
      </c>
      <c r="F7866" t="s">
        <v>8</v>
      </c>
    </row>
    <row r="7867" spans="1:6" x14ac:dyDescent="0.25">
      <c r="A7867" t="s">
        <v>22</v>
      </c>
      <c r="B7867" t="s">
        <v>9</v>
      </c>
      <c r="C7867" s="2">
        <v>42874.732048611157</v>
      </c>
      <c r="D7867" s="1">
        <v>1</v>
      </c>
      <c r="E7867">
        <v>1</v>
      </c>
      <c r="F7867" t="s">
        <v>8</v>
      </c>
    </row>
    <row r="7868" spans="1:6" x14ac:dyDescent="0.25">
      <c r="A7868" t="s">
        <v>22</v>
      </c>
      <c r="B7868" t="s">
        <v>11</v>
      </c>
      <c r="C7868" s="2">
        <v>42874.737696759403</v>
      </c>
      <c r="D7868" s="1">
        <v>1</v>
      </c>
      <c r="E7868">
        <v>17</v>
      </c>
      <c r="F7868" t="s">
        <v>8</v>
      </c>
    </row>
    <row r="7869" spans="1:6" x14ac:dyDescent="0.25">
      <c r="A7869" t="s">
        <v>22</v>
      </c>
      <c r="B7869" t="s">
        <v>13</v>
      </c>
      <c r="C7869" s="2">
        <v>42874.739791632164</v>
      </c>
      <c r="D7869" s="1">
        <v>1</v>
      </c>
      <c r="E7869">
        <v>6</v>
      </c>
      <c r="F7869" t="s">
        <v>8</v>
      </c>
    </row>
    <row r="7870" spans="1:6" x14ac:dyDescent="0.25">
      <c r="A7870" t="s">
        <v>22</v>
      </c>
      <c r="B7870" t="s">
        <v>9</v>
      </c>
      <c r="C7870" s="2">
        <v>42874.738368055783</v>
      </c>
      <c r="D7870" s="1">
        <v>1</v>
      </c>
      <c r="E7870">
        <v>3</v>
      </c>
      <c r="F7870" t="s">
        <v>8</v>
      </c>
    </row>
    <row r="7871" spans="1:6" x14ac:dyDescent="0.25">
      <c r="A7871" t="s">
        <v>22</v>
      </c>
      <c r="B7871" t="s">
        <v>13</v>
      </c>
      <c r="C7871" s="2">
        <v>42874.741817129776</v>
      </c>
      <c r="D7871" s="1">
        <v>1</v>
      </c>
      <c r="E7871">
        <v>10</v>
      </c>
      <c r="F7871" t="s">
        <v>8</v>
      </c>
    </row>
    <row r="7872" spans="1:6" x14ac:dyDescent="0.25">
      <c r="A7872" t="s">
        <v>22</v>
      </c>
      <c r="B7872" t="s">
        <v>10</v>
      </c>
      <c r="C7872" s="2">
        <v>42874.743912002537</v>
      </c>
      <c r="D7872" s="1">
        <v>1</v>
      </c>
      <c r="E7872">
        <v>2</v>
      </c>
      <c r="F7872" t="s">
        <v>8</v>
      </c>
    </row>
    <row r="7873" spans="1:6" x14ac:dyDescent="0.25">
      <c r="A7873" t="s">
        <v>22</v>
      </c>
      <c r="B7873" t="s">
        <v>7</v>
      </c>
      <c r="C7873" s="2">
        <v>42874.742997673806</v>
      </c>
      <c r="D7873" s="1">
        <v>1</v>
      </c>
      <c r="E7873">
        <v>8</v>
      </c>
      <c r="F7873" t="s">
        <v>8</v>
      </c>
    </row>
    <row r="7874" spans="1:6" x14ac:dyDescent="0.25">
      <c r="A7874" t="s">
        <v>22</v>
      </c>
      <c r="B7874" t="s">
        <v>11</v>
      </c>
      <c r="C7874" s="2">
        <v>42874.745983773377</v>
      </c>
      <c r="D7874" s="1">
        <v>1</v>
      </c>
      <c r="E7874">
        <v>4</v>
      </c>
      <c r="F7874" t="s">
        <v>8</v>
      </c>
    </row>
    <row r="7875" spans="1:6" x14ac:dyDescent="0.25">
      <c r="A7875" t="s">
        <v>22</v>
      </c>
      <c r="B7875" t="s">
        <v>11</v>
      </c>
      <c r="C7875" s="2">
        <v>42874.748414352071</v>
      </c>
      <c r="D7875" s="1">
        <v>1</v>
      </c>
      <c r="E7875">
        <v>9</v>
      </c>
      <c r="F7875" t="s">
        <v>8</v>
      </c>
    </row>
    <row r="7876" spans="1:6" x14ac:dyDescent="0.25">
      <c r="A7876" t="s">
        <v>22</v>
      </c>
      <c r="B7876" t="s">
        <v>13</v>
      </c>
      <c r="C7876" s="2">
        <v>42874.751319433097</v>
      </c>
      <c r="D7876" s="1">
        <v>1</v>
      </c>
      <c r="E7876">
        <v>16</v>
      </c>
      <c r="F7876" t="s">
        <v>8</v>
      </c>
    </row>
    <row r="7877" spans="1:6" x14ac:dyDescent="0.25">
      <c r="A7877" t="s">
        <v>22</v>
      </c>
      <c r="B7877" t="s">
        <v>7</v>
      </c>
      <c r="C7877" s="2">
        <v>42874.747349502519</v>
      </c>
      <c r="D7877" s="1">
        <v>1</v>
      </c>
      <c r="E7877">
        <v>6</v>
      </c>
      <c r="F7877" t="s">
        <v>8</v>
      </c>
    </row>
    <row r="7878" spans="1:6" x14ac:dyDescent="0.25">
      <c r="A7878" t="s">
        <v>22</v>
      </c>
      <c r="B7878" t="s">
        <v>13</v>
      </c>
      <c r="C7878" s="2">
        <v>42874.754236088134</v>
      </c>
      <c r="D7878" s="1">
        <v>1</v>
      </c>
      <c r="E7878">
        <v>6</v>
      </c>
      <c r="F7878" t="s">
        <v>8</v>
      </c>
    </row>
    <row r="7879" spans="1:6" x14ac:dyDescent="0.25">
      <c r="A7879" t="s">
        <v>22</v>
      </c>
      <c r="B7879" t="s">
        <v>7</v>
      </c>
      <c r="C7879" s="2">
        <v>42874.764837963041</v>
      </c>
      <c r="D7879" s="1">
        <v>1</v>
      </c>
      <c r="E7879">
        <v>1</v>
      </c>
      <c r="F7879" t="s">
        <v>8</v>
      </c>
    </row>
    <row r="7880" spans="1:6" x14ac:dyDescent="0.25">
      <c r="A7880" t="s">
        <v>22</v>
      </c>
      <c r="B7880" t="s">
        <v>13</v>
      </c>
      <c r="C7880" s="2">
        <v>42874.772766169161</v>
      </c>
      <c r="D7880" s="1">
        <v>1</v>
      </c>
      <c r="E7880">
        <v>4</v>
      </c>
      <c r="F7880" t="s">
        <v>8</v>
      </c>
    </row>
    <row r="7881" spans="1:6" x14ac:dyDescent="0.25">
      <c r="A7881" t="s">
        <v>22</v>
      </c>
      <c r="B7881" t="s">
        <v>7</v>
      </c>
      <c r="C7881" s="2">
        <v>42874.77956016222</v>
      </c>
      <c r="D7881" s="1">
        <v>1</v>
      </c>
      <c r="E7881">
        <v>2</v>
      </c>
      <c r="F7881" t="s">
        <v>8</v>
      </c>
    </row>
    <row r="7882" spans="1:6" x14ac:dyDescent="0.25">
      <c r="A7882" t="s">
        <v>22</v>
      </c>
      <c r="B7882" t="s">
        <v>13</v>
      </c>
      <c r="C7882" s="2">
        <v>42874.784479166847</v>
      </c>
      <c r="D7882" s="1">
        <v>1</v>
      </c>
      <c r="E7882">
        <v>6</v>
      </c>
      <c r="F7882" t="s">
        <v>8</v>
      </c>
    </row>
    <row r="7883" spans="1:6" x14ac:dyDescent="0.25">
      <c r="A7883" t="s">
        <v>22</v>
      </c>
      <c r="B7883" t="s">
        <v>7</v>
      </c>
      <c r="C7883" s="2">
        <v>42874.78883099556</v>
      </c>
      <c r="D7883" s="1">
        <v>1</v>
      </c>
      <c r="E7883">
        <v>2</v>
      </c>
      <c r="F7883" t="s">
        <v>8</v>
      </c>
    </row>
    <row r="7884" spans="1:6" x14ac:dyDescent="0.25">
      <c r="A7884" t="s">
        <v>22</v>
      </c>
      <c r="B7884" t="s">
        <v>12</v>
      </c>
      <c r="C7884" s="2">
        <v>42874.792222222313</v>
      </c>
      <c r="D7884" s="1">
        <v>1</v>
      </c>
      <c r="E7884">
        <v>25</v>
      </c>
      <c r="F7884" t="s">
        <v>8</v>
      </c>
    </row>
    <row r="7885" spans="1:6" x14ac:dyDescent="0.25">
      <c r="A7885" t="s">
        <v>22</v>
      </c>
      <c r="B7885" t="s">
        <v>9</v>
      </c>
      <c r="C7885" s="2">
        <v>42874.795335613657</v>
      </c>
      <c r="D7885" s="1">
        <v>1</v>
      </c>
      <c r="E7885">
        <v>4</v>
      </c>
      <c r="F7885" t="s">
        <v>8</v>
      </c>
    </row>
    <row r="7886" spans="1:6" x14ac:dyDescent="0.25">
      <c r="A7886" t="s">
        <v>22</v>
      </c>
      <c r="B7886" t="s">
        <v>13</v>
      </c>
      <c r="C7886" s="2">
        <v>42874.809340243228</v>
      </c>
      <c r="D7886" s="1">
        <v>1</v>
      </c>
      <c r="E7886">
        <v>6</v>
      </c>
      <c r="F7886" t="s">
        <v>8</v>
      </c>
    </row>
    <row r="7887" spans="1:6" x14ac:dyDescent="0.25">
      <c r="A7887" t="s">
        <v>22</v>
      </c>
      <c r="B7887" t="s">
        <v>7</v>
      </c>
      <c r="C7887" s="2">
        <v>42875.35515046306</v>
      </c>
      <c r="D7887" s="1">
        <v>1</v>
      </c>
      <c r="E7887">
        <v>5</v>
      </c>
      <c r="F7887" t="s">
        <v>8</v>
      </c>
    </row>
    <row r="7888" spans="1:6" x14ac:dyDescent="0.25">
      <c r="A7888" t="s">
        <v>22</v>
      </c>
      <c r="B7888" t="s">
        <v>7</v>
      </c>
      <c r="C7888" s="2">
        <v>42875.374861099757</v>
      </c>
      <c r="D7888" s="1">
        <v>1</v>
      </c>
      <c r="E7888">
        <v>1</v>
      </c>
      <c r="F7888" t="s">
        <v>8</v>
      </c>
    </row>
    <row r="7889" spans="1:6" x14ac:dyDescent="0.25">
      <c r="A7889" t="s">
        <v>22</v>
      </c>
      <c r="B7889" t="s">
        <v>7</v>
      </c>
      <c r="C7889" s="2">
        <v>42875.431979166809</v>
      </c>
      <c r="D7889" s="1">
        <v>1</v>
      </c>
      <c r="E7889">
        <v>4</v>
      </c>
      <c r="F7889" t="s">
        <v>8</v>
      </c>
    </row>
    <row r="7890" spans="1:6" x14ac:dyDescent="0.25">
      <c r="A7890" t="s">
        <v>22</v>
      </c>
      <c r="B7890" t="s">
        <v>7</v>
      </c>
      <c r="C7890" s="2">
        <v>42875.433576365933</v>
      </c>
      <c r="D7890" s="1">
        <v>1</v>
      </c>
      <c r="E7890">
        <v>14</v>
      </c>
      <c r="F7890" t="s">
        <v>8</v>
      </c>
    </row>
    <row r="7891" spans="1:6" x14ac:dyDescent="0.25">
      <c r="A7891" t="s">
        <v>22</v>
      </c>
      <c r="B7891" t="s">
        <v>7</v>
      </c>
      <c r="C7891" s="2">
        <v>42875.442511562724</v>
      </c>
      <c r="D7891" s="1">
        <v>1</v>
      </c>
      <c r="E7891">
        <v>2</v>
      </c>
      <c r="F7891" t="s">
        <v>8</v>
      </c>
    </row>
    <row r="7892" spans="1:6" x14ac:dyDescent="0.25">
      <c r="A7892" t="s">
        <v>22</v>
      </c>
      <c r="B7892" t="s">
        <v>7</v>
      </c>
      <c r="C7892" s="2">
        <v>42875.459004618227</v>
      </c>
      <c r="D7892" s="1">
        <v>1</v>
      </c>
      <c r="E7892">
        <v>9</v>
      </c>
      <c r="F7892" t="s">
        <v>8</v>
      </c>
    </row>
    <row r="7893" spans="1:6" x14ac:dyDescent="0.25">
      <c r="A7893" t="s">
        <v>22</v>
      </c>
      <c r="B7893" t="s">
        <v>9</v>
      </c>
      <c r="C7893" s="2">
        <v>42875.460532384459</v>
      </c>
      <c r="D7893" s="1">
        <v>1</v>
      </c>
      <c r="E7893">
        <v>6</v>
      </c>
      <c r="F7893" t="s">
        <v>8</v>
      </c>
    </row>
    <row r="7894" spans="1:6" x14ac:dyDescent="0.25">
      <c r="A7894" t="s">
        <v>22</v>
      </c>
      <c r="B7894" t="s">
        <v>12</v>
      </c>
      <c r="C7894" s="2">
        <v>42877.333333333489</v>
      </c>
      <c r="D7894" s="1">
        <v>1</v>
      </c>
      <c r="E7894">
        <v>3</v>
      </c>
      <c r="F7894" t="s">
        <v>8</v>
      </c>
    </row>
    <row r="7895" spans="1:6" x14ac:dyDescent="0.25">
      <c r="A7895" t="s">
        <v>22</v>
      </c>
      <c r="B7895" t="s">
        <v>12</v>
      </c>
      <c r="C7895" s="2">
        <v>42877.336203669198</v>
      </c>
      <c r="D7895" s="1">
        <v>1</v>
      </c>
      <c r="E7895">
        <v>146</v>
      </c>
      <c r="F7895" t="s">
        <v>8</v>
      </c>
    </row>
    <row r="7896" spans="1:6" x14ac:dyDescent="0.25">
      <c r="A7896" t="s">
        <v>22</v>
      </c>
      <c r="B7896" t="s">
        <v>12</v>
      </c>
      <c r="C7896" s="2">
        <v>42877.339039317332</v>
      </c>
      <c r="D7896" s="1">
        <v>1</v>
      </c>
      <c r="E7896">
        <v>6</v>
      </c>
      <c r="F7896" t="s">
        <v>8</v>
      </c>
    </row>
    <row r="7897" spans="1:6" x14ac:dyDescent="0.25">
      <c r="A7897" t="s">
        <v>22</v>
      </c>
      <c r="B7897" t="s">
        <v>12</v>
      </c>
      <c r="C7897" s="2">
        <v>42877.352615717798</v>
      </c>
      <c r="D7897" s="1">
        <v>1</v>
      </c>
      <c r="E7897">
        <v>10</v>
      </c>
      <c r="F7897" t="s">
        <v>8</v>
      </c>
    </row>
    <row r="7898" spans="1:6" x14ac:dyDescent="0.25">
      <c r="A7898" t="s">
        <v>22</v>
      </c>
      <c r="B7898" t="s">
        <v>12</v>
      </c>
      <c r="C7898" s="2">
        <v>42877.359178240877</v>
      </c>
      <c r="D7898" s="1">
        <v>1</v>
      </c>
      <c r="E7898">
        <v>3</v>
      </c>
      <c r="F7898" t="s">
        <v>8</v>
      </c>
    </row>
    <row r="7899" spans="1:6" x14ac:dyDescent="0.25">
      <c r="A7899" t="s">
        <v>22</v>
      </c>
      <c r="B7899" t="s">
        <v>12</v>
      </c>
      <c r="C7899" s="2">
        <v>42877.377164328936</v>
      </c>
      <c r="D7899" s="1">
        <v>1</v>
      </c>
      <c r="E7899">
        <v>12</v>
      </c>
      <c r="F7899" t="s">
        <v>8</v>
      </c>
    </row>
    <row r="7900" spans="1:6" x14ac:dyDescent="0.25">
      <c r="A7900" t="s">
        <v>22</v>
      </c>
      <c r="B7900" t="s">
        <v>12</v>
      </c>
      <c r="C7900" s="2">
        <v>42877.378599537071</v>
      </c>
      <c r="D7900" s="1">
        <v>1</v>
      </c>
      <c r="E7900">
        <v>51</v>
      </c>
      <c r="F7900" t="s">
        <v>8</v>
      </c>
    </row>
    <row r="7901" spans="1:6" x14ac:dyDescent="0.25">
      <c r="A7901" t="s">
        <v>22</v>
      </c>
      <c r="B7901" t="s">
        <v>7</v>
      </c>
      <c r="C7901" s="2">
        <v>42877.380613414571</v>
      </c>
      <c r="D7901" s="1">
        <v>1</v>
      </c>
      <c r="E7901">
        <v>1</v>
      </c>
      <c r="F7901" t="s">
        <v>8</v>
      </c>
    </row>
    <row r="7902" spans="1:6" x14ac:dyDescent="0.25">
      <c r="A7902" t="s">
        <v>22</v>
      </c>
      <c r="B7902" t="s">
        <v>12</v>
      </c>
      <c r="C7902" s="2">
        <v>42877.384224525653</v>
      </c>
      <c r="D7902" s="1">
        <v>1</v>
      </c>
      <c r="E7902">
        <v>4</v>
      </c>
      <c r="F7902" t="s">
        <v>8</v>
      </c>
    </row>
    <row r="7903" spans="1:6" x14ac:dyDescent="0.25">
      <c r="A7903" t="s">
        <v>22</v>
      </c>
      <c r="B7903" t="s">
        <v>12</v>
      </c>
      <c r="C7903" s="2">
        <v>42877.395520798396</v>
      </c>
      <c r="D7903" s="1">
        <v>1</v>
      </c>
      <c r="E7903">
        <v>3</v>
      </c>
      <c r="F7903" t="s">
        <v>8</v>
      </c>
    </row>
    <row r="7904" spans="1:6" x14ac:dyDescent="0.25">
      <c r="A7904" t="s">
        <v>22</v>
      </c>
      <c r="B7904" t="s">
        <v>12</v>
      </c>
      <c r="C7904" s="2">
        <v>42877.40152777778</v>
      </c>
      <c r="D7904" s="1">
        <v>1</v>
      </c>
      <c r="E7904">
        <v>2</v>
      </c>
      <c r="F7904" t="s">
        <v>8</v>
      </c>
    </row>
    <row r="7905" spans="1:6" x14ac:dyDescent="0.25">
      <c r="A7905" t="s">
        <v>22</v>
      </c>
      <c r="B7905" t="s">
        <v>12</v>
      </c>
      <c r="C7905" s="2">
        <v>42877.405254618265</v>
      </c>
      <c r="D7905" s="1">
        <v>1</v>
      </c>
      <c r="E7905">
        <v>34</v>
      </c>
      <c r="F7905" t="s">
        <v>8</v>
      </c>
    </row>
    <row r="7906" spans="1:6" x14ac:dyDescent="0.25">
      <c r="A7906" t="s">
        <v>22</v>
      </c>
      <c r="B7906" t="s">
        <v>12</v>
      </c>
      <c r="C7906" s="2">
        <v>42877.406851816922</v>
      </c>
      <c r="D7906" s="1">
        <v>1</v>
      </c>
      <c r="E7906">
        <v>110</v>
      </c>
      <c r="F7906" t="s">
        <v>8</v>
      </c>
    </row>
    <row r="7907" spans="1:6" x14ac:dyDescent="0.25">
      <c r="A7907" t="s">
        <v>22</v>
      </c>
      <c r="B7907" t="s">
        <v>12</v>
      </c>
      <c r="C7907" s="2">
        <v>42877.410138865933</v>
      </c>
      <c r="D7907" s="1">
        <v>1</v>
      </c>
      <c r="E7907">
        <v>5</v>
      </c>
      <c r="F7907" t="s">
        <v>8</v>
      </c>
    </row>
    <row r="7908" spans="1:6" x14ac:dyDescent="0.25">
      <c r="A7908" t="s">
        <v>22</v>
      </c>
      <c r="B7908" t="s">
        <v>12</v>
      </c>
      <c r="C7908" s="2">
        <v>42877.418402777985</v>
      </c>
      <c r="D7908" s="1">
        <v>1</v>
      </c>
      <c r="E7908">
        <v>4</v>
      </c>
      <c r="F7908" t="s">
        <v>8</v>
      </c>
    </row>
    <row r="7909" spans="1:6" x14ac:dyDescent="0.25">
      <c r="A7909" t="s">
        <v>22</v>
      </c>
      <c r="B7909" t="s">
        <v>7</v>
      </c>
      <c r="C7909" s="2">
        <v>42877.422071736306</v>
      </c>
      <c r="D7909" s="1">
        <v>1</v>
      </c>
      <c r="E7909">
        <v>13</v>
      </c>
      <c r="F7909" t="s">
        <v>8</v>
      </c>
    </row>
    <row r="7910" spans="1:6" x14ac:dyDescent="0.25">
      <c r="A7910" t="s">
        <v>22</v>
      </c>
      <c r="B7910" t="s">
        <v>13</v>
      </c>
      <c r="C7910" s="2">
        <v>42877.423715266399</v>
      </c>
      <c r="D7910" s="1">
        <v>1</v>
      </c>
      <c r="E7910">
        <v>9</v>
      </c>
      <c r="F7910" t="s">
        <v>8</v>
      </c>
    </row>
    <row r="7911" spans="1:6" x14ac:dyDescent="0.25">
      <c r="A7911" t="s">
        <v>22</v>
      </c>
      <c r="B7911" t="s">
        <v>7</v>
      </c>
      <c r="C7911" s="2">
        <v>42877.428206018638</v>
      </c>
      <c r="D7911" s="1">
        <v>1</v>
      </c>
      <c r="E7911">
        <v>1</v>
      </c>
      <c r="F7911" t="s">
        <v>8</v>
      </c>
    </row>
    <row r="7912" spans="1:6" x14ac:dyDescent="0.25">
      <c r="A7912" t="s">
        <v>22</v>
      </c>
      <c r="B7912" t="s">
        <v>12</v>
      </c>
      <c r="C7912" s="2">
        <v>42877.43101851875</v>
      </c>
      <c r="D7912" s="1">
        <v>1</v>
      </c>
      <c r="E7912">
        <v>84</v>
      </c>
      <c r="F7912" t="s">
        <v>8</v>
      </c>
    </row>
    <row r="7913" spans="1:6" x14ac:dyDescent="0.25">
      <c r="A7913" t="s">
        <v>22</v>
      </c>
      <c r="B7913" t="s">
        <v>7</v>
      </c>
      <c r="C7913" s="2">
        <v>42877.437384259421</v>
      </c>
      <c r="D7913" s="1">
        <v>1</v>
      </c>
      <c r="E7913">
        <v>1</v>
      </c>
      <c r="F7913" t="s">
        <v>8</v>
      </c>
    </row>
    <row r="7914" spans="1:6" x14ac:dyDescent="0.25">
      <c r="A7914" t="s">
        <v>22</v>
      </c>
      <c r="B7914" t="s">
        <v>7</v>
      </c>
      <c r="C7914" s="2">
        <v>42877.438356481493</v>
      </c>
      <c r="D7914" s="1">
        <v>1</v>
      </c>
      <c r="E7914">
        <v>1</v>
      </c>
      <c r="F7914" t="s">
        <v>8</v>
      </c>
    </row>
    <row r="7915" spans="1:6" x14ac:dyDescent="0.25">
      <c r="A7915" t="s">
        <v>22</v>
      </c>
      <c r="B7915" t="s">
        <v>12</v>
      </c>
      <c r="C7915" s="2">
        <v>42877.440173576586</v>
      </c>
      <c r="D7915" s="1">
        <v>1</v>
      </c>
      <c r="E7915">
        <v>55</v>
      </c>
      <c r="F7915" t="s">
        <v>8</v>
      </c>
    </row>
    <row r="7916" spans="1:6" x14ac:dyDescent="0.25">
      <c r="A7916" t="s">
        <v>22</v>
      </c>
      <c r="B7916" t="s">
        <v>12</v>
      </c>
      <c r="C7916" s="2">
        <v>42877.441446759272</v>
      </c>
      <c r="D7916" s="1">
        <v>1</v>
      </c>
      <c r="E7916">
        <v>36</v>
      </c>
      <c r="F7916" t="s">
        <v>8</v>
      </c>
    </row>
    <row r="7917" spans="1:6" x14ac:dyDescent="0.25">
      <c r="A7917" t="s">
        <v>22</v>
      </c>
      <c r="B7917" t="s">
        <v>7</v>
      </c>
      <c r="C7917" s="2">
        <v>42877.443923611194</v>
      </c>
      <c r="D7917" s="1">
        <v>1</v>
      </c>
      <c r="E7917">
        <v>1</v>
      </c>
      <c r="F7917" t="s">
        <v>8</v>
      </c>
    </row>
    <row r="7918" spans="1:6" x14ac:dyDescent="0.25">
      <c r="A7918" t="s">
        <v>22</v>
      </c>
      <c r="B7918" t="s">
        <v>12</v>
      </c>
      <c r="C7918" s="2">
        <v>42877.447592592798</v>
      </c>
      <c r="D7918" s="1">
        <v>1</v>
      </c>
      <c r="E7918">
        <v>17</v>
      </c>
      <c r="F7918" t="s">
        <v>8</v>
      </c>
    </row>
    <row r="7919" spans="1:6" x14ac:dyDescent="0.25">
      <c r="A7919" t="s">
        <v>22</v>
      </c>
      <c r="B7919" t="s">
        <v>12</v>
      </c>
      <c r="C7919" s="2">
        <v>42877.452337963041</v>
      </c>
      <c r="D7919" s="1">
        <v>1</v>
      </c>
      <c r="E7919">
        <v>61</v>
      </c>
      <c r="F7919" t="s">
        <v>8</v>
      </c>
    </row>
    <row r="7920" spans="1:6" x14ac:dyDescent="0.25">
      <c r="A7920" t="s">
        <v>22</v>
      </c>
      <c r="B7920" t="s">
        <v>12</v>
      </c>
      <c r="C7920" s="2">
        <v>42877.455092592631</v>
      </c>
      <c r="D7920" s="1">
        <v>1</v>
      </c>
      <c r="E7920">
        <v>82</v>
      </c>
      <c r="F7920" t="s">
        <v>8</v>
      </c>
    </row>
    <row r="7921" spans="1:6" x14ac:dyDescent="0.25">
      <c r="A7921" t="s">
        <v>22</v>
      </c>
      <c r="B7921" t="s">
        <v>12</v>
      </c>
      <c r="C7921" s="2">
        <v>42877.458437500056</v>
      </c>
      <c r="D7921" s="1">
        <v>1</v>
      </c>
      <c r="E7921">
        <v>120</v>
      </c>
      <c r="F7921" t="s">
        <v>8</v>
      </c>
    </row>
    <row r="7922" spans="1:6" x14ac:dyDescent="0.25">
      <c r="A7922" t="s">
        <v>22</v>
      </c>
      <c r="B7922" t="s">
        <v>7</v>
      </c>
      <c r="C7922" s="2">
        <v>42877.462962963153</v>
      </c>
      <c r="D7922" s="1">
        <v>1</v>
      </c>
      <c r="E7922">
        <v>11</v>
      </c>
      <c r="F7922" t="s">
        <v>8</v>
      </c>
    </row>
    <row r="7923" spans="1:6" x14ac:dyDescent="0.25">
      <c r="A7923" t="s">
        <v>22</v>
      </c>
      <c r="B7923" t="s">
        <v>12</v>
      </c>
      <c r="C7923" s="2">
        <v>42877.465775439981</v>
      </c>
      <c r="D7923" s="1">
        <v>1</v>
      </c>
      <c r="E7923">
        <v>29</v>
      </c>
      <c r="F7923" t="s">
        <v>8</v>
      </c>
    </row>
    <row r="7924" spans="1:6" x14ac:dyDescent="0.25">
      <c r="A7924" t="s">
        <v>22</v>
      </c>
      <c r="B7924" t="s">
        <v>7</v>
      </c>
      <c r="C7924" s="2">
        <v>42877.46604165528</v>
      </c>
      <c r="D7924" s="1">
        <v>1</v>
      </c>
      <c r="E7924">
        <v>1</v>
      </c>
      <c r="F7924" t="s">
        <v>8</v>
      </c>
    </row>
    <row r="7925" spans="1:6" x14ac:dyDescent="0.25">
      <c r="A7925" t="s">
        <v>22</v>
      </c>
      <c r="B7925" t="s">
        <v>7</v>
      </c>
      <c r="C7925" s="2">
        <v>42877.46767359972</v>
      </c>
      <c r="D7925" s="1">
        <v>1</v>
      </c>
      <c r="E7925">
        <v>1</v>
      </c>
      <c r="F7925" t="s">
        <v>8</v>
      </c>
    </row>
    <row r="7926" spans="1:6" x14ac:dyDescent="0.25">
      <c r="A7926" t="s">
        <v>22</v>
      </c>
      <c r="B7926" t="s">
        <v>12</v>
      </c>
      <c r="C7926" s="2">
        <v>42877.46924768528</v>
      </c>
      <c r="D7926" s="1">
        <v>1</v>
      </c>
      <c r="E7926">
        <v>27</v>
      </c>
      <c r="F7926" t="s">
        <v>8</v>
      </c>
    </row>
    <row r="7927" spans="1:6" x14ac:dyDescent="0.25">
      <c r="A7927" t="s">
        <v>22</v>
      </c>
      <c r="B7927" t="s">
        <v>12</v>
      </c>
      <c r="C7927" s="2">
        <v>42877.475856481586</v>
      </c>
      <c r="D7927" s="1">
        <v>1</v>
      </c>
      <c r="E7927">
        <v>364</v>
      </c>
      <c r="F7927" t="s">
        <v>8</v>
      </c>
    </row>
    <row r="7928" spans="1:6" x14ac:dyDescent="0.25">
      <c r="A7928" t="s">
        <v>22</v>
      </c>
      <c r="B7928" t="s">
        <v>12</v>
      </c>
      <c r="C7928" s="2">
        <v>42877.472372650634</v>
      </c>
      <c r="D7928" s="1">
        <v>1</v>
      </c>
      <c r="E7928">
        <v>140</v>
      </c>
      <c r="F7928" t="s">
        <v>8</v>
      </c>
    </row>
    <row r="7929" spans="1:6" x14ac:dyDescent="0.25">
      <c r="A7929" t="s">
        <v>22</v>
      </c>
      <c r="B7929" t="s">
        <v>12</v>
      </c>
      <c r="C7929" s="2">
        <v>42877.477546284907</v>
      </c>
      <c r="D7929" s="1">
        <v>1</v>
      </c>
      <c r="E7929">
        <v>2</v>
      </c>
      <c r="F7929" t="s">
        <v>8</v>
      </c>
    </row>
    <row r="7930" spans="1:6" x14ac:dyDescent="0.25">
      <c r="A7930" t="s">
        <v>22</v>
      </c>
      <c r="B7930" t="s">
        <v>12</v>
      </c>
      <c r="C7930" s="2">
        <v>42877.48493054416</v>
      </c>
      <c r="D7930" s="1">
        <v>1</v>
      </c>
      <c r="E7930">
        <v>118</v>
      </c>
      <c r="F7930" t="s">
        <v>8</v>
      </c>
    </row>
    <row r="7931" spans="1:6" x14ac:dyDescent="0.25">
      <c r="A7931" t="s">
        <v>22</v>
      </c>
      <c r="B7931" t="s">
        <v>12</v>
      </c>
      <c r="C7931" s="2">
        <v>42877.487523148302</v>
      </c>
      <c r="D7931" s="1">
        <v>1</v>
      </c>
      <c r="E7931">
        <v>122</v>
      </c>
      <c r="F7931" t="s">
        <v>8</v>
      </c>
    </row>
    <row r="7932" spans="1:6" x14ac:dyDescent="0.25">
      <c r="A7932" t="s">
        <v>22</v>
      </c>
      <c r="B7932" t="s">
        <v>12</v>
      </c>
      <c r="C7932" s="2">
        <v>42877.496122685261</v>
      </c>
      <c r="D7932" s="1">
        <v>1</v>
      </c>
      <c r="E7932">
        <v>18</v>
      </c>
      <c r="F7932" t="s">
        <v>8</v>
      </c>
    </row>
    <row r="7933" spans="1:6" x14ac:dyDescent="0.25">
      <c r="A7933" t="s">
        <v>22</v>
      </c>
      <c r="B7933" t="s">
        <v>12</v>
      </c>
      <c r="C7933" s="2">
        <v>42877.499143483583</v>
      </c>
      <c r="D7933" s="1">
        <v>1</v>
      </c>
      <c r="E7933">
        <v>66</v>
      </c>
      <c r="F7933" t="s">
        <v>8</v>
      </c>
    </row>
    <row r="7934" spans="1:6" x14ac:dyDescent="0.25">
      <c r="A7934" t="s">
        <v>22</v>
      </c>
      <c r="B7934" t="s">
        <v>7</v>
      </c>
      <c r="C7934" s="2">
        <v>42877.501770833507</v>
      </c>
      <c r="D7934" s="1">
        <v>1</v>
      </c>
      <c r="E7934">
        <v>56</v>
      </c>
      <c r="F7934" t="s">
        <v>8</v>
      </c>
    </row>
    <row r="7935" spans="1:6" x14ac:dyDescent="0.25">
      <c r="A7935" t="s">
        <v>22</v>
      </c>
      <c r="B7935" t="s">
        <v>12</v>
      </c>
      <c r="C7935" s="2">
        <v>42877.506666666828</v>
      </c>
      <c r="D7935" s="1">
        <v>1</v>
      </c>
      <c r="E7935">
        <v>111</v>
      </c>
      <c r="F7935" t="s">
        <v>8</v>
      </c>
    </row>
    <row r="7936" spans="1:6" x14ac:dyDescent="0.25">
      <c r="A7936" t="s">
        <v>22</v>
      </c>
      <c r="B7936" t="s">
        <v>12</v>
      </c>
      <c r="C7936" s="2">
        <v>42877.512002314907</v>
      </c>
      <c r="D7936" s="1">
        <v>1</v>
      </c>
      <c r="E7936">
        <v>112</v>
      </c>
      <c r="F7936" t="s">
        <v>8</v>
      </c>
    </row>
    <row r="7937" spans="1:6" x14ac:dyDescent="0.25">
      <c r="A7937" t="s">
        <v>22</v>
      </c>
      <c r="B7937" t="s">
        <v>12</v>
      </c>
      <c r="C7937" s="2">
        <v>42877.51500000013</v>
      </c>
      <c r="D7937" s="1">
        <v>1</v>
      </c>
      <c r="E7937">
        <v>4</v>
      </c>
      <c r="F7937" t="s">
        <v>8</v>
      </c>
    </row>
    <row r="7938" spans="1:6" x14ac:dyDescent="0.25">
      <c r="A7938" t="s">
        <v>22</v>
      </c>
      <c r="B7938" t="s">
        <v>12</v>
      </c>
      <c r="C7938" s="2">
        <v>42877.51809027791</v>
      </c>
      <c r="D7938" s="1">
        <v>1</v>
      </c>
      <c r="E7938">
        <v>81</v>
      </c>
      <c r="F7938" t="s">
        <v>8</v>
      </c>
    </row>
    <row r="7939" spans="1:6" x14ac:dyDescent="0.25">
      <c r="A7939" t="s">
        <v>22</v>
      </c>
      <c r="B7939" t="s">
        <v>11</v>
      </c>
      <c r="C7939" s="2">
        <v>42877.520000000019</v>
      </c>
      <c r="D7939" s="1">
        <v>1</v>
      </c>
      <c r="E7939">
        <v>86</v>
      </c>
      <c r="F7939" t="s">
        <v>8</v>
      </c>
    </row>
    <row r="7940" spans="1:6" x14ac:dyDescent="0.25">
      <c r="A7940" t="s">
        <v>22</v>
      </c>
      <c r="B7940" t="s">
        <v>12</v>
      </c>
      <c r="C7940" s="2">
        <v>42877.520763888955</v>
      </c>
      <c r="D7940" s="1">
        <v>1</v>
      </c>
      <c r="E7940">
        <v>18</v>
      </c>
      <c r="F7940" t="s">
        <v>8</v>
      </c>
    </row>
    <row r="7941" spans="1:6" x14ac:dyDescent="0.25">
      <c r="A7941" t="s">
        <v>22</v>
      </c>
      <c r="B7941" t="s">
        <v>11</v>
      </c>
      <c r="C7941" s="2">
        <v>42877.52167824097</v>
      </c>
      <c r="D7941" s="1">
        <v>1</v>
      </c>
      <c r="E7941">
        <v>24</v>
      </c>
      <c r="F7941" t="s">
        <v>8</v>
      </c>
    </row>
    <row r="7942" spans="1:6" x14ac:dyDescent="0.25">
      <c r="A7942" t="s">
        <v>22</v>
      </c>
      <c r="B7942" t="s">
        <v>12</v>
      </c>
      <c r="C7942" s="2">
        <v>42877.524201388936</v>
      </c>
      <c r="D7942" s="1">
        <v>1</v>
      </c>
      <c r="E7942">
        <v>48</v>
      </c>
      <c r="F7942" t="s">
        <v>8</v>
      </c>
    </row>
    <row r="7943" spans="1:6" x14ac:dyDescent="0.25">
      <c r="A7943" t="s">
        <v>22</v>
      </c>
      <c r="B7943" t="s">
        <v>11</v>
      </c>
      <c r="C7943" s="2">
        <v>42877.525162002537</v>
      </c>
      <c r="D7943" s="1">
        <v>1</v>
      </c>
      <c r="E7943">
        <v>62</v>
      </c>
      <c r="F7943" t="s">
        <v>8</v>
      </c>
    </row>
    <row r="7944" spans="1:6" x14ac:dyDescent="0.25">
      <c r="A7944" t="s">
        <v>22</v>
      </c>
      <c r="B7944" t="s">
        <v>7</v>
      </c>
      <c r="C7944" s="2">
        <v>42877.527812500019</v>
      </c>
      <c r="D7944" s="1">
        <v>1</v>
      </c>
      <c r="E7944">
        <v>1</v>
      </c>
      <c r="F7944" t="s">
        <v>8</v>
      </c>
    </row>
    <row r="7945" spans="1:6" x14ac:dyDescent="0.25">
      <c r="A7945" t="s">
        <v>22</v>
      </c>
      <c r="B7945" t="s">
        <v>11</v>
      </c>
      <c r="C7945" s="2">
        <v>42877.527592581231</v>
      </c>
      <c r="D7945" s="1">
        <v>1</v>
      </c>
      <c r="E7945">
        <v>36</v>
      </c>
      <c r="F7945" t="s">
        <v>8</v>
      </c>
    </row>
    <row r="7946" spans="1:6" x14ac:dyDescent="0.25">
      <c r="A7946" t="s">
        <v>22</v>
      </c>
      <c r="B7946" t="s">
        <v>12</v>
      </c>
      <c r="C7946" s="2">
        <v>42877.529317118227</v>
      </c>
      <c r="D7946" s="1">
        <v>1</v>
      </c>
      <c r="E7946">
        <v>238</v>
      </c>
      <c r="F7946" t="s">
        <v>8</v>
      </c>
    </row>
    <row r="7947" spans="1:6" x14ac:dyDescent="0.25">
      <c r="A7947" t="s">
        <v>22</v>
      </c>
      <c r="B7947" t="s">
        <v>7</v>
      </c>
      <c r="C7947" s="2">
        <v>42877.528796284925</v>
      </c>
      <c r="D7947" s="1">
        <v>1</v>
      </c>
      <c r="E7947">
        <v>2</v>
      </c>
      <c r="F7947" t="s">
        <v>8</v>
      </c>
    </row>
    <row r="7948" spans="1:6" x14ac:dyDescent="0.25">
      <c r="A7948" t="s">
        <v>22</v>
      </c>
      <c r="B7948" t="s">
        <v>12</v>
      </c>
      <c r="C7948" s="2">
        <v>42877.532245370559</v>
      </c>
      <c r="D7948" s="1">
        <v>1</v>
      </c>
      <c r="E7948">
        <v>375</v>
      </c>
      <c r="F7948" t="s">
        <v>8</v>
      </c>
    </row>
    <row r="7949" spans="1:6" x14ac:dyDescent="0.25">
      <c r="A7949" t="s">
        <v>22</v>
      </c>
      <c r="B7949" t="s">
        <v>11</v>
      </c>
      <c r="C7949" s="2">
        <v>42877.530219872482</v>
      </c>
      <c r="D7949" s="1">
        <v>1</v>
      </c>
      <c r="E7949">
        <v>57</v>
      </c>
      <c r="F7949" t="s">
        <v>8</v>
      </c>
    </row>
    <row r="7950" spans="1:6" x14ac:dyDescent="0.25">
      <c r="A7950" t="s">
        <v>22</v>
      </c>
      <c r="B7950" t="s">
        <v>7</v>
      </c>
      <c r="C7950" s="2">
        <v>42877.531493055634</v>
      </c>
      <c r="D7950" s="1">
        <v>1</v>
      </c>
      <c r="E7950">
        <v>2</v>
      </c>
      <c r="F7950" t="s">
        <v>8</v>
      </c>
    </row>
    <row r="7951" spans="1:6" x14ac:dyDescent="0.25">
      <c r="A7951" t="s">
        <v>22</v>
      </c>
      <c r="B7951" t="s">
        <v>12</v>
      </c>
      <c r="C7951" s="2">
        <v>42877.534733796492</v>
      </c>
      <c r="D7951" s="1">
        <v>1</v>
      </c>
      <c r="E7951">
        <v>30</v>
      </c>
      <c r="F7951" t="s">
        <v>8</v>
      </c>
    </row>
    <row r="7952" spans="1:6" x14ac:dyDescent="0.25">
      <c r="A7952" t="s">
        <v>22</v>
      </c>
      <c r="B7952" t="s">
        <v>7</v>
      </c>
      <c r="C7952" s="2">
        <v>42877.535497673787</v>
      </c>
      <c r="D7952" s="1">
        <v>1</v>
      </c>
      <c r="E7952">
        <v>1</v>
      </c>
      <c r="F7952" t="s">
        <v>8</v>
      </c>
    </row>
    <row r="7953" spans="1:6" x14ac:dyDescent="0.25">
      <c r="A7953" t="s">
        <v>22</v>
      </c>
      <c r="B7953" t="s">
        <v>12</v>
      </c>
      <c r="C7953" s="2">
        <v>42877.538645798806</v>
      </c>
      <c r="D7953" s="1">
        <v>1</v>
      </c>
      <c r="E7953">
        <v>11</v>
      </c>
      <c r="F7953" t="s">
        <v>8</v>
      </c>
    </row>
    <row r="7954" spans="1:6" x14ac:dyDescent="0.25">
      <c r="A7954" t="s">
        <v>22</v>
      </c>
      <c r="B7954" t="s">
        <v>13</v>
      </c>
      <c r="C7954" s="2">
        <v>42877.534583333414</v>
      </c>
      <c r="D7954" s="1">
        <v>1</v>
      </c>
      <c r="E7954">
        <v>27</v>
      </c>
      <c r="F7954" t="s">
        <v>8</v>
      </c>
    </row>
    <row r="7955" spans="1:6" x14ac:dyDescent="0.25">
      <c r="A7955" t="s">
        <v>22</v>
      </c>
      <c r="B7955" t="s">
        <v>13</v>
      </c>
      <c r="C7955" s="2">
        <v>42877.538182870485</v>
      </c>
      <c r="D7955" s="1">
        <v>1</v>
      </c>
      <c r="E7955">
        <v>12</v>
      </c>
      <c r="F7955" t="s">
        <v>8</v>
      </c>
    </row>
    <row r="7956" spans="1:6" x14ac:dyDescent="0.25">
      <c r="A7956" t="s">
        <v>22</v>
      </c>
      <c r="B7956" t="s">
        <v>9</v>
      </c>
      <c r="C7956" s="2">
        <v>42877.541423611343</v>
      </c>
      <c r="D7956" s="1">
        <v>1</v>
      </c>
      <c r="E7956">
        <v>1</v>
      </c>
      <c r="F7956" t="s">
        <v>8</v>
      </c>
    </row>
    <row r="7957" spans="1:6" x14ac:dyDescent="0.25">
      <c r="A7957" t="s">
        <v>22</v>
      </c>
      <c r="B7957" t="s">
        <v>12</v>
      </c>
      <c r="C7957" s="2">
        <v>42877.541342592798</v>
      </c>
      <c r="D7957" s="1">
        <v>1</v>
      </c>
      <c r="E7957">
        <v>49</v>
      </c>
      <c r="F7957" t="s">
        <v>8</v>
      </c>
    </row>
    <row r="7958" spans="1:6" x14ac:dyDescent="0.25">
      <c r="A7958" t="s">
        <v>22</v>
      </c>
      <c r="B7958" t="s">
        <v>13</v>
      </c>
      <c r="C7958" s="2">
        <v>42877.543449039571</v>
      </c>
      <c r="D7958" s="1">
        <v>1</v>
      </c>
      <c r="E7958">
        <v>3</v>
      </c>
      <c r="F7958" t="s">
        <v>8</v>
      </c>
    </row>
    <row r="7959" spans="1:6" x14ac:dyDescent="0.25">
      <c r="A7959" t="s">
        <v>22</v>
      </c>
      <c r="B7959" t="s">
        <v>12</v>
      </c>
      <c r="C7959" s="2">
        <v>42877.545891203918</v>
      </c>
      <c r="D7959" s="1">
        <v>1</v>
      </c>
      <c r="E7959">
        <v>80</v>
      </c>
      <c r="F7959" t="s">
        <v>8</v>
      </c>
    </row>
    <row r="7960" spans="1:6" x14ac:dyDescent="0.25">
      <c r="A7960" t="s">
        <v>22</v>
      </c>
      <c r="B7960" t="s">
        <v>7</v>
      </c>
      <c r="C7960" s="2">
        <v>42877.545821759384</v>
      </c>
      <c r="D7960" s="1">
        <v>1</v>
      </c>
      <c r="E7960">
        <v>1</v>
      </c>
      <c r="F7960" t="s">
        <v>8</v>
      </c>
    </row>
    <row r="7961" spans="1:6" x14ac:dyDescent="0.25">
      <c r="A7961" t="s">
        <v>22</v>
      </c>
      <c r="B7961" t="s">
        <v>12</v>
      </c>
      <c r="C7961" s="2">
        <v>42877.547905092593</v>
      </c>
      <c r="D7961" s="1">
        <v>1</v>
      </c>
      <c r="E7961">
        <v>26</v>
      </c>
      <c r="F7961" t="s">
        <v>8</v>
      </c>
    </row>
    <row r="7962" spans="1:6" x14ac:dyDescent="0.25">
      <c r="A7962" t="s">
        <v>22</v>
      </c>
      <c r="B7962" t="s">
        <v>12</v>
      </c>
      <c r="C7962" s="2">
        <v>42877.550740705803</v>
      </c>
      <c r="D7962" s="1">
        <v>1</v>
      </c>
      <c r="E7962">
        <v>21</v>
      </c>
      <c r="F7962" t="s">
        <v>8</v>
      </c>
    </row>
    <row r="7963" spans="1:6" x14ac:dyDescent="0.25">
      <c r="A7963" t="s">
        <v>22</v>
      </c>
      <c r="B7963" t="s">
        <v>12</v>
      </c>
      <c r="C7963" s="2">
        <v>42877.551215277985</v>
      </c>
      <c r="D7963" s="1">
        <v>1</v>
      </c>
      <c r="E7963">
        <v>28</v>
      </c>
      <c r="F7963" t="s">
        <v>8</v>
      </c>
    </row>
    <row r="7964" spans="1:6" x14ac:dyDescent="0.25">
      <c r="A7964" t="s">
        <v>22</v>
      </c>
      <c r="B7964" t="s">
        <v>7</v>
      </c>
      <c r="C7964" s="2">
        <v>42877.555162037257</v>
      </c>
      <c r="D7964" s="1">
        <v>1</v>
      </c>
      <c r="E7964">
        <v>33</v>
      </c>
      <c r="F7964" t="s">
        <v>8</v>
      </c>
    </row>
    <row r="7965" spans="1:6" x14ac:dyDescent="0.25">
      <c r="A7965" t="s">
        <v>22</v>
      </c>
      <c r="B7965" t="s">
        <v>12</v>
      </c>
      <c r="C7965" s="2">
        <v>42877.557199051138</v>
      </c>
      <c r="D7965" s="1">
        <v>1</v>
      </c>
      <c r="E7965">
        <v>4</v>
      </c>
      <c r="F7965" t="s">
        <v>8</v>
      </c>
    </row>
    <row r="7966" spans="1:6" x14ac:dyDescent="0.25">
      <c r="A7966" t="s">
        <v>22</v>
      </c>
      <c r="B7966" t="s">
        <v>12</v>
      </c>
      <c r="C7966" s="2">
        <v>42877.559652777854</v>
      </c>
      <c r="D7966" s="1">
        <v>1</v>
      </c>
      <c r="E7966">
        <v>67</v>
      </c>
      <c r="F7966" t="s">
        <v>8</v>
      </c>
    </row>
    <row r="7967" spans="1:6" x14ac:dyDescent="0.25">
      <c r="A7967" t="s">
        <v>22</v>
      </c>
      <c r="B7967" t="s">
        <v>11</v>
      </c>
      <c r="C7967" s="2">
        <v>42877.539189803414</v>
      </c>
      <c r="D7967" s="1">
        <v>1</v>
      </c>
      <c r="E7967">
        <v>35</v>
      </c>
      <c r="F7967" t="s">
        <v>8</v>
      </c>
    </row>
    <row r="7968" spans="1:6" x14ac:dyDescent="0.25">
      <c r="A7968" t="s">
        <v>22</v>
      </c>
      <c r="B7968" t="s">
        <v>12</v>
      </c>
      <c r="C7968" s="2">
        <v>42877.561817094684</v>
      </c>
      <c r="D7968" s="1">
        <v>1</v>
      </c>
      <c r="E7968">
        <v>19</v>
      </c>
      <c r="F7968" t="s">
        <v>8</v>
      </c>
    </row>
    <row r="7969" spans="1:6" x14ac:dyDescent="0.25">
      <c r="A7969" t="s">
        <v>22</v>
      </c>
      <c r="B7969" t="s">
        <v>13</v>
      </c>
      <c r="C7969" s="2">
        <v>42877.563032372855</v>
      </c>
      <c r="D7969" s="1">
        <v>1</v>
      </c>
      <c r="E7969">
        <v>10</v>
      </c>
      <c r="F7969" t="s">
        <v>8</v>
      </c>
    </row>
    <row r="7970" spans="1:6" x14ac:dyDescent="0.25">
      <c r="A7970" t="s">
        <v>22</v>
      </c>
      <c r="B7970" t="s">
        <v>12</v>
      </c>
      <c r="C7970" s="2">
        <v>42877.570706018712</v>
      </c>
      <c r="D7970" s="1">
        <v>1</v>
      </c>
      <c r="E7970">
        <v>10</v>
      </c>
      <c r="F7970" t="s">
        <v>8</v>
      </c>
    </row>
    <row r="7971" spans="1:6" x14ac:dyDescent="0.25">
      <c r="A7971" t="s">
        <v>22</v>
      </c>
      <c r="B7971" t="s">
        <v>12</v>
      </c>
      <c r="C7971" s="2">
        <v>42877.572534722276</v>
      </c>
      <c r="D7971" s="1">
        <v>1</v>
      </c>
      <c r="E7971">
        <v>79</v>
      </c>
      <c r="F7971" t="s">
        <v>8</v>
      </c>
    </row>
    <row r="7972" spans="1:6" x14ac:dyDescent="0.25">
      <c r="A7972" t="s">
        <v>22</v>
      </c>
      <c r="B7972" t="s">
        <v>11</v>
      </c>
      <c r="C7972" s="2">
        <v>42877.568715266418</v>
      </c>
      <c r="D7972" s="1">
        <v>1</v>
      </c>
      <c r="E7972">
        <v>106</v>
      </c>
      <c r="F7972" t="s">
        <v>8</v>
      </c>
    </row>
    <row r="7973" spans="1:6" x14ac:dyDescent="0.25">
      <c r="A7973" t="s">
        <v>22</v>
      </c>
      <c r="B7973" t="s">
        <v>12</v>
      </c>
      <c r="C7973" s="2">
        <v>42877.574537002482</v>
      </c>
      <c r="D7973" s="1">
        <v>1</v>
      </c>
      <c r="E7973">
        <v>39</v>
      </c>
      <c r="F7973" t="s">
        <v>8</v>
      </c>
    </row>
    <row r="7974" spans="1:6" x14ac:dyDescent="0.25">
      <c r="A7974" t="s">
        <v>22</v>
      </c>
      <c r="B7974" t="s">
        <v>13</v>
      </c>
      <c r="C7974" s="2">
        <v>42877.580682870466</v>
      </c>
      <c r="D7974" s="1">
        <v>1</v>
      </c>
      <c r="E7974">
        <v>1</v>
      </c>
      <c r="F7974" t="s">
        <v>8</v>
      </c>
    </row>
    <row r="7975" spans="1:6" x14ac:dyDescent="0.25">
      <c r="A7975" t="s">
        <v>22</v>
      </c>
      <c r="B7975" t="s">
        <v>12</v>
      </c>
      <c r="C7975" s="2">
        <v>42877.547673588153</v>
      </c>
      <c r="D7975" s="1">
        <v>1</v>
      </c>
      <c r="E7975">
        <v>5</v>
      </c>
      <c r="F7975" t="s">
        <v>8</v>
      </c>
    </row>
    <row r="7976" spans="1:6" x14ac:dyDescent="0.25">
      <c r="A7976" t="s">
        <v>22</v>
      </c>
      <c r="B7976" t="s">
        <v>7</v>
      </c>
      <c r="C7976" s="2">
        <v>42877.585208333563</v>
      </c>
      <c r="D7976" s="1">
        <v>1</v>
      </c>
      <c r="E7976">
        <v>1</v>
      </c>
      <c r="F7976" t="s">
        <v>8</v>
      </c>
    </row>
    <row r="7977" spans="1:6" x14ac:dyDescent="0.25">
      <c r="A7977" t="s">
        <v>22</v>
      </c>
      <c r="B7977" t="s">
        <v>13</v>
      </c>
      <c r="C7977" s="2">
        <v>42877.585520798806</v>
      </c>
      <c r="D7977" s="1">
        <v>1</v>
      </c>
      <c r="E7977">
        <v>7</v>
      </c>
      <c r="F7977" t="s">
        <v>8</v>
      </c>
    </row>
    <row r="7978" spans="1:6" x14ac:dyDescent="0.25">
      <c r="A7978" t="s">
        <v>22</v>
      </c>
      <c r="B7978" t="s">
        <v>12</v>
      </c>
      <c r="C7978" s="2">
        <v>42877.587812500075</v>
      </c>
      <c r="D7978" s="1">
        <v>1</v>
      </c>
      <c r="E7978">
        <v>4</v>
      </c>
      <c r="F7978" t="s">
        <v>8</v>
      </c>
    </row>
    <row r="7979" spans="1:6" x14ac:dyDescent="0.25">
      <c r="A7979" t="s">
        <v>22</v>
      </c>
      <c r="B7979" t="s">
        <v>7</v>
      </c>
      <c r="C7979" s="2">
        <v>42877.587071736343</v>
      </c>
      <c r="D7979" s="1">
        <v>1</v>
      </c>
      <c r="E7979">
        <v>3</v>
      </c>
      <c r="F7979" t="s">
        <v>8</v>
      </c>
    </row>
    <row r="7980" spans="1:6" x14ac:dyDescent="0.25">
      <c r="A7980" t="s">
        <v>22</v>
      </c>
      <c r="B7980" t="s">
        <v>13</v>
      </c>
      <c r="C7980" s="2">
        <v>42877.582569444552</v>
      </c>
      <c r="D7980" s="1">
        <v>1</v>
      </c>
      <c r="E7980">
        <v>1</v>
      </c>
      <c r="F7980" t="s">
        <v>8</v>
      </c>
    </row>
    <row r="7981" spans="1:6" x14ac:dyDescent="0.25">
      <c r="A7981" t="s">
        <v>22</v>
      </c>
      <c r="B7981" t="s">
        <v>10</v>
      </c>
      <c r="C7981" s="2">
        <v>42877.588958298787</v>
      </c>
      <c r="D7981" s="1">
        <v>1</v>
      </c>
      <c r="E7981">
        <v>8</v>
      </c>
      <c r="F7981" t="s">
        <v>8</v>
      </c>
    </row>
    <row r="7982" spans="1:6" x14ac:dyDescent="0.25">
      <c r="A7982" t="s">
        <v>22</v>
      </c>
      <c r="B7982" t="s">
        <v>12</v>
      </c>
      <c r="C7982" s="2">
        <v>42877.592557835858</v>
      </c>
      <c r="D7982" s="1">
        <v>1</v>
      </c>
      <c r="E7982">
        <v>7</v>
      </c>
      <c r="F7982" t="s">
        <v>8</v>
      </c>
    </row>
    <row r="7983" spans="1:6" x14ac:dyDescent="0.25">
      <c r="A7983" t="s">
        <v>22</v>
      </c>
      <c r="B7983" t="s">
        <v>7</v>
      </c>
      <c r="C7983" s="2">
        <v>42877.593530081213</v>
      </c>
      <c r="D7983" s="1">
        <v>1</v>
      </c>
      <c r="E7983">
        <v>1</v>
      </c>
      <c r="F7983" t="s">
        <v>8</v>
      </c>
    </row>
    <row r="7984" spans="1:6" x14ac:dyDescent="0.25">
      <c r="A7984" t="s">
        <v>22</v>
      </c>
      <c r="B7984" t="s">
        <v>10</v>
      </c>
      <c r="C7984" s="2">
        <v>42877.589120335877</v>
      </c>
      <c r="D7984" s="1">
        <v>1</v>
      </c>
      <c r="E7984">
        <v>1</v>
      </c>
      <c r="F7984" t="s">
        <v>8</v>
      </c>
    </row>
    <row r="7985" spans="1:6" x14ac:dyDescent="0.25">
      <c r="A7985" t="s">
        <v>22</v>
      </c>
      <c r="B7985" t="s">
        <v>11</v>
      </c>
      <c r="C7985" s="2">
        <v>42877.594351816922</v>
      </c>
      <c r="D7985" s="1">
        <v>1</v>
      </c>
      <c r="E7985">
        <v>14</v>
      </c>
      <c r="F7985" t="s">
        <v>8</v>
      </c>
    </row>
    <row r="7986" spans="1:6" x14ac:dyDescent="0.25">
      <c r="A7986" t="s">
        <v>22</v>
      </c>
      <c r="B7986" t="s">
        <v>7</v>
      </c>
      <c r="C7986" s="2">
        <v>42877.594768518582</v>
      </c>
      <c r="D7986" s="1">
        <v>1</v>
      </c>
      <c r="E7986">
        <v>1</v>
      </c>
      <c r="F7986" t="s">
        <v>8</v>
      </c>
    </row>
    <row r="7987" spans="1:6" x14ac:dyDescent="0.25">
      <c r="A7987" t="s">
        <v>22</v>
      </c>
      <c r="B7987" t="s">
        <v>12</v>
      </c>
      <c r="C7987" s="2">
        <v>42877.596666666679</v>
      </c>
      <c r="D7987" s="1">
        <v>1</v>
      </c>
      <c r="E7987">
        <v>18</v>
      </c>
      <c r="F7987" t="s">
        <v>8</v>
      </c>
    </row>
    <row r="7988" spans="1:6" x14ac:dyDescent="0.25">
      <c r="A7988" t="s">
        <v>22</v>
      </c>
      <c r="B7988" t="s">
        <v>13</v>
      </c>
      <c r="C7988" s="2">
        <v>42877.597453669179</v>
      </c>
      <c r="D7988" s="1">
        <v>1</v>
      </c>
      <c r="E7988">
        <v>1</v>
      </c>
      <c r="F7988" t="s">
        <v>8</v>
      </c>
    </row>
    <row r="7989" spans="1:6" x14ac:dyDescent="0.25">
      <c r="A7989" t="s">
        <v>22</v>
      </c>
      <c r="B7989" t="s">
        <v>13</v>
      </c>
      <c r="C7989" s="2">
        <v>42877.600671296474</v>
      </c>
      <c r="D7989" s="1">
        <v>1</v>
      </c>
      <c r="E7989">
        <v>1</v>
      </c>
      <c r="F7989" t="s">
        <v>8</v>
      </c>
    </row>
    <row r="7990" spans="1:6" x14ac:dyDescent="0.25">
      <c r="A7990" t="s">
        <v>22</v>
      </c>
      <c r="B7990" t="s">
        <v>13</v>
      </c>
      <c r="C7990" s="2">
        <v>42877.603391180746</v>
      </c>
      <c r="D7990" s="1">
        <v>1</v>
      </c>
      <c r="E7990">
        <v>1</v>
      </c>
      <c r="F7990" t="s">
        <v>8</v>
      </c>
    </row>
    <row r="7991" spans="1:6" x14ac:dyDescent="0.25">
      <c r="A7991" t="s">
        <v>22</v>
      </c>
      <c r="B7991" t="s">
        <v>12</v>
      </c>
      <c r="C7991" s="2">
        <v>42877.602974525653</v>
      </c>
      <c r="D7991" s="1">
        <v>1</v>
      </c>
      <c r="E7991">
        <v>87</v>
      </c>
      <c r="F7991" t="s">
        <v>8</v>
      </c>
    </row>
    <row r="7992" spans="1:6" x14ac:dyDescent="0.25">
      <c r="A7992" t="s">
        <v>22</v>
      </c>
      <c r="B7992" t="s">
        <v>13</v>
      </c>
      <c r="C7992" s="2">
        <v>42877.605740740895</v>
      </c>
      <c r="D7992" s="1">
        <v>1</v>
      </c>
      <c r="E7992">
        <v>1</v>
      </c>
      <c r="F7992" t="s">
        <v>8</v>
      </c>
    </row>
    <row r="7993" spans="1:6" x14ac:dyDescent="0.25">
      <c r="A7993" t="s">
        <v>22</v>
      </c>
      <c r="B7993" t="s">
        <v>7</v>
      </c>
      <c r="C7993" s="2">
        <v>42877.494930555578</v>
      </c>
      <c r="D7993" s="1">
        <v>1</v>
      </c>
      <c r="E7993">
        <v>1</v>
      </c>
      <c r="F7993" t="s">
        <v>8</v>
      </c>
    </row>
    <row r="7994" spans="1:6" x14ac:dyDescent="0.25">
      <c r="A7994" t="s">
        <v>22</v>
      </c>
      <c r="B7994" t="s">
        <v>13</v>
      </c>
      <c r="C7994" s="2">
        <v>42877.60875000013</v>
      </c>
      <c r="D7994" s="1">
        <v>1</v>
      </c>
      <c r="E7994">
        <v>1</v>
      </c>
      <c r="F7994" t="s">
        <v>8</v>
      </c>
    </row>
    <row r="7995" spans="1:6" x14ac:dyDescent="0.25">
      <c r="A7995" t="s">
        <v>22</v>
      </c>
      <c r="B7995" t="s">
        <v>7</v>
      </c>
      <c r="C7995" s="2">
        <v>42877.610590243246</v>
      </c>
      <c r="D7995" s="1">
        <v>1</v>
      </c>
      <c r="E7995">
        <v>1</v>
      </c>
      <c r="F7995" t="s">
        <v>8</v>
      </c>
    </row>
    <row r="7996" spans="1:6" x14ac:dyDescent="0.25">
      <c r="A7996" t="s">
        <v>22</v>
      </c>
      <c r="B7996" t="s">
        <v>7</v>
      </c>
      <c r="C7996" s="2">
        <v>42877.610138888936</v>
      </c>
      <c r="D7996" s="1">
        <v>1</v>
      </c>
      <c r="E7996">
        <v>1</v>
      </c>
      <c r="F7996" t="s">
        <v>8</v>
      </c>
    </row>
    <row r="7997" spans="1:6" x14ac:dyDescent="0.25">
      <c r="A7997" t="s">
        <v>22</v>
      </c>
      <c r="B7997" t="s">
        <v>13</v>
      </c>
      <c r="C7997" s="2">
        <v>42877.613807870541</v>
      </c>
      <c r="D7997" s="1">
        <v>1</v>
      </c>
      <c r="E7997">
        <v>1</v>
      </c>
      <c r="F7997" t="s">
        <v>8</v>
      </c>
    </row>
    <row r="7998" spans="1:6" x14ac:dyDescent="0.25">
      <c r="A7998" t="s">
        <v>22</v>
      </c>
      <c r="B7998" t="s">
        <v>13</v>
      </c>
      <c r="C7998" s="2">
        <v>42877.616909722332</v>
      </c>
      <c r="D7998" s="1">
        <v>1</v>
      </c>
      <c r="E7998">
        <v>2</v>
      </c>
      <c r="F7998" t="s">
        <v>8</v>
      </c>
    </row>
    <row r="7999" spans="1:6" x14ac:dyDescent="0.25">
      <c r="A7999" t="s">
        <v>22</v>
      </c>
      <c r="B7999" t="s">
        <v>11</v>
      </c>
      <c r="C7999" s="2">
        <v>42877.62021988444</v>
      </c>
      <c r="D7999" s="1">
        <v>1</v>
      </c>
      <c r="E7999">
        <v>9</v>
      </c>
      <c r="F7999" t="s">
        <v>8</v>
      </c>
    </row>
    <row r="8000" spans="1:6" x14ac:dyDescent="0.25">
      <c r="A8000" t="s">
        <v>22</v>
      </c>
      <c r="B8000" t="s">
        <v>12</v>
      </c>
      <c r="C8000" s="2">
        <v>42877.622442095075</v>
      </c>
      <c r="D8000" s="1">
        <v>1</v>
      </c>
      <c r="E8000">
        <v>87</v>
      </c>
      <c r="F8000" t="s">
        <v>8</v>
      </c>
    </row>
    <row r="8001" spans="1:6" x14ac:dyDescent="0.25">
      <c r="A8001" t="s">
        <v>22</v>
      </c>
      <c r="B8001" t="s">
        <v>12</v>
      </c>
      <c r="C8001" s="2">
        <v>42877.627395833377</v>
      </c>
      <c r="D8001" s="1">
        <v>1</v>
      </c>
      <c r="E8001">
        <v>6</v>
      </c>
      <c r="F8001" t="s">
        <v>8</v>
      </c>
    </row>
    <row r="8002" spans="1:6" x14ac:dyDescent="0.25">
      <c r="A8002" t="s">
        <v>22</v>
      </c>
      <c r="B8002" t="s">
        <v>12</v>
      </c>
      <c r="C8002" s="2">
        <v>42877.636932870373</v>
      </c>
      <c r="D8002" s="1">
        <v>1</v>
      </c>
      <c r="E8002">
        <v>101</v>
      </c>
      <c r="F8002" t="s">
        <v>8</v>
      </c>
    </row>
    <row r="8003" spans="1:6" x14ac:dyDescent="0.25">
      <c r="A8003" t="s">
        <v>22</v>
      </c>
      <c r="B8003" t="s">
        <v>12</v>
      </c>
      <c r="C8003" s="2">
        <v>42877.640972187277</v>
      </c>
      <c r="D8003" s="1">
        <v>1</v>
      </c>
      <c r="E8003">
        <v>13</v>
      </c>
      <c r="F8003" t="s">
        <v>8</v>
      </c>
    </row>
    <row r="8004" spans="1:6" x14ac:dyDescent="0.25">
      <c r="A8004" t="s">
        <v>22</v>
      </c>
      <c r="B8004" t="s">
        <v>12</v>
      </c>
      <c r="C8004" s="2">
        <v>42877.64348377334</v>
      </c>
      <c r="D8004" s="1">
        <v>1</v>
      </c>
      <c r="E8004">
        <v>9</v>
      </c>
      <c r="F8004" t="s">
        <v>8</v>
      </c>
    </row>
    <row r="8005" spans="1:6" x14ac:dyDescent="0.25">
      <c r="A8005" t="s">
        <v>22</v>
      </c>
      <c r="B8005" t="s">
        <v>12</v>
      </c>
      <c r="C8005" s="2">
        <v>42877.66175922472</v>
      </c>
      <c r="D8005" s="1">
        <v>1</v>
      </c>
      <c r="E8005">
        <v>46</v>
      </c>
      <c r="F8005" t="s">
        <v>8</v>
      </c>
    </row>
    <row r="8006" spans="1:6" x14ac:dyDescent="0.25">
      <c r="A8006" t="s">
        <v>22</v>
      </c>
      <c r="B8006" t="s">
        <v>12</v>
      </c>
      <c r="C8006" s="2">
        <v>42877.663310162257</v>
      </c>
      <c r="D8006" s="1">
        <v>1</v>
      </c>
      <c r="E8006">
        <v>40</v>
      </c>
      <c r="F8006" t="s">
        <v>8</v>
      </c>
    </row>
    <row r="8007" spans="1:6" x14ac:dyDescent="0.25">
      <c r="A8007" t="s">
        <v>22</v>
      </c>
      <c r="B8007" t="s">
        <v>12</v>
      </c>
      <c r="C8007" s="2">
        <v>42877.665196736343</v>
      </c>
      <c r="D8007" s="1">
        <v>1</v>
      </c>
      <c r="E8007">
        <v>27</v>
      </c>
      <c r="F8007" t="s">
        <v>8</v>
      </c>
    </row>
    <row r="8008" spans="1:6" x14ac:dyDescent="0.25">
      <c r="A8008" t="s">
        <v>22</v>
      </c>
      <c r="B8008" t="s">
        <v>12</v>
      </c>
      <c r="C8008" s="2">
        <v>42877.665775462985</v>
      </c>
      <c r="D8008" s="1">
        <v>1</v>
      </c>
      <c r="E8008">
        <v>4</v>
      </c>
      <c r="F8008" t="s">
        <v>8</v>
      </c>
    </row>
    <row r="8009" spans="1:6" x14ac:dyDescent="0.25">
      <c r="A8009" t="s">
        <v>22</v>
      </c>
      <c r="B8009" t="s">
        <v>11</v>
      </c>
      <c r="C8009" s="2">
        <v>42877.672881944571</v>
      </c>
      <c r="D8009" s="1">
        <v>1</v>
      </c>
      <c r="E8009">
        <v>10</v>
      </c>
      <c r="F8009" t="s">
        <v>8</v>
      </c>
    </row>
    <row r="8010" spans="1:6" x14ac:dyDescent="0.25">
      <c r="A8010" t="s">
        <v>22</v>
      </c>
      <c r="B8010" t="s">
        <v>12</v>
      </c>
      <c r="C8010" s="2">
        <v>42877.678807870485</v>
      </c>
      <c r="D8010" s="1">
        <v>1</v>
      </c>
      <c r="E8010">
        <v>26</v>
      </c>
      <c r="F8010" t="s">
        <v>8</v>
      </c>
    </row>
    <row r="8011" spans="1:6" x14ac:dyDescent="0.25">
      <c r="A8011" t="s">
        <v>22</v>
      </c>
      <c r="B8011" t="s">
        <v>12</v>
      </c>
      <c r="C8011" s="2">
        <v>42877.679120359011</v>
      </c>
      <c r="D8011" s="1">
        <v>1</v>
      </c>
      <c r="E8011">
        <v>4</v>
      </c>
      <c r="F8011" t="s">
        <v>8</v>
      </c>
    </row>
    <row r="8012" spans="1:6" x14ac:dyDescent="0.25">
      <c r="A8012" t="s">
        <v>22</v>
      </c>
      <c r="B8012" t="s">
        <v>11</v>
      </c>
      <c r="C8012" s="2">
        <v>42877.673969896045</v>
      </c>
      <c r="D8012" s="1">
        <v>1</v>
      </c>
      <c r="E8012">
        <v>13</v>
      </c>
      <c r="F8012" t="s">
        <v>8</v>
      </c>
    </row>
    <row r="8013" spans="1:6" x14ac:dyDescent="0.25">
      <c r="A8013" t="s">
        <v>22</v>
      </c>
      <c r="B8013" t="s">
        <v>13</v>
      </c>
      <c r="C8013" s="2">
        <v>42877.682118032593</v>
      </c>
      <c r="D8013" s="1">
        <v>1</v>
      </c>
      <c r="E8013">
        <v>1</v>
      </c>
      <c r="F8013" t="s">
        <v>8</v>
      </c>
    </row>
    <row r="8014" spans="1:6" x14ac:dyDescent="0.25">
      <c r="A8014" t="s">
        <v>22</v>
      </c>
      <c r="B8014" t="s">
        <v>11</v>
      </c>
      <c r="C8014" s="2">
        <v>42877.68620370375</v>
      </c>
      <c r="D8014" s="1">
        <v>1</v>
      </c>
      <c r="E8014">
        <v>9</v>
      </c>
      <c r="F8014" t="s">
        <v>8</v>
      </c>
    </row>
    <row r="8015" spans="1:6" x14ac:dyDescent="0.25">
      <c r="A8015" t="s">
        <v>22</v>
      </c>
      <c r="B8015" t="s">
        <v>12</v>
      </c>
      <c r="C8015" s="2">
        <v>42877.693518484011</v>
      </c>
      <c r="D8015" s="1">
        <v>1</v>
      </c>
      <c r="E8015">
        <v>21</v>
      </c>
      <c r="F8015" t="s">
        <v>8</v>
      </c>
    </row>
    <row r="8016" spans="1:6" x14ac:dyDescent="0.25">
      <c r="A8016" t="s">
        <v>22</v>
      </c>
      <c r="B8016" t="s">
        <v>11</v>
      </c>
      <c r="C8016" s="2">
        <v>42877.689386574086</v>
      </c>
      <c r="D8016" s="1">
        <v>1</v>
      </c>
      <c r="E8016">
        <v>9</v>
      </c>
      <c r="F8016" t="s">
        <v>8</v>
      </c>
    </row>
    <row r="8017" spans="1:6" x14ac:dyDescent="0.25">
      <c r="A8017" t="s">
        <v>22</v>
      </c>
      <c r="B8017" t="s">
        <v>16</v>
      </c>
      <c r="C8017" s="2">
        <v>42877.695358796511</v>
      </c>
      <c r="D8017" s="1">
        <v>1</v>
      </c>
      <c r="E8017">
        <v>1</v>
      </c>
      <c r="F8017" t="s">
        <v>8</v>
      </c>
    </row>
    <row r="8018" spans="1:6" x14ac:dyDescent="0.25">
      <c r="A8018" t="s">
        <v>22</v>
      </c>
      <c r="B8018" t="s">
        <v>10</v>
      </c>
      <c r="C8018" s="2">
        <v>42877.697627314832</v>
      </c>
      <c r="D8018" s="1">
        <v>1</v>
      </c>
      <c r="E8018">
        <v>2</v>
      </c>
      <c r="F8018" t="s">
        <v>8</v>
      </c>
    </row>
    <row r="8019" spans="1:6" x14ac:dyDescent="0.25">
      <c r="A8019" t="s">
        <v>22</v>
      </c>
      <c r="B8019" t="s">
        <v>12</v>
      </c>
      <c r="C8019" s="2">
        <v>42877.699490740895</v>
      </c>
      <c r="D8019" s="1">
        <v>1</v>
      </c>
      <c r="E8019">
        <v>17</v>
      </c>
      <c r="F8019" t="s">
        <v>8</v>
      </c>
    </row>
    <row r="8020" spans="1:6" x14ac:dyDescent="0.25">
      <c r="A8020" t="s">
        <v>22</v>
      </c>
      <c r="B8020" t="s">
        <v>7</v>
      </c>
      <c r="C8020" s="2">
        <v>42877.700925914571</v>
      </c>
      <c r="D8020" s="1">
        <v>1</v>
      </c>
      <c r="E8020">
        <v>1</v>
      </c>
      <c r="F8020" t="s">
        <v>8</v>
      </c>
    </row>
    <row r="8021" spans="1:6" x14ac:dyDescent="0.25">
      <c r="A8021" t="s">
        <v>22</v>
      </c>
      <c r="B8021" t="s">
        <v>13</v>
      </c>
      <c r="C8021" s="2">
        <v>42877.70395833347</v>
      </c>
      <c r="D8021" s="1">
        <v>1</v>
      </c>
      <c r="E8021">
        <v>1</v>
      </c>
      <c r="F8021" t="s">
        <v>8</v>
      </c>
    </row>
    <row r="8022" spans="1:6" x14ac:dyDescent="0.25">
      <c r="A8022" t="s">
        <v>22</v>
      </c>
      <c r="B8022" t="s">
        <v>7</v>
      </c>
      <c r="C8022" s="2">
        <v>42877.70598377334</v>
      </c>
      <c r="D8022" s="1">
        <v>1</v>
      </c>
      <c r="E8022">
        <v>1</v>
      </c>
      <c r="F8022" t="s">
        <v>8</v>
      </c>
    </row>
    <row r="8023" spans="1:6" x14ac:dyDescent="0.25">
      <c r="A8023" t="s">
        <v>22</v>
      </c>
      <c r="B8023" t="s">
        <v>7</v>
      </c>
      <c r="C8023" s="2">
        <v>42877.709432858974</v>
      </c>
      <c r="D8023" s="1">
        <v>1</v>
      </c>
      <c r="E8023">
        <v>2</v>
      </c>
      <c r="F8023" t="s">
        <v>8</v>
      </c>
    </row>
    <row r="8024" spans="1:6" x14ac:dyDescent="0.25">
      <c r="A8024" t="s">
        <v>22</v>
      </c>
      <c r="B8024" t="s">
        <v>13</v>
      </c>
      <c r="C8024" s="2">
        <v>42877.712152743246</v>
      </c>
      <c r="D8024" s="1">
        <v>1</v>
      </c>
      <c r="E8024">
        <v>1</v>
      </c>
      <c r="F8024" t="s">
        <v>8</v>
      </c>
    </row>
    <row r="8025" spans="1:6" x14ac:dyDescent="0.25">
      <c r="A8025" t="s">
        <v>22</v>
      </c>
      <c r="B8025" t="s">
        <v>13</v>
      </c>
      <c r="C8025" s="2">
        <v>42877.714444444515</v>
      </c>
      <c r="D8025" s="1">
        <v>1</v>
      </c>
      <c r="E8025">
        <v>1</v>
      </c>
      <c r="F8025" t="s">
        <v>8</v>
      </c>
    </row>
    <row r="8026" spans="1:6" x14ac:dyDescent="0.25">
      <c r="A8026" t="s">
        <v>22</v>
      </c>
      <c r="B8026" t="s">
        <v>13</v>
      </c>
      <c r="C8026" s="2">
        <v>42877.716874965467</v>
      </c>
      <c r="D8026" s="1">
        <v>1</v>
      </c>
      <c r="E8026">
        <v>1</v>
      </c>
      <c r="F8026" t="s">
        <v>8</v>
      </c>
    </row>
    <row r="8027" spans="1:6" x14ac:dyDescent="0.25">
      <c r="A8027" t="s">
        <v>22</v>
      </c>
      <c r="B8027" t="s">
        <v>7</v>
      </c>
      <c r="C8027" s="2">
        <v>42877.719444409944</v>
      </c>
      <c r="D8027" s="1">
        <v>1</v>
      </c>
      <c r="E8027">
        <v>1</v>
      </c>
      <c r="F8027" t="s">
        <v>8</v>
      </c>
    </row>
    <row r="8028" spans="1:6" x14ac:dyDescent="0.25">
      <c r="A8028" t="s">
        <v>22</v>
      </c>
      <c r="B8028" t="s">
        <v>13</v>
      </c>
      <c r="C8028" s="2">
        <v>42877.722372650634</v>
      </c>
      <c r="D8028" s="1">
        <v>1</v>
      </c>
      <c r="E8028">
        <v>1</v>
      </c>
      <c r="F8028" t="s">
        <v>8</v>
      </c>
    </row>
    <row r="8029" spans="1:6" x14ac:dyDescent="0.25">
      <c r="A8029" t="s">
        <v>22</v>
      </c>
      <c r="B8029" t="s">
        <v>13</v>
      </c>
      <c r="C8029" s="2">
        <v>42877.725069444627</v>
      </c>
      <c r="D8029" s="1">
        <v>1</v>
      </c>
      <c r="E8029">
        <v>1</v>
      </c>
      <c r="F8029" t="s">
        <v>8</v>
      </c>
    </row>
    <row r="8030" spans="1:6" x14ac:dyDescent="0.25">
      <c r="A8030" t="s">
        <v>22</v>
      </c>
      <c r="B8030" t="s">
        <v>13</v>
      </c>
      <c r="C8030" s="2">
        <v>42877.727453692351</v>
      </c>
      <c r="D8030" s="1">
        <v>1</v>
      </c>
      <c r="E8030">
        <v>1</v>
      </c>
      <c r="F8030" t="s">
        <v>8</v>
      </c>
    </row>
    <row r="8031" spans="1:6" x14ac:dyDescent="0.25">
      <c r="A8031" t="s">
        <v>22</v>
      </c>
      <c r="B8031" t="s">
        <v>13</v>
      </c>
      <c r="C8031" s="2">
        <v>42877.729814814869</v>
      </c>
      <c r="D8031" s="1">
        <v>1</v>
      </c>
      <c r="E8031">
        <v>1</v>
      </c>
      <c r="F8031" t="s">
        <v>8</v>
      </c>
    </row>
    <row r="8032" spans="1:6" x14ac:dyDescent="0.25">
      <c r="A8032" t="s">
        <v>22</v>
      </c>
      <c r="B8032" t="s">
        <v>12</v>
      </c>
      <c r="C8032" s="2">
        <v>42877.705787002109</v>
      </c>
      <c r="D8032" s="1">
        <v>1</v>
      </c>
      <c r="E8032">
        <v>7</v>
      </c>
      <c r="F8032" t="s">
        <v>8</v>
      </c>
    </row>
    <row r="8033" spans="1:6" x14ac:dyDescent="0.25">
      <c r="A8033" t="s">
        <v>22</v>
      </c>
      <c r="B8033" t="s">
        <v>7</v>
      </c>
      <c r="C8033" s="2">
        <v>42877.732499965467</v>
      </c>
      <c r="D8033" s="1">
        <v>1</v>
      </c>
      <c r="E8033">
        <v>2</v>
      </c>
      <c r="F8033" t="s">
        <v>8</v>
      </c>
    </row>
    <row r="8034" spans="1:6" x14ac:dyDescent="0.25">
      <c r="A8034" t="s">
        <v>22</v>
      </c>
      <c r="B8034" t="s">
        <v>13</v>
      </c>
      <c r="C8034" s="2">
        <v>42877.7317824075</v>
      </c>
      <c r="D8034" s="1">
        <v>1</v>
      </c>
      <c r="E8034">
        <v>1</v>
      </c>
      <c r="F8034" t="s">
        <v>8</v>
      </c>
    </row>
    <row r="8035" spans="1:6" x14ac:dyDescent="0.25">
      <c r="A8035" t="s">
        <v>22</v>
      </c>
      <c r="B8035" t="s">
        <v>7</v>
      </c>
      <c r="C8035" s="2">
        <v>42877.733472210821</v>
      </c>
      <c r="D8035" s="1">
        <v>1</v>
      </c>
      <c r="E8035">
        <v>2</v>
      </c>
      <c r="F8035" t="s">
        <v>8</v>
      </c>
    </row>
    <row r="8036" spans="1:6" x14ac:dyDescent="0.25">
      <c r="A8036" t="s">
        <v>22</v>
      </c>
      <c r="B8036" t="s">
        <v>16</v>
      </c>
      <c r="C8036" s="2">
        <v>42877.733668981586</v>
      </c>
      <c r="D8036" s="1">
        <v>1</v>
      </c>
      <c r="E8036">
        <v>1</v>
      </c>
      <c r="F8036" t="s">
        <v>8</v>
      </c>
    </row>
    <row r="8037" spans="1:6" x14ac:dyDescent="0.25">
      <c r="A8037" t="s">
        <v>22</v>
      </c>
      <c r="B8037" t="s">
        <v>7</v>
      </c>
      <c r="C8037" s="2">
        <v>42877.732546296436</v>
      </c>
      <c r="D8037" s="1">
        <v>1</v>
      </c>
      <c r="E8037">
        <v>3</v>
      </c>
      <c r="F8037" t="s">
        <v>8</v>
      </c>
    </row>
    <row r="8038" spans="1:6" x14ac:dyDescent="0.25">
      <c r="A8038" t="s">
        <v>22</v>
      </c>
      <c r="B8038" t="s">
        <v>11</v>
      </c>
      <c r="C8038" s="2">
        <v>42877.735405092593</v>
      </c>
      <c r="D8038" s="1">
        <v>1</v>
      </c>
      <c r="E8038">
        <v>6</v>
      </c>
      <c r="F8038" t="s">
        <v>8</v>
      </c>
    </row>
    <row r="8039" spans="1:6" x14ac:dyDescent="0.25">
      <c r="A8039" t="s">
        <v>22</v>
      </c>
      <c r="B8039" t="s">
        <v>7</v>
      </c>
      <c r="C8039" s="2">
        <v>42877.73835647013</v>
      </c>
      <c r="D8039" s="1">
        <v>1</v>
      </c>
      <c r="E8039">
        <v>1</v>
      </c>
      <c r="F8039" t="s">
        <v>8</v>
      </c>
    </row>
    <row r="8040" spans="1:6" x14ac:dyDescent="0.25">
      <c r="A8040" t="s">
        <v>22</v>
      </c>
      <c r="B8040" t="s">
        <v>7</v>
      </c>
      <c r="C8040" s="2">
        <v>42877.73662033584</v>
      </c>
      <c r="D8040" s="1">
        <v>1</v>
      </c>
      <c r="E8040">
        <v>1</v>
      </c>
      <c r="F8040" t="s">
        <v>8</v>
      </c>
    </row>
    <row r="8041" spans="1:6" x14ac:dyDescent="0.25">
      <c r="A8041" t="s">
        <v>22</v>
      </c>
      <c r="B8041" t="s">
        <v>7</v>
      </c>
      <c r="C8041" s="2">
        <v>42877.739537002519</v>
      </c>
      <c r="D8041" s="1">
        <v>1</v>
      </c>
      <c r="E8041">
        <v>5</v>
      </c>
      <c r="F8041" t="s">
        <v>8</v>
      </c>
    </row>
    <row r="8042" spans="1:6" x14ac:dyDescent="0.25">
      <c r="A8042" t="s">
        <v>22</v>
      </c>
      <c r="B8042" t="s">
        <v>13</v>
      </c>
      <c r="C8042" s="2">
        <v>42877.741585648153</v>
      </c>
      <c r="D8042" s="1">
        <v>1</v>
      </c>
      <c r="E8042">
        <v>3</v>
      </c>
      <c r="F8042" t="s">
        <v>8</v>
      </c>
    </row>
    <row r="8043" spans="1:6" x14ac:dyDescent="0.25">
      <c r="A8043" t="s">
        <v>22</v>
      </c>
      <c r="B8043" t="s">
        <v>13</v>
      </c>
      <c r="C8043" s="2">
        <v>42877.741122685373</v>
      </c>
      <c r="D8043" s="1">
        <v>1</v>
      </c>
      <c r="E8043">
        <v>16</v>
      </c>
      <c r="F8043" t="s">
        <v>8</v>
      </c>
    </row>
    <row r="8044" spans="1:6" x14ac:dyDescent="0.25">
      <c r="A8044" t="s">
        <v>22</v>
      </c>
      <c r="B8044" t="s">
        <v>7</v>
      </c>
      <c r="C8044" s="2">
        <v>42877.742847222369</v>
      </c>
      <c r="D8044" s="1">
        <v>1</v>
      </c>
      <c r="E8044">
        <v>1</v>
      </c>
      <c r="F8044" t="s">
        <v>8</v>
      </c>
    </row>
    <row r="8045" spans="1:6" x14ac:dyDescent="0.25">
      <c r="A8045" t="s">
        <v>22</v>
      </c>
      <c r="B8045" t="s">
        <v>7</v>
      </c>
      <c r="C8045" s="2">
        <v>42877.744490740821</v>
      </c>
      <c r="D8045" s="1">
        <v>1</v>
      </c>
      <c r="E8045">
        <v>1</v>
      </c>
      <c r="F8045" t="s">
        <v>8</v>
      </c>
    </row>
    <row r="8046" spans="1:6" x14ac:dyDescent="0.25">
      <c r="A8046" t="s">
        <v>22</v>
      </c>
      <c r="B8046" t="s">
        <v>11</v>
      </c>
      <c r="C8046" s="2">
        <v>42877.745717558078</v>
      </c>
      <c r="D8046" s="1">
        <v>1</v>
      </c>
      <c r="E8046">
        <v>5</v>
      </c>
      <c r="F8046" t="s">
        <v>8</v>
      </c>
    </row>
    <row r="8047" spans="1:6" x14ac:dyDescent="0.25">
      <c r="A8047" t="s">
        <v>22</v>
      </c>
      <c r="B8047" t="s">
        <v>9</v>
      </c>
      <c r="C8047" s="2">
        <v>42877.743148113601</v>
      </c>
      <c r="D8047" s="1">
        <v>1</v>
      </c>
      <c r="E8047">
        <v>28</v>
      </c>
      <c r="F8047" t="s">
        <v>8</v>
      </c>
    </row>
    <row r="8048" spans="1:6" x14ac:dyDescent="0.25">
      <c r="A8048" t="s">
        <v>22</v>
      </c>
      <c r="B8048" t="s">
        <v>11</v>
      </c>
      <c r="C8048" s="2">
        <v>42877.747187477071</v>
      </c>
      <c r="D8048" s="1">
        <v>1</v>
      </c>
      <c r="E8048">
        <v>12</v>
      </c>
      <c r="F8048" t="s">
        <v>8</v>
      </c>
    </row>
    <row r="8049" spans="1:6" x14ac:dyDescent="0.25">
      <c r="A8049" t="s">
        <v>22</v>
      </c>
      <c r="B8049" t="s">
        <v>13</v>
      </c>
      <c r="C8049" s="2">
        <v>42877.747615717817</v>
      </c>
      <c r="D8049" s="1">
        <v>1</v>
      </c>
      <c r="E8049">
        <v>1</v>
      </c>
      <c r="F8049" t="s">
        <v>8</v>
      </c>
    </row>
    <row r="8050" spans="1:6" x14ac:dyDescent="0.25">
      <c r="A8050" t="s">
        <v>22</v>
      </c>
      <c r="B8050" t="s">
        <v>7</v>
      </c>
      <c r="C8050" s="2">
        <v>42877.749479166698</v>
      </c>
      <c r="D8050" s="1">
        <v>1</v>
      </c>
      <c r="E8050">
        <v>1</v>
      </c>
      <c r="F8050" t="s">
        <v>8</v>
      </c>
    </row>
    <row r="8051" spans="1:6" x14ac:dyDescent="0.25">
      <c r="A8051" t="s">
        <v>22</v>
      </c>
      <c r="B8051" t="s">
        <v>7</v>
      </c>
      <c r="C8051" s="2">
        <v>42877.747418981511</v>
      </c>
      <c r="D8051" s="1">
        <v>1</v>
      </c>
      <c r="E8051">
        <v>19</v>
      </c>
      <c r="F8051" t="s">
        <v>8</v>
      </c>
    </row>
    <row r="8052" spans="1:6" x14ac:dyDescent="0.25">
      <c r="A8052" t="s">
        <v>22</v>
      </c>
      <c r="B8052" t="s">
        <v>13</v>
      </c>
      <c r="C8052" s="2">
        <v>42877.750729155261</v>
      </c>
      <c r="D8052" s="1">
        <v>1</v>
      </c>
      <c r="E8052">
        <v>2</v>
      </c>
      <c r="F8052" t="s">
        <v>8</v>
      </c>
    </row>
    <row r="8053" spans="1:6" x14ac:dyDescent="0.25">
      <c r="A8053" t="s">
        <v>22</v>
      </c>
      <c r="B8053" t="s">
        <v>7</v>
      </c>
      <c r="C8053" s="2">
        <v>42877.750937500037</v>
      </c>
      <c r="D8053" s="1">
        <v>1</v>
      </c>
      <c r="E8053">
        <v>10</v>
      </c>
      <c r="F8053" t="s">
        <v>8</v>
      </c>
    </row>
    <row r="8054" spans="1:6" x14ac:dyDescent="0.25">
      <c r="A8054" t="s">
        <v>22</v>
      </c>
      <c r="B8054" t="s">
        <v>7</v>
      </c>
      <c r="C8054" s="2">
        <v>42877.753437465057</v>
      </c>
      <c r="D8054" s="1">
        <v>1</v>
      </c>
      <c r="E8054">
        <v>2</v>
      </c>
      <c r="F8054" t="s">
        <v>8</v>
      </c>
    </row>
    <row r="8055" spans="1:6" x14ac:dyDescent="0.25">
      <c r="A8055" t="s">
        <v>22</v>
      </c>
      <c r="B8055" t="s">
        <v>13</v>
      </c>
      <c r="C8055" s="2">
        <v>42877.753020798787</v>
      </c>
      <c r="D8055" s="1">
        <v>1</v>
      </c>
      <c r="E8055">
        <v>1</v>
      </c>
      <c r="F8055" t="s">
        <v>8</v>
      </c>
    </row>
    <row r="8056" spans="1:6" x14ac:dyDescent="0.25">
      <c r="A8056" t="s">
        <v>22</v>
      </c>
      <c r="B8056" t="s">
        <v>11</v>
      </c>
      <c r="C8056" s="2">
        <v>42877.751770833507</v>
      </c>
      <c r="D8056" s="1">
        <v>1</v>
      </c>
      <c r="E8056">
        <v>50</v>
      </c>
      <c r="F8056" t="s">
        <v>8</v>
      </c>
    </row>
    <row r="8057" spans="1:6" x14ac:dyDescent="0.25">
      <c r="A8057" t="s">
        <v>22</v>
      </c>
      <c r="B8057" t="s">
        <v>7</v>
      </c>
      <c r="C8057" s="2">
        <v>42877.755358784925</v>
      </c>
      <c r="D8057" s="1">
        <v>1</v>
      </c>
      <c r="E8057">
        <v>1</v>
      </c>
      <c r="F8057" t="s">
        <v>8</v>
      </c>
    </row>
    <row r="8058" spans="1:6" x14ac:dyDescent="0.25">
      <c r="A8058" t="s">
        <v>22</v>
      </c>
      <c r="B8058" t="s">
        <v>7</v>
      </c>
      <c r="C8058" s="2">
        <v>42877.755775440019</v>
      </c>
      <c r="D8058" s="1">
        <v>1</v>
      </c>
      <c r="E8058">
        <v>1</v>
      </c>
      <c r="F8058" t="s">
        <v>8</v>
      </c>
    </row>
    <row r="8059" spans="1:6" x14ac:dyDescent="0.25">
      <c r="A8059" t="s">
        <v>22</v>
      </c>
      <c r="B8059" t="s">
        <v>7</v>
      </c>
      <c r="C8059" s="2">
        <v>42877.756712928414</v>
      </c>
      <c r="D8059" s="1">
        <v>1</v>
      </c>
      <c r="E8059">
        <v>1</v>
      </c>
      <c r="F8059" t="s">
        <v>8</v>
      </c>
    </row>
    <row r="8060" spans="1:6" x14ac:dyDescent="0.25">
      <c r="A8060" t="s">
        <v>22</v>
      </c>
      <c r="B8060" t="s">
        <v>7</v>
      </c>
      <c r="C8060" s="2">
        <v>42877.760185185354</v>
      </c>
      <c r="D8060" s="1">
        <v>1</v>
      </c>
      <c r="E8060">
        <v>1</v>
      </c>
      <c r="F8060" t="s">
        <v>8</v>
      </c>
    </row>
    <row r="8061" spans="1:6" x14ac:dyDescent="0.25">
      <c r="A8061" t="s">
        <v>22</v>
      </c>
      <c r="B8061" t="s">
        <v>7</v>
      </c>
      <c r="C8061" s="2">
        <v>42877.761087928433</v>
      </c>
      <c r="D8061" s="1">
        <v>1</v>
      </c>
      <c r="E8061">
        <v>1</v>
      </c>
      <c r="F8061" t="s">
        <v>8</v>
      </c>
    </row>
    <row r="8062" spans="1:6" x14ac:dyDescent="0.25">
      <c r="A8062" t="s">
        <v>22</v>
      </c>
      <c r="B8062" t="s">
        <v>7</v>
      </c>
      <c r="C8062" s="2">
        <v>42877.760115740821</v>
      </c>
      <c r="D8062" s="1">
        <v>1</v>
      </c>
      <c r="E8062">
        <v>4</v>
      </c>
      <c r="F8062" t="s">
        <v>8</v>
      </c>
    </row>
    <row r="8063" spans="1:6" x14ac:dyDescent="0.25">
      <c r="A8063" t="s">
        <v>22</v>
      </c>
      <c r="B8063" t="s">
        <v>7</v>
      </c>
      <c r="C8063" s="2">
        <v>42877.765104166698</v>
      </c>
      <c r="D8063" s="1">
        <v>1</v>
      </c>
      <c r="E8063">
        <v>3</v>
      </c>
      <c r="F8063" t="s">
        <v>8</v>
      </c>
    </row>
    <row r="8064" spans="1:6" x14ac:dyDescent="0.25">
      <c r="A8064" t="s">
        <v>22</v>
      </c>
      <c r="B8064" t="s">
        <v>7</v>
      </c>
      <c r="C8064" s="2">
        <v>42877.763830984011</v>
      </c>
      <c r="D8064" s="1">
        <v>1</v>
      </c>
      <c r="E8064">
        <v>1</v>
      </c>
      <c r="F8064" t="s">
        <v>8</v>
      </c>
    </row>
    <row r="8065" spans="1:6" x14ac:dyDescent="0.25">
      <c r="A8065" t="s">
        <v>22</v>
      </c>
      <c r="B8065" t="s">
        <v>7</v>
      </c>
      <c r="C8065" s="2">
        <v>42877.771006944589</v>
      </c>
      <c r="D8065" s="1">
        <v>1</v>
      </c>
      <c r="E8065">
        <v>1</v>
      </c>
      <c r="F8065" t="s">
        <v>8</v>
      </c>
    </row>
    <row r="8066" spans="1:6" x14ac:dyDescent="0.25">
      <c r="A8066" t="s">
        <v>22</v>
      </c>
      <c r="B8066" t="s">
        <v>12</v>
      </c>
      <c r="C8066" s="2">
        <v>42878.314733761363</v>
      </c>
      <c r="D8066" s="1">
        <v>1</v>
      </c>
      <c r="E8066">
        <v>120</v>
      </c>
      <c r="F8066" t="s">
        <v>8</v>
      </c>
    </row>
    <row r="8067" spans="1:6" x14ac:dyDescent="0.25">
      <c r="A8067" t="s">
        <v>22</v>
      </c>
      <c r="B8067" t="s">
        <v>12</v>
      </c>
      <c r="C8067" s="2">
        <v>42878.319768518675</v>
      </c>
      <c r="D8067" s="1">
        <v>1</v>
      </c>
      <c r="E8067">
        <v>31</v>
      </c>
      <c r="F8067" t="s">
        <v>8</v>
      </c>
    </row>
    <row r="8068" spans="1:6" x14ac:dyDescent="0.25">
      <c r="A8068" t="s">
        <v>22</v>
      </c>
      <c r="B8068" t="s">
        <v>12</v>
      </c>
      <c r="C8068" s="2">
        <v>42878.328923588153</v>
      </c>
      <c r="D8068" s="1">
        <v>1</v>
      </c>
      <c r="E8068">
        <v>19</v>
      </c>
      <c r="F8068" t="s">
        <v>8</v>
      </c>
    </row>
    <row r="8069" spans="1:6" x14ac:dyDescent="0.25">
      <c r="A8069" t="s">
        <v>22</v>
      </c>
      <c r="B8069" t="s">
        <v>7</v>
      </c>
      <c r="C8069" s="2">
        <v>42878.333831007127</v>
      </c>
      <c r="D8069" s="1">
        <v>1</v>
      </c>
      <c r="E8069">
        <v>1</v>
      </c>
      <c r="F8069" t="s">
        <v>8</v>
      </c>
    </row>
    <row r="8070" spans="1:6" x14ac:dyDescent="0.25">
      <c r="A8070" t="s">
        <v>22</v>
      </c>
      <c r="B8070" t="s">
        <v>12</v>
      </c>
      <c r="C8070" s="2">
        <v>42878.339259259403</v>
      </c>
      <c r="D8070" s="1">
        <v>1</v>
      </c>
      <c r="E8070">
        <v>171</v>
      </c>
      <c r="F8070" t="s">
        <v>8</v>
      </c>
    </row>
    <row r="8071" spans="1:6" x14ac:dyDescent="0.25">
      <c r="A8071" t="s">
        <v>22</v>
      </c>
      <c r="B8071" t="s">
        <v>12</v>
      </c>
      <c r="C8071" s="2">
        <v>42878.34267359972</v>
      </c>
      <c r="D8071" s="1">
        <v>1</v>
      </c>
      <c r="E8071">
        <v>18</v>
      </c>
      <c r="F8071" t="s">
        <v>8</v>
      </c>
    </row>
    <row r="8072" spans="1:6" x14ac:dyDescent="0.25">
      <c r="A8072" t="s">
        <v>22</v>
      </c>
      <c r="B8072" t="s">
        <v>12</v>
      </c>
      <c r="C8072" s="2">
        <v>42878.335254594684</v>
      </c>
      <c r="D8072" s="1">
        <v>1</v>
      </c>
      <c r="E8072">
        <v>2</v>
      </c>
      <c r="F8072" t="s">
        <v>8</v>
      </c>
    </row>
    <row r="8073" spans="1:6" x14ac:dyDescent="0.25">
      <c r="A8073" t="s">
        <v>22</v>
      </c>
      <c r="B8073" t="s">
        <v>12</v>
      </c>
      <c r="C8073" s="2">
        <v>42878.355115729384</v>
      </c>
      <c r="D8073" s="1">
        <v>1</v>
      </c>
      <c r="E8073">
        <v>2</v>
      </c>
      <c r="F8073" t="s">
        <v>8</v>
      </c>
    </row>
    <row r="8074" spans="1:6" x14ac:dyDescent="0.25">
      <c r="A8074" t="s">
        <v>22</v>
      </c>
      <c r="B8074" t="s">
        <v>12</v>
      </c>
      <c r="C8074" s="2">
        <v>42878.356550891418</v>
      </c>
      <c r="D8074" s="1">
        <v>1</v>
      </c>
      <c r="E8074">
        <v>5</v>
      </c>
      <c r="F8074" t="s">
        <v>8</v>
      </c>
    </row>
    <row r="8075" spans="1:6" x14ac:dyDescent="0.25">
      <c r="A8075" t="s">
        <v>22</v>
      </c>
      <c r="B8075" t="s">
        <v>12</v>
      </c>
      <c r="C8075" s="2">
        <v>42878.3621759261</v>
      </c>
      <c r="D8075" s="1">
        <v>1</v>
      </c>
      <c r="E8075">
        <v>222</v>
      </c>
      <c r="F8075" t="s">
        <v>8</v>
      </c>
    </row>
    <row r="8076" spans="1:6" x14ac:dyDescent="0.25">
      <c r="A8076" t="s">
        <v>22</v>
      </c>
      <c r="B8076" t="s">
        <v>12</v>
      </c>
      <c r="C8076" s="2">
        <v>42878.37027777778</v>
      </c>
      <c r="D8076" s="1">
        <v>1</v>
      </c>
      <c r="E8076">
        <v>5</v>
      </c>
      <c r="F8076" t="s">
        <v>8</v>
      </c>
    </row>
    <row r="8077" spans="1:6" x14ac:dyDescent="0.25">
      <c r="A8077" t="s">
        <v>22</v>
      </c>
      <c r="B8077" t="s">
        <v>7</v>
      </c>
      <c r="C8077" s="2">
        <v>42878.371562500019</v>
      </c>
      <c r="D8077" s="1">
        <v>1</v>
      </c>
      <c r="E8077">
        <v>2</v>
      </c>
      <c r="F8077" t="s">
        <v>8</v>
      </c>
    </row>
    <row r="8078" spans="1:6" x14ac:dyDescent="0.25">
      <c r="A8078" t="s">
        <v>22</v>
      </c>
      <c r="B8078" t="s">
        <v>12</v>
      </c>
      <c r="C8078" s="2">
        <v>42878.378217581194</v>
      </c>
      <c r="D8078" s="1">
        <v>1</v>
      </c>
      <c r="E8078">
        <v>21</v>
      </c>
      <c r="F8078" t="s">
        <v>8</v>
      </c>
    </row>
    <row r="8079" spans="1:6" x14ac:dyDescent="0.25">
      <c r="A8079" t="s">
        <v>22</v>
      </c>
      <c r="B8079" t="s">
        <v>12</v>
      </c>
      <c r="C8079" s="2">
        <v>42878.390659710858</v>
      </c>
      <c r="D8079" s="1">
        <v>1</v>
      </c>
      <c r="E8079">
        <v>228</v>
      </c>
      <c r="F8079" t="s">
        <v>8</v>
      </c>
    </row>
    <row r="8080" spans="1:6" x14ac:dyDescent="0.25">
      <c r="A8080" t="s">
        <v>22</v>
      </c>
      <c r="B8080" t="s">
        <v>12</v>
      </c>
      <c r="C8080" s="2">
        <v>42878.393969907425</v>
      </c>
      <c r="D8080" s="1">
        <v>1</v>
      </c>
      <c r="E8080">
        <v>10</v>
      </c>
      <c r="F8080" t="s">
        <v>8</v>
      </c>
    </row>
    <row r="8081" spans="1:6" x14ac:dyDescent="0.25">
      <c r="A8081" t="s">
        <v>22</v>
      </c>
      <c r="B8081" t="s">
        <v>13</v>
      </c>
      <c r="C8081" s="2">
        <v>42878.400127314962</v>
      </c>
      <c r="D8081" s="1">
        <v>1</v>
      </c>
      <c r="E8081">
        <v>1</v>
      </c>
      <c r="F8081" t="s">
        <v>8</v>
      </c>
    </row>
    <row r="8082" spans="1:6" x14ac:dyDescent="0.25">
      <c r="A8082" t="s">
        <v>22</v>
      </c>
      <c r="B8082" t="s">
        <v>7</v>
      </c>
      <c r="C8082" s="2">
        <v>42878.401226840448</v>
      </c>
      <c r="D8082" s="1">
        <v>1</v>
      </c>
      <c r="E8082">
        <v>1</v>
      </c>
      <c r="F8082" t="s">
        <v>8</v>
      </c>
    </row>
    <row r="8083" spans="1:6" x14ac:dyDescent="0.25">
      <c r="A8083" t="s">
        <v>22</v>
      </c>
      <c r="B8083" t="s">
        <v>11</v>
      </c>
      <c r="C8083" s="2">
        <v>42878.404259259347</v>
      </c>
      <c r="D8083" s="1">
        <v>1</v>
      </c>
      <c r="E8083">
        <v>12</v>
      </c>
      <c r="F8083" t="s">
        <v>8</v>
      </c>
    </row>
    <row r="8084" spans="1:6" x14ac:dyDescent="0.25">
      <c r="A8084" t="s">
        <v>22</v>
      </c>
      <c r="B8084" t="s">
        <v>12</v>
      </c>
      <c r="C8084" s="2">
        <v>42878.406851816922</v>
      </c>
      <c r="D8084" s="1">
        <v>1</v>
      </c>
      <c r="E8084">
        <v>17</v>
      </c>
      <c r="F8084" t="s">
        <v>8</v>
      </c>
    </row>
    <row r="8085" spans="1:6" x14ac:dyDescent="0.25">
      <c r="A8085" t="s">
        <v>22</v>
      </c>
      <c r="B8085" t="s">
        <v>11</v>
      </c>
      <c r="C8085" s="2">
        <v>42878.409062500112</v>
      </c>
      <c r="D8085" s="1">
        <v>1</v>
      </c>
      <c r="E8085">
        <v>24</v>
      </c>
      <c r="F8085" t="s">
        <v>8</v>
      </c>
    </row>
    <row r="8086" spans="1:6" x14ac:dyDescent="0.25">
      <c r="A8086" t="s">
        <v>22</v>
      </c>
      <c r="B8086" t="s">
        <v>7</v>
      </c>
      <c r="C8086" s="2">
        <v>42878.412280069664</v>
      </c>
      <c r="D8086" s="1">
        <v>1</v>
      </c>
      <c r="E8086">
        <v>3</v>
      </c>
      <c r="F8086" t="s">
        <v>8</v>
      </c>
    </row>
    <row r="8087" spans="1:6" x14ac:dyDescent="0.25">
      <c r="A8087" t="s">
        <v>22</v>
      </c>
      <c r="B8087" t="s">
        <v>7</v>
      </c>
      <c r="C8087" s="2">
        <v>42878.415138889104</v>
      </c>
      <c r="D8087" s="1">
        <v>1</v>
      </c>
      <c r="E8087">
        <v>1</v>
      </c>
      <c r="F8087" t="s">
        <v>8</v>
      </c>
    </row>
    <row r="8088" spans="1:6" x14ac:dyDescent="0.25">
      <c r="A8088" t="s">
        <v>22</v>
      </c>
      <c r="B8088" t="s">
        <v>7</v>
      </c>
      <c r="C8088" s="2">
        <v>42878.417407407425</v>
      </c>
      <c r="D8088" s="1">
        <v>1</v>
      </c>
      <c r="E8088">
        <v>1</v>
      </c>
      <c r="F8088" t="s">
        <v>8</v>
      </c>
    </row>
    <row r="8089" spans="1:6" x14ac:dyDescent="0.25">
      <c r="A8089" t="s">
        <v>22</v>
      </c>
      <c r="B8089" t="s">
        <v>12</v>
      </c>
      <c r="C8089" s="2">
        <v>42878.420729166828</v>
      </c>
      <c r="D8089" s="1">
        <v>1</v>
      </c>
      <c r="E8089">
        <v>12</v>
      </c>
      <c r="F8089" t="s">
        <v>8</v>
      </c>
    </row>
    <row r="8090" spans="1:6" x14ac:dyDescent="0.25">
      <c r="A8090" t="s">
        <v>22</v>
      </c>
      <c r="B8090" t="s">
        <v>12</v>
      </c>
      <c r="C8090" s="2">
        <v>42878.42259258125</v>
      </c>
      <c r="D8090" s="1">
        <v>1</v>
      </c>
      <c r="E8090">
        <v>242</v>
      </c>
      <c r="F8090" t="s">
        <v>8</v>
      </c>
    </row>
    <row r="8091" spans="1:6" x14ac:dyDescent="0.25">
      <c r="A8091" t="s">
        <v>22</v>
      </c>
      <c r="B8091" t="s">
        <v>7</v>
      </c>
      <c r="C8091" s="2">
        <v>42878.41894675931</v>
      </c>
      <c r="D8091" s="1">
        <v>1</v>
      </c>
      <c r="E8091">
        <v>1</v>
      </c>
      <c r="F8091" t="s">
        <v>8</v>
      </c>
    </row>
    <row r="8092" spans="1:6" x14ac:dyDescent="0.25">
      <c r="A8092" t="s">
        <v>22</v>
      </c>
      <c r="B8092" t="s">
        <v>7</v>
      </c>
      <c r="C8092" s="2">
        <v>42878.424398136791</v>
      </c>
      <c r="D8092" s="1">
        <v>1</v>
      </c>
      <c r="E8092">
        <v>1</v>
      </c>
      <c r="F8092" t="s">
        <v>8</v>
      </c>
    </row>
    <row r="8093" spans="1:6" x14ac:dyDescent="0.25">
      <c r="A8093" t="s">
        <v>22</v>
      </c>
      <c r="B8093" t="s">
        <v>12</v>
      </c>
      <c r="C8093" s="2">
        <v>42878.426678240765</v>
      </c>
      <c r="D8093" s="1">
        <v>1</v>
      </c>
      <c r="E8093">
        <v>43</v>
      </c>
      <c r="F8093" t="s">
        <v>8</v>
      </c>
    </row>
    <row r="8094" spans="1:6" x14ac:dyDescent="0.25">
      <c r="A8094" t="s">
        <v>22</v>
      </c>
      <c r="B8094" t="s">
        <v>12</v>
      </c>
      <c r="C8094" s="2">
        <v>42878.447638854384</v>
      </c>
      <c r="D8094" s="1">
        <v>1</v>
      </c>
      <c r="E8094">
        <v>6</v>
      </c>
      <c r="F8094" t="s">
        <v>8</v>
      </c>
    </row>
    <row r="8095" spans="1:6" x14ac:dyDescent="0.25">
      <c r="A8095" t="s">
        <v>22</v>
      </c>
      <c r="B8095" t="s">
        <v>11</v>
      </c>
      <c r="C8095" s="2">
        <v>42878.443854131736</v>
      </c>
      <c r="D8095" s="1">
        <v>1</v>
      </c>
      <c r="E8095">
        <v>8</v>
      </c>
      <c r="F8095" t="s">
        <v>8</v>
      </c>
    </row>
    <row r="8096" spans="1:6" x14ac:dyDescent="0.25">
      <c r="A8096" t="s">
        <v>22</v>
      </c>
      <c r="B8096" t="s">
        <v>7</v>
      </c>
      <c r="C8096" s="2">
        <v>42878.452476840466</v>
      </c>
      <c r="D8096" s="1">
        <v>1</v>
      </c>
      <c r="E8096">
        <v>1</v>
      </c>
      <c r="F8096" t="s">
        <v>8</v>
      </c>
    </row>
    <row r="8097" spans="1:6" x14ac:dyDescent="0.25">
      <c r="A8097" t="s">
        <v>22</v>
      </c>
      <c r="B8097" t="s">
        <v>12</v>
      </c>
      <c r="C8097" s="2">
        <v>42878.454548611306</v>
      </c>
      <c r="D8097" s="1">
        <v>1</v>
      </c>
      <c r="E8097">
        <v>34</v>
      </c>
      <c r="F8097" t="s">
        <v>8</v>
      </c>
    </row>
    <row r="8098" spans="1:6" x14ac:dyDescent="0.25">
      <c r="A8098" t="s">
        <v>22</v>
      </c>
      <c r="B8098" t="s">
        <v>12</v>
      </c>
      <c r="C8098" s="2">
        <v>42878.464618055616</v>
      </c>
      <c r="D8098" s="1">
        <v>1</v>
      </c>
      <c r="E8098">
        <v>40</v>
      </c>
      <c r="F8098" t="s">
        <v>8</v>
      </c>
    </row>
    <row r="8099" spans="1:6" x14ac:dyDescent="0.25">
      <c r="A8099" t="s">
        <v>22</v>
      </c>
      <c r="B8099" t="s">
        <v>11</v>
      </c>
      <c r="C8099" s="2">
        <v>42878.46013888903</v>
      </c>
      <c r="D8099" s="1">
        <v>1</v>
      </c>
      <c r="E8099">
        <v>5</v>
      </c>
      <c r="F8099" t="s">
        <v>8</v>
      </c>
    </row>
    <row r="8100" spans="1:6" x14ac:dyDescent="0.25">
      <c r="A8100" t="s">
        <v>22</v>
      </c>
      <c r="B8100" t="s">
        <v>12</v>
      </c>
      <c r="C8100" s="2">
        <v>42878.46991898166</v>
      </c>
      <c r="D8100" s="1">
        <v>1</v>
      </c>
      <c r="E8100">
        <v>81</v>
      </c>
      <c r="F8100" t="s">
        <v>8</v>
      </c>
    </row>
    <row r="8101" spans="1:6" x14ac:dyDescent="0.25">
      <c r="A8101" t="s">
        <v>22</v>
      </c>
      <c r="B8101" t="s">
        <v>7</v>
      </c>
      <c r="C8101" s="2">
        <v>42878.466145833489</v>
      </c>
      <c r="D8101" s="1">
        <v>1</v>
      </c>
      <c r="E8101">
        <v>2</v>
      </c>
      <c r="F8101" t="s">
        <v>8</v>
      </c>
    </row>
    <row r="8102" spans="1:6" x14ac:dyDescent="0.25">
      <c r="A8102" t="s">
        <v>22</v>
      </c>
      <c r="B8102" t="s">
        <v>12</v>
      </c>
      <c r="C8102" s="2">
        <v>42878.471493055578</v>
      </c>
      <c r="D8102" s="1">
        <v>1</v>
      </c>
      <c r="E8102">
        <v>11</v>
      </c>
      <c r="F8102" t="s">
        <v>8</v>
      </c>
    </row>
    <row r="8103" spans="1:6" x14ac:dyDescent="0.25">
      <c r="A8103" t="s">
        <v>22</v>
      </c>
      <c r="B8103" t="s">
        <v>12</v>
      </c>
      <c r="C8103" s="2">
        <v>42878.47650460666</v>
      </c>
      <c r="D8103" s="1">
        <v>1</v>
      </c>
      <c r="E8103">
        <v>47</v>
      </c>
      <c r="F8103" t="s">
        <v>8</v>
      </c>
    </row>
    <row r="8104" spans="1:6" x14ac:dyDescent="0.25">
      <c r="A8104" t="s">
        <v>22</v>
      </c>
      <c r="B8104" t="s">
        <v>12</v>
      </c>
      <c r="C8104" s="2">
        <v>42878.480289340485</v>
      </c>
      <c r="D8104" s="1">
        <v>1</v>
      </c>
      <c r="E8104">
        <v>7</v>
      </c>
      <c r="F8104" t="s">
        <v>8</v>
      </c>
    </row>
    <row r="8105" spans="1:6" x14ac:dyDescent="0.25">
      <c r="A8105" t="s">
        <v>22</v>
      </c>
      <c r="B8105" t="s">
        <v>9</v>
      </c>
      <c r="C8105" s="2">
        <v>42878.482187500224</v>
      </c>
      <c r="D8105" s="1">
        <v>1</v>
      </c>
      <c r="E8105">
        <v>2</v>
      </c>
      <c r="F8105" t="s">
        <v>8</v>
      </c>
    </row>
    <row r="8106" spans="1:6" x14ac:dyDescent="0.25">
      <c r="A8106" t="s">
        <v>22</v>
      </c>
      <c r="B8106" t="s">
        <v>7</v>
      </c>
      <c r="C8106" s="2">
        <v>42878.483055555727</v>
      </c>
      <c r="D8106" s="1">
        <v>1</v>
      </c>
      <c r="E8106">
        <v>1</v>
      </c>
      <c r="F8106" t="s">
        <v>8</v>
      </c>
    </row>
    <row r="8107" spans="1:6" x14ac:dyDescent="0.25">
      <c r="A8107" t="s">
        <v>22</v>
      </c>
      <c r="B8107" t="s">
        <v>12</v>
      </c>
      <c r="C8107" s="2">
        <v>42878.486805532593</v>
      </c>
      <c r="D8107" s="1">
        <v>1</v>
      </c>
      <c r="E8107">
        <v>6</v>
      </c>
      <c r="F8107" t="s">
        <v>8</v>
      </c>
    </row>
    <row r="8108" spans="1:6" x14ac:dyDescent="0.25">
      <c r="A8108" t="s">
        <v>22</v>
      </c>
      <c r="B8108" t="s">
        <v>12</v>
      </c>
      <c r="C8108" s="2">
        <v>42878.487650428433</v>
      </c>
      <c r="D8108" s="1">
        <v>1</v>
      </c>
      <c r="E8108">
        <v>315</v>
      </c>
      <c r="F8108" t="s">
        <v>8</v>
      </c>
    </row>
    <row r="8109" spans="1:6" x14ac:dyDescent="0.25">
      <c r="A8109" t="s">
        <v>22</v>
      </c>
      <c r="B8109" t="s">
        <v>16</v>
      </c>
      <c r="C8109" s="2">
        <v>42878.484953703824</v>
      </c>
      <c r="D8109" s="1">
        <v>1</v>
      </c>
      <c r="E8109">
        <v>1</v>
      </c>
      <c r="F8109" t="s">
        <v>8</v>
      </c>
    </row>
    <row r="8110" spans="1:6" x14ac:dyDescent="0.25">
      <c r="A8110" t="s">
        <v>22</v>
      </c>
      <c r="B8110" t="s">
        <v>7</v>
      </c>
      <c r="C8110" s="2">
        <v>42878.489236111287</v>
      </c>
      <c r="D8110" s="1">
        <v>1</v>
      </c>
      <c r="E8110">
        <v>77</v>
      </c>
      <c r="F8110" t="s">
        <v>8</v>
      </c>
    </row>
    <row r="8111" spans="1:6" x14ac:dyDescent="0.25">
      <c r="A8111" t="s">
        <v>22</v>
      </c>
      <c r="B8111" t="s">
        <v>12</v>
      </c>
      <c r="C8111" s="2">
        <v>42878.492407407612</v>
      </c>
      <c r="D8111" s="1">
        <v>1</v>
      </c>
      <c r="E8111">
        <v>39</v>
      </c>
      <c r="F8111" t="s">
        <v>8</v>
      </c>
    </row>
    <row r="8112" spans="1:6" x14ac:dyDescent="0.25">
      <c r="A8112" t="s">
        <v>22</v>
      </c>
      <c r="B8112" t="s">
        <v>12</v>
      </c>
      <c r="C8112" s="2">
        <v>42878.497418981511</v>
      </c>
      <c r="D8112" s="1">
        <v>1</v>
      </c>
      <c r="E8112">
        <v>76</v>
      </c>
      <c r="F8112" t="s">
        <v>8</v>
      </c>
    </row>
    <row r="8113" spans="1:6" x14ac:dyDescent="0.25">
      <c r="A8113" t="s">
        <v>22</v>
      </c>
      <c r="B8113" t="s">
        <v>12</v>
      </c>
      <c r="C8113" s="2">
        <v>42878.500405092724</v>
      </c>
      <c r="D8113" s="1">
        <v>1</v>
      </c>
      <c r="E8113">
        <v>62</v>
      </c>
      <c r="F8113" t="s">
        <v>8</v>
      </c>
    </row>
    <row r="8114" spans="1:6" x14ac:dyDescent="0.25">
      <c r="A8114" t="s">
        <v>22</v>
      </c>
      <c r="B8114" t="s">
        <v>12</v>
      </c>
      <c r="C8114" s="2">
        <v>42878.50309027778</v>
      </c>
      <c r="D8114" s="1">
        <v>1</v>
      </c>
      <c r="E8114">
        <v>13</v>
      </c>
      <c r="F8114" t="s">
        <v>8</v>
      </c>
    </row>
    <row r="8115" spans="1:6" x14ac:dyDescent="0.25">
      <c r="A8115" t="s">
        <v>22</v>
      </c>
      <c r="B8115" t="s">
        <v>12</v>
      </c>
      <c r="C8115" s="2">
        <v>42878.506238426082</v>
      </c>
      <c r="D8115" s="1">
        <v>1</v>
      </c>
      <c r="E8115">
        <v>107</v>
      </c>
      <c r="F8115" t="s">
        <v>8</v>
      </c>
    </row>
    <row r="8116" spans="1:6" x14ac:dyDescent="0.25">
      <c r="A8116" t="s">
        <v>22</v>
      </c>
      <c r="B8116" t="s">
        <v>12</v>
      </c>
      <c r="C8116" s="2">
        <v>42878.50994212972</v>
      </c>
      <c r="D8116" s="1">
        <v>1</v>
      </c>
      <c r="E8116">
        <v>44</v>
      </c>
      <c r="F8116" t="s">
        <v>8</v>
      </c>
    </row>
    <row r="8117" spans="1:6" x14ac:dyDescent="0.25">
      <c r="A8117" t="s">
        <v>22</v>
      </c>
      <c r="B8117" t="s">
        <v>12</v>
      </c>
      <c r="C8117" s="2">
        <v>42878.51314811362</v>
      </c>
      <c r="D8117" s="1">
        <v>1</v>
      </c>
      <c r="E8117">
        <v>39</v>
      </c>
      <c r="F8117" t="s">
        <v>8</v>
      </c>
    </row>
    <row r="8118" spans="1:6" x14ac:dyDescent="0.25">
      <c r="A8118" t="s">
        <v>22</v>
      </c>
      <c r="B8118" t="s">
        <v>12</v>
      </c>
      <c r="C8118" s="2">
        <v>42878.515578692313</v>
      </c>
      <c r="D8118" s="1">
        <v>1</v>
      </c>
      <c r="E8118">
        <v>9</v>
      </c>
      <c r="F8118" t="s">
        <v>8</v>
      </c>
    </row>
    <row r="8119" spans="1:6" x14ac:dyDescent="0.25">
      <c r="A8119" t="s">
        <v>22</v>
      </c>
      <c r="B8119" t="s">
        <v>12</v>
      </c>
      <c r="C8119" s="2">
        <v>42878.51787033584</v>
      </c>
      <c r="D8119" s="1">
        <v>1</v>
      </c>
      <c r="E8119">
        <v>51</v>
      </c>
      <c r="F8119" t="s">
        <v>8</v>
      </c>
    </row>
    <row r="8120" spans="1:6" x14ac:dyDescent="0.25">
      <c r="A8120" t="s">
        <v>22</v>
      </c>
      <c r="B8120" t="s">
        <v>7</v>
      </c>
      <c r="C8120" s="2">
        <v>42878.52118055569</v>
      </c>
      <c r="D8120" s="1">
        <v>1</v>
      </c>
      <c r="E8120">
        <v>1</v>
      </c>
      <c r="F8120" t="s">
        <v>8</v>
      </c>
    </row>
    <row r="8121" spans="1:6" x14ac:dyDescent="0.25">
      <c r="A8121" t="s">
        <v>22</v>
      </c>
      <c r="B8121" t="s">
        <v>12</v>
      </c>
      <c r="C8121" s="2">
        <v>42878.527534722351</v>
      </c>
      <c r="D8121" s="1">
        <v>1</v>
      </c>
      <c r="E8121">
        <v>10</v>
      </c>
      <c r="F8121" t="s">
        <v>8</v>
      </c>
    </row>
    <row r="8122" spans="1:6" x14ac:dyDescent="0.25">
      <c r="A8122" t="s">
        <v>22</v>
      </c>
      <c r="B8122" t="s">
        <v>9</v>
      </c>
      <c r="C8122" s="2">
        <v>42878.530833298806</v>
      </c>
      <c r="D8122" s="1">
        <v>1</v>
      </c>
      <c r="E8122">
        <v>1</v>
      </c>
      <c r="F8122" t="s">
        <v>8</v>
      </c>
    </row>
    <row r="8123" spans="1:6" x14ac:dyDescent="0.25">
      <c r="A8123" t="s">
        <v>22</v>
      </c>
      <c r="B8123" t="s">
        <v>12</v>
      </c>
      <c r="C8123" s="2">
        <v>42878.530474537052</v>
      </c>
      <c r="D8123" s="1">
        <v>1</v>
      </c>
      <c r="E8123">
        <v>2</v>
      </c>
      <c r="F8123" t="s">
        <v>8</v>
      </c>
    </row>
    <row r="8124" spans="1:6" x14ac:dyDescent="0.25">
      <c r="A8124" t="s">
        <v>22</v>
      </c>
      <c r="B8124" t="s">
        <v>13</v>
      </c>
      <c r="C8124" s="2">
        <v>42878.531724537257</v>
      </c>
      <c r="D8124" s="1">
        <v>1</v>
      </c>
      <c r="E8124">
        <v>16</v>
      </c>
      <c r="F8124" t="s">
        <v>8</v>
      </c>
    </row>
    <row r="8125" spans="1:6" x14ac:dyDescent="0.25">
      <c r="A8125" t="s">
        <v>22</v>
      </c>
      <c r="B8125" t="s">
        <v>12</v>
      </c>
      <c r="C8125" s="2">
        <v>42878.533321724739</v>
      </c>
      <c r="D8125" s="1">
        <v>1</v>
      </c>
      <c r="E8125">
        <v>13</v>
      </c>
      <c r="F8125" t="s">
        <v>8</v>
      </c>
    </row>
    <row r="8126" spans="1:6" x14ac:dyDescent="0.25">
      <c r="A8126" t="s">
        <v>22</v>
      </c>
      <c r="B8126" t="s">
        <v>11</v>
      </c>
      <c r="C8126" s="2">
        <v>42878.535543946549</v>
      </c>
      <c r="D8126" s="1">
        <v>1</v>
      </c>
      <c r="E8126">
        <v>6</v>
      </c>
      <c r="F8126" t="s">
        <v>8</v>
      </c>
    </row>
    <row r="8127" spans="1:6" x14ac:dyDescent="0.25">
      <c r="A8127" t="s">
        <v>22</v>
      </c>
      <c r="B8127" t="s">
        <v>12</v>
      </c>
      <c r="C8127" s="2">
        <v>42878.535960648209</v>
      </c>
      <c r="D8127" s="1">
        <v>1</v>
      </c>
      <c r="E8127">
        <v>44</v>
      </c>
      <c r="F8127" t="s">
        <v>8</v>
      </c>
    </row>
    <row r="8128" spans="1:6" x14ac:dyDescent="0.25">
      <c r="A8128" t="s">
        <v>22</v>
      </c>
      <c r="B8128" t="s">
        <v>7</v>
      </c>
      <c r="C8128" s="2">
        <v>42878.544062477071</v>
      </c>
      <c r="D8128" s="1">
        <v>1</v>
      </c>
      <c r="E8128">
        <v>2</v>
      </c>
      <c r="F8128" t="s">
        <v>8</v>
      </c>
    </row>
    <row r="8129" spans="1:6" x14ac:dyDescent="0.25">
      <c r="A8129" t="s">
        <v>22</v>
      </c>
      <c r="B8129" t="s">
        <v>12</v>
      </c>
      <c r="C8129" s="2">
        <v>42878.544074062724</v>
      </c>
      <c r="D8129" s="1">
        <v>1</v>
      </c>
      <c r="E8129">
        <v>11</v>
      </c>
      <c r="F8129" t="s">
        <v>8</v>
      </c>
    </row>
    <row r="8130" spans="1:6" x14ac:dyDescent="0.25">
      <c r="A8130" t="s">
        <v>22</v>
      </c>
      <c r="B8130" t="s">
        <v>12</v>
      </c>
      <c r="C8130" s="2">
        <v>42878.545925925951</v>
      </c>
      <c r="D8130" s="1">
        <v>1</v>
      </c>
      <c r="E8130">
        <v>21</v>
      </c>
      <c r="F8130" t="s">
        <v>8</v>
      </c>
    </row>
    <row r="8131" spans="1:6" x14ac:dyDescent="0.25">
      <c r="A8131" t="s">
        <v>22</v>
      </c>
      <c r="B8131" t="s">
        <v>9</v>
      </c>
      <c r="C8131" s="2">
        <v>42878.549641180784</v>
      </c>
      <c r="D8131" s="1">
        <v>1</v>
      </c>
      <c r="E8131">
        <v>1</v>
      </c>
      <c r="F8131" t="s">
        <v>8</v>
      </c>
    </row>
    <row r="8132" spans="1:6" x14ac:dyDescent="0.25">
      <c r="A8132" t="s">
        <v>22</v>
      </c>
      <c r="B8132" t="s">
        <v>12</v>
      </c>
      <c r="C8132" s="2">
        <v>42878.554201365914</v>
      </c>
      <c r="D8132" s="1">
        <v>1</v>
      </c>
      <c r="E8132">
        <v>4</v>
      </c>
      <c r="F8132" t="s">
        <v>8</v>
      </c>
    </row>
    <row r="8133" spans="1:6" x14ac:dyDescent="0.25">
      <c r="A8133" t="s">
        <v>22</v>
      </c>
      <c r="B8133" t="s">
        <v>11</v>
      </c>
      <c r="C8133" s="2">
        <v>42878.555972222239</v>
      </c>
      <c r="D8133" s="1">
        <v>1</v>
      </c>
      <c r="E8133">
        <v>111</v>
      </c>
      <c r="F8133" t="s">
        <v>8</v>
      </c>
    </row>
    <row r="8134" spans="1:6" x14ac:dyDescent="0.25">
      <c r="A8134" t="s">
        <v>22</v>
      </c>
      <c r="B8134" t="s">
        <v>12</v>
      </c>
      <c r="C8134" s="2">
        <v>42878.55928240763</v>
      </c>
      <c r="D8134" s="1">
        <v>1</v>
      </c>
      <c r="E8134">
        <v>81</v>
      </c>
      <c r="F8134" t="s">
        <v>8</v>
      </c>
    </row>
    <row r="8135" spans="1:6" x14ac:dyDescent="0.25">
      <c r="A8135" t="s">
        <v>22</v>
      </c>
      <c r="B8135" t="s">
        <v>12</v>
      </c>
      <c r="C8135" s="2">
        <v>42878.561446759384</v>
      </c>
      <c r="D8135" s="1">
        <v>1</v>
      </c>
      <c r="E8135">
        <v>5</v>
      </c>
      <c r="F8135" t="s">
        <v>8</v>
      </c>
    </row>
    <row r="8136" spans="1:6" x14ac:dyDescent="0.25">
      <c r="A8136" t="s">
        <v>22</v>
      </c>
      <c r="B8136" t="s">
        <v>12</v>
      </c>
      <c r="C8136" s="2">
        <v>42878.563819433097</v>
      </c>
      <c r="D8136" s="1">
        <v>1</v>
      </c>
      <c r="E8136">
        <v>6</v>
      </c>
      <c r="F8136" t="s">
        <v>8</v>
      </c>
    </row>
    <row r="8137" spans="1:6" x14ac:dyDescent="0.25">
      <c r="A8137" t="s">
        <v>22</v>
      </c>
      <c r="B8137" t="s">
        <v>13</v>
      </c>
      <c r="C8137" s="2">
        <v>42878.565717581194</v>
      </c>
      <c r="D8137" s="1">
        <v>1</v>
      </c>
      <c r="E8137">
        <v>3</v>
      </c>
      <c r="F8137" t="s">
        <v>8</v>
      </c>
    </row>
    <row r="8138" spans="1:6" x14ac:dyDescent="0.25">
      <c r="A8138" t="s">
        <v>22</v>
      </c>
      <c r="B8138" t="s">
        <v>11</v>
      </c>
      <c r="C8138" s="2">
        <v>42878.568090243265</v>
      </c>
      <c r="D8138" s="1">
        <v>1</v>
      </c>
      <c r="E8138">
        <v>8</v>
      </c>
      <c r="F8138" t="s">
        <v>8</v>
      </c>
    </row>
    <row r="8139" spans="1:6" x14ac:dyDescent="0.25">
      <c r="A8139" t="s">
        <v>22</v>
      </c>
      <c r="B8139" t="s">
        <v>11</v>
      </c>
      <c r="C8139" s="2">
        <v>42878.571493055671</v>
      </c>
      <c r="D8139" s="1">
        <v>1</v>
      </c>
      <c r="E8139">
        <v>7</v>
      </c>
      <c r="F8139" t="s">
        <v>8</v>
      </c>
    </row>
    <row r="8140" spans="1:6" x14ac:dyDescent="0.25">
      <c r="A8140" t="s">
        <v>22</v>
      </c>
      <c r="B8140" t="s">
        <v>12</v>
      </c>
      <c r="C8140" s="2">
        <v>42878.578923588153</v>
      </c>
      <c r="D8140" s="1">
        <v>1</v>
      </c>
      <c r="E8140">
        <v>77</v>
      </c>
      <c r="F8140" t="s">
        <v>8</v>
      </c>
    </row>
    <row r="8141" spans="1:6" x14ac:dyDescent="0.25">
      <c r="A8141" t="s">
        <v>22</v>
      </c>
      <c r="B8141" t="s">
        <v>12</v>
      </c>
      <c r="C8141" s="2">
        <v>42878.582187477034</v>
      </c>
      <c r="D8141" s="1">
        <v>1</v>
      </c>
      <c r="E8141">
        <v>17</v>
      </c>
      <c r="F8141" t="s">
        <v>8</v>
      </c>
    </row>
    <row r="8142" spans="1:6" x14ac:dyDescent="0.25">
      <c r="A8142" t="s">
        <v>22</v>
      </c>
      <c r="B8142" t="s">
        <v>9</v>
      </c>
      <c r="C8142" s="2">
        <v>42878.584004618227</v>
      </c>
      <c r="D8142" s="1">
        <v>1</v>
      </c>
      <c r="E8142">
        <v>3</v>
      </c>
      <c r="F8142" t="s">
        <v>8</v>
      </c>
    </row>
    <row r="8143" spans="1:6" x14ac:dyDescent="0.25">
      <c r="A8143" t="s">
        <v>22</v>
      </c>
      <c r="B8143" t="s">
        <v>7</v>
      </c>
      <c r="C8143" s="2">
        <v>42878.585300926119</v>
      </c>
      <c r="D8143" s="1">
        <v>1</v>
      </c>
      <c r="E8143">
        <v>6</v>
      </c>
      <c r="F8143" t="s">
        <v>8</v>
      </c>
    </row>
    <row r="8144" spans="1:6" x14ac:dyDescent="0.25">
      <c r="A8144" t="s">
        <v>22</v>
      </c>
      <c r="B8144" t="s">
        <v>12</v>
      </c>
      <c r="C8144" s="2">
        <v>42878.587685173843</v>
      </c>
      <c r="D8144" s="1">
        <v>1</v>
      </c>
      <c r="E8144">
        <v>18</v>
      </c>
      <c r="F8144" t="s">
        <v>8</v>
      </c>
    </row>
    <row r="8145" spans="1:6" x14ac:dyDescent="0.25">
      <c r="A8145" t="s">
        <v>22</v>
      </c>
      <c r="B8145" t="s">
        <v>12</v>
      </c>
      <c r="C8145" s="2">
        <v>42878.597488426138</v>
      </c>
      <c r="D8145" s="1">
        <v>1</v>
      </c>
      <c r="E8145">
        <v>50</v>
      </c>
      <c r="F8145" t="s">
        <v>8</v>
      </c>
    </row>
    <row r="8146" spans="1:6" x14ac:dyDescent="0.25">
      <c r="A8146" t="s">
        <v>22</v>
      </c>
      <c r="B8146" t="s">
        <v>7</v>
      </c>
      <c r="C8146" s="2">
        <v>42878.599837963004</v>
      </c>
      <c r="D8146" s="1">
        <v>1</v>
      </c>
      <c r="E8146">
        <v>4</v>
      </c>
      <c r="F8146" t="s">
        <v>8</v>
      </c>
    </row>
    <row r="8147" spans="1:6" x14ac:dyDescent="0.25">
      <c r="A8147" t="s">
        <v>22</v>
      </c>
      <c r="B8147" t="s">
        <v>12</v>
      </c>
      <c r="C8147" s="2">
        <v>42878.601203703787</v>
      </c>
      <c r="D8147" s="1">
        <v>1</v>
      </c>
      <c r="E8147">
        <v>11</v>
      </c>
      <c r="F8147" t="s">
        <v>8</v>
      </c>
    </row>
    <row r="8148" spans="1:6" x14ac:dyDescent="0.25">
      <c r="A8148" t="s">
        <v>22</v>
      </c>
      <c r="B8148" t="s">
        <v>12</v>
      </c>
      <c r="C8148" s="2">
        <v>42878.60293977987</v>
      </c>
      <c r="D8148" s="1">
        <v>1</v>
      </c>
      <c r="E8148">
        <v>37</v>
      </c>
      <c r="F8148" t="s">
        <v>8</v>
      </c>
    </row>
    <row r="8149" spans="1:6" x14ac:dyDescent="0.25">
      <c r="A8149" t="s">
        <v>22</v>
      </c>
      <c r="B8149" t="s">
        <v>9</v>
      </c>
      <c r="C8149" s="2">
        <v>42878.614618021064</v>
      </c>
      <c r="D8149" s="1">
        <v>1</v>
      </c>
      <c r="E8149">
        <v>5</v>
      </c>
      <c r="F8149" t="s">
        <v>8</v>
      </c>
    </row>
    <row r="8150" spans="1:6" x14ac:dyDescent="0.25">
      <c r="A8150" t="s">
        <v>22</v>
      </c>
      <c r="B8150" t="s">
        <v>12</v>
      </c>
      <c r="C8150" s="2">
        <v>42878.613437477034</v>
      </c>
      <c r="D8150" s="1">
        <v>1</v>
      </c>
      <c r="E8150">
        <v>36</v>
      </c>
      <c r="F8150" t="s">
        <v>8</v>
      </c>
    </row>
    <row r="8151" spans="1:6" x14ac:dyDescent="0.25">
      <c r="A8151" t="s">
        <v>22</v>
      </c>
      <c r="B8151" t="s">
        <v>12</v>
      </c>
      <c r="C8151" s="2">
        <v>42878.619930555578</v>
      </c>
      <c r="D8151" s="1">
        <v>1</v>
      </c>
      <c r="E8151">
        <v>17</v>
      </c>
      <c r="F8151" t="s">
        <v>8</v>
      </c>
    </row>
    <row r="8152" spans="1:6" x14ac:dyDescent="0.25">
      <c r="A8152" t="s">
        <v>22</v>
      </c>
      <c r="B8152" t="s">
        <v>12</v>
      </c>
      <c r="C8152" s="2">
        <v>42878.62921292847</v>
      </c>
      <c r="D8152" s="1">
        <v>1</v>
      </c>
      <c r="E8152">
        <v>65</v>
      </c>
      <c r="F8152" t="s">
        <v>8</v>
      </c>
    </row>
    <row r="8153" spans="1:6" x14ac:dyDescent="0.25">
      <c r="A8153" t="s">
        <v>22</v>
      </c>
      <c r="B8153" t="s">
        <v>12</v>
      </c>
      <c r="C8153" s="2">
        <v>42878.63494212972</v>
      </c>
      <c r="D8153" s="1">
        <v>1</v>
      </c>
      <c r="E8153">
        <v>9</v>
      </c>
      <c r="F8153" t="s">
        <v>8</v>
      </c>
    </row>
    <row r="8154" spans="1:6" x14ac:dyDescent="0.25">
      <c r="A8154" t="s">
        <v>22</v>
      </c>
      <c r="B8154" t="s">
        <v>7</v>
      </c>
      <c r="C8154" s="2">
        <v>42878.652951389086</v>
      </c>
      <c r="D8154" s="1">
        <v>1</v>
      </c>
      <c r="E8154">
        <v>1</v>
      </c>
      <c r="F8154" t="s">
        <v>8</v>
      </c>
    </row>
    <row r="8155" spans="1:6" x14ac:dyDescent="0.25">
      <c r="A8155" t="s">
        <v>22</v>
      </c>
      <c r="B8155" t="s">
        <v>12</v>
      </c>
      <c r="C8155" s="2">
        <v>42878.655844884459</v>
      </c>
      <c r="D8155" s="1">
        <v>1</v>
      </c>
      <c r="E8155">
        <v>16</v>
      </c>
      <c r="F8155" t="s">
        <v>8</v>
      </c>
    </row>
    <row r="8156" spans="1:6" x14ac:dyDescent="0.25">
      <c r="A8156" t="s">
        <v>22</v>
      </c>
      <c r="B8156" t="s">
        <v>12</v>
      </c>
      <c r="C8156" s="2">
        <v>42878.661030092742</v>
      </c>
      <c r="D8156" s="1">
        <v>1</v>
      </c>
      <c r="E8156">
        <v>15</v>
      </c>
      <c r="F8156" t="s">
        <v>8</v>
      </c>
    </row>
    <row r="8157" spans="1:6" x14ac:dyDescent="0.25">
      <c r="A8157" t="s">
        <v>22</v>
      </c>
      <c r="B8157" t="s">
        <v>7</v>
      </c>
      <c r="C8157" s="2">
        <v>42878.663078703918</v>
      </c>
      <c r="D8157" s="1">
        <v>1</v>
      </c>
      <c r="E8157">
        <v>1</v>
      </c>
      <c r="F8157" t="s">
        <v>8</v>
      </c>
    </row>
    <row r="8158" spans="1:6" x14ac:dyDescent="0.25">
      <c r="A8158" t="s">
        <v>22</v>
      </c>
      <c r="B8158" t="s">
        <v>12</v>
      </c>
      <c r="C8158" s="2">
        <v>42878.666388854384</v>
      </c>
      <c r="D8158" s="1">
        <v>1</v>
      </c>
      <c r="E8158">
        <v>47</v>
      </c>
      <c r="F8158" t="s">
        <v>8</v>
      </c>
    </row>
    <row r="8159" spans="1:6" x14ac:dyDescent="0.25">
      <c r="A8159" t="s">
        <v>22</v>
      </c>
      <c r="B8159" t="s">
        <v>16</v>
      </c>
      <c r="C8159" s="2">
        <v>42878.669837940019</v>
      </c>
      <c r="D8159" s="1">
        <v>1</v>
      </c>
      <c r="E8159">
        <v>2</v>
      </c>
      <c r="F8159" t="s">
        <v>8</v>
      </c>
    </row>
    <row r="8160" spans="1:6" x14ac:dyDescent="0.25">
      <c r="A8160" t="s">
        <v>22</v>
      </c>
      <c r="B8160" t="s">
        <v>16</v>
      </c>
      <c r="C8160" s="2">
        <v>42878.674988402985</v>
      </c>
      <c r="D8160" s="1">
        <v>1</v>
      </c>
      <c r="E8160">
        <v>1</v>
      </c>
      <c r="F8160" t="s">
        <v>8</v>
      </c>
    </row>
    <row r="8161" spans="1:6" x14ac:dyDescent="0.25">
      <c r="A8161" t="s">
        <v>22</v>
      </c>
      <c r="B8161" t="s">
        <v>7</v>
      </c>
      <c r="C8161" s="2">
        <v>42878.678379629739</v>
      </c>
      <c r="D8161" s="1">
        <v>1</v>
      </c>
      <c r="E8161">
        <v>1</v>
      </c>
      <c r="F8161" t="s">
        <v>8</v>
      </c>
    </row>
    <row r="8162" spans="1:6" x14ac:dyDescent="0.25">
      <c r="A8162" t="s">
        <v>22</v>
      </c>
      <c r="B8162" t="s">
        <v>15</v>
      </c>
      <c r="C8162" s="2">
        <v>42878.681516180746</v>
      </c>
      <c r="D8162" s="1">
        <v>1</v>
      </c>
      <c r="E8162">
        <v>12</v>
      </c>
      <c r="F8162" t="s">
        <v>8</v>
      </c>
    </row>
    <row r="8163" spans="1:6" x14ac:dyDescent="0.25">
      <c r="A8163" t="s">
        <v>22</v>
      </c>
      <c r="B8163" t="s">
        <v>12</v>
      </c>
      <c r="C8163" s="2">
        <v>42878.696759259328</v>
      </c>
      <c r="D8163" s="1">
        <v>1</v>
      </c>
      <c r="E8163">
        <v>3</v>
      </c>
      <c r="F8163" t="s">
        <v>8</v>
      </c>
    </row>
    <row r="8164" spans="1:6" x14ac:dyDescent="0.25">
      <c r="A8164" t="s">
        <v>22</v>
      </c>
      <c r="B8164" t="s">
        <v>7</v>
      </c>
      <c r="C8164" s="2">
        <v>42878.693206007127</v>
      </c>
      <c r="D8164" s="1">
        <v>1</v>
      </c>
      <c r="E8164">
        <v>1</v>
      </c>
      <c r="F8164" t="s">
        <v>8</v>
      </c>
    </row>
    <row r="8165" spans="1:6" x14ac:dyDescent="0.25">
      <c r="A8165" t="s">
        <v>22</v>
      </c>
      <c r="B8165" t="s">
        <v>13</v>
      </c>
      <c r="C8165" s="2">
        <v>42878.698842558078</v>
      </c>
      <c r="D8165" s="1">
        <v>1</v>
      </c>
      <c r="E8165">
        <v>2</v>
      </c>
      <c r="F8165" t="s">
        <v>8</v>
      </c>
    </row>
    <row r="8166" spans="1:6" x14ac:dyDescent="0.25">
      <c r="A8166" t="s">
        <v>22</v>
      </c>
      <c r="B8166" t="s">
        <v>7</v>
      </c>
      <c r="C8166" s="2">
        <v>42878.701932835858</v>
      </c>
      <c r="D8166" s="1">
        <v>1</v>
      </c>
      <c r="E8166">
        <v>1</v>
      </c>
      <c r="F8166" t="s">
        <v>8</v>
      </c>
    </row>
    <row r="8167" spans="1:6" x14ac:dyDescent="0.25">
      <c r="A8167" t="s">
        <v>22</v>
      </c>
      <c r="B8167" t="s">
        <v>11</v>
      </c>
      <c r="C8167" s="2">
        <v>42878.705729143694</v>
      </c>
      <c r="D8167" s="1">
        <v>1</v>
      </c>
      <c r="E8167">
        <v>12</v>
      </c>
      <c r="F8167" t="s">
        <v>8</v>
      </c>
    </row>
    <row r="8168" spans="1:6" x14ac:dyDescent="0.25">
      <c r="A8168" t="s">
        <v>22</v>
      </c>
      <c r="B8168" t="s">
        <v>7</v>
      </c>
      <c r="C8168" s="2">
        <v>42878.708506944589</v>
      </c>
      <c r="D8168" s="1">
        <v>1</v>
      </c>
      <c r="E8168">
        <v>13</v>
      </c>
      <c r="F8168" t="s">
        <v>8</v>
      </c>
    </row>
    <row r="8169" spans="1:6" x14ac:dyDescent="0.25">
      <c r="A8169" t="s">
        <v>22</v>
      </c>
      <c r="B8169" t="s">
        <v>7</v>
      </c>
      <c r="C8169" s="2">
        <v>42878.710659722332</v>
      </c>
      <c r="D8169" s="1">
        <v>1</v>
      </c>
      <c r="E8169">
        <v>2</v>
      </c>
      <c r="F8169" t="s">
        <v>8</v>
      </c>
    </row>
    <row r="8170" spans="1:6" x14ac:dyDescent="0.25">
      <c r="A8170" t="s">
        <v>22</v>
      </c>
      <c r="B8170" t="s">
        <v>7</v>
      </c>
      <c r="C8170" s="2">
        <v>42878.71244212985</v>
      </c>
      <c r="D8170" s="1">
        <v>1</v>
      </c>
      <c r="E8170">
        <v>3</v>
      </c>
      <c r="F8170" t="s">
        <v>8</v>
      </c>
    </row>
    <row r="8171" spans="1:6" x14ac:dyDescent="0.25">
      <c r="A8171" t="s">
        <v>22</v>
      </c>
      <c r="B8171" t="s">
        <v>7</v>
      </c>
      <c r="C8171" s="2">
        <v>42878.714166666847</v>
      </c>
      <c r="D8171" s="1">
        <v>1</v>
      </c>
      <c r="E8171">
        <v>1</v>
      </c>
      <c r="F8171" t="s">
        <v>8</v>
      </c>
    </row>
    <row r="8172" spans="1:6" x14ac:dyDescent="0.25">
      <c r="A8172" t="s">
        <v>22</v>
      </c>
      <c r="B8172" t="s">
        <v>12</v>
      </c>
      <c r="C8172" s="2">
        <v>42878.720335636754</v>
      </c>
      <c r="D8172" s="1">
        <v>1</v>
      </c>
      <c r="E8172">
        <v>107</v>
      </c>
      <c r="F8172" t="s">
        <v>8</v>
      </c>
    </row>
    <row r="8173" spans="1:6" x14ac:dyDescent="0.25">
      <c r="A8173" t="s">
        <v>22</v>
      </c>
      <c r="B8173" t="s">
        <v>9</v>
      </c>
      <c r="C8173" s="2">
        <v>42878.72385415528</v>
      </c>
      <c r="D8173" s="1">
        <v>1</v>
      </c>
      <c r="E8173">
        <v>1</v>
      </c>
      <c r="F8173" t="s">
        <v>8</v>
      </c>
    </row>
    <row r="8174" spans="1:6" x14ac:dyDescent="0.25">
      <c r="A8174" t="s">
        <v>22</v>
      </c>
      <c r="B8174" t="s">
        <v>7</v>
      </c>
      <c r="C8174" s="2">
        <v>42878.724050926045</v>
      </c>
      <c r="D8174" s="1">
        <v>1</v>
      </c>
      <c r="E8174">
        <v>15</v>
      </c>
      <c r="F8174" t="s">
        <v>8</v>
      </c>
    </row>
    <row r="8175" spans="1:6" x14ac:dyDescent="0.25">
      <c r="A8175" t="s">
        <v>22</v>
      </c>
      <c r="B8175" t="s">
        <v>7</v>
      </c>
      <c r="C8175" s="2">
        <v>42878.726527777966</v>
      </c>
      <c r="D8175" s="1">
        <v>1</v>
      </c>
      <c r="E8175">
        <v>1</v>
      </c>
      <c r="F8175" t="s">
        <v>8</v>
      </c>
    </row>
    <row r="8176" spans="1:6" x14ac:dyDescent="0.25">
      <c r="A8176" t="s">
        <v>22</v>
      </c>
      <c r="B8176" t="s">
        <v>7</v>
      </c>
      <c r="C8176" s="2">
        <v>42878.729884259403</v>
      </c>
      <c r="D8176" s="1">
        <v>1</v>
      </c>
      <c r="E8176">
        <v>10</v>
      </c>
      <c r="F8176" t="s">
        <v>8</v>
      </c>
    </row>
    <row r="8177" spans="1:6" x14ac:dyDescent="0.25">
      <c r="A8177" t="s">
        <v>22</v>
      </c>
      <c r="B8177" t="s">
        <v>7</v>
      </c>
      <c r="C8177" s="2">
        <v>42878.73048611125</v>
      </c>
      <c r="D8177" s="1">
        <v>1</v>
      </c>
      <c r="E8177">
        <v>16</v>
      </c>
      <c r="F8177" t="s">
        <v>8</v>
      </c>
    </row>
    <row r="8178" spans="1:6" x14ac:dyDescent="0.25">
      <c r="A8178" t="s">
        <v>22</v>
      </c>
      <c r="B8178" t="s">
        <v>7</v>
      </c>
      <c r="C8178" s="2">
        <v>42878.733124988619</v>
      </c>
      <c r="D8178" s="1">
        <v>1</v>
      </c>
      <c r="E8178">
        <v>2</v>
      </c>
      <c r="F8178" t="s">
        <v>8</v>
      </c>
    </row>
    <row r="8179" spans="1:6" x14ac:dyDescent="0.25">
      <c r="A8179" t="s">
        <v>22</v>
      </c>
      <c r="B8179" t="s">
        <v>13</v>
      </c>
      <c r="C8179" s="2">
        <v>42878.734895798843</v>
      </c>
      <c r="D8179" s="1">
        <v>1</v>
      </c>
      <c r="E8179">
        <v>18</v>
      </c>
      <c r="F8179" t="s">
        <v>8</v>
      </c>
    </row>
    <row r="8180" spans="1:6" x14ac:dyDescent="0.25">
      <c r="A8180" t="s">
        <v>22</v>
      </c>
      <c r="B8180" t="s">
        <v>7</v>
      </c>
      <c r="C8180" s="2">
        <v>42878.739780092612</v>
      </c>
      <c r="D8180" s="1">
        <v>1</v>
      </c>
      <c r="E8180">
        <v>2</v>
      </c>
      <c r="F8180" t="s">
        <v>8</v>
      </c>
    </row>
    <row r="8181" spans="1:6" x14ac:dyDescent="0.25">
      <c r="A8181" t="s">
        <v>22</v>
      </c>
      <c r="B8181" t="s">
        <v>12</v>
      </c>
      <c r="C8181" s="2">
        <v>42879.369768483564</v>
      </c>
      <c r="D8181" s="1">
        <v>1</v>
      </c>
      <c r="E8181">
        <v>46</v>
      </c>
      <c r="F8181" t="s">
        <v>8</v>
      </c>
    </row>
    <row r="8182" spans="1:6" x14ac:dyDescent="0.25">
      <c r="A8182" t="s">
        <v>22</v>
      </c>
      <c r="B8182" t="s">
        <v>12</v>
      </c>
      <c r="C8182" s="2">
        <v>42879.372129629832</v>
      </c>
      <c r="D8182" s="1">
        <v>1</v>
      </c>
      <c r="E8182">
        <v>289</v>
      </c>
      <c r="F8182" t="s">
        <v>8</v>
      </c>
    </row>
    <row r="8183" spans="1:6" x14ac:dyDescent="0.25">
      <c r="A8183" t="s">
        <v>22</v>
      </c>
      <c r="B8183" t="s">
        <v>12</v>
      </c>
      <c r="C8183" s="2">
        <v>42879.377199074253</v>
      </c>
      <c r="D8183" s="1">
        <v>1</v>
      </c>
      <c r="E8183">
        <v>8</v>
      </c>
      <c r="F8183" t="s">
        <v>8</v>
      </c>
    </row>
    <row r="8184" spans="1:6" x14ac:dyDescent="0.25">
      <c r="A8184" t="s">
        <v>22</v>
      </c>
      <c r="B8184" t="s">
        <v>7</v>
      </c>
      <c r="C8184" s="2">
        <v>42879.382905058097</v>
      </c>
      <c r="D8184" s="1">
        <v>1</v>
      </c>
      <c r="E8184">
        <v>3</v>
      </c>
      <c r="F8184" t="s">
        <v>8</v>
      </c>
    </row>
    <row r="8185" spans="1:6" x14ac:dyDescent="0.25">
      <c r="A8185" t="s">
        <v>22</v>
      </c>
      <c r="B8185" t="s">
        <v>12</v>
      </c>
      <c r="C8185" s="2">
        <v>42879.393877314869</v>
      </c>
      <c r="D8185" s="1">
        <v>1</v>
      </c>
      <c r="E8185">
        <v>12</v>
      </c>
      <c r="F8185" t="s">
        <v>8</v>
      </c>
    </row>
    <row r="8186" spans="1:6" x14ac:dyDescent="0.25">
      <c r="A8186" t="s">
        <v>22</v>
      </c>
      <c r="B8186" t="s">
        <v>12</v>
      </c>
      <c r="C8186" s="2">
        <v>42879.393819409888</v>
      </c>
      <c r="D8186" s="1">
        <v>1</v>
      </c>
      <c r="E8186">
        <v>7</v>
      </c>
      <c r="F8186" t="s">
        <v>8</v>
      </c>
    </row>
    <row r="8187" spans="1:6" x14ac:dyDescent="0.25">
      <c r="A8187" t="s">
        <v>22</v>
      </c>
      <c r="B8187" t="s">
        <v>12</v>
      </c>
      <c r="C8187" s="2">
        <v>42879.401909710839</v>
      </c>
      <c r="D8187" s="1">
        <v>1</v>
      </c>
      <c r="E8187">
        <v>17</v>
      </c>
      <c r="F8187" t="s">
        <v>8</v>
      </c>
    </row>
    <row r="8188" spans="1:6" x14ac:dyDescent="0.25">
      <c r="A8188" t="s">
        <v>22</v>
      </c>
      <c r="B8188" t="s">
        <v>9</v>
      </c>
      <c r="C8188" s="2">
        <v>42879.406006909907</v>
      </c>
      <c r="D8188" s="1">
        <v>1</v>
      </c>
      <c r="E8188">
        <v>2</v>
      </c>
      <c r="F8188" t="s">
        <v>8</v>
      </c>
    </row>
    <row r="8189" spans="1:6" x14ac:dyDescent="0.25">
      <c r="A8189" t="s">
        <v>22</v>
      </c>
      <c r="B8189" t="s">
        <v>12</v>
      </c>
      <c r="C8189" s="2">
        <v>42879.397777754813</v>
      </c>
      <c r="D8189" s="1">
        <v>1</v>
      </c>
      <c r="E8189">
        <v>40</v>
      </c>
      <c r="F8189" t="s">
        <v>8</v>
      </c>
    </row>
    <row r="8190" spans="1:6" x14ac:dyDescent="0.25">
      <c r="A8190" t="s">
        <v>22</v>
      </c>
      <c r="B8190" t="s">
        <v>7</v>
      </c>
      <c r="C8190" s="2">
        <v>42879.40921296319</v>
      </c>
      <c r="D8190" s="1">
        <v>1</v>
      </c>
      <c r="E8190">
        <v>1</v>
      </c>
      <c r="F8190" t="s">
        <v>8</v>
      </c>
    </row>
    <row r="8191" spans="1:6" x14ac:dyDescent="0.25">
      <c r="A8191" t="s">
        <v>22</v>
      </c>
      <c r="B8191" t="s">
        <v>7</v>
      </c>
      <c r="C8191" s="2">
        <v>42879.413067118265</v>
      </c>
      <c r="D8191" s="1">
        <v>1</v>
      </c>
      <c r="E8191">
        <v>1</v>
      </c>
      <c r="F8191" t="s">
        <v>8</v>
      </c>
    </row>
    <row r="8192" spans="1:6" x14ac:dyDescent="0.25">
      <c r="A8192" t="s">
        <v>22</v>
      </c>
      <c r="B8192" t="s">
        <v>12</v>
      </c>
      <c r="C8192" s="2">
        <v>42879.415937500075</v>
      </c>
      <c r="D8192" s="1">
        <v>1</v>
      </c>
      <c r="E8192">
        <v>32</v>
      </c>
      <c r="F8192" t="s">
        <v>8</v>
      </c>
    </row>
    <row r="8193" spans="1:6" x14ac:dyDescent="0.25">
      <c r="A8193" t="s">
        <v>22</v>
      </c>
      <c r="B8193" t="s">
        <v>12</v>
      </c>
      <c r="C8193" s="2">
        <v>42879.421261574142</v>
      </c>
      <c r="D8193" s="1">
        <v>1</v>
      </c>
      <c r="E8193">
        <v>31</v>
      </c>
      <c r="F8193" t="s">
        <v>8</v>
      </c>
    </row>
    <row r="8194" spans="1:6" x14ac:dyDescent="0.25">
      <c r="A8194" t="s">
        <v>22</v>
      </c>
      <c r="B8194" t="s">
        <v>12</v>
      </c>
      <c r="C8194" s="2">
        <v>42879.426747685298</v>
      </c>
      <c r="D8194" s="1">
        <v>1</v>
      </c>
      <c r="E8194">
        <v>85</v>
      </c>
      <c r="F8194" t="s">
        <v>8</v>
      </c>
    </row>
    <row r="8195" spans="1:6" x14ac:dyDescent="0.25">
      <c r="A8195" t="s">
        <v>22</v>
      </c>
      <c r="B8195" t="s">
        <v>12</v>
      </c>
      <c r="C8195" s="2">
        <v>42879.428935162257</v>
      </c>
      <c r="D8195" s="1">
        <v>1</v>
      </c>
      <c r="E8195">
        <v>7</v>
      </c>
      <c r="F8195" t="s">
        <v>8</v>
      </c>
    </row>
    <row r="8196" spans="1:6" x14ac:dyDescent="0.25">
      <c r="A8196" t="s">
        <v>22</v>
      </c>
      <c r="B8196" t="s">
        <v>12</v>
      </c>
      <c r="C8196" s="2">
        <v>42879.443807858974</v>
      </c>
      <c r="D8196" s="1">
        <v>1</v>
      </c>
      <c r="E8196">
        <v>14</v>
      </c>
      <c r="F8196" t="s">
        <v>8</v>
      </c>
    </row>
    <row r="8197" spans="1:6" x14ac:dyDescent="0.25">
      <c r="A8197" t="s">
        <v>22</v>
      </c>
      <c r="B8197" t="s">
        <v>7</v>
      </c>
      <c r="C8197" s="2">
        <v>42879.445196759421</v>
      </c>
      <c r="D8197" s="1">
        <v>1</v>
      </c>
      <c r="E8197">
        <v>1</v>
      </c>
      <c r="F8197" t="s">
        <v>8</v>
      </c>
    </row>
    <row r="8198" spans="1:6" x14ac:dyDescent="0.25">
      <c r="A8198" t="s">
        <v>22</v>
      </c>
      <c r="B8198" t="s">
        <v>13</v>
      </c>
      <c r="C8198" s="2">
        <v>42879.437847187277</v>
      </c>
      <c r="D8198" s="1">
        <v>1</v>
      </c>
      <c r="E8198">
        <v>11</v>
      </c>
      <c r="F8198" t="s">
        <v>8</v>
      </c>
    </row>
    <row r="8199" spans="1:6" x14ac:dyDescent="0.25">
      <c r="A8199" t="s">
        <v>22</v>
      </c>
      <c r="B8199" t="s">
        <v>12</v>
      </c>
      <c r="C8199" s="2">
        <v>42879.44929397013</v>
      </c>
      <c r="D8199" s="1">
        <v>1</v>
      </c>
      <c r="E8199">
        <v>17</v>
      </c>
      <c r="F8199" t="s">
        <v>8</v>
      </c>
    </row>
    <row r="8200" spans="1:6" x14ac:dyDescent="0.25">
      <c r="A8200" t="s">
        <v>22</v>
      </c>
      <c r="B8200" t="s">
        <v>12</v>
      </c>
      <c r="C8200" s="2">
        <v>42879.453090277966</v>
      </c>
      <c r="D8200" s="1">
        <v>1</v>
      </c>
      <c r="E8200">
        <v>97</v>
      </c>
      <c r="F8200" t="s">
        <v>8</v>
      </c>
    </row>
    <row r="8201" spans="1:6" x14ac:dyDescent="0.25">
      <c r="A8201" t="s">
        <v>22</v>
      </c>
      <c r="B8201" t="s">
        <v>9</v>
      </c>
      <c r="C8201" s="2">
        <v>42879.451145833358</v>
      </c>
      <c r="D8201" s="1">
        <v>1</v>
      </c>
      <c r="E8201">
        <v>15</v>
      </c>
      <c r="F8201" t="s">
        <v>8</v>
      </c>
    </row>
    <row r="8202" spans="1:6" x14ac:dyDescent="0.25">
      <c r="A8202" t="s">
        <v>22</v>
      </c>
      <c r="B8202" t="s">
        <v>9</v>
      </c>
      <c r="C8202" s="2">
        <v>42879.46637730347</v>
      </c>
      <c r="D8202" s="1">
        <v>1</v>
      </c>
      <c r="E8202">
        <v>2</v>
      </c>
      <c r="F8202" t="s">
        <v>8</v>
      </c>
    </row>
    <row r="8203" spans="1:6" x14ac:dyDescent="0.25">
      <c r="A8203" t="s">
        <v>22</v>
      </c>
      <c r="B8203" t="s">
        <v>12</v>
      </c>
      <c r="C8203" s="2">
        <v>42879.469490740914</v>
      </c>
      <c r="D8203" s="1">
        <v>1</v>
      </c>
      <c r="E8203">
        <v>9</v>
      </c>
      <c r="F8203" t="s">
        <v>8</v>
      </c>
    </row>
    <row r="8204" spans="1:6" x14ac:dyDescent="0.25">
      <c r="A8204" t="s">
        <v>22</v>
      </c>
      <c r="B8204" t="s">
        <v>12</v>
      </c>
      <c r="C8204" s="2">
        <v>42879.473078692332</v>
      </c>
      <c r="D8204" s="1">
        <v>1</v>
      </c>
      <c r="E8204">
        <v>2</v>
      </c>
      <c r="F8204" t="s">
        <v>8</v>
      </c>
    </row>
    <row r="8205" spans="1:6" x14ac:dyDescent="0.25">
      <c r="A8205" t="s">
        <v>22</v>
      </c>
      <c r="B8205" t="s">
        <v>13</v>
      </c>
      <c r="C8205" s="2">
        <v>42879.47467589099</v>
      </c>
      <c r="D8205" s="1">
        <v>1</v>
      </c>
      <c r="E8205">
        <v>1</v>
      </c>
      <c r="F8205" t="s">
        <v>8</v>
      </c>
    </row>
    <row r="8206" spans="1:6" x14ac:dyDescent="0.25">
      <c r="A8206" t="s">
        <v>22</v>
      </c>
      <c r="B8206" t="s">
        <v>9</v>
      </c>
      <c r="C8206" s="2">
        <v>42879.476759236306</v>
      </c>
      <c r="D8206" s="1">
        <v>1</v>
      </c>
      <c r="E8206">
        <v>1</v>
      </c>
      <c r="F8206" t="s">
        <v>8</v>
      </c>
    </row>
    <row r="8207" spans="1:6" x14ac:dyDescent="0.25">
      <c r="A8207" t="s">
        <v>22</v>
      </c>
      <c r="B8207" t="s">
        <v>13</v>
      </c>
      <c r="C8207" s="2">
        <v>42879.480231481604</v>
      </c>
      <c r="D8207" s="1">
        <v>1</v>
      </c>
      <c r="E8207">
        <v>1</v>
      </c>
      <c r="F8207" t="s">
        <v>8</v>
      </c>
    </row>
    <row r="8208" spans="1:6" x14ac:dyDescent="0.25">
      <c r="A8208" t="s">
        <v>22</v>
      </c>
      <c r="B8208" t="s">
        <v>13</v>
      </c>
      <c r="C8208" s="2">
        <v>42879.48245370388</v>
      </c>
      <c r="D8208" s="1">
        <v>1</v>
      </c>
      <c r="E8208">
        <v>1</v>
      </c>
      <c r="F8208" t="s">
        <v>8</v>
      </c>
    </row>
    <row r="8209" spans="1:6" x14ac:dyDescent="0.25">
      <c r="A8209" t="s">
        <v>22</v>
      </c>
      <c r="B8209" t="s">
        <v>12</v>
      </c>
      <c r="C8209" s="2">
        <v>42879.48424768541</v>
      </c>
      <c r="D8209" s="1">
        <v>1</v>
      </c>
      <c r="E8209">
        <v>26</v>
      </c>
      <c r="F8209" t="s">
        <v>8</v>
      </c>
    </row>
    <row r="8210" spans="1:6" x14ac:dyDescent="0.25">
      <c r="A8210" t="s">
        <v>22</v>
      </c>
      <c r="B8210" t="s">
        <v>7</v>
      </c>
      <c r="C8210" s="2">
        <v>42879.487858796492</v>
      </c>
      <c r="D8210" s="1">
        <v>1</v>
      </c>
      <c r="E8210">
        <v>1</v>
      </c>
      <c r="F8210" t="s">
        <v>8</v>
      </c>
    </row>
    <row r="8211" spans="1:6" x14ac:dyDescent="0.25">
      <c r="A8211" t="s">
        <v>22</v>
      </c>
      <c r="B8211" t="s">
        <v>13</v>
      </c>
      <c r="C8211" s="2">
        <v>42879.491874988656</v>
      </c>
      <c r="D8211" s="1">
        <v>1</v>
      </c>
      <c r="E8211">
        <v>5</v>
      </c>
      <c r="F8211" t="s">
        <v>8</v>
      </c>
    </row>
    <row r="8212" spans="1:6" x14ac:dyDescent="0.25">
      <c r="A8212" t="s">
        <v>22</v>
      </c>
      <c r="B8212" t="s">
        <v>12</v>
      </c>
      <c r="C8212" s="2">
        <v>42879.494166631717</v>
      </c>
      <c r="D8212" s="1">
        <v>1</v>
      </c>
      <c r="E8212">
        <v>31</v>
      </c>
      <c r="F8212" t="s">
        <v>8</v>
      </c>
    </row>
    <row r="8213" spans="1:6" x14ac:dyDescent="0.25">
      <c r="A8213" t="s">
        <v>22</v>
      </c>
      <c r="B8213" t="s">
        <v>13</v>
      </c>
      <c r="C8213" s="2">
        <v>42879.497002280317</v>
      </c>
      <c r="D8213" s="1">
        <v>1</v>
      </c>
      <c r="E8213">
        <v>2</v>
      </c>
      <c r="F8213" t="s">
        <v>8</v>
      </c>
    </row>
    <row r="8214" spans="1:6" x14ac:dyDescent="0.25">
      <c r="A8214" t="s">
        <v>22</v>
      </c>
      <c r="B8214" t="s">
        <v>12</v>
      </c>
      <c r="C8214" s="2">
        <v>42879.503750000149</v>
      </c>
      <c r="D8214" s="1">
        <v>1</v>
      </c>
      <c r="E8214">
        <v>41</v>
      </c>
      <c r="F8214" t="s">
        <v>8</v>
      </c>
    </row>
    <row r="8215" spans="1:6" x14ac:dyDescent="0.25">
      <c r="A8215" t="s">
        <v>22</v>
      </c>
      <c r="B8215" t="s">
        <v>7</v>
      </c>
      <c r="C8215" s="2">
        <v>42879.507280092686</v>
      </c>
      <c r="D8215" s="1">
        <v>1</v>
      </c>
      <c r="E8215">
        <v>1</v>
      </c>
      <c r="F8215" t="s">
        <v>8</v>
      </c>
    </row>
    <row r="8216" spans="1:6" x14ac:dyDescent="0.25">
      <c r="A8216" t="s">
        <v>22</v>
      </c>
      <c r="B8216" t="s">
        <v>12</v>
      </c>
      <c r="C8216" s="2">
        <v>42879.513159699272</v>
      </c>
      <c r="D8216" s="1">
        <v>1</v>
      </c>
      <c r="E8216">
        <v>45</v>
      </c>
      <c r="F8216" t="s">
        <v>8</v>
      </c>
    </row>
    <row r="8217" spans="1:6" x14ac:dyDescent="0.25">
      <c r="A8217" t="s">
        <v>22</v>
      </c>
      <c r="B8217" t="s">
        <v>12</v>
      </c>
      <c r="C8217" s="2">
        <v>42879.5176388775</v>
      </c>
      <c r="D8217" s="1">
        <v>1</v>
      </c>
      <c r="E8217">
        <v>2</v>
      </c>
      <c r="F8217" t="s">
        <v>8</v>
      </c>
    </row>
    <row r="8218" spans="1:6" x14ac:dyDescent="0.25">
      <c r="A8218" t="s">
        <v>22</v>
      </c>
      <c r="B8218" t="s">
        <v>12</v>
      </c>
      <c r="C8218" s="2">
        <v>42879.518900428433</v>
      </c>
      <c r="D8218" s="1">
        <v>1</v>
      </c>
      <c r="E8218">
        <v>3</v>
      </c>
      <c r="F8218" t="s">
        <v>8</v>
      </c>
    </row>
    <row r="8219" spans="1:6" x14ac:dyDescent="0.25">
      <c r="A8219" t="s">
        <v>22</v>
      </c>
      <c r="B8219" t="s">
        <v>11</v>
      </c>
      <c r="C8219" s="2">
        <v>42879.519722222351</v>
      </c>
      <c r="D8219" s="1">
        <v>1</v>
      </c>
      <c r="E8219">
        <v>14</v>
      </c>
      <c r="F8219" t="s">
        <v>8</v>
      </c>
    </row>
    <row r="8220" spans="1:6" x14ac:dyDescent="0.25">
      <c r="A8220" t="s">
        <v>22</v>
      </c>
      <c r="B8220" t="s">
        <v>13</v>
      </c>
      <c r="C8220" s="2">
        <v>42879.522939780261</v>
      </c>
      <c r="D8220" s="1">
        <v>1</v>
      </c>
      <c r="E8220">
        <v>6</v>
      </c>
      <c r="F8220" t="s">
        <v>8</v>
      </c>
    </row>
    <row r="8221" spans="1:6" x14ac:dyDescent="0.25">
      <c r="A8221" t="s">
        <v>22</v>
      </c>
      <c r="B8221" t="s">
        <v>13</v>
      </c>
      <c r="C8221" s="2">
        <v>42879.52585644694</v>
      </c>
      <c r="D8221" s="1">
        <v>1</v>
      </c>
      <c r="E8221">
        <v>4</v>
      </c>
      <c r="F8221" t="s">
        <v>8</v>
      </c>
    </row>
    <row r="8222" spans="1:6" x14ac:dyDescent="0.25">
      <c r="A8222" t="s">
        <v>22</v>
      </c>
      <c r="B8222" t="s">
        <v>7</v>
      </c>
      <c r="C8222" s="2">
        <v>42879.527962963097</v>
      </c>
      <c r="D8222" s="1">
        <v>1</v>
      </c>
      <c r="E8222">
        <v>1</v>
      </c>
      <c r="F8222" t="s">
        <v>8</v>
      </c>
    </row>
    <row r="8223" spans="1:6" x14ac:dyDescent="0.25">
      <c r="A8223" t="s">
        <v>22</v>
      </c>
      <c r="B8223" t="s">
        <v>12</v>
      </c>
      <c r="C8223" s="2">
        <v>42879.528842592612</v>
      </c>
      <c r="D8223" s="1">
        <v>1</v>
      </c>
      <c r="E8223">
        <v>11</v>
      </c>
      <c r="F8223" t="s">
        <v>8</v>
      </c>
    </row>
    <row r="8224" spans="1:6" x14ac:dyDescent="0.25">
      <c r="A8224" t="s">
        <v>22</v>
      </c>
      <c r="B8224" t="s">
        <v>11</v>
      </c>
      <c r="C8224" s="2">
        <v>42879.530763865914</v>
      </c>
      <c r="D8224" s="1">
        <v>1</v>
      </c>
      <c r="E8224">
        <v>34</v>
      </c>
      <c r="F8224" t="s">
        <v>8</v>
      </c>
    </row>
    <row r="8225" spans="1:6" x14ac:dyDescent="0.25">
      <c r="A8225" t="s">
        <v>22</v>
      </c>
      <c r="B8225" t="s">
        <v>12</v>
      </c>
      <c r="C8225" s="2">
        <v>42879.532777777873</v>
      </c>
      <c r="D8225" s="1">
        <v>1</v>
      </c>
      <c r="E8225">
        <v>73</v>
      </c>
      <c r="F8225" t="s">
        <v>8</v>
      </c>
    </row>
    <row r="8226" spans="1:6" x14ac:dyDescent="0.25">
      <c r="A8226" t="s">
        <v>22</v>
      </c>
      <c r="B8226" t="s">
        <v>13</v>
      </c>
      <c r="C8226" s="2">
        <v>42879.533993055578</v>
      </c>
      <c r="D8226" s="1">
        <v>1</v>
      </c>
      <c r="E8226">
        <v>2</v>
      </c>
      <c r="F8226" t="s">
        <v>8</v>
      </c>
    </row>
    <row r="8227" spans="1:6" x14ac:dyDescent="0.25">
      <c r="A8227" t="s">
        <v>22</v>
      </c>
      <c r="B8227" t="s">
        <v>7</v>
      </c>
      <c r="C8227" s="2">
        <v>42879.536041666754</v>
      </c>
      <c r="D8227" s="1">
        <v>1</v>
      </c>
      <c r="E8227">
        <v>1</v>
      </c>
      <c r="F8227" t="s">
        <v>8</v>
      </c>
    </row>
    <row r="8228" spans="1:6" x14ac:dyDescent="0.25">
      <c r="A8228" t="s">
        <v>22</v>
      </c>
      <c r="B8228" t="s">
        <v>13</v>
      </c>
      <c r="C8228" s="2">
        <v>42879.538356481586</v>
      </c>
      <c r="D8228" s="1">
        <v>1</v>
      </c>
      <c r="E8228">
        <v>9</v>
      </c>
      <c r="F8228" t="s">
        <v>8</v>
      </c>
    </row>
    <row r="8229" spans="1:6" x14ac:dyDescent="0.25">
      <c r="A8229" t="s">
        <v>22</v>
      </c>
      <c r="B8229" t="s">
        <v>12</v>
      </c>
      <c r="C8229" s="2">
        <v>42879.541724502109</v>
      </c>
      <c r="D8229" s="1">
        <v>1</v>
      </c>
      <c r="E8229">
        <v>77</v>
      </c>
      <c r="F8229" t="s">
        <v>8</v>
      </c>
    </row>
    <row r="8230" spans="1:6" x14ac:dyDescent="0.25">
      <c r="A8230" t="s">
        <v>22</v>
      </c>
      <c r="B8230" t="s">
        <v>12</v>
      </c>
      <c r="C8230" s="2">
        <v>42879.54770833347</v>
      </c>
      <c r="D8230" s="1">
        <v>1</v>
      </c>
      <c r="E8230">
        <v>4</v>
      </c>
      <c r="F8230" t="s">
        <v>8</v>
      </c>
    </row>
    <row r="8231" spans="1:6" x14ac:dyDescent="0.25">
      <c r="A8231" t="s">
        <v>22</v>
      </c>
      <c r="B8231" t="s">
        <v>12</v>
      </c>
      <c r="C8231" s="2">
        <v>42879.561365740839</v>
      </c>
      <c r="D8231" s="1">
        <v>1</v>
      </c>
      <c r="E8231">
        <v>30</v>
      </c>
      <c r="F8231" t="s">
        <v>8</v>
      </c>
    </row>
    <row r="8232" spans="1:6" x14ac:dyDescent="0.25">
      <c r="A8232" t="s">
        <v>22</v>
      </c>
      <c r="B8232" t="s">
        <v>12</v>
      </c>
      <c r="C8232" s="2">
        <v>42879.565891203936</v>
      </c>
      <c r="D8232" s="1">
        <v>1</v>
      </c>
      <c r="E8232">
        <v>16</v>
      </c>
      <c r="F8232" t="s">
        <v>8</v>
      </c>
    </row>
    <row r="8233" spans="1:6" x14ac:dyDescent="0.25">
      <c r="A8233" t="s">
        <v>22</v>
      </c>
      <c r="B8233" t="s">
        <v>12</v>
      </c>
      <c r="C8233" s="2">
        <v>42879.568067129701</v>
      </c>
      <c r="D8233" s="1">
        <v>1</v>
      </c>
      <c r="E8233">
        <v>14</v>
      </c>
      <c r="F8233" t="s">
        <v>8</v>
      </c>
    </row>
    <row r="8234" spans="1:6" x14ac:dyDescent="0.25">
      <c r="A8234" t="s">
        <v>22</v>
      </c>
      <c r="B8234" t="s">
        <v>12</v>
      </c>
      <c r="C8234" s="2">
        <v>42879.57008099556</v>
      </c>
      <c r="D8234" s="1">
        <v>1</v>
      </c>
      <c r="E8234">
        <v>47</v>
      </c>
      <c r="F8234" t="s">
        <v>8</v>
      </c>
    </row>
    <row r="8235" spans="1:6" x14ac:dyDescent="0.25">
      <c r="A8235" t="s">
        <v>22</v>
      </c>
      <c r="B8235" t="s">
        <v>12</v>
      </c>
      <c r="C8235" s="2">
        <v>42879.573946736287</v>
      </c>
      <c r="D8235" s="1">
        <v>1</v>
      </c>
      <c r="E8235">
        <v>26</v>
      </c>
      <c r="F8235" t="s">
        <v>8</v>
      </c>
    </row>
    <row r="8236" spans="1:6" x14ac:dyDescent="0.25">
      <c r="A8236" t="s">
        <v>22</v>
      </c>
      <c r="B8236" t="s">
        <v>7</v>
      </c>
      <c r="C8236" s="2">
        <v>42879.580810162239</v>
      </c>
      <c r="D8236" s="1">
        <v>1</v>
      </c>
      <c r="E8236">
        <v>4</v>
      </c>
      <c r="F8236" t="s">
        <v>8</v>
      </c>
    </row>
    <row r="8237" spans="1:6" x14ac:dyDescent="0.25">
      <c r="A8237" t="s">
        <v>22</v>
      </c>
      <c r="B8237" t="s">
        <v>12</v>
      </c>
      <c r="C8237" s="2">
        <v>42879.588819444645</v>
      </c>
      <c r="D8237" s="1">
        <v>1</v>
      </c>
      <c r="E8237">
        <v>13</v>
      </c>
      <c r="F8237" t="s">
        <v>8</v>
      </c>
    </row>
    <row r="8238" spans="1:6" x14ac:dyDescent="0.25">
      <c r="A8238" t="s">
        <v>22</v>
      </c>
      <c r="B8238" t="s">
        <v>11</v>
      </c>
      <c r="C8238" s="2">
        <v>42879.591168981511</v>
      </c>
      <c r="D8238" s="1">
        <v>1</v>
      </c>
      <c r="E8238">
        <v>17</v>
      </c>
      <c r="F8238" t="s">
        <v>8</v>
      </c>
    </row>
    <row r="8239" spans="1:6" x14ac:dyDescent="0.25">
      <c r="A8239" t="s">
        <v>22</v>
      </c>
      <c r="B8239" t="s">
        <v>13</v>
      </c>
      <c r="C8239" s="2">
        <v>42879.594641192351</v>
      </c>
      <c r="D8239" s="1">
        <v>1</v>
      </c>
      <c r="E8239">
        <v>16</v>
      </c>
      <c r="F8239" t="s">
        <v>8</v>
      </c>
    </row>
    <row r="8240" spans="1:6" x14ac:dyDescent="0.25">
      <c r="A8240" t="s">
        <v>22</v>
      </c>
      <c r="B8240" t="s">
        <v>13</v>
      </c>
      <c r="C8240" s="2">
        <v>42879.601284722332</v>
      </c>
      <c r="D8240" s="1">
        <v>1</v>
      </c>
      <c r="E8240">
        <v>11</v>
      </c>
      <c r="F8240" t="s">
        <v>8</v>
      </c>
    </row>
    <row r="8241" spans="1:6" x14ac:dyDescent="0.25">
      <c r="A8241" t="s">
        <v>22</v>
      </c>
      <c r="B8241" t="s">
        <v>9</v>
      </c>
      <c r="C8241" s="2">
        <v>42879.606087963097</v>
      </c>
      <c r="D8241" s="1">
        <v>1</v>
      </c>
      <c r="E8241">
        <v>18</v>
      </c>
      <c r="F8241" t="s">
        <v>8</v>
      </c>
    </row>
    <row r="8242" spans="1:6" x14ac:dyDescent="0.25">
      <c r="A8242" t="s">
        <v>22</v>
      </c>
      <c r="B8242" t="s">
        <v>7</v>
      </c>
      <c r="C8242" s="2">
        <v>42879.611493055709</v>
      </c>
      <c r="D8242" s="1">
        <v>1</v>
      </c>
      <c r="E8242">
        <v>7</v>
      </c>
      <c r="F8242" t="s">
        <v>8</v>
      </c>
    </row>
    <row r="8243" spans="1:6" x14ac:dyDescent="0.25">
      <c r="A8243" t="s">
        <v>22</v>
      </c>
      <c r="B8243" t="s">
        <v>7</v>
      </c>
      <c r="C8243" s="2">
        <v>42879.614455983974</v>
      </c>
      <c r="D8243" s="1">
        <v>1</v>
      </c>
      <c r="E8243">
        <v>19</v>
      </c>
      <c r="F8243" t="s">
        <v>8</v>
      </c>
    </row>
    <row r="8244" spans="1:6" x14ac:dyDescent="0.25">
      <c r="A8244" t="s">
        <v>22</v>
      </c>
      <c r="B8244" t="s">
        <v>12</v>
      </c>
      <c r="C8244" s="2">
        <v>42879.617395821959</v>
      </c>
      <c r="D8244" s="1">
        <v>1</v>
      </c>
      <c r="E8244">
        <v>21</v>
      </c>
      <c r="F8244" t="s">
        <v>8</v>
      </c>
    </row>
    <row r="8245" spans="1:6" x14ac:dyDescent="0.25">
      <c r="A8245" t="s">
        <v>22</v>
      </c>
      <c r="B8245" t="s">
        <v>12</v>
      </c>
      <c r="C8245" s="2">
        <v>42879.621145798825</v>
      </c>
      <c r="D8245" s="1">
        <v>1</v>
      </c>
      <c r="E8245">
        <v>10</v>
      </c>
      <c r="F8245" t="s">
        <v>8</v>
      </c>
    </row>
    <row r="8246" spans="1:6" x14ac:dyDescent="0.25">
      <c r="A8246" t="s">
        <v>22</v>
      </c>
      <c r="B8246" t="s">
        <v>7</v>
      </c>
      <c r="C8246" s="2">
        <v>42879.615925902966</v>
      </c>
      <c r="D8246" s="1">
        <v>1</v>
      </c>
      <c r="E8246">
        <v>8</v>
      </c>
      <c r="F8246" t="s">
        <v>8</v>
      </c>
    </row>
    <row r="8247" spans="1:6" x14ac:dyDescent="0.25">
      <c r="A8247" t="s">
        <v>22</v>
      </c>
      <c r="B8247" t="s">
        <v>12</v>
      </c>
      <c r="C8247" s="2">
        <v>42879.63927081041</v>
      </c>
      <c r="D8247" s="1">
        <v>1</v>
      </c>
      <c r="E8247">
        <v>22</v>
      </c>
      <c r="F8247" t="s">
        <v>8</v>
      </c>
    </row>
    <row r="8248" spans="1:6" x14ac:dyDescent="0.25">
      <c r="A8248" t="s">
        <v>22</v>
      </c>
      <c r="B8248" t="s">
        <v>7</v>
      </c>
      <c r="C8248" s="2">
        <v>42879.636597187724</v>
      </c>
      <c r="D8248" s="1">
        <v>1</v>
      </c>
      <c r="E8248">
        <v>6</v>
      </c>
      <c r="F8248" t="s">
        <v>8</v>
      </c>
    </row>
    <row r="8249" spans="1:6" x14ac:dyDescent="0.25">
      <c r="A8249" t="s">
        <v>22</v>
      </c>
      <c r="B8249" t="s">
        <v>12</v>
      </c>
      <c r="C8249" s="2">
        <v>42879.655381944496</v>
      </c>
      <c r="D8249" s="1">
        <v>1</v>
      </c>
      <c r="E8249">
        <v>123</v>
      </c>
      <c r="F8249" t="s">
        <v>8</v>
      </c>
    </row>
    <row r="8250" spans="1:6" x14ac:dyDescent="0.25">
      <c r="A8250" t="s">
        <v>22</v>
      </c>
      <c r="B8250" t="s">
        <v>12</v>
      </c>
      <c r="C8250" s="2">
        <v>42879.660381909925</v>
      </c>
      <c r="D8250" s="1">
        <v>1</v>
      </c>
      <c r="E8250">
        <v>24</v>
      </c>
      <c r="F8250" t="s">
        <v>8</v>
      </c>
    </row>
    <row r="8251" spans="1:6" x14ac:dyDescent="0.25">
      <c r="A8251" t="s">
        <v>22</v>
      </c>
      <c r="B8251" t="s">
        <v>7</v>
      </c>
      <c r="C8251" s="2">
        <v>42879.665011539124</v>
      </c>
      <c r="D8251" s="1">
        <v>1</v>
      </c>
      <c r="E8251">
        <v>1</v>
      </c>
      <c r="F8251" t="s">
        <v>8</v>
      </c>
    </row>
    <row r="8252" spans="1:6" x14ac:dyDescent="0.25">
      <c r="A8252" t="s">
        <v>22</v>
      </c>
      <c r="B8252" t="s">
        <v>12</v>
      </c>
      <c r="C8252" s="2">
        <v>42879.669085648376</v>
      </c>
      <c r="D8252" s="1">
        <v>1</v>
      </c>
      <c r="E8252">
        <v>19</v>
      </c>
      <c r="F8252" t="s">
        <v>8</v>
      </c>
    </row>
    <row r="8253" spans="1:6" x14ac:dyDescent="0.25">
      <c r="A8253" t="s">
        <v>22</v>
      </c>
      <c r="B8253" t="s">
        <v>12</v>
      </c>
      <c r="C8253" s="2">
        <v>42879.677164352033</v>
      </c>
      <c r="D8253" s="1">
        <v>1</v>
      </c>
      <c r="E8253">
        <v>157</v>
      </c>
      <c r="F8253" t="s">
        <v>8</v>
      </c>
    </row>
    <row r="8254" spans="1:6" x14ac:dyDescent="0.25">
      <c r="A8254" t="s">
        <v>22</v>
      </c>
      <c r="B8254" t="s">
        <v>12</v>
      </c>
      <c r="C8254" s="2">
        <v>42879.680798611138</v>
      </c>
      <c r="D8254" s="1">
        <v>1</v>
      </c>
      <c r="E8254">
        <v>73</v>
      </c>
      <c r="F8254" t="s">
        <v>8</v>
      </c>
    </row>
    <row r="8255" spans="1:6" x14ac:dyDescent="0.25">
      <c r="A8255" t="s">
        <v>22</v>
      </c>
      <c r="B8255" t="s">
        <v>12</v>
      </c>
      <c r="C8255" s="2">
        <v>42879.682789317332</v>
      </c>
      <c r="D8255" s="1">
        <v>1</v>
      </c>
      <c r="E8255">
        <v>67</v>
      </c>
      <c r="F8255" t="s">
        <v>8</v>
      </c>
    </row>
    <row r="8256" spans="1:6" x14ac:dyDescent="0.25">
      <c r="A8256" t="s">
        <v>22</v>
      </c>
      <c r="B8256" t="s">
        <v>7</v>
      </c>
      <c r="C8256" s="2">
        <v>42879.672893518582</v>
      </c>
      <c r="D8256" s="1">
        <v>1</v>
      </c>
      <c r="E8256">
        <v>3</v>
      </c>
      <c r="F8256" t="s">
        <v>8</v>
      </c>
    </row>
    <row r="8257" spans="1:6" x14ac:dyDescent="0.25">
      <c r="A8257" t="s">
        <v>22</v>
      </c>
      <c r="B8257" t="s">
        <v>12</v>
      </c>
      <c r="C8257" s="2">
        <v>42879.693530069664</v>
      </c>
      <c r="D8257" s="1">
        <v>1</v>
      </c>
      <c r="E8257">
        <v>45</v>
      </c>
      <c r="F8257" t="s">
        <v>8</v>
      </c>
    </row>
    <row r="8258" spans="1:6" x14ac:dyDescent="0.25">
      <c r="A8258" t="s">
        <v>22</v>
      </c>
      <c r="B8258" t="s">
        <v>7</v>
      </c>
      <c r="C8258" s="2">
        <v>42879.687291666865</v>
      </c>
      <c r="D8258" s="1">
        <v>1</v>
      </c>
      <c r="E8258">
        <v>1</v>
      </c>
      <c r="F8258" t="s">
        <v>8</v>
      </c>
    </row>
    <row r="8259" spans="1:6" x14ac:dyDescent="0.25">
      <c r="A8259" t="s">
        <v>22</v>
      </c>
      <c r="B8259" t="s">
        <v>7</v>
      </c>
      <c r="C8259" s="2">
        <v>42879.697476828936</v>
      </c>
      <c r="D8259" s="1">
        <v>1</v>
      </c>
      <c r="E8259">
        <v>2</v>
      </c>
      <c r="F8259" t="s">
        <v>8</v>
      </c>
    </row>
    <row r="8260" spans="1:6" x14ac:dyDescent="0.25">
      <c r="A8260" t="s">
        <v>22</v>
      </c>
      <c r="B8260" t="s">
        <v>11</v>
      </c>
      <c r="C8260" s="2">
        <v>42879.699224537238</v>
      </c>
      <c r="D8260" s="1">
        <v>1</v>
      </c>
      <c r="E8260">
        <v>22</v>
      </c>
      <c r="F8260" t="s">
        <v>8</v>
      </c>
    </row>
    <row r="8261" spans="1:6" x14ac:dyDescent="0.25">
      <c r="A8261" t="s">
        <v>22</v>
      </c>
      <c r="B8261" t="s">
        <v>11</v>
      </c>
      <c r="C8261" s="2">
        <v>42879.705243055709</v>
      </c>
      <c r="D8261" s="1">
        <v>1</v>
      </c>
      <c r="E8261">
        <v>7</v>
      </c>
      <c r="F8261" t="s">
        <v>8</v>
      </c>
    </row>
    <row r="8262" spans="1:6" x14ac:dyDescent="0.25">
      <c r="A8262" t="s">
        <v>22</v>
      </c>
      <c r="B8262" t="s">
        <v>7</v>
      </c>
      <c r="C8262" s="2">
        <v>42879.703807870392</v>
      </c>
      <c r="D8262" s="1">
        <v>1</v>
      </c>
      <c r="E8262">
        <v>1</v>
      </c>
      <c r="F8262" t="s">
        <v>8</v>
      </c>
    </row>
    <row r="8263" spans="1:6" x14ac:dyDescent="0.25">
      <c r="A8263" t="s">
        <v>22</v>
      </c>
      <c r="B8263" t="s">
        <v>11</v>
      </c>
      <c r="C8263" s="2">
        <v>42879.711284687277</v>
      </c>
      <c r="D8263" s="1">
        <v>1</v>
      </c>
      <c r="E8263">
        <v>5</v>
      </c>
      <c r="F8263" t="s">
        <v>8</v>
      </c>
    </row>
    <row r="8264" spans="1:6" x14ac:dyDescent="0.25">
      <c r="A8264" t="s">
        <v>22</v>
      </c>
      <c r="B8264" t="s">
        <v>11</v>
      </c>
      <c r="C8264" s="2">
        <v>42879.715127314907</v>
      </c>
      <c r="D8264" s="1">
        <v>1</v>
      </c>
      <c r="E8264">
        <v>4</v>
      </c>
      <c r="F8264" t="s">
        <v>8</v>
      </c>
    </row>
    <row r="8265" spans="1:6" x14ac:dyDescent="0.25">
      <c r="A8265" t="s">
        <v>22</v>
      </c>
      <c r="B8265" t="s">
        <v>7</v>
      </c>
      <c r="C8265" s="2">
        <v>42879.711388865951</v>
      </c>
      <c r="D8265" s="1">
        <v>1</v>
      </c>
      <c r="E8265">
        <v>3</v>
      </c>
      <c r="F8265" t="s">
        <v>8</v>
      </c>
    </row>
    <row r="8266" spans="1:6" x14ac:dyDescent="0.25">
      <c r="A8266" t="s">
        <v>22</v>
      </c>
      <c r="B8266" t="s">
        <v>12</v>
      </c>
      <c r="C8266" s="2">
        <v>42879.718402777798</v>
      </c>
      <c r="D8266" s="1">
        <v>1</v>
      </c>
      <c r="E8266">
        <v>15</v>
      </c>
      <c r="F8266" t="s">
        <v>8</v>
      </c>
    </row>
    <row r="8267" spans="1:6" x14ac:dyDescent="0.25">
      <c r="A8267" t="s">
        <v>22</v>
      </c>
      <c r="B8267" t="s">
        <v>12</v>
      </c>
      <c r="C8267" s="2">
        <v>42879.717893483583</v>
      </c>
      <c r="D8267" s="1">
        <v>1</v>
      </c>
      <c r="E8267">
        <v>6</v>
      </c>
      <c r="F8267" t="s">
        <v>8</v>
      </c>
    </row>
    <row r="8268" spans="1:6" x14ac:dyDescent="0.25">
      <c r="A8268" t="s">
        <v>22</v>
      </c>
      <c r="B8268" t="s">
        <v>7</v>
      </c>
      <c r="C8268" s="2">
        <v>42879.723553240765</v>
      </c>
      <c r="D8268" s="1">
        <v>1</v>
      </c>
      <c r="E8268">
        <v>3</v>
      </c>
      <c r="F8268" t="s">
        <v>8</v>
      </c>
    </row>
    <row r="8269" spans="1:6" x14ac:dyDescent="0.25">
      <c r="A8269" t="s">
        <v>22</v>
      </c>
      <c r="B8269" t="s">
        <v>9</v>
      </c>
      <c r="C8269" s="2">
        <v>42879.724965266418</v>
      </c>
      <c r="D8269" s="1">
        <v>1</v>
      </c>
      <c r="E8269">
        <v>2</v>
      </c>
      <c r="F8269" t="s">
        <v>8</v>
      </c>
    </row>
    <row r="8270" spans="1:6" x14ac:dyDescent="0.25">
      <c r="A8270" t="s">
        <v>22</v>
      </c>
      <c r="B8270" t="s">
        <v>9</v>
      </c>
      <c r="C8270" s="2">
        <v>42879.72773148166</v>
      </c>
      <c r="D8270" s="1">
        <v>1</v>
      </c>
      <c r="E8270">
        <v>18</v>
      </c>
      <c r="F8270" t="s">
        <v>8</v>
      </c>
    </row>
    <row r="8271" spans="1:6" x14ac:dyDescent="0.25">
      <c r="A8271" t="s">
        <v>22</v>
      </c>
      <c r="B8271" t="s">
        <v>7</v>
      </c>
      <c r="C8271" s="2">
        <v>42879.729849514086</v>
      </c>
      <c r="D8271" s="1">
        <v>1</v>
      </c>
      <c r="E8271">
        <v>6</v>
      </c>
      <c r="F8271" t="s">
        <v>8</v>
      </c>
    </row>
    <row r="8272" spans="1:6" x14ac:dyDescent="0.25">
      <c r="A8272" t="s">
        <v>22</v>
      </c>
      <c r="B8272" t="s">
        <v>13</v>
      </c>
      <c r="C8272" s="2">
        <v>42879.741597187705</v>
      </c>
      <c r="D8272" s="1">
        <v>1</v>
      </c>
      <c r="E8272">
        <v>11</v>
      </c>
      <c r="F8272" t="s">
        <v>8</v>
      </c>
    </row>
    <row r="8273" spans="1:6" x14ac:dyDescent="0.25">
      <c r="A8273" t="s">
        <v>22</v>
      </c>
      <c r="B8273" t="s">
        <v>12</v>
      </c>
      <c r="C8273" s="2">
        <v>42879.744039352052</v>
      </c>
      <c r="D8273" s="1">
        <v>1</v>
      </c>
      <c r="E8273">
        <v>173</v>
      </c>
      <c r="F8273" t="s">
        <v>8</v>
      </c>
    </row>
    <row r="8274" spans="1:6" x14ac:dyDescent="0.25">
      <c r="A8274" t="s">
        <v>22</v>
      </c>
      <c r="B8274" t="s">
        <v>13</v>
      </c>
      <c r="C8274" s="2">
        <v>42879.745624965057</v>
      </c>
      <c r="D8274" s="1">
        <v>1</v>
      </c>
      <c r="E8274">
        <v>2</v>
      </c>
      <c r="F8274" t="s">
        <v>8</v>
      </c>
    </row>
    <row r="8275" spans="1:6" x14ac:dyDescent="0.25">
      <c r="A8275" t="s">
        <v>22</v>
      </c>
      <c r="B8275" t="s">
        <v>7</v>
      </c>
      <c r="C8275" s="2">
        <v>42879.747372673824</v>
      </c>
      <c r="D8275" s="1">
        <v>1</v>
      </c>
      <c r="E8275">
        <v>1</v>
      </c>
      <c r="F8275" t="s">
        <v>8</v>
      </c>
    </row>
    <row r="8276" spans="1:6" x14ac:dyDescent="0.25">
      <c r="A8276" t="s">
        <v>22</v>
      </c>
      <c r="B8276" t="s">
        <v>12</v>
      </c>
      <c r="C8276" s="2">
        <v>42879.747546284925</v>
      </c>
      <c r="D8276" s="1">
        <v>1</v>
      </c>
      <c r="E8276">
        <v>114</v>
      </c>
      <c r="F8276" t="s">
        <v>8</v>
      </c>
    </row>
    <row r="8277" spans="1:6" x14ac:dyDescent="0.25">
      <c r="A8277" t="s">
        <v>22</v>
      </c>
      <c r="B8277" t="s">
        <v>12</v>
      </c>
      <c r="C8277" s="2">
        <v>42879.761747685261</v>
      </c>
      <c r="D8277" s="1">
        <v>1</v>
      </c>
      <c r="E8277">
        <v>87</v>
      </c>
      <c r="F8277" t="s">
        <v>8</v>
      </c>
    </row>
    <row r="8278" spans="1:6" x14ac:dyDescent="0.25">
      <c r="A8278" t="s">
        <v>22</v>
      </c>
      <c r="B8278" t="s">
        <v>12</v>
      </c>
      <c r="C8278" s="2">
        <v>42879.780648148153</v>
      </c>
      <c r="D8278" s="1">
        <v>1</v>
      </c>
      <c r="E8278">
        <v>44</v>
      </c>
      <c r="F8278" t="s">
        <v>8</v>
      </c>
    </row>
    <row r="8279" spans="1:6" x14ac:dyDescent="0.25">
      <c r="A8279" t="s">
        <v>22</v>
      </c>
      <c r="B8279" t="s">
        <v>12</v>
      </c>
      <c r="C8279" s="2">
        <v>42880.333819421474</v>
      </c>
      <c r="D8279" s="1">
        <v>1</v>
      </c>
      <c r="E8279">
        <v>5</v>
      </c>
      <c r="F8279" t="s">
        <v>8</v>
      </c>
    </row>
    <row r="8280" spans="1:6" x14ac:dyDescent="0.25">
      <c r="A8280" t="s">
        <v>22</v>
      </c>
      <c r="B8280" t="s">
        <v>12</v>
      </c>
      <c r="C8280" s="2">
        <v>42880.34925922472</v>
      </c>
      <c r="D8280" s="1">
        <v>1</v>
      </c>
      <c r="E8280">
        <v>7</v>
      </c>
      <c r="F8280" t="s">
        <v>8</v>
      </c>
    </row>
    <row r="8281" spans="1:6" x14ac:dyDescent="0.25">
      <c r="A8281" t="s">
        <v>22</v>
      </c>
      <c r="B8281" t="s">
        <v>12</v>
      </c>
      <c r="C8281" s="2">
        <v>42880.367222210858</v>
      </c>
      <c r="D8281" s="1">
        <v>1</v>
      </c>
      <c r="E8281">
        <v>9</v>
      </c>
      <c r="F8281" t="s">
        <v>8</v>
      </c>
    </row>
    <row r="8282" spans="1:6" x14ac:dyDescent="0.25">
      <c r="A8282" t="s">
        <v>22</v>
      </c>
      <c r="B8282" t="s">
        <v>11</v>
      </c>
      <c r="C8282" s="2">
        <v>42880.381666666828</v>
      </c>
      <c r="D8282" s="1">
        <v>1</v>
      </c>
      <c r="E8282">
        <v>5</v>
      </c>
      <c r="F8282" t="s">
        <v>8</v>
      </c>
    </row>
    <row r="8283" spans="1:6" x14ac:dyDescent="0.25">
      <c r="A8283" t="s">
        <v>22</v>
      </c>
      <c r="B8283" t="s">
        <v>9</v>
      </c>
      <c r="C8283" s="2">
        <v>42880.388599525671</v>
      </c>
      <c r="D8283" s="1">
        <v>1</v>
      </c>
      <c r="E8283">
        <v>3</v>
      </c>
      <c r="F8283" t="s">
        <v>8</v>
      </c>
    </row>
    <row r="8284" spans="1:6" x14ac:dyDescent="0.25">
      <c r="A8284" t="s">
        <v>22</v>
      </c>
      <c r="B8284" t="s">
        <v>12</v>
      </c>
      <c r="C8284" s="2">
        <v>42880.39179398166</v>
      </c>
      <c r="D8284" s="1">
        <v>1</v>
      </c>
      <c r="E8284">
        <v>4</v>
      </c>
      <c r="F8284" t="s">
        <v>8</v>
      </c>
    </row>
    <row r="8285" spans="1:6" x14ac:dyDescent="0.25">
      <c r="A8285" t="s">
        <v>22</v>
      </c>
      <c r="B8285" t="s">
        <v>9</v>
      </c>
      <c r="C8285" s="2">
        <v>42880.386608773377</v>
      </c>
      <c r="D8285" s="1">
        <v>1</v>
      </c>
      <c r="E8285">
        <v>11</v>
      </c>
      <c r="F8285" t="s">
        <v>8</v>
      </c>
    </row>
    <row r="8286" spans="1:6" x14ac:dyDescent="0.25">
      <c r="A8286" t="s">
        <v>22</v>
      </c>
      <c r="B8286" t="s">
        <v>7</v>
      </c>
      <c r="C8286" s="2">
        <v>42880.395497685298</v>
      </c>
      <c r="D8286" s="1">
        <v>1</v>
      </c>
      <c r="E8286">
        <v>2</v>
      </c>
      <c r="F8286" t="s">
        <v>8</v>
      </c>
    </row>
    <row r="8287" spans="1:6" x14ac:dyDescent="0.25">
      <c r="A8287" t="s">
        <v>22</v>
      </c>
      <c r="B8287" t="s">
        <v>16</v>
      </c>
      <c r="C8287" s="2">
        <v>42880.402337951586</v>
      </c>
      <c r="D8287" s="1">
        <v>1</v>
      </c>
      <c r="E8287">
        <v>2</v>
      </c>
      <c r="F8287" t="s">
        <v>8</v>
      </c>
    </row>
    <row r="8288" spans="1:6" x14ac:dyDescent="0.25">
      <c r="A8288" t="s">
        <v>22</v>
      </c>
      <c r="B8288" t="s">
        <v>13</v>
      </c>
      <c r="C8288" s="2">
        <v>42880.407939814962</v>
      </c>
      <c r="D8288" s="1">
        <v>1</v>
      </c>
      <c r="E8288">
        <v>11</v>
      </c>
      <c r="F8288" t="s">
        <v>8</v>
      </c>
    </row>
    <row r="8289" spans="1:6" x14ac:dyDescent="0.25">
      <c r="A8289" t="s">
        <v>22</v>
      </c>
      <c r="B8289" t="s">
        <v>12</v>
      </c>
      <c r="C8289" s="2">
        <v>42880.411030092742</v>
      </c>
      <c r="D8289" s="1">
        <v>1</v>
      </c>
      <c r="E8289">
        <v>5</v>
      </c>
      <c r="F8289" t="s">
        <v>8</v>
      </c>
    </row>
    <row r="8290" spans="1:6" x14ac:dyDescent="0.25">
      <c r="A8290" t="s">
        <v>22</v>
      </c>
      <c r="B8290" t="s">
        <v>12</v>
      </c>
      <c r="C8290" s="2">
        <v>42880.413946759421</v>
      </c>
      <c r="D8290" s="1">
        <v>1</v>
      </c>
      <c r="E8290">
        <v>331</v>
      </c>
      <c r="F8290" t="s">
        <v>8</v>
      </c>
    </row>
    <row r="8291" spans="1:6" x14ac:dyDescent="0.25">
      <c r="A8291" t="s">
        <v>22</v>
      </c>
      <c r="B8291" t="s">
        <v>7</v>
      </c>
      <c r="C8291" s="2">
        <v>42880.441678240895</v>
      </c>
      <c r="D8291" s="1">
        <v>1</v>
      </c>
      <c r="E8291">
        <v>1</v>
      </c>
      <c r="F8291" t="s">
        <v>8</v>
      </c>
    </row>
    <row r="8292" spans="1:6" x14ac:dyDescent="0.25">
      <c r="A8292" t="s">
        <v>22</v>
      </c>
      <c r="B8292" t="s">
        <v>12</v>
      </c>
      <c r="C8292" s="2">
        <v>42880.443495370448</v>
      </c>
      <c r="D8292" s="1">
        <v>1</v>
      </c>
      <c r="E8292">
        <v>171</v>
      </c>
      <c r="F8292" t="s">
        <v>8</v>
      </c>
    </row>
    <row r="8293" spans="1:6" x14ac:dyDescent="0.25">
      <c r="A8293" t="s">
        <v>22</v>
      </c>
      <c r="B8293" t="s">
        <v>12</v>
      </c>
      <c r="C8293" s="2">
        <v>42880.452719884459</v>
      </c>
      <c r="D8293" s="1">
        <v>1</v>
      </c>
      <c r="E8293">
        <v>84</v>
      </c>
      <c r="F8293" t="s">
        <v>8</v>
      </c>
    </row>
    <row r="8294" spans="1:6" x14ac:dyDescent="0.25">
      <c r="A8294" t="s">
        <v>22</v>
      </c>
      <c r="B8294" t="s">
        <v>7</v>
      </c>
      <c r="C8294" s="2">
        <v>42880.458437500056</v>
      </c>
      <c r="D8294" s="1">
        <v>1</v>
      </c>
      <c r="E8294">
        <v>1</v>
      </c>
      <c r="F8294" t="s">
        <v>8</v>
      </c>
    </row>
    <row r="8295" spans="1:6" x14ac:dyDescent="0.25">
      <c r="A8295" t="s">
        <v>22</v>
      </c>
      <c r="B8295" t="s">
        <v>7</v>
      </c>
      <c r="C8295" s="2">
        <v>42880.462488390971</v>
      </c>
      <c r="D8295" s="1">
        <v>1</v>
      </c>
      <c r="E8295">
        <v>2</v>
      </c>
      <c r="F8295" t="s">
        <v>8</v>
      </c>
    </row>
    <row r="8296" spans="1:6" x14ac:dyDescent="0.25">
      <c r="A8296" t="s">
        <v>22</v>
      </c>
      <c r="B8296" t="s">
        <v>7</v>
      </c>
      <c r="C8296" s="2">
        <v>42880.449398148339</v>
      </c>
      <c r="D8296" s="1">
        <v>1</v>
      </c>
      <c r="E8296">
        <v>1</v>
      </c>
      <c r="F8296" t="s">
        <v>8</v>
      </c>
    </row>
    <row r="8297" spans="1:6" x14ac:dyDescent="0.25">
      <c r="A8297" t="s">
        <v>22</v>
      </c>
      <c r="B8297" t="s">
        <v>12</v>
      </c>
      <c r="C8297" s="2">
        <v>42880.478159722406</v>
      </c>
      <c r="D8297" s="1">
        <v>1</v>
      </c>
      <c r="E8297">
        <v>27</v>
      </c>
      <c r="F8297" t="s">
        <v>8</v>
      </c>
    </row>
    <row r="8298" spans="1:6" x14ac:dyDescent="0.25">
      <c r="A8298" t="s">
        <v>22</v>
      </c>
      <c r="B8298" t="s">
        <v>18</v>
      </c>
      <c r="C8298" s="2">
        <v>42880.479456018656</v>
      </c>
      <c r="D8298" s="1">
        <v>1</v>
      </c>
      <c r="E8298">
        <v>56</v>
      </c>
      <c r="F8298" t="s">
        <v>8</v>
      </c>
    </row>
    <row r="8299" spans="1:6" x14ac:dyDescent="0.25">
      <c r="A8299" t="s">
        <v>22</v>
      </c>
      <c r="B8299" t="s">
        <v>11</v>
      </c>
      <c r="C8299" s="2">
        <v>42880.481516203843</v>
      </c>
      <c r="D8299" s="1">
        <v>1</v>
      </c>
      <c r="E8299">
        <v>55</v>
      </c>
      <c r="F8299" t="s">
        <v>8</v>
      </c>
    </row>
    <row r="8300" spans="1:6" x14ac:dyDescent="0.25">
      <c r="A8300" t="s">
        <v>22</v>
      </c>
      <c r="B8300" t="s">
        <v>7</v>
      </c>
      <c r="C8300" s="2">
        <v>42880.483923611231</v>
      </c>
      <c r="D8300" s="1">
        <v>1</v>
      </c>
      <c r="E8300">
        <v>1</v>
      </c>
      <c r="F8300" t="s">
        <v>8</v>
      </c>
    </row>
    <row r="8301" spans="1:6" x14ac:dyDescent="0.25">
      <c r="A8301" t="s">
        <v>22</v>
      </c>
      <c r="B8301" t="s">
        <v>11</v>
      </c>
      <c r="C8301" s="2">
        <v>42880.483958298806</v>
      </c>
      <c r="D8301" s="1">
        <v>1</v>
      </c>
      <c r="E8301">
        <v>14</v>
      </c>
      <c r="F8301" t="s">
        <v>8</v>
      </c>
    </row>
    <row r="8302" spans="1:6" x14ac:dyDescent="0.25">
      <c r="A8302" t="s">
        <v>22</v>
      </c>
      <c r="B8302" t="s">
        <v>12</v>
      </c>
      <c r="C8302" s="2">
        <v>42880.487604166847</v>
      </c>
      <c r="D8302" s="1">
        <v>1</v>
      </c>
      <c r="E8302">
        <v>108</v>
      </c>
      <c r="F8302" t="s">
        <v>8</v>
      </c>
    </row>
    <row r="8303" spans="1:6" x14ac:dyDescent="0.25">
      <c r="A8303" t="s">
        <v>22</v>
      </c>
      <c r="B8303" t="s">
        <v>7</v>
      </c>
      <c r="C8303" s="2">
        <v>42880.487546296325</v>
      </c>
      <c r="D8303" s="1">
        <v>1</v>
      </c>
      <c r="E8303">
        <v>1</v>
      </c>
      <c r="F8303" t="s">
        <v>8</v>
      </c>
    </row>
    <row r="8304" spans="1:6" x14ac:dyDescent="0.25">
      <c r="A8304" t="s">
        <v>22</v>
      </c>
      <c r="B8304" t="s">
        <v>11</v>
      </c>
      <c r="C8304" s="2">
        <v>42880.492384236306</v>
      </c>
      <c r="D8304" s="1">
        <v>1</v>
      </c>
      <c r="E8304">
        <v>43</v>
      </c>
      <c r="F8304" t="s">
        <v>8</v>
      </c>
    </row>
    <row r="8305" spans="1:6" x14ac:dyDescent="0.25">
      <c r="A8305" t="s">
        <v>22</v>
      </c>
      <c r="B8305" t="s">
        <v>12</v>
      </c>
      <c r="C8305" s="2">
        <v>42880.509166666772</v>
      </c>
      <c r="D8305" s="1">
        <v>1</v>
      </c>
      <c r="E8305">
        <v>12</v>
      </c>
      <c r="F8305" t="s">
        <v>8</v>
      </c>
    </row>
    <row r="8306" spans="1:6" x14ac:dyDescent="0.25">
      <c r="A8306" t="s">
        <v>22</v>
      </c>
      <c r="B8306" t="s">
        <v>12</v>
      </c>
      <c r="C8306" s="2">
        <v>42880.545740740839</v>
      </c>
      <c r="D8306" s="1">
        <v>1</v>
      </c>
      <c r="E8306">
        <v>15</v>
      </c>
      <c r="F8306" t="s">
        <v>8</v>
      </c>
    </row>
    <row r="8307" spans="1:6" x14ac:dyDescent="0.25">
      <c r="A8307" t="s">
        <v>22</v>
      </c>
      <c r="B8307" t="s">
        <v>11</v>
      </c>
      <c r="C8307" s="2">
        <v>42880.566307847388</v>
      </c>
      <c r="D8307" s="1">
        <v>1</v>
      </c>
      <c r="E8307">
        <v>2</v>
      </c>
      <c r="F8307" t="s">
        <v>8</v>
      </c>
    </row>
    <row r="8308" spans="1:6" x14ac:dyDescent="0.25">
      <c r="A8308" t="s">
        <v>22</v>
      </c>
      <c r="B8308" t="s">
        <v>11</v>
      </c>
      <c r="C8308" s="2">
        <v>42880.568449051119</v>
      </c>
      <c r="D8308" s="1">
        <v>1</v>
      </c>
      <c r="E8308">
        <v>4</v>
      </c>
      <c r="F8308" t="s">
        <v>8</v>
      </c>
    </row>
    <row r="8309" spans="1:6" x14ac:dyDescent="0.25">
      <c r="A8309" t="s">
        <v>22</v>
      </c>
      <c r="B8309" t="s">
        <v>11</v>
      </c>
      <c r="C8309" s="2">
        <v>42880.572314791847</v>
      </c>
      <c r="D8309" s="1">
        <v>1</v>
      </c>
      <c r="E8309">
        <v>10</v>
      </c>
      <c r="F8309" t="s">
        <v>8</v>
      </c>
    </row>
    <row r="8310" spans="1:6" x14ac:dyDescent="0.25">
      <c r="A8310" t="s">
        <v>22</v>
      </c>
      <c r="B8310" t="s">
        <v>13</v>
      </c>
      <c r="C8310" s="2">
        <v>42880.575694444589</v>
      </c>
      <c r="D8310" s="1">
        <v>1</v>
      </c>
      <c r="E8310">
        <v>1</v>
      </c>
      <c r="F8310" t="s">
        <v>8</v>
      </c>
    </row>
    <row r="8311" spans="1:6" x14ac:dyDescent="0.25">
      <c r="A8311" t="s">
        <v>22</v>
      </c>
      <c r="B8311" t="s">
        <v>13</v>
      </c>
      <c r="C8311" s="2">
        <v>42880.57738424791</v>
      </c>
      <c r="D8311" s="1">
        <v>1</v>
      </c>
      <c r="E8311">
        <v>1</v>
      </c>
      <c r="F8311" t="s">
        <v>8</v>
      </c>
    </row>
    <row r="8312" spans="1:6" x14ac:dyDescent="0.25">
      <c r="A8312" t="s">
        <v>22</v>
      </c>
      <c r="B8312" t="s">
        <v>13</v>
      </c>
      <c r="C8312" s="2">
        <v>42880.579745370429</v>
      </c>
      <c r="D8312" s="1">
        <v>1</v>
      </c>
      <c r="E8312">
        <v>1</v>
      </c>
      <c r="F8312" t="s">
        <v>8</v>
      </c>
    </row>
    <row r="8313" spans="1:6" x14ac:dyDescent="0.25">
      <c r="A8313" t="s">
        <v>22</v>
      </c>
      <c r="B8313" t="s">
        <v>11</v>
      </c>
      <c r="C8313" s="2">
        <v>42880.582222222351</v>
      </c>
      <c r="D8313" s="1">
        <v>1</v>
      </c>
      <c r="E8313">
        <v>53</v>
      </c>
      <c r="F8313" t="s">
        <v>8</v>
      </c>
    </row>
    <row r="8314" spans="1:6" x14ac:dyDescent="0.25">
      <c r="A8314" t="s">
        <v>22</v>
      </c>
      <c r="B8314" t="s">
        <v>15</v>
      </c>
      <c r="C8314" s="2">
        <v>42880.585162037052</v>
      </c>
      <c r="D8314" s="1">
        <v>1</v>
      </c>
      <c r="E8314">
        <v>69</v>
      </c>
      <c r="F8314" t="s">
        <v>8</v>
      </c>
    </row>
    <row r="8315" spans="1:6" x14ac:dyDescent="0.25">
      <c r="A8315" t="s">
        <v>22</v>
      </c>
      <c r="B8315" t="s">
        <v>12</v>
      </c>
      <c r="C8315" s="2">
        <v>42880.603437500075</v>
      </c>
      <c r="D8315" s="1">
        <v>1</v>
      </c>
      <c r="E8315">
        <v>26</v>
      </c>
      <c r="F8315" t="s">
        <v>8</v>
      </c>
    </row>
    <row r="8316" spans="1:6" x14ac:dyDescent="0.25">
      <c r="A8316" t="s">
        <v>22</v>
      </c>
      <c r="B8316" t="s">
        <v>9</v>
      </c>
      <c r="C8316" s="2">
        <v>42880.606967592612</v>
      </c>
      <c r="D8316" s="1">
        <v>1</v>
      </c>
      <c r="E8316">
        <v>125</v>
      </c>
      <c r="F8316" t="s">
        <v>8</v>
      </c>
    </row>
    <row r="8317" spans="1:6" x14ac:dyDescent="0.25">
      <c r="A8317" t="s">
        <v>22</v>
      </c>
      <c r="B8317" t="s">
        <v>12</v>
      </c>
      <c r="C8317" s="2">
        <v>42880.610219907481</v>
      </c>
      <c r="D8317" s="1">
        <v>1</v>
      </c>
      <c r="E8317">
        <v>5</v>
      </c>
      <c r="F8317" t="s">
        <v>8</v>
      </c>
    </row>
    <row r="8318" spans="1:6" x14ac:dyDescent="0.25">
      <c r="A8318" t="s">
        <v>22</v>
      </c>
      <c r="B8318" t="s">
        <v>12</v>
      </c>
      <c r="C8318" s="2">
        <v>42880.629537037108</v>
      </c>
      <c r="D8318" s="1">
        <v>1</v>
      </c>
      <c r="E8318">
        <v>2</v>
      </c>
      <c r="F8318" t="s">
        <v>8</v>
      </c>
    </row>
    <row r="8319" spans="1:6" x14ac:dyDescent="0.25">
      <c r="A8319" t="s">
        <v>22</v>
      </c>
      <c r="B8319" t="s">
        <v>7</v>
      </c>
      <c r="C8319" s="2">
        <v>42880.640914340504</v>
      </c>
      <c r="D8319" s="1">
        <v>1</v>
      </c>
      <c r="E8319">
        <v>1</v>
      </c>
      <c r="F8319" t="s">
        <v>8</v>
      </c>
    </row>
    <row r="8320" spans="1:6" x14ac:dyDescent="0.25">
      <c r="A8320" t="s">
        <v>22</v>
      </c>
      <c r="B8320" t="s">
        <v>11</v>
      </c>
      <c r="C8320" s="2">
        <v>42880.64596061362</v>
      </c>
      <c r="D8320" s="1">
        <v>1</v>
      </c>
      <c r="E8320">
        <v>11</v>
      </c>
      <c r="F8320" t="s">
        <v>8</v>
      </c>
    </row>
    <row r="8321" spans="1:6" x14ac:dyDescent="0.25">
      <c r="A8321" t="s">
        <v>22</v>
      </c>
      <c r="B8321" t="s">
        <v>12</v>
      </c>
      <c r="C8321" s="2">
        <v>42880.650474537164</v>
      </c>
      <c r="D8321" s="1">
        <v>1</v>
      </c>
      <c r="E8321">
        <v>26</v>
      </c>
      <c r="F8321" t="s">
        <v>8</v>
      </c>
    </row>
    <row r="8322" spans="1:6" x14ac:dyDescent="0.25">
      <c r="A8322" t="s">
        <v>22</v>
      </c>
      <c r="B8322" t="s">
        <v>7</v>
      </c>
      <c r="C8322" s="2">
        <v>42880.652858784888</v>
      </c>
      <c r="D8322" s="1">
        <v>1</v>
      </c>
      <c r="E8322">
        <v>5</v>
      </c>
      <c r="F8322" t="s">
        <v>8</v>
      </c>
    </row>
    <row r="8323" spans="1:6" x14ac:dyDescent="0.25">
      <c r="A8323" t="s">
        <v>22</v>
      </c>
      <c r="B8323" t="s">
        <v>12</v>
      </c>
      <c r="C8323" s="2">
        <v>42880.654525463004</v>
      </c>
      <c r="D8323" s="1">
        <v>1</v>
      </c>
      <c r="E8323">
        <v>3</v>
      </c>
      <c r="F8323" t="s">
        <v>8</v>
      </c>
    </row>
    <row r="8324" spans="1:6" x14ac:dyDescent="0.25">
      <c r="A8324" t="s">
        <v>22</v>
      </c>
      <c r="B8324" t="s">
        <v>7</v>
      </c>
      <c r="C8324" s="2">
        <v>42880.660057847388</v>
      </c>
      <c r="D8324" s="1">
        <v>1</v>
      </c>
      <c r="E8324">
        <v>7</v>
      </c>
      <c r="F8324" t="s">
        <v>8</v>
      </c>
    </row>
    <row r="8325" spans="1:6" x14ac:dyDescent="0.25">
      <c r="A8325" t="s">
        <v>22</v>
      </c>
      <c r="B8325" t="s">
        <v>11</v>
      </c>
      <c r="C8325" s="2">
        <v>42880.661863414571</v>
      </c>
      <c r="D8325" s="1">
        <v>1</v>
      </c>
      <c r="E8325">
        <v>24</v>
      </c>
      <c r="F8325" t="s">
        <v>8</v>
      </c>
    </row>
    <row r="8326" spans="1:6" x14ac:dyDescent="0.25">
      <c r="A8326" t="s">
        <v>22</v>
      </c>
      <c r="B8326" t="s">
        <v>12</v>
      </c>
      <c r="C8326" s="2">
        <v>42880.668703668751</v>
      </c>
      <c r="D8326" s="1">
        <v>1</v>
      </c>
      <c r="E8326">
        <v>78</v>
      </c>
      <c r="F8326" t="s">
        <v>8</v>
      </c>
    </row>
    <row r="8327" spans="1:6" x14ac:dyDescent="0.25">
      <c r="A8327" t="s">
        <v>22</v>
      </c>
      <c r="B8327" t="s">
        <v>11</v>
      </c>
      <c r="C8327" s="2">
        <v>42880.672071736306</v>
      </c>
      <c r="D8327" s="1">
        <v>1</v>
      </c>
      <c r="E8327">
        <v>7</v>
      </c>
      <c r="F8327" t="s">
        <v>8</v>
      </c>
    </row>
    <row r="8328" spans="1:6" x14ac:dyDescent="0.25">
      <c r="A8328" t="s">
        <v>22</v>
      </c>
      <c r="B8328" t="s">
        <v>7</v>
      </c>
      <c r="C8328" s="2">
        <v>42880.673587962985</v>
      </c>
      <c r="D8328" s="1">
        <v>1</v>
      </c>
      <c r="E8328">
        <v>3</v>
      </c>
      <c r="F8328" t="s">
        <v>8</v>
      </c>
    </row>
    <row r="8329" spans="1:6" x14ac:dyDescent="0.25">
      <c r="A8329" t="s">
        <v>22</v>
      </c>
      <c r="B8329" t="s">
        <v>11</v>
      </c>
      <c r="C8329" s="2">
        <v>42880.67697915528</v>
      </c>
      <c r="D8329" s="1">
        <v>1</v>
      </c>
      <c r="E8329">
        <v>11</v>
      </c>
      <c r="F8329" t="s">
        <v>8</v>
      </c>
    </row>
    <row r="8330" spans="1:6" x14ac:dyDescent="0.25">
      <c r="A8330" t="s">
        <v>22</v>
      </c>
      <c r="B8330" t="s">
        <v>7</v>
      </c>
      <c r="C8330" s="2">
        <v>42880.679108773358</v>
      </c>
      <c r="D8330" s="1">
        <v>1</v>
      </c>
      <c r="E8330">
        <v>6</v>
      </c>
      <c r="F8330" t="s">
        <v>8</v>
      </c>
    </row>
    <row r="8331" spans="1:6" x14ac:dyDescent="0.25">
      <c r="A8331" t="s">
        <v>22</v>
      </c>
      <c r="B8331" t="s">
        <v>9</v>
      </c>
      <c r="C8331" s="2">
        <v>42880.681099525653</v>
      </c>
      <c r="D8331" s="1">
        <v>1</v>
      </c>
      <c r="E8331">
        <v>10</v>
      </c>
      <c r="F8331" t="s">
        <v>8</v>
      </c>
    </row>
    <row r="8332" spans="1:6" x14ac:dyDescent="0.25">
      <c r="A8332" t="s">
        <v>22</v>
      </c>
      <c r="B8332" t="s">
        <v>13</v>
      </c>
      <c r="C8332" s="2">
        <v>42880.684918981511</v>
      </c>
      <c r="D8332" s="1">
        <v>1</v>
      </c>
      <c r="E8332">
        <v>1</v>
      </c>
      <c r="F8332" t="s">
        <v>8</v>
      </c>
    </row>
    <row r="8333" spans="1:6" x14ac:dyDescent="0.25">
      <c r="A8333" t="s">
        <v>22</v>
      </c>
      <c r="B8333" t="s">
        <v>12</v>
      </c>
      <c r="C8333" s="2">
        <v>42880.689837940037</v>
      </c>
      <c r="D8333" s="1">
        <v>1</v>
      </c>
      <c r="E8333">
        <v>40</v>
      </c>
      <c r="F8333" t="s">
        <v>8</v>
      </c>
    </row>
    <row r="8334" spans="1:6" x14ac:dyDescent="0.25">
      <c r="A8334" t="s">
        <v>22</v>
      </c>
      <c r="B8334" t="s">
        <v>7</v>
      </c>
      <c r="C8334" s="2">
        <v>42880.686932859011</v>
      </c>
      <c r="D8334" s="1">
        <v>1</v>
      </c>
      <c r="E8334">
        <v>2</v>
      </c>
      <c r="F8334" t="s">
        <v>8</v>
      </c>
    </row>
    <row r="8335" spans="1:6" x14ac:dyDescent="0.25">
      <c r="A8335" t="s">
        <v>22</v>
      </c>
      <c r="B8335" t="s">
        <v>7</v>
      </c>
      <c r="C8335" s="2">
        <v>42880.69283561362</v>
      </c>
      <c r="D8335" s="1">
        <v>1</v>
      </c>
      <c r="E8335">
        <v>1</v>
      </c>
      <c r="F8335" t="s">
        <v>8</v>
      </c>
    </row>
    <row r="8336" spans="1:6" x14ac:dyDescent="0.25">
      <c r="A8336" t="s">
        <v>22</v>
      </c>
      <c r="B8336" t="s">
        <v>7</v>
      </c>
      <c r="C8336" s="2">
        <v>42880.696250000037</v>
      </c>
      <c r="D8336" s="1">
        <v>1</v>
      </c>
      <c r="E8336">
        <v>1</v>
      </c>
      <c r="F8336" t="s">
        <v>8</v>
      </c>
    </row>
    <row r="8337" spans="1:6" x14ac:dyDescent="0.25">
      <c r="A8337" t="s">
        <v>22</v>
      </c>
      <c r="B8337" t="s">
        <v>7</v>
      </c>
      <c r="C8337" s="2">
        <v>42880.701759224758</v>
      </c>
      <c r="D8337" s="1">
        <v>1</v>
      </c>
      <c r="E8337">
        <v>1</v>
      </c>
      <c r="F8337" t="s">
        <v>8</v>
      </c>
    </row>
    <row r="8338" spans="1:6" x14ac:dyDescent="0.25">
      <c r="A8338" t="s">
        <v>22</v>
      </c>
      <c r="B8338" t="s">
        <v>7</v>
      </c>
      <c r="C8338" s="2">
        <v>42880.703587951604</v>
      </c>
      <c r="D8338" s="1">
        <v>1</v>
      </c>
      <c r="E8338">
        <v>3</v>
      </c>
      <c r="F8338" t="s">
        <v>8</v>
      </c>
    </row>
    <row r="8339" spans="1:6" x14ac:dyDescent="0.25">
      <c r="A8339" t="s">
        <v>22</v>
      </c>
      <c r="B8339" t="s">
        <v>16</v>
      </c>
      <c r="C8339" s="2">
        <v>42880.706840254832</v>
      </c>
      <c r="D8339" s="1">
        <v>1</v>
      </c>
      <c r="E8339">
        <v>1</v>
      </c>
      <c r="F8339" t="s">
        <v>8</v>
      </c>
    </row>
    <row r="8340" spans="1:6" x14ac:dyDescent="0.25">
      <c r="A8340" t="s">
        <v>22</v>
      </c>
      <c r="B8340" t="s">
        <v>12</v>
      </c>
      <c r="C8340" s="2">
        <v>42880.716886551119</v>
      </c>
      <c r="D8340" s="1">
        <v>1</v>
      </c>
      <c r="E8340">
        <v>2</v>
      </c>
      <c r="F8340" t="s">
        <v>8</v>
      </c>
    </row>
    <row r="8341" spans="1:6" x14ac:dyDescent="0.25">
      <c r="A8341" t="s">
        <v>22</v>
      </c>
      <c r="B8341" t="s">
        <v>7</v>
      </c>
      <c r="C8341" s="2">
        <v>42880.710578703787</v>
      </c>
      <c r="D8341" s="1">
        <v>1</v>
      </c>
      <c r="E8341">
        <v>1</v>
      </c>
      <c r="F8341" t="s">
        <v>8</v>
      </c>
    </row>
    <row r="8342" spans="1:6" x14ac:dyDescent="0.25">
      <c r="A8342" t="s">
        <v>22</v>
      </c>
      <c r="B8342" t="s">
        <v>12</v>
      </c>
      <c r="C8342" s="2">
        <v>42880.718819444533</v>
      </c>
      <c r="D8342" s="1">
        <v>1</v>
      </c>
      <c r="E8342">
        <v>14</v>
      </c>
      <c r="F8342" t="s">
        <v>8</v>
      </c>
    </row>
    <row r="8343" spans="1:6" x14ac:dyDescent="0.25">
      <c r="A8343" t="s">
        <v>22</v>
      </c>
      <c r="B8343" t="s">
        <v>7</v>
      </c>
      <c r="C8343" s="2">
        <v>42880.718923576176</v>
      </c>
      <c r="D8343" s="1">
        <v>1</v>
      </c>
      <c r="E8343">
        <v>1</v>
      </c>
      <c r="F8343" t="s">
        <v>8</v>
      </c>
    </row>
    <row r="8344" spans="1:6" x14ac:dyDescent="0.25">
      <c r="A8344" t="s">
        <v>22</v>
      </c>
      <c r="B8344" t="s">
        <v>7</v>
      </c>
      <c r="C8344" s="2">
        <v>42880.724224537145</v>
      </c>
      <c r="D8344" s="1">
        <v>1</v>
      </c>
      <c r="E8344">
        <v>2</v>
      </c>
      <c r="F8344" t="s">
        <v>8</v>
      </c>
    </row>
    <row r="8345" spans="1:6" x14ac:dyDescent="0.25">
      <c r="A8345" t="s">
        <v>22</v>
      </c>
      <c r="B8345" t="s">
        <v>7</v>
      </c>
      <c r="C8345" s="2">
        <v>42880.727210648358</v>
      </c>
      <c r="D8345" s="1">
        <v>1</v>
      </c>
      <c r="E8345">
        <v>1</v>
      </c>
      <c r="F8345" t="s">
        <v>8</v>
      </c>
    </row>
    <row r="8346" spans="1:6" x14ac:dyDescent="0.25">
      <c r="A8346" t="s">
        <v>22</v>
      </c>
      <c r="B8346" t="s">
        <v>7</v>
      </c>
      <c r="C8346" s="2">
        <v>42880.727256909944</v>
      </c>
      <c r="D8346" s="1">
        <v>1</v>
      </c>
      <c r="E8346">
        <v>1</v>
      </c>
      <c r="F8346" t="s">
        <v>8</v>
      </c>
    </row>
    <row r="8347" spans="1:6" x14ac:dyDescent="0.25">
      <c r="A8347" t="s">
        <v>22</v>
      </c>
      <c r="B8347" t="s">
        <v>7</v>
      </c>
      <c r="C8347" s="2">
        <v>42880.735810185317</v>
      </c>
      <c r="D8347" s="1">
        <v>1</v>
      </c>
      <c r="E8347">
        <v>1</v>
      </c>
      <c r="F8347" t="s">
        <v>8</v>
      </c>
    </row>
    <row r="8348" spans="1:6" x14ac:dyDescent="0.25">
      <c r="A8348" t="s">
        <v>22</v>
      </c>
      <c r="B8348" t="s">
        <v>12</v>
      </c>
      <c r="C8348" s="2">
        <v>42880.737141180784</v>
      </c>
      <c r="D8348" s="1">
        <v>1</v>
      </c>
      <c r="E8348">
        <v>21</v>
      </c>
      <c r="F8348" t="s">
        <v>8</v>
      </c>
    </row>
    <row r="8349" spans="1:6" x14ac:dyDescent="0.25">
      <c r="A8349" t="s">
        <v>22</v>
      </c>
      <c r="B8349" t="s">
        <v>13</v>
      </c>
      <c r="C8349" s="2">
        <v>42880.71795138903</v>
      </c>
      <c r="D8349" s="1">
        <v>1</v>
      </c>
      <c r="E8349">
        <v>4</v>
      </c>
      <c r="F8349" t="s">
        <v>8</v>
      </c>
    </row>
    <row r="8350" spans="1:6" x14ac:dyDescent="0.25">
      <c r="A8350" t="s">
        <v>22</v>
      </c>
      <c r="B8350" t="s">
        <v>11</v>
      </c>
      <c r="C8350" s="2">
        <v>42880.740347222425</v>
      </c>
      <c r="D8350" s="1">
        <v>1</v>
      </c>
      <c r="E8350">
        <v>7</v>
      </c>
      <c r="F8350" t="s">
        <v>8</v>
      </c>
    </row>
    <row r="8351" spans="1:6" x14ac:dyDescent="0.25">
      <c r="A8351" t="s">
        <v>22</v>
      </c>
      <c r="B8351" t="s">
        <v>7</v>
      </c>
      <c r="C8351" s="2">
        <v>42880.746354166884</v>
      </c>
      <c r="D8351" s="1">
        <v>1</v>
      </c>
      <c r="E8351">
        <v>3</v>
      </c>
      <c r="F8351" t="s">
        <v>8</v>
      </c>
    </row>
    <row r="8352" spans="1:6" x14ac:dyDescent="0.25">
      <c r="A8352" t="s">
        <v>22</v>
      </c>
      <c r="B8352" t="s">
        <v>11</v>
      </c>
      <c r="C8352" s="2">
        <v>42880.746296296362</v>
      </c>
      <c r="D8352" s="1">
        <v>1</v>
      </c>
      <c r="E8352">
        <v>11</v>
      </c>
      <c r="F8352" t="s">
        <v>8</v>
      </c>
    </row>
    <row r="8353" spans="1:6" x14ac:dyDescent="0.25">
      <c r="A8353" t="s">
        <v>22</v>
      </c>
      <c r="B8353" t="s">
        <v>11</v>
      </c>
      <c r="C8353" s="2">
        <v>42880.75112265069</v>
      </c>
      <c r="D8353" s="1">
        <v>1</v>
      </c>
      <c r="E8353">
        <v>7</v>
      </c>
      <c r="F8353" t="s">
        <v>8</v>
      </c>
    </row>
    <row r="8354" spans="1:6" x14ac:dyDescent="0.25">
      <c r="A8354" t="s">
        <v>22</v>
      </c>
      <c r="B8354" t="s">
        <v>7</v>
      </c>
      <c r="C8354" s="2">
        <v>42880.750995370559</v>
      </c>
      <c r="D8354" s="1">
        <v>1</v>
      </c>
      <c r="E8354">
        <v>2</v>
      </c>
      <c r="F8354" t="s">
        <v>8</v>
      </c>
    </row>
    <row r="8355" spans="1:6" x14ac:dyDescent="0.25">
      <c r="A8355" t="s">
        <v>22</v>
      </c>
      <c r="B8355" t="s">
        <v>12</v>
      </c>
      <c r="C8355" s="2">
        <v>42880.759050914552</v>
      </c>
      <c r="D8355" s="1">
        <v>1</v>
      </c>
      <c r="E8355">
        <v>6</v>
      </c>
      <c r="F8355" t="s">
        <v>8</v>
      </c>
    </row>
    <row r="8356" spans="1:6" x14ac:dyDescent="0.25">
      <c r="A8356" t="s">
        <v>22</v>
      </c>
      <c r="B8356" t="s">
        <v>11</v>
      </c>
      <c r="C8356" s="2">
        <v>42880.754780092742</v>
      </c>
      <c r="D8356" s="1">
        <v>1</v>
      </c>
      <c r="E8356">
        <v>8</v>
      </c>
      <c r="F8356" t="s">
        <v>8</v>
      </c>
    </row>
    <row r="8357" spans="1:6" x14ac:dyDescent="0.25">
      <c r="A8357" t="s">
        <v>22</v>
      </c>
      <c r="B8357" t="s">
        <v>13</v>
      </c>
      <c r="C8357" s="2">
        <v>42880.760023148265</v>
      </c>
      <c r="D8357" s="1">
        <v>1</v>
      </c>
      <c r="E8357">
        <v>5</v>
      </c>
      <c r="F8357" t="s">
        <v>8</v>
      </c>
    </row>
    <row r="8358" spans="1:6" x14ac:dyDescent="0.25">
      <c r="A8358" t="s">
        <v>22</v>
      </c>
      <c r="B8358" t="s">
        <v>7</v>
      </c>
      <c r="C8358" s="2">
        <v>42880.761006909888</v>
      </c>
      <c r="D8358" s="1">
        <v>1</v>
      </c>
      <c r="E8358">
        <v>6</v>
      </c>
      <c r="F8358" t="s">
        <v>8</v>
      </c>
    </row>
    <row r="8359" spans="1:6" x14ac:dyDescent="0.25">
      <c r="A8359" t="s">
        <v>22</v>
      </c>
      <c r="B8359" t="s">
        <v>12</v>
      </c>
      <c r="C8359" s="2">
        <v>42880.768900428433</v>
      </c>
      <c r="D8359" s="1">
        <v>1</v>
      </c>
      <c r="E8359">
        <v>16</v>
      </c>
      <c r="F8359" t="s">
        <v>8</v>
      </c>
    </row>
    <row r="8360" spans="1:6" x14ac:dyDescent="0.25">
      <c r="A8360" t="s">
        <v>22</v>
      </c>
      <c r="B8360" t="s">
        <v>12</v>
      </c>
      <c r="C8360" s="2">
        <v>42880.773124988656</v>
      </c>
      <c r="D8360" s="1">
        <v>1</v>
      </c>
      <c r="E8360">
        <v>2</v>
      </c>
      <c r="F8360" t="s">
        <v>8</v>
      </c>
    </row>
    <row r="8361" spans="1:6" x14ac:dyDescent="0.25">
      <c r="A8361" t="s">
        <v>22</v>
      </c>
      <c r="B8361" t="s">
        <v>9</v>
      </c>
      <c r="C8361" s="2">
        <v>42881.321400463115</v>
      </c>
      <c r="D8361" s="1">
        <v>1</v>
      </c>
      <c r="E8361">
        <v>1</v>
      </c>
      <c r="F8361" t="s">
        <v>8</v>
      </c>
    </row>
    <row r="8362" spans="1:6" x14ac:dyDescent="0.25">
      <c r="A8362" t="s">
        <v>22</v>
      </c>
      <c r="B8362" t="s">
        <v>12</v>
      </c>
      <c r="C8362" s="2">
        <v>42881.325960648246</v>
      </c>
      <c r="D8362" s="1">
        <v>1</v>
      </c>
      <c r="E8362">
        <v>25</v>
      </c>
      <c r="F8362" t="s">
        <v>8</v>
      </c>
    </row>
    <row r="8363" spans="1:6" x14ac:dyDescent="0.25">
      <c r="A8363" t="s">
        <v>22</v>
      </c>
      <c r="B8363" t="s">
        <v>12</v>
      </c>
      <c r="C8363" s="2">
        <v>42881.349201377481</v>
      </c>
      <c r="D8363" s="1">
        <v>1</v>
      </c>
      <c r="E8363">
        <v>2</v>
      </c>
      <c r="F8363" t="s">
        <v>8</v>
      </c>
    </row>
    <row r="8364" spans="1:6" x14ac:dyDescent="0.25">
      <c r="A8364" t="s">
        <v>22</v>
      </c>
      <c r="B8364" t="s">
        <v>12</v>
      </c>
      <c r="C8364" s="2">
        <v>42881.377928206231</v>
      </c>
      <c r="D8364" s="1">
        <v>1</v>
      </c>
      <c r="E8364">
        <v>183</v>
      </c>
      <c r="F8364" t="s">
        <v>8</v>
      </c>
    </row>
    <row r="8365" spans="1:6" x14ac:dyDescent="0.25">
      <c r="A8365" t="s">
        <v>22</v>
      </c>
      <c r="B8365" t="s">
        <v>12</v>
      </c>
      <c r="C8365" s="2">
        <v>42881.403784699272</v>
      </c>
      <c r="D8365" s="1">
        <v>1</v>
      </c>
      <c r="E8365">
        <v>11</v>
      </c>
      <c r="F8365" t="s">
        <v>8</v>
      </c>
    </row>
    <row r="8366" spans="1:6" x14ac:dyDescent="0.25">
      <c r="A8366" t="s">
        <v>22</v>
      </c>
      <c r="B8366" t="s">
        <v>12</v>
      </c>
      <c r="C8366" s="2">
        <v>42881.407685185317</v>
      </c>
      <c r="D8366" s="1">
        <v>1</v>
      </c>
      <c r="E8366">
        <v>3</v>
      </c>
      <c r="F8366" t="s">
        <v>8</v>
      </c>
    </row>
    <row r="8367" spans="1:6" x14ac:dyDescent="0.25">
      <c r="A8367" t="s">
        <v>22</v>
      </c>
      <c r="B8367" t="s">
        <v>12</v>
      </c>
      <c r="C8367" s="2">
        <v>42881.430208298843</v>
      </c>
      <c r="D8367" s="1">
        <v>1</v>
      </c>
      <c r="E8367">
        <v>2</v>
      </c>
      <c r="F8367" t="s">
        <v>8</v>
      </c>
    </row>
    <row r="8368" spans="1:6" x14ac:dyDescent="0.25">
      <c r="A8368" t="s">
        <v>22</v>
      </c>
      <c r="B8368" t="s">
        <v>12</v>
      </c>
      <c r="C8368" s="2">
        <v>42881.440868032631</v>
      </c>
      <c r="D8368" s="1">
        <v>1</v>
      </c>
      <c r="E8368">
        <v>4</v>
      </c>
      <c r="F8368" t="s">
        <v>8</v>
      </c>
    </row>
    <row r="8369" spans="1:6" x14ac:dyDescent="0.25">
      <c r="A8369" t="s">
        <v>22</v>
      </c>
      <c r="B8369" t="s">
        <v>7</v>
      </c>
      <c r="C8369" s="2">
        <v>42881.456226817332</v>
      </c>
      <c r="D8369" s="1">
        <v>1</v>
      </c>
      <c r="E8369">
        <v>1</v>
      </c>
      <c r="F8369" t="s">
        <v>8</v>
      </c>
    </row>
    <row r="8370" spans="1:6" x14ac:dyDescent="0.25">
      <c r="A8370" t="s">
        <v>22</v>
      </c>
      <c r="B8370" t="s">
        <v>7</v>
      </c>
      <c r="C8370" s="2">
        <v>42881.462708333507</v>
      </c>
      <c r="D8370" s="1">
        <v>1</v>
      </c>
      <c r="E8370">
        <v>88</v>
      </c>
      <c r="F8370" t="s">
        <v>8</v>
      </c>
    </row>
    <row r="8371" spans="1:6" x14ac:dyDescent="0.25">
      <c r="A8371" t="s">
        <v>22</v>
      </c>
      <c r="B8371" t="s">
        <v>12</v>
      </c>
      <c r="C8371" s="2">
        <v>42881.457326388918</v>
      </c>
      <c r="D8371" s="1">
        <v>1</v>
      </c>
      <c r="E8371">
        <v>126</v>
      </c>
      <c r="F8371" t="s">
        <v>8</v>
      </c>
    </row>
    <row r="8372" spans="1:6" x14ac:dyDescent="0.25">
      <c r="A8372" t="s">
        <v>22</v>
      </c>
      <c r="B8372" t="s">
        <v>12</v>
      </c>
      <c r="C8372" s="2">
        <v>42881.496388888918</v>
      </c>
      <c r="D8372" s="1">
        <v>1</v>
      </c>
      <c r="E8372">
        <v>11</v>
      </c>
      <c r="F8372" t="s">
        <v>8</v>
      </c>
    </row>
    <row r="8373" spans="1:6" x14ac:dyDescent="0.25">
      <c r="A8373" t="s">
        <v>22</v>
      </c>
      <c r="B8373" t="s">
        <v>12</v>
      </c>
      <c r="C8373" s="2">
        <v>42881.498831007164</v>
      </c>
      <c r="D8373" s="1">
        <v>1</v>
      </c>
      <c r="E8373">
        <v>31</v>
      </c>
      <c r="F8373" t="s">
        <v>8</v>
      </c>
    </row>
    <row r="8374" spans="1:6" x14ac:dyDescent="0.25">
      <c r="A8374" t="s">
        <v>22</v>
      </c>
      <c r="B8374" t="s">
        <v>7</v>
      </c>
      <c r="C8374" s="2">
        <v>42881.5020138775</v>
      </c>
      <c r="D8374" s="1">
        <v>1</v>
      </c>
      <c r="E8374">
        <v>8</v>
      </c>
      <c r="F8374" t="s">
        <v>8</v>
      </c>
    </row>
    <row r="8375" spans="1:6" x14ac:dyDescent="0.25">
      <c r="A8375" t="s">
        <v>22</v>
      </c>
      <c r="B8375" t="s">
        <v>7</v>
      </c>
      <c r="C8375" s="2">
        <v>42881.508125000168</v>
      </c>
      <c r="D8375" s="1">
        <v>1</v>
      </c>
      <c r="E8375">
        <v>6</v>
      </c>
      <c r="F8375" t="s">
        <v>8</v>
      </c>
    </row>
    <row r="8376" spans="1:6" x14ac:dyDescent="0.25">
      <c r="A8376" t="s">
        <v>22</v>
      </c>
      <c r="B8376" t="s">
        <v>7</v>
      </c>
      <c r="C8376" s="2">
        <v>42881.526805532631</v>
      </c>
      <c r="D8376" s="1">
        <v>1</v>
      </c>
      <c r="E8376">
        <v>1</v>
      </c>
      <c r="F8376" t="s">
        <v>8</v>
      </c>
    </row>
    <row r="8377" spans="1:6" x14ac:dyDescent="0.25">
      <c r="A8377" t="s">
        <v>22</v>
      </c>
      <c r="B8377" t="s">
        <v>7</v>
      </c>
      <c r="C8377" s="2">
        <v>42881.525937465485</v>
      </c>
      <c r="D8377" s="1">
        <v>1</v>
      </c>
      <c r="E8377">
        <v>19</v>
      </c>
      <c r="F8377" t="s">
        <v>8</v>
      </c>
    </row>
    <row r="8378" spans="1:6" x14ac:dyDescent="0.25">
      <c r="A8378" t="s">
        <v>22</v>
      </c>
      <c r="B8378" t="s">
        <v>7</v>
      </c>
      <c r="C8378" s="2">
        <v>42881.527858784888</v>
      </c>
      <c r="D8378" s="1">
        <v>1</v>
      </c>
      <c r="E8378">
        <v>20</v>
      </c>
      <c r="F8378" t="s">
        <v>8</v>
      </c>
    </row>
    <row r="8379" spans="1:6" x14ac:dyDescent="0.25">
      <c r="A8379" t="s">
        <v>22</v>
      </c>
      <c r="B8379" t="s">
        <v>12</v>
      </c>
      <c r="C8379" s="2">
        <v>42881.530358796474</v>
      </c>
      <c r="D8379" s="1">
        <v>1</v>
      </c>
      <c r="E8379">
        <v>38</v>
      </c>
      <c r="F8379" t="s">
        <v>8</v>
      </c>
    </row>
    <row r="8380" spans="1:6" x14ac:dyDescent="0.25">
      <c r="A8380" t="s">
        <v>22</v>
      </c>
      <c r="B8380" t="s">
        <v>7</v>
      </c>
      <c r="C8380" s="2">
        <v>42881.530717592686</v>
      </c>
      <c r="D8380" s="1">
        <v>1</v>
      </c>
      <c r="E8380">
        <v>19</v>
      </c>
      <c r="F8380" t="s">
        <v>8</v>
      </c>
    </row>
    <row r="8381" spans="1:6" x14ac:dyDescent="0.25">
      <c r="A8381" t="s">
        <v>22</v>
      </c>
      <c r="B8381" t="s">
        <v>12</v>
      </c>
      <c r="C8381" s="2">
        <v>42881.537662037183</v>
      </c>
      <c r="D8381" s="1">
        <v>1</v>
      </c>
      <c r="E8381">
        <v>7</v>
      </c>
      <c r="F8381" t="s">
        <v>8</v>
      </c>
    </row>
    <row r="8382" spans="1:6" x14ac:dyDescent="0.25">
      <c r="A8382" t="s">
        <v>22</v>
      </c>
      <c r="B8382" t="s">
        <v>15</v>
      </c>
      <c r="C8382" s="2">
        <v>42881.538252315018</v>
      </c>
      <c r="D8382" s="1">
        <v>1</v>
      </c>
      <c r="E8382">
        <v>129</v>
      </c>
      <c r="F8382" t="s">
        <v>8</v>
      </c>
    </row>
    <row r="8383" spans="1:6" x14ac:dyDescent="0.25">
      <c r="A8383" t="s">
        <v>22</v>
      </c>
      <c r="B8383" t="s">
        <v>12</v>
      </c>
      <c r="C8383" s="2">
        <v>42881.541099537164</v>
      </c>
      <c r="D8383" s="1">
        <v>1</v>
      </c>
      <c r="E8383">
        <v>48</v>
      </c>
      <c r="F8383" t="s">
        <v>8</v>
      </c>
    </row>
    <row r="8384" spans="1:6" x14ac:dyDescent="0.25">
      <c r="A8384" t="s">
        <v>22</v>
      </c>
      <c r="B8384" t="s">
        <v>9</v>
      </c>
      <c r="C8384" s="2">
        <v>42881.542048611213</v>
      </c>
      <c r="D8384" s="1">
        <v>1</v>
      </c>
      <c r="E8384">
        <v>2</v>
      </c>
      <c r="F8384" t="s">
        <v>8</v>
      </c>
    </row>
    <row r="8385" spans="1:6" x14ac:dyDescent="0.25">
      <c r="A8385" t="s">
        <v>22</v>
      </c>
      <c r="B8385" t="s">
        <v>9</v>
      </c>
      <c r="C8385" s="2">
        <v>42881.545752314851</v>
      </c>
      <c r="D8385" s="1">
        <v>1</v>
      </c>
      <c r="E8385">
        <v>41</v>
      </c>
      <c r="F8385" t="s">
        <v>8</v>
      </c>
    </row>
    <row r="8386" spans="1:6" x14ac:dyDescent="0.25">
      <c r="A8386" t="s">
        <v>22</v>
      </c>
      <c r="B8386" t="s">
        <v>7</v>
      </c>
      <c r="C8386" s="2">
        <v>42881.577592592686</v>
      </c>
      <c r="D8386" s="1">
        <v>1</v>
      </c>
      <c r="E8386">
        <v>1</v>
      </c>
      <c r="F8386" t="s">
        <v>8</v>
      </c>
    </row>
    <row r="8387" spans="1:6" x14ac:dyDescent="0.25">
      <c r="A8387" t="s">
        <v>22</v>
      </c>
      <c r="B8387" t="s">
        <v>13</v>
      </c>
      <c r="C8387" s="2">
        <v>42881.579988426063</v>
      </c>
      <c r="D8387" s="1">
        <v>1</v>
      </c>
      <c r="E8387">
        <v>1</v>
      </c>
      <c r="F8387" t="s">
        <v>8</v>
      </c>
    </row>
    <row r="8388" spans="1:6" x14ac:dyDescent="0.25">
      <c r="A8388" t="s">
        <v>22</v>
      </c>
      <c r="B8388" t="s">
        <v>11</v>
      </c>
      <c r="C8388" s="2">
        <v>42881.582731481642</v>
      </c>
      <c r="D8388" s="1">
        <v>1</v>
      </c>
      <c r="E8388">
        <v>16</v>
      </c>
      <c r="F8388" t="s">
        <v>8</v>
      </c>
    </row>
    <row r="8389" spans="1:6" x14ac:dyDescent="0.25">
      <c r="A8389" t="s">
        <v>22</v>
      </c>
      <c r="B8389" t="s">
        <v>13</v>
      </c>
      <c r="C8389" s="2">
        <v>42881.584953703918</v>
      </c>
      <c r="D8389" s="1">
        <v>1</v>
      </c>
      <c r="E8389">
        <v>1</v>
      </c>
      <c r="F8389" t="s">
        <v>8</v>
      </c>
    </row>
    <row r="8390" spans="1:6" x14ac:dyDescent="0.25">
      <c r="A8390" t="s">
        <v>22</v>
      </c>
      <c r="B8390" t="s">
        <v>13</v>
      </c>
      <c r="C8390" s="2">
        <v>42881.587662002537</v>
      </c>
      <c r="D8390" s="1">
        <v>1</v>
      </c>
      <c r="E8390">
        <v>1</v>
      </c>
      <c r="F8390" t="s">
        <v>8</v>
      </c>
    </row>
    <row r="8391" spans="1:6" x14ac:dyDescent="0.25">
      <c r="A8391" t="s">
        <v>22</v>
      </c>
      <c r="B8391" t="s">
        <v>7</v>
      </c>
      <c r="C8391" s="2">
        <v>42881.590266192332</v>
      </c>
      <c r="D8391" s="1">
        <v>1</v>
      </c>
      <c r="E8391">
        <v>1</v>
      </c>
      <c r="F8391" t="s">
        <v>8</v>
      </c>
    </row>
    <row r="8392" spans="1:6" x14ac:dyDescent="0.25">
      <c r="A8392" t="s">
        <v>22</v>
      </c>
      <c r="B8392" t="s">
        <v>13</v>
      </c>
      <c r="C8392" s="2">
        <v>42881.593657407444</v>
      </c>
      <c r="D8392" s="1">
        <v>1</v>
      </c>
      <c r="E8392">
        <v>1</v>
      </c>
      <c r="F8392" t="s">
        <v>8</v>
      </c>
    </row>
    <row r="8393" spans="1:6" x14ac:dyDescent="0.25">
      <c r="A8393" t="s">
        <v>22</v>
      </c>
      <c r="B8393" t="s">
        <v>13</v>
      </c>
      <c r="C8393" s="2">
        <v>42881.595659699291</v>
      </c>
      <c r="D8393" s="1">
        <v>1</v>
      </c>
      <c r="E8393">
        <v>1</v>
      </c>
      <c r="F8393" t="s">
        <v>8</v>
      </c>
    </row>
    <row r="8394" spans="1:6" x14ac:dyDescent="0.25">
      <c r="A8394" t="s">
        <v>22</v>
      </c>
      <c r="B8394" t="s">
        <v>13</v>
      </c>
      <c r="C8394" s="2">
        <v>42881.598692129832</v>
      </c>
      <c r="D8394" s="1">
        <v>1</v>
      </c>
      <c r="E8394">
        <v>7</v>
      </c>
      <c r="F8394" t="s">
        <v>8</v>
      </c>
    </row>
    <row r="8395" spans="1:6" x14ac:dyDescent="0.25">
      <c r="A8395" t="s">
        <v>22</v>
      </c>
      <c r="B8395" t="s">
        <v>13</v>
      </c>
      <c r="C8395" s="2">
        <v>42881.601516192313</v>
      </c>
      <c r="D8395" s="1">
        <v>1</v>
      </c>
      <c r="E8395">
        <v>9</v>
      </c>
      <c r="F8395" t="s">
        <v>8</v>
      </c>
    </row>
    <row r="8396" spans="1:6" x14ac:dyDescent="0.25">
      <c r="A8396" t="s">
        <v>22</v>
      </c>
      <c r="B8396" t="s">
        <v>7</v>
      </c>
      <c r="C8396" s="2">
        <v>42881.598622685298</v>
      </c>
      <c r="D8396" s="1">
        <v>1</v>
      </c>
      <c r="E8396">
        <v>1</v>
      </c>
      <c r="F8396" t="s">
        <v>8</v>
      </c>
    </row>
    <row r="8397" spans="1:6" x14ac:dyDescent="0.25">
      <c r="A8397" t="s">
        <v>22</v>
      </c>
      <c r="B8397" t="s">
        <v>12</v>
      </c>
      <c r="C8397" s="2">
        <v>42881.612893518526</v>
      </c>
      <c r="D8397" s="1">
        <v>1</v>
      </c>
      <c r="E8397">
        <v>26</v>
      </c>
      <c r="F8397" t="s">
        <v>8</v>
      </c>
    </row>
    <row r="8398" spans="1:6" x14ac:dyDescent="0.25">
      <c r="A8398" t="s">
        <v>22</v>
      </c>
      <c r="B8398" t="s">
        <v>7</v>
      </c>
      <c r="C8398" s="2">
        <v>42881.605092558078</v>
      </c>
      <c r="D8398" s="1">
        <v>1</v>
      </c>
      <c r="E8398">
        <v>1</v>
      </c>
      <c r="F8398" t="s">
        <v>8</v>
      </c>
    </row>
    <row r="8399" spans="1:6" x14ac:dyDescent="0.25">
      <c r="A8399" t="s">
        <v>22</v>
      </c>
      <c r="B8399" t="s">
        <v>7</v>
      </c>
      <c r="C8399" s="2">
        <v>42881.616122685373</v>
      </c>
      <c r="D8399" s="1">
        <v>1</v>
      </c>
      <c r="E8399">
        <v>1</v>
      </c>
      <c r="F8399" t="s">
        <v>8</v>
      </c>
    </row>
    <row r="8400" spans="1:6" x14ac:dyDescent="0.25">
      <c r="A8400" t="s">
        <v>22</v>
      </c>
      <c r="B8400" t="s">
        <v>7</v>
      </c>
      <c r="C8400" s="2">
        <v>42881.612256944645</v>
      </c>
      <c r="D8400" s="1">
        <v>1</v>
      </c>
      <c r="E8400">
        <v>3</v>
      </c>
      <c r="F8400" t="s">
        <v>8</v>
      </c>
    </row>
    <row r="8401" spans="1:6" x14ac:dyDescent="0.25">
      <c r="A8401" t="s">
        <v>22</v>
      </c>
      <c r="B8401" t="s">
        <v>9</v>
      </c>
      <c r="C8401" s="2">
        <v>42881.620844907593</v>
      </c>
      <c r="D8401" s="1">
        <v>1</v>
      </c>
      <c r="E8401">
        <v>3</v>
      </c>
      <c r="F8401" t="s">
        <v>8</v>
      </c>
    </row>
    <row r="8402" spans="1:6" x14ac:dyDescent="0.25">
      <c r="A8402" t="s">
        <v>22</v>
      </c>
      <c r="B8402" t="s">
        <v>12</v>
      </c>
      <c r="C8402" s="2">
        <v>42881.632361111231</v>
      </c>
      <c r="D8402" s="1">
        <v>1</v>
      </c>
      <c r="E8402">
        <v>11</v>
      </c>
      <c r="F8402" t="s">
        <v>8</v>
      </c>
    </row>
    <row r="8403" spans="1:6" x14ac:dyDescent="0.25">
      <c r="A8403" t="s">
        <v>22</v>
      </c>
      <c r="B8403" t="s">
        <v>11</v>
      </c>
      <c r="C8403" s="2">
        <v>42881.639351817314</v>
      </c>
      <c r="D8403" s="1">
        <v>1</v>
      </c>
      <c r="E8403">
        <v>14</v>
      </c>
      <c r="F8403" t="s">
        <v>8</v>
      </c>
    </row>
    <row r="8404" spans="1:6" x14ac:dyDescent="0.25">
      <c r="A8404" t="s">
        <v>22</v>
      </c>
      <c r="B8404" t="s">
        <v>12</v>
      </c>
      <c r="C8404" s="2">
        <v>42881.631550902966</v>
      </c>
      <c r="D8404" s="1">
        <v>1</v>
      </c>
      <c r="E8404">
        <v>4</v>
      </c>
      <c r="F8404" t="s">
        <v>8</v>
      </c>
    </row>
    <row r="8405" spans="1:6" x14ac:dyDescent="0.25">
      <c r="A8405" t="s">
        <v>22</v>
      </c>
      <c r="B8405" t="s">
        <v>7</v>
      </c>
      <c r="C8405" s="2">
        <v>42881.656377303414</v>
      </c>
      <c r="D8405" s="1">
        <v>1</v>
      </c>
      <c r="E8405">
        <v>26</v>
      </c>
      <c r="F8405" t="s">
        <v>8</v>
      </c>
    </row>
    <row r="8406" spans="1:6" x14ac:dyDescent="0.25">
      <c r="A8406" t="s">
        <v>22</v>
      </c>
      <c r="B8406" t="s">
        <v>11</v>
      </c>
      <c r="C8406" s="2">
        <v>42881.644004618283</v>
      </c>
      <c r="D8406" s="1">
        <v>1</v>
      </c>
      <c r="E8406">
        <v>36</v>
      </c>
      <c r="F8406" t="s">
        <v>8</v>
      </c>
    </row>
    <row r="8407" spans="1:6" x14ac:dyDescent="0.25">
      <c r="A8407" t="s">
        <v>22</v>
      </c>
      <c r="B8407" t="s">
        <v>11</v>
      </c>
      <c r="C8407" s="2">
        <v>42881.66326388903</v>
      </c>
      <c r="D8407" s="1">
        <v>1</v>
      </c>
      <c r="E8407">
        <v>13</v>
      </c>
      <c r="F8407" t="s">
        <v>8</v>
      </c>
    </row>
    <row r="8408" spans="1:6" x14ac:dyDescent="0.25">
      <c r="A8408" t="s">
        <v>22</v>
      </c>
      <c r="B8408" t="s">
        <v>13</v>
      </c>
      <c r="C8408" s="2">
        <v>42881.66748842597</v>
      </c>
      <c r="D8408" s="1">
        <v>1</v>
      </c>
      <c r="E8408">
        <v>8</v>
      </c>
      <c r="F8408" t="s">
        <v>8</v>
      </c>
    </row>
    <row r="8409" spans="1:6" x14ac:dyDescent="0.25">
      <c r="A8409" t="s">
        <v>22</v>
      </c>
      <c r="B8409" t="s">
        <v>13</v>
      </c>
      <c r="C8409" s="2">
        <v>42881.672118055634</v>
      </c>
      <c r="D8409" s="1">
        <v>1</v>
      </c>
      <c r="E8409">
        <v>10</v>
      </c>
      <c r="F8409" t="s">
        <v>8</v>
      </c>
    </row>
    <row r="8410" spans="1:6" x14ac:dyDescent="0.25">
      <c r="A8410" t="s">
        <v>22</v>
      </c>
      <c r="B8410" t="s">
        <v>9</v>
      </c>
      <c r="C8410" s="2">
        <v>42881.676192106679</v>
      </c>
      <c r="D8410" s="1">
        <v>1</v>
      </c>
      <c r="E8410">
        <v>1</v>
      </c>
      <c r="F8410" t="s">
        <v>8</v>
      </c>
    </row>
    <row r="8411" spans="1:6" x14ac:dyDescent="0.25">
      <c r="A8411" t="s">
        <v>22</v>
      </c>
      <c r="B8411" t="s">
        <v>7</v>
      </c>
      <c r="C8411" s="2">
        <v>42881.686608796474</v>
      </c>
      <c r="D8411" s="1">
        <v>1</v>
      </c>
      <c r="E8411">
        <v>1</v>
      </c>
      <c r="F8411" t="s">
        <v>8</v>
      </c>
    </row>
    <row r="8412" spans="1:6" x14ac:dyDescent="0.25">
      <c r="A8412" t="s">
        <v>22</v>
      </c>
      <c r="B8412" t="s">
        <v>7</v>
      </c>
      <c r="C8412" s="2">
        <v>42881.698599514086</v>
      </c>
      <c r="D8412" s="1">
        <v>1</v>
      </c>
      <c r="E8412">
        <v>3</v>
      </c>
      <c r="F8412" t="s">
        <v>8</v>
      </c>
    </row>
    <row r="8413" spans="1:6" x14ac:dyDescent="0.25">
      <c r="A8413" t="s">
        <v>22</v>
      </c>
      <c r="B8413" t="s">
        <v>7</v>
      </c>
      <c r="C8413" s="2">
        <v>42881.692083321977</v>
      </c>
      <c r="D8413" s="1">
        <v>1</v>
      </c>
      <c r="E8413">
        <v>41</v>
      </c>
      <c r="F8413" t="s">
        <v>8</v>
      </c>
    </row>
    <row r="8414" spans="1:6" x14ac:dyDescent="0.25">
      <c r="A8414" t="s">
        <v>22</v>
      </c>
      <c r="B8414" t="s">
        <v>7</v>
      </c>
      <c r="C8414" s="2">
        <v>42881.704618044198</v>
      </c>
      <c r="D8414" s="1">
        <v>1</v>
      </c>
      <c r="E8414">
        <v>2</v>
      </c>
      <c r="F8414" t="s">
        <v>8</v>
      </c>
    </row>
    <row r="8415" spans="1:6" x14ac:dyDescent="0.25">
      <c r="A8415" t="s">
        <v>22</v>
      </c>
      <c r="B8415" t="s">
        <v>15</v>
      </c>
      <c r="C8415" s="2">
        <v>42881.714560150634</v>
      </c>
      <c r="D8415" s="1">
        <v>1</v>
      </c>
      <c r="E8415">
        <v>2</v>
      </c>
      <c r="F8415" t="s">
        <v>8</v>
      </c>
    </row>
    <row r="8416" spans="1:6" x14ac:dyDescent="0.25">
      <c r="A8416" t="s">
        <v>22</v>
      </c>
      <c r="B8416" t="s">
        <v>7</v>
      </c>
      <c r="C8416" s="2">
        <v>42881.718530081213</v>
      </c>
      <c r="D8416" s="1">
        <v>1</v>
      </c>
      <c r="E8416">
        <v>9</v>
      </c>
      <c r="F8416" t="s">
        <v>8</v>
      </c>
    </row>
    <row r="8417" spans="1:6" x14ac:dyDescent="0.25">
      <c r="A8417" t="s">
        <v>22</v>
      </c>
      <c r="B8417" t="s">
        <v>12</v>
      </c>
      <c r="C8417" s="2">
        <v>42881.724710636772</v>
      </c>
      <c r="D8417" s="1">
        <v>1</v>
      </c>
      <c r="E8417">
        <v>39</v>
      </c>
      <c r="F8417" t="s">
        <v>8</v>
      </c>
    </row>
    <row r="8418" spans="1:6" x14ac:dyDescent="0.25">
      <c r="A8418" t="s">
        <v>22</v>
      </c>
      <c r="B8418" t="s">
        <v>7</v>
      </c>
      <c r="C8418" s="2">
        <v>42881.72891202569</v>
      </c>
      <c r="D8418" s="1">
        <v>1</v>
      </c>
      <c r="E8418">
        <v>13</v>
      </c>
      <c r="F8418" t="s">
        <v>8</v>
      </c>
    </row>
    <row r="8419" spans="1:6" x14ac:dyDescent="0.25">
      <c r="A8419" t="s">
        <v>22</v>
      </c>
      <c r="B8419" t="s">
        <v>7</v>
      </c>
      <c r="C8419" s="2">
        <v>42881.734074062668</v>
      </c>
      <c r="D8419" s="1">
        <v>1</v>
      </c>
      <c r="E8419">
        <v>1</v>
      </c>
      <c r="F8419" t="s">
        <v>8</v>
      </c>
    </row>
    <row r="8420" spans="1:6" x14ac:dyDescent="0.25">
      <c r="A8420" t="s">
        <v>22</v>
      </c>
      <c r="B8420" t="s">
        <v>7</v>
      </c>
      <c r="C8420" s="2">
        <v>42881.737349537201</v>
      </c>
      <c r="D8420" s="1">
        <v>1</v>
      </c>
      <c r="E8420">
        <v>2</v>
      </c>
      <c r="F8420" t="s">
        <v>8</v>
      </c>
    </row>
    <row r="8421" spans="1:6" x14ac:dyDescent="0.25">
      <c r="A8421" t="s">
        <v>22</v>
      </c>
      <c r="B8421" t="s">
        <v>7</v>
      </c>
      <c r="C8421" s="2">
        <v>42881.747361088172</v>
      </c>
      <c r="D8421" s="1">
        <v>1</v>
      </c>
      <c r="E8421">
        <v>3</v>
      </c>
      <c r="F8421" t="s">
        <v>8</v>
      </c>
    </row>
    <row r="8422" spans="1:6" x14ac:dyDescent="0.25">
      <c r="A8422" t="s">
        <v>22</v>
      </c>
      <c r="B8422" t="s">
        <v>12</v>
      </c>
      <c r="C8422" s="2">
        <v>42881.751307847444</v>
      </c>
      <c r="D8422" s="1">
        <v>1</v>
      </c>
      <c r="E8422">
        <v>28</v>
      </c>
      <c r="F8422" t="s">
        <v>8</v>
      </c>
    </row>
    <row r="8423" spans="1:6" x14ac:dyDescent="0.25">
      <c r="A8423" t="s">
        <v>22</v>
      </c>
      <c r="B8423" t="s">
        <v>7</v>
      </c>
      <c r="C8423" s="2">
        <v>42881.754062477034</v>
      </c>
      <c r="D8423" s="1">
        <v>1</v>
      </c>
      <c r="E8423">
        <v>1</v>
      </c>
      <c r="F8423" t="s">
        <v>8</v>
      </c>
    </row>
    <row r="8424" spans="1:6" x14ac:dyDescent="0.25">
      <c r="A8424" t="s">
        <v>22</v>
      </c>
      <c r="B8424" t="s">
        <v>12</v>
      </c>
      <c r="C8424" s="2">
        <v>42881.757777777966</v>
      </c>
      <c r="D8424" s="1">
        <v>1</v>
      </c>
      <c r="E8424">
        <v>5</v>
      </c>
      <c r="F8424" t="s">
        <v>8</v>
      </c>
    </row>
    <row r="8425" spans="1:6" x14ac:dyDescent="0.25">
      <c r="A8425" t="s">
        <v>22</v>
      </c>
      <c r="B8425" t="s">
        <v>12</v>
      </c>
      <c r="C8425" s="2">
        <v>42881.761307870504</v>
      </c>
      <c r="D8425" s="1">
        <v>1</v>
      </c>
      <c r="E8425">
        <v>6</v>
      </c>
      <c r="F8425" t="s">
        <v>8</v>
      </c>
    </row>
    <row r="8426" spans="1:6" x14ac:dyDescent="0.25">
      <c r="A8426" t="s">
        <v>22</v>
      </c>
      <c r="B8426" t="s">
        <v>7</v>
      </c>
      <c r="C8426" s="2">
        <v>42881.766145798843</v>
      </c>
      <c r="D8426" s="1">
        <v>1</v>
      </c>
      <c r="E8426">
        <v>2</v>
      </c>
      <c r="F8426" t="s">
        <v>8</v>
      </c>
    </row>
    <row r="8427" spans="1:6" x14ac:dyDescent="0.25">
      <c r="A8427" t="s">
        <v>22</v>
      </c>
      <c r="B8427" t="s">
        <v>7</v>
      </c>
      <c r="C8427" s="2">
        <v>42881.764710625168</v>
      </c>
      <c r="D8427" s="1">
        <v>1</v>
      </c>
      <c r="E8427">
        <v>1</v>
      </c>
      <c r="F8427" t="s">
        <v>8</v>
      </c>
    </row>
    <row r="8428" spans="1:6" x14ac:dyDescent="0.25">
      <c r="A8428" t="s">
        <v>22</v>
      </c>
      <c r="B8428" t="s">
        <v>7</v>
      </c>
      <c r="C8428" s="2">
        <v>42881.771701388992</v>
      </c>
      <c r="D8428" s="1">
        <v>1</v>
      </c>
      <c r="E8428">
        <v>1</v>
      </c>
      <c r="F8428" t="s">
        <v>8</v>
      </c>
    </row>
    <row r="8429" spans="1:6" x14ac:dyDescent="0.25">
      <c r="A8429" t="s">
        <v>22</v>
      </c>
      <c r="B8429" t="s">
        <v>13</v>
      </c>
      <c r="C8429" s="2">
        <v>42881.770671296399</v>
      </c>
      <c r="D8429" s="1">
        <v>1</v>
      </c>
      <c r="E8429">
        <v>14</v>
      </c>
      <c r="F8429" t="s">
        <v>8</v>
      </c>
    </row>
    <row r="8430" spans="1:6" x14ac:dyDescent="0.25">
      <c r="A8430" t="s">
        <v>22</v>
      </c>
      <c r="B8430" t="s">
        <v>7</v>
      </c>
      <c r="C8430" s="2">
        <v>42881.778599502519</v>
      </c>
      <c r="D8430" s="1">
        <v>1</v>
      </c>
      <c r="E8430">
        <v>1</v>
      </c>
      <c r="F8430" t="s">
        <v>8</v>
      </c>
    </row>
    <row r="8431" spans="1:6" x14ac:dyDescent="0.25">
      <c r="A8431" t="s">
        <v>22</v>
      </c>
      <c r="B8431" t="s">
        <v>13</v>
      </c>
      <c r="C8431" s="2">
        <v>42881.780891203787</v>
      </c>
      <c r="D8431" s="1">
        <v>1</v>
      </c>
      <c r="E8431">
        <v>1</v>
      </c>
      <c r="F8431" t="s">
        <v>8</v>
      </c>
    </row>
    <row r="8432" spans="1:6" x14ac:dyDescent="0.25">
      <c r="A8432" t="s">
        <v>22</v>
      </c>
      <c r="B8432" t="s">
        <v>9</v>
      </c>
      <c r="C8432" s="2">
        <v>42881.781365717761</v>
      </c>
      <c r="D8432" s="1">
        <v>1</v>
      </c>
      <c r="E8432">
        <v>7</v>
      </c>
      <c r="F8432" t="s">
        <v>8</v>
      </c>
    </row>
    <row r="8433" spans="1:6" x14ac:dyDescent="0.25">
      <c r="A8433" t="s">
        <v>22</v>
      </c>
      <c r="B8433" t="s">
        <v>13</v>
      </c>
      <c r="C8433" s="2">
        <v>42881.787592592649</v>
      </c>
      <c r="D8433" s="1">
        <v>1</v>
      </c>
      <c r="E8433">
        <v>13</v>
      </c>
      <c r="F8433" t="s">
        <v>8</v>
      </c>
    </row>
    <row r="8434" spans="1:6" x14ac:dyDescent="0.25">
      <c r="A8434" t="s">
        <v>22</v>
      </c>
      <c r="B8434" t="s">
        <v>13</v>
      </c>
      <c r="C8434" s="2">
        <v>42881.790891180746</v>
      </c>
      <c r="D8434" s="1">
        <v>1</v>
      </c>
      <c r="E8434">
        <v>12</v>
      </c>
      <c r="F8434" t="s">
        <v>8</v>
      </c>
    </row>
    <row r="8435" spans="1:6" x14ac:dyDescent="0.25">
      <c r="A8435" t="s">
        <v>22</v>
      </c>
      <c r="B8435" t="s">
        <v>11</v>
      </c>
      <c r="C8435" s="2">
        <v>42881.793854166754</v>
      </c>
      <c r="D8435" s="1">
        <v>1</v>
      </c>
      <c r="E8435">
        <v>12</v>
      </c>
      <c r="F8435" t="s">
        <v>8</v>
      </c>
    </row>
    <row r="8436" spans="1:6" x14ac:dyDescent="0.25">
      <c r="A8436" t="s">
        <v>22</v>
      </c>
      <c r="B8436" t="s">
        <v>9</v>
      </c>
      <c r="C8436" s="2">
        <v>42881.78821755806</v>
      </c>
      <c r="D8436" s="1">
        <v>1</v>
      </c>
      <c r="E8436">
        <v>25</v>
      </c>
      <c r="F8436" t="s">
        <v>8</v>
      </c>
    </row>
    <row r="8437" spans="1:6" x14ac:dyDescent="0.25">
      <c r="A8437" t="s">
        <v>22</v>
      </c>
      <c r="B8437" t="s">
        <v>7</v>
      </c>
      <c r="C8437" s="2">
        <v>42881.799803206231</v>
      </c>
      <c r="D8437" s="1">
        <v>1</v>
      </c>
      <c r="E8437">
        <v>3</v>
      </c>
      <c r="F8437" t="s">
        <v>8</v>
      </c>
    </row>
    <row r="8438" spans="1:6" x14ac:dyDescent="0.25">
      <c r="A8438" t="s">
        <v>22</v>
      </c>
      <c r="B8438" t="s">
        <v>11</v>
      </c>
      <c r="C8438" s="2">
        <v>42881.802743032575</v>
      </c>
      <c r="D8438" s="1">
        <v>1</v>
      </c>
      <c r="E8438">
        <v>3</v>
      </c>
      <c r="F8438" t="s">
        <v>8</v>
      </c>
    </row>
    <row r="8439" spans="1:6" x14ac:dyDescent="0.25">
      <c r="A8439" t="s">
        <v>22</v>
      </c>
      <c r="B8439" t="s">
        <v>7</v>
      </c>
      <c r="C8439" s="2">
        <v>42881.806956007145</v>
      </c>
      <c r="D8439" s="1">
        <v>1</v>
      </c>
      <c r="E8439">
        <v>5</v>
      </c>
      <c r="F8439" t="s">
        <v>8</v>
      </c>
    </row>
    <row r="8440" spans="1:6" x14ac:dyDescent="0.25">
      <c r="A8440" t="s">
        <v>22</v>
      </c>
      <c r="B8440" t="s">
        <v>7</v>
      </c>
      <c r="C8440" s="2">
        <v>42881.808368055616</v>
      </c>
      <c r="D8440" s="1">
        <v>1</v>
      </c>
      <c r="E8440">
        <v>9</v>
      </c>
      <c r="F8440" t="s">
        <v>8</v>
      </c>
    </row>
    <row r="8441" spans="1:6" x14ac:dyDescent="0.25">
      <c r="A8441" t="s">
        <v>22</v>
      </c>
      <c r="B8441" t="s">
        <v>13</v>
      </c>
      <c r="C8441" s="2">
        <v>42882.450092592742</v>
      </c>
      <c r="D8441" s="1">
        <v>1</v>
      </c>
      <c r="E8441">
        <v>7</v>
      </c>
      <c r="F8441" t="s">
        <v>8</v>
      </c>
    </row>
    <row r="8442" spans="1:6" x14ac:dyDescent="0.25">
      <c r="A8442" t="s">
        <v>22</v>
      </c>
      <c r="B8442" t="s">
        <v>13</v>
      </c>
      <c r="C8442" s="2">
        <v>42882.45322914375</v>
      </c>
      <c r="D8442" s="1">
        <v>1</v>
      </c>
      <c r="E8442">
        <v>4</v>
      </c>
      <c r="F8442" t="s">
        <v>8</v>
      </c>
    </row>
    <row r="8443" spans="1:6" x14ac:dyDescent="0.25">
      <c r="A8443" t="s">
        <v>22</v>
      </c>
      <c r="B8443" t="s">
        <v>7</v>
      </c>
      <c r="C8443" s="2">
        <v>42882.46009255806</v>
      </c>
      <c r="D8443" s="1">
        <v>1</v>
      </c>
      <c r="E8443">
        <v>1</v>
      </c>
      <c r="F8443" t="s">
        <v>8</v>
      </c>
    </row>
    <row r="8444" spans="1:6" x14ac:dyDescent="0.25">
      <c r="A8444" t="s">
        <v>22</v>
      </c>
      <c r="B8444" t="s">
        <v>7</v>
      </c>
      <c r="C8444" s="2">
        <v>42882.467268518638</v>
      </c>
      <c r="D8444" s="1">
        <v>1</v>
      </c>
      <c r="E8444">
        <v>6</v>
      </c>
      <c r="F8444" t="s">
        <v>8</v>
      </c>
    </row>
    <row r="8445" spans="1:6" x14ac:dyDescent="0.25">
      <c r="A8445" t="s">
        <v>22</v>
      </c>
      <c r="B8445" t="s">
        <v>7</v>
      </c>
      <c r="C8445" s="2">
        <v>42882.496886574198</v>
      </c>
      <c r="D8445" s="1">
        <v>1</v>
      </c>
      <c r="E8445">
        <v>2</v>
      </c>
      <c r="F8445" t="s">
        <v>8</v>
      </c>
    </row>
    <row r="8446" spans="1:6" x14ac:dyDescent="0.25">
      <c r="A8446" t="s">
        <v>22</v>
      </c>
      <c r="B8446" t="s">
        <v>9</v>
      </c>
      <c r="C8446" s="2">
        <v>42882.500405092724</v>
      </c>
      <c r="D8446" s="1">
        <v>1</v>
      </c>
      <c r="E8446">
        <v>8</v>
      </c>
      <c r="F8446" t="s">
        <v>8</v>
      </c>
    </row>
    <row r="8447" spans="1:6" x14ac:dyDescent="0.25">
      <c r="A8447" t="s">
        <v>22</v>
      </c>
      <c r="B8447" t="s">
        <v>7</v>
      </c>
      <c r="C8447" s="2">
        <v>42882.503252314869</v>
      </c>
      <c r="D8447" s="1">
        <v>1</v>
      </c>
      <c r="E8447">
        <v>2</v>
      </c>
      <c r="F8447" t="s">
        <v>8</v>
      </c>
    </row>
    <row r="8448" spans="1:6" x14ac:dyDescent="0.25">
      <c r="A8448" t="s">
        <v>22</v>
      </c>
      <c r="B8448" t="s">
        <v>9</v>
      </c>
      <c r="C8448" s="2">
        <v>42882.507025463041</v>
      </c>
      <c r="D8448" s="1">
        <v>1</v>
      </c>
      <c r="E8448">
        <v>3</v>
      </c>
      <c r="F8448" t="s">
        <v>8</v>
      </c>
    </row>
    <row r="8449" spans="1:6" x14ac:dyDescent="0.25">
      <c r="A8449" t="s">
        <v>22</v>
      </c>
      <c r="B8449" t="s">
        <v>7</v>
      </c>
      <c r="C8449" s="2">
        <v>42882.511354143731</v>
      </c>
      <c r="D8449" s="1">
        <v>1</v>
      </c>
      <c r="E8449">
        <v>3</v>
      </c>
      <c r="F8449" t="s">
        <v>8</v>
      </c>
    </row>
    <row r="8450" spans="1:6" x14ac:dyDescent="0.25">
      <c r="A8450" t="s">
        <v>22</v>
      </c>
      <c r="B8450" t="s">
        <v>7</v>
      </c>
      <c r="C8450" s="2">
        <v>42882.541354166809</v>
      </c>
      <c r="D8450" s="1">
        <v>1</v>
      </c>
      <c r="E8450">
        <v>12</v>
      </c>
      <c r="F8450" t="s">
        <v>8</v>
      </c>
    </row>
    <row r="8451" spans="1:6" x14ac:dyDescent="0.25">
      <c r="A8451" t="s">
        <v>22</v>
      </c>
      <c r="B8451" t="s">
        <v>12</v>
      </c>
      <c r="C8451" s="2">
        <v>42885.306400462985</v>
      </c>
      <c r="D8451" s="1">
        <v>1</v>
      </c>
      <c r="E8451">
        <v>14</v>
      </c>
      <c r="F8451" t="s">
        <v>8</v>
      </c>
    </row>
    <row r="8452" spans="1:6" x14ac:dyDescent="0.25">
      <c r="A8452" t="s">
        <v>22</v>
      </c>
      <c r="B8452" t="s">
        <v>12</v>
      </c>
      <c r="C8452" s="2">
        <v>42885.342222187668</v>
      </c>
      <c r="D8452" s="1">
        <v>1</v>
      </c>
      <c r="E8452">
        <v>25</v>
      </c>
      <c r="F8452" t="s">
        <v>8</v>
      </c>
    </row>
    <row r="8453" spans="1:6" x14ac:dyDescent="0.25">
      <c r="A8453" t="s">
        <v>22</v>
      </c>
      <c r="B8453" t="s">
        <v>12</v>
      </c>
      <c r="C8453" s="2">
        <v>42885.346400463022</v>
      </c>
      <c r="D8453" s="1">
        <v>1</v>
      </c>
      <c r="E8453">
        <v>27</v>
      </c>
      <c r="F8453" t="s">
        <v>8</v>
      </c>
    </row>
    <row r="8454" spans="1:6" x14ac:dyDescent="0.25">
      <c r="A8454" t="s">
        <v>22</v>
      </c>
      <c r="B8454" t="s">
        <v>12</v>
      </c>
      <c r="C8454" s="2">
        <v>42885.351122685242</v>
      </c>
      <c r="D8454" s="1">
        <v>1</v>
      </c>
      <c r="E8454">
        <v>15</v>
      </c>
      <c r="F8454" t="s">
        <v>8</v>
      </c>
    </row>
    <row r="8455" spans="1:6" x14ac:dyDescent="0.25">
      <c r="A8455" t="s">
        <v>22</v>
      </c>
      <c r="B8455" t="s">
        <v>12</v>
      </c>
      <c r="C8455" s="2">
        <v>42885.35380783584</v>
      </c>
      <c r="D8455" s="1">
        <v>1</v>
      </c>
      <c r="E8455">
        <v>7</v>
      </c>
      <c r="F8455" t="s">
        <v>8</v>
      </c>
    </row>
    <row r="8456" spans="1:6" x14ac:dyDescent="0.25">
      <c r="A8456" t="s">
        <v>22</v>
      </c>
      <c r="B8456" t="s">
        <v>12</v>
      </c>
      <c r="C8456" s="2">
        <v>42885.356550891418</v>
      </c>
      <c r="D8456" s="1">
        <v>1</v>
      </c>
      <c r="E8456">
        <v>36</v>
      </c>
      <c r="F8456" t="s">
        <v>8</v>
      </c>
    </row>
    <row r="8457" spans="1:6" x14ac:dyDescent="0.25">
      <c r="A8457" t="s">
        <v>22</v>
      </c>
      <c r="B8457" t="s">
        <v>12</v>
      </c>
      <c r="C8457" s="2">
        <v>42885.358796273358</v>
      </c>
      <c r="D8457" s="1">
        <v>1</v>
      </c>
      <c r="E8457">
        <v>10</v>
      </c>
      <c r="F8457" t="s">
        <v>8</v>
      </c>
    </row>
    <row r="8458" spans="1:6" x14ac:dyDescent="0.25">
      <c r="A8458" t="s">
        <v>22</v>
      </c>
      <c r="B8458" t="s">
        <v>12</v>
      </c>
      <c r="C8458" s="2">
        <v>42885.360798611306</v>
      </c>
      <c r="D8458" s="1">
        <v>1</v>
      </c>
      <c r="E8458">
        <v>11</v>
      </c>
      <c r="F8458" t="s">
        <v>8</v>
      </c>
    </row>
    <row r="8459" spans="1:6" x14ac:dyDescent="0.25">
      <c r="A8459" t="s">
        <v>22</v>
      </c>
      <c r="B8459" t="s">
        <v>7</v>
      </c>
      <c r="C8459" s="2">
        <v>42885.363148148172</v>
      </c>
      <c r="D8459" s="1">
        <v>1</v>
      </c>
      <c r="E8459">
        <v>50</v>
      </c>
      <c r="F8459" t="s">
        <v>8</v>
      </c>
    </row>
    <row r="8460" spans="1:6" x14ac:dyDescent="0.25">
      <c r="A8460" t="s">
        <v>22</v>
      </c>
      <c r="B8460" t="s">
        <v>7</v>
      </c>
      <c r="C8460" s="2">
        <v>42885.368657372892</v>
      </c>
      <c r="D8460" s="1">
        <v>1</v>
      </c>
      <c r="E8460">
        <v>1</v>
      </c>
      <c r="F8460" t="s">
        <v>8</v>
      </c>
    </row>
    <row r="8461" spans="1:6" x14ac:dyDescent="0.25">
      <c r="A8461" t="s">
        <v>22</v>
      </c>
      <c r="B8461" t="s">
        <v>7</v>
      </c>
      <c r="C8461" s="2">
        <v>42885.370972187724</v>
      </c>
      <c r="D8461" s="1">
        <v>1</v>
      </c>
      <c r="E8461">
        <v>1</v>
      </c>
      <c r="F8461" t="s">
        <v>8</v>
      </c>
    </row>
    <row r="8462" spans="1:6" x14ac:dyDescent="0.25">
      <c r="A8462" t="s">
        <v>22</v>
      </c>
      <c r="B8462" t="s">
        <v>12</v>
      </c>
      <c r="C8462" s="2">
        <v>42885.373819421511</v>
      </c>
      <c r="D8462" s="1">
        <v>1</v>
      </c>
      <c r="E8462">
        <v>20</v>
      </c>
      <c r="F8462" t="s">
        <v>8</v>
      </c>
    </row>
    <row r="8463" spans="1:6" x14ac:dyDescent="0.25">
      <c r="A8463" t="s">
        <v>22</v>
      </c>
      <c r="B8463" t="s">
        <v>12</v>
      </c>
      <c r="C8463" s="2">
        <v>42885.375462951604</v>
      </c>
      <c r="D8463" s="1">
        <v>1</v>
      </c>
      <c r="E8463">
        <v>3</v>
      </c>
      <c r="F8463" t="s">
        <v>8</v>
      </c>
    </row>
    <row r="8464" spans="1:6" x14ac:dyDescent="0.25">
      <c r="A8464" t="s">
        <v>22</v>
      </c>
      <c r="B8464" t="s">
        <v>12</v>
      </c>
      <c r="C8464" s="2">
        <v>42885.377048611175</v>
      </c>
      <c r="D8464" s="1">
        <v>1</v>
      </c>
      <c r="E8464">
        <v>20</v>
      </c>
      <c r="F8464" t="s">
        <v>8</v>
      </c>
    </row>
    <row r="8465" spans="1:6" x14ac:dyDescent="0.25">
      <c r="A8465" t="s">
        <v>22</v>
      </c>
      <c r="B8465" t="s">
        <v>12</v>
      </c>
      <c r="C8465" s="2">
        <v>42885.379652743228</v>
      </c>
      <c r="D8465" s="1">
        <v>1</v>
      </c>
      <c r="E8465">
        <v>72</v>
      </c>
      <c r="F8465" t="s">
        <v>8</v>
      </c>
    </row>
    <row r="8466" spans="1:6" x14ac:dyDescent="0.25">
      <c r="A8466" t="s">
        <v>22</v>
      </c>
      <c r="B8466" t="s">
        <v>12</v>
      </c>
      <c r="C8466" s="2">
        <v>42885.3914120025</v>
      </c>
      <c r="D8466" s="1">
        <v>1</v>
      </c>
      <c r="E8466">
        <v>44</v>
      </c>
      <c r="F8466" t="s">
        <v>8</v>
      </c>
    </row>
    <row r="8467" spans="1:6" x14ac:dyDescent="0.25">
      <c r="A8467" t="s">
        <v>22</v>
      </c>
      <c r="B8467" t="s">
        <v>16</v>
      </c>
      <c r="C8467" s="2">
        <v>42885.40146988444</v>
      </c>
      <c r="D8467" s="1">
        <v>1</v>
      </c>
      <c r="E8467">
        <v>2</v>
      </c>
      <c r="F8467" t="s">
        <v>8</v>
      </c>
    </row>
    <row r="8468" spans="1:6" x14ac:dyDescent="0.25">
      <c r="A8468" t="s">
        <v>22</v>
      </c>
      <c r="B8468" t="s">
        <v>9</v>
      </c>
      <c r="C8468" s="2">
        <v>42885.405057835858</v>
      </c>
      <c r="D8468" s="1">
        <v>1</v>
      </c>
      <c r="E8468">
        <v>21</v>
      </c>
      <c r="F8468" t="s">
        <v>8</v>
      </c>
    </row>
    <row r="8469" spans="1:6" x14ac:dyDescent="0.25">
      <c r="A8469" t="s">
        <v>22</v>
      </c>
      <c r="B8469" t="s">
        <v>12</v>
      </c>
      <c r="C8469" s="2">
        <v>42885.408692118246</v>
      </c>
      <c r="D8469" s="1">
        <v>1</v>
      </c>
      <c r="E8469">
        <v>15</v>
      </c>
      <c r="F8469" t="s">
        <v>8</v>
      </c>
    </row>
    <row r="8470" spans="1:6" x14ac:dyDescent="0.25">
      <c r="A8470" t="s">
        <v>22</v>
      </c>
      <c r="B8470" t="s">
        <v>12</v>
      </c>
      <c r="C8470" s="2">
        <v>42885.412291655317</v>
      </c>
      <c r="D8470" s="1">
        <v>1</v>
      </c>
      <c r="E8470">
        <v>70</v>
      </c>
      <c r="F8470" t="s">
        <v>8</v>
      </c>
    </row>
    <row r="8471" spans="1:6" x14ac:dyDescent="0.25">
      <c r="A8471" t="s">
        <v>22</v>
      </c>
      <c r="B8471" t="s">
        <v>12</v>
      </c>
      <c r="C8471" s="2">
        <v>42885.419710648246</v>
      </c>
      <c r="D8471" s="1">
        <v>1</v>
      </c>
      <c r="E8471">
        <v>55</v>
      </c>
      <c r="F8471" t="s">
        <v>8</v>
      </c>
    </row>
    <row r="8472" spans="1:6" x14ac:dyDescent="0.25">
      <c r="A8472" t="s">
        <v>22</v>
      </c>
      <c r="B8472" t="s">
        <v>12</v>
      </c>
      <c r="C8472" s="2">
        <v>42885.422812500037</v>
      </c>
      <c r="D8472" s="1">
        <v>1</v>
      </c>
      <c r="E8472">
        <v>10</v>
      </c>
      <c r="F8472" t="s">
        <v>8</v>
      </c>
    </row>
    <row r="8473" spans="1:6" x14ac:dyDescent="0.25">
      <c r="A8473" t="s">
        <v>22</v>
      </c>
      <c r="B8473" t="s">
        <v>7</v>
      </c>
      <c r="C8473" s="2">
        <v>42885.427129595075</v>
      </c>
      <c r="D8473" s="1">
        <v>1</v>
      </c>
      <c r="E8473">
        <v>4</v>
      </c>
      <c r="F8473" t="s">
        <v>8</v>
      </c>
    </row>
    <row r="8474" spans="1:6" x14ac:dyDescent="0.25">
      <c r="A8474" t="s">
        <v>22</v>
      </c>
      <c r="B8474" t="s">
        <v>12</v>
      </c>
      <c r="C8474" s="2">
        <v>42885.431678206194</v>
      </c>
      <c r="D8474" s="1">
        <v>1</v>
      </c>
      <c r="E8474">
        <v>58</v>
      </c>
      <c r="F8474" t="s">
        <v>8</v>
      </c>
    </row>
    <row r="8475" spans="1:6" x14ac:dyDescent="0.25">
      <c r="A8475" t="s">
        <v>22</v>
      </c>
      <c r="B8475" t="s">
        <v>12</v>
      </c>
      <c r="C8475" s="2">
        <v>42885.434247650672</v>
      </c>
      <c r="D8475" s="1">
        <v>1</v>
      </c>
      <c r="E8475">
        <v>8</v>
      </c>
      <c r="F8475" t="s">
        <v>8</v>
      </c>
    </row>
    <row r="8476" spans="1:6" x14ac:dyDescent="0.25">
      <c r="A8476" t="s">
        <v>22</v>
      </c>
      <c r="B8476" t="s">
        <v>7</v>
      </c>
      <c r="C8476" s="2">
        <v>42885.431238390971</v>
      </c>
      <c r="D8476" s="1">
        <v>1</v>
      </c>
      <c r="E8476">
        <v>2</v>
      </c>
      <c r="F8476" t="s">
        <v>8</v>
      </c>
    </row>
    <row r="8477" spans="1:6" x14ac:dyDescent="0.25">
      <c r="A8477" t="s">
        <v>22</v>
      </c>
      <c r="B8477" t="s">
        <v>7</v>
      </c>
      <c r="C8477" s="2">
        <v>42885.438032372855</v>
      </c>
      <c r="D8477" s="1">
        <v>1</v>
      </c>
      <c r="E8477">
        <v>2</v>
      </c>
      <c r="F8477" t="s">
        <v>8</v>
      </c>
    </row>
    <row r="8478" spans="1:6" x14ac:dyDescent="0.25">
      <c r="A8478" t="s">
        <v>22</v>
      </c>
      <c r="B8478" t="s">
        <v>7</v>
      </c>
      <c r="C8478" s="2">
        <v>42885.444756944664</v>
      </c>
      <c r="D8478" s="1">
        <v>1</v>
      </c>
      <c r="E8478">
        <v>2</v>
      </c>
      <c r="F8478" t="s">
        <v>8</v>
      </c>
    </row>
    <row r="8479" spans="1:6" x14ac:dyDescent="0.25">
      <c r="A8479" t="s">
        <v>22</v>
      </c>
      <c r="B8479" t="s">
        <v>12</v>
      </c>
      <c r="C8479" s="2">
        <v>42885.446377303451</v>
      </c>
      <c r="D8479" s="1">
        <v>1</v>
      </c>
      <c r="E8479">
        <v>23</v>
      </c>
      <c r="F8479" t="s">
        <v>8</v>
      </c>
    </row>
    <row r="8480" spans="1:6" x14ac:dyDescent="0.25">
      <c r="A8480" t="s">
        <v>22</v>
      </c>
      <c r="B8480" t="s">
        <v>12</v>
      </c>
      <c r="C8480" s="2">
        <v>42885.461620370392</v>
      </c>
      <c r="D8480" s="1">
        <v>1</v>
      </c>
      <c r="E8480">
        <v>24</v>
      </c>
      <c r="F8480" t="s">
        <v>8</v>
      </c>
    </row>
    <row r="8481" spans="1:6" x14ac:dyDescent="0.25">
      <c r="A8481" t="s">
        <v>22</v>
      </c>
      <c r="B8481" t="s">
        <v>12</v>
      </c>
      <c r="C8481" s="2">
        <v>42885.472048599739</v>
      </c>
      <c r="D8481" s="1">
        <v>1</v>
      </c>
      <c r="E8481">
        <v>18</v>
      </c>
      <c r="F8481" t="s">
        <v>8</v>
      </c>
    </row>
    <row r="8482" spans="1:6" x14ac:dyDescent="0.25">
      <c r="A8482" t="s">
        <v>22</v>
      </c>
      <c r="B8482" t="s">
        <v>9</v>
      </c>
      <c r="C8482" s="2">
        <v>42885.474166632164</v>
      </c>
      <c r="D8482" s="1">
        <v>1</v>
      </c>
      <c r="E8482">
        <v>14</v>
      </c>
      <c r="F8482" t="s">
        <v>8</v>
      </c>
    </row>
    <row r="8483" spans="1:6" x14ac:dyDescent="0.25">
      <c r="A8483" t="s">
        <v>22</v>
      </c>
      <c r="B8483" t="s">
        <v>12</v>
      </c>
      <c r="C8483" s="2">
        <v>42885.475277742837</v>
      </c>
      <c r="D8483" s="1">
        <v>1</v>
      </c>
      <c r="E8483">
        <v>41</v>
      </c>
      <c r="F8483" t="s">
        <v>8</v>
      </c>
    </row>
    <row r="8484" spans="1:6" x14ac:dyDescent="0.25">
      <c r="A8484" t="s">
        <v>22</v>
      </c>
      <c r="B8484" t="s">
        <v>12</v>
      </c>
      <c r="C8484" s="2">
        <v>42885.483900451567</v>
      </c>
      <c r="D8484" s="1">
        <v>1</v>
      </c>
      <c r="E8484">
        <v>4</v>
      </c>
      <c r="F8484" t="s">
        <v>8</v>
      </c>
    </row>
    <row r="8485" spans="1:6" x14ac:dyDescent="0.25">
      <c r="A8485" t="s">
        <v>22</v>
      </c>
      <c r="B8485" t="s">
        <v>15</v>
      </c>
      <c r="C8485" s="2">
        <v>42885.485891203862</v>
      </c>
      <c r="D8485" s="1">
        <v>1</v>
      </c>
      <c r="E8485">
        <v>19</v>
      </c>
      <c r="F8485" t="s">
        <v>8</v>
      </c>
    </row>
    <row r="8486" spans="1:6" x14ac:dyDescent="0.25">
      <c r="A8486" t="s">
        <v>22</v>
      </c>
      <c r="B8486" t="s">
        <v>15</v>
      </c>
      <c r="C8486" s="2">
        <v>42885.492337963078</v>
      </c>
      <c r="D8486" s="1">
        <v>1</v>
      </c>
      <c r="E8486">
        <v>1</v>
      </c>
      <c r="F8486" t="s">
        <v>8</v>
      </c>
    </row>
    <row r="8487" spans="1:6" x14ac:dyDescent="0.25">
      <c r="A8487" t="s">
        <v>22</v>
      </c>
      <c r="B8487" t="s">
        <v>12</v>
      </c>
      <c r="C8487" s="2">
        <v>42885.494791643694</v>
      </c>
      <c r="D8487" s="1">
        <v>1</v>
      </c>
      <c r="E8487">
        <v>26</v>
      </c>
      <c r="F8487" t="s">
        <v>8</v>
      </c>
    </row>
    <row r="8488" spans="1:6" x14ac:dyDescent="0.25">
      <c r="A8488" t="s">
        <v>22</v>
      </c>
      <c r="B8488" t="s">
        <v>12</v>
      </c>
      <c r="C8488" s="2">
        <v>42885.496585625224</v>
      </c>
      <c r="D8488" s="1">
        <v>1</v>
      </c>
      <c r="E8488">
        <v>28</v>
      </c>
      <c r="F8488" t="s">
        <v>8</v>
      </c>
    </row>
    <row r="8489" spans="1:6" x14ac:dyDescent="0.25">
      <c r="A8489" t="s">
        <v>22</v>
      </c>
      <c r="B8489" t="s">
        <v>16</v>
      </c>
      <c r="C8489" s="2">
        <v>42885.493865740951</v>
      </c>
      <c r="D8489" s="1">
        <v>1</v>
      </c>
      <c r="E8489">
        <v>1</v>
      </c>
      <c r="F8489" t="s">
        <v>8</v>
      </c>
    </row>
    <row r="8490" spans="1:6" x14ac:dyDescent="0.25">
      <c r="A8490" t="s">
        <v>22</v>
      </c>
      <c r="B8490" t="s">
        <v>12</v>
      </c>
      <c r="C8490" s="2">
        <v>42885.498900428414</v>
      </c>
      <c r="D8490" s="1">
        <v>1</v>
      </c>
      <c r="E8490">
        <v>49</v>
      </c>
      <c r="F8490" t="s">
        <v>8</v>
      </c>
    </row>
    <row r="8491" spans="1:6" x14ac:dyDescent="0.25">
      <c r="A8491" t="s">
        <v>22</v>
      </c>
      <c r="B8491" t="s">
        <v>12</v>
      </c>
      <c r="C8491" s="2">
        <v>42885.504687500186</v>
      </c>
      <c r="D8491" s="1">
        <v>1</v>
      </c>
      <c r="E8491">
        <v>22</v>
      </c>
      <c r="F8491" t="s">
        <v>8</v>
      </c>
    </row>
    <row r="8492" spans="1:6" x14ac:dyDescent="0.25">
      <c r="A8492" t="s">
        <v>22</v>
      </c>
      <c r="B8492" t="s">
        <v>12</v>
      </c>
      <c r="C8492" s="2">
        <v>42885.516365740914</v>
      </c>
      <c r="D8492" s="1">
        <v>1</v>
      </c>
      <c r="E8492">
        <v>52</v>
      </c>
      <c r="F8492" t="s">
        <v>8</v>
      </c>
    </row>
    <row r="8493" spans="1:6" x14ac:dyDescent="0.25">
      <c r="A8493" t="s">
        <v>22</v>
      </c>
      <c r="B8493" t="s">
        <v>7</v>
      </c>
      <c r="C8493" s="2">
        <v>42885.508969896007</v>
      </c>
      <c r="D8493" s="1">
        <v>1</v>
      </c>
      <c r="E8493">
        <v>61</v>
      </c>
      <c r="F8493" t="s">
        <v>8</v>
      </c>
    </row>
    <row r="8494" spans="1:6" x14ac:dyDescent="0.25">
      <c r="A8494" t="s">
        <v>22</v>
      </c>
      <c r="B8494" t="s">
        <v>12</v>
      </c>
      <c r="C8494" s="2">
        <v>42885.520949039143</v>
      </c>
      <c r="D8494" s="1">
        <v>1</v>
      </c>
      <c r="E8494">
        <v>124</v>
      </c>
      <c r="F8494" t="s">
        <v>8</v>
      </c>
    </row>
    <row r="8495" spans="1:6" x14ac:dyDescent="0.25">
      <c r="A8495" t="s">
        <v>22</v>
      </c>
      <c r="B8495" t="s">
        <v>9</v>
      </c>
      <c r="C8495" s="2">
        <v>42885.525798611343</v>
      </c>
      <c r="D8495" s="1">
        <v>1</v>
      </c>
      <c r="E8495">
        <v>83</v>
      </c>
      <c r="F8495" t="s">
        <v>8</v>
      </c>
    </row>
    <row r="8496" spans="1:6" x14ac:dyDescent="0.25">
      <c r="A8496" t="s">
        <v>22</v>
      </c>
      <c r="B8496" t="s">
        <v>12</v>
      </c>
      <c r="C8496" s="2">
        <v>42885.526342592668</v>
      </c>
      <c r="D8496" s="1">
        <v>1</v>
      </c>
      <c r="E8496">
        <v>28</v>
      </c>
      <c r="F8496" t="s">
        <v>8</v>
      </c>
    </row>
    <row r="8497" spans="1:6" x14ac:dyDescent="0.25">
      <c r="A8497" t="s">
        <v>22</v>
      </c>
      <c r="B8497" t="s">
        <v>12</v>
      </c>
      <c r="C8497" s="2">
        <v>42885.528819444589</v>
      </c>
      <c r="D8497" s="1">
        <v>1</v>
      </c>
      <c r="E8497">
        <v>30</v>
      </c>
      <c r="F8497" t="s">
        <v>8</v>
      </c>
    </row>
    <row r="8498" spans="1:6" x14ac:dyDescent="0.25">
      <c r="A8498" t="s">
        <v>22</v>
      </c>
      <c r="B8498" t="s">
        <v>12</v>
      </c>
      <c r="C8498" s="2">
        <v>42885.529849537183</v>
      </c>
      <c r="D8498" s="1">
        <v>1</v>
      </c>
      <c r="E8498">
        <v>62</v>
      </c>
      <c r="F8498" t="s">
        <v>8</v>
      </c>
    </row>
    <row r="8499" spans="1:6" x14ac:dyDescent="0.25">
      <c r="A8499" t="s">
        <v>22</v>
      </c>
      <c r="B8499" t="s">
        <v>16</v>
      </c>
      <c r="C8499" s="2">
        <v>42885.532141192351</v>
      </c>
      <c r="D8499" s="1">
        <v>1</v>
      </c>
      <c r="E8499">
        <v>1</v>
      </c>
      <c r="F8499" t="s">
        <v>8</v>
      </c>
    </row>
    <row r="8500" spans="1:6" x14ac:dyDescent="0.25">
      <c r="A8500" t="s">
        <v>22</v>
      </c>
      <c r="B8500" t="s">
        <v>7</v>
      </c>
      <c r="C8500" s="2">
        <v>42885.534861076158</v>
      </c>
      <c r="D8500" s="1">
        <v>1</v>
      </c>
      <c r="E8500">
        <v>9</v>
      </c>
      <c r="F8500" t="s">
        <v>8</v>
      </c>
    </row>
    <row r="8501" spans="1:6" x14ac:dyDescent="0.25">
      <c r="A8501" t="s">
        <v>22</v>
      </c>
      <c r="B8501" t="s">
        <v>16</v>
      </c>
      <c r="C8501" s="2">
        <v>42885.535370370373</v>
      </c>
      <c r="D8501" s="1">
        <v>1</v>
      </c>
      <c r="E8501">
        <v>1</v>
      </c>
      <c r="F8501" t="s">
        <v>8</v>
      </c>
    </row>
    <row r="8502" spans="1:6" x14ac:dyDescent="0.25">
      <c r="A8502" t="s">
        <v>22</v>
      </c>
      <c r="B8502" t="s">
        <v>16</v>
      </c>
      <c r="C8502" s="2">
        <v>42885.539375000168</v>
      </c>
      <c r="D8502" s="1">
        <v>1</v>
      </c>
      <c r="E8502">
        <v>1</v>
      </c>
      <c r="F8502" t="s">
        <v>8</v>
      </c>
    </row>
    <row r="8503" spans="1:6" x14ac:dyDescent="0.25">
      <c r="A8503" t="s">
        <v>22</v>
      </c>
      <c r="B8503" t="s">
        <v>13</v>
      </c>
      <c r="C8503" s="2">
        <v>42885.541504618246</v>
      </c>
      <c r="D8503" s="1">
        <v>1</v>
      </c>
      <c r="E8503">
        <v>4</v>
      </c>
      <c r="F8503" t="s">
        <v>8</v>
      </c>
    </row>
    <row r="8504" spans="1:6" x14ac:dyDescent="0.25">
      <c r="A8504" t="s">
        <v>22</v>
      </c>
      <c r="B8504" t="s">
        <v>9</v>
      </c>
      <c r="C8504" s="2">
        <v>42885.539224537089</v>
      </c>
      <c r="D8504" s="1">
        <v>1</v>
      </c>
      <c r="E8504">
        <v>2</v>
      </c>
      <c r="F8504" t="s">
        <v>8</v>
      </c>
    </row>
    <row r="8505" spans="1:6" x14ac:dyDescent="0.25">
      <c r="A8505" t="s">
        <v>22</v>
      </c>
      <c r="B8505" t="s">
        <v>11</v>
      </c>
      <c r="C8505" s="2">
        <v>42885.544270833489</v>
      </c>
      <c r="D8505" s="1">
        <v>1</v>
      </c>
      <c r="E8505">
        <v>1</v>
      </c>
      <c r="F8505" t="s">
        <v>8</v>
      </c>
    </row>
    <row r="8506" spans="1:6" x14ac:dyDescent="0.25">
      <c r="A8506" t="s">
        <v>22</v>
      </c>
      <c r="B8506" t="s">
        <v>13</v>
      </c>
      <c r="C8506" s="2">
        <v>42885.547453703824</v>
      </c>
      <c r="D8506" s="1">
        <v>1</v>
      </c>
      <c r="E8506">
        <v>1</v>
      </c>
      <c r="F8506" t="s">
        <v>8</v>
      </c>
    </row>
    <row r="8507" spans="1:6" x14ac:dyDescent="0.25">
      <c r="A8507" t="s">
        <v>22</v>
      </c>
      <c r="B8507" t="s">
        <v>12</v>
      </c>
      <c r="C8507" s="2">
        <v>42885.546041643713</v>
      </c>
      <c r="D8507" s="1">
        <v>1</v>
      </c>
      <c r="E8507">
        <v>125</v>
      </c>
      <c r="F8507" t="s">
        <v>8</v>
      </c>
    </row>
    <row r="8508" spans="1:6" x14ac:dyDescent="0.25">
      <c r="A8508" t="s">
        <v>22</v>
      </c>
      <c r="B8508" t="s">
        <v>12</v>
      </c>
      <c r="C8508" s="2">
        <v>42885.551782372873</v>
      </c>
      <c r="D8508" s="1">
        <v>1</v>
      </c>
      <c r="E8508">
        <v>11</v>
      </c>
      <c r="F8508" t="s">
        <v>8</v>
      </c>
    </row>
    <row r="8509" spans="1:6" x14ac:dyDescent="0.25">
      <c r="A8509" t="s">
        <v>22</v>
      </c>
      <c r="B8509" t="s">
        <v>13</v>
      </c>
      <c r="C8509" s="2">
        <v>42885.54922452569</v>
      </c>
      <c r="D8509" s="1">
        <v>1</v>
      </c>
      <c r="E8509">
        <v>1</v>
      </c>
      <c r="F8509" t="s">
        <v>8</v>
      </c>
    </row>
    <row r="8510" spans="1:6" x14ac:dyDescent="0.25">
      <c r="A8510" t="s">
        <v>22</v>
      </c>
      <c r="B8510" t="s">
        <v>13</v>
      </c>
      <c r="C8510" s="2">
        <v>42885.554340277798</v>
      </c>
      <c r="D8510" s="1">
        <v>1</v>
      </c>
      <c r="E8510">
        <v>1</v>
      </c>
      <c r="F8510" t="s">
        <v>8</v>
      </c>
    </row>
    <row r="8511" spans="1:6" x14ac:dyDescent="0.25">
      <c r="A8511" t="s">
        <v>22</v>
      </c>
      <c r="B8511" t="s">
        <v>13</v>
      </c>
      <c r="C8511" s="2">
        <v>42885.559166632127</v>
      </c>
      <c r="D8511" s="1">
        <v>1</v>
      </c>
      <c r="E8511">
        <v>10</v>
      </c>
      <c r="F8511" t="s">
        <v>8</v>
      </c>
    </row>
    <row r="8512" spans="1:6" x14ac:dyDescent="0.25">
      <c r="A8512" t="s">
        <v>22</v>
      </c>
      <c r="B8512" t="s">
        <v>13</v>
      </c>
      <c r="C8512" s="2">
        <v>42885.562986111268</v>
      </c>
      <c r="D8512" s="1">
        <v>1</v>
      </c>
      <c r="E8512">
        <v>1</v>
      </c>
      <c r="F8512" t="s">
        <v>8</v>
      </c>
    </row>
    <row r="8513" spans="1:6" x14ac:dyDescent="0.25">
      <c r="A8513" t="s">
        <v>22</v>
      </c>
      <c r="B8513" t="s">
        <v>7</v>
      </c>
      <c r="C8513" s="2">
        <v>42885.567083321977</v>
      </c>
      <c r="D8513" s="1">
        <v>1</v>
      </c>
      <c r="E8513">
        <v>15</v>
      </c>
      <c r="F8513" t="s">
        <v>8</v>
      </c>
    </row>
    <row r="8514" spans="1:6" x14ac:dyDescent="0.25">
      <c r="A8514" t="s">
        <v>22</v>
      </c>
      <c r="B8514" t="s">
        <v>13</v>
      </c>
      <c r="C8514" s="2">
        <v>42885.572546261363</v>
      </c>
      <c r="D8514" s="1">
        <v>1</v>
      </c>
      <c r="E8514">
        <v>1</v>
      </c>
      <c r="F8514" t="s">
        <v>8</v>
      </c>
    </row>
    <row r="8515" spans="1:6" x14ac:dyDescent="0.25">
      <c r="A8515" t="s">
        <v>22</v>
      </c>
      <c r="B8515" t="s">
        <v>13</v>
      </c>
      <c r="C8515" s="2">
        <v>42885.575520833489</v>
      </c>
      <c r="D8515" s="1">
        <v>1</v>
      </c>
      <c r="E8515">
        <v>1</v>
      </c>
      <c r="F8515" t="s">
        <v>8</v>
      </c>
    </row>
    <row r="8516" spans="1:6" x14ac:dyDescent="0.25">
      <c r="A8516" t="s">
        <v>22</v>
      </c>
      <c r="B8516" t="s">
        <v>12</v>
      </c>
      <c r="C8516" s="2">
        <v>42885.577777777798</v>
      </c>
      <c r="D8516" s="1">
        <v>1</v>
      </c>
      <c r="E8516">
        <v>12</v>
      </c>
      <c r="F8516" t="s">
        <v>8</v>
      </c>
    </row>
    <row r="8517" spans="1:6" x14ac:dyDescent="0.25">
      <c r="A8517" t="s">
        <v>22</v>
      </c>
      <c r="B8517" t="s">
        <v>12</v>
      </c>
      <c r="C8517" s="2">
        <v>42885.580347222276</v>
      </c>
      <c r="D8517" s="1">
        <v>1</v>
      </c>
      <c r="E8517">
        <v>2</v>
      </c>
      <c r="F8517" t="s">
        <v>8</v>
      </c>
    </row>
    <row r="8518" spans="1:6" x14ac:dyDescent="0.25">
      <c r="A8518" t="s">
        <v>22</v>
      </c>
      <c r="B8518" t="s">
        <v>10</v>
      </c>
      <c r="C8518" s="2">
        <v>42885.582233796362</v>
      </c>
      <c r="D8518" s="1">
        <v>1</v>
      </c>
      <c r="E8518">
        <v>18</v>
      </c>
      <c r="F8518" t="s">
        <v>8</v>
      </c>
    </row>
    <row r="8519" spans="1:6" x14ac:dyDescent="0.25">
      <c r="A8519" t="s">
        <v>22</v>
      </c>
      <c r="B8519" t="s">
        <v>13</v>
      </c>
      <c r="C8519" s="2">
        <v>42885.584467592649</v>
      </c>
      <c r="D8519" s="1">
        <v>1</v>
      </c>
      <c r="E8519">
        <v>1</v>
      </c>
      <c r="F8519" t="s">
        <v>8</v>
      </c>
    </row>
    <row r="8520" spans="1:6" x14ac:dyDescent="0.25">
      <c r="A8520" t="s">
        <v>22</v>
      </c>
      <c r="B8520" t="s">
        <v>12</v>
      </c>
      <c r="C8520" s="2">
        <v>42885.589467558078</v>
      </c>
      <c r="D8520" s="1">
        <v>1</v>
      </c>
      <c r="E8520">
        <v>4</v>
      </c>
      <c r="F8520" t="s">
        <v>8</v>
      </c>
    </row>
    <row r="8521" spans="1:6" x14ac:dyDescent="0.25">
      <c r="A8521" t="s">
        <v>22</v>
      </c>
      <c r="B8521" t="s">
        <v>12</v>
      </c>
      <c r="C8521" s="2">
        <v>42885.592303206213</v>
      </c>
      <c r="D8521" s="1">
        <v>1</v>
      </c>
      <c r="E8521">
        <v>44</v>
      </c>
      <c r="F8521" t="s">
        <v>8</v>
      </c>
    </row>
    <row r="8522" spans="1:6" x14ac:dyDescent="0.25">
      <c r="A8522" t="s">
        <v>22</v>
      </c>
      <c r="B8522" t="s">
        <v>12</v>
      </c>
      <c r="C8522" s="2">
        <v>42885.594039340504</v>
      </c>
      <c r="D8522" s="1">
        <v>1</v>
      </c>
      <c r="E8522">
        <v>10</v>
      </c>
      <c r="F8522" t="s">
        <v>8</v>
      </c>
    </row>
    <row r="8523" spans="1:6" x14ac:dyDescent="0.25">
      <c r="A8523" t="s">
        <v>22</v>
      </c>
      <c r="B8523" t="s">
        <v>11</v>
      </c>
      <c r="C8523" s="2">
        <v>42885.587326354347</v>
      </c>
      <c r="D8523" s="1">
        <v>1</v>
      </c>
      <c r="E8523">
        <v>24</v>
      </c>
      <c r="F8523" t="s">
        <v>8</v>
      </c>
    </row>
    <row r="8524" spans="1:6" x14ac:dyDescent="0.25">
      <c r="A8524" t="s">
        <v>22</v>
      </c>
      <c r="B8524" t="s">
        <v>12</v>
      </c>
      <c r="C8524" s="2">
        <v>42885.598553240765</v>
      </c>
      <c r="D8524" s="1">
        <v>1</v>
      </c>
      <c r="E8524">
        <v>29</v>
      </c>
      <c r="F8524" t="s">
        <v>8</v>
      </c>
    </row>
    <row r="8525" spans="1:6" x14ac:dyDescent="0.25">
      <c r="A8525" t="s">
        <v>22</v>
      </c>
      <c r="B8525" t="s">
        <v>11</v>
      </c>
      <c r="C8525" s="2">
        <v>42885.596412002109</v>
      </c>
      <c r="D8525" s="1">
        <v>1</v>
      </c>
      <c r="E8525">
        <v>1</v>
      </c>
      <c r="F8525" t="s">
        <v>8</v>
      </c>
    </row>
    <row r="8526" spans="1:6" x14ac:dyDescent="0.25">
      <c r="A8526" t="s">
        <v>22</v>
      </c>
      <c r="B8526" t="s">
        <v>11</v>
      </c>
      <c r="C8526" s="2">
        <v>42885.602210648358</v>
      </c>
      <c r="D8526" s="1">
        <v>1</v>
      </c>
      <c r="E8526">
        <v>19</v>
      </c>
      <c r="F8526" t="s">
        <v>8</v>
      </c>
    </row>
    <row r="8527" spans="1:6" x14ac:dyDescent="0.25">
      <c r="A8527" t="s">
        <v>22</v>
      </c>
      <c r="B8527" t="s">
        <v>11</v>
      </c>
      <c r="C8527" s="2">
        <v>42885.604942118283</v>
      </c>
      <c r="D8527" s="1">
        <v>1</v>
      </c>
      <c r="E8527">
        <v>18</v>
      </c>
      <c r="F8527" t="s">
        <v>8</v>
      </c>
    </row>
    <row r="8528" spans="1:6" x14ac:dyDescent="0.25">
      <c r="A8528" t="s">
        <v>22</v>
      </c>
      <c r="B8528" t="s">
        <v>12</v>
      </c>
      <c r="C8528" s="2">
        <v>42885.605659722351</v>
      </c>
      <c r="D8528" s="1">
        <v>1</v>
      </c>
      <c r="E8528">
        <v>24</v>
      </c>
      <c r="F8528" t="s">
        <v>8</v>
      </c>
    </row>
    <row r="8529" spans="1:6" x14ac:dyDescent="0.25">
      <c r="A8529" t="s">
        <v>22</v>
      </c>
      <c r="B8529" t="s">
        <v>11</v>
      </c>
      <c r="C8529" s="2">
        <v>42885.60761574097</v>
      </c>
      <c r="D8529" s="1">
        <v>1</v>
      </c>
      <c r="E8529">
        <v>4</v>
      </c>
      <c r="F8529" t="s">
        <v>8</v>
      </c>
    </row>
    <row r="8530" spans="1:6" x14ac:dyDescent="0.25">
      <c r="A8530" t="s">
        <v>22</v>
      </c>
      <c r="B8530" t="s">
        <v>12</v>
      </c>
      <c r="C8530" s="2">
        <v>42885.611400463153</v>
      </c>
      <c r="D8530" s="1">
        <v>1</v>
      </c>
      <c r="E8530">
        <v>25</v>
      </c>
      <c r="F8530" t="s">
        <v>8</v>
      </c>
    </row>
    <row r="8531" spans="1:6" x14ac:dyDescent="0.25">
      <c r="A8531" t="s">
        <v>22</v>
      </c>
      <c r="B8531" t="s">
        <v>16</v>
      </c>
      <c r="C8531" s="2">
        <v>42885.60912033543</v>
      </c>
      <c r="D8531" s="1">
        <v>1</v>
      </c>
      <c r="E8531">
        <v>1</v>
      </c>
      <c r="F8531" t="s">
        <v>8</v>
      </c>
    </row>
    <row r="8532" spans="1:6" x14ac:dyDescent="0.25">
      <c r="A8532" t="s">
        <v>22</v>
      </c>
      <c r="B8532" t="s">
        <v>12</v>
      </c>
      <c r="C8532" s="2">
        <v>42885.622766203713</v>
      </c>
      <c r="D8532" s="1">
        <v>1</v>
      </c>
      <c r="E8532">
        <v>14</v>
      </c>
      <c r="F8532" t="s">
        <v>8</v>
      </c>
    </row>
    <row r="8533" spans="1:6" x14ac:dyDescent="0.25">
      <c r="A8533" t="s">
        <v>22</v>
      </c>
      <c r="B8533" t="s">
        <v>7</v>
      </c>
      <c r="C8533" s="2">
        <v>42885.616747685242</v>
      </c>
      <c r="D8533" s="1">
        <v>1</v>
      </c>
      <c r="E8533">
        <v>2</v>
      </c>
      <c r="F8533" t="s">
        <v>8</v>
      </c>
    </row>
    <row r="8534" spans="1:6" x14ac:dyDescent="0.25">
      <c r="A8534" t="s">
        <v>22</v>
      </c>
      <c r="B8534" t="s">
        <v>12</v>
      </c>
      <c r="C8534" s="2">
        <v>42885.636493055616</v>
      </c>
      <c r="D8534" s="1">
        <v>1</v>
      </c>
      <c r="E8534">
        <v>12</v>
      </c>
      <c r="F8534" t="s">
        <v>8</v>
      </c>
    </row>
    <row r="8535" spans="1:6" x14ac:dyDescent="0.25">
      <c r="A8535" t="s">
        <v>22</v>
      </c>
      <c r="B8535" t="s">
        <v>7</v>
      </c>
      <c r="C8535" s="2">
        <v>42885.635092592798</v>
      </c>
      <c r="D8535" s="1">
        <v>1</v>
      </c>
      <c r="E8535">
        <v>2</v>
      </c>
      <c r="F8535" t="s">
        <v>8</v>
      </c>
    </row>
    <row r="8536" spans="1:6" x14ac:dyDescent="0.25">
      <c r="A8536" t="s">
        <v>22</v>
      </c>
      <c r="B8536" t="s">
        <v>7</v>
      </c>
      <c r="C8536" s="2">
        <v>42885.643564791884</v>
      </c>
      <c r="D8536" s="1">
        <v>1</v>
      </c>
      <c r="E8536">
        <v>2</v>
      </c>
      <c r="F8536" t="s">
        <v>8</v>
      </c>
    </row>
    <row r="8537" spans="1:6" x14ac:dyDescent="0.25">
      <c r="A8537" t="s">
        <v>22</v>
      </c>
      <c r="B8537" t="s">
        <v>7</v>
      </c>
      <c r="C8537" s="2">
        <v>42885.646157396026</v>
      </c>
      <c r="D8537" s="1">
        <v>1</v>
      </c>
      <c r="E8537">
        <v>2</v>
      </c>
      <c r="F8537" t="s">
        <v>8</v>
      </c>
    </row>
    <row r="8538" spans="1:6" x14ac:dyDescent="0.25">
      <c r="A8538" t="s">
        <v>22</v>
      </c>
      <c r="B8538" t="s">
        <v>7</v>
      </c>
      <c r="C8538" s="2">
        <v>42885.648969872855</v>
      </c>
      <c r="D8538" s="1">
        <v>1</v>
      </c>
      <c r="E8538">
        <v>2</v>
      </c>
      <c r="F8538" t="s">
        <v>8</v>
      </c>
    </row>
    <row r="8539" spans="1:6" x14ac:dyDescent="0.25">
      <c r="A8539" t="s">
        <v>22</v>
      </c>
      <c r="B8539" t="s">
        <v>7</v>
      </c>
      <c r="C8539" s="2">
        <v>42885.654756944627</v>
      </c>
      <c r="D8539" s="1">
        <v>1</v>
      </c>
      <c r="E8539">
        <v>1</v>
      </c>
      <c r="F8539" t="s">
        <v>8</v>
      </c>
    </row>
    <row r="8540" spans="1:6" x14ac:dyDescent="0.25">
      <c r="A8540" t="s">
        <v>22</v>
      </c>
      <c r="B8540" t="s">
        <v>12</v>
      </c>
      <c r="C8540" s="2">
        <v>42885.657962962985</v>
      </c>
      <c r="D8540" s="1">
        <v>1</v>
      </c>
      <c r="E8540">
        <v>11</v>
      </c>
      <c r="F8540" t="s">
        <v>8</v>
      </c>
    </row>
    <row r="8541" spans="1:6" x14ac:dyDescent="0.25">
      <c r="A8541" t="s">
        <v>22</v>
      </c>
      <c r="B8541" t="s">
        <v>12</v>
      </c>
      <c r="C8541" s="2">
        <v>42885.662858796306</v>
      </c>
      <c r="D8541" s="1">
        <v>1</v>
      </c>
      <c r="E8541">
        <v>10</v>
      </c>
      <c r="F8541" t="s">
        <v>8</v>
      </c>
    </row>
    <row r="8542" spans="1:6" x14ac:dyDescent="0.25">
      <c r="A8542" t="s">
        <v>22</v>
      </c>
      <c r="B8542" t="s">
        <v>12</v>
      </c>
      <c r="C8542" s="2">
        <v>42885.664178217761</v>
      </c>
      <c r="D8542" s="1">
        <v>1</v>
      </c>
      <c r="E8542">
        <v>38</v>
      </c>
      <c r="F8542" t="s">
        <v>8</v>
      </c>
    </row>
    <row r="8543" spans="1:6" x14ac:dyDescent="0.25">
      <c r="A8543" t="s">
        <v>22</v>
      </c>
      <c r="B8543" t="s">
        <v>12</v>
      </c>
      <c r="C8543" s="2">
        <v>42885.664872673806</v>
      </c>
      <c r="D8543" s="1">
        <v>1</v>
      </c>
      <c r="E8543">
        <v>84</v>
      </c>
      <c r="F8543" t="s">
        <v>8</v>
      </c>
    </row>
    <row r="8544" spans="1:6" x14ac:dyDescent="0.25">
      <c r="A8544" t="s">
        <v>22</v>
      </c>
      <c r="B8544" t="s">
        <v>7</v>
      </c>
      <c r="C8544" s="2">
        <v>42885.666273148265</v>
      </c>
      <c r="D8544" s="1">
        <v>1</v>
      </c>
      <c r="E8544">
        <v>1</v>
      </c>
      <c r="F8544" t="s">
        <v>8</v>
      </c>
    </row>
    <row r="8545" spans="1:6" x14ac:dyDescent="0.25">
      <c r="A8545" t="s">
        <v>22</v>
      </c>
      <c r="B8545" t="s">
        <v>7</v>
      </c>
      <c r="C8545" s="2">
        <v>42885.668136562686</v>
      </c>
      <c r="D8545" s="1">
        <v>1</v>
      </c>
      <c r="E8545">
        <v>1</v>
      </c>
      <c r="F8545" t="s">
        <v>8</v>
      </c>
    </row>
    <row r="8546" spans="1:6" x14ac:dyDescent="0.25">
      <c r="A8546" t="s">
        <v>22</v>
      </c>
      <c r="B8546" t="s">
        <v>12</v>
      </c>
      <c r="C8546" s="2">
        <v>42885.675868055783</v>
      </c>
      <c r="D8546" s="1">
        <v>1</v>
      </c>
      <c r="E8546">
        <v>17</v>
      </c>
      <c r="F8546" t="s">
        <v>8</v>
      </c>
    </row>
    <row r="8547" spans="1:6" x14ac:dyDescent="0.25">
      <c r="A8547" t="s">
        <v>22</v>
      </c>
      <c r="B8547" t="s">
        <v>12</v>
      </c>
      <c r="C8547" s="2">
        <v>42885.677870370448</v>
      </c>
      <c r="D8547" s="1">
        <v>1</v>
      </c>
      <c r="E8547">
        <v>9</v>
      </c>
      <c r="F8547" t="s">
        <v>8</v>
      </c>
    </row>
    <row r="8548" spans="1:6" x14ac:dyDescent="0.25">
      <c r="A8548" t="s">
        <v>22</v>
      </c>
      <c r="B8548" t="s">
        <v>7</v>
      </c>
      <c r="C8548" s="2">
        <v>42885.669768507127</v>
      </c>
      <c r="D8548" s="1">
        <v>1</v>
      </c>
      <c r="E8548">
        <v>1</v>
      </c>
      <c r="F8548" t="s">
        <v>8</v>
      </c>
    </row>
    <row r="8549" spans="1:6" x14ac:dyDescent="0.25">
      <c r="A8549" t="s">
        <v>22</v>
      </c>
      <c r="B8549" t="s">
        <v>13</v>
      </c>
      <c r="C8549" s="2">
        <v>42885.674872685224</v>
      </c>
      <c r="D8549" s="1">
        <v>1</v>
      </c>
      <c r="E8549">
        <v>1</v>
      </c>
      <c r="F8549" t="s">
        <v>8</v>
      </c>
    </row>
    <row r="8550" spans="1:6" x14ac:dyDescent="0.25">
      <c r="A8550" t="s">
        <v>22</v>
      </c>
      <c r="B8550" t="s">
        <v>13</v>
      </c>
      <c r="C8550" s="2">
        <v>42885.680462928023</v>
      </c>
      <c r="D8550" s="1">
        <v>1</v>
      </c>
      <c r="E8550">
        <v>1</v>
      </c>
      <c r="F8550" t="s">
        <v>8</v>
      </c>
    </row>
    <row r="8551" spans="1:6" x14ac:dyDescent="0.25">
      <c r="A8551" t="s">
        <v>22</v>
      </c>
      <c r="B8551" t="s">
        <v>12</v>
      </c>
      <c r="C8551" s="2">
        <v>42885.681469907518</v>
      </c>
      <c r="D8551" s="1">
        <v>1</v>
      </c>
      <c r="E8551">
        <v>15</v>
      </c>
      <c r="F8551" t="s">
        <v>8</v>
      </c>
    </row>
    <row r="8552" spans="1:6" x14ac:dyDescent="0.25">
      <c r="A8552" t="s">
        <v>22</v>
      </c>
      <c r="B8552" t="s">
        <v>7</v>
      </c>
      <c r="C8552" s="2">
        <v>42885.684039351996</v>
      </c>
      <c r="D8552" s="1">
        <v>1</v>
      </c>
      <c r="E8552">
        <v>1</v>
      </c>
      <c r="F8552" t="s">
        <v>8</v>
      </c>
    </row>
    <row r="8553" spans="1:6" x14ac:dyDescent="0.25">
      <c r="A8553" t="s">
        <v>22</v>
      </c>
      <c r="B8553" t="s">
        <v>12</v>
      </c>
      <c r="C8553" s="2">
        <v>42885.684814814944</v>
      </c>
      <c r="D8553" s="1">
        <v>1</v>
      </c>
      <c r="E8553">
        <v>6</v>
      </c>
      <c r="F8553" t="s">
        <v>8</v>
      </c>
    </row>
    <row r="8554" spans="1:6" x14ac:dyDescent="0.25">
      <c r="A8554" t="s">
        <v>22</v>
      </c>
      <c r="B8554" t="s">
        <v>7</v>
      </c>
      <c r="C8554" s="2">
        <v>42885.679942129645</v>
      </c>
      <c r="D8554" s="1">
        <v>1</v>
      </c>
      <c r="E8554">
        <v>1</v>
      </c>
      <c r="F8554" t="s">
        <v>8</v>
      </c>
    </row>
    <row r="8555" spans="1:6" x14ac:dyDescent="0.25">
      <c r="A8555" t="s">
        <v>22</v>
      </c>
      <c r="B8555" t="s">
        <v>13</v>
      </c>
      <c r="C8555" s="2">
        <v>42885.686770833563</v>
      </c>
      <c r="D8555" s="1">
        <v>1</v>
      </c>
      <c r="E8555">
        <v>1</v>
      </c>
      <c r="F8555" t="s">
        <v>8</v>
      </c>
    </row>
    <row r="8556" spans="1:6" x14ac:dyDescent="0.25">
      <c r="A8556" t="s">
        <v>22</v>
      </c>
      <c r="B8556" t="s">
        <v>7</v>
      </c>
      <c r="C8556" s="2">
        <v>42885.689375000075</v>
      </c>
      <c r="D8556" s="1">
        <v>1</v>
      </c>
      <c r="E8556">
        <v>1</v>
      </c>
      <c r="F8556" t="s">
        <v>8</v>
      </c>
    </row>
    <row r="8557" spans="1:6" x14ac:dyDescent="0.25">
      <c r="A8557" t="s">
        <v>22</v>
      </c>
      <c r="B8557" t="s">
        <v>7</v>
      </c>
      <c r="C8557" s="2">
        <v>42885.689861111343</v>
      </c>
      <c r="D8557" s="1">
        <v>1</v>
      </c>
      <c r="E8557">
        <v>1</v>
      </c>
      <c r="F8557" t="s">
        <v>8</v>
      </c>
    </row>
    <row r="8558" spans="1:6" x14ac:dyDescent="0.25">
      <c r="A8558" t="s">
        <v>22</v>
      </c>
      <c r="B8558" t="s">
        <v>12</v>
      </c>
      <c r="C8558" s="2">
        <v>42885.693738426082</v>
      </c>
      <c r="D8558" s="1">
        <v>1</v>
      </c>
      <c r="E8558">
        <v>7</v>
      </c>
      <c r="F8558" t="s">
        <v>8</v>
      </c>
    </row>
    <row r="8559" spans="1:6" x14ac:dyDescent="0.25">
      <c r="A8559" t="s">
        <v>22</v>
      </c>
      <c r="B8559" t="s">
        <v>13</v>
      </c>
      <c r="C8559" s="2">
        <v>42885.693530069664</v>
      </c>
      <c r="D8559" s="1">
        <v>1</v>
      </c>
      <c r="E8559">
        <v>1</v>
      </c>
      <c r="F8559" t="s">
        <v>8</v>
      </c>
    </row>
    <row r="8560" spans="1:6" x14ac:dyDescent="0.25">
      <c r="A8560" t="s">
        <v>22</v>
      </c>
      <c r="B8560" t="s">
        <v>12</v>
      </c>
      <c r="C8560" s="2">
        <v>42885.696134259459</v>
      </c>
      <c r="D8560" s="1">
        <v>1</v>
      </c>
      <c r="E8560">
        <v>13</v>
      </c>
      <c r="F8560" t="s">
        <v>8</v>
      </c>
    </row>
    <row r="8561" spans="1:6" x14ac:dyDescent="0.25">
      <c r="A8561" t="s">
        <v>22</v>
      </c>
      <c r="B8561" t="s">
        <v>13</v>
      </c>
      <c r="C8561" s="2">
        <v>42885.695914316922</v>
      </c>
      <c r="D8561" s="1">
        <v>1</v>
      </c>
      <c r="E8561">
        <v>1</v>
      </c>
      <c r="F8561" t="s">
        <v>8</v>
      </c>
    </row>
    <row r="8562" spans="1:6" x14ac:dyDescent="0.25">
      <c r="A8562" t="s">
        <v>22</v>
      </c>
      <c r="B8562" t="s">
        <v>12</v>
      </c>
      <c r="C8562" s="2">
        <v>42885.699108773377</v>
      </c>
      <c r="D8562" s="1">
        <v>1</v>
      </c>
      <c r="E8562">
        <v>30</v>
      </c>
      <c r="F8562" t="s">
        <v>8</v>
      </c>
    </row>
    <row r="8563" spans="1:6" x14ac:dyDescent="0.25">
      <c r="A8563" t="s">
        <v>22</v>
      </c>
      <c r="B8563" t="s">
        <v>7</v>
      </c>
      <c r="C8563" s="2">
        <v>42885.692800926045</v>
      </c>
      <c r="D8563" s="1">
        <v>1</v>
      </c>
      <c r="E8563">
        <v>1</v>
      </c>
      <c r="F8563" t="s">
        <v>8</v>
      </c>
    </row>
    <row r="8564" spans="1:6" x14ac:dyDescent="0.25">
      <c r="A8564" t="s">
        <v>22</v>
      </c>
      <c r="B8564" t="s">
        <v>13</v>
      </c>
      <c r="C8564" s="2">
        <v>42885.698842558078</v>
      </c>
      <c r="D8564" s="1">
        <v>1</v>
      </c>
      <c r="E8564">
        <v>1</v>
      </c>
      <c r="F8564" t="s">
        <v>8</v>
      </c>
    </row>
    <row r="8565" spans="1:6" x14ac:dyDescent="0.25">
      <c r="A8565" t="s">
        <v>22</v>
      </c>
      <c r="B8565" t="s">
        <v>11</v>
      </c>
      <c r="C8565" s="2">
        <v>42885.706481446978</v>
      </c>
      <c r="D8565" s="1">
        <v>1</v>
      </c>
      <c r="E8565">
        <v>8</v>
      </c>
      <c r="F8565" t="s">
        <v>8</v>
      </c>
    </row>
    <row r="8566" spans="1:6" x14ac:dyDescent="0.25">
      <c r="A8566" t="s">
        <v>22</v>
      </c>
      <c r="B8566" t="s">
        <v>7</v>
      </c>
      <c r="C8566" s="2">
        <v>42885.705358761363</v>
      </c>
      <c r="D8566" s="1">
        <v>1</v>
      </c>
      <c r="E8566">
        <v>1</v>
      </c>
      <c r="F8566" t="s">
        <v>8</v>
      </c>
    </row>
    <row r="8567" spans="1:6" x14ac:dyDescent="0.25">
      <c r="A8567" t="s">
        <v>22</v>
      </c>
      <c r="B8567" t="s">
        <v>11</v>
      </c>
      <c r="C8567" s="2">
        <v>42885.708946759347</v>
      </c>
      <c r="D8567" s="1">
        <v>1</v>
      </c>
      <c r="E8567">
        <v>4</v>
      </c>
      <c r="F8567" t="s">
        <v>8</v>
      </c>
    </row>
    <row r="8568" spans="1:6" x14ac:dyDescent="0.25">
      <c r="A8568" t="s">
        <v>22</v>
      </c>
      <c r="B8568" t="s">
        <v>13</v>
      </c>
      <c r="C8568" s="2">
        <v>42885.711747673806</v>
      </c>
      <c r="D8568" s="1">
        <v>1</v>
      </c>
      <c r="E8568">
        <v>1</v>
      </c>
      <c r="F8568" t="s">
        <v>8</v>
      </c>
    </row>
    <row r="8569" spans="1:6" x14ac:dyDescent="0.25">
      <c r="A8569" t="s">
        <v>22</v>
      </c>
      <c r="B8569" t="s">
        <v>13</v>
      </c>
      <c r="C8569" s="2">
        <v>42885.714224514086</v>
      </c>
      <c r="D8569" s="1">
        <v>1</v>
      </c>
      <c r="E8569">
        <v>1</v>
      </c>
      <c r="F8569" t="s">
        <v>8</v>
      </c>
    </row>
    <row r="8570" spans="1:6" x14ac:dyDescent="0.25">
      <c r="A8570" t="s">
        <v>22</v>
      </c>
      <c r="B8570" t="s">
        <v>13</v>
      </c>
      <c r="C8570" s="2">
        <v>42885.717442129739</v>
      </c>
      <c r="D8570" s="1">
        <v>1</v>
      </c>
      <c r="E8570">
        <v>1</v>
      </c>
      <c r="F8570" t="s">
        <v>8</v>
      </c>
    </row>
    <row r="8571" spans="1:6" x14ac:dyDescent="0.25">
      <c r="A8571" t="s">
        <v>22</v>
      </c>
      <c r="B8571" t="s">
        <v>7</v>
      </c>
      <c r="C8571" s="2">
        <v>42885.718900463078</v>
      </c>
      <c r="D8571" s="1">
        <v>1</v>
      </c>
      <c r="E8571">
        <v>2</v>
      </c>
      <c r="F8571" t="s">
        <v>8</v>
      </c>
    </row>
    <row r="8572" spans="1:6" x14ac:dyDescent="0.25">
      <c r="A8572" t="s">
        <v>22</v>
      </c>
      <c r="B8572" t="s">
        <v>7</v>
      </c>
      <c r="C8572" s="2">
        <v>42885.720497673843</v>
      </c>
      <c r="D8572" s="1">
        <v>1</v>
      </c>
      <c r="E8572">
        <v>1</v>
      </c>
      <c r="F8572" t="s">
        <v>8</v>
      </c>
    </row>
    <row r="8573" spans="1:6" x14ac:dyDescent="0.25">
      <c r="A8573" t="s">
        <v>22</v>
      </c>
      <c r="B8573" t="s">
        <v>7</v>
      </c>
      <c r="C8573" s="2">
        <v>42885.721296296455</v>
      </c>
      <c r="D8573" s="1">
        <v>1</v>
      </c>
      <c r="E8573">
        <v>2</v>
      </c>
      <c r="F8573" t="s">
        <v>8</v>
      </c>
    </row>
    <row r="8574" spans="1:6" x14ac:dyDescent="0.25">
      <c r="A8574" t="s">
        <v>22</v>
      </c>
      <c r="B8574" t="s">
        <v>13</v>
      </c>
      <c r="C8574" s="2">
        <v>42885.722719884478</v>
      </c>
      <c r="D8574" s="1">
        <v>1</v>
      </c>
      <c r="E8574">
        <v>2</v>
      </c>
      <c r="F8574" t="s">
        <v>8</v>
      </c>
    </row>
    <row r="8575" spans="1:6" x14ac:dyDescent="0.25">
      <c r="A8575" t="s">
        <v>22</v>
      </c>
      <c r="B8575" t="s">
        <v>7</v>
      </c>
      <c r="C8575" s="2">
        <v>42885.72418980347</v>
      </c>
      <c r="D8575" s="1">
        <v>1</v>
      </c>
      <c r="E8575">
        <v>2</v>
      </c>
      <c r="F8575" t="s">
        <v>8</v>
      </c>
    </row>
    <row r="8576" spans="1:6" x14ac:dyDescent="0.25">
      <c r="A8576" t="s">
        <v>22</v>
      </c>
      <c r="B8576" t="s">
        <v>13</v>
      </c>
      <c r="C8576" s="2">
        <v>42885.725231470075</v>
      </c>
      <c r="D8576" s="1">
        <v>1</v>
      </c>
      <c r="E8576">
        <v>2</v>
      </c>
      <c r="F8576" t="s">
        <v>8</v>
      </c>
    </row>
    <row r="8577" spans="1:6" x14ac:dyDescent="0.25">
      <c r="A8577" t="s">
        <v>22</v>
      </c>
      <c r="B8577" t="s">
        <v>7</v>
      </c>
      <c r="C8577" s="2">
        <v>42885.725092592649</v>
      </c>
      <c r="D8577" s="1">
        <v>1</v>
      </c>
      <c r="E8577">
        <v>1</v>
      </c>
      <c r="F8577" t="s">
        <v>8</v>
      </c>
    </row>
    <row r="8578" spans="1:6" x14ac:dyDescent="0.25">
      <c r="A8578" t="s">
        <v>22</v>
      </c>
      <c r="B8578" t="s">
        <v>9</v>
      </c>
      <c r="C8578" s="2">
        <v>42885.72630783543</v>
      </c>
      <c r="D8578" s="1">
        <v>1</v>
      </c>
      <c r="E8578">
        <v>3</v>
      </c>
      <c r="F8578" t="s">
        <v>8</v>
      </c>
    </row>
    <row r="8579" spans="1:6" x14ac:dyDescent="0.25">
      <c r="A8579" t="s">
        <v>22</v>
      </c>
      <c r="B8579" t="s">
        <v>7</v>
      </c>
      <c r="C8579" s="2">
        <v>42885.726226817351</v>
      </c>
      <c r="D8579" s="1">
        <v>1</v>
      </c>
      <c r="E8579">
        <v>2</v>
      </c>
      <c r="F8579" t="s">
        <v>8</v>
      </c>
    </row>
    <row r="8580" spans="1:6" x14ac:dyDescent="0.25">
      <c r="A8580" t="s">
        <v>22</v>
      </c>
      <c r="B8580" t="s">
        <v>7</v>
      </c>
      <c r="C8580" s="2">
        <v>42885.728252314962</v>
      </c>
      <c r="D8580" s="1">
        <v>1</v>
      </c>
      <c r="E8580">
        <v>1</v>
      </c>
      <c r="F8580" t="s">
        <v>8</v>
      </c>
    </row>
    <row r="8581" spans="1:6" x14ac:dyDescent="0.25">
      <c r="A8581" t="s">
        <v>22</v>
      </c>
      <c r="B8581" t="s">
        <v>7</v>
      </c>
      <c r="C8581" s="2">
        <v>42885.72835648153</v>
      </c>
      <c r="D8581" s="1">
        <v>1</v>
      </c>
      <c r="E8581">
        <v>2</v>
      </c>
      <c r="F8581" t="s">
        <v>8</v>
      </c>
    </row>
    <row r="8582" spans="1:6" x14ac:dyDescent="0.25">
      <c r="A8582" t="s">
        <v>22</v>
      </c>
      <c r="B8582" t="s">
        <v>7</v>
      </c>
      <c r="C8582" s="2">
        <v>42885.72965277778</v>
      </c>
      <c r="D8582" s="1">
        <v>1</v>
      </c>
      <c r="E8582">
        <v>2</v>
      </c>
      <c r="F8582" t="s">
        <v>8</v>
      </c>
    </row>
    <row r="8583" spans="1:6" x14ac:dyDescent="0.25">
      <c r="A8583" t="s">
        <v>22</v>
      </c>
      <c r="B8583" t="s">
        <v>7</v>
      </c>
      <c r="C8583" s="2">
        <v>42885.730196736287</v>
      </c>
      <c r="D8583" s="1">
        <v>1</v>
      </c>
      <c r="E8583">
        <v>1</v>
      </c>
      <c r="F8583" t="s">
        <v>8</v>
      </c>
    </row>
    <row r="8584" spans="1:6" x14ac:dyDescent="0.25">
      <c r="A8584" t="s">
        <v>22</v>
      </c>
      <c r="B8584" t="s">
        <v>7</v>
      </c>
      <c r="C8584" s="2">
        <v>42885.731469872873</v>
      </c>
      <c r="D8584" s="1">
        <v>1</v>
      </c>
      <c r="E8584">
        <v>6</v>
      </c>
      <c r="F8584" t="s">
        <v>8</v>
      </c>
    </row>
    <row r="8585" spans="1:6" x14ac:dyDescent="0.25">
      <c r="A8585" t="s">
        <v>22</v>
      </c>
      <c r="B8585" t="s">
        <v>7</v>
      </c>
      <c r="C8585" s="2">
        <v>42885.732847187668</v>
      </c>
      <c r="D8585" s="1">
        <v>1</v>
      </c>
      <c r="E8585">
        <v>1</v>
      </c>
      <c r="F8585" t="s">
        <v>8</v>
      </c>
    </row>
    <row r="8586" spans="1:6" x14ac:dyDescent="0.25">
      <c r="A8586" t="s">
        <v>22</v>
      </c>
      <c r="B8586" t="s">
        <v>7</v>
      </c>
      <c r="C8586" s="2">
        <v>42885.733206007164</v>
      </c>
      <c r="D8586" s="1">
        <v>1</v>
      </c>
      <c r="E8586">
        <v>1</v>
      </c>
      <c r="F8586" t="s">
        <v>8</v>
      </c>
    </row>
    <row r="8587" spans="1:6" x14ac:dyDescent="0.25">
      <c r="A8587" t="s">
        <v>22</v>
      </c>
      <c r="B8587" t="s">
        <v>13</v>
      </c>
      <c r="C8587" s="2">
        <v>42885.735578668769</v>
      </c>
      <c r="D8587" s="1">
        <v>1</v>
      </c>
      <c r="E8587">
        <v>5</v>
      </c>
      <c r="F8587" t="s">
        <v>8</v>
      </c>
    </row>
    <row r="8588" spans="1:6" x14ac:dyDescent="0.25">
      <c r="A8588" t="s">
        <v>22</v>
      </c>
      <c r="B8588" t="s">
        <v>7</v>
      </c>
      <c r="C8588" s="2">
        <v>42885.735509236343</v>
      </c>
      <c r="D8588" s="1">
        <v>1</v>
      </c>
      <c r="E8588">
        <v>1</v>
      </c>
      <c r="F8588" t="s">
        <v>8</v>
      </c>
    </row>
    <row r="8589" spans="1:6" x14ac:dyDescent="0.25">
      <c r="A8589" t="s">
        <v>22</v>
      </c>
      <c r="B8589" t="s">
        <v>13</v>
      </c>
      <c r="C8589" s="2">
        <v>42885.731828680728</v>
      </c>
      <c r="D8589" s="1">
        <v>1</v>
      </c>
      <c r="E8589">
        <v>13</v>
      </c>
      <c r="F8589" t="s">
        <v>8</v>
      </c>
    </row>
    <row r="8590" spans="1:6" x14ac:dyDescent="0.25">
      <c r="A8590" t="s">
        <v>22</v>
      </c>
      <c r="B8590" t="s">
        <v>7</v>
      </c>
      <c r="C8590" s="2">
        <v>42885.73721061321</v>
      </c>
      <c r="D8590" s="1">
        <v>1</v>
      </c>
      <c r="E8590">
        <v>5</v>
      </c>
      <c r="F8590" t="s">
        <v>8</v>
      </c>
    </row>
    <row r="8591" spans="1:6" x14ac:dyDescent="0.25">
      <c r="A8591" t="s">
        <v>22</v>
      </c>
      <c r="B8591" t="s">
        <v>13</v>
      </c>
      <c r="C8591" s="2">
        <v>42885.738495370373</v>
      </c>
      <c r="D8591" s="1">
        <v>1</v>
      </c>
      <c r="E8591">
        <v>20</v>
      </c>
      <c r="F8591" t="s">
        <v>8</v>
      </c>
    </row>
    <row r="8592" spans="1:6" x14ac:dyDescent="0.25">
      <c r="A8592" t="s">
        <v>22</v>
      </c>
      <c r="B8592" t="s">
        <v>7</v>
      </c>
      <c r="C8592" s="2">
        <v>42885.740277777892</v>
      </c>
      <c r="D8592" s="1">
        <v>1</v>
      </c>
      <c r="E8592">
        <v>1</v>
      </c>
      <c r="F8592" t="s">
        <v>8</v>
      </c>
    </row>
    <row r="8593" spans="1:6" x14ac:dyDescent="0.25">
      <c r="A8593" t="s">
        <v>22</v>
      </c>
      <c r="B8593" t="s">
        <v>7</v>
      </c>
      <c r="C8593" s="2">
        <v>42885.737604166847</v>
      </c>
      <c r="D8593" s="1">
        <v>1</v>
      </c>
      <c r="E8593">
        <v>2</v>
      </c>
      <c r="F8593" t="s">
        <v>8</v>
      </c>
    </row>
    <row r="8594" spans="1:6" x14ac:dyDescent="0.25">
      <c r="A8594" t="s">
        <v>22</v>
      </c>
      <c r="B8594" t="s">
        <v>13</v>
      </c>
      <c r="C8594" s="2">
        <v>42885.741817129776</v>
      </c>
      <c r="D8594" s="1">
        <v>1</v>
      </c>
      <c r="E8594">
        <v>1</v>
      </c>
      <c r="F8594" t="s">
        <v>8</v>
      </c>
    </row>
    <row r="8595" spans="1:6" x14ac:dyDescent="0.25">
      <c r="A8595" t="s">
        <v>22</v>
      </c>
      <c r="B8595" t="s">
        <v>9</v>
      </c>
      <c r="C8595" s="2">
        <v>42885.678738425951</v>
      </c>
      <c r="D8595" s="1">
        <v>1</v>
      </c>
      <c r="E8595">
        <v>12</v>
      </c>
      <c r="F8595" t="s">
        <v>8</v>
      </c>
    </row>
    <row r="8596" spans="1:6" x14ac:dyDescent="0.25">
      <c r="A8596" t="s">
        <v>22</v>
      </c>
      <c r="B8596" t="s">
        <v>12</v>
      </c>
      <c r="C8596" s="2">
        <v>42885.743229132146</v>
      </c>
      <c r="D8596" s="1">
        <v>1</v>
      </c>
      <c r="E8596">
        <v>38</v>
      </c>
      <c r="F8596" t="s">
        <v>8</v>
      </c>
    </row>
    <row r="8597" spans="1:6" x14ac:dyDescent="0.25">
      <c r="A8597" t="s">
        <v>22</v>
      </c>
      <c r="B8597" t="s">
        <v>7</v>
      </c>
      <c r="C8597" s="2">
        <v>42885.744131944608</v>
      </c>
      <c r="D8597" s="1">
        <v>1</v>
      </c>
      <c r="E8597">
        <v>2</v>
      </c>
      <c r="F8597" t="s">
        <v>8</v>
      </c>
    </row>
    <row r="8598" spans="1:6" x14ac:dyDescent="0.25">
      <c r="A8598" t="s">
        <v>22</v>
      </c>
      <c r="B8598" t="s">
        <v>12</v>
      </c>
      <c r="C8598" s="2">
        <v>42885.744259224739</v>
      </c>
      <c r="D8598" s="1">
        <v>1</v>
      </c>
      <c r="E8598">
        <v>2</v>
      </c>
      <c r="F8598" t="s">
        <v>8</v>
      </c>
    </row>
    <row r="8599" spans="1:6" x14ac:dyDescent="0.25">
      <c r="A8599" t="s">
        <v>22</v>
      </c>
      <c r="B8599" t="s">
        <v>7</v>
      </c>
      <c r="C8599" s="2">
        <v>42885.746030092705</v>
      </c>
      <c r="D8599" s="1">
        <v>1</v>
      </c>
      <c r="E8599">
        <v>2</v>
      </c>
      <c r="F8599" t="s">
        <v>8</v>
      </c>
    </row>
    <row r="8600" spans="1:6" x14ac:dyDescent="0.25">
      <c r="A8600" t="s">
        <v>22</v>
      </c>
      <c r="B8600" t="s">
        <v>7</v>
      </c>
      <c r="C8600" s="2">
        <v>42885.746585625224</v>
      </c>
      <c r="D8600" s="1">
        <v>1</v>
      </c>
      <c r="E8600">
        <v>1</v>
      </c>
      <c r="F8600" t="s">
        <v>8</v>
      </c>
    </row>
    <row r="8601" spans="1:6" x14ac:dyDescent="0.25">
      <c r="A8601" t="s">
        <v>22</v>
      </c>
      <c r="B8601" t="s">
        <v>7</v>
      </c>
      <c r="C8601" s="2">
        <v>42885.745729143731</v>
      </c>
      <c r="D8601" s="1">
        <v>1</v>
      </c>
      <c r="E8601">
        <v>2</v>
      </c>
      <c r="F8601" t="s">
        <v>8</v>
      </c>
    </row>
    <row r="8602" spans="1:6" x14ac:dyDescent="0.25">
      <c r="A8602" t="s">
        <v>22</v>
      </c>
      <c r="B8602" t="s">
        <v>7</v>
      </c>
      <c r="C8602" s="2">
        <v>42885.747650463134</v>
      </c>
      <c r="D8602" s="1">
        <v>1</v>
      </c>
      <c r="E8602">
        <v>1</v>
      </c>
      <c r="F8602" t="s">
        <v>8</v>
      </c>
    </row>
    <row r="8603" spans="1:6" x14ac:dyDescent="0.25">
      <c r="A8603" t="s">
        <v>22</v>
      </c>
      <c r="B8603" t="s">
        <v>7</v>
      </c>
      <c r="C8603" s="2">
        <v>42885.749780081213</v>
      </c>
      <c r="D8603" s="1">
        <v>1</v>
      </c>
      <c r="E8603">
        <v>1</v>
      </c>
      <c r="F8603" t="s">
        <v>8</v>
      </c>
    </row>
    <row r="8604" spans="1:6" x14ac:dyDescent="0.25">
      <c r="A8604" t="s">
        <v>22</v>
      </c>
      <c r="B8604" t="s">
        <v>7</v>
      </c>
      <c r="C8604" s="2">
        <v>42885.750798588153</v>
      </c>
      <c r="D8604" s="1">
        <v>1</v>
      </c>
      <c r="E8604">
        <v>4</v>
      </c>
      <c r="F8604" t="s">
        <v>8</v>
      </c>
    </row>
    <row r="8605" spans="1:6" x14ac:dyDescent="0.25">
      <c r="A8605" t="s">
        <v>22</v>
      </c>
      <c r="B8605" t="s">
        <v>9</v>
      </c>
      <c r="C8605" s="2">
        <v>42885.748622685205</v>
      </c>
      <c r="D8605" s="1">
        <v>1</v>
      </c>
      <c r="E8605">
        <v>2</v>
      </c>
      <c r="F8605" t="s">
        <v>8</v>
      </c>
    </row>
    <row r="8606" spans="1:6" x14ac:dyDescent="0.25">
      <c r="A8606" t="s">
        <v>22</v>
      </c>
      <c r="B8606" t="s">
        <v>11</v>
      </c>
      <c r="C8606" s="2">
        <v>42885.751597222406</v>
      </c>
      <c r="D8606" s="1">
        <v>1</v>
      </c>
      <c r="E8606">
        <v>6</v>
      </c>
      <c r="F8606" t="s">
        <v>8</v>
      </c>
    </row>
    <row r="8607" spans="1:6" x14ac:dyDescent="0.25">
      <c r="A8607" t="s">
        <v>22</v>
      </c>
      <c r="B8607" t="s">
        <v>12</v>
      </c>
      <c r="C8607" s="2">
        <v>42885.754988391418</v>
      </c>
      <c r="D8607" s="1">
        <v>1</v>
      </c>
      <c r="E8607">
        <v>6</v>
      </c>
      <c r="F8607" t="s">
        <v>8</v>
      </c>
    </row>
    <row r="8608" spans="1:6" x14ac:dyDescent="0.25">
      <c r="A8608" t="s">
        <v>22</v>
      </c>
      <c r="B8608" t="s">
        <v>7</v>
      </c>
      <c r="C8608" s="2">
        <v>42885.754571736325</v>
      </c>
      <c r="D8608" s="1">
        <v>1</v>
      </c>
      <c r="E8608">
        <v>3</v>
      </c>
      <c r="F8608" t="s">
        <v>8</v>
      </c>
    </row>
    <row r="8609" spans="1:6" x14ac:dyDescent="0.25">
      <c r="A8609" t="s">
        <v>22</v>
      </c>
      <c r="B8609" t="s">
        <v>7</v>
      </c>
      <c r="C8609" s="2">
        <v>42885.753252314869</v>
      </c>
      <c r="D8609" s="1">
        <v>1</v>
      </c>
      <c r="E8609">
        <v>2</v>
      </c>
      <c r="F8609" t="s">
        <v>8</v>
      </c>
    </row>
    <row r="8610" spans="1:6" x14ac:dyDescent="0.25">
      <c r="A8610" t="s">
        <v>22</v>
      </c>
      <c r="B8610" t="s">
        <v>7</v>
      </c>
      <c r="C8610" s="2">
        <v>42885.759398136754</v>
      </c>
      <c r="D8610" s="1">
        <v>1</v>
      </c>
      <c r="E8610">
        <v>1</v>
      </c>
      <c r="F8610" t="s">
        <v>8</v>
      </c>
    </row>
    <row r="8611" spans="1:6" x14ac:dyDescent="0.25">
      <c r="A8611" t="s">
        <v>22</v>
      </c>
      <c r="B8611" t="s">
        <v>7</v>
      </c>
      <c r="C8611" s="2">
        <v>42885.754918958526</v>
      </c>
      <c r="D8611" s="1">
        <v>1</v>
      </c>
      <c r="E8611">
        <v>1</v>
      </c>
      <c r="F8611" t="s">
        <v>8</v>
      </c>
    </row>
    <row r="8612" spans="1:6" x14ac:dyDescent="0.25">
      <c r="A8612" t="s">
        <v>22</v>
      </c>
      <c r="B8612" t="s">
        <v>7</v>
      </c>
      <c r="C8612" s="2">
        <v>42885.759432870429</v>
      </c>
      <c r="D8612" s="1">
        <v>1</v>
      </c>
      <c r="E8612">
        <v>1</v>
      </c>
      <c r="F8612" t="s">
        <v>8</v>
      </c>
    </row>
    <row r="8613" spans="1:6" x14ac:dyDescent="0.25">
      <c r="A8613" t="s">
        <v>22</v>
      </c>
      <c r="B8613" t="s">
        <v>13</v>
      </c>
      <c r="C8613" s="2">
        <v>42885.761539340485</v>
      </c>
      <c r="D8613" s="1">
        <v>1</v>
      </c>
      <c r="E8613">
        <v>2</v>
      </c>
      <c r="F8613" t="s">
        <v>8</v>
      </c>
    </row>
    <row r="8614" spans="1:6" x14ac:dyDescent="0.25">
      <c r="A8614" t="s">
        <v>22</v>
      </c>
      <c r="B8614" t="s">
        <v>12</v>
      </c>
      <c r="C8614" s="2">
        <v>42885.773460625205</v>
      </c>
      <c r="D8614" s="1">
        <v>1</v>
      </c>
      <c r="E8614">
        <v>8</v>
      </c>
      <c r="F8614" t="s">
        <v>8</v>
      </c>
    </row>
    <row r="8615" spans="1:6" x14ac:dyDescent="0.25">
      <c r="A8615" t="s">
        <v>22</v>
      </c>
      <c r="B8615" t="s">
        <v>12</v>
      </c>
      <c r="C8615" s="2">
        <v>42886.319826365914</v>
      </c>
      <c r="D8615" s="1">
        <v>1</v>
      </c>
      <c r="E8615">
        <v>8</v>
      </c>
      <c r="F8615" t="s">
        <v>8</v>
      </c>
    </row>
    <row r="8616" spans="1:6" x14ac:dyDescent="0.25">
      <c r="A8616" t="s">
        <v>22</v>
      </c>
      <c r="B8616" t="s">
        <v>12</v>
      </c>
      <c r="C8616" s="2">
        <v>42886.326574074104</v>
      </c>
      <c r="D8616" s="1">
        <v>1</v>
      </c>
      <c r="E8616">
        <v>13</v>
      </c>
      <c r="F8616" t="s">
        <v>8</v>
      </c>
    </row>
    <row r="8617" spans="1:6" x14ac:dyDescent="0.25">
      <c r="A8617" t="s">
        <v>22</v>
      </c>
      <c r="B8617" t="s">
        <v>13</v>
      </c>
      <c r="C8617" s="2">
        <v>42886.355752314907</v>
      </c>
      <c r="D8617" s="1">
        <v>1</v>
      </c>
      <c r="E8617">
        <v>1</v>
      </c>
      <c r="F8617" t="s">
        <v>8</v>
      </c>
    </row>
    <row r="8618" spans="1:6" x14ac:dyDescent="0.25">
      <c r="A8618" t="s">
        <v>22</v>
      </c>
      <c r="B8618" t="s">
        <v>12</v>
      </c>
      <c r="C8618" s="2">
        <v>42886.377777766436</v>
      </c>
      <c r="D8618" s="1">
        <v>1</v>
      </c>
      <c r="E8618">
        <v>9</v>
      </c>
      <c r="F8618" t="s">
        <v>8</v>
      </c>
    </row>
    <row r="8619" spans="1:6" x14ac:dyDescent="0.25">
      <c r="A8619" t="s">
        <v>22</v>
      </c>
      <c r="B8619" t="s">
        <v>7</v>
      </c>
      <c r="C8619" s="2">
        <v>42886.384074074216</v>
      </c>
      <c r="D8619" s="1">
        <v>1</v>
      </c>
      <c r="E8619">
        <v>1</v>
      </c>
      <c r="F8619" t="s">
        <v>8</v>
      </c>
    </row>
    <row r="8620" spans="1:6" x14ac:dyDescent="0.25">
      <c r="A8620" t="s">
        <v>22</v>
      </c>
      <c r="B8620" t="s">
        <v>12</v>
      </c>
      <c r="C8620" s="2">
        <v>42886.38523144694</v>
      </c>
      <c r="D8620" s="1">
        <v>1</v>
      </c>
      <c r="E8620">
        <v>28</v>
      </c>
      <c r="F8620" t="s">
        <v>8</v>
      </c>
    </row>
    <row r="8621" spans="1:6" x14ac:dyDescent="0.25">
      <c r="A8621" t="s">
        <v>22</v>
      </c>
      <c r="B8621" t="s">
        <v>12</v>
      </c>
      <c r="C8621" s="2">
        <v>42886.390289317351</v>
      </c>
      <c r="D8621" s="1">
        <v>1</v>
      </c>
      <c r="E8621">
        <v>30</v>
      </c>
      <c r="F8621" t="s">
        <v>8</v>
      </c>
    </row>
    <row r="8622" spans="1:6" x14ac:dyDescent="0.25">
      <c r="A8622" t="s">
        <v>22</v>
      </c>
      <c r="B8622" t="s">
        <v>15</v>
      </c>
      <c r="C8622" s="2">
        <v>42886.392719896045</v>
      </c>
      <c r="D8622" s="1">
        <v>1</v>
      </c>
      <c r="E8622">
        <v>9</v>
      </c>
      <c r="F8622" t="s">
        <v>8</v>
      </c>
    </row>
    <row r="8623" spans="1:6" x14ac:dyDescent="0.25">
      <c r="A8623" t="s">
        <v>22</v>
      </c>
      <c r="B8623" t="s">
        <v>7</v>
      </c>
      <c r="C8623" s="2">
        <v>42886.39521990763</v>
      </c>
      <c r="D8623" s="1">
        <v>1</v>
      </c>
      <c r="E8623">
        <v>2</v>
      </c>
      <c r="F8623" t="s">
        <v>8</v>
      </c>
    </row>
    <row r="8624" spans="1:6" x14ac:dyDescent="0.25">
      <c r="A8624" t="s">
        <v>22</v>
      </c>
      <c r="B8624" t="s">
        <v>7</v>
      </c>
      <c r="C8624" s="2">
        <v>42886.401874965057</v>
      </c>
      <c r="D8624" s="1">
        <v>1</v>
      </c>
      <c r="E8624">
        <v>1</v>
      </c>
      <c r="F8624" t="s">
        <v>8</v>
      </c>
    </row>
    <row r="8625" spans="1:6" x14ac:dyDescent="0.25">
      <c r="A8625" t="s">
        <v>22</v>
      </c>
      <c r="B8625" t="s">
        <v>12</v>
      </c>
      <c r="C8625" s="2">
        <v>42886.409189791884</v>
      </c>
      <c r="D8625" s="1">
        <v>1</v>
      </c>
      <c r="E8625">
        <v>4</v>
      </c>
      <c r="F8625" t="s">
        <v>8</v>
      </c>
    </row>
    <row r="8626" spans="1:6" x14ac:dyDescent="0.25">
      <c r="A8626" t="s">
        <v>22</v>
      </c>
      <c r="B8626" t="s">
        <v>7</v>
      </c>
      <c r="C8626" s="2">
        <v>42886.406157407444</v>
      </c>
      <c r="D8626" s="1">
        <v>1</v>
      </c>
      <c r="E8626">
        <v>2</v>
      </c>
      <c r="F8626" t="s">
        <v>8</v>
      </c>
    </row>
    <row r="8627" spans="1:6" x14ac:dyDescent="0.25">
      <c r="A8627" t="s">
        <v>22</v>
      </c>
      <c r="B8627" t="s">
        <v>11</v>
      </c>
      <c r="C8627" s="2">
        <v>42886.412777742837</v>
      </c>
      <c r="D8627" s="1">
        <v>1</v>
      </c>
      <c r="E8627">
        <v>13</v>
      </c>
      <c r="F8627" t="s">
        <v>8</v>
      </c>
    </row>
    <row r="8628" spans="1:6" x14ac:dyDescent="0.25">
      <c r="A8628" t="s">
        <v>22</v>
      </c>
      <c r="B8628" t="s">
        <v>7</v>
      </c>
      <c r="C8628" s="2">
        <v>42886.418240740895</v>
      </c>
      <c r="D8628" s="1">
        <v>1</v>
      </c>
      <c r="E8628">
        <v>1</v>
      </c>
      <c r="F8628" t="s">
        <v>8</v>
      </c>
    </row>
    <row r="8629" spans="1:6" x14ac:dyDescent="0.25">
      <c r="A8629" t="s">
        <v>22</v>
      </c>
      <c r="B8629" t="s">
        <v>7</v>
      </c>
      <c r="C8629" s="2">
        <v>42886.415879595093</v>
      </c>
      <c r="D8629" s="1">
        <v>1</v>
      </c>
      <c r="E8629">
        <v>1</v>
      </c>
      <c r="F8629" t="s">
        <v>8</v>
      </c>
    </row>
    <row r="8630" spans="1:6" x14ac:dyDescent="0.25">
      <c r="A8630" t="s">
        <v>22</v>
      </c>
      <c r="B8630" t="s">
        <v>12</v>
      </c>
      <c r="C8630" s="2">
        <v>42886.426597187296</v>
      </c>
      <c r="D8630" s="1">
        <v>1</v>
      </c>
      <c r="E8630">
        <v>4</v>
      </c>
      <c r="F8630" t="s">
        <v>8</v>
      </c>
    </row>
    <row r="8631" spans="1:6" x14ac:dyDescent="0.25">
      <c r="A8631" t="s">
        <v>22</v>
      </c>
      <c r="B8631" t="s">
        <v>9</v>
      </c>
      <c r="C8631" s="2">
        <v>42886.411643518601</v>
      </c>
      <c r="D8631" s="1">
        <v>1</v>
      </c>
      <c r="E8631">
        <v>30</v>
      </c>
      <c r="F8631" t="s">
        <v>8</v>
      </c>
    </row>
    <row r="8632" spans="1:6" x14ac:dyDescent="0.25">
      <c r="A8632" t="s">
        <v>22</v>
      </c>
      <c r="B8632" t="s">
        <v>9</v>
      </c>
      <c r="C8632" s="2">
        <v>42886.43726849556</v>
      </c>
      <c r="D8632" s="1">
        <v>1</v>
      </c>
      <c r="E8632">
        <v>2</v>
      </c>
      <c r="F8632" t="s">
        <v>8</v>
      </c>
    </row>
    <row r="8633" spans="1:6" x14ac:dyDescent="0.25">
      <c r="A8633" t="s">
        <v>22</v>
      </c>
      <c r="B8633" t="s">
        <v>12</v>
      </c>
      <c r="C8633" s="2">
        <v>42886.421180555597</v>
      </c>
      <c r="D8633" s="1">
        <v>1</v>
      </c>
      <c r="E8633">
        <v>201</v>
      </c>
      <c r="F8633" t="s">
        <v>8</v>
      </c>
    </row>
    <row r="8634" spans="1:6" x14ac:dyDescent="0.25">
      <c r="A8634" t="s">
        <v>22</v>
      </c>
      <c r="B8634" t="s">
        <v>7</v>
      </c>
      <c r="C8634" s="2">
        <v>42886.444953703787</v>
      </c>
      <c r="D8634" s="1">
        <v>1</v>
      </c>
      <c r="E8634">
        <v>1</v>
      </c>
      <c r="F8634" t="s">
        <v>8</v>
      </c>
    </row>
    <row r="8635" spans="1:6" x14ac:dyDescent="0.25">
      <c r="A8635" t="s">
        <v>22</v>
      </c>
      <c r="B8635" t="s">
        <v>13</v>
      </c>
      <c r="C8635" s="2">
        <v>42886.445671261754</v>
      </c>
      <c r="D8635" s="1">
        <v>1</v>
      </c>
      <c r="E8635">
        <v>4</v>
      </c>
      <c r="F8635" t="s">
        <v>8</v>
      </c>
    </row>
    <row r="8636" spans="1:6" x14ac:dyDescent="0.25">
      <c r="A8636" t="s">
        <v>22</v>
      </c>
      <c r="B8636" t="s">
        <v>7</v>
      </c>
      <c r="C8636" s="2">
        <v>42886.448460648302</v>
      </c>
      <c r="D8636" s="1">
        <v>1</v>
      </c>
      <c r="E8636">
        <v>5</v>
      </c>
      <c r="F8636" t="s">
        <v>8</v>
      </c>
    </row>
    <row r="8637" spans="1:6" x14ac:dyDescent="0.25">
      <c r="A8637" t="s">
        <v>22</v>
      </c>
      <c r="B8637" t="s">
        <v>12</v>
      </c>
      <c r="C8637" s="2">
        <v>42886.429467581213</v>
      </c>
      <c r="D8637" s="1">
        <v>1</v>
      </c>
      <c r="E8637">
        <v>101</v>
      </c>
      <c r="F8637" t="s">
        <v>8</v>
      </c>
    </row>
    <row r="8638" spans="1:6" x14ac:dyDescent="0.25">
      <c r="A8638" t="s">
        <v>22</v>
      </c>
      <c r="B8638" t="s">
        <v>12</v>
      </c>
      <c r="C8638" s="2">
        <v>42886.46233794</v>
      </c>
      <c r="D8638" s="1">
        <v>1</v>
      </c>
      <c r="E8638">
        <v>18</v>
      </c>
      <c r="F8638" t="s">
        <v>8</v>
      </c>
    </row>
    <row r="8639" spans="1:6" x14ac:dyDescent="0.25">
      <c r="A8639" t="s">
        <v>22</v>
      </c>
      <c r="B8639" t="s">
        <v>12</v>
      </c>
      <c r="C8639" s="2">
        <v>42886.466944444459</v>
      </c>
      <c r="D8639" s="1">
        <v>1</v>
      </c>
      <c r="E8639">
        <v>52</v>
      </c>
      <c r="F8639" t="s">
        <v>8</v>
      </c>
    </row>
    <row r="8640" spans="1:6" x14ac:dyDescent="0.25">
      <c r="A8640" t="s">
        <v>22</v>
      </c>
      <c r="B8640" t="s">
        <v>7</v>
      </c>
      <c r="C8640" s="2">
        <v>42886.471597187687</v>
      </c>
      <c r="D8640" s="1">
        <v>1</v>
      </c>
      <c r="E8640">
        <v>1</v>
      </c>
      <c r="F8640" t="s">
        <v>8</v>
      </c>
    </row>
    <row r="8641" spans="1:6" x14ac:dyDescent="0.25">
      <c r="A8641" t="s">
        <v>22</v>
      </c>
      <c r="B8641" t="s">
        <v>12</v>
      </c>
      <c r="C8641" s="2">
        <v>42886.480243055616</v>
      </c>
      <c r="D8641" s="1">
        <v>1</v>
      </c>
      <c r="E8641">
        <v>83</v>
      </c>
      <c r="F8641" t="s">
        <v>8</v>
      </c>
    </row>
    <row r="8642" spans="1:6" x14ac:dyDescent="0.25">
      <c r="A8642" t="s">
        <v>22</v>
      </c>
      <c r="B8642" t="s">
        <v>7</v>
      </c>
      <c r="C8642" s="2">
        <v>42886.493055521045</v>
      </c>
      <c r="D8642" s="1">
        <v>1</v>
      </c>
      <c r="E8642">
        <v>11</v>
      </c>
      <c r="F8642" t="s">
        <v>8</v>
      </c>
    </row>
    <row r="8643" spans="1:6" x14ac:dyDescent="0.25">
      <c r="A8643" t="s">
        <v>22</v>
      </c>
      <c r="B8643" t="s">
        <v>12</v>
      </c>
      <c r="C8643" s="2">
        <v>42886.500474537257</v>
      </c>
      <c r="D8643" s="1">
        <v>1</v>
      </c>
      <c r="E8643">
        <v>11</v>
      </c>
      <c r="F8643" t="s">
        <v>8</v>
      </c>
    </row>
    <row r="8644" spans="1:6" x14ac:dyDescent="0.25">
      <c r="A8644" t="s">
        <v>22</v>
      </c>
      <c r="B8644" t="s">
        <v>12</v>
      </c>
      <c r="C8644" s="2">
        <v>42886.503113402985</v>
      </c>
      <c r="D8644" s="1">
        <v>1</v>
      </c>
      <c r="E8644">
        <v>139</v>
      </c>
      <c r="F8644" t="s">
        <v>8</v>
      </c>
    </row>
    <row r="8645" spans="1:6" x14ac:dyDescent="0.25">
      <c r="A8645" t="s">
        <v>22</v>
      </c>
      <c r="B8645" t="s">
        <v>12</v>
      </c>
      <c r="C8645" s="2">
        <v>42886.508414316922</v>
      </c>
      <c r="D8645" s="1">
        <v>1</v>
      </c>
      <c r="E8645">
        <v>7</v>
      </c>
      <c r="F8645" t="s">
        <v>8</v>
      </c>
    </row>
    <row r="8646" spans="1:6" x14ac:dyDescent="0.25">
      <c r="A8646" t="s">
        <v>22</v>
      </c>
      <c r="B8646" t="s">
        <v>12</v>
      </c>
      <c r="C8646" s="2">
        <v>42886.51325230347</v>
      </c>
      <c r="D8646" s="1">
        <v>1</v>
      </c>
      <c r="E8646">
        <v>99</v>
      </c>
      <c r="F8646" t="s">
        <v>8</v>
      </c>
    </row>
    <row r="8647" spans="1:6" x14ac:dyDescent="0.25">
      <c r="A8647" t="s">
        <v>22</v>
      </c>
      <c r="B8647" t="s">
        <v>12</v>
      </c>
      <c r="C8647" s="2">
        <v>42886.514236111194</v>
      </c>
      <c r="D8647" s="1">
        <v>1</v>
      </c>
      <c r="E8647">
        <v>12</v>
      </c>
      <c r="F8647" t="s">
        <v>8</v>
      </c>
    </row>
    <row r="8648" spans="1:6" x14ac:dyDescent="0.25">
      <c r="A8648" t="s">
        <v>22</v>
      </c>
      <c r="B8648" t="s">
        <v>7</v>
      </c>
      <c r="C8648" s="2">
        <v>42886.52399304416</v>
      </c>
      <c r="D8648" s="1">
        <v>1</v>
      </c>
      <c r="E8648">
        <v>3</v>
      </c>
      <c r="F8648" t="s">
        <v>8</v>
      </c>
    </row>
    <row r="8649" spans="1:6" x14ac:dyDescent="0.25">
      <c r="A8649" t="s">
        <v>22</v>
      </c>
      <c r="B8649" t="s">
        <v>12</v>
      </c>
      <c r="C8649" s="2">
        <v>42886.526828703936</v>
      </c>
      <c r="D8649" s="1">
        <v>1</v>
      </c>
      <c r="E8649">
        <v>11</v>
      </c>
      <c r="F8649" t="s">
        <v>8</v>
      </c>
    </row>
    <row r="8650" spans="1:6" x14ac:dyDescent="0.25">
      <c r="A8650" t="s">
        <v>22</v>
      </c>
      <c r="B8650" t="s">
        <v>12</v>
      </c>
      <c r="C8650" s="2">
        <v>42886.533125000075</v>
      </c>
      <c r="D8650" s="1">
        <v>1</v>
      </c>
      <c r="E8650">
        <v>53</v>
      </c>
      <c r="F8650" t="s">
        <v>8</v>
      </c>
    </row>
    <row r="8651" spans="1:6" x14ac:dyDescent="0.25">
      <c r="A8651" t="s">
        <v>22</v>
      </c>
      <c r="B8651" t="s">
        <v>12</v>
      </c>
      <c r="C8651" s="2">
        <v>42886.536030092742</v>
      </c>
      <c r="D8651" s="1">
        <v>1</v>
      </c>
      <c r="E8651">
        <v>6</v>
      </c>
      <c r="F8651" t="s">
        <v>8</v>
      </c>
    </row>
    <row r="8652" spans="1:6" x14ac:dyDescent="0.25">
      <c r="A8652" t="s">
        <v>22</v>
      </c>
      <c r="B8652" t="s">
        <v>12</v>
      </c>
      <c r="C8652" s="2">
        <v>42886.550763865933</v>
      </c>
      <c r="D8652" s="1">
        <v>1</v>
      </c>
      <c r="E8652">
        <v>5</v>
      </c>
      <c r="F8652" t="s">
        <v>8</v>
      </c>
    </row>
    <row r="8653" spans="1:6" x14ac:dyDescent="0.25">
      <c r="A8653" t="s">
        <v>22</v>
      </c>
      <c r="B8653" t="s">
        <v>12</v>
      </c>
      <c r="C8653" s="2">
        <v>42886.553078680765</v>
      </c>
      <c r="D8653" s="1">
        <v>1</v>
      </c>
      <c r="E8653">
        <v>21</v>
      </c>
      <c r="F8653" t="s">
        <v>8</v>
      </c>
    </row>
    <row r="8654" spans="1:6" x14ac:dyDescent="0.25">
      <c r="A8654" t="s">
        <v>22</v>
      </c>
      <c r="B8654" t="s">
        <v>12</v>
      </c>
      <c r="C8654" s="2">
        <v>42886.559629629832</v>
      </c>
      <c r="D8654" s="1">
        <v>1</v>
      </c>
      <c r="E8654">
        <v>8</v>
      </c>
      <c r="F8654" t="s">
        <v>8</v>
      </c>
    </row>
    <row r="8655" spans="1:6" x14ac:dyDescent="0.25">
      <c r="A8655" t="s">
        <v>22</v>
      </c>
      <c r="B8655" t="s">
        <v>12</v>
      </c>
      <c r="C8655" s="2">
        <v>42886.587962963153</v>
      </c>
      <c r="D8655" s="1">
        <v>1</v>
      </c>
      <c r="E8655">
        <v>5</v>
      </c>
      <c r="F8655" t="s">
        <v>8</v>
      </c>
    </row>
    <row r="8656" spans="1:6" x14ac:dyDescent="0.25">
      <c r="A8656" t="s">
        <v>22</v>
      </c>
      <c r="B8656" t="s">
        <v>12</v>
      </c>
      <c r="C8656" s="2">
        <v>42886.591516203713</v>
      </c>
      <c r="D8656" s="1">
        <v>1</v>
      </c>
      <c r="E8656">
        <v>9</v>
      </c>
      <c r="F8656" t="s">
        <v>8</v>
      </c>
    </row>
    <row r="8657" spans="1:6" x14ac:dyDescent="0.25">
      <c r="A8657" t="s">
        <v>22</v>
      </c>
      <c r="B8657" t="s">
        <v>12</v>
      </c>
      <c r="C8657" s="2">
        <v>42886.597025428433</v>
      </c>
      <c r="D8657" s="1">
        <v>1</v>
      </c>
      <c r="E8657">
        <v>18</v>
      </c>
      <c r="F8657" t="s">
        <v>8</v>
      </c>
    </row>
    <row r="8658" spans="1:6" x14ac:dyDescent="0.25">
      <c r="A8658" t="s">
        <v>22</v>
      </c>
      <c r="B8658" t="s">
        <v>7</v>
      </c>
      <c r="C8658" s="2">
        <v>42886.599826388992</v>
      </c>
      <c r="D8658" s="1">
        <v>1</v>
      </c>
      <c r="E8658">
        <v>2</v>
      </c>
      <c r="F8658" t="s">
        <v>8</v>
      </c>
    </row>
    <row r="8659" spans="1:6" x14ac:dyDescent="0.25">
      <c r="A8659" t="s">
        <v>22</v>
      </c>
      <c r="B8659" t="s">
        <v>15</v>
      </c>
      <c r="C8659" s="2">
        <v>42886.601620370522</v>
      </c>
      <c r="D8659" s="1">
        <v>1</v>
      </c>
      <c r="E8659">
        <v>1</v>
      </c>
      <c r="F8659" t="s">
        <v>8</v>
      </c>
    </row>
    <row r="8660" spans="1:6" x14ac:dyDescent="0.25">
      <c r="A8660" t="s">
        <v>22</v>
      </c>
      <c r="B8660" t="s">
        <v>12</v>
      </c>
      <c r="C8660" s="2">
        <v>42886.612395798787</v>
      </c>
      <c r="D8660" s="1">
        <v>1</v>
      </c>
      <c r="E8660">
        <v>17</v>
      </c>
      <c r="F8660" t="s">
        <v>8</v>
      </c>
    </row>
    <row r="8661" spans="1:6" x14ac:dyDescent="0.25">
      <c r="A8661" t="s">
        <v>22</v>
      </c>
      <c r="B8661" t="s">
        <v>12</v>
      </c>
      <c r="C8661" s="2">
        <v>42886.622442095075</v>
      </c>
      <c r="D8661" s="1">
        <v>1</v>
      </c>
      <c r="E8661">
        <v>71</v>
      </c>
      <c r="F8661" t="s">
        <v>8</v>
      </c>
    </row>
    <row r="8662" spans="1:6" x14ac:dyDescent="0.25">
      <c r="A8662" t="s">
        <v>22</v>
      </c>
      <c r="B8662" t="s">
        <v>12</v>
      </c>
      <c r="C8662" s="2">
        <v>42886.627175902948</v>
      </c>
      <c r="D8662" s="1">
        <v>1</v>
      </c>
      <c r="E8662">
        <v>15</v>
      </c>
      <c r="F8662" t="s">
        <v>8</v>
      </c>
    </row>
    <row r="8663" spans="1:6" x14ac:dyDescent="0.25">
      <c r="A8663" t="s">
        <v>22</v>
      </c>
      <c r="B8663" t="s">
        <v>11</v>
      </c>
      <c r="C8663" s="2">
        <v>42886.639456007164</v>
      </c>
      <c r="D8663" s="1">
        <v>1</v>
      </c>
      <c r="E8663">
        <v>16</v>
      </c>
      <c r="F8663" t="s">
        <v>8</v>
      </c>
    </row>
    <row r="8664" spans="1:6" x14ac:dyDescent="0.25">
      <c r="A8664" t="s">
        <v>22</v>
      </c>
      <c r="B8664" t="s">
        <v>12</v>
      </c>
      <c r="C8664" s="2">
        <v>42886.642893507145</v>
      </c>
      <c r="D8664" s="1">
        <v>1</v>
      </c>
      <c r="E8664">
        <v>196</v>
      </c>
      <c r="F8664" t="s">
        <v>8</v>
      </c>
    </row>
    <row r="8665" spans="1:6" x14ac:dyDescent="0.25">
      <c r="A8665" t="s">
        <v>22</v>
      </c>
      <c r="B8665" t="s">
        <v>12</v>
      </c>
      <c r="C8665" s="2">
        <v>42886.632326365914</v>
      </c>
      <c r="D8665" s="1">
        <v>1</v>
      </c>
      <c r="E8665">
        <v>13</v>
      </c>
      <c r="F8665" t="s">
        <v>8</v>
      </c>
    </row>
    <row r="8666" spans="1:6" x14ac:dyDescent="0.25">
      <c r="A8666" t="s">
        <v>22</v>
      </c>
      <c r="B8666" t="s">
        <v>7</v>
      </c>
      <c r="C8666" s="2">
        <v>42886.65017358819</v>
      </c>
      <c r="D8666" s="1">
        <v>1</v>
      </c>
      <c r="E8666">
        <v>2</v>
      </c>
      <c r="F8666" t="s">
        <v>8</v>
      </c>
    </row>
    <row r="8667" spans="1:6" x14ac:dyDescent="0.25">
      <c r="A8667" t="s">
        <v>22</v>
      </c>
      <c r="B8667" t="s">
        <v>13</v>
      </c>
      <c r="C8667" s="2">
        <v>42886.658900463022</v>
      </c>
      <c r="D8667" s="1">
        <v>1</v>
      </c>
      <c r="E8667">
        <v>12</v>
      </c>
      <c r="F8667" t="s">
        <v>8</v>
      </c>
    </row>
    <row r="8668" spans="1:6" x14ac:dyDescent="0.25">
      <c r="A8668" t="s">
        <v>22</v>
      </c>
      <c r="B8668" t="s">
        <v>12</v>
      </c>
      <c r="C8668" s="2">
        <v>42886.66321755806</v>
      </c>
      <c r="D8668" s="1">
        <v>1</v>
      </c>
      <c r="E8668">
        <v>26</v>
      </c>
      <c r="F8668" t="s">
        <v>8</v>
      </c>
    </row>
    <row r="8669" spans="1:6" x14ac:dyDescent="0.25">
      <c r="A8669" t="s">
        <v>22</v>
      </c>
      <c r="B8669" t="s">
        <v>7</v>
      </c>
      <c r="C8669" s="2">
        <v>42886.665335648227</v>
      </c>
      <c r="D8669" s="1">
        <v>1</v>
      </c>
      <c r="E8669">
        <v>5</v>
      </c>
      <c r="F8669" t="s">
        <v>8</v>
      </c>
    </row>
    <row r="8670" spans="1:6" x14ac:dyDescent="0.25">
      <c r="A8670" t="s">
        <v>22</v>
      </c>
      <c r="B8670" t="s">
        <v>7</v>
      </c>
      <c r="C8670" s="2">
        <v>42886.669791666791</v>
      </c>
      <c r="D8670" s="1">
        <v>1</v>
      </c>
      <c r="E8670">
        <v>1</v>
      </c>
      <c r="F8670" t="s">
        <v>8</v>
      </c>
    </row>
    <row r="8671" spans="1:6" x14ac:dyDescent="0.25">
      <c r="A8671" t="s">
        <v>22</v>
      </c>
      <c r="B8671" t="s">
        <v>7</v>
      </c>
      <c r="C8671" s="2">
        <v>42886.676921296399</v>
      </c>
      <c r="D8671" s="1">
        <v>1</v>
      </c>
      <c r="E8671">
        <v>1</v>
      </c>
      <c r="F8671" t="s">
        <v>8</v>
      </c>
    </row>
    <row r="8672" spans="1:6" x14ac:dyDescent="0.25">
      <c r="A8672" t="s">
        <v>22</v>
      </c>
      <c r="B8672" t="s">
        <v>7</v>
      </c>
      <c r="C8672" s="2">
        <v>42886.680173611268</v>
      </c>
      <c r="D8672" s="1">
        <v>1</v>
      </c>
      <c r="E8672">
        <v>2</v>
      </c>
      <c r="F8672" t="s">
        <v>8</v>
      </c>
    </row>
    <row r="8673" spans="1:6" x14ac:dyDescent="0.25">
      <c r="A8673" t="s">
        <v>22</v>
      </c>
      <c r="B8673" t="s">
        <v>12</v>
      </c>
      <c r="C8673" s="2">
        <v>42886.685150463134</v>
      </c>
      <c r="D8673" s="1">
        <v>1</v>
      </c>
      <c r="E8673">
        <v>85</v>
      </c>
      <c r="F8673" t="s">
        <v>8</v>
      </c>
    </row>
    <row r="8674" spans="1:6" x14ac:dyDescent="0.25">
      <c r="A8674" t="s">
        <v>22</v>
      </c>
      <c r="B8674" t="s">
        <v>7</v>
      </c>
      <c r="C8674" s="2">
        <v>42886.652430555783</v>
      </c>
      <c r="D8674" s="1">
        <v>1</v>
      </c>
      <c r="E8674">
        <v>3</v>
      </c>
      <c r="F8674" t="s">
        <v>8</v>
      </c>
    </row>
    <row r="8675" spans="1:6" x14ac:dyDescent="0.25">
      <c r="A8675" t="s">
        <v>22</v>
      </c>
      <c r="B8675" t="s">
        <v>7</v>
      </c>
      <c r="C8675" s="2">
        <v>42886.694525463041</v>
      </c>
      <c r="D8675" s="1">
        <v>1</v>
      </c>
      <c r="E8675">
        <v>1</v>
      </c>
      <c r="F8675" t="s">
        <v>8</v>
      </c>
    </row>
    <row r="8676" spans="1:6" x14ac:dyDescent="0.25">
      <c r="A8676" t="s">
        <v>22</v>
      </c>
      <c r="B8676" t="s">
        <v>12</v>
      </c>
      <c r="C8676" s="2">
        <v>42886.700266203843</v>
      </c>
      <c r="D8676" s="1">
        <v>1</v>
      </c>
      <c r="E8676">
        <v>8</v>
      </c>
      <c r="F8676" t="s">
        <v>8</v>
      </c>
    </row>
    <row r="8677" spans="1:6" x14ac:dyDescent="0.25">
      <c r="A8677" t="s">
        <v>22</v>
      </c>
      <c r="B8677" t="s">
        <v>7</v>
      </c>
      <c r="C8677" s="2">
        <v>42886.702013853937</v>
      </c>
      <c r="D8677" s="1">
        <v>1</v>
      </c>
      <c r="E8677">
        <v>2</v>
      </c>
      <c r="F8677" t="s">
        <v>8</v>
      </c>
    </row>
    <row r="8678" spans="1:6" x14ac:dyDescent="0.25">
      <c r="A8678" t="s">
        <v>22</v>
      </c>
      <c r="B8678" t="s">
        <v>13</v>
      </c>
      <c r="C8678" s="2">
        <v>42886.702650451567</v>
      </c>
      <c r="D8678" s="1">
        <v>1</v>
      </c>
      <c r="E8678">
        <v>17</v>
      </c>
      <c r="F8678" t="s">
        <v>8</v>
      </c>
    </row>
    <row r="8679" spans="1:6" x14ac:dyDescent="0.25">
      <c r="A8679" t="s">
        <v>22</v>
      </c>
      <c r="B8679" t="s">
        <v>7</v>
      </c>
      <c r="C8679" s="2">
        <v>42886.705636551138</v>
      </c>
      <c r="D8679" s="1">
        <v>1</v>
      </c>
      <c r="E8679">
        <v>1</v>
      </c>
      <c r="F8679" t="s">
        <v>8</v>
      </c>
    </row>
    <row r="8680" spans="1:6" x14ac:dyDescent="0.25">
      <c r="A8680" t="s">
        <v>22</v>
      </c>
      <c r="B8680" t="s">
        <v>7</v>
      </c>
      <c r="C8680" s="2">
        <v>42886.707175891381</v>
      </c>
      <c r="D8680" s="1">
        <v>1</v>
      </c>
      <c r="E8680">
        <v>5</v>
      </c>
      <c r="F8680" t="s">
        <v>8</v>
      </c>
    </row>
    <row r="8681" spans="1:6" x14ac:dyDescent="0.25">
      <c r="A8681" t="s">
        <v>22</v>
      </c>
      <c r="B8681" t="s">
        <v>15</v>
      </c>
      <c r="C8681" s="2">
        <v>42886.709629629739</v>
      </c>
      <c r="D8681" s="1">
        <v>1</v>
      </c>
      <c r="E8681">
        <v>1</v>
      </c>
      <c r="F8681" t="s">
        <v>8</v>
      </c>
    </row>
    <row r="8682" spans="1:6" x14ac:dyDescent="0.25">
      <c r="A8682" t="s">
        <v>22</v>
      </c>
      <c r="B8682" t="s">
        <v>12</v>
      </c>
      <c r="C8682" s="2">
        <v>42886.711944444571</v>
      </c>
      <c r="D8682" s="1">
        <v>1</v>
      </c>
      <c r="E8682">
        <v>2</v>
      </c>
      <c r="F8682" t="s">
        <v>8</v>
      </c>
    </row>
    <row r="8683" spans="1:6" x14ac:dyDescent="0.25">
      <c r="A8683" t="s">
        <v>22</v>
      </c>
      <c r="B8683" t="s">
        <v>7</v>
      </c>
      <c r="C8683" s="2">
        <v>42886.714328703936</v>
      </c>
      <c r="D8683" s="1">
        <v>1</v>
      </c>
      <c r="E8683">
        <v>4</v>
      </c>
      <c r="F8683" t="s">
        <v>8</v>
      </c>
    </row>
    <row r="8684" spans="1:6" x14ac:dyDescent="0.25">
      <c r="A8684" t="s">
        <v>22</v>
      </c>
      <c r="B8684" t="s">
        <v>7</v>
      </c>
      <c r="C8684" s="2">
        <v>42886.716331018601</v>
      </c>
      <c r="D8684" s="1">
        <v>1</v>
      </c>
      <c r="E8684">
        <v>2</v>
      </c>
      <c r="F8684" t="s">
        <v>8</v>
      </c>
    </row>
    <row r="8685" spans="1:6" x14ac:dyDescent="0.25">
      <c r="A8685" t="s">
        <v>22</v>
      </c>
      <c r="B8685" t="s">
        <v>15</v>
      </c>
      <c r="C8685" s="2">
        <v>42886.718506909907</v>
      </c>
      <c r="D8685" s="1">
        <v>1</v>
      </c>
      <c r="E8685">
        <v>2</v>
      </c>
      <c r="F8685" t="s">
        <v>8</v>
      </c>
    </row>
    <row r="8686" spans="1:6" x14ac:dyDescent="0.25">
      <c r="A8686" t="s">
        <v>22</v>
      </c>
      <c r="B8686" t="s">
        <v>9</v>
      </c>
      <c r="C8686" s="2">
        <v>42886.722476840485</v>
      </c>
      <c r="D8686" s="1">
        <v>1</v>
      </c>
      <c r="E8686">
        <v>4</v>
      </c>
      <c r="F8686" t="s">
        <v>8</v>
      </c>
    </row>
    <row r="8687" spans="1:6" x14ac:dyDescent="0.25">
      <c r="A8687" t="s">
        <v>22</v>
      </c>
      <c r="B8687" t="s">
        <v>7</v>
      </c>
      <c r="C8687" s="2">
        <v>42886.710208333563</v>
      </c>
      <c r="D8687" s="1">
        <v>1</v>
      </c>
      <c r="E8687">
        <v>1</v>
      </c>
      <c r="F8687" t="s">
        <v>8</v>
      </c>
    </row>
    <row r="8688" spans="1:6" x14ac:dyDescent="0.25">
      <c r="A8688" t="s">
        <v>22</v>
      </c>
      <c r="B8688" t="s">
        <v>7</v>
      </c>
      <c r="C8688" s="2">
        <v>42886.723958333489</v>
      </c>
      <c r="D8688" s="1">
        <v>1</v>
      </c>
      <c r="E8688">
        <v>1</v>
      </c>
      <c r="F8688" t="s">
        <v>8</v>
      </c>
    </row>
    <row r="8689" spans="1:6" x14ac:dyDescent="0.25">
      <c r="A8689" t="s">
        <v>22</v>
      </c>
      <c r="B8689" t="s">
        <v>7</v>
      </c>
      <c r="C8689" s="2">
        <v>42886.723564780317</v>
      </c>
      <c r="D8689" s="1">
        <v>1</v>
      </c>
      <c r="E8689">
        <v>8</v>
      </c>
      <c r="F8689" t="s">
        <v>8</v>
      </c>
    </row>
    <row r="8690" spans="1:6" x14ac:dyDescent="0.25">
      <c r="A8690" t="s">
        <v>22</v>
      </c>
      <c r="B8690" t="s">
        <v>12</v>
      </c>
      <c r="C8690" s="2">
        <v>42886.726689803414</v>
      </c>
      <c r="D8690" s="1">
        <v>1</v>
      </c>
      <c r="E8690">
        <v>77</v>
      </c>
      <c r="F8690" t="s">
        <v>8</v>
      </c>
    </row>
    <row r="8691" spans="1:6" x14ac:dyDescent="0.25">
      <c r="A8691" t="s">
        <v>22</v>
      </c>
      <c r="B8691" t="s">
        <v>9</v>
      </c>
      <c r="C8691" s="2">
        <v>42886.728483784944</v>
      </c>
      <c r="D8691" s="1">
        <v>1</v>
      </c>
      <c r="E8691">
        <v>9</v>
      </c>
      <c r="F8691" t="s">
        <v>8</v>
      </c>
    </row>
    <row r="8692" spans="1:6" x14ac:dyDescent="0.25">
      <c r="A8692" t="s">
        <v>22</v>
      </c>
      <c r="B8692" t="s">
        <v>7</v>
      </c>
      <c r="C8692" s="2">
        <v>42886.732546296436</v>
      </c>
      <c r="D8692" s="1">
        <v>1</v>
      </c>
      <c r="E8692">
        <v>2</v>
      </c>
      <c r="F8692" t="s">
        <v>8</v>
      </c>
    </row>
    <row r="8693" spans="1:6" x14ac:dyDescent="0.25">
      <c r="A8693" t="s">
        <v>22</v>
      </c>
      <c r="B8693" t="s">
        <v>7</v>
      </c>
      <c r="C8693" s="2">
        <v>42886.734918958507</v>
      </c>
      <c r="D8693" s="1">
        <v>1</v>
      </c>
      <c r="E8693">
        <v>5</v>
      </c>
      <c r="F8693" t="s">
        <v>8</v>
      </c>
    </row>
    <row r="8694" spans="1:6" x14ac:dyDescent="0.25">
      <c r="A8694" t="s">
        <v>22</v>
      </c>
      <c r="B8694" t="s">
        <v>7</v>
      </c>
      <c r="C8694" s="2">
        <v>42886.737187500112</v>
      </c>
      <c r="D8694" s="1">
        <v>1</v>
      </c>
      <c r="E8694">
        <v>18</v>
      </c>
      <c r="F8694" t="s">
        <v>8</v>
      </c>
    </row>
    <row r="8695" spans="1:6" x14ac:dyDescent="0.25">
      <c r="A8695" t="s">
        <v>22</v>
      </c>
      <c r="B8695" t="s">
        <v>7</v>
      </c>
      <c r="C8695" s="2">
        <v>42886.73835647013</v>
      </c>
      <c r="D8695" s="1">
        <v>1</v>
      </c>
      <c r="E8695">
        <v>2</v>
      </c>
      <c r="F8695" t="s">
        <v>8</v>
      </c>
    </row>
    <row r="8696" spans="1:6" x14ac:dyDescent="0.25">
      <c r="A8696" t="s">
        <v>22</v>
      </c>
      <c r="B8696" t="s">
        <v>7</v>
      </c>
      <c r="C8696" s="2">
        <v>42886.741261551157</v>
      </c>
      <c r="D8696" s="1">
        <v>1</v>
      </c>
      <c r="E8696">
        <v>14</v>
      </c>
      <c r="F8696" t="s">
        <v>8</v>
      </c>
    </row>
    <row r="8697" spans="1:6" x14ac:dyDescent="0.25">
      <c r="A8697" t="s">
        <v>22</v>
      </c>
      <c r="B8697" t="s">
        <v>13</v>
      </c>
      <c r="C8697" s="2">
        <v>42886.744583333377</v>
      </c>
      <c r="D8697" s="1">
        <v>1</v>
      </c>
      <c r="E8697">
        <v>11</v>
      </c>
      <c r="F8697" t="s">
        <v>8</v>
      </c>
    </row>
    <row r="8698" spans="1:6" x14ac:dyDescent="0.25">
      <c r="A8698" t="s">
        <v>22</v>
      </c>
      <c r="B8698" t="s">
        <v>7</v>
      </c>
      <c r="C8698" s="2">
        <v>42886.7442013775</v>
      </c>
      <c r="D8698" s="1">
        <v>1</v>
      </c>
      <c r="E8698">
        <v>3</v>
      </c>
      <c r="F8698" t="s">
        <v>8</v>
      </c>
    </row>
    <row r="8699" spans="1:6" x14ac:dyDescent="0.25">
      <c r="A8699" t="s">
        <v>22</v>
      </c>
      <c r="B8699" t="s">
        <v>7</v>
      </c>
      <c r="C8699" s="2">
        <v>42886.74762730347</v>
      </c>
      <c r="D8699" s="1">
        <v>1</v>
      </c>
      <c r="E8699">
        <v>6</v>
      </c>
      <c r="F8699" t="s">
        <v>8</v>
      </c>
    </row>
    <row r="8700" spans="1:6" x14ac:dyDescent="0.25">
      <c r="A8700" t="s">
        <v>22</v>
      </c>
      <c r="B8700" t="s">
        <v>7</v>
      </c>
      <c r="C8700" s="2">
        <v>42886.74925924791</v>
      </c>
      <c r="D8700" s="1">
        <v>1</v>
      </c>
      <c r="E8700">
        <v>5</v>
      </c>
      <c r="F8700" t="s">
        <v>8</v>
      </c>
    </row>
    <row r="8701" spans="1:6" x14ac:dyDescent="0.25">
      <c r="A8701" t="s">
        <v>22</v>
      </c>
      <c r="B8701" t="s">
        <v>11</v>
      </c>
      <c r="C8701" s="2">
        <v>42886.751701388974</v>
      </c>
      <c r="D8701" s="1">
        <v>1</v>
      </c>
      <c r="E8701">
        <v>26</v>
      </c>
      <c r="F8701" t="s">
        <v>8</v>
      </c>
    </row>
    <row r="8702" spans="1:6" x14ac:dyDescent="0.25">
      <c r="A8702" t="s">
        <v>22</v>
      </c>
      <c r="B8702" t="s">
        <v>7</v>
      </c>
      <c r="C8702" s="2">
        <v>42886.764178206213</v>
      </c>
      <c r="D8702" s="1">
        <v>1</v>
      </c>
      <c r="E8702">
        <v>1</v>
      </c>
      <c r="F8702" t="s">
        <v>8</v>
      </c>
    </row>
    <row r="8703" spans="1:6" x14ac:dyDescent="0.25">
      <c r="A8703" t="s">
        <v>23</v>
      </c>
      <c r="B8703" t="s">
        <v>12</v>
      </c>
      <c r="C8703" s="2">
        <v>42887.378368032631</v>
      </c>
      <c r="D8703" s="1">
        <v>1</v>
      </c>
      <c r="E8703">
        <v>113</v>
      </c>
      <c r="F8703" t="s">
        <v>8</v>
      </c>
    </row>
    <row r="8704" spans="1:6" x14ac:dyDescent="0.25">
      <c r="A8704" t="s">
        <v>23</v>
      </c>
      <c r="B8704" t="s">
        <v>12</v>
      </c>
      <c r="C8704" s="2">
        <v>42887.383773113601</v>
      </c>
      <c r="D8704" s="1">
        <v>1</v>
      </c>
      <c r="E8704">
        <v>10</v>
      </c>
      <c r="F8704" t="s">
        <v>8</v>
      </c>
    </row>
    <row r="8705" spans="1:6" x14ac:dyDescent="0.25">
      <c r="A8705" t="s">
        <v>23</v>
      </c>
      <c r="B8705" t="s">
        <v>7</v>
      </c>
      <c r="C8705" s="2">
        <v>42887.384745370597</v>
      </c>
      <c r="D8705" s="1">
        <v>1</v>
      </c>
      <c r="E8705">
        <v>1</v>
      </c>
      <c r="F8705" t="s">
        <v>8</v>
      </c>
    </row>
    <row r="8706" spans="1:6" x14ac:dyDescent="0.25">
      <c r="A8706" t="s">
        <v>23</v>
      </c>
      <c r="B8706" t="s">
        <v>12</v>
      </c>
      <c r="C8706" s="2">
        <v>42887.38702542847</v>
      </c>
      <c r="D8706" s="1">
        <v>1</v>
      </c>
      <c r="E8706">
        <v>17</v>
      </c>
      <c r="F8706" t="s">
        <v>8</v>
      </c>
    </row>
    <row r="8707" spans="1:6" x14ac:dyDescent="0.25">
      <c r="A8707" t="s">
        <v>23</v>
      </c>
      <c r="B8707" t="s">
        <v>12</v>
      </c>
      <c r="C8707" s="2">
        <v>42887.390208298806</v>
      </c>
      <c r="D8707" s="1">
        <v>1</v>
      </c>
      <c r="E8707">
        <v>28</v>
      </c>
      <c r="F8707" t="s">
        <v>8</v>
      </c>
    </row>
    <row r="8708" spans="1:6" x14ac:dyDescent="0.25">
      <c r="A8708" t="s">
        <v>23</v>
      </c>
      <c r="B8708" t="s">
        <v>12</v>
      </c>
      <c r="C8708" s="2">
        <v>42887.393726817332</v>
      </c>
      <c r="D8708" s="1">
        <v>1</v>
      </c>
      <c r="E8708">
        <v>79</v>
      </c>
      <c r="F8708" t="s">
        <v>8</v>
      </c>
    </row>
    <row r="8709" spans="1:6" x14ac:dyDescent="0.25">
      <c r="A8709" t="s">
        <v>23</v>
      </c>
      <c r="B8709" t="s">
        <v>12</v>
      </c>
      <c r="C8709" s="2">
        <v>42887.40023148153</v>
      </c>
      <c r="D8709" s="1">
        <v>1</v>
      </c>
      <c r="E8709">
        <v>30</v>
      </c>
      <c r="F8709" t="s">
        <v>8</v>
      </c>
    </row>
    <row r="8710" spans="1:6" x14ac:dyDescent="0.25">
      <c r="A8710" t="s">
        <v>23</v>
      </c>
      <c r="B8710" t="s">
        <v>7</v>
      </c>
      <c r="C8710" s="2">
        <v>42887.40866894694</v>
      </c>
      <c r="D8710" s="1">
        <v>1</v>
      </c>
      <c r="E8710">
        <v>7</v>
      </c>
      <c r="F8710" t="s">
        <v>8</v>
      </c>
    </row>
    <row r="8711" spans="1:6" x14ac:dyDescent="0.25">
      <c r="A8711" t="s">
        <v>23</v>
      </c>
      <c r="B8711" t="s">
        <v>7</v>
      </c>
      <c r="C8711" s="2">
        <v>42887.411701377481</v>
      </c>
      <c r="D8711" s="1">
        <v>1</v>
      </c>
      <c r="E8711">
        <v>2</v>
      </c>
      <c r="F8711" t="s">
        <v>8</v>
      </c>
    </row>
    <row r="8712" spans="1:6" x14ac:dyDescent="0.25">
      <c r="A8712" t="s">
        <v>23</v>
      </c>
      <c r="B8712" t="s">
        <v>13</v>
      </c>
      <c r="C8712" s="2">
        <v>42887.416145810392</v>
      </c>
      <c r="D8712" s="1">
        <v>1</v>
      </c>
      <c r="E8712">
        <v>14</v>
      </c>
      <c r="F8712" t="s">
        <v>8</v>
      </c>
    </row>
    <row r="8713" spans="1:6" x14ac:dyDescent="0.25">
      <c r="A8713" t="s">
        <v>23</v>
      </c>
      <c r="B8713" t="s">
        <v>13</v>
      </c>
      <c r="C8713" s="2">
        <v>42887.423912037164</v>
      </c>
      <c r="D8713" s="1">
        <v>1</v>
      </c>
      <c r="E8713">
        <v>7</v>
      </c>
      <c r="F8713" t="s">
        <v>8</v>
      </c>
    </row>
    <row r="8714" spans="1:6" x14ac:dyDescent="0.25">
      <c r="A8714" t="s">
        <v>23</v>
      </c>
      <c r="B8714" t="s">
        <v>7</v>
      </c>
      <c r="C8714" s="2">
        <v>42887.426898148376</v>
      </c>
      <c r="D8714" s="1">
        <v>1</v>
      </c>
      <c r="E8714">
        <v>1</v>
      </c>
      <c r="F8714" t="s">
        <v>8</v>
      </c>
    </row>
    <row r="8715" spans="1:6" x14ac:dyDescent="0.25">
      <c r="A8715" t="s">
        <v>23</v>
      </c>
      <c r="B8715" t="s">
        <v>13</v>
      </c>
      <c r="C8715" s="2">
        <v>42887.429768518545</v>
      </c>
      <c r="D8715" s="1">
        <v>1</v>
      </c>
      <c r="E8715">
        <v>1</v>
      </c>
      <c r="F8715" t="s">
        <v>8</v>
      </c>
    </row>
    <row r="8716" spans="1:6" x14ac:dyDescent="0.25">
      <c r="A8716" t="s">
        <v>23</v>
      </c>
      <c r="B8716" t="s">
        <v>13</v>
      </c>
      <c r="C8716" s="2">
        <v>42887.432048611343</v>
      </c>
      <c r="D8716" s="1">
        <v>1</v>
      </c>
      <c r="E8716">
        <v>2</v>
      </c>
      <c r="F8716" t="s">
        <v>8</v>
      </c>
    </row>
    <row r="8717" spans="1:6" x14ac:dyDescent="0.25">
      <c r="A8717" t="s">
        <v>23</v>
      </c>
      <c r="B8717" t="s">
        <v>7</v>
      </c>
      <c r="C8717" s="2">
        <v>42887.435624965467</v>
      </c>
      <c r="D8717" s="1">
        <v>1</v>
      </c>
      <c r="E8717">
        <v>6</v>
      </c>
      <c r="F8717" t="s">
        <v>8</v>
      </c>
    </row>
    <row r="8718" spans="1:6" x14ac:dyDescent="0.25">
      <c r="A8718" t="s">
        <v>23</v>
      </c>
      <c r="B8718" t="s">
        <v>11</v>
      </c>
      <c r="C8718" s="2">
        <v>42887.440023136791</v>
      </c>
      <c r="D8718" s="1">
        <v>1</v>
      </c>
      <c r="E8718">
        <v>11</v>
      </c>
      <c r="F8718" t="s">
        <v>8</v>
      </c>
    </row>
    <row r="8719" spans="1:6" x14ac:dyDescent="0.25">
      <c r="A8719" t="s">
        <v>23</v>
      </c>
      <c r="B8719" t="s">
        <v>7</v>
      </c>
      <c r="C8719" s="2">
        <v>42887.4427199075</v>
      </c>
      <c r="D8719" s="1">
        <v>1</v>
      </c>
      <c r="E8719">
        <v>5</v>
      </c>
      <c r="F8719" t="s">
        <v>8</v>
      </c>
    </row>
    <row r="8720" spans="1:6" x14ac:dyDescent="0.25">
      <c r="A8720" t="s">
        <v>23</v>
      </c>
      <c r="B8720" t="s">
        <v>7</v>
      </c>
      <c r="C8720" s="2">
        <v>42887.444837951567</v>
      </c>
      <c r="D8720" s="1">
        <v>1</v>
      </c>
      <c r="E8720">
        <v>1</v>
      </c>
      <c r="F8720" t="s">
        <v>8</v>
      </c>
    </row>
    <row r="8721" spans="1:6" x14ac:dyDescent="0.25">
      <c r="A8721" t="s">
        <v>23</v>
      </c>
      <c r="B8721" t="s">
        <v>12</v>
      </c>
      <c r="C8721" s="2">
        <v>42887.445370370522</v>
      </c>
      <c r="D8721" s="1">
        <v>1</v>
      </c>
      <c r="E8721">
        <v>2</v>
      </c>
      <c r="F8721" t="s">
        <v>8</v>
      </c>
    </row>
    <row r="8722" spans="1:6" x14ac:dyDescent="0.25">
      <c r="A8722" t="s">
        <v>23</v>
      </c>
      <c r="B8722" t="s">
        <v>12</v>
      </c>
      <c r="C8722" s="2">
        <v>42887.451840242837</v>
      </c>
      <c r="D8722" s="1">
        <v>1</v>
      </c>
      <c r="E8722">
        <v>58</v>
      </c>
      <c r="F8722" t="s">
        <v>8</v>
      </c>
    </row>
    <row r="8723" spans="1:6" x14ac:dyDescent="0.25">
      <c r="A8723" t="s">
        <v>23</v>
      </c>
      <c r="B8723" t="s">
        <v>7</v>
      </c>
      <c r="C8723" s="2">
        <v>42887.441875000019</v>
      </c>
      <c r="D8723" s="1">
        <v>1</v>
      </c>
      <c r="E8723">
        <v>1</v>
      </c>
      <c r="F8723" t="s">
        <v>8</v>
      </c>
    </row>
    <row r="8724" spans="1:6" x14ac:dyDescent="0.25">
      <c r="A8724" t="s">
        <v>23</v>
      </c>
      <c r="B8724" t="s">
        <v>7</v>
      </c>
      <c r="C8724" s="2">
        <v>42887.456736076158</v>
      </c>
      <c r="D8724" s="1">
        <v>1</v>
      </c>
      <c r="E8724">
        <v>2</v>
      </c>
      <c r="F8724" t="s">
        <v>8</v>
      </c>
    </row>
    <row r="8725" spans="1:6" x14ac:dyDescent="0.25">
      <c r="A8725" t="s">
        <v>23</v>
      </c>
      <c r="B8725" t="s">
        <v>12</v>
      </c>
      <c r="C8725" s="2">
        <v>42887.446909722406</v>
      </c>
      <c r="D8725" s="1">
        <v>1</v>
      </c>
      <c r="E8725">
        <v>48</v>
      </c>
      <c r="F8725" t="s">
        <v>8</v>
      </c>
    </row>
    <row r="8726" spans="1:6" x14ac:dyDescent="0.25">
      <c r="A8726" t="s">
        <v>23</v>
      </c>
      <c r="B8726" t="s">
        <v>12</v>
      </c>
      <c r="C8726" s="2">
        <v>42887.472141203936</v>
      </c>
      <c r="D8726" s="1">
        <v>1</v>
      </c>
      <c r="E8726">
        <v>58</v>
      </c>
      <c r="F8726" t="s">
        <v>8</v>
      </c>
    </row>
    <row r="8727" spans="1:6" x14ac:dyDescent="0.25">
      <c r="A8727" t="s">
        <v>23</v>
      </c>
      <c r="B8727" t="s">
        <v>12</v>
      </c>
      <c r="C8727" s="2">
        <v>42887.47739583347</v>
      </c>
      <c r="D8727" s="1">
        <v>1</v>
      </c>
      <c r="E8727">
        <v>10</v>
      </c>
      <c r="F8727" t="s">
        <v>8</v>
      </c>
    </row>
    <row r="8728" spans="1:6" x14ac:dyDescent="0.25">
      <c r="A8728" t="s">
        <v>23</v>
      </c>
      <c r="B8728" t="s">
        <v>7</v>
      </c>
      <c r="C8728" s="2">
        <v>42887.468032407574</v>
      </c>
      <c r="D8728" s="1">
        <v>1</v>
      </c>
      <c r="E8728">
        <v>17</v>
      </c>
      <c r="F8728" t="s">
        <v>8</v>
      </c>
    </row>
    <row r="8729" spans="1:6" x14ac:dyDescent="0.25">
      <c r="A8729" t="s">
        <v>23</v>
      </c>
      <c r="B8729" t="s">
        <v>12</v>
      </c>
      <c r="C8729" s="2">
        <v>42887.512048588134</v>
      </c>
      <c r="D8729" s="1">
        <v>1</v>
      </c>
      <c r="E8729">
        <v>32</v>
      </c>
      <c r="F8729" t="s">
        <v>8</v>
      </c>
    </row>
    <row r="8730" spans="1:6" x14ac:dyDescent="0.25">
      <c r="A8730" t="s">
        <v>23</v>
      </c>
      <c r="B8730" t="s">
        <v>11</v>
      </c>
      <c r="C8730" s="2">
        <v>42887.473379629664</v>
      </c>
      <c r="D8730" s="1">
        <v>1</v>
      </c>
      <c r="E8730">
        <v>87</v>
      </c>
      <c r="F8730" t="s">
        <v>8</v>
      </c>
    </row>
    <row r="8731" spans="1:6" x14ac:dyDescent="0.25">
      <c r="A8731" t="s">
        <v>23</v>
      </c>
      <c r="B8731" t="s">
        <v>13</v>
      </c>
      <c r="C8731" s="2">
        <v>42887.536423588172</v>
      </c>
      <c r="D8731" s="1">
        <v>1</v>
      </c>
      <c r="E8731">
        <v>5</v>
      </c>
      <c r="F8731" t="s">
        <v>8</v>
      </c>
    </row>
    <row r="8732" spans="1:6" x14ac:dyDescent="0.25">
      <c r="A8732" t="s">
        <v>23</v>
      </c>
      <c r="B8732" t="s">
        <v>7</v>
      </c>
      <c r="C8732" s="2">
        <v>42887.5390625</v>
      </c>
      <c r="D8732" s="1">
        <v>1</v>
      </c>
      <c r="E8732">
        <v>1</v>
      </c>
      <c r="F8732" t="s">
        <v>8</v>
      </c>
    </row>
    <row r="8733" spans="1:6" x14ac:dyDescent="0.25">
      <c r="A8733" t="s">
        <v>23</v>
      </c>
      <c r="B8733" t="s">
        <v>12</v>
      </c>
      <c r="C8733" s="2">
        <v>42887.539386574179</v>
      </c>
      <c r="D8733" s="1">
        <v>1</v>
      </c>
      <c r="E8733">
        <v>13</v>
      </c>
      <c r="F8733" t="s">
        <v>8</v>
      </c>
    </row>
    <row r="8734" spans="1:6" x14ac:dyDescent="0.25">
      <c r="A8734" t="s">
        <v>23</v>
      </c>
      <c r="B8734" t="s">
        <v>7</v>
      </c>
      <c r="C8734" s="2">
        <v>42887.5418634261</v>
      </c>
      <c r="D8734" s="1">
        <v>1</v>
      </c>
      <c r="E8734">
        <v>6</v>
      </c>
      <c r="F8734" t="s">
        <v>8</v>
      </c>
    </row>
    <row r="8735" spans="1:6" x14ac:dyDescent="0.25">
      <c r="A8735" t="s">
        <v>23</v>
      </c>
      <c r="B8735" t="s">
        <v>7</v>
      </c>
      <c r="C8735" s="2">
        <v>42887.531562500168</v>
      </c>
      <c r="D8735" s="1">
        <v>1</v>
      </c>
      <c r="E8735">
        <v>1</v>
      </c>
      <c r="F8735" t="s">
        <v>8</v>
      </c>
    </row>
    <row r="8736" spans="1:6" x14ac:dyDescent="0.25">
      <c r="A8736" t="s">
        <v>23</v>
      </c>
      <c r="B8736" t="s">
        <v>12</v>
      </c>
      <c r="C8736" s="2">
        <v>42887.548356458545</v>
      </c>
      <c r="D8736" s="1">
        <v>1</v>
      </c>
      <c r="E8736">
        <v>2</v>
      </c>
      <c r="F8736" t="s">
        <v>8</v>
      </c>
    </row>
    <row r="8737" spans="1:6" x14ac:dyDescent="0.25">
      <c r="A8737" t="s">
        <v>23</v>
      </c>
      <c r="B8737" t="s">
        <v>7</v>
      </c>
      <c r="C8737" s="2">
        <v>42887.545451377518</v>
      </c>
      <c r="D8737" s="1">
        <v>1</v>
      </c>
      <c r="E8737">
        <v>2</v>
      </c>
      <c r="F8737" t="s">
        <v>8</v>
      </c>
    </row>
    <row r="8738" spans="1:6" x14ac:dyDescent="0.25">
      <c r="A8738" t="s">
        <v>23</v>
      </c>
      <c r="B8738" t="s">
        <v>7</v>
      </c>
      <c r="C8738" s="2">
        <v>42887.551898148376</v>
      </c>
      <c r="D8738" s="1">
        <v>1</v>
      </c>
      <c r="E8738">
        <v>1</v>
      </c>
      <c r="F8738" t="s">
        <v>8</v>
      </c>
    </row>
    <row r="8739" spans="1:6" x14ac:dyDescent="0.25">
      <c r="A8739" t="s">
        <v>23</v>
      </c>
      <c r="B8739" t="s">
        <v>7</v>
      </c>
      <c r="C8739" s="2">
        <v>42887.553935162257</v>
      </c>
      <c r="D8739" s="1">
        <v>1</v>
      </c>
      <c r="E8739">
        <v>1</v>
      </c>
      <c r="F8739" t="s">
        <v>8</v>
      </c>
    </row>
    <row r="8740" spans="1:6" x14ac:dyDescent="0.25">
      <c r="A8740" t="s">
        <v>23</v>
      </c>
      <c r="B8740" t="s">
        <v>12</v>
      </c>
      <c r="C8740" s="2">
        <v>42887.558865740895</v>
      </c>
      <c r="D8740" s="1">
        <v>1</v>
      </c>
      <c r="E8740">
        <v>2</v>
      </c>
      <c r="F8740" t="s">
        <v>8</v>
      </c>
    </row>
    <row r="8741" spans="1:6" x14ac:dyDescent="0.25">
      <c r="A8741" t="s">
        <v>23</v>
      </c>
      <c r="B8741" t="s">
        <v>7</v>
      </c>
      <c r="C8741" s="2">
        <v>42887.558715277817</v>
      </c>
      <c r="D8741" s="1">
        <v>1</v>
      </c>
      <c r="E8741">
        <v>2</v>
      </c>
      <c r="F8741" t="s">
        <v>8</v>
      </c>
    </row>
    <row r="8742" spans="1:6" x14ac:dyDescent="0.25">
      <c r="A8742" t="s">
        <v>23</v>
      </c>
      <c r="B8742" t="s">
        <v>7</v>
      </c>
      <c r="C8742" s="2">
        <v>42887.56283564819</v>
      </c>
      <c r="D8742" s="1">
        <v>1</v>
      </c>
      <c r="E8742">
        <v>2</v>
      </c>
      <c r="F8742" t="s">
        <v>8</v>
      </c>
    </row>
    <row r="8743" spans="1:6" x14ac:dyDescent="0.25">
      <c r="A8743" t="s">
        <v>23</v>
      </c>
      <c r="B8743" t="s">
        <v>15</v>
      </c>
      <c r="C8743" s="2">
        <v>42887.566689814907</v>
      </c>
      <c r="D8743" s="1">
        <v>1</v>
      </c>
      <c r="E8743">
        <v>1</v>
      </c>
      <c r="F8743" t="s">
        <v>8</v>
      </c>
    </row>
    <row r="8744" spans="1:6" x14ac:dyDescent="0.25">
      <c r="A8744" t="s">
        <v>23</v>
      </c>
      <c r="B8744" t="s">
        <v>16</v>
      </c>
      <c r="C8744" s="2">
        <v>42887.596909722313</v>
      </c>
      <c r="D8744" s="1">
        <v>1</v>
      </c>
      <c r="E8744">
        <v>1</v>
      </c>
      <c r="F8744" t="s">
        <v>8</v>
      </c>
    </row>
    <row r="8745" spans="1:6" x14ac:dyDescent="0.25">
      <c r="A8745" t="s">
        <v>23</v>
      </c>
      <c r="B8745" t="s">
        <v>7</v>
      </c>
      <c r="C8745" s="2">
        <v>42887.575497673824</v>
      </c>
      <c r="D8745" s="1">
        <v>1</v>
      </c>
      <c r="E8745">
        <v>1</v>
      </c>
      <c r="F8745" t="s">
        <v>8</v>
      </c>
    </row>
    <row r="8746" spans="1:6" x14ac:dyDescent="0.25">
      <c r="A8746" t="s">
        <v>23</v>
      </c>
      <c r="B8746" t="s">
        <v>12</v>
      </c>
      <c r="C8746" s="2">
        <v>42887.602592592593</v>
      </c>
      <c r="D8746" s="1">
        <v>1</v>
      </c>
      <c r="E8746">
        <v>14</v>
      </c>
      <c r="F8746" t="s">
        <v>8</v>
      </c>
    </row>
    <row r="8747" spans="1:6" x14ac:dyDescent="0.25">
      <c r="A8747" t="s">
        <v>23</v>
      </c>
      <c r="B8747" t="s">
        <v>18</v>
      </c>
      <c r="C8747" s="2">
        <v>42887.615752291866</v>
      </c>
      <c r="D8747" s="1">
        <v>1</v>
      </c>
      <c r="E8747">
        <v>1</v>
      </c>
      <c r="F8747" t="s">
        <v>8</v>
      </c>
    </row>
    <row r="8748" spans="1:6" x14ac:dyDescent="0.25">
      <c r="A8748" t="s">
        <v>23</v>
      </c>
      <c r="B8748" t="s">
        <v>12</v>
      </c>
      <c r="C8748" s="2">
        <v>42887.626354166772</v>
      </c>
      <c r="D8748" s="1">
        <v>1</v>
      </c>
      <c r="E8748">
        <v>6</v>
      </c>
      <c r="F8748" t="s">
        <v>8</v>
      </c>
    </row>
    <row r="8749" spans="1:6" x14ac:dyDescent="0.25">
      <c r="A8749" t="s">
        <v>23</v>
      </c>
      <c r="B8749" t="s">
        <v>7</v>
      </c>
      <c r="C8749" s="2">
        <v>42887.612905058078</v>
      </c>
      <c r="D8749" s="1">
        <v>1</v>
      </c>
      <c r="E8749">
        <v>9</v>
      </c>
      <c r="F8749" t="s">
        <v>8</v>
      </c>
    </row>
    <row r="8750" spans="1:6" x14ac:dyDescent="0.25">
      <c r="A8750" t="s">
        <v>23</v>
      </c>
      <c r="B8750" t="s">
        <v>12</v>
      </c>
      <c r="C8750" s="2">
        <v>42887.640509259421</v>
      </c>
      <c r="D8750" s="1">
        <v>1</v>
      </c>
      <c r="E8750">
        <v>39</v>
      </c>
      <c r="F8750" t="s">
        <v>8</v>
      </c>
    </row>
    <row r="8751" spans="1:6" x14ac:dyDescent="0.25">
      <c r="A8751" t="s">
        <v>23</v>
      </c>
      <c r="B8751" t="s">
        <v>9</v>
      </c>
      <c r="C8751" s="2">
        <v>42887.634641180746</v>
      </c>
      <c r="D8751" s="1">
        <v>1</v>
      </c>
      <c r="E8751">
        <v>123</v>
      </c>
      <c r="F8751" t="s">
        <v>8</v>
      </c>
    </row>
    <row r="8752" spans="1:6" x14ac:dyDescent="0.25">
      <c r="A8752" t="s">
        <v>23</v>
      </c>
      <c r="B8752" t="s">
        <v>7</v>
      </c>
      <c r="C8752" s="2">
        <v>42887.655775451567</v>
      </c>
      <c r="D8752" s="1">
        <v>1</v>
      </c>
      <c r="E8752">
        <v>32</v>
      </c>
      <c r="F8752" t="s">
        <v>8</v>
      </c>
    </row>
    <row r="8753" spans="1:6" x14ac:dyDescent="0.25">
      <c r="A8753" t="s">
        <v>23</v>
      </c>
      <c r="B8753" t="s">
        <v>12</v>
      </c>
      <c r="C8753" s="2">
        <v>42887.671203669161</v>
      </c>
      <c r="D8753" s="1">
        <v>1</v>
      </c>
      <c r="E8753">
        <v>128</v>
      </c>
      <c r="F8753" t="s">
        <v>8</v>
      </c>
    </row>
    <row r="8754" spans="1:6" x14ac:dyDescent="0.25">
      <c r="A8754" t="s">
        <v>23</v>
      </c>
      <c r="B8754" t="s">
        <v>12</v>
      </c>
      <c r="C8754" s="2">
        <v>42887.673032396007</v>
      </c>
      <c r="D8754" s="1">
        <v>1</v>
      </c>
      <c r="E8754">
        <v>15</v>
      </c>
      <c r="F8754" t="s">
        <v>8</v>
      </c>
    </row>
    <row r="8755" spans="1:6" x14ac:dyDescent="0.25">
      <c r="A8755" t="s">
        <v>23</v>
      </c>
      <c r="B8755" t="s">
        <v>7</v>
      </c>
      <c r="C8755" s="2">
        <v>42887.692743021064</v>
      </c>
      <c r="D8755" s="1">
        <v>1</v>
      </c>
      <c r="E8755">
        <v>3</v>
      </c>
      <c r="F8755" t="s">
        <v>8</v>
      </c>
    </row>
    <row r="8756" spans="1:6" x14ac:dyDescent="0.25">
      <c r="A8756" t="s">
        <v>23</v>
      </c>
      <c r="B8756" t="s">
        <v>13</v>
      </c>
      <c r="C8756" s="2">
        <v>42887.684166632127</v>
      </c>
      <c r="D8756" s="1">
        <v>1</v>
      </c>
      <c r="E8756">
        <v>11</v>
      </c>
      <c r="F8756" t="s">
        <v>8</v>
      </c>
    </row>
    <row r="8757" spans="1:6" x14ac:dyDescent="0.25">
      <c r="A8757" t="s">
        <v>23</v>
      </c>
      <c r="B8757" t="s">
        <v>7</v>
      </c>
      <c r="C8757" s="2">
        <v>42887.700046261773</v>
      </c>
      <c r="D8757" s="1">
        <v>1</v>
      </c>
      <c r="E8757">
        <v>1</v>
      </c>
      <c r="F8757" t="s">
        <v>8</v>
      </c>
    </row>
    <row r="8758" spans="1:6" x14ac:dyDescent="0.25">
      <c r="A8758" t="s">
        <v>23</v>
      </c>
      <c r="B8758" t="s">
        <v>12</v>
      </c>
      <c r="C8758" s="2">
        <v>42887.698587928433</v>
      </c>
      <c r="D8758" s="1">
        <v>1</v>
      </c>
      <c r="E8758">
        <v>9</v>
      </c>
      <c r="F8758" t="s">
        <v>8</v>
      </c>
    </row>
    <row r="8759" spans="1:6" x14ac:dyDescent="0.25">
      <c r="A8759" t="s">
        <v>23</v>
      </c>
      <c r="B8759" t="s">
        <v>7</v>
      </c>
      <c r="C8759" s="2">
        <v>42887.70238424791</v>
      </c>
      <c r="D8759" s="1">
        <v>1</v>
      </c>
      <c r="E8759">
        <v>1</v>
      </c>
      <c r="F8759" t="s">
        <v>8</v>
      </c>
    </row>
    <row r="8760" spans="1:6" x14ac:dyDescent="0.25">
      <c r="A8760" t="s">
        <v>23</v>
      </c>
      <c r="B8760" t="s">
        <v>12</v>
      </c>
      <c r="C8760" s="2">
        <v>42887.714594907593</v>
      </c>
      <c r="D8760" s="1">
        <v>1</v>
      </c>
      <c r="E8760">
        <v>5</v>
      </c>
      <c r="F8760" t="s">
        <v>8</v>
      </c>
    </row>
    <row r="8761" spans="1:6" x14ac:dyDescent="0.25">
      <c r="A8761" t="s">
        <v>23</v>
      </c>
      <c r="B8761" t="s">
        <v>7</v>
      </c>
      <c r="C8761" s="2">
        <v>42887.71800924791</v>
      </c>
      <c r="D8761" s="1">
        <v>1</v>
      </c>
      <c r="E8761">
        <v>2</v>
      </c>
      <c r="F8761" t="s">
        <v>8</v>
      </c>
    </row>
    <row r="8762" spans="1:6" x14ac:dyDescent="0.25">
      <c r="A8762" t="s">
        <v>23</v>
      </c>
      <c r="B8762" t="s">
        <v>7</v>
      </c>
      <c r="C8762" s="2">
        <v>42887.720057847444</v>
      </c>
      <c r="D8762" s="1">
        <v>1</v>
      </c>
      <c r="E8762">
        <v>1</v>
      </c>
      <c r="F8762" t="s">
        <v>8</v>
      </c>
    </row>
    <row r="8763" spans="1:6" x14ac:dyDescent="0.25">
      <c r="A8763" t="s">
        <v>23</v>
      </c>
      <c r="B8763" t="s">
        <v>12</v>
      </c>
      <c r="C8763" s="2">
        <v>42887.728182870429</v>
      </c>
      <c r="D8763" s="1">
        <v>1</v>
      </c>
      <c r="E8763">
        <v>198</v>
      </c>
      <c r="F8763" t="s">
        <v>8</v>
      </c>
    </row>
    <row r="8764" spans="1:6" x14ac:dyDescent="0.25">
      <c r="A8764" t="s">
        <v>23</v>
      </c>
      <c r="B8764" t="s">
        <v>12</v>
      </c>
      <c r="C8764" s="2">
        <v>42887.727974525653</v>
      </c>
      <c r="D8764" s="1">
        <v>1</v>
      </c>
      <c r="E8764">
        <v>12</v>
      </c>
      <c r="F8764" t="s">
        <v>8</v>
      </c>
    </row>
    <row r="8765" spans="1:6" x14ac:dyDescent="0.25">
      <c r="A8765" t="s">
        <v>23</v>
      </c>
      <c r="B8765" t="s">
        <v>11</v>
      </c>
      <c r="C8765" s="2">
        <v>42887.723368055653</v>
      </c>
      <c r="D8765" s="1">
        <v>1</v>
      </c>
      <c r="E8765">
        <v>15</v>
      </c>
      <c r="F8765" t="s">
        <v>8</v>
      </c>
    </row>
    <row r="8766" spans="1:6" x14ac:dyDescent="0.25">
      <c r="A8766" t="s">
        <v>23</v>
      </c>
      <c r="B8766" t="s">
        <v>7</v>
      </c>
      <c r="C8766" s="2">
        <v>42887.73357638903</v>
      </c>
      <c r="D8766" s="1">
        <v>1</v>
      </c>
      <c r="E8766">
        <v>1</v>
      </c>
      <c r="F8766" t="s">
        <v>8</v>
      </c>
    </row>
    <row r="8767" spans="1:6" x14ac:dyDescent="0.25">
      <c r="A8767" t="s">
        <v>23</v>
      </c>
      <c r="B8767" t="s">
        <v>7</v>
      </c>
      <c r="C8767" s="2">
        <v>42887.73447914375</v>
      </c>
      <c r="D8767" s="1">
        <v>1</v>
      </c>
      <c r="E8767">
        <v>1</v>
      </c>
      <c r="F8767" t="s">
        <v>8</v>
      </c>
    </row>
    <row r="8768" spans="1:6" x14ac:dyDescent="0.25">
      <c r="A8768" t="s">
        <v>23</v>
      </c>
      <c r="B8768" t="s">
        <v>7</v>
      </c>
      <c r="C8768" s="2">
        <v>42887.736307870597</v>
      </c>
      <c r="D8768" s="1">
        <v>1</v>
      </c>
      <c r="E8768">
        <v>2</v>
      </c>
      <c r="F8768" t="s">
        <v>8</v>
      </c>
    </row>
    <row r="8769" spans="1:6" x14ac:dyDescent="0.25">
      <c r="A8769" t="s">
        <v>23</v>
      </c>
      <c r="B8769" t="s">
        <v>7</v>
      </c>
      <c r="C8769" s="2">
        <v>42887.737824039534</v>
      </c>
      <c r="D8769" s="1">
        <v>1</v>
      </c>
      <c r="E8769">
        <v>2</v>
      </c>
      <c r="F8769" t="s">
        <v>8</v>
      </c>
    </row>
    <row r="8770" spans="1:6" x14ac:dyDescent="0.25">
      <c r="A8770" t="s">
        <v>23</v>
      </c>
      <c r="B8770" t="s">
        <v>12</v>
      </c>
      <c r="C8770" s="2">
        <v>42888.33767358819</v>
      </c>
      <c r="D8770" s="1">
        <v>1</v>
      </c>
      <c r="E8770">
        <v>3</v>
      </c>
      <c r="F8770" t="s">
        <v>8</v>
      </c>
    </row>
    <row r="8771" spans="1:6" x14ac:dyDescent="0.25">
      <c r="A8771" t="s">
        <v>23</v>
      </c>
      <c r="B8771" t="s">
        <v>12</v>
      </c>
      <c r="C8771" s="2">
        <v>42888.361377291847</v>
      </c>
      <c r="D8771" s="1">
        <v>1</v>
      </c>
      <c r="E8771">
        <v>37</v>
      </c>
      <c r="F8771" t="s">
        <v>8</v>
      </c>
    </row>
    <row r="8772" spans="1:6" x14ac:dyDescent="0.25">
      <c r="A8772" t="s">
        <v>23</v>
      </c>
      <c r="B8772" t="s">
        <v>12</v>
      </c>
      <c r="C8772" s="2">
        <v>42888.398425925989</v>
      </c>
      <c r="D8772" s="1">
        <v>1</v>
      </c>
      <c r="E8772">
        <v>13</v>
      </c>
      <c r="F8772" t="s">
        <v>8</v>
      </c>
    </row>
    <row r="8773" spans="1:6" x14ac:dyDescent="0.25">
      <c r="A8773" t="s">
        <v>23</v>
      </c>
      <c r="B8773" t="s">
        <v>12</v>
      </c>
      <c r="C8773" s="2">
        <v>42888.404444444459</v>
      </c>
      <c r="D8773" s="1">
        <v>1</v>
      </c>
      <c r="E8773">
        <v>22</v>
      </c>
      <c r="F8773" t="s">
        <v>8</v>
      </c>
    </row>
    <row r="8774" spans="1:6" x14ac:dyDescent="0.25">
      <c r="A8774" t="s">
        <v>23</v>
      </c>
      <c r="B8774" t="s">
        <v>13</v>
      </c>
      <c r="C8774" s="2">
        <v>42888.392407407518</v>
      </c>
      <c r="D8774" s="1">
        <v>1</v>
      </c>
      <c r="E8774">
        <v>10</v>
      </c>
      <c r="F8774" t="s">
        <v>8</v>
      </c>
    </row>
    <row r="8775" spans="1:6" x14ac:dyDescent="0.25">
      <c r="A8775" t="s">
        <v>23</v>
      </c>
      <c r="B8775" t="s">
        <v>12</v>
      </c>
      <c r="C8775" s="2">
        <v>42888.414537037257</v>
      </c>
      <c r="D8775" s="1">
        <v>1</v>
      </c>
      <c r="E8775">
        <v>2</v>
      </c>
      <c r="F8775" t="s">
        <v>8</v>
      </c>
    </row>
    <row r="8776" spans="1:6" x14ac:dyDescent="0.25">
      <c r="A8776" t="s">
        <v>23</v>
      </c>
      <c r="B8776" t="s">
        <v>12</v>
      </c>
      <c r="C8776" s="2">
        <v>42888.417673576158</v>
      </c>
      <c r="D8776" s="1">
        <v>1</v>
      </c>
      <c r="E8776">
        <v>8</v>
      </c>
      <c r="F8776" t="s">
        <v>8</v>
      </c>
    </row>
    <row r="8777" spans="1:6" x14ac:dyDescent="0.25">
      <c r="A8777" t="s">
        <v>23</v>
      </c>
      <c r="B8777" t="s">
        <v>7</v>
      </c>
      <c r="C8777" s="2">
        <v>42888.424791666679</v>
      </c>
      <c r="D8777" s="1">
        <v>1</v>
      </c>
      <c r="E8777">
        <v>7</v>
      </c>
      <c r="F8777" t="s">
        <v>8</v>
      </c>
    </row>
    <row r="8778" spans="1:6" x14ac:dyDescent="0.25">
      <c r="A8778" t="s">
        <v>23</v>
      </c>
      <c r="B8778" t="s">
        <v>12</v>
      </c>
      <c r="C8778" s="2">
        <v>42888.437893518712</v>
      </c>
      <c r="D8778" s="1">
        <v>1</v>
      </c>
      <c r="E8778">
        <v>19</v>
      </c>
      <c r="F8778" t="s">
        <v>8</v>
      </c>
    </row>
    <row r="8779" spans="1:6" x14ac:dyDescent="0.25">
      <c r="A8779" t="s">
        <v>23</v>
      </c>
      <c r="B8779" t="s">
        <v>11</v>
      </c>
      <c r="C8779" s="2">
        <v>42888.408726851922</v>
      </c>
      <c r="D8779" s="1">
        <v>1</v>
      </c>
      <c r="E8779">
        <v>16</v>
      </c>
      <c r="F8779" t="s">
        <v>8</v>
      </c>
    </row>
    <row r="8780" spans="1:6" x14ac:dyDescent="0.25">
      <c r="A8780" t="s">
        <v>23</v>
      </c>
      <c r="B8780" t="s">
        <v>12</v>
      </c>
      <c r="C8780" s="2">
        <v>42888.454421261791</v>
      </c>
      <c r="D8780" s="1">
        <v>1</v>
      </c>
      <c r="E8780">
        <v>20</v>
      </c>
      <c r="F8780" t="s">
        <v>8</v>
      </c>
    </row>
    <row r="8781" spans="1:6" x14ac:dyDescent="0.25">
      <c r="A8781" t="s">
        <v>23</v>
      </c>
      <c r="B8781" t="s">
        <v>11</v>
      </c>
      <c r="C8781" s="2">
        <v>42888.460358773358</v>
      </c>
      <c r="D8781" s="1">
        <v>1</v>
      </c>
      <c r="E8781">
        <v>30</v>
      </c>
      <c r="F8781" t="s">
        <v>8</v>
      </c>
    </row>
    <row r="8782" spans="1:6" x14ac:dyDescent="0.25">
      <c r="A8782" t="s">
        <v>23</v>
      </c>
      <c r="B8782" t="s">
        <v>11</v>
      </c>
      <c r="C8782" s="2">
        <v>42888.463032396045</v>
      </c>
      <c r="D8782" s="1">
        <v>1</v>
      </c>
      <c r="E8782">
        <v>17</v>
      </c>
      <c r="F8782" t="s">
        <v>8</v>
      </c>
    </row>
    <row r="8783" spans="1:6" x14ac:dyDescent="0.25">
      <c r="A8783" t="s">
        <v>23</v>
      </c>
      <c r="B8783" t="s">
        <v>11</v>
      </c>
      <c r="C8783" s="2">
        <v>42888.465960648376</v>
      </c>
      <c r="D8783" s="1">
        <v>1</v>
      </c>
      <c r="E8783">
        <v>52</v>
      </c>
      <c r="F8783" t="s">
        <v>8</v>
      </c>
    </row>
    <row r="8784" spans="1:6" x14ac:dyDescent="0.25">
      <c r="A8784" t="s">
        <v>23</v>
      </c>
      <c r="B8784" t="s">
        <v>12</v>
      </c>
      <c r="C8784" s="2">
        <v>42888.470439814962</v>
      </c>
      <c r="D8784" s="1">
        <v>1</v>
      </c>
      <c r="E8784">
        <v>26</v>
      </c>
      <c r="F8784" t="s">
        <v>8</v>
      </c>
    </row>
    <row r="8785" spans="1:6" x14ac:dyDescent="0.25">
      <c r="A8785" t="s">
        <v>23</v>
      </c>
      <c r="B8785" t="s">
        <v>11</v>
      </c>
      <c r="C8785" s="2">
        <v>42888.468645833433</v>
      </c>
      <c r="D8785" s="1">
        <v>1</v>
      </c>
      <c r="E8785">
        <v>26</v>
      </c>
      <c r="F8785" t="s">
        <v>8</v>
      </c>
    </row>
    <row r="8786" spans="1:6" x14ac:dyDescent="0.25">
      <c r="A8786" t="s">
        <v>23</v>
      </c>
      <c r="B8786" t="s">
        <v>7</v>
      </c>
      <c r="C8786" s="2">
        <v>42888.47464120388</v>
      </c>
      <c r="D8786" s="1">
        <v>1</v>
      </c>
      <c r="E8786">
        <v>30</v>
      </c>
      <c r="F8786" t="s">
        <v>8</v>
      </c>
    </row>
    <row r="8787" spans="1:6" x14ac:dyDescent="0.25">
      <c r="A8787" t="s">
        <v>23</v>
      </c>
      <c r="B8787" t="s">
        <v>12</v>
      </c>
      <c r="C8787" s="2">
        <v>42888.481539351866</v>
      </c>
      <c r="D8787" s="1">
        <v>1</v>
      </c>
      <c r="E8787">
        <v>4</v>
      </c>
      <c r="F8787" t="s">
        <v>8</v>
      </c>
    </row>
    <row r="8788" spans="1:6" x14ac:dyDescent="0.25">
      <c r="A8788" t="s">
        <v>23</v>
      </c>
      <c r="B8788" t="s">
        <v>12</v>
      </c>
      <c r="C8788" s="2">
        <v>42888.482164328918</v>
      </c>
      <c r="D8788" s="1">
        <v>1</v>
      </c>
      <c r="E8788">
        <v>22</v>
      </c>
      <c r="F8788" t="s">
        <v>8</v>
      </c>
    </row>
    <row r="8789" spans="1:6" x14ac:dyDescent="0.25">
      <c r="A8789" t="s">
        <v>23</v>
      </c>
      <c r="B8789" t="s">
        <v>13</v>
      </c>
      <c r="C8789" s="2">
        <v>42888.479999965057</v>
      </c>
      <c r="D8789" s="1">
        <v>1</v>
      </c>
      <c r="E8789">
        <v>1</v>
      </c>
      <c r="F8789" t="s">
        <v>8</v>
      </c>
    </row>
    <row r="8790" spans="1:6" x14ac:dyDescent="0.25">
      <c r="A8790" t="s">
        <v>23</v>
      </c>
      <c r="B8790" t="s">
        <v>13</v>
      </c>
      <c r="C8790" s="2">
        <v>42888.486296284944</v>
      </c>
      <c r="D8790" s="1">
        <v>1</v>
      </c>
      <c r="E8790">
        <v>1</v>
      </c>
      <c r="F8790" t="s">
        <v>8</v>
      </c>
    </row>
    <row r="8791" spans="1:6" x14ac:dyDescent="0.25">
      <c r="A8791" t="s">
        <v>23</v>
      </c>
      <c r="B8791" t="s">
        <v>7</v>
      </c>
      <c r="C8791" s="2">
        <v>42888.490057835821</v>
      </c>
      <c r="D8791" s="1">
        <v>1</v>
      </c>
      <c r="E8791">
        <v>1</v>
      </c>
      <c r="F8791" t="s">
        <v>8</v>
      </c>
    </row>
    <row r="8792" spans="1:6" x14ac:dyDescent="0.25">
      <c r="A8792" t="s">
        <v>23</v>
      </c>
      <c r="B8792" t="s">
        <v>13</v>
      </c>
      <c r="C8792" s="2">
        <v>42888.493032407481</v>
      </c>
      <c r="D8792" s="1">
        <v>1</v>
      </c>
      <c r="E8792">
        <v>1</v>
      </c>
      <c r="F8792" t="s">
        <v>8</v>
      </c>
    </row>
    <row r="8793" spans="1:6" x14ac:dyDescent="0.25">
      <c r="A8793" t="s">
        <v>23</v>
      </c>
      <c r="B8793" t="s">
        <v>7</v>
      </c>
      <c r="C8793" s="2">
        <v>42888.496527777985</v>
      </c>
      <c r="D8793" s="1">
        <v>1</v>
      </c>
      <c r="E8793">
        <v>1</v>
      </c>
      <c r="F8793" t="s">
        <v>8</v>
      </c>
    </row>
    <row r="8794" spans="1:6" x14ac:dyDescent="0.25">
      <c r="A8794" t="s">
        <v>23</v>
      </c>
      <c r="B8794" t="s">
        <v>13</v>
      </c>
      <c r="C8794" s="2">
        <v>42888.498622685205</v>
      </c>
      <c r="D8794" s="1">
        <v>1</v>
      </c>
      <c r="E8794">
        <v>1</v>
      </c>
      <c r="F8794" t="s">
        <v>8</v>
      </c>
    </row>
    <row r="8795" spans="1:6" x14ac:dyDescent="0.25">
      <c r="A8795" t="s">
        <v>23</v>
      </c>
      <c r="B8795" t="s">
        <v>7</v>
      </c>
      <c r="C8795" s="2">
        <v>42888.506921296474</v>
      </c>
      <c r="D8795" s="1">
        <v>1</v>
      </c>
      <c r="E8795">
        <v>2</v>
      </c>
      <c r="F8795" t="s">
        <v>8</v>
      </c>
    </row>
    <row r="8796" spans="1:6" x14ac:dyDescent="0.25">
      <c r="A8796" t="s">
        <v>23</v>
      </c>
      <c r="B8796" t="s">
        <v>12</v>
      </c>
      <c r="C8796" s="2">
        <v>42888.518506944645</v>
      </c>
      <c r="D8796" s="1">
        <v>1</v>
      </c>
      <c r="E8796">
        <v>17</v>
      </c>
      <c r="F8796" t="s">
        <v>8</v>
      </c>
    </row>
    <row r="8797" spans="1:6" x14ac:dyDescent="0.25">
      <c r="A8797" t="s">
        <v>23</v>
      </c>
      <c r="B8797" t="s">
        <v>12</v>
      </c>
      <c r="C8797" s="2">
        <v>42888.520648148376</v>
      </c>
      <c r="D8797" s="1">
        <v>1</v>
      </c>
      <c r="E8797">
        <v>3</v>
      </c>
      <c r="F8797" t="s">
        <v>8</v>
      </c>
    </row>
    <row r="8798" spans="1:6" x14ac:dyDescent="0.25">
      <c r="A8798" t="s">
        <v>23</v>
      </c>
      <c r="B8798" t="s">
        <v>7</v>
      </c>
      <c r="C8798" s="2">
        <v>42888.505486111157</v>
      </c>
      <c r="D8798" s="1">
        <v>1</v>
      </c>
      <c r="E8798">
        <v>1</v>
      </c>
      <c r="F8798" t="s">
        <v>8</v>
      </c>
    </row>
    <row r="8799" spans="1:6" x14ac:dyDescent="0.25">
      <c r="A8799" t="s">
        <v>23</v>
      </c>
      <c r="B8799" t="s">
        <v>7</v>
      </c>
      <c r="C8799" s="2">
        <v>42888.500844907481</v>
      </c>
      <c r="D8799" s="1">
        <v>1</v>
      </c>
      <c r="E8799">
        <v>2</v>
      </c>
      <c r="F8799" t="s">
        <v>8</v>
      </c>
    </row>
    <row r="8800" spans="1:6" x14ac:dyDescent="0.25">
      <c r="A8800" t="s">
        <v>23</v>
      </c>
      <c r="B8800" t="s">
        <v>12</v>
      </c>
      <c r="C8800" s="2">
        <v>42888.532534722239</v>
      </c>
      <c r="D8800" s="1">
        <v>1</v>
      </c>
      <c r="E8800">
        <v>18</v>
      </c>
      <c r="F8800" t="s">
        <v>8</v>
      </c>
    </row>
    <row r="8801" spans="1:6" x14ac:dyDescent="0.25">
      <c r="A8801" t="s">
        <v>23</v>
      </c>
      <c r="B8801" t="s">
        <v>7</v>
      </c>
      <c r="C8801" s="2">
        <v>42888.542511539534</v>
      </c>
      <c r="D8801" s="1">
        <v>1</v>
      </c>
      <c r="E8801">
        <v>1</v>
      </c>
      <c r="F8801" t="s">
        <v>8</v>
      </c>
    </row>
    <row r="8802" spans="1:6" x14ac:dyDescent="0.25">
      <c r="A8802" t="s">
        <v>23</v>
      </c>
      <c r="B8802" t="s">
        <v>7</v>
      </c>
      <c r="C8802" s="2">
        <v>42888.544965277892</v>
      </c>
      <c r="D8802" s="1">
        <v>1</v>
      </c>
      <c r="E8802">
        <v>8</v>
      </c>
      <c r="F8802" t="s">
        <v>8</v>
      </c>
    </row>
    <row r="8803" spans="1:6" x14ac:dyDescent="0.25">
      <c r="A8803" t="s">
        <v>23</v>
      </c>
      <c r="B8803" t="s">
        <v>7</v>
      </c>
      <c r="C8803" s="2">
        <v>42888.547164340504</v>
      </c>
      <c r="D8803" s="1">
        <v>1</v>
      </c>
      <c r="E8803">
        <v>1</v>
      </c>
      <c r="F8803" t="s">
        <v>8</v>
      </c>
    </row>
    <row r="8804" spans="1:6" x14ac:dyDescent="0.25">
      <c r="A8804" t="s">
        <v>23</v>
      </c>
      <c r="B8804" t="s">
        <v>12</v>
      </c>
      <c r="C8804" s="2">
        <v>42888.550567094702</v>
      </c>
      <c r="D8804" s="1">
        <v>1</v>
      </c>
      <c r="E8804">
        <v>13</v>
      </c>
      <c r="F8804" t="s">
        <v>8</v>
      </c>
    </row>
    <row r="8805" spans="1:6" x14ac:dyDescent="0.25">
      <c r="A8805" t="s">
        <v>23</v>
      </c>
      <c r="B8805" t="s">
        <v>15</v>
      </c>
      <c r="C8805" s="2">
        <v>42888.558460648172</v>
      </c>
      <c r="D8805" s="1">
        <v>1</v>
      </c>
      <c r="E8805">
        <v>2</v>
      </c>
      <c r="F8805" t="s">
        <v>8</v>
      </c>
    </row>
    <row r="8806" spans="1:6" x14ac:dyDescent="0.25">
      <c r="A8806" t="s">
        <v>23</v>
      </c>
      <c r="B8806" t="s">
        <v>12</v>
      </c>
      <c r="C8806" s="2">
        <v>42888.561689815018</v>
      </c>
      <c r="D8806" s="1">
        <v>1</v>
      </c>
      <c r="E8806">
        <v>23</v>
      </c>
      <c r="F8806" t="s">
        <v>8</v>
      </c>
    </row>
    <row r="8807" spans="1:6" x14ac:dyDescent="0.25">
      <c r="A8807" t="s">
        <v>23</v>
      </c>
      <c r="B8807" t="s">
        <v>15</v>
      </c>
      <c r="C8807" s="2">
        <v>42888.564803240821</v>
      </c>
      <c r="D8807" s="1">
        <v>1</v>
      </c>
      <c r="E8807">
        <v>3</v>
      </c>
      <c r="F8807" t="s">
        <v>8</v>
      </c>
    </row>
    <row r="8808" spans="1:6" x14ac:dyDescent="0.25">
      <c r="A8808" t="s">
        <v>23</v>
      </c>
      <c r="B8808" t="s">
        <v>7</v>
      </c>
      <c r="C8808" s="2">
        <v>42888.570104166865</v>
      </c>
      <c r="D8808" s="1">
        <v>1</v>
      </c>
      <c r="E8808">
        <v>1</v>
      </c>
      <c r="F8808" t="s">
        <v>8</v>
      </c>
    </row>
    <row r="8809" spans="1:6" x14ac:dyDescent="0.25">
      <c r="A8809" t="s">
        <v>23</v>
      </c>
      <c r="B8809" t="s">
        <v>7</v>
      </c>
      <c r="C8809" s="2">
        <v>42888.573368055746</v>
      </c>
      <c r="D8809" s="1">
        <v>1</v>
      </c>
      <c r="E8809">
        <v>1</v>
      </c>
      <c r="F8809" t="s">
        <v>8</v>
      </c>
    </row>
    <row r="8810" spans="1:6" x14ac:dyDescent="0.25">
      <c r="A8810" t="s">
        <v>23</v>
      </c>
      <c r="B8810" t="s">
        <v>12</v>
      </c>
      <c r="C8810" s="2">
        <v>42888.578425926156</v>
      </c>
      <c r="D8810" s="1">
        <v>1</v>
      </c>
      <c r="E8810">
        <v>4</v>
      </c>
      <c r="F8810" t="s">
        <v>8</v>
      </c>
    </row>
    <row r="8811" spans="1:6" x14ac:dyDescent="0.25">
      <c r="A8811" t="s">
        <v>23</v>
      </c>
      <c r="B8811" t="s">
        <v>7</v>
      </c>
      <c r="C8811" s="2">
        <v>42888.576458333526</v>
      </c>
      <c r="D8811" s="1">
        <v>1</v>
      </c>
      <c r="E8811">
        <v>1</v>
      </c>
      <c r="F8811" t="s">
        <v>8</v>
      </c>
    </row>
    <row r="8812" spans="1:6" x14ac:dyDescent="0.25">
      <c r="A8812" t="s">
        <v>23</v>
      </c>
      <c r="B8812" t="s">
        <v>9</v>
      </c>
      <c r="C8812" s="2">
        <v>42888.580648136791</v>
      </c>
      <c r="D8812" s="1">
        <v>1</v>
      </c>
      <c r="E8812">
        <v>3</v>
      </c>
      <c r="F8812" t="s">
        <v>8</v>
      </c>
    </row>
    <row r="8813" spans="1:6" x14ac:dyDescent="0.25">
      <c r="A8813" t="s">
        <v>23</v>
      </c>
      <c r="B8813" t="s">
        <v>13</v>
      </c>
      <c r="C8813" s="2">
        <v>42888.585266169161</v>
      </c>
      <c r="D8813" s="1">
        <v>1</v>
      </c>
      <c r="E8813">
        <v>2</v>
      </c>
      <c r="F8813" t="s">
        <v>8</v>
      </c>
    </row>
    <row r="8814" spans="1:6" x14ac:dyDescent="0.25">
      <c r="A8814" t="s">
        <v>23</v>
      </c>
      <c r="B8814" t="s">
        <v>12</v>
      </c>
      <c r="C8814" s="2">
        <v>42888.587743020616</v>
      </c>
      <c r="D8814" s="1">
        <v>1</v>
      </c>
      <c r="E8814">
        <v>25</v>
      </c>
      <c r="F8814" t="s">
        <v>8</v>
      </c>
    </row>
    <row r="8815" spans="1:6" x14ac:dyDescent="0.25">
      <c r="A8815" t="s">
        <v>23</v>
      </c>
      <c r="B8815" t="s">
        <v>12</v>
      </c>
      <c r="C8815" s="2">
        <v>42888.595115740784</v>
      </c>
      <c r="D8815" s="1">
        <v>1</v>
      </c>
      <c r="E8815">
        <v>6</v>
      </c>
      <c r="F8815" t="s">
        <v>8</v>
      </c>
    </row>
    <row r="8816" spans="1:6" x14ac:dyDescent="0.25">
      <c r="A8816" t="s">
        <v>23</v>
      </c>
      <c r="B8816" t="s">
        <v>9</v>
      </c>
      <c r="C8816" s="2">
        <v>42888.595717592631</v>
      </c>
      <c r="D8816" s="1">
        <v>1</v>
      </c>
      <c r="E8816">
        <v>61</v>
      </c>
      <c r="F8816" t="s">
        <v>8</v>
      </c>
    </row>
    <row r="8817" spans="1:6" x14ac:dyDescent="0.25">
      <c r="A8817" t="s">
        <v>23</v>
      </c>
      <c r="B8817" t="s">
        <v>7</v>
      </c>
      <c r="C8817" s="2">
        <v>42888.600150463171</v>
      </c>
      <c r="D8817" s="1">
        <v>1</v>
      </c>
      <c r="E8817">
        <v>8</v>
      </c>
      <c r="F8817" t="s">
        <v>8</v>
      </c>
    </row>
    <row r="8818" spans="1:6" x14ac:dyDescent="0.25">
      <c r="A8818" t="s">
        <v>23</v>
      </c>
      <c r="B8818" t="s">
        <v>7</v>
      </c>
      <c r="C8818" s="2">
        <v>42888.603495370597</v>
      </c>
      <c r="D8818" s="1">
        <v>1</v>
      </c>
      <c r="E8818">
        <v>70</v>
      </c>
      <c r="F8818" t="s">
        <v>8</v>
      </c>
    </row>
    <row r="8819" spans="1:6" x14ac:dyDescent="0.25">
      <c r="A8819" t="s">
        <v>23</v>
      </c>
      <c r="B8819" t="s">
        <v>7</v>
      </c>
      <c r="C8819" s="2">
        <v>42888.607245335821</v>
      </c>
      <c r="D8819" s="1">
        <v>1</v>
      </c>
      <c r="E8819">
        <v>92</v>
      </c>
      <c r="F8819" t="s">
        <v>8</v>
      </c>
    </row>
    <row r="8820" spans="1:6" x14ac:dyDescent="0.25">
      <c r="A8820" t="s">
        <v>23</v>
      </c>
      <c r="B8820" t="s">
        <v>7</v>
      </c>
      <c r="C8820" s="2">
        <v>42888.612523148302</v>
      </c>
      <c r="D8820" s="1">
        <v>1</v>
      </c>
      <c r="E8820">
        <v>16</v>
      </c>
      <c r="F8820" t="s">
        <v>8</v>
      </c>
    </row>
    <row r="8821" spans="1:6" x14ac:dyDescent="0.25">
      <c r="A8821" t="s">
        <v>23</v>
      </c>
      <c r="B8821" t="s">
        <v>12</v>
      </c>
      <c r="C8821" s="2">
        <v>42888.615694444627</v>
      </c>
      <c r="D8821" s="1">
        <v>1</v>
      </c>
      <c r="E8821">
        <v>6</v>
      </c>
      <c r="F8821" t="s">
        <v>8</v>
      </c>
    </row>
    <row r="8822" spans="1:6" x14ac:dyDescent="0.25">
      <c r="A8822" t="s">
        <v>23</v>
      </c>
      <c r="B8822" t="s">
        <v>12</v>
      </c>
      <c r="C8822" s="2">
        <v>42888.626712962985</v>
      </c>
      <c r="D8822" s="1">
        <v>1</v>
      </c>
      <c r="E8822">
        <v>48</v>
      </c>
      <c r="F8822" t="s">
        <v>8</v>
      </c>
    </row>
    <row r="8823" spans="1:6" x14ac:dyDescent="0.25">
      <c r="A8823" t="s">
        <v>23</v>
      </c>
      <c r="B8823" t="s">
        <v>12</v>
      </c>
      <c r="C8823" s="2">
        <v>42888.639016180765</v>
      </c>
      <c r="D8823" s="1">
        <v>1</v>
      </c>
      <c r="E8823">
        <v>9</v>
      </c>
      <c r="F8823" t="s">
        <v>8</v>
      </c>
    </row>
    <row r="8824" spans="1:6" x14ac:dyDescent="0.25">
      <c r="A8824" t="s">
        <v>23</v>
      </c>
      <c r="B8824" t="s">
        <v>12</v>
      </c>
      <c r="C8824" s="2">
        <v>42888.645162037108</v>
      </c>
      <c r="D8824" s="1">
        <v>1</v>
      </c>
      <c r="E8824">
        <v>25</v>
      </c>
      <c r="F8824" t="s">
        <v>8</v>
      </c>
    </row>
    <row r="8825" spans="1:6" x14ac:dyDescent="0.25">
      <c r="A8825" t="s">
        <v>23</v>
      </c>
      <c r="B8825" t="s">
        <v>7</v>
      </c>
      <c r="C8825" s="2">
        <v>42888.636192118283</v>
      </c>
      <c r="D8825" s="1">
        <v>1</v>
      </c>
      <c r="E8825">
        <v>1</v>
      </c>
      <c r="F8825" t="s">
        <v>8</v>
      </c>
    </row>
    <row r="8826" spans="1:6" x14ac:dyDescent="0.25">
      <c r="A8826" t="s">
        <v>23</v>
      </c>
      <c r="B8826" t="s">
        <v>7</v>
      </c>
      <c r="C8826" s="2">
        <v>42888.65265042847</v>
      </c>
      <c r="D8826" s="1">
        <v>1</v>
      </c>
      <c r="E8826">
        <v>1</v>
      </c>
      <c r="F8826" t="s">
        <v>8</v>
      </c>
    </row>
    <row r="8827" spans="1:6" x14ac:dyDescent="0.25">
      <c r="A8827" t="s">
        <v>23</v>
      </c>
      <c r="B8827" t="s">
        <v>12</v>
      </c>
      <c r="C8827" s="2">
        <v>42888.661145798396</v>
      </c>
      <c r="D8827" s="1">
        <v>1</v>
      </c>
      <c r="E8827">
        <v>31</v>
      </c>
      <c r="F8827" t="s">
        <v>8</v>
      </c>
    </row>
    <row r="8828" spans="1:6" x14ac:dyDescent="0.25">
      <c r="A8828" t="s">
        <v>23</v>
      </c>
      <c r="B8828" t="s">
        <v>16</v>
      </c>
      <c r="C8828" s="2">
        <v>42888.65765044</v>
      </c>
      <c r="D8828" s="1">
        <v>1</v>
      </c>
      <c r="E8828">
        <v>1</v>
      </c>
      <c r="F8828" t="s">
        <v>8</v>
      </c>
    </row>
    <row r="8829" spans="1:6" x14ac:dyDescent="0.25">
      <c r="A8829" t="s">
        <v>23</v>
      </c>
      <c r="B8829" t="s">
        <v>15</v>
      </c>
      <c r="C8829" s="2">
        <v>42888.667222222313</v>
      </c>
      <c r="D8829" s="1">
        <v>1</v>
      </c>
      <c r="E8829">
        <v>3</v>
      </c>
      <c r="F8829" t="s">
        <v>8</v>
      </c>
    </row>
    <row r="8830" spans="1:6" x14ac:dyDescent="0.25">
      <c r="A8830" t="s">
        <v>23</v>
      </c>
      <c r="B8830" t="s">
        <v>7</v>
      </c>
      <c r="C8830" s="2">
        <v>42888.672893518582</v>
      </c>
      <c r="D8830" s="1">
        <v>1</v>
      </c>
      <c r="E8830">
        <v>1</v>
      </c>
      <c r="F8830" t="s">
        <v>8</v>
      </c>
    </row>
    <row r="8831" spans="1:6" x14ac:dyDescent="0.25">
      <c r="A8831" t="s">
        <v>23</v>
      </c>
      <c r="B8831" t="s">
        <v>7</v>
      </c>
      <c r="C8831" s="2">
        <v>42888.679849537089</v>
      </c>
      <c r="D8831" s="1">
        <v>1</v>
      </c>
      <c r="E8831">
        <v>1</v>
      </c>
      <c r="F8831" t="s">
        <v>8</v>
      </c>
    </row>
    <row r="8832" spans="1:6" x14ac:dyDescent="0.25">
      <c r="A8832" t="s">
        <v>23</v>
      </c>
      <c r="B8832" t="s">
        <v>7</v>
      </c>
      <c r="C8832" s="2">
        <v>42888.677569421474</v>
      </c>
      <c r="D8832" s="1">
        <v>1</v>
      </c>
      <c r="E8832">
        <v>4</v>
      </c>
      <c r="F8832" t="s">
        <v>8</v>
      </c>
    </row>
    <row r="8833" spans="1:6" x14ac:dyDescent="0.25">
      <c r="A8833" t="s">
        <v>23</v>
      </c>
      <c r="B8833" t="s">
        <v>7</v>
      </c>
      <c r="C8833" s="2">
        <v>42888.682673611213</v>
      </c>
      <c r="D8833" s="1">
        <v>1</v>
      </c>
      <c r="E8833">
        <v>1</v>
      </c>
      <c r="F8833" t="s">
        <v>8</v>
      </c>
    </row>
    <row r="8834" spans="1:6" x14ac:dyDescent="0.25">
      <c r="A8834" t="s">
        <v>23</v>
      </c>
      <c r="B8834" t="s">
        <v>7</v>
      </c>
      <c r="C8834" s="2">
        <v>42888.682766203769</v>
      </c>
      <c r="D8834" s="1">
        <v>1</v>
      </c>
      <c r="E8834">
        <v>1</v>
      </c>
      <c r="F8834" t="s">
        <v>8</v>
      </c>
    </row>
    <row r="8835" spans="1:6" x14ac:dyDescent="0.25">
      <c r="A8835" t="s">
        <v>23</v>
      </c>
      <c r="B8835" t="s">
        <v>11</v>
      </c>
      <c r="C8835" s="2">
        <v>42888.684675891418</v>
      </c>
      <c r="D8835" s="1">
        <v>1</v>
      </c>
      <c r="E8835">
        <v>8</v>
      </c>
      <c r="F8835" t="s">
        <v>8</v>
      </c>
    </row>
    <row r="8836" spans="1:6" x14ac:dyDescent="0.25">
      <c r="A8836" t="s">
        <v>23</v>
      </c>
      <c r="B8836" t="s">
        <v>13</v>
      </c>
      <c r="C8836" s="2">
        <v>42888.6882870025</v>
      </c>
      <c r="D8836" s="1">
        <v>1</v>
      </c>
      <c r="E8836">
        <v>7</v>
      </c>
      <c r="F8836" t="s">
        <v>8</v>
      </c>
    </row>
    <row r="8837" spans="1:6" x14ac:dyDescent="0.25">
      <c r="A8837" t="s">
        <v>23</v>
      </c>
      <c r="B8837" t="s">
        <v>13</v>
      </c>
      <c r="C8837" s="2">
        <v>42888.689097222406</v>
      </c>
      <c r="D8837" s="1">
        <v>1</v>
      </c>
      <c r="E8837">
        <v>6</v>
      </c>
      <c r="F8837" t="s">
        <v>8</v>
      </c>
    </row>
    <row r="8838" spans="1:6" x14ac:dyDescent="0.25">
      <c r="A8838" t="s">
        <v>23</v>
      </c>
      <c r="B8838" t="s">
        <v>7</v>
      </c>
      <c r="C8838" s="2">
        <v>42888.690775428433</v>
      </c>
      <c r="D8838" s="1">
        <v>1</v>
      </c>
      <c r="E8838">
        <v>1</v>
      </c>
      <c r="F8838" t="s">
        <v>8</v>
      </c>
    </row>
    <row r="8839" spans="1:6" x14ac:dyDescent="0.25">
      <c r="A8839" t="s">
        <v>23</v>
      </c>
      <c r="B8839" t="s">
        <v>13</v>
      </c>
      <c r="C8839" s="2">
        <v>42888.693032396026</v>
      </c>
      <c r="D8839" s="1">
        <v>1</v>
      </c>
      <c r="E8839">
        <v>3</v>
      </c>
      <c r="F8839" t="s">
        <v>8</v>
      </c>
    </row>
    <row r="8840" spans="1:6" x14ac:dyDescent="0.25">
      <c r="A8840" t="s">
        <v>23</v>
      </c>
      <c r="B8840" t="s">
        <v>7</v>
      </c>
      <c r="C8840" s="2">
        <v>42888.695173599757</v>
      </c>
      <c r="D8840" s="1">
        <v>1</v>
      </c>
      <c r="E8840">
        <v>3</v>
      </c>
      <c r="F8840" t="s">
        <v>8</v>
      </c>
    </row>
    <row r="8841" spans="1:6" x14ac:dyDescent="0.25">
      <c r="A8841" t="s">
        <v>23</v>
      </c>
      <c r="B8841" t="s">
        <v>7</v>
      </c>
      <c r="C8841" s="2">
        <v>42888.695659687277</v>
      </c>
      <c r="D8841" s="1">
        <v>1</v>
      </c>
      <c r="E8841">
        <v>1</v>
      </c>
      <c r="F8841" t="s">
        <v>8</v>
      </c>
    </row>
    <row r="8842" spans="1:6" x14ac:dyDescent="0.25">
      <c r="A8842" t="s">
        <v>23</v>
      </c>
      <c r="B8842" t="s">
        <v>11</v>
      </c>
      <c r="C8842" s="2">
        <v>42888.697164352052</v>
      </c>
      <c r="D8842" s="1">
        <v>1</v>
      </c>
      <c r="E8842">
        <v>18</v>
      </c>
      <c r="F8842" t="s">
        <v>8</v>
      </c>
    </row>
    <row r="8843" spans="1:6" x14ac:dyDescent="0.25">
      <c r="A8843" t="s">
        <v>23</v>
      </c>
      <c r="B8843" t="s">
        <v>7</v>
      </c>
      <c r="C8843" s="2">
        <v>42888.686828669161</v>
      </c>
      <c r="D8843" s="1">
        <v>1</v>
      </c>
      <c r="E8843">
        <v>1</v>
      </c>
      <c r="F8843" t="s">
        <v>8</v>
      </c>
    </row>
    <row r="8844" spans="1:6" x14ac:dyDescent="0.25">
      <c r="A8844" t="s">
        <v>23</v>
      </c>
      <c r="B8844" t="s">
        <v>7</v>
      </c>
      <c r="C8844" s="2">
        <v>42888.700567095075</v>
      </c>
      <c r="D8844" s="1">
        <v>1</v>
      </c>
      <c r="E8844">
        <v>2</v>
      </c>
      <c r="F8844" t="s">
        <v>8</v>
      </c>
    </row>
    <row r="8845" spans="1:6" x14ac:dyDescent="0.25">
      <c r="A8845" t="s">
        <v>23</v>
      </c>
      <c r="B8845" t="s">
        <v>7</v>
      </c>
      <c r="C8845" s="2">
        <v>42888.702361076605</v>
      </c>
      <c r="D8845" s="1">
        <v>1</v>
      </c>
      <c r="E8845">
        <v>4</v>
      </c>
      <c r="F8845" t="s">
        <v>8</v>
      </c>
    </row>
    <row r="8846" spans="1:6" x14ac:dyDescent="0.25">
      <c r="A8846" t="s">
        <v>23</v>
      </c>
      <c r="B8846" t="s">
        <v>7</v>
      </c>
      <c r="C8846" s="2">
        <v>42888.704479166772</v>
      </c>
      <c r="D8846" s="1">
        <v>1</v>
      </c>
      <c r="E8846">
        <v>1</v>
      </c>
      <c r="F8846" t="s">
        <v>8</v>
      </c>
    </row>
    <row r="8847" spans="1:6" x14ac:dyDescent="0.25">
      <c r="A8847" t="s">
        <v>23</v>
      </c>
      <c r="B8847" t="s">
        <v>13</v>
      </c>
      <c r="C8847" s="2">
        <v>42888.706493032631</v>
      </c>
      <c r="D8847" s="1">
        <v>1</v>
      </c>
      <c r="E8847">
        <v>10</v>
      </c>
      <c r="F8847" t="s">
        <v>8</v>
      </c>
    </row>
    <row r="8848" spans="1:6" x14ac:dyDescent="0.25">
      <c r="A8848" t="s">
        <v>23</v>
      </c>
      <c r="B8848" t="s">
        <v>7</v>
      </c>
      <c r="C8848" s="2">
        <v>42888.707488426007</v>
      </c>
      <c r="D8848" s="1">
        <v>1</v>
      </c>
      <c r="E8848">
        <v>1</v>
      </c>
      <c r="F8848" t="s">
        <v>8</v>
      </c>
    </row>
    <row r="8849" spans="1:6" x14ac:dyDescent="0.25">
      <c r="A8849" t="s">
        <v>23</v>
      </c>
      <c r="B8849" t="s">
        <v>7</v>
      </c>
      <c r="C8849" s="2">
        <v>42888.709155069664</v>
      </c>
      <c r="D8849" s="1">
        <v>1</v>
      </c>
      <c r="E8849">
        <v>2</v>
      </c>
      <c r="F8849" t="s">
        <v>8</v>
      </c>
    </row>
    <row r="8850" spans="1:6" x14ac:dyDescent="0.25">
      <c r="A8850" t="s">
        <v>23</v>
      </c>
      <c r="B8850" t="s">
        <v>7</v>
      </c>
      <c r="C8850" s="2">
        <v>42888.74167820625</v>
      </c>
      <c r="D8850" s="1">
        <v>1</v>
      </c>
      <c r="E8850">
        <v>1</v>
      </c>
      <c r="F8850" t="s">
        <v>8</v>
      </c>
    </row>
    <row r="8851" spans="1:6" x14ac:dyDescent="0.25">
      <c r="A8851" t="s">
        <v>23</v>
      </c>
      <c r="B8851" t="s">
        <v>9</v>
      </c>
      <c r="C8851" s="2">
        <v>42889.453043946531</v>
      </c>
      <c r="D8851" s="1">
        <v>1</v>
      </c>
      <c r="E8851">
        <v>43</v>
      </c>
      <c r="F8851" t="s">
        <v>8</v>
      </c>
    </row>
    <row r="8852" spans="1:6" x14ac:dyDescent="0.25">
      <c r="A8852" t="s">
        <v>23</v>
      </c>
      <c r="B8852" t="s">
        <v>7</v>
      </c>
      <c r="C8852" s="2">
        <v>42889.459375000093</v>
      </c>
      <c r="D8852" s="1">
        <v>1</v>
      </c>
      <c r="E8852">
        <v>1</v>
      </c>
      <c r="F8852" t="s">
        <v>8</v>
      </c>
    </row>
    <row r="8853" spans="1:6" x14ac:dyDescent="0.25">
      <c r="A8853" t="s">
        <v>23</v>
      </c>
      <c r="B8853" t="s">
        <v>9</v>
      </c>
      <c r="C8853" s="2">
        <v>42889.460763888899</v>
      </c>
      <c r="D8853" s="1">
        <v>1</v>
      </c>
      <c r="E8853">
        <v>1</v>
      </c>
      <c r="F8853" t="s">
        <v>8</v>
      </c>
    </row>
    <row r="8854" spans="1:6" x14ac:dyDescent="0.25">
      <c r="A8854" t="s">
        <v>23</v>
      </c>
      <c r="B8854" t="s">
        <v>7</v>
      </c>
      <c r="C8854" s="2">
        <v>42889.464756933041</v>
      </c>
      <c r="D8854" s="1">
        <v>1</v>
      </c>
      <c r="E8854">
        <v>1</v>
      </c>
      <c r="F8854" t="s">
        <v>8</v>
      </c>
    </row>
    <row r="8855" spans="1:6" x14ac:dyDescent="0.25">
      <c r="A8855" t="s">
        <v>23</v>
      </c>
      <c r="B8855" t="s">
        <v>12</v>
      </c>
      <c r="C8855" s="2">
        <v>42891.336064803414</v>
      </c>
      <c r="D8855" s="1">
        <v>1</v>
      </c>
      <c r="E8855">
        <v>61</v>
      </c>
      <c r="F8855" t="s">
        <v>8</v>
      </c>
    </row>
    <row r="8856" spans="1:6" x14ac:dyDescent="0.25">
      <c r="A8856" t="s">
        <v>23</v>
      </c>
      <c r="B8856" t="s">
        <v>7</v>
      </c>
      <c r="C8856" s="2">
        <v>42891.353032372892</v>
      </c>
      <c r="D8856" s="1">
        <v>1</v>
      </c>
      <c r="E8856">
        <v>66</v>
      </c>
      <c r="F8856" t="s">
        <v>8</v>
      </c>
    </row>
    <row r="8857" spans="1:6" x14ac:dyDescent="0.25">
      <c r="A8857" t="s">
        <v>23</v>
      </c>
      <c r="B8857" t="s">
        <v>12</v>
      </c>
      <c r="C8857" s="2">
        <v>42891.359907372855</v>
      </c>
      <c r="D8857" s="1">
        <v>1</v>
      </c>
      <c r="E8857">
        <v>2</v>
      </c>
      <c r="F8857" t="s">
        <v>8</v>
      </c>
    </row>
    <row r="8858" spans="1:6" x14ac:dyDescent="0.25">
      <c r="A8858" t="s">
        <v>23</v>
      </c>
      <c r="B8858" t="s">
        <v>12</v>
      </c>
      <c r="C8858" s="2">
        <v>42891.367372650653</v>
      </c>
      <c r="D8858" s="1">
        <v>1</v>
      </c>
      <c r="E8858">
        <v>8</v>
      </c>
      <c r="F8858" t="s">
        <v>8</v>
      </c>
    </row>
    <row r="8859" spans="1:6" x14ac:dyDescent="0.25">
      <c r="A8859" t="s">
        <v>23</v>
      </c>
      <c r="B8859" t="s">
        <v>12</v>
      </c>
      <c r="C8859" s="2">
        <v>42891.369722222444</v>
      </c>
      <c r="D8859" s="1">
        <v>1</v>
      </c>
      <c r="E8859">
        <v>8</v>
      </c>
      <c r="F8859" t="s">
        <v>8</v>
      </c>
    </row>
    <row r="8860" spans="1:6" x14ac:dyDescent="0.25">
      <c r="A8860" t="s">
        <v>23</v>
      </c>
      <c r="B8860" t="s">
        <v>12</v>
      </c>
      <c r="C8860" s="2">
        <v>42891.37252311362</v>
      </c>
      <c r="D8860" s="1">
        <v>1</v>
      </c>
      <c r="E8860">
        <v>9</v>
      </c>
      <c r="F8860" t="s">
        <v>8</v>
      </c>
    </row>
    <row r="8861" spans="1:6" x14ac:dyDescent="0.25">
      <c r="A8861" t="s">
        <v>23</v>
      </c>
      <c r="B8861" t="s">
        <v>7</v>
      </c>
      <c r="C8861" s="2">
        <v>42891.382488403004</v>
      </c>
      <c r="D8861" s="1">
        <v>1</v>
      </c>
      <c r="E8861">
        <v>44</v>
      </c>
      <c r="F8861" t="s">
        <v>8</v>
      </c>
    </row>
    <row r="8862" spans="1:6" x14ac:dyDescent="0.25">
      <c r="A8862" t="s">
        <v>23</v>
      </c>
      <c r="B8862" t="s">
        <v>7</v>
      </c>
      <c r="C8862" s="2">
        <v>42891.377118055709</v>
      </c>
      <c r="D8862" s="1">
        <v>1</v>
      </c>
      <c r="E8862">
        <v>7</v>
      </c>
      <c r="F8862" t="s">
        <v>8</v>
      </c>
    </row>
    <row r="8863" spans="1:6" x14ac:dyDescent="0.25">
      <c r="A8863" t="s">
        <v>23</v>
      </c>
      <c r="B8863" t="s">
        <v>12</v>
      </c>
      <c r="C8863" s="2">
        <v>42891.399143495597</v>
      </c>
      <c r="D8863" s="1">
        <v>1</v>
      </c>
      <c r="E8863">
        <v>9</v>
      </c>
      <c r="F8863" t="s">
        <v>8</v>
      </c>
    </row>
    <row r="8864" spans="1:6" x14ac:dyDescent="0.25">
      <c r="A8864" t="s">
        <v>23</v>
      </c>
      <c r="B8864" t="s">
        <v>9</v>
      </c>
      <c r="C8864" s="2">
        <v>42891.397013877518</v>
      </c>
      <c r="D8864" s="1">
        <v>1</v>
      </c>
      <c r="E8864">
        <v>4</v>
      </c>
      <c r="F8864" t="s">
        <v>8</v>
      </c>
    </row>
    <row r="8865" spans="1:6" x14ac:dyDescent="0.25">
      <c r="A8865" t="s">
        <v>23</v>
      </c>
      <c r="B8865" t="s">
        <v>7</v>
      </c>
      <c r="C8865" s="2">
        <v>42891.408854143694</v>
      </c>
      <c r="D8865" s="1">
        <v>1</v>
      </c>
      <c r="E8865">
        <v>8</v>
      </c>
      <c r="F8865" t="s">
        <v>8</v>
      </c>
    </row>
    <row r="8866" spans="1:6" x14ac:dyDescent="0.25">
      <c r="A8866" t="s">
        <v>23</v>
      </c>
      <c r="B8866" t="s">
        <v>7</v>
      </c>
      <c r="C8866" s="2">
        <v>42891.388113426045</v>
      </c>
      <c r="D8866" s="1">
        <v>1</v>
      </c>
      <c r="E8866">
        <v>1</v>
      </c>
      <c r="F8866" t="s">
        <v>8</v>
      </c>
    </row>
    <row r="8867" spans="1:6" x14ac:dyDescent="0.25">
      <c r="A8867" t="s">
        <v>23</v>
      </c>
      <c r="B8867" t="s">
        <v>7</v>
      </c>
      <c r="C8867" s="2">
        <v>42891.417199074291</v>
      </c>
      <c r="D8867" s="1">
        <v>1</v>
      </c>
      <c r="E8867">
        <v>1</v>
      </c>
      <c r="F8867" t="s">
        <v>8</v>
      </c>
    </row>
    <row r="8868" spans="1:6" x14ac:dyDescent="0.25">
      <c r="A8868" t="s">
        <v>23</v>
      </c>
      <c r="B8868" t="s">
        <v>7</v>
      </c>
      <c r="C8868" s="2">
        <v>42891.419270833489</v>
      </c>
      <c r="D8868" s="1">
        <v>1</v>
      </c>
      <c r="E8868">
        <v>2</v>
      </c>
      <c r="F8868" t="s">
        <v>8</v>
      </c>
    </row>
    <row r="8869" spans="1:6" x14ac:dyDescent="0.25">
      <c r="A8869" t="s">
        <v>23</v>
      </c>
      <c r="B8869" t="s">
        <v>12</v>
      </c>
      <c r="C8869" s="2">
        <v>42891.421608796343</v>
      </c>
      <c r="D8869" s="1">
        <v>1</v>
      </c>
      <c r="E8869">
        <v>4</v>
      </c>
      <c r="F8869" t="s">
        <v>8</v>
      </c>
    </row>
    <row r="8870" spans="1:6" x14ac:dyDescent="0.25">
      <c r="A8870" t="s">
        <v>23</v>
      </c>
      <c r="B8870" t="s">
        <v>12</v>
      </c>
      <c r="C8870" s="2">
        <v>42891.431805555709</v>
      </c>
      <c r="D8870" s="1">
        <v>1</v>
      </c>
      <c r="E8870">
        <v>79</v>
      </c>
      <c r="F8870" t="s">
        <v>8</v>
      </c>
    </row>
    <row r="8871" spans="1:6" x14ac:dyDescent="0.25">
      <c r="A8871" t="s">
        <v>23</v>
      </c>
      <c r="B8871" t="s">
        <v>12</v>
      </c>
      <c r="C8871" s="2">
        <v>42891.437650463078</v>
      </c>
      <c r="D8871" s="1">
        <v>1</v>
      </c>
      <c r="E8871">
        <v>2</v>
      </c>
      <c r="F8871" t="s">
        <v>8</v>
      </c>
    </row>
    <row r="8872" spans="1:6" x14ac:dyDescent="0.25">
      <c r="A8872" t="s">
        <v>23</v>
      </c>
      <c r="B8872" t="s">
        <v>7</v>
      </c>
      <c r="C8872" s="2">
        <v>42891.435775463004</v>
      </c>
      <c r="D8872" s="1">
        <v>1</v>
      </c>
      <c r="E8872">
        <v>1</v>
      </c>
      <c r="F8872" t="s">
        <v>8</v>
      </c>
    </row>
    <row r="8873" spans="1:6" x14ac:dyDescent="0.25">
      <c r="A8873" t="s">
        <v>23</v>
      </c>
      <c r="B8873" t="s">
        <v>12</v>
      </c>
      <c r="C8873" s="2">
        <v>42891.44339120388</v>
      </c>
      <c r="D8873" s="1">
        <v>1</v>
      </c>
      <c r="E8873">
        <v>32</v>
      </c>
      <c r="F8873" t="s">
        <v>8</v>
      </c>
    </row>
    <row r="8874" spans="1:6" x14ac:dyDescent="0.25">
      <c r="A8874" t="s">
        <v>23</v>
      </c>
      <c r="B8874" t="s">
        <v>12</v>
      </c>
      <c r="C8874" s="2">
        <v>42891.466365717817</v>
      </c>
      <c r="D8874" s="1">
        <v>1</v>
      </c>
      <c r="E8874">
        <v>23</v>
      </c>
      <c r="F8874" t="s">
        <v>8</v>
      </c>
    </row>
    <row r="8875" spans="1:6" x14ac:dyDescent="0.25">
      <c r="A8875" t="s">
        <v>23</v>
      </c>
      <c r="B8875" t="s">
        <v>7</v>
      </c>
      <c r="C8875" s="2">
        <v>42891.45621527778</v>
      </c>
      <c r="D8875" s="1">
        <v>1</v>
      </c>
      <c r="E8875">
        <v>92</v>
      </c>
      <c r="F8875" t="s">
        <v>8</v>
      </c>
    </row>
    <row r="8876" spans="1:6" x14ac:dyDescent="0.25">
      <c r="A8876" t="s">
        <v>23</v>
      </c>
      <c r="B8876" t="s">
        <v>12</v>
      </c>
      <c r="C8876" s="2">
        <v>42891.476261562668</v>
      </c>
      <c r="D8876" s="1">
        <v>1</v>
      </c>
      <c r="E8876">
        <v>4</v>
      </c>
      <c r="F8876" t="s">
        <v>8</v>
      </c>
    </row>
    <row r="8877" spans="1:6" x14ac:dyDescent="0.25">
      <c r="A8877" t="s">
        <v>23</v>
      </c>
      <c r="B8877" t="s">
        <v>7</v>
      </c>
      <c r="C8877" s="2">
        <v>42891.468645833433</v>
      </c>
      <c r="D8877" s="1">
        <v>1</v>
      </c>
      <c r="E8877">
        <v>1</v>
      </c>
      <c r="F8877" t="s">
        <v>8</v>
      </c>
    </row>
    <row r="8878" spans="1:6" x14ac:dyDescent="0.25">
      <c r="A8878" t="s">
        <v>23</v>
      </c>
      <c r="B8878" t="s">
        <v>12</v>
      </c>
      <c r="C8878" s="2">
        <v>42891.495057858992</v>
      </c>
      <c r="D8878" s="1">
        <v>1</v>
      </c>
      <c r="E8878">
        <v>77</v>
      </c>
      <c r="F8878" t="s">
        <v>8</v>
      </c>
    </row>
    <row r="8879" spans="1:6" x14ac:dyDescent="0.25">
      <c r="A8879" t="s">
        <v>23</v>
      </c>
      <c r="B8879" t="s">
        <v>11</v>
      </c>
      <c r="C8879" s="2">
        <v>42891.485914351884</v>
      </c>
      <c r="D8879" s="1">
        <v>1</v>
      </c>
      <c r="E8879">
        <v>5</v>
      </c>
      <c r="F8879" t="s">
        <v>8</v>
      </c>
    </row>
    <row r="8880" spans="1:6" x14ac:dyDescent="0.25">
      <c r="A8880" t="s">
        <v>23</v>
      </c>
      <c r="B8880" t="s">
        <v>13</v>
      </c>
      <c r="C8880" s="2">
        <v>42891.49774305569</v>
      </c>
      <c r="D8880" s="1">
        <v>1</v>
      </c>
      <c r="E8880">
        <v>10</v>
      </c>
      <c r="F8880" t="s">
        <v>8</v>
      </c>
    </row>
    <row r="8881" spans="1:6" x14ac:dyDescent="0.25">
      <c r="A8881" t="s">
        <v>23</v>
      </c>
      <c r="B8881" t="s">
        <v>12</v>
      </c>
      <c r="C8881" s="2">
        <v>42891.504375000019</v>
      </c>
      <c r="D8881" s="1">
        <v>1</v>
      </c>
      <c r="E8881">
        <v>23</v>
      </c>
      <c r="F8881" t="s">
        <v>8</v>
      </c>
    </row>
    <row r="8882" spans="1:6" x14ac:dyDescent="0.25">
      <c r="A8882" t="s">
        <v>23</v>
      </c>
      <c r="B8882" t="s">
        <v>12</v>
      </c>
      <c r="C8882" s="2">
        <v>42891.507152754813</v>
      </c>
      <c r="D8882" s="1">
        <v>1</v>
      </c>
      <c r="E8882">
        <v>178</v>
      </c>
      <c r="F8882" t="s">
        <v>8</v>
      </c>
    </row>
    <row r="8883" spans="1:6" x14ac:dyDescent="0.25">
      <c r="A8883" t="s">
        <v>23</v>
      </c>
      <c r="B8883" t="s">
        <v>12</v>
      </c>
      <c r="C8883" s="2">
        <v>42891.50701388903</v>
      </c>
      <c r="D8883" s="1">
        <v>1</v>
      </c>
      <c r="E8883">
        <v>41</v>
      </c>
      <c r="F8883" t="s">
        <v>8</v>
      </c>
    </row>
    <row r="8884" spans="1:6" x14ac:dyDescent="0.25">
      <c r="A8884" t="s">
        <v>23</v>
      </c>
      <c r="B8884" t="s">
        <v>12</v>
      </c>
      <c r="C8884" s="2">
        <v>42891.516203703824</v>
      </c>
      <c r="D8884" s="1">
        <v>1</v>
      </c>
      <c r="E8884">
        <v>14</v>
      </c>
      <c r="F8884" t="s">
        <v>8</v>
      </c>
    </row>
    <row r="8885" spans="1:6" x14ac:dyDescent="0.25">
      <c r="A8885" t="s">
        <v>23</v>
      </c>
      <c r="B8885" t="s">
        <v>12</v>
      </c>
      <c r="C8885" s="2">
        <v>42891.516817129683</v>
      </c>
      <c r="D8885" s="1">
        <v>1</v>
      </c>
      <c r="E8885">
        <v>8</v>
      </c>
      <c r="F8885" t="s">
        <v>8</v>
      </c>
    </row>
    <row r="8886" spans="1:6" x14ac:dyDescent="0.25">
      <c r="A8886" t="s">
        <v>23</v>
      </c>
      <c r="B8886" t="s">
        <v>12</v>
      </c>
      <c r="C8886" s="2">
        <v>42891.517592592631</v>
      </c>
      <c r="D8886" s="1">
        <v>1</v>
      </c>
      <c r="E8886">
        <v>12</v>
      </c>
      <c r="F8886" t="s">
        <v>8</v>
      </c>
    </row>
    <row r="8887" spans="1:6" x14ac:dyDescent="0.25">
      <c r="A8887" t="s">
        <v>23</v>
      </c>
      <c r="B8887" t="s">
        <v>12</v>
      </c>
      <c r="C8887" s="2">
        <v>42891.520046284888</v>
      </c>
      <c r="D8887" s="1">
        <v>1</v>
      </c>
      <c r="E8887">
        <v>58</v>
      </c>
      <c r="F8887" t="s">
        <v>8</v>
      </c>
    </row>
    <row r="8888" spans="1:6" x14ac:dyDescent="0.25">
      <c r="A8888" t="s">
        <v>23</v>
      </c>
      <c r="B8888" t="s">
        <v>12</v>
      </c>
      <c r="C8888" s="2">
        <v>42891.525706007145</v>
      </c>
      <c r="D8888" s="1">
        <v>1</v>
      </c>
      <c r="E8888">
        <v>29</v>
      </c>
      <c r="F8888" t="s">
        <v>8</v>
      </c>
    </row>
    <row r="8889" spans="1:6" x14ac:dyDescent="0.25">
      <c r="A8889" t="s">
        <v>23</v>
      </c>
      <c r="B8889" t="s">
        <v>12</v>
      </c>
      <c r="C8889" s="2">
        <v>42891.528368044179</v>
      </c>
      <c r="D8889" s="1">
        <v>1</v>
      </c>
      <c r="E8889">
        <v>26</v>
      </c>
      <c r="F8889" t="s">
        <v>8</v>
      </c>
    </row>
    <row r="8890" spans="1:6" x14ac:dyDescent="0.25">
      <c r="A8890" t="s">
        <v>23</v>
      </c>
      <c r="B8890" t="s">
        <v>12</v>
      </c>
      <c r="C8890" s="2">
        <v>42891.536712963134</v>
      </c>
      <c r="D8890" s="1">
        <v>1</v>
      </c>
      <c r="E8890">
        <v>24</v>
      </c>
      <c r="F8890" t="s">
        <v>8</v>
      </c>
    </row>
    <row r="8891" spans="1:6" x14ac:dyDescent="0.25">
      <c r="A8891" t="s">
        <v>23</v>
      </c>
      <c r="B8891" t="s">
        <v>12</v>
      </c>
      <c r="C8891" s="2">
        <v>42891.538749988656</v>
      </c>
      <c r="D8891" s="1">
        <v>1</v>
      </c>
      <c r="E8891">
        <v>61</v>
      </c>
      <c r="F8891" t="s">
        <v>8</v>
      </c>
    </row>
    <row r="8892" spans="1:6" x14ac:dyDescent="0.25">
      <c r="A8892" t="s">
        <v>23</v>
      </c>
      <c r="B8892" t="s">
        <v>12</v>
      </c>
      <c r="C8892" s="2">
        <v>42891.544155069627</v>
      </c>
      <c r="D8892" s="1">
        <v>1</v>
      </c>
      <c r="E8892">
        <v>168</v>
      </c>
      <c r="F8892" t="s">
        <v>8</v>
      </c>
    </row>
    <row r="8893" spans="1:6" x14ac:dyDescent="0.25">
      <c r="A8893" t="s">
        <v>23</v>
      </c>
      <c r="B8893" t="s">
        <v>7</v>
      </c>
      <c r="C8893" s="2">
        <v>42891.543032384478</v>
      </c>
      <c r="D8893" s="1">
        <v>1</v>
      </c>
      <c r="E8893">
        <v>5</v>
      </c>
      <c r="F8893" t="s">
        <v>8</v>
      </c>
    </row>
    <row r="8894" spans="1:6" x14ac:dyDescent="0.25">
      <c r="A8894" t="s">
        <v>23</v>
      </c>
      <c r="B8894" t="s">
        <v>7</v>
      </c>
      <c r="C8894" s="2">
        <v>42891.546678240877</v>
      </c>
      <c r="D8894" s="1">
        <v>1</v>
      </c>
      <c r="E8894">
        <v>1</v>
      </c>
      <c r="F8894" t="s">
        <v>8</v>
      </c>
    </row>
    <row r="8895" spans="1:6" x14ac:dyDescent="0.25">
      <c r="A8895" t="s">
        <v>23</v>
      </c>
      <c r="B8895" t="s">
        <v>12</v>
      </c>
      <c r="C8895" s="2">
        <v>42891.550162014086</v>
      </c>
      <c r="D8895" s="1">
        <v>1</v>
      </c>
      <c r="E8895">
        <v>12</v>
      </c>
      <c r="F8895" t="s">
        <v>8</v>
      </c>
    </row>
    <row r="8896" spans="1:6" x14ac:dyDescent="0.25">
      <c r="A8896" t="s">
        <v>23</v>
      </c>
      <c r="B8896" t="s">
        <v>12</v>
      </c>
      <c r="C8896" s="2">
        <v>42891.551585648209</v>
      </c>
      <c r="D8896" s="1">
        <v>1</v>
      </c>
      <c r="E8896">
        <v>4</v>
      </c>
      <c r="F8896" t="s">
        <v>8</v>
      </c>
    </row>
    <row r="8897" spans="1:6" x14ac:dyDescent="0.25">
      <c r="A8897" t="s">
        <v>23</v>
      </c>
      <c r="B8897" t="s">
        <v>12</v>
      </c>
      <c r="C8897" s="2">
        <v>42891.553599514067</v>
      </c>
      <c r="D8897" s="1">
        <v>1</v>
      </c>
      <c r="E8897">
        <v>62</v>
      </c>
      <c r="F8897" t="s">
        <v>8</v>
      </c>
    </row>
    <row r="8898" spans="1:6" x14ac:dyDescent="0.25">
      <c r="A8898" t="s">
        <v>23</v>
      </c>
      <c r="B8898" t="s">
        <v>11</v>
      </c>
      <c r="C8898" s="2">
        <v>42891.553229131736</v>
      </c>
      <c r="D8898" s="1">
        <v>1</v>
      </c>
      <c r="E8898">
        <v>119</v>
      </c>
      <c r="F8898" t="s">
        <v>8</v>
      </c>
    </row>
    <row r="8899" spans="1:6" x14ac:dyDescent="0.25">
      <c r="A8899" t="s">
        <v>23</v>
      </c>
      <c r="B8899" t="s">
        <v>7</v>
      </c>
      <c r="C8899" s="2">
        <v>42891.564363426063</v>
      </c>
      <c r="D8899" s="1">
        <v>1</v>
      </c>
      <c r="E8899">
        <v>3</v>
      </c>
      <c r="F8899" t="s">
        <v>8</v>
      </c>
    </row>
    <row r="8900" spans="1:6" x14ac:dyDescent="0.25">
      <c r="A8900" t="s">
        <v>23</v>
      </c>
      <c r="B8900" t="s">
        <v>11</v>
      </c>
      <c r="C8900" s="2">
        <v>42891.563634236343</v>
      </c>
      <c r="D8900" s="1">
        <v>1</v>
      </c>
      <c r="E8900">
        <v>8</v>
      </c>
      <c r="F8900" t="s">
        <v>8</v>
      </c>
    </row>
    <row r="8901" spans="1:6" x14ac:dyDescent="0.25">
      <c r="A8901" t="s">
        <v>23</v>
      </c>
      <c r="B8901" t="s">
        <v>11</v>
      </c>
      <c r="C8901" s="2">
        <v>42891.571585648227</v>
      </c>
      <c r="D8901" s="1">
        <v>1</v>
      </c>
      <c r="E8901">
        <v>10</v>
      </c>
      <c r="F8901" t="s">
        <v>8</v>
      </c>
    </row>
    <row r="8902" spans="1:6" x14ac:dyDescent="0.25">
      <c r="A8902" t="s">
        <v>23</v>
      </c>
      <c r="B8902" t="s">
        <v>11</v>
      </c>
      <c r="C8902" s="2">
        <v>42891.573460648302</v>
      </c>
      <c r="D8902" s="1">
        <v>1</v>
      </c>
      <c r="E8902">
        <v>54</v>
      </c>
      <c r="F8902" t="s">
        <v>8</v>
      </c>
    </row>
    <row r="8903" spans="1:6" x14ac:dyDescent="0.25">
      <c r="A8903" t="s">
        <v>23</v>
      </c>
      <c r="B8903" t="s">
        <v>13</v>
      </c>
      <c r="C8903" s="2">
        <v>42891.501782407518</v>
      </c>
      <c r="D8903" s="1">
        <v>1</v>
      </c>
      <c r="E8903">
        <v>9</v>
      </c>
      <c r="F8903" t="s">
        <v>8</v>
      </c>
    </row>
    <row r="8904" spans="1:6" x14ac:dyDescent="0.25">
      <c r="A8904" t="s">
        <v>23</v>
      </c>
      <c r="B8904" t="s">
        <v>11</v>
      </c>
      <c r="C8904" s="2">
        <v>42891.575706018601</v>
      </c>
      <c r="D8904" s="1">
        <v>1</v>
      </c>
      <c r="E8904">
        <v>10</v>
      </c>
      <c r="F8904" t="s">
        <v>8</v>
      </c>
    </row>
    <row r="8905" spans="1:6" x14ac:dyDescent="0.25">
      <c r="A8905" t="s">
        <v>23</v>
      </c>
      <c r="B8905" t="s">
        <v>7</v>
      </c>
      <c r="C8905" s="2">
        <v>42891.57575230347</v>
      </c>
      <c r="D8905" s="1">
        <v>1</v>
      </c>
      <c r="E8905">
        <v>1</v>
      </c>
      <c r="F8905" t="s">
        <v>8</v>
      </c>
    </row>
    <row r="8906" spans="1:6" x14ac:dyDescent="0.25">
      <c r="A8906" t="s">
        <v>23</v>
      </c>
      <c r="B8906" t="s">
        <v>11</v>
      </c>
      <c r="C8906" s="2">
        <v>42891.578379629645</v>
      </c>
      <c r="D8906" s="1">
        <v>1</v>
      </c>
      <c r="E8906">
        <v>17</v>
      </c>
      <c r="F8906" t="s">
        <v>8</v>
      </c>
    </row>
    <row r="8907" spans="1:6" x14ac:dyDescent="0.25">
      <c r="A8907" t="s">
        <v>23</v>
      </c>
      <c r="B8907" t="s">
        <v>7</v>
      </c>
      <c r="C8907" s="2">
        <v>42891.578738391399</v>
      </c>
      <c r="D8907" s="1">
        <v>1</v>
      </c>
      <c r="E8907">
        <v>2</v>
      </c>
      <c r="F8907" t="s">
        <v>8</v>
      </c>
    </row>
    <row r="8908" spans="1:6" x14ac:dyDescent="0.25">
      <c r="A8908" t="s">
        <v>23</v>
      </c>
      <c r="B8908" t="s">
        <v>7</v>
      </c>
      <c r="C8908" s="2">
        <v>42891.580555532593</v>
      </c>
      <c r="D8908" s="1">
        <v>1</v>
      </c>
      <c r="E8908">
        <v>1</v>
      </c>
      <c r="F8908" t="s">
        <v>8</v>
      </c>
    </row>
    <row r="8909" spans="1:6" x14ac:dyDescent="0.25">
      <c r="A8909" t="s">
        <v>23</v>
      </c>
      <c r="B8909" t="s">
        <v>11</v>
      </c>
      <c r="C8909" s="2">
        <v>42891.582766168751</v>
      </c>
      <c r="D8909" s="1">
        <v>1</v>
      </c>
      <c r="E8909">
        <v>1</v>
      </c>
      <c r="F8909" t="s">
        <v>8</v>
      </c>
    </row>
    <row r="8910" spans="1:6" x14ac:dyDescent="0.25">
      <c r="A8910" t="s">
        <v>23</v>
      </c>
      <c r="B8910" t="s">
        <v>11</v>
      </c>
      <c r="C8910" s="2">
        <v>42891.585173576605</v>
      </c>
      <c r="D8910" s="1">
        <v>1</v>
      </c>
      <c r="E8910">
        <v>30</v>
      </c>
      <c r="F8910" t="s">
        <v>8</v>
      </c>
    </row>
    <row r="8911" spans="1:6" x14ac:dyDescent="0.25">
      <c r="A8911" t="s">
        <v>23</v>
      </c>
      <c r="B8911" t="s">
        <v>11</v>
      </c>
      <c r="C8911" s="2">
        <v>42891.586886539124</v>
      </c>
      <c r="D8911" s="1">
        <v>1</v>
      </c>
      <c r="E8911">
        <v>3</v>
      </c>
      <c r="F8911" t="s">
        <v>8</v>
      </c>
    </row>
    <row r="8912" spans="1:6" x14ac:dyDescent="0.25">
      <c r="A8912" t="s">
        <v>23</v>
      </c>
      <c r="B8912" t="s">
        <v>12</v>
      </c>
      <c r="C8912" s="2">
        <v>42891.589999977034</v>
      </c>
      <c r="D8912" s="1">
        <v>1</v>
      </c>
      <c r="E8912">
        <v>378</v>
      </c>
      <c r="F8912" t="s">
        <v>8</v>
      </c>
    </row>
    <row r="8913" spans="1:6" x14ac:dyDescent="0.25">
      <c r="A8913" t="s">
        <v>23</v>
      </c>
      <c r="B8913" t="s">
        <v>11</v>
      </c>
      <c r="C8913" s="2">
        <v>42891.589340277947</v>
      </c>
      <c r="D8913" s="1">
        <v>1</v>
      </c>
      <c r="E8913">
        <v>6</v>
      </c>
      <c r="F8913" t="s">
        <v>8</v>
      </c>
    </row>
    <row r="8914" spans="1:6" x14ac:dyDescent="0.25">
      <c r="A8914" t="s">
        <v>23</v>
      </c>
      <c r="B8914" t="s">
        <v>13</v>
      </c>
      <c r="C8914" s="2">
        <v>42891.592349537183</v>
      </c>
      <c r="D8914" s="1">
        <v>1</v>
      </c>
      <c r="E8914">
        <v>8</v>
      </c>
      <c r="F8914" t="s">
        <v>8</v>
      </c>
    </row>
    <row r="8915" spans="1:6" x14ac:dyDescent="0.25">
      <c r="A8915" t="s">
        <v>23</v>
      </c>
      <c r="B8915" t="s">
        <v>13</v>
      </c>
      <c r="C8915" s="2">
        <v>42891.594826389104</v>
      </c>
      <c r="D8915" s="1">
        <v>1</v>
      </c>
      <c r="E8915">
        <v>1</v>
      </c>
      <c r="F8915" t="s">
        <v>8</v>
      </c>
    </row>
    <row r="8916" spans="1:6" x14ac:dyDescent="0.25">
      <c r="A8916" t="s">
        <v>23</v>
      </c>
      <c r="B8916" t="s">
        <v>13</v>
      </c>
      <c r="C8916" s="2">
        <v>42891.59671296319</v>
      </c>
      <c r="D8916" s="1">
        <v>1</v>
      </c>
      <c r="E8916">
        <v>1</v>
      </c>
      <c r="F8916" t="s">
        <v>8</v>
      </c>
    </row>
    <row r="8917" spans="1:6" x14ac:dyDescent="0.25">
      <c r="A8917" t="s">
        <v>23</v>
      </c>
      <c r="B8917" t="s">
        <v>13</v>
      </c>
      <c r="C8917" s="2">
        <v>42891.598877314944</v>
      </c>
      <c r="D8917" s="1">
        <v>1</v>
      </c>
      <c r="E8917">
        <v>1</v>
      </c>
      <c r="F8917" t="s">
        <v>8</v>
      </c>
    </row>
    <row r="8918" spans="1:6" x14ac:dyDescent="0.25">
      <c r="A8918" t="s">
        <v>23</v>
      </c>
      <c r="B8918" t="s">
        <v>9</v>
      </c>
      <c r="C8918" s="2">
        <v>42891.600462928414</v>
      </c>
      <c r="D8918" s="1">
        <v>1</v>
      </c>
      <c r="E8918">
        <v>1</v>
      </c>
      <c r="F8918" t="s">
        <v>8</v>
      </c>
    </row>
    <row r="8919" spans="1:6" x14ac:dyDescent="0.25">
      <c r="A8919" t="s">
        <v>23</v>
      </c>
      <c r="B8919" t="s">
        <v>13</v>
      </c>
      <c r="C8919" s="2">
        <v>42891.602546284907</v>
      </c>
      <c r="D8919" s="1">
        <v>1</v>
      </c>
      <c r="E8919">
        <v>1</v>
      </c>
      <c r="F8919" t="s">
        <v>8</v>
      </c>
    </row>
    <row r="8920" spans="1:6" x14ac:dyDescent="0.25">
      <c r="A8920" t="s">
        <v>23</v>
      </c>
      <c r="B8920" t="s">
        <v>13</v>
      </c>
      <c r="C8920" s="2">
        <v>42891.606770833489</v>
      </c>
      <c r="D8920" s="1">
        <v>1</v>
      </c>
      <c r="E8920">
        <v>1</v>
      </c>
      <c r="F8920" t="s">
        <v>8</v>
      </c>
    </row>
    <row r="8921" spans="1:6" x14ac:dyDescent="0.25">
      <c r="A8921" t="s">
        <v>23</v>
      </c>
      <c r="B8921" t="s">
        <v>13</v>
      </c>
      <c r="C8921" s="2">
        <v>42891.608773148153</v>
      </c>
      <c r="D8921" s="1">
        <v>1</v>
      </c>
      <c r="E8921">
        <v>1</v>
      </c>
      <c r="F8921" t="s">
        <v>8</v>
      </c>
    </row>
    <row r="8922" spans="1:6" x14ac:dyDescent="0.25">
      <c r="A8922" t="s">
        <v>23</v>
      </c>
      <c r="B8922" t="s">
        <v>12</v>
      </c>
      <c r="C8922" s="2">
        <v>42891.61111108819</v>
      </c>
      <c r="D8922" s="1">
        <v>1</v>
      </c>
      <c r="E8922">
        <v>180</v>
      </c>
      <c r="F8922" t="s">
        <v>8</v>
      </c>
    </row>
    <row r="8923" spans="1:6" x14ac:dyDescent="0.25">
      <c r="A8923" t="s">
        <v>23</v>
      </c>
      <c r="B8923" t="s">
        <v>13</v>
      </c>
      <c r="C8923" s="2">
        <v>42891.611574074253</v>
      </c>
      <c r="D8923" s="1">
        <v>1</v>
      </c>
      <c r="E8923">
        <v>1</v>
      </c>
      <c r="F8923" t="s">
        <v>8</v>
      </c>
    </row>
    <row r="8924" spans="1:6" x14ac:dyDescent="0.25">
      <c r="A8924" t="s">
        <v>23</v>
      </c>
      <c r="B8924" t="s">
        <v>7</v>
      </c>
      <c r="C8924" s="2">
        <v>42891.614791632164</v>
      </c>
      <c r="D8924" s="1">
        <v>1</v>
      </c>
      <c r="E8924">
        <v>2</v>
      </c>
      <c r="F8924" t="s">
        <v>8</v>
      </c>
    </row>
    <row r="8925" spans="1:6" x14ac:dyDescent="0.25">
      <c r="A8925" t="s">
        <v>23</v>
      </c>
      <c r="B8925" t="s">
        <v>13</v>
      </c>
      <c r="C8925" s="2">
        <v>42891.618217592593</v>
      </c>
      <c r="D8925" s="1">
        <v>1</v>
      </c>
      <c r="E8925">
        <v>1</v>
      </c>
      <c r="F8925" t="s">
        <v>8</v>
      </c>
    </row>
    <row r="8926" spans="1:6" x14ac:dyDescent="0.25">
      <c r="A8926" t="s">
        <v>23</v>
      </c>
      <c r="B8926" t="s">
        <v>12</v>
      </c>
      <c r="C8926" s="2">
        <v>42891.62420138903</v>
      </c>
      <c r="D8926" s="1">
        <v>1</v>
      </c>
      <c r="E8926">
        <v>139</v>
      </c>
      <c r="F8926" t="s">
        <v>8</v>
      </c>
    </row>
    <row r="8927" spans="1:6" x14ac:dyDescent="0.25">
      <c r="A8927" t="s">
        <v>23</v>
      </c>
      <c r="B8927" t="s">
        <v>7</v>
      </c>
      <c r="C8927" s="2">
        <v>42891.58259255765</v>
      </c>
      <c r="D8927" s="1">
        <v>1</v>
      </c>
      <c r="E8927">
        <v>9</v>
      </c>
      <c r="F8927" t="s">
        <v>8</v>
      </c>
    </row>
    <row r="8928" spans="1:6" x14ac:dyDescent="0.25">
      <c r="A8928" t="s">
        <v>23</v>
      </c>
      <c r="B8928" t="s">
        <v>12</v>
      </c>
      <c r="C8928" s="2">
        <v>42891.637233784888</v>
      </c>
      <c r="D8928" s="1">
        <v>1</v>
      </c>
      <c r="E8928">
        <v>8</v>
      </c>
      <c r="F8928" t="s">
        <v>8</v>
      </c>
    </row>
    <row r="8929" spans="1:6" x14ac:dyDescent="0.25">
      <c r="A8929" t="s">
        <v>23</v>
      </c>
      <c r="B8929" t="s">
        <v>7</v>
      </c>
      <c r="C8929" s="2">
        <v>42891.633113426156</v>
      </c>
      <c r="D8929" s="1">
        <v>1</v>
      </c>
      <c r="E8929">
        <v>4</v>
      </c>
      <c r="F8929" t="s">
        <v>8</v>
      </c>
    </row>
    <row r="8930" spans="1:6" x14ac:dyDescent="0.25">
      <c r="A8930" t="s">
        <v>23</v>
      </c>
      <c r="B8930" t="s">
        <v>12</v>
      </c>
      <c r="C8930" s="2">
        <v>42891.628402777947</v>
      </c>
      <c r="D8930" s="1">
        <v>1</v>
      </c>
      <c r="E8930">
        <v>236</v>
      </c>
      <c r="F8930" t="s">
        <v>8</v>
      </c>
    </row>
    <row r="8931" spans="1:6" x14ac:dyDescent="0.25">
      <c r="A8931" t="s">
        <v>23</v>
      </c>
      <c r="B8931" t="s">
        <v>12</v>
      </c>
      <c r="C8931" s="2">
        <v>42891.643391180784</v>
      </c>
      <c r="D8931" s="1">
        <v>1</v>
      </c>
      <c r="E8931">
        <v>13</v>
      </c>
      <c r="F8931" t="s">
        <v>8</v>
      </c>
    </row>
    <row r="8932" spans="1:6" x14ac:dyDescent="0.25">
      <c r="A8932" t="s">
        <v>23</v>
      </c>
      <c r="B8932" t="s">
        <v>12</v>
      </c>
      <c r="C8932" s="2">
        <v>42891.647280092817</v>
      </c>
      <c r="D8932" s="1">
        <v>1</v>
      </c>
      <c r="E8932">
        <v>22</v>
      </c>
      <c r="F8932" t="s">
        <v>8</v>
      </c>
    </row>
    <row r="8933" spans="1:6" x14ac:dyDescent="0.25">
      <c r="A8933" t="s">
        <v>23</v>
      </c>
      <c r="B8933" t="s">
        <v>13</v>
      </c>
      <c r="C8933" s="2">
        <v>42891.650763854384</v>
      </c>
      <c r="D8933" s="1">
        <v>1</v>
      </c>
      <c r="E8933">
        <v>1</v>
      </c>
      <c r="F8933" t="s">
        <v>8</v>
      </c>
    </row>
    <row r="8934" spans="1:6" x14ac:dyDescent="0.25">
      <c r="A8934" t="s">
        <v>23</v>
      </c>
      <c r="B8934" t="s">
        <v>13</v>
      </c>
      <c r="C8934" s="2">
        <v>42891.653090243228</v>
      </c>
      <c r="D8934" s="1">
        <v>1</v>
      </c>
      <c r="E8934">
        <v>8</v>
      </c>
      <c r="F8934" t="s">
        <v>8</v>
      </c>
    </row>
    <row r="8935" spans="1:6" x14ac:dyDescent="0.25">
      <c r="A8935" t="s">
        <v>23</v>
      </c>
      <c r="B8935" t="s">
        <v>15</v>
      </c>
      <c r="C8935" s="2">
        <v>42891.652557870373</v>
      </c>
      <c r="D8935" s="1">
        <v>1</v>
      </c>
      <c r="E8935">
        <v>25</v>
      </c>
      <c r="F8935" t="s">
        <v>8</v>
      </c>
    </row>
    <row r="8936" spans="1:6" x14ac:dyDescent="0.25">
      <c r="A8936" t="s">
        <v>23</v>
      </c>
      <c r="B8936" t="s">
        <v>13</v>
      </c>
      <c r="C8936" s="2">
        <v>42891.655023148283</v>
      </c>
      <c r="D8936" s="1">
        <v>1</v>
      </c>
      <c r="E8936">
        <v>1</v>
      </c>
      <c r="F8936" t="s">
        <v>8</v>
      </c>
    </row>
    <row r="8937" spans="1:6" x14ac:dyDescent="0.25">
      <c r="A8937" t="s">
        <v>23</v>
      </c>
      <c r="B8937" t="s">
        <v>13</v>
      </c>
      <c r="C8937" s="2">
        <v>42891.657557847444</v>
      </c>
      <c r="D8937" s="1">
        <v>1</v>
      </c>
      <c r="E8937">
        <v>5</v>
      </c>
      <c r="F8937" t="s">
        <v>8</v>
      </c>
    </row>
    <row r="8938" spans="1:6" x14ac:dyDescent="0.25">
      <c r="A8938" t="s">
        <v>23</v>
      </c>
      <c r="B8938" t="s">
        <v>7</v>
      </c>
      <c r="C8938" s="2">
        <v>42891.65692129638</v>
      </c>
      <c r="D8938" s="1">
        <v>1</v>
      </c>
      <c r="E8938">
        <v>1</v>
      </c>
      <c r="F8938" t="s">
        <v>8</v>
      </c>
    </row>
    <row r="8939" spans="1:6" x14ac:dyDescent="0.25">
      <c r="A8939" t="s">
        <v>23</v>
      </c>
      <c r="B8939" t="s">
        <v>13</v>
      </c>
      <c r="C8939" s="2">
        <v>42891.660208298825</v>
      </c>
      <c r="D8939" s="1">
        <v>1</v>
      </c>
      <c r="E8939">
        <v>1</v>
      </c>
      <c r="F8939" t="s">
        <v>8</v>
      </c>
    </row>
    <row r="8940" spans="1:6" x14ac:dyDescent="0.25">
      <c r="A8940" t="s">
        <v>23</v>
      </c>
      <c r="B8940" t="s">
        <v>9</v>
      </c>
      <c r="C8940" s="2">
        <v>42891.663993021008</v>
      </c>
      <c r="D8940" s="1">
        <v>1</v>
      </c>
      <c r="E8940">
        <v>4</v>
      </c>
      <c r="F8940" t="s">
        <v>8</v>
      </c>
    </row>
    <row r="8941" spans="1:6" x14ac:dyDescent="0.25">
      <c r="A8941" t="s">
        <v>23</v>
      </c>
      <c r="B8941" t="s">
        <v>13</v>
      </c>
      <c r="C8941" s="2">
        <v>42891.663993021008</v>
      </c>
      <c r="D8941" s="1">
        <v>1</v>
      </c>
      <c r="E8941">
        <v>1</v>
      </c>
      <c r="F8941" t="s">
        <v>8</v>
      </c>
    </row>
    <row r="8942" spans="1:6" x14ac:dyDescent="0.25">
      <c r="A8942" t="s">
        <v>23</v>
      </c>
      <c r="B8942" t="s">
        <v>13</v>
      </c>
      <c r="C8942" s="2">
        <v>42891.667268495541</v>
      </c>
      <c r="D8942" s="1">
        <v>1</v>
      </c>
      <c r="E8942">
        <v>8</v>
      </c>
      <c r="F8942" t="s">
        <v>8</v>
      </c>
    </row>
    <row r="8943" spans="1:6" x14ac:dyDescent="0.25">
      <c r="A8943" t="s">
        <v>23</v>
      </c>
      <c r="B8943" t="s">
        <v>7</v>
      </c>
      <c r="C8943" s="2">
        <v>42891.666875000112</v>
      </c>
      <c r="D8943" s="1">
        <v>1</v>
      </c>
      <c r="E8943">
        <v>2</v>
      </c>
      <c r="F8943" t="s">
        <v>8</v>
      </c>
    </row>
    <row r="8944" spans="1:6" x14ac:dyDescent="0.25">
      <c r="A8944" t="s">
        <v>23</v>
      </c>
      <c r="B8944" t="s">
        <v>12</v>
      </c>
      <c r="C8944" s="2">
        <v>42891.650706007145</v>
      </c>
      <c r="D8944" s="1">
        <v>1</v>
      </c>
      <c r="E8944">
        <v>22</v>
      </c>
      <c r="F8944" t="s">
        <v>8</v>
      </c>
    </row>
    <row r="8945" spans="1:6" x14ac:dyDescent="0.25">
      <c r="A8945" t="s">
        <v>23</v>
      </c>
      <c r="B8945" t="s">
        <v>7</v>
      </c>
      <c r="C8945" s="2">
        <v>42891.673159722239</v>
      </c>
      <c r="D8945" s="1">
        <v>1</v>
      </c>
      <c r="E8945">
        <v>1</v>
      </c>
      <c r="F8945" t="s">
        <v>8</v>
      </c>
    </row>
    <row r="8946" spans="1:6" x14ac:dyDescent="0.25">
      <c r="A8946" t="s">
        <v>23</v>
      </c>
      <c r="B8946" t="s">
        <v>13</v>
      </c>
      <c r="C8946" s="2">
        <v>42891.670266180765</v>
      </c>
      <c r="D8946" s="1">
        <v>1</v>
      </c>
      <c r="E8946">
        <v>1</v>
      </c>
      <c r="F8946" t="s">
        <v>8</v>
      </c>
    </row>
    <row r="8947" spans="1:6" x14ac:dyDescent="0.25">
      <c r="A8947" t="s">
        <v>23</v>
      </c>
      <c r="B8947" t="s">
        <v>13</v>
      </c>
      <c r="C8947" s="2">
        <v>42891.675405058078</v>
      </c>
      <c r="D8947" s="1">
        <v>1</v>
      </c>
      <c r="E8947">
        <v>1</v>
      </c>
      <c r="F8947" t="s">
        <v>8</v>
      </c>
    </row>
    <row r="8948" spans="1:6" x14ac:dyDescent="0.25">
      <c r="A8948" t="s">
        <v>23</v>
      </c>
      <c r="B8948" t="s">
        <v>13</v>
      </c>
      <c r="C8948" s="2">
        <v>42891.678078680765</v>
      </c>
      <c r="D8948" s="1">
        <v>1</v>
      </c>
      <c r="E8948">
        <v>1</v>
      </c>
      <c r="F8948" t="s">
        <v>8</v>
      </c>
    </row>
    <row r="8949" spans="1:6" x14ac:dyDescent="0.25">
      <c r="A8949" t="s">
        <v>23</v>
      </c>
      <c r="B8949" t="s">
        <v>7</v>
      </c>
      <c r="C8949" s="2">
        <v>42891.675937477034</v>
      </c>
      <c r="D8949" s="1">
        <v>1</v>
      </c>
      <c r="E8949">
        <v>5</v>
      </c>
      <c r="F8949" t="s">
        <v>8</v>
      </c>
    </row>
    <row r="8950" spans="1:6" x14ac:dyDescent="0.25">
      <c r="A8950" t="s">
        <v>23</v>
      </c>
      <c r="B8950" t="s">
        <v>13</v>
      </c>
      <c r="C8950" s="2">
        <v>42891.679467581213</v>
      </c>
      <c r="D8950" s="1">
        <v>1</v>
      </c>
      <c r="E8950">
        <v>1</v>
      </c>
      <c r="F8950" t="s">
        <v>8</v>
      </c>
    </row>
    <row r="8951" spans="1:6" x14ac:dyDescent="0.25">
      <c r="A8951" t="s">
        <v>23</v>
      </c>
      <c r="B8951" t="s">
        <v>13</v>
      </c>
      <c r="C8951" s="2">
        <v>42891.681712963153</v>
      </c>
      <c r="D8951" s="1">
        <v>1</v>
      </c>
      <c r="E8951">
        <v>1</v>
      </c>
      <c r="F8951" t="s">
        <v>8</v>
      </c>
    </row>
    <row r="8952" spans="1:6" x14ac:dyDescent="0.25">
      <c r="A8952" t="s">
        <v>23</v>
      </c>
      <c r="B8952" t="s">
        <v>12</v>
      </c>
      <c r="C8952" s="2">
        <v>42891.68394675944</v>
      </c>
      <c r="D8952" s="1">
        <v>1</v>
      </c>
      <c r="E8952">
        <v>10</v>
      </c>
      <c r="F8952" t="s">
        <v>8</v>
      </c>
    </row>
    <row r="8953" spans="1:6" x14ac:dyDescent="0.25">
      <c r="A8953" t="s">
        <v>23</v>
      </c>
      <c r="B8953" t="s">
        <v>7</v>
      </c>
      <c r="C8953" s="2">
        <v>42891.681215277873</v>
      </c>
      <c r="D8953" s="1">
        <v>1</v>
      </c>
      <c r="E8953">
        <v>1</v>
      </c>
      <c r="F8953" t="s">
        <v>8</v>
      </c>
    </row>
    <row r="8954" spans="1:6" x14ac:dyDescent="0.25">
      <c r="A8954" t="s">
        <v>23</v>
      </c>
      <c r="B8954" t="s">
        <v>13</v>
      </c>
      <c r="C8954" s="2">
        <v>42891.686053206213</v>
      </c>
      <c r="D8954" s="1">
        <v>1</v>
      </c>
      <c r="E8954">
        <v>1</v>
      </c>
      <c r="F8954" t="s">
        <v>8</v>
      </c>
    </row>
    <row r="8955" spans="1:6" x14ac:dyDescent="0.25">
      <c r="A8955" t="s">
        <v>23</v>
      </c>
      <c r="B8955" t="s">
        <v>13</v>
      </c>
      <c r="C8955" s="2">
        <v>42891.687847187277</v>
      </c>
      <c r="D8955" s="1">
        <v>1</v>
      </c>
      <c r="E8955">
        <v>1</v>
      </c>
      <c r="F8955" t="s">
        <v>8</v>
      </c>
    </row>
    <row r="8956" spans="1:6" x14ac:dyDescent="0.25">
      <c r="A8956" t="s">
        <v>23</v>
      </c>
      <c r="B8956" t="s">
        <v>12</v>
      </c>
      <c r="C8956" s="2">
        <v>42891.688923611306</v>
      </c>
      <c r="D8956" s="1">
        <v>1</v>
      </c>
      <c r="E8956">
        <v>16</v>
      </c>
      <c r="F8956" t="s">
        <v>8</v>
      </c>
    </row>
    <row r="8957" spans="1:6" x14ac:dyDescent="0.25">
      <c r="A8957" t="s">
        <v>23</v>
      </c>
      <c r="B8957" t="s">
        <v>12</v>
      </c>
      <c r="C8957" s="2">
        <v>42891.689606481697</v>
      </c>
      <c r="D8957" s="1">
        <v>1</v>
      </c>
      <c r="E8957">
        <v>4</v>
      </c>
      <c r="F8957" t="s">
        <v>8</v>
      </c>
    </row>
    <row r="8958" spans="1:6" x14ac:dyDescent="0.25">
      <c r="A8958" t="s">
        <v>23</v>
      </c>
      <c r="B8958" t="s">
        <v>12</v>
      </c>
      <c r="C8958" s="2">
        <v>42891.692499977071</v>
      </c>
      <c r="D8958" s="1">
        <v>1</v>
      </c>
      <c r="E8958">
        <v>40</v>
      </c>
      <c r="F8958" t="s">
        <v>8</v>
      </c>
    </row>
    <row r="8959" spans="1:6" x14ac:dyDescent="0.25">
      <c r="A8959" t="s">
        <v>23</v>
      </c>
      <c r="B8959" t="s">
        <v>13</v>
      </c>
      <c r="C8959" s="2">
        <v>42891.692789352033</v>
      </c>
      <c r="D8959" s="1">
        <v>1</v>
      </c>
      <c r="E8959">
        <v>1</v>
      </c>
      <c r="F8959" t="s">
        <v>8</v>
      </c>
    </row>
    <row r="8960" spans="1:6" x14ac:dyDescent="0.25">
      <c r="A8960" t="s">
        <v>23</v>
      </c>
      <c r="B8960" t="s">
        <v>12</v>
      </c>
      <c r="C8960" s="2">
        <v>42891.694826365914</v>
      </c>
      <c r="D8960" s="1">
        <v>1</v>
      </c>
      <c r="E8960">
        <v>3</v>
      </c>
      <c r="F8960" t="s">
        <v>8</v>
      </c>
    </row>
    <row r="8961" spans="1:6" x14ac:dyDescent="0.25">
      <c r="A8961" t="s">
        <v>23</v>
      </c>
      <c r="B8961" t="s">
        <v>7</v>
      </c>
      <c r="C8961" s="2">
        <v>42891.695775451604</v>
      </c>
      <c r="D8961" s="1">
        <v>1</v>
      </c>
      <c r="E8961">
        <v>52</v>
      </c>
      <c r="F8961" t="s">
        <v>8</v>
      </c>
    </row>
    <row r="8962" spans="1:6" x14ac:dyDescent="0.25">
      <c r="A8962" t="s">
        <v>23</v>
      </c>
      <c r="B8962" t="s">
        <v>13</v>
      </c>
      <c r="C8962" s="2">
        <v>42891.699166666716</v>
      </c>
      <c r="D8962" s="1">
        <v>1</v>
      </c>
      <c r="E8962">
        <v>5</v>
      </c>
      <c r="F8962" t="s">
        <v>8</v>
      </c>
    </row>
    <row r="8963" spans="1:6" x14ac:dyDescent="0.25">
      <c r="A8963" t="s">
        <v>23</v>
      </c>
      <c r="B8963" t="s">
        <v>7</v>
      </c>
      <c r="C8963" s="2">
        <v>42891.700023148209</v>
      </c>
      <c r="D8963" s="1">
        <v>1</v>
      </c>
      <c r="E8963">
        <v>1</v>
      </c>
      <c r="F8963" t="s">
        <v>8</v>
      </c>
    </row>
    <row r="8964" spans="1:6" x14ac:dyDescent="0.25">
      <c r="A8964" t="s">
        <v>23</v>
      </c>
      <c r="B8964" t="s">
        <v>12</v>
      </c>
      <c r="C8964" s="2">
        <v>42891.702337963041</v>
      </c>
      <c r="D8964" s="1">
        <v>1</v>
      </c>
      <c r="E8964">
        <v>10</v>
      </c>
      <c r="F8964" t="s">
        <v>8</v>
      </c>
    </row>
    <row r="8965" spans="1:6" x14ac:dyDescent="0.25">
      <c r="A8965" t="s">
        <v>23</v>
      </c>
      <c r="B8965" t="s">
        <v>15</v>
      </c>
      <c r="C8965" s="2">
        <v>42891.703101851977</v>
      </c>
      <c r="D8965" s="1">
        <v>1</v>
      </c>
      <c r="E8965">
        <v>1</v>
      </c>
      <c r="F8965" t="s">
        <v>8</v>
      </c>
    </row>
    <row r="8966" spans="1:6" x14ac:dyDescent="0.25">
      <c r="A8966" t="s">
        <v>23</v>
      </c>
      <c r="B8966" t="s">
        <v>16</v>
      </c>
      <c r="C8966" s="2">
        <v>42891.707557870541</v>
      </c>
      <c r="D8966" s="1">
        <v>1</v>
      </c>
      <c r="E8966">
        <v>1</v>
      </c>
      <c r="F8966" t="s">
        <v>8</v>
      </c>
    </row>
    <row r="8967" spans="1:6" x14ac:dyDescent="0.25">
      <c r="A8967" t="s">
        <v>23</v>
      </c>
      <c r="B8967" t="s">
        <v>12</v>
      </c>
      <c r="C8967" s="2">
        <v>42891.711215254851</v>
      </c>
      <c r="D8967" s="1">
        <v>1</v>
      </c>
      <c r="E8967">
        <v>2</v>
      </c>
      <c r="F8967" t="s">
        <v>8</v>
      </c>
    </row>
    <row r="8968" spans="1:6" x14ac:dyDescent="0.25">
      <c r="A8968" t="s">
        <v>23</v>
      </c>
      <c r="B8968" t="s">
        <v>7</v>
      </c>
      <c r="C8968" s="2">
        <v>42891.710567129776</v>
      </c>
      <c r="D8968" s="1">
        <v>1</v>
      </c>
      <c r="E8968">
        <v>2</v>
      </c>
      <c r="F8968" t="s">
        <v>8</v>
      </c>
    </row>
    <row r="8969" spans="1:6" x14ac:dyDescent="0.25">
      <c r="A8969" t="s">
        <v>23</v>
      </c>
      <c r="B8969" t="s">
        <v>12</v>
      </c>
      <c r="C8969" s="2">
        <v>42891.712766180746</v>
      </c>
      <c r="D8969" s="1">
        <v>1</v>
      </c>
      <c r="E8969">
        <v>11</v>
      </c>
      <c r="F8969" t="s">
        <v>8</v>
      </c>
    </row>
    <row r="8970" spans="1:6" x14ac:dyDescent="0.25">
      <c r="A8970" t="s">
        <v>23</v>
      </c>
      <c r="B8970" t="s">
        <v>12</v>
      </c>
      <c r="C8970" s="2">
        <v>42891.719965243246</v>
      </c>
      <c r="D8970" s="1">
        <v>1</v>
      </c>
      <c r="E8970">
        <v>27</v>
      </c>
      <c r="F8970" t="s">
        <v>8</v>
      </c>
    </row>
    <row r="8971" spans="1:6" x14ac:dyDescent="0.25">
      <c r="A8971" t="s">
        <v>23</v>
      </c>
      <c r="B8971" t="s">
        <v>12</v>
      </c>
      <c r="C8971" s="2">
        <v>42891.723622685298</v>
      </c>
      <c r="D8971" s="1">
        <v>1</v>
      </c>
      <c r="E8971">
        <v>31</v>
      </c>
      <c r="F8971" t="s">
        <v>8</v>
      </c>
    </row>
    <row r="8972" spans="1:6" x14ac:dyDescent="0.25">
      <c r="A8972" t="s">
        <v>23</v>
      </c>
      <c r="B8972" t="s">
        <v>7</v>
      </c>
      <c r="C8972" s="2">
        <v>42891.706990705803</v>
      </c>
      <c r="D8972" s="1">
        <v>1</v>
      </c>
      <c r="E8972">
        <v>1</v>
      </c>
      <c r="F8972" t="s">
        <v>8</v>
      </c>
    </row>
    <row r="8973" spans="1:6" x14ac:dyDescent="0.25">
      <c r="A8973" t="s">
        <v>23</v>
      </c>
      <c r="B8973" t="s">
        <v>7</v>
      </c>
      <c r="C8973" s="2">
        <v>42891.725081018638</v>
      </c>
      <c r="D8973" s="1">
        <v>1</v>
      </c>
      <c r="E8973">
        <v>2</v>
      </c>
      <c r="F8973" t="s">
        <v>8</v>
      </c>
    </row>
    <row r="8974" spans="1:6" x14ac:dyDescent="0.25">
      <c r="A8974" t="s">
        <v>23</v>
      </c>
      <c r="B8974" t="s">
        <v>7</v>
      </c>
      <c r="C8974" s="2">
        <v>42891.728136551101</v>
      </c>
      <c r="D8974" s="1">
        <v>1</v>
      </c>
      <c r="E8974">
        <v>1</v>
      </c>
      <c r="F8974" t="s">
        <v>8</v>
      </c>
    </row>
    <row r="8975" spans="1:6" x14ac:dyDescent="0.25">
      <c r="A8975" t="s">
        <v>23</v>
      </c>
      <c r="B8975" t="s">
        <v>7</v>
      </c>
      <c r="C8975" s="2">
        <v>42891.728379595093</v>
      </c>
      <c r="D8975" s="1">
        <v>1</v>
      </c>
      <c r="E8975">
        <v>1</v>
      </c>
      <c r="F8975" t="s">
        <v>8</v>
      </c>
    </row>
    <row r="8976" spans="1:6" x14ac:dyDescent="0.25">
      <c r="A8976" t="s">
        <v>23</v>
      </c>
      <c r="B8976" t="s">
        <v>12</v>
      </c>
      <c r="C8976" s="2">
        <v>42891.730462951586</v>
      </c>
      <c r="D8976" s="1">
        <v>1</v>
      </c>
      <c r="E8976">
        <v>298</v>
      </c>
      <c r="F8976" t="s">
        <v>8</v>
      </c>
    </row>
    <row r="8977" spans="1:6" x14ac:dyDescent="0.25">
      <c r="A8977" t="s">
        <v>23</v>
      </c>
      <c r="B8977" t="s">
        <v>9</v>
      </c>
      <c r="C8977" s="2">
        <v>42891.731828680728</v>
      </c>
      <c r="D8977" s="1">
        <v>1</v>
      </c>
      <c r="E8977">
        <v>2</v>
      </c>
      <c r="F8977" t="s">
        <v>8</v>
      </c>
    </row>
    <row r="8978" spans="1:6" x14ac:dyDescent="0.25">
      <c r="A8978" t="s">
        <v>23</v>
      </c>
      <c r="B8978" t="s">
        <v>7</v>
      </c>
      <c r="C8978" s="2">
        <v>42891.734108796343</v>
      </c>
      <c r="D8978" s="1">
        <v>1</v>
      </c>
      <c r="E8978">
        <v>1</v>
      </c>
      <c r="F8978" t="s">
        <v>8</v>
      </c>
    </row>
    <row r="8979" spans="1:6" x14ac:dyDescent="0.25">
      <c r="A8979" t="s">
        <v>23</v>
      </c>
      <c r="B8979" t="s">
        <v>7</v>
      </c>
      <c r="C8979" s="2">
        <v>42891.73447914375</v>
      </c>
      <c r="D8979" s="1">
        <v>1</v>
      </c>
      <c r="E8979">
        <v>1</v>
      </c>
      <c r="F8979" t="s">
        <v>8</v>
      </c>
    </row>
    <row r="8980" spans="1:6" x14ac:dyDescent="0.25">
      <c r="A8980" t="s">
        <v>23</v>
      </c>
      <c r="B8980" t="s">
        <v>7</v>
      </c>
      <c r="C8980" s="2">
        <v>42891.737094907556</v>
      </c>
      <c r="D8980" s="1">
        <v>1</v>
      </c>
      <c r="E8980">
        <v>2</v>
      </c>
      <c r="F8980" t="s">
        <v>8</v>
      </c>
    </row>
    <row r="8981" spans="1:6" x14ac:dyDescent="0.25">
      <c r="A8981" t="s">
        <v>23</v>
      </c>
      <c r="B8981" t="s">
        <v>13</v>
      </c>
      <c r="C8981" s="2">
        <v>42891.73896990763</v>
      </c>
      <c r="D8981" s="1">
        <v>1</v>
      </c>
      <c r="E8981">
        <v>1</v>
      </c>
      <c r="F8981" t="s">
        <v>8</v>
      </c>
    </row>
    <row r="8982" spans="1:6" x14ac:dyDescent="0.25">
      <c r="A8982" t="s">
        <v>23</v>
      </c>
      <c r="B8982" t="s">
        <v>7</v>
      </c>
      <c r="C8982" s="2">
        <v>42891.738344884478</v>
      </c>
      <c r="D8982" s="1">
        <v>1</v>
      </c>
      <c r="E8982">
        <v>1</v>
      </c>
      <c r="F8982" t="s">
        <v>8</v>
      </c>
    </row>
    <row r="8983" spans="1:6" x14ac:dyDescent="0.25">
      <c r="A8983" t="s">
        <v>23</v>
      </c>
      <c r="B8983" t="s">
        <v>7</v>
      </c>
      <c r="C8983" s="2">
        <v>42891.741041666828</v>
      </c>
      <c r="D8983" s="1">
        <v>1</v>
      </c>
      <c r="E8983">
        <v>2</v>
      </c>
      <c r="F8983" t="s">
        <v>8</v>
      </c>
    </row>
    <row r="8984" spans="1:6" x14ac:dyDescent="0.25">
      <c r="A8984" t="s">
        <v>23</v>
      </c>
      <c r="B8984" t="s">
        <v>7</v>
      </c>
      <c r="C8984" s="2">
        <v>42891.745509259403</v>
      </c>
      <c r="D8984" s="1">
        <v>1</v>
      </c>
      <c r="E8984">
        <v>9</v>
      </c>
      <c r="F8984" t="s">
        <v>8</v>
      </c>
    </row>
    <row r="8985" spans="1:6" x14ac:dyDescent="0.25">
      <c r="A8985" t="s">
        <v>23</v>
      </c>
      <c r="B8985" t="s">
        <v>12</v>
      </c>
      <c r="C8985" s="2">
        <v>42891.747800914571</v>
      </c>
      <c r="D8985" s="1">
        <v>1</v>
      </c>
      <c r="E8985">
        <v>15</v>
      </c>
      <c r="F8985" t="s">
        <v>8</v>
      </c>
    </row>
    <row r="8986" spans="1:6" x14ac:dyDescent="0.25">
      <c r="A8986" t="s">
        <v>23</v>
      </c>
      <c r="B8986" t="s">
        <v>12</v>
      </c>
      <c r="C8986" s="2">
        <v>42891.749618055765</v>
      </c>
      <c r="D8986" s="1">
        <v>1</v>
      </c>
      <c r="E8986">
        <v>3</v>
      </c>
      <c r="F8986" t="s">
        <v>8</v>
      </c>
    </row>
    <row r="8987" spans="1:6" x14ac:dyDescent="0.25">
      <c r="A8987" t="s">
        <v>23</v>
      </c>
      <c r="B8987" t="s">
        <v>7</v>
      </c>
      <c r="C8987" s="2">
        <v>42891.752002291847</v>
      </c>
      <c r="D8987" s="1">
        <v>1</v>
      </c>
      <c r="E8987">
        <v>1</v>
      </c>
      <c r="F8987" t="s">
        <v>8</v>
      </c>
    </row>
    <row r="8988" spans="1:6" x14ac:dyDescent="0.25">
      <c r="A8988" t="s">
        <v>23</v>
      </c>
      <c r="B8988" t="s">
        <v>7</v>
      </c>
      <c r="C8988" s="2">
        <v>42891.754016203806</v>
      </c>
      <c r="D8988" s="1">
        <v>1</v>
      </c>
      <c r="E8988">
        <v>6</v>
      </c>
      <c r="F8988" t="s">
        <v>8</v>
      </c>
    </row>
    <row r="8989" spans="1:6" x14ac:dyDescent="0.25">
      <c r="A8989" t="s">
        <v>23</v>
      </c>
      <c r="B8989" t="s">
        <v>12</v>
      </c>
      <c r="C8989" s="2">
        <v>42891.742488426156</v>
      </c>
      <c r="D8989" s="1">
        <v>1</v>
      </c>
      <c r="E8989">
        <v>13</v>
      </c>
      <c r="F8989" t="s">
        <v>8</v>
      </c>
    </row>
    <row r="8990" spans="1:6" x14ac:dyDescent="0.25">
      <c r="A8990" t="s">
        <v>23</v>
      </c>
      <c r="B8990" t="s">
        <v>12</v>
      </c>
      <c r="C8990" s="2">
        <v>42892.330509259365</v>
      </c>
      <c r="D8990" s="1">
        <v>1</v>
      </c>
      <c r="E8990">
        <v>4</v>
      </c>
      <c r="F8990" t="s">
        <v>8</v>
      </c>
    </row>
    <row r="8991" spans="1:6" x14ac:dyDescent="0.25">
      <c r="A8991" t="s">
        <v>23</v>
      </c>
      <c r="B8991" t="s">
        <v>12</v>
      </c>
      <c r="C8991" s="2">
        <v>42892.342407396063</v>
      </c>
      <c r="D8991" s="1">
        <v>1</v>
      </c>
      <c r="E8991">
        <v>7</v>
      </c>
      <c r="F8991" t="s">
        <v>8</v>
      </c>
    </row>
    <row r="8992" spans="1:6" x14ac:dyDescent="0.25">
      <c r="A8992" t="s">
        <v>23</v>
      </c>
      <c r="B8992" t="s">
        <v>12</v>
      </c>
      <c r="C8992" s="2">
        <v>42892.344328703824</v>
      </c>
      <c r="D8992" s="1">
        <v>1</v>
      </c>
      <c r="E8992">
        <v>29</v>
      </c>
      <c r="F8992" t="s">
        <v>8</v>
      </c>
    </row>
    <row r="8993" spans="1:6" x14ac:dyDescent="0.25">
      <c r="A8993" t="s">
        <v>23</v>
      </c>
      <c r="B8993" t="s">
        <v>7</v>
      </c>
      <c r="C8993" s="2">
        <v>42892.355462951586</v>
      </c>
      <c r="D8993" s="1">
        <v>1</v>
      </c>
      <c r="E8993">
        <v>1</v>
      </c>
      <c r="F8993" t="s">
        <v>8</v>
      </c>
    </row>
    <row r="8994" spans="1:6" x14ac:dyDescent="0.25">
      <c r="A8994" t="s">
        <v>23</v>
      </c>
      <c r="B8994" t="s">
        <v>12</v>
      </c>
      <c r="C8994" s="2">
        <v>42892.358703669161</v>
      </c>
      <c r="D8994" s="1">
        <v>1</v>
      </c>
      <c r="E8994">
        <v>29</v>
      </c>
      <c r="F8994" t="s">
        <v>8</v>
      </c>
    </row>
    <row r="8995" spans="1:6" x14ac:dyDescent="0.25">
      <c r="A8995" t="s">
        <v>23</v>
      </c>
      <c r="B8995" t="s">
        <v>9</v>
      </c>
      <c r="C8995" s="2">
        <v>42892.36054398166</v>
      </c>
      <c r="D8995" s="1">
        <v>1</v>
      </c>
      <c r="E8995">
        <v>103</v>
      </c>
      <c r="F8995" t="s">
        <v>8</v>
      </c>
    </row>
    <row r="8996" spans="1:6" x14ac:dyDescent="0.25">
      <c r="A8996" t="s">
        <v>23</v>
      </c>
      <c r="B8996" t="s">
        <v>12</v>
      </c>
      <c r="C8996" s="2">
        <v>42892.362592581194</v>
      </c>
      <c r="D8996" s="1">
        <v>1</v>
      </c>
      <c r="E8996">
        <v>10</v>
      </c>
      <c r="F8996" t="s">
        <v>8</v>
      </c>
    </row>
    <row r="8997" spans="1:6" x14ac:dyDescent="0.25">
      <c r="A8997" t="s">
        <v>23</v>
      </c>
      <c r="B8997" t="s">
        <v>7</v>
      </c>
      <c r="C8997" s="2">
        <v>42892.364386562724</v>
      </c>
      <c r="D8997" s="1">
        <v>1</v>
      </c>
      <c r="E8997">
        <v>5</v>
      </c>
      <c r="F8997" t="s">
        <v>8</v>
      </c>
    </row>
    <row r="8998" spans="1:6" x14ac:dyDescent="0.25">
      <c r="A8998" t="s">
        <v>23</v>
      </c>
      <c r="B8998" t="s">
        <v>12</v>
      </c>
      <c r="C8998" s="2">
        <v>42892.36443287041</v>
      </c>
      <c r="D8998" s="1">
        <v>1</v>
      </c>
      <c r="E8998">
        <v>7</v>
      </c>
      <c r="F8998" t="s">
        <v>8</v>
      </c>
    </row>
    <row r="8999" spans="1:6" x14ac:dyDescent="0.25">
      <c r="A8999" t="s">
        <v>23</v>
      </c>
      <c r="B8999" t="s">
        <v>12</v>
      </c>
      <c r="C8999" s="2">
        <v>42892.366701365914</v>
      </c>
      <c r="D8999" s="1">
        <v>1</v>
      </c>
      <c r="E8999">
        <v>2</v>
      </c>
      <c r="F8999" t="s">
        <v>8</v>
      </c>
    </row>
    <row r="9000" spans="1:6" x14ac:dyDescent="0.25">
      <c r="A9000" t="s">
        <v>23</v>
      </c>
      <c r="B9000" t="s">
        <v>12</v>
      </c>
      <c r="C9000" s="2">
        <v>42892.366423576605</v>
      </c>
      <c r="D9000" s="1">
        <v>1</v>
      </c>
      <c r="E9000">
        <v>67</v>
      </c>
      <c r="F9000" t="s">
        <v>8</v>
      </c>
    </row>
    <row r="9001" spans="1:6" x14ac:dyDescent="0.25">
      <c r="A9001" t="s">
        <v>23</v>
      </c>
      <c r="B9001" t="s">
        <v>12</v>
      </c>
      <c r="C9001" s="2">
        <v>42892.377094896045</v>
      </c>
      <c r="D9001" s="1">
        <v>1</v>
      </c>
      <c r="E9001">
        <v>17</v>
      </c>
      <c r="F9001" t="s">
        <v>8</v>
      </c>
    </row>
    <row r="9002" spans="1:6" x14ac:dyDescent="0.25">
      <c r="A9002" t="s">
        <v>23</v>
      </c>
      <c r="B9002" t="s">
        <v>12</v>
      </c>
      <c r="C9002" s="2">
        <v>42892.380798611324</v>
      </c>
      <c r="D9002" s="1">
        <v>1</v>
      </c>
      <c r="E9002">
        <v>7</v>
      </c>
      <c r="F9002" t="s">
        <v>8</v>
      </c>
    </row>
    <row r="9003" spans="1:6" x14ac:dyDescent="0.25">
      <c r="A9003" t="s">
        <v>23</v>
      </c>
      <c r="B9003" t="s">
        <v>12</v>
      </c>
      <c r="C9003" s="2">
        <v>42892.385081007145</v>
      </c>
      <c r="D9003" s="1">
        <v>1</v>
      </c>
      <c r="E9003">
        <v>13</v>
      </c>
      <c r="F9003" t="s">
        <v>8</v>
      </c>
    </row>
    <row r="9004" spans="1:6" x14ac:dyDescent="0.25">
      <c r="A9004" t="s">
        <v>23</v>
      </c>
      <c r="B9004" t="s">
        <v>12</v>
      </c>
      <c r="C9004" s="2">
        <v>42892.389340242837</v>
      </c>
      <c r="D9004" s="1">
        <v>1</v>
      </c>
      <c r="E9004">
        <v>7</v>
      </c>
      <c r="F9004" t="s">
        <v>8</v>
      </c>
    </row>
    <row r="9005" spans="1:6" x14ac:dyDescent="0.25">
      <c r="A9005" t="s">
        <v>23</v>
      </c>
      <c r="B9005" t="s">
        <v>12</v>
      </c>
      <c r="C9005" s="2">
        <v>42892.40241897013</v>
      </c>
      <c r="D9005" s="1">
        <v>1</v>
      </c>
      <c r="E9005">
        <v>102</v>
      </c>
      <c r="F9005" t="s">
        <v>8</v>
      </c>
    </row>
    <row r="9006" spans="1:6" x14ac:dyDescent="0.25">
      <c r="A9006" t="s">
        <v>23</v>
      </c>
      <c r="B9006" t="s">
        <v>7</v>
      </c>
      <c r="C9006" s="2">
        <v>42892.391909722239</v>
      </c>
      <c r="D9006" s="1">
        <v>1</v>
      </c>
      <c r="E9006">
        <v>1</v>
      </c>
      <c r="F9006" t="s">
        <v>8</v>
      </c>
    </row>
    <row r="9007" spans="1:6" x14ac:dyDescent="0.25">
      <c r="A9007" t="s">
        <v>23</v>
      </c>
      <c r="B9007" t="s">
        <v>12</v>
      </c>
      <c r="C9007" s="2">
        <v>42892.418344907463</v>
      </c>
      <c r="D9007" s="1">
        <v>1</v>
      </c>
      <c r="E9007">
        <v>26</v>
      </c>
      <c r="F9007" t="s">
        <v>8</v>
      </c>
    </row>
    <row r="9008" spans="1:6" x14ac:dyDescent="0.25">
      <c r="A9008" t="s">
        <v>23</v>
      </c>
      <c r="B9008" t="s">
        <v>7</v>
      </c>
      <c r="C9008" s="2">
        <v>42892.420567129739</v>
      </c>
      <c r="D9008" s="1">
        <v>1</v>
      </c>
      <c r="E9008">
        <v>11</v>
      </c>
      <c r="F9008" t="s">
        <v>8</v>
      </c>
    </row>
    <row r="9009" spans="1:6" x14ac:dyDescent="0.25">
      <c r="A9009" t="s">
        <v>23</v>
      </c>
      <c r="B9009" t="s">
        <v>7</v>
      </c>
      <c r="C9009" s="2">
        <v>42892.413136551157</v>
      </c>
      <c r="D9009" s="1">
        <v>1</v>
      </c>
      <c r="E9009">
        <v>1</v>
      </c>
      <c r="F9009" t="s">
        <v>8</v>
      </c>
    </row>
    <row r="9010" spans="1:6" x14ac:dyDescent="0.25">
      <c r="A9010" t="s">
        <v>23</v>
      </c>
      <c r="B9010" t="s">
        <v>12</v>
      </c>
      <c r="C9010" s="2">
        <v>42892.422604155261</v>
      </c>
      <c r="D9010" s="1">
        <v>1</v>
      </c>
      <c r="E9010">
        <v>3</v>
      </c>
      <c r="F9010" t="s">
        <v>8</v>
      </c>
    </row>
    <row r="9011" spans="1:6" x14ac:dyDescent="0.25">
      <c r="A9011" t="s">
        <v>23</v>
      </c>
      <c r="B9011" t="s">
        <v>12</v>
      </c>
      <c r="C9011" s="2">
        <v>42892.430046261754</v>
      </c>
      <c r="D9011" s="1">
        <v>1</v>
      </c>
      <c r="E9011">
        <v>26</v>
      </c>
      <c r="F9011" t="s">
        <v>8</v>
      </c>
    </row>
    <row r="9012" spans="1:6" x14ac:dyDescent="0.25">
      <c r="A9012" t="s">
        <v>23</v>
      </c>
      <c r="B9012" t="s">
        <v>12</v>
      </c>
      <c r="C9012" s="2">
        <v>42892.431157372892</v>
      </c>
      <c r="D9012" s="1">
        <v>1</v>
      </c>
      <c r="E9012">
        <v>58</v>
      </c>
      <c r="F9012" t="s">
        <v>8</v>
      </c>
    </row>
    <row r="9013" spans="1:6" x14ac:dyDescent="0.25">
      <c r="A9013" t="s">
        <v>23</v>
      </c>
      <c r="B9013" t="s">
        <v>12</v>
      </c>
      <c r="C9013" s="2">
        <v>42892.43540509278</v>
      </c>
      <c r="D9013" s="1">
        <v>1</v>
      </c>
      <c r="E9013">
        <v>28</v>
      </c>
      <c r="F9013" t="s">
        <v>8</v>
      </c>
    </row>
    <row r="9014" spans="1:6" x14ac:dyDescent="0.25">
      <c r="A9014" t="s">
        <v>23</v>
      </c>
      <c r="B9014" t="s">
        <v>12</v>
      </c>
      <c r="C9014" s="2">
        <v>42892.438634236343</v>
      </c>
      <c r="D9014" s="1">
        <v>1</v>
      </c>
      <c r="E9014">
        <v>71</v>
      </c>
      <c r="F9014" t="s">
        <v>8</v>
      </c>
    </row>
    <row r="9015" spans="1:6" x14ac:dyDescent="0.25">
      <c r="A9015" t="s">
        <v>23</v>
      </c>
      <c r="B9015" t="s">
        <v>12</v>
      </c>
      <c r="C9015" s="2">
        <v>42892.442800926045</v>
      </c>
      <c r="D9015" s="1">
        <v>1</v>
      </c>
      <c r="E9015">
        <v>3</v>
      </c>
      <c r="F9015" t="s">
        <v>8</v>
      </c>
    </row>
    <row r="9016" spans="1:6" x14ac:dyDescent="0.25">
      <c r="A9016" t="s">
        <v>23</v>
      </c>
      <c r="B9016" t="s">
        <v>12</v>
      </c>
      <c r="C9016" s="2">
        <v>42892.453564780299</v>
      </c>
      <c r="D9016" s="1">
        <v>1</v>
      </c>
      <c r="E9016">
        <v>7</v>
      </c>
      <c r="F9016" t="s">
        <v>8</v>
      </c>
    </row>
    <row r="9017" spans="1:6" x14ac:dyDescent="0.25">
      <c r="A9017" t="s">
        <v>23</v>
      </c>
      <c r="B9017" t="s">
        <v>13</v>
      </c>
      <c r="C9017" s="2">
        <v>42892.44581018528</v>
      </c>
      <c r="D9017" s="1">
        <v>1</v>
      </c>
      <c r="E9017">
        <v>9</v>
      </c>
      <c r="F9017" t="s">
        <v>8</v>
      </c>
    </row>
    <row r="9018" spans="1:6" x14ac:dyDescent="0.25">
      <c r="A9018" t="s">
        <v>23</v>
      </c>
      <c r="B9018" t="s">
        <v>13</v>
      </c>
      <c r="C9018" s="2">
        <v>42892.448773125187</v>
      </c>
      <c r="D9018" s="1">
        <v>1</v>
      </c>
      <c r="E9018">
        <v>1</v>
      </c>
      <c r="F9018" t="s">
        <v>8</v>
      </c>
    </row>
    <row r="9019" spans="1:6" x14ac:dyDescent="0.25">
      <c r="A9019" t="s">
        <v>23</v>
      </c>
      <c r="B9019" t="s">
        <v>13</v>
      </c>
      <c r="C9019" s="2">
        <v>42892.456956018694</v>
      </c>
      <c r="D9019" s="1">
        <v>1</v>
      </c>
      <c r="E9019">
        <v>1</v>
      </c>
      <c r="F9019" t="s">
        <v>8</v>
      </c>
    </row>
    <row r="9020" spans="1:6" x14ac:dyDescent="0.25">
      <c r="A9020" t="s">
        <v>23</v>
      </c>
      <c r="B9020" t="s">
        <v>11</v>
      </c>
      <c r="C9020" s="2">
        <v>42892.457199062686</v>
      </c>
      <c r="D9020" s="1">
        <v>1</v>
      </c>
      <c r="E9020">
        <v>11</v>
      </c>
      <c r="F9020" t="s">
        <v>8</v>
      </c>
    </row>
    <row r="9021" spans="1:6" x14ac:dyDescent="0.25">
      <c r="A9021" t="s">
        <v>23</v>
      </c>
      <c r="B9021" t="s">
        <v>11</v>
      </c>
      <c r="C9021" s="2">
        <v>42892.459745335858</v>
      </c>
      <c r="D9021" s="1">
        <v>1</v>
      </c>
      <c r="E9021">
        <v>23</v>
      </c>
      <c r="F9021" t="s">
        <v>8</v>
      </c>
    </row>
    <row r="9022" spans="1:6" x14ac:dyDescent="0.25">
      <c r="A9022" t="s">
        <v>23</v>
      </c>
      <c r="B9022" t="s">
        <v>12</v>
      </c>
      <c r="C9022" s="2">
        <v>42892.469571759459</v>
      </c>
      <c r="D9022" s="1">
        <v>1</v>
      </c>
      <c r="E9022">
        <v>2</v>
      </c>
      <c r="F9022" t="s">
        <v>8</v>
      </c>
    </row>
    <row r="9023" spans="1:6" x14ac:dyDescent="0.25">
      <c r="A9023" t="s">
        <v>23</v>
      </c>
      <c r="B9023" t="s">
        <v>11</v>
      </c>
      <c r="C9023" s="2">
        <v>42892.461516203824</v>
      </c>
      <c r="D9023" s="1">
        <v>1</v>
      </c>
      <c r="E9023">
        <v>15</v>
      </c>
      <c r="F9023" t="s">
        <v>8</v>
      </c>
    </row>
    <row r="9024" spans="1:6" x14ac:dyDescent="0.25">
      <c r="A9024" t="s">
        <v>23</v>
      </c>
      <c r="B9024" t="s">
        <v>12</v>
      </c>
      <c r="C9024" s="2">
        <v>42892.474513854366</v>
      </c>
      <c r="D9024" s="1">
        <v>1</v>
      </c>
      <c r="E9024">
        <v>9</v>
      </c>
      <c r="F9024" t="s">
        <v>8</v>
      </c>
    </row>
    <row r="9025" spans="1:6" x14ac:dyDescent="0.25">
      <c r="A9025" t="s">
        <v>23</v>
      </c>
      <c r="B9025" t="s">
        <v>12</v>
      </c>
      <c r="C9025" s="2">
        <v>42892.477650463115</v>
      </c>
      <c r="D9025" s="1">
        <v>1</v>
      </c>
      <c r="E9025">
        <v>33</v>
      </c>
      <c r="F9025" t="s">
        <v>8</v>
      </c>
    </row>
    <row r="9026" spans="1:6" x14ac:dyDescent="0.25">
      <c r="A9026" t="s">
        <v>23</v>
      </c>
      <c r="B9026" t="s">
        <v>13</v>
      </c>
      <c r="C9026" s="2">
        <v>42892.46396988444</v>
      </c>
      <c r="D9026" s="1">
        <v>1</v>
      </c>
      <c r="E9026">
        <v>9</v>
      </c>
      <c r="F9026" t="s">
        <v>8</v>
      </c>
    </row>
    <row r="9027" spans="1:6" x14ac:dyDescent="0.25">
      <c r="A9027" t="s">
        <v>23</v>
      </c>
      <c r="B9027" t="s">
        <v>9</v>
      </c>
      <c r="C9027" s="2">
        <v>42892.479895833414</v>
      </c>
      <c r="D9027" s="1">
        <v>1</v>
      </c>
      <c r="E9027">
        <v>2</v>
      </c>
      <c r="F9027" t="s">
        <v>8</v>
      </c>
    </row>
    <row r="9028" spans="1:6" x14ac:dyDescent="0.25">
      <c r="A9028" t="s">
        <v>23</v>
      </c>
      <c r="B9028" t="s">
        <v>13</v>
      </c>
      <c r="C9028" s="2">
        <v>42892.482881944627</v>
      </c>
      <c r="D9028" s="1">
        <v>1</v>
      </c>
      <c r="E9028">
        <v>7</v>
      </c>
      <c r="F9028" t="s">
        <v>8</v>
      </c>
    </row>
    <row r="9029" spans="1:6" x14ac:dyDescent="0.25">
      <c r="A9029" t="s">
        <v>23</v>
      </c>
      <c r="B9029" t="s">
        <v>9</v>
      </c>
      <c r="C9029" s="2">
        <v>42892.488784710877</v>
      </c>
      <c r="D9029" s="1">
        <v>1</v>
      </c>
      <c r="E9029">
        <v>3</v>
      </c>
      <c r="F9029" t="s">
        <v>8</v>
      </c>
    </row>
    <row r="9030" spans="1:6" x14ac:dyDescent="0.25">
      <c r="A9030" t="s">
        <v>23</v>
      </c>
      <c r="B9030" t="s">
        <v>12</v>
      </c>
      <c r="C9030" s="2">
        <v>42892.490590266418</v>
      </c>
      <c r="D9030" s="1">
        <v>1</v>
      </c>
      <c r="E9030">
        <v>7</v>
      </c>
      <c r="F9030" t="s">
        <v>8</v>
      </c>
    </row>
    <row r="9031" spans="1:6" x14ac:dyDescent="0.25">
      <c r="A9031" t="s">
        <v>23</v>
      </c>
      <c r="B9031" t="s">
        <v>11</v>
      </c>
      <c r="C9031" s="2">
        <v>42892.485381944571</v>
      </c>
      <c r="D9031" s="1">
        <v>1</v>
      </c>
      <c r="E9031">
        <v>10</v>
      </c>
      <c r="F9031" t="s">
        <v>8</v>
      </c>
    </row>
    <row r="9032" spans="1:6" x14ac:dyDescent="0.25">
      <c r="A9032" t="s">
        <v>23</v>
      </c>
      <c r="B9032" t="s">
        <v>9</v>
      </c>
      <c r="C9032" s="2">
        <v>42892.492013888899</v>
      </c>
      <c r="D9032" s="1">
        <v>1</v>
      </c>
      <c r="E9032">
        <v>20</v>
      </c>
      <c r="F9032" t="s">
        <v>8</v>
      </c>
    </row>
    <row r="9033" spans="1:6" x14ac:dyDescent="0.25">
      <c r="A9033" t="s">
        <v>23</v>
      </c>
      <c r="B9033" t="s">
        <v>7</v>
      </c>
      <c r="C9033" s="2">
        <v>42892.484363425989</v>
      </c>
      <c r="D9033" s="1">
        <v>1</v>
      </c>
      <c r="E9033">
        <v>36</v>
      </c>
      <c r="F9033" t="s">
        <v>8</v>
      </c>
    </row>
    <row r="9034" spans="1:6" x14ac:dyDescent="0.25">
      <c r="A9034" t="s">
        <v>23</v>
      </c>
      <c r="B9034" t="s">
        <v>9</v>
      </c>
      <c r="C9034" s="2">
        <v>42892.496388888918</v>
      </c>
      <c r="D9034" s="1">
        <v>1</v>
      </c>
      <c r="E9034">
        <v>1</v>
      </c>
      <c r="F9034" t="s">
        <v>8</v>
      </c>
    </row>
    <row r="9035" spans="1:6" x14ac:dyDescent="0.25">
      <c r="A9035" t="s">
        <v>23</v>
      </c>
      <c r="B9035" t="s">
        <v>12</v>
      </c>
      <c r="C9035" s="2">
        <v>42892.49811339099</v>
      </c>
      <c r="D9035" s="1">
        <v>1</v>
      </c>
      <c r="E9035">
        <v>64</v>
      </c>
      <c r="F9035" t="s">
        <v>8</v>
      </c>
    </row>
    <row r="9036" spans="1:6" x14ac:dyDescent="0.25">
      <c r="A9036" t="s">
        <v>23</v>
      </c>
      <c r="B9036" t="s">
        <v>12</v>
      </c>
      <c r="C9036" s="2">
        <v>42892.499178229365</v>
      </c>
      <c r="D9036" s="1">
        <v>1</v>
      </c>
      <c r="E9036">
        <v>4</v>
      </c>
      <c r="F9036" t="s">
        <v>8</v>
      </c>
    </row>
    <row r="9037" spans="1:6" x14ac:dyDescent="0.25">
      <c r="A9037" t="s">
        <v>23</v>
      </c>
      <c r="B9037" t="s">
        <v>12</v>
      </c>
      <c r="C9037" s="2">
        <v>42892.505092569627</v>
      </c>
      <c r="D9037" s="1">
        <v>1</v>
      </c>
      <c r="E9037">
        <v>6</v>
      </c>
      <c r="F9037" t="s">
        <v>8</v>
      </c>
    </row>
    <row r="9038" spans="1:6" x14ac:dyDescent="0.25">
      <c r="A9038" t="s">
        <v>23</v>
      </c>
      <c r="B9038" t="s">
        <v>12</v>
      </c>
      <c r="C9038" s="2">
        <v>42892.507858796511</v>
      </c>
      <c r="D9038" s="1">
        <v>1</v>
      </c>
      <c r="E9038">
        <v>110</v>
      </c>
      <c r="F9038" t="s">
        <v>8</v>
      </c>
    </row>
    <row r="9039" spans="1:6" x14ac:dyDescent="0.25">
      <c r="A9039" t="s">
        <v>23</v>
      </c>
      <c r="B9039" t="s">
        <v>7</v>
      </c>
      <c r="C9039" s="2">
        <v>42892.509791631717</v>
      </c>
      <c r="D9039" s="1">
        <v>1</v>
      </c>
      <c r="E9039">
        <v>4</v>
      </c>
      <c r="F9039" t="s">
        <v>8</v>
      </c>
    </row>
    <row r="9040" spans="1:6" x14ac:dyDescent="0.25">
      <c r="A9040" t="s">
        <v>23</v>
      </c>
      <c r="B9040" t="s">
        <v>12</v>
      </c>
      <c r="C9040" s="2">
        <v>42892.516041666735</v>
      </c>
      <c r="D9040" s="1">
        <v>1</v>
      </c>
      <c r="E9040">
        <v>2</v>
      </c>
      <c r="F9040" t="s">
        <v>8</v>
      </c>
    </row>
    <row r="9041" spans="1:6" x14ac:dyDescent="0.25">
      <c r="A9041" t="s">
        <v>23</v>
      </c>
      <c r="B9041" t="s">
        <v>12</v>
      </c>
      <c r="C9041" s="2">
        <v>42892.518368055578</v>
      </c>
      <c r="D9041" s="1">
        <v>1</v>
      </c>
      <c r="E9041">
        <v>52</v>
      </c>
      <c r="F9041" t="s">
        <v>8</v>
      </c>
    </row>
    <row r="9042" spans="1:6" x14ac:dyDescent="0.25">
      <c r="A9042" t="s">
        <v>23</v>
      </c>
      <c r="B9042" t="s">
        <v>12</v>
      </c>
      <c r="C9042" s="2">
        <v>42892.524884259328</v>
      </c>
      <c r="D9042" s="1">
        <v>1</v>
      </c>
      <c r="E9042">
        <v>5</v>
      </c>
      <c r="F9042" t="s">
        <v>8</v>
      </c>
    </row>
    <row r="9043" spans="1:6" x14ac:dyDescent="0.25">
      <c r="A9043" t="s">
        <v>23</v>
      </c>
      <c r="B9043" t="s">
        <v>12</v>
      </c>
      <c r="C9043" s="2">
        <v>42892.527060150634</v>
      </c>
      <c r="D9043" s="1">
        <v>1</v>
      </c>
      <c r="E9043">
        <v>46</v>
      </c>
      <c r="F9043" t="s">
        <v>8</v>
      </c>
    </row>
    <row r="9044" spans="1:6" x14ac:dyDescent="0.25">
      <c r="A9044" t="s">
        <v>23</v>
      </c>
      <c r="B9044" t="s">
        <v>7</v>
      </c>
      <c r="C9044" s="2">
        <v>42892.50173608819</v>
      </c>
      <c r="D9044" s="1">
        <v>1</v>
      </c>
      <c r="E9044">
        <v>3</v>
      </c>
      <c r="F9044" t="s">
        <v>8</v>
      </c>
    </row>
    <row r="9045" spans="1:6" x14ac:dyDescent="0.25">
      <c r="A9045" t="s">
        <v>23</v>
      </c>
      <c r="B9045" t="s">
        <v>12</v>
      </c>
      <c r="C9045" s="2">
        <v>42892.534664351959</v>
      </c>
      <c r="D9045" s="1">
        <v>1</v>
      </c>
      <c r="E9045">
        <v>79</v>
      </c>
      <c r="F9045" t="s">
        <v>8</v>
      </c>
    </row>
    <row r="9046" spans="1:6" x14ac:dyDescent="0.25">
      <c r="A9046" t="s">
        <v>23</v>
      </c>
      <c r="B9046" t="s">
        <v>7</v>
      </c>
      <c r="C9046" s="2">
        <v>42892.539756909944</v>
      </c>
      <c r="D9046" s="1">
        <v>1</v>
      </c>
      <c r="E9046">
        <v>1</v>
      </c>
      <c r="F9046" t="s">
        <v>8</v>
      </c>
    </row>
    <row r="9047" spans="1:6" x14ac:dyDescent="0.25">
      <c r="A9047" t="s">
        <v>23</v>
      </c>
      <c r="B9047" t="s">
        <v>12</v>
      </c>
      <c r="C9047" s="2">
        <v>42892.544386539143</v>
      </c>
      <c r="D9047" s="1">
        <v>1</v>
      </c>
      <c r="E9047">
        <v>8</v>
      </c>
      <c r="F9047" t="s">
        <v>8</v>
      </c>
    </row>
    <row r="9048" spans="1:6" x14ac:dyDescent="0.25">
      <c r="A9048" t="s">
        <v>23</v>
      </c>
      <c r="B9048" t="s">
        <v>7</v>
      </c>
      <c r="C9048" s="2">
        <v>42892.543599537108</v>
      </c>
      <c r="D9048" s="1">
        <v>1</v>
      </c>
      <c r="E9048">
        <v>1</v>
      </c>
      <c r="F9048" t="s">
        <v>8</v>
      </c>
    </row>
    <row r="9049" spans="1:6" x14ac:dyDescent="0.25">
      <c r="A9049" t="s">
        <v>23</v>
      </c>
      <c r="B9049" t="s">
        <v>12</v>
      </c>
      <c r="C9049" s="2">
        <v>42892.550162014086</v>
      </c>
      <c r="D9049" s="1">
        <v>1</v>
      </c>
      <c r="E9049">
        <v>97</v>
      </c>
      <c r="F9049" t="s">
        <v>8</v>
      </c>
    </row>
    <row r="9050" spans="1:6" x14ac:dyDescent="0.25">
      <c r="A9050" t="s">
        <v>23</v>
      </c>
      <c r="B9050" t="s">
        <v>12</v>
      </c>
      <c r="C9050" s="2">
        <v>42892.557141203899</v>
      </c>
      <c r="D9050" s="1">
        <v>1</v>
      </c>
      <c r="E9050">
        <v>33</v>
      </c>
      <c r="F9050" t="s">
        <v>8</v>
      </c>
    </row>
    <row r="9051" spans="1:6" x14ac:dyDescent="0.25">
      <c r="A9051" t="s">
        <v>23</v>
      </c>
      <c r="B9051" t="s">
        <v>7</v>
      </c>
      <c r="C9051" s="2">
        <v>42892.561331007164</v>
      </c>
      <c r="D9051" s="1">
        <v>1</v>
      </c>
      <c r="E9051">
        <v>1</v>
      </c>
      <c r="F9051" t="s">
        <v>8</v>
      </c>
    </row>
    <row r="9052" spans="1:6" x14ac:dyDescent="0.25">
      <c r="A9052" t="s">
        <v>23</v>
      </c>
      <c r="B9052" t="s">
        <v>7</v>
      </c>
      <c r="C9052" s="2">
        <v>42892.565821759403</v>
      </c>
      <c r="D9052" s="1">
        <v>1</v>
      </c>
      <c r="E9052">
        <v>1</v>
      </c>
      <c r="F9052" t="s">
        <v>8</v>
      </c>
    </row>
    <row r="9053" spans="1:6" x14ac:dyDescent="0.25">
      <c r="A9053" t="s">
        <v>23</v>
      </c>
      <c r="B9053" t="s">
        <v>12</v>
      </c>
      <c r="C9053" s="2">
        <v>42892.55361109972</v>
      </c>
      <c r="D9053" s="1">
        <v>1</v>
      </c>
      <c r="E9053">
        <v>6</v>
      </c>
      <c r="F9053" t="s">
        <v>8</v>
      </c>
    </row>
    <row r="9054" spans="1:6" x14ac:dyDescent="0.25">
      <c r="A9054" t="s">
        <v>23</v>
      </c>
      <c r="B9054" t="s">
        <v>12</v>
      </c>
      <c r="C9054" s="2">
        <v>42892.575393483974</v>
      </c>
      <c r="D9054" s="1">
        <v>1</v>
      </c>
      <c r="E9054">
        <v>155</v>
      </c>
      <c r="F9054" t="s">
        <v>8</v>
      </c>
    </row>
    <row r="9055" spans="1:6" x14ac:dyDescent="0.25">
      <c r="A9055" t="s">
        <v>23</v>
      </c>
      <c r="B9055" t="s">
        <v>7</v>
      </c>
      <c r="C9055" s="2">
        <v>42892.569976817351</v>
      </c>
      <c r="D9055" s="1">
        <v>1</v>
      </c>
      <c r="E9055">
        <v>3</v>
      </c>
      <c r="F9055" t="s">
        <v>8</v>
      </c>
    </row>
    <row r="9056" spans="1:6" x14ac:dyDescent="0.25">
      <c r="A9056" t="s">
        <v>23</v>
      </c>
      <c r="B9056" t="s">
        <v>13</v>
      </c>
      <c r="C9056" s="2">
        <v>42892.578437500168</v>
      </c>
      <c r="D9056" s="1">
        <v>1</v>
      </c>
      <c r="E9056">
        <v>20</v>
      </c>
      <c r="F9056" t="s">
        <v>8</v>
      </c>
    </row>
    <row r="9057" spans="1:6" x14ac:dyDescent="0.25">
      <c r="A9057" t="s">
        <v>23</v>
      </c>
      <c r="B9057" t="s">
        <v>12</v>
      </c>
      <c r="C9057" s="2">
        <v>42892.585104143713</v>
      </c>
      <c r="D9057" s="1">
        <v>1</v>
      </c>
      <c r="E9057">
        <v>3</v>
      </c>
      <c r="F9057" t="s">
        <v>8</v>
      </c>
    </row>
    <row r="9058" spans="1:6" x14ac:dyDescent="0.25">
      <c r="A9058" t="s">
        <v>23</v>
      </c>
      <c r="B9058" t="s">
        <v>12</v>
      </c>
      <c r="C9058" s="2">
        <v>42892.588761574123</v>
      </c>
      <c r="D9058" s="1">
        <v>1</v>
      </c>
      <c r="E9058">
        <v>18</v>
      </c>
      <c r="F9058" t="s">
        <v>8</v>
      </c>
    </row>
    <row r="9059" spans="1:6" x14ac:dyDescent="0.25">
      <c r="A9059" t="s">
        <v>23</v>
      </c>
      <c r="B9059" t="s">
        <v>13</v>
      </c>
      <c r="C9059" s="2">
        <v>42892.582245370373</v>
      </c>
      <c r="D9059" s="1">
        <v>1</v>
      </c>
      <c r="E9059">
        <v>2</v>
      </c>
      <c r="F9059" t="s">
        <v>8</v>
      </c>
    </row>
    <row r="9060" spans="1:6" x14ac:dyDescent="0.25">
      <c r="A9060" t="s">
        <v>23</v>
      </c>
      <c r="B9060" t="s">
        <v>7</v>
      </c>
      <c r="C9060" s="2">
        <v>42892.589907384478</v>
      </c>
      <c r="D9060" s="1">
        <v>1</v>
      </c>
      <c r="E9060">
        <v>2</v>
      </c>
      <c r="F9060" t="s">
        <v>8</v>
      </c>
    </row>
    <row r="9061" spans="1:6" x14ac:dyDescent="0.25">
      <c r="A9061" t="s">
        <v>23</v>
      </c>
      <c r="B9061" t="s">
        <v>7</v>
      </c>
      <c r="C9061" s="2">
        <v>42892.594641192351</v>
      </c>
      <c r="D9061" s="1">
        <v>1</v>
      </c>
      <c r="E9061">
        <v>1</v>
      </c>
      <c r="F9061" t="s">
        <v>8</v>
      </c>
    </row>
    <row r="9062" spans="1:6" x14ac:dyDescent="0.25">
      <c r="A9062" t="s">
        <v>23</v>
      </c>
      <c r="B9062" t="s">
        <v>12</v>
      </c>
      <c r="C9062" s="2">
        <v>42892.598726851866</v>
      </c>
      <c r="D9062" s="1">
        <v>1</v>
      </c>
      <c r="E9062">
        <v>28</v>
      </c>
      <c r="F9062" t="s">
        <v>8</v>
      </c>
    </row>
    <row r="9063" spans="1:6" x14ac:dyDescent="0.25">
      <c r="A9063" t="s">
        <v>23</v>
      </c>
      <c r="B9063" t="s">
        <v>12</v>
      </c>
      <c r="C9063" s="2">
        <v>42892.600104131736</v>
      </c>
      <c r="D9063" s="1">
        <v>1</v>
      </c>
      <c r="E9063">
        <v>228</v>
      </c>
      <c r="F9063" t="s">
        <v>8</v>
      </c>
    </row>
    <row r="9064" spans="1:6" x14ac:dyDescent="0.25">
      <c r="A9064" t="s">
        <v>23</v>
      </c>
      <c r="B9064" t="s">
        <v>7</v>
      </c>
      <c r="C9064" s="2">
        <v>42892.600555532612</v>
      </c>
      <c r="D9064" s="1">
        <v>1</v>
      </c>
      <c r="E9064">
        <v>1</v>
      </c>
      <c r="F9064" t="s">
        <v>8</v>
      </c>
    </row>
    <row r="9065" spans="1:6" x14ac:dyDescent="0.25">
      <c r="A9065" t="s">
        <v>23</v>
      </c>
      <c r="B9065" t="s">
        <v>7</v>
      </c>
      <c r="C9065" s="2">
        <v>42892.606863426045</v>
      </c>
      <c r="D9065" s="1">
        <v>1</v>
      </c>
      <c r="E9065">
        <v>2</v>
      </c>
      <c r="F9065" t="s">
        <v>8</v>
      </c>
    </row>
    <row r="9066" spans="1:6" x14ac:dyDescent="0.25">
      <c r="A9066" t="s">
        <v>23</v>
      </c>
      <c r="B9066" t="s">
        <v>12</v>
      </c>
      <c r="C9066" s="2">
        <v>42892.608969884459</v>
      </c>
      <c r="D9066" s="1">
        <v>1</v>
      </c>
      <c r="E9066">
        <v>120</v>
      </c>
      <c r="F9066" t="s">
        <v>8</v>
      </c>
    </row>
    <row r="9067" spans="1:6" x14ac:dyDescent="0.25">
      <c r="A9067" t="s">
        <v>23</v>
      </c>
      <c r="B9067" t="s">
        <v>12</v>
      </c>
      <c r="C9067" s="2">
        <v>42892.612916643731</v>
      </c>
      <c r="D9067" s="1">
        <v>1</v>
      </c>
      <c r="E9067">
        <v>39</v>
      </c>
      <c r="F9067" t="s">
        <v>8</v>
      </c>
    </row>
    <row r="9068" spans="1:6" x14ac:dyDescent="0.25">
      <c r="A9068" t="s">
        <v>23</v>
      </c>
      <c r="B9068" t="s">
        <v>12</v>
      </c>
      <c r="C9068" s="2">
        <v>42892.639224537183</v>
      </c>
      <c r="D9068" s="1">
        <v>1</v>
      </c>
      <c r="E9068">
        <v>3</v>
      </c>
      <c r="F9068" t="s">
        <v>8</v>
      </c>
    </row>
    <row r="9069" spans="1:6" x14ac:dyDescent="0.25">
      <c r="A9069" t="s">
        <v>23</v>
      </c>
      <c r="B9069" t="s">
        <v>12</v>
      </c>
      <c r="C9069" s="2">
        <v>42892.642048611306</v>
      </c>
      <c r="D9069" s="1">
        <v>1</v>
      </c>
      <c r="E9069">
        <v>9</v>
      </c>
      <c r="F9069" t="s">
        <v>8</v>
      </c>
    </row>
    <row r="9070" spans="1:6" x14ac:dyDescent="0.25">
      <c r="A9070" t="s">
        <v>23</v>
      </c>
      <c r="B9070" t="s">
        <v>12</v>
      </c>
      <c r="C9070" s="2">
        <v>42892.644490705803</v>
      </c>
      <c r="D9070" s="1">
        <v>1</v>
      </c>
      <c r="E9070">
        <v>2</v>
      </c>
      <c r="F9070" t="s">
        <v>8</v>
      </c>
    </row>
    <row r="9071" spans="1:6" x14ac:dyDescent="0.25">
      <c r="A9071" t="s">
        <v>23</v>
      </c>
      <c r="B9071" t="s">
        <v>12</v>
      </c>
      <c r="C9071" s="2">
        <v>42892.654236111324</v>
      </c>
      <c r="D9071" s="1">
        <v>1</v>
      </c>
      <c r="E9071">
        <v>36</v>
      </c>
      <c r="F9071" t="s">
        <v>8</v>
      </c>
    </row>
    <row r="9072" spans="1:6" x14ac:dyDescent="0.25">
      <c r="A9072" t="s">
        <v>23</v>
      </c>
      <c r="B9072" t="s">
        <v>12</v>
      </c>
      <c r="C9072" s="2">
        <v>42892.658101852052</v>
      </c>
      <c r="D9072" s="1">
        <v>1</v>
      </c>
      <c r="E9072">
        <v>17</v>
      </c>
      <c r="F9072" t="s">
        <v>8</v>
      </c>
    </row>
    <row r="9073" spans="1:6" x14ac:dyDescent="0.25">
      <c r="A9073" t="s">
        <v>23</v>
      </c>
      <c r="B9073" t="s">
        <v>12</v>
      </c>
      <c r="C9073" s="2">
        <v>42892.657777777873</v>
      </c>
      <c r="D9073" s="1">
        <v>1</v>
      </c>
      <c r="E9073">
        <v>64</v>
      </c>
      <c r="F9073" t="s">
        <v>8</v>
      </c>
    </row>
    <row r="9074" spans="1:6" x14ac:dyDescent="0.25">
      <c r="A9074" t="s">
        <v>23</v>
      </c>
      <c r="B9074" t="s">
        <v>12</v>
      </c>
      <c r="C9074" s="2">
        <v>42892.662245370448</v>
      </c>
      <c r="D9074" s="1">
        <v>1</v>
      </c>
      <c r="E9074">
        <v>13</v>
      </c>
      <c r="F9074" t="s">
        <v>8</v>
      </c>
    </row>
    <row r="9075" spans="1:6" x14ac:dyDescent="0.25">
      <c r="A9075" t="s">
        <v>23</v>
      </c>
      <c r="B9075" t="s">
        <v>12</v>
      </c>
      <c r="C9075" s="2">
        <v>42892.663182870485</v>
      </c>
      <c r="D9075" s="1">
        <v>1</v>
      </c>
      <c r="E9075">
        <v>95</v>
      </c>
      <c r="F9075" t="s">
        <v>8</v>
      </c>
    </row>
    <row r="9076" spans="1:6" x14ac:dyDescent="0.25">
      <c r="A9076" t="s">
        <v>23</v>
      </c>
      <c r="B9076" t="s">
        <v>12</v>
      </c>
      <c r="C9076" s="2">
        <v>42892.663958333433</v>
      </c>
      <c r="D9076" s="1">
        <v>1</v>
      </c>
      <c r="E9076">
        <v>3</v>
      </c>
      <c r="F9076" t="s">
        <v>8</v>
      </c>
    </row>
    <row r="9077" spans="1:6" x14ac:dyDescent="0.25">
      <c r="A9077" t="s">
        <v>23</v>
      </c>
      <c r="B9077" t="s">
        <v>12</v>
      </c>
      <c r="C9077" s="2">
        <v>42892.665208310355</v>
      </c>
      <c r="D9077" s="1">
        <v>1</v>
      </c>
      <c r="E9077">
        <v>8</v>
      </c>
      <c r="F9077" t="s">
        <v>8</v>
      </c>
    </row>
    <row r="9078" spans="1:6" x14ac:dyDescent="0.25">
      <c r="A9078" t="s">
        <v>23</v>
      </c>
      <c r="B9078" t="s">
        <v>12</v>
      </c>
      <c r="C9078" s="2">
        <v>42892.67174768541</v>
      </c>
      <c r="D9078" s="1">
        <v>1</v>
      </c>
      <c r="E9078">
        <v>8</v>
      </c>
      <c r="F9078" t="s">
        <v>8</v>
      </c>
    </row>
    <row r="9079" spans="1:6" x14ac:dyDescent="0.25">
      <c r="A9079" t="s">
        <v>23</v>
      </c>
      <c r="B9079" t="s">
        <v>12</v>
      </c>
      <c r="C9079" s="2">
        <v>42892.673981481697</v>
      </c>
      <c r="D9079" s="1">
        <v>1</v>
      </c>
      <c r="E9079">
        <v>2</v>
      </c>
      <c r="F9079" t="s">
        <v>8</v>
      </c>
    </row>
    <row r="9080" spans="1:6" x14ac:dyDescent="0.25">
      <c r="A9080" t="s">
        <v>23</v>
      </c>
      <c r="B9080" t="s">
        <v>12</v>
      </c>
      <c r="C9080" s="2">
        <v>42892.676689780317</v>
      </c>
      <c r="D9080" s="1">
        <v>1</v>
      </c>
      <c r="E9080">
        <v>11</v>
      </c>
      <c r="F9080" t="s">
        <v>8</v>
      </c>
    </row>
    <row r="9081" spans="1:6" x14ac:dyDescent="0.25">
      <c r="A9081" t="s">
        <v>23</v>
      </c>
      <c r="B9081" t="s">
        <v>7</v>
      </c>
      <c r="C9081" s="2">
        <v>42892.679826389067</v>
      </c>
      <c r="D9081" s="1">
        <v>1</v>
      </c>
      <c r="E9081">
        <v>7</v>
      </c>
      <c r="F9081" t="s">
        <v>8</v>
      </c>
    </row>
    <row r="9082" spans="1:6" x14ac:dyDescent="0.25">
      <c r="A9082" t="s">
        <v>23</v>
      </c>
      <c r="B9082" t="s">
        <v>7</v>
      </c>
      <c r="C9082" s="2">
        <v>42892.682314815</v>
      </c>
      <c r="D9082" s="1">
        <v>1</v>
      </c>
      <c r="E9082">
        <v>1</v>
      </c>
      <c r="F9082" t="s">
        <v>8</v>
      </c>
    </row>
    <row r="9083" spans="1:6" x14ac:dyDescent="0.25">
      <c r="A9083" t="s">
        <v>23</v>
      </c>
      <c r="B9083" t="s">
        <v>12</v>
      </c>
      <c r="C9083" s="2">
        <v>42892.685208310373</v>
      </c>
      <c r="D9083" s="1">
        <v>1</v>
      </c>
      <c r="E9083">
        <v>53</v>
      </c>
      <c r="F9083" t="s">
        <v>8</v>
      </c>
    </row>
    <row r="9084" spans="1:6" x14ac:dyDescent="0.25">
      <c r="A9084" t="s">
        <v>23</v>
      </c>
      <c r="B9084" t="s">
        <v>7</v>
      </c>
      <c r="C9084" s="2">
        <v>42892.68428240763</v>
      </c>
      <c r="D9084" s="1">
        <v>1</v>
      </c>
      <c r="E9084">
        <v>2</v>
      </c>
      <c r="F9084" t="s">
        <v>8</v>
      </c>
    </row>
    <row r="9085" spans="1:6" x14ac:dyDescent="0.25">
      <c r="A9085" t="s">
        <v>23</v>
      </c>
      <c r="B9085" t="s">
        <v>12</v>
      </c>
      <c r="C9085" s="2">
        <v>42892.687743055634</v>
      </c>
      <c r="D9085" s="1">
        <v>1</v>
      </c>
      <c r="E9085">
        <v>5</v>
      </c>
      <c r="F9085" t="s">
        <v>8</v>
      </c>
    </row>
    <row r="9086" spans="1:6" x14ac:dyDescent="0.25">
      <c r="A9086" t="s">
        <v>23</v>
      </c>
      <c r="B9086" t="s">
        <v>7</v>
      </c>
      <c r="C9086" s="2">
        <v>42892.689050890971</v>
      </c>
      <c r="D9086" s="1">
        <v>1</v>
      </c>
      <c r="E9086">
        <v>5</v>
      </c>
      <c r="F9086" t="s">
        <v>8</v>
      </c>
    </row>
    <row r="9087" spans="1:6" x14ac:dyDescent="0.25">
      <c r="A9087" t="s">
        <v>23</v>
      </c>
      <c r="B9087" t="s">
        <v>12</v>
      </c>
      <c r="C9087" s="2">
        <v>42892.693298611324</v>
      </c>
      <c r="D9087" s="1">
        <v>1</v>
      </c>
      <c r="E9087">
        <v>20</v>
      </c>
      <c r="F9087" t="s">
        <v>8</v>
      </c>
    </row>
    <row r="9088" spans="1:6" x14ac:dyDescent="0.25">
      <c r="A9088" t="s">
        <v>23</v>
      </c>
      <c r="B9088" t="s">
        <v>12</v>
      </c>
      <c r="C9088" s="2">
        <v>42892.696990740951</v>
      </c>
      <c r="D9088" s="1">
        <v>1</v>
      </c>
      <c r="E9088">
        <v>389</v>
      </c>
      <c r="F9088" t="s">
        <v>8</v>
      </c>
    </row>
    <row r="9089" spans="1:6" x14ac:dyDescent="0.25">
      <c r="A9089" t="s">
        <v>23</v>
      </c>
      <c r="B9089" t="s">
        <v>12</v>
      </c>
      <c r="C9089" s="2">
        <v>42892.690208333544</v>
      </c>
      <c r="D9089" s="1">
        <v>1</v>
      </c>
      <c r="E9089">
        <v>28</v>
      </c>
      <c r="F9089" t="s">
        <v>8</v>
      </c>
    </row>
    <row r="9090" spans="1:6" x14ac:dyDescent="0.25">
      <c r="A9090" t="s">
        <v>23</v>
      </c>
      <c r="B9090" t="s">
        <v>11</v>
      </c>
      <c r="C9090" s="2">
        <v>42892.721666666679</v>
      </c>
      <c r="D9090" s="1">
        <v>1</v>
      </c>
      <c r="E9090">
        <v>4</v>
      </c>
      <c r="F9090" t="s">
        <v>8</v>
      </c>
    </row>
    <row r="9091" spans="1:6" x14ac:dyDescent="0.25">
      <c r="A9091" t="s">
        <v>23</v>
      </c>
      <c r="B9091" t="s">
        <v>7</v>
      </c>
      <c r="C9091" s="2">
        <v>42892.723333321977</v>
      </c>
      <c r="D9091" s="1">
        <v>1</v>
      </c>
      <c r="E9091">
        <v>1</v>
      </c>
      <c r="F9091" t="s">
        <v>8</v>
      </c>
    </row>
    <row r="9092" spans="1:6" x14ac:dyDescent="0.25">
      <c r="A9092" t="s">
        <v>23</v>
      </c>
      <c r="B9092" t="s">
        <v>12</v>
      </c>
      <c r="C9092" s="2">
        <v>42893.333090277854</v>
      </c>
      <c r="D9092" s="1">
        <v>1</v>
      </c>
      <c r="E9092">
        <v>152</v>
      </c>
      <c r="F9092" t="s">
        <v>8</v>
      </c>
    </row>
    <row r="9093" spans="1:6" x14ac:dyDescent="0.25">
      <c r="A9093" t="s">
        <v>23</v>
      </c>
      <c r="B9093" t="s">
        <v>12</v>
      </c>
      <c r="C9093" s="2">
        <v>42893.35082174791</v>
      </c>
      <c r="D9093" s="1">
        <v>1</v>
      </c>
      <c r="E9093">
        <v>4</v>
      </c>
      <c r="F9093" t="s">
        <v>8</v>
      </c>
    </row>
    <row r="9094" spans="1:6" x14ac:dyDescent="0.25">
      <c r="A9094" t="s">
        <v>23</v>
      </c>
      <c r="B9094" t="s">
        <v>7</v>
      </c>
      <c r="C9094" s="2">
        <v>42893.358043970075</v>
      </c>
      <c r="D9094" s="1">
        <v>1</v>
      </c>
      <c r="E9094">
        <v>3</v>
      </c>
      <c r="F9094" t="s">
        <v>8</v>
      </c>
    </row>
    <row r="9095" spans="1:6" x14ac:dyDescent="0.25">
      <c r="A9095" t="s">
        <v>23</v>
      </c>
      <c r="B9095" t="s">
        <v>12</v>
      </c>
      <c r="C9095" s="2">
        <v>42893.359942129813</v>
      </c>
      <c r="D9095" s="1">
        <v>1</v>
      </c>
      <c r="E9095">
        <v>20</v>
      </c>
      <c r="F9095" t="s">
        <v>8</v>
      </c>
    </row>
    <row r="9096" spans="1:6" x14ac:dyDescent="0.25">
      <c r="A9096" t="s">
        <v>23</v>
      </c>
      <c r="B9096" t="s">
        <v>12</v>
      </c>
      <c r="C9096" s="2">
        <v>42893.368946747854</v>
      </c>
      <c r="D9096" s="1">
        <v>1</v>
      </c>
      <c r="E9096">
        <v>12</v>
      </c>
      <c r="F9096" t="s">
        <v>8</v>
      </c>
    </row>
    <row r="9097" spans="1:6" x14ac:dyDescent="0.25">
      <c r="A9097" t="s">
        <v>23</v>
      </c>
      <c r="B9097" t="s">
        <v>9</v>
      </c>
      <c r="C9097" s="2">
        <v>42893.37262730347</v>
      </c>
      <c r="D9097" s="1">
        <v>1</v>
      </c>
      <c r="E9097">
        <v>1</v>
      </c>
      <c r="F9097" t="s">
        <v>8</v>
      </c>
    </row>
    <row r="9098" spans="1:6" x14ac:dyDescent="0.25">
      <c r="A9098" t="s">
        <v>23</v>
      </c>
      <c r="B9098" t="s">
        <v>12</v>
      </c>
      <c r="C9098" s="2">
        <v>42893.376782407518</v>
      </c>
      <c r="D9098" s="1">
        <v>1</v>
      </c>
      <c r="E9098">
        <v>143</v>
      </c>
      <c r="F9098" t="s">
        <v>8</v>
      </c>
    </row>
    <row r="9099" spans="1:6" x14ac:dyDescent="0.25">
      <c r="A9099" t="s">
        <v>23</v>
      </c>
      <c r="B9099" t="s">
        <v>12</v>
      </c>
      <c r="C9099" s="2">
        <v>42893.380821759347</v>
      </c>
      <c r="D9099" s="1">
        <v>1</v>
      </c>
      <c r="E9099">
        <v>7</v>
      </c>
      <c r="F9099" t="s">
        <v>8</v>
      </c>
    </row>
    <row r="9100" spans="1:6" x14ac:dyDescent="0.25">
      <c r="A9100" t="s">
        <v>23</v>
      </c>
      <c r="B9100" t="s">
        <v>12</v>
      </c>
      <c r="C9100" s="2">
        <v>42893.383275451604</v>
      </c>
      <c r="D9100" s="1">
        <v>1</v>
      </c>
      <c r="E9100">
        <v>56</v>
      </c>
      <c r="F9100" t="s">
        <v>8</v>
      </c>
    </row>
    <row r="9101" spans="1:6" x14ac:dyDescent="0.25">
      <c r="A9101" t="s">
        <v>23</v>
      </c>
      <c r="B9101" t="s">
        <v>12</v>
      </c>
      <c r="C9101" s="2">
        <v>42893.393773148302</v>
      </c>
      <c r="D9101" s="1">
        <v>1</v>
      </c>
      <c r="E9101">
        <v>21</v>
      </c>
      <c r="F9101" t="s">
        <v>8</v>
      </c>
    </row>
    <row r="9102" spans="1:6" x14ac:dyDescent="0.25">
      <c r="A9102" t="s">
        <v>23</v>
      </c>
      <c r="B9102" t="s">
        <v>7</v>
      </c>
      <c r="C9102" s="2">
        <v>42893.395358761773</v>
      </c>
      <c r="D9102" s="1">
        <v>1</v>
      </c>
      <c r="E9102">
        <v>1</v>
      </c>
      <c r="F9102" t="s">
        <v>8</v>
      </c>
    </row>
    <row r="9103" spans="1:6" x14ac:dyDescent="0.25">
      <c r="A9103" t="s">
        <v>23</v>
      </c>
      <c r="B9103" t="s">
        <v>12</v>
      </c>
      <c r="C9103" s="2">
        <v>42893.406979155261</v>
      </c>
      <c r="D9103" s="1">
        <v>1</v>
      </c>
      <c r="E9103">
        <v>74</v>
      </c>
      <c r="F9103" t="s">
        <v>8</v>
      </c>
    </row>
    <row r="9104" spans="1:6" x14ac:dyDescent="0.25">
      <c r="A9104" t="s">
        <v>23</v>
      </c>
      <c r="B9104" t="s">
        <v>12</v>
      </c>
      <c r="C9104" s="2">
        <v>42893.40859952569</v>
      </c>
      <c r="D9104" s="1">
        <v>1</v>
      </c>
      <c r="E9104">
        <v>216</v>
      </c>
      <c r="F9104" t="s">
        <v>8</v>
      </c>
    </row>
    <row r="9105" spans="1:6" x14ac:dyDescent="0.25">
      <c r="A9105" t="s">
        <v>23</v>
      </c>
      <c r="B9105" t="s">
        <v>7</v>
      </c>
      <c r="C9105" s="2">
        <v>42893.416331007145</v>
      </c>
      <c r="D9105" s="1">
        <v>1</v>
      </c>
      <c r="E9105">
        <v>16</v>
      </c>
      <c r="F9105" t="s">
        <v>8</v>
      </c>
    </row>
    <row r="9106" spans="1:6" x14ac:dyDescent="0.25">
      <c r="A9106" t="s">
        <v>23</v>
      </c>
      <c r="B9106" t="s">
        <v>12</v>
      </c>
      <c r="C9106" s="2">
        <v>42893.41793978028</v>
      </c>
      <c r="D9106" s="1">
        <v>1</v>
      </c>
      <c r="E9106">
        <v>3</v>
      </c>
      <c r="F9106" t="s">
        <v>8</v>
      </c>
    </row>
    <row r="9107" spans="1:6" x14ac:dyDescent="0.25">
      <c r="A9107" t="s">
        <v>23</v>
      </c>
      <c r="B9107" t="s">
        <v>12</v>
      </c>
      <c r="C9107" s="2">
        <v>42893.419594896026</v>
      </c>
      <c r="D9107" s="1">
        <v>1</v>
      </c>
      <c r="E9107">
        <v>161</v>
      </c>
      <c r="F9107" t="s">
        <v>8</v>
      </c>
    </row>
    <row r="9108" spans="1:6" x14ac:dyDescent="0.25">
      <c r="A9108" t="s">
        <v>23</v>
      </c>
      <c r="B9108" t="s">
        <v>12</v>
      </c>
      <c r="C9108" s="2">
        <v>42893.421435185242</v>
      </c>
      <c r="D9108" s="1">
        <v>1</v>
      </c>
      <c r="E9108">
        <v>139</v>
      </c>
      <c r="F9108" t="s">
        <v>8</v>
      </c>
    </row>
    <row r="9109" spans="1:6" x14ac:dyDescent="0.25">
      <c r="A9109" t="s">
        <v>23</v>
      </c>
      <c r="B9109" t="s">
        <v>12</v>
      </c>
      <c r="C9109" s="2">
        <v>42893.424479143694</v>
      </c>
      <c r="D9109" s="1">
        <v>1</v>
      </c>
      <c r="E9109">
        <v>9</v>
      </c>
      <c r="F9109" t="s">
        <v>8</v>
      </c>
    </row>
    <row r="9110" spans="1:6" x14ac:dyDescent="0.25">
      <c r="A9110" t="s">
        <v>23</v>
      </c>
      <c r="B9110" t="s">
        <v>7</v>
      </c>
      <c r="C9110" s="2">
        <v>42893.41416664375</v>
      </c>
      <c r="D9110" s="1">
        <v>1</v>
      </c>
      <c r="E9110">
        <v>1</v>
      </c>
      <c r="F9110" t="s">
        <v>8</v>
      </c>
    </row>
    <row r="9111" spans="1:6" x14ac:dyDescent="0.25">
      <c r="A9111" t="s">
        <v>23</v>
      </c>
      <c r="B9111" t="s">
        <v>7</v>
      </c>
      <c r="C9111" s="2">
        <v>42893.427731458563</v>
      </c>
      <c r="D9111" s="1">
        <v>1</v>
      </c>
      <c r="E9111">
        <v>2</v>
      </c>
      <c r="F9111" t="s">
        <v>8</v>
      </c>
    </row>
    <row r="9112" spans="1:6" x14ac:dyDescent="0.25">
      <c r="A9112" t="s">
        <v>23</v>
      </c>
      <c r="B9112" t="s">
        <v>11</v>
      </c>
      <c r="C9112" s="2">
        <v>42893.430462928023</v>
      </c>
      <c r="D9112" s="1">
        <v>1</v>
      </c>
      <c r="E9112">
        <v>11</v>
      </c>
      <c r="F9112" t="s">
        <v>8</v>
      </c>
    </row>
    <row r="9113" spans="1:6" x14ac:dyDescent="0.25">
      <c r="A9113" t="s">
        <v>23</v>
      </c>
      <c r="B9113" t="s">
        <v>7</v>
      </c>
      <c r="C9113" s="2">
        <v>42893.433425926138</v>
      </c>
      <c r="D9113" s="1">
        <v>1</v>
      </c>
      <c r="E9113">
        <v>2</v>
      </c>
      <c r="F9113" t="s">
        <v>8</v>
      </c>
    </row>
    <row r="9114" spans="1:6" x14ac:dyDescent="0.25">
      <c r="A9114" t="s">
        <v>23</v>
      </c>
      <c r="B9114" t="s">
        <v>12</v>
      </c>
      <c r="C9114" s="2">
        <v>42893.435543958563</v>
      </c>
      <c r="D9114" s="1">
        <v>1</v>
      </c>
      <c r="E9114">
        <v>81</v>
      </c>
      <c r="F9114" t="s">
        <v>8</v>
      </c>
    </row>
    <row r="9115" spans="1:6" x14ac:dyDescent="0.25">
      <c r="A9115" t="s">
        <v>23</v>
      </c>
      <c r="B9115" t="s">
        <v>12</v>
      </c>
      <c r="C9115" s="2">
        <v>42893.435451354366</v>
      </c>
      <c r="D9115" s="1">
        <v>1</v>
      </c>
      <c r="E9115">
        <v>6</v>
      </c>
      <c r="F9115" t="s">
        <v>8</v>
      </c>
    </row>
    <row r="9116" spans="1:6" x14ac:dyDescent="0.25">
      <c r="A9116" t="s">
        <v>23</v>
      </c>
      <c r="B9116" t="s">
        <v>7</v>
      </c>
      <c r="C9116" s="2">
        <v>42893.442118055653</v>
      </c>
      <c r="D9116" s="1">
        <v>1</v>
      </c>
      <c r="E9116">
        <v>2</v>
      </c>
      <c r="F9116" t="s">
        <v>8</v>
      </c>
    </row>
    <row r="9117" spans="1:6" x14ac:dyDescent="0.25">
      <c r="A9117" t="s">
        <v>23</v>
      </c>
      <c r="B9117" t="s">
        <v>12</v>
      </c>
      <c r="C9117" s="2">
        <v>42893.441574062686</v>
      </c>
      <c r="D9117" s="1">
        <v>1</v>
      </c>
      <c r="E9117">
        <v>36</v>
      </c>
      <c r="F9117" t="s">
        <v>8</v>
      </c>
    </row>
    <row r="9118" spans="1:6" x14ac:dyDescent="0.25">
      <c r="A9118" t="s">
        <v>23</v>
      </c>
      <c r="B9118" t="s">
        <v>7</v>
      </c>
      <c r="C9118" s="2">
        <v>42893.443125000224</v>
      </c>
      <c r="D9118" s="1">
        <v>1</v>
      </c>
      <c r="E9118">
        <v>1</v>
      </c>
      <c r="F9118" t="s">
        <v>8</v>
      </c>
    </row>
    <row r="9119" spans="1:6" x14ac:dyDescent="0.25">
      <c r="A9119" t="s">
        <v>23</v>
      </c>
      <c r="B9119" t="s">
        <v>12</v>
      </c>
      <c r="C9119" s="2">
        <v>42893.444999988656</v>
      </c>
      <c r="D9119" s="1">
        <v>1</v>
      </c>
      <c r="E9119">
        <v>25</v>
      </c>
      <c r="F9119" t="s">
        <v>8</v>
      </c>
    </row>
    <row r="9120" spans="1:6" x14ac:dyDescent="0.25">
      <c r="A9120" t="s">
        <v>23</v>
      </c>
      <c r="B9120" t="s">
        <v>7</v>
      </c>
      <c r="C9120" s="2">
        <v>42893.445740740746</v>
      </c>
      <c r="D9120" s="1">
        <v>1</v>
      </c>
      <c r="E9120">
        <v>1</v>
      </c>
      <c r="F9120" t="s">
        <v>8</v>
      </c>
    </row>
    <row r="9121" spans="1:6" x14ac:dyDescent="0.25">
      <c r="A9121" t="s">
        <v>23</v>
      </c>
      <c r="B9121" t="s">
        <v>9</v>
      </c>
      <c r="C9121" s="2">
        <v>42893.452222210821</v>
      </c>
      <c r="D9121" s="1">
        <v>1</v>
      </c>
      <c r="E9121">
        <v>2</v>
      </c>
      <c r="F9121" t="s">
        <v>8</v>
      </c>
    </row>
    <row r="9122" spans="1:6" x14ac:dyDescent="0.25">
      <c r="A9122" t="s">
        <v>23</v>
      </c>
      <c r="B9122" t="s">
        <v>9</v>
      </c>
      <c r="C9122" s="2">
        <v>42893.456574039534</v>
      </c>
      <c r="D9122" s="1">
        <v>1</v>
      </c>
      <c r="E9122">
        <v>3</v>
      </c>
      <c r="F9122" t="s">
        <v>8</v>
      </c>
    </row>
    <row r="9123" spans="1:6" x14ac:dyDescent="0.25">
      <c r="A9123" t="s">
        <v>23</v>
      </c>
      <c r="B9123" t="s">
        <v>12</v>
      </c>
      <c r="C9123" s="2">
        <v>42893.449722210877</v>
      </c>
      <c r="D9123" s="1">
        <v>1</v>
      </c>
      <c r="E9123">
        <v>18</v>
      </c>
      <c r="F9123" t="s">
        <v>8</v>
      </c>
    </row>
    <row r="9124" spans="1:6" x14ac:dyDescent="0.25">
      <c r="A9124" t="s">
        <v>23</v>
      </c>
      <c r="B9124" t="s">
        <v>9</v>
      </c>
      <c r="C9124" s="2">
        <v>42893.4617245025</v>
      </c>
      <c r="D9124" s="1">
        <v>1</v>
      </c>
      <c r="E9124">
        <v>3</v>
      </c>
      <c r="F9124" t="s">
        <v>8</v>
      </c>
    </row>
    <row r="9125" spans="1:6" x14ac:dyDescent="0.25">
      <c r="A9125" t="s">
        <v>23</v>
      </c>
      <c r="B9125" t="s">
        <v>9</v>
      </c>
      <c r="C9125" s="2">
        <v>42893.46515042847</v>
      </c>
      <c r="D9125" s="1">
        <v>1</v>
      </c>
      <c r="E9125">
        <v>4</v>
      </c>
      <c r="F9125" t="s">
        <v>8</v>
      </c>
    </row>
    <row r="9126" spans="1:6" x14ac:dyDescent="0.25">
      <c r="A9126" t="s">
        <v>23</v>
      </c>
      <c r="B9126" t="s">
        <v>12</v>
      </c>
      <c r="C9126" s="2">
        <v>42893.468946736306</v>
      </c>
      <c r="D9126" s="1">
        <v>1</v>
      </c>
      <c r="E9126">
        <v>140</v>
      </c>
      <c r="F9126" t="s">
        <v>8</v>
      </c>
    </row>
    <row r="9127" spans="1:6" x14ac:dyDescent="0.25">
      <c r="A9127" t="s">
        <v>23</v>
      </c>
      <c r="B9127" t="s">
        <v>13</v>
      </c>
      <c r="C9127" s="2">
        <v>42893.483831018675</v>
      </c>
      <c r="D9127" s="1">
        <v>1</v>
      </c>
      <c r="E9127">
        <v>1</v>
      </c>
      <c r="F9127" t="s">
        <v>8</v>
      </c>
    </row>
    <row r="9128" spans="1:6" x14ac:dyDescent="0.25">
      <c r="A9128" t="s">
        <v>23</v>
      </c>
      <c r="B9128" t="s">
        <v>11</v>
      </c>
      <c r="C9128" s="2">
        <v>42893.482326354366</v>
      </c>
      <c r="D9128" s="1">
        <v>1</v>
      </c>
      <c r="E9128">
        <v>44</v>
      </c>
      <c r="F9128" t="s">
        <v>8</v>
      </c>
    </row>
    <row r="9129" spans="1:6" x14ac:dyDescent="0.25">
      <c r="A9129" t="s">
        <v>23</v>
      </c>
      <c r="B9129" t="s">
        <v>13</v>
      </c>
      <c r="C9129" s="2">
        <v>42893.487071747892</v>
      </c>
      <c r="D9129" s="1">
        <v>1</v>
      </c>
      <c r="E9129">
        <v>1</v>
      </c>
      <c r="F9129" t="s">
        <v>8</v>
      </c>
    </row>
    <row r="9130" spans="1:6" x14ac:dyDescent="0.25">
      <c r="A9130" t="s">
        <v>23</v>
      </c>
      <c r="B9130" t="s">
        <v>12</v>
      </c>
      <c r="C9130" s="2">
        <v>42893.487499988638</v>
      </c>
      <c r="D9130" s="1">
        <v>1</v>
      </c>
      <c r="E9130">
        <v>7</v>
      </c>
      <c r="F9130" t="s">
        <v>8</v>
      </c>
    </row>
    <row r="9131" spans="1:6" x14ac:dyDescent="0.25">
      <c r="A9131" t="s">
        <v>23</v>
      </c>
      <c r="B9131" t="s">
        <v>12</v>
      </c>
      <c r="C9131" s="2">
        <v>42893.490532407537</v>
      </c>
      <c r="D9131" s="1">
        <v>1</v>
      </c>
      <c r="E9131">
        <v>23</v>
      </c>
      <c r="F9131" t="s">
        <v>8</v>
      </c>
    </row>
    <row r="9132" spans="1:6" x14ac:dyDescent="0.25">
      <c r="A9132" t="s">
        <v>23</v>
      </c>
      <c r="B9132" t="s">
        <v>12</v>
      </c>
      <c r="C9132" s="2">
        <v>42893.493229132146</v>
      </c>
      <c r="D9132" s="1">
        <v>1</v>
      </c>
      <c r="E9132">
        <v>17</v>
      </c>
      <c r="F9132" t="s">
        <v>8</v>
      </c>
    </row>
    <row r="9133" spans="1:6" x14ac:dyDescent="0.25">
      <c r="A9133" t="s">
        <v>23</v>
      </c>
      <c r="B9133" t="s">
        <v>12</v>
      </c>
      <c r="C9133" s="2">
        <v>42893.49358794</v>
      </c>
      <c r="D9133" s="1">
        <v>1</v>
      </c>
      <c r="E9133">
        <v>71</v>
      </c>
      <c r="F9133" t="s">
        <v>8</v>
      </c>
    </row>
    <row r="9134" spans="1:6" x14ac:dyDescent="0.25">
      <c r="A9134" t="s">
        <v>23</v>
      </c>
      <c r="B9134" t="s">
        <v>7</v>
      </c>
      <c r="C9134" s="2">
        <v>42893.489722199272</v>
      </c>
      <c r="D9134" s="1">
        <v>1</v>
      </c>
      <c r="E9134">
        <v>1</v>
      </c>
      <c r="F9134" t="s">
        <v>8</v>
      </c>
    </row>
    <row r="9135" spans="1:6" x14ac:dyDescent="0.25">
      <c r="A9135" t="s">
        <v>23</v>
      </c>
      <c r="B9135" t="s">
        <v>7</v>
      </c>
      <c r="C9135" s="2">
        <v>42893.491400463041</v>
      </c>
      <c r="D9135" s="1">
        <v>1</v>
      </c>
      <c r="E9135">
        <v>1</v>
      </c>
      <c r="F9135" t="s">
        <v>8</v>
      </c>
    </row>
    <row r="9136" spans="1:6" x14ac:dyDescent="0.25">
      <c r="A9136" t="s">
        <v>23</v>
      </c>
      <c r="B9136" t="s">
        <v>11</v>
      </c>
      <c r="C9136" s="2">
        <v>42893.497094872873</v>
      </c>
      <c r="D9136" s="1">
        <v>1</v>
      </c>
      <c r="E9136">
        <v>25</v>
      </c>
      <c r="F9136" t="s">
        <v>8</v>
      </c>
    </row>
    <row r="9137" spans="1:6" x14ac:dyDescent="0.25">
      <c r="A9137" t="s">
        <v>23</v>
      </c>
      <c r="B9137" t="s">
        <v>12</v>
      </c>
      <c r="C9137" s="2">
        <v>42893.499675903004</v>
      </c>
      <c r="D9137" s="1">
        <v>1</v>
      </c>
      <c r="E9137">
        <v>7</v>
      </c>
      <c r="F9137" t="s">
        <v>8</v>
      </c>
    </row>
    <row r="9138" spans="1:6" x14ac:dyDescent="0.25">
      <c r="A9138" t="s">
        <v>23</v>
      </c>
      <c r="B9138" t="s">
        <v>11</v>
      </c>
      <c r="C9138" s="2">
        <v>42893.49937500013</v>
      </c>
      <c r="D9138" s="1">
        <v>1</v>
      </c>
      <c r="E9138">
        <v>13</v>
      </c>
      <c r="F9138" t="s">
        <v>8</v>
      </c>
    </row>
    <row r="9139" spans="1:6" x14ac:dyDescent="0.25">
      <c r="A9139" t="s">
        <v>23</v>
      </c>
      <c r="B9139" t="s">
        <v>12</v>
      </c>
      <c r="C9139" s="2">
        <v>42893.505266180728</v>
      </c>
      <c r="D9139" s="1">
        <v>1</v>
      </c>
      <c r="E9139">
        <v>177</v>
      </c>
      <c r="F9139" t="s">
        <v>8</v>
      </c>
    </row>
    <row r="9140" spans="1:6" x14ac:dyDescent="0.25">
      <c r="A9140" t="s">
        <v>23</v>
      </c>
      <c r="B9140" t="s">
        <v>12</v>
      </c>
      <c r="C9140" s="2">
        <v>42893.507245359011</v>
      </c>
      <c r="D9140" s="1">
        <v>1</v>
      </c>
      <c r="E9140">
        <v>20</v>
      </c>
      <c r="F9140" t="s">
        <v>8</v>
      </c>
    </row>
    <row r="9141" spans="1:6" x14ac:dyDescent="0.25">
      <c r="A9141" t="s">
        <v>23</v>
      </c>
      <c r="B9141" t="s">
        <v>12</v>
      </c>
      <c r="C9141" s="2">
        <v>42893.498761574272</v>
      </c>
      <c r="D9141" s="1">
        <v>1</v>
      </c>
      <c r="E9141">
        <v>10</v>
      </c>
      <c r="F9141" t="s">
        <v>8</v>
      </c>
    </row>
    <row r="9142" spans="1:6" x14ac:dyDescent="0.25">
      <c r="A9142" t="s">
        <v>23</v>
      </c>
      <c r="B9142" t="s">
        <v>16</v>
      </c>
      <c r="C9142" s="2">
        <v>42893.510787037201</v>
      </c>
      <c r="D9142" s="1">
        <v>1</v>
      </c>
      <c r="E9142">
        <v>1</v>
      </c>
      <c r="F9142" t="s">
        <v>8</v>
      </c>
    </row>
    <row r="9143" spans="1:6" x14ac:dyDescent="0.25">
      <c r="A9143" t="s">
        <v>23</v>
      </c>
      <c r="B9143" t="s">
        <v>12</v>
      </c>
      <c r="C9143" s="2">
        <v>42893.515972187277</v>
      </c>
      <c r="D9143" s="1">
        <v>1</v>
      </c>
      <c r="E9143">
        <v>25</v>
      </c>
      <c r="F9143" t="s">
        <v>8</v>
      </c>
    </row>
    <row r="9144" spans="1:6" x14ac:dyDescent="0.25">
      <c r="A9144" t="s">
        <v>23</v>
      </c>
      <c r="B9144" t="s">
        <v>12</v>
      </c>
      <c r="C9144" s="2">
        <v>42893.51618054416</v>
      </c>
      <c r="D9144" s="1">
        <v>1</v>
      </c>
      <c r="E9144">
        <v>18</v>
      </c>
      <c r="F9144" t="s">
        <v>8</v>
      </c>
    </row>
    <row r="9145" spans="1:6" x14ac:dyDescent="0.25">
      <c r="A9145" t="s">
        <v>23</v>
      </c>
      <c r="B9145" t="s">
        <v>7</v>
      </c>
      <c r="C9145" s="2">
        <v>42893.520636562724</v>
      </c>
      <c r="D9145" s="1">
        <v>1</v>
      </c>
      <c r="E9145">
        <v>2</v>
      </c>
      <c r="F9145" t="s">
        <v>8</v>
      </c>
    </row>
    <row r="9146" spans="1:6" x14ac:dyDescent="0.25">
      <c r="A9146" t="s">
        <v>23</v>
      </c>
      <c r="B9146" t="s">
        <v>13</v>
      </c>
      <c r="C9146" s="2">
        <v>42893.501053217798</v>
      </c>
      <c r="D9146" s="1">
        <v>1</v>
      </c>
      <c r="E9146">
        <v>1</v>
      </c>
      <c r="F9146" t="s">
        <v>8</v>
      </c>
    </row>
    <row r="9147" spans="1:6" x14ac:dyDescent="0.25">
      <c r="A9147" t="s">
        <v>23</v>
      </c>
      <c r="B9147" t="s">
        <v>12</v>
      </c>
      <c r="C9147" s="2">
        <v>42893.530219872482</v>
      </c>
      <c r="D9147" s="1">
        <v>1</v>
      </c>
      <c r="E9147">
        <v>5</v>
      </c>
      <c r="F9147" t="s">
        <v>8</v>
      </c>
    </row>
    <row r="9148" spans="1:6" x14ac:dyDescent="0.25">
      <c r="A9148" t="s">
        <v>23</v>
      </c>
      <c r="B9148" t="s">
        <v>12</v>
      </c>
      <c r="C9148" s="2">
        <v>42893.535752303433</v>
      </c>
      <c r="D9148" s="1">
        <v>1</v>
      </c>
      <c r="E9148">
        <v>3</v>
      </c>
      <c r="F9148" t="s">
        <v>8</v>
      </c>
    </row>
    <row r="9149" spans="1:6" x14ac:dyDescent="0.25">
      <c r="A9149" t="s">
        <v>23</v>
      </c>
      <c r="B9149" t="s">
        <v>12</v>
      </c>
      <c r="C9149" s="2">
        <v>42893.537858796306</v>
      </c>
      <c r="D9149" s="1">
        <v>1</v>
      </c>
      <c r="E9149">
        <v>319</v>
      </c>
      <c r="F9149" t="s">
        <v>8</v>
      </c>
    </row>
    <row r="9150" spans="1:6" x14ac:dyDescent="0.25">
      <c r="A9150" t="s">
        <v>23</v>
      </c>
      <c r="B9150" t="s">
        <v>7</v>
      </c>
      <c r="C9150" s="2">
        <v>42893.534803229384</v>
      </c>
      <c r="D9150" s="1">
        <v>1</v>
      </c>
      <c r="E9150">
        <v>1</v>
      </c>
      <c r="F9150" t="s">
        <v>8</v>
      </c>
    </row>
    <row r="9151" spans="1:6" x14ac:dyDescent="0.25">
      <c r="A9151" t="s">
        <v>23</v>
      </c>
      <c r="B9151" t="s">
        <v>7</v>
      </c>
      <c r="C9151" s="2">
        <v>42893.551493055653</v>
      </c>
      <c r="D9151" s="1">
        <v>1</v>
      </c>
      <c r="E9151">
        <v>87</v>
      </c>
      <c r="F9151" t="s">
        <v>8</v>
      </c>
    </row>
    <row r="9152" spans="1:6" x14ac:dyDescent="0.25">
      <c r="A9152" t="s">
        <v>23</v>
      </c>
      <c r="B9152" t="s">
        <v>12</v>
      </c>
      <c r="C9152" s="2">
        <v>42893.55502314819</v>
      </c>
      <c r="D9152" s="1">
        <v>1</v>
      </c>
      <c r="E9152">
        <v>2</v>
      </c>
      <c r="F9152" t="s">
        <v>8</v>
      </c>
    </row>
    <row r="9153" spans="1:6" x14ac:dyDescent="0.25">
      <c r="A9153" t="s">
        <v>23</v>
      </c>
      <c r="B9153" t="s">
        <v>12</v>
      </c>
      <c r="C9153" s="2">
        <v>42893.556330983993</v>
      </c>
      <c r="D9153" s="1">
        <v>1</v>
      </c>
      <c r="E9153">
        <v>27</v>
      </c>
      <c r="F9153" t="s">
        <v>8</v>
      </c>
    </row>
    <row r="9154" spans="1:6" x14ac:dyDescent="0.25">
      <c r="A9154" t="s">
        <v>23</v>
      </c>
      <c r="B9154" t="s">
        <v>12</v>
      </c>
      <c r="C9154" s="2">
        <v>42893.56362265069</v>
      </c>
      <c r="D9154" s="1">
        <v>1</v>
      </c>
      <c r="E9154">
        <v>23</v>
      </c>
      <c r="F9154" t="s">
        <v>8</v>
      </c>
    </row>
    <row r="9155" spans="1:6" x14ac:dyDescent="0.25">
      <c r="A9155" t="s">
        <v>23</v>
      </c>
      <c r="B9155" t="s">
        <v>13</v>
      </c>
      <c r="C9155" s="2">
        <v>42893.561678229365</v>
      </c>
      <c r="D9155" s="1">
        <v>1</v>
      </c>
      <c r="E9155">
        <v>1</v>
      </c>
      <c r="F9155" t="s">
        <v>8</v>
      </c>
    </row>
    <row r="9156" spans="1:6" x14ac:dyDescent="0.25">
      <c r="A9156" t="s">
        <v>23</v>
      </c>
      <c r="B9156" t="s">
        <v>12</v>
      </c>
      <c r="C9156" s="2">
        <v>42893.565983796492</v>
      </c>
      <c r="D9156" s="1">
        <v>1</v>
      </c>
      <c r="E9156">
        <v>5</v>
      </c>
      <c r="F9156" t="s">
        <v>8</v>
      </c>
    </row>
    <row r="9157" spans="1:6" x14ac:dyDescent="0.25">
      <c r="A9157" t="s">
        <v>23</v>
      </c>
      <c r="B9157" t="s">
        <v>13</v>
      </c>
      <c r="C9157" s="2">
        <v>42893.570844872855</v>
      </c>
      <c r="D9157" s="1">
        <v>1</v>
      </c>
      <c r="E9157">
        <v>1</v>
      </c>
      <c r="F9157" t="s">
        <v>8</v>
      </c>
    </row>
    <row r="9158" spans="1:6" x14ac:dyDescent="0.25">
      <c r="A9158" t="s">
        <v>23</v>
      </c>
      <c r="B9158" t="s">
        <v>13</v>
      </c>
      <c r="C9158" s="2">
        <v>42893.572418981697</v>
      </c>
      <c r="D9158" s="1">
        <v>1</v>
      </c>
      <c r="E9158">
        <v>1</v>
      </c>
      <c r="F9158" t="s">
        <v>8</v>
      </c>
    </row>
    <row r="9159" spans="1:6" x14ac:dyDescent="0.25">
      <c r="A9159" t="s">
        <v>23</v>
      </c>
      <c r="B9159" t="s">
        <v>12</v>
      </c>
      <c r="C9159" s="2">
        <v>42893.577210625168</v>
      </c>
      <c r="D9159" s="1">
        <v>1</v>
      </c>
      <c r="E9159">
        <v>30</v>
      </c>
      <c r="F9159" t="s">
        <v>8</v>
      </c>
    </row>
    <row r="9160" spans="1:6" x14ac:dyDescent="0.25">
      <c r="A9160" t="s">
        <v>23</v>
      </c>
      <c r="B9160" t="s">
        <v>17</v>
      </c>
      <c r="C9160" s="2">
        <v>42893.574444409925</v>
      </c>
      <c r="D9160" s="1">
        <v>1</v>
      </c>
      <c r="E9160">
        <v>2</v>
      </c>
      <c r="F9160" t="s">
        <v>8</v>
      </c>
    </row>
    <row r="9161" spans="1:6" x14ac:dyDescent="0.25">
      <c r="A9161" t="s">
        <v>23</v>
      </c>
      <c r="B9161" t="s">
        <v>7</v>
      </c>
      <c r="C9161" s="2">
        <v>42893.579780069645</v>
      </c>
      <c r="D9161" s="1">
        <v>1</v>
      </c>
      <c r="E9161">
        <v>1</v>
      </c>
      <c r="F9161" t="s">
        <v>8</v>
      </c>
    </row>
    <row r="9162" spans="1:6" x14ac:dyDescent="0.25">
      <c r="A9162" t="s">
        <v>23</v>
      </c>
      <c r="B9162" t="s">
        <v>7</v>
      </c>
      <c r="C9162" s="2">
        <v>42893.585740740877</v>
      </c>
      <c r="D9162" s="1">
        <v>1</v>
      </c>
      <c r="E9162">
        <v>1</v>
      </c>
      <c r="F9162" t="s">
        <v>8</v>
      </c>
    </row>
    <row r="9163" spans="1:6" x14ac:dyDescent="0.25">
      <c r="A9163" t="s">
        <v>23</v>
      </c>
      <c r="B9163" t="s">
        <v>7</v>
      </c>
      <c r="C9163" s="2">
        <v>42893.589201353956</v>
      </c>
      <c r="D9163" s="1">
        <v>1</v>
      </c>
      <c r="E9163">
        <v>5</v>
      </c>
      <c r="F9163" t="s">
        <v>8</v>
      </c>
    </row>
    <row r="9164" spans="1:6" x14ac:dyDescent="0.25">
      <c r="A9164" t="s">
        <v>23</v>
      </c>
      <c r="B9164" t="s">
        <v>12</v>
      </c>
      <c r="C9164" s="2">
        <v>42893.594953668769</v>
      </c>
      <c r="D9164" s="1">
        <v>1</v>
      </c>
      <c r="E9164">
        <v>6</v>
      </c>
      <c r="F9164" t="s">
        <v>8</v>
      </c>
    </row>
    <row r="9165" spans="1:6" x14ac:dyDescent="0.25">
      <c r="A9165" t="s">
        <v>23</v>
      </c>
      <c r="B9165" t="s">
        <v>9</v>
      </c>
      <c r="C9165" s="2">
        <v>42893.596874988638</v>
      </c>
      <c r="D9165" s="1">
        <v>1</v>
      </c>
      <c r="E9165">
        <v>4</v>
      </c>
      <c r="F9165" t="s">
        <v>8</v>
      </c>
    </row>
    <row r="9166" spans="1:6" x14ac:dyDescent="0.25">
      <c r="A9166" t="s">
        <v>23</v>
      </c>
      <c r="B9166" t="s">
        <v>7</v>
      </c>
      <c r="C9166" s="2">
        <v>42893.60130783543</v>
      </c>
      <c r="D9166" s="1">
        <v>1</v>
      </c>
      <c r="E9166">
        <v>6</v>
      </c>
      <c r="F9166" t="s">
        <v>8</v>
      </c>
    </row>
    <row r="9167" spans="1:6" x14ac:dyDescent="0.25">
      <c r="A9167" t="s">
        <v>23</v>
      </c>
      <c r="B9167" t="s">
        <v>12</v>
      </c>
      <c r="C9167" s="2">
        <v>42893.547384259291</v>
      </c>
      <c r="D9167" s="1">
        <v>1</v>
      </c>
      <c r="E9167">
        <v>15</v>
      </c>
      <c r="F9167" t="s">
        <v>8</v>
      </c>
    </row>
    <row r="9168" spans="1:6" x14ac:dyDescent="0.25">
      <c r="A9168" t="s">
        <v>23</v>
      </c>
      <c r="B9168" t="s">
        <v>7</v>
      </c>
      <c r="C9168" s="2">
        <v>42893.631365706213</v>
      </c>
      <c r="D9168" s="1">
        <v>1</v>
      </c>
      <c r="E9168">
        <v>11</v>
      </c>
      <c r="F9168" t="s">
        <v>8</v>
      </c>
    </row>
    <row r="9169" spans="1:6" x14ac:dyDescent="0.25">
      <c r="A9169" t="s">
        <v>23</v>
      </c>
      <c r="B9169" t="s">
        <v>7</v>
      </c>
      <c r="C9169" s="2">
        <v>42893.641215277836</v>
      </c>
      <c r="D9169" s="1">
        <v>1</v>
      </c>
      <c r="E9169">
        <v>1</v>
      </c>
      <c r="F9169" t="s">
        <v>8</v>
      </c>
    </row>
    <row r="9170" spans="1:6" x14ac:dyDescent="0.25">
      <c r="A9170" t="s">
        <v>23</v>
      </c>
      <c r="B9170" t="s">
        <v>7</v>
      </c>
      <c r="C9170" s="2">
        <v>42893.643958333414</v>
      </c>
      <c r="D9170" s="1">
        <v>1</v>
      </c>
      <c r="E9170">
        <v>2</v>
      </c>
      <c r="F9170" t="s">
        <v>8</v>
      </c>
    </row>
    <row r="9171" spans="1:6" x14ac:dyDescent="0.25">
      <c r="A9171" t="s">
        <v>23</v>
      </c>
      <c r="B9171" t="s">
        <v>12</v>
      </c>
      <c r="C9171" s="2">
        <v>42893.647627315018</v>
      </c>
      <c r="D9171" s="1">
        <v>1</v>
      </c>
      <c r="E9171">
        <v>7</v>
      </c>
      <c r="F9171" t="s">
        <v>8</v>
      </c>
    </row>
    <row r="9172" spans="1:6" x14ac:dyDescent="0.25">
      <c r="A9172" t="s">
        <v>23</v>
      </c>
      <c r="B9172" t="s">
        <v>12</v>
      </c>
      <c r="C9172" s="2">
        <v>42893.650636574253</v>
      </c>
      <c r="D9172" s="1">
        <v>1</v>
      </c>
      <c r="E9172">
        <v>9</v>
      </c>
      <c r="F9172" t="s">
        <v>8</v>
      </c>
    </row>
    <row r="9173" spans="1:6" x14ac:dyDescent="0.25">
      <c r="A9173" t="s">
        <v>23</v>
      </c>
      <c r="B9173" t="s">
        <v>7</v>
      </c>
      <c r="C9173" s="2">
        <v>42893.654872685205</v>
      </c>
      <c r="D9173" s="1">
        <v>1</v>
      </c>
      <c r="E9173">
        <v>2</v>
      </c>
      <c r="F9173" t="s">
        <v>8</v>
      </c>
    </row>
    <row r="9174" spans="1:6" x14ac:dyDescent="0.25">
      <c r="A9174" t="s">
        <v>23</v>
      </c>
      <c r="B9174" t="s">
        <v>7</v>
      </c>
      <c r="C9174" s="2">
        <v>42893.663842581213</v>
      </c>
      <c r="D9174" s="1">
        <v>1</v>
      </c>
      <c r="E9174">
        <v>1</v>
      </c>
      <c r="F9174" t="s">
        <v>8</v>
      </c>
    </row>
    <row r="9175" spans="1:6" x14ac:dyDescent="0.25">
      <c r="A9175" t="s">
        <v>23</v>
      </c>
      <c r="B9175" t="s">
        <v>7</v>
      </c>
      <c r="C9175" s="2">
        <v>42893.671446724329</v>
      </c>
      <c r="D9175" s="1">
        <v>1</v>
      </c>
      <c r="E9175">
        <v>1</v>
      </c>
      <c r="F9175" t="s">
        <v>8</v>
      </c>
    </row>
    <row r="9176" spans="1:6" x14ac:dyDescent="0.25">
      <c r="A9176" t="s">
        <v>23</v>
      </c>
      <c r="B9176" t="s">
        <v>7</v>
      </c>
      <c r="C9176" s="2">
        <v>42893.675972222351</v>
      </c>
      <c r="D9176" s="1">
        <v>1</v>
      </c>
      <c r="E9176">
        <v>12</v>
      </c>
      <c r="F9176" t="s">
        <v>8</v>
      </c>
    </row>
    <row r="9177" spans="1:6" x14ac:dyDescent="0.25">
      <c r="A9177" t="s">
        <v>23</v>
      </c>
      <c r="B9177" t="s">
        <v>12</v>
      </c>
      <c r="C9177" s="2">
        <v>42893.676030081231</v>
      </c>
      <c r="D9177" s="1">
        <v>1</v>
      </c>
      <c r="E9177">
        <v>76</v>
      </c>
      <c r="F9177" t="s">
        <v>8</v>
      </c>
    </row>
    <row r="9178" spans="1:6" x14ac:dyDescent="0.25">
      <c r="A9178" t="s">
        <v>23</v>
      </c>
      <c r="B9178" t="s">
        <v>7</v>
      </c>
      <c r="C9178" s="2">
        <v>42893.668738414533</v>
      </c>
      <c r="D9178" s="1">
        <v>1</v>
      </c>
      <c r="E9178">
        <v>1</v>
      </c>
      <c r="F9178" t="s">
        <v>8</v>
      </c>
    </row>
    <row r="9179" spans="1:6" x14ac:dyDescent="0.25">
      <c r="A9179" t="s">
        <v>23</v>
      </c>
      <c r="B9179" t="s">
        <v>12</v>
      </c>
      <c r="C9179" s="2">
        <v>42893.677870370448</v>
      </c>
      <c r="D9179" s="1">
        <v>1</v>
      </c>
      <c r="E9179">
        <v>3</v>
      </c>
      <c r="F9179" t="s">
        <v>8</v>
      </c>
    </row>
    <row r="9180" spans="1:6" x14ac:dyDescent="0.25">
      <c r="A9180" t="s">
        <v>23</v>
      </c>
      <c r="B9180" t="s">
        <v>7</v>
      </c>
      <c r="C9180" s="2">
        <v>42893.687928240746</v>
      </c>
      <c r="D9180" s="1">
        <v>1</v>
      </c>
      <c r="E9180">
        <v>1</v>
      </c>
      <c r="F9180" t="s">
        <v>8</v>
      </c>
    </row>
    <row r="9181" spans="1:6" x14ac:dyDescent="0.25">
      <c r="A9181" t="s">
        <v>23</v>
      </c>
      <c r="B9181" t="s">
        <v>12</v>
      </c>
      <c r="C9181" s="2">
        <v>42893.68862265069</v>
      </c>
      <c r="D9181" s="1">
        <v>1</v>
      </c>
      <c r="E9181">
        <v>59</v>
      </c>
      <c r="F9181" t="s">
        <v>8</v>
      </c>
    </row>
    <row r="9182" spans="1:6" x14ac:dyDescent="0.25">
      <c r="A9182" t="s">
        <v>23</v>
      </c>
      <c r="B9182" t="s">
        <v>7</v>
      </c>
      <c r="C9182" s="2">
        <v>42893.679143518675</v>
      </c>
      <c r="D9182" s="1">
        <v>1</v>
      </c>
      <c r="E9182">
        <v>2</v>
      </c>
      <c r="F9182" t="s">
        <v>8</v>
      </c>
    </row>
    <row r="9183" spans="1:6" x14ac:dyDescent="0.25">
      <c r="A9183" t="s">
        <v>23</v>
      </c>
      <c r="B9183" t="s">
        <v>12</v>
      </c>
      <c r="C9183" s="2">
        <v>42894.358553229365</v>
      </c>
      <c r="D9183" s="1">
        <v>1</v>
      </c>
      <c r="E9183">
        <v>43</v>
      </c>
      <c r="F9183" t="s">
        <v>8</v>
      </c>
    </row>
    <row r="9184" spans="1:6" x14ac:dyDescent="0.25">
      <c r="A9184" t="s">
        <v>23</v>
      </c>
      <c r="B9184" t="s">
        <v>12</v>
      </c>
      <c r="C9184" s="2">
        <v>42894.365219872911</v>
      </c>
      <c r="D9184" s="1">
        <v>1</v>
      </c>
      <c r="E9184">
        <v>28</v>
      </c>
      <c r="F9184" t="s">
        <v>8</v>
      </c>
    </row>
    <row r="9185" spans="1:6" x14ac:dyDescent="0.25">
      <c r="A9185" t="s">
        <v>23</v>
      </c>
      <c r="B9185" t="s">
        <v>12</v>
      </c>
      <c r="C9185" s="2">
        <v>42894.373541631736</v>
      </c>
      <c r="D9185" s="1">
        <v>1</v>
      </c>
      <c r="E9185">
        <v>4</v>
      </c>
      <c r="F9185" t="s">
        <v>8</v>
      </c>
    </row>
    <row r="9186" spans="1:6" x14ac:dyDescent="0.25">
      <c r="A9186" t="s">
        <v>23</v>
      </c>
      <c r="B9186" t="s">
        <v>12</v>
      </c>
      <c r="C9186" s="2">
        <v>42894.376932870597</v>
      </c>
      <c r="D9186" s="1">
        <v>1</v>
      </c>
      <c r="E9186">
        <v>29</v>
      </c>
      <c r="F9186" t="s">
        <v>8</v>
      </c>
    </row>
    <row r="9187" spans="1:6" x14ac:dyDescent="0.25">
      <c r="A9187" t="s">
        <v>23</v>
      </c>
      <c r="B9187" t="s">
        <v>15</v>
      </c>
      <c r="C9187" s="2">
        <v>42894.388310150243</v>
      </c>
      <c r="D9187" s="1">
        <v>1</v>
      </c>
      <c r="E9187">
        <v>2</v>
      </c>
      <c r="F9187" t="s">
        <v>8</v>
      </c>
    </row>
    <row r="9188" spans="1:6" x14ac:dyDescent="0.25">
      <c r="A9188" t="s">
        <v>23</v>
      </c>
      <c r="B9188" t="s">
        <v>7</v>
      </c>
      <c r="C9188" s="2">
        <v>42894.389618032612</v>
      </c>
      <c r="D9188" s="1">
        <v>1</v>
      </c>
      <c r="E9188">
        <v>3</v>
      </c>
      <c r="F9188" t="s">
        <v>8</v>
      </c>
    </row>
    <row r="9189" spans="1:6" x14ac:dyDescent="0.25">
      <c r="A9189" t="s">
        <v>23</v>
      </c>
      <c r="B9189" t="s">
        <v>13</v>
      </c>
      <c r="C9189" s="2">
        <v>42894.392627291847</v>
      </c>
      <c r="D9189" s="1">
        <v>1</v>
      </c>
      <c r="E9189">
        <v>1</v>
      </c>
      <c r="F9189" t="s">
        <v>8</v>
      </c>
    </row>
    <row r="9190" spans="1:6" x14ac:dyDescent="0.25">
      <c r="A9190" t="s">
        <v>23</v>
      </c>
      <c r="B9190" t="s">
        <v>7</v>
      </c>
      <c r="C9190" s="2">
        <v>42894.395567129832</v>
      </c>
      <c r="D9190" s="1">
        <v>1</v>
      </c>
      <c r="E9190">
        <v>2</v>
      </c>
      <c r="F9190" t="s">
        <v>8</v>
      </c>
    </row>
    <row r="9191" spans="1:6" x14ac:dyDescent="0.25">
      <c r="A9191" t="s">
        <v>23</v>
      </c>
      <c r="B9191" t="s">
        <v>12</v>
      </c>
      <c r="C9191" s="2">
        <v>42894.402141169179</v>
      </c>
      <c r="D9191" s="1">
        <v>1</v>
      </c>
      <c r="E9191">
        <v>10</v>
      </c>
      <c r="F9191" t="s">
        <v>8</v>
      </c>
    </row>
    <row r="9192" spans="1:6" x14ac:dyDescent="0.25">
      <c r="A9192" t="s">
        <v>23</v>
      </c>
      <c r="B9192" t="s">
        <v>7</v>
      </c>
      <c r="C9192" s="2">
        <v>42894.398807847407</v>
      </c>
      <c r="D9192" s="1">
        <v>1</v>
      </c>
      <c r="E9192">
        <v>1</v>
      </c>
      <c r="F9192" t="s">
        <v>8</v>
      </c>
    </row>
    <row r="9193" spans="1:6" x14ac:dyDescent="0.25">
      <c r="A9193" t="s">
        <v>23</v>
      </c>
      <c r="B9193" t="s">
        <v>11</v>
      </c>
      <c r="C9193" s="2">
        <v>42894.40550924791</v>
      </c>
      <c r="D9193" s="1">
        <v>1</v>
      </c>
      <c r="E9193">
        <v>9</v>
      </c>
      <c r="F9193" t="s">
        <v>8</v>
      </c>
    </row>
    <row r="9194" spans="1:6" x14ac:dyDescent="0.25">
      <c r="A9194" t="s">
        <v>23</v>
      </c>
      <c r="B9194" t="s">
        <v>7</v>
      </c>
      <c r="C9194" s="2">
        <v>42894.395381933078</v>
      </c>
      <c r="D9194" s="1">
        <v>1</v>
      </c>
      <c r="E9194">
        <v>1</v>
      </c>
      <c r="F9194" t="s">
        <v>8</v>
      </c>
    </row>
    <row r="9195" spans="1:6" x14ac:dyDescent="0.25">
      <c r="A9195" t="s">
        <v>23</v>
      </c>
      <c r="B9195" t="s">
        <v>7</v>
      </c>
      <c r="C9195" s="2">
        <v>42894.407870370429</v>
      </c>
      <c r="D9195" s="1">
        <v>1</v>
      </c>
      <c r="E9195">
        <v>1</v>
      </c>
      <c r="F9195" t="s">
        <v>8</v>
      </c>
    </row>
    <row r="9196" spans="1:6" x14ac:dyDescent="0.25">
      <c r="A9196" t="s">
        <v>23</v>
      </c>
      <c r="B9196" t="s">
        <v>9</v>
      </c>
      <c r="C9196" s="2">
        <v>42894.408333310392</v>
      </c>
      <c r="D9196" s="1">
        <v>1</v>
      </c>
      <c r="E9196">
        <v>1</v>
      </c>
      <c r="F9196" t="s">
        <v>8</v>
      </c>
    </row>
    <row r="9197" spans="1:6" x14ac:dyDescent="0.25">
      <c r="A9197" t="s">
        <v>23</v>
      </c>
      <c r="B9197" t="s">
        <v>12</v>
      </c>
      <c r="C9197" s="2">
        <v>42894.416620370466</v>
      </c>
      <c r="D9197" s="1">
        <v>1</v>
      </c>
      <c r="E9197">
        <v>13</v>
      </c>
      <c r="F9197" t="s">
        <v>8</v>
      </c>
    </row>
    <row r="9198" spans="1:6" x14ac:dyDescent="0.25">
      <c r="A9198" t="s">
        <v>23</v>
      </c>
      <c r="B9198" t="s">
        <v>12</v>
      </c>
      <c r="C9198" s="2">
        <v>42894.410312477034</v>
      </c>
      <c r="D9198" s="1">
        <v>1</v>
      </c>
      <c r="E9198">
        <v>53</v>
      </c>
      <c r="F9198" t="s">
        <v>8</v>
      </c>
    </row>
    <row r="9199" spans="1:6" x14ac:dyDescent="0.25">
      <c r="A9199" t="s">
        <v>23</v>
      </c>
      <c r="B9199" t="s">
        <v>12</v>
      </c>
      <c r="C9199" s="2">
        <v>42894.419259259477</v>
      </c>
      <c r="D9199" s="1">
        <v>1</v>
      </c>
      <c r="E9199">
        <v>22</v>
      </c>
      <c r="F9199" t="s">
        <v>8</v>
      </c>
    </row>
    <row r="9200" spans="1:6" x14ac:dyDescent="0.25">
      <c r="A9200" t="s">
        <v>23</v>
      </c>
      <c r="B9200" t="s">
        <v>11</v>
      </c>
      <c r="C9200" s="2">
        <v>42894.412777742837</v>
      </c>
      <c r="D9200" s="1">
        <v>1</v>
      </c>
      <c r="E9200">
        <v>13</v>
      </c>
      <c r="F9200" t="s">
        <v>8</v>
      </c>
    </row>
    <row r="9201" spans="1:6" x14ac:dyDescent="0.25">
      <c r="A9201" t="s">
        <v>23</v>
      </c>
      <c r="B9201" t="s">
        <v>7</v>
      </c>
      <c r="C9201" s="2">
        <v>42894.429409722332</v>
      </c>
      <c r="D9201" s="1">
        <v>1</v>
      </c>
      <c r="E9201">
        <v>1</v>
      </c>
      <c r="F9201" t="s">
        <v>8</v>
      </c>
    </row>
    <row r="9202" spans="1:6" x14ac:dyDescent="0.25">
      <c r="A9202" t="s">
        <v>23</v>
      </c>
      <c r="B9202" t="s">
        <v>12</v>
      </c>
      <c r="C9202" s="2">
        <v>42894.444409710821</v>
      </c>
      <c r="D9202" s="1">
        <v>1</v>
      </c>
      <c r="E9202">
        <v>147</v>
      </c>
      <c r="F9202" t="s">
        <v>8</v>
      </c>
    </row>
    <row r="9203" spans="1:6" x14ac:dyDescent="0.25">
      <c r="A9203" t="s">
        <v>23</v>
      </c>
      <c r="B9203" t="s">
        <v>7</v>
      </c>
      <c r="C9203" s="2">
        <v>42894.433391169179</v>
      </c>
      <c r="D9203" s="1">
        <v>1</v>
      </c>
      <c r="E9203">
        <v>1</v>
      </c>
      <c r="F9203" t="s">
        <v>8</v>
      </c>
    </row>
    <row r="9204" spans="1:6" x14ac:dyDescent="0.25">
      <c r="A9204" t="s">
        <v>23</v>
      </c>
      <c r="B9204" t="s">
        <v>7</v>
      </c>
      <c r="C9204" s="2">
        <v>42894.433819409925</v>
      </c>
      <c r="D9204" s="1">
        <v>1</v>
      </c>
      <c r="E9204">
        <v>1</v>
      </c>
      <c r="F9204" t="s">
        <v>8</v>
      </c>
    </row>
    <row r="9205" spans="1:6" x14ac:dyDescent="0.25">
      <c r="A9205" t="s">
        <v>23</v>
      </c>
      <c r="B9205" t="s">
        <v>7</v>
      </c>
      <c r="C9205" s="2">
        <v>42894.44907407416</v>
      </c>
      <c r="D9205" s="1">
        <v>1</v>
      </c>
      <c r="E9205">
        <v>1</v>
      </c>
      <c r="F9205" t="s">
        <v>8</v>
      </c>
    </row>
    <row r="9206" spans="1:6" x14ac:dyDescent="0.25">
      <c r="A9206" t="s">
        <v>23</v>
      </c>
      <c r="B9206" t="s">
        <v>12</v>
      </c>
      <c r="C9206" s="2">
        <v>42894.458240740933</v>
      </c>
      <c r="D9206" s="1">
        <v>1</v>
      </c>
      <c r="E9206">
        <v>3</v>
      </c>
      <c r="F9206" t="s">
        <v>8</v>
      </c>
    </row>
    <row r="9207" spans="1:6" x14ac:dyDescent="0.25">
      <c r="A9207" t="s">
        <v>23</v>
      </c>
      <c r="B9207" t="s">
        <v>13</v>
      </c>
      <c r="C9207" s="2">
        <v>42894.452465254813</v>
      </c>
      <c r="D9207" s="1">
        <v>1</v>
      </c>
      <c r="E9207">
        <v>2</v>
      </c>
      <c r="F9207" t="s">
        <v>8</v>
      </c>
    </row>
    <row r="9208" spans="1:6" x14ac:dyDescent="0.25">
      <c r="A9208" t="s">
        <v>23</v>
      </c>
      <c r="B9208" t="s">
        <v>12</v>
      </c>
      <c r="C9208" s="2">
        <v>42894.461076389067</v>
      </c>
      <c r="D9208" s="1">
        <v>1</v>
      </c>
      <c r="E9208">
        <v>8</v>
      </c>
      <c r="F9208" t="s">
        <v>8</v>
      </c>
    </row>
    <row r="9209" spans="1:6" x14ac:dyDescent="0.25">
      <c r="A9209" t="s">
        <v>23</v>
      </c>
      <c r="B9209" t="s">
        <v>12</v>
      </c>
      <c r="C9209" s="2">
        <v>42894.446574074216</v>
      </c>
      <c r="D9209" s="1">
        <v>1</v>
      </c>
      <c r="E9209">
        <v>15</v>
      </c>
      <c r="F9209" t="s">
        <v>8</v>
      </c>
    </row>
    <row r="9210" spans="1:6" x14ac:dyDescent="0.25">
      <c r="A9210" t="s">
        <v>23</v>
      </c>
      <c r="B9210" t="s">
        <v>7</v>
      </c>
      <c r="C9210" s="2">
        <v>42894.465092581231</v>
      </c>
      <c r="D9210" s="1">
        <v>1</v>
      </c>
      <c r="E9210">
        <v>1</v>
      </c>
      <c r="F9210" t="s">
        <v>8</v>
      </c>
    </row>
    <row r="9211" spans="1:6" x14ac:dyDescent="0.25">
      <c r="A9211" t="s">
        <v>23</v>
      </c>
      <c r="B9211" t="s">
        <v>13</v>
      </c>
      <c r="C9211" s="2">
        <v>42894.466851851903</v>
      </c>
      <c r="D9211" s="1">
        <v>1</v>
      </c>
      <c r="E9211">
        <v>2</v>
      </c>
      <c r="F9211" t="s">
        <v>8</v>
      </c>
    </row>
    <row r="9212" spans="1:6" x14ac:dyDescent="0.25">
      <c r="A9212" t="s">
        <v>23</v>
      </c>
      <c r="B9212" t="s">
        <v>7</v>
      </c>
      <c r="C9212" s="2">
        <v>42894.472905081231</v>
      </c>
      <c r="D9212" s="1">
        <v>1</v>
      </c>
      <c r="E9212">
        <v>1</v>
      </c>
      <c r="F9212" t="s">
        <v>8</v>
      </c>
    </row>
    <row r="9213" spans="1:6" x14ac:dyDescent="0.25">
      <c r="A9213" t="s">
        <v>23</v>
      </c>
      <c r="B9213" t="s">
        <v>13</v>
      </c>
      <c r="C9213" s="2">
        <v>42894.477361088153</v>
      </c>
      <c r="D9213" s="1">
        <v>1</v>
      </c>
      <c r="E9213">
        <v>1</v>
      </c>
      <c r="F9213" t="s">
        <v>8</v>
      </c>
    </row>
    <row r="9214" spans="1:6" x14ac:dyDescent="0.25">
      <c r="A9214" t="s">
        <v>23</v>
      </c>
      <c r="B9214" t="s">
        <v>7</v>
      </c>
      <c r="C9214" s="2">
        <v>42894.483263853937</v>
      </c>
      <c r="D9214" s="1">
        <v>1</v>
      </c>
      <c r="E9214">
        <v>1</v>
      </c>
      <c r="F9214" t="s">
        <v>8</v>
      </c>
    </row>
    <row r="9215" spans="1:6" x14ac:dyDescent="0.25">
      <c r="A9215" t="s">
        <v>23</v>
      </c>
      <c r="B9215" t="s">
        <v>13</v>
      </c>
      <c r="C9215" s="2">
        <v>42894.488391203806</v>
      </c>
      <c r="D9215" s="1">
        <v>1</v>
      </c>
      <c r="E9215">
        <v>8</v>
      </c>
      <c r="F9215" t="s">
        <v>8</v>
      </c>
    </row>
    <row r="9216" spans="1:6" x14ac:dyDescent="0.25">
      <c r="A9216" t="s">
        <v>23</v>
      </c>
      <c r="B9216" t="s">
        <v>12</v>
      </c>
      <c r="C9216" s="2">
        <v>42894.495879594702</v>
      </c>
      <c r="D9216" s="1">
        <v>1</v>
      </c>
      <c r="E9216">
        <v>20</v>
      </c>
      <c r="F9216" t="s">
        <v>8</v>
      </c>
    </row>
    <row r="9217" spans="1:6" x14ac:dyDescent="0.25">
      <c r="A9217" t="s">
        <v>23</v>
      </c>
      <c r="B9217" t="s">
        <v>11</v>
      </c>
      <c r="C9217" s="2">
        <v>42894.494675925933</v>
      </c>
      <c r="D9217" s="1">
        <v>1</v>
      </c>
      <c r="E9217">
        <v>36</v>
      </c>
      <c r="F9217" t="s">
        <v>8</v>
      </c>
    </row>
    <row r="9218" spans="1:6" x14ac:dyDescent="0.25">
      <c r="A9218" t="s">
        <v>23</v>
      </c>
      <c r="B9218" t="s">
        <v>12</v>
      </c>
      <c r="C9218" s="2">
        <v>42894.498738402966</v>
      </c>
      <c r="D9218" s="1">
        <v>1</v>
      </c>
      <c r="E9218">
        <v>27</v>
      </c>
      <c r="F9218" t="s">
        <v>8</v>
      </c>
    </row>
    <row r="9219" spans="1:6" x14ac:dyDescent="0.25">
      <c r="A9219" t="s">
        <v>23</v>
      </c>
      <c r="B9219" t="s">
        <v>12</v>
      </c>
      <c r="C9219" s="2">
        <v>42894.499479166698</v>
      </c>
      <c r="D9219" s="1">
        <v>1</v>
      </c>
      <c r="E9219">
        <v>64</v>
      </c>
      <c r="F9219" t="s">
        <v>8</v>
      </c>
    </row>
    <row r="9220" spans="1:6" x14ac:dyDescent="0.25">
      <c r="A9220" t="s">
        <v>23</v>
      </c>
      <c r="B9220" t="s">
        <v>12</v>
      </c>
      <c r="C9220" s="2">
        <v>42894.510208333377</v>
      </c>
      <c r="D9220" s="1">
        <v>1</v>
      </c>
      <c r="E9220">
        <v>18</v>
      </c>
      <c r="F9220" t="s">
        <v>8</v>
      </c>
    </row>
    <row r="9221" spans="1:6" x14ac:dyDescent="0.25">
      <c r="A9221" t="s">
        <v>23</v>
      </c>
      <c r="B9221" t="s">
        <v>12</v>
      </c>
      <c r="C9221" s="2">
        <v>42894.514675925951</v>
      </c>
      <c r="D9221" s="1">
        <v>1</v>
      </c>
      <c r="E9221">
        <v>54</v>
      </c>
      <c r="F9221" t="s">
        <v>8</v>
      </c>
    </row>
    <row r="9222" spans="1:6" x14ac:dyDescent="0.25">
      <c r="A9222" t="s">
        <v>23</v>
      </c>
      <c r="B9222" t="s">
        <v>12</v>
      </c>
      <c r="C9222" s="2">
        <v>42894.5184259261</v>
      </c>
      <c r="D9222" s="1">
        <v>1</v>
      </c>
      <c r="E9222">
        <v>8</v>
      </c>
      <c r="F9222" t="s">
        <v>8</v>
      </c>
    </row>
    <row r="9223" spans="1:6" x14ac:dyDescent="0.25">
      <c r="A9223" t="s">
        <v>23</v>
      </c>
      <c r="B9223" t="s">
        <v>12</v>
      </c>
      <c r="C9223" s="2">
        <v>42894.52792821778</v>
      </c>
      <c r="D9223" s="1">
        <v>1</v>
      </c>
      <c r="E9223">
        <v>13</v>
      </c>
      <c r="F9223" t="s">
        <v>8</v>
      </c>
    </row>
    <row r="9224" spans="1:6" x14ac:dyDescent="0.25">
      <c r="A9224" t="s">
        <v>23</v>
      </c>
      <c r="B9224" t="s">
        <v>7</v>
      </c>
      <c r="C9224" s="2">
        <v>42894.530428229365</v>
      </c>
      <c r="D9224" s="1">
        <v>1</v>
      </c>
      <c r="E9224">
        <v>4</v>
      </c>
      <c r="F9224" t="s">
        <v>8</v>
      </c>
    </row>
    <row r="9225" spans="1:6" x14ac:dyDescent="0.25">
      <c r="A9225" t="s">
        <v>23</v>
      </c>
      <c r="B9225" t="s">
        <v>12</v>
      </c>
      <c r="C9225" s="2">
        <v>42894.537384247873</v>
      </c>
      <c r="D9225" s="1">
        <v>1</v>
      </c>
      <c r="E9225">
        <v>2</v>
      </c>
      <c r="F9225" t="s">
        <v>8</v>
      </c>
    </row>
    <row r="9226" spans="1:6" x14ac:dyDescent="0.25">
      <c r="A9226" t="s">
        <v>23</v>
      </c>
      <c r="B9226" t="s">
        <v>12</v>
      </c>
      <c r="C9226" s="2">
        <v>42894.542627315037</v>
      </c>
      <c r="D9226" s="1">
        <v>1</v>
      </c>
      <c r="E9226">
        <v>145</v>
      </c>
      <c r="F9226" t="s">
        <v>8</v>
      </c>
    </row>
    <row r="9227" spans="1:6" x14ac:dyDescent="0.25">
      <c r="A9227" t="s">
        <v>23</v>
      </c>
      <c r="B9227" t="s">
        <v>12</v>
      </c>
      <c r="C9227" s="2">
        <v>42894.549455983564</v>
      </c>
      <c r="D9227" s="1">
        <v>1</v>
      </c>
      <c r="E9227">
        <v>66</v>
      </c>
      <c r="F9227" t="s">
        <v>8</v>
      </c>
    </row>
    <row r="9228" spans="1:6" x14ac:dyDescent="0.25">
      <c r="A9228" t="s">
        <v>23</v>
      </c>
      <c r="B9228" t="s">
        <v>7</v>
      </c>
      <c r="C9228" s="2">
        <v>42894.556203703862</v>
      </c>
      <c r="D9228" s="1">
        <v>1</v>
      </c>
      <c r="E9228">
        <v>56</v>
      </c>
      <c r="F9228" t="s">
        <v>8</v>
      </c>
    </row>
    <row r="9229" spans="1:6" x14ac:dyDescent="0.25">
      <c r="A9229" t="s">
        <v>23</v>
      </c>
      <c r="B9229" t="s">
        <v>12</v>
      </c>
      <c r="C9229" s="2">
        <v>42894.55585648166</v>
      </c>
      <c r="D9229" s="1">
        <v>1</v>
      </c>
      <c r="E9229">
        <v>80</v>
      </c>
      <c r="F9229" t="s">
        <v>8</v>
      </c>
    </row>
    <row r="9230" spans="1:6" x14ac:dyDescent="0.25">
      <c r="A9230" t="s">
        <v>23</v>
      </c>
      <c r="B9230" t="s">
        <v>12</v>
      </c>
      <c r="C9230" s="2">
        <v>42894.562662037089</v>
      </c>
      <c r="D9230" s="1">
        <v>1</v>
      </c>
      <c r="E9230">
        <v>2</v>
      </c>
      <c r="F9230" t="s">
        <v>8</v>
      </c>
    </row>
    <row r="9231" spans="1:6" x14ac:dyDescent="0.25">
      <c r="A9231" t="s">
        <v>23</v>
      </c>
      <c r="B9231" t="s">
        <v>12</v>
      </c>
      <c r="C9231" s="2">
        <v>42894.56395833334</v>
      </c>
      <c r="D9231" s="1">
        <v>1</v>
      </c>
      <c r="E9231">
        <v>6</v>
      </c>
      <c r="F9231" t="s">
        <v>8</v>
      </c>
    </row>
    <row r="9232" spans="1:6" x14ac:dyDescent="0.25">
      <c r="A9232" t="s">
        <v>23</v>
      </c>
      <c r="B9232" t="s">
        <v>13</v>
      </c>
      <c r="C9232" s="2">
        <v>42894.571400463115</v>
      </c>
      <c r="D9232" s="1">
        <v>1</v>
      </c>
      <c r="E9232">
        <v>12</v>
      </c>
      <c r="F9232" t="s">
        <v>8</v>
      </c>
    </row>
    <row r="9233" spans="1:6" x14ac:dyDescent="0.25">
      <c r="A9233" t="s">
        <v>23</v>
      </c>
      <c r="B9233" t="s">
        <v>7</v>
      </c>
      <c r="C9233" s="2">
        <v>42894.575659699272</v>
      </c>
      <c r="D9233" s="1">
        <v>1</v>
      </c>
      <c r="E9233">
        <v>16</v>
      </c>
      <c r="F9233" t="s">
        <v>8</v>
      </c>
    </row>
    <row r="9234" spans="1:6" x14ac:dyDescent="0.25">
      <c r="A9234" t="s">
        <v>23</v>
      </c>
      <c r="B9234" t="s">
        <v>7</v>
      </c>
      <c r="C9234" s="2">
        <v>42894.577141203918</v>
      </c>
      <c r="D9234" s="1">
        <v>1</v>
      </c>
      <c r="E9234">
        <v>2</v>
      </c>
      <c r="F9234" t="s">
        <v>8</v>
      </c>
    </row>
    <row r="9235" spans="1:6" x14ac:dyDescent="0.25">
      <c r="A9235" t="s">
        <v>23</v>
      </c>
      <c r="B9235" t="s">
        <v>12</v>
      </c>
      <c r="C9235" s="2">
        <v>42894.581296296325</v>
      </c>
      <c r="D9235" s="1">
        <v>1</v>
      </c>
      <c r="E9235">
        <v>6</v>
      </c>
      <c r="F9235" t="s">
        <v>8</v>
      </c>
    </row>
    <row r="9236" spans="1:6" x14ac:dyDescent="0.25">
      <c r="A9236" t="s">
        <v>23</v>
      </c>
      <c r="B9236" t="s">
        <v>9</v>
      </c>
      <c r="C9236" s="2">
        <v>42894.581458333414</v>
      </c>
      <c r="D9236" s="1">
        <v>1</v>
      </c>
      <c r="E9236">
        <v>4</v>
      </c>
      <c r="F9236" t="s">
        <v>8</v>
      </c>
    </row>
    <row r="9237" spans="1:6" x14ac:dyDescent="0.25">
      <c r="A9237" t="s">
        <v>23</v>
      </c>
      <c r="B9237" t="s">
        <v>7</v>
      </c>
      <c r="C9237" s="2">
        <v>42894.582939780317</v>
      </c>
      <c r="D9237" s="1">
        <v>1</v>
      </c>
      <c r="E9237">
        <v>1</v>
      </c>
      <c r="F9237" t="s">
        <v>8</v>
      </c>
    </row>
    <row r="9238" spans="1:6" x14ac:dyDescent="0.25">
      <c r="A9238" t="s">
        <v>23</v>
      </c>
      <c r="B9238" t="s">
        <v>12</v>
      </c>
      <c r="C9238" s="2">
        <v>42894.587997685187</v>
      </c>
      <c r="D9238" s="1">
        <v>1</v>
      </c>
      <c r="E9238">
        <v>18</v>
      </c>
      <c r="F9238" t="s">
        <v>8</v>
      </c>
    </row>
    <row r="9239" spans="1:6" x14ac:dyDescent="0.25">
      <c r="A9239" t="s">
        <v>23</v>
      </c>
      <c r="B9239" t="s">
        <v>7</v>
      </c>
      <c r="C9239" s="2">
        <v>42894.597187465057</v>
      </c>
      <c r="D9239" s="1">
        <v>1</v>
      </c>
      <c r="E9239">
        <v>1</v>
      </c>
      <c r="F9239" t="s">
        <v>8</v>
      </c>
    </row>
    <row r="9240" spans="1:6" x14ac:dyDescent="0.25">
      <c r="A9240" t="s">
        <v>23</v>
      </c>
      <c r="B9240" t="s">
        <v>12</v>
      </c>
      <c r="C9240" s="2">
        <v>42894.600925926119</v>
      </c>
      <c r="D9240" s="1">
        <v>1</v>
      </c>
      <c r="E9240">
        <v>11</v>
      </c>
      <c r="F9240" t="s">
        <v>8</v>
      </c>
    </row>
    <row r="9241" spans="1:6" x14ac:dyDescent="0.25">
      <c r="A9241" t="s">
        <v>23</v>
      </c>
      <c r="B9241" t="s">
        <v>7</v>
      </c>
      <c r="C9241" s="2">
        <v>42894.606365740765</v>
      </c>
      <c r="D9241" s="1">
        <v>1</v>
      </c>
      <c r="E9241">
        <v>3</v>
      </c>
      <c r="F9241" t="s">
        <v>8</v>
      </c>
    </row>
    <row r="9242" spans="1:6" x14ac:dyDescent="0.25">
      <c r="A9242" t="s">
        <v>23</v>
      </c>
      <c r="B9242" t="s">
        <v>7</v>
      </c>
      <c r="C9242" s="2">
        <v>42894.615844896063</v>
      </c>
      <c r="D9242" s="1">
        <v>1</v>
      </c>
      <c r="E9242">
        <v>99</v>
      </c>
      <c r="F9242" t="s">
        <v>8</v>
      </c>
    </row>
    <row r="9243" spans="1:6" x14ac:dyDescent="0.25">
      <c r="A9243" t="s">
        <v>23</v>
      </c>
      <c r="B9243" t="s">
        <v>12</v>
      </c>
      <c r="C9243" s="2">
        <v>42894.624849514104</v>
      </c>
      <c r="D9243" s="1">
        <v>1</v>
      </c>
      <c r="E9243">
        <v>31</v>
      </c>
      <c r="F9243" t="s">
        <v>8</v>
      </c>
    </row>
    <row r="9244" spans="1:6" x14ac:dyDescent="0.25">
      <c r="A9244" t="s">
        <v>23</v>
      </c>
      <c r="B9244" t="s">
        <v>12</v>
      </c>
      <c r="C9244" s="2">
        <v>42894.630810185336</v>
      </c>
      <c r="D9244" s="1">
        <v>1</v>
      </c>
      <c r="E9244">
        <v>6</v>
      </c>
      <c r="F9244" t="s">
        <v>8</v>
      </c>
    </row>
    <row r="9245" spans="1:6" x14ac:dyDescent="0.25">
      <c r="A9245" t="s">
        <v>23</v>
      </c>
      <c r="B9245" t="s">
        <v>7</v>
      </c>
      <c r="C9245" s="2">
        <v>42894.633634259459</v>
      </c>
      <c r="D9245" s="1">
        <v>1</v>
      </c>
      <c r="E9245">
        <v>2</v>
      </c>
      <c r="F9245" t="s">
        <v>8</v>
      </c>
    </row>
    <row r="9246" spans="1:6" x14ac:dyDescent="0.25">
      <c r="A9246" t="s">
        <v>23</v>
      </c>
      <c r="B9246" t="s">
        <v>7</v>
      </c>
      <c r="C9246" s="2">
        <v>42894.62207175931</v>
      </c>
      <c r="D9246" s="1">
        <v>1</v>
      </c>
      <c r="E9246">
        <v>1</v>
      </c>
      <c r="F9246" t="s">
        <v>8</v>
      </c>
    </row>
    <row r="9247" spans="1:6" x14ac:dyDescent="0.25">
      <c r="A9247" t="s">
        <v>23</v>
      </c>
      <c r="B9247" t="s">
        <v>11</v>
      </c>
      <c r="C9247" s="2">
        <v>42894.636770798825</v>
      </c>
      <c r="D9247" s="1">
        <v>1</v>
      </c>
      <c r="E9247">
        <v>13</v>
      </c>
      <c r="F9247" t="s">
        <v>8</v>
      </c>
    </row>
    <row r="9248" spans="1:6" x14ac:dyDescent="0.25">
      <c r="A9248" t="s">
        <v>23</v>
      </c>
      <c r="B9248" t="s">
        <v>11</v>
      </c>
      <c r="C9248" s="2">
        <v>42894.640798576176</v>
      </c>
      <c r="D9248" s="1">
        <v>1</v>
      </c>
      <c r="E9248">
        <v>1</v>
      </c>
      <c r="F9248" t="s">
        <v>8</v>
      </c>
    </row>
    <row r="9249" spans="1:6" x14ac:dyDescent="0.25">
      <c r="A9249" t="s">
        <v>23</v>
      </c>
      <c r="B9249" t="s">
        <v>12</v>
      </c>
      <c r="C9249" s="2">
        <v>42894.644305555616</v>
      </c>
      <c r="D9249" s="1">
        <v>1</v>
      </c>
      <c r="E9249">
        <v>2</v>
      </c>
      <c r="F9249" t="s">
        <v>8</v>
      </c>
    </row>
    <row r="9250" spans="1:6" x14ac:dyDescent="0.25">
      <c r="A9250" t="s">
        <v>23</v>
      </c>
      <c r="B9250" t="s">
        <v>11</v>
      </c>
      <c r="C9250" s="2">
        <v>42894.64759255806</v>
      </c>
      <c r="D9250" s="1">
        <v>1</v>
      </c>
      <c r="E9250">
        <v>10</v>
      </c>
      <c r="F9250" t="s">
        <v>8</v>
      </c>
    </row>
    <row r="9251" spans="1:6" x14ac:dyDescent="0.25">
      <c r="A9251" t="s">
        <v>23</v>
      </c>
      <c r="B9251" t="s">
        <v>9</v>
      </c>
      <c r="C9251" s="2">
        <v>42894.654907396063</v>
      </c>
      <c r="D9251" s="1">
        <v>1</v>
      </c>
      <c r="E9251">
        <v>4</v>
      </c>
      <c r="F9251" t="s">
        <v>8</v>
      </c>
    </row>
    <row r="9252" spans="1:6" x14ac:dyDescent="0.25">
      <c r="A9252" t="s">
        <v>23</v>
      </c>
      <c r="B9252" t="s">
        <v>9</v>
      </c>
      <c r="C9252" s="2">
        <v>42894.651909710839</v>
      </c>
      <c r="D9252" s="1">
        <v>1</v>
      </c>
      <c r="E9252">
        <v>1</v>
      </c>
      <c r="F9252" t="s">
        <v>8</v>
      </c>
    </row>
    <row r="9253" spans="1:6" x14ac:dyDescent="0.25">
      <c r="A9253" t="s">
        <v>23</v>
      </c>
      <c r="B9253" t="s">
        <v>7</v>
      </c>
      <c r="C9253" s="2">
        <v>42894.657638854347</v>
      </c>
      <c r="D9253" s="1">
        <v>1</v>
      </c>
      <c r="E9253">
        <v>10</v>
      </c>
      <c r="F9253" t="s">
        <v>8</v>
      </c>
    </row>
    <row r="9254" spans="1:6" x14ac:dyDescent="0.25">
      <c r="A9254" t="s">
        <v>23</v>
      </c>
      <c r="B9254" t="s">
        <v>12</v>
      </c>
      <c r="C9254" s="2">
        <v>42894.662106458563</v>
      </c>
      <c r="D9254" s="1">
        <v>1</v>
      </c>
      <c r="E9254">
        <v>125</v>
      </c>
      <c r="F9254" t="s">
        <v>8</v>
      </c>
    </row>
    <row r="9255" spans="1:6" x14ac:dyDescent="0.25">
      <c r="A9255" t="s">
        <v>23</v>
      </c>
      <c r="B9255" t="s">
        <v>13</v>
      </c>
      <c r="C9255" s="2">
        <v>42894.667442118283</v>
      </c>
      <c r="D9255" s="1">
        <v>1</v>
      </c>
      <c r="E9255">
        <v>12</v>
      </c>
      <c r="F9255" t="s">
        <v>8</v>
      </c>
    </row>
    <row r="9256" spans="1:6" x14ac:dyDescent="0.25">
      <c r="A9256" t="s">
        <v>23</v>
      </c>
      <c r="B9256" t="s">
        <v>12</v>
      </c>
      <c r="C9256" s="2">
        <v>42894.671215254813</v>
      </c>
      <c r="D9256" s="1">
        <v>1</v>
      </c>
      <c r="E9256">
        <v>5</v>
      </c>
      <c r="F9256" t="s">
        <v>8</v>
      </c>
    </row>
    <row r="9257" spans="1:6" x14ac:dyDescent="0.25">
      <c r="A9257" t="s">
        <v>23</v>
      </c>
      <c r="B9257" t="s">
        <v>12</v>
      </c>
      <c r="C9257" s="2">
        <v>42894.67400462972</v>
      </c>
      <c r="D9257" s="1">
        <v>1</v>
      </c>
      <c r="E9257">
        <v>30</v>
      </c>
      <c r="F9257" t="s">
        <v>8</v>
      </c>
    </row>
    <row r="9258" spans="1:6" x14ac:dyDescent="0.25">
      <c r="A9258" t="s">
        <v>23</v>
      </c>
      <c r="B9258" t="s">
        <v>11</v>
      </c>
      <c r="C9258" s="2">
        <v>42894.676608761773</v>
      </c>
      <c r="D9258" s="1">
        <v>1</v>
      </c>
      <c r="E9258">
        <v>19</v>
      </c>
      <c r="F9258" t="s">
        <v>8</v>
      </c>
    </row>
    <row r="9259" spans="1:6" x14ac:dyDescent="0.25">
      <c r="A9259" t="s">
        <v>23</v>
      </c>
      <c r="B9259" t="s">
        <v>7</v>
      </c>
      <c r="C9259" s="2">
        <v>42894.673726852052</v>
      </c>
      <c r="D9259" s="1">
        <v>1</v>
      </c>
      <c r="E9259">
        <v>10</v>
      </c>
      <c r="F9259" t="s">
        <v>8</v>
      </c>
    </row>
    <row r="9260" spans="1:6" x14ac:dyDescent="0.25">
      <c r="A9260" t="s">
        <v>23</v>
      </c>
      <c r="B9260" t="s">
        <v>11</v>
      </c>
      <c r="C9260" s="2">
        <v>42894.679270798806</v>
      </c>
      <c r="D9260" s="1">
        <v>1</v>
      </c>
      <c r="E9260">
        <v>16</v>
      </c>
      <c r="F9260" t="s">
        <v>8</v>
      </c>
    </row>
    <row r="9261" spans="1:6" x14ac:dyDescent="0.25">
      <c r="A9261" t="s">
        <v>23</v>
      </c>
      <c r="B9261" t="s">
        <v>7</v>
      </c>
      <c r="C9261" s="2">
        <v>42894.683807870373</v>
      </c>
      <c r="D9261" s="1">
        <v>1</v>
      </c>
      <c r="E9261">
        <v>1</v>
      </c>
      <c r="F9261" t="s">
        <v>8</v>
      </c>
    </row>
    <row r="9262" spans="1:6" x14ac:dyDescent="0.25">
      <c r="A9262" t="s">
        <v>23</v>
      </c>
      <c r="B9262" t="s">
        <v>12</v>
      </c>
      <c r="C9262" s="2">
        <v>42894.683622685261</v>
      </c>
      <c r="D9262" s="1">
        <v>1</v>
      </c>
      <c r="E9262">
        <v>9</v>
      </c>
      <c r="F9262" t="s">
        <v>8</v>
      </c>
    </row>
    <row r="9263" spans="1:6" x14ac:dyDescent="0.25">
      <c r="A9263" t="s">
        <v>23</v>
      </c>
      <c r="B9263" t="s">
        <v>7</v>
      </c>
      <c r="C9263" s="2">
        <v>42894.680381909944</v>
      </c>
      <c r="D9263" s="1">
        <v>1</v>
      </c>
      <c r="E9263">
        <v>1</v>
      </c>
      <c r="F9263" t="s">
        <v>8</v>
      </c>
    </row>
    <row r="9264" spans="1:6" x14ac:dyDescent="0.25">
      <c r="A9264" t="s">
        <v>23</v>
      </c>
      <c r="B9264" t="s">
        <v>12</v>
      </c>
      <c r="C9264" s="2">
        <v>42894.691192094702</v>
      </c>
      <c r="D9264" s="1">
        <v>1</v>
      </c>
      <c r="E9264">
        <v>32</v>
      </c>
      <c r="F9264" t="s">
        <v>8</v>
      </c>
    </row>
    <row r="9265" spans="1:6" x14ac:dyDescent="0.25">
      <c r="A9265" t="s">
        <v>23</v>
      </c>
      <c r="B9265" t="s">
        <v>12</v>
      </c>
      <c r="C9265" s="2">
        <v>42895.372858761344</v>
      </c>
      <c r="D9265" s="1">
        <v>1</v>
      </c>
      <c r="E9265">
        <v>2</v>
      </c>
      <c r="F9265" t="s">
        <v>8</v>
      </c>
    </row>
    <row r="9266" spans="1:6" x14ac:dyDescent="0.25">
      <c r="A9266" t="s">
        <v>23</v>
      </c>
      <c r="B9266" t="s">
        <v>7</v>
      </c>
      <c r="C9266" s="2">
        <v>42895.394803240895</v>
      </c>
      <c r="D9266" s="1">
        <v>1</v>
      </c>
      <c r="E9266">
        <v>2</v>
      </c>
      <c r="F9266" t="s">
        <v>8</v>
      </c>
    </row>
    <row r="9267" spans="1:6" x14ac:dyDescent="0.25">
      <c r="A9267" t="s">
        <v>23</v>
      </c>
      <c r="B9267" t="s">
        <v>12</v>
      </c>
      <c r="C9267" s="2">
        <v>42895.400520810392</v>
      </c>
      <c r="D9267" s="1">
        <v>1</v>
      </c>
      <c r="E9267">
        <v>15</v>
      </c>
      <c r="F9267" t="s">
        <v>8</v>
      </c>
    </row>
    <row r="9268" spans="1:6" x14ac:dyDescent="0.25">
      <c r="A9268" t="s">
        <v>23</v>
      </c>
      <c r="B9268" t="s">
        <v>7</v>
      </c>
      <c r="C9268" s="2">
        <v>42895.401689814869</v>
      </c>
      <c r="D9268" s="1">
        <v>1</v>
      </c>
      <c r="E9268">
        <v>1</v>
      </c>
      <c r="F9268" t="s">
        <v>8</v>
      </c>
    </row>
    <row r="9269" spans="1:6" x14ac:dyDescent="0.25">
      <c r="A9269" t="s">
        <v>23</v>
      </c>
      <c r="B9269" t="s">
        <v>7</v>
      </c>
      <c r="C9269" s="2">
        <v>42895.418784687296</v>
      </c>
      <c r="D9269" s="1">
        <v>1</v>
      </c>
      <c r="E9269">
        <v>1</v>
      </c>
      <c r="F9269" t="s">
        <v>8</v>
      </c>
    </row>
    <row r="9270" spans="1:6" x14ac:dyDescent="0.25">
      <c r="A9270" t="s">
        <v>23</v>
      </c>
      <c r="B9270" t="s">
        <v>7</v>
      </c>
      <c r="C9270" s="2">
        <v>42895.43106477987</v>
      </c>
      <c r="D9270" s="1">
        <v>1</v>
      </c>
      <c r="E9270">
        <v>3</v>
      </c>
      <c r="F9270" t="s">
        <v>8</v>
      </c>
    </row>
    <row r="9271" spans="1:6" x14ac:dyDescent="0.25">
      <c r="A9271" t="s">
        <v>23</v>
      </c>
      <c r="B9271" t="s">
        <v>11</v>
      </c>
      <c r="C9271" s="2">
        <v>42895.44137728028</v>
      </c>
      <c r="D9271" s="1">
        <v>1</v>
      </c>
      <c r="E9271">
        <v>8</v>
      </c>
      <c r="F9271" t="s">
        <v>8</v>
      </c>
    </row>
    <row r="9272" spans="1:6" x14ac:dyDescent="0.25">
      <c r="A9272" t="s">
        <v>23</v>
      </c>
      <c r="B9272" t="s">
        <v>12</v>
      </c>
      <c r="C9272" s="2">
        <v>42895.463252314832</v>
      </c>
      <c r="D9272" s="1">
        <v>1</v>
      </c>
      <c r="E9272">
        <v>11</v>
      </c>
      <c r="F9272" t="s">
        <v>8</v>
      </c>
    </row>
    <row r="9273" spans="1:6" x14ac:dyDescent="0.25">
      <c r="A9273" t="s">
        <v>23</v>
      </c>
      <c r="B9273" t="s">
        <v>12</v>
      </c>
      <c r="C9273" s="2">
        <v>42895.467650428414</v>
      </c>
      <c r="D9273" s="1">
        <v>1</v>
      </c>
      <c r="E9273">
        <v>58</v>
      </c>
      <c r="F9273" t="s">
        <v>8</v>
      </c>
    </row>
    <row r="9274" spans="1:6" x14ac:dyDescent="0.25">
      <c r="A9274" t="s">
        <v>23</v>
      </c>
      <c r="B9274" t="s">
        <v>11</v>
      </c>
      <c r="C9274" s="2">
        <v>42895.458923611324</v>
      </c>
      <c r="D9274" s="1">
        <v>1</v>
      </c>
      <c r="E9274">
        <v>8</v>
      </c>
      <c r="F9274" t="s">
        <v>8</v>
      </c>
    </row>
    <row r="9275" spans="1:6" x14ac:dyDescent="0.25">
      <c r="A9275" t="s">
        <v>23</v>
      </c>
      <c r="B9275" t="s">
        <v>11</v>
      </c>
      <c r="C9275" s="2">
        <v>42895.471307870466</v>
      </c>
      <c r="D9275" s="1">
        <v>1</v>
      </c>
      <c r="E9275">
        <v>9</v>
      </c>
      <c r="F9275" t="s">
        <v>8</v>
      </c>
    </row>
    <row r="9276" spans="1:6" x14ac:dyDescent="0.25">
      <c r="A9276" t="s">
        <v>23</v>
      </c>
      <c r="B9276" t="s">
        <v>7</v>
      </c>
      <c r="C9276" s="2">
        <v>42895.476296296343</v>
      </c>
      <c r="D9276" s="1">
        <v>1</v>
      </c>
      <c r="E9276">
        <v>1</v>
      </c>
      <c r="F9276" t="s">
        <v>8</v>
      </c>
    </row>
    <row r="9277" spans="1:6" x14ac:dyDescent="0.25">
      <c r="A9277" t="s">
        <v>23</v>
      </c>
      <c r="B9277" t="s">
        <v>7</v>
      </c>
      <c r="C9277" s="2">
        <v>42895.488807870541</v>
      </c>
      <c r="D9277" s="1">
        <v>1</v>
      </c>
      <c r="E9277">
        <v>5</v>
      </c>
      <c r="F9277" t="s">
        <v>8</v>
      </c>
    </row>
    <row r="9278" spans="1:6" x14ac:dyDescent="0.25">
      <c r="A9278" t="s">
        <v>23</v>
      </c>
      <c r="B9278" t="s">
        <v>12</v>
      </c>
      <c r="C9278" s="2">
        <v>42895.469560173806</v>
      </c>
      <c r="D9278" s="1">
        <v>1</v>
      </c>
      <c r="E9278">
        <v>26</v>
      </c>
      <c r="F9278" t="s">
        <v>8</v>
      </c>
    </row>
    <row r="9279" spans="1:6" x14ac:dyDescent="0.25">
      <c r="A9279" t="s">
        <v>23</v>
      </c>
      <c r="B9279" t="s">
        <v>11</v>
      </c>
      <c r="C9279" s="2">
        <v>42895.516759236343</v>
      </c>
      <c r="D9279" s="1">
        <v>1</v>
      </c>
      <c r="E9279">
        <v>13</v>
      </c>
      <c r="F9279" t="s">
        <v>8</v>
      </c>
    </row>
    <row r="9280" spans="1:6" x14ac:dyDescent="0.25">
      <c r="A9280" t="s">
        <v>23</v>
      </c>
      <c r="B9280" t="s">
        <v>13</v>
      </c>
      <c r="C9280" s="2">
        <v>42895.520891180728</v>
      </c>
      <c r="D9280" s="1">
        <v>1</v>
      </c>
      <c r="E9280">
        <v>2</v>
      </c>
      <c r="F9280" t="s">
        <v>8</v>
      </c>
    </row>
    <row r="9281" spans="1:6" x14ac:dyDescent="0.25">
      <c r="A9281" t="s">
        <v>23</v>
      </c>
      <c r="B9281" t="s">
        <v>13</v>
      </c>
      <c r="C9281" s="2">
        <v>42895.525844872463</v>
      </c>
      <c r="D9281" s="1">
        <v>1</v>
      </c>
      <c r="E9281">
        <v>1</v>
      </c>
      <c r="F9281" t="s">
        <v>8</v>
      </c>
    </row>
    <row r="9282" spans="1:6" x14ac:dyDescent="0.25">
      <c r="A9282" t="s">
        <v>23</v>
      </c>
      <c r="B9282" t="s">
        <v>12</v>
      </c>
      <c r="C9282" s="2">
        <v>42895.53675922472</v>
      </c>
      <c r="D9282" s="1">
        <v>1</v>
      </c>
      <c r="E9282">
        <v>11</v>
      </c>
      <c r="F9282" t="s">
        <v>8</v>
      </c>
    </row>
    <row r="9283" spans="1:6" x14ac:dyDescent="0.25">
      <c r="A9283" t="s">
        <v>23</v>
      </c>
      <c r="B9283" t="s">
        <v>13</v>
      </c>
      <c r="C9283" s="2">
        <v>42895.535104166716</v>
      </c>
      <c r="D9283" s="1">
        <v>1</v>
      </c>
      <c r="E9283">
        <v>1</v>
      </c>
      <c r="F9283" t="s">
        <v>8</v>
      </c>
    </row>
    <row r="9284" spans="1:6" x14ac:dyDescent="0.25">
      <c r="A9284" t="s">
        <v>23</v>
      </c>
      <c r="B9284" t="s">
        <v>7</v>
      </c>
      <c r="C9284" s="2">
        <v>42895.547268518712</v>
      </c>
      <c r="D9284" s="1">
        <v>1</v>
      </c>
      <c r="E9284">
        <v>1</v>
      </c>
      <c r="F9284" t="s">
        <v>8</v>
      </c>
    </row>
    <row r="9285" spans="1:6" x14ac:dyDescent="0.25">
      <c r="A9285" t="s">
        <v>23</v>
      </c>
      <c r="B9285" t="s">
        <v>7</v>
      </c>
      <c r="C9285" s="2">
        <v>42895.551273125224</v>
      </c>
      <c r="D9285" s="1">
        <v>1</v>
      </c>
      <c r="E9285">
        <v>1</v>
      </c>
      <c r="F9285" t="s">
        <v>8</v>
      </c>
    </row>
    <row r="9286" spans="1:6" x14ac:dyDescent="0.25">
      <c r="A9286" t="s">
        <v>23</v>
      </c>
      <c r="B9286" t="s">
        <v>7</v>
      </c>
      <c r="C9286" s="2">
        <v>42895.580231481697</v>
      </c>
      <c r="D9286" s="1">
        <v>1</v>
      </c>
      <c r="E9286">
        <v>14</v>
      </c>
      <c r="F9286" t="s">
        <v>8</v>
      </c>
    </row>
    <row r="9287" spans="1:6" x14ac:dyDescent="0.25">
      <c r="A9287" t="s">
        <v>23</v>
      </c>
      <c r="B9287" t="s">
        <v>13</v>
      </c>
      <c r="C9287" s="2">
        <v>42895.610555555671</v>
      </c>
      <c r="D9287" s="1">
        <v>1</v>
      </c>
      <c r="E9287">
        <v>14</v>
      </c>
      <c r="F9287" t="s">
        <v>8</v>
      </c>
    </row>
    <row r="9288" spans="1:6" x14ac:dyDescent="0.25">
      <c r="A9288" t="s">
        <v>23</v>
      </c>
      <c r="B9288" t="s">
        <v>12</v>
      </c>
      <c r="C9288" s="2">
        <v>42895.648321759421</v>
      </c>
      <c r="D9288" s="1">
        <v>1</v>
      </c>
      <c r="E9288">
        <v>2</v>
      </c>
      <c r="F9288" t="s">
        <v>8</v>
      </c>
    </row>
    <row r="9289" spans="1:6" x14ac:dyDescent="0.25">
      <c r="A9289" t="s">
        <v>23</v>
      </c>
      <c r="B9289" t="s">
        <v>7</v>
      </c>
      <c r="C9289" s="2">
        <v>42895.64651620388</v>
      </c>
      <c r="D9289" s="1">
        <v>1</v>
      </c>
      <c r="E9289">
        <v>2</v>
      </c>
      <c r="F9289" t="s">
        <v>8</v>
      </c>
    </row>
    <row r="9290" spans="1:6" x14ac:dyDescent="0.25">
      <c r="A9290" t="s">
        <v>23</v>
      </c>
      <c r="B9290" t="s">
        <v>9</v>
      </c>
      <c r="C9290" s="2">
        <v>42895.650925925933</v>
      </c>
      <c r="D9290" s="1">
        <v>1</v>
      </c>
      <c r="E9290">
        <v>11</v>
      </c>
      <c r="F9290" t="s">
        <v>8</v>
      </c>
    </row>
    <row r="9291" spans="1:6" x14ac:dyDescent="0.25">
      <c r="A9291" t="s">
        <v>23</v>
      </c>
      <c r="B9291" t="s">
        <v>12</v>
      </c>
      <c r="C9291" s="2">
        <v>42895.655891203787</v>
      </c>
      <c r="D9291" s="1">
        <v>1</v>
      </c>
      <c r="E9291">
        <v>9</v>
      </c>
      <c r="F9291" t="s">
        <v>8</v>
      </c>
    </row>
    <row r="9292" spans="1:6" x14ac:dyDescent="0.25">
      <c r="A9292" t="s">
        <v>23</v>
      </c>
      <c r="B9292" t="s">
        <v>13</v>
      </c>
      <c r="C9292" s="2">
        <v>42895.655810185242</v>
      </c>
      <c r="D9292" s="1">
        <v>1</v>
      </c>
      <c r="E9292">
        <v>11</v>
      </c>
      <c r="F9292" t="s">
        <v>8</v>
      </c>
    </row>
    <row r="9293" spans="1:6" x14ac:dyDescent="0.25">
      <c r="A9293" t="s">
        <v>23</v>
      </c>
      <c r="B9293" t="s">
        <v>7</v>
      </c>
      <c r="C9293" s="2">
        <v>42895.653356458526</v>
      </c>
      <c r="D9293" s="1">
        <v>1</v>
      </c>
      <c r="E9293">
        <v>2</v>
      </c>
      <c r="F9293" t="s">
        <v>8</v>
      </c>
    </row>
    <row r="9294" spans="1:6" x14ac:dyDescent="0.25">
      <c r="A9294" t="s">
        <v>23</v>
      </c>
      <c r="B9294" t="s">
        <v>17</v>
      </c>
      <c r="C9294" s="2">
        <v>42895.661446759477</v>
      </c>
      <c r="D9294" s="1">
        <v>1</v>
      </c>
      <c r="E9294">
        <v>1</v>
      </c>
      <c r="F9294" t="s">
        <v>8</v>
      </c>
    </row>
    <row r="9295" spans="1:6" x14ac:dyDescent="0.25">
      <c r="A9295" t="s">
        <v>23</v>
      </c>
      <c r="B9295" t="s">
        <v>7</v>
      </c>
      <c r="C9295" s="2">
        <v>42895.66084490763</v>
      </c>
      <c r="D9295" s="1">
        <v>1</v>
      </c>
      <c r="E9295">
        <v>2</v>
      </c>
      <c r="F9295" t="s">
        <v>8</v>
      </c>
    </row>
    <row r="9296" spans="1:6" x14ac:dyDescent="0.25">
      <c r="A9296" t="s">
        <v>23</v>
      </c>
      <c r="B9296" t="s">
        <v>13</v>
      </c>
      <c r="C9296" s="2">
        <v>42895.665115717798</v>
      </c>
      <c r="D9296" s="1">
        <v>1</v>
      </c>
      <c r="E9296">
        <v>1</v>
      </c>
      <c r="F9296" t="s">
        <v>8</v>
      </c>
    </row>
    <row r="9297" spans="1:6" x14ac:dyDescent="0.25">
      <c r="A9297" t="s">
        <v>23</v>
      </c>
      <c r="B9297" t="s">
        <v>13</v>
      </c>
      <c r="C9297" s="2">
        <v>42895.667615729384</v>
      </c>
      <c r="D9297" s="1">
        <v>1</v>
      </c>
      <c r="E9297">
        <v>1</v>
      </c>
      <c r="F9297" t="s">
        <v>8</v>
      </c>
    </row>
    <row r="9298" spans="1:6" x14ac:dyDescent="0.25">
      <c r="A9298" t="s">
        <v>23</v>
      </c>
      <c r="B9298" t="s">
        <v>11</v>
      </c>
      <c r="C9298" s="2">
        <v>42895.669687500224</v>
      </c>
      <c r="D9298" s="1">
        <v>1</v>
      </c>
      <c r="E9298">
        <v>4</v>
      </c>
      <c r="F9298" t="s">
        <v>8</v>
      </c>
    </row>
    <row r="9299" spans="1:6" x14ac:dyDescent="0.25">
      <c r="A9299" t="s">
        <v>23</v>
      </c>
      <c r="B9299" t="s">
        <v>7</v>
      </c>
      <c r="C9299" s="2">
        <v>42895.665717569645</v>
      </c>
      <c r="D9299" s="1">
        <v>1</v>
      </c>
      <c r="E9299">
        <v>10</v>
      </c>
      <c r="F9299" t="s">
        <v>8</v>
      </c>
    </row>
    <row r="9300" spans="1:6" x14ac:dyDescent="0.25">
      <c r="A9300" t="s">
        <v>23</v>
      </c>
      <c r="B9300" t="s">
        <v>13</v>
      </c>
      <c r="C9300" s="2">
        <v>42895.673101828899</v>
      </c>
      <c r="D9300" s="1">
        <v>1</v>
      </c>
      <c r="E9300">
        <v>1</v>
      </c>
      <c r="F9300" t="s">
        <v>8</v>
      </c>
    </row>
    <row r="9301" spans="1:6" x14ac:dyDescent="0.25">
      <c r="A9301" t="s">
        <v>23</v>
      </c>
      <c r="B9301" t="s">
        <v>13</v>
      </c>
      <c r="C9301" s="2">
        <v>42895.675324039534</v>
      </c>
      <c r="D9301" s="1">
        <v>1</v>
      </c>
      <c r="E9301">
        <v>1</v>
      </c>
      <c r="F9301" t="s">
        <v>8</v>
      </c>
    </row>
    <row r="9302" spans="1:6" x14ac:dyDescent="0.25">
      <c r="A9302" t="s">
        <v>23</v>
      </c>
      <c r="B9302" t="s">
        <v>9</v>
      </c>
      <c r="C9302" s="2">
        <v>42895.67490738444</v>
      </c>
      <c r="D9302" s="1">
        <v>1</v>
      </c>
      <c r="E9302">
        <v>7</v>
      </c>
      <c r="F9302" t="s">
        <v>8</v>
      </c>
    </row>
    <row r="9303" spans="1:6" x14ac:dyDescent="0.25">
      <c r="A9303" t="s">
        <v>23</v>
      </c>
      <c r="B9303" t="s">
        <v>13</v>
      </c>
      <c r="C9303" s="2">
        <v>42895.679699039552</v>
      </c>
      <c r="D9303" s="1">
        <v>1</v>
      </c>
      <c r="E9303">
        <v>1</v>
      </c>
      <c r="F9303" t="s">
        <v>8</v>
      </c>
    </row>
    <row r="9304" spans="1:6" x14ac:dyDescent="0.25">
      <c r="A9304" t="s">
        <v>23</v>
      </c>
      <c r="B9304" t="s">
        <v>13</v>
      </c>
      <c r="C9304" s="2">
        <v>42895.682129618246</v>
      </c>
      <c r="D9304" s="1">
        <v>1</v>
      </c>
      <c r="E9304">
        <v>1</v>
      </c>
      <c r="F9304" t="s">
        <v>8</v>
      </c>
    </row>
    <row r="9305" spans="1:6" x14ac:dyDescent="0.25">
      <c r="A9305" t="s">
        <v>23</v>
      </c>
      <c r="B9305" t="s">
        <v>7</v>
      </c>
      <c r="C9305" s="2">
        <v>42895.681620370597</v>
      </c>
      <c r="D9305" s="1">
        <v>1</v>
      </c>
      <c r="E9305">
        <v>8</v>
      </c>
      <c r="F9305" t="s">
        <v>8</v>
      </c>
    </row>
    <row r="9306" spans="1:6" x14ac:dyDescent="0.25">
      <c r="A9306" t="s">
        <v>23</v>
      </c>
      <c r="B9306" t="s">
        <v>7</v>
      </c>
      <c r="C9306" s="2">
        <v>42895.683912002482</v>
      </c>
      <c r="D9306" s="1">
        <v>1</v>
      </c>
      <c r="E9306">
        <v>1</v>
      </c>
      <c r="F9306" t="s">
        <v>8</v>
      </c>
    </row>
    <row r="9307" spans="1:6" x14ac:dyDescent="0.25">
      <c r="A9307" t="s">
        <v>23</v>
      </c>
      <c r="B9307" t="s">
        <v>7</v>
      </c>
      <c r="C9307" s="2">
        <v>42895.687418946531</v>
      </c>
      <c r="D9307" s="1">
        <v>1</v>
      </c>
      <c r="E9307">
        <v>1</v>
      </c>
      <c r="F9307" t="s">
        <v>8</v>
      </c>
    </row>
    <row r="9308" spans="1:6" x14ac:dyDescent="0.25">
      <c r="A9308" t="s">
        <v>23</v>
      </c>
      <c r="B9308" t="s">
        <v>13</v>
      </c>
      <c r="C9308" s="2">
        <v>42895.690277766436</v>
      </c>
      <c r="D9308" s="1">
        <v>1</v>
      </c>
      <c r="E9308">
        <v>1</v>
      </c>
      <c r="F9308" t="s">
        <v>8</v>
      </c>
    </row>
    <row r="9309" spans="1:6" x14ac:dyDescent="0.25">
      <c r="A9309" t="s">
        <v>23</v>
      </c>
      <c r="B9309" t="s">
        <v>7</v>
      </c>
      <c r="C9309" s="2">
        <v>42895.687233796343</v>
      </c>
      <c r="D9309" s="1">
        <v>1</v>
      </c>
      <c r="E9309">
        <v>28</v>
      </c>
      <c r="F9309" t="s">
        <v>8</v>
      </c>
    </row>
    <row r="9310" spans="1:6" x14ac:dyDescent="0.25">
      <c r="A9310" t="s">
        <v>23</v>
      </c>
      <c r="B9310" t="s">
        <v>13</v>
      </c>
      <c r="C9310" s="2">
        <v>42895.692106481642</v>
      </c>
      <c r="D9310" s="1">
        <v>1</v>
      </c>
      <c r="E9310">
        <v>1</v>
      </c>
      <c r="F9310" t="s">
        <v>8</v>
      </c>
    </row>
    <row r="9311" spans="1:6" x14ac:dyDescent="0.25">
      <c r="A9311" t="s">
        <v>23</v>
      </c>
      <c r="B9311" t="s">
        <v>13</v>
      </c>
      <c r="C9311" s="2">
        <v>42895.694664340466</v>
      </c>
      <c r="D9311" s="1">
        <v>1</v>
      </c>
      <c r="E9311">
        <v>1</v>
      </c>
      <c r="F9311" t="s">
        <v>8</v>
      </c>
    </row>
    <row r="9312" spans="1:6" x14ac:dyDescent="0.25">
      <c r="A9312" t="s">
        <v>23</v>
      </c>
      <c r="B9312" t="s">
        <v>11</v>
      </c>
      <c r="C9312" s="2">
        <v>42895.696412037127</v>
      </c>
      <c r="D9312" s="1">
        <v>1</v>
      </c>
      <c r="E9312">
        <v>9</v>
      </c>
      <c r="F9312" t="s">
        <v>8</v>
      </c>
    </row>
    <row r="9313" spans="1:6" x14ac:dyDescent="0.25">
      <c r="A9313" t="s">
        <v>23</v>
      </c>
      <c r="B9313" t="s">
        <v>7</v>
      </c>
      <c r="C9313" s="2">
        <v>42895.699016169179</v>
      </c>
      <c r="D9313" s="1">
        <v>1</v>
      </c>
      <c r="E9313">
        <v>1</v>
      </c>
      <c r="F9313" t="s">
        <v>8</v>
      </c>
    </row>
    <row r="9314" spans="1:6" x14ac:dyDescent="0.25">
      <c r="A9314" t="s">
        <v>23</v>
      </c>
      <c r="B9314" t="s">
        <v>7</v>
      </c>
      <c r="C9314" s="2">
        <v>42895.69355324097</v>
      </c>
      <c r="D9314" s="1">
        <v>1</v>
      </c>
      <c r="E9314">
        <v>5</v>
      </c>
      <c r="F9314" t="s">
        <v>8</v>
      </c>
    </row>
    <row r="9315" spans="1:6" x14ac:dyDescent="0.25">
      <c r="A9315" t="s">
        <v>23</v>
      </c>
      <c r="B9315" t="s">
        <v>7</v>
      </c>
      <c r="C9315" s="2">
        <v>42895.700902743265</v>
      </c>
      <c r="D9315" s="1">
        <v>1</v>
      </c>
      <c r="E9315">
        <v>7</v>
      </c>
      <c r="F9315" t="s">
        <v>8</v>
      </c>
    </row>
    <row r="9316" spans="1:6" x14ac:dyDescent="0.25">
      <c r="A9316" t="s">
        <v>23</v>
      </c>
      <c r="B9316" t="s">
        <v>13</v>
      </c>
      <c r="C9316" s="2">
        <v>42895.702627280261</v>
      </c>
      <c r="D9316" s="1">
        <v>1</v>
      </c>
      <c r="E9316">
        <v>5</v>
      </c>
      <c r="F9316" t="s">
        <v>8</v>
      </c>
    </row>
    <row r="9317" spans="1:6" x14ac:dyDescent="0.25">
      <c r="A9317" t="s">
        <v>23</v>
      </c>
      <c r="B9317" t="s">
        <v>13</v>
      </c>
      <c r="C9317" s="2">
        <v>42895.70450227987</v>
      </c>
      <c r="D9317" s="1">
        <v>1</v>
      </c>
      <c r="E9317">
        <v>10</v>
      </c>
      <c r="F9317" t="s">
        <v>8</v>
      </c>
    </row>
    <row r="9318" spans="1:6" x14ac:dyDescent="0.25">
      <c r="A9318" t="s">
        <v>23</v>
      </c>
      <c r="B9318" t="s">
        <v>7</v>
      </c>
      <c r="C9318" s="2">
        <v>42895.704641203862</v>
      </c>
      <c r="D9318" s="1">
        <v>1</v>
      </c>
      <c r="E9318">
        <v>10</v>
      </c>
      <c r="F9318" t="s">
        <v>8</v>
      </c>
    </row>
    <row r="9319" spans="1:6" x14ac:dyDescent="0.25">
      <c r="A9319" t="s">
        <v>23</v>
      </c>
      <c r="B9319" t="s">
        <v>13</v>
      </c>
      <c r="C9319" s="2">
        <v>42895.708796261344</v>
      </c>
      <c r="D9319" s="1">
        <v>1</v>
      </c>
      <c r="E9319">
        <v>4</v>
      </c>
      <c r="F9319" t="s">
        <v>8</v>
      </c>
    </row>
    <row r="9320" spans="1:6" x14ac:dyDescent="0.25">
      <c r="A9320" t="s">
        <v>23</v>
      </c>
      <c r="B9320" t="s">
        <v>7</v>
      </c>
      <c r="C9320" s="2">
        <v>42895.713055555709</v>
      </c>
      <c r="D9320" s="1">
        <v>1</v>
      </c>
      <c r="E9320">
        <v>2</v>
      </c>
      <c r="F9320" t="s">
        <v>8</v>
      </c>
    </row>
    <row r="9321" spans="1:6" x14ac:dyDescent="0.25">
      <c r="A9321" t="s">
        <v>23</v>
      </c>
      <c r="B9321" t="s">
        <v>7</v>
      </c>
      <c r="C9321" s="2">
        <v>42895.711307847407</v>
      </c>
      <c r="D9321" s="1">
        <v>1</v>
      </c>
      <c r="E9321">
        <v>1</v>
      </c>
      <c r="F9321" t="s">
        <v>8</v>
      </c>
    </row>
    <row r="9322" spans="1:6" x14ac:dyDescent="0.25">
      <c r="A9322" t="s">
        <v>23</v>
      </c>
      <c r="B9322" t="s">
        <v>7</v>
      </c>
      <c r="C9322" s="2">
        <v>42895.715833298396</v>
      </c>
      <c r="D9322" s="1">
        <v>1</v>
      </c>
      <c r="E9322">
        <v>1</v>
      </c>
      <c r="F9322" t="s">
        <v>8</v>
      </c>
    </row>
    <row r="9323" spans="1:6" x14ac:dyDescent="0.25">
      <c r="A9323" t="s">
        <v>23</v>
      </c>
      <c r="B9323" t="s">
        <v>7</v>
      </c>
      <c r="C9323" s="2">
        <v>42895.715613414533</v>
      </c>
      <c r="D9323" s="1">
        <v>1</v>
      </c>
      <c r="E9323">
        <v>11</v>
      </c>
      <c r="F9323" t="s">
        <v>8</v>
      </c>
    </row>
    <row r="9324" spans="1:6" x14ac:dyDescent="0.25">
      <c r="A9324" t="s">
        <v>23</v>
      </c>
      <c r="B9324" t="s">
        <v>16</v>
      </c>
      <c r="C9324" s="2">
        <v>42895.726840254851</v>
      </c>
      <c r="D9324" s="1">
        <v>1</v>
      </c>
      <c r="E9324">
        <v>1</v>
      </c>
      <c r="F9324" t="s">
        <v>8</v>
      </c>
    </row>
    <row r="9325" spans="1:6" x14ac:dyDescent="0.25">
      <c r="A9325" t="s">
        <v>23</v>
      </c>
      <c r="B9325" t="s">
        <v>16</v>
      </c>
      <c r="C9325" s="2">
        <v>42895.731689814944</v>
      </c>
      <c r="D9325" s="1">
        <v>1</v>
      </c>
      <c r="E9325">
        <v>2</v>
      </c>
      <c r="F9325" t="s">
        <v>8</v>
      </c>
    </row>
    <row r="9326" spans="1:6" x14ac:dyDescent="0.25">
      <c r="A9326" t="s">
        <v>23</v>
      </c>
      <c r="B9326" t="s">
        <v>12</v>
      </c>
      <c r="C9326" s="2">
        <v>42898.33744212985</v>
      </c>
      <c r="D9326" s="1">
        <v>1</v>
      </c>
      <c r="E9326">
        <v>50</v>
      </c>
      <c r="F9326" t="s">
        <v>8</v>
      </c>
    </row>
    <row r="9327" spans="1:6" x14ac:dyDescent="0.25">
      <c r="A9327" t="s">
        <v>23</v>
      </c>
      <c r="B9327" t="s">
        <v>12</v>
      </c>
      <c r="C9327" s="2">
        <v>42898.34671296319</v>
      </c>
      <c r="D9327" s="1">
        <v>1</v>
      </c>
      <c r="E9327">
        <v>44</v>
      </c>
      <c r="F9327" t="s">
        <v>8</v>
      </c>
    </row>
    <row r="9328" spans="1:6" x14ac:dyDescent="0.25">
      <c r="A9328" t="s">
        <v>23</v>
      </c>
      <c r="B9328" t="s">
        <v>12</v>
      </c>
      <c r="C9328" s="2">
        <v>42898.368437500205</v>
      </c>
      <c r="D9328" s="1">
        <v>1</v>
      </c>
      <c r="E9328">
        <v>11</v>
      </c>
      <c r="F9328" t="s">
        <v>8</v>
      </c>
    </row>
    <row r="9329" spans="1:6" x14ac:dyDescent="0.25">
      <c r="A9329" t="s">
        <v>23</v>
      </c>
      <c r="B9329" t="s">
        <v>12</v>
      </c>
      <c r="C9329" s="2">
        <v>42898.373553206213</v>
      </c>
      <c r="D9329" s="1">
        <v>1</v>
      </c>
      <c r="E9329">
        <v>106</v>
      </c>
      <c r="F9329" t="s">
        <v>8</v>
      </c>
    </row>
    <row r="9330" spans="1:6" x14ac:dyDescent="0.25">
      <c r="A9330" t="s">
        <v>23</v>
      </c>
      <c r="B9330" t="s">
        <v>12</v>
      </c>
      <c r="C9330" s="2">
        <v>42898.374062465504</v>
      </c>
      <c r="D9330" s="1">
        <v>1</v>
      </c>
      <c r="E9330">
        <v>5</v>
      </c>
      <c r="F9330" t="s">
        <v>8</v>
      </c>
    </row>
    <row r="9331" spans="1:6" x14ac:dyDescent="0.25">
      <c r="A9331" t="s">
        <v>23</v>
      </c>
      <c r="B9331" t="s">
        <v>12</v>
      </c>
      <c r="C9331" s="2">
        <v>42898.380231481511</v>
      </c>
      <c r="D9331" s="1">
        <v>1</v>
      </c>
      <c r="E9331">
        <v>59</v>
      </c>
      <c r="F9331" t="s">
        <v>8</v>
      </c>
    </row>
    <row r="9332" spans="1:6" x14ac:dyDescent="0.25">
      <c r="A9332" t="s">
        <v>23</v>
      </c>
      <c r="B9332" t="s">
        <v>12</v>
      </c>
      <c r="C9332" s="2">
        <v>42898.37328700209</v>
      </c>
      <c r="D9332" s="1">
        <v>1</v>
      </c>
      <c r="E9332">
        <v>7</v>
      </c>
      <c r="F9332" t="s">
        <v>8</v>
      </c>
    </row>
    <row r="9333" spans="1:6" x14ac:dyDescent="0.25">
      <c r="A9333" t="s">
        <v>23</v>
      </c>
      <c r="B9333" t="s">
        <v>7</v>
      </c>
      <c r="C9333" s="2">
        <v>42898.384953703731</v>
      </c>
      <c r="D9333" s="1">
        <v>1</v>
      </c>
      <c r="E9333">
        <v>3</v>
      </c>
      <c r="F9333" t="s">
        <v>8</v>
      </c>
    </row>
    <row r="9334" spans="1:6" x14ac:dyDescent="0.25">
      <c r="A9334" t="s">
        <v>23</v>
      </c>
      <c r="B9334" t="s">
        <v>7</v>
      </c>
      <c r="C9334" s="2">
        <v>42898.389907407574</v>
      </c>
      <c r="D9334" s="1">
        <v>1</v>
      </c>
      <c r="E9334">
        <v>3</v>
      </c>
      <c r="F9334" t="s">
        <v>8</v>
      </c>
    </row>
    <row r="9335" spans="1:6" x14ac:dyDescent="0.25">
      <c r="A9335" t="s">
        <v>23</v>
      </c>
      <c r="B9335" t="s">
        <v>7</v>
      </c>
      <c r="C9335" s="2">
        <v>42898.407962962985</v>
      </c>
      <c r="D9335" s="1">
        <v>1</v>
      </c>
      <c r="E9335">
        <v>1</v>
      </c>
      <c r="F9335" t="s">
        <v>8</v>
      </c>
    </row>
    <row r="9336" spans="1:6" x14ac:dyDescent="0.25">
      <c r="A9336" t="s">
        <v>23</v>
      </c>
      <c r="B9336" t="s">
        <v>7</v>
      </c>
      <c r="C9336" s="2">
        <v>42898.409918981604</v>
      </c>
      <c r="D9336" s="1">
        <v>1</v>
      </c>
      <c r="E9336">
        <v>87</v>
      </c>
      <c r="F9336" t="s">
        <v>8</v>
      </c>
    </row>
    <row r="9337" spans="1:6" x14ac:dyDescent="0.25">
      <c r="A9337" t="s">
        <v>23</v>
      </c>
      <c r="B9337" t="s">
        <v>7</v>
      </c>
      <c r="C9337" s="2">
        <v>42898.412094872911</v>
      </c>
      <c r="D9337" s="1">
        <v>1</v>
      </c>
      <c r="E9337">
        <v>1</v>
      </c>
      <c r="F9337" t="s">
        <v>8</v>
      </c>
    </row>
    <row r="9338" spans="1:6" x14ac:dyDescent="0.25">
      <c r="A9338" t="s">
        <v>23</v>
      </c>
      <c r="B9338" t="s">
        <v>9</v>
      </c>
      <c r="C9338" s="2">
        <v>42898.413148125168</v>
      </c>
      <c r="D9338" s="1">
        <v>1</v>
      </c>
      <c r="E9338">
        <v>3</v>
      </c>
      <c r="F9338" t="s">
        <v>8</v>
      </c>
    </row>
    <row r="9339" spans="1:6" x14ac:dyDescent="0.25">
      <c r="A9339" t="s">
        <v>23</v>
      </c>
      <c r="B9339" t="s">
        <v>7</v>
      </c>
      <c r="C9339" s="2">
        <v>42898.41804397013</v>
      </c>
      <c r="D9339" s="1">
        <v>1</v>
      </c>
      <c r="E9339">
        <v>1</v>
      </c>
      <c r="F9339" t="s">
        <v>8</v>
      </c>
    </row>
    <row r="9340" spans="1:6" x14ac:dyDescent="0.25">
      <c r="A9340" t="s">
        <v>23</v>
      </c>
      <c r="B9340" t="s">
        <v>12</v>
      </c>
      <c r="C9340" s="2">
        <v>42898.425451389048</v>
      </c>
      <c r="D9340" s="1">
        <v>1</v>
      </c>
      <c r="E9340">
        <v>16</v>
      </c>
      <c r="F9340" t="s">
        <v>8</v>
      </c>
    </row>
    <row r="9341" spans="1:6" x14ac:dyDescent="0.25">
      <c r="A9341" t="s">
        <v>23</v>
      </c>
      <c r="B9341" t="s">
        <v>7</v>
      </c>
      <c r="C9341" s="2">
        <v>42898.42731480347</v>
      </c>
      <c r="D9341" s="1">
        <v>1</v>
      </c>
      <c r="E9341">
        <v>1</v>
      </c>
      <c r="F9341" t="s">
        <v>8</v>
      </c>
    </row>
    <row r="9342" spans="1:6" x14ac:dyDescent="0.25">
      <c r="A9342" t="s">
        <v>23</v>
      </c>
      <c r="B9342" t="s">
        <v>12</v>
      </c>
      <c r="C9342" s="2">
        <v>42898.435601851903</v>
      </c>
      <c r="D9342" s="1">
        <v>1</v>
      </c>
      <c r="E9342">
        <v>13</v>
      </c>
      <c r="F9342" t="s">
        <v>8</v>
      </c>
    </row>
    <row r="9343" spans="1:6" x14ac:dyDescent="0.25">
      <c r="A9343" t="s">
        <v>23</v>
      </c>
      <c r="B9343" t="s">
        <v>7</v>
      </c>
      <c r="C9343" s="2">
        <v>42898.434490740765</v>
      </c>
      <c r="D9343" s="1">
        <v>1</v>
      </c>
      <c r="E9343">
        <v>11</v>
      </c>
      <c r="F9343" t="s">
        <v>8</v>
      </c>
    </row>
    <row r="9344" spans="1:6" x14ac:dyDescent="0.25">
      <c r="A9344" t="s">
        <v>23</v>
      </c>
      <c r="B9344" t="s">
        <v>7</v>
      </c>
      <c r="C9344" s="2">
        <v>42898.43962962972</v>
      </c>
      <c r="D9344" s="1">
        <v>1</v>
      </c>
      <c r="E9344">
        <v>1</v>
      </c>
      <c r="F9344" t="s">
        <v>8</v>
      </c>
    </row>
    <row r="9345" spans="1:6" x14ac:dyDescent="0.25">
      <c r="A9345" t="s">
        <v>23</v>
      </c>
      <c r="B9345" t="s">
        <v>16</v>
      </c>
      <c r="C9345" s="2">
        <v>42898.441956018563</v>
      </c>
      <c r="D9345" s="1">
        <v>1</v>
      </c>
      <c r="E9345">
        <v>1</v>
      </c>
      <c r="F9345" t="s">
        <v>8</v>
      </c>
    </row>
    <row r="9346" spans="1:6" x14ac:dyDescent="0.25">
      <c r="A9346" t="s">
        <v>23</v>
      </c>
      <c r="B9346" t="s">
        <v>7</v>
      </c>
      <c r="C9346" s="2">
        <v>42898.443877291866</v>
      </c>
      <c r="D9346" s="1">
        <v>1</v>
      </c>
      <c r="E9346">
        <v>1</v>
      </c>
      <c r="F9346" t="s">
        <v>8</v>
      </c>
    </row>
    <row r="9347" spans="1:6" x14ac:dyDescent="0.25">
      <c r="A9347" t="s">
        <v>23</v>
      </c>
      <c r="B9347" t="s">
        <v>12</v>
      </c>
      <c r="C9347" s="2">
        <v>42898.451840242837</v>
      </c>
      <c r="D9347" s="1">
        <v>1</v>
      </c>
      <c r="E9347">
        <v>7</v>
      </c>
      <c r="F9347" t="s">
        <v>8</v>
      </c>
    </row>
    <row r="9348" spans="1:6" x14ac:dyDescent="0.25">
      <c r="A9348" t="s">
        <v>23</v>
      </c>
      <c r="B9348" t="s">
        <v>7</v>
      </c>
      <c r="C9348" s="2">
        <v>42898.447673611343</v>
      </c>
      <c r="D9348" s="1">
        <v>1</v>
      </c>
      <c r="E9348">
        <v>1</v>
      </c>
      <c r="F9348" t="s">
        <v>8</v>
      </c>
    </row>
    <row r="9349" spans="1:6" x14ac:dyDescent="0.25">
      <c r="A9349" t="s">
        <v>23</v>
      </c>
      <c r="B9349" t="s">
        <v>12</v>
      </c>
      <c r="C9349" s="2">
        <v>42898.462002303451</v>
      </c>
      <c r="D9349" s="1">
        <v>1</v>
      </c>
      <c r="E9349">
        <v>18</v>
      </c>
      <c r="F9349" t="s">
        <v>8</v>
      </c>
    </row>
    <row r="9350" spans="1:6" x14ac:dyDescent="0.25">
      <c r="A9350" t="s">
        <v>23</v>
      </c>
      <c r="B9350" t="s">
        <v>12</v>
      </c>
      <c r="C9350" s="2">
        <v>42898.463599502109</v>
      </c>
      <c r="D9350" s="1">
        <v>1</v>
      </c>
      <c r="E9350">
        <v>270</v>
      </c>
      <c r="F9350" t="s">
        <v>8</v>
      </c>
    </row>
    <row r="9351" spans="1:6" x14ac:dyDescent="0.25">
      <c r="A9351" t="s">
        <v>23</v>
      </c>
      <c r="B9351" t="s">
        <v>7</v>
      </c>
      <c r="C9351" s="2">
        <v>42898.466770833358</v>
      </c>
      <c r="D9351" s="1">
        <v>1</v>
      </c>
      <c r="E9351">
        <v>1</v>
      </c>
      <c r="F9351" t="s">
        <v>8</v>
      </c>
    </row>
    <row r="9352" spans="1:6" x14ac:dyDescent="0.25">
      <c r="A9352" t="s">
        <v>23</v>
      </c>
      <c r="B9352" t="s">
        <v>7</v>
      </c>
      <c r="C9352" s="2">
        <v>42898.461250000168</v>
      </c>
      <c r="D9352" s="1">
        <v>1</v>
      </c>
      <c r="E9352">
        <v>2</v>
      </c>
      <c r="F9352" t="s">
        <v>8</v>
      </c>
    </row>
    <row r="9353" spans="1:6" x14ac:dyDescent="0.25">
      <c r="A9353" t="s">
        <v>23</v>
      </c>
      <c r="B9353" t="s">
        <v>12</v>
      </c>
      <c r="C9353" s="2">
        <v>42898.471412002109</v>
      </c>
      <c r="D9353" s="1">
        <v>1</v>
      </c>
      <c r="E9353">
        <v>11</v>
      </c>
      <c r="F9353" t="s">
        <v>8</v>
      </c>
    </row>
    <row r="9354" spans="1:6" x14ac:dyDescent="0.25">
      <c r="A9354" t="s">
        <v>23</v>
      </c>
      <c r="B9354" t="s">
        <v>12</v>
      </c>
      <c r="C9354" s="2">
        <v>42898.473668958526</v>
      </c>
      <c r="D9354" s="1">
        <v>1</v>
      </c>
      <c r="E9354">
        <v>17</v>
      </c>
      <c r="F9354" t="s">
        <v>8</v>
      </c>
    </row>
    <row r="9355" spans="1:6" x14ac:dyDescent="0.25">
      <c r="A9355" t="s">
        <v>23</v>
      </c>
      <c r="B9355" t="s">
        <v>7</v>
      </c>
      <c r="C9355" s="2">
        <v>42898.477164316922</v>
      </c>
      <c r="D9355" s="1">
        <v>1</v>
      </c>
      <c r="E9355">
        <v>4</v>
      </c>
      <c r="F9355" t="s">
        <v>8</v>
      </c>
    </row>
    <row r="9356" spans="1:6" x14ac:dyDescent="0.25">
      <c r="A9356" t="s">
        <v>23</v>
      </c>
      <c r="B9356" t="s">
        <v>12</v>
      </c>
      <c r="C9356" s="2">
        <v>42898.476840254851</v>
      </c>
      <c r="D9356" s="1">
        <v>1</v>
      </c>
      <c r="E9356">
        <v>116</v>
      </c>
      <c r="F9356" t="s">
        <v>8</v>
      </c>
    </row>
    <row r="9357" spans="1:6" x14ac:dyDescent="0.25">
      <c r="A9357" t="s">
        <v>23</v>
      </c>
      <c r="B9357" t="s">
        <v>12</v>
      </c>
      <c r="C9357" s="2">
        <v>42898.48988422472</v>
      </c>
      <c r="D9357" s="1">
        <v>1</v>
      </c>
      <c r="E9357">
        <v>2</v>
      </c>
      <c r="F9357" t="s">
        <v>8</v>
      </c>
    </row>
    <row r="9358" spans="1:6" x14ac:dyDescent="0.25">
      <c r="A9358" t="s">
        <v>23</v>
      </c>
      <c r="B9358" t="s">
        <v>12</v>
      </c>
      <c r="C9358" s="2">
        <v>42898.479155058041</v>
      </c>
      <c r="D9358" s="1">
        <v>1</v>
      </c>
      <c r="E9358">
        <v>7</v>
      </c>
      <c r="F9358" t="s">
        <v>8</v>
      </c>
    </row>
    <row r="9359" spans="1:6" x14ac:dyDescent="0.25">
      <c r="A9359" t="s">
        <v>23</v>
      </c>
      <c r="B9359" t="s">
        <v>12</v>
      </c>
      <c r="C9359" s="2">
        <v>42898.49229164375</v>
      </c>
      <c r="D9359" s="1">
        <v>1</v>
      </c>
      <c r="E9359">
        <v>118</v>
      </c>
      <c r="F9359" t="s">
        <v>8</v>
      </c>
    </row>
    <row r="9360" spans="1:6" x14ac:dyDescent="0.25">
      <c r="A9360" t="s">
        <v>23</v>
      </c>
      <c r="B9360" t="s">
        <v>12</v>
      </c>
      <c r="C9360" s="2">
        <v>42898.491967581213</v>
      </c>
      <c r="D9360" s="1">
        <v>1</v>
      </c>
      <c r="E9360">
        <v>20</v>
      </c>
      <c r="F9360" t="s">
        <v>8</v>
      </c>
    </row>
    <row r="9361" spans="1:6" x14ac:dyDescent="0.25">
      <c r="A9361" t="s">
        <v>23</v>
      </c>
      <c r="B9361" t="s">
        <v>10</v>
      </c>
      <c r="C9361" s="2">
        <v>42898.495856481604</v>
      </c>
      <c r="D9361" s="1">
        <v>1</v>
      </c>
      <c r="E9361">
        <v>9</v>
      </c>
      <c r="F9361" t="s">
        <v>8</v>
      </c>
    </row>
    <row r="9362" spans="1:6" x14ac:dyDescent="0.25">
      <c r="A9362" t="s">
        <v>23</v>
      </c>
      <c r="B9362" t="s">
        <v>12</v>
      </c>
      <c r="C9362" s="2">
        <v>42898.497777743265</v>
      </c>
      <c r="D9362" s="1">
        <v>1</v>
      </c>
      <c r="E9362">
        <v>24</v>
      </c>
      <c r="F9362" t="s">
        <v>8</v>
      </c>
    </row>
    <row r="9363" spans="1:6" x14ac:dyDescent="0.25">
      <c r="A9363" t="s">
        <v>23</v>
      </c>
      <c r="B9363" t="s">
        <v>7</v>
      </c>
      <c r="C9363" s="2">
        <v>42898.499652777798</v>
      </c>
      <c r="D9363" s="1">
        <v>1</v>
      </c>
      <c r="E9363">
        <v>1</v>
      </c>
      <c r="F9363" t="s">
        <v>8</v>
      </c>
    </row>
    <row r="9364" spans="1:6" x14ac:dyDescent="0.25">
      <c r="A9364" t="s">
        <v>23</v>
      </c>
      <c r="B9364" t="s">
        <v>13</v>
      </c>
      <c r="C9364" s="2">
        <v>42898.503113402985</v>
      </c>
      <c r="D9364" s="1">
        <v>1</v>
      </c>
      <c r="E9364">
        <v>9</v>
      </c>
      <c r="F9364" t="s">
        <v>8</v>
      </c>
    </row>
    <row r="9365" spans="1:6" x14ac:dyDescent="0.25">
      <c r="A9365" t="s">
        <v>23</v>
      </c>
      <c r="B9365" t="s">
        <v>12</v>
      </c>
      <c r="C9365" s="2">
        <v>42898.507905058097</v>
      </c>
      <c r="D9365" s="1">
        <v>1</v>
      </c>
      <c r="E9365">
        <v>4</v>
      </c>
      <c r="F9365" t="s">
        <v>8</v>
      </c>
    </row>
    <row r="9366" spans="1:6" x14ac:dyDescent="0.25">
      <c r="A9366" t="s">
        <v>23</v>
      </c>
      <c r="B9366" t="s">
        <v>12</v>
      </c>
      <c r="C9366" s="2">
        <v>42898.509953703731</v>
      </c>
      <c r="D9366" s="1">
        <v>1</v>
      </c>
      <c r="E9366">
        <v>5</v>
      </c>
      <c r="F9366" t="s">
        <v>8</v>
      </c>
    </row>
    <row r="9367" spans="1:6" x14ac:dyDescent="0.25">
      <c r="A9367" t="s">
        <v>23</v>
      </c>
      <c r="B9367" t="s">
        <v>11</v>
      </c>
      <c r="C9367" s="2">
        <v>42898.512314803433</v>
      </c>
      <c r="D9367" s="1">
        <v>1</v>
      </c>
      <c r="E9367">
        <v>20</v>
      </c>
      <c r="F9367" t="s">
        <v>8</v>
      </c>
    </row>
    <row r="9368" spans="1:6" x14ac:dyDescent="0.25">
      <c r="A9368" t="s">
        <v>23</v>
      </c>
      <c r="B9368" t="s">
        <v>12</v>
      </c>
      <c r="C9368" s="2">
        <v>42898.506921296474</v>
      </c>
      <c r="D9368" s="1">
        <v>1</v>
      </c>
      <c r="E9368">
        <v>17</v>
      </c>
      <c r="F9368" t="s">
        <v>8</v>
      </c>
    </row>
    <row r="9369" spans="1:6" x14ac:dyDescent="0.25">
      <c r="A9369" t="s">
        <v>23</v>
      </c>
      <c r="B9369" t="s">
        <v>7</v>
      </c>
      <c r="C9369" s="2">
        <v>42898.500624977052</v>
      </c>
      <c r="D9369" s="1">
        <v>1</v>
      </c>
      <c r="E9369">
        <v>28</v>
      </c>
      <c r="F9369" t="s">
        <v>8</v>
      </c>
    </row>
    <row r="9370" spans="1:6" x14ac:dyDescent="0.25">
      <c r="A9370" t="s">
        <v>23</v>
      </c>
      <c r="B9370" t="s">
        <v>11</v>
      </c>
      <c r="C9370" s="2">
        <v>42898.527407384478</v>
      </c>
      <c r="D9370" s="1">
        <v>1</v>
      </c>
      <c r="E9370">
        <v>18</v>
      </c>
      <c r="F9370" t="s">
        <v>8</v>
      </c>
    </row>
    <row r="9371" spans="1:6" x14ac:dyDescent="0.25">
      <c r="A9371" t="s">
        <v>23</v>
      </c>
      <c r="B9371" t="s">
        <v>11</v>
      </c>
      <c r="C9371" s="2">
        <v>42898.530393483583</v>
      </c>
      <c r="D9371" s="1">
        <v>1</v>
      </c>
      <c r="E9371">
        <v>27</v>
      </c>
      <c r="F9371" t="s">
        <v>8</v>
      </c>
    </row>
    <row r="9372" spans="1:6" x14ac:dyDescent="0.25">
      <c r="A9372" t="s">
        <v>23</v>
      </c>
      <c r="B9372" t="s">
        <v>12</v>
      </c>
      <c r="C9372" s="2">
        <v>42898.527662002482</v>
      </c>
      <c r="D9372" s="1">
        <v>1</v>
      </c>
      <c r="E9372">
        <v>35</v>
      </c>
      <c r="F9372" t="s">
        <v>8</v>
      </c>
    </row>
    <row r="9373" spans="1:6" x14ac:dyDescent="0.25">
      <c r="A9373" t="s">
        <v>23</v>
      </c>
      <c r="B9373" t="s">
        <v>11</v>
      </c>
      <c r="C9373" s="2">
        <v>42898.533321724739</v>
      </c>
      <c r="D9373" s="1">
        <v>1</v>
      </c>
      <c r="E9373">
        <v>32</v>
      </c>
      <c r="F9373" t="s">
        <v>8</v>
      </c>
    </row>
    <row r="9374" spans="1:6" x14ac:dyDescent="0.25">
      <c r="A9374" t="s">
        <v>23</v>
      </c>
      <c r="B9374" t="s">
        <v>12</v>
      </c>
      <c r="C9374" s="2">
        <v>42898.534803229384</v>
      </c>
      <c r="D9374" s="1">
        <v>1</v>
      </c>
      <c r="E9374">
        <v>30</v>
      </c>
      <c r="F9374" t="s">
        <v>8</v>
      </c>
    </row>
    <row r="9375" spans="1:6" x14ac:dyDescent="0.25">
      <c r="A9375" t="s">
        <v>23</v>
      </c>
      <c r="B9375" t="s">
        <v>11</v>
      </c>
      <c r="C9375" s="2">
        <v>42898.535486088134</v>
      </c>
      <c r="D9375" s="1">
        <v>1</v>
      </c>
      <c r="E9375">
        <v>52</v>
      </c>
      <c r="F9375" t="s">
        <v>8</v>
      </c>
    </row>
    <row r="9376" spans="1:6" x14ac:dyDescent="0.25">
      <c r="A9376" t="s">
        <v>23</v>
      </c>
      <c r="B9376" t="s">
        <v>12</v>
      </c>
      <c r="C9376" s="2">
        <v>42898.537511574104</v>
      </c>
      <c r="D9376" s="1">
        <v>1</v>
      </c>
      <c r="E9376">
        <v>51</v>
      </c>
      <c r="F9376" t="s">
        <v>8</v>
      </c>
    </row>
    <row r="9377" spans="1:6" x14ac:dyDescent="0.25">
      <c r="A9377" t="s">
        <v>23</v>
      </c>
      <c r="B9377" t="s">
        <v>11</v>
      </c>
      <c r="C9377" s="2">
        <v>42898.537881921511</v>
      </c>
      <c r="D9377" s="1">
        <v>1</v>
      </c>
      <c r="E9377">
        <v>24</v>
      </c>
      <c r="F9377" t="s">
        <v>8</v>
      </c>
    </row>
    <row r="9378" spans="1:6" x14ac:dyDescent="0.25">
      <c r="A9378" t="s">
        <v>23</v>
      </c>
      <c r="B9378" t="s">
        <v>12</v>
      </c>
      <c r="C9378" s="2">
        <v>42898.542407407425</v>
      </c>
      <c r="D9378" s="1">
        <v>1</v>
      </c>
      <c r="E9378">
        <v>24</v>
      </c>
      <c r="F9378" t="s">
        <v>8</v>
      </c>
    </row>
    <row r="9379" spans="1:6" x14ac:dyDescent="0.25">
      <c r="A9379" t="s">
        <v>23</v>
      </c>
      <c r="B9379" t="s">
        <v>12</v>
      </c>
      <c r="C9379" s="2">
        <v>42898.543506944552</v>
      </c>
      <c r="D9379" s="1">
        <v>1</v>
      </c>
      <c r="E9379">
        <v>41</v>
      </c>
      <c r="F9379" t="s">
        <v>8</v>
      </c>
    </row>
    <row r="9380" spans="1:6" x14ac:dyDescent="0.25">
      <c r="A9380" t="s">
        <v>23</v>
      </c>
      <c r="B9380" t="s">
        <v>12</v>
      </c>
      <c r="C9380" s="2">
        <v>42898.545486111194</v>
      </c>
      <c r="D9380" s="1">
        <v>1</v>
      </c>
      <c r="E9380">
        <v>17</v>
      </c>
      <c r="F9380" t="s">
        <v>8</v>
      </c>
    </row>
    <row r="9381" spans="1:6" x14ac:dyDescent="0.25">
      <c r="A9381" t="s">
        <v>23</v>
      </c>
      <c r="B9381" t="s">
        <v>11</v>
      </c>
      <c r="C9381" s="2">
        <v>42898.542581018526</v>
      </c>
      <c r="D9381" s="1">
        <v>1</v>
      </c>
      <c r="E9381">
        <v>14</v>
      </c>
      <c r="F9381" t="s">
        <v>8</v>
      </c>
    </row>
    <row r="9382" spans="1:6" x14ac:dyDescent="0.25">
      <c r="A9382" t="s">
        <v>23</v>
      </c>
      <c r="B9382" t="s">
        <v>11</v>
      </c>
      <c r="C9382" s="2">
        <v>42898.550416643731</v>
      </c>
      <c r="D9382" s="1">
        <v>1</v>
      </c>
      <c r="E9382">
        <v>41</v>
      </c>
      <c r="F9382" t="s">
        <v>8</v>
      </c>
    </row>
    <row r="9383" spans="1:6" x14ac:dyDescent="0.25">
      <c r="A9383" t="s">
        <v>23</v>
      </c>
      <c r="B9383" t="s">
        <v>11</v>
      </c>
      <c r="C9383" s="2">
        <v>42898.552627279889</v>
      </c>
      <c r="D9383" s="1">
        <v>1</v>
      </c>
      <c r="E9383">
        <v>1</v>
      </c>
      <c r="F9383" t="s">
        <v>8</v>
      </c>
    </row>
    <row r="9384" spans="1:6" x14ac:dyDescent="0.25">
      <c r="A9384" t="s">
        <v>23</v>
      </c>
      <c r="B9384" t="s">
        <v>7</v>
      </c>
      <c r="C9384" s="2">
        <v>42898.55754627334</v>
      </c>
      <c r="D9384" s="1">
        <v>1</v>
      </c>
      <c r="E9384">
        <v>1</v>
      </c>
      <c r="F9384" t="s">
        <v>8</v>
      </c>
    </row>
    <row r="9385" spans="1:6" x14ac:dyDescent="0.25">
      <c r="A9385" t="s">
        <v>23</v>
      </c>
      <c r="B9385" t="s">
        <v>7</v>
      </c>
      <c r="C9385" s="2">
        <v>42898.56024305569</v>
      </c>
      <c r="D9385" s="1">
        <v>1</v>
      </c>
      <c r="E9385">
        <v>1</v>
      </c>
      <c r="F9385" t="s">
        <v>8</v>
      </c>
    </row>
    <row r="9386" spans="1:6" x14ac:dyDescent="0.25">
      <c r="A9386" t="s">
        <v>23</v>
      </c>
      <c r="B9386" t="s">
        <v>7</v>
      </c>
      <c r="C9386" s="2">
        <v>42898.562951365951</v>
      </c>
      <c r="D9386" s="1">
        <v>1</v>
      </c>
      <c r="E9386">
        <v>7</v>
      </c>
      <c r="F9386" t="s">
        <v>8</v>
      </c>
    </row>
    <row r="9387" spans="1:6" x14ac:dyDescent="0.25">
      <c r="A9387" t="s">
        <v>23</v>
      </c>
      <c r="B9387" t="s">
        <v>12</v>
      </c>
      <c r="C9387" s="2">
        <v>42898.564803240821</v>
      </c>
      <c r="D9387" s="1">
        <v>1</v>
      </c>
      <c r="E9387">
        <v>15</v>
      </c>
      <c r="F9387" t="s">
        <v>8</v>
      </c>
    </row>
    <row r="9388" spans="1:6" x14ac:dyDescent="0.25">
      <c r="A9388" t="s">
        <v>23</v>
      </c>
      <c r="B9388" t="s">
        <v>7</v>
      </c>
      <c r="C9388" s="2">
        <v>42898.561180555727</v>
      </c>
      <c r="D9388" s="1">
        <v>1</v>
      </c>
      <c r="E9388">
        <v>1</v>
      </c>
      <c r="F9388" t="s">
        <v>8</v>
      </c>
    </row>
    <row r="9389" spans="1:6" x14ac:dyDescent="0.25">
      <c r="A9389" t="s">
        <v>23</v>
      </c>
      <c r="B9389" t="s">
        <v>13</v>
      </c>
      <c r="C9389" s="2">
        <v>42898.568576388992</v>
      </c>
      <c r="D9389" s="1">
        <v>1</v>
      </c>
      <c r="E9389">
        <v>1</v>
      </c>
      <c r="F9389" t="s">
        <v>8</v>
      </c>
    </row>
    <row r="9390" spans="1:6" x14ac:dyDescent="0.25">
      <c r="A9390" t="s">
        <v>23</v>
      </c>
      <c r="B9390" t="s">
        <v>12</v>
      </c>
      <c r="C9390" s="2">
        <v>42898.574664351996</v>
      </c>
      <c r="D9390" s="1">
        <v>1</v>
      </c>
      <c r="E9390">
        <v>65</v>
      </c>
      <c r="F9390" t="s">
        <v>8</v>
      </c>
    </row>
    <row r="9391" spans="1:6" x14ac:dyDescent="0.25">
      <c r="A9391" t="s">
        <v>23</v>
      </c>
      <c r="B9391" t="s">
        <v>13</v>
      </c>
      <c r="C9391" s="2">
        <v>42898.57677081041</v>
      </c>
      <c r="D9391" s="1">
        <v>1</v>
      </c>
      <c r="E9391">
        <v>1</v>
      </c>
      <c r="F9391" t="s">
        <v>8</v>
      </c>
    </row>
    <row r="9392" spans="1:6" x14ac:dyDescent="0.25">
      <c r="A9392" t="s">
        <v>23</v>
      </c>
      <c r="B9392" t="s">
        <v>13</v>
      </c>
      <c r="C9392" s="2">
        <v>42898.584918946959</v>
      </c>
      <c r="D9392" s="1">
        <v>1</v>
      </c>
      <c r="E9392">
        <v>1</v>
      </c>
      <c r="F9392" t="s">
        <v>8</v>
      </c>
    </row>
    <row r="9393" spans="1:6" x14ac:dyDescent="0.25">
      <c r="A9393" t="s">
        <v>23</v>
      </c>
      <c r="B9393" t="s">
        <v>13</v>
      </c>
      <c r="C9393" s="2">
        <v>42898.590231446549</v>
      </c>
      <c r="D9393" s="1">
        <v>1</v>
      </c>
      <c r="E9393">
        <v>1</v>
      </c>
      <c r="F9393" t="s">
        <v>8</v>
      </c>
    </row>
    <row r="9394" spans="1:6" x14ac:dyDescent="0.25">
      <c r="A9394" t="s">
        <v>23</v>
      </c>
      <c r="B9394" t="s">
        <v>12</v>
      </c>
      <c r="C9394" s="2">
        <v>42898.595324051101</v>
      </c>
      <c r="D9394" s="1">
        <v>1</v>
      </c>
      <c r="E9394">
        <v>132</v>
      </c>
      <c r="F9394" t="s">
        <v>8</v>
      </c>
    </row>
    <row r="9395" spans="1:6" x14ac:dyDescent="0.25">
      <c r="A9395" t="s">
        <v>23</v>
      </c>
      <c r="B9395" t="s">
        <v>13</v>
      </c>
      <c r="C9395" s="2">
        <v>42898.592881944496</v>
      </c>
      <c r="D9395" s="1">
        <v>1</v>
      </c>
      <c r="E9395">
        <v>1</v>
      </c>
      <c r="F9395" t="s">
        <v>8</v>
      </c>
    </row>
    <row r="9396" spans="1:6" x14ac:dyDescent="0.25">
      <c r="A9396" t="s">
        <v>23</v>
      </c>
      <c r="B9396" t="s">
        <v>12</v>
      </c>
      <c r="C9396" s="2">
        <v>42898.59717592597</v>
      </c>
      <c r="D9396" s="1">
        <v>1</v>
      </c>
      <c r="E9396">
        <v>72</v>
      </c>
      <c r="F9396" t="s">
        <v>8</v>
      </c>
    </row>
    <row r="9397" spans="1:6" x14ac:dyDescent="0.25">
      <c r="A9397" t="s">
        <v>23</v>
      </c>
      <c r="B9397" t="s">
        <v>13</v>
      </c>
      <c r="C9397" s="2">
        <v>42898.598287037108</v>
      </c>
      <c r="D9397" s="1">
        <v>1</v>
      </c>
      <c r="E9397">
        <v>1</v>
      </c>
      <c r="F9397" t="s">
        <v>8</v>
      </c>
    </row>
    <row r="9398" spans="1:6" x14ac:dyDescent="0.25">
      <c r="A9398" t="s">
        <v>23</v>
      </c>
      <c r="B9398" t="s">
        <v>13</v>
      </c>
      <c r="C9398" s="2">
        <v>42898.521863426082</v>
      </c>
      <c r="D9398" s="1">
        <v>1</v>
      </c>
      <c r="E9398">
        <v>6</v>
      </c>
      <c r="F9398" t="s">
        <v>8</v>
      </c>
    </row>
    <row r="9399" spans="1:6" x14ac:dyDescent="0.25">
      <c r="A9399" t="s">
        <v>23</v>
      </c>
      <c r="B9399" t="s">
        <v>13</v>
      </c>
      <c r="C9399" s="2">
        <v>42898.601226817351</v>
      </c>
      <c r="D9399" s="1">
        <v>1</v>
      </c>
      <c r="E9399">
        <v>1</v>
      </c>
      <c r="F9399" t="s">
        <v>8</v>
      </c>
    </row>
    <row r="9400" spans="1:6" x14ac:dyDescent="0.25">
      <c r="A9400" t="s">
        <v>23</v>
      </c>
      <c r="B9400" t="s">
        <v>13</v>
      </c>
      <c r="C9400" s="2">
        <v>42898.601655058097</v>
      </c>
      <c r="D9400" s="1">
        <v>1</v>
      </c>
      <c r="E9400">
        <v>5</v>
      </c>
      <c r="F9400" t="s">
        <v>8</v>
      </c>
    </row>
    <row r="9401" spans="1:6" x14ac:dyDescent="0.25">
      <c r="A9401" t="s">
        <v>23</v>
      </c>
      <c r="B9401" t="s">
        <v>7</v>
      </c>
      <c r="C9401" s="2">
        <v>42898.608761574142</v>
      </c>
      <c r="D9401" s="1">
        <v>1</v>
      </c>
      <c r="E9401">
        <v>4</v>
      </c>
      <c r="F9401" t="s">
        <v>8</v>
      </c>
    </row>
    <row r="9402" spans="1:6" x14ac:dyDescent="0.25">
      <c r="A9402" t="s">
        <v>23</v>
      </c>
      <c r="B9402" t="s">
        <v>7</v>
      </c>
      <c r="C9402" s="2">
        <v>42898.610613414552</v>
      </c>
      <c r="D9402" s="1">
        <v>1</v>
      </c>
      <c r="E9402">
        <v>1</v>
      </c>
      <c r="F9402" t="s">
        <v>8</v>
      </c>
    </row>
    <row r="9403" spans="1:6" x14ac:dyDescent="0.25">
      <c r="A9403" t="s">
        <v>23</v>
      </c>
      <c r="B9403" t="s">
        <v>12</v>
      </c>
      <c r="C9403" s="2">
        <v>42898.61233796319</v>
      </c>
      <c r="D9403" s="1">
        <v>1</v>
      </c>
      <c r="E9403">
        <v>11</v>
      </c>
      <c r="F9403" t="s">
        <v>8</v>
      </c>
    </row>
    <row r="9404" spans="1:6" x14ac:dyDescent="0.25">
      <c r="A9404" t="s">
        <v>23</v>
      </c>
      <c r="B9404" t="s">
        <v>12</v>
      </c>
      <c r="C9404" s="2">
        <v>42898.63105324097</v>
      </c>
      <c r="D9404" s="1">
        <v>1</v>
      </c>
      <c r="E9404">
        <v>16</v>
      </c>
      <c r="F9404" t="s">
        <v>8</v>
      </c>
    </row>
    <row r="9405" spans="1:6" x14ac:dyDescent="0.25">
      <c r="A9405" t="s">
        <v>23</v>
      </c>
      <c r="B9405" t="s">
        <v>13</v>
      </c>
      <c r="C9405" s="2">
        <v>42898.622476852033</v>
      </c>
      <c r="D9405" s="1">
        <v>1</v>
      </c>
      <c r="E9405">
        <v>2</v>
      </c>
      <c r="F9405" t="s">
        <v>8</v>
      </c>
    </row>
    <row r="9406" spans="1:6" x14ac:dyDescent="0.25">
      <c r="A9406" t="s">
        <v>23</v>
      </c>
      <c r="B9406" t="s">
        <v>12</v>
      </c>
      <c r="C9406" s="2">
        <v>42898.638067095075</v>
      </c>
      <c r="D9406" s="1">
        <v>1</v>
      </c>
      <c r="E9406">
        <v>49</v>
      </c>
      <c r="F9406" t="s">
        <v>8</v>
      </c>
    </row>
    <row r="9407" spans="1:6" x14ac:dyDescent="0.25">
      <c r="A9407" t="s">
        <v>23</v>
      </c>
      <c r="B9407" t="s">
        <v>7</v>
      </c>
      <c r="C9407" s="2">
        <v>42898.635416643694</v>
      </c>
      <c r="D9407" s="1">
        <v>1</v>
      </c>
      <c r="E9407">
        <v>4</v>
      </c>
      <c r="F9407" t="s">
        <v>8</v>
      </c>
    </row>
    <row r="9408" spans="1:6" x14ac:dyDescent="0.25">
      <c r="A9408" t="s">
        <v>23</v>
      </c>
      <c r="B9408" t="s">
        <v>7</v>
      </c>
      <c r="C9408" s="2">
        <v>42898.642592592631</v>
      </c>
      <c r="D9408" s="1">
        <v>1</v>
      </c>
      <c r="E9408">
        <v>13</v>
      </c>
      <c r="F9408" t="s">
        <v>8</v>
      </c>
    </row>
    <row r="9409" spans="1:6" x14ac:dyDescent="0.25">
      <c r="A9409" t="s">
        <v>23</v>
      </c>
      <c r="B9409" t="s">
        <v>12</v>
      </c>
      <c r="C9409" s="2">
        <v>42898.653692095075</v>
      </c>
      <c r="D9409" s="1">
        <v>1</v>
      </c>
      <c r="E9409">
        <v>6</v>
      </c>
      <c r="F9409" t="s">
        <v>8</v>
      </c>
    </row>
    <row r="9410" spans="1:6" x14ac:dyDescent="0.25">
      <c r="A9410" t="s">
        <v>23</v>
      </c>
      <c r="B9410" t="s">
        <v>12</v>
      </c>
      <c r="C9410" s="2">
        <v>42898.655462963041</v>
      </c>
      <c r="D9410" s="1">
        <v>1</v>
      </c>
      <c r="E9410">
        <v>67</v>
      </c>
      <c r="F9410" t="s">
        <v>8</v>
      </c>
    </row>
    <row r="9411" spans="1:6" x14ac:dyDescent="0.25">
      <c r="A9411" t="s">
        <v>23</v>
      </c>
      <c r="B9411" t="s">
        <v>7</v>
      </c>
      <c r="C9411" s="2">
        <v>42898.663159710821</v>
      </c>
      <c r="D9411" s="1">
        <v>1</v>
      </c>
      <c r="E9411">
        <v>7</v>
      </c>
      <c r="F9411" t="s">
        <v>8</v>
      </c>
    </row>
    <row r="9412" spans="1:6" x14ac:dyDescent="0.25">
      <c r="A9412" t="s">
        <v>23</v>
      </c>
      <c r="B9412" t="s">
        <v>15</v>
      </c>
      <c r="C9412" s="2">
        <v>42898.675381944515</v>
      </c>
      <c r="D9412" s="1">
        <v>1</v>
      </c>
      <c r="E9412">
        <v>5</v>
      </c>
      <c r="F9412" t="s">
        <v>8</v>
      </c>
    </row>
    <row r="9413" spans="1:6" x14ac:dyDescent="0.25">
      <c r="A9413" t="s">
        <v>23</v>
      </c>
      <c r="B9413" t="s">
        <v>12</v>
      </c>
      <c r="C9413" s="2">
        <v>42898.680763889104</v>
      </c>
      <c r="D9413" s="1">
        <v>1</v>
      </c>
      <c r="E9413">
        <v>105</v>
      </c>
      <c r="F9413" t="s">
        <v>8</v>
      </c>
    </row>
    <row r="9414" spans="1:6" x14ac:dyDescent="0.25">
      <c r="A9414" t="s">
        <v>23</v>
      </c>
      <c r="B9414" t="s">
        <v>12</v>
      </c>
      <c r="C9414" s="2">
        <v>42898.671064815018</v>
      </c>
      <c r="D9414" s="1">
        <v>1</v>
      </c>
      <c r="E9414">
        <v>24</v>
      </c>
      <c r="F9414" t="s">
        <v>8</v>
      </c>
    </row>
    <row r="9415" spans="1:6" x14ac:dyDescent="0.25">
      <c r="A9415" t="s">
        <v>23</v>
      </c>
      <c r="B9415" t="s">
        <v>12</v>
      </c>
      <c r="C9415" s="2">
        <v>42898.683819409925</v>
      </c>
      <c r="D9415" s="1">
        <v>1</v>
      </c>
      <c r="E9415">
        <v>19</v>
      </c>
      <c r="F9415" t="s">
        <v>8</v>
      </c>
    </row>
    <row r="9416" spans="1:6" x14ac:dyDescent="0.25">
      <c r="A9416" t="s">
        <v>23</v>
      </c>
      <c r="B9416" t="s">
        <v>12</v>
      </c>
      <c r="C9416" s="2">
        <v>42898.685439779889</v>
      </c>
      <c r="D9416" s="1">
        <v>1</v>
      </c>
      <c r="E9416">
        <v>17</v>
      </c>
      <c r="F9416" t="s">
        <v>8</v>
      </c>
    </row>
    <row r="9417" spans="1:6" x14ac:dyDescent="0.25">
      <c r="A9417" t="s">
        <v>23</v>
      </c>
      <c r="B9417" t="s">
        <v>7</v>
      </c>
      <c r="C9417" s="2">
        <v>42898.688067129813</v>
      </c>
      <c r="D9417" s="1">
        <v>1</v>
      </c>
      <c r="E9417">
        <v>1</v>
      </c>
      <c r="F9417" t="s">
        <v>8</v>
      </c>
    </row>
    <row r="9418" spans="1:6" x14ac:dyDescent="0.25">
      <c r="A9418" t="s">
        <v>23</v>
      </c>
      <c r="B9418" t="s">
        <v>9</v>
      </c>
      <c r="C9418" s="2">
        <v>42898.680162037257</v>
      </c>
      <c r="D9418" s="1">
        <v>1</v>
      </c>
      <c r="E9418">
        <v>2</v>
      </c>
      <c r="F9418" t="s">
        <v>8</v>
      </c>
    </row>
    <row r="9419" spans="1:6" x14ac:dyDescent="0.25">
      <c r="A9419" t="s">
        <v>23</v>
      </c>
      <c r="B9419" t="s">
        <v>12</v>
      </c>
      <c r="C9419" s="2">
        <v>42898.690451377537</v>
      </c>
      <c r="D9419" s="1">
        <v>1</v>
      </c>
      <c r="E9419">
        <v>60</v>
      </c>
      <c r="F9419" t="s">
        <v>8</v>
      </c>
    </row>
    <row r="9420" spans="1:6" x14ac:dyDescent="0.25">
      <c r="A9420" t="s">
        <v>23</v>
      </c>
      <c r="B9420" t="s">
        <v>7</v>
      </c>
      <c r="C9420" s="2">
        <v>42898.692916632164</v>
      </c>
      <c r="D9420" s="1">
        <v>1</v>
      </c>
      <c r="E9420">
        <v>1</v>
      </c>
      <c r="F9420" t="s">
        <v>8</v>
      </c>
    </row>
    <row r="9421" spans="1:6" x14ac:dyDescent="0.25">
      <c r="A9421" t="s">
        <v>23</v>
      </c>
      <c r="B9421" t="s">
        <v>7</v>
      </c>
      <c r="C9421" s="2">
        <v>42898.697962963022</v>
      </c>
      <c r="D9421" s="1">
        <v>1</v>
      </c>
      <c r="E9421">
        <v>4</v>
      </c>
      <c r="F9421" t="s">
        <v>8</v>
      </c>
    </row>
    <row r="9422" spans="1:6" x14ac:dyDescent="0.25">
      <c r="A9422" t="s">
        <v>23</v>
      </c>
      <c r="B9422" t="s">
        <v>12</v>
      </c>
      <c r="C9422" s="2">
        <v>42898.69978005765</v>
      </c>
      <c r="D9422" s="1">
        <v>1</v>
      </c>
      <c r="E9422">
        <v>100</v>
      </c>
      <c r="F9422" t="s">
        <v>8</v>
      </c>
    </row>
    <row r="9423" spans="1:6" x14ac:dyDescent="0.25">
      <c r="A9423" t="s">
        <v>23</v>
      </c>
      <c r="B9423" t="s">
        <v>18</v>
      </c>
      <c r="C9423" s="2">
        <v>42898.700706018601</v>
      </c>
      <c r="D9423" s="1">
        <v>1</v>
      </c>
      <c r="E9423">
        <v>18</v>
      </c>
      <c r="F9423" t="s">
        <v>8</v>
      </c>
    </row>
    <row r="9424" spans="1:6" x14ac:dyDescent="0.25">
      <c r="A9424" t="s">
        <v>23</v>
      </c>
      <c r="B9424" t="s">
        <v>7</v>
      </c>
      <c r="C9424" s="2">
        <v>42898.703541666735</v>
      </c>
      <c r="D9424" s="1">
        <v>1</v>
      </c>
      <c r="E9424">
        <v>2</v>
      </c>
      <c r="F9424" t="s">
        <v>8</v>
      </c>
    </row>
    <row r="9425" spans="1:6" x14ac:dyDescent="0.25">
      <c r="A9425" t="s">
        <v>23</v>
      </c>
      <c r="B9425" t="s">
        <v>7</v>
      </c>
      <c r="C9425" s="2">
        <v>42898.70424765069</v>
      </c>
      <c r="D9425" s="1">
        <v>1</v>
      </c>
      <c r="E9425">
        <v>71</v>
      </c>
      <c r="F9425" t="s">
        <v>8</v>
      </c>
    </row>
    <row r="9426" spans="1:6" x14ac:dyDescent="0.25">
      <c r="A9426" t="s">
        <v>23</v>
      </c>
      <c r="B9426" t="s">
        <v>9</v>
      </c>
      <c r="C9426" s="2">
        <v>42898.708090277854</v>
      </c>
      <c r="D9426" s="1">
        <v>1</v>
      </c>
      <c r="E9426">
        <v>48</v>
      </c>
      <c r="F9426" t="s">
        <v>8</v>
      </c>
    </row>
    <row r="9427" spans="1:6" x14ac:dyDescent="0.25">
      <c r="A9427" t="s">
        <v>23</v>
      </c>
      <c r="B9427" t="s">
        <v>9</v>
      </c>
      <c r="C9427" s="2">
        <v>42898.70677082194</v>
      </c>
      <c r="D9427" s="1">
        <v>1</v>
      </c>
      <c r="E9427">
        <v>2</v>
      </c>
      <c r="F9427" t="s">
        <v>8</v>
      </c>
    </row>
    <row r="9428" spans="1:6" x14ac:dyDescent="0.25">
      <c r="A9428" t="s">
        <v>23</v>
      </c>
      <c r="B9428" t="s">
        <v>12</v>
      </c>
      <c r="C9428" s="2">
        <v>42898.710983796511</v>
      </c>
      <c r="D9428" s="1">
        <v>1</v>
      </c>
      <c r="E9428">
        <v>17</v>
      </c>
      <c r="F9428" t="s">
        <v>8</v>
      </c>
    </row>
    <row r="9429" spans="1:6" x14ac:dyDescent="0.25">
      <c r="A9429" t="s">
        <v>23</v>
      </c>
      <c r="B9429" t="s">
        <v>12</v>
      </c>
      <c r="C9429" s="2">
        <v>42898.714282407425</v>
      </c>
      <c r="D9429" s="1">
        <v>1</v>
      </c>
      <c r="E9429">
        <v>38</v>
      </c>
      <c r="F9429" t="s">
        <v>8</v>
      </c>
    </row>
    <row r="9430" spans="1:6" x14ac:dyDescent="0.25">
      <c r="A9430" t="s">
        <v>23</v>
      </c>
      <c r="B9430" t="s">
        <v>13</v>
      </c>
      <c r="C9430" s="2">
        <v>42898.715949062724</v>
      </c>
      <c r="D9430" s="1">
        <v>1</v>
      </c>
      <c r="E9430">
        <v>13</v>
      </c>
      <c r="F9430" t="s">
        <v>8</v>
      </c>
    </row>
    <row r="9431" spans="1:6" x14ac:dyDescent="0.25">
      <c r="A9431" t="s">
        <v>23</v>
      </c>
      <c r="B9431" t="s">
        <v>10</v>
      </c>
      <c r="C9431" s="2">
        <v>42898.719004629645</v>
      </c>
      <c r="D9431" s="1">
        <v>1</v>
      </c>
      <c r="E9431">
        <v>11</v>
      </c>
      <c r="F9431" t="s">
        <v>8</v>
      </c>
    </row>
    <row r="9432" spans="1:6" x14ac:dyDescent="0.25">
      <c r="A9432" t="s">
        <v>23</v>
      </c>
      <c r="B9432" t="s">
        <v>9</v>
      </c>
      <c r="C9432" s="2">
        <v>42898.719826389104</v>
      </c>
      <c r="D9432" s="1">
        <v>1</v>
      </c>
      <c r="E9432">
        <v>1</v>
      </c>
      <c r="F9432" t="s">
        <v>8</v>
      </c>
    </row>
    <row r="9433" spans="1:6" x14ac:dyDescent="0.25">
      <c r="A9433" t="s">
        <v>23</v>
      </c>
      <c r="B9433" t="s">
        <v>7</v>
      </c>
      <c r="C9433" s="2">
        <v>42898.723043946549</v>
      </c>
      <c r="D9433" s="1">
        <v>1</v>
      </c>
      <c r="E9433">
        <v>1</v>
      </c>
      <c r="F9433" t="s">
        <v>8</v>
      </c>
    </row>
    <row r="9434" spans="1:6" x14ac:dyDescent="0.25">
      <c r="A9434" t="s">
        <v>23</v>
      </c>
      <c r="B9434" t="s">
        <v>7</v>
      </c>
      <c r="C9434" s="2">
        <v>42898.72487266222</v>
      </c>
      <c r="D9434" s="1">
        <v>1</v>
      </c>
      <c r="E9434">
        <v>1</v>
      </c>
      <c r="F9434" t="s">
        <v>8</v>
      </c>
    </row>
    <row r="9435" spans="1:6" x14ac:dyDescent="0.25">
      <c r="A9435" t="s">
        <v>23</v>
      </c>
      <c r="B9435" t="s">
        <v>15</v>
      </c>
      <c r="C9435" s="2">
        <v>42898.727500000037</v>
      </c>
      <c r="D9435" s="1">
        <v>1</v>
      </c>
      <c r="E9435">
        <v>2</v>
      </c>
      <c r="F9435" t="s">
        <v>8</v>
      </c>
    </row>
    <row r="9436" spans="1:6" x14ac:dyDescent="0.25">
      <c r="A9436" t="s">
        <v>23</v>
      </c>
      <c r="B9436" t="s">
        <v>13</v>
      </c>
      <c r="C9436" s="2">
        <v>42898.731944444589</v>
      </c>
      <c r="D9436" s="1">
        <v>1</v>
      </c>
      <c r="E9436">
        <v>1</v>
      </c>
      <c r="F9436" t="s">
        <v>8</v>
      </c>
    </row>
    <row r="9437" spans="1:6" x14ac:dyDescent="0.25">
      <c r="A9437" t="s">
        <v>23</v>
      </c>
      <c r="B9437" t="s">
        <v>7</v>
      </c>
      <c r="C9437" s="2">
        <v>42898.728773148265</v>
      </c>
      <c r="D9437" s="1">
        <v>1</v>
      </c>
      <c r="E9437">
        <v>1</v>
      </c>
      <c r="F9437" t="s">
        <v>8</v>
      </c>
    </row>
    <row r="9438" spans="1:6" x14ac:dyDescent="0.25">
      <c r="A9438" t="s">
        <v>23</v>
      </c>
      <c r="B9438" t="s">
        <v>15</v>
      </c>
      <c r="C9438" s="2">
        <v>42898.732256921474</v>
      </c>
      <c r="D9438" s="1">
        <v>1</v>
      </c>
      <c r="E9438">
        <v>1</v>
      </c>
      <c r="F9438" t="s">
        <v>8</v>
      </c>
    </row>
    <row r="9439" spans="1:6" x14ac:dyDescent="0.25">
      <c r="A9439" t="s">
        <v>23</v>
      </c>
      <c r="B9439" t="s">
        <v>11</v>
      </c>
      <c r="C9439" s="2">
        <v>42898.732928206213</v>
      </c>
      <c r="D9439" s="1">
        <v>1</v>
      </c>
      <c r="E9439">
        <v>9</v>
      </c>
      <c r="F9439" t="s">
        <v>8</v>
      </c>
    </row>
    <row r="9440" spans="1:6" x14ac:dyDescent="0.25">
      <c r="A9440" t="s">
        <v>23</v>
      </c>
      <c r="B9440" t="s">
        <v>7</v>
      </c>
      <c r="C9440" s="2">
        <v>42898.735335613601</v>
      </c>
      <c r="D9440" s="1">
        <v>1</v>
      </c>
      <c r="E9440">
        <v>1</v>
      </c>
      <c r="F9440" t="s">
        <v>8</v>
      </c>
    </row>
    <row r="9441" spans="1:6" x14ac:dyDescent="0.25">
      <c r="A9441" t="s">
        <v>23</v>
      </c>
      <c r="B9441" t="s">
        <v>11</v>
      </c>
      <c r="C9441" s="2">
        <v>42898.735138888936</v>
      </c>
      <c r="D9441" s="1">
        <v>1</v>
      </c>
      <c r="E9441">
        <v>19</v>
      </c>
      <c r="F9441" t="s">
        <v>8</v>
      </c>
    </row>
    <row r="9442" spans="1:6" x14ac:dyDescent="0.25">
      <c r="A9442" t="s">
        <v>23</v>
      </c>
      <c r="B9442" t="s">
        <v>12</v>
      </c>
      <c r="C9442" s="2">
        <v>42898.724548611324</v>
      </c>
      <c r="D9442" s="1">
        <v>1</v>
      </c>
      <c r="E9442">
        <v>95</v>
      </c>
      <c r="F9442" t="s">
        <v>8</v>
      </c>
    </row>
    <row r="9443" spans="1:6" x14ac:dyDescent="0.25">
      <c r="A9443" t="s">
        <v>23</v>
      </c>
      <c r="B9443" t="s">
        <v>7</v>
      </c>
      <c r="C9443" s="2">
        <v>42898.737743032631</v>
      </c>
      <c r="D9443" s="1">
        <v>1</v>
      </c>
      <c r="E9443">
        <v>4</v>
      </c>
      <c r="F9443" t="s">
        <v>8</v>
      </c>
    </row>
    <row r="9444" spans="1:6" x14ac:dyDescent="0.25">
      <c r="A9444" t="s">
        <v>23</v>
      </c>
      <c r="B9444" t="s">
        <v>7</v>
      </c>
      <c r="C9444" s="2">
        <v>42898.732986111194</v>
      </c>
      <c r="D9444" s="1">
        <v>1</v>
      </c>
      <c r="E9444">
        <v>1</v>
      </c>
      <c r="F9444" t="s">
        <v>8</v>
      </c>
    </row>
    <row r="9445" spans="1:6" x14ac:dyDescent="0.25">
      <c r="A9445" t="s">
        <v>23</v>
      </c>
      <c r="B9445" t="s">
        <v>7</v>
      </c>
      <c r="C9445" s="2">
        <v>42898.740914317314</v>
      </c>
      <c r="D9445" s="1">
        <v>1</v>
      </c>
      <c r="E9445">
        <v>1</v>
      </c>
      <c r="F9445" t="s">
        <v>8</v>
      </c>
    </row>
    <row r="9446" spans="1:6" x14ac:dyDescent="0.25">
      <c r="A9446" t="s">
        <v>23</v>
      </c>
      <c r="B9446" t="s">
        <v>16</v>
      </c>
      <c r="C9446" s="2">
        <v>42898.741643518675</v>
      </c>
      <c r="D9446" s="1">
        <v>1</v>
      </c>
      <c r="E9446">
        <v>2</v>
      </c>
      <c r="F9446" t="s">
        <v>8</v>
      </c>
    </row>
    <row r="9447" spans="1:6" x14ac:dyDescent="0.25">
      <c r="A9447" t="s">
        <v>23</v>
      </c>
      <c r="B9447" t="s">
        <v>12</v>
      </c>
      <c r="C9447" s="2">
        <v>42898.743830983993</v>
      </c>
      <c r="D9447" s="1">
        <v>1</v>
      </c>
      <c r="E9447">
        <v>7</v>
      </c>
      <c r="F9447" t="s">
        <v>8</v>
      </c>
    </row>
    <row r="9448" spans="1:6" x14ac:dyDescent="0.25">
      <c r="A9448" t="s">
        <v>23</v>
      </c>
      <c r="B9448" t="s">
        <v>7</v>
      </c>
      <c r="C9448" s="2">
        <v>42898.745462928433</v>
      </c>
      <c r="D9448" s="1">
        <v>1</v>
      </c>
      <c r="E9448">
        <v>1</v>
      </c>
      <c r="F9448" t="s">
        <v>8</v>
      </c>
    </row>
    <row r="9449" spans="1:6" x14ac:dyDescent="0.25">
      <c r="A9449" t="s">
        <v>23</v>
      </c>
      <c r="B9449" t="s">
        <v>10</v>
      </c>
      <c r="C9449" s="2">
        <v>42898.737893518526</v>
      </c>
      <c r="D9449" s="1">
        <v>1</v>
      </c>
      <c r="E9449">
        <v>4</v>
      </c>
      <c r="F9449" t="s">
        <v>8</v>
      </c>
    </row>
    <row r="9450" spans="1:6" x14ac:dyDescent="0.25">
      <c r="A9450" t="s">
        <v>23</v>
      </c>
      <c r="B9450" t="s">
        <v>7</v>
      </c>
      <c r="C9450" s="2">
        <v>42898.745983773377</v>
      </c>
      <c r="D9450" s="1">
        <v>1</v>
      </c>
      <c r="E9450">
        <v>4</v>
      </c>
      <c r="F9450" t="s">
        <v>8</v>
      </c>
    </row>
    <row r="9451" spans="1:6" x14ac:dyDescent="0.25">
      <c r="A9451" t="s">
        <v>23</v>
      </c>
      <c r="B9451" t="s">
        <v>11</v>
      </c>
      <c r="C9451" s="2">
        <v>42898.748495358974</v>
      </c>
      <c r="D9451" s="1">
        <v>1</v>
      </c>
      <c r="E9451">
        <v>8</v>
      </c>
      <c r="F9451" t="s">
        <v>8</v>
      </c>
    </row>
    <row r="9452" spans="1:6" x14ac:dyDescent="0.25">
      <c r="A9452" t="s">
        <v>23</v>
      </c>
      <c r="B9452" t="s">
        <v>17</v>
      </c>
      <c r="C9452" s="2">
        <v>42898.748205984011</v>
      </c>
      <c r="D9452" s="1">
        <v>1</v>
      </c>
      <c r="E9452">
        <v>1</v>
      </c>
      <c r="F9452" t="s">
        <v>8</v>
      </c>
    </row>
    <row r="9453" spans="1:6" x14ac:dyDescent="0.25">
      <c r="A9453" t="s">
        <v>23</v>
      </c>
      <c r="B9453" t="s">
        <v>13</v>
      </c>
      <c r="C9453" s="2">
        <v>42898.750949039124</v>
      </c>
      <c r="D9453" s="1">
        <v>1</v>
      </c>
      <c r="E9453">
        <v>9</v>
      </c>
      <c r="F9453" t="s">
        <v>8</v>
      </c>
    </row>
    <row r="9454" spans="1:6" x14ac:dyDescent="0.25">
      <c r="A9454" t="s">
        <v>23</v>
      </c>
      <c r="B9454" t="s">
        <v>17</v>
      </c>
      <c r="C9454" s="2">
        <v>42898.751064803451</v>
      </c>
      <c r="D9454" s="1">
        <v>1</v>
      </c>
      <c r="E9454">
        <v>1</v>
      </c>
      <c r="F9454" t="s">
        <v>8</v>
      </c>
    </row>
    <row r="9455" spans="1:6" x14ac:dyDescent="0.25">
      <c r="A9455" t="s">
        <v>23</v>
      </c>
      <c r="B9455" t="s">
        <v>13</v>
      </c>
      <c r="C9455" s="2">
        <v>42898.753993055783</v>
      </c>
      <c r="D9455" s="1">
        <v>1</v>
      </c>
      <c r="E9455">
        <v>19</v>
      </c>
      <c r="F9455" t="s">
        <v>8</v>
      </c>
    </row>
    <row r="9456" spans="1:6" x14ac:dyDescent="0.25">
      <c r="A9456" t="s">
        <v>23</v>
      </c>
      <c r="B9456" t="s">
        <v>7</v>
      </c>
      <c r="C9456" s="2">
        <v>42898.754282407463</v>
      </c>
      <c r="D9456" s="1">
        <v>1</v>
      </c>
      <c r="E9456">
        <v>3</v>
      </c>
      <c r="F9456" t="s">
        <v>8</v>
      </c>
    </row>
    <row r="9457" spans="1:6" x14ac:dyDescent="0.25">
      <c r="A9457" t="s">
        <v>23</v>
      </c>
      <c r="B9457" t="s">
        <v>12</v>
      </c>
      <c r="C9457" s="2">
        <v>42898.756412037183</v>
      </c>
      <c r="D9457" s="1">
        <v>1</v>
      </c>
      <c r="E9457">
        <v>2</v>
      </c>
      <c r="F9457" t="s">
        <v>8</v>
      </c>
    </row>
    <row r="9458" spans="1:6" x14ac:dyDescent="0.25">
      <c r="A9458" t="s">
        <v>23</v>
      </c>
      <c r="B9458" t="s">
        <v>7</v>
      </c>
      <c r="C9458" s="2">
        <v>42898.758657407481</v>
      </c>
      <c r="D9458" s="1">
        <v>1</v>
      </c>
      <c r="E9458">
        <v>1</v>
      </c>
      <c r="F9458" t="s">
        <v>8</v>
      </c>
    </row>
    <row r="9459" spans="1:6" x14ac:dyDescent="0.25">
      <c r="A9459" t="s">
        <v>23</v>
      </c>
      <c r="B9459" t="s">
        <v>7</v>
      </c>
      <c r="C9459" s="2">
        <v>42898.758541655261</v>
      </c>
      <c r="D9459" s="1">
        <v>1</v>
      </c>
      <c r="E9459">
        <v>4</v>
      </c>
      <c r="F9459" t="s">
        <v>8</v>
      </c>
    </row>
    <row r="9460" spans="1:6" x14ac:dyDescent="0.25">
      <c r="A9460" t="s">
        <v>23</v>
      </c>
      <c r="B9460" t="s">
        <v>7</v>
      </c>
      <c r="C9460" s="2">
        <v>42898.760578680784</v>
      </c>
      <c r="D9460" s="1">
        <v>1</v>
      </c>
      <c r="E9460">
        <v>1</v>
      </c>
      <c r="F9460" t="s">
        <v>8</v>
      </c>
    </row>
    <row r="9461" spans="1:6" x14ac:dyDescent="0.25">
      <c r="A9461" t="s">
        <v>23</v>
      </c>
      <c r="B9461" t="s">
        <v>13</v>
      </c>
      <c r="C9461" s="2">
        <v>42899.329479166772</v>
      </c>
      <c r="D9461" s="1">
        <v>1</v>
      </c>
      <c r="E9461">
        <v>1</v>
      </c>
      <c r="F9461" t="s">
        <v>8</v>
      </c>
    </row>
    <row r="9462" spans="1:6" x14ac:dyDescent="0.25">
      <c r="A9462" t="s">
        <v>23</v>
      </c>
      <c r="B9462" t="s">
        <v>12</v>
      </c>
      <c r="C9462" s="2">
        <v>42899.365659687668</v>
      </c>
      <c r="D9462" s="1">
        <v>1</v>
      </c>
      <c r="E9462">
        <v>28</v>
      </c>
      <c r="F9462" t="s">
        <v>8</v>
      </c>
    </row>
    <row r="9463" spans="1:6" x14ac:dyDescent="0.25">
      <c r="A9463" t="s">
        <v>23</v>
      </c>
      <c r="B9463" t="s">
        <v>12</v>
      </c>
      <c r="C9463" s="2">
        <v>42899.382511562668</v>
      </c>
      <c r="D9463" s="1">
        <v>1</v>
      </c>
      <c r="E9463">
        <v>27</v>
      </c>
      <c r="F9463" t="s">
        <v>8</v>
      </c>
    </row>
    <row r="9464" spans="1:6" x14ac:dyDescent="0.25">
      <c r="A9464" t="s">
        <v>23</v>
      </c>
      <c r="B9464" t="s">
        <v>12</v>
      </c>
      <c r="C9464" s="2">
        <v>42899.385312465485</v>
      </c>
      <c r="D9464" s="1">
        <v>1</v>
      </c>
      <c r="E9464">
        <v>52</v>
      </c>
      <c r="F9464" t="s">
        <v>8</v>
      </c>
    </row>
    <row r="9465" spans="1:6" x14ac:dyDescent="0.25">
      <c r="A9465" t="s">
        <v>23</v>
      </c>
      <c r="B9465" t="s">
        <v>12</v>
      </c>
      <c r="C9465" s="2">
        <v>42899.387314803433</v>
      </c>
      <c r="D9465" s="1">
        <v>1</v>
      </c>
      <c r="E9465">
        <v>11</v>
      </c>
      <c r="F9465" t="s">
        <v>8</v>
      </c>
    </row>
    <row r="9466" spans="1:6" x14ac:dyDescent="0.25">
      <c r="A9466" t="s">
        <v>23</v>
      </c>
      <c r="B9466" t="s">
        <v>11</v>
      </c>
      <c r="C9466" s="2">
        <v>42899.380775440019</v>
      </c>
      <c r="D9466" s="1">
        <v>1</v>
      </c>
      <c r="E9466">
        <v>9</v>
      </c>
      <c r="F9466" t="s">
        <v>8</v>
      </c>
    </row>
    <row r="9467" spans="1:6" x14ac:dyDescent="0.25">
      <c r="A9467" t="s">
        <v>23</v>
      </c>
      <c r="B9467" t="s">
        <v>12</v>
      </c>
      <c r="C9467" s="2">
        <v>42899.395439780317</v>
      </c>
      <c r="D9467" s="1">
        <v>1</v>
      </c>
      <c r="E9467">
        <v>30</v>
      </c>
      <c r="F9467" t="s">
        <v>8</v>
      </c>
    </row>
    <row r="9468" spans="1:6" x14ac:dyDescent="0.25">
      <c r="A9468" t="s">
        <v>23</v>
      </c>
      <c r="B9468" t="s">
        <v>12</v>
      </c>
      <c r="C9468" s="2">
        <v>42899.399097222369</v>
      </c>
      <c r="D9468" s="1">
        <v>1</v>
      </c>
      <c r="E9468">
        <v>6</v>
      </c>
      <c r="F9468" t="s">
        <v>8</v>
      </c>
    </row>
    <row r="9469" spans="1:6" x14ac:dyDescent="0.25">
      <c r="A9469" t="s">
        <v>23</v>
      </c>
      <c r="B9469" t="s">
        <v>11</v>
      </c>
      <c r="C9469" s="2">
        <v>42899.391620370559</v>
      </c>
      <c r="D9469" s="1">
        <v>1</v>
      </c>
      <c r="E9469">
        <v>11</v>
      </c>
      <c r="F9469" t="s">
        <v>8</v>
      </c>
    </row>
    <row r="9470" spans="1:6" x14ac:dyDescent="0.25">
      <c r="A9470" t="s">
        <v>23</v>
      </c>
      <c r="B9470" t="s">
        <v>7</v>
      </c>
      <c r="C9470" s="2">
        <v>42899.402916632127</v>
      </c>
      <c r="D9470" s="1">
        <v>1</v>
      </c>
      <c r="E9470">
        <v>4</v>
      </c>
      <c r="F9470" t="s">
        <v>8</v>
      </c>
    </row>
    <row r="9471" spans="1:6" x14ac:dyDescent="0.25">
      <c r="A9471" t="s">
        <v>23</v>
      </c>
      <c r="B9471" t="s">
        <v>11</v>
      </c>
      <c r="C9471" s="2">
        <v>42899.400717592798</v>
      </c>
      <c r="D9471" s="1">
        <v>1</v>
      </c>
      <c r="E9471">
        <v>13</v>
      </c>
      <c r="F9471" t="s">
        <v>8</v>
      </c>
    </row>
    <row r="9472" spans="1:6" x14ac:dyDescent="0.25">
      <c r="A9472" t="s">
        <v>23</v>
      </c>
      <c r="B9472" t="s">
        <v>12</v>
      </c>
      <c r="C9472" s="2">
        <v>42899.404236111324</v>
      </c>
      <c r="D9472" s="1">
        <v>1</v>
      </c>
      <c r="E9472">
        <v>70</v>
      </c>
      <c r="F9472" t="s">
        <v>8</v>
      </c>
    </row>
    <row r="9473" spans="1:6" x14ac:dyDescent="0.25">
      <c r="A9473" t="s">
        <v>23</v>
      </c>
      <c r="B9473" t="s">
        <v>11</v>
      </c>
      <c r="C9473" s="2">
        <v>42899.40692129638</v>
      </c>
      <c r="D9473" s="1">
        <v>1</v>
      </c>
      <c r="E9473">
        <v>10</v>
      </c>
      <c r="F9473" t="s">
        <v>8</v>
      </c>
    </row>
    <row r="9474" spans="1:6" x14ac:dyDescent="0.25">
      <c r="A9474" t="s">
        <v>23</v>
      </c>
      <c r="B9474" t="s">
        <v>12</v>
      </c>
      <c r="C9474" s="2">
        <v>42899.408958333544</v>
      </c>
      <c r="D9474" s="1">
        <v>1</v>
      </c>
      <c r="E9474">
        <v>10</v>
      </c>
      <c r="F9474" t="s">
        <v>8</v>
      </c>
    </row>
    <row r="9475" spans="1:6" x14ac:dyDescent="0.25">
      <c r="A9475" t="s">
        <v>23</v>
      </c>
      <c r="B9475" t="s">
        <v>13</v>
      </c>
      <c r="C9475" s="2">
        <v>42899.410787037108</v>
      </c>
      <c r="D9475" s="1">
        <v>1</v>
      </c>
      <c r="E9475">
        <v>2</v>
      </c>
      <c r="F9475" t="s">
        <v>8</v>
      </c>
    </row>
    <row r="9476" spans="1:6" x14ac:dyDescent="0.25">
      <c r="A9476" t="s">
        <v>23</v>
      </c>
      <c r="B9476" t="s">
        <v>9</v>
      </c>
      <c r="C9476" s="2">
        <v>42899.413391169161</v>
      </c>
      <c r="D9476" s="1">
        <v>1</v>
      </c>
      <c r="E9476">
        <v>4</v>
      </c>
      <c r="F9476" t="s">
        <v>8</v>
      </c>
    </row>
    <row r="9477" spans="1:6" x14ac:dyDescent="0.25">
      <c r="A9477" t="s">
        <v>23</v>
      </c>
      <c r="B9477" t="s">
        <v>10</v>
      </c>
      <c r="C9477" s="2">
        <v>42899.417673576158</v>
      </c>
      <c r="D9477" s="1">
        <v>1</v>
      </c>
      <c r="E9477">
        <v>5</v>
      </c>
      <c r="F9477" t="s">
        <v>8</v>
      </c>
    </row>
    <row r="9478" spans="1:6" x14ac:dyDescent="0.25">
      <c r="A9478" t="s">
        <v>23</v>
      </c>
      <c r="B9478" t="s">
        <v>7</v>
      </c>
      <c r="C9478" s="2">
        <v>42899.420300926082</v>
      </c>
      <c r="D9478" s="1">
        <v>1</v>
      </c>
      <c r="E9478">
        <v>2</v>
      </c>
      <c r="F9478" t="s">
        <v>8</v>
      </c>
    </row>
    <row r="9479" spans="1:6" x14ac:dyDescent="0.25">
      <c r="A9479" t="s">
        <v>23</v>
      </c>
      <c r="B9479" t="s">
        <v>12</v>
      </c>
      <c r="C9479" s="2">
        <v>42899.42254629638</v>
      </c>
      <c r="D9479" s="1">
        <v>1</v>
      </c>
      <c r="E9479">
        <v>53</v>
      </c>
      <c r="F9479" t="s">
        <v>8</v>
      </c>
    </row>
    <row r="9480" spans="1:6" x14ac:dyDescent="0.25">
      <c r="A9480" t="s">
        <v>23</v>
      </c>
      <c r="B9480" t="s">
        <v>7</v>
      </c>
      <c r="C9480" s="2">
        <v>42899.427303217817</v>
      </c>
      <c r="D9480" s="1">
        <v>1</v>
      </c>
      <c r="E9480">
        <v>1</v>
      </c>
      <c r="F9480" t="s">
        <v>8</v>
      </c>
    </row>
    <row r="9481" spans="1:6" x14ac:dyDescent="0.25">
      <c r="A9481" t="s">
        <v>23</v>
      </c>
      <c r="B9481" t="s">
        <v>7</v>
      </c>
      <c r="C9481" s="2">
        <v>42899.428819444496</v>
      </c>
      <c r="D9481" s="1">
        <v>1</v>
      </c>
      <c r="E9481">
        <v>1</v>
      </c>
      <c r="F9481" t="s">
        <v>8</v>
      </c>
    </row>
    <row r="9482" spans="1:6" x14ac:dyDescent="0.25">
      <c r="A9482" t="s">
        <v>23</v>
      </c>
      <c r="B9482" t="s">
        <v>9</v>
      </c>
      <c r="C9482" s="2">
        <v>42899.431215277873</v>
      </c>
      <c r="D9482" s="1">
        <v>1</v>
      </c>
      <c r="E9482">
        <v>65</v>
      </c>
      <c r="F9482" t="s">
        <v>8</v>
      </c>
    </row>
    <row r="9483" spans="1:6" x14ac:dyDescent="0.25">
      <c r="A9483" t="s">
        <v>23</v>
      </c>
      <c r="B9483" t="s">
        <v>9</v>
      </c>
      <c r="C9483" s="2">
        <v>42899.441238426138</v>
      </c>
      <c r="D9483" s="1">
        <v>1</v>
      </c>
      <c r="E9483">
        <v>3</v>
      </c>
      <c r="F9483" t="s">
        <v>8</v>
      </c>
    </row>
    <row r="9484" spans="1:6" x14ac:dyDescent="0.25">
      <c r="A9484" t="s">
        <v>23</v>
      </c>
      <c r="B9484" t="s">
        <v>7</v>
      </c>
      <c r="C9484" s="2">
        <v>42899.446342592593</v>
      </c>
      <c r="D9484" s="1">
        <v>1</v>
      </c>
      <c r="E9484">
        <v>1</v>
      </c>
      <c r="F9484" t="s">
        <v>8</v>
      </c>
    </row>
    <row r="9485" spans="1:6" x14ac:dyDescent="0.25">
      <c r="A9485" t="s">
        <v>23</v>
      </c>
      <c r="B9485" t="s">
        <v>13</v>
      </c>
      <c r="C9485" s="2">
        <v>42899.452361076605</v>
      </c>
      <c r="D9485" s="1">
        <v>1</v>
      </c>
      <c r="E9485">
        <v>1</v>
      </c>
      <c r="F9485" t="s">
        <v>8</v>
      </c>
    </row>
    <row r="9486" spans="1:6" x14ac:dyDescent="0.25">
      <c r="A9486" t="s">
        <v>23</v>
      </c>
      <c r="B9486" t="s">
        <v>7</v>
      </c>
      <c r="C9486" s="2">
        <v>42899.45554394694</v>
      </c>
      <c r="D9486" s="1">
        <v>1</v>
      </c>
      <c r="E9486">
        <v>2</v>
      </c>
      <c r="F9486" t="s">
        <v>8</v>
      </c>
    </row>
    <row r="9487" spans="1:6" x14ac:dyDescent="0.25">
      <c r="A9487" t="s">
        <v>23</v>
      </c>
      <c r="B9487" t="s">
        <v>12</v>
      </c>
      <c r="C9487" s="2">
        <v>42899.443043981679</v>
      </c>
      <c r="D9487" s="1">
        <v>1</v>
      </c>
      <c r="E9487">
        <v>79</v>
      </c>
      <c r="F9487" t="s">
        <v>8</v>
      </c>
    </row>
    <row r="9488" spans="1:6" x14ac:dyDescent="0.25">
      <c r="A9488" t="s">
        <v>23</v>
      </c>
      <c r="B9488" t="s">
        <v>12</v>
      </c>
      <c r="C9488" s="2">
        <v>42899.459699074272</v>
      </c>
      <c r="D9488" s="1">
        <v>1</v>
      </c>
      <c r="E9488">
        <v>20</v>
      </c>
      <c r="F9488" t="s">
        <v>8</v>
      </c>
    </row>
    <row r="9489" spans="1:6" x14ac:dyDescent="0.25">
      <c r="A9489" t="s">
        <v>23</v>
      </c>
      <c r="B9489" t="s">
        <v>12</v>
      </c>
      <c r="C9489" s="2">
        <v>42899.46149304416</v>
      </c>
      <c r="D9489" s="1">
        <v>1</v>
      </c>
      <c r="E9489">
        <v>24</v>
      </c>
      <c r="F9489" t="s">
        <v>8</v>
      </c>
    </row>
    <row r="9490" spans="1:6" x14ac:dyDescent="0.25">
      <c r="A9490" t="s">
        <v>23</v>
      </c>
      <c r="B9490" t="s">
        <v>12</v>
      </c>
      <c r="C9490" s="2">
        <v>42899.464143495541</v>
      </c>
      <c r="D9490" s="1">
        <v>1</v>
      </c>
      <c r="E9490">
        <v>14</v>
      </c>
      <c r="F9490" t="s">
        <v>8</v>
      </c>
    </row>
    <row r="9491" spans="1:6" x14ac:dyDescent="0.25">
      <c r="A9491" t="s">
        <v>23</v>
      </c>
      <c r="B9491" t="s">
        <v>9</v>
      </c>
      <c r="C9491" s="2">
        <v>42899.475034687668</v>
      </c>
      <c r="D9491" s="1">
        <v>1</v>
      </c>
      <c r="E9491">
        <v>1</v>
      </c>
      <c r="F9491" t="s">
        <v>8</v>
      </c>
    </row>
    <row r="9492" spans="1:6" x14ac:dyDescent="0.25">
      <c r="A9492" t="s">
        <v>23</v>
      </c>
      <c r="B9492" t="s">
        <v>12</v>
      </c>
      <c r="C9492" s="2">
        <v>42899.476273148321</v>
      </c>
      <c r="D9492" s="1">
        <v>1</v>
      </c>
      <c r="E9492">
        <v>28</v>
      </c>
      <c r="F9492" t="s">
        <v>8</v>
      </c>
    </row>
    <row r="9493" spans="1:6" x14ac:dyDescent="0.25">
      <c r="A9493" t="s">
        <v>23</v>
      </c>
      <c r="B9493" t="s">
        <v>9</v>
      </c>
      <c r="C9493" s="2">
        <v>42899.478136551101</v>
      </c>
      <c r="D9493" s="1">
        <v>1</v>
      </c>
      <c r="E9493">
        <v>2</v>
      </c>
      <c r="F9493" t="s">
        <v>8</v>
      </c>
    </row>
    <row r="9494" spans="1:6" x14ac:dyDescent="0.25">
      <c r="A9494" t="s">
        <v>23</v>
      </c>
      <c r="B9494" t="s">
        <v>12</v>
      </c>
      <c r="C9494" s="2">
        <v>42899.48162037041</v>
      </c>
      <c r="D9494" s="1">
        <v>1</v>
      </c>
      <c r="E9494">
        <v>86</v>
      </c>
      <c r="F9494" t="s">
        <v>8</v>
      </c>
    </row>
    <row r="9495" spans="1:6" x14ac:dyDescent="0.25">
      <c r="A9495" t="s">
        <v>23</v>
      </c>
      <c r="B9495" t="s">
        <v>12</v>
      </c>
      <c r="C9495" s="2">
        <v>42899.487824039534</v>
      </c>
      <c r="D9495" s="1">
        <v>1</v>
      </c>
      <c r="E9495">
        <v>121</v>
      </c>
      <c r="F9495" t="s">
        <v>8</v>
      </c>
    </row>
    <row r="9496" spans="1:6" x14ac:dyDescent="0.25">
      <c r="A9496" t="s">
        <v>23</v>
      </c>
      <c r="B9496" t="s">
        <v>7</v>
      </c>
      <c r="C9496" s="2">
        <v>42899.480925926007</v>
      </c>
      <c r="D9496" s="1">
        <v>1</v>
      </c>
      <c r="E9496">
        <v>2</v>
      </c>
      <c r="F9496" t="s">
        <v>8</v>
      </c>
    </row>
    <row r="9497" spans="1:6" x14ac:dyDescent="0.25">
      <c r="A9497" t="s">
        <v>23</v>
      </c>
      <c r="B9497" t="s">
        <v>12</v>
      </c>
      <c r="C9497" s="2">
        <v>42899.494976840448</v>
      </c>
      <c r="D9497" s="1">
        <v>1</v>
      </c>
      <c r="E9497">
        <v>4</v>
      </c>
      <c r="F9497" t="s">
        <v>8</v>
      </c>
    </row>
    <row r="9498" spans="1:6" x14ac:dyDescent="0.25">
      <c r="A9498" t="s">
        <v>23</v>
      </c>
      <c r="B9498" t="s">
        <v>9</v>
      </c>
      <c r="C9498" s="2">
        <v>42899.496238391381</v>
      </c>
      <c r="D9498" s="1">
        <v>1</v>
      </c>
      <c r="E9498">
        <v>4</v>
      </c>
      <c r="F9498" t="s">
        <v>8</v>
      </c>
    </row>
    <row r="9499" spans="1:6" x14ac:dyDescent="0.25">
      <c r="A9499" t="s">
        <v>23</v>
      </c>
      <c r="B9499" t="s">
        <v>7</v>
      </c>
      <c r="C9499" s="2">
        <v>42899.50067129638</v>
      </c>
      <c r="D9499" s="1">
        <v>1</v>
      </c>
      <c r="E9499">
        <v>4</v>
      </c>
      <c r="F9499" t="s">
        <v>8</v>
      </c>
    </row>
    <row r="9500" spans="1:6" x14ac:dyDescent="0.25">
      <c r="A9500" t="s">
        <v>23</v>
      </c>
      <c r="B9500" t="s">
        <v>12</v>
      </c>
      <c r="C9500" s="2">
        <v>42899.504942129832</v>
      </c>
      <c r="D9500" s="1">
        <v>1</v>
      </c>
      <c r="E9500">
        <v>1</v>
      </c>
      <c r="F9500" t="s">
        <v>8</v>
      </c>
    </row>
    <row r="9501" spans="1:6" x14ac:dyDescent="0.25">
      <c r="A9501" t="s">
        <v>23</v>
      </c>
      <c r="B9501" t="s">
        <v>12</v>
      </c>
      <c r="C9501" s="2">
        <v>42899.514768483583</v>
      </c>
      <c r="D9501" s="1">
        <v>1</v>
      </c>
      <c r="E9501">
        <v>32</v>
      </c>
      <c r="F9501" t="s">
        <v>8</v>
      </c>
    </row>
    <row r="9502" spans="1:6" x14ac:dyDescent="0.25">
      <c r="A9502" t="s">
        <v>23</v>
      </c>
      <c r="B9502" t="s">
        <v>12</v>
      </c>
      <c r="C9502" s="2">
        <v>42899.52263888903</v>
      </c>
      <c r="D9502" s="1">
        <v>1</v>
      </c>
      <c r="E9502">
        <v>61</v>
      </c>
      <c r="F9502" t="s">
        <v>8</v>
      </c>
    </row>
    <row r="9503" spans="1:6" x14ac:dyDescent="0.25">
      <c r="A9503" t="s">
        <v>23</v>
      </c>
      <c r="B9503" t="s">
        <v>12</v>
      </c>
      <c r="C9503" s="2">
        <v>42899.534780058078</v>
      </c>
      <c r="D9503" s="1">
        <v>1</v>
      </c>
      <c r="E9503">
        <v>34</v>
      </c>
      <c r="F9503" t="s">
        <v>8</v>
      </c>
    </row>
    <row r="9504" spans="1:6" x14ac:dyDescent="0.25">
      <c r="A9504" t="s">
        <v>23</v>
      </c>
      <c r="B9504" t="s">
        <v>12</v>
      </c>
      <c r="C9504" s="2">
        <v>42899.5</v>
      </c>
      <c r="D9504" s="1">
        <v>1</v>
      </c>
      <c r="E9504">
        <v>3</v>
      </c>
      <c r="F9504" t="s">
        <v>8</v>
      </c>
    </row>
    <row r="9505" spans="1:6" x14ac:dyDescent="0.25">
      <c r="A9505" t="s">
        <v>23</v>
      </c>
      <c r="B9505" t="s">
        <v>12</v>
      </c>
      <c r="C9505" s="2">
        <v>42899.538981446531</v>
      </c>
      <c r="D9505" s="1">
        <v>1</v>
      </c>
      <c r="E9505">
        <v>45</v>
      </c>
      <c r="F9505" t="s">
        <v>8</v>
      </c>
    </row>
    <row r="9506" spans="1:6" x14ac:dyDescent="0.25">
      <c r="A9506" t="s">
        <v>23</v>
      </c>
      <c r="B9506" t="s">
        <v>7</v>
      </c>
      <c r="C9506" s="2">
        <v>42899.544351852033</v>
      </c>
      <c r="D9506" s="1">
        <v>1</v>
      </c>
      <c r="E9506">
        <v>1</v>
      </c>
      <c r="F9506" t="s">
        <v>8</v>
      </c>
    </row>
    <row r="9507" spans="1:6" x14ac:dyDescent="0.25">
      <c r="A9507" t="s">
        <v>23</v>
      </c>
      <c r="B9507" t="s">
        <v>7</v>
      </c>
      <c r="C9507" s="2">
        <v>42899.546539317351</v>
      </c>
      <c r="D9507" s="1">
        <v>1</v>
      </c>
      <c r="E9507">
        <v>4</v>
      </c>
      <c r="F9507" t="s">
        <v>8</v>
      </c>
    </row>
    <row r="9508" spans="1:6" x14ac:dyDescent="0.25">
      <c r="A9508" t="s">
        <v>23</v>
      </c>
      <c r="B9508" t="s">
        <v>9</v>
      </c>
      <c r="C9508" s="2">
        <v>42899.551192106679</v>
      </c>
      <c r="D9508" s="1">
        <v>1</v>
      </c>
      <c r="E9508">
        <v>1</v>
      </c>
      <c r="F9508" t="s">
        <v>8</v>
      </c>
    </row>
    <row r="9509" spans="1:6" x14ac:dyDescent="0.25">
      <c r="A9509" t="s">
        <v>23</v>
      </c>
      <c r="B9509" t="s">
        <v>12</v>
      </c>
      <c r="C9509" s="2">
        <v>42899.577268483583</v>
      </c>
      <c r="D9509" s="1">
        <v>1</v>
      </c>
      <c r="E9509">
        <v>11</v>
      </c>
      <c r="F9509" t="s">
        <v>8</v>
      </c>
    </row>
    <row r="9510" spans="1:6" x14ac:dyDescent="0.25">
      <c r="A9510" t="s">
        <v>23</v>
      </c>
      <c r="B9510" t="s">
        <v>13</v>
      </c>
      <c r="C9510" s="2">
        <v>42899.56968750013</v>
      </c>
      <c r="D9510" s="1">
        <v>1</v>
      </c>
      <c r="E9510">
        <v>4</v>
      </c>
      <c r="F9510" t="s">
        <v>8</v>
      </c>
    </row>
    <row r="9511" spans="1:6" x14ac:dyDescent="0.25">
      <c r="A9511" t="s">
        <v>23</v>
      </c>
      <c r="B9511" t="s">
        <v>13</v>
      </c>
      <c r="C9511" s="2">
        <v>42899.591967569664</v>
      </c>
      <c r="D9511" s="1">
        <v>1</v>
      </c>
      <c r="E9511">
        <v>1</v>
      </c>
      <c r="F9511" t="s">
        <v>8</v>
      </c>
    </row>
    <row r="9512" spans="1:6" x14ac:dyDescent="0.25">
      <c r="A9512" t="s">
        <v>23</v>
      </c>
      <c r="B9512" t="s">
        <v>11</v>
      </c>
      <c r="C9512" s="2">
        <v>42899.610590243246</v>
      </c>
      <c r="D9512" s="1">
        <v>1</v>
      </c>
      <c r="E9512">
        <v>31</v>
      </c>
      <c r="F9512" t="s">
        <v>8</v>
      </c>
    </row>
    <row r="9513" spans="1:6" x14ac:dyDescent="0.25">
      <c r="A9513" t="s">
        <v>23</v>
      </c>
      <c r="B9513" t="s">
        <v>12</v>
      </c>
      <c r="C9513" s="2">
        <v>42899.580196724739</v>
      </c>
      <c r="D9513" s="1">
        <v>1</v>
      </c>
      <c r="E9513">
        <v>78</v>
      </c>
      <c r="F9513" t="s">
        <v>8</v>
      </c>
    </row>
    <row r="9514" spans="1:6" x14ac:dyDescent="0.25">
      <c r="A9514" t="s">
        <v>23</v>
      </c>
      <c r="B9514" t="s">
        <v>12</v>
      </c>
      <c r="C9514" s="2">
        <v>42899.624328669161</v>
      </c>
      <c r="D9514" s="1">
        <v>1</v>
      </c>
      <c r="E9514">
        <v>163</v>
      </c>
      <c r="F9514" t="s">
        <v>8</v>
      </c>
    </row>
    <row r="9515" spans="1:6" x14ac:dyDescent="0.25">
      <c r="A9515" t="s">
        <v>23</v>
      </c>
      <c r="B9515" t="s">
        <v>12</v>
      </c>
      <c r="C9515" s="2">
        <v>42899.627384259365</v>
      </c>
      <c r="D9515" s="1">
        <v>1</v>
      </c>
      <c r="E9515">
        <v>2</v>
      </c>
      <c r="F9515" t="s">
        <v>8</v>
      </c>
    </row>
    <row r="9516" spans="1:6" x14ac:dyDescent="0.25">
      <c r="A9516" t="s">
        <v>23</v>
      </c>
      <c r="B9516" t="s">
        <v>12</v>
      </c>
      <c r="C9516" s="2">
        <v>42899.630127314944</v>
      </c>
      <c r="D9516" s="1">
        <v>1</v>
      </c>
      <c r="E9516">
        <v>11</v>
      </c>
      <c r="F9516" t="s">
        <v>8</v>
      </c>
    </row>
    <row r="9517" spans="1:6" x14ac:dyDescent="0.25">
      <c r="A9517" t="s">
        <v>23</v>
      </c>
      <c r="B9517" t="s">
        <v>12</v>
      </c>
      <c r="C9517" s="2">
        <v>42899.640972187277</v>
      </c>
      <c r="D9517" s="1">
        <v>1</v>
      </c>
      <c r="E9517">
        <v>2</v>
      </c>
      <c r="F9517" t="s">
        <v>8</v>
      </c>
    </row>
    <row r="9518" spans="1:6" x14ac:dyDescent="0.25">
      <c r="A9518" t="s">
        <v>23</v>
      </c>
      <c r="B9518" t="s">
        <v>12</v>
      </c>
      <c r="C9518" s="2">
        <v>42899.643888853956</v>
      </c>
      <c r="D9518" s="1">
        <v>1</v>
      </c>
      <c r="E9518">
        <v>41</v>
      </c>
      <c r="F9518" t="s">
        <v>8</v>
      </c>
    </row>
    <row r="9519" spans="1:6" x14ac:dyDescent="0.25">
      <c r="A9519" t="s">
        <v>23</v>
      </c>
      <c r="B9519" t="s">
        <v>12</v>
      </c>
      <c r="C9519" s="2">
        <v>42899.658402743284</v>
      </c>
      <c r="D9519" s="1">
        <v>1</v>
      </c>
      <c r="E9519">
        <v>25</v>
      </c>
      <c r="F9519" t="s">
        <v>8</v>
      </c>
    </row>
    <row r="9520" spans="1:6" x14ac:dyDescent="0.25">
      <c r="A9520" t="s">
        <v>23</v>
      </c>
      <c r="B9520" t="s">
        <v>7</v>
      </c>
      <c r="C9520" s="2">
        <v>42899.655925903004</v>
      </c>
      <c r="D9520" s="1">
        <v>1</v>
      </c>
      <c r="E9520">
        <v>8</v>
      </c>
      <c r="F9520" t="s">
        <v>8</v>
      </c>
    </row>
    <row r="9521" spans="1:6" x14ac:dyDescent="0.25">
      <c r="A9521" t="s">
        <v>23</v>
      </c>
      <c r="B9521" t="s">
        <v>12</v>
      </c>
      <c r="C9521" s="2">
        <v>42899.669722222257</v>
      </c>
      <c r="D9521" s="1">
        <v>1</v>
      </c>
      <c r="E9521">
        <v>22</v>
      </c>
      <c r="F9521" t="s">
        <v>8</v>
      </c>
    </row>
    <row r="9522" spans="1:6" x14ac:dyDescent="0.25">
      <c r="A9522" t="s">
        <v>23</v>
      </c>
      <c r="B9522" t="s">
        <v>7</v>
      </c>
      <c r="C9522" s="2">
        <v>42899.66916665528</v>
      </c>
      <c r="D9522" s="1">
        <v>1</v>
      </c>
      <c r="E9522">
        <v>10</v>
      </c>
      <c r="F9522" t="s">
        <v>8</v>
      </c>
    </row>
    <row r="9523" spans="1:6" x14ac:dyDescent="0.25">
      <c r="A9523" t="s">
        <v>23</v>
      </c>
      <c r="B9523" t="s">
        <v>12</v>
      </c>
      <c r="C9523" s="2">
        <v>42899.682835648302</v>
      </c>
      <c r="D9523" s="1">
        <v>1</v>
      </c>
      <c r="E9523">
        <v>26</v>
      </c>
      <c r="F9523" t="s">
        <v>8</v>
      </c>
    </row>
    <row r="9524" spans="1:6" x14ac:dyDescent="0.25">
      <c r="A9524" t="s">
        <v>23</v>
      </c>
      <c r="B9524" t="s">
        <v>12</v>
      </c>
      <c r="C9524" s="2">
        <v>42899.685370335821</v>
      </c>
      <c r="D9524" s="1">
        <v>1</v>
      </c>
      <c r="E9524">
        <v>15</v>
      </c>
      <c r="F9524" t="s">
        <v>8</v>
      </c>
    </row>
    <row r="9525" spans="1:6" x14ac:dyDescent="0.25">
      <c r="A9525" t="s">
        <v>23</v>
      </c>
      <c r="B9525" t="s">
        <v>15</v>
      </c>
      <c r="C9525" s="2">
        <v>42899.681805555709</v>
      </c>
      <c r="D9525" s="1">
        <v>1</v>
      </c>
      <c r="E9525">
        <v>4</v>
      </c>
      <c r="F9525" t="s">
        <v>8</v>
      </c>
    </row>
    <row r="9526" spans="1:6" x14ac:dyDescent="0.25">
      <c r="A9526" t="s">
        <v>23</v>
      </c>
      <c r="B9526" t="s">
        <v>7</v>
      </c>
      <c r="C9526" s="2">
        <v>42899.681215277873</v>
      </c>
      <c r="D9526" s="1">
        <v>1</v>
      </c>
      <c r="E9526">
        <v>11</v>
      </c>
      <c r="F9526" t="s">
        <v>8</v>
      </c>
    </row>
    <row r="9527" spans="1:6" x14ac:dyDescent="0.25">
      <c r="A9527" t="s">
        <v>23</v>
      </c>
      <c r="B9527" t="s">
        <v>12</v>
      </c>
      <c r="C9527" s="2">
        <v>42899.69108796306</v>
      </c>
      <c r="D9527" s="1">
        <v>1</v>
      </c>
      <c r="E9527">
        <v>31</v>
      </c>
      <c r="F9527" t="s">
        <v>8</v>
      </c>
    </row>
    <row r="9528" spans="1:6" x14ac:dyDescent="0.25">
      <c r="A9528" t="s">
        <v>23</v>
      </c>
      <c r="B9528" t="s">
        <v>12</v>
      </c>
      <c r="C9528" s="2">
        <v>42899.695231446531</v>
      </c>
      <c r="D9528" s="1">
        <v>1</v>
      </c>
      <c r="E9528">
        <v>8</v>
      </c>
      <c r="F9528" t="s">
        <v>8</v>
      </c>
    </row>
    <row r="9529" spans="1:6" x14ac:dyDescent="0.25">
      <c r="A9529" t="s">
        <v>23</v>
      </c>
      <c r="B9529" t="s">
        <v>12</v>
      </c>
      <c r="C9529" s="2">
        <v>42899.703761562705</v>
      </c>
      <c r="D9529" s="1">
        <v>1</v>
      </c>
      <c r="E9529">
        <v>12</v>
      </c>
      <c r="F9529" t="s">
        <v>8</v>
      </c>
    </row>
    <row r="9530" spans="1:6" x14ac:dyDescent="0.25">
      <c r="A9530" t="s">
        <v>23</v>
      </c>
      <c r="B9530" t="s">
        <v>7</v>
      </c>
      <c r="C9530" s="2">
        <v>42899.702395833563</v>
      </c>
      <c r="D9530" s="1">
        <v>1</v>
      </c>
      <c r="E9530">
        <v>11</v>
      </c>
      <c r="F9530" t="s">
        <v>8</v>
      </c>
    </row>
    <row r="9531" spans="1:6" x14ac:dyDescent="0.25">
      <c r="A9531" t="s">
        <v>23</v>
      </c>
      <c r="B9531" t="s">
        <v>7</v>
      </c>
      <c r="C9531" s="2">
        <v>42899.724502279889</v>
      </c>
      <c r="D9531" s="1">
        <v>1</v>
      </c>
      <c r="E9531">
        <v>5</v>
      </c>
      <c r="F9531" t="s">
        <v>8</v>
      </c>
    </row>
    <row r="9532" spans="1:6" x14ac:dyDescent="0.25">
      <c r="A9532" t="s">
        <v>23</v>
      </c>
      <c r="B9532" t="s">
        <v>7</v>
      </c>
      <c r="C9532" s="2">
        <v>42899.729236076586</v>
      </c>
      <c r="D9532" s="1">
        <v>1</v>
      </c>
      <c r="E9532">
        <v>3</v>
      </c>
      <c r="F9532" t="s">
        <v>8</v>
      </c>
    </row>
    <row r="9533" spans="1:6" x14ac:dyDescent="0.25">
      <c r="A9533" t="s">
        <v>23</v>
      </c>
      <c r="B9533" t="s">
        <v>12</v>
      </c>
      <c r="C9533" s="2">
        <v>42899.730335648172</v>
      </c>
      <c r="D9533" s="1">
        <v>1</v>
      </c>
      <c r="E9533">
        <v>2</v>
      </c>
      <c r="F9533" t="s">
        <v>8</v>
      </c>
    </row>
    <row r="9534" spans="1:6" x14ac:dyDescent="0.25">
      <c r="A9534" t="s">
        <v>23</v>
      </c>
      <c r="B9534" t="s">
        <v>7</v>
      </c>
      <c r="C9534" s="2">
        <v>42899.731712962966</v>
      </c>
      <c r="D9534" s="1">
        <v>1</v>
      </c>
      <c r="E9534">
        <v>3</v>
      </c>
      <c r="F9534" t="s">
        <v>8</v>
      </c>
    </row>
    <row r="9535" spans="1:6" x14ac:dyDescent="0.25">
      <c r="A9535" t="s">
        <v>23</v>
      </c>
      <c r="B9535" t="s">
        <v>7</v>
      </c>
      <c r="C9535" s="2">
        <v>42899.728402766399</v>
      </c>
      <c r="D9535" s="1">
        <v>1</v>
      </c>
      <c r="E9535">
        <v>2</v>
      </c>
      <c r="F9535" t="s">
        <v>8</v>
      </c>
    </row>
    <row r="9536" spans="1:6" x14ac:dyDescent="0.25">
      <c r="A9536" t="s">
        <v>23</v>
      </c>
      <c r="B9536" t="s">
        <v>7</v>
      </c>
      <c r="C9536" s="2">
        <v>42899.73431710666</v>
      </c>
      <c r="D9536" s="1">
        <v>1</v>
      </c>
      <c r="E9536">
        <v>5</v>
      </c>
      <c r="F9536" t="s">
        <v>8</v>
      </c>
    </row>
    <row r="9537" spans="1:6" x14ac:dyDescent="0.25">
      <c r="A9537" t="s">
        <v>23</v>
      </c>
      <c r="B9537" t="s">
        <v>12</v>
      </c>
      <c r="C9537" s="2">
        <v>42899.736006909516</v>
      </c>
      <c r="D9537" s="1">
        <v>1</v>
      </c>
      <c r="E9537">
        <v>144</v>
      </c>
      <c r="F9537" t="s">
        <v>8</v>
      </c>
    </row>
    <row r="9538" spans="1:6" x14ac:dyDescent="0.25">
      <c r="A9538" t="s">
        <v>23</v>
      </c>
      <c r="B9538" t="s">
        <v>16</v>
      </c>
      <c r="C9538" s="2">
        <v>42899.740138854366</v>
      </c>
      <c r="D9538" s="1">
        <v>1</v>
      </c>
      <c r="E9538">
        <v>1</v>
      </c>
      <c r="F9538" t="s">
        <v>8</v>
      </c>
    </row>
    <row r="9539" spans="1:6" x14ac:dyDescent="0.25">
      <c r="A9539" t="s">
        <v>23</v>
      </c>
      <c r="B9539" t="s">
        <v>7</v>
      </c>
      <c r="C9539" s="2">
        <v>42899.739247685298</v>
      </c>
      <c r="D9539" s="1">
        <v>1</v>
      </c>
      <c r="E9539">
        <v>1</v>
      </c>
      <c r="F9539" t="s">
        <v>8</v>
      </c>
    </row>
    <row r="9540" spans="1:6" x14ac:dyDescent="0.25">
      <c r="A9540" t="s">
        <v>23</v>
      </c>
      <c r="B9540" t="s">
        <v>7</v>
      </c>
      <c r="C9540" s="2">
        <v>42899.741030092817</v>
      </c>
      <c r="D9540" s="1">
        <v>1</v>
      </c>
      <c r="E9540">
        <v>1</v>
      </c>
      <c r="F9540" t="s">
        <v>8</v>
      </c>
    </row>
    <row r="9541" spans="1:6" x14ac:dyDescent="0.25">
      <c r="A9541" t="s">
        <v>23</v>
      </c>
      <c r="B9541" t="s">
        <v>11</v>
      </c>
      <c r="C9541" s="2">
        <v>42899.743171284907</v>
      </c>
      <c r="D9541" s="1">
        <v>1</v>
      </c>
      <c r="E9541">
        <v>14</v>
      </c>
      <c r="F9541" t="s">
        <v>8</v>
      </c>
    </row>
    <row r="9542" spans="1:6" x14ac:dyDescent="0.25">
      <c r="A9542" t="s">
        <v>23</v>
      </c>
      <c r="B9542" t="s">
        <v>11</v>
      </c>
      <c r="C9542" s="2">
        <v>42899.745740729384</v>
      </c>
      <c r="D9542" s="1">
        <v>1</v>
      </c>
      <c r="E9542">
        <v>21</v>
      </c>
      <c r="F9542" t="s">
        <v>8</v>
      </c>
    </row>
    <row r="9543" spans="1:6" x14ac:dyDescent="0.25">
      <c r="A9543" t="s">
        <v>23</v>
      </c>
      <c r="B9543" t="s">
        <v>13</v>
      </c>
      <c r="C9543" s="2">
        <v>42899.748067118227</v>
      </c>
      <c r="D9543" s="1">
        <v>1</v>
      </c>
      <c r="E9543">
        <v>11</v>
      </c>
      <c r="F9543" t="s">
        <v>8</v>
      </c>
    </row>
    <row r="9544" spans="1:6" x14ac:dyDescent="0.25">
      <c r="A9544" t="s">
        <v>23</v>
      </c>
      <c r="B9544" t="s">
        <v>13</v>
      </c>
      <c r="C9544" s="2">
        <v>42899.750277754851</v>
      </c>
      <c r="D9544" s="1">
        <v>1</v>
      </c>
      <c r="E9544">
        <v>4</v>
      </c>
      <c r="F9544" t="s">
        <v>8</v>
      </c>
    </row>
    <row r="9545" spans="1:6" x14ac:dyDescent="0.25">
      <c r="A9545" t="s">
        <v>23</v>
      </c>
      <c r="B9545" t="s">
        <v>7</v>
      </c>
      <c r="C9545" s="2">
        <v>42899.753043970093</v>
      </c>
      <c r="D9545" s="1">
        <v>1</v>
      </c>
      <c r="E9545">
        <v>1</v>
      </c>
      <c r="F9545" t="s">
        <v>8</v>
      </c>
    </row>
    <row r="9546" spans="1:6" x14ac:dyDescent="0.25">
      <c r="A9546" t="s">
        <v>23</v>
      </c>
      <c r="B9546" t="s">
        <v>13</v>
      </c>
      <c r="C9546" s="2">
        <v>42899.754780092742</v>
      </c>
      <c r="D9546" s="1">
        <v>1</v>
      </c>
      <c r="E9546">
        <v>9</v>
      </c>
      <c r="F9546" t="s">
        <v>8</v>
      </c>
    </row>
    <row r="9547" spans="1:6" x14ac:dyDescent="0.25">
      <c r="A9547" t="s">
        <v>23</v>
      </c>
      <c r="B9547" t="s">
        <v>13</v>
      </c>
      <c r="C9547" s="2">
        <v>42899.757002315018</v>
      </c>
      <c r="D9547" s="1">
        <v>1</v>
      </c>
      <c r="E9547">
        <v>3</v>
      </c>
      <c r="F9547" t="s">
        <v>8</v>
      </c>
    </row>
    <row r="9548" spans="1:6" x14ac:dyDescent="0.25">
      <c r="A9548" t="s">
        <v>23</v>
      </c>
      <c r="B9548" t="s">
        <v>13</v>
      </c>
      <c r="C9548" s="2">
        <v>42899.755289352033</v>
      </c>
      <c r="D9548" s="1">
        <v>1</v>
      </c>
      <c r="E9548">
        <v>1</v>
      </c>
      <c r="F9548" t="s">
        <v>8</v>
      </c>
    </row>
    <row r="9549" spans="1:6" x14ac:dyDescent="0.25">
      <c r="A9549" t="s">
        <v>23</v>
      </c>
      <c r="B9549" t="s">
        <v>7</v>
      </c>
      <c r="C9549" s="2">
        <v>42899.75927083334</v>
      </c>
      <c r="D9549" s="1">
        <v>1</v>
      </c>
      <c r="E9549">
        <v>2</v>
      </c>
      <c r="F9549" t="s">
        <v>8</v>
      </c>
    </row>
    <row r="9550" spans="1:6" x14ac:dyDescent="0.25">
      <c r="A9550" t="s">
        <v>23</v>
      </c>
      <c r="B9550" t="s">
        <v>7</v>
      </c>
      <c r="C9550" s="2">
        <v>42899.7598263775</v>
      </c>
      <c r="D9550" s="1">
        <v>1</v>
      </c>
      <c r="E9550">
        <v>1</v>
      </c>
      <c r="F9550" t="s">
        <v>8</v>
      </c>
    </row>
    <row r="9551" spans="1:6" x14ac:dyDescent="0.25">
      <c r="A9551" t="s">
        <v>23</v>
      </c>
      <c r="B9551" t="s">
        <v>13</v>
      </c>
      <c r="C9551" s="2">
        <v>42899.762395821977</v>
      </c>
      <c r="D9551" s="1">
        <v>1</v>
      </c>
      <c r="E9551">
        <v>6</v>
      </c>
      <c r="F9551" t="s">
        <v>8</v>
      </c>
    </row>
    <row r="9552" spans="1:6" x14ac:dyDescent="0.25">
      <c r="A9552" t="s">
        <v>23</v>
      </c>
      <c r="B9552" t="s">
        <v>7</v>
      </c>
      <c r="C9552" s="2">
        <v>42899.762928240933</v>
      </c>
      <c r="D9552" s="1">
        <v>1</v>
      </c>
      <c r="E9552">
        <v>56</v>
      </c>
      <c r="F9552" t="s">
        <v>8</v>
      </c>
    </row>
    <row r="9553" spans="1:6" x14ac:dyDescent="0.25">
      <c r="A9553" t="s">
        <v>23</v>
      </c>
      <c r="B9553" t="s">
        <v>11</v>
      </c>
      <c r="C9553" s="2">
        <v>42899.765486099757</v>
      </c>
      <c r="D9553" s="1">
        <v>1</v>
      </c>
      <c r="E9553">
        <v>4</v>
      </c>
      <c r="F9553" t="s">
        <v>8</v>
      </c>
    </row>
    <row r="9554" spans="1:6" x14ac:dyDescent="0.25">
      <c r="A9554" t="s">
        <v>23</v>
      </c>
      <c r="B9554" t="s">
        <v>13</v>
      </c>
      <c r="C9554" s="2">
        <v>42899.766886574216</v>
      </c>
      <c r="D9554" s="1">
        <v>1</v>
      </c>
      <c r="E9554">
        <v>2</v>
      </c>
      <c r="F9554" t="s">
        <v>8</v>
      </c>
    </row>
    <row r="9555" spans="1:6" x14ac:dyDescent="0.25">
      <c r="A9555" t="s">
        <v>23</v>
      </c>
      <c r="B9555" t="s">
        <v>13</v>
      </c>
      <c r="C9555" s="2">
        <v>42899.768958333414</v>
      </c>
      <c r="D9555" s="1">
        <v>1</v>
      </c>
      <c r="E9555">
        <v>6</v>
      </c>
      <c r="F9555" t="s">
        <v>8</v>
      </c>
    </row>
    <row r="9556" spans="1:6" x14ac:dyDescent="0.25">
      <c r="A9556" t="s">
        <v>23</v>
      </c>
      <c r="B9556" t="s">
        <v>12</v>
      </c>
      <c r="C9556" s="2">
        <v>42900.344363391399</v>
      </c>
      <c r="D9556" s="1">
        <v>1</v>
      </c>
      <c r="E9556">
        <v>3</v>
      </c>
      <c r="F9556" t="s">
        <v>8</v>
      </c>
    </row>
    <row r="9557" spans="1:6" x14ac:dyDescent="0.25">
      <c r="A9557" t="s">
        <v>23</v>
      </c>
      <c r="B9557" t="s">
        <v>12</v>
      </c>
      <c r="C9557" s="2">
        <v>42900.363379629795</v>
      </c>
      <c r="D9557" s="1">
        <v>1</v>
      </c>
      <c r="E9557">
        <v>3</v>
      </c>
      <c r="F9557" t="s">
        <v>8</v>
      </c>
    </row>
    <row r="9558" spans="1:6" x14ac:dyDescent="0.25">
      <c r="A9558" t="s">
        <v>23</v>
      </c>
      <c r="B9558" t="s">
        <v>12</v>
      </c>
      <c r="C9558" s="2">
        <v>42900.36802083347</v>
      </c>
      <c r="D9558" s="1">
        <v>1</v>
      </c>
      <c r="E9558">
        <v>6</v>
      </c>
      <c r="F9558" t="s">
        <v>8</v>
      </c>
    </row>
    <row r="9559" spans="1:6" x14ac:dyDescent="0.25">
      <c r="A9559" t="s">
        <v>23</v>
      </c>
      <c r="B9559" t="s">
        <v>7</v>
      </c>
      <c r="C9559" s="2">
        <v>42900.381840277929</v>
      </c>
      <c r="D9559" s="1">
        <v>1</v>
      </c>
      <c r="E9559">
        <v>15</v>
      </c>
      <c r="F9559" t="s">
        <v>8</v>
      </c>
    </row>
    <row r="9560" spans="1:6" x14ac:dyDescent="0.25">
      <c r="A9560" t="s">
        <v>23</v>
      </c>
      <c r="B9560" t="s">
        <v>7</v>
      </c>
      <c r="C9560" s="2">
        <v>42900.382083333563</v>
      </c>
      <c r="D9560" s="1">
        <v>1</v>
      </c>
      <c r="E9560">
        <v>1</v>
      </c>
      <c r="F9560" t="s">
        <v>8</v>
      </c>
    </row>
    <row r="9561" spans="1:6" x14ac:dyDescent="0.25">
      <c r="A9561" t="s">
        <v>23</v>
      </c>
      <c r="B9561" t="s">
        <v>7</v>
      </c>
      <c r="C9561" s="2">
        <v>42900.390740717761</v>
      </c>
      <c r="D9561" s="1">
        <v>1</v>
      </c>
      <c r="E9561">
        <v>2</v>
      </c>
      <c r="F9561" t="s">
        <v>8</v>
      </c>
    </row>
    <row r="9562" spans="1:6" x14ac:dyDescent="0.25">
      <c r="A9562" t="s">
        <v>23</v>
      </c>
      <c r="B9562" t="s">
        <v>12</v>
      </c>
      <c r="C9562" s="2">
        <v>42900.390925926156</v>
      </c>
      <c r="D9562" s="1">
        <v>1</v>
      </c>
      <c r="E9562">
        <v>5</v>
      </c>
      <c r="F9562" t="s">
        <v>8</v>
      </c>
    </row>
    <row r="9563" spans="1:6" x14ac:dyDescent="0.25">
      <c r="A9563" t="s">
        <v>23</v>
      </c>
      <c r="B9563" t="s">
        <v>13</v>
      </c>
      <c r="C9563" s="2">
        <v>42900.393437500112</v>
      </c>
      <c r="D9563" s="1">
        <v>1</v>
      </c>
      <c r="E9563">
        <v>1</v>
      </c>
      <c r="F9563" t="s">
        <v>8</v>
      </c>
    </row>
    <row r="9564" spans="1:6" x14ac:dyDescent="0.25">
      <c r="A9564" t="s">
        <v>23</v>
      </c>
      <c r="B9564" t="s">
        <v>12</v>
      </c>
      <c r="C9564" s="2">
        <v>42900.401655081194</v>
      </c>
      <c r="D9564" s="1">
        <v>1</v>
      </c>
      <c r="E9564">
        <v>16</v>
      </c>
      <c r="F9564" t="s">
        <v>8</v>
      </c>
    </row>
    <row r="9565" spans="1:6" x14ac:dyDescent="0.25">
      <c r="A9565" t="s">
        <v>23</v>
      </c>
      <c r="B9565" t="s">
        <v>13</v>
      </c>
      <c r="C9565" s="2">
        <v>42900.397337928414</v>
      </c>
      <c r="D9565" s="1">
        <v>1</v>
      </c>
      <c r="E9565">
        <v>1</v>
      </c>
      <c r="F9565" t="s">
        <v>8</v>
      </c>
    </row>
    <row r="9566" spans="1:6" x14ac:dyDescent="0.25">
      <c r="A9566" t="s">
        <v>23</v>
      </c>
      <c r="B9566" t="s">
        <v>17</v>
      </c>
      <c r="C9566" s="2">
        <v>42900.405023148283</v>
      </c>
      <c r="D9566" s="1">
        <v>1</v>
      </c>
      <c r="E9566">
        <v>1</v>
      </c>
      <c r="F9566" t="s">
        <v>8</v>
      </c>
    </row>
    <row r="9567" spans="1:6" x14ac:dyDescent="0.25">
      <c r="A9567" t="s">
        <v>23</v>
      </c>
      <c r="B9567" t="s">
        <v>12</v>
      </c>
      <c r="C9567" s="2">
        <v>42900.405069421511</v>
      </c>
      <c r="D9567" s="1">
        <v>1</v>
      </c>
      <c r="E9567">
        <v>37</v>
      </c>
      <c r="F9567" t="s">
        <v>8</v>
      </c>
    </row>
    <row r="9568" spans="1:6" x14ac:dyDescent="0.25">
      <c r="A9568" t="s">
        <v>23</v>
      </c>
      <c r="B9568" t="s">
        <v>7</v>
      </c>
      <c r="C9568" s="2">
        <v>42900.4082638775</v>
      </c>
      <c r="D9568" s="1">
        <v>1</v>
      </c>
      <c r="E9568">
        <v>1</v>
      </c>
      <c r="F9568" t="s">
        <v>8</v>
      </c>
    </row>
    <row r="9569" spans="1:6" x14ac:dyDescent="0.25">
      <c r="A9569" t="s">
        <v>23</v>
      </c>
      <c r="B9569" t="s">
        <v>7</v>
      </c>
      <c r="C9569" s="2">
        <v>42900.410474502482</v>
      </c>
      <c r="D9569" s="1">
        <v>1</v>
      </c>
      <c r="E9569">
        <v>2</v>
      </c>
      <c r="F9569" t="s">
        <v>8</v>
      </c>
    </row>
    <row r="9570" spans="1:6" x14ac:dyDescent="0.25">
      <c r="A9570" t="s">
        <v>23</v>
      </c>
      <c r="B9570" t="s">
        <v>12</v>
      </c>
      <c r="C9570" s="2">
        <v>42900.411018518731</v>
      </c>
      <c r="D9570" s="1">
        <v>1</v>
      </c>
      <c r="E9570">
        <v>61</v>
      </c>
      <c r="F9570" t="s">
        <v>8</v>
      </c>
    </row>
    <row r="9571" spans="1:6" x14ac:dyDescent="0.25">
      <c r="A9571" t="s">
        <v>23</v>
      </c>
      <c r="B9571" t="s">
        <v>7</v>
      </c>
      <c r="C9571" s="2">
        <v>42900.412777742837</v>
      </c>
      <c r="D9571" s="1">
        <v>1</v>
      </c>
      <c r="E9571">
        <v>1</v>
      </c>
      <c r="F9571" t="s">
        <v>8</v>
      </c>
    </row>
    <row r="9572" spans="1:6" x14ac:dyDescent="0.25">
      <c r="A9572" t="s">
        <v>23</v>
      </c>
      <c r="B9572" t="s">
        <v>13</v>
      </c>
      <c r="C9572" s="2">
        <v>42900.418472210877</v>
      </c>
      <c r="D9572" s="1">
        <v>1</v>
      </c>
      <c r="E9572">
        <v>10</v>
      </c>
      <c r="F9572" t="s">
        <v>8</v>
      </c>
    </row>
    <row r="9573" spans="1:6" x14ac:dyDescent="0.25">
      <c r="A9573" t="s">
        <v>23</v>
      </c>
      <c r="B9573" t="s">
        <v>7</v>
      </c>
      <c r="C9573" s="2">
        <v>42900.422164340504</v>
      </c>
      <c r="D9573" s="1">
        <v>1</v>
      </c>
      <c r="E9573">
        <v>3</v>
      </c>
      <c r="F9573" t="s">
        <v>8</v>
      </c>
    </row>
    <row r="9574" spans="1:6" x14ac:dyDescent="0.25">
      <c r="A9574" t="s">
        <v>23</v>
      </c>
      <c r="B9574" t="s">
        <v>7</v>
      </c>
      <c r="C9574" s="2">
        <v>42900.425983796362</v>
      </c>
      <c r="D9574" s="1">
        <v>1</v>
      </c>
      <c r="E9574">
        <v>1</v>
      </c>
      <c r="F9574" t="s">
        <v>8</v>
      </c>
    </row>
    <row r="9575" spans="1:6" x14ac:dyDescent="0.25">
      <c r="A9575" t="s">
        <v>23</v>
      </c>
      <c r="B9575" t="s">
        <v>7</v>
      </c>
      <c r="C9575" s="2">
        <v>42900.428344896063</v>
      </c>
      <c r="D9575" s="1">
        <v>1</v>
      </c>
      <c r="E9575">
        <v>1</v>
      </c>
      <c r="F9575" t="s">
        <v>8</v>
      </c>
    </row>
    <row r="9576" spans="1:6" x14ac:dyDescent="0.25">
      <c r="A9576" t="s">
        <v>23</v>
      </c>
      <c r="B9576" t="s">
        <v>12</v>
      </c>
      <c r="C9576" s="2">
        <v>42900.433263889048</v>
      </c>
      <c r="D9576" s="1">
        <v>1</v>
      </c>
      <c r="E9576">
        <v>10</v>
      </c>
      <c r="F9576" t="s">
        <v>8</v>
      </c>
    </row>
    <row r="9577" spans="1:6" x14ac:dyDescent="0.25">
      <c r="A9577" t="s">
        <v>23</v>
      </c>
      <c r="B9577" t="s">
        <v>12</v>
      </c>
      <c r="C9577" s="2">
        <v>42900.435486111324</v>
      </c>
      <c r="D9577" s="1">
        <v>1</v>
      </c>
      <c r="E9577">
        <v>29</v>
      </c>
      <c r="F9577" t="s">
        <v>8</v>
      </c>
    </row>
    <row r="9578" spans="1:6" x14ac:dyDescent="0.25">
      <c r="A9578" t="s">
        <v>23</v>
      </c>
      <c r="B9578" t="s">
        <v>12</v>
      </c>
      <c r="C9578" s="2">
        <v>42900.440937465057</v>
      </c>
      <c r="D9578" s="1">
        <v>1</v>
      </c>
      <c r="E9578">
        <v>25</v>
      </c>
      <c r="F9578" t="s">
        <v>8</v>
      </c>
    </row>
    <row r="9579" spans="1:6" x14ac:dyDescent="0.25">
      <c r="A9579" t="s">
        <v>23</v>
      </c>
      <c r="B9579" t="s">
        <v>12</v>
      </c>
      <c r="C9579" s="2">
        <v>42900.448749965057</v>
      </c>
      <c r="D9579" s="1">
        <v>1</v>
      </c>
      <c r="E9579">
        <v>18</v>
      </c>
      <c r="F9579" t="s">
        <v>8</v>
      </c>
    </row>
    <row r="9580" spans="1:6" x14ac:dyDescent="0.25">
      <c r="A9580" t="s">
        <v>23</v>
      </c>
      <c r="B9580" t="s">
        <v>7</v>
      </c>
      <c r="C9580" s="2">
        <v>42900.429548599757</v>
      </c>
      <c r="D9580" s="1">
        <v>1</v>
      </c>
      <c r="E9580">
        <v>3</v>
      </c>
      <c r="F9580" t="s">
        <v>8</v>
      </c>
    </row>
    <row r="9581" spans="1:6" x14ac:dyDescent="0.25">
      <c r="A9581" t="s">
        <v>23</v>
      </c>
      <c r="B9581" t="s">
        <v>7</v>
      </c>
      <c r="C9581" s="2">
        <v>42900.462824074086</v>
      </c>
      <c r="D9581" s="1">
        <v>1</v>
      </c>
      <c r="E9581">
        <v>1</v>
      </c>
      <c r="F9581" t="s">
        <v>8</v>
      </c>
    </row>
    <row r="9582" spans="1:6" x14ac:dyDescent="0.25">
      <c r="A9582" t="s">
        <v>23</v>
      </c>
      <c r="B9582" t="s">
        <v>12</v>
      </c>
      <c r="C9582" s="2">
        <v>42900.482129629701</v>
      </c>
      <c r="D9582" s="1">
        <v>1</v>
      </c>
      <c r="E9582">
        <v>9</v>
      </c>
      <c r="F9582" t="s">
        <v>8</v>
      </c>
    </row>
    <row r="9583" spans="1:6" x14ac:dyDescent="0.25">
      <c r="A9583" t="s">
        <v>23</v>
      </c>
      <c r="B9583" t="s">
        <v>12</v>
      </c>
      <c r="C9583" s="2">
        <v>42900.455462940037</v>
      </c>
      <c r="D9583" s="1">
        <v>1</v>
      </c>
      <c r="E9583">
        <v>11</v>
      </c>
      <c r="F9583" t="s">
        <v>8</v>
      </c>
    </row>
    <row r="9584" spans="1:6" x14ac:dyDescent="0.25">
      <c r="A9584" t="s">
        <v>23</v>
      </c>
      <c r="B9584" t="s">
        <v>12</v>
      </c>
      <c r="C9584" s="2">
        <v>42900.493090278003</v>
      </c>
      <c r="D9584" s="1">
        <v>1</v>
      </c>
      <c r="E9584">
        <v>18</v>
      </c>
      <c r="F9584" t="s">
        <v>8</v>
      </c>
    </row>
    <row r="9585" spans="1:6" x14ac:dyDescent="0.25">
      <c r="A9585" t="s">
        <v>23</v>
      </c>
      <c r="B9585" t="s">
        <v>12</v>
      </c>
      <c r="C9585" s="2">
        <v>42900.494016180746</v>
      </c>
      <c r="D9585" s="1">
        <v>1</v>
      </c>
      <c r="E9585">
        <v>9</v>
      </c>
      <c r="F9585" t="s">
        <v>8</v>
      </c>
    </row>
    <row r="9586" spans="1:6" x14ac:dyDescent="0.25">
      <c r="A9586" t="s">
        <v>23</v>
      </c>
      <c r="B9586" t="s">
        <v>12</v>
      </c>
      <c r="C9586" s="2">
        <v>42900.508773113601</v>
      </c>
      <c r="D9586" s="1">
        <v>1</v>
      </c>
      <c r="E9586">
        <v>72</v>
      </c>
      <c r="F9586" t="s">
        <v>8</v>
      </c>
    </row>
    <row r="9587" spans="1:6" x14ac:dyDescent="0.25">
      <c r="A9587" t="s">
        <v>23</v>
      </c>
      <c r="B9587" t="s">
        <v>12</v>
      </c>
      <c r="C9587" s="2">
        <v>42900.539270821959</v>
      </c>
      <c r="D9587" s="1">
        <v>1</v>
      </c>
      <c r="E9587">
        <v>35</v>
      </c>
      <c r="F9587" t="s">
        <v>8</v>
      </c>
    </row>
    <row r="9588" spans="1:6" x14ac:dyDescent="0.25">
      <c r="A9588" t="s">
        <v>23</v>
      </c>
      <c r="B9588" t="s">
        <v>7</v>
      </c>
      <c r="C9588" s="2">
        <v>42900.549780092668</v>
      </c>
      <c r="D9588" s="1">
        <v>1</v>
      </c>
      <c r="E9588">
        <v>2</v>
      </c>
      <c r="F9588" t="s">
        <v>8</v>
      </c>
    </row>
    <row r="9589" spans="1:6" x14ac:dyDescent="0.25">
      <c r="A9589" t="s">
        <v>23</v>
      </c>
      <c r="B9589" t="s">
        <v>12</v>
      </c>
      <c r="C9589" s="2">
        <v>42900.552615740802</v>
      </c>
      <c r="D9589" s="1">
        <v>1</v>
      </c>
      <c r="E9589">
        <v>5</v>
      </c>
      <c r="F9589" t="s">
        <v>8</v>
      </c>
    </row>
    <row r="9590" spans="1:6" x14ac:dyDescent="0.25">
      <c r="A9590" t="s">
        <v>23</v>
      </c>
      <c r="B9590" t="s">
        <v>7</v>
      </c>
      <c r="C9590" s="2">
        <v>42900.554884236306</v>
      </c>
      <c r="D9590" s="1">
        <v>1</v>
      </c>
      <c r="E9590">
        <v>3</v>
      </c>
      <c r="F9590" t="s">
        <v>8</v>
      </c>
    </row>
    <row r="9591" spans="1:6" x14ac:dyDescent="0.25">
      <c r="A9591" t="s">
        <v>23</v>
      </c>
      <c r="B9591" t="s">
        <v>12</v>
      </c>
      <c r="C9591" s="2">
        <v>42900.561342592817</v>
      </c>
      <c r="D9591" s="1">
        <v>1</v>
      </c>
      <c r="E9591">
        <v>47</v>
      </c>
      <c r="F9591" t="s">
        <v>8</v>
      </c>
    </row>
    <row r="9592" spans="1:6" x14ac:dyDescent="0.25">
      <c r="A9592" t="s">
        <v>23</v>
      </c>
      <c r="B9592" t="s">
        <v>9</v>
      </c>
      <c r="C9592" s="2">
        <v>42900.558182870504</v>
      </c>
      <c r="D9592" s="1">
        <v>1</v>
      </c>
      <c r="E9592">
        <v>6</v>
      </c>
      <c r="F9592" t="s">
        <v>8</v>
      </c>
    </row>
    <row r="9593" spans="1:6" x14ac:dyDescent="0.25">
      <c r="A9593" t="s">
        <v>23</v>
      </c>
      <c r="B9593" t="s">
        <v>7</v>
      </c>
      <c r="C9593" s="2">
        <v>42900.565393518656</v>
      </c>
      <c r="D9593" s="1">
        <v>1</v>
      </c>
      <c r="E9593">
        <v>5</v>
      </c>
      <c r="F9593" t="s">
        <v>8</v>
      </c>
    </row>
    <row r="9594" spans="1:6" x14ac:dyDescent="0.25">
      <c r="A9594" t="s">
        <v>23</v>
      </c>
      <c r="B9594" t="s">
        <v>12</v>
      </c>
      <c r="C9594" s="2">
        <v>42900.571631933097</v>
      </c>
      <c r="D9594" s="1">
        <v>1</v>
      </c>
      <c r="E9594">
        <v>3</v>
      </c>
      <c r="F9594" t="s">
        <v>8</v>
      </c>
    </row>
    <row r="9595" spans="1:6" x14ac:dyDescent="0.25">
      <c r="A9595" t="s">
        <v>23</v>
      </c>
      <c r="B9595" t="s">
        <v>7</v>
      </c>
      <c r="C9595" s="2">
        <v>42900.573159687687</v>
      </c>
      <c r="D9595" s="1">
        <v>1</v>
      </c>
      <c r="E9595">
        <v>3</v>
      </c>
      <c r="F9595" t="s">
        <v>8</v>
      </c>
    </row>
    <row r="9596" spans="1:6" x14ac:dyDescent="0.25">
      <c r="A9596" t="s">
        <v>23</v>
      </c>
      <c r="B9596" t="s">
        <v>7</v>
      </c>
      <c r="C9596" s="2">
        <v>42900.576215277892</v>
      </c>
      <c r="D9596" s="1">
        <v>1</v>
      </c>
      <c r="E9596">
        <v>2</v>
      </c>
      <c r="F9596" t="s">
        <v>8</v>
      </c>
    </row>
    <row r="9597" spans="1:6" x14ac:dyDescent="0.25">
      <c r="A9597" t="s">
        <v>23</v>
      </c>
      <c r="B9597" t="s">
        <v>11</v>
      </c>
      <c r="C9597" s="2">
        <v>42900.579027778003</v>
      </c>
      <c r="D9597" s="1">
        <v>1</v>
      </c>
      <c r="E9597">
        <v>9</v>
      </c>
      <c r="F9597" t="s">
        <v>8</v>
      </c>
    </row>
    <row r="9598" spans="1:6" x14ac:dyDescent="0.25">
      <c r="A9598" t="s">
        <v>23</v>
      </c>
      <c r="B9598" t="s">
        <v>13</v>
      </c>
      <c r="C9598" s="2">
        <v>42900.582696736325</v>
      </c>
      <c r="D9598" s="1">
        <v>1</v>
      </c>
      <c r="E9598">
        <v>14</v>
      </c>
      <c r="F9598" t="s">
        <v>8</v>
      </c>
    </row>
    <row r="9599" spans="1:6" x14ac:dyDescent="0.25">
      <c r="A9599" t="s">
        <v>23</v>
      </c>
      <c r="B9599" t="s">
        <v>7</v>
      </c>
      <c r="C9599" s="2">
        <v>42900.582638889086</v>
      </c>
      <c r="D9599" s="1">
        <v>1</v>
      </c>
      <c r="E9599">
        <v>3</v>
      </c>
      <c r="F9599" t="s">
        <v>8</v>
      </c>
    </row>
    <row r="9600" spans="1:6" x14ac:dyDescent="0.25">
      <c r="A9600" t="s">
        <v>23</v>
      </c>
      <c r="B9600" t="s">
        <v>13</v>
      </c>
      <c r="C9600" s="2">
        <v>42900.586284687277</v>
      </c>
      <c r="D9600" s="1">
        <v>1</v>
      </c>
      <c r="E9600">
        <v>12</v>
      </c>
      <c r="F9600" t="s">
        <v>8</v>
      </c>
    </row>
    <row r="9601" spans="1:6" x14ac:dyDescent="0.25">
      <c r="A9601" t="s">
        <v>23</v>
      </c>
      <c r="B9601" t="s">
        <v>13</v>
      </c>
      <c r="C9601" s="2">
        <v>42900.589259259403</v>
      </c>
      <c r="D9601" s="1">
        <v>1</v>
      </c>
      <c r="E9601">
        <v>2</v>
      </c>
      <c r="F9601" t="s">
        <v>8</v>
      </c>
    </row>
    <row r="9602" spans="1:6" x14ac:dyDescent="0.25">
      <c r="A9602" t="s">
        <v>23</v>
      </c>
      <c r="B9602" t="s">
        <v>11</v>
      </c>
      <c r="C9602" s="2">
        <v>42900.595162025653</v>
      </c>
      <c r="D9602" s="1">
        <v>1</v>
      </c>
      <c r="E9602">
        <v>11</v>
      </c>
      <c r="F9602" t="s">
        <v>8</v>
      </c>
    </row>
    <row r="9603" spans="1:6" x14ac:dyDescent="0.25">
      <c r="A9603" t="s">
        <v>23</v>
      </c>
      <c r="B9603" t="s">
        <v>13</v>
      </c>
      <c r="C9603" s="2">
        <v>42900.599456007127</v>
      </c>
      <c r="D9603" s="1">
        <v>1</v>
      </c>
      <c r="E9603">
        <v>8</v>
      </c>
      <c r="F9603" t="s">
        <v>8</v>
      </c>
    </row>
    <row r="9604" spans="1:6" x14ac:dyDescent="0.25">
      <c r="A9604" t="s">
        <v>23</v>
      </c>
      <c r="B9604" t="s">
        <v>15</v>
      </c>
      <c r="C9604" s="2">
        <v>42900.602268495597</v>
      </c>
      <c r="D9604" s="1">
        <v>1</v>
      </c>
      <c r="E9604">
        <v>16</v>
      </c>
      <c r="F9604" t="s">
        <v>8</v>
      </c>
    </row>
    <row r="9605" spans="1:6" x14ac:dyDescent="0.25">
      <c r="A9605" t="s">
        <v>23</v>
      </c>
      <c r="B9605" t="s">
        <v>11</v>
      </c>
      <c r="C9605" s="2">
        <v>42900.603391180746</v>
      </c>
      <c r="D9605" s="1">
        <v>1</v>
      </c>
      <c r="E9605">
        <v>7</v>
      </c>
      <c r="F9605" t="s">
        <v>8</v>
      </c>
    </row>
    <row r="9606" spans="1:6" x14ac:dyDescent="0.25">
      <c r="A9606" t="s">
        <v>23</v>
      </c>
      <c r="B9606" t="s">
        <v>12</v>
      </c>
      <c r="C9606" s="2">
        <v>42900.610902777873</v>
      </c>
      <c r="D9606" s="1">
        <v>1</v>
      </c>
      <c r="E9606">
        <v>7</v>
      </c>
      <c r="F9606" t="s">
        <v>8</v>
      </c>
    </row>
    <row r="9607" spans="1:6" x14ac:dyDescent="0.25">
      <c r="A9607" t="s">
        <v>23</v>
      </c>
      <c r="B9607" t="s">
        <v>7</v>
      </c>
      <c r="C9607" s="2">
        <v>42900.613923611119</v>
      </c>
      <c r="D9607" s="1">
        <v>1</v>
      </c>
      <c r="E9607">
        <v>11</v>
      </c>
      <c r="F9607" t="s">
        <v>8</v>
      </c>
    </row>
    <row r="9608" spans="1:6" x14ac:dyDescent="0.25">
      <c r="A9608" t="s">
        <v>23</v>
      </c>
      <c r="B9608" t="s">
        <v>7</v>
      </c>
      <c r="C9608" s="2">
        <v>42900.617488426156</v>
      </c>
      <c r="D9608" s="1">
        <v>1</v>
      </c>
      <c r="E9608">
        <v>1</v>
      </c>
      <c r="F9608" t="s">
        <v>8</v>
      </c>
    </row>
    <row r="9609" spans="1:6" x14ac:dyDescent="0.25">
      <c r="A9609" t="s">
        <v>23</v>
      </c>
      <c r="B9609" t="s">
        <v>7</v>
      </c>
      <c r="C9609" s="2">
        <v>42900.623761574272</v>
      </c>
      <c r="D9609" s="1">
        <v>1</v>
      </c>
      <c r="E9609">
        <v>8</v>
      </c>
      <c r="F9609" t="s">
        <v>8</v>
      </c>
    </row>
    <row r="9610" spans="1:6" x14ac:dyDescent="0.25">
      <c r="A9610" t="s">
        <v>23</v>
      </c>
      <c r="B9610" t="s">
        <v>9</v>
      </c>
      <c r="C9610" s="2">
        <v>42900.628564815037</v>
      </c>
      <c r="D9610" s="1">
        <v>1</v>
      </c>
      <c r="E9610">
        <v>10</v>
      </c>
      <c r="F9610" t="s">
        <v>8</v>
      </c>
    </row>
    <row r="9611" spans="1:6" x14ac:dyDescent="0.25">
      <c r="A9611" t="s">
        <v>23</v>
      </c>
      <c r="B9611" t="s">
        <v>12</v>
      </c>
      <c r="C9611" s="2">
        <v>42900.633414316922</v>
      </c>
      <c r="D9611" s="1">
        <v>1</v>
      </c>
      <c r="E9611">
        <v>26</v>
      </c>
      <c r="F9611" t="s">
        <v>8</v>
      </c>
    </row>
    <row r="9612" spans="1:6" x14ac:dyDescent="0.25">
      <c r="A9612" t="s">
        <v>23</v>
      </c>
      <c r="B9612" t="s">
        <v>12</v>
      </c>
      <c r="C9612" s="2">
        <v>42900.635578680784</v>
      </c>
      <c r="D9612" s="1">
        <v>1</v>
      </c>
      <c r="E9612">
        <v>8</v>
      </c>
      <c r="F9612" t="s">
        <v>8</v>
      </c>
    </row>
    <row r="9613" spans="1:6" x14ac:dyDescent="0.25">
      <c r="A9613" t="s">
        <v>23</v>
      </c>
      <c r="B9613" t="s">
        <v>7</v>
      </c>
      <c r="C9613" s="2">
        <v>42900.639074074104</v>
      </c>
      <c r="D9613" s="1">
        <v>1</v>
      </c>
      <c r="E9613">
        <v>1</v>
      </c>
      <c r="F9613" t="s">
        <v>8</v>
      </c>
    </row>
    <row r="9614" spans="1:6" x14ac:dyDescent="0.25">
      <c r="A9614" t="s">
        <v>23</v>
      </c>
      <c r="B9614" t="s">
        <v>12</v>
      </c>
      <c r="C9614" s="2">
        <v>42900.65017358819</v>
      </c>
      <c r="D9614" s="1">
        <v>1</v>
      </c>
      <c r="E9614">
        <v>66</v>
      </c>
      <c r="F9614" t="s">
        <v>8</v>
      </c>
    </row>
    <row r="9615" spans="1:6" x14ac:dyDescent="0.25">
      <c r="A9615" t="s">
        <v>23</v>
      </c>
      <c r="B9615" t="s">
        <v>7</v>
      </c>
      <c r="C9615" s="2">
        <v>42900.643310162239</v>
      </c>
      <c r="D9615" s="1">
        <v>1</v>
      </c>
      <c r="E9615">
        <v>38</v>
      </c>
      <c r="F9615" t="s">
        <v>8</v>
      </c>
    </row>
    <row r="9616" spans="1:6" x14ac:dyDescent="0.25">
      <c r="A9616" t="s">
        <v>23</v>
      </c>
      <c r="B9616" t="s">
        <v>12</v>
      </c>
      <c r="C9616" s="2">
        <v>42900.65578703722</v>
      </c>
      <c r="D9616" s="1">
        <v>1</v>
      </c>
      <c r="E9616">
        <v>58</v>
      </c>
      <c r="F9616" t="s">
        <v>8</v>
      </c>
    </row>
    <row r="9617" spans="1:6" x14ac:dyDescent="0.25">
      <c r="A9617" t="s">
        <v>23</v>
      </c>
      <c r="B9617" t="s">
        <v>7</v>
      </c>
      <c r="C9617" s="2">
        <v>42900.660590277985</v>
      </c>
      <c r="D9617" s="1">
        <v>1</v>
      </c>
      <c r="E9617">
        <v>27</v>
      </c>
      <c r="F9617" t="s">
        <v>8</v>
      </c>
    </row>
    <row r="9618" spans="1:6" x14ac:dyDescent="0.25">
      <c r="A9618" t="s">
        <v>23</v>
      </c>
      <c r="B9618" t="s">
        <v>12</v>
      </c>
      <c r="C9618" s="2">
        <v>42900.669016203843</v>
      </c>
      <c r="D9618" s="1">
        <v>1</v>
      </c>
      <c r="E9618">
        <v>54</v>
      </c>
      <c r="F9618" t="s">
        <v>8</v>
      </c>
    </row>
    <row r="9619" spans="1:6" x14ac:dyDescent="0.25">
      <c r="A9619" t="s">
        <v>23</v>
      </c>
      <c r="B9619" t="s">
        <v>11</v>
      </c>
      <c r="C9619" s="2">
        <v>42900.675763865933</v>
      </c>
      <c r="D9619" s="1">
        <v>1</v>
      </c>
      <c r="E9619">
        <v>15</v>
      </c>
      <c r="F9619" t="s">
        <v>8</v>
      </c>
    </row>
    <row r="9620" spans="1:6" x14ac:dyDescent="0.25">
      <c r="A9620" t="s">
        <v>23</v>
      </c>
      <c r="B9620" t="s">
        <v>7</v>
      </c>
      <c r="C9620" s="2">
        <v>42900.67906250013</v>
      </c>
      <c r="D9620" s="1">
        <v>1</v>
      </c>
      <c r="E9620">
        <v>3</v>
      </c>
      <c r="F9620" t="s">
        <v>8</v>
      </c>
    </row>
    <row r="9621" spans="1:6" x14ac:dyDescent="0.25">
      <c r="A9621" t="s">
        <v>23</v>
      </c>
      <c r="B9621" t="s">
        <v>12</v>
      </c>
      <c r="C9621" s="2">
        <v>42900.685393507127</v>
      </c>
      <c r="D9621" s="1">
        <v>1</v>
      </c>
      <c r="E9621">
        <v>17</v>
      </c>
      <c r="F9621" t="s">
        <v>8</v>
      </c>
    </row>
    <row r="9622" spans="1:6" x14ac:dyDescent="0.25">
      <c r="A9622" t="s">
        <v>23</v>
      </c>
      <c r="B9622" t="s">
        <v>12</v>
      </c>
      <c r="C9622" s="2">
        <v>42900.688750000205</v>
      </c>
      <c r="D9622" s="1">
        <v>1</v>
      </c>
      <c r="E9622">
        <v>70</v>
      </c>
      <c r="F9622" t="s">
        <v>8</v>
      </c>
    </row>
    <row r="9623" spans="1:6" x14ac:dyDescent="0.25">
      <c r="A9623" t="s">
        <v>23</v>
      </c>
      <c r="B9623" t="s">
        <v>12</v>
      </c>
      <c r="C9623" s="2">
        <v>42900.691585648339</v>
      </c>
      <c r="D9623" s="1">
        <v>1</v>
      </c>
      <c r="E9623">
        <v>99</v>
      </c>
      <c r="F9623" t="s">
        <v>8</v>
      </c>
    </row>
    <row r="9624" spans="1:6" x14ac:dyDescent="0.25">
      <c r="A9624" t="s">
        <v>23</v>
      </c>
      <c r="B9624" t="s">
        <v>7</v>
      </c>
      <c r="C9624" s="2">
        <v>42900.695625000168</v>
      </c>
      <c r="D9624" s="1">
        <v>1</v>
      </c>
      <c r="E9624">
        <v>4</v>
      </c>
      <c r="F9624" t="s">
        <v>8</v>
      </c>
    </row>
    <row r="9625" spans="1:6" x14ac:dyDescent="0.25">
      <c r="A9625" t="s">
        <v>23</v>
      </c>
      <c r="B9625" t="s">
        <v>7</v>
      </c>
      <c r="C9625" s="2">
        <v>42900.699224537238</v>
      </c>
      <c r="D9625" s="1">
        <v>1</v>
      </c>
      <c r="E9625">
        <v>1</v>
      </c>
      <c r="F9625" t="s">
        <v>8</v>
      </c>
    </row>
    <row r="9626" spans="1:6" x14ac:dyDescent="0.25">
      <c r="A9626" t="s">
        <v>23</v>
      </c>
      <c r="B9626" t="s">
        <v>12</v>
      </c>
      <c r="C9626" s="2">
        <v>42900.704432847444</v>
      </c>
      <c r="D9626" s="1">
        <v>1</v>
      </c>
      <c r="E9626">
        <v>51</v>
      </c>
      <c r="F9626" t="s">
        <v>8</v>
      </c>
    </row>
    <row r="9627" spans="1:6" x14ac:dyDescent="0.25">
      <c r="A9627" t="s">
        <v>23</v>
      </c>
      <c r="B9627" t="s">
        <v>11</v>
      </c>
      <c r="C9627" s="2">
        <v>42900.709884259384</v>
      </c>
      <c r="D9627" s="1">
        <v>1</v>
      </c>
      <c r="E9627">
        <v>1</v>
      </c>
      <c r="F9627" t="s">
        <v>8</v>
      </c>
    </row>
    <row r="9628" spans="1:6" x14ac:dyDescent="0.25">
      <c r="A9628" t="s">
        <v>23</v>
      </c>
      <c r="B9628" t="s">
        <v>13</v>
      </c>
      <c r="C9628" s="2">
        <v>42900.712511551101</v>
      </c>
      <c r="D9628" s="1">
        <v>1</v>
      </c>
      <c r="E9628">
        <v>8</v>
      </c>
      <c r="F9628" t="s">
        <v>8</v>
      </c>
    </row>
    <row r="9629" spans="1:6" x14ac:dyDescent="0.25">
      <c r="A9629" t="s">
        <v>23</v>
      </c>
      <c r="B9629" t="s">
        <v>12</v>
      </c>
      <c r="C9629" s="2">
        <v>42900.718159687705</v>
      </c>
      <c r="D9629" s="1">
        <v>1</v>
      </c>
      <c r="E9629">
        <v>128</v>
      </c>
      <c r="F9629" t="s">
        <v>8</v>
      </c>
    </row>
    <row r="9630" spans="1:6" x14ac:dyDescent="0.25">
      <c r="A9630" t="s">
        <v>23</v>
      </c>
      <c r="B9630" t="s">
        <v>12</v>
      </c>
      <c r="C9630" s="2">
        <v>42900.721296296455</v>
      </c>
      <c r="D9630" s="1">
        <v>1</v>
      </c>
      <c r="E9630">
        <v>14</v>
      </c>
      <c r="F9630" t="s">
        <v>8</v>
      </c>
    </row>
    <row r="9631" spans="1:6" x14ac:dyDescent="0.25">
      <c r="A9631" t="s">
        <v>23</v>
      </c>
      <c r="B9631" t="s">
        <v>15</v>
      </c>
      <c r="C9631" s="2">
        <v>42900.725613425951</v>
      </c>
      <c r="D9631" s="1">
        <v>1</v>
      </c>
      <c r="E9631">
        <v>1</v>
      </c>
      <c r="F9631" t="s">
        <v>8</v>
      </c>
    </row>
    <row r="9632" spans="1:6" x14ac:dyDescent="0.25">
      <c r="A9632" t="s">
        <v>23</v>
      </c>
      <c r="B9632" t="s">
        <v>12</v>
      </c>
      <c r="C9632" s="2">
        <v>42900.730717581231</v>
      </c>
      <c r="D9632" s="1">
        <v>1</v>
      </c>
      <c r="E9632">
        <v>10</v>
      </c>
      <c r="F9632" t="s">
        <v>8</v>
      </c>
    </row>
    <row r="9633" spans="1:6" x14ac:dyDescent="0.25">
      <c r="A9633" t="s">
        <v>23</v>
      </c>
      <c r="B9633" t="s">
        <v>7</v>
      </c>
      <c r="C9633" s="2">
        <v>42900.732291666791</v>
      </c>
      <c r="D9633" s="1">
        <v>1</v>
      </c>
      <c r="E9633">
        <v>1</v>
      </c>
      <c r="F9633" t="s">
        <v>8</v>
      </c>
    </row>
    <row r="9634" spans="1:6" x14ac:dyDescent="0.25">
      <c r="A9634" t="s">
        <v>23</v>
      </c>
      <c r="B9634" t="s">
        <v>11</v>
      </c>
      <c r="C9634" s="2">
        <v>42900.734884259291</v>
      </c>
      <c r="D9634" s="1">
        <v>1</v>
      </c>
      <c r="E9634">
        <v>7</v>
      </c>
      <c r="F9634" t="s">
        <v>8</v>
      </c>
    </row>
    <row r="9635" spans="1:6" x14ac:dyDescent="0.25">
      <c r="A9635" t="s">
        <v>23</v>
      </c>
      <c r="B9635" t="s">
        <v>13</v>
      </c>
      <c r="C9635" s="2">
        <v>42900.737060162239</v>
      </c>
      <c r="D9635" s="1">
        <v>1</v>
      </c>
      <c r="E9635">
        <v>2</v>
      </c>
      <c r="F9635" t="s">
        <v>8</v>
      </c>
    </row>
    <row r="9636" spans="1:6" x14ac:dyDescent="0.25">
      <c r="A9636" t="s">
        <v>23</v>
      </c>
      <c r="B9636" t="s">
        <v>7</v>
      </c>
      <c r="C9636" s="2">
        <v>42900.739953703713</v>
      </c>
      <c r="D9636" s="1">
        <v>1</v>
      </c>
      <c r="E9636">
        <v>2</v>
      </c>
      <c r="F9636" t="s">
        <v>8</v>
      </c>
    </row>
    <row r="9637" spans="1:6" x14ac:dyDescent="0.25">
      <c r="A9637" t="s">
        <v>23</v>
      </c>
      <c r="B9637" t="s">
        <v>9</v>
      </c>
      <c r="C9637" s="2">
        <v>42900.753842592705</v>
      </c>
      <c r="D9637" s="1">
        <v>1</v>
      </c>
      <c r="E9637">
        <v>5</v>
      </c>
      <c r="F9637" t="s">
        <v>8</v>
      </c>
    </row>
    <row r="9638" spans="1:6" x14ac:dyDescent="0.25">
      <c r="A9638" t="s">
        <v>23</v>
      </c>
      <c r="B9638" t="s">
        <v>11</v>
      </c>
      <c r="C9638" s="2">
        <v>42900.754907372873</v>
      </c>
      <c r="D9638" s="1">
        <v>1</v>
      </c>
      <c r="E9638">
        <v>10</v>
      </c>
      <c r="F9638" t="s">
        <v>8</v>
      </c>
    </row>
    <row r="9639" spans="1:6" x14ac:dyDescent="0.25">
      <c r="A9639" t="s">
        <v>23</v>
      </c>
      <c r="B9639" t="s">
        <v>9</v>
      </c>
      <c r="C9639" s="2">
        <v>42900.757268518675</v>
      </c>
      <c r="D9639" s="1">
        <v>1</v>
      </c>
      <c r="E9639">
        <v>8</v>
      </c>
      <c r="F9639" t="s">
        <v>8</v>
      </c>
    </row>
    <row r="9640" spans="1:6" x14ac:dyDescent="0.25">
      <c r="A9640" t="s">
        <v>23</v>
      </c>
      <c r="B9640" t="s">
        <v>7</v>
      </c>
      <c r="C9640" s="2">
        <v>42900.761724537238</v>
      </c>
      <c r="D9640" s="1">
        <v>1</v>
      </c>
      <c r="E9640">
        <v>2</v>
      </c>
      <c r="F9640" t="s">
        <v>8</v>
      </c>
    </row>
    <row r="9641" spans="1:6" x14ac:dyDescent="0.25">
      <c r="A9641" t="s">
        <v>23</v>
      </c>
      <c r="B9641" t="s">
        <v>7</v>
      </c>
      <c r="C9641" s="2">
        <v>42900.75836804416</v>
      </c>
      <c r="D9641" s="1">
        <v>1</v>
      </c>
      <c r="E9641">
        <v>18</v>
      </c>
      <c r="F9641" t="s">
        <v>8</v>
      </c>
    </row>
    <row r="9642" spans="1:6" x14ac:dyDescent="0.25">
      <c r="A9642" t="s">
        <v>23</v>
      </c>
      <c r="B9642" t="s">
        <v>7</v>
      </c>
      <c r="C9642" s="2">
        <v>42900.764490740839</v>
      </c>
      <c r="D9642" s="1">
        <v>1</v>
      </c>
      <c r="E9642">
        <v>1</v>
      </c>
      <c r="F9642" t="s">
        <v>8</v>
      </c>
    </row>
    <row r="9643" spans="1:6" x14ac:dyDescent="0.25">
      <c r="A9643" t="s">
        <v>23</v>
      </c>
      <c r="B9643" t="s">
        <v>12</v>
      </c>
      <c r="C9643" s="2">
        <v>42901.348125000019</v>
      </c>
      <c r="D9643" s="1">
        <v>1</v>
      </c>
      <c r="E9643">
        <v>9</v>
      </c>
      <c r="F9643" t="s">
        <v>8</v>
      </c>
    </row>
    <row r="9644" spans="1:6" x14ac:dyDescent="0.25">
      <c r="A9644" t="s">
        <v>23</v>
      </c>
      <c r="B9644" t="s">
        <v>12</v>
      </c>
      <c r="C9644" s="2">
        <v>42901.355960625224</v>
      </c>
      <c r="D9644" s="1">
        <v>1</v>
      </c>
      <c r="E9644">
        <v>9</v>
      </c>
      <c r="F9644" t="s">
        <v>8</v>
      </c>
    </row>
    <row r="9645" spans="1:6" x14ac:dyDescent="0.25">
      <c r="A9645" t="s">
        <v>23</v>
      </c>
      <c r="B9645" t="s">
        <v>12</v>
      </c>
      <c r="C9645" s="2">
        <v>42901.369224537164</v>
      </c>
      <c r="D9645" s="1">
        <v>1</v>
      </c>
      <c r="E9645">
        <v>40</v>
      </c>
      <c r="F9645" t="s">
        <v>8</v>
      </c>
    </row>
    <row r="9646" spans="1:6" x14ac:dyDescent="0.25">
      <c r="A9646" t="s">
        <v>23</v>
      </c>
      <c r="B9646" t="s">
        <v>12</v>
      </c>
      <c r="C9646" s="2">
        <v>42901.372881921474</v>
      </c>
      <c r="D9646" s="1">
        <v>1</v>
      </c>
      <c r="E9646">
        <v>9</v>
      </c>
      <c r="F9646" t="s">
        <v>8</v>
      </c>
    </row>
    <row r="9647" spans="1:6" x14ac:dyDescent="0.25">
      <c r="A9647" t="s">
        <v>23</v>
      </c>
      <c r="B9647" t="s">
        <v>12</v>
      </c>
      <c r="C9647" s="2">
        <v>42901.391388888936</v>
      </c>
      <c r="D9647" s="1">
        <v>1</v>
      </c>
      <c r="E9647">
        <v>2</v>
      </c>
      <c r="F9647" t="s">
        <v>8</v>
      </c>
    </row>
    <row r="9648" spans="1:6" x14ac:dyDescent="0.25">
      <c r="A9648" t="s">
        <v>23</v>
      </c>
      <c r="B9648" t="s">
        <v>12</v>
      </c>
      <c r="C9648" s="2">
        <v>42901.414097210858</v>
      </c>
      <c r="D9648" s="1">
        <v>1</v>
      </c>
      <c r="E9648">
        <v>81</v>
      </c>
      <c r="F9648" t="s">
        <v>8</v>
      </c>
    </row>
    <row r="9649" spans="1:6" x14ac:dyDescent="0.25">
      <c r="A9649" t="s">
        <v>23</v>
      </c>
      <c r="B9649" t="s">
        <v>12</v>
      </c>
      <c r="C9649" s="2">
        <v>42901.423032396007</v>
      </c>
      <c r="D9649" s="1">
        <v>1</v>
      </c>
      <c r="E9649">
        <v>169</v>
      </c>
      <c r="F9649" t="s">
        <v>8</v>
      </c>
    </row>
    <row r="9650" spans="1:6" x14ac:dyDescent="0.25">
      <c r="A9650" t="s">
        <v>23</v>
      </c>
      <c r="B9650" t="s">
        <v>12</v>
      </c>
      <c r="C9650" s="2">
        <v>42901.416145810392</v>
      </c>
      <c r="D9650" s="1">
        <v>1</v>
      </c>
      <c r="E9650">
        <v>68</v>
      </c>
      <c r="F9650" t="s">
        <v>8</v>
      </c>
    </row>
    <row r="9651" spans="1:6" x14ac:dyDescent="0.25">
      <c r="A9651" t="s">
        <v>23</v>
      </c>
      <c r="B9651" t="s">
        <v>12</v>
      </c>
      <c r="C9651" s="2">
        <v>42901.427488414571</v>
      </c>
      <c r="D9651" s="1">
        <v>1</v>
      </c>
      <c r="E9651">
        <v>28</v>
      </c>
      <c r="F9651" t="s">
        <v>8</v>
      </c>
    </row>
    <row r="9652" spans="1:6" x14ac:dyDescent="0.25">
      <c r="A9652" t="s">
        <v>23</v>
      </c>
      <c r="B9652" t="s">
        <v>7</v>
      </c>
      <c r="C9652" s="2">
        <v>42901.432592592668</v>
      </c>
      <c r="D9652" s="1">
        <v>1</v>
      </c>
      <c r="E9652">
        <v>1</v>
      </c>
      <c r="F9652" t="s">
        <v>8</v>
      </c>
    </row>
    <row r="9653" spans="1:6" x14ac:dyDescent="0.25">
      <c r="A9653" t="s">
        <v>23</v>
      </c>
      <c r="B9653" t="s">
        <v>7</v>
      </c>
      <c r="C9653" s="2">
        <v>42901.437280081213</v>
      </c>
      <c r="D9653" s="1">
        <v>1</v>
      </c>
      <c r="E9653">
        <v>5</v>
      </c>
      <c r="F9653" t="s">
        <v>8</v>
      </c>
    </row>
    <row r="9654" spans="1:6" x14ac:dyDescent="0.25">
      <c r="A9654" t="s">
        <v>23</v>
      </c>
      <c r="B9654" t="s">
        <v>9</v>
      </c>
      <c r="C9654" s="2">
        <v>42901.446990740951</v>
      </c>
      <c r="D9654" s="1">
        <v>1</v>
      </c>
      <c r="E9654">
        <v>3</v>
      </c>
      <c r="F9654" t="s">
        <v>8</v>
      </c>
    </row>
    <row r="9655" spans="1:6" x14ac:dyDescent="0.25">
      <c r="A9655" t="s">
        <v>23</v>
      </c>
      <c r="B9655" t="s">
        <v>12</v>
      </c>
      <c r="C9655" s="2">
        <v>42901.460115729365</v>
      </c>
      <c r="D9655" s="1">
        <v>1</v>
      </c>
      <c r="E9655">
        <v>53</v>
      </c>
      <c r="F9655" t="s">
        <v>8</v>
      </c>
    </row>
    <row r="9656" spans="1:6" x14ac:dyDescent="0.25">
      <c r="A9656" t="s">
        <v>23</v>
      </c>
      <c r="B9656" t="s">
        <v>12</v>
      </c>
      <c r="C9656" s="2">
        <v>42901.462164328899</v>
      </c>
      <c r="D9656" s="1">
        <v>1</v>
      </c>
      <c r="E9656">
        <v>9</v>
      </c>
      <c r="F9656" t="s">
        <v>8</v>
      </c>
    </row>
    <row r="9657" spans="1:6" x14ac:dyDescent="0.25">
      <c r="A9657" t="s">
        <v>23</v>
      </c>
      <c r="B9657" t="s">
        <v>7</v>
      </c>
      <c r="C9657" s="2">
        <v>42901.468344884459</v>
      </c>
      <c r="D9657" s="1">
        <v>1</v>
      </c>
      <c r="E9657">
        <v>1</v>
      </c>
      <c r="F9657" t="s">
        <v>8</v>
      </c>
    </row>
    <row r="9658" spans="1:6" x14ac:dyDescent="0.25">
      <c r="A9658" t="s">
        <v>23</v>
      </c>
      <c r="B9658" t="s">
        <v>12</v>
      </c>
      <c r="C9658" s="2">
        <v>42901.470115740784</v>
      </c>
      <c r="D9658" s="1">
        <v>1</v>
      </c>
      <c r="E9658">
        <v>3</v>
      </c>
      <c r="F9658" t="s">
        <v>8</v>
      </c>
    </row>
    <row r="9659" spans="1:6" x14ac:dyDescent="0.25">
      <c r="A9659" t="s">
        <v>23</v>
      </c>
      <c r="B9659" t="s">
        <v>7</v>
      </c>
      <c r="C9659" s="2">
        <v>42901.465740740765</v>
      </c>
      <c r="D9659" s="1">
        <v>1</v>
      </c>
      <c r="E9659">
        <v>1</v>
      </c>
      <c r="F9659" t="s">
        <v>8</v>
      </c>
    </row>
    <row r="9660" spans="1:6" x14ac:dyDescent="0.25">
      <c r="A9660" t="s">
        <v>23</v>
      </c>
      <c r="B9660" t="s">
        <v>13</v>
      </c>
      <c r="C9660" s="2">
        <v>42901.475636551157</v>
      </c>
      <c r="D9660" s="1">
        <v>1</v>
      </c>
      <c r="E9660">
        <v>2</v>
      </c>
      <c r="F9660" t="s">
        <v>8</v>
      </c>
    </row>
    <row r="9661" spans="1:6" x14ac:dyDescent="0.25">
      <c r="A9661" t="s">
        <v>23</v>
      </c>
      <c r="B9661" t="s">
        <v>7</v>
      </c>
      <c r="C9661" s="2">
        <v>42901.481423611287</v>
      </c>
      <c r="D9661" s="1">
        <v>1</v>
      </c>
      <c r="E9661">
        <v>1</v>
      </c>
      <c r="F9661" t="s">
        <v>8</v>
      </c>
    </row>
    <row r="9662" spans="1:6" x14ac:dyDescent="0.25">
      <c r="A9662" t="s">
        <v>23</v>
      </c>
      <c r="B9662" t="s">
        <v>7</v>
      </c>
      <c r="C9662" s="2">
        <v>42901.487418970093</v>
      </c>
      <c r="D9662" s="1">
        <v>1</v>
      </c>
      <c r="E9662">
        <v>1</v>
      </c>
      <c r="F9662" t="s">
        <v>8</v>
      </c>
    </row>
    <row r="9663" spans="1:6" x14ac:dyDescent="0.25">
      <c r="A9663" t="s">
        <v>23</v>
      </c>
      <c r="B9663" t="s">
        <v>12</v>
      </c>
      <c r="C9663" s="2">
        <v>42901.4949884261</v>
      </c>
      <c r="D9663" s="1">
        <v>1</v>
      </c>
      <c r="E9663">
        <v>30</v>
      </c>
      <c r="F9663" t="s">
        <v>8</v>
      </c>
    </row>
    <row r="9664" spans="1:6" x14ac:dyDescent="0.25">
      <c r="A9664" t="s">
        <v>23</v>
      </c>
      <c r="B9664" t="s">
        <v>12</v>
      </c>
      <c r="C9664" s="2">
        <v>42901.471377315</v>
      </c>
      <c r="D9664" s="1">
        <v>1</v>
      </c>
      <c r="E9664">
        <v>36</v>
      </c>
      <c r="F9664" t="s">
        <v>8</v>
      </c>
    </row>
    <row r="9665" spans="1:6" x14ac:dyDescent="0.25">
      <c r="A9665" t="s">
        <v>23</v>
      </c>
      <c r="B9665" t="s">
        <v>12</v>
      </c>
      <c r="C9665" s="2">
        <v>42901.498425926082</v>
      </c>
      <c r="D9665" s="1">
        <v>1</v>
      </c>
      <c r="E9665">
        <v>16</v>
      </c>
      <c r="F9665" t="s">
        <v>8</v>
      </c>
    </row>
    <row r="9666" spans="1:6" x14ac:dyDescent="0.25">
      <c r="A9666" t="s">
        <v>23</v>
      </c>
      <c r="B9666" t="s">
        <v>7</v>
      </c>
      <c r="C9666" s="2">
        <v>42901.493530092761</v>
      </c>
      <c r="D9666" s="1">
        <v>1</v>
      </c>
      <c r="E9666">
        <v>5</v>
      </c>
      <c r="F9666" t="s">
        <v>8</v>
      </c>
    </row>
    <row r="9667" spans="1:6" x14ac:dyDescent="0.25">
      <c r="A9667" t="s">
        <v>23</v>
      </c>
      <c r="B9667" t="s">
        <v>12</v>
      </c>
      <c r="C9667" s="2">
        <v>42901.501053217798</v>
      </c>
      <c r="D9667" s="1">
        <v>1</v>
      </c>
      <c r="E9667">
        <v>45</v>
      </c>
      <c r="F9667" t="s">
        <v>8</v>
      </c>
    </row>
    <row r="9668" spans="1:6" x14ac:dyDescent="0.25">
      <c r="A9668" t="s">
        <v>23</v>
      </c>
      <c r="B9668" t="s">
        <v>12</v>
      </c>
      <c r="C9668" s="2">
        <v>42901.502314814832</v>
      </c>
      <c r="D9668" s="1">
        <v>1</v>
      </c>
      <c r="E9668">
        <v>25</v>
      </c>
      <c r="F9668" t="s">
        <v>8</v>
      </c>
    </row>
    <row r="9669" spans="1:6" x14ac:dyDescent="0.25">
      <c r="A9669" t="s">
        <v>23</v>
      </c>
      <c r="B9669" t="s">
        <v>7</v>
      </c>
      <c r="C9669" s="2">
        <v>42901.50083333347</v>
      </c>
      <c r="D9669" s="1">
        <v>1</v>
      </c>
      <c r="E9669">
        <v>1</v>
      </c>
      <c r="F9669" t="s">
        <v>8</v>
      </c>
    </row>
    <row r="9670" spans="1:6" x14ac:dyDescent="0.25">
      <c r="A9670" t="s">
        <v>23</v>
      </c>
      <c r="B9670" t="s">
        <v>7</v>
      </c>
      <c r="C9670" s="2">
        <v>42901.510763877537</v>
      </c>
      <c r="D9670" s="1">
        <v>1</v>
      </c>
      <c r="E9670">
        <v>2</v>
      </c>
      <c r="F9670" t="s">
        <v>8</v>
      </c>
    </row>
    <row r="9671" spans="1:6" x14ac:dyDescent="0.25">
      <c r="A9671" t="s">
        <v>23</v>
      </c>
      <c r="B9671" t="s">
        <v>12</v>
      </c>
      <c r="C9671" s="2">
        <v>42901.515821736306</v>
      </c>
      <c r="D9671" s="1">
        <v>1</v>
      </c>
      <c r="E9671">
        <v>5</v>
      </c>
      <c r="F9671" t="s">
        <v>8</v>
      </c>
    </row>
    <row r="9672" spans="1:6" x14ac:dyDescent="0.25">
      <c r="A9672" t="s">
        <v>23</v>
      </c>
      <c r="B9672" t="s">
        <v>12</v>
      </c>
      <c r="C9672" s="2">
        <v>42901.522580983583</v>
      </c>
      <c r="D9672" s="1">
        <v>1</v>
      </c>
      <c r="E9672">
        <v>15</v>
      </c>
      <c r="F9672" t="s">
        <v>8</v>
      </c>
    </row>
    <row r="9673" spans="1:6" x14ac:dyDescent="0.25">
      <c r="A9673" t="s">
        <v>23</v>
      </c>
      <c r="B9673" t="s">
        <v>12</v>
      </c>
      <c r="C9673" s="2">
        <v>42901.532858796418</v>
      </c>
      <c r="D9673" s="1">
        <v>1</v>
      </c>
      <c r="E9673">
        <v>87</v>
      </c>
      <c r="F9673" t="s">
        <v>8</v>
      </c>
    </row>
    <row r="9674" spans="1:6" x14ac:dyDescent="0.25">
      <c r="A9674" t="s">
        <v>23</v>
      </c>
      <c r="B9674" t="s">
        <v>12</v>
      </c>
      <c r="C9674" s="2">
        <v>42901.54511574097</v>
      </c>
      <c r="D9674" s="1">
        <v>1</v>
      </c>
      <c r="E9674">
        <v>6</v>
      </c>
      <c r="F9674" t="s">
        <v>8</v>
      </c>
    </row>
    <row r="9675" spans="1:6" x14ac:dyDescent="0.25">
      <c r="A9675" t="s">
        <v>23</v>
      </c>
      <c r="B9675" t="s">
        <v>12</v>
      </c>
      <c r="C9675" s="2">
        <v>42901.540254629683</v>
      </c>
      <c r="D9675" s="1">
        <v>1</v>
      </c>
      <c r="E9675">
        <v>10</v>
      </c>
      <c r="F9675" t="s">
        <v>8</v>
      </c>
    </row>
    <row r="9676" spans="1:6" x14ac:dyDescent="0.25">
      <c r="A9676" t="s">
        <v>23</v>
      </c>
      <c r="B9676" t="s">
        <v>7</v>
      </c>
      <c r="C9676" s="2">
        <v>42901.54215277778</v>
      </c>
      <c r="D9676" s="1">
        <v>1</v>
      </c>
      <c r="E9676">
        <v>3</v>
      </c>
      <c r="F9676" t="s">
        <v>8</v>
      </c>
    </row>
    <row r="9677" spans="1:6" x14ac:dyDescent="0.25">
      <c r="A9677" t="s">
        <v>23</v>
      </c>
      <c r="B9677" t="s">
        <v>13</v>
      </c>
      <c r="C9677" s="2">
        <v>42901.554895821959</v>
      </c>
      <c r="D9677" s="1">
        <v>1</v>
      </c>
      <c r="E9677">
        <v>10</v>
      </c>
      <c r="F9677" t="s">
        <v>8</v>
      </c>
    </row>
    <row r="9678" spans="1:6" x14ac:dyDescent="0.25">
      <c r="A9678" t="s">
        <v>23</v>
      </c>
      <c r="B9678" t="s">
        <v>11</v>
      </c>
      <c r="C9678" s="2">
        <v>42901.555833310355</v>
      </c>
      <c r="D9678" s="1">
        <v>1</v>
      </c>
      <c r="E9678">
        <v>7</v>
      </c>
      <c r="F9678" t="s">
        <v>8</v>
      </c>
    </row>
    <row r="9679" spans="1:6" x14ac:dyDescent="0.25">
      <c r="A9679" t="s">
        <v>23</v>
      </c>
      <c r="B9679" t="s">
        <v>12</v>
      </c>
      <c r="C9679" s="2">
        <v>42901.558229143731</v>
      </c>
      <c r="D9679" s="1">
        <v>1</v>
      </c>
      <c r="E9679">
        <v>9</v>
      </c>
      <c r="F9679" t="s">
        <v>8</v>
      </c>
    </row>
    <row r="9680" spans="1:6" x14ac:dyDescent="0.25">
      <c r="A9680" t="s">
        <v>23</v>
      </c>
      <c r="B9680" t="s">
        <v>12</v>
      </c>
      <c r="C9680" s="2">
        <v>42901.561076377518</v>
      </c>
      <c r="D9680" s="1">
        <v>1</v>
      </c>
      <c r="E9680">
        <v>97</v>
      </c>
      <c r="F9680" t="s">
        <v>8</v>
      </c>
    </row>
    <row r="9681" spans="1:6" x14ac:dyDescent="0.25">
      <c r="A9681" t="s">
        <v>23</v>
      </c>
      <c r="B9681" t="s">
        <v>7</v>
      </c>
      <c r="C9681" s="2">
        <v>42901.573101840448</v>
      </c>
      <c r="D9681" s="1">
        <v>1</v>
      </c>
      <c r="E9681">
        <v>1</v>
      </c>
      <c r="F9681" t="s">
        <v>8</v>
      </c>
    </row>
    <row r="9682" spans="1:6" x14ac:dyDescent="0.25">
      <c r="A9682" t="s">
        <v>23</v>
      </c>
      <c r="B9682" t="s">
        <v>7</v>
      </c>
      <c r="C9682" s="2">
        <v>42901.57407407416</v>
      </c>
      <c r="D9682" s="1">
        <v>1</v>
      </c>
      <c r="E9682">
        <v>26</v>
      </c>
      <c r="F9682" t="s">
        <v>8</v>
      </c>
    </row>
    <row r="9683" spans="1:6" x14ac:dyDescent="0.25">
      <c r="A9683" t="s">
        <v>23</v>
      </c>
      <c r="B9683" t="s">
        <v>12</v>
      </c>
      <c r="C9683" s="2">
        <v>42901.582210648339</v>
      </c>
      <c r="D9683" s="1">
        <v>1</v>
      </c>
      <c r="E9683">
        <v>15</v>
      </c>
      <c r="F9683" t="s">
        <v>8</v>
      </c>
    </row>
    <row r="9684" spans="1:6" x14ac:dyDescent="0.25">
      <c r="A9684" t="s">
        <v>23</v>
      </c>
      <c r="B9684" t="s">
        <v>12</v>
      </c>
      <c r="C9684" s="2">
        <v>42901.599212963134</v>
      </c>
      <c r="D9684" s="1">
        <v>1</v>
      </c>
      <c r="E9684">
        <v>48</v>
      </c>
      <c r="F9684" t="s">
        <v>8</v>
      </c>
    </row>
    <row r="9685" spans="1:6" x14ac:dyDescent="0.25">
      <c r="A9685" t="s">
        <v>23</v>
      </c>
      <c r="B9685" t="s">
        <v>7</v>
      </c>
      <c r="C9685" s="2">
        <v>42901.602546284907</v>
      </c>
      <c r="D9685" s="1">
        <v>1</v>
      </c>
      <c r="E9685">
        <v>7</v>
      </c>
      <c r="F9685" t="s">
        <v>8</v>
      </c>
    </row>
    <row r="9686" spans="1:6" x14ac:dyDescent="0.25">
      <c r="A9686" t="s">
        <v>23</v>
      </c>
      <c r="B9686" t="s">
        <v>7</v>
      </c>
      <c r="C9686" s="2">
        <v>42901.611863425933</v>
      </c>
      <c r="D9686" s="1">
        <v>1</v>
      </c>
      <c r="E9686">
        <v>90</v>
      </c>
      <c r="F9686" t="s">
        <v>8</v>
      </c>
    </row>
    <row r="9687" spans="1:6" x14ac:dyDescent="0.25">
      <c r="A9687" t="s">
        <v>23</v>
      </c>
      <c r="B9687" t="s">
        <v>12</v>
      </c>
      <c r="C9687" s="2">
        <v>42901.621805555653</v>
      </c>
      <c r="D9687" s="1">
        <v>1</v>
      </c>
      <c r="E9687">
        <v>21</v>
      </c>
      <c r="F9687" t="s">
        <v>8</v>
      </c>
    </row>
    <row r="9688" spans="1:6" x14ac:dyDescent="0.25">
      <c r="A9688" t="s">
        <v>23</v>
      </c>
      <c r="B9688" t="s">
        <v>12</v>
      </c>
      <c r="C9688" s="2">
        <v>42901.631655092817</v>
      </c>
      <c r="D9688" s="1">
        <v>1</v>
      </c>
      <c r="E9688">
        <v>14</v>
      </c>
      <c r="F9688" t="s">
        <v>8</v>
      </c>
    </row>
    <row r="9689" spans="1:6" x14ac:dyDescent="0.25">
      <c r="A9689" t="s">
        <v>23</v>
      </c>
      <c r="B9689" t="s">
        <v>12</v>
      </c>
      <c r="C9689" s="2">
        <v>42901.633738426026</v>
      </c>
      <c r="D9689" s="1">
        <v>1</v>
      </c>
      <c r="E9689">
        <v>4</v>
      </c>
      <c r="F9689" t="s">
        <v>8</v>
      </c>
    </row>
    <row r="9690" spans="1:6" x14ac:dyDescent="0.25">
      <c r="A9690" t="s">
        <v>23</v>
      </c>
      <c r="B9690" t="s">
        <v>12</v>
      </c>
      <c r="C9690" s="2">
        <v>42901.636006909888</v>
      </c>
      <c r="D9690" s="1">
        <v>1</v>
      </c>
      <c r="E9690">
        <v>533</v>
      </c>
      <c r="F9690" t="s">
        <v>8</v>
      </c>
    </row>
    <row r="9691" spans="1:6" x14ac:dyDescent="0.25">
      <c r="A9691" t="s">
        <v>23</v>
      </c>
      <c r="B9691" t="s">
        <v>12</v>
      </c>
      <c r="C9691" s="2">
        <v>42901.644085625187</v>
      </c>
      <c r="D9691" s="1">
        <v>1</v>
      </c>
      <c r="E9691">
        <v>2</v>
      </c>
      <c r="F9691" t="s">
        <v>8</v>
      </c>
    </row>
    <row r="9692" spans="1:6" x14ac:dyDescent="0.25">
      <c r="A9692" t="s">
        <v>23</v>
      </c>
      <c r="B9692" t="s">
        <v>12</v>
      </c>
      <c r="C9692" s="2">
        <v>42901.649039316922</v>
      </c>
      <c r="D9692" s="1">
        <v>1</v>
      </c>
      <c r="E9692">
        <v>6</v>
      </c>
      <c r="F9692" t="s">
        <v>8</v>
      </c>
    </row>
    <row r="9693" spans="1:6" x14ac:dyDescent="0.25">
      <c r="A9693" t="s">
        <v>23</v>
      </c>
      <c r="B9693" t="s">
        <v>12</v>
      </c>
      <c r="C9693" s="2">
        <v>42901.664710648358</v>
      </c>
      <c r="D9693" s="1">
        <v>1</v>
      </c>
      <c r="E9693">
        <v>9</v>
      </c>
      <c r="F9693" t="s">
        <v>8</v>
      </c>
    </row>
    <row r="9694" spans="1:6" x14ac:dyDescent="0.25">
      <c r="A9694" t="s">
        <v>23</v>
      </c>
      <c r="B9694" t="s">
        <v>7</v>
      </c>
      <c r="C9694" s="2">
        <v>42901.672118055634</v>
      </c>
      <c r="D9694" s="1">
        <v>1</v>
      </c>
      <c r="E9694">
        <v>3</v>
      </c>
      <c r="F9694" t="s">
        <v>8</v>
      </c>
    </row>
    <row r="9695" spans="1:6" x14ac:dyDescent="0.25">
      <c r="A9695" t="s">
        <v>23</v>
      </c>
      <c r="B9695" t="s">
        <v>12</v>
      </c>
      <c r="C9695" s="2">
        <v>42901.677708333358</v>
      </c>
      <c r="D9695" s="1">
        <v>1</v>
      </c>
      <c r="E9695">
        <v>129</v>
      </c>
      <c r="F9695" t="s">
        <v>8</v>
      </c>
    </row>
    <row r="9696" spans="1:6" x14ac:dyDescent="0.25">
      <c r="A9696" t="s">
        <v>23</v>
      </c>
      <c r="B9696" t="s">
        <v>9</v>
      </c>
      <c r="C9696" s="2">
        <v>42901.674861111213</v>
      </c>
      <c r="D9696" s="1">
        <v>1</v>
      </c>
      <c r="E9696">
        <v>4</v>
      </c>
      <c r="F9696" t="s">
        <v>8</v>
      </c>
    </row>
    <row r="9697" spans="1:6" x14ac:dyDescent="0.25">
      <c r="A9697" t="s">
        <v>23</v>
      </c>
      <c r="B9697" t="s">
        <v>9</v>
      </c>
      <c r="C9697" s="2">
        <v>42901.685393507127</v>
      </c>
      <c r="D9697" s="1">
        <v>1</v>
      </c>
      <c r="E9697">
        <v>4</v>
      </c>
      <c r="F9697" t="s">
        <v>8</v>
      </c>
    </row>
    <row r="9698" spans="1:6" x14ac:dyDescent="0.25">
      <c r="A9698" t="s">
        <v>23</v>
      </c>
      <c r="B9698" t="s">
        <v>12</v>
      </c>
      <c r="C9698" s="2">
        <v>42901.688784722239</v>
      </c>
      <c r="D9698" s="1">
        <v>1</v>
      </c>
      <c r="E9698">
        <v>4</v>
      </c>
      <c r="F9698" t="s">
        <v>8</v>
      </c>
    </row>
    <row r="9699" spans="1:6" x14ac:dyDescent="0.25">
      <c r="A9699" t="s">
        <v>23</v>
      </c>
      <c r="B9699" t="s">
        <v>7</v>
      </c>
      <c r="C9699" s="2">
        <v>42901.693101828918</v>
      </c>
      <c r="D9699" s="1">
        <v>1</v>
      </c>
      <c r="E9699">
        <v>1</v>
      </c>
      <c r="F9699" t="s">
        <v>8</v>
      </c>
    </row>
    <row r="9700" spans="1:6" x14ac:dyDescent="0.25">
      <c r="A9700" t="s">
        <v>23</v>
      </c>
      <c r="B9700" t="s">
        <v>11</v>
      </c>
      <c r="C9700" s="2">
        <v>42901.697233784944</v>
      </c>
      <c r="D9700" s="1">
        <v>1</v>
      </c>
      <c r="E9700">
        <v>7</v>
      </c>
      <c r="F9700" t="s">
        <v>8</v>
      </c>
    </row>
    <row r="9701" spans="1:6" x14ac:dyDescent="0.25">
      <c r="A9701" t="s">
        <v>23</v>
      </c>
      <c r="B9701" t="s">
        <v>7</v>
      </c>
      <c r="C9701" s="2">
        <v>42901.703275463078</v>
      </c>
      <c r="D9701" s="1">
        <v>1</v>
      </c>
      <c r="E9701">
        <v>7</v>
      </c>
      <c r="F9701" t="s">
        <v>8</v>
      </c>
    </row>
    <row r="9702" spans="1:6" x14ac:dyDescent="0.25">
      <c r="A9702" t="s">
        <v>23</v>
      </c>
      <c r="B9702" t="s">
        <v>7</v>
      </c>
      <c r="C9702" s="2">
        <v>42901.700972222257</v>
      </c>
      <c r="D9702" s="1">
        <v>1</v>
      </c>
      <c r="E9702">
        <v>1</v>
      </c>
      <c r="F9702" t="s">
        <v>8</v>
      </c>
    </row>
    <row r="9703" spans="1:6" x14ac:dyDescent="0.25">
      <c r="A9703" t="s">
        <v>23</v>
      </c>
      <c r="B9703" t="s">
        <v>12</v>
      </c>
      <c r="C9703" s="2">
        <v>42901.707534710877</v>
      </c>
      <c r="D9703" s="1">
        <v>1</v>
      </c>
      <c r="E9703">
        <v>12</v>
      </c>
      <c r="F9703" t="s">
        <v>8</v>
      </c>
    </row>
    <row r="9704" spans="1:6" x14ac:dyDescent="0.25">
      <c r="A9704" t="s">
        <v>23</v>
      </c>
      <c r="B9704" t="s">
        <v>12</v>
      </c>
      <c r="C9704" s="2">
        <v>42901.718807870522</v>
      </c>
      <c r="D9704" s="1">
        <v>1</v>
      </c>
      <c r="E9704">
        <v>35</v>
      </c>
      <c r="F9704" t="s">
        <v>8</v>
      </c>
    </row>
    <row r="9705" spans="1:6" x14ac:dyDescent="0.25">
      <c r="A9705" t="s">
        <v>23</v>
      </c>
      <c r="B9705" t="s">
        <v>11</v>
      </c>
      <c r="C9705" s="2">
        <v>42901.721932835877</v>
      </c>
      <c r="D9705" s="1">
        <v>1</v>
      </c>
      <c r="E9705">
        <v>5</v>
      </c>
      <c r="F9705" t="s">
        <v>8</v>
      </c>
    </row>
    <row r="9706" spans="1:6" x14ac:dyDescent="0.25">
      <c r="A9706" t="s">
        <v>23</v>
      </c>
      <c r="B9706" t="s">
        <v>12</v>
      </c>
      <c r="C9706" s="2">
        <v>42901.727187477052</v>
      </c>
      <c r="D9706" s="1">
        <v>1</v>
      </c>
      <c r="E9706">
        <v>3</v>
      </c>
      <c r="F9706" t="s">
        <v>8</v>
      </c>
    </row>
    <row r="9707" spans="1:6" x14ac:dyDescent="0.25">
      <c r="A9707" t="s">
        <v>23</v>
      </c>
      <c r="B9707" t="s">
        <v>13</v>
      </c>
      <c r="C9707" s="2">
        <v>42901.724583333358</v>
      </c>
      <c r="D9707" s="1">
        <v>1</v>
      </c>
      <c r="E9707">
        <v>11</v>
      </c>
      <c r="F9707" t="s">
        <v>8</v>
      </c>
    </row>
    <row r="9708" spans="1:6" x14ac:dyDescent="0.25">
      <c r="A9708" t="s">
        <v>23</v>
      </c>
      <c r="B9708" t="s">
        <v>13</v>
      </c>
      <c r="C9708" s="2">
        <v>42901.73228009278</v>
      </c>
      <c r="D9708" s="1">
        <v>1</v>
      </c>
      <c r="E9708">
        <v>2</v>
      </c>
      <c r="F9708" t="s">
        <v>8</v>
      </c>
    </row>
    <row r="9709" spans="1:6" x14ac:dyDescent="0.25">
      <c r="A9709" t="s">
        <v>23</v>
      </c>
      <c r="B9709" t="s">
        <v>13</v>
      </c>
      <c r="C9709" s="2">
        <v>42901.734988391399</v>
      </c>
      <c r="D9709" s="1">
        <v>1</v>
      </c>
      <c r="E9709">
        <v>1</v>
      </c>
      <c r="F9709" t="s">
        <v>8</v>
      </c>
    </row>
    <row r="9710" spans="1:6" x14ac:dyDescent="0.25">
      <c r="A9710" t="s">
        <v>23</v>
      </c>
      <c r="B9710" t="s">
        <v>7</v>
      </c>
      <c r="C9710" s="2">
        <v>42901.739629595075</v>
      </c>
      <c r="D9710" s="1">
        <v>1</v>
      </c>
      <c r="E9710">
        <v>1</v>
      </c>
      <c r="F9710" t="s">
        <v>8</v>
      </c>
    </row>
    <row r="9711" spans="1:6" x14ac:dyDescent="0.25">
      <c r="A9711" t="s">
        <v>23</v>
      </c>
      <c r="B9711" t="s">
        <v>7</v>
      </c>
      <c r="C9711" s="2">
        <v>42901.744027766399</v>
      </c>
      <c r="D9711" s="1">
        <v>1</v>
      </c>
      <c r="E9711">
        <v>1</v>
      </c>
      <c r="F9711" t="s">
        <v>8</v>
      </c>
    </row>
    <row r="9712" spans="1:6" x14ac:dyDescent="0.25">
      <c r="A9712" t="s">
        <v>23</v>
      </c>
      <c r="B9712" t="s">
        <v>9</v>
      </c>
      <c r="C9712" s="2">
        <v>42901.747638877481</v>
      </c>
      <c r="D9712" s="1">
        <v>1</v>
      </c>
      <c r="E9712">
        <v>4</v>
      </c>
      <c r="F9712" t="s">
        <v>8</v>
      </c>
    </row>
    <row r="9713" spans="1:6" x14ac:dyDescent="0.25">
      <c r="A9713" t="s">
        <v>23</v>
      </c>
      <c r="B9713" t="s">
        <v>16</v>
      </c>
      <c r="C9713" s="2">
        <v>42901.754837939981</v>
      </c>
      <c r="D9713" s="1">
        <v>1</v>
      </c>
      <c r="E9713">
        <v>1</v>
      </c>
      <c r="F9713" t="s">
        <v>8</v>
      </c>
    </row>
    <row r="9714" spans="1:6" x14ac:dyDescent="0.25">
      <c r="A9714" t="s">
        <v>23</v>
      </c>
      <c r="B9714" t="s">
        <v>7</v>
      </c>
      <c r="C9714" s="2">
        <v>42901.758055555634</v>
      </c>
      <c r="D9714" s="1">
        <v>1</v>
      </c>
      <c r="E9714">
        <v>1</v>
      </c>
      <c r="F9714" t="s">
        <v>8</v>
      </c>
    </row>
    <row r="9715" spans="1:6" x14ac:dyDescent="0.25">
      <c r="A9715" t="s">
        <v>23</v>
      </c>
      <c r="B9715" t="s">
        <v>16</v>
      </c>
      <c r="C9715" s="2">
        <v>42901.761631933041</v>
      </c>
      <c r="D9715" s="1">
        <v>1</v>
      </c>
      <c r="E9715">
        <v>1</v>
      </c>
      <c r="F9715" t="s">
        <v>8</v>
      </c>
    </row>
    <row r="9716" spans="1:6" x14ac:dyDescent="0.25">
      <c r="A9716" t="s">
        <v>23</v>
      </c>
      <c r="B9716" t="s">
        <v>16</v>
      </c>
      <c r="C9716" s="2">
        <v>42901.764386574272</v>
      </c>
      <c r="D9716" s="1">
        <v>1</v>
      </c>
      <c r="E9716">
        <v>2</v>
      </c>
      <c r="F9716" t="s">
        <v>8</v>
      </c>
    </row>
    <row r="9717" spans="1:6" x14ac:dyDescent="0.25">
      <c r="A9717" t="s">
        <v>23</v>
      </c>
      <c r="B9717" t="s">
        <v>15</v>
      </c>
      <c r="C9717" s="2">
        <v>42901.768333333544</v>
      </c>
      <c r="D9717" s="1">
        <v>1</v>
      </c>
      <c r="E9717">
        <v>1</v>
      </c>
      <c r="F9717" t="s">
        <v>8</v>
      </c>
    </row>
    <row r="9718" spans="1:6" x14ac:dyDescent="0.25">
      <c r="A9718" t="s">
        <v>23</v>
      </c>
      <c r="B9718" t="s">
        <v>15</v>
      </c>
      <c r="C9718" s="2">
        <v>42901.773611076176</v>
      </c>
      <c r="D9718" s="1">
        <v>1</v>
      </c>
      <c r="E9718">
        <v>8</v>
      </c>
      <c r="F9718" t="s">
        <v>8</v>
      </c>
    </row>
    <row r="9719" spans="1:6" x14ac:dyDescent="0.25">
      <c r="A9719" t="s">
        <v>23</v>
      </c>
      <c r="B9719" t="s">
        <v>7</v>
      </c>
      <c r="C9719" s="2">
        <v>42901.779027743265</v>
      </c>
      <c r="D9719" s="1">
        <v>1</v>
      </c>
      <c r="E9719">
        <v>3</v>
      </c>
      <c r="F9719" t="s">
        <v>8</v>
      </c>
    </row>
    <row r="9720" spans="1:6" x14ac:dyDescent="0.25">
      <c r="A9720" t="s">
        <v>23</v>
      </c>
      <c r="B9720" t="s">
        <v>11</v>
      </c>
      <c r="C9720" s="2">
        <v>42901.785578692332</v>
      </c>
      <c r="D9720" s="1">
        <v>1</v>
      </c>
      <c r="E9720">
        <v>30</v>
      </c>
      <c r="F9720" t="s">
        <v>8</v>
      </c>
    </row>
    <row r="9721" spans="1:6" x14ac:dyDescent="0.25">
      <c r="A9721" t="s">
        <v>23</v>
      </c>
      <c r="B9721" t="s">
        <v>7</v>
      </c>
      <c r="C9721" s="2">
        <v>42901.792326353956</v>
      </c>
      <c r="D9721" s="1">
        <v>1</v>
      </c>
      <c r="E9721">
        <v>1</v>
      </c>
      <c r="F9721" t="s">
        <v>8</v>
      </c>
    </row>
    <row r="9722" spans="1:6" x14ac:dyDescent="0.25">
      <c r="A9722" t="s">
        <v>23</v>
      </c>
      <c r="B9722" t="s">
        <v>13</v>
      </c>
      <c r="C9722" s="2">
        <v>42901.795729166828</v>
      </c>
      <c r="D9722" s="1">
        <v>1</v>
      </c>
      <c r="E9722">
        <v>1</v>
      </c>
      <c r="F9722" t="s">
        <v>8</v>
      </c>
    </row>
    <row r="9723" spans="1:6" x14ac:dyDescent="0.25">
      <c r="A9723" t="s">
        <v>23</v>
      </c>
      <c r="B9723" t="s">
        <v>7</v>
      </c>
      <c r="C9723" s="2">
        <v>42901.798680520616</v>
      </c>
      <c r="D9723" s="1">
        <v>1</v>
      </c>
      <c r="E9723">
        <v>4</v>
      </c>
      <c r="F9723" t="s">
        <v>8</v>
      </c>
    </row>
    <row r="9724" spans="1:6" x14ac:dyDescent="0.25">
      <c r="A9724" t="s">
        <v>23</v>
      </c>
      <c r="B9724" t="s">
        <v>12</v>
      </c>
      <c r="C9724" s="2">
        <v>42902.342071747873</v>
      </c>
      <c r="D9724" s="1">
        <v>1</v>
      </c>
      <c r="E9724">
        <v>20</v>
      </c>
      <c r="F9724" t="s">
        <v>8</v>
      </c>
    </row>
    <row r="9725" spans="1:6" x14ac:dyDescent="0.25">
      <c r="A9725" t="s">
        <v>23</v>
      </c>
      <c r="B9725" t="s">
        <v>12</v>
      </c>
      <c r="C9725" s="2">
        <v>42902.349155092612</v>
      </c>
      <c r="D9725" s="1">
        <v>1</v>
      </c>
      <c r="E9725">
        <v>8</v>
      </c>
      <c r="F9725" t="s">
        <v>8</v>
      </c>
    </row>
    <row r="9726" spans="1:6" x14ac:dyDescent="0.25">
      <c r="A9726" t="s">
        <v>23</v>
      </c>
      <c r="B9726" t="s">
        <v>12</v>
      </c>
      <c r="C9726" s="2">
        <v>42902.350497685373</v>
      </c>
      <c r="D9726" s="1">
        <v>1</v>
      </c>
      <c r="E9726">
        <v>96</v>
      </c>
      <c r="F9726" t="s">
        <v>8</v>
      </c>
    </row>
    <row r="9727" spans="1:6" x14ac:dyDescent="0.25">
      <c r="A9727" t="s">
        <v>23</v>
      </c>
      <c r="B9727" t="s">
        <v>12</v>
      </c>
      <c r="C9727" s="2">
        <v>42902.360196759459</v>
      </c>
      <c r="D9727" s="1">
        <v>1</v>
      </c>
      <c r="E9727">
        <v>6</v>
      </c>
      <c r="F9727" t="s">
        <v>8</v>
      </c>
    </row>
    <row r="9728" spans="1:6" x14ac:dyDescent="0.25">
      <c r="A9728" t="s">
        <v>23</v>
      </c>
      <c r="B9728" t="s">
        <v>12</v>
      </c>
      <c r="C9728" s="2">
        <v>42902.362569409888</v>
      </c>
      <c r="D9728" s="1">
        <v>1</v>
      </c>
      <c r="E9728">
        <v>5</v>
      </c>
      <c r="F9728" t="s">
        <v>8</v>
      </c>
    </row>
    <row r="9729" spans="1:6" x14ac:dyDescent="0.25">
      <c r="A9729" t="s">
        <v>23</v>
      </c>
      <c r="B9729" t="s">
        <v>12</v>
      </c>
      <c r="C9729" s="2">
        <v>42902.365532407537</v>
      </c>
      <c r="D9729" s="1">
        <v>1</v>
      </c>
      <c r="E9729">
        <v>3</v>
      </c>
      <c r="F9729" t="s">
        <v>8</v>
      </c>
    </row>
    <row r="9730" spans="1:6" x14ac:dyDescent="0.25">
      <c r="A9730" t="s">
        <v>23</v>
      </c>
      <c r="B9730" t="s">
        <v>12</v>
      </c>
      <c r="C9730" s="2">
        <v>42902.371597210877</v>
      </c>
      <c r="D9730" s="1">
        <v>1</v>
      </c>
      <c r="E9730">
        <v>13</v>
      </c>
      <c r="F9730" t="s">
        <v>8</v>
      </c>
    </row>
    <row r="9731" spans="1:6" x14ac:dyDescent="0.25">
      <c r="A9731" t="s">
        <v>23</v>
      </c>
      <c r="B9731" t="s">
        <v>12</v>
      </c>
      <c r="C9731" s="2">
        <v>42902.374722222332</v>
      </c>
      <c r="D9731" s="1">
        <v>1</v>
      </c>
      <c r="E9731">
        <v>53</v>
      </c>
      <c r="F9731" t="s">
        <v>8</v>
      </c>
    </row>
    <row r="9732" spans="1:6" x14ac:dyDescent="0.25">
      <c r="A9732" t="s">
        <v>23</v>
      </c>
      <c r="B9732" t="s">
        <v>12</v>
      </c>
      <c r="C9732" s="2">
        <v>42902.393749988638</v>
      </c>
      <c r="D9732" s="1">
        <v>1</v>
      </c>
      <c r="E9732">
        <v>27</v>
      </c>
      <c r="F9732" t="s">
        <v>8</v>
      </c>
    </row>
    <row r="9733" spans="1:6" x14ac:dyDescent="0.25">
      <c r="A9733" t="s">
        <v>23</v>
      </c>
      <c r="B9733" t="s">
        <v>12</v>
      </c>
      <c r="C9733" s="2">
        <v>42902.399131909944</v>
      </c>
      <c r="D9733" s="1">
        <v>1</v>
      </c>
      <c r="E9733">
        <v>18</v>
      </c>
      <c r="F9733" t="s">
        <v>8</v>
      </c>
    </row>
    <row r="9734" spans="1:6" x14ac:dyDescent="0.25">
      <c r="A9734" t="s">
        <v>23</v>
      </c>
      <c r="B9734" t="s">
        <v>12</v>
      </c>
      <c r="C9734" s="2">
        <v>42902.411157372873</v>
      </c>
      <c r="D9734" s="1">
        <v>1</v>
      </c>
      <c r="E9734">
        <v>35</v>
      </c>
      <c r="F9734" t="s">
        <v>8</v>
      </c>
    </row>
    <row r="9735" spans="1:6" x14ac:dyDescent="0.25">
      <c r="A9735" t="s">
        <v>23</v>
      </c>
      <c r="B9735" t="s">
        <v>12</v>
      </c>
      <c r="C9735" s="2">
        <v>42902.414270821959</v>
      </c>
      <c r="D9735" s="1">
        <v>1</v>
      </c>
      <c r="E9735">
        <v>6</v>
      </c>
      <c r="F9735" t="s">
        <v>8</v>
      </c>
    </row>
    <row r="9736" spans="1:6" x14ac:dyDescent="0.25">
      <c r="A9736" t="s">
        <v>23</v>
      </c>
      <c r="B9736" t="s">
        <v>12</v>
      </c>
      <c r="C9736" s="2">
        <v>42902.426493055653</v>
      </c>
      <c r="D9736" s="1">
        <v>1</v>
      </c>
      <c r="E9736">
        <v>6</v>
      </c>
      <c r="F9736" t="s">
        <v>8</v>
      </c>
    </row>
    <row r="9737" spans="1:6" x14ac:dyDescent="0.25">
      <c r="A9737" t="s">
        <v>23</v>
      </c>
      <c r="B9737" t="s">
        <v>12</v>
      </c>
      <c r="C9737" s="2">
        <v>42902.437546296511</v>
      </c>
      <c r="D9737" s="1">
        <v>1</v>
      </c>
      <c r="E9737">
        <v>21</v>
      </c>
      <c r="F9737" t="s">
        <v>8</v>
      </c>
    </row>
    <row r="9738" spans="1:6" x14ac:dyDescent="0.25">
      <c r="A9738" t="s">
        <v>23</v>
      </c>
      <c r="B9738" t="s">
        <v>12</v>
      </c>
      <c r="C9738" s="2">
        <v>42902.440717581194</v>
      </c>
      <c r="D9738" s="1">
        <v>1</v>
      </c>
      <c r="E9738">
        <v>138</v>
      </c>
      <c r="F9738" t="s">
        <v>8</v>
      </c>
    </row>
    <row r="9739" spans="1:6" x14ac:dyDescent="0.25">
      <c r="A9739" t="s">
        <v>23</v>
      </c>
      <c r="B9739" t="s">
        <v>7</v>
      </c>
      <c r="C9739" s="2">
        <v>42902.439375000075</v>
      </c>
      <c r="D9739" s="1">
        <v>1</v>
      </c>
      <c r="E9739">
        <v>9</v>
      </c>
      <c r="F9739" t="s">
        <v>8</v>
      </c>
    </row>
    <row r="9740" spans="1:6" x14ac:dyDescent="0.25">
      <c r="A9740" t="s">
        <v>23</v>
      </c>
      <c r="B9740" t="s">
        <v>12</v>
      </c>
      <c r="C9740" s="2">
        <v>42902.443460636772</v>
      </c>
      <c r="D9740" s="1">
        <v>1</v>
      </c>
      <c r="E9740">
        <v>6</v>
      </c>
      <c r="F9740" t="s">
        <v>8</v>
      </c>
    </row>
    <row r="9741" spans="1:6" x14ac:dyDescent="0.25">
      <c r="A9741" t="s">
        <v>23</v>
      </c>
      <c r="B9741" t="s">
        <v>7</v>
      </c>
      <c r="C9741" s="2">
        <v>42902.445578669198</v>
      </c>
      <c r="D9741" s="1">
        <v>1</v>
      </c>
      <c r="E9741">
        <v>1</v>
      </c>
      <c r="F9741" t="s">
        <v>8</v>
      </c>
    </row>
    <row r="9742" spans="1:6" x14ac:dyDescent="0.25">
      <c r="A9742" t="s">
        <v>23</v>
      </c>
      <c r="B9742" t="s">
        <v>12</v>
      </c>
      <c r="C9742" s="2">
        <v>42902.453703703824</v>
      </c>
      <c r="D9742" s="1">
        <v>1</v>
      </c>
      <c r="E9742">
        <v>156</v>
      </c>
      <c r="F9742" t="s">
        <v>8</v>
      </c>
    </row>
    <row r="9743" spans="1:6" x14ac:dyDescent="0.25">
      <c r="A9743" t="s">
        <v>23</v>
      </c>
      <c r="B9743" t="s">
        <v>7</v>
      </c>
      <c r="C9743" s="2">
        <v>42902.457974525634</v>
      </c>
      <c r="D9743" s="1">
        <v>1</v>
      </c>
      <c r="E9743">
        <v>2</v>
      </c>
      <c r="F9743" t="s">
        <v>8</v>
      </c>
    </row>
    <row r="9744" spans="1:6" x14ac:dyDescent="0.25">
      <c r="A9744" t="s">
        <v>23</v>
      </c>
      <c r="B9744" t="s">
        <v>12</v>
      </c>
      <c r="C9744" s="2">
        <v>42902.466006909497</v>
      </c>
      <c r="D9744" s="1">
        <v>1</v>
      </c>
      <c r="E9744">
        <v>3</v>
      </c>
      <c r="F9744" t="s">
        <v>8</v>
      </c>
    </row>
    <row r="9745" spans="1:6" x14ac:dyDescent="0.25">
      <c r="A9745" t="s">
        <v>23</v>
      </c>
      <c r="B9745" t="s">
        <v>12</v>
      </c>
      <c r="C9745" s="2">
        <v>42902.469629606698</v>
      </c>
      <c r="D9745" s="1">
        <v>1</v>
      </c>
      <c r="E9745">
        <v>20</v>
      </c>
      <c r="F9745" t="s">
        <v>8</v>
      </c>
    </row>
    <row r="9746" spans="1:6" x14ac:dyDescent="0.25">
      <c r="A9746" t="s">
        <v>23</v>
      </c>
      <c r="B9746" t="s">
        <v>12</v>
      </c>
      <c r="C9746" s="2">
        <v>42902.468807870522</v>
      </c>
      <c r="D9746" s="1">
        <v>1</v>
      </c>
      <c r="E9746">
        <v>17</v>
      </c>
      <c r="F9746" t="s">
        <v>8</v>
      </c>
    </row>
    <row r="9747" spans="1:6" x14ac:dyDescent="0.25">
      <c r="A9747" t="s">
        <v>23</v>
      </c>
      <c r="B9747" t="s">
        <v>12</v>
      </c>
      <c r="C9747" s="2">
        <v>42902.463692095131</v>
      </c>
      <c r="D9747" s="1">
        <v>1</v>
      </c>
      <c r="E9747">
        <v>26</v>
      </c>
      <c r="F9747" t="s">
        <v>8</v>
      </c>
    </row>
    <row r="9748" spans="1:6" x14ac:dyDescent="0.25">
      <c r="A9748" t="s">
        <v>23</v>
      </c>
      <c r="B9748" t="s">
        <v>12</v>
      </c>
      <c r="C9748" s="2">
        <v>42902.504143495578</v>
      </c>
      <c r="D9748" s="1">
        <v>1</v>
      </c>
      <c r="E9748">
        <v>34</v>
      </c>
      <c r="F9748" t="s">
        <v>8</v>
      </c>
    </row>
    <row r="9749" spans="1:6" x14ac:dyDescent="0.25">
      <c r="A9749" t="s">
        <v>23</v>
      </c>
      <c r="B9749" t="s">
        <v>7</v>
      </c>
      <c r="C9749" s="2">
        <v>42902.511076353956</v>
      </c>
      <c r="D9749" s="1">
        <v>1</v>
      </c>
      <c r="E9749">
        <v>6</v>
      </c>
      <c r="F9749" t="s">
        <v>8</v>
      </c>
    </row>
    <row r="9750" spans="1:6" x14ac:dyDescent="0.25">
      <c r="A9750" t="s">
        <v>23</v>
      </c>
      <c r="B9750" t="s">
        <v>12</v>
      </c>
      <c r="C9750" s="2">
        <v>42902.519247650634</v>
      </c>
      <c r="D9750" s="1">
        <v>1</v>
      </c>
      <c r="E9750">
        <v>10</v>
      </c>
      <c r="F9750" t="s">
        <v>8</v>
      </c>
    </row>
    <row r="9751" spans="1:6" x14ac:dyDescent="0.25">
      <c r="A9751" t="s">
        <v>23</v>
      </c>
      <c r="B9751" t="s">
        <v>11</v>
      </c>
      <c r="C9751" s="2">
        <v>42902.521273148246</v>
      </c>
      <c r="D9751" s="1">
        <v>1</v>
      </c>
      <c r="E9751">
        <v>5</v>
      </c>
      <c r="F9751" t="s">
        <v>8</v>
      </c>
    </row>
    <row r="9752" spans="1:6" x14ac:dyDescent="0.25">
      <c r="A9752" t="s">
        <v>23</v>
      </c>
      <c r="B9752" t="s">
        <v>12</v>
      </c>
      <c r="C9752" s="2">
        <v>42902.525798611343</v>
      </c>
      <c r="D9752" s="1">
        <v>1</v>
      </c>
      <c r="E9752">
        <v>15</v>
      </c>
      <c r="F9752" t="s">
        <v>8</v>
      </c>
    </row>
    <row r="9753" spans="1:6" x14ac:dyDescent="0.25">
      <c r="A9753" t="s">
        <v>23</v>
      </c>
      <c r="B9753" t="s">
        <v>11</v>
      </c>
      <c r="C9753" s="2">
        <v>42902.524826354347</v>
      </c>
      <c r="D9753" s="1">
        <v>1</v>
      </c>
      <c r="E9753">
        <v>9</v>
      </c>
      <c r="F9753" t="s">
        <v>8</v>
      </c>
    </row>
    <row r="9754" spans="1:6" x14ac:dyDescent="0.25">
      <c r="A9754" t="s">
        <v>23</v>
      </c>
      <c r="B9754" t="s">
        <v>12</v>
      </c>
      <c r="C9754" s="2">
        <v>42902.53119210666</v>
      </c>
      <c r="D9754" s="1">
        <v>1</v>
      </c>
      <c r="E9754">
        <v>13</v>
      </c>
      <c r="F9754" t="s">
        <v>8</v>
      </c>
    </row>
    <row r="9755" spans="1:6" x14ac:dyDescent="0.25">
      <c r="A9755" t="s">
        <v>23</v>
      </c>
      <c r="B9755" t="s">
        <v>11</v>
      </c>
      <c r="C9755" s="2">
        <v>42902.529143507127</v>
      </c>
      <c r="D9755" s="1">
        <v>1</v>
      </c>
      <c r="E9755">
        <v>23</v>
      </c>
      <c r="F9755" t="s">
        <v>8</v>
      </c>
    </row>
    <row r="9756" spans="1:6" x14ac:dyDescent="0.25">
      <c r="A9756" t="s">
        <v>23</v>
      </c>
      <c r="B9756" t="s">
        <v>13</v>
      </c>
      <c r="C9756" s="2">
        <v>42902.533796296455</v>
      </c>
      <c r="D9756" s="1">
        <v>1</v>
      </c>
      <c r="E9756">
        <v>4</v>
      </c>
      <c r="F9756" t="s">
        <v>8</v>
      </c>
    </row>
    <row r="9757" spans="1:6" x14ac:dyDescent="0.25">
      <c r="A9757" t="s">
        <v>23</v>
      </c>
      <c r="B9757" t="s">
        <v>11</v>
      </c>
      <c r="C9757" s="2">
        <v>42902.532233784907</v>
      </c>
      <c r="D9757" s="1">
        <v>1</v>
      </c>
      <c r="E9757">
        <v>9</v>
      </c>
      <c r="F9757" t="s">
        <v>8</v>
      </c>
    </row>
    <row r="9758" spans="1:6" x14ac:dyDescent="0.25">
      <c r="A9758" t="s">
        <v>23</v>
      </c>
      <c r="B9758" t="s">
        <v>13</v>
      </c>
      <c r="C9758" s="2">
        <v>42902.534537014086</v>
      </c>
      <c r="D9758" s="1">
        <v>1</v>
      </c>
      <c r="E9758">
        <v>6</v>
      </c>
      <c r="F9758" t="s">
        <v>8</v>
      </c>
    </row>
    <row r="9759" spans="1:6" x14ac:dyDescent="0.25">
      <c r="A9759" t="s">
        <v>23</v>
      </c>
      <c r="B9759" t="s">
        <v>12</v>
      </c>
      <c r="C9759" s="2">
        <v>42902.544432870578</v>
      </c>
      <c r="D9759" s="1">
        <v>1</v>
      </c>
      <c r="E9759">
        <v>4</v>
      </c>
      <c r="F9759" t="s">
        <v>8</v>
      </c>
    </row>
    <row r="9760" spans="1:6" x14ac:dyDescent="0.25">
      <c r="A9760" t="s">
        <v>23</v>
      </c>
      <c r="B9760" t="s">
        <v>11</v>
      </c>
      <c r="C9760" s="2">
        <v>42902.539965278003</v>
      </c>
      <c r="D9760" s="1">
        <v>1</v>
      </c>
      <c r="E9760">
        <v>30</v>
      </c>
      <c r="F9760" t="s">
        <v>8</v>
      </c>
    </row>
    <row r="9761" spans="1:6" x14ac:dyDescent="0.25">
      <c r="A9761" t="s">
        <v>23</v>
      </c>
      <c r="B9761" t="s">
        <v>7</v>
      </c>
      <c r="C9761" s="2">
        <v>42902.549548576586</v>
      </c>
      <c r="D9761" s="1">
        <v>1</v>
      </c>
      <c r="E9761">
        <v>8</v>
      </c>
      <c r="F9761" t="s">
        <v>8</v>
      </c>
    </row>
    <row r="9762" spans="1:6" x14ac:dyDescent="0.25">
      <c r="A9762" t="s">
        <v>23</v>
      </c>
      <c r="B9762" t="s">
        <v>11</v>
      </c>
      <c r="C9762" s="2">
        <v>42902.546956018545</v>
      </c>
      <c r="D9762" s="1">
        <v>1</v>
      </c>
      <c r="E9762">
        <v>38</v>
      </c>
      <c r="F9762" t="s">
        <v>8</v>
      </c>
    </row>
    <row r="9763" spans="1:6" x14ac:dyDescent="0.25">
      <c r="A9763" t="s">
        <v>23</v>
      </c>
      <c r="B9763" t="s">
        <v>12</v>
      </c>
      <c r="C9763" s="2">
        <v>42902.565046296455</v>
      </c>
      <c r="D9763" s="1">
        <v>1</v>
      </c>
      <c r="E9763">
        <v>143</v>
      </c>
      <c r="F9763" t="s">
        <v>8</v>
      </c>
    </row>
    <row r="9764" spans="1:6" x14ac:dyDescent="0.25">
      <c r="A9764" t="s">
        <v>23</v>
      </c>
      <c r="B9764" t="s">
        <v>11</v>
      </c>
      <c r="C9764" s="2">
        <v>42902.551539328881</v>
      </c>
      <c r="D9764" s="1">
        <v>1</v>
      </c>
      <c r="E9764">
        <v>55</v>
      </c>
      <c r="F9764" t="s">
        <v>8</v>
      </c>
    </row>
    <row r="9765" spans="1:6" x14ac:dyDescent="0.25">
      <c r="A9765" t="s">
        <v>23</v>
      </c>
      <c r="B9765" t="s">
        <v>7</v>
      </c>
      <c r="C9765" s="2">
        <v>42902.584479131736</v>
      </c>
      <c r="D9765" s="1">
        <v>1</v>
      </c>
      <c r="E9765">
        <v>1</v>
      </c>
      <c r="F9765" t="s">
        <v>8</v>
      </c>
    </row>
    <row r="9766" spans="1:6" x14ac:dyDescent="0.25">
      <c r="A9766" t="s">
        <v>23</v>
      </c>
      <c r="B9766" t="s">
        <v>12</v>
      </c>
      <c r="C9766" s="2">
        <v>42902.60931710666</v>
      </c>
      <c r="D9766" s="1">
        <v>1</v>
      </c>
      <c r="E9766">
        <v>17</v>
      </c>
      <c r="F9766" t="s">
        <v>8</v>
      </c>
    </row>
    <row r="9767" spans="1:6" x14ac:dyDescent="0.25">
      <c r="A9767" t="s">
        <v>23</v>
      </c>
      <c r="B9767" t="s">
        <v>7</v>
      </c>
      <c r="C9767" s="2">
        <v>42902.620462928433</v>
      </c>
      <c r="D9767" s="1">
        <v>1</v>
      </c>
      <c r="E9767">
        <v>2</v>
      </c>
      <c r="F9767" t="s">
        <v>8</v>
      </c>
    </row>
    <row r="9768" spans="1:6" x14ac:dyDescent="0.25">
      <c r="A9768" t="s">
        <v>23</v>
      </c>
      <c r="B9768" t="s">
        <v>12</v>
      </c>
      <c r="C9768" s="2">
        <v>42902.628298599739</v>
      </c>
      <c r="D9768" s="1">
        <v>1</v>
      </c>
      <c r="E9768">
        <v>1</v>
      </c>
      <c r="F9768" t="s">
        <v>8</v>
      </c>
    </row>
    <row r="9769" spans="1:6" x14ac:dyDescent="0.25">
      <c r="A9769" t="s">
        <v>23</v>
      </c>
      <c r="B9769" t="s">
        <v>12</v>
      </c>
      <c r="C9769" s="2">
        <v>42902.632488403004</v>
      </c>
      <c r="D9769" s="1">
        <v>1</v>
      </c>
      <c r="E9769">
        <v>6</v>
      </c>
      <c r="F9769" t="s">
        <v>8</v>
      </c>
    </row>
    <row r="9770" spans="1:6" x14ac:dyDescent="0.25">
      <c r="A9770" t="s">
        <v>23</v>
      </c>
      <c r="B9770" t="s">
        <v>12</v>
      </c>
      <c r="C9770" s="2">
        <v>42902.638229132164</v>
      </c>
      <c r="D9770" s="1">
        <v>1</v>
      </c>
      <c r="E9770">
        <v>77</v>
      </c>
      <c r="F9770" t="s">
        <v>8</v>
      </c>
    </row>
    <row r="9771" spans="1:6" x14ac:dyDescent="0.25">
      <c r="A9771" t="s">
        <v>23</v>
      </c>
      <c r="B9771" t="s">
        <v>12</v>
      </c>
      <c r="C9771" s="2">
        <v>42902.646759247873</v>
      </c>
      <c r="D9771" s="1">
        <v>1</v>
      </c>
      <c r="E9771">
        <v>66</v>
      </c>
      <c r="F9771" t="s">
        <v>8</v>
      </c>
    </row>
    <row r="9772" spans="1:6" x14ac:dyDescent="0.25">
      <c r="A9772" t="s">
        <v>23</v>
      </c>
      <c r="B9772" t="s">
        <v>7</v>
      </c>
      <c r="C9772" s="2">
        <v>42902.648611076176</v>
      </c>
      <c r="D9772" s="1">
        <v>1</v>
      </c>
      <c r="E9772">
        <v>3</v>
      </c>
      <c r="F9772" t="s">
        <v>8</v>
      </c>
    </row>
    <row r="9773" spans="1:6" x14ac:dyDescent="0.25">
      <c r="A9773" t="s">
        <v>23</v>
      </c>
      <c r="B9773" t="s">
        <v>12</v>
      </c>
      <c r="C9773" s="2">
        <v>42902.662256944459</v>
      </c>
      <c r="D9773" s="1">
        <v>1</v>
      </c>
      <c r="E9773">
        <v>10</v>
      </c>
      <c r="F9773" t="s">
        <v>8</v>
      </c>
    </row>
    <row r="9774" spans="1:6" x14ac:dyDescent="0.25">
      <c r="A9774" t="s">
        <v>23</v>
      </c>
      <c r="B9774" t="s">
        <v>12</v>
      </c>
      <c r="C9774" s="2">
        <v>42902.678101852071</v>
      </c>
      <c r="D9774" s="1">
        <v>1</v>
      </c>
      <c r="E9774">
        <v>14</v>
      </c>
      <c r="F9774" t="s">
        <v>8</v>
      </c>
    </row>
    <row r="9775" spans="1:6" x14ac:dyDescent="0.25">
      <c r="A9775" t="s">
        <v>23</v>
      </c>
      <c r="B9775" t="s">
        <v>7</v>
      </c>
      <c r="C9775" s="2">
        <v>42902.687847187277</v>
      </c>
      <c r="D9775" s="1">
        <v>1</v>
      </c>
      <c r="E9775">
        <v>1</v>
      </c>
      <c r="F9775" t="s">
        <v>8</v>
      </c>
    </row>
    <row r="9776" spans="1:6" x14ac:dyDescent="0.25">
      <c r="A9776" t="s">
        <v>23</v>
      </c>
      <c r="B9776" t="s">
        <v>7</v>
      </c>
      <c r="C9776" s="2">
        <v>42902.690057870466</v>
      </c>
      <c r="D9776" s="1">
        <v>1</v>
      </c>
      <c r="E9776">
        <v>1</v>
      </c>
      <c r="F9776" t="s">
        <v>8</v>
      </c>
    </row>
    <row r="9777" spans="1:6" x14ac:dyDescent="0.25">
      <c r="A9777" t="s">
        <v>23</v>
      </c>
      <c r="B9777" t="s">
        <v>7</v>
      </c>
      <c r="C9777" s="2">
        <v>42902.698125000112</v>
      </c>
      <c r="D9777" s="1">
        <v>1</v>
      </c>
      <c r="E9777">
        <v>49</v>
      </c>
      <c r="F9777" t="s">
        <v>8</v>
      </c>
    </row>
    <row r="9778" spans="1:6" x14ac:dyDescent="0.25">
      <c r="A9778" t="s">
        <v>23</v>
      </c>
      <c r="B9778" t="s">
        <v>12</v>
      </c>
      <c r="C9778" s="2">
        <v>42902.701712963171</v>
      </c>
      <c r="D9778" s="1">
        <v>1</v>
      </c>
      <c r="E9778">
        <v>105</v>
      </c>
      <c r="F9778" t="s">
        <v>8</v>
      </c>
    </row>
    <row r="9779" spans="1:6" x14ac:dyDescent="0.25">
      <c r="A9779" t="s">
        <v>23</v>
      </c>
      <c r="B9779" t="s">
        <v>11</v>
      </c>
      <c r="C9779" s="2">
        <v>42902.706805555616</v>
      </c>
      <c r="D9779" s="1">
        <v>1</v>
      </c>
      <c r="E9779">
        <v>9</v>
      </c>
      <c r="F9779" t="s">
        <v>8</v>
      </c>
    </row>
    <row r="9780" spans="1:6" x14ac:dyDescent="0.25">
      <c r="A9780" t="s">
        <v>23</v>
      </c>
      <c r="B9780" t="s">
        <v>13</v>
      </c>
      <c r="C9780" s="2">
        <v>42902.705682870466</v>
      </c>
      <c r="D9780" s="1">
        <v>1</v>
      </c>
      <c r="E9780">
        <v>20</v>
      </c>
      <c r="F9780" t="s">
        <v>8</v>
      </c>
    </row>
    <row r="9781" spans="1:6" x14ac:dyDescent="0.25">
      <c r="A9781" t="s">
        <v>23</v>
      </c>
      <c r="B9781" t="s">
        <v>10</v>
      </c>
      <c r="C9781" s="2">
        <v>42902.707569444552</v>
      </c>
      <c r="D9781" s="1">
        <v>1</v>
      </c>
      <c r="E9781">
        <v>9</v>
      </c>
      <c r="F9781" t="s">
        <v>8</v>
      </c>
    </row>
    <row r="9782" spans="1:6" x14ac:dyDescent="0.25">
      <c r="A9782" t="s">
        <v>23</v>
      </c>
      <c r="B9782" t="s">
        <v>9</v>
      </c>
      <c r="C9782" s="2">
        <v>42902.711168981623</v>
      </c>
      <c r="D9782" s="1">
        <v>1</v>
      </c>
      <c r="E9782">
        <v>2</v>
      </c>
      <c r="F9782" t="s">
        <v>8</v>
      </c>
    </row>
    <row r="9783" spans="1:6" x14ac:dyDescent="0.25">
      <c r="A9783" t="s">
        <v>23</v>
      </c>
      <c r="B9783" t="s">
        <v>15</v>
      </c>
      <c r="C9783" s="2">
        <v>42902.709490706213</v>
      </c>
      <c r="D9783" s="1">
        <v>1</v>
      </c>
      <c r="E9783">
        <v>2</v>
      </c>
      <c r="F9783" t="s">
        <v>8</v>
      </c>
    </row>
    <row r="9784" spans="1:6" x14ac:dyDescent="0.25">
      <c r="A9784" t="s">
        <v>23</v>
      </c>
      <c r="B9784" t="s">
        <v>7</v>
      </c>
      <c r="C9784" s="2">
        <v>42902.720775463153</v>
      </c>
      <c r="D9784" s="1">
        <v>1</v>
      </c>
      <c r="E9784">
        <v>1</v>
      </c>
      <c r="F9784" t="s">
        <v>8</v>
      </c>
    </row>
    <row r="9785" spans="1:6" x14ac:dyDescent="0.25">
      <c r="A9785" t="s">
        <v>23</v>
      </c>
      <c r="B9785" t="s">
        <v>15</v>
      </c>
      <c r="C9785" s="2">
        <v>42902.713506944478</v>
      </c>
      <c r="D9785" s="1">
        <v>1</v>
      </c>
      <c r="E9785">
        <v>1</v>
      </c>
      <c r="F9785" t="s">
        <v>8</v>
      </c>
    </row>
    <row r="9786" spans="1:6" x14ac:dyDescent="0.25">
      <c r="A9786" t="s">
        <v>23</v>
      </c>
      <c r="B9786" t="s">
        <v>13</v>
      </c>
      <c r="C9786" s="2">
        <v>42902.724282396026</v>
      </c>
      <c r="D9786" s="1">
        <v>1</v>
      </c>
      <c r="E9786">
        <v>1</v>
      </c>
      <c r="F9786" t="s">
        <v>8</v>
      </c>
    </row>
    <row r="9787" spans="1:6" x14ac:dyDescent="0.25">
      <c r="A9787" t="s">
        <v>23</v>
      </c>
      <c r="B9787" t="s">
        <v>12</v>
      </c>
      <c r="C9787" s="2">
        <v>42902.727418981493</v>
      </c>
      <c r="D9787" s="1">
        <v>1</v>
      </c>
      <c r="E9787">
        <v>11</v>
      </c>
      <c r="F9787" t="s">
        <v>8</v>
      </c>
    </row>
    <row r="9788" spans="1:6" x14ac:dyDescent="0.25">
      <c r="A9788" t="s">
        <v>23</v>
      </c>
      <c r="B9788" t="s">
        <v>12</v>
      </c>
      <c r="C9788" s="2">
        <v>42902.734918958507</v>
      </c>
      <c r="D9788" s="1">
        <v>1</v>
      </c>
      <c r="E9788">
        <v>8</v>
      </c>
      <c r="F9788" t="s">
        <v>8</v>
      </c>
    </row>
    <row r="9789" spans="1:6" x14ac:dyDescent="0.25">
      <c r="A9789" t="s">
        <v>23</v>
      </c>
      <c r="B9789" t="s">
        <v>13</v>
      </c>
      <c r="C9789" s="2">
        <v>42902.728205983993</v>
      </c>
      <c r="D9789" s="1">
        <v>1</v>
      </c>
      <c r="E9789">
        <v>1</v>
      </c>
      <c r="F9789" t="s">
        <v>8</v>
      </c>
    </row>
    <row r="9790" spans="1:6" x14ac:dyDescent="0.25">
      <c r="A9790" t="s">
        <v>23</v>
      </c>
      <c r="B9790" t="s">
        <v>7</v>
      </c>
      <c r="C9790" s="2">
        <v>42902.729999965057</v>
      </c>
      <c r="D9790" s="1">
        <v>1</v>
      </c>
      <c r="E9790">
        <v>13</v>
      </c>
      <c r="F9790" t="s">
        <v>8</v>
      </c>
    </row>
    <row r="9791" spans="1:6" x14ac:dyDescent="0.25">
      <c r="A9791" t="s">
        <v>23</v>
      </c>
      <c r="B9791" t="s">
        <v>12</v>
      </c>
      <c r="C9791" s="2">
        <v>42902.741481481586</v>
      </c>
      <c r="D9791" s="1">
        <v>1</v>
      </c>
      <c r="E9791">
        <v>70</v>
      </c>
      <c r="F9791" t="s">
        <v>8</v>
      </c>
    </row>
    <row r="9792" spans="1:6" x14ac:dyDescent="0.25">
      <c r="A9792" t="s">
        <v>23</v>
      </c>
      <c r="B9792" t="s">
        <v>12</v>
      </c>
      <c r="C9792" s="2">
        <v>42902.739351851866</v>
      </c>
      <c r="D9792" s="1">
        <v>1</v>
      </c>
      <c r="E9792">
        <v>69</v>
      </c>
      <c r="F9792" t="s">
        <v>8</v>
      </c>
    </row>
    <row r="9793" spans="1:6" x14ac:dyDescent="0.25">
      <c r="A9793" t="s">
        <v>23</v>
      </c>
      <c r="B9793" t="s">
        <v>13</v>
      </c>
      <c r="C9793" s="2">
        <v>42902.737916643731</v>
      </c>
      <c r="D9793" s="1">
        <v>1</v>
      </c>
      <c r="E9793">
        <v>1</v>
      </c>
      <c r="F9793" t="s">
        <v>8</v>
      </c>
    </row>
    <row r="9794" spans="1:6" x14ac:dyDescent="0.25">
      <c r="A9794" t="s">
        <v>23</v>
      </c>
      <c r="B9794" t="s">
        <v>7</v>
      </c>
      <c r="C9794" s="2">
        <v>42902.745960648172</v>
      </c>
      <c r="D9794" s="1">
        <v>1</v>
      </c>
      <c r="E9794">
        <v>1</v>
      </c>
      <c r="F9794" t="s">
        <v>8</v>
      </c>
    </row>
    <row r="9795" spans="1:6" x14ac:dyDescent="0.25">
      <c r="A9795" t="s">
        <v>23</v>
      </c>
      <c r="B9795" t="s">
        <v>12</v>
      </c>
      <c r="C9795" s="2">
        <v>42902.747719896026</v>
      </c>
      <c r="D9795" s="1">
        <v>1</v>
      </c>
      <c r="E9795">
        <v>2</v>
      </c>
      <c r="F9795" t="s">
        <v>8</v>
      </c>
    </row>
    <row r="9796" spans="1:6" x14ac:dyDescent="0.25">
      <c r="A9796" t="s">
        <v>23</v>
      </c>
      <c r="B9796" t="s">
        <v>13</v>
      </c>
      <c r="C9796" s="2">
        <v>42902.746736111119</v>
      </c>
      <c r="D9796" s="1">
        <v>1</v>
      </c>
      <c r="E9796">
        <v>1</v>
      </c>
      <c r="F9796" t="s">
        <v>8</v>
      </c>
    </row>
    <row r="9797" spans="1:6" x14ac:dyDescent="0.25">
      <c r="A9797" t="s">
        <v>23</v>
      </c>
      <c r="B9797" t="s">
        <v>7</v>
      </c>
      <c r="C9797" s="2">
        <v>42902.748888853937</v>
      </c>
      <c r="D9797" s="1">
        <v>1</v>
      </c>
      <c r="E9797">
        <v>3</v>
      </c>
      <c r="F9797" t="s">
        <v>8</v>
      </c>
    </row>
    <row r="9798" spans="1:6" x14ac:dyDescent="0.25">
      <c r="A9798" t="s">
        <v>23</v>
      </c>
      <c r="B9798" t="s">
        <v>12</v>
      </c>
      <c r="C9798" s="2">
        <v>42902.751053217798</v>
      </c>
      <c r="D9798" s="1">
        <v>1</v>
      </c>
      <c r="E9798">
        <v>6</v>
      </c>
      <c r="F9798" t="s">
        <v>8</v>
      </c>
    </row>
    <row r="9799" spans="1:6" x14ac:dyDescent="0.25">
      <c r="A9799" t="s">
        <v>23</v>
      </c>
      <c r="B9799" t="s">
        <v>12</v>
      </c>
      <c r="C9799" s="2">
        <v>42902.753148148302</v>
      </c>
      <c r="D9799" s="1">
        <v>1</v>
      </c>
      <c r="E9799">
        <v>21</v>
      </c>
      <c r="F9799" t="s">
        <v>8</v>
      </c>
    </row>
    <row r="9800" spans="1:6" x14ac:dyDescent="0.25">
      <c r="A9800" t="s">
        <v>23</v>
      </c>
      <c r="B9800" t="s">
        <v>16</v>
      </c>
      <c r="C9800" s="2">
        <v>42902.755520810373</v>
      </c>
      <c r="D9800" s="1">
        <v>1</v>
      </c>
      <c r="E9800">
        <v>1</v>
      </c>
      <c r="F9800" t="s">
        <v>8</v>
      </c>
    </row>
    <row r="9801" spans="1:6" x14ac:dyDescent="0.25">
      <c r="A9801" t="s">
        <v>23</v>
      </c>
      <c r="B9801" t="s">
        <v>7</v>
      </c>
      <c r="C9801" s="2">
        <v>42902.750509259291</v>
      </c>
      <c r="D9801" s="1">
        <v>1</v>
      </c>
      <c r="E9801">
        <v>1</v>
      </c>
      <c r="F9801" t="s">
        <v>8</v>
      </c>
    </row>
    <row r="9802" spans="1:6" x14ac:dyDescent="0.25">
      <c r="A9802" t="s">
        <v>23</v>
      </c>
      <c r="B9802" t="s">
        <v>7</v>
      </c>
      <c r="C9802" s="2">
        <v>42902.756076388992</v>
      </c>
      <c r="D9802" s="1">
        <v>1</v>
      </c>
      <c r="E9802">
        <v>1</v>
      </c>
      <c r="F9802" t="s">
        <v>8</v>
      </c>
    </row>
    <row r="9803" spans="1:6" x14ac:dyDescent="0.25">
      <c r="A9803" t="s">
        <v>23</v>
      </c>
      <c r="B9803" t="s">
        <v>7</v>
      </c>
      <c r="C9803" s="2">
        <v>42902.757662014104</v>
      </c>
      <c r="D9803" s="1">
        <v>1</v>
      </c>
      <c r="E9803">
        <v>2</v>
      </c>
      <c r="F9803" t="s">
        <v>8</v>
      </c>
    </row>
    <row r="9804" spans="1:6" x14ac:dyDescent="0.25">
      <c r="A9804" t="s">
        <v>23</v>
      </c>
      <c r="B9804" t="s">
        <v>7</v>
      </c>
      <c r="C9804" s="2">
        <v>42902.75651620375</v>
      </c>
      <c r="D9804" s="1">
        <v>1</v>
      </c>
      <c r="E9804">
        <v>1</v>
      </c>
      <c r="F9804" t="s">
        <v>8</v>
      </c>
    </row>
    <row r="9805" spans="1:6" x14ac:dyDescent="0.25">
      <c r="A9805" t="s">
        <v>23</v>
      </c>
      <c r="B9805" t="s">
        <v>9</v>
      </c>
      <c r="C9805" s="2">
        <v>42902.759583333507</v>
      </c>
      <c r="D9805" s="1">
        <v>1</v>
      </c>
      <c r="E9805">
        <v>18</v>
      </c>
      <c r="F9805" t="s">
        <v>8</v>
      </c>
    </row>
    <row r="9806" spans="1:6" x14ac:dyDescent="0.25">
      <c r="A9806" t="s">
        <v>23</v>
      </c>
      <c r="B9806" t="s">
        <v>13</v>
      </c>
      <c r="C9806" s="2">
        <v>42902.759803206194</v>
      </c>
      <c r="D9806" s="1">
        <v>1</v>
      </c>
      <c r="E9806">
        <v>1</v>
      </c>
      <c r="F9806" t="s">
        <v>8</v>
      </c>
    </row>
    <row r="9807" spans="1:6" x14ac:dyDescent="0.25">
      <c r="A9807" t="s">
        <v>23</v>
      </c>
      <c r="B9807" t="s">
        <v>9</v>
      </c>
      <c r="C9807" s="2">
        <v>42902.76336805569</v>
      </c>
      <c r="D9807" s="1">
        <v>1</v>
      </c>
      <c r="E9807">
        <v>15</v>
      </c>
      <c r="F9807" t="s">
        <v>8</v>
      </c>
    </row>
    <row r="9808" spans="1:6" x14ac:dyDescent="0.25">
      <c r="A9808" t="s">
        <v>23</v>
      </c>
      <c r="B9808" t="s">
        <v>11</v>
      </c>
      <c r="C9808" s="2">
        <v>42902.764259224758</v>
      </c>
      <c r="D9808" s="1">
        <v>1</v>
      </c>
      <c r="E9808">
        <v>20</v>
      </c>
      <c r="F9808" t="s">
        <v>8</v>
      </c>
    </row>
    <row r="9809" spans="1:6" x14ac:dyDescent="0.25">
      <c r="A9809" t="s">
        <v>23</v>
      </c>
      <c r="B9809" t="s">
        <v>7</v>
      </c>
      <c r="C9809" s="2">
        <v>42902.765625</v>
      </c>
      <c r="D9809" s="1">
        <v>1</v>
      </c>
      <c r="E9809">
        <v>16</v>
      </c>
      <c r="F9809" t="s">
        <v>8</v>
      </c>
    </row>
    <row r="9810" spans="1:6" x14ac:dyDescent="0.25">
      <c r="A9810" t="s">
        <v>23</v>
      </c>
      <c r="B9810" t="s">
        <v>13</v>
      </c>
      <c r="C9810" s="2">
        <v>42902.76797452569</v>
      </c>
      <c r="D9810" s="1">
        <v>1</v>
      </c>
      <c r="E9810">
        <v>5</v>
      </c>
      <c r="F9810" t="s">
        <v>8</v>
      </c>
    </row>
    <row r="9811" spans="1:6" x14ac:dyDescent="0.25">
      <c r="A9811" t="s">
        <v>23</v>
      </c>
      <c r="B9811" t="s">
        <v>13</v>
      </c>
      <c r="C9811" s="2">
        <v>42902.767291655298</v>
      </c>
      <c r="D9811" s="1">
        <v>1</v>
      </c>
      <c r="E9811">
        <v>1</v>
      </c>
      <c r="F9811" t="s">
        <v>8</v>
      </c>
    </row>
    <row r="9812" spans="1:6" x14ac:dyDescent="0.25">
      <c r="A9812" t="s">
        <v>23</v>
      </c>
      <c r="B9812" t="s">
        <v>13</v>
      </c>
      <c r="C9812" s="2">
        <v>42902.769872673787</v>
      </c>
      <c r="D9812" s="1">
        <v>1</v>
      </c>
      <c r="E9812">
        <v>10</v>
      </c>
      <c r="F9812" t="s">
        <v>8</v>
      </c>
    </row>
    <row r="9813" spans="1:6" x14ac:dyDescent="0.25">
      <c r="A9813" t="s">
        <v>23</v>
      </c>
      <c r="B9813" t="s">
        <v>7</v>
      </c>
      <c r="C9813" s="2">
        <v>42902.772962951567</v>
      </c>
      <c r="D9813" s="1">
        <v>1</v>
      </c>
      <c r="E9813">
        <v>1</v>
      </c>
      <c r="F9813" t="s">
        <v>8</v>
      </c>
    </row>
    <row r="9814" spans="1:6" x14ac:dyDescent="0.25">
      <c r="A9814" t="s">
        <v>23</v>
      </c>
      <c r="B9814" t="s">
        <v>7</v>
      </c>
      <c r="C9814" s="2">
        <v>42903.34324070625</v>
      </c>
      <c r="D9814" s="1">
        <v>1</v>
      </c>
      <c r="E9814">
        <v>12</v>
      </c>
      <c r="F9814" t="s">
        <v>8</v>
      </c>
    </row>
    <row r="9815" spans="1:6" x14ac:dyDescent="0.25">
      <c r="A9815" t="s">
        <v>23</v>
      </c>
      <c r="B9815" t="s">
        <v>7</v>
      </c>
      <c r="C9815" s="2">
        <v>42903.344432870392</v>
      </c>
      <c r="D9815" s="1">
        <v>1</v>
      </c>
      <c r="E9815">
        <v>1</v>
      </c>
      <c r="F9815" t="s">
        <v>8</v>
      </c>
    </row>
    <row r="9816" spans="1:6" x14ac:dyDescent="0.25">
      <c r="A9816" t="s">
        <v>23</v>
      </c>
      <c r="B9816" t="s">
        <v>7</v>
      </c>
      <c r="C9816" s="2">
        <v>42903.346238425933</v>
      </c>
      <c r="D9816" s="1">
        <v>1</v>
      </c>
      <c r="E9816">
        <v>1</v>
      </c>
      <c r="F9816" t="s">
        <v>8</v>
      </c>
    </row>
    <row r="9817" spans="1:6" x14ac:dyDescent="0.25">
      <c r="A9817" t="s">
        <v>23</v>
      </c>
      <c r="B9817" t="s">
        <v>12</v>
      </c>
      <c r="C9817" s="2">
        <v>42903.349976852071</v>
      </c>
      <c r="D9817" s="1">
        <v>1</v>
      </c>
      <c r="E9817">
        <v>10</v>
      </c>
      <c r="F9817" t="s">
        <v>8</v>
      </c>
    </row>
    <row r="9818" spans="1:6" x14ac:dyDescent="0.25">
      <c r="A9818" t="s">
        <v>23</v>
      </c>
      <c r="B9818" t="s">
        <v>7</v>
      </c>
      <c r="C9818" s="2">
        <v>42903.351770821959</v>
      </c>
      <c r="D9818" s="1">
        <v>1</v>
      </c>
      <c r="E9818">
        <v>1</v>
      </c>
      <c r="F9818" t="s">
        <v>8</v>
      </c>
    </row>
    <row r="9819" spans="1:6" x14ac:dyDescent="0.25">
      <c r="A9819" t="s">
        <v>23</v>
      </c>
      <c r="B9819" t="s">
        <v>7</v>
      </c>
      <c r="C9819" s="2">
        <v>42903.356736088172</v>
      </c>
      <c r="D9819" s="1">
        <v>1</v>
      </c>
      <c r="E9819">
        <v>1</v>
      </c>
      <c r="F9819" t="s">
        <v>8</v>
      </c>
    </row>
    <row r="9820" spans="1:6" x14ac:dyDescent="0.25">
      <c r="A9820" t="s">
        <v>23</v>
      </c>
      <c r="B9820" t="s">
        <v>7</v>
      </c>
      <c r="C9820" s="2">
        <v>42903.361296284944</v>
      </c>
      <c r="D9820" s="1">
        <v>1</v>
      </c>
      <c r="E9820">
        <v>1</v>
      </c>
      <c r="F9820" t="s">
        <v>8</v>
      </c>
    </row>
    <row r="9821" spans="1:6" x14ac:dyDescent="0.25">
      <c r="A9821" t="s">
        <v>23</v>
      </c>
      <c r="B9821" t="s">
        <v>7</v>
      </c>
      <c r="C9821" s="2">
        <v>42903.362152766436</v>
      </c>
      <c r="D9821" s="1">
        <v>1</v>
      </c>
      <c r="E9821">
        <v>1</v>
      </c>
      <c r="F9821" t="s">
        <v>8</v>
      </c>
    </row>
    <row r="9822" spans="1:6" x14ac:dyDescent="0.25">
      <c r="A9822" t="s">
        <v>23</v>
      </c>
      <c r="B9822" t="s">
        <v>13</v>
      </c>
      <c r="C9822" s="2">
        <v>42903.363668946549</v>
      </c>
      <c r="D9822" s="1">
        <v>1</v>
      </c>
      <c r="E9822">
        <v>3</v>
      </c>
      <c r="F9822" t="s">
        <v>8</v>
      </c>
    </row>
    <row r="9823" spans="1:6" x14ac:dyDescent="0.25">
      <c r="A9823" t="s">
        <v>23</v>
      </c>
      <c r="B9823" t="s">
        <v>11</v>
      </c>
      <c r="C9823" s="2">
        <v>42903.367534687277</v>
      </c>
      <c r="D9823" s="1">
        <v>1</v>
      </c>
      <c r="E9823">
        <v>19</v>
      </c>
      <c r="F9823" t="s">
        <v>8</v>
      </c>
    </row>
    <row r="9824" spans="1:6" x14ac:dyDescent="0.25">
      <c r="A9824" t="s">
        <v>23</v>
      </c>
      <c r="B9824" t="s">
        <v>7</v>
      </c>
      <c r="C9824" s="2">
        <v>42903.370312488638</v>
      </c>
      <c r="D9824" s="1">
        <v>1</v>
      </c>
      <c r="E9824">
        <v>2</v>
      </c>
      <c r="F9824" t="s">
        <v>8</v>
      </c>
    </row>
    <row r="9825" spans="1:6" x14ac:dyDescent="0.25">
      <c r="A9825" t="s">
        <v>23</v>
      </c>
      <c r="B9825" t="s">
        <v>13</v>
      </c>
      <c r="C9825" s="2">
        <v>42903.373124965467</v>
      </c>
      <c r="D9825" s="1">
        <v>1</v>
      </c>
      <c r="E9825">
        <v>6</v>
      </c>
      <c r="F9825" t="s">
        <v>8</v>
      </c>
    </row>
    <row r="9826" spans="1:6" x14ac:dyDescent="0.25">
      <c r="A9826" t="s">
        <v>23</v>
      </c>
      <c r="B9826" t="s">
        <v>7</v>
      </c>
      <c r="C9826" s="2">
        <v>42903.3757870025</v>
      </c>
      <c r="D9826" s="1">
        <v>1</v>
      </c>
      <c r="E9826">
        <v>2</v>
      </c>
      <c r="F9826" t="s">
        <v>8</v>
      </c>
    </row>
    <row r="9827" spans="1:6" x14ac:dyDescent="0.25">
      <c r="A9827" t="s">
        <v>23</v>
      </c>
      <c r="B9827" t="s">
        <v>13</v>
      </c>
      <c r="C9827" s="2">
        <v>42903.37946755765</v>
      </c>
      <c r="D9827" s="1">
        <v>1</v>
      </c>
      <c r="E9827">
        <v>13</v>
      </c>
      <c r="F9827" t="s">
        <v>8</v>
      </c>
    </row>
    <row r="9828" spans="1:6" x14ac:dyDescent="0.25">
      <c r="A9828" t="s">
        <v>23</v>
      </c>
      <c r="B9828" t="s">
        <v>7</v>
      </c>
      <c r="C9828" s="2">
        <v>42903.381400463171</v>
      </c>
      <c r="D9828" s="1">
        <v>1</v>
      </c>
      <c r="E9828">
        <v>14</v>
      </c>
      <c r="F9828" t="s">
        <v>8</v>
      </c>
    </row>
    <row r="9829" spans="1:6" x14ac:dyDescent="0.25">
      <c r="A9829" t="s">
        <v>23</v>
      </c>
      <c r="B9829" t="s">
        <v>9</v>
      </c>
      <c r="C9829" s="2">
        <v>42903.409317129757</v>
      </c>
      <c r="D9829" s="1">
        <v>1</v>
      </c>
      <c r="E9829">
        <v>1</v>
      </c>
      <c r="F9829" t="s">
        <v>8</v>
      </c>
    </row>
    <row r="9830" spans="1:6" x14ac:dyDescent="0.25">
      <c r="A9830" t="s">
        <v>23</v>
      </c>
      <c r="B9830" t="s">
        <v>7</v>
      </c>
      <c r="C9830" s="2">
        <v>42903.419085648376</v>
      </c>
      <c r="D9830" s="1">
        <v>1</v>
      </c>
      <c r="E9830">
        <v>24</v>
      </c>
      <c r="F9830" t="s">
        <v>8</v>
      </c>
    </row>
    <row r="9831" spans="1:6" x14ac:dyDescent="0.25">
      <c r="A9831" t="s">
        <v>23</v>
      </c>
      <c r="B9831" t="s">
        <v>12</v>
      </c>
      <c r="C9831" s="2">
        <v>42903.42337962985</v>
      </c>
      <c r="D9831" s="1">
        <v>1</v>
      </c>
      <c r="E9831">
        <v>43</v>
      </c>
      <c r="F9831" t="s">
        <v>8</v>
      </c>
    </row>
    <row r="9832" spans="1:6" x14ac:dyDescent="0.25">
      <c r="A9832" t="s">
        <v>23</v>
      </c>
      <c r="B9832" t="s">
        <v>12</v>
      </c>
      <c r="C9832" s="2">
        <v>42906.314710648265</v>
      </c>
      <c r="D9832" s="1">
        <v>1</v>
      </c>
      <c r="E9832">
        <v>10</v>
      </c>
      <c r="F9832" t="s">
        <v>8</v>
      </c>
    </row>
    <row r="9833" spans="1:6" x14ac:dyDescent="0.25">
      <c r="A9833" t="s">
        <v>23</v>
      </c>
      <c r="B9833" t="s">
        <v>12</v>
      </c>
      <c r="C9833" s="2">
        <v>42906.345555520616</v>
      </c>
      <c r="D9833" s="1">
        <v>1</v>
      </c>
      <c r="E9833">
        <v>2</v>
      </c>
      <c r="F9833" t="s">
        <v>8</v>
      </c>
    </row>
    <row r="9834" spans="1:6" x14ac:dyDescent="0.25">
      <c r="A9834" t="s">
        <v>23</v>
      </c>
      <c r="B9834" t="s">
        <v>12</v>
      </c>
      <c r="C9834" s="2">
        <v>42906.352951354347</v>
      </c>
      <c r="D9834" s="1">
        <v>1</v>
      </c>
      <c r="E9834">
        <v>34</v>
      </c>
      <c r="F9834" t="s">
        <v>8</v>
      </c>
    </row>
    <row r="9835" spans="1:6" x14ac:dyDescent="0.25">
      <c r="A9835" t="s">
        <v>23</v>
      </c>
      <c r="B9835" t="s">
        <v>12</v>
      </c>
      <c r="C9835" s="2">
        <v>42906.355196736287</v>
      </c>
      <c r="D9835" s="1">
        <v>1</v>
      </c>
      <c r="E9835">
        <v>3</v>
      </c>
      <c r="F9835" t="s">
        <v>8</v>
      </c>
    </row>
    <row r="9836" spans="1:6" x14ac:dyDescent="0.25">
      <c r="A9836" t="s">
        <v>23</v>
      </c>
      <c r="B9836" t="s">
        <v>12</v>
      </c>
      <c r="C9836" s="2">
        <v>42906.360428217798</v>
      </c>
      <c r="D9836" s="1">
        <v>1</v>
      </c>
      <c r="E9836">
        <v>31</v>
      </c>
      <c r="F9836" t="s">
        <v>8</v>
      </c>
    </row>
    <row r="9837" spans="1:6" x14ac:dyDescent="0.25">
      <c r="A9837" t="s">
        <v>23</v>
      </c>
      <c r="B9837" t="s">
        <v>12</v>
      </c>
      <c r="C9837" s="2">
        <v>42906.363854132127</v>
      </c>
      <c r="D9837" s="1">
        <v>1</v>
      </c>
      <c r="E9837">
        <v>16</v>
      </c>
      <c r="F9837" t="s">
        <v>8</v>
      </c>
    </row>
    <row r="9838" spans="1:6" x14ac:dyDescent="0.25">
      <c r="A9838" t="s">
        <v>23</v>
      </c>
      <c r="B9838" t="s">
        <v>12</v>
      </c>
      <c r="C9838" s="2">
        <v>42906.370532407425</v>
      </c>
      <c r="D9838" s="1">
        <v>1</v>
      </c>
      <c r="E9838">
        <v>31</v>
      </c>
      <c r="F9838" t="s">
        <v>8</v>
      </c>
    </row>
    <row r="9839" spans="1:6" x14ac:dyDescent="0.25">
      <c r="A9839" t="s">
        <v>23</v>
      </c>
      <c r="B9839" t="s">
        <v>12</v>
      </c>
      <c r="C9839" s="2">
        <v>42906.390300903004</v>
      </c>
      <c r="D9839" s="1">
        <v>1</v>
      </c>
      <c r="E9839">
        <v>16</v>
      </c>
      <c r="F9839" t="s">
        <v>8</v>
      </c>
    </row>
    <row r="9840" spans="1:6" x14ac:dyDescent="0.25">
      <c r="A9840" t="s">
        <v>23</v>
      </c>
      <c r="B9840" t="s">
        <v>9</v>
      </c>
      <c r="C9840" s="2">
        <v>42906.385439815</v>
      </c>
      <c r="D9840" s="1">
        <v>1</v>
      </c>
      <c r="E9840">
        <v>5</v>
      </c>
      <c r="F9840" t="s">
        <v>8</v>
      </c>
    </row>
    <row r="9841" spans="1:6" x14ac:dyDescent="0.25">
      <c r="A9841" t="s">
        <v>23</v>
      </c>
      <c r="B9841" t="s">
        <v>12</v>
      </c>
      <c r="C9841" s="2">
        <v>42906.399131909944</v>
      </c>
      <c r="D9841" s="1">
        <v>1</v>
      </c>
      <c r="E9841">
        <v>21</v>
      </c>
      <c r="F9841" t="s">
        <v>8</v>
      </c>
    </row>
    <row r="9842" spans="1:6" x14ac:dyDescent="0.25">
      <c r="A9842" t="s">
        <v>23</v>
      </c>
      <c r="B9842" t="s">
        <v>7</v>
      </c>
      <c r="C9842" s="2">
        <v>42906.400196747854</v>
      </c>
      <c r="D9842" s="1">
        <v>1</v>
      </c>
      <c r="E9842">
        <v>7</v>
      </c>
      <c r="F9842" t="s">
        <v>8</v>
      </c>
    </row>
    <row r="9843" spans="1:6" x14ac:dyDescent="0.25">
      <c r="A9843" t="s">
        <v>23</v>
      </c>
      <c r="B9843" t="s">
        <v>12</v>
      </c>
      <c r="C9843" s="2">
        <v>42906.40292821778</v>
      </c>
      <c r="D9843" s="1">
        <v>1</v>
      </c>
      <c r="E9843">
        <v>12</v>
      </c>
      <c r="F9843" t="s">
        <v>8</v>
      </c>
    </row>
    <row r="9844" spans="1:6" x14ac:dyDescent="0.25">
      <c r="A9844" t="s">
        <v>23</v>
      </c>
      <c r="B9844" t="s">
        <v>7</v>
      </c>
      <c r="C9844" s="2">
        <v>42906.408946747892</v>
      </c>
      <c r="D9844" s="1">
        <v>1</v>
      </c>
      <c r="E9844">
        <v>2</v>
      </c>
      <c r="F9844" t="s">
        <v>8</v>
      </c>
    </row>
    <row r="9845" spans="1:6" x14ac:dyDescent="0.25">
      <c r="A9845" t="s">
        <v>23</v>
      </c>
      <c r="B9845" t="s">
        <v>7</v>
      </c>
      <c r="C9845" s="2">
        <v>42906.417905092705</v>
      </c>
      <c r="D9845" s="1">
        <v>1</v>
      </c>
      <c r="E9845">
        <v>1</v>
      </c>
      <c r="F9845" t="s">
        <v>8</v>
      </c>
    </row>
    <row r="9846" spans="1:6" x14ac:dyDescent="0.25">
      <c r="A9846" t="s">
        <v>23</v>
      </c>
      <c r="B9846" t="s">
        <v>12</v>
      </c>
      <c r="C9846" s="2">
        <v>42906.422534722369</v>
      </c>
      <c r="D9846" s="1">
        <v>1</v>
      </c>
      <c r="E9846">
        <v>43</v>
      </c>
      <c r="F9846" t="s">
        <v>8</v>
      </c>
    </row>
    <row r="9847" spans="1:6" x14ac:dyDescent="0.25">
      <c r="A9847" t="s">
        <v>23</v>
      </c>
      <c r="B9847" t="s">
        <v>7</v>
      </c>
      <c r="C9847" s="2">
        <v>42906.422928217798</v>
      </c>
      <c r="D9847" s="1">
        <v>1</v>
      </c>
      <c r="E9847">
        <v>1</v>
      </c>
      <c r="F9847" t="s">
        <v>8</v>
      </c>
    </row>
    <row r="9848" spans="1:6" x14ac:dyDescent="0.25">
      <c r="A9848" t="s">
        <v>23</v>
      </c>
      <c r="B9848" t="s">
        <v>7</v>
      </c>
      <c r="C9848" s="2">
        <v>42906.425648148172</v>
      </c>
      <c r="D9848" s="1">
        <v>1</v>
      </c>
      <c r="E9848">
        <v>1</v>
      </c>
      <c r="F9848" t="s">
        <v>8</v>
      </c>
    </row>
    <row r="9849" spans="1:6" x14ac:dyDescent="0.25">
      <c r="A9849" t="s">
        <v>23</v>
      </c>
      <c r="B9849" t="s">
        <v>12</v>
      </c>
      <c r="C9849" s="2">
        <v>42906.426319444552</v>
      </c>
      <c r="D9849" s="1">
        <v>1</v>
      </c>
      <c r="E9849">
        <v>40</v>
      </c>
      <c r="F9849" t="s">
        <v>8</v>
      </c>
    </row>
    <row r="9850" spans="1:6" x14ac:dyDescent="0.25">
      <c r="A9850" t="s">
        <v>23</v>
      </c>
      <c r="B9850" t="s">
        <v>13</v>
      </c>
      <c r="C9850" s="2">
        <v>42906.428402742837</v>
      </c>
      <c r="D9850" s="1">
        <v>1</v>
      </c>
      <c r="E9850">
        <v>1</v>
      </c>
      <c r="F9850" t="s">
        <v>8</v>
      </c>
    </row>
    <row r="9851" spans="1:6" x14ac:dyDescent="0.25">
      <c r="A9851" t="s">
        <v>23</v>
      </c>
      <c r="B9851" t="s">
        <v>13</v>
      </c>
      <c r="C9851" s="2">
        <v>42906.433495347388</v>
      </c>
      <c r="D9851" s="1">
        <v>1</v>
      </c>
      <c r="E9851">
        <v>18</v>
      </c>
      <c r="F9851" t="s">
        <v>8</v>
      </c>
    </row>
    <row r="9852" spans="1:6" x14ac:dyDescent="0.25">
      <c r="A9852" t="s">
        <v>23</v>
      </c>
      <c r="B9852" t="s">
        <v>17</v>
      </c>
      <c r="C9852" s="2">
        <v>42906.440428206231</v>
      </c>
      <c r="D9852" s="1">
        <v>1</v>
      </c>
      <c r="E9852">
        <v>1</v>
      </c>
      <c r="F9852" t="s">
        <v>8</v>
      </c>
    </row>
    <row r="9853" spans="1:6" x14ac:dyDescent="0.25">
      <c r="A9853" t="s">
        <v>23</v>
      </c>
      <c r="B9853" t="s">
        <v>15</v>
      </c>
      <c r="C9853" s="2">
        <v>42906.443483796436</v>
      </c>
      <c r="D9853" s="1">
        <v>1</v>
      </c>
      <c r="E9853">
        <v>2</v>
      </c>
      <c r="F9853" t="s">
        <v>8</v>
      </c>
    </row>
    <row r="9854" spans="1:6" x14ac:dyDescent="0.25">
      <c r="A9854" t="s">
        <v>23</v>
      </c>
      <c r="B9854" t="s">
        <v>7</v>
      </c>
      <c r="C9854" s="2">
        <v>42906.448194444645</v>
      </c>
      <c r="D9854" s="1">
        <v>1</v>
      </c>
      <c r="E9854">
        <v>9</v>
      </c>
      <c r="F9854" t="s">
        <v>8</v>
      </c>
    </row>
    <row r="9855" spans="1:6" x14ac:dyDescent="0.25">
      <c r="A9855" t="s">
        <v>23</v>
      </c>
      <c r="B9855" t="s">
        <v>16</v>
      </c>
      <c r="C9855" s="2">
        <v>42906.455208310392</v>
      </c>
      <c r="D9855" s="1">
        <v>1</v>
      </c>
      <c r="E9855">
        <v>1</v>
      </c>
      <c r="F9855" t="s">
        <v>8</v>
      </c>
    </row>
    <row r="9856" spans="1:6" x14ac:dyDescent="0.25">
      <c r="A9856" t="s">
        <v>23</v>
      </c>
      <c r="B9856" t="s">
        <v>12</v>
      </c>
      <c r="C9856" s="2">
        <v>42906.414456018712</v>
      </c>
      <c r="D9856" s="1">
        <v>1</v>
      </c>
      <c r="E9856">
        <v>22</v>
      </c>
      <c r="F9856" t="s">
        <v>8</v>
      </c>
    </row>
    <row r="9857" spans="1:6" x14ac:dyDescent="0.25">
      <c r="A9857" t="s">
        <v>23</v>
      </c>
      <c r="B9857" t="s">
        <v>12</v>
      </c>
      <c r="C9857" s="2">
        <v>42906.464386539534</v>
      </c>
      <c r="D9857" s="1">
        <v>1</v>
      </c>
      <c r="E9857">
        <v>8</v>
      </c>
      <c r="F9857" t="s">
        <v>8</v>
      </c>
    </row>
    <row r="9858" spans="1:6" x14ac:dyDescent="0.25">
      <c r="A9858" t="s">
        <v>23</v>
      </c>
      <c r="B9858" t="s">
        <v>7</v>
      </c>
      <c r="C9858" s="2">
        <v>42906.458726828918</v>
      </c>
      <c r="D9858" s="1">
        <v>1</v>
      </c>
      <c r="E9858">
        <v>3</v>
      </c>
      <c r="F9858" t="s">
        <v>8</v>
      </c>
    </row>
    <row r="9859" spans="1:6" x14ac:dyDescent="0.25">
      <c r="A9859" t="s">
        <v>23</v>
      </c>
      <c r="B9859" t="s">
        <v>12</v>
      </c>
      <c r="C9859" s="2">
        <v>42906.461643495597</v>
      </c>
      <c r="D9859" s="1">
        <v>1</v>
      </c>
      <c r="E9859">
        <v>66</v>
      </c>
      <c r="F9859" t="s">
        <v>8</v>
      </c>
    </row>
    <row r="9860" spans="1:6" x14ac:dyDescent="0.25">
      <c r="A9860" t="s">
        <v>23</v>
      </c>
      <c r="B9860" t="s">
        <v>12</v>
      </c>
      <c r="C9860" s="2">
        <v>42906.477002280299</v>
      </c>
      <c r="D9860" s="1">
        <v>1</v>
      </c>
      <c r="E9860">
        <v>111</v>
      </c>
      <c r="F9860" t="s">
        <v>8</v>
      </c>
    </row>
    <row r="9861" spans="1:6" x14ac:dyDescent="0.25">
      <c r="A9861" t="s">
        <v>23</v>
      </c>
      <c r="B9861" t="s">
        <v>12</v>
      </c>
      <c r="C9861" s="2">
        <v>42906.478773148265</v>
      </c>
      <c r="D9861" s="1">
        <v>1</v>
      </c>
      <c r="E9861">
        <v>64</v>
      </c>
      <c r="F9861" t="s">
        <v>8</v>
      </c>
    </row>
    <row r="9862" spans="1:6" x14ac:dyDescent="0.25">
      <c r="A9862" t="s">
        <v>23</v>
      </c>
      <c r="B9862" t="s">
        <v>12</v>
      </c>
      <c r="C9862" s="2">
        <v>42906.481076389086</v>
      </c>
      <c r="D9862" s="1">
        <v>1</v>
      </c>
      <c r="E9862">
        <v>64</v>
      </c>
      <c r="F9862" t="s">
        <v>8</v>
      </c>
    </row>
    <row r="9863" spans="1:6" x14ac:dyDescent="0.25">
      <c r="A9863" t="s">
        <v>23</v>
      </c>
      <c r="B9863" t="s">
        <v>7</v>
      </c>
      <c r="C9863" s="2">
        <v>42906.46930554416</v>
      </c>
      <c r="D9863" s="1">
        <v>1</v>
      </c>
      <c r="E9863">
        <v>2</v>
      </c>
      <c r="F9863" t="s">
        <v>8</v>
      </c>
    </row>
    <row r="9864" spans="1:6" x14ac:dyDescent="0.25">
      <c r="A9864" t="s">
        <v>23</v>
      </c>
      <c r="B9864" t="s">
        <v>7</v>
      </c>
      <c r="C9864" s="2">
        <v>42906.484398125205</v>
      </c>
      <c r="D9864" s="1">
        <v>1</v>
      </c>
      <c r="E9864">
        <v>3</v>
      </c>
      <c r="F9864" t="s">
        <v>8</v>
      </c>
    </row>
    <row r="9865" spans="1:6" x14ac:dyDescent="0.25">
      <c r="A9865" t="s">
        <v>23</v>
      </c>
      <c r="B9865" t="s">
        <v>12</v>
      </c>
      <c r="C9865" s="2">
        <v>42906.488518495578</v>
      </c>
      <c r="D9865" s="1">
        <v>1</v>
      </c>
      <c r="E9865">
        <v>34</v>
      </c>
      <c r="F9865" t="s">
        <v>8</v>
      </c>
    </row>
    <row r="9866" spans="1:6" x14ac:dyDescent="0.25">
      <c r="A9866" t="s">
        <v>23</v>
      </c>
      <c r="B9866" t="s">
        <v>12</v>
      </c>
      <c r="C9866" s="2">
        <v>42906.492361076176</v>
      </c>
      <c r="D9866" s="1">
        <v>1</v>
      </c>
      <c r="E9866">
        <v>182</v>
      </c>
      <c r="F9866" t="s">
        <v>8</v>
      </c>
    </row>
    <row r="9867" spans="1:6" x14ac:dyDescent="0.25">
      <c r="A9867" t="s">
        <v>23</v>
      </c>
      <c r="B9867" t="s">
        <v>12</v>
      </c>
      <c r="C9867" s="2">
        <v>42906.495717558078</v>
      </c>
      <c r="D9867" s="1">
        <v>1</v>
      </c>
      <c r="E9867">
        <v>104</v>
      </c>
      <c r="F9867" t="s">
        <v>8</v>
      </c>
    </row>
    <row r="9868" spans="1:6" x14ac:dyDescent="0.25">
      <c r="A9868" t="s">
        <v>23</v>
      </c>
      <c r="B9868" t="s">
        <v>11</v>
      </c>
      <c r="C9868" s="2">
        <v>42906.490682858974</v>
      </c>
      <c r="D9868" s="1">
        <v>1</v>
      </c>
      <c r="E9868">
        <v>14</v>
      </c>
      <c r="F9868" t="s">
        <v>8</v>
      </c>
    </row>
    <row r="9869" spans="1:6" x14ac:dyDescent="0.25">
      <c r="A9869" t="s">
        <v>23</v>
      </c>
      <c r="B9869" t="s">
        <v>12</v>
      </c>
      <c r="C9869" s="2">
        <v>42906.500949039124</v>
      </c>
      <c r="D9869" s="1">
        <v>1</v>
      </c>
      <c r="E9869">
        <v>53</v>
      </c>
      <c r="F9869" t="s">
        <v>8</v>
      </c>
    </row>
    <row r="9870" spans="1:6" x14ac:dyDescent="0.25">
      <c r="A9870" t="s">
        <v>23</v>
      </c>
      <c r="B9870" t="s">
        <v>11</v>
      </c>
      <c r="C9870" s="2">
        <v>42906.502893518656</v>
      </c>
      <c r="D9870" s="1">
        <v>1</v>
      </c>
      <c r="E9870">
        <v>12</v>
      </c>
      <c r="F9870" t="s">
        <v>8</v>
      </c>
    </row>
    <row r="9871" spans="1:6" x14ac:dyDescent="0.25">
      <c r="A9871" t="s">
        <v>23</v>
      </c>
      <c r="B9871" t="s">
        <v>11</v>
      </c>
      <c r="C9871" s="2">
        <v>42906.507997650653</v>
      </c>
      <c r="D9871" s="1">
        <v>1</v>
      </c>
      <c r="E9871">
        <v>90</v>
      </c>
      <c r="F9871" t="s">
        <v>8</v>
      </c>
    </row>
    <row r="9872" spans="1:6" x14ac:dyDescent="0.25">
      <c r="A9872" t="s">
        <v>23</v>
      </c>
      <c r="B9872" t="s">
        <v>11</v>
      </c>
      <c r="C9872" s="2">
        <v>42906.512187500019</v>
      </c>
      <c r="D9872" s="1">
        <v>1</v>
      </c>
      <c r="E9872">
        <v>53</v>
      </c>
      <c r="F9872" t="s">
        <v>8</v>
      </c>
    </row>
    <row r="9873" spans="1:6" x14ac:dyDescent="0.25">
      <c r="A9873" t="s">
        <v>23</v>
      </c>
      <c r="B9873" t="s">
        <v>11</v>
      </c>
      <c r="C9873" s="2">
        <v>42906.516284722369</v>
      </c>
      <c r="D9873" s="1">
        <v>1</v>
      </c>
      <c r="E9873">
        <v>41</v>
      </c>
      <c r="F9873" t="s">
        <v>8</v>
      </c>
    </row>
    <row r="9874" spans="1:6" x14ac:dyDescent="0.25">
      <c r="A9874" t="s">
        <v>23</v>
      </c>
      <c r="B9874" t="s">
        <v>12</v>
      </c>
      <c r="C9874" s="2">
        <v>42906.52292820625</v>
      </c>
      <c r="D9874" s="1">
        <v>1</v>
      </c>
      <c r="E9874">
        <v>68</v>
      </c>
      <c r="F9874" t="s">
        <v>8</v>
      </c>
    </row>
    <row r="9875" spans="1:6" x14ac:dyDescent="0.25">
      <c r="A9875" t="s">
        <v>23</v>
      </c>
      <c r="B9875" t="s">
        <v>15</v>
      </c>
      <c r="C9875" s="2">
        <v>42906.519444433041</v>
      </c>
      <c r="D9875" s="1">
        <v>1</v>
      </c>
      <c r="E9875">
        <v>79</v>
      </c>
      <c r="F9875" t="s">
        <v>8</v>
      </c>
    </row>
    <row r="9876" spans="1:6" x14ac:dyDescent="0.25">
      <c r="A9876" t="s">
        <v>23</v>
      </c>
      <c r="B9876" t="s">
        <v>12</v>
      </c>
      <c r="C9876" s="2">
        <v>42906.524421284907</v>
      </c>
      <c r="D9876" s="1">
        <v>1</v>
      </c>
      <c r="E9876">
        <v>20</v>
      </c>
      <c r="F9876" t="s">
        <v>8</v>
      </c>
    </row>
    <row r="9877" spans="1:6" x14ac:dyDescent="0.25">
      <c r="A9877" t="s">
        <v>23</v>
      </c>
      <c r="B9877" t="s">
        <v>11</v>
      </c>
      <c r="C9877" s="2">
        <v>42906.523923611268</v>
      </c>
      <c r="D9877" s="1">
        <v>1</v>
      </c>
      <c r="E9877">
        <v>26</v>
      </c>
      <c r="F9877" t="s">
        <v>8</v>
      </c>
    </row>
    <row r="9878" spans="1:6" x14ac:dyDescent="0.25">
      <c r="A9878" t="s">
        <v>23</v>
      </c>
      <c r="B9878" t="s">
        <v>12</v>
      </c>
      <c r="C9878" s="2">
        <v>42906.53112268541</v>
      </c>
      <c r="D9878" s="1">
        <v>1</v>
      </c>
      <c r="E9878">
        <v>28</v>
      </c>
      <c r="F9878" t="s">
        <v>8</v>
      </c>
    </row>
    <row r="9879" spans="1:6" x14ac:dyDescent="0.25">
      <c r="A9879" t="s">
        <v>23</v>
      </c>
      <c r="B9879" t="s">
        <v>7</v>
      </c>
      <c r="C9879" s="2">
        <v>42906.534444409888</v>
      </c>
      <c r="D9879" s="1">
        <v>1</v>
      </c>
      <c r="E9879">
        <v>1</v>
      </c>
      <c r="F9879" t="s">
        <v>8</v>
      </c>
    </row>
    <row r="9880" spans="1:6" x14ac:dyDescent="0.25">
      <c r="A9880" t="s">
        <v>23</v>
      </c>
      <c r="B9880" t="s">
        <v>12</v>
      </c>
      <c r="C9880" s="2">
        <v>42906.533240706194</v>
      </c>
      <c r="D9880" s="1">
        <v>1</v>
      </c>
      <c r="E9880">
        <v>147</v>
      </c>
      <c r="F9880" t="s">
        <v>8</v>
      </c>
    </row>
    <row r="9881" spans="1:6" x14ac:dyDescent="0.25">
      <c r="A9881" t="s">
        <v>23</v>
      </c>
      <c r="B9881" t="s">
        <v>11</v>
      </c>
      <c r="C9881" s="2">
        <v>42906.527106481604</v>
      </c>
      <c r="D9881" s="1">
        <v>1</v>
      </c>
      <c r="E9881">
        <v>36</v>
      </c>
      <c r="F9881" t="s">
        <v>8</v>
      </c>
    </row>
    <row r="9882" spans="1:6" x14ac:dyDescent="0.25">
      <c r="A9882" t="s">
        <v>23</v>
      </c>
      <c r="B9882" t="s">
        <v>12</v>
      </c>
      <c r="C9882" s="2">
        <v>42906.504502303433</v>
      </c>
      <c r="D9882" s="1">
        <v>1</v>
      </c>
      <c r="E9882">
        <v>2</v>
      </c>
      <c r="F9882" t="s">
        <v>8</v>
      </c>
    </row>
    <row r="9883" spans="1:6" x14ac:dyDescent="0.25">
      <c r="A9883" t="s">
        <v>23</v>
      </c>
      <c r="B9883" t="s">
        <v>12</v>
      </c>
      <c r="C9883" s="2">
        <v>42906.542280081194</v>
      </c>
      <c r="D9883" s="1">
        <v>1</v>
      </c>
      <c r="E9883">
        <v>39</v>
      </c>
      <c r="F9883" t="s">
        <v>8</v>
      </c>
    </row>
    <row r="9884" spans="1:6" x14ac:dyDescent="0.25">
      <c r="A9884" t="s">
        <v>23</v>
      </c>
      <c r="B9884" t="s">
        <v>11</v>
      </c>
      <c r="C9884" s="2">
        <v>42906.538252315018</v>
      </c>
      <c r="D9884" s="1">
        <v>1</v>
      </c>
      <c r="E9884">
        <v>66</v>
      </c>
      <c r="F9884" t="s">
        <v>8</v>
      </c>
    </row>
    <row r="9885" spans="1:6" x14ac:dyDescent="0.25">
      <c r="A9885" t="s">
        <v>23</v>
      </c>
      <c r="B9885" t="s">
        <v>12</v>
      </c>
      <c r="C9885" s="2">
        <v>42906.557673611213</v>
      </c>
      <c r="D9885" s="1">
        <v>1</v>
      </c>
      <c r="E9885">
        <v>162</v>
      </c>
      <c r="F9885" t="s">
        <v>8</v>
      </c>
    </row>
    <row r="9886" spans="1:6" x14ac:dyDescent="0.25">
      <c r="A9886" t="s">
        <v>23</v>
      </c>
      <c r="B9886" t="s">
        <v>12</v>
      </c>
      <c r="C9886" s="2">
        <v>42906.546782407444</v>
      </c>
      <c r="D9886" s="1">
        <v>1</v>
      </c>
      <c r="E9886">
        <v>21</v>
      </c>
      <c r="F9886" t="s">
        <v>8</v>
      </c>
    </row>
    <row r="9887" spans="1:6" x14ac:dyDescent="0.25">
      <c r="A9887" t="s">
        <v>23</v>
      </c>
      <c r="B9887" t="s">
        <v>7</v>
      </c>
      <c r="C9887" s="2">
        <v>42906.566828692332</v>
      </c>
      <c r="D9887" s="1">
        <v>1</v>
      </c>
      <c r="E9887">
        <v>1</v>
      </c>
      <c r="F9887" t="s">
        <v>8</v>
      </c>
    </row>
    <row r="9888" spans="1:6" x14ac:dyDescent="0.25">
      <c r="A9888" t="s">
        <v>23</v>
      </c>
      <c r="B9888" t="s">
        <v>12</v>
      </c>
      <c r="C9888" s="2">
        <v>42906.577939814888</v>
      </c>
      <c r="D9888" s="1">
        <v>1</v>
      </c>
      <c r="E9888">
        <v>34</v>
      </c>
      <c r="F9888" t="s">
        <v>8</v>
      </c>
    </row>
    <row r="9889" spans="1:6" x14ac:dyDescent="0.25">
      <c r="A9889" t="s">
        <v>23</v>
      </c>
      <c r="B9889" t="s">
        <v>12</v>
      </c>
      <c r="C9889" s="2">
        <v>42906.583645810373</v>
      </c>
      <c r="D9889" s="1">
        <v>1</v>
      </c>
      <c r="E9889">
        <v>9</v>
      </c>
      <c r="F9889" t="s">
        <v>8</v>
      </c>
    </row>
    <row r="9890" spans="1:6" x14ac:dyDescent="0.25">
      <c r="A9890" t="s">
        <v>23</v>
      </c>
      <c r="B9890" t="s">
        <v>11</v>
      </c>
      <c r="C9890" s="2">
        <v>42906.587476851884</v>
      </c>
      <c r="D9890" s="1">
        <v>1</v>
      </c>
      <c r="E9890">
        <v>31</v>
      </c>
      <c r="F9890" t="s">
        <v>8</v>
      </c>
    </row>
    <row r="9891" spans="1:6" x14ac:dyDescent="0.25">
      <c r="A9891" t="s">
        <v>23</v>
      </c>
      <c r="B9891" t="s">
        <v>12</v>
      </c>
      <c r="C9891" s="2">
        <v>42906.59408564819</v>
      </c>
      <c r="D9891" s="1">
        <v>1</v>
      </c>
      <c r="E9891">
        <v>17</v>
      </c>
      <c r="F9891" t="s">
        <v>8</v>
      </c>
    </row>
    <row r="9892" spans="1:6" x14ac:dyDescent="0.25">
      <c r="A9892" t="s">
        <v>23</v>
      </c>
      <c r="B9892" t="s">
        <v>13</v>
      </c>
      <c r="C9892" s="2">
        <v>42906.593217592686</v>
      </c>
      <c r="D9892" s="1">
        <v>1</v>
      </c>
      <c r="E9892">
        <v>6</v>
      </c>
      <c r="F9892" t="s">
        <v>8</v>
      </c>
    </row>
    <row r="9893" spans="1:6" x14ac:dyDescent="0.25">
      <c r="A9893" t="s">
        <v>23</v>
      </c>
      <c r="B9893" t="s">
        <v>7</v>
      </c>
      <c r="C9893" s="2">
        <v>42906.596493055578</v>
      </c>
      <c r="D9893" s="1">
        <v>1</v>
      </c>
      <c r="E9893">
        <v>1</v>
      </c>
      <c r="F9893" t="s">
        <v>8</v>
      </c>
    </row>
    <row r="9894" spans="1:6" x14ac:dyDescent="0.25">
      <c r="A9894" t="s">
        <v>23</v>
      </c>
      <c r="B9894" t="s">
        <v>12</v>
      </c>
      <c r="C9894" s="2">
        <v>42906.602592592593</v>
      </c>
      <c r="D9894" s="1">
        <v>1</v>
      </c>
      <c r="E9894">
        <v>35</v>
      </c>
      <c r="F9894" t="s">
        <v>8</v>
      </c>
    </row>
    <row r="9895" spans="1:6" x14ac:dyDescent="0.25">
      <c r="A9895" t="s">
        <v>23</v>
      </c>
      <c r="B9895" t="s">
        <v>14</v>
      </c>
      <c r="C9895" s="2">
        <v>42906.603101851884</v>
      </c>
      <c r="D9895" s="1">
        <v>1</v>
      </c>
      <c r="E9895">
        <v>1</v>
      </c>
      <c r="F9895" t="s">
        <v>8</v>
      </c>
    </row>
    <row r="9896" spans="1:6" x14ac:dyDescent="0.25">
      <c r="A9896" t="s">
        <v>23</v>
      </c>
      <c r="B9896" t="s">
        <v>14</v>
      </c>
      <c r="C9896" s="2">
        <v>42906.62474533543</v>
      </c>
      <c r="D9896" s="1">
        <v>1</v>
      </c>
      <c r="E9896">
        <v>77</v>
      </c>
      <c r="F9896" t="s">
        <v>8</v>
      </c>
    </row>
    <row r="9897" spans="1:6" x14ac:dyDescent="0.25">
      <c r="A9897" t="s">
        <v>23</v>
      </c>
      <c r="B9897" t="s">
        <v>12</v>
      </c>
      <c r="C9897" s="2">
        <v>42906.635254618246</v>
      </c>
      <c r="D9897" s="1">
        <v>1</v>
      </c>
      <c r="E9897">
        <v>117</v>
      </c>
      <c r="F9897" t="s">
        <v>8</v>
      </c>
    </row>
    <row r="9898" spans="1:6" x14ac:dyDescent="0.25">
      <c r="A9898" t="s">
        <v>23</v>
      </c>
      <c r="B9898" t="s">
        <v>12</v>
      </c>
      <c r="C9898" s="2">
        <v>42906.640416666865</v>
      </c>
      <c r="D9898" s="1">
        <v>1</v>
      </c>
      <c r="E9898">
        <v>25</v>
      </c>
      <c r="F9898" t="s">
        <v>8</v>
      </c>
    </row>
    <row r="9899" spans="1:6" x14ac:dyDescent="0.25">
      <c r="A9899" t="s">
        <v>23</v>
      </c>
      <c r="B9899" t="s">
        <v>12</v>
      </c>
      <c r="C9899" s="2">
        <v>42906.64072914375</v>
      </c>
      <c r="D9899" s="1">
        <v>1</v>
      </c>
      <c r="E9899">
        <v>6</v>
      </c>
      <c r="F9899" t="s">
        <v>8</v>
      </c>
    </row>
    <row r="9900" spans="1:6" x14ac:dyDescent="0.25">
      <c r="A9900" t="s">
        <v>23</v>
      </c>
      <c r="B9900" t="s">
        <v>9</v>
      </c>
      <c r="C9900" s="2">
        <v>42906.642962940037</v>
      </c>
      <c r="D9900" s="1">
        <v>1</v>
      </c>
      <c r="E9900">
        <v>81</v>
      </c>
      <c r="F9900" t="s">
        <v>8</v>
      </c>
    </row>
    <row r="9901" spans="1:6" x14ac:dyDescent="0.25">
      <c r="A9901" t="s">
        <v>23</v>
      </c>
      <c r="B9901" t="s">
        <v>7</v>
      </c>
      <c r="C9901" s="2">
        <v>42906.623344907537</v>
      </c>
      <c r="D9901" s="1">
        <v>1</v>
      </c>
      <c r="E9901">
        <v>1</v>
      </c>
      <c r="F9901" t="s">
        <v>8</v>
      </c>
    </row>
    <row r="9902" spans="1:6" x14ac:dyDescent="0.25">
      <c r="A9902" t="s">
        <v>23</v>
      </c>
      <c r="B9902" t="s">
        <v>13</v>
      </c>
      <c r="C9902" s="2">
        <v>42906.655543981586</v>
      </c>
      <c r="D9902" s="1">
        <v>1</v>
      </c>
      <c r="E9902">
        <v>24</v>
      </c>
      <c r="F9902" t="s">
        <v>8</v>
      </c>
    </row>
    <row r="9903" spans="1:6" x14ac:dyDescent="0.25">
      <c r="A9903" t="s">
        <v>23</v>
      </c>
      <c r="B9903" t="s">
        <v>12</v>
      </c>
      <c r="C9903" s="2">
        <v>42906.649571736343</v>
      </c>
      <c r="D9903" s="1">
        <v>1</v>
      </c>
      <c r="E9903">
        <v>63</v>
      </c>
      <c r="F9903" t="s">
        <v>8</v>
      </c>
    </row>
    <row r="9904" spans="1:6" x14ac:dyDescent="0.25">
      <c r="A9904" t="s">
        <v>23</v>
      </c>
      <c r="B9904" t="s">
        <v>13</v>
      </c>
      <c r="C9904" s="2">
        <v>42906.657476828899</v>
      </c>
      <c r="D9904" s="1">
        <v>1</v>
      </c>
      <c r="E9904">
        <v>8</v>
      </c>
      <c r="F9904" t="s">
        <v>8</v>
      </c>
    </row>
    <row r="9905" spans="1:6" x14ac:dyDescent="0.25">
      <c r="A9905" t="s">
        <v>23</v>
      </c>
      <c r="B9905" t="s">
        <v>13</v>
      </c>
      <c r="C9905" s="2">
        <v>42906.658125000075</v>
      </c>
      <c r="D9905" s="1">
        <v>1</v>
      </c>
      <c r="E9905">
        <v>8</v>
      </c>
      <c r="F9905" t="s">
        <v>8</v>
      </c>
    </row>
    <row r="9906" spans="1:6" x14ac:dyDescent="0.25">
      <c r="A9906" t="s">
        <v>23</v>
      </c>
      <c r="B9906" t="s">
        <v>12</v>
      </c>
      <c r="C9906" s="2">
        <v>42906.659953669179</v>
      </c>
      <c r="D9906" s="1">
        <v>1</v>
      </c>
      <c r="E9906">
        <v>11</v>
      </c>
      <c r="F9906" t="s">
        <v>8</v>
      </c>
    </row>
    <row r="9907" spans="1:6" x14ac:dyDescent="0.25">
      <c r="A9907" t="s">
        <v>23</v>
      </c>
      <c r="B9907" t="s">
        <v>12</v>
      </c>
      <c r="C9907" s="2">
        <v>42906.659455995541</v>
      </c>
      <c r="D9907" s="1">
        <v>1</v>
      </c>
      <c r="E9907">
        <v>227</v>
      </c>
      <c r="F9907" t="s">
        <v>8</v>
      </c>
    </row>
    <row r="9908" spans="1:6" x14ac:dyDescent="0.25">
      <c r="A9908" t="s">
        <v>23</v>
      </c>
      <c r="B9908" t="s">
        <v>13</v>
      </c>
      <c r="C9908" s="2">
        <v>42906.661643518601</v>
      </c>
      <c r="D9908" s="1">
        <v>1</v>
      </c>
      <c r="E9908">
        <v>6</v>
      </c>
      <c r="F9908" t="s">
        <v>8</v>
      </c>
    </row>
    <row r="9909" spans="1:6" x14ac:dyDescent="0.25">
      <c r="A9909" t="s">
        <v>23</v>
      </c>
      <c r="B9909" t="s">
        <v>7</v>
      </c>
      <c r="C9909" s="2">
        <v>42906.65371526638</v>
      </c>
      <c r="D9909" s="1">
        <v>1</v>
      </c>
      <c r="E9909">
        <v>1</v>
      </c>
      <c r="F9909" t="s">
        <v>8</v>
      </c>
    </row>
    <row r="9910" spans="1:6" x14ac:dyDescent="0.25">
      <c r="A9910" t="s">
        <v>23</v>
      </c>
      <c r="B9910" t="s">
        <v>12</v>
      </c>
      <c r="C9910" s="2">
        <v>42906.66270831041</v>
      </c>
      <c r="D9910" s="1">
        <v>1</v>
      </c>
      <c r="E9910">
        <v>15</v>
      </c>
      <c r="F9910" t="s">
        <v>8</v>
      </c>
    </row>
    <row r="9911" spans="1:6" x14ac:dyDescent="0.25">
      <c r="A9911" t="s">
        <v>23</v>
      </c>
      <c r="B9911" t="s">
        <v>11</v>
      </c>
      <c r="C9911" s="2">
        <v>42906.66321755806</v>
      </c>
      <c r="D9911" s="1">
        <v>1</v>
      </c>
      <c r="E9911">
        <v>6</v>
      </c>
      <c r="F9911" t="s">
        <v>8</v>
      </c>
    </row>
    <row r="9912" spans="1:6" x14ac:dyDescent="0.25">
      <c r="A9912" t="s">
        <v>23</v>
      </c>
      <c r="B9912" t="s">
        <v>13</v>
      </c>
      <c r="C9912" s="2">
        <v>42906.665509259328</v>
      </c>
      <c r="D9912" s="1">
        <v>1</v>
      </c>
      <c r="E9912">
        <v>24</v>
      </c>
      <c r="F9912" t="s">
        <v>8</v>
      </c>
    </row>
    <row r="9913" spans="1:6" x14ac:dyDescent="0.25">
      <c r="A9913" t="s">
        <v>23</v>
      </c>
      <c r="B9913" t="s">
        <v>13</v>
      </c>
      <c r="C9913" s="2">
        <v>42906.667280081194</v>
      </c>
      <c r="D9913" s="1">
        <v>1</v>
      </c>
      <c r="E9913">
        <v>1</v>
      </c>
      <c r="F9913" t="s">
        <v>8</v>
      </c>
    </row>
    <row r="9914" spans="1:6" x14ac:dyDescent="0.25">
      <c r="A9914" t="s">
        <v>23</v>
      </c>
      <c r="B9914" t="s">
        <v>7</v>
      </c>
      <c r="C9914" s="2">
        <v>42906.665613390971</v>
      </c>
      <c r="D9914" s="1">
        <v>1</v>
      </c>
      <c r="E9914">
        <v>1</v>
      </c>
      <c r="F9914" t="s">
        <v>8</v>
      </c>
    </row>
    <row r="9915" spans="1:6" x14ac:dyDescent="0.25">
      <c r="A9915" t="s">
        <v>23</v>
      </c>
      <c r="B9915" t="s">
        <v>12</v>
      </c>
      <c r="C9915" s="2">
        <v>42906.66332174791</v>
      </c>
      <c r="D9915" s="1">
        <v>1</v>
      </c>
      <c r="E9915">
        <v>39</v>
      </c>
      <c r="F9915" t="s">
        <v>8</v>
      </c>
    </row>
    <row r="9916" spans="1:6" x14ac:dyDescent="0.25">
      <c r="A9916" t="s">
        <v>23</v>
      </c>
      <c r="B9916" t="s">
        <v>7</v>
      </c>
      <c r="C9916" s="2">
        <v>42906.668449039571</v>
      </c>
      <c r="D9916" s="1">
        <v>1</v>
      </c>
      <c r="E9916">
        <v>1</v>
      </c>
      <c r="F9916" t="s">
        <v>8</v>
      </c>
    </row>
    <row r="9917" spans="1:6" x14ac:dyDescent="0.25">
      <c r="A9917" t="s">
        <v>23</v>
      </c>
      <c r="B9917" t="s">
        <v>13</v>
      </c>
      <c r="C9917" s="2">
        <v>42906.670486111194</v>
      </c>
      <c r="D9917" s="1">
        <v>1</v>
      </c>
      <c r="E9917">
        <v>8</v>
      </c>
      <c r="F9917" t="s">
        <v>8</v>
      </c>
    </row>
    <row r="9918" spans="1:6" x14ac:dyDescent="0.25">
      <c r="A9918" t="s">
        <v>23</v>
      </c>
      <c r="B9918" t="s">
        <v>13</v>
      </c>
      <c r="C9918" s="2">
        <v>42906.672905092593</v>
      </c>
      <c r="D9918" s="1">
        <v>1</v>
      </c>
      <c r="E9918">
        <v>7</v>
      </c>
      <c r="F9918" t="s">
        <v>8</v>
      </c>
    </row>
    <row r="9919" spans="1:6" x14ac:dyDescent="0.25">
      <c r="A9919" t="s">
        <v>23</v>
      </c>
      <c r="B9919" t="s">
        <v>7</v>
      </c>
      <c r="C9919" s="2">
        <v>42906.673009236343</v>
      </c>
      <c r="D9919" s="1">
        <v>1</v>
      </c>
      <c r="E9919">
        <v>3</v>
      </c>
      <c r="F9919" t="s">
        <v>8</v>
      </c>
    </row>
    <row r="9920" spans="1:6" x14ac:dyDescent="0.25">
      <c r="A9920" t="s">
        <v>23</v>
      </c>
      <c r="B9920" t="s">
        <v>11</v>
      </c>
      <c r="C9920" s="2">
        <v>42906.674583333544</v>
      </c>
      <c r="D9920" s="1">
        <v>1</v>
      </c>
      <c r="E9920">
        <v>10</v>
      </c>
      <c r="F9920" t="s">
        <v>8</v>
      </c>
    </row>
    <row r="9921" spans="1:6" x14ac:dyDescent="0.25">
      <c r="A9921" t="s">
        <v>23</v>
      </c>
      <c r="B9921" t="s">
        <v>12</v>
      </c>
      <c r="C9921" s="2">
        <v>42906.675196759403</v>
      </c>
      <c r="D9921" s="1">
        <v>1</v>
      </c>
      <c r="E9921">
        <v>2</v>
      </c>
      <c r="F9921" t="s">
        <v>8</v>
      </c>
    </row>
    <row r="9922" spans="1:6" x14ac:dyDescent="0.25">
      <c r="A9922" t="s">
        <v>23</v>
      </c>
      <c r="B9922" t="s">
        <v>12</v>
      </c>
      <c r="C9922" s="2">
        <v>42906.686597210821</v>
      </c>
      <c r="D9922" s="1">
        <v>1</v>
      </c>
      <c r="E9922">
        <v>11</v>
      </c>
      <c r="F9922" t="s">
        <v>8</v>
      </c>
    </row>
    <row r="9923" spans="1:6" x14ac:dyDescent="0.25">
      <c r="A9923" t="s">
        <v>23</v>
      </c>
      <c r="B9923" t="s">
        <v>12</v>
      </c>
      <c r="C9923" s="2">
        <v>42906.685983773321</v>
      </c>
      <c r="D9923" s="1">
        <v>1</v>
      </c>
      <c r="E9923">
        <v>59</v>
      </c>
      <c r="F9923" t="s">
        <v>8</v>
      </c>
    </row>
    <row r="9924" spans="1:6" x14ac:dyDescent="0.25">
      <c r="A9924" t="s">
        <v>23</v>
      </c>
      <c r="B9924" t="s">
        <v>13</v>
      </c>
      <c r="C9924" s="2">
        <v>42906.691284687724</v>
      </c>
      <c r="D9924" s="1">
        <v>1</v>
      </c>
      <c r="E9924">
        <v>6</v>
      </c>
      <c r="F9924" t="s">
        <v>8</v>
      </c>
    </row>
    <row r="9925" spans="1:6" x14ac:dyDescent="0.25">
      <c r="A9925" t="s">
        <v>23</v>
      </c>
      <c r="B9925" t="s">
        <v>11</v>
      </c>
      <c r="C9925" s="2">
        <v>42906.693981470075</v>
      </c>
      <c r="D9925" s="1">
        <v>1</v>
      </c>
      <c r="E9925">
        <v>15</v>
      </c>
      <c r="F9925" t="s">
        <v>8</v>
      </c>
    </row>
    <row r="9926" spans="1:6" x14ac:dyDescent="0.25">
      <c r="A9926" t="s">
        <v>23</v>
      </c>
      <c r="B9926" t="s">
        <v>15</v>
      </c>
      <c r="C9926" s="2">
        <v>42906.691296273377</v>
      </c>
      <c r="D9926" s="1">
        <v>1</v>
      </c>
      <c r="E9926">
        <v>136</v>
      </c>
      <c r="F9926" t="s">
        <v>8</v>
      </c>
    </row>
    <row r="9927" spans="1:6" x14ac:dyDescent="0.25">
      <c r="A9927" t="s">
        <v>23</v>
      </c>
      <c r="B9927" t="s">
        <v>13</v>
      </c>
      <c r="C9927" s="2">
        <v>42906.694652754813</v>
      </c>
      <c r="D9927" s="1">
        <v>1</v>
      </c>
      <c r="E9927">
        <v>1</v>
      </c>
      <c r="F9927" t="s">
        <v>8</v>
      </c>
    </row>
    <row r="9928" spans="1:6" x14ac:dyDescent="0.25">
      <c r="A9928" t="s">
        <v>23</v>
      </c>
      <c r="B9928" t="s">
        <v>13</v>
      </c>
      <c r="C9928" s="2">
        <v>42906.701087940019</v>
      </c>
      <c r="D9928" s="1">
        <v>1</v>
      </c>
      <c r="E9928">
        <v>1</v>
      </c>
      <c r="F9928" t="s">
        <v>8</v>
      </c>
    </row>
    <row r="9929" spans="1:6" x14ac:dyDescent="0.25">
      <c r="A9929" t="s">
        <v>23</v>
      </c>
      <c r="B9929" t="s">
        <v>13</v>
      </c>
      <c r="C9929" s="2">
        <v>42906.701782396063</v>
      </c>
      <c r="D9929" s="1">
        <v>1</v>
      </c>
      <c r="E9929">
        <v>1</v>
      </c>
      <c r="F9929" t="s">
        <v>8</v>
      </c>
    </row>
    <row r="9930" spans="1:6" x14ac:dyDescent="0.25">
      <c r="A9930" t="s">
        <v>23</v>
      </c>
      <c r="B9930" t="s">
        <v>7</v>
      </c>
      <c r="C9930" s="2">
        <v>42906.686909687705</v>
      </c>
      <c r="D9930" s="1">
        <v>1</v>
      </c>
      <c r="E9930">
        <v>1</v>
      </c>
      <c r="F9930" t="s">
        <v>8</v>
      </c>
    </row>
    <row r="9931" spans="1:6" x14ac:dyDescent="0.25">
      <c r="A9931" t="s">
        <v>23</v>
      </c>
      <c r="B9931" t="s">
        <v>13</v>
      </c>
      <c r="C9931" s="2">
        <v>42906.703587951604</v>
      </c>
      <c r="D9931" s="1">
        <v>1</v>
      </c>
      <c r="E9931">
        <v>2</v>
      </c>
      <c r="F9931" t="s">
        <v>8</v>
      </c>
    </row>
    <row r="9932" spans="1:6" x14ac:dyDescent="0.25">
      <c r="A9932" t="s">
        <v>23</v>
      </c>
      <c r="B9932" t="s">
        <v>7</v>
      </c>
      <c r="C9932" s="2">
        <v>42906.698368055746</v>
      </c>
      <c r="D9932" s="1">
        <v>1</v>
      </c>
      <c r="E9932">
        <v>25</v>
      </c>
      <c r="F9932" t="s">
        <v>8</v>
      </c>
    </row>
    <row r="9933" spans="1:6" x14ac:dyDescent="0.25">
      <c r="A9933" t="s">
        <v>23</v>
      </c>
      <c r="B9933" t="s">
        <v>13</v>
      </c>
      <c r="C9933" s="2">
        <v>42906.706516203936</v>
      </c>
      <c r="D9933" s="1">
        <v>1</v>
      </c>
      <c r="E9933">
        <v>1</v>
      </c>
      <c r="F9933" t="s">
        <v>8</v>
      </c>
    </row>
    <row r="9934" spans="1:6" x14ac:dyDescent="0.25">
      <c r="A9934" t="s">
        <v>23</v>
      </c>
      <c r="B9934" t="s">
        <v>13</v>
      </c>
      <c r="C9934" s="2">
        <v>42906.71131943306</v>
      </c>
      <c r="D9934" s="1">
        <v>1</v>
      </c>
      <c r="E9934">
        <v>1</v>
      </c>
      <c r="F9934" t="s">
        <v>8</v>
      </c>
    </row>
    <row r="9935" spans="1:6" x14ac:dyDescent="0.25">
      <c r="A9935" t="s">
        <v>23</v>
      </c>
      <c r="B9935" t="s">
        <v>7</v>
      </c>
      <c r="C9935" s="2">
        <v>42906.717685185373</v>
      </c>
      <c r="D9935" s="1">
        <v>1</v>
      </c>
      <c r="E9935">
        <v>11</v>
      </c>
      <c r="F9935" t="s">
        <v>8</v>
      </c>
    </row>
    <row r="9936" spans="1:6" x14ac:dyDescent="0.25">
      <c r="A9936" t="s">
        <v>23</v>
      </c>
      <c r="B9936" t="s">
        <v>13</v>
      </c>
      <c r="C9936" s="2">
        <v>42906.719259259291</v>
      </c>
      <c r="D9936" s="1">
        <v>1</v>
      </c>
      <c r="E9936">
        <v>1</v>
      </c>
      <c r="F9936" t="s">
        <v>8</v>
      </c>
    </row>
    <row r="9937" spans="1:6" x14ac:dyDescent="0.25">
      <c r="A9937" t="s">
        <v>23</v>
      </c>
      <c r="B9937" t="s">
        <v>13</v>
      </c>
      <c r="C9937" s="2">
        <v>42906.72015044</v>
      </c>
      <c r="D9937" s="1">
        <v>1</v>
      </c>
      <c r="E9937">
        <v>2</v>
      </c>
      <c r="F9937" t="s">
        <v>8</v>
      </c>
    </row>
    <row r="9938" spans="1:6" x14ac:dyDescent="0.25">
      <c r="A9938" t="s">
        <v>23</v>
      </c>
      <c r="B9938" t="s">
        <v>7</v>
      </c>
      <c r="C9938" s="2">
        <v>42906.718067094684</v>
      </c>
      <c r="D9938" s="1">
        <v>1</v>
      </c>
      <c r="E9938">
        <v>1</v>
      </c>
      <c r="F9938" t="s">
        <v>8</v>
      </c>
    </row>
    <row r="9939" spans="1:6" x14ac:dyDescent="0.25">
      <c r="A9939" t="s">
        <v>23</v>
      </c>
      <c r="B9939" t="s">
        <v>13</v>
      </c>
      <c r="C9939" s="2">
        <v>42906.720567095093</v>
      </c>
      <c r="D9939" s="1">
        <v>1</v>
      </c>
      <c r="E9939">
        <v>1</v>
      </c>
      <c r="F9939" t="s">
        <v>8</v>
      </c>
    </row>
    <row r="9940" spans="1:6" x14ac:dyDescent="0.25">
      <c r="A9940" t="s">
        <v>23</v>
      </c>
      <c r="B9940" t="s">
        <v>7</v>
      </c>
      <c r="C9940" s="2">
        <v>42906.724791655317</v>
      </c>
      <c r="D9940" s="1">
        <v>1</v>
      </c>
      <c r="E9940">
        <v>1</v>
      </c>
      <c r="F9940" t="s">
        <v>8</v>
      </c>
    </row>
    <row r="9941" spans="1:6" x14ac:dyDescent="0.25">
      <c r="A9941" t="s">
        <v>23</v>
      </c>
      <c r="B9941" t="s">
        <v>7</v>
      </c>
      <c r="C9941" s="2">
        <v>42906.72334490763</v>
      </c>
      <c r="D9941" s="1">
        <v>1</v>
      </c>
      <c r="E9941">
        <v>1</v>
      </c>
      <c r="F9941" t="s">
        <v>8</v>
      </c>
    </row>
    <row r="9942" spans="1:6" x14ac:dyDescent="0.25">
      <c r="A9942" t="s">
        <v>23</v>
      </c>
      <c r="B9942" t="s">
        <v>7</v>
      </c>
      <c r="C9942" s="2">
        <v>42906.725648125168</v>
      </c>
      <c r="D9942" s="1">
        <v>1</v>
      </c>
      <c r="E9942">
        <v>9</v>
      </c>
      <c r="F9942" t="s">
        <v>8</v>
      </c>
    </row>
    <row r="9943" spans="1:6" x14ac:dyDescent="0.25">
      <c r="A9943" t="s">
        <v>23</v>
      </c>
      <c r="B9943" t="s">
        <v>13</v>
      </c>
      <c r="C9943" s="2">
        <v>42906.72385415528</v>
      </c>
      <c r="D9943" s="1">
        <v>1</v>
      </c>
      <c r="E9943">
        <v>1</v>
      </c>
      <c r="F9943" t="s">
        <v>8</v>
      </c>
    </row>
    <row r="9944" spans="1:6" x14ac:dyDescent="0.25">
      <c r="A9944" t="s">
        <v>23</v>
      </c>
      <c r="B9944" t="s">
        <v>7</v>
      </c>
      <c r="C9944" s="2">
        <v>42906.727581018582</v>
      </c>
      <c r="D9944" s="1">
        <v>1</v>
      </c>
      <c r="E9944">
        <v>1</v>
      </c>
      <c r="F9944" t="s">
        <v>8</v>
      </c>
    </row>
    <row r="9945" spans="1:6" x14ac:dyDescent="0.25">
      <c r="A9945" t="s">
        <v>23</v>
      </c>
      <c r="B9945" t="s">
        <v>7</v>
      </c>
      <c r="C9945" s="2">
        <v>42906.726006944664</v>
      </c>
      <c r="D9945" s="1">
        <v>1</v>
      </c>
      <c r="E9945">
        <v>1</v>
      </c>
      <c r="F9945" t="s">
        <v>8</v>
      </c>
    </row>
    <row r="9946" spans="1:6" x14ac:dyDescent="0.25">
      <c r="A9946" t="s">
        <v>23</v>
      </c>
      <c r="B9946" t="s">
        <v>7</v>
      </c>
      <c r="C9946" s="2">
        <v>42906.729166643694</v>
      </c>
      <c r="D9946" s="1">
        <v>1</v>
      </c>
      <c r="E9946">
        <v>2</v>
      </c>
      <c r="F9946" t="s">
        <v>8</v>
      </c>
    </row>
    <row r="9947" spans="1:6" x14ac:dyDescent="0.25">
      <c r="A9947" t="s">
        <v>23</v>
      </c>
      <c r="B9947" t="s">
        <v>7</v>
      </c>
      <c r="C9947" s="2">
        <v>42906.729108796455</v>
      </c>
      <c r="D9947" s="1">
        <v>1</v>
      </c>
      <c r="E9947">
        <v>1</v>
      </c>
      <c r="F9947" t="s">
        <v>8</v>
      </c>
    </row>
    <row r="9948" spans="1:6" x14ac:dyDescent="0.25">
      <c r="A9948" t="s">
        <v>23</v>
      </c>
      <c r="B9948" t="s">
        <v>13</v>
      </c>
      <c r="C9948" s="2">
        <v>42906.72942127334</v>
      </c>
      <c r="D9948" s="1">
        <v>1</v>
      </c>
      <c r="E9948">
        <v>1</v>
      </c>
      <c r="F9948" t="s">
        <v>8</v>
      </c>
    </row>
    <row r="9949" spans="1:6" x14ac:dyDescent="0.25">
      <c r="A9949" t="s">
        <v>23</v>
      </c>
      <c r="B9949" t="s">
        <v>13</v>
      </c>
      <c r="C9949" s="2">
        <v>42906.731319433078</v>
      </c>
      <c r="D9949" s="1">
        <v>1</v>
      </c>
      <c r="E9949">
        <v>1</v>
      </c>
      <c r="F9949" t="s">
        <v>8</v>
      </c>
    </row>
    <row r="9950" spans="1:6" x14ac:dyDescent="0.25">
      <c r="A9950" t="s">
        <v>23</v>
      </c>
      <c r="B9950" t="s">
        <v>13</v>
      </c>
      <c r="C9950" s="2">
        <v>42906.733171296306</v>
      </c>
      <c r="D9950" s="1">
        <v>1</v>
      </c>
      <c r="E9950">
        <v>1</v>
      </c>
      <c r="F9950" t="s">
        <v>8</v>
      </c>
    </row>
    <row r="9951" spans="1:6" x14ac:dyDescent="0.25">
      <c r="A9951" t="s">
        <v>23</v>
      </c>
      <c r="B9951" t="s">
        <v>7</v>
      </c>
      <c r="C9951" s="2">
        <v>42906.732650463004</v>
      </c>
      <c r="D9951" s="1">
        <v>1</v>
      </c>
      <c r="E9951">
        <v>1</v>
      </c>
      <c r="F9951" t="s">
        <v>8</v>
      </c>
    </row>
    <row r="9952" spans="1:6" x14ac:dyDescent="0.25">
      <c r="A9952" t="s">
        <v>23</v>
      </c>
      <c r="B9952" t="s">
        <v>13</v>
      </c>
      <c r="C9952" s="2">
        <v>42906.73509258125</v>
      </c>
      <c r="D9952" s="1">
        <v>1</v>
      </c>
      <c r="E9952">
        <v>1</v>
      </c>
      <c r="F9952" t="s">
        <v>8</v>
      </c>
    </row>
    <row r="9953" spans="1:6" x14ac:dyDescent="0.25">
      <c r="A9953" t="s">
        <v>23</v>
      </c>
      <c r="B9953" t="s">
        <v>13</v>
      </c>
      <c r="C9953" s="2">
        <v>42906.736817118246</v>
      </c>
      <c r="D9953" s="1">
        <v>1</v>
      </c>
      <c r="E9953">
        <v>1</v>
      </c>
      <c r="F9953" t="s">
        <v>8</v>
      </c>
    </row>
    <row r="9954" spans="1:6" x14ac:dyDescent="0.25">
      <c r="A9954" t="s">
        <v>23</v>
      </c>
      <c r="B9954" t="s">
        <v>7</v>
      </c>
      <c r="C9954" s="2">
        <v>42906.733969884459</v>
      </c>
      <c r="D9954" s="1">
        <v>1</v>
      </c>
      <c r="E9954">
        <v>1</v>
      </c>
      <c r="F9954" t="s">
        <v>8</v>
      </c>
    </row>
    <row r="9955" spans="1:6" x14ac:dyDescent="0.25">
      <c r="A9955" t="s">
        <v>23</v>
      </c>
      <c r="B9955" t="s">
        <v>11</v>
      </c>
      <c r="C9955" s="2">
        <v>42906.73925925931</v>
      </c>
      <c r="D9955" s="1">
        <v>1</v>
      </c>
      <c r="E9955">
        <v>9</v>
      </c>
      <c r="F9955" t="s">
        <v>8</v>
      </c>
    </row>
    <row r="9956" spans="1:6" x14ac:dyDescent="0.25">
      <c r="A9956" t="s">
        <v>23</v>
      </c>
      <c r="B9956" t="s">
        <v>17</v>
      </c>
      <c r="C9956" s="2">
        <v>42906.736608761363</v>
      </c>
      <c r="D9956" s="1">
        <v>1</v>
      </c>
      <c r="E9956">
        <v>1</v>
      </c>
      <c r="F9956" t="s">
        <v>8</v>
      </c>
    </row>
    <row r="9957" spans="1:6" x14ac:dyDescent="0.25">
      <c r="A9957" t="s">
        <v>23</v>
      </c>
      <c r="B9957" t="s">
        <v>13</v>
      </c>
      <c r="C9957" s="2">
        <v>42906.74049766222</v>
      </c>
      <c r="D9957" s="1">
        <v>1</v>
      </c>
      <c r="E9957">
        <v>1</v>
      </c>
      <c r="F9957" t="s">
        <v>8</v>
      </c>
    </row>
    <row r="9958" spans="1:6" x14ac:dyDescent="0.25">
      <c r="A9958" t="s">
        <v>23</v>
      </c>
      <c r="B9958" t="s">
        <v>7</v>
      </c>
      <c r="C9958" s="2">
        <v>42906.740081007127</v>
      </c>
      <c r="D9958" s="1">
        <v>1</v>
      </c>
      <c r="E9958">
        <v>1</v>
      </c>
      <c r="F9958" t="s">
        <v>8</v>
      </c>
    </row>
    <row r="9959" spans="1:6" x14ac:dyDescent="0.25">
      <c r="A9959" t="s">
        <v>23</v>
      </c>
      <c r="B9959" t="s">
        <v>7</v>
      </c>
      <c r="C9959" s="2">
        <v>42906.747175891418</v>
      </c>
      <c r="D9959" s="1">
        <v>1</v>
      </c>
      <c r="E9959">
        <v>2</v>
      </c>
      <c r="F9959" t="s">
        <v>8</v>
      </c>
    </row>
    <row r="9960" spans="1:6" x14ac:dyDescent="0.25">
      <c r="A9960" t="s">
        <v>23</v>
      </c>
      <c r="B9960" t="s">
        <v>12</v>
      </c>
      <c r="C9960" s="2">
        <v>42907.347199039534</v>
      </c>
      <c r="D9960" s="1">
        <v>1</v>
      </c>
      <c r="E9960">
        <v>59</v>
      </c>
      <c r="F9960" t="s">
        <v>8</v>
      </c>
    </row>
    <row r="9961" spans="1:6" x14ac:dyDescent="0.25">
      <c r="A9961" t="s">
        <v>23</v>
      </c>
      <c r="B9961" t="s">
        <v>12</v>
      </c>
      <c r="C9961" s="2">
        <v>42907.358159722295</v>
      </c>
      <c r="D9961" s="1">
        <v>1</v>
      </c>
      <c r="E9961">
        <v>6</v>
      </c>
      <c r="F9961" t="s">
        <v>8</v>
      </c>
    </row>
    <row r="9962" spans="1:6" x14ac:dyDescent="0.25">
      <c r="A9962" t="s">
        <v>23</v>
      </c>
      <c r="B9962" t="s">
        <v>12</v>
      </c>
      <c r="C9962" s="2">
        <v>42907.371030092705</v>
      </c>
      <c r="D9962" s="1">
        <v>1</v>
      </c>
      <c r="E9962">
        <v>45</v>
      </c>
      <c r="F9962" t="s">
        <v>8</v>
      </c>
    </row>
    <row r="9963" spans="1:6" x14ac:dyDescent="0.25">
      <c r="A9963" t="s">
        <v>23</v>
      </c>
      <c r="B9963" t="s">
        <v>12</v>
      </c>
      <c r="C9963" s="2">
        <v>42907.379733761773</v>
      </c>
      <c r="D9963" s="1">
        <v>1</v>
      </c>
      <c r="E9963">
        <v>23</v>
      </c>
      <c r="F9963" t="s">
        <v>8</v>
      </c>
    </row>
    <row r="9964" spans="1:6" x14ac:dyDescent="0.25">
      <c r="A9964" t="s">
        <v>23</v>
      </c>
      <c r="B9964" t="s">
        <v>12</v>
      </c>
      <c r="C9964" s="2">
        <v>42907.37616898166</v>
      </c>
      <c r="D9964" s="1">
        <v>1</v>
      </c>
      <c r="E9964">
        <v>54</v>
      </c>
      <c r="F9964" t="s">
        <v>8</v>
      </c>
    </row>
    <row r="9965" spans="1:6" x14ac:dyDescent="0.25">
      <c r="A9965" t="s">
        <v>23</v>
      </c>
      <c r="B9965" t="s">
        <v>12</v>
      </c>
      <c r="C9965" s="2">
        <v>42907.387650439981</v>
      </c>
      <c r="D9965" s="1">
        <v>1</v>
      </c>
      <c r="E9965">
        <v>11</v>
      </c>
      <c r="F9965" t="s">
        <v>8</v>
      </c>
    </row>
    <row r="9966" spans="1:6" x14ac:dyDescent="0.25">
      <c r="A9966" t="s">
        <v>23</v>
      </c>
      <c r="B9966" t="s">
        <v>7</v>
      </c>
      <c r="C9966" s="2">
        <v>42907.390011574142</v>
      </c>
      <c r="D9966" s="1">
        <v>1</v>
      </c>
      <c r="E9966">
        <v>1</v>
      </c>
      <c r="F9966" t="s">
        <v>8</v>
      </c>
    </row>
    <row r="9967" spans="1:6" x14ac:dyDescent="0.25">
      <c r="A9967" t="s">
        <v>23</v>
      </c>
      <c r="B9967" t="s">
        <v>12</v>
      </c>
      <c r="C9967" s="2">
        <v>42907.392372673843</v>
      </c>
      <c r="D9967" s="1">
        <v>1</v>
      </c>
      <c r="E9967">
        <v>3</v>
      </c>
      <c r="F9967" t="s">
        <v>8</v>
      </c>
    </row>
    <row r="9968" spans="1:6" x14ac:dyDescent="0.25">
      <c r="A9968" t="s">
        <v>23</v>
      </c>
      <c r="B9968" t="s">
        <v>7</v>
      </c>
      <c r="C9968" s="2">
        <v>42907.393298576586</v>
      </c>
      <c r="D9968" s="1">
        <v>1</v>
      </c>
      <c r="E9968">
        <v>3</v>
      </c>
      <c r="F9968" t="s">
        <v>8</v>
      </c>
    </row>
    <row r="9969" spans="1:6" x14ac:dyDescent="0.25">
      <c r="A9969" t="s">
        <v>23</v>
      </c>
      <c r="B9969" t="s">
        <v>12</v>
      </c>
      <c r="C9969" s="2">
        <v>42907.404201354366</v>
      </c>
      <c r="D9969" s="1">
        <v>1</v>
      </c>
      <c r="E9969">
        <v>64</v>
      </c>
      <c r="F9969" t="s">
        <v>8</v>
      </c>
    </row>
    <row r="9970" spans="1:6" x14ac:dyDescent="0.25">
      <c r="A9970" t="s">
        <v>23</v>
      </c>
      <c r="B9970" t="s">
        <v>12</v>
      </c>
      <c r="C9970" s="2">
        <v>42907.404918970075</v>
      </c>
      <c r="D9970" s="1">
        <v>1</v>
      </c>
      <c r="E9970">
        <v>67</v>
      </c>
      <c r="F9970" t="s">
        <v>8</v>
      </c>
    </row>
    <row r="9971" spans="1:6" x14ac:dyDescent="0.25">
      <c r="A9971" t="s">
        <v>23</v>
      </c>
      <c r="B9971" t="s">
        <v>12</v>
      </c>
      <c r="C9971" s="2">
        <v>42907.408946747892</v>
      </c>
      <c r="D9971" s="1">
        <v>1</v>
      </c>
      <c r="E9971">
        <v>6</v>
      </c>
      <c r="F9971" t="s">
        <v>8</v>
      </c>
    </row>
    <row r="9972" spans="1:6" x14ac:dyDescent="0.25">
      <c r="A9972" t="s">
        <v>23</v>
      </c>
      <c r="B9972" t="s">
        <v>7</v>
      </c>
      <c r="C9972" s="2">
        <v>42907.412199051119</v>
      </c>
      <c r="D9972" s="1">
        <v>1</v>
      </c>
      <c r="E9972">
        <v>1</v>
      </c>
      <c r="F9972" t="s">
        <v>8</v>
      </c>
    </row>
    <row r="9973" spans="1:6" x14ac:dyDescent="0.25">
      <c r="A9973" t="s">
        <v>23</v>
      </c>
      <c r="B9973" t="s">
        <v>12</v>
      </c>
      <c r="C9973" s="2">
        <v>42907.420995370485</v>
      </c>
      <c r="D9973" s="1">
        <v>1</v>
      </c>
      <c r="E9973">
        <v>20</v>
      </c>
      <c r="F9973" t="s">
        <v>8</v>
      </c>
    </row>
    <row r="9974" spans="1:6" x14ac:dyDescent="0.25">
      <c r="A9974" t="s">
        <v>23</v>
      </c>
      <c r="B9974" t="s">
        <v>7</v>
      </c>
      <c r="C9974" s="2">
        <v>42907.426909722388</v>
      </c>
      <c r="D9974" s="1">
        <v>1</v>
      </c>
      <c r="E9974">
        <v>1</v>
      </c>
      <c r="F9974" t="s">
        <v>8</v>
      </c>
    </row>
    <row r="9975" spans="1:6" x14ac:dyDescent="0.25">
      <c r="A9975" t="s">
        <v>23</v>
      </c>
      <c r="B9975" t="s">
        <v>7</v>
      </c>
      <c r="C9975" s="2">
        <v>42907.431828703731</v>
      </c>
      <c r="D9975" s="1">
        <v>1</v>
      </c>
      <c r="E9975">
        <v>1</v>
      </c>
      <c r="F9975" t="s">
        <v>8</v>
      </c>
    </row>
    <row r="9976" spans="1:6" x14ac:dyDescent="0.25">
      <c r="A9976" t="s">
        <v>23</v>
      </c>
      <c r="B9976" t="s">
        <v>12</v>
      </c>
      <c r="C9976" s="2">
        <v>42907.432604166679</v>
      </c>
      <c r="D9976" s="1">
        <v>1</v>
      </c>
      <c r="E9976">
        <v>42</v>
      </c>
      <c r="F9976" t="s">
        <v>8</v>
      </c>
    </row>
    <row r="9977" spans="1:6" x14ac:dyDescent="0.25">
      <c r="A9977" t="s">
        <v>23</v>
      </c>
      <c r="B9977" t="s">
        <v>12</v>
      </c>
      <c r="C9977" s="2">
        <v>42907.435590277892</v>
      </c>
      <c r="D9977" s="1">
        <v>1</v>
      </c>
      <c r="E9977">
        <v>3</v>
      </c>
      <c r="F9977" t="s">
        <v>8</v>
      </c>
    </row>
    <row r="9978" spans="1:6" x14ac:dyDescent="0.25">
      <c r="A9978" t="s">
        <v>23</v>
      </c>
      <c r="B9978" t="s">
        <v>9</v>
      </c>
      <c r="C9978" s="2">
        <v>42907.435821747873</v>
      </c>
      <c r="D9978" s="1">
        <v>1</v>
      </c>
      <c r="E9978">
        <v>2</v>
      </c>
      <c r="F9978" t="s">
        <v>8</v>
      </c>
    </row>
    <row r="9979" spans="1:6" x14ac:dyDescent="0.25">
      <c r="A9979" t="s">
        <v>23</v>
      </c>
      <c r="B9979" t="s">
        <v>9</v>
      </c>
      <c r="C9979" s="2">
        <v>42907.442037037108</v>
      </c>
      <c r="D9979" s="1">
        <v>1</v>
      </c>
      <c r="E9979">
        <v>2</v>
      </c>
      <c r="F9979" t="s">
        <v>8</v>
      </c>
    </row>
    <row r="9980" spans="1:6" x14ac:dyDescent="0.25">
      <c r="A9980" t="s">
        <v>23</v>
      </c>
      <c r="B9980" t="s">
        <v>12</v>
      </c>
      <c r="C9980" s="2">
        <v>42907.445405058097</v>
      </c>
      <c r="D9980" s="1">
        <v>1</v>
      </c>
      <c r="E9980">
        <v>130</v>
      </c>
      <c r="F9980" t="s">
        <v>8</v>
      </c>
    </row>
    <row r="9981" spans="1:6" x14ac:dyDescent="0.25">
      <c r="A9981" t="s">
        <v>23</v>
      </c>
      <c r="B9981" t="s">
        <v>12</v>
      </c>
      <c r="C9981" s="2">
        <v>42907.449942129664</v>
      </c>
      <c r="D9981" s="1">
        <v>1</v>
      </c>
      <c r="E9981">
        <v>6</v>
      </c>
      <c r="F9981" t="s">
        <v>8</v>
      </c>
    </row>
    <row r="9982" spans="1:6" x14ac:dyDescent="0.25">
      <c r="A9982" t="s">
        <v>23</v>
      </c>
      <c r="B9982" t="s">
        <v>12</v>
      </c>
      <c r="C9982" s="2">
        <v>42907.449918981642</v>
      </c>
      <c r="D9982" s="1">
        <v>1</v>
      </c>
      <c r="E9982">
        <v>56</v>
      </c>
      <c r="F9982" t="s">
        <v>8</v>
      </c>
    </row>
    <row r="9983" spans="1:6" x14ac:dyDescent="0.25">
      <c r="A9983" t="s">
        <v>23</v>
      </c>
      <c r="B9983" t="s">
        <v>12</v>
      </c>
      <c r="C9983" s="2">
        <v>42907.454490740784</v>
      </c>
      <c r="D9983" s="1">
        <v>1</v>
      </c>
      <c r="E9983">
        <v>63</v>
      </c>
      <c r="F9983" t="s">
        <v>8</v>
      </c>
    </row>
    <row r="9984" spans="1:6" x14ac:dyDescent="0.25">
      <c r="A9984" t="s">
        <v>23</v>
      </c>
      <c r="B9984" t="s">
        <v>7</v>
      </c>
      <c r="C9984" s="2">
        <v>42907.45395833347</v>
      </c>
      <c r="D9984" s="1">
        <v>1</v>
      </c>
      <c r="E9984">
        <v>1</v>
      </c>
      <c r="F9984" t="s">
        <v>8</v>
      </c>
    </row>
    <row r="9985" spans="1:6" x14ac:dyDescent="0.25">
      <c r="A9985" t="s">
        <v>23</v>
      </c>
      <c r="B9985" t="s">
        <v>7</v>
      </c>
      <c r="C9985" s="2">
        <v>42907.462476851884</v>
      </c>
      <c r="D9985" s="1">
        <v>1</v>
      </c>
      <c r="E9985">
        <v>3</v>
      </c>
      <c r="F9985" t="s">
        <v>8</v>
      </c>
    </row>
    <row r="9986" spans="1:6" x14ac:dyDescent="0.25">
      <c r="A9986" t="s">
        <v>23</v>
      </c>
      <c r="B9986" t="s">
        <v>7</v>
      </c>
      <c r="C9986" s="2">
        <v>42907.461354166735</v>
      </c>
      <c r="D9986" s="1">
        <v>1</v>
      </c>
      <c r="E9986">
        <v>12</v>
      </c>
      <c r="F9986" t="s">
        <v>8</v>
      </c>
    </row>
    <row r="9987" spans="1:6" x14ac:dyDescent="0.25">
      <c r="A9987" t="s">
        <v>23</v>
      </c>
      <c r="B9987" t="s">
        <v>9</v>
      </c>
      <c r="C9987" s="2">
        <v>42907.468888889067</v>
      </c>
      <c r="D9987" s="1">
        <v>1</v>
      </c>
      <c r="E9987">
        <v>2</v>
      </c>
      <c r="F9987" t="s">
        <v>8</v>
      </c>
    </row>
    <row r="9988" spans="1:6" x14ac:dyDescent="0.25">
      <c r="A9988" t="s">
        <v>23</v>
      </c>
      <c r="B9988" t="s">
        <v>12</v>
      </c>
      <c r="C9988" s="2">
        <v>42907.47548609972</v>
      </c>
      <c r="D9988" s="1">
        <v>1</v>
      </c>
      <c r="E9988">
        <v>346</v>
      </c>
      <c r="F9988" t="s">
        <v>8</v>
      </c>
    </row>
    <row r="9989" spans="1:6" x14ac:dyDescent="0.25">
      <c r="A9989" t="s">
        <v>23</v>
      </c>
      <c r="B9989" t="s">
        <v>12</v>
      </c>
      <c r="C9989" s="2">
        <v>42907.48780092597</v>
      </c>
      <c r="D9989" s="1">
        <v>1</v>
      </c>
      <c r="E9989">
        <v>4</v>
      </c>
      <c r="F9989" t="s">
        <v>8</v>
      </c>
    </row>
    <row r="9990" spans="1:6" x14ac:dyDescent="0.25">
      <c r="A9990" t="s">
        <v>23</v>
      </c>
      <c r="B9990" t="s">
        <v>11</v>
      </c>
      <c r="C9990" s="2">
        <v>42907.48740738444</v>
      </c>
      <c r="D9990" s="1">
        <v>1</v>
      </c>
      <c r="E9990">
        <v>10</v>
      </c>
      <c r="F9990" t="s">
        <v>8</v>
      </c>
    </row>
    <row r="9991" spans="1:6" x14ac:dyDescent="0.25">
      <c r="A9991" t="s">
        <v>23</v>
      </c>
      <c r="B9991" t="s">
        <v>12</v>
      </c>
      <c r="C9991" s="2">
        <v>42907.479050925933</v>
      </c>
      <c r="D9991" s="1">
        <v>1</v>
      </c>
      <c r="E9991">
        <v>67</v>
      </c>
      <c r="F9991" t="s">
        <v>8</v>
      </c>
    </row>
    <row r="9992" spans="1:6" x14ac:dyDescent="0.25">
      <c r="A9992" t="s">
        <v>23</v>
      </c>
      <c r="B9992" t="s">
        <v>7</v>
      </c>
      <c r="C9992" s="2">
        <v>42907.494351828936</v>
      </c>
      <c r="D9992" s="1">
        <v>1</v>
      </c>
      <c r="E9992">
        <v>3</v>
      </c>
      <c r="F9992" t="s">
        <v>8</v>
      </c>
    </row>
    <row r="9993" spans="1:6" x14ac:dyDescent="0.25">
      <c r="A9993" t="s">
        <v>23</v>
      </c>
      <c r="B9993" t="s">
        <v>12</v>
      </c>
      <c r="C9993" s="2">
        <v>42907.499363426119</v>
      </c>
      <c r="D9993" s="1">
        <v>1</v>
      </c>
      <c r="E9993">
        <v>99</v>
      </c>
      <c r="F9993" t="s">
        <v>8</v>
      </c>
    </row>
    <row r="9994" spans="1:6" x14ac:dyDescent="0.25">
      <c r="A9994" t="s">
        <v>23</v>
      </c>
      <c r="B9994" t="s">
        <v>13</v>
      </c>
      <c r="C9994" s="2">
        <v>42907.492048599757</v>
      </c>
      <c r="D9994" s="1">
        <v>1</v>
      </c>
      <c r="E9994">
        <v>16</v>
      </c>
      <c r="F9994" t="s">
        <v>8</v>
      </c>
    </row>
    <row r="9995" spans="1:6" x14ac:dyDescent="0.25">
      <c r="A9995" t="s">
        <v>23</v>
      </c>
      <c r="B9995" t="s">
        <v>11</v>
      </c>
      <c r="C9995" s="2">
        <v>42907.510289351922</v>
      </c>
      <c r="D9995" s="1">
        <v>1</v>
      </c>
      <c r="E9995">
        <v>68</v>
      </c>
      <c r="F9995" t="s">
        <v>8</v>
      </c>
    </row>
    <row r="9996" spans="1:6" x14ac:dyDescent="0.25">
      <c r="A9996" t="s">
        <v>23</v>
      </c>
      <c r="B9996" t="s">
        <v>12</v>
      </c>
      <c r="C9996" s="2">
        <v>42907.518078703899</v>
      </c>
      <c r="D9996" s="1">
        <v>1</v>
      </c>
      <c r="E9996">
        <v>52</v>
      </c>
      <c r="F9996" t="s">
        <v>8</v>
      </c>
    </row>
    <row r="9997" spans="1:6" x14ac:dyDescent="0.25">
      <c r="A9997" t="s">
        <v>23</v>
      </c>
      <c r="B9997" t="s">
        <v>13</v>
      </c>
      <c r="C9997" s="2">
        <v>42907.515011574142</v>
      </c>
      <c r="D9997" s="1">
        <v>1</v>
      </c>
      <c r="E9997">
        <v>8</v>
      </c>
      <c r="F9997" t="s">
        <v>8</v>
      </c>
    </row>
    <row r="9998" spans="1:6" x14ac:dyDescent="0.25">
      <c r="A9998" t="s">
        <v>23</v>
      </c>
      <c r="B9998" t="s">
        <v>7</v>
      </c>
      <c r="C9998" s="2">
        <v>42907.524513889104</v>
      </c>
      <c r="D9998" s="1">
        <v>1</v>
      </c>
      <c r="E9998">
        <v>4</v>
      </c>
      <c r="F9998" t="s">
        <v>8</v>
      </c>
    </row>
    <row r="9999" spans="1:6" x14ac:dyDescent="0.25">
      <c r="A9999" t="s">
        <v>23</v>
      </c>
      <c r="B9999" t="s">
        <v>7</v>
      </c>
      <c r="C9999" s="2">
        <v>42907.490902742837</v>
      </c>
      <c r="D9999" s="1">
        <v>1</v>
      </c>
      <c r="E9999">
        <v>1</v>
      </c>
      <c r="F9999" t="s">
        <v>8</v>
      </c>
    </row>
    <row r="10000" spans="1:6" x14ac:dyDescent="0.25">
      <c r="A10000" t="s">
        <v>23</v>
      </c>
      <c r="B10000" t="s">
        <v>12</v>
      </c>
      <c r="C10000" s="2">
        <v>42907.540115717798</v>
      </c>
      <c r="D10000" s="1">
        <v>1</v>
      </c>
      <c r="E10000">
        <v>30</v>
      </c>
      <c r="F10000" t="s">
        <v>8</v>
      </c>
    </row>
    <row r="10001" spans="1:6" x14ac:dyDescent="0.25">
      <c r="A10001" t="s">
        <v>23</v>
      </c>
      <c r="B10001" t="s">
        <v>12</v>
      </c>
      <c r="C10001" s="2">
        <v>42907.542048611213</v>
      </c>
      <c r="D10001" s="1">
        <v>1</v>
      </c>
      <c r="E10001">
        <v>1</v>
      </c>
      <c r="F10001" t="s">
        <v>8</v>
      </c>
    </row>
    <row r="10002" spans="1:6" x14ac:dyDescent="0.25">
      <c r="A10002" t="s">
        <v>23</v>
      </c>
      <c r="B10002" t="s">
        <v>7</v>
      </c>
      <c r="C10002" s="2">
        <v>42907.535474502482</v>
      </c>
      <c r="D10002" s="1">
        <v>1</v>
      </c>
      <c r="E10002">
        <v>2</v>
      </c>
      <c r="F10002" t="s">
        <v>8</v>
      </c>
    </row>
    <row r="10003" spans="1:6" x14ac:dyDescent="0.25">
      <c r="A10003" t="s">
        <v>23</v>
      </c>
      <c r="B10003" t="s">
        <v>7</v>
      </c>
      <c r="C10003" s="2">
        <v>42907.544976851903</v>
      </c>
      <c r="D10003" s="1">
        <v>1</v>
      </c>
      <c r="E10003">
        <v>2</v>
      </c>
      <c r="F10003" t="s">
        <v>8</v>
      </c>
    </row>
    <row r="10004" spans="1:6" x14ac:dyDescent="0.25">
      <c r="A10004" t="s">
        <v>23</v>
      </c>
      <c r="B10004" t="s">
        <v>12</v>
      </c>
      <c r="C10004" s="2">
        <v>42907.5442824075</v>
      </c>
      <c r="D10004" s="1">
        <v>1</v>
      </c>
      <c r="E10004">
        <v>8</v>
      </c>
      <c r="F10004" t="s">
        <v>8</v>
      </c>
    </row>
    <row r="10005" spans="1:6" x14ac:dyDescent="0.25">
      <c r="A10005" t="s">
        <v>23</v>
      </c>
      <c r="B10005" t="s">
        <v>12</v>
      </c>
      <c r="C10005" s="2">
        <v>42907.561620370485</v>
      </c>
      <c r="D10005" s="1">
        <v>1</v>
      </c>
      <c r="E10005">
        <v>231</v>
      </c>
      <c r="F10005" t="s">
        <v>8</v>
      </c>
    </row>
    <row r="10006" spans="1:6" x14ac:dyDescent="0.25">
      <c r="A10006" t="s">
        <v>23</v>
      </c>
      <c r="B10006" t="s">
        <v>12</v>
      </c>
      <c r="C10006" s="2">
        <v>42907.555115740746</v>
      </c>
      <c r="D10006" s="1">
        <v>1</v>
      </c>
      <c r="E10006">
        <v>130</v>
      </c>
      <c r="F10006" t="s">
        <v>8</v>
      </c>
    </row>
    <row r="10007" spans="1:6" x14ac:dyDescent="0.25">
      <c r="A10007" t="s">
        <v>23</v>
      </c>
      <c r="B10007" t="s">
        <v>11</v>
      </c>
      <c r="C10007" s="2">
        <v>42907.567627314944</v>
      </c>
      <c r="D10007" s="1">
        <v>1</v>
      </c>
      <c r="E10007">
        <v>17</v>
      </c>
      <c r="F10007" t="s">
        <v>8</v>
      </c>
    </row>
    <row r="10008" spans="1:6" x14ac:dyDescent="0.25">
      <c r="A10008" t="s">
        <v>23</v>
      </c>
      <c r="B10008" t="s">
        <v>7</v>
      </c>
      <c r="C10008" s="2">
        <v>42907.569155092817</v>
      </c>
      <c r="D10008" s="1">
        <v>1</v>
      </c>
      <c r="E10008">
        <v>2</v>
      </c>
      <c r="F10008" t="s">
        <v>8</v>
      </c>
    </row>
    <row r="10009" spans="1:6" x14ac:dyDescent="0.25">
      <c r="A10009" t="s">
        <v>23</v>
      </c>
      <c r="B10009" t="s">
        <v>13</v>
      </c>
      <c r="C10009" s="2">
        <v>42907.57334488444</v>
      </c>
      <c r="D10009" s="1">
        <v>1</v>
      </c>
      <c r="E10009">
        <v>14</v>
      </c>
      <c r="F10009" t="s">
        <v>8</v>
      </c>
    </row>
    <row r="10010" spans="1:6" x14ac:dyDescent="0.25">
      <c r="A10010" t="s">
        <v>23</v>
      </c>
      <c r="B10010" t="s">
        <v>12</v>
      </c>
      <c r="C10010" s="2">
        <v>42907.574363391381</v>
      </c>
      <c r="D10010" s="1">
        <v>1</v>
      </c>
      <c r="E10010">
        <v>12</v>
      </c>
      <c r="F10010" t="s">
        <v>8</v>
      </c>
    </row>
    <row r="10011" spans="1:6" x14ac:dyDescent="0.25">
      <c r="A10011" t="s">
        <v>23</v>
      </c>
      <c r="B10011" t="s">
        <v>13</v>
      </c>
      <c r="C10011" s="2">
        <v>42907.575266203843</v>
      </c>
      <c r="D10011" s="1">
        <v>1</v>
      </c>
      <c r="E10011">
        <v>1</v>
      </c>
      <c r="F10011" t="s">
        <v>8</v>
      </c>
    </row>
    <row r="10012" spans="1:6" x14ac:dyDescent="0.25">
      <c r="A10012" t="s">
        <v>23</v>
      </c>
      <c r="B10012" t="s">
        <v>12</v>
      </c>
      <c r="C10012" s="2">
        <v>42907.577407407574</v>
      </c>
      <c r="D10012" s="1">
        <v>1</v>
      </c>
      <c r="E10012">
        <v>42</v>
      </c>
      <c r="F10012" t="s">
        <v>8</v>
      </c>
    </row>
    <row r="10013" spans="1:6" x14ac:dyDescent="0.25">
      <c r="A10013" t="s">
        <v>23</v>
      </c>
      <c r="B10013" t="s">
        <v>12</v>
      </c>
      <c r="C10013" s="2">
        <v>42907.580266203731</v>
      </c>
      <c r="D10013" s="1">
        <v>1</v>
      </c>
      <c r="E10013">
        <v>11</v>
      </c>
      <c r="F10013" t="s">
        <v>8</v>
      </c>
    </row>
    <row r="10014" spans="1:6" x14ac:dyDescent="0.25">
      <c r="A10014" t="s">
        <v>23</v>
      </c>
      <c r="B10014" t="s">
        <v>12</v>
      </c>
      <c r="C10014" s="2">
        <v>42907.593090254813</v>
      </c>
      <c r="D10014" s="1">
        <v>1</v>
      </c>
      <c r="E10014">
        <v>49</v>
      </c>
      <c r="F10014" t="s">
        <v>8</v>
      </c>
    </row>
    <row r="10015" spans="1:6" x14ac:dyDescent="0.25">
      <c r="A10015" t="s">
        <v>23</v>
      </c>
      <c r="B10015" t="s">
        <v>7</v>
      </c>
      <c r="C10015" s="2">
        <v>42907.593611099757</v>
      </c>
      <c r="D10015" s="1">
        <v>1</v>
      </c>
      <c r="E10015">
        <v>121</v>
      </c>
      <c r="F10015" t="s">
        <v>8</v>
      </c>
    </row>
    <row r="10016" spans="1:6" x14ac:dyDescent="0.25">
      <c r="A10016" t="s">
        <v>23</v>
      </c>
      <c r="B10016" t="s">
        <v>12</v>
      </c>
      <c r="C10016" s="2">
        <v>42907.601527777966</v>
      </c>
      <c r="D10016" s="1">
        <v>1</v>
      </c>
      <c r="E10016">
        <v>102</v>
      </c>
      <c r="F10016" t="s">
        <v>8</v>
      </c>
    </row>
    <row r="10017" spans="1:6" x14ac:dyDescent="0.25">
      <c r="A10017" t="s">
        <v>23</v>
      </c>
      <c r="B10017" t="s">
        <v>12</v>
      </c>
      <c r="C10017" s="2">
        <v>42907.606504629832</v>
      </c>
      <c r="D10017" s="1">
        <v>1</v>
      </c>
      <c r="E10017">
        <v>31</v>
      </c>
      <c r="F10017" t="s">
        <v>8</v>
      </c>
    </row>
    <row r="10018" spans="1:6" x14ac:dyDescent="0.25">
      <c r="A10018" t="s">
        <v>23</v>
      </c>
      <c r="B10018" t="s">
        <v>12</v>
      </c>
      <c r="C10018" s="2">
        <v>42907.603645810392</v>
      </c>
      <c r="D10018" s="1">
        <v>1</v>
      </c>
      <c r="E10018">
        <v>9</v>
      </c>
      <c r="F10018" t="s">
        <v>8</v>
      </c>
    </row>
    <row r="10019" spans="1:6" x14ac:dyDescent="0.25">
      <c r="A10019" t="s">
        <v>23</v>
      </c>
      <c r="B10019" t="s">
        <v>12</v>
      </c>
      <c r="C10019" s="2">
        <v>42907.610127314925</v>
      </c>
      <c r="D10019" s="1">
        <v>1</v>
      </c>
      <c r="E10019">
        <v>105</v>
      </c>
      <c r="F10019" t="s">
        <v>8</v>
      </c>
    </row>
    <row r="10020" spans="1:6" x14ac:dyDescent="0.25">
      <c r="A10020" t="s">
        <v>23</v>
      </c>
      <c r="B10020" t="s">
        <v>9</v>
      </c>
      <c r="C10020" s="2">
        <v>42907.632233773358</v>
      </c>
      <c r="D10020" s="1">
        <v>1</v>
      </c>
      <c r="E10020">
        <v>1</v>
      </c>
      <c r="F10020" t="s">
        <v>8</v>
      </c>
    </row>
    <row r="10021" spans="1:6" x14ac:dyDescent="0.25">
      <c r="A10021" t="s">
        <v>23</v>
      </c>
      <c r="B10021" t="s">
        <v>12</v>
      </c>
      <c r="C10021" s="2">
        <v>42907.639143518638</v>
      </c>
      <c r="D10021" s="1">
        <v>1</v>
      </c>
      <c r="E10021">
        <v>58</v>
      </c>
      <c r="F10021" t="s">
        <v>8</v>
      </c>
    </row>
    <row r="10022" spans="1:6" x14ac:dyDescent="0.25">
      <c r="A10022" t="s">
        <v>23</v>
      </c>
      <c r="B10022" t="s">
        <v>12</v>
      </c>
      <c r="C10022" s="2">
        <v>42907.647222222295</v>
      </c>
      <c r="D10022" s="1">
        <v>1</v>
      </c>
      <c r="E10022">
        <v>13</v>
      </c>
      <c r="F10022" t="s">
        <v>8</v>
      </c>
    </row>
    <row r="10023" spans="1:6" x14ac:dyDescent="0.25">
      <c r="A10023" t="s">
        <v>23</v>
      </c>
      <c r="B10023" t="s">
        <v>12</v>
      </c>
      <c r="C10023" s="2">
        <v>42907.650127314962</v>
      </c>
      <c r="D10023" s="1">
        <v>1</v>
      </c>
      <c r="E10023">
        <v>11</v>
      </c>
      <c r="F10023" t="s">
        <v>8</v>
      </c>
    </row>
    <row r="10024" spans="1:6" x14ac:dyDescent="0.25">
      <c r="A10024" t="s">
        <v>23</v>
      </c>
      <c r="B10024" t="s">
        <v>7</v>
      </c>
      <c r="C10024" s="2">
        <v>42907.642928240821</v>
      </c>
      <c r="D10024" s="1">
        <v>1</v>
      </c>
      <c r="E10024">
        <v>1</v>
      </c>
      <c r="F10024" t="s">
        <v>8</v>
      </c>
    </row>
    <row r="10025" spans="1:6" x14ac:dyDescent="0.25">
      <c r="A10025" t="s">
        <v>23</v>
      </c>
      <c r="B10025" t="s">
        <v>12</v>
      </c>
      <c r="C10025" s="2">
        <v>42907.660254629795</v>
      </c>
      <c r="D10025" s="1">
        <v>1</v>
      </c>
      <c r="E10025">
        <v>8</v>
      </c>
      <c r="F10025" t="s">
        <v>8</v>
      </c>
    </row>
    <row r="10026" spans="1:6" x14ac:dyDescent="0.25">
      <c r="A10026" t="s">
        <v>23</v>
      </c>
      <c r="B10026" t="s">
        <v>12</v>
      </c>
      <c r="C10026" s="2">
        <v>42907.66355320625</v>
      </c>
      <c r="D10026" s="1">
        <v>1</v>
      </c>
      <c r="E10026">
        <v>25</v>
      </c>
      <c r="F10026" t="s">
        <v>8</v>
      </c>
    </row>
    <row r="10027" spans="1:6" x14ac:dyDescent="0.25">
      <c r="A10027" t="s">
        <v>23</v>
      </c>
      <c r="B10027" t="s">
        <v>9</v>
      </c>
      <c r="C10027" s="2">
        <v>42907.674872685224</v>
      </c>
      <c r="D10027" s="1">
        <v>1</v>
      </c>
      <c r="E10027">
        <v>4</v>
      </c>
      <c r="F10027" t="s">
        <v>8</v>
      </c>
    </row>
    <row r="10028" spans="1:6" x14ac:dyDescent="0.25">
      <c r="A10028" t="s">
        <v>23</v>
      </c>
      <c r="B10028" t="s">
        <v>12</v>
      </c>
      <c r="C10028" s="2">
        <v>42907.680543981493</v>
      </c>
      <c r="D10028" s="1">
        <v>1</v>
      </c>
      <c r="E10028">
        <v>6</v>
      </c>
      <c r="F10028" t="s">
        <v>8</v>
      </c>
    </row>
    <row r="10029" spans="1:6" x14ac:dyDescent="0.25">
      <c r="A10029" t="s">
        <v>23</v>
      </c>
      <c r="B10029" t="s">
        <v>7</v>
      </c>
      <c r="C10029" s="2">
        <v>42907.682789317332</v>
      </c>
      <c r="D10029" s="1">
        <v>1</v>
      </c>
      <c r="E10029">
        <v>20</v>
      </c>
      <c r="F10029" t="s">
        <v>8</v>
      </c>
    </row>
    <row r="10030" spans="1:6" x14ac:dyDescent="0.25">
      <c r="A10030" t="s">
        <v>23</v>
      </c>
      <c r="B10030" t="s">
        <v>7</v>
      </c>
      <c r="C10030" s="2">
        <v>42907.692499977071</v>
      </c>
      <c r="D10030" s="1">
        <v>1</v>
      </c>
      <c r="E10030">
        <v>1</v>
      </c>
      <c r="F10030" t="s">
        <v>8</v>
      </c>
    </row>
    <row r="10031" spans="1:6" x14ac:dyDescent="0.25">
      <c r="A10031" t="s">
        <v>23</v>
      </c>
      <c r="B10031" t="s">
        <v>7</v>
      </c>
      <c r="C10031" s="2">
        <v>42907.703321736306</v>
      </c>
      <c r="D10031" s="1">
        <v>1</v>
      </c>
      <c r="E10031">
        <v>1</v>
      </c>
      <c r="F10031" t="s">
        <v>8</v>
      </c>
    </row>
    <row r="10032" spans="1:6" x14ac:dyDescent="0.25">
      <c r="A10032" t="s">
        <v>23</v>
      </c>
      <c r="B10032" t="s">
        <v>12</v>
      </c>
      <c r="C10032" s="2">
        <v>42907.708506944589</v>
      </c>
      <c r="D10032" s="1">
        <v>1</v>
      </c>
      <c r="E10032">
        <v>100</v>
      </c>
      <c r="F10032" t="s">
        <v>8</v>
      </c>
    </row>
    <row r="10033" spans="1:6" x14ac:dyDescent="0.25">
      <c r="A10033" t="s">
        <v>23</v>
      </c>
      <c r="B10033" t="s">
        <v>12</v>
      </c>
      <c r="C10033" s="2">
        <v>42907.715370370541</v>
      </c>
      <c r="D10033" s="1">
        <v>1</v>
      </c>
      <c r="E10033">
        <v>193</v>
      </c>
      <c r="F10033" t="s">
        <v>8</v>
      </c>
    </row>
    <row r="10034" spans="1:6" x14ac:dyDescent="0.25">
      <c r="A10034" t="s">
        <v>23</v>
      </c>
      <c r="B10034" t="s">
        <v>12</v>
      </c>
      <c r="C10034" s="2">
        <v>42907.650474537164</v>
      </c>
      <c r="D10034" s="1">
        <v>1</v>
      </c>
      <c r="E10034">
        <v>10</v>
      </c>
      <c r="F10034" t="s">
        <v>8</v>
      </c>
    </row>
    <row r="10035" spans="1:6" x14ac:dyDescent="0.25">
      <c r="A10035" t="s">
        <v>23</v>
      </c>
      <c r="B10035" t="s">
        <v>7</v>
      </c>
      <c r="C10035" s="2">
        <v>42907.718159687705</v>
      </c>
      <c r="D10035" s="1">
        <v>1</v>
      </c>
      <c r="E10035">
        <v>12</v>
      </c>
      <c r="F10035" t="s">
        <v>8</v>
      </c>
    </row>
    <row r="10036" spans="1:6" x14ac:dyDescent="0.25">
      <c r="A10036" t="s">
        <v>23</v>
      </c>
      <c r="B10036" t="s">
        <v>12</v>
      </c>
      <c r="C10036" s="2">
        <v>42907.725705983583</v>
      </c>
      <c r="D10036" s="1">
        <v>1</v>
      </c>
      <c r="E10036">
        <v>54</v>
      </c>
      <c r="F10036" t="s">
        <v>8</v>
      </c>
    </row>
    <row r="10037" spans="1:6" x14ac:dyDescent="0.25">
      <c r="A10037" t="s">
        <v>23</v>
      </c>
      <c r="B10037" t="s">
        <v>12</v>
      </c>
      <c r="C10037" s="2">
        <v>42907.73105321778</v>
      </c>
      <c r="D10037" s="1">
        <v>1</v>
      </c>
      <c r="E10037">
        <v>6</v>
      </c>
      <c r="F10037" t="s">
        <v>8</v>
      </c>
    </row>
    <row r="10038" spans="1:6" x14ac:dyDescent="0.25">
      <c r="A10038" t="s">
        <v>23</v>
      </c>
      <c r="B10038" t="s">
        <v>7</v>
      </c>
      <c r="C10038" s="2">
        <v>42907.73166665528</v>
      </c>
      <c r="D10038" s="1">
        <v>1</v>
      </c>
      <c r="E10038">
        <v>1</v>
      </c>
      <c r="F10038" t="s">
        <v>8</v>
      </c>
    </row>
    <row r="10039" spans="1:6" x14ac:dyDescent="0.25">
      <c r="A10039" t="s">
        <v>23</v>
      </c>
      <c r="B10039" t="s">
        <v>12</v>
      </c>
      <c r="C10039" s="2">
        <v>42907.723715277854</v>
      </c>
      <c r="D10039" s="1">
        <v>1</v>
      </c>
      <c r="E10039">
        <v>6</v>
      </c>
      <c r="F10039" t="s">
        <v>8</v>
      </c>
    </row>
    <row r="10040" spans="1:6" x14ac:dyDescent="0.25">
      <c r="A10040" t="s">
        <v>23</v>
      </c>
      <c r="B10040" t="s">
        <v>7</v>
      </c>
      <c r="C10040" s="2">
        <v>42907.734444444533</v>
      </c>
      <c r="D10040" s="1">
        <v>1</v>
      </c>
      <c r="E10040">
        <v>3</v>
      </c>
      <c r="F10040" t="s">
        <v>8</v>
      </c>
    </row>
    <row r="10041" spans="1:6" x14ac:dyDescent="0.25">
      <c r="A10041" t="s">
        <v>23</v>
      </c>
      <c r="B10041" t="s">
        <v>7</v>
      </c>
      <c r="C10041" s="2">
        <v>42907.73391203722</v>
      </c>
      <c r="D10041" s="1">
        <v>1</v>
      </c>
      <c r="E10041">
        <v>1</v>
      </c>
      <c r="F10041" t="s">
        <v>8</v>
      </c>
    </row>
    <row r="10042" spans="1:6" x14ac:dyDescent="0.25">
      <c r="A10042" t="s">
        <v>23</v>
      </c>
      <c r="B10042" t="s">
        <v>7</v>
      </c>
      <c r="C10042" s="2">
        <v>42907.738854132127</v>
      </c>
      <c r="D10042" s="1">
        <v>1</v>
      </c>
      <c r="E10042">
        <v>16</v>
      </c>
      <c r="F10042" t="s">
        <v>8</v>
      </c>
    </row>
    <row r="10043" spans="1:6" x14ac:dyDescent="0.25">
      <c r="A10043" t="s">
        <v>23</v>
      </c>
      <c r="B10043" t="s">
        <v>12</v>
      </c>
      <c r="C10043" s="2">
        <v>42907.741064814851</v>
      </c>
      <c r="D10043" s="1">
        <v>1</v>
      </c>
      <c r="E10043">
        <v>18</v>
      </c>
      <c r="F10043" t="s">
        <v>8</v>
      </c>
    </row>
    <row r="10044" spans="1:6" x14ac:dyDescent="0.25">
      <c r="A10044" t="s">
        <v>23</v>
      </c>
      <c r="B10044" t="s">
        <v>9</v>
      </c>
      <c r="C10044" s="2">
        <v>42907.741469907574</v>
      </c>
      <c r="D10044" s="1">
        <v>1</v>
      </c>
      <c r="E10044">
        <v>2</v>
      </c>
      <c r="F10044" t="s">
        <v>8</v>
      </c>
    </row>
    <row r="10045" spans="1:6" x14ac:dyDescent="0.25">
      <c r="A10045" t="s">
        <v>23</v>
      </c>
      <c r="B10045" t="s">
        <v>7</v>
      </c>
      <c r="C10045" s="2">
        <v>42907.744745370466</v>
      </c>
      <c r="D10045" s="1">
        <v>1</v>
      </c>
      <c r="E10045">
        <v>1</v>
      </c>
      <c r="F10045" t="s">
        <v>8</v>
      </c>
    </row>
    <row r="10046" spans="1:6" x14ac:dyDescent="0.25">
      <c r="A10046" t="s">
        <v>23</v>
      </c>
      <c r="B10046" t="s">
        <v>9</v>
      </c>
      <c r="C10046" s="2">
        <v>42907.744849502109</v>
      </c>
      <c r="D10046" s="1">
        <v>1</v>
      </c>
      <c r="E10046">
        <v>1</v>
      </c>
      <c r="F10046" t="s">
        <v>8</v>
      </c>
    </row>
    <row r="10047" spans="1:6" x14ac:dyDescent="0.25">
      <c r="A10047" t="s">
        <v>23</v>
      </c>
      <c r="B10047" t="s">
        <v>7</v>
      </c>
      <c r="C10047" s="2">
        <v>42907.748969872482</v>
      </c>
      <c r="D10047" s="1">
        <v>1</v>
      </c>
      <c r="E10047">
        <v>10</v>
      </c>
      <c r="F10047" t="s">
        <v>8</v>
      </c>
    </row>
    <row r="10048" spans="1:6" x14ac:dyDescent="0.25">
      <c r="A10048" t="s">
        <v>23</v>
      </c>
      <c r="B10048" t="s">
        <v>7</v>
      </c>
      <c r="C10048" s="2">
        <v>42907.755486111157</v>
      </c>
      <c r="D10048" s="1">
        <v>1</v>
      </c>
      <c r="E10048">
        <v>9</v>
      </c>
      <c r="F10048" t="s">
        <v>8</v>
      </c>
    </row>
    <row r="10049" spans="1:6" x14ac:dyDescent="0.25">
      <c r="A10049" t="s">
        <v>23</v>
      </c>
      <c r="B10049" t="s">
        <v>9</v>
      </c>
      <c r="C10049" s="2">
        <v>42907.756377291866</v>
      </c>
      <c r="D10049" s="1">
        <v>1</v>
      </c>
      <c r="E10049">
        <v>2</v>
      </c>
      <c r="F10049" t="s">
        <v>8</v>
      </c>
    </row>
    <row r="10050" spans="1:6" x14ac:dyDescent="0.25">
      <c r="A10050" t="s">
        <v>23</v>
      </c>
      <c r="B10050" t="s">
        <v>12</v>
      </c>
      <c r="C10050" s="2">
        <v>42907.758472222369</v>
      </c>
      <c r="D10050" s="1">
        <v>1</v>
      </c>
      <c r="E10050">
        <v>18</v>
      </c>
      <c r="F10050" t="s">
        <v>8</v>
      </c>
    </row>
    <row r="10051" spans="1:6" x14ac:dyDescent="0.25">
      <c r="A10051" t="s">
        <v>23</v>
      </c>
      <c r="B10051" t="s">
        <v>13</v>
      </c>
      <c r="C10051" s="2">
        <v>42907.761145833414</v>
      </c>
      <c r="D10051" s="1">
        <v>1</v>
      </c>
      <c r="E10051">
        <v>9</v>
      </c>
      <c r="F10051" t="s">
        <v>8</v>
      </c>
    </row>
    <row r="10052" spans="1:6" x14ac:dyDescent="0.25">
      <c r="A10052" t="s">
        <v>23</v>
      </c>
      <c r="B10052" t="s">
        <v>13</v>
      </c>
      <c r="C10052" s="2">
        <v>42907.762662025634</v>
      </c>
      <c r="D10052" s="1">
        <v>1</v>
      </c>
      <c r="E10052">
        <v>25</v>
      </c>
      <c r="F10052" t="s">
        <v>8</v>
      </c>
    </row>
    <row r="10053" spans="1:6" x14ac:dyDescent="0.25">
      <c r="A10053" t="s">
        <v>23</v>
      </c>
      <c r="B10053" t="s">
        <v>7</v>
      </c>
      <c r="C10053" s="2">
        <v>42907.746793981642</v>
      </c>
      <c r="D10053" s="1">
        <v>1</v>
      </c>
      <c r="E10053">
        <v>50</v>
      </c>
      <c r="F10053" t="s">
        <v>8</v>
      </c>
    </row>
    <row r="10054" spans="1:6" x14ac:dyDescent="0.25">
      <c r="A10054" t="s">
        <v>23</v>
      </c>
      <c r="B10054" t="s">
        <v>13</v>
      </c>
      <c r="C10054" s="2">
        <v>42907.764085613657</v>
      </c>
      <c r="D10054" s="1">
        <v>1</v>
      </c>
      <c r="E10054">
        <v>2</v>
      </c>
      <c r="F10054" t="s">
        <v>8</v>
      </c>
    </row>
    <row r="10055" spans="1:6" x14ac:dyDescent="0.25">
      <c r="A10055" t="s">
        <v>23</v>
      </c>
      <c r="B10055" t="s">
        <v>13</v>
      </c>
      <c r="C10055" s="2">
        <v>42907.765844907612</v>
      </c>
      <c r="D10055" s="1">
        <v>1</v>
      </c>
      <c r="E10055">
        <v>10</v>
      </c>
      <c r="F10055" t="s">
        <v>8</v>
      </c>
    </row>
    <row r="10056" spans="1:6" x14ac:dyDescent="0.25">
      <c r="A10056" t="s">
        <v>23</v>
      </c>
      <c r="B10056" t="s">
        <v>11</v>
      </c>
      <c r="C10056" s="2">
        <v>42907.767314814962</v>
      </c>
      <c r="D10056" s="1">
        <v>1</v>
      </c>
      <c r="E10056">
        <v>20</v>
      </c>
      <c r="F10056" t="s">
        <v>8</v>
      </c>
    </row>
    <row r="10057" spans="1:6" x14ac:dyDescent="0.25">
      <c r="A10057" t="s">
        <v>23</v>
      </c>
      <c r="B10057" t="s">
        <v>7</v>
      </c>
      <c r="C10057" s="2">
        <v>42907.764988426119</v>
      </c>
      <c r="D10057" s="1">
        <v>1</v>
      </c>
      <c r="E10057">
        <v>1</v>
      </c>
      <c r="F10057" t="s">
        <v>8</v>
      </c>
    </row>
    <row r="10058" spans="1:6" x14ac:dyDescent="0.25">
      <c r="A10058" t="s">
        <v>23</v>
      </c>
      <c r="B10058" t="s">
        <v>11</v>
      </c>
      <c r="C10058" s="2">
        <v>42907.776874965057</v>
      </c>
      <c r="D10058" s="1">
        <v>1</v>
      </c>
      <c r="E10058">
        <v>6</v>
      </c>
      <c r="F10058" t="s">
        <v>8</v>
      </c>
    </row>
    <row r="10059" spans="1:6" x14ac:dyDescent="0.25">
      <c r="A10059" t="s">
        <v>23</v>
      </c>
      <c r="B10059" t="s">
        <v>13</v>
      </c>
      <c r="C10059" s="2">
        <v>42907.777569409925</v>
      </c>
      <c r="D10059" s="1">
        <v>1</v>
      </c>
      <c r="E10059">
        <v>3</v>
      </c>
      <c r="F10059" t="s">
        <v>8</v>
      </c>
    </row>
    <row r="10060" spans="1:6" x14ac:dyDescent="0.25">
      <c r="A10060" t="s">
        <v>23</v>
      </c>
      <c r="B10060" t="s">
        <v>12</v>
      </c>
      <c r="C10060" s="2">
        <v>42908.33896988444</v>
      </c>
      <c r="D10060" s="1">
        <v>1</v>
      </c>
      <c r="E10060">
        <v>25</v>
      </c>
      <c r="F10060" t="s">
        <v>8</v>
      </c>
    </row>
    <row r="10061" spans="1:6" x14ac:dyDescent="0.25">
      <c r="A10061" t="s">
        <v>23</v>
      </c>
      <c r="B10061" t="s">
        <v>7</v>
      </c>
      <c r="C10061" s="2">
        <v>42908.325358796399</v>
      </c>
      <c r="D10061" s="1">
        <v>1</v>
      </c>
      <c r="E10061">
        <v>1</v>
      </c>
      <c r="F10061" t="s">
        <v>8</v>
      </c>
    </row>
    <row r="10062" spans="1:6" x14ac:dyDescent="0.25">
      <c r="A10062" t="s">
        <v>23</v>
      </c>
      <c r="B10062" t="s">
        <v>12</v>
      </c>
      <c r="C10062" s="2">
        <v>42908.350150463171</v>
      </c>
      <c r="D10062" s="1">
        <v>1</v>
      </c>
      <c r="E10062">
        <v>14</v>
      </c>
      <c r="F10062" t="s">
        <v>8</v>
      </c>
    </row>
    <row r="10063" spans="1:6" x14ac:dyDescent="0.25">
      <c r="A10063" t="s">
        <v>23</v>
      </c>
      <c r="B10063" t="s">
        <v>12</v>
      </c>
      <c r="C10063" s="2">
        <v>42908.372118044179</v>
      </c>
      <c r="D10063" s="1">
        <v>1</v>
      </c>
      <c r="E10063">
        <v>36</v>
      </c>
      <c r="F10063" t="s">
        <v>8</v>
      </c>
    </row>
    <row r="10064" spans="1:6" x14ac:dyDescent="0.25">
      <c r="A10064" t="s">
        <v>23</v>
      </c>
      <c r="B10064" t="s">
        <v>12</v>
      </c>
      <c r="C10064" s="2">
        <v>42908.377071724739</v>
      </c>
      <c r="D10064" s="1">
        <v>1</v>
      </c>
      <c r="E10064">
        <v>17</v>
      </c>
      <c r="F10064" t="s">
        <v>8</v>
      </c>
    </row>
    <row r="10065" spans="1:6" x14ac:dyDescent="0.25">
      <c r="A10065" t="s">
        <v>23</v>
      </c>
      <c r="B10065" t="s">
        <v>7</v>
      </c>
      <c r="C10065" s="2">
        <v>42908.383449062705</v>
      </c>
      <c r="D10065" s="1">
        <v>1</v>
      </c>
      <c r="E10065">
        <v>1</v>
      </c>
      <c r="F10065" t="s">
        <v>8</v>
      </c>
    </row>
    <row r="10066" spans="1:6" x14ac:dyDescent="0.25">
      <c r="A10066" t="s">
        <v>23</v>
      </c>
      <c r="B10066" t="s">
        <v>7</v>
      </c>
      <c r="C10066" s="2">
        <v>42908.380578703713</v>
      </c>
      <c r="D10066" s="1">
        <v>1</v>
      </c>
      <c r="E10066">
        <v>1</v>
      </c>
      <c r="F10066" t="s">
        <v>8</v>
      </c>
    </row>
    <row r="10067" spans="1:6" x14ac:dyDescent="0.25">
      <c r="A10067" t="s">
        <v>23</v>
      </c>
      <c r="B10067" t="s">
        <v>13</v>
      </c>
      <c r="C10067" s="2">
        <v>42908.388043981511</v>
      </c>
      <c r="D10067" s="1">
        <v>1</v>
      </c>
      <c r="E10067">
        <v>9</v>
      </c>
      <c r="F10067" t="s">
        <v>8</v>
      </c>
    </row>
    <row r="10068" spans="1:6" x14ac:dyDescent="0.25">
      <c r="A10068" t="s">
        <v>23</v>
      </c>
      <c r="B10068" t="s">
        <v>12</v>
      </c>
      <c r="C10068" s="2">
        <v>42908.399097222369</v>
      </c>
      <c r="D10068" s="1">
        <v>1</v>
      </c>
      <c r="E10068">
        <v>380</v>
      </c>
      <c r="F10068" t="s">
        <v>8</v>
      </c>
    </row>
    <row r="10069" spans="1:6" x14ac:dyDescent="0.25">
      <c r="A10069" t="s">
        <v>23</v>
      </c>
      <c r="B10069" t="s">
        <v>7</v>
      </c>
      <c r="C10069" s="2">
        <v>42908.396828680765</v>
      </c>
      <c r="D10069" s="1">
        <v>1</v>
      </c>
      <c r="E10069">
        <v>2</v>
      </c>
      <c r="F10069" t="s">
        <v>8</v>
      </c>
    </row>
    <row r="10070" spans="1:6" x14ac:dyDescent="0.25">
      <c r="A10070" t="s">
        <v>23</v>
      </c>
      <c r="B10070" t="s">
        <v>13</v>
      </c>
      <c r="C10070" s="2">
        <v>42908.406608761754</v>
      </c>
      <c r="D10070" s="1">
        <v>1</v>
      </c>
      <c r="E10070">
        <v>12</v>
      </c>
      <c r="F10070" t="s">
        <v>8</v>
      </c>
    </row>
    <row r="10071" spans="1:6" x14ac:dyDescent="0.25">
      <c r="A10071" t="s">
        <v>23</v>
      </c>
      <c r="B10071" t="s">
        <v>12</v>
      </c>
      <c r="C10071" s="2">
        <v>42908.412118032575</v>
      </c>
      <c r="D10071" s="1">
        <v>1</v>
      </c>
      <c r="E10071">
        <v>7</v>
      </c>
      <c r="F10071" t="s">
        <v>8</v>
      </c>
    </row>
    <row r="10072" spans="1:6" x14ac:dyDescent="0.25">
      <c r="A10072" t="s">
        <v>23</v>
      </c>
      <c r="B10072" t="s">
        <v>13</v>
      </c>
      <c r="C10072" s="2">
        <v>42908.403101828881</v>
      </c>
      <c r="D10072" s="1">
        <v>1</v>
      </c>
      <c r="E10072">
        <v>7</v>
      </c>
      <c r="F10072" t="s">
        <v>8</v>
      </c>
    </row>
    <row r="10073" spans="1:6" x14ac:dyDescent="0.25">
      <c r="A10073" t="s">
        <v>23</v>
      </c>
      <c r="B10073" t="s">
        <v>12</v>
      </c>
      <c r="C10073" s="2">
        <v>42908.425439815037</v>
      </c>
      <c r="D10073" s="1">
        <v>1</v>
      </c>
      <c r="E10073">
        <v>13</v>
      </c>
      <c r="F10073" t="s">
        <v>8</v>
      </c>
    </row>
    <row r="10074" spans="1:6" x14ac:dyDescent="0.25">
      <c r="A10074" t="s">
        <v>23</v>
      </c>
      <c r="B10074" t="s">
        <v>12</v>
      </c>
      <c r="C10074" s="2">
        <v>42908.423495370429</v>
      </c>
      <c r="D10074" s="1">
        <v>1</v>
      </c>
      <c r="E10074">
        <v>8</v>
      </c>
      <c r="F10074" t="s">
        <v>8</v>
      </c>
    </row>
    <row r="10075" spans="1:6" x14ac:dyDescent="0.25">
      <c r="A10075" t="s">
        <v>23</v>
      </c>
      <c r="B10075" t="s">
        <v>12</v>
      </c>
      <c r="C10075" s="2">
        <v>42908.428067095112</v>
      </c>
      <c r="D10075" s="1">
        <v>1</v>
      </c>
      <c r="E10075">
        <v>10</v>
      </c>
      <c r="F10075" t="s">
        <v>8</v>
      </c>
    </row>
    <row r="10076" spans="1:6" x14ac:dyDescent="0.25">
      <c r="A10076" t="s">
        <v>23</v>
      </c>
      <c r="B10076" t="s">
        <v>12</v>
      </c>
      <c r="C10076" s="2">
        <v>42908.432407407556</v>
      </c>
      <c r="D10076" s="1">
        <v>1</v>
      </c>
      <c r="E10076">
        <v>6</v>
      </c>
      <c r="F10076" t="s">
        <v>8</v>
      </c>
    </row>
    <row r="10077" spans="1:6" x14ac:dyDescent="0.25">
      <c r="A10077" t="s">
        <v>23</v>
      </c>
      <c r="B10077" t="s">
        <v>13</v>
      </c>
      <c r="C10077" s="2">
        <v>42908.421226840466</v>
      </c>
      <c r="D10077" s="1">
        <v>1</v>
      </c>
      <c r="E10077">
        <v>6</v>
      </c>
      <c r="F10077" t="s">
        <v>8</v>
      </c>
    </row>
    <row r="10078" spans="1:6" x14ac:dyDescent="0.25">
      <c r="A10078" t="s">
        <v>23</v>
      </c>
      <c r="B10078" t="s">
        <v>7</v>
      </c>
      <c r="C10078" s="2">
        <v>42908.43724533543</v>
      </c>
      <c r="D10078" s="1">
        <v>1</v>
      </c>
      <c r="E10078">
        <v>2</v>
      </c>
      <c r="F10078" t="s">
        <v>8</v>
      </c>
    </row>
    <row r="10079" spans="1:6" x14ac:dyDescent="0.25">
      <c r="A10079" t="s">
        <v>23</v>
      </c>
      <c r="B10079" t="s">
        <v>12</v>
      </c>
      <c r="C10079" s="2">
        <v>42908.44339120388</v>
      </c>
      <c r="D10079" s="1">
        <v>1</v>
      </c>
      <c r="E10079">
        <v>9</v>
      </c>
      <c r="F10079" t="s">
        <v>8</v>
      </c>
    </row>
    <row r="10080" spans="1:6" x14ac:dyDescent="0.25">
      <c r="A10080" t="s">
        <v>23</v>
      </c>
      <c r="B10080" t="s">
        <v>12</v>
      </c>
      <c r="C10080" s="2">
        <v>42908.433043946978</v>
      </c>
      <c r="D10080" s="1">
        <v>1</v>
      </c>
      <c r="E10080">
        <v>26</v>
      </c>
      <c r="F10080" t="s">
        <v>8</v>
      </c>
    </row>
    <row r="10081" spans="1:6" x14ac:dyDescent="0.25">
      <c r="A10081" t="s">
        <v>23</v>
      </c>
      <c r="B10081" t="s">
        <v>7</v>
      </c>
      <c r="C10081" s="2">
        <v>42908.44283561362</v>
      </c>
      <c r="D10081" s="1">
        <v>1</v>
      </c>
      <c r="E10081">
        <v>16</v>
      </c>
      <c r="F10081" t="s">
        <v>8</v>
      </c>
    </row>
    <row r="10082" spans="1:6" x14ac:dyDescent="0.25">
      <c r="A10082" t="s">
        <v>23</v>
      </c>
      <c r="B10082" t="s">
        <v>12</v>
      </c>
      <c r="C10082" s="2">
        <v>42908.451215277892</v>
      </c>
      <c r="D10082" s="1">
        <v>1</v>
      </c>
      <c r="E10082">
        <v>214</v>
      </c>
      <c r="F10082" t="s">
        <v>8</v>
      </c>
    </row>
    <row r="10083" spans="1:6" x14ac:dyDescent="0.25">
      <c r="A10083" t="s">
        <v>23</v>
      </c>
      <c r="B10083" t="s">
        <v>7</v>
      </c>
      <c r="C10083" s="2">
        <v>42908.452465254813</v>
      </c>
      <c r="D10083" s="1">
        <v>1</v>
      </c>
      <c r="E10083">
        <v>2</v>
      </c>
      <c r="F10083" t="s">
        <v>8</v>
      </c>
    </row>
    <row r="10084" spans="1:6" x14ac:dyDescent="0.25">
      <c r="A10084" t="s">
        <v>23</v>
      </c>
      <c r="B10084" t="s">
        <v>9</v>
      </c>
      <c r="C10084" s="2">
        <v>42908.455694444478</v>
      </c>
      <c r="D10084" s="1">
        <v>1</v>
      </c>
      <c r="E10084">
        <v>1</v>
      </c>
      <c r="F10084" t="s">
        <v>8</v>
      </c>
    </row>
    <row r="10085" spans="1:6" x14ac:dyDescent="0.25">
      <c r="A10085" t="s">
        <v>23</v>
      </c>
      <c r="B10085" t="s">
        <v>12</v>
      </c>
      <c r="C10085" s="2">
        <v>42908.462847199291</v>
      </c>
      <c r="D10085" s="1">
        <v>1</v>
      </c>
      <c r="E10085">
        <v>5</v>
      </c>
      <c r="F10085" t="s">
        <v>8</v>
      </c>
    </row>
    <row r="10086" spans="1:6" x14ac:dyDescent="0.25">
      <c r="A10086" t="s">
        <v>23</v>
      </c>
      <c r="B10086" t="s">
        <v>12</v>
      </c>
      <c r="C10086" s="2">
        <v>42908.476168970112</v>
      </c>
      <c r="D10086" s="1">
        <v>1</v>
      </c>
      <c r="E10086">
        <v>31</v>
      </c>
      <c r="F10086" t="s">
        <v>8</v>
      </c>
    </row>
    <row r="10087" spans="1:6" x14ac:dyDescent="0.25">
      <c r="A10087" t="s">
        <v>23</v>
      </c>
      <c r="B10087" t="s">
        <v>14</v>
      </c>
      <c r="C10087" s="2">
        <v>42908.473946759477</v>
      </c>
      <c r="D10087" s="1">
        <v>1</v>
      </c>
      <c r="E10087">
        <v>403</v>
      </c>
      <c r="F10087" t="s">
        <v>8</v>
      </c>
    </row>
    <row r="10088" spans="1:6" x14ac:dyDescent="0.25">
      <c r="A10088" t="s">
        <v>23</v>
      </c>
      <c r="B10088" t="s">
        <v>12</v>
      </c>
      <c r="C10088" s="2">
        <v>42908.478541631717</v>
      </c>
      <c r="D10088" s="1">
        <v>1</v>
      </c>
      <c r="E10088">
        <v>15</v>
      </c>
      <c r="F10088" t="s">
        <v>8</v>
      </c>
    </row>
    <row r="10089" spans="1:6" x14ac:dyDescent="0.25">
      <c r="A10089" t="s">
        <v>23</v>
      </c>
      <c r="B10089" t="s">
        <v>12</v>
      </c>
      <c r="C10089" s="2">
        <v>42908.479942118283</v>
      </c>
      <c r="D10089" s="1">
        <v>1</v>
      </c>
      <c r="E10089">
        <v>10</v>
      </c>
      <c r="F10089" t="s">
        <v>8</v>
      </c>
    </row>
    <row r="10090" spans="1:6" x14ac:dyDescent="0.25">
      <c r="A10090" t="s">
        <v>23</v>
      </c>
      <c r="B10090" t="s">
        <v>7</v>
      </c>
      <c r="C10090" s="2">
        <v>42908.4695370025</v>
      </c>
      <c r="D10090" s="1">
        <v>1</v>
      </c>
      <c r="E10090">
        <v>3</v>
      </c>
      <c r="F10090" t="s">
        <v>8</v>
      </c>
    </row>
    <row r="10091" spans="1:6" x14ac:dyDescent="0.25">
      <c r="A10091" t="s">
        <v>23</v>
      </c>
      <c r="B10091" t="s">
        <v>7</v>
      </c>
      <c r="C10091" s="2">
        <v>42908.462789352052</v>
      </c>
      <c r="D10091" s="1">
        <v>1</v>
      </c>
      <c r="E10091">
        <v>1</v>
      </c>
      <c r="F10091" t="s">
        <v>8</v>
      </c>
    </row>
    <row r="10092" spans="1:6" x14ac:dyDescent="0.25">
      <c r="A10092" t="s">
        <v>23</v>
      </c>
      <c r="B10092" t="s">
        <v>12</v>
      </c>
      <c r="C10092" s="2">
        <v>42908.480810173787</v>
      </c>
      <c r="D10092" s="1">
        <v>1</v>
      </c>
      <c r="E10092">
        <v>3</v>
      </c>
      <c r="F10092" t="s">
        <v>8</v>
      </c>
    </row>
    <row r="10093" spans="1:6" x14ac:dyDescent="0.25">
      <c r="A10093" t="s">
        <v>23</v>
      </c>
      <c r="B10093" t="s">
        <v>12</v>
      </c>
      <c r="C10093" s="2">
        <v>42908.486666666809</v>
      </c>
      <c r="D10093" s="1">
        <v>1</v>
      </c>
      <c r="E10093">
        <v>14</v>
      </c>
      <c r="F10093" t="s">
        <v>8</v>
      </c>
    </row>
    <row r="10094" spans="1:6" x14ac:dyDescent="0.25">
      <c r="A10094" t="s">
        <v>23</v>
      </c>
      <c r="B10094" t="s">
        <v>12</v>
      </c>
      <c r="C10094" s="2">
        <v>42908.489548588172</v>
      </c>
      <c r="D10094" s="1">
        <v>1</v>
      </c>
      <c r="E10094">
        <v>11</v>
      </c>
      <c r="F10094" t="s">
        <v>8</v>
      </c>
    </row>
    <row r="10095" spans="1:6" x14ac:dyDescent="0.25">
      <c r="A10095" t="s">
        <v>23</v>
      </c>
      <c r="B10095" t="s">
        <v>9</v>
      </c>
      <c r="C10095" s="2">
        <v>42908.491736111231</v>
      </c>
      <c r="D10095" s="1">
        <v>1</v>
      </c>
      <c r="E10095">
        <v>1</v>
      </c>
      <c r="F10095" t="s">
        <v>8</v>
      </c>
    </row>
    <row r="10096" spans="1:6" x14ac:dyDescent="0.25">
      <c r="A10096" t="s">
        <v>23</v>
      </c>
      <c r="B10096" t="s">
        <v>12</v>
      </c>
      <c r="C10096" s="2">
        <v>42908.493819409516</v>
      </c>
      <c r="D10096" s="1">
        <v>1</v>
      </c>
      <c r="E10096">
        <v>2</v>
      </c>
      <c r="F10096" t="s">
        <v>8</v>
      </c>
    </row>
    <row r="10097" spans="1:6" x14ac:dyDescent="0.25">
      <c r="A10097" t="s">
        <v>23</v>
      </c>
      <c r="B10097" t="s">
        <v>7</v>
      </c>
      <c r="C10097" s="2">
        <v>42908.501342592761</v>
      </c>
      <c r="D10097" s="1">
        <v>1</v>
      </c>
      <c r="E10097">
        <v>1</v>
      </c>
      <c r="F10097" t="s">
        <v>8</v>
      </c>
    </row>
    <row r="10098" spans="1:6" x14ac:dyDescent="0.25">
      <c r="A10098" t="s">
        <v>23</v>
      </c>
      <c r="B10098" t="s">
        <v>12</v>
      </c>
      <c r="C10098" s="2">
        <v>42908.515381909907</v>
      </c>
      <c r="D10098" s="1">
        <v>1</v>
      </c>
      <c r="E10098">
        <v>11</v>
      </c>
      <c r="F10098" t="s">
        <v>8</v>
      </c>
    </row>
    <row r="10099" spans="1:6" x14ac:dyDescent="0.25">
      <c r="A10099" t="s">
        <v>23</v>
      </c>
      <c r="B10099" t="s">
        <v>9</v>
      </c>
      <c r="C10099" s="2">
        <v>42908.496041666716</v>
      </c>
      <c r="D10099" s="1">
        <v>1</v>
      </c>
      <c r="E10099">
        <v>2</v>
      </c>
      <c r="F10099" t="s">
        <v>8</v>
      </c>
    </row>
    <row r="10100" spans="1:6" x14ac:dyDescent="0.25">
      <c r="A10100" t="s">
        <v>23</v>
      </c>
      <c r="B10100" t="s">
        <v>10</v>
      </c>
      <c r="C10100" s="2">
        <v>42908.520428240765</v>
      </c>
      <c r="D10100" s="1">
        <v>1</v>
      </c>
      <c r="E10100">
        <v>11</v>
      </c>
      <c r="F10100" t="s">
        <v>8</v>
      </c>
    </row>
    <row r="10101" spans="1:6" x14ac:dyDescent="0.25">
      <c r="A10101" t="s">
        <v>23</v>
      </c>
      <c r="B10101" t="s">
        <v>12</v>
      </c>
      <c r="C10101" s="2">
        <v>42908.520057870541</v>
      </c>
      <c r="D10101" s="1">
        <v>1</v>
      </c>
      <c r="E10101">
        <v>19</v>
      </c>
      <c r="F10101" t="s">
        <v>8</v>
      </c>
    </row>
    <row r="10102" spans="1:6" x14ac:dyDescent="0.25">
      <c r="A10102" t="s">
        <v>23</v>
      </c>
      <c r="B10102" t="s">
        <v>12</v>
      </c>
      <c r="C10102" s="2">
        <v>42908.527534722351</v>
      </c>
      <c r="D10102" s="1">
        <v>1</v>
      </c>
      <c r="E10102">
        <v>2</v>
      </c>
      <c r="F10102" t="s">
        <v>8</v>
      </c>
    </row>
    <row r="10103" spans="1:6" x14ac:dyDescent="0.25">
      <c r="A10103" t="s">
        <v>23</v>
      </c>
      <c r="B10103" t="s">
        <v>12</v>
      </c>
      <c r="C10103" s="2">
        <v>42908.530081007164</v>
      </c>
      <c r="D10103" s="1">
        <v>1</v>
      </c>
      <c r="E10103">
        <v>8</v>
      </c>
      <c r="F10103" t="s">
        <v>8</v>
      </c>
    </row>
    <row r="10104" spans="1:6" x14ac:dyDescent="0.25">
      <c r="A10104" t="s">
        <v>23</v>
      </c>
      <c r="B10104" t="s">
        <v>12</v>
      </c>
      <c r="C10104" s="2">
        <v>42908.528564814944</v>
      </c>
      <c r="D10104" s="1">
        <v>1</v>
      </c>
      <c r="E10104">
        <v>19</v>
      </c>
      <c r="F10104" t="s">
        <v>8</v>
      </c>
    </row>
    <row r="10105" spans="1:6" x14ac:dyDescent="0.25">
      <c r="A10105" t="s">
        <v>23</v>
      </c>
      <c r="B10105" t="s">
        <v>12</v>
      </c>
      <c r="C10105" s="2">
        <v>42908.531597187277</v>
      </c>
      <c r="D10105" s="1">
        <v>1</v>
      </c>
      <c r="E10105">
        <v>51</v>
      </c>
      <c r="F10105" t="s">
        <v>8</v>
      </c>
    </row>
    <row r="10106" spans="1:6" x14ac:dyDescent="0.25">
      <c r="A10106" t="s">
        <v>23</v>
      </c>
      <c r="B10106" t="s">
        <v>7</v>
      </c>
      <c r="C10106" s="2">
        <v>42908.532291632146</v>
      </c>
      <c r="D10106" s="1">
        <v>1</v>
      </c>
      <c r="E10106">
        <v>1</v>
      </c>
      <c r="F10106" t="s">
        <v>8</v>
      </c>
    </row>
    <row r="10107" spans="1:6" x14ac:dyDescent="0.25">
      <c r="A10107" t="s">
        <v>23</v>
      </c>
      <c r="B10107" t="s">
        <v>9</v>
      </c>
      <c r="C10107" s="2">
        <v>42908.537662037183</v>
      </c>
      <c r="D10107" s="1">
        <v>1</v>
      </c>
      <c r="E10107">
        <v>2</v>
      </c>
      <c r="F10107" t="s">
        <v>8</v>
      </c>
    </row>
    <row r="10108" spans="1:6" x14ac:dyDescent="0.25">
      <c r="A10108" t="s">
        <v>23</v>
      </c>
      <c r="B10108" t="s">
        <v>11</v>
      </c>
      <c r="C10108" s="2">
        <v>42908.499386574142</v>
      </c>
      <c r="D10108" s="1">
        <v>1</v>
      </c>
      <c r="E10108">
        <v>43</v>
      </c>
      <c r="F10108" t="s">
        <v>8</v>
      </c>
    </row>
    <row r="10109" spans="1:6" x14ac:dyDescent="0.25">
      <c r="A10109" t="s">
        <v>23</v>
      </c>
      <c r="B10109" t="s">
        <v>12</v>
      </c>
      <c r="C10109" s="2">
        <v>42908.541979166679</v>
      </c>
      <c r="D10109" s="1">
        <v>1</v>
      </c>
      <c r="E10109">
        <v>57</v>
      </c>
      <c r="F10109" t="s">
        <v>8</v>
      </c>
    </row>
    <row r="10110" spans="1:6" x14ac:dyDescent="0.25">
      <c r="A10110" t="s">
        <v>23</v>
      </c>
      <c r="B10110" t="s">
        <v>7</v>
      </c>
      <c r="C10110" s="2">
        <v>42908.542187488638</v>
      </c>
      <c r="D10110" s="1">
        <v>1</v>
      </c>
      <c r="E10110">
        <v>2</v>
      </c>
      <c r="F10110" t="s">
        <v>8</v>
      </c>
    </row>
    <row r="10111" spans="1:6" x14ac:dyDescent="0.25">
      <c r="A10111" t="s">
        <v>23</v>
      </c>
      <c r="B10111" t="s">
        <v>12</v>
      </c>
      <c r="C10111" s="2">
        <v>42908.558692129795</v>
      </c>
      <c r="D10111" s="1">
        <v>1</v>
      </c>
      <c r="E10111">
        <v>33</v>
      </c>
      <c r="F10111" t="s">
        <v>8</v>
      </c>
    </row>
    <row r="10112" spans="1:6" x14ac:dyDescent="0.25">
      <c r="A10112" t="s">
        <v>23</v>
      </c>
      <c r="B10112" t="s">
        <v>12</v>
      </c>
      <c r="C10112" s="2">
        <v>42908.562789340504</v>
      </c>
      <c r="D10112" s="1">
        <v>1</v>
      </c>
      <c r="E10112">
        <v>20</v>
      </c>
      <c r="F10112" t="s">
        <v>8</v>
      </c>
    </row>
    <row r="10113" spans="1:6" x14ac:dyDescent="0.25">
      <c r="A10113" t="s">
        <v>23</v>
      </c>
      <c r="B10113" t="s">
        <v>12</v>
      </c>
      <c r="C10113" s="2">
        <v>42908.561608796474</v>
      </c>
      <c r="D10113" s="1">
        <v>1</v>
      </c>
      <c r="E10113">
        <v>4</v>
      </c>
      <c r="F10113" t="s">
        <v>8</v>
      </c>
    </row>
    <row r="10114" spans="1:6" x14ac:dyDescent="0.25">
      <c r="A10114" t="s">
        <v>23</v>
      </c>
      <c r="B10114" t="s">
        <v>12</v>
      </c>
      <c r="C10114" s="2">
        <v>42908.564837940037</v>
      </c>
      <c r="D10114" s="1">
        <v>1</v>
      </c>
      <c r="E10114">
        <v>153</v>
      </c>
      <c r="F10114" t="s">
        <v>8</v>
      </c>
    </row>
    <row r="10115" spans="1:6" x14ac:dyDescent="0.25">
      <c r="A10115" t="s">
        <v>23</v>
      </c>
      <c r="B10115" t="s">
        <v>12</v>
      </c>
      <c r="C10115" s="2">
        <v>42908.567407372873</v>
      </c>
      <c r="D10115" s="1">
        <v>1</v>
      </c>
      <c r="E10115">
        <v>12</v>
      </c>
      <c r="F10115" t="s">
        <v>8</v>
      </c>
    </row>
    <row r="10116" spans="1:6" x14ac:dyDescent="0.25">
      <c r="A10116" t="s">
        <v>23</v>
      </c>
      <c r="B10116" t="s">
        <v>15</v>
      </c>
      <c r="C10116" s="2">
        <v>42908.580914340448</v>
      </c>
      <c r="D10116" s="1">
        <v>1</v>
      </c>
      <c r="E10116">
        <v>39</v>
      </c>
      <c r="F10116" t="s">
        <v>8</v>
      </c>
    </row>
    <row r="10117" spans="1:6" x14ac:dyDescent="0.25">
      <c r="A10117" t="s">
        <v>23</v>
      </c>
      <c r="B10117" t="s">
        <v>15</v>
      </c>
      <c r="C10117" s="2">
        <v>42908.585115729365</v>
      </c>
      <c r="D10117" s="1">
        <v>1</v>
      </c>
      <c r="E10117">
        <v>40</v>
      </c>
      <c r="F10117" t="s">
        <v>8</v>
      </c>
    </row>
    <row r="10118" spans="1:6" x14ac:dyDescent="0.25">
      <c r="A10118" t="s">
        <v>23</v>
      </c>
      <c r="B10118" t="s">
        <v>11</v>
      </c>
      <c r="C10118" s="2">
        <v>42908.589826365933</v>
      </c>
      <c r="D10118" s="1">
        <v>1</v>
      </c>
      <c r="E10118">
        <v>8</v>
      </c>
      <c r="F10118" t="s">
        <v>8</v>
      </c>
    </row>
    <row r="10119" spans="1:6" x14ac:dyDescent="0.25">
      <c r="A10119" t="s">
        <v>23</v>
      </c>
      <c r="B10119" t="s">
        <v>7</v>
      </c>
      <c r="C10119" s="2">
        <v>42908.590833298396</v>
      </c>
      <c r="D10119" s="1">
        <v>1</v>
      </c>
      <c r="E10119">
        <v>1</v>
      </c>
      <c r="F10119" t="s">
        <v>8</v>
      </c>
    </row>
    <row r="10120" spans="1:6" x14ac:dyDescent="0.25">
      <c r="A10120" t="s">
        <v>23</v>
      </c>
      <c r="B10120" t="s">
        <v>7</v>
      </c>
      <c r="C10120" s="2">
        <v>42908.591319444589</v>
      </c>
      <c r="D10120" s="1">
        <v>1</v>
      </c>
      <c r="E10120">
        <v>1</v>
      </c>
      <c r="F10120" t="s">
        <v>8</v>
      </c>
    </row>
    <row r="10121" spans="1:6" x14ac:dyDescent="0.25">
      <c r="A10121" t="s">
        <v>23</v>
      </c>
      <c r="B10121" t="s">
        <v>7</v>
      </c>
      <c r="C10121" s="2">
        <v>42908.59424768528</v>
      </c>
      <c r="D10121" s="1">
        <v>1</v>
      </c>
      <c r="E10121">
        <v>1</v>
      </c>
      <c r="F10121" t="s">
        <v>8</v>
      </c>
    </row>
    <row r="10122" spans="1:6" x14ac:dyDescent="0.25">
      <c r="A10122" t="s">
        <v>23</v>
      </c>
      <c r="B10122" t="s">
        <v>7</v>
      </c>
      <c r="C10122" s="2">
        <v>42908.603333333507</v>
      </c>
      <c r="D10122" s="1">
        <v>1</v>
      </c>
      <c r="E10122">
        <v>1</v>
      </c>
      <c r="F10122" t="s">
        <v>8</v>
      </c>
    </row>
    <row r="10123" spans="1:6" x14ac:dyDescent="0.25">
      <c r="A10123" t="s">
        <v>23</v>
      </c>
      <c r="B10123" t="s">
        <v>12</v>
      </c>
      <c r="C10123" s="2">
        <v>42908.596145833377</v>
      </c>
      <c r="D10123" s="1">
        <v>1</v>
      </c>
      <c r="E10123">
        <v>69</v>
      </c>
      <c r="F10123" t="s">
        <v>8</v>
      </c>
    </row>
    <row r="10124" spans="1:6" x14ac:dyDescent="0.25">
      <c r="A10124" t="s">
        <v>23</v>
      </c>
      <c r="B10124" t="s">
        <v>12</v>
      </c>
      <c r="C10124" s="2">
        <v>42908.615115740802</v>
      </c>
      <c r="D10124" s="1">
        <v>1</v>
      </c>
      <c r="E10124">
        <v>15</v>
      </c>
      <c r="F10124" t="s">
        <v>8</v>
      </c>
    </row>
    <row r="10125" spans="1:6" x14ac:dyDescent="0.25">
      <c r="A10125" t="s">
        <v>23</v>
      </c>
      <c r="B10125" t="s">
        <v>13</v>
      </c>
      <c r="C10125" s="2">
        <v>42908.613437477034</v>
      </c>
      <c r="D10125" s="1">
        <v>1</v>
      </c>
      <c r="E10125">
        <v>1</v>
      </c>
      <c r="F10125" t="s">
        <v>8</v>
      </c>
    </row>
    <row r="10126" spans="1:6" x14ac:dyDescent="0.25">
      <c r="A10126" t="s">
        <v>23</v>
      </c>
      <c r="B10126" t="s">
        <v>7</v>
      </c>
      <c r="C10126" s="2">
        <v>42908.612939815037</v>
      </c>
      <c r="D10126" s="1">
        <v>1</v>
      </c>
      <c r="E10126">
        <v>1</v>
      </c>
      <c r="F10126" t="s">
        <v>8</v>
      </c>
    </row>
    <row r="10127" spans="1:6" x14ac:dyDescent="0.25">
      <c r="A10127" t="s">
        <v>23</v>
      </c>
      <c r="B10127" t="s">
        <v>12</v>
      </c>
      <c r="C10127" s="2">
        <v>42908.638773136772</v>
      </c>
      <c r="D10127" s="1">
        <v>1</v>
      </c>
      <c r="E10127">
        <v>7</v>
      </c>
      <c r="F10127" t="s">
        <v>8</v>
      </c>
    </row>
    <row r="10128" spans="1:6" x14ac:dyDescent="0.25">
      <c r="A10128" t="s">
        <v>23</v>
      </c>
      <c r="B10128" t="s">
        <v>12</v>
      </c>
      <c r="C10128" s="2">
        <v>42908.640312488656</v>
      </c>
      <c r="D10128" s="1">
        <v>1</v>
      </c>
      <c r="E10128">
        <v>35</v>
      </c>
      <c r="F10128" t="s">
        <v>8</v>
      </c>
    </row>
    <row r="10129" spans="1:6" x14ac:dyDescent="0.25">
      <c r="A10129" t="s">
        <v>23</v>
      </c>
      <c r="B10129" t="s">
        <v>16</v>
      </c>
      <c r="C10129" s="2">
        <v>42908.642233796418</v>
      </c>
      <c r="D10129" s="1">
        <v>1</v>
      </c>
      <c r="E10129">
        <v>2</v>
      </c>
      <c r="F10129" t="s">
        <v>8</v>
      </c>
    </row>
    <row r="10130" spans="1:6" x14ac:dyDescent="0.25">
      <c r="A10130" t="s">
        <v>23</v>
      </c>
      <c r="B10130" t="s">
        <v>7</v>
      </c>
      <c r="C10130" s="2">
        <v>42908.650601828936</v>
      </c>
      <c r="D10130" s="1">
        <v>1</v>
      </c>
      <c r="E10130">
        <v>1</v>
      </c>
      <c r="F10130" t="s">
        <v>8</v>
      </c>
    </row>
    <row r="10131" spans="1:6" x14ac:dyDescent="0.25">
      <c r="A10131" t="s">
        <v>23</v>
      </c>
      <c r="B10131" t="s">
        <v>7</v>
      </c>
      <c r="C10131" s="2">
        <v>42908.650428206194</v>
      </c>
      <c r="D10131" s="1">
        <v>1</v>
      </c>
      <c r="E10131">
        <v>1</v>
      </c>
      <c r="F10131" t="s">
        <v>8</v>
      </c>
    </row>
    <row r="10132" spans="1:6" x14ac:dyDescent="0.25">
      <c r="A10132" t="s">
        <v>23</v>
      </c>
      <c r="B10132" t="s">
        <v>12</v>
      </c>
      <c r="C10132" s="2">
        <v>42908.658657372463</v>
      </c>
      <c r="D10132" s="1">
        <v>1</v>
      </c>
      <c r="E10132">
        <v>16</v>
      </c>
      <c r="F10132" t="s">
        <v>8</v>
      </c>
    </row>
    <row r="10133" spans="1:6" x14ac:dyDescent="0.25">
      <c r="A10133" t="s">
        <v>23</v>
      </c>
      <c r="B10133" t="s">
        <v>7</v>
      </c>
      <c r="C10133" s="2">
        <v>42908.655462963041</v>
      </c>
      <c r="D10133" s="1">
        <v>1</v>
      </c>
      <c r="E10133">
        <v>15</v>
      </c>
      <c r="F10133" t="s">
        <v>8</v>
      </c>
    </row>
    <row r="10134" spans="1:6" x14ac:dyDescent="0.25">
      <c r="A10134" t="s">
        <v>23</v>
      </c>
      <c r="B10134" t="s">
        <v>7</v>
      </c>
      <c r="C10134" s="2">
        <v>42908.66489583347</v>
      </c>
      <c r="D10134" s="1">
        <v>1</v>
      </c>
      <c r="E10134">
        <v>2</v>
      </c>
      <c r="F10134" t="s">
        <v>8</v>
      </c>
    </row>
    <row r="10135" spans="1:6" x14ac:dyDescent="0.25">
      <c r="A10135" t="s">
        <v>23</v>
      </c>
      <c r="B10135" t="s">
        <v>12</v>
      </c>
      <c r="C10135" s="2">
        <v>42908.67471061321</v>
      </c>
      <c r="D10135" s="1">
        <v>1</v>
      </c>
      <c r="E10135">
        <v>51</v>
      </c>
      <c r="F10135" t="s">
        <v>8</v>
      </c>
    </row>
    <row r="10136" spans="1:6" x14ac:dyDescent="0.25">
      <c r="A10136" t="s">
        <v>23</v>
      </c>
      <c r="B10136" t="s">
        <v>12</v>
      </c>
      <c r="C10136" s="2">
        <v>42908.676400463097</v>
      </c>
      <c r="D10136" s="1">
        <v>1</v>
      </c>
      <c r="E10136">
        <v>17</v>
      </c>
      <c r="F10136" t="s">
        <v>8</v>
      </c>
    </row>
    <row r="10137" spans="1:6" x14ac:dyDescent="0.25">
      <c r="A10137" t="s">
        <v>23</v>
      </c>
      <c r="B10137" t="s">
        <v>12</v>
      </c>
      <c r="C10137" s="2">
        <v>42908.67776620388</v>
      </c>
      <c r="D10137" s="1">
        <v>1</v>
      </c>
      <c r="E10137">
        <v>16</v>
      </c>
      <c r="F10137" t="s">
        <v>8</v>
      </c>
    </row>
    <row r="10138" spans="1:6" x14ac:dyDescent="0.25">
      <c r="A10138" t="s">
        <v>23</v>
      </c>
      <c r="B10138" t="s">
        <v>12</v>
      </c>
      <c r="C10138" s="2">
        <v>42908.68081015069</v>
      </c>
      <c r="D10138" s="1">
        <v>1</v>
      </c>
      <c r="E10138">
        <v>308</v>
      </c>
      <c r="F10138" t="s">
        <v>8</v>
      </c>
    </row>
    <row r="10139" spans="1:6" x14ac:dyDescent="0.25">
      <c r="A10139" t="s">
        <v>23</v>
      </c>
      <c r="B10139" t="s">
        <v>12</v>
      </c>
      <c r="C10139" s="2">
        <v>42908.682581018656</v>
      </c>
      <c r="D10139" s="1">
        <v>1</v>
      </c>
      <c r="E10139">
        <v>11</v>
      </c>
      <c r="F10139" t="s">
        <v>8</v>
      </c>
    </row>
    <row r="10140" spans="1:6" x14ac:dyDescent="0.25">
      <c r="A10140" t="s">
        <v>23</v>
      </c>
      <c r="B10140" t="s">
        <v>9</v>
      </c>
      <c r="C10140" s="2">
        <v>42908.671388865914</v>
      </c>
      <c r="D10140" s="1">
        <v>1</v>
      </c>
      <c r="E10140">
        <v>6</v>
      </c>
      <c r="F10140" t="s">
        <v>8</v>
      </c>
    </row>
    <row r="10141" spans="1:6" x14ac:dyDescent="0.25">
      <c r="A10141" t="s">
        <v>23</v>
      </c>
      <c r="B10141" t="s">
        <v>12</v>
      </c>
      <c r="C10141" s="2">
        <v>42908.684594872873</v>
      </c>
      <c r="D10141" s="1">
        <v>1</v>
      </c>
      <c r="E10141">
        <v>130</v>
      </c>
      <c r="F10141" t="s">
        <v>8</v>
      </c>
    </row>
    <row r="10142" spans="1:6" x14ac:dyDescent="0.25">
      <c r="A10142" t="s">
        <v>23</v>
      </c>
      <c r="B10142" t="s">
        <v>12</v>
      </c>
      <c r="C10142" s="2">
        <v>42908.684942095075</v>
      </c>
      <c r="D10142" s="1">
        <v>1</v>
      </c>
      <c r="E10142">
        <v>32</v>
      </c>
      <c r="F10142" t="s">
        <v>8</v>
      </c>
    </row>
    <row r="10143" spans="1:6" x14ac:dyDescent="0.25">
      <c r="A10143" t="s">
        <v>23</v>
      </c>
      <c r="B10143" t="s">
        <v>9</v>
      </c>
      <c r="C10143" s="2">
        <v>42908.668680555653</v>
      </c>
      <c r="D10143" s="1">
        <v>1</v>
      </c>
      <c r="E10143">
        <v>3</v>
      </c>
      <c r="F10143" t="s">
        <v>8</v>
      </c>
    </row>
    <row r="10144" spans="1:6" x14ac:dyDescent="0.25">
      <c r="A10144" t="s">
        <v>23</v>
      </c>
      <c r="B10144" t="s">
        <v>12</v>
      </c>
      <c r="C10144" s="2">
        <v>42908.693101828918</v>
      </c>
      <c r="D10144" s="1">
        <v>1</v>
      </c>
      <c r="E10144">
        <v>18</v>
      </c>
      <c r="F10144" t="s">
        <v>8</v>
      </c>
    </row>
    <row r="10145" spans="1:6" x14ac:dyDescent="0.25">
      <c r="A10145" t="s">
        <v>23</v>
      </c>
      <c r="B10145" t="s">
        <v>7</v>
      </c>
      <c r="C10145" s="2">
        <v>42908.688564803451</v>
      </c>
      <c r="D10145" s="1">
        <v>1</v>
      </c>
      <c r="E10145">
        <v>18</v>
      </c>
      <c r="F10145" t="s">
        <v>8</v>
      </c>
    </row>
    <row r="10146" spans="1:6" x14ac:dyDescent="0.25">
      <c r="A10146" t="s">
        <v>23</v>
      </c>
      <c r="B10146" t="s">
        <v>13</v>
      </c>
      <c r="C10146" s="2">
        <v>42908.692580983974</v>
      </c>
      <c r="D10146" s="1">
        <v>1</v>
      </c>
      <c r="E10146">
        <v>5</v>
      </c>
      <c r="F10146" t="s">
        <v>8</v>
      </c>
    </row>
    <row r="10147" spans="1:6" x14ac:dyDescent="0.25">
      <c r="A10147" t="s">
        <v>23</v>
      </c>
      <c r="B10147" t="s">
        <v>9</v>
      </c>
      <c r="C10147" s="2">
        <v>42908.695289351977</v>
      </c>
      <c r="D10147" s="1">
        <v>1</v>
      </c>
      <c r="E10147">
        <v>2</v>
      </c>
      <c r="F10147" t="s">
        <v>8</v>
      </c>
    </row>
    <row r="10148" spans="1:6" x14ac:dyDescent="0.25">
      <c r="A10148" t="s">
        <v>23</v>
      </c>
      <c r="B10148" t="s">
        <v>17</v>
      </c>
      <c r="C10148" s="2">
        <v>42908.700925914571</v>
      </c>
      <c r="D10148" s="1">
        <v>1</v>
      </c>
      <c r="E10148">
        <v>7</v>
      </c>
      <c r="F10148" t="s">
        <v>8</v>
      </c>
    </row>
    <row r="10149" spans="1:6" x14ac:dyDescent="0.25">
      <c r="A10149" t="s">
        <v>23</v>
      </c>
      <c r="B10149" t="s">
        <v>12</v>
      </c>
      <c r="C10149" s="2">
        <v>42908.702314815018</v>
      </c>
      <c r="D10149" s="1">
        <v>1</v>
      </c>
      <c r="E10149">
        <v>39</v>
      </c>
      <c r="F10149" t="s">
        <v>8</v>
      </c>
    </row>
    <row r="10150" spans="1:6" x14ac:dyDescent="0.25">
      <c r="A10150" t="s">
        <v>23</v>
      </c>
      <c r="B10150" t="s">
        <v>7</v>
      </c>
      <c r="C10150" s="2">
        <v>42908.705127291847</v>
      </c>
      <c r="D10150" s="1">
        <v>1</v>
      </c>
      <c r="E10150">
        <v>5</v>
      </c>
      <c r="F10150" t="s">
        <v>8</v>
      </c>
    </row>
    <row r="10151" spans="1:6" x14ac:dyDescent="0.25">
      <c r="A10151" t="s">
        <v>23</v>
      </c>
      <c r="B10151" t="s">
        <v>11</v>
      </c>
      <c r="C10151" s="2">
        <v>42908.710162037052</v>
      </c>
      <c r="D10151" s="1">
        <v>1</v>
      </c>
      <c r="E10151">
        <v>120</v>
      </c>
      <c r="F10151" t="s">
        <v>8</v>
      </c>
    </row>
    <row r="10152" spans="1:6" x14ac:dyDescent="0.25">
      <c r="A10152" t="s">
        <v>23</v>
      </c>
      <c r="B10152" t="s">
        <v>13</v>
      </c>
      <c r="C10152" s="2">
        <v>42908.717326377518</v>
      </c>
      <c r="D10152" s="1">
        <v>1</v>
      </c>
      <c r="E10152">
        <v>10</v>
      </c>
      <c r="F10152" t="s">
        <v>8</v>
      </c>
    </row>
    <row r="10153" spans="1:6" x14ac:dyDescent="0.25">
      <c r="A10153" t="s">
        <v>23</v>
      </c>
      <c r="B10153" t="s">
        <v>11</v>
      </c>
      <c r="C10153" s="2">
        <v>42908.720925902948</v>
      </c>
      <c r="D10153" s="1">
        <v>1</v>
      </c>
      <c r="E10153">
        <v>15</v>
      </c>
      <c r="F10153" t="s">
        <v>8</v>
      </c>
    </row>
    <row r="10154" spans="1:6" x14ac:dyDescent="0.25">
      <c r="A10154" t="s">
        <v>23</v>
      </c>
      <c r="B10154" t="s">
        <v>13</v>
      </c>
      <c r="C10154" s="2">
        <v>42908.717870370485</v>
      </c>
      <c r="D10154" s="1">
        <v>1</v>
      </c>
      <c r="E10154">
        <v>3</v>
      </c>
      <c r="F10154" t="s">
        <v>8</v>
      </c>
    </row>
    <row r="10155" spans="1:6" x14ac:dyDescent="0.25">
      <c r="A10155" t="s">
        <v>23</v>
      </c>
      <c r="B10155" t="s">
        <v>7</v>
      </c>
      <c r="C10155" s="2">
        <v>42908.726261562668</v>
      </c>
      <c r="D10155" s="1">
        <v>1</v>
      </c>
      <c r="E10155">
        <v>2</v>
      </c>
      <c r="F10155" t="s">
        <v>8</v>
      </c>
    </row>
    <row r="10156" spans="1:6" x14ac:dyDescent="0.25">
      <c r="A10156" t="s">
        <v>23</v>
      </c>
      <c r="B10156" t="s">
        <v>7</v>
      </c>
      <c r="C10156" s="2">
        <v>42908.72789351875</v>
      </c>
      <c r="D10156" s="1">
        <v>1</v>
      </c>
      <c r="E10156">
        <v>2</v>
      </c>
      <c r="F10156" t="s">
        <v>8</v>
      </c>
    </row>
    <row r="10157" spans="1:6" x14ac:dyDescent="0.25">
      <c r="A10157" t="s">
        <v>23</v>
      </c>
      <c r="B10157" t="s">
        <v>13</v>
      </c>
      <c r="C10157" s="2">
        <v>42908.730763888918</v>
      </c>
      <c r="D10157" s="1">
        <v>1</v>
      </c>
      <c r="E10157">
        <v>6</v>
      </c>
      <c r="F10157" t="s">
        <v>8</v>
      </c>
    </row>
    <row r="10158" spans="1:6" x14ac:dyDescent="0.25">
      <c r="A10158" t="s">
        <v>23</v>
      </c>
      <c r="B10158" t="s">
        <v>12</v>
      </c>
      <c r="C10158" s="2">
        <v>42908.694953703787</v>
      </c>
      <c r="D10158" s="1">
        <v>1</v>
      </c>
      <c r="E10158">
        <v>34</v>
      </c>
      <c r="F10158" t="s">
        <v>8</v>
      </c>
    </row>
    <row r="10159" spans="1:6" x14ac:dyDescent="0.25">
      <c r="A10159" t="s">
        <v>23</v>
      </c>
      <c r="B10159" t="s">
        <v>7</v>
      </c>
      <c r="C10159" s="2">
        <v>42908.730081018526</v>
      </c>
      <c r="D10159" s="1">
        <v>1</v>
      </c>
      <c r="E10159">
        <v>5</v>
      </c>
      <c r="F10159" t="s">
        <v>8</v>
      </c>
    </row>
    <row r="10160" spans="1:6" x14ac:dyDescent="0.25">
      <c r="A10160" t="s">
        <v>23</v>
      </c>
      <c r="B10160" t="s">
        <v>13</v>
      </c>
      <c r="C10160" s="2">
        <v>42908.734768518712</v>
      </c>
      <c r="D10160" s="1">
        <v>1</v>
      </c>
      <c r="E10160">
        <v>11</v>
      </c>
      <c r="F10160" t="s">
        <v>8</v>
      </c>
    </row>
    <row r="10161" spans="1:6" x14ac:dyDescent="0.25">
      <c r="A10161" t="s">
        <v>23</v>
      </c>
      <c r="B10161" t="s">
        <v>7</v>
      </c>
      <c r="C10161" s="2">
        <v>42908.740358796436</v>
      </c>
      <c r="D10161" s="1">
        <v>1</v>
      </c>
      <c r="E10161">
        <v>1</v>
      </c>
      <c r="F10161" t="s">
        <v>8</v>
      </c>
    </row>
    <row r="10162" spans="1:6" x14ac:dyDescent="0.25">
      <c r="A10162" t="s">
        <v>23</v>
      </c>
      <c r="B10162" t="s">
        <v>7</v>
      </c>
      <c r="C10162" s="2">
        <v>42908.73965276638</v>
      </c>
      <c r="D10162" s="1">
        <v>1</v>
      </c>
      <c r="E10162">
        <v>1</v>
      </c>
      <c r="F10162" t="s">
        <v>8</v>
      </c>
    </row>
    <row r="10163" spans="1:6" x14ac:dyDescent="0.25">
      <c r="A10163" t="s">
        <v>23</v>
      </c>
      <c r="B10163" t="s">
        <v>7</v>
      </c>
      <c r="C10163" s="2">
        <v>42908.745289317332</v>
      </c>
      <c r="D10163" s="1">
        <v>1</v>
      </c>
      <c r="E10163">
        <v>2</v>
      </c>
      <c r="F10163" t="s">
        <v>8</v>
      </c>
    </row>
    <row r="10164" spans="1:6" x14ac:dyDescent="0.25">
      <c r="A10164" t="s">
        <v>23</v>
      </c>
      <c r="B10164" t="s">
        <v>7</v>
      </c>
      <c r="C10164" s="2">
        <v>42908.74504627334</v>
      </c>
      <c r="D10164" s="1">
        <v>1</v>
      </c>
      <c r="E10164">
        <v>2</v>
      </c>
      <c r="F10164" t="s">
        <v>8</v>
      </c>
    </row>
    <row r="10165" spans="1:6" x14ac:dyDescent="0.25">
      <c r="A10165" t="s">
        <v>23</v>
      </c>
      <c r="B10165" t="s">
        <v>7</v>
      </c>
      <c r="C10165" s="2">
        <v>42908.749224537052</v>
      </c>
      <c r="D10165" s="1">
        <v>1</v>
      </c>
      <c r="E10165">
        <v>3</v>
      </c>
      <c r="F10165" t="s">
        <v>8</v>
      </c>
    </row>
    <row r="10166" spans="1:6" x14ac:dyDescent="0.25">
      <c r="A10166" t="s">
        <v>23</v>
      </c>
      <c r="B10166" t="s">
        <v>13</v>
      </c>
      <c r="C10166" s="2">
        <v>42908.749826388899</v>
      </c>
      <c r="D10166" s="1">
        <v>1</v>
      </c>
      <c r="E10166">
        <v>15</v>
      </c>
      <c r="F10166" t="s">
        <v>8</v>
      </c>
    </row>
    <row r="10167" spans="1:6" x14ac:dyDescent="0.25">
      <c r="A10167" t="s">
        <v>23</v>
      </c>
      <c r="B10167" t="s">
        <v>13</v>
      </c>
      <c r="C10167" s="2">
        <v>42908.75303238444</v>
      </c>
      <c r="D10167" s="1">
        <v>1</v>
      </c>
      <c r="E10167">
        <v>8</v>
      </c>
      <c r="F10167" t="s">
        <v>8</v>
      </c>
    </row>
    <row r="10168" spans="1:6" x14ac:dyDescent="0.25">
      <c r="A10168" t="s">
        <v>23</v>
      </c>
      <c r="B10168" t="s">
        <v>7</v>
      </c>
      <c r="C10168" s="2">
        <v>42908.754953703843</v>
      </c>
      <c r="D10168" s="1">
        <v>1</v>
      </c>
      <c r="E10168">
        <v>1</v>
      </c>
      <c r="F10168" t="s">
        <v>8</v>
      </c>
    </row>
    <row r="10169" spans="1:6" x14ac:dyDescent="0.25">
      <c r="A10169" t="s">
        <v>23</v>
      </c>
      <c r="B10169" t="s">
        <v>7</v>
      </c>
      <c r="C10169" s="2">
        <v>42908.757824039552</v>
      </c>
      <c r="D10169" s="1">
        <v>1</v>
      </c>
      <c r="E10169">
        <v>4</v>
      </c>
      <c r="F10169" t="s">
        <v>8</v>
      </c>
    </row>
    <row r="10170" spans="1:6" x14ac:dyDescent="0.25">
      <c r="A10170" t="s">
        <v>23</v>
      </c>
      <c r="B10170" t="s">
        <v>9</v>
      </c>
      <c r="C10170" s="2">
        <v>42908.760266203899</v>
      </c>
      <c r="D10170" s="1">
        <v>1</v>
      </c>
      <c r="E10170">
        <v>6</v>
      </c>
      <c r="F10170" t="s">
        <v>8</v>
      </c>
    </row>
    <row r="10171" spans="1:6" x14ac:dyDescent="0.25">
      <c r="A10171" t="s">
        <v>23</v>
      </c>
      <c r="B10171" t="s">
        <v>7</v>
      </c>
      <c r="C10171" s="2">
        <v>42908.767291655298</v>
      </c>
      <c r="D10171" s="1">
        <v>1</v>
      </c>
      <c r="E10171">
        <v>1</v>
      </c>
      <c r="F10171" t="s">
        <v>8</v>
      </c>
    </row>
    <row r="10172" spans="1:6" x14ac:dyDescent="0.25">
      <c r="A10172" t="s">
        <v>23</v>
      </c>
      <c r="B10172" t="s">
        <v>7</v>
      </c>
      <c r="C10172" s="2">
        <v>42908.768020833377</v>
      </c>
      <c r="D10172" s="1">
        <v>1</v>
      </c>
      <c r="E10172">
        <v>1</v>
      </c>
      <c r="F10172" t="s">
        <v>8</v>
      </c>
    </row>
    <row r="10173" spans="1:6" x14ac:dyDescent="0.25">
      <c r="A10173" t="s">
        <v>23</v>
      </c>
      <c r="B10173" t="s">
        <v>11</v>
      </c>
      <c r="C10173" s="2">
        <v>42908.770011539571</v>
      </c>
      <c r="D10173" s="1">
        <v>1</v>
      </c>
      <c r="E10173">
        <v>22</v>
      </c>
      <c r="F10173" t="s">
        <v>8</v>
      </c>
    </row>
    <row r="10174" spans="1:6" x14ac:dyDescent="0.25">
      <c r="A10174" t="s">
        <v>23</v>
      </c>
      <c r="B10174" t="s">
        <v>7</v>
      </c>
      <c r="C10174" s="2">
        <v>42908.766631944571</v>
      </c>
      <c r="D10174" s="1">
        <v>1</v>
      </c>
      <c r="E10174">
        <v>2</v>
      </c>
      <c r="F10174" t="s">
        <v>8</v>
      </c>
    </row>
    <row r="10175" spans="1:6" x14ac:dyDescent="0.25">
      <c r="A10175" t="s">
        <v>23</v>
      </c>
      <c r="B10175" t="s">
        <v>10</v>
      </c>
      <c r="C10175" s="2">
        <v>42908.771944444627</v>
      </c>
      <c r="D10175" s="1">
        <v>1</v>
      </c>
      <c r="E10175">
        <v>1</v>
      </c>
      <c r="F10175" t="s">
        <v>8</v>
      </c>
    </row>
    <row r="10176" spans="1:6" x14ac:dyDescent="0.25">
      <c r="A10176" t="s">
        <v>23</v>
      </c>
      <c r="B10176" t="s">
        <v>7</v>
      </c>
      <c r="C10176" s="2">
        <v>42908.772824074142</v>
      </c>
      <c r="D10176" s="1">
        <v>1</v>
      </c>
      <c r="E10176">
        <v>2</v>
      </c>
      <c r="F10176" t="s">
        <v>8</v>
      </c>
    </row>
    <row r="10177" spans="1:6" x14ac:dyDescent="0.25">
      <c r="A10177" t="s">
        <v>23</v>
      </c>
      <c r="B10177" t="s">
        <v>12</v>
      </c>
      <c r="C10177" s="2">
        <v>42909.332604132127</v>
      </c>
      <c r="D10177" s="1">
        <v>1</v>
      </c>
      <c r="E10177">
        <v>7</v>
      </c>
      <c r="F10177" t="s">
        <v>8</v>
      </c>
    </row>
    <row r="10178" spans="1:6" x14ac:dyDescent="0.25">
      <c r="A10178" t="s">
        <v>23</v>
      </c>
      <c r="B10178" t="s">
        <v>12</v>
      </c>
      <c r="C10178" s="2">
        <v>42909.362662014086</v>
      </c>
      <c r="D10178" s="1">
        <v>1</v>
      </c>
      <c r="E10178">
        <v>8</v>
      </c>
      <c r="F10178" t="s">
        <v>8</v>
      </c>
    </row>
    <row r="10179" spans="1:6" x14ac:dyDescent="0.25">
      <c r="A10179" t="s">
        <v>23</v>
      </c>
      <c r="B10179" t="s">
        <v>12</v>
      </c>
      <c r="C10179" s="2">
        <v>42909.36443287041</v>
      </c>
      <c r="D10179" s="1">
        <v>1</v>
      </c>
      <c r="E10179">
        <v>24</v>
      </c>
      <c r="F10179" t="s">
        <v>8</v>
      </c>
    </row>
    <row r="10180" spans="1:6" x14ac:dyDescent="0.25">
      <c r="A10180" t="s">
        <v>23</v>
      </c>
      <c r="B10180" t="s">
        <v>12</v>
      </c>
      <c r="C10180" s="2">
        <v>42909.363414316904</v>
      </c>
      <c r="D10180" s="1">
        <v>1</v>
      </c>
      <c r="E10180">
        <v>133</v>
      </c>
      <c r="F10180" t="s">
        <v>8</v>
      </c>
    </row>
    <row r="10181" spans="1:6" x14ac:dyDescent="0.25">
      <c r="A10181" t="s">
        <v>23</v>
      </c>
      <c r="B10181" t="s">
        <v>9</v>
      </c>
      <c r="C10181" s="2">
        <v>42909.375</v>
      </c>
      <c r="D10181" s="1">
        <v>1</v>
      </c>
      <c r="E10181">
        <v>2</v>
      </c>
      <c r="F10181" t="s">
        <v>8</v>
      </c>
    </row>
    <row r="10182" spans="1:6" x14ac:dyDescent="0.25">
      <c r="A10182" t="s">
        <v>23</v>
      </c>
      <c r="B10182" t="s">
        <v>12</v>
      </c>
      <c r="C10182" s="2">
        <v>42909.376018518582</v>
      </c>
      <c r="D10182" s="1">
        <v>1</v>
      </c>
      <c r="E10182">
        <v>53</v>
      </c>
      <c r="F10182" t="s">
        <v>8</v>
      </c>
    </row>
    <row r="10183" spans="1:6" x14ac:dyDescent="0.25">
      <c r="A10183" t="s">
        <v>23</v>
      </c>
      <c r="B10183" t="s">
        <v>12</v>
      </c>
      <c r="C10183" s="2">
        <v>42909.378657407593</v>
      </c>
      <c r="D10183" s="1">
        <v>1</v>
      </c>
      <c r="E10183">
        <v>30</v>
      </c>
      <c r="F10183" t="s">
        <v>8</v>
      </c>
    </row>
    <row r="10184" spans="1:6" x14ac:dyDescent="0.25">
      <c r="A10184" t="s">
        <v>23</v>
      </c>
      <c r="B10184" t="s">
        <v>12</v>
      </c>
      <c r="C10184" s="2">
        <v>42909.382256944664</v>
      </c>
      <c r="D10184" s="1">
        <v>1</v>
      </c>
      <c r="E10184">
        <v>23</v>
      </c>
      <c r="F10184" t="s">
        <v>8</v>
      </c>
    </row>
    <row r="10185" spans="1:6" x14ac:dyDescent="0.25">
      <c r="A10185" t="s">
        <v>23</v>
      </c>
      <c r="B10185" t="s">
        <v>12</v>
      </c>
      <c r="C10185" s="2">
        <v>42909.38873839099</v>
      </c>
      <c r="D10185" s="1">
        <v>1</v>
      </c>
      <c r="E10185">
        <v>35</v>
      </c>
      <c r="F10185" t="s">
        <v>8</v>
      </c>
    </row>
    <row r="10186" spans="1:6" x14ac:dyDescent="0.25">
      <c r="A10186" t="s">
        <v>23</v>
      </c>
      <c r="B10186" t="s">
        <v>12</v>
      </c>
      <c r="C10186" s="2">
        <v>42909.394143518526</v>
      </c>
      <c r="D10186" s="1">
        <v>1</v>
      </c>
      <c r="E10186">
        <v>76</v>
      </c>
      <c r="F10186" t="s">
        <v>8</v>
      </c>
    </row>
    <row r="10187" spans="1:6" x14ac:dyDescent="0.25">
      <c r="A10187" t="s">
        <v>23</v>
      </c>
      <c r="B10187" t="s">
        <v>12</v>
      </c>
      <c r="C10187" s="2">
        <v>42909.405185185373</v>
      </c>
      <c r="D10187" s="1">
        <v>1</v>
      </c>
      <c r="E10187">
        <v>104</v>
      </c>
      <c r="F10187" t="s">
        <v>8</v>
      </c>
    </row>
    <row r="10188" spans="1:6" x14ac:dyDescent="0.25">
      <c r="A10188" t="s">
        <v>23</v>
      </c>
      <c r="B10188" t="s">
        <v>12</v>
      </c>
      <c r="C10188" s="2">
        <v>42909.408842558041</v>
      </c>
      <c r="D10188" s="1">
        <v>1</v>
      </c>
      <c r="E10188">
        <v>7</v>
      </c>
      <c r="F10188" t="s">
        <v>8</v>
      </c>
    </row>
    <row r="10189" spans="1:6" x14ac:dyDescent="0.25">
      <c r="A10189" t="s">
        <v>23</v>
      </c>
      <c r="B10189" t="s">
        <v>12</v>
      </c>
      <c r="C10189" s="2">
        <v>42909.412326388992</v>
      </c>
      <c r="D10189" s="1">
        <v>1</v>
      </c>
      <c r="E10189">
        <v>46</v>
      </c>
      <c r="F10189" t="s">
        <v>8</v>
      </c>
    </row>
    <row r="10190" spans="1:6" x14ac:dyDescent="0.25">
      <c r="A10190" t="s">
        <v>23</v>
      </c>
      <c r="B10190" t="s">
        <v>12</v>
      </c>
      <c r="C10190" s="2">
        <v>42909.423680520616</v>
      </c>
      <c r="D10190" s="1">
        <v>1</v>
      </c>
      <c r="E10190">
        <v>26</v>
      </c>
      <c r="F10190" t="s">
        <v>8</v>
      </c>
    </row>
    <row r="10191" spans="1:6" x14ac:dyDescent="0.25">
      <c r="A10191" t="s">
        <v>23</v>
      </c>
      <c r="B10191" t="s">
        <v>7</v>
      </c>
      <c r="C10191" s="2">
        <v>42909.398333333433</v>
      </c>
      <c r="D10191" s="1">
        <v>1</v>
      </c>
      <c r="E10191">
        <v>71</v>
      </c>
      <c r="F10191" t="s">
        <v>8</v>
      </c>
    </row>
    <row r="10192" spans="1:6" x14ac:dyDescent="0.25">
      <c r="A10192" t="s">
        <v>23</v>
      </c>
      <c r="B10192" t="s">
        <v>12</v>
      </c>
      <c r="C10192" s="2">
        <v>42909.43578700209</v>
      </c>
      <c r="D10192" s="1">
        <v>1</v>
      </c>
      <c r="E10192">
        <v>160</v>
      </c>
      <c r="F10192" t="s">
        <v>8</v>
      </c>
    </row>
    <row r="10193" spans="1:6" x14ac:dyDescent="0.25">
      <c r="A10193" t="s">
        <v>23</v>
      </c>
      <c r="B10193" t="s">
        <v>11</v>
      </c>
      <c r="C10193" s="2">
        <v>42909.439143483993</v>
      </c>
      <c r="D10193" s="1">
        <v>1</v>
      </c>
      <c r="E10193">
        <v>15</v>
      </c>
      <c r="F10193" t="s">
        <v>8</v>
      </c>
    </row>
    <row r="10194" spans="1:6" x14ac:dyDescent="0.25">
      <c r="A10194" t="s">
        <v>23</v>
      </c>
      <c r="B10194" t="s">
        <v>7</v>
      </c>
      <c r="C10194" s="2">
        <v>42909.43862265069</v>
      </c>
      <c r="D10194" s="1">
        <v>1</v>
      </c>
      <c r="E10194">
        <v>1</v>
      </c>
      <c r="F10194" t="s">
        <v>8</v>
      </c>
    </row>
    <row r="10195" spans="1:6" x14ac:dyDescent="0.25">
      <c r="A10195" t="s">
        <v>23</v>
      </c>
      <c r="B10195" t="s">
        <v>12</v>
      </c>
      <c r="C10195" s="2">
        <v>42909.386087928433</v>
      </c>
      <c r="D10195" s="1">
        <v>1</v>
      </c>
      <c r="E10195">
        <v>27</v>
      </c>
      <c r="F10195" t="s">
        <v>8</v>
      </c>
    </row>
    <row r="10196" spans="1:6" x14ac:dyDescent="0.25">
      <c r="A10196" t="s">
        <v>23</v>
      </c>
      <c r="B10196" t="s">
        <v>11</v>
      </c>
      <c r="C10196" s="2">
        <v>42909.443310185336</v>
      </c>
      <c r="D10196" s="1">
        <v>1</v>
      </c>
      <c r="E10196">
        <v>11</v>
      </c>
      <c r="F10196" t="s">
        <v>8</v>
      </c>
    </row>
    <row r="10197" spans="1:6" x14ac:dyDescent="0.25">
      <c r="A10197" t="s">
        <v>23</v>
      </c>
      <c r="B10197" t="s">
        <v>12</v>
      </c>
      <c r="C10197" s="2">
        <v>42909.450057847425</v>
      </c>
      <c r="D10197" s="1">
        <v>1</v>
      </c>
      <c r="E10197">
        <v>79</v>
      </c>
      <c r="F10197" t="s">
        <v>8</v>
      </c>
    </row>
    <row r="10198" spans="1:6" x14ac:dyDescent="0.25">
      <c r="A10198" t="s">
        <v>23</v>
      </c>
      <c r="B10198" t="s">
        <v>12</v>
      </c>
      <c r="C10198" s="2">
        <v>42909.465358784888</v>
      </c>
      <c r="D10198" s="1">
        <v>1</v>
      </c>
      <c r="E10198">
        <v>19</v>
      </c>
      <c r="F10198" t="s">
        <v>8</v>
      </c>
    </row>
    <row r="10199" spans="1:6" x14ac:dyDescent="0.25">
      <c r="A10199" t="s">
        <v>23</v>
      </c>
      <c r="B10199" t="s">
        <v>7</v>
      </c>
      <c r="C10199" s="2">
        <v>42909.4481134261</v>
      </c>
      <c r="D10199" s="1">
        <v>1</v>
      </c>
      <c r="E10199">
        <v>1</v>
      </c>
      <c r="F10199" t="s">
        <v>8</v>
      </c>
    </row>
    <row r="10200" spans="1:6" x14ac:dyDescent="0.25">
      <c r="A10200" t="s">
        <v>23</v>
      </c>
      <c r="B10200" t="s">
        <v>10</v>
      </c>
      <c r="C10200" s="2">
        <v>42909.471330983564</v>
      </c>
      <c r="D10200" s="1">
        <v>1</v>
      </c>
      <c r="E10200">
        <v>24</v>
      </c>
      <c r="F10200" t="s">
        <v>8</v>
      </c>
    </row>
    <row r="10201" spans="1:6" x14ac:dyDescent="0.25">
      <c r="A10201" t="s">
        <v>23</v>
      </c>
      <c r="B10201" t="s">
        <v>7</v>
      </c>
      <c r="C10201" s="2">
        <v>42909.478182870429</v>
      </c>
      <c r="D10201" s="1">
        <v>1</v>
      </c>
      <c r="E10201">
        <v>1</v>
      </c>
      <c r="F10201" t="s">
        <v>8</v>
      </c>
    </row>
    <row r="10202" spans="1:6" x14ac:dyDescent="0.25">
      <c r="A10202" t="s">
        <v>23</v>
      </c>
      <c r="B10202" t="s">
        <v>7</v>
      </c>
      <c r="C10202" s="2">
        <v>42909.483437465504</v>
      </c>
      <c r="D10202" s="1">
        <v>1</v>
      </c>
      <c r="E10202">
        <v>1</v>
      </c>
      <c r="F10202" t="s">
        <v>8</v>
      </c>
    </row>
    <row r="10203" spans="1:6" x14ac:dyDescent="0.25">
      <c r="A10203" t="s">
        <v>23</v>
      </c>
      <c r="B10203" t="s">
        <v>12</v>
      </c>
      <c r="C10203" s="2">
        <v>42909.479768495541</v>
      </c>
      <c r="D10203" s="1">
        <v>1</v>
      </c>
      <c r="E10203">
        <v>2</v>
      </c>
      <c r="F10203" t="s">
        <v>8</v>
      </c>
    </row>
    <row r="10204" spans="1:6" x14ac:dyDescent="0.25">
      <c r="A10204" t="s">
        <v>23</v>
      </c>
      <c r="B10204" t="s">
        <v>13</v>
      </c>
      <c r="C10204" s="2">
        <v>42909.487361111213</v>
      </c>
      <c r="D10204" s="1">
        <v>1</v>
      </c>
      <c r="E10204">
        <v>3</v>
      </c>
      <c r="F10204" t="s">
        <v>8</v>
      </c>
    </row>
    <row r="10205" spans="1:6" x14ac:dyDescent="0.25">
      <c r="A10205" t="s">
        <v>23</v>
      </c>
      <c r="B10205" t="s">
        <v>12</v>
      </c>
      <c r="C10205" s="2">
        <v>42909.496481446549</v>
      </c>
      <c r="D10205" s="1">
        <v>1</v>
      </c>
      <c r="E10205">
        <v>77</v>
      </c>
      <c r="F10205" t="s">
        <v>8</v>
      </c>
    </row>
    <row r="10206" spans="1:6" x14ac:dyDescent="0.25">
      <c r="A10206" t="s">
        <v>23</v>
      </c>
      <c r="B10206" t="s">
        <v>13</v>
      </c>
      <c r="C10206" s="2">
        <v>42909.501527777873</v>
      </c>
      <c r="D10206" s="1">
        <v>1</v>
      </c>
      <c r="E10206">
        <v>1</v>
      </c>
      <c r="F10206" t="s">
        <v>8</v>
      </c>
    </row>
    <row r="10207" spans="1:6" x14ac:dyDescent="0.25">
      <c r="A10207" t="s">
        <v>23</v>
      </c>
      <c r="B10207" t="s">
        <v>12</v>
      </c>
      <c r="C10207" s="2">
        <v>42909.51629629638</v>
      </c>
      <c r="D10207" s="1">
        <v>1</v>
      </c>
      <c r="E10207">
        <v>28</v>
      </c>
      <c r="F10207" t="s">
        <v>8</v>
      </c>
    </row>
    <row r="10208" spans="1:6" x14ac:dyDescent="0.25">
      <c r="A10208" t="s">
        <v>23</v>
      </c>
      <c r="B10208" t="s">
        <v>16</v>
      </c>
      <c r="C10208" s="2">
        <v>42909.512743044179</v>
      </c>
      <c r="D10208" s="1">
        <v>1</v>
      </c>
      <c r="E10208">
        <v>1</v>
      </c>
      <c r="F10208" t="s">
        <v>8</v>
      </c>
    </row>
    <row r="10209" spans="1:6" x14ac:dyDescent="0.25">
      <c r="A10209" t="s">
        <v>23</v>
      </c>
      <c r="B10209" t="s">
        <v>11</v>
      </c>
      <c r="C10209" s="2">
        <v>42909.520138889086</v>
      </c>
      <c r="D10209" s="1">
        <v>1</v>
      </c>
      <c r="E10209">
        <v>3</v>
      </c>
      <c r="F10209" t="s">
        <v>8</v>
      </c>
    </row>
    <row r="10210" spans="1:6" x14ac:dyDescent="0.25">
      <c r="A10210" t="s">
        <v>23</v>
      </c>
      <c r="B10210" t="s">
        <v>7</v>
      </c>
      <c r="C10210" s="2">
        <v>42909.532812465448</v>
      </c>
      <c r="D10210" s="1">
        <v>1</v>
      </c>
      <c r="E10210">
        <v>4</v>
      </c>
      <c r="F10210" t="s">
        <v>8</v>
      </c>
    </row>
    <row r="10211" spans="1:6" x14ac:dyDescent="0.25">
      <c r="A10211" t="s">
        <v>23</v>
      </c>
      <c r="B10211" t="s">
        <v>7</v>
      </c>
      <c r="C10211" s="2">
        <v>42909.540069444571</v>
      </c>
      <c r="D10211" s="1">
        <v>1</v>
      </c>
      <c r="E10211">
        <v>1</v>
      </c>
      <c r="F10211" t="s">
        <v>8</v>
      </c>
    </row>
    <row r="10212" spans="1:6" x14ac:dyDescent="0.25">
      <c r="A10212" t="s">
        <v>23</v>
      </c>
      <c r="B10212" t="s">
        <v>12</v>
      </c>
      <c r="C10212" s="2">
        <v>42909.542407407425</v>
      </c>
      <c r="D10212" s="1">
        <v>1</v>
      </c>
      <c r="E10212">
        <v>63</v>
      </c>
      <c r="F10212" t="s">
        <v>8</v>
      </c>
    </row>
    <row r="10213" spans="1:6" x14ac:dyDescent="0.25">
      <c r="A10213" t="s">
        <v>23</v>
      </c>
      <c r="B10213" t="s">
        <v>7</v>
      </c>
      <c r="C10213" s="2">
        <v>42909.551724525634</v>
      </c>
      <c r="D10213" s="1">
        <v>1</v>
      </c>
      <c r="E10213">
        <v>76</v>
      </c>
      <c r="F10213" t="s">
        <v>8</v>
      </c>
    </row>
    <row r="10214" spans="1:6" x14ac:dyDescent="0.25">
      <c r="A10214" t="s">
        <v>23</v>
      </c>
      <c r="B10214" t="s">
        <v>7</v>
      </c>
      <c r="C10214" s="2">
        <v>42909.556770810392</v>
      </c>
      <c r="D10214" s="1">
        <v>1</v>
      </c>
      <c r="E10214">
        <v>1</v>
      </c>
      <c r="F10214" t="s">
        <v>8</v>
      </c>
    </row>
    <row r="10215" spans="1:6" x14ac:dyDescent="0.25">
      <c r="A10215" t="s">
        <v>23</v>
      </c>
      <c r="B10215" t="s">
        <v>12</v>
      </c>
      <c r="C10215" s="2">
        <v>42909.568750000093</v>
      </c>
      <c r="D10215" s="1">
        <v>1</v>
      </c>
      <c r="E10215">
        <v>20</v>
      </c>
      <c r="F10215" t="s">
        <v>8</v>
      </c>
    </row>
    <row r="10216" spans="1:6" x14ac:dyDescent="0.25">
      <c r="A10216" t="s">
        <v>23</v>
      </c>
      <c r="B10216" t="s">
        <v>12</v>
      </c>
      <c r="C10216" s="2">
        <v>42909.572615740821</v>
      </c>
      <c r="D10216" s="1">
        <v>1</v>
      </c>
      <c r="E10216">
        <v>14</v>
      </c>
      <c r="F10216" t="s">
        <v>8</v>
      </c>
    </row>
    <row r="10217" spans="1:6" x14ac:dyDescent="0.25">
      <c r="A10217" t="s">
        <v>23</v>
      </c>
      <c r="B10217" t="s">
        <v>12</v>
      </c>
      <c r="C10217" s="2">
        <v>42909.578344907612</v>
      </c>
      <c r="D10217" s="1">
        <v>1</v>
      </c>
      <c r="E10217">
        <v>205</v>
      </c>
      <c r="F10217" t="s">
        <v>8</v>
      </c>
    </row>
    <row r="10218" spans="1:6" x14ac:dyDescent="0.25">
      <c r="A10218" t="s">
        <v>23</v>
      </c>
      <c r="B10218" t="s">
        <v>7</v>
      </c>
      <c r="C10218" s="2">
        <v>42909.581585625187</v>
      </c>
      <c r="D10218" s="1">
        <v>1</v>
      </c>
      <c r="E10218">
        <v>16</v>
      </c>
      <c r="F10218" t="s">
        <v>8</v>
      </c>
    </row>
    <row r="10219" spans="1:6" x14ac:dyDescent="0.25">
      <c r="A10219" t="s">
        <v>23</v>
      </c>
      <c r="B10219" t="s">
        <v>7</v>
      </c>
      <c r="C10219" s="2">
        <v>42909.585069444496</v>
      </c>
      <c r="D10219" s="1">
        <v>1</v>
      </c>
      <c r="E10219">
        <v>1</v>
      </c>
      <c r="F10219" t="s">
        <v>8</v>
      </c>
    </row>
    <row r="10220" spans="1:6" x14ac:dyDescent="0.25">
      <c r="A10220" t="s">
        <v>23</v>
      </c>
      <c r="B10220" t="s">
        <v>12</v>
      </c>
      <c r="C10220" s="2">
        <v>42909.589826365933</v>
      </c>
      <c r="D10220" s="1">
        <v>1</v>
      </c>
      <c r="E10220">
        <v>3</v>
      </c>
      <c r="F10220" t="s">
        <v>8</v>
      </c>
    </row>
    <row r="10221" spans="1:6" x14ac:dyDescent="0.25">
      <c r="A10221" t="s">
        <v>23</v>
      </c>
      <c r="B10221" t="s">
        <v>7</v>
      </c>
      <c r="C10221" s="2">
        <v>42909.597025428433</v>
      </c>
      <c r="D10221" s="1">
        <v>1</v>
      </c>
      <c r="E10221">
        <v>1</v>
      </c>
      <c r="F10221" t="s">
        <v>8</v>
      </c>
    </row>
    <row r="10222" spans="1:6" x14ac:dyDescent="0.25">
      <c r="A10222" t="s">
        <v>23</v>
      </c>
      <c r="B10222" t="s">
        <v>12</v>
      </c>
      <c r="C10222" s="2">
        <v>42909.608807859011</v>
      </c>
      <c r="D10222" s="1">
        <v>1</v>
      </c>
      <c r="E10222">
        <v>31</v>
      </c>
      <c r="F10222" t="s">
        <v>8</v>
      </c>
    </row>
    <row r="10223" spans="1:6" x14ac:dyDescent="0.25">
      <c r="A10223" t="s">
        <v>23</v>
      </c>
      <c r="B10223" t="s">
        <v>13</v>
      </c>
      <c r="C10223" s="2">
        <v>42909.546215254813</v>
      </c>
      <c r="D10223" s="1">
        <v>1</v>
      </c>
      <c r="E10223">
        <v>1</v>
      </c>
      <c r="F10223" t="s">
        <v>8</v>
      </c>
    </row>
    <row r="10224" spans="1:6" x14ac:dyDescent="0.25">
      <c r="A10224" t="s">
        <v>23</v>
      </c>
      <c r="B10224" t="s">
        <v>13</v>
      </c>
      <c r="C10224" s="2">
        <v>42909.611527743284</v>
      </c>
      <c r="D10224" s="1">
        <v>1</v>
      </c>
      <c r="E10224">
        <v>1</v>
      </c>
      <c r="F10224" t="s">
        <v>8</v>
      </c>
    </row>
    <row r="10225" spans="1:6" x14ac:dyDescent="0.25">
      <c r="A10225" t="s">
        <v>23</v>
      </c>
      <c r="B10225" t="s">
        <v>9</v>
      </c>
      <c r="C10225" s="2">
        <v>42909.624814814888</v>
      </c>
      <c r="D10225" s="1">
        <v>1</v>
      </c>
      <c r="E10225">
        <v>30</v>
      </c>
      <c r="F10225" t="s">
        <v>8</v>
      </c>
    </row>
    <row r="10226" spans="1:6" x14ac:dyDescent="0.25">
      <c r="A10226" t="s">
        <v>23</v>
      </c>
      <c r="B10226" t="s">
        <v>13</v>
      </c>
      <c r="C10226" s="2">
        <v>42909.619884247892</v>
      </c>
      <c r="D10226" s="1">
        <v>1</v>
      </c>
      <c r="E10226">
        <v>3</v>
      </c>
      <c r="F10226" t="s">
        <v>8</v>
      </c>
    </row>
    <row r="10227" spans="1:6" x14ac:dyDescent="0.25">
      <c r="A10227" t="s">
        <v>23</v>
      </c>
      <c r="B10227" t="s">
        <v>13</v>
      </c>
      <c r="C10227" s="2">
        <v>42909.633993055671</v>
      </c>
      <c r="D10227" s="1">
        <v>1</v>
      </c>
      <c r="E10227">
        <v>1</v>
      </c>
      <c r="F10227" t="s">
        <v>8</v>
      </c>
    </row>
    <row r="10228" spans="1:6" x14ac:dyDescent="0.25">
      <c r="A10228" t="s">
        <v>23</v>
      </c>
      <c r="B10228" t="s">
        <v>13</v>
      </c>
      <c r="C10228" s="2">
        <v>42909.642476852052</v>
      </c>
      <c r="D10228" s="1">
        <v>1</v>
      </c>
      <c r="E10228">
        <v>1</v>
      </c>
      <c r="F10228" t="s">
        <v>8</v>
      </c>
    </row>
    <row r="10229" spans="1:6" x14ac:dyDescent="0.25">
      <c r="A10229" t="s">
        <v>23</v>
      </c>
      <c r="B10229" t="s">
        <v>7</v>
      </c>
      <c r="C10229" s="2">
        <v>42909.655891203787</v>
      </c>
      <c r="D10229" s="1">
        <v>1</v>
      </c>
      <c r="E10229">
        <v>1</v>
      </c>
      <c r="F10229" t="s">
        <v>8</v>
      </c>
    </row>
    <row r="10230" spans="1:6" x14ac:dyDescent="0.25">
      <c r="A10230" t="s">
        <v>23</v>
      </c>
      <c r="B10230" t="s">
        <v>12</v>
      </c>
      <c r="C10230" s="2">
        <v>42909.663460648153</v>
      </c>
      <c r="D10230" s="1">
        <v>1</v>
      </c>
      <c r="E10230">
        <v>35</v>
      </c>
      <c r="F10230" t="s">
        <v>8</v>
      </c>
    </row>
    <row r="10231" spans="1:6" x14ac:dyDescent="0.25">
      <c r="A10231" t="s">
        <v>23</v>
      </c>
      <c r="B10231" t="s">
        <v>13</v>
      </c>
      <c r="C10231" s="2">
        <v>42909.648171296343</v>
      </c>
      <c r="D10231" s="1">
        <v>1</v>
      </c>
      <c r="E10231">
        <v>1</v>
      </c>
      <c r="F10231" t="s">
        <v>8</v>
      </c>
    </row>
    <row r="10232" spans="1:6" x14ac:dyDescent="0.25">
      <c r="A10232" t="s">
        <v>23</v>
      </c>
      <c r="B10232" t="s">
        <v>12</v>
      </c>
      <c r="C10232" s="2">
        <v>42909.670636574272</v>
      </c>
      <c r="D10232" s="1">
        <v>1</v>
      </c>
      <c r="E10232">
        <v>11</v>
      </c>
      <c r="F10232" t="s">
        <v>8</v>
      </c>
    </row>
    <row r="10233" spans="1:6" x14ac:dyDescent="0.25">
      <c r="A10233" t="s">
        <v>23</v>
      </c>
      <c r="B10233" t="s">
        <v>7</v>
      </c>
      <c r="C10233" s="2">
        <v>42909.668252314907</v>
      </c>
      <c r="D10233" s="1">
        <v>1</v>
      </c>
      <c r="E10233">
        <v>2</v>
      </c>
      <c r="F10233" t="s">
        <v>8</v>
      </c>
    </row>
    <row r="10234" spans="1:6" x14ac:dyDescent="0.25">
      <c r="A10234" t="s">
        <v>23</v>
      </c>
      <c r="B10234" t="s">
        <v>12</v>
      </c>
      <c r="C10234" s="2">
        <v>42909.681458333507</v>
      </c>
      <c r="D10234" s="1">
        <v>1</v>
      </c>
      <c r="E10234">
        <v>9</v>
      </c>
      <c r="F10234" t="s">
        <v>8</v>
      </c>
    </row>
    <row r="10235" spans="1:6" x14ac:dyDescent="0.25">
      <c r="A10235" t="s">
        <v>23</v>
      </c>
      <c r="B10235" t="s">
        <v>12</v>
      </c>
      <c r="C10235" s="2">
        <v>42909.681712963153</v>
      </c>
      <c r="D10235" s="1">
        <v>1</v>
      </c>
      <c r="E10235">
        <v>41</v>
      </c>
      <c r="F10235" t="s">
        <v>8</v>
      </c>
    </row>
    <row r="10236" spans="1:6" x14ac:dyDescent="0.25">
      <c r="A10236" t="s">
        <v>23</v>
      </c>
      <c r="B10236" t="s">
        <v>7</v>
      </c>
      <c r="C10236" s="2">
        <v>42909.680439814925</v>
      </c>
      <c r="D10236" s="1">
        <v>1</v>
      </c>
      <c r="E10236">
        <v>2</v>
      </c>
      <c r="F10236" t="s">
        <v>8</v>
      </c>
    </row>
    <row r="10237" spans="1:6" x14ac:dyDescent="0.25">
      <c r="A10237" t="s">
        <v>23</v>
      </c>
      <c r="B10237" t="s">
        <v>7</v>
      </c>
      <c r="C10237" s="2">
        <v>42909.687013865914</v>
      </c>
      <c r="D10237" s="1">
        <v>1</v>
      </c>
      <c r="E10237">
        <v>12</v>
      </c>
      <c r="F10237" t="s">
        <v>8</v>
      </c>
    </row>
    <row r="10238" spans="1:6" x14ac:dyDescent="0.25">
      <c r="A10238" t="s">
        <v>23</v>
      </c>
      <c r="B10238" t="s">
        <v>7</v>
      </c>
      <c r="C10238" s="2">
        <v>42909.690740740858</v>
      </c>
      <c r="D10238" s="1">
        <v>1</v>
      </c>
      <c r="E10238">
        <v>6</v>
      </c>
      <c r="F10238" t="s">
        <v>8</v>
      </c>
    </row>
    <row r="10239" spans="1:6" x14ac:dyDescent="0.25">
      <c r="A10239" t="s">
        <v>23</v>
      </c>
      <c r="B10239" t="s">
        <v>12</v>
      </c>
      <c r="C10239" s="2">
        <v>42909.691643495578</v>
      </c>
      <c r="D10239" s="1">
        <v>1</v>
      </c>
      <c r="E10239">
        <v>48</v>
      </c>
      <c r="F10239" t="s">
        <v>8</v>
      </c>
    </row>
    <row r="10240" spans="1:6" x14ac:dyDescent="0.25">
      <c r="A10240" t="s">
        <v>23</v>
      </c>
      <c r="B10240" t="s">
        <v>7</v>
      </c>
      <c r="C10240" s="2">
        <v>42909.689756921493</v>
      </c>
      <c r="D10240" s="1">
        <v>1</v>
      </c>
      <c r="E10240">
        <v>1</v>
      </c>
      <c r="F10240" t="s">
        <v>8</v>
      </c>
    </row>
    <row r="10241" spans="1:6" x14ac:dyDescent="0.25">
      <c r="A10241" t="s">
        <v>23</v>
      </c>
      <c r="B10241" t="s">
        <v>7</v>
      </c>
      <c r="C10241" s="2">
        <v>42909.698356470093</v>
      </c>
      <c r="D10241" s="1">
        <v>1</v>
      </c>
      <c r="E10241">
        <v>17</v>
      </c>
      <c r="F10241" t="s">
        <v>8</v>
      </c>
    </row>
    <row r="10242" spans="1:6" x14ac:dyDescent="0.25">
      <c r="A10242" t="s">
        <v>23</v>
      </c>
      <c r="B10242" t="s">
        <v>7</v>
      </c>
      <c r="C10242" s="2">
        <v>42909.700092592742</v>
      </c>
      <c r="D10242" s="1">
        <v>1</v>
      </c>
      <c r="E10242">
        <v>27</v>
      </c>
      <c r="F10242" t="s">
        <v>8</v>
      </c>
    </row>
    <row r="10243" spans="1:6" x14ac:dyDescent="0.25">
      <c r="A10243" t="s">
        <v>23</v>
      </c>
      <c r="B10243" t="s">
        <v>7</v>
      </c>
      <c r="C10243" s="2">
        <v>42909.700405069627</v>
      </c>
      <c r="D10243" s="1">
        <v>1</v>
      </c>
      <c r="E10243">
        <v>1</v>
      </c>
      <c r="F10243" t="s">
        <v>8</v>
      </c>
    </row>
    <row r="10244" spans="1:6" x14ac:dyDescent="0.25">
      <c r="A10244" t="s">
        <v>23</v>
      </c>
      <c r="B10244" t="s">
        <v>11</v>
      </c>
      <c r="C10244" s="2">
        <v>42909.704837962985</v>
      </c>
      <c r="D10244" s="1">
        <v>1</v>
      </c>
      <c r="E10244">
        <v>10</v>
      </c>
      <c r="F10244" t="s">
        <v>8</v>
      </c>
    </row>
    <row r="10245" spans="1:6" x14ac:dyDescent="0.25">
      <c r="A10245" t="s">
        <v>23</v>
      </c>
      <c r="B10245" t="s">
        <v>7</v>
      </c>
      <c r="C10245" s="2">
        <v>42909.704409722239</v>
      </c>
      <c r="D10245" s="1">
        <v>1</v>
      </c>
      <c r="E10245">
        <v>2</v>
      </c>
      <c r="F10245" t="s">
        <v>8</v>
      </c>
    </row>
    <row r="10246" spans="1:6" x14ac:dyDescent="0.25">
      <c r="A10246" t="s">
        <v>23</v>
      </c>
      <c r="B10246" t="s">
        <v>7</v>
      </c>
      <c r="C10246" s="2">
        <v>42909.715011562686</v>
      </c>
      <c r="D10246" s="1">
        <v>1</v>
      </c>
      <c r="E10246">
        <v>2</v>
      </c>
      <c r="F10246" t="s">
        <v>8</v>
      </c>
    </row>
    <row r="10247" spans="1:6" x14ac:dyDescent="0.25">
      <c r="A10247" t="s">
        <v>23</v>
      </c>
      <c r="B10247" t="s">
        <v>11</v>
      </c>
      <c r="C10247" s="2">
        <v>42909.714108796325</v>
      </c>
      <c r="D10247" s="1">
        <v>1</v>
      </c>
      <c r="E10247">
        <v>8</v>
      </c>
      <c r="F10247" t="s">
        <v>8</v>
      </c>
    </row>
    <row r="10248" spans="1:6" x14ac:dyDescent="0.25">
      <c r="A10248" t="s">
        <v>23</v>
      </c>
      <c r="B10248" t="s">
        <v>7</v>
      </c>
      <c r="C10248" s="2">
        <v>42909.720439814962</v>
      </c>
      <c r="D10248" s="1">
        <v>1</v>
      </c>
      <c r="E10248">
        <v>1</v>
      </c>
      <c r="F10248" t="s">
        <v>8</v>
      </c>
    </row>
    <row r="10249" spans="1:6" x14ac:dyDescent="0.25">
      <c r="A10249" t="s">
        <v>23</v>
      </c>
      <c r="B10249" t="s">
        <v>12</v>
      </c>
      <c r="C10249" s="2">
        <v>42909.696805544198</v>
      </c>
      <c r="D10249" s="1">
        <v>1</v>
      </c>
      <c r="E10249">
        <v>23</v>
      </c>
      <c r="F10249" t="s">
        <v>8</v>
      </c>
    </row>
    <row r="10250" spans="1:6" x14ac:dyDescent="0.25">
      <c r="A10250" t="s">
        <v>23</v>
      </c>
      <c r="B10250" t="s">
        <v>12</v>
      </c>
      <c r="C10250" s="2">
        <v>42909.731331018731</v>
      </c>
      <c r="D10250" s="1">
        <v>1</v>
      </c>
      <c r="E10250">
        <v>138</v>
      </c>
      <c r="F10250" t="s">
        <v>8</v>
      </c>
    </row>
    <row r="10251" spans="1:6" x14ac:dyDescent="0.25">
      <c r="A10251" t="s">
        <v>23</v>
      </c>
      <c r="B10251" t="s">
        <v>16</v>
      </c>
      <c r="C10251" s="2">
        <v>42909.730069444515</v>
      </c>
      <c r="D10251" s="1">
        <v>1</v>
      </c>
      <c r="E10251">
        <v>2</v>
      </c>
      <c r="F10251" t="s">
        <v>8</v>
      </c>
    </row>
    <row r="10252" spans="1:6" x14ac:dyDescent="0.25">
      <c r="A10252" t="s">
        <v>23</v>
      </c>
      <c r="B10252" t="s">
        <v>7</v>
      </c>
      <c r="C10252" s="2">
        <v>42909.725231470075</v>
      </c>
      <c r="D10252" s="1">
        <v>1</v>
      </c>
      <c r="E10252">
        <v>1</v>
      </c>
      <c r="F10252" t="s">
        <v>8</v>
      </c>
    </row>
    <row r="10253" spans="1:6" x14ac:dyDescent="0.25">
      <c r="A10253" t="s">
        <v>23</v>
      </c>
      <c r="B10253" t="s">
        <v>9</v>
      </c>
      <c r="C10253" s="2">
        <v>42909.738113426138</v>
      </c>
      <c r="D10253" s="1">
        <v>1</v>
      </c>
      <c r="E10253">
        <v>8</v>
      </c>
      <c r="F10253" t="s">
        <v>8</v>
      </c>
    </row>
    <row r="10254" spans="1:6" x14ac:dyDescent="0.25">
      <c r="A10254" t="s">
        <v>23</v>
      </c>
      <c r="B10254" t="s">
        <v>7</v>
      </c>
      <c r="C10254" s="2">
        <v>42909.743865740951</v>
      </c>
      <c r="D10254" s="1">
        <v>1</v>
      </c>
      <c r="E10254">
        <v>3</v>
      </c>
      <c r="F10254" t="s">
        <v>8</v>
      </c>
    </row>
    <row r="10255" spans="1:6" x14ac:dyDescent="0.25">
      <c r="A10255" t="s">
        <v>23</v>
      </c>
      <c r="B10255" t="s">
        <v>7</v>
      </c>
      <c r="C10255" s="2">
        <v>42909.749895833433</v>
      </c>
      <c r="D10255" s="1">
        <v>1</v>
      </c>
      <c r="E10255">
        <v>3</v>
      </c>
      <c r="F10255" t="s">
        <v>8</v>
      </c>
    </row>
    <row r="10256" spans="1:6" x14ac:dyDescent="0.25">
      <c r="A10256" t="s">
        <v>23</v>
      </c>
      <c r="B10256" t="s">
        <v>7</v>
      </c>
      <c r="C10256" s="2">
        <v>42909.75145833334</v>
      </c>
      <c r="D10256" s="1">
        <v>1</v>
      </c>
      <c r="E10256">
        <v>6</v>
      </c>
      <c r="F10256" t="s">
        <v>8</v>
      </c>
    </row>
    <row r="10257" spans="1:6" x14ac:dyDescent="0.25">
      <c r="A10257" t="s">
        <v>23</v>
      </c>
      <c r="B10257" t="s">
        <v>7</v>
      </c>
      <c r="C10257" s="2">
        <v>42909.752743055578</v>
      </c>
      <c r="D10257" s="1">
        <v>1</v>
      </c>
      <c r="E10257">
        <v>1</v>
      </c>
      <c r="F10257" t="s">
        <v>8</v>
      </c>
    </row>
    <row r="10258" spans="1:6" x14ac:dyDescent="0.25">
      <c r="A10258" t="s">
        <v>23</v>
      </c>
      <c r="B10258" t="s">
        <v>7</v>
      </c>
      <c r="C10258" s="2">
        <v>42909.755046296399</v>
      </c>
      <c r="D10258" s="1">
        <v>1</v>
      </c>
      <c r="E10258">
        <v>3</v>
      </c>
      <c r="F10258" t="s">
        <v>8</v>
      </c>
    </row>
    <row r="10259" spans="1:6" x14ac:dyDescent="0.25">
      <c r="A10259" t="s">
        <v>23</v>
      </c>
      <c r="B10259" t="s">
        <v>7</v>
      </c>
      <c r="C10259" s="2">
        <v>42909.758958310355</v>
      </c>
      <c r="D10259" s="1">
        <v>1</v>
      </c>
      <c r="E10259">
        <v>1</v>
      </c>
      <c r="F10259" t="s">
        <v>8</v>
      </c>
    </row>
    <row r="10260" spans="1:6" x14ac:dyDescent="0.25">
      <c r="A10260" t="s">
        <v>23</v>
      </c>
      <c r="B10260" t="s">
        <v>7</v>
      </c>
      <c r="C10260" s="2">
        <v>42909.762002314907</v>
      </c>
      <c r="D10260" s="1">
        <v>1</v>
      </c>
      <c r="E10260">
        <v>1</v>
      </c>
      <c r="F10260" t="s">
        <v>8</v>
      </c>
    </row>
    <row r="10261" spans="1:6" x14ac:dyDescent="0.25">
      <c r="A10261" t="s">
        <v>23</v>
      </c>
      <c r="B10261" t="s">
        <v>9</v>
      </c>
      <c r="C10261" s="2">
        <v>42909.76023144694</v>
      </c>
      <c r="D10261" s="1">
        <v>1</v>
      </c>
      <c r="E10261">
        <v>1</v>
      </c>
      <c r="F10261" t="s">
        <v>8</v>
      </c>
    </row>
    <row r="10262" spans="1:6" x14ac:dyDescent="0.25">
      <c r="A10262" t="s">
        <v>23</v>
      </c>
      <c r="B10262" t="s">
        <v>7</v>
      </c>
      <c r="C10262" s="2">
        <v>42909.766539352015</v>
      </c>
      <c r="D10262" s="1">
        <v>1</v>
      </c>
      <c r="E10262">
        <v>1</v>
      </c>
      <c r="F10262" t="s">
        <v>8</v>
      </c>
    </row>
    <row r="10263" spans="1:6" x14ac:dyDescent="0.25">
      <c r="A10263" t="s">
        <v>23</v>
      </c>
      <c r="B10263" t="s">
        <v>11</v>
      </c>
      <c r="C10263" s="2">
        <v>42909.76572914375</v>
      </c>
      <c r="D10263" s="1">
        <v>1</v>
      </c>
      <c r="E10263">
        <v>6</v>
      </c>
      <c r="F10263" t="s">
        <v>8</v>
      </c>
    </row>
    <row r="10264" spans="1:6" x14ac:dyDescent="0.25">
      <c r="A10264" t="s">
        <v>23</v>
      </c>
      <c r="B10264" t="s">
        <v>11</v>
      </c>
      <c r="C10264" s="2">
        <v>42909.77011571778</v>
      </c>
      <c r="D10264" s="1">
        <v>1</v>
      </c>
      <c r="E10264">
        <v>12</v>
      </c>
      <c r="F10264" t="s">
        <v>8</v>
      </c>
    </row>
    <row r="10265" spans="1:6" x14ac:dyDescent="0.25">
      <c r="A10265" t="s">
        <v>23</v>
      </c>
      <c r="B10265" t="s">
        <v>7</v>
      </c>
      <c r="C10265" s="2">
        <v>42909.769907407463</v>
      </c>
      <c r="D10265" s="1">
        <v>1</v>
      </c>
      <c r="E10265">
        <v>1</v>
      </c>
      <c r="F10265" t="s">
        <v>8</v>
      </c>
    </row>
    <row r="10266" spans="1:6" x14ac:dyDescent="0.25">
      <c r="A10266" t="s">
        <v>23</v>
      </c>
      <c r="B10266" t="s">
        <v>12</v>
      </c>
      <c r="C10266" s="2">
        <v>42909.773599537089</v>
      </c>
      <c r="D10266" s="1">
        <v>1</v>
      </c>
      <c r="E10266">
        <v>10</v>
      </c>
      <c r="F10266" t="s">
        <v>8</v>
      </c>
    </row>
    <row r="10267" spans="1:6" x14ac:dyDescent="0.25">
      <c r="A10267" t="s">
        <v>23</v>
      </c>
      <c r="B10267" t="s">
        <v>11</v>
      </c>
      <c r="C10267" s="2">
        <v>42909.770358761773</v>
      </c>
      <c r="D10267" s="1">
        <v>1</v>
      </c>
      <c r="E10267">
        <v>2</v>
      </c>
      <c r="F10267" t="s">
        <v>8</v>
      </c>
    </row>
    <row r="10268" spans="1:6" x14ac:dyDescent="0.25">
      <c r="A10268" t="s">
        <v>23</v>
      </c>
      <c r="B10268" t="s">
        <v>13</v>
      </c>
      <c r="C10268" s="2">
        <v>42909.775555555709</v>
      </c>
      <c r="D10268" s="1">
        <v>1</v>
      </c>
      <c r="E10268">
        <v>3</v>
      </c>
      <c r="F10268" t="s">
        <v>8</v>
      </c>
    </row>
    <row r="10269" spans="1:6" x14ac:dyDescent="0.25">
      <c r="A10269" t="s">
        <v>23</v>
      </c>
      <c r="B10269" t="s">
        <v>7</v>
      </c>
      <c r="C10269" s="2">
        <v>42909.773831018712</v>
      </c>
      <c r="D10269" s="1">
        <v>1</v>
      </c>
      <c r="E10269">
        <v>3</v>
      </c>
      <c r="F10269" t="s">
        <v>8</v>
      </c>
    </row>
    <row r="10270" spans="1:6" x14ac:dyDescent="0.25">
      <c r="A10270" t="s">
        <v>23</v>
      </c>
      <c r="B10270" t="s">
        <v>13</v>
      </c>
      <c r="C10270" s="2">
        <v>42909.775844872463</v>
      </c>
      <c r="D10270" s="1">
        <v>1</v>
      </c>
      <c r="E10270">
        <v>2</v>
      </c>
      <c r="F10270" t="s">
        <v>8</v>
      </c>
    </row>
    <row r="10271" spans="1:6" x14ac:dyDescent="0.25">
      <c r="A10271" t="s">
        <v>23</v>
      </c>
      <c r="B10271" t="s">
        <v>7</v>
      </c>
      <c r="C10271" s="2">
        <v>42909.777430555783</v>
      </c>
      <c r="D10271" s="1">
        <v>1</v>
      </c>
      <c r="E10271">
        <v>5</v>
      </c>
      <c r="F10271" t="s">
        <v>8</v>
      </c>
    </row>
    <row r="10272" spans="1:6" x14ac:dyDescent="0.25">
      <c r="A10272" t="s">
        <v>23</v>
      </c>
      <c r="B10272" t="s">
        <v>7</v>
      </c>
      <c r="C10272" s="2">
        <v>42909.783634259365</v>
      </c>
      <c r="D10272" s="1">
        <v>1</v>
      </c>
      <c r="E10272">
        <v>3</v>
      </c>
      <c r="F10272" t="s">
        <v>8</v>
      </c>
    </row>
    <row r="10273" spans="1:6" x14ac:dyDescent="0.25">
      <c r="A10273" t="s">
        <v>23</v>
      </c>
      <c r="B10273" t="s">
        <v>7</v>
      </c>
      <c r="C10273" s="2">
        <v>42909.781481481623</v>
      </c>
      <c r="D10273" s="1">
        <v>1</v>
      </c>
      <c r="E10273">
        <v>1</v>
      </c>
      <c r="F10273" t="s">
        <v>8</v>
      </c>
    </row>
    <row r="10274" spans="1:6" x14ac:dyDescent="0.25">
      <c r="A10274" t="s">
        <v>23</v>
      </c>
      <c r="B10274" t="s">
        <v>13</v>
      </c>
      <c r="C10274" s="2">
        <v>42909.784849537071</v>
      </c>
      <c r="D10274" s="1">
        <v>1</v>
      </c>
      <c r="E10274">
        <v>2</v>
      </c>
      <c r="F10274" t="s">
        <v>8</v>
      </c>
    </row>
    <row r="10275" spans="1:6" x14ac:dyDescent="0.25">
      <c r="A10275" t="s">
        <v>23</v>
      </c>
      <c r="B10275" t="s">
        <v>7</v>
      </c>
      <c r="C10275" s="2">
        <v>42909.785335648339</v>
      </c>
      <c r="D10275" s="1">
        <v>1</v>
      </c>
      <c r="E10275">
        <v>2</v>
      </c>
      <c r="F10275" t="s">
        <v>8</v>
      </c>
    </row>
    <row r="10276" spans="1:6" x14ac:dyDescent="0.25">
      <c r="A10276" t="s">
        <v>23</v>
      </c>
      <c r="B10276" t="s">
        <v>13</v>
      </c>
      <c r="C10276" s="2">
        <v>42909.791875000112</v>
      </c>
      <c r="D10276" s="1">
        <v>1</v>
      </c>
      <c r="E10276">
        <v>1</v>
      </c>
      <c r="F10276" t="s">
        <v>8</v>
      </c>
    </row>
    <row r="10277" spans="1:6" x14ac:dyDescent="0.25">
      <c r="A10277" t="s">
        <v>23</v>
      </c>
      <c r="B10277" t="s">
        <v>7</v>
      </c>
      <c r="C10277" s="2">
        <v>42909.794375000056</v>
      </c>
      <c r="D10277" s="1">
        <v>1</v>
      </c>
      <c r="E10277">
        <v>1</v>
      </c>
      <c r="F10277" t="s">
        <v>8</v>
      </c>
    </row>
    <row r="10278" spans="1:6" x14ac:dyDescent="0.25">
      <c r="A10278" t="s">
        <v>23</v>
      </c>
      <c r="B10278" t="s">
        <v>7</v>
      </c>
      <c r="C10278" s="2">
        <v>42910.446851851884</v>
      </c>
      <c r="D10278" s="1">
        <v>1</v>
      </c>
      <c r="E10278">
        <v>2</v>
      </c>
      <c r="F10278" t="s">
        <v>8</v>
      </c>
    </row>
    <row r="10279" spans="1:6" x14ac:dyDescent="0.25">
      <c r="A10279" t="s">
        <v>23</v>
      </c>
      <c r="B10279" t="s">
        <v>12</v>
      </c>
      <c r="C10279" s="2">
        <v>42913.322800925933</v>
      </c>
      <c r="D10279" s="1">
        <v>1</v>
      </c>
      <c r="E10279">
        <v>65</v>
      </c>
      <c r="F10279" t="s">
        <v>8</v>
      </c>
    </row>
    <row r="10280" spans="1:6" x14ac:dyDescent="0.25">
      <c r="A10280" t="s">
        <v>23</v>
      </c>
      <c r="B10280" t="s">
        <v>12</v>
      </c>
      <c r="C10280" s="2">
        <v>42913.339953703806</v>
      </c>
      <c r="D10280" s="1">
        <v>1</v>
      </c>
      <c r="E10280">
        <v>1</v>
      </c>
      <c r="F10280" t="s">
        <v>8</v>
      </c>
    </row>
    <row r="10281" spans="1:6" x14ac:dyDescent="0.25">
      <c r="A10281" t="s">
        <v>23</v>
      </c>
      <c r="B10281" t="s">
        <v>12</v>
      </c>
      <c r="C10281" s="2">
        <v>42913.356956018601</v>
      </c>
      <c r="D10281" s="1">
        <v>1</v>
      </c>
      <c r="E10281">
        <v>11</v>
      </c>
      <c r="F10281" t="s">
        <v>8</v>
      </c>
    </row>
    <row r="10282" spans="1:6" x14ac:dyDescent="0.25">
      <c r="A10282" t="s">
        <v>23</v>
      </c>
      <c r="B10282" t="s">
        <v>12</v>
      </c>
      <c r="C10282" s="2">
        <v>42913.363344884478</v>
      </c>
      <c r="D10282" s="1">
        <v>1</v>
      </c>
      <c r="E10282">
        <v>50</v>
      </c>
      <c r="F10282" t="s">
        <v>8</v>
      </c>
    </row>
    <row r="10283" spans="1:6" x14ac:dyDescent="0.25">
      <c r="A10283" t="s">
        <v>23</v>
      </c>
      <c r="B10283" t="s">
        <v>9</v>
      </c>
      <c r="C10283" s="2">
        <v>42913.376689814962</v>
      </c>
      <c r="D10283" s="1">
        <v>1</v>
      </c>
      <c r="E10283">
        <v>3</v>
      </c>
      <c r="F10283" t="s">
        <v>8</v>
      </c>
    </row>
    <row r="10284" spans="1:6" x14ac:dyDescent="0.25">
      <c r="A10284" t="s">
        <v>23</v>
      </c>
      <c r="B10284" t="s">
        <v>12</v>
      </c>
      <c r="C10284" s="2">
        <v>42913.381643507164</v>
      </c>
      <c r="D10284" s="1">
        <v>1</v>
      </c>
      <c r="E10284">
        <v>37</v>
      </c>
      <c r="F10284" t="s">
        <v>8</v>
      </c>
    </row>
    <row r="10285" spans="1:6" x14ac:dyDescent="0.25">
      <c r="A10285" t="s">
        <v>23</v>
      </c>
      <c r="B10285" t="s">
        <v>12</v>
      </c>
      <c r="C10285" s="2">
        <v>42913.387395821977</v>
      </c>
      <c r="D10285" s="1">
        <v>1</v>
      </c>
      <c r="E10285">
        <v>17</v>
      </c>
      <c r="F10285" t="s">
        <v>8</v>
      </c>
    </row>
    <row r="10286" spans="1:6" x14ac:dyDescent="0.25">
      <c r="A10286" t="s">
        <v>23</v>
      </c>
      <c r="B10286" t="s">
        <v>12</v>
      </c>
      <c r="C10286" s="2">
        <v>42913.390138865914</v>
      </c>
      <c r="D10286" s="1">
        <v>1</v>
      </c>
      <c r="E10286">
        <v>37</v>
      </c>
      <c r="F10286" t="s">
        <v>8</v>
      </c>
    </row>
    <row r="10287" spans="1:6" x14ac:dyDescent="0.25">
      <c r="A10287" t="s">
        <v>23</v>
      </c>
      <c r="B10287" t="s">
        <v>12</v>
      </c>
      <c r="C10287" s="2">
        <v>42913.397627315018</v>
      </c>
      <c r="D10287" s="1">
        <v>1</v>
      </c>
      <c r="E10287">
        <v>2</v>
      </c>
      <c r="F10287" t="s">
        <v>8</v>
      </c>
    </row>
    <row r="10288" spans="1:6" x14ac:dyDescent="0.25">
      <c r="A10288" t="s">
        <v>23</v>
      </c>
      <c r="B10288" t="s">
        <v>12</v>
      </c>
      <c r="C10288" s="2">
        <v>42913.400393518619</v>
      </c>
      <c r="D10288" s="1">
        <v>1</v>
      </c>
      <c r="E10288">
        <v>94</v>
      </c>
      <c r="F10288" t="s">
        <v>8</v>
      </c>
    </row>
    <row r="10289" spans="1:6" x14ac:dyDescent="0.25">
      <c r="A10289" t="s">
        <v>23</v>
      </c>
      <c r="B10289" t="s">
        <v>7</v>
      </c>
      <c r="C10289" s="2">
        <v>42913.39667824097</v>
      </c>
      <c r="D10289" s="1">
        <v>1</v>
      </c>
      <c r="E10289">
        <v>1</v>
      </c>
      <c r="F10289" t="s">
        <v>8</v>
      </c>
    </row>
    <row r="10290" spans="1:6" x14ac:dyDescent="0.25">
      <c r="A10290" t="s">
        <v>23</v>
      </c>
      <c r="B10290" t="s">
        <v>7</v>
      </c>
      <c r="C10290" s="2">
        <v>42913.405983796343</v>
      </c>
      <c r="D10290" s="1">
        <v>1</v>
      </c>
      <c r="E10290">
        <v>1</v>
      </c>
      <c r="F10290" t="s">
        <v>8</v>
      </c>
    </row>
    <row r="10291" spans="1:6" x14ac:dyDescent="0.25">
      <c r="A10291" t="s">
        <v>23</v>
      </c>
      <c r="B10291" t="s">
        <v>12</v>
      </c>
      <c r="C10291" s="2">
        <v>42913.418148148339</v>
      </c>
      <c r="D10291" s="1">
        <v>1</v>
      </c>
      <c r="E10291">
        <v>41</v>
      </c>
      <c r="F10291" t="s">
        <v>8</v>
      </c>
    </row>
    <row r="10292" spans="1:6" x14ac:dyDescent="0.25">
      <c r="A10292" t="s">
        <v>23</v>
      </c>
      <c r="B10292" t="s">
        <v>7</v>
      </c>
      <c r="C10292" s="2">
        <v>42913.411330983974</v>
      </c>
      <c r="D10292" s="1">
        <v>1</v>
      </c>
      <c r="E10292">
        <v>1</v>
      </c>
      <c r="F10292" t="s">
        <v>8</v>
      </c>
    </row>
    <row r="10293" spans="1:6" x14ac:dyDescent="0.25">
      <c r="A10293" t="s">
        <v>23</v>
      </c>
      <c r="B10293" t="s">
        <v>12</v>
      </c>
      <c r="C10293" s="2">
        <v>42913.424363425933</v>
      </c>
      <c r="D10293" s="1">
        <v>1</v>
      </c>
      <c r="E10293">
        <v>14</v>
      </c>
      <c r="F10293" t="s">
        <v>8</v>
      </c>
    </row>
    <row r="10294" spans="1:6" x14ac:dyDescent="0.25">
      <c r="A10294" t="s">
        <v>23</v>
      </c>
      <c r="B10294" t="s">
        <v>12</v>
      </c>
      <c r="C10294" s="2">
        <v>42913.427638854366</v>
      </c>
      <c r="D10294" s="1">
        <v>1</v>
      </c>
      <c r="E10294">
        <v>358</v>
      </c>
      <c r="F10294" t="s">
        <v>8</v>
      </c>
    </row>
    <row r="10295" spans="1:6" x14ac:dyDescent="0.25">
      <c r="A10295" t="s">
        <v>23</v>
      </c>
      <c r="B10295" t="s">
        <v>9</v>
      </c>
      <c r="C10295" s="2">
        <v>42913.421053229365</v>
      </c>
      <c r="D10295" s="1">
        <v>1</v>
      </c>
      <c r="E10295">
        <v>1</v>
      </c>
      <c r="F10295" t="s">
        <v>8</v>
      </c>
    </row>
    <row r="10296" spans="1:6" x14ac:dyDescent="0.25">
      <c r="A10296" t="s">
        <v>23</v>
      </c>
      <c r="B10296" t="s">
        <v>12</v>
      </c>
      <c r="C10296" s="2">
        <v>42913.432557858992</v>
      </c>
      <c r="D10296" s="1">
        <v>1</v>
      </c>
      <c r="E10296">
        <v>1</v>
      </c>
      <c r="F10296" t="s">
        <v>8</v>
      </c>
    </row>
    <row r="10297" spans="1:6" x14ac:dyDescent="0.25">
      <c r="A10297" t="s">
        <v>23</v>
      </c>
      <c r="B10297" t="s">
        <v>12</v>
      </c>
      <c r="C10297" s="2">
        <v>42913.431111111306</v>
      </c>
      <c r="D10297" s="1">
        <v>1</v>
      </c>
      <c r="E10297">
        <v>3</v>
      </c>
      <c r="F10297" t="s">
        <v>8</v>
      </c>
    </row>
    <row r="10298" spans="1:6" x14ac:dyDescent="0.25">
      <c r="A10298" t="s">
        <v>23</v>
      </c>
      <c r="B10298" t="s">
        <v>12</v>
      </c>
      <c r="C10298" s="2">
        <v>42913.431527766399</v>
      </c>
      <c r="D10298" s="1">
        <v>1</v>
      </c>
      <c r="E10298">
        <v>69</v>
      </c>
      <c r="F10298" t="s">
        <v>8</v>
      </c>
    </row>
    <row r="10299" spans="1:6" x14ac:dyDescent="0.25">
      <c r="A10299" t="s">
        <v>23</v>
      </c>
      <c r="B10299" t="s">
        <v>13</v>
      </c>
      <c r="C10299" s="2">
        <v>42913.437673576176</v>
      </c>
      <c r="D10299" s="1">
        <v>1</v>
      </c>
      <c r="E10299">
        <v>11</v>
      </c>
      <c r="F10299" t="s">
        <v>8</v>
      </c>
    </row>
    <row r="10300" spans="1:6" x14ac:dyDescent="0.25">
      <c r="A10300" t="s">
        <v>23</v>
      </c>
      <c r="B10300" t="s">
        <v>12</v>
      </c>
      <c r="C10300" s="2">
        <v>42913.426724525634</v>
      </c>
      <c r="D10300" s="1">
        <v>1</v>
      </c>
      <c r="E10300">
        <v>69</v>
      </c>
      <c r="F10300" t="s">
        <v>8</v>
      </c>
    </row>
    <row r="10301" spans="1:6" x14ac:dyDescent="0.25">
      <c r="A10301" t="s">
        <v>23</v>
      </c>
      <c r="B10301" t="s">
        <v>12</v>
      </c>
      <c r="C10301" s="2">
        <v>42913.434085625224</v>
      </c>
      <c r="D10301" s="1">
        <v>1</v>
      </c>
      <c r="E10301">
        <v>53</v>
      </c>
      <c r="F10301" t="s">
        <v>8</v>
      </c>
    </row>
    <row r="10302" spans="1:6" x14ac:dyDescent="0.25">
      <c r="A10302" t="s">
        <v>23</v>
      </c>
      <c r="B10302" t="s">
        <v>7</v>
      </c>
      <c r="C10302" s="2">
        <v>42913.436631944496</v>
      </c>
      <c r="D10302" s="1">
        <v>1</v>
      </c>
      <c r="E10302">
        <v>2</v>
      </c>
      <c r="F10302" t="s">
        <v>8</v>
      </c>
    </row>
    <row r="10303" spans="1:6" x14ac:dyDescent="0.25">
      <c r="A10303" t="s">
        <v>23</v>
      </c>
      <c r="B10303" t="s">
        <v>7</v>
      </c>
      <c r="C10303" s="2">
        <v>42913.434004606679</v>
      </c>
      <c r="D10303" s="1">
        <v>1</v>
      </c>
      <c r="E10303">
        <v>1</v>
      </c>
      <c r="F10303" t="s">
        <v>8</v>
      </c>
    </row>
    <row r="10304" spans="1:6" x14ac:dyDescent="0.25">
      <c r="A10304" t="s">
        <v>23</v>
      </c>
      <c r="B10304" t="s">
        <v>12</v>
      </c>
      <c r="C10304" s="2">
        <v>42913.452673611231</v>
      </c>
      <c r="D10304" s="1">
        <v>1</v>
      </c>
      <c r="E10304">
        <v>37</v>
      </c>
      <c r="F10304" t="s">
        <v>8</v>
      </c>
    </row>
    <row r="10305" spans="1:6" x14ac:dyDescent="0.25">
      <c r="A10305" t="s">
        <v>23</v>
      </c>
      <c r="B10305" t="s">
        <v>7</v>
      </c>
      <c r="C10305" s="2">
        <v>42913.449791632127</v>
      </c>
      <c r="D10305" s="1">
        <v>1</v>
      </c>
      <c r="E10305">
        <v>24</v>
      </c>
      <c r="F10305" t="s">
        <v>8</v>
      </c>
    </row>
    <row r="10306" spans="1:6" x14ac:dyDescent="0.25">
      <c r="A10306" t="s">
        <v>23</v>
      </c>
      <c r="B10306" t="s">
        <v>12</v>
      </c>
      <c r="C10306" s="2">
        <v>42913.455497685354</v>
      </c>
      <c r="D10306" s="1">
        <v>1</v>
      </c>
      <c r="E10306">
        <v>64</v>
      </c>
      <c r="F10306" t="s">
        <v>8</v>
      </c>
    </row>
    <row r="10307" spans="1:6" x14ac:dyDescent="0.25">
      <c r="A10307" t="s">
        <v>23</v>
      </c>
      <c r="B10307" t="s">
        <v>7</v>
      </c>
      <c r="C10307" s="2">
        <v>42913.45655092597</v>
      </c>
      <c r="D10307" s="1">
        <v>1</v>
      </c>
      <c r="E10307">
        <v>1</v>
      </c>
      <c r="F10307" t="s">
        <v>8</v>
      </c>
    </row>
    <row r="10308" spans="1:6" x14ac:dyDescent="0.25">
      <c r="A10308" t="s">
        <v>23</v>
      </c>
      <c r="B10308" t="s">
        <v>7</v>
      </c>
      <c r="C10308" s="2">
        <v>42913.461215254851</v>
      </c>
      <c r="D10308" s="1">
        <v>1</v>
      </c>
      <c r="E10308">
        <v>1</v>
      </c>
      <c r="F10308" t="s">
        <v>8</v>
      </c>
    </row>
    <row r="10309" spans="1:6" x14ac:dyDescent="0.25">
      <c r="A10309" t="s">
        <v>23</v>
      </c>
      <c r="B10309" t="s">
        <v>7</v>
      </c>
      <c r="C10309" s="2">
        <v>42913.449120347388</v>
      </c>
      <c r="D10309" s="1">
        <v>1</v>
      </c>
      <c r="E10309">
        <v>3</v>
      </c>
      <c r="F10309" t="s">
        <v>8</v>
      </c>
    </row>
    <row r="10310" spans="1:6" x14ac:dyDescent="0.25">
      <c r="A10310" t="s">
        <v>23</v>
      </c>
      <c r="B10310" t="s">
        <v>12</v>
      </c>
      <c r="C10310" s="2">
        <v>42913.468055555597</v>
      </c>
      <c r="D10310" s="1">
        <v>1</v>
      </c>
      <c r="E10310">
        <v>8</v>
      </c>
      <c r="F10310" t="s">
        <v>8</v>
      </c>
    </row>
    <row r="10311" spans="1:6" x14ac:dyDescent="0.25">
      <c r="A10311" t="s">
        <v>23</v>
      </c>
      <c r="B10311" t="s">
        <v>12</v>
      </c>
      <c r="C10311" s="2">
        <v>42913.476956018712</v>
      </c>
      <c r="D10311" s="1">
        <v>1</v>
      </c>
      <c r="E10311">
        <v>353</v>
      </c>
      <c r="F10311" t="s">
        <v>8</v>
      </c>
    </row>
    <row r="10312" spans="1:6" x14ac:dyDescent="0.25">
      <c r="A10312" t="s">
        <v>23</v>
      </c>
      <c r="B10312" t="s">
        <v>12</v>
      </c>
      <c r="C10312" s="2">
        <v>42913.478993032593</v>
      </c>
      <c r="D10312" s="1">
        <v>1</v>
      </c>
      <c r="E10312">
        <v>5</v>
      </c>
      <c r="F10312" t="s">
        <v>8</v>
      </c>
    </row>
    <row r="10313" spans="1:6" x14ac:dyDescent="0.25">
      <c r="A10313" t="s">
        <v>23</v>
      </c>
      <c r="B10313" t="s">
        <v>12</v>
      </c>
      <c r="C10313" s="2">
        <v>42913.485335613601</v>
      </c>
      <c r="D10313" s="1">
        <v>1</v>
      </c>
      <c r="E10313">
        <v>27</v>
      </c>
      <c r="F10313" t="s">
        <v>8</v>
      </c>
    </row>
    <row r="10314" spans="1:6" x14ac:dyDescent="0.25">
      <c r="A10314" t="s">
        <v>23</v>
      </c>
      <c r="B10314" t="s">
        <v>12</v>
      </c>
      <c r="C10314" s="2">
        <v>42913.48920136597</v>
      </c>
      <c r="D10314" s="1">
        <v>1</v>
      </c>
      <c r="E10314">
        <v>9</v>
      </c>
      <c r="F10314" t="s">
        <v>8</v>
      </c>
    </row>
    <row r="10315" spans="1:6" x14ac:dyDescent="0.25">
      <c r="A10315" t="s">
        <v>23</v>
      </c>
      <c r="B10315" t="s">
        <v>7</v>
      </c>
      <c r="C10315" s="2">
        <v>42913.486759259365</v>
      </c>
      <c r="D10315" s="1">
        <v>1</v>
      </c>
      <c r="E10315">
        <v>2</v>
      </c>
      <c r="F10315" t="s">
        <v>8</v>
      </c>
    </row>
    <row r="10316" spans="1:6" x14ac:dyDescent="0.25">
      <c r="A10316" t="s">
        <v>23</v>
      </c>
      <c r="B10316" t="s">
        <v>12</v>
      </c>
      <c r="C10316" s="2">
        <v>42913.491550926119</v>
      </c>
      <c r="D10316" s="1">
        <v>1</v>
      </c>
      <c r="E10316">
        <v>153</v>
      </c>
      <c r="F10316" t="s">
        <v>8</v>
      </c>
    </row>
    <row r="10317" spans="1:6" x14ac:dyDescent="0.25">
      <c r="A10317" t="s">
        <v>23</v>
      </c>
      <c r="B10317" t="s">
        <v>12</v>
      </c>
      <c r="C10317" s="2">
        <v>42913.493067106698</v>
      </c>
      <c r="D10317" s="1">
        <v>1</v>
      </c>
      <c r="E10317">
        <v>23</v>
      </c>
      <c r="F10317" t="s">
        <v>8</v>
      </c>
    </row>
    <row r="10318" spans="1:6" x14ac:dyDescent="0.25">
      <c r="A10318" t="s">
        <v>23</v>
      </c>
      <c r="B10318" t="s">
        <v>12</v>
      </c>
      <c r="C10318" s="2">
        <v>42913.493611111306</v>
      </c>
      <c r="D10318" s="1">
        <v>1</v>
      </c>
      <c r="E10318">
        <v>23</v>
      </c>
      <c r="F10318" t="s">
        <v>8</v>
      </c>
    </row>
    <row r="10319" spans="1:6" x14ac:dyDescent="0.25">
      <c r="A10319" t="s">
        <v>23</v>
      </c>
      <c r="B10319" t="s">
        <v>7</v>
      </c>
      <c r="C10319" s="2">
        <v>42913.492048599757</v>
      </c>
      <c r="D10319" s="1">
        <v>1</v>
      </c>
      <c r="E10319">
        <v>4</v>
      </c>
      <c r="F10319" t="s">
        <v>8</v>
      </c>
    </row>
    <row r="10320" spans="1:6" x14ac:dyDescent="0.25">
      <c r="A10320" t="s">
        <v>23</v>
      </c>
      <c r="B10320" t="s">
        <v>7</v>
      </c>
      <c r="C10320" s="2">
        <v>42913.438854166772</v>
      </c>
      <c r="D10320" s="1">
        <v>1</v>
      </c>
      <c r="E10320">
        <v>5</v>
      </c>
      <c r="F10320" t="s">
        <v>8</v>
      </c>
    </row>
    <row r="10321" spans="1:6" x14ac:dyDescent="0.25">
      <c r="A10321" t="s">
        <v>23</v>
      </c>
      <c r="B10321" t="s">
        <v>12</v>
      </c>
      <c r="C10321" s="2">
        <v>42913.502210648265</v>
      </c>
      <c r="D10321" s="1">
        <v>1</v>
      </c>
      <c r="E10321">
        <v>28</v>
      </c>
      <c r="F10321" t="s">
        <v>8</v>
      </c>
    </row>
    <row r="10322" spans="1:6" x14ac:dyDescent="0.25">
      <c r="A10322" t="s">
        <v>23</v>
      </c>
      <c r="B10322" t="s">
        <v>7</v>
      </c>
      <c r="C10322" s="2">
        <v>42913.499571724329</v>
      </c>
      <c r="D10322" s="1">
        <v>1</v>
      </c>
      <c r="E10322">
        <v>32</v>
      </c>
      <c r="F10322" t="s">
        <v>8</v>
      </c>
    </row>
    <row r="10323" spans="1:6" x14ac:dyDescent="0.25">
      <c r="A10323" t="s">
        <v>23</v>
      </c>
      <c r="B10323" t="s">
        <v>13</v>
      </c>
      <c r="C10323" s="2">
        <v>42913.52849537041</v>
      </c>
      <c r="D10323" s="1">
        <v>1</v>
      </c>
      <c r="E10323">
        <v>12</v>
      </c>
      <c r="F10323" t="s">
        <v>8</v>
      </c>
    </row>
    <row r="10324" spans="1:6" x14ac:dyDescent="0.25">
      <c r="A10324" t="s">
        <v>23</v>
      </c>
      <c r="B10324" t="s">
        <v>12</v>
      </c>
      <c r="C10324" s="2">
        <v>42913.533923576586</v>
      </c>
      <c r="D10324" s="1">
        <v>1</v>
      </c>
      <c r="E10324">
        <v>7</v>
      </c>
      <c r="F10324" t="s">
        <v>8</v>
      </c>
    </row>
    <row r="10325" spans="1:6" x14ac:dyDescent="0.25">
      <c r="A10325" t="s">
        <v>23</v>
      </c>
      <c r="B10325" t="s">
        <v>11</v>
      </c>
      <c r="C10325" s="2">
        <v>42913.531076388899</v>
      </c>
      <c r="D10325" s="1">
        <v>1</v>
      </c>
      <c r="E10325">
        <v>23</v>
      </c>
      <c r="F10325" t="s">
        <v>8</v>
      </c>
    </row>
    <row r="10326" spans="1:6" x14ac:dyDescent="0.25">
      <c r="A10326" t="s">
        <v>23</v>
      </c>
      <c r="B10326" t="s">
        <v>7</v>
      </c>
      <c r="C10326" s="2">
        <v>42913.497916666791</v>
      </c>
      <c r="D10326" s="1">
        <v>1</v>
      </c>
      <c r="E10326">
        <v>1</v>
      </c>
      <c r="F10326" t="s">
        <v>8</v>
      </c>
    </row>
    <row r="10327" spans="1:6" x14ac:dyDescent="0.25">
      <c r="A10327" t="s">
        <v>23</v>
      </c>
      <c r="B10327" t="s">
        <v>11</v>
      </c>
      <c r="C10327" s="2">
        <v>42913.536574039143</v>
      </c>
      <c r="D10327" s="1">
        <v>1</v>
      </c>
      <c r="E10327">
        <v>18</v>
      </c>
      <c r="F10327" t="s">
        <v>8</v>
      </c>
    </row>
    <row r="10328" spans="1:6" x14ac:dyDescent="0.25">
      <c r="A10328" t="s">
        <v>23</v>
      </c>
      <c r="B10328" t="s">
        <v>7</v>
      </c>
      <c r="C10328" s="2">
        <v>42913.538009259384</v>
      </c>
      <c r="D10328" s="1">
        <v>1</v>
      </c>
      <c r="E10328">
        <v>7</v>
      </c>
      <c r="F10328" t="s">
        <v>8</v>
      </c>
    </row>
    <row r="10329" spans="1:6" x14ac:dyDescent="0.25">
      <c r="A10329" t="s">
        <v>23</v>
      </c>
      <c r="B10329" t="s">
        <v>12</v>
      </c>
      <c r="C10329" s="2">
        <v>42913.494479166809</v>
      </c>
      <c r="D10329" s="1">
        <v>1</v>
      </c>
      <c r="E10329">
        <v>11</v>
      </c>
      <c r="F10329" t="s">
        <v>8</v>
      </c>
    </row>
    <row r="10330" spans="1:6" x14ac:dyDescent="0.25">
      <c r="A10330" t="s">
        <v>23</v>
      </c>
      <c r="B10330" t="s">
        <v>11</v>
      </c>
      <c r="C10330" s="2">
        <v>42913.543460625224</v>
      </c>
      <c r="D10330" s="1">
        <v>1</v>
      </c>
      <c r="E10330">
        <v>11</v>
      </c>
      <c r="F10330" t="s">
        <v>8</v>
      </c>
    </row>
    <row r="10331" spans="1:6" x14ac:dyDescent="0.25">
      <c r="A10331" t="s">
        <v>23</v>
      </c>
      <c r="B10331" t="s">
        <v>7</v>
      </c>
      <c r="C10331" s="2">
        <v>42913.543055555783</v>
      </c>
      <c r="D10331" s="1">
        <v>1</v>
      </c>
      <c r="E10331">
        <v>3</v>
      </c>
      <c r="F10331" t="s">
        <v>8</v>
      </c>
    </row>
    <row r="10332" spans="1:6" x14ac:dyDescent="0.25">
      <c r="A10332" t="s">
        <v>23</v>
      </c>
      <c r="B10332" t="s">
        <v>7</v>
      </c>
      <c r="C10332" s="2">
        <v>42913.556342569645</v>
      </c>
      <c r="D10332" s="1">
        <v>1</v>
      </c>
      <c r="E10332">
        <v>1</v>
      </c>
      <c r="F10332" t="s">
        <v>8</v>
      </c>
    </row>
    <row r="10333" spans="1:6" x14ac:dyDescent="0.25">
      <c r="A10333" t="s">
        <v>23</v>
      </c>
      <c r="B10333" t="s">
        <v>12</v>
      </c>
      <c r="C10333" s="2">
        <v>42913.581307835877</v>
      </c>
      <c r="D10333" s="1">
        <v>1</v>
      </c>
      <c r="E10333">
        <v>35</v>
      </c>
      <c r="F10333" t="s">
        <v>8</v>
      </c>
    </row>
    <row r="10334" spans="1:6" x14ac:dyDescent="0.25">
      <c r="A10334" t="s">
        <v>23</v>
      </c>
      <c r="B10334" t="s">
        <v>12</v>
      </c>
      <c r="C10334" s="2">
        <v>42913.58356480347</v>
      </c>
      <c r="D10334" s="1">
        <v>1</v>
      </c>
      <c r="E10334">
        <v>19</v>
      </c>
      <c r="F10334" t="s">
        <v>8</v>
      </c>
    </row>
    <row r="10335" spans="1:6" x14ac:dyDescent="0.25">
      <c r="A10335" t="s">
        <v>23</v>
      </c>
      <c r="B10335" t="s">
        <v>16</v>
      </c>
      <c r="C10335" s="2">
        <v>42913.608831018675</v>
      </c>
      <c r="D10335" s="1">
        <v>1</v>
      </c>
      <c r="E10335">
        <v>1</v>
      </c>
      <c r="F10335" t="s">
        <v>8</v>
      </c>
    </row>
    <row r="10336" spans="1:6" x14ac:dyDescent="0.25">
      <c r="A10336" t="s">
        <v>23</v>
      </c>
      <c r="B10336" t="s">
        <v>9</v>
      </c>
      <c r="C10336" s="2">
        <v>42913.603738402948</v>
      </c>
      <c r="D10336" s="1">
        <v>1</v>
      </c>
      <c r="E10336">
        <v>10</v>
      </c>
      <c r="F10336" t="s">
        <v>8</v>
      </c>
    </row>
    <row r="10337" spans="1:6" x14ac:dyDescent="0.25">
      <c r="A10337" t="s">
        <v>23</v>
      </c>
      <c r="B10337" t="s">
        <v>11</v>
      </c>
      <c r="C10337" s="2">
        <v>42913.547465277836</v>
      </c>
      <c r="D10337" s="1">
        <v>1</v>
      </c>
      <c r="E10337">
        <v>6</v>
      </c>
      <c r="F10337" t="s">
        <v>8</v>
      </c>
    </row>
    <row r="10338" spans="1:6" x14ac:dyDescent="0.25">
      <c r="A10338" t="s">
        <v>23</v>
      </c>
      <c r="B10338" t="s">
        <v>12</v>
      </c>
      <c r="C10338" s="2">
        <v>42913.616574074142</v>
      </c>
      <c r="D10338" s="1">
        <v>1</v>
      </c>
      <c r="E10338">
        <v>3</v>
      </c>
      <c r="F10338" t="s">
        <v>8</v>
      </c>
    </row>
    <row r="10339" spans="1:6" x14ac:dyDescent="0.25">
      <c r="A10339" t="s">
        <v>23</v>
      </c>
      <c r="B10339" t="s">
        <v>12</v>
      </c>
      <c r="C10339" s="2">
        <v>42913.612824039534</v>
      </c>
      <c r="D10339" s="1">
        <v>1</v>
      </c>
      <c r="E10339">
        <v>121</v>
      </c>
      <c r="F10339" t="s">
        <v>8</v>
      </c>
    </row>
    <row r="10340" spans="1:6" x14ac:dyDescent="0.25">
      <c r="A10340" t="s">
        <v>23</v>
      </c>
      <c r="B10340" t="s">
        <v>7</v>
      </c>
      <c r="C10340" s="2">
        <v>42913.624710648321</v>
      </c>
      <c r="D10340" s="1">
        <v>1</v>
      </c>
      <c r="E10340">
        <v>5</v>
      </c>
      <c r="F10340" t="s">
        <v>8</v>
      </c>
    </row>
    <row r="10341" spans="1:6" x14ac:dyDescent="0.25">
      <c r="A10341" t="s">
        <v>23</v>
      </c>
      <c r="B10341" t="s">
        <v>12</v>
      </c>
      <c r="C10341" s="2">
        <v>42913.625219907612</v>
      </c>
      <c r="D10341" s="1">
        <v>1</v>
      </c>
      <c r="E10341">
        <v>54</v>
      </c>
      <c r="F10341" t="s">
        <v>8</v>
      </c>
    </row>
    <row r="10342" spans="1:6" x14ac:dyDescent="0.25">
      <c r="A10342" t="s">
        <v>23</v>
      </c>
      <c r="B10342" t="s">
        <v>11</v>
      </c>
      <c r="C10342" s="2">
        <v>42913.628368032631</v>
      </c>
      <c r="D10342" s="1">
        <v>1</v>
      </c>
      <c r="E10342">
        <v>24</v>
      </c>
      <c r="F10342" t="s">
        <v>8</v>
      </c>
    </row>
    <row r="10343" spans="1:6" x14ac:dyDescent="0.25">
      <c r="A10343" t="s">
        <v>23</v>
      </c>
      <c r="B10343" t="s">
        <v>12</v>
      </c>
      <c r="C10343" s="2">
        <v>42913.641365740914</v>
      </c>
      <c r="D10343" s="1">
        <v>1</v>
      </c>
      <c r="E10343">
        <v>4</v>
      </c>
      <c r="F10343" t="s">
        <v>8</v>
      </c>
    </row>
    <row r="10344" spans="1:6" x14ac:dyDescent="0.25">
      <c r="A10344" t="s">
        <v>23</v>
      </c>
      <c r="B10344" t="s">
        <v>12</v>
      </c>
      <c r="C10344" s="2">
        <v>42913.654942129739</v>
      </c>
      <c r="D10344" s="1">
        <v>1</v>
      </c>
      <c r="E10344">
        <v>10</v>
      </c>
      <c r="F10344" t="s">
        <v>8</v>
      </c>
    </row>
    <row r="10345" spans="1:6" x14ac:dyDescent="0.25">
      <c r="A10345" t="s">
        <v>23</v>
      </c>
      <c r="B10345" t="s">
        <v>11</v>
      </c>
      <c r="C10345" s="2">
        <v>42913.633900463115</v>
      </c>
      <c r="D10345" s="1">
        <v>1</v>
      </c>
      <c r="E10345">
        <v>30</v>
      </c>
      <c r="F10345" t="s">
        <v>8</v>
      </c>
    </row>
    <row r="10346" spans="1:6" x14ac:dyDescent="0.25">
      <c r="A10346" t="s">
        <v>23</v>
      </c>
      <c r="B10346" t="s">
        <v>12</v>
      </c>
      <c r="C10346" s="2">
        <v>42913.66332174791</v>
      </c>
      <c r="D10346" s="1">
        <v>1</v>
      </c>
      <c r="E10346">
        <v>21</v>
      </c>
      <c r="F10346" t="s">
        <v>8</v>
      </c>
    </row>
    <row r="10347" spans="1:6" x14ac:dyDescent="0.25">
      <c r="A10347" t="s">
        <v>23</v>
      </c>
      <c r="B10347" t="s">
        <v>12</v>
      </c>
      <c r="C10347" s="2">
        <v>42913.672199074179</v>
      </c>
      <c r="D10347" s="1">
        <v>1</v>
      </c>
      <c r="E10347">
        <v>107</v>
      </c>
      <c r="F10347" t="s">
        <v>8</v>
      </c>
    </row>
    <row r="10348" spans="1:6" x14ac:dyDescent="0.25">
      <c r="A10348" t="s">
        <v>23</v>
      </c>
      <c r="B10348" t="s">
        <v>7</v>
      </c>
      <c r="C10348" s="2">
        <v>42913.658437488601</v>
      </c>
      <c r="D10348" s="1">
        <v>1</v>
      </c>
      <c r="E10348">
        <v>1</v>
      </c>
      <c r="F10348" t="s">
        <v>8</v>
      </c>
    </row>
    <row r="10349" spans="1:6" x14ac:dyDescent="0.25">
      <c r="A10349" t="s">
        <v>23</v>
      </c>
      <c r="B10349" t="s">
        <v>12</v>
      </c>
      <c r="C10349" s="2">
        <v>42913.674560162239</v>
      </c>
      <c r="D10349" s="1">
        <v>1</v>
      </c>
      <c r="E10349">
        <v>128</v>
      </c>
      <c r="F10349" t="s">
        <v>8</v>
      </c>
    </row>
    <row r="10350" spans="1:6" x14ac:dyDescent="0.25">
      <c r="A10350" t="s">
        <v>23</v>
      </c>
      <c r="B10350" t="s">
        <v>12</v>
      </c>
      <c r="C10350" s="2">
        <v>42913.679976840504</v>
      </c>
      <c r="D10350" s="1">
        <v>1</v>
      </c>
      <c r="E10350">
        <v>15</v>
      </c>
      <c r="F10350" t="s">
        <v>8</v>
      </c>
    </row>
    <row r="10351" spans="1:6" x14ac:dyDescent="0.25">
      <c r="A10351" t="s">
        <v>23</v>
      </c>
      <c r="B10351" t="s">
        <v>7</v>
      </c>
      <c r="C10351" s="2">
        <v>42913.681967592798</v>
      </c>
      <c r="D10351" s="1">
        <v>1</v>
      </c>
      <c r="E10351">
        <v>13</v>
      </c>
      <c r="F10351" t="s">
        <v>8</v>
      </c>
    </row>
    <row r="10352" spans="1:6" x14ac:dyDescent="0.25">
      <c r="A10352" t="s">
        <v>23</v>
      </c>
      <c r="B10352" t="s">
        <v>16</v>
      </c>
      <c r="C10352" s="2">
        <v>42913.684409687296</v>
      </c>
      <c r="D10352" s="1">
        <v>1</v>
      </c>
      <c r="E10352">
        <v>4</v>
      </c>
      <c r="F10352" t="s">
        <v>8</v>
      </c>
    </row>
    <row r="10353" spans="1:6" x14ac:dyDescent="0.25">
      <c r="A10353" t="s">
        <v>23</v>
      </c>
      <c r="B10353" t="s">
        <v>7</v>
      </c>
      <c r="C10353" s="2">
        <v>42913.687592558097</v>
      </c>
      <c r="D10353" s="1">
        <v>1</v>
      </c>
      <c r="E10353">
        <v>56</v>
      </c>
      <c r="F10353" t="s">
        <v>8</v>
      </c>
    </row>
    <row r="10354" spans="1:6" x14ac:dyDescent="0.25">
      <c r="A10354" t="s">
        <v>23</v>
      </c>
      <c r="B10354" t="s">
        <v>12</v>
      </c>
      <c r="C10354" s="2">
        <v>42913.6903009261</v>
      </c>
      <c r="D10354" s="1">
        <v>1</v>
      </c>
      <c r="E10354">
        <v>91</v>
      </c>
      <c r="F10354" t="s">
        <v>8</v>
      </c>
    </row>
    <row r="10355" spans="1:6" x14ac:dyDescent="0.25">
      <c r="A10355" t="s">
        <v>23</v>
      </c>
      <c r="B10355" t="s">
        <v>7</v>
      </c>
      <c r="C10355" s="2">
        <v>42913.691875000019</v>
      </c>
      <c r="D10355" s="1">
        <v>1</v>
      </c>
      <c r="E10355">
        <v>1</v>
      </c>
      <c r="F10355" t="s">
        <v>8</v>
      </c>
    </row>
    <row r="10356" spans="1:6" x14ac:dyDescent="0.25">
      <c r="A10356" t="s">
        <v>23</v>
      </c>
      <c r="B10356" t="s">
        <v>12</v>
      </c>
      <c r="C10356" s="2">
        <v>42913.693125000224</v>
      </c>
      <c r="D10356" s="1">
        <v>1</v>
      </c>
      <c r="E10356">
        <v>12</v>
      </c>
      <c r="F10356" t="s">
        <v>8</v>
      </c>
    </row>
    <row r="10357" spans="1:6" x14ac:dyDescent="0.25">
      <c r="A10357" t="s">
        <v>23</v>
      </c>
      <c r="B10357" t="s">
        <v>12</v>
      </c>
      <c r="C10357" s="2">
        <v>42913.694108796306</v>
      </c>
      <c r="D10357" s="1">
        <v>1</v>
      </c>
      <c r="E10357">
        <v>81</v>
      </c>
      <c r="F10357" t="s">
        <v>8</v>
      </c>
    </row>
    <row r="10358" spans="1:6" x14ac:dyDescent="0.25">
      <c r="A10358" t="s">
        <v>23</v>
      </c>
      <c r="B10358" t="s">
        <v>9</v>
      </c>
      <c r="C10358" s="2">
        <v>42913.695011562668</v>
      </c>
      <c r="D10358" s="1">
        <v>1</v>
      </c>
      <c r="E10358">
        <v>2</v>
      </c>
      <c r="F10358" t="s">
        <v>8</v>
      </c>
    </row>
    <row r="10359" spans="1:6" x14ac:dyDescent="0.25">
      <c r="A10359" t="s">
        <v>23</v>
      </c>
      <c r="B10359" t="s">
        <v>7</v>
      </c>
      <c r="C10359" s="2">
        <v>42913.703078692313</v>
      </c>
      <c r="D10359" s="1">
        <v>1</v>
      </c>
      <c r="E10359">
        <v>1</v>
      </c>
      <c r="F10359" t="s">
        <v>8</v>
      </c>
    </row>
    <row r="10360" spans="1:6" x14ac:dyDescent="0.25">
      <c r="A10360" t="s">
        <v>23</v>
      </c>
      <c r="B10360" t="s">
        <v>7</v>
      </c>
      <c r="C10360" s="2">
        <v>42913.71699074097</v>
      </c>
      <c r="D10360" s="1">
        <v>1</v>
      </c>
      <c r="E10360">
        <v>1</v>
      </c>
      <c r="F10360" t="s">
        <v>8</v>
      </c>
    </row>
    <row r="10361" spans="1:6" x14ac:dyDescent="0.25">
      <c r="A10361" t="s">
        <v>23</v>
      </c>
      <c r="B10361" t="s">
        <v>7</v>
      </c>
      <c r="C10361" s="2">
        <v>42913.720057847444</v>
      </c>
      <c r="D10361" s="1">
        <v>1</v>
      </c>
      <c r="E10361">
        <v>1</v>
      </c>
      <c r="F10361" t="s">
        <v>8</v>
      </c>
    </row>
    <row r="10362" spans="1:6" x14ac:dyDescent="0.25">
      <c r="A10362" t="s">
        <v>23</v>
      </c>
      <c r="B10362" t="s">
        <v>7</v>
      </c>
      <c r="C10362" s="2">
        <v>42913.721423576586</v>
      </c>
      <c r="D10362" s="1">
        <v>1</v>
      </c>
      <c r="E10362">
        <v>1</v>
      </c>
      <c r="F10362" t="s">
        <v>8</v>
      </c>
    </row>
    <row r="10363" spans="1:6" x14ac:dyDescent="0.25">
      <c r="A10363" t="s">
        <v>23</v>
      </c>
      <c r="B10363" t="s">
        <v>7</v>
      </c>
      <c r="C10363" s="2">
        <v>42913.72418980347</v>
      </c>
      <c r="D10363" s="1">
        <v>1</v>
      </c>
      <c r="E10363">
        <v>1</v>
      </c>
      <c r="F10363" t="s">
        <v>8</v>
      </c>
    </row>
    <row r="10364" spans="1:6" x14ac:dyDescent="0.25">
      <c r="A10364" t="s">
        <v>23</v>
      </c>
      <c r="B10364" t="s">
        <v>11</v>
      </c>
      <c r="C10364" s="2">
        <v>42913.725613425951</v>
      </c>
      <c r="D10364" s="1">
        <v>1</v>
      </c>
      <c r="E10364">
        <v>25</v>
      </c>
      <c r="F10364" t="s">
        <v>8</v>
      </c>
    </row>
    <row r="10365" spans="1:6" x14ac:dyDescent="0.25">
      <c r="A10365" t="s">
        <v>23</v>
      </c>
      <c r="B10365" t="s">
        <v>13</v>
      </c>
      <c r="C10365" s="2">
        <v>42913.729953703936</v>
      </c>
      <c r="D10365" s="1">
        <v>1</v>
      </c>
      <c r="E10365">
        <v>6</v>
      </c>
      <c r="F10365" t="s">
        <v>8</v>
      </c>
    </row>
    <row r="10366" spans="1:6" x14ac:dyDescent="0.25">
      <c r="A10366" t="s">
        <v>23</v>
      </c>
      <c r="B10366" t="s">
        <v>16</v>
      </c>
      <c r="C10366" s="2">
        <v>42913.725868055597</v>
      </c>
      <c r="D10366" s="1">
        <v>1</v>
      </c>
      <c r="E10366">
        <v>3</v>
      </c>
      <c r="F10366" t="s">
        <v>8</v>
      </c>
    </row>
    <row r="10367" spans="1:6" x14ac:dyDescent="0.25">
      <c r="A10367" t="s">
        <v>23</v>
      </c>
      <c r="B10367" t="s">
        <v>11</v>
      </c>
      <c r="C10367" s="2">
        <v>42913.733761574142</v>
      </c>
      <c r="D10367" s="1">
        <v>1</v>
      </c>
      <c r="E10367">
        <v>15</v>
      </c>
      <c r="F10367" t="s">
        <v>8</v>
      </c>
    </row>
    <row r="10368" spans="1:6" x14ac:dyDescent="0.25">
      <c r="A10368" t="s">
        <v>23</v>
      </c>
      <c r="B10368" t="s">
        <v>7</v>
      </c>
      <c r="C10368" s="2">
        <v>42913.737129595131</v>
      </c>
      <c r="D10368" s="1">
        <v>1</v>
      </c>
      <c r="E10368">
        <v>1</v>
      </c>
      <c r="F10368" t="s">
        <v>8</v>
      </c>
    </row>
    <row r="10369" spans="1:6" x14ac:dyDescent="0.25">
      <c r="A10369" t="s">
        <v>23</v>
      </c>
      <c r="B10369" t="s">
        <v>7</v>
      </c>
      <c r="C10369" s="2">
        <v>42913.740405069664</v>
      </c>
      <c r="D10369" s="1">
        <v>1</v>
      </c>
      <c r="E10369">
        <v>1</v>
      </c>
      <c r="F10369" t="s">
        <v>8</v>
      </c>
    </row>
    <row r="10370" spans="1:6" x14ac:dyDescent="0.25">
      <c r="A10370" t="s">
        <v>23</v>
      </c>
      <c r="B10370" t="s">
        <v>7</v>
      </c>
      <c r="C10370" s="2">
        <v>42913.73993055569</v>
      </c>
      <c r="D10370" s="1">
        <v>1</v>
      </c>
      <c r="E10370">
        <v>2</v>
      </c>
      <c r="F10370" t="s">
        <v>8</v>
      </c>
    </row>
    <row r="10371" spans="1:6" x14ac:dyDescent="0.25">
      <c r="A10371" t="s">
        <v>23</v>
      </c>
      <c r="B10371" t="s">
        <v>13</v>
      </c>
      <c r="C10371" s="2">
        <v>42913.746030092705</v>
      </c>
      <c r="D10371" s="1">
        <v>1</v>
      </c>
      <c r="E10371">
        <v>1</v>
      </c>
      <c r="F10371" t="s">
        <v>8</v>
      </c>
    </row>
    <row r="10372" spans="1:6" x14ac:dyDescent="0.25">
      <c r="A10372" t="s">
        <v>23</v>
      </c>
      <c r="B10372" t="s">
        <v>7</v>
      </c>
      <c r="C10372" s="2">
        <v>42913.746284722351</v>
      </c>
      <c r="D10372" s="1">
        <v>1</v>
      </c>
      <c r="E10372">
        <v>1</v>
      </c>
      <c r="F10372" t="s">
        <v>8</v>
      </c>
    </row>
    <row r="10373" spans="1:6" x14ac:dyDescent="0.25">
      <c r="A10373" t="s">
        <v>23</v>
      </c>
      <c r="B10373" t="s">
        <v>13</v>
      </c>
      <c r="C10373" s="2">
        <v>42913.749398148153</v>
      </c>
      <c r="D10373" s="1">
        <v>1</v>
      </c>
      <c r="E10373">
        <v>1</v>
      </c>
      <c r="F10373" t="s">
        <v>8</v>
      </c>
    </row>
    <row r="10374" spans="1:6" x14ac:dyDescent="0.25">
      <c r="A10374" t="s">
        <v>23</v>
      </c>
      <c r="B10374" t="s">
        <v>13</v>
      </c>
      <c r="C10374" s="2">
        <v>42913.751064803451</v>
      </c>
      <c r="D10374" s="1">
        <v>1</v>
      </c>
      <c r="E10374">
        <v>1</v>
      </c>
      <c r="F10374" t="s">
        <v>8</v>
      </c>
    </row>
    <row r="10375" spans="1:6" x14ac:dyDescent="0.25">
      <c r="A10375" t="s">
        <v>23</v>
      </c>
      <c r="B10375" t="s">
        <v>13</v>
      </c>
      <c r="C10375" s="2">
        <v>42913.754571736325</v>
      </c>
      <c r="D10375" s="1">
        <v>1</v>
      </c>
      <c r="E10375">
        <v>1</v>
      </c>
      <c r="F10375" t="s">
        <v>8</v>
      </c>
    </row>
    <row r="10376" spans="1:6" x14ac:dyDescent="0.25">
      <c r="A10376" t="s">
        <v>23</v>
      </c>
      <c r="B10376" t="s">
        <v>13</v>
      </c>
      <c r="C10376" s="2">
        <v>42913.752384259365</v>
      </c>
      <c r="D10376" s="1">
        <v>1</v>
      </c>
      <c r="E10376">
        <v>1</v>
      </c>
      <c r="F10376" t="s">
        <v>8</v>
      </c>
    </row>
    <row r="10377" spans="1:6" x14ac:dyDescent="0.25">
      <c r="A10377" t="s">
        <v>23</v>
      </c>
      <c r="B10377" t="s">
        <v>13</v>
      </c>
      <c r="C10377" s="2">
        <v>42913.757083333563</v>
      </c>
      <c r="D10377" s="1">
        <v>1</v>
      </c>
      <c r="E10377">
        <v>1</v>
      </c>
      <c r="F10377" t="s">
        <v>8</v>
      </c>
    </row>
    <row r="10378" spans="1:6" x14ac:dyDescent="0.25">
      <c r="A10378" t="s">
        <v>23</v>
      </c>
      <c r="B10378" t="s">
        <v>7</v>
      </c>
      <c r="C10378" s="2">
        <v>42913.757152754813</v>
      </c>
      <c r="D10378" s="1">
        <v>1</v>
      </c>
      <c r="E10378">
        <v>1</v>
      </c>
      <c r="F10378" t="s">
        <v>8</v>
      </c>
    </row>
    <row r="10379" spans="1:6" x14ac:dyDescent="0.25">
      <c r="A10379" t="s">
        <v>23</v>
      </c>
      <c r="B10379" t="s">
        <v>13</v>
      </c>
      <c r="C10379" s="2">
        <v>42913.758946736343</v>
      </c>
      <c r="D10379" s="1">
        <v>1</v>
      </c>
      <c r="E10379">
        <v>1</v>
      </c>
      <c r="F10379" t="s">
        <v>8</v>
      </c>
    </row>
    <row r="10380" spans="1:6" x14ac:dyDescent="0.25">
      <c r="A10380" t="s">
        <v>23</v>
      </c>
      <c r="B10380" t="s">
        <v>11</v>
      </c>
      <c r="C10380" s="2">
        <v>42913.761550926138</v>
      </c>
      <c r="D10380" s="1">
        <v>1</v>
      </c>
      <c r="E10380">
        <v>15</v>
      </c>
      <c r="F10380" t="s">
        <v>8</v>
      </c>
    </row>
    <row r="10381" spans="1:6" x14ac:dyDescent="0.25">
      <c r="A10381" t="s">
        <v>23</v>
      </c>
      <c r="B10381" t="s">
        <v>7</v>
      </c>
      <c r="C10381" s="2">
        <v>42913.760173611343</v>
      </c>
      <c r="D10381" s="1">
        <v>1</v>
      </c>
      <c r="E10381">
        <v>1</v>
      </c>
      <c r="F10381" t="s">
        <v>8</v>
      </c>
    </row>
    <row r="10382" spans="1:6" x14ac:dyDescent="0.25">
      <c r="A10382" t="s">
        <v>23</v>
      </c>
      <c r="B10382" t="s">
        <v>13</v>
      </c>
      <c r="C10382" s="2">
        <v>42913.761469907593</v>
      </c>
      <c r="D10382" s="1">
        <v>1</v>
      </c>
      <c r="E10382">
        <v>1</v>
      </c>
      <c r="F10382" t="s">
        <v>8</v>
      </c>
    </row>
    <row r="10383" spans="1:6" x14ac:dyDescent="0.25">
      <c r="A10383" t="s">
        <v>23</v>
      </c>
      <c r="B10383" t="s">
        <v>11</v>
      </c>
      <c r="C10383" s="2">
        <v>42913.762233784888</v>
      </c>
      <c r="D10383" s="1">
        <v>1</v>
      </c>
      <c r="E10383">
        <v>21</v>
      </c>
      <c r="F10383" t="s">
        <v>8</v>
      </c>
    </row>
    <row r="10384" spans="1:6" x14ac:dyDescent="0.25">
      <c r="A10384" t="s">
        <v>23</v>
      </c>
      <c r="B10384" t="s">
        <v>7</v>
      </c>
      <c r="C10384" s="2">
        <v>42913.762986088172</v>
      </c>
      <c r="D10384" s="1">
        <v>1</v>
      </c>
      <c r="E10384">
        <v>2</v>
      </c>
      <c r="F10384" t="s">
        <v>8</v>
      </c>
    </row>
    <row r="10385" spans="1:6" x14ac:dyDescent="0.25">
      <c r="A10385" t="s">
        <v>23</v>
      </c>
      <c r="B10385" t="s">
        <v>10</v>
      </c>
      <c r="C10385" s="2">
        <v>42913.764768483583</v>
      </c>
      <c r="D10385" s="1">
        <v>1</v>
      </c>
      <c r="E10385">
        <v>2</v>
      </c>
      <c r="F10385" t="s">
        <v>8</v>
      </c>
    </row>
    <row r="10386" spans="1:6" x14ac:dyDescent="0.25">
      <c r="A10386" t="s">
        <v>23</v>
      </c>
      <c r="B10386" t="s">
        <v>7</v>
      </c>
      <c r="C10386" s="2">
        <v>42913.763946747873</v>
      </c>
      <c r="D10386" s="1">
        <v>1</v>
      </c>
      <c r="E10386">
        <v>2</v>
      </c>
      <c r="F10386" t="s">
        <v>8</v>
      </c>
    </row>
    <row r="10387" spans="1:6" x14ac:dyDescent="0.25">
      <c r="A10387" t="s">
        <v>23</v>
      </c>
      <c r="B10387" t="s">
        <v>7</v>
      </c>
      <c r="C10387" s="2">
        <v>42913.765717558097</v>
      </c>
      <c r="D10387" s="1">
        <v>1</v>
      </c>
      <c r="E10387">
        <v>2</v>
      </c>
      <c r="F10387" t="s">
        <v>8</v>
      </c>
    </row>
    <row r="10388" spans="1:6" x14ac:dyDescent="0.25">
      <c r="A10388" t="s">
        <v>23</v>
      </c>
      <c r="B10388" t="s">
        <v>7</v>
      </c>
      <c r="C10388" s="2">
        <v>42913.766886574216</v>
      </c>
      <c r="D10388" s="1">
        <v>1</v>
      </c>
      <c r="E10388">
        <v>1</v>
      </c>
      <c r="F10388" t="s">
        <v>8</v>
      </c>
    </row>
    <row r="10389" spans="1:6" x14ac:dyDescent="0.25">
      <c r="A10389" t="s">
        <v>23</v>
      </c>
      <c r="B10389" t="s">
        <v>13</v>
      </c>
      <c r="C10389" s="2">
        <v>42913.769733796362</v>
      </c>
      <c r="D10389" s="1">
        <v>1</v>
      </c>
      <c r="E10389">
        <v>7</v>
      </c>
      <c r="F10389" t="s">
        <v>8</v>
      </c>
    </row>
    <row r="10390" spans="1:6" x14ac:dyDescent="0.25">
      <c r="A10390" t="s">
        <v>23</v>
      </c>
      <c r="B10390" t="s">
        <v>7</v>
      </c>
      <c r="C10390" s="2">
        <v>42913.767291655298</v>
      </c>
      <c r="D10390" s="1">
        <v>1</v>
      </c>
      <c r="E10390">
        <v>1</v>
      </c>
      <c r="F10390" t="s">
        <v>8</v>
      </c>
    </row>
    <row r="10391" spans="1:6" x14ac:dyDescent="0.25">
      <c r="A10391" t="s">
        <v>23</v>
      </c>
      <c r="B10391" t="s">
        <v>7</v>
      </c>
      <c r="C10391" s="2">
        <v>42914.330104131717</v>
      </c>
      <c r="D10391" s="1">
        <v>1</v>
      </c>
      <c r="E10391">
        <v>3</v>
      </c>
      <c r="F10391" t="s">
        <v>8</v>
      </c>
    </row>
    <row r="10392" spans="1:6" x14ac:dyDescent="0.25">
      <c r="A10392" t="s">
        <v>23</v>
      </c>
      <c r="B10392" t="s">
        <v>12</v>
      </c>
      <c r="C10392" s="2">
        <v>42914.338333333377</v>
      </c>
      <c r="D10392" s="1">
        <v>1</v>
      </c>
      <c r="E10392">
        <v>32</v>
      </c>
      <c r="F10392" t="s">
        <v>8</v>
      </c>
    </row>
    <row r="10393" spans="1:6" x14ac:dyDescent="0.25">
      <c r="A10393" t="s">
        <v>23</v>
      </c>
      <c r="B10393" t="s">
        <v>12</v>
      </c>
      <c r="C10393" s="2">
        <v>42914.346157372463</v>
      </c>
      <c r="D10393" s="1">
        <v>1</v>
      </c>
      <c r="E10393">
        <v>2</v>
      </c>
      <c r="F10393" t="s">
        <v>8</v>
      </c>
    </row>
    <row r="10394" spans="1:6" x14ac:dyDescent="0.25">
      <c r="A10394" t="s">
        <v>23</v>
      </c>
      <c r="B10394" t="s">
        <v>12</v>
      </c>
      <c r="C10394" s="2">
        <v>42914.348842569627</v>
      </c>
      <c r="D10394" s="1">
        <v>1</v>
      </c>
      <c r="E10394">
        <v>14</v>
      </c>
      <c r="F10394" t="s">
        <v>8</v>
      </c>
    </row>
    <row r="10395" spans="1:6" x14ac:dyDescent="0.25">
      <c r="A10395" t="s">
        <v>23</v>
      </c>
      <c r="B10395" t="s">
        <v>12</v>
      </c>
      <c r="C10395" s="2">
        <v>42914.364305544179</v>
      </c>
      <c r="D10395" s="1">
        <v>1</v>
      </c>
      <c r="E10395">
        <v>10</v>
      </c>
      <c r="F10395" t="s">
        <v>8</v>
      </c>
    </row>
    <row r="10396" spans="1:6" x14ac:dyDescent="0.25">
      <c r="A10396" t="s">
        <v>23</v>
      </c>
      <c r="B10396" t="s">
        <v>12</v>
      </c>
      <c r="C10396" s="2">
        <v>42914.379965277854</v>
      </c>
      <c r="D10396" s="1">
        <v>1</v>
      </c>
      <c r="E10396">
        <v>48</v>
      </c>
      <c r="F10396" t="s">
        <v>8</v>
      </c>
    </row>
    <row r="10397" spans="1:6" x14ac:dyDescent="0.25">
      <c r="A10397" t="s">
        <v>23</v>
      </c>
      <c r="B10397" t="s">
        <v>12</v>
      </c>
      <c r="C10397" s="2">
        <v>42914.385405058041</v>
      </c>
      <c r="D10397" s="1">
        <v>1</v>
      </c>
      <c r="E10397">
        <v>2</v>
      </c>
      <c r="F10397" t="s">
        <v>8</v>
      </c>
    </row>
    <row r="10398" spans="1:6" x14ac:dyDescent="0.25">
      <c r="A10398" t="s">
        <v>23</v>
      </c>
      <c r="B10398" t="s">
        <v>14</v>
      </c>
      <c r="C10398" s="2">
        <v>42914.387743044179</v>
      </c>
      <c r="D10398" s="1">
        <v>1</v>
      </c>
      <c r="E10398">
        <v>1</v>
      </c>
      <c r="F10398" t="s">
        <v>8</v>
      </c>
    </row>
    <row r="10399" spans="1:6" x14ac:dyDescent="0.25">
      <c r="A10399" t="s">
        <v>23</v>
      </c>
      <c r="B10399" t="s">
        <v>7</v>
      </c>
      <c r="C10399" s="2">
        <v>42914.400011551101</v>
      </c>
      <c r="D10399" s="1">
        <v>1</v>
      </c>
      <c r="E10399">
        <v>1</v>
      </c>
      <c r="F10399" t="s">
        <v>8</v>
      </c>
    </row>
    <row r="10400" spans="1:6" x14ac:dyDescent="0.25">
      <c r="A10400" t="s">
        <v>23</v>
      </c>
      <c r="B10400" t="s">
        <v>12</v>
      </c>
      <c r="C10400" s="2">
        <v>42914.400254595093</v>
      </c>
      <c r="D10400" s="1">
        <v>1</v>
      </c>
      <c r="E10400">
        <v>4</v>
      </c>
      <c r="F10400" t="s">
        <v>8</v>
      </c>
    </row>
    <row r="10401" spans="1:6" x14ac:dyDescent="0.25">
      <c r="A10401" t="s">
        <v>23</v>
      </c>
      <c r="B10401" t="s">
        <v>15</v>
      </c>
      <c r="C10401" s="2">
        <v>42914.374861099757</v>
      </c>
      <c r="D10401" s="1">
        <v>1</v>
      </c>
      <c r="E10401">
        <v>1</v>
      </c>
      <c r="F10401" t="s">
        <v>8</v>
      </c>
    </row>
    <row r="10402" spans="1:6" x14ac:dyDescent="0.25">
      <c r="A10402" t="s">
        <v>23</v>
      </c>
      <c r="B10402" t="s">
        <v>12</v>
      </c>
      <c r="C10402" s="2">
        <v>42914.410625000019</v>
      </c>
      <c r="D10402" s="1">
        <v>1</v>
      </c>
      <c r="E10402">
        <v>3</v>
      </c>
      <c r="F10402" t="s">
        <v>8</v>
      </c>
    </row>
    <row r="10403" spans="1:6" x14ac:dyDescent="0.25">
      <c r="A10403" t="s">
        <v>23</v>
      </c>
      <c r="B10403" t="s">
        <v>15</v>
      </c>
      <c r="C10403" s="2">
        <v>42914.409328703769</v>
      </c>
      <c r="D10403" s="1">
        <v>1</v>
      </c>
      <c r="E10403">
        <v>1</v>
      </c>
      <c r="F10403" t="s">
        <v>8</v>
      </c>
    </row>
    <row r="10404" spans="1:6" x14ac:dyDescent="0.25">
      <c r="A10404" t="s">
        <v>23</v>
      </c>
      <c r="B10404" t="s">
        <v>12</v>
      </c>
      <c r="C10404" s="2">
        <v>42914.403287025634</v>
      </c>
      <c r="D10404" s="1">
        <v>1</v>
      </c>
      <c r="E10404">
        <v>10</v>
      </c>
      <c r="F10404" t="s">
        <v>8</v>
      </c>
    </row>
    <row r="10405" spans="1:6" x14ac:dyDescent="0.25">
      <c r="A10405" t="s">
        <v>23</v>
      </c>
      <c r="B10405" t="s">
        <v>12</v>
      </c>
      <c r="C10405" s="2">
        <v>42914.416875000112</v>
      </c>
      <c r="D10405" s="1">
        <v>1</v>
      </c>
      <c r="E10405">
        <v>73</v>
      </c>
      <c r="F10405" t="s">
        <v>8</v>
      </c>
    </row>
    <row r="10406" spans="1:6" x14ac:dyDescent="0.25">
      <c r="A10406" t="s">
        <v>23</v>
      </c>
      <c r="B10406" t="s">
        <v>7</v>
      </c>
      <c r="C10406" s="2">
        <v>42914.438043958507</v>
      </c>
      <c r="D10406" s="1">
        <v>1</v>
      </c>
      <c r="E10406">
        <v>1</v>
      </c>
      <c r="F10406" t="s">
        <v>8</v>
      </c>
    </row>
    <row r="10407" spans="1:6" x14ac:dyDescent="0.25">
      <c r="A10407" t="s">
        <v>23</v>
      </c>
      <c r="B10407" t="s">
        <v>12</v>
      </c>
      <c r="C10407" s="2">
        <v>42914.441203669179</v>
      </c>
      <c r="D10407" s="1">
        <v>1</v>
      </c>
      <c r="E10407">
        <v>30</v>
      </c>
      <c r="F10407" t="s">
        <v>8</v>
      </c>
    </row>
    <row r="10408" spans="1:6" x14ac:dyDescent="0.25">
      <c r="A10408" t="s">
        <v>23</v>
      </c>
      <c r="B10408" t="s">
        <v>7</v>
      </c>
      <c r="C10408" s="2">
        <v>42914.451921296306</v>
      </c>
      <c r="D10408" s="1">
        <v>1</v>
      </c>
      <c r="E10408">
        <v>2</v>
      </c>
      <c r="F10408" t="s">
        <v>8</v>
      </c>
    </row>
    <row r="10409" spans="1:6" x14ac:dyDescent="0.25">
      <c r="A10409" t="s">
        <v>23</v>
      </c>
      <c r="B10409" t="s">
        <v>12</v>
      </c>
      <c r="C10409" s="2">
        <v>42914.455347222276</v>
      </c>
      <c r="D10409" s="1">
        <v>1</v>
      </c>
      <c r="E10409">
        <v>11</v>
      </c>
      <c r="F10409" t="s">
        <v>8</v>
      </c>
    </row>
    <row r="10410" spans="1:6" x14ac:dyDescent="0.25">
      <c r="A10410" t="s">
        <v>23</v>
      </c>
      <c r="B10410" t="s">
        <v>15</v>
      </c>
      <c r="C10410" s="2">
        <v>42914.455937500112</v>
      </c>
      <c r="D10410" s="1">
        <v>1</v>
      </c>
      <c r="E10410">
        <v>13</v>
      </c>
      <c r="F10410" t="s">
        <v>8</v>
      </c>
    </row>
    <row r="10411" spans="1:6" x14ac:dyDescent="0.25">
      <c r="A10411" t="s">
        <v>23</v>
      </c>
      <c r="B10411" t="s">
        <v>11</v>
      </c>
      <c r="C10411" s="2">
        <v>42914.461747673806</v>
      </c>
      <c r="D10411" s="1">
        <v>1</v>
      </c>
      <c r="E10411">
        <v>22</v>
      </c>
      <c r="F10411" t="s">
        <v>8</v>
      </c>
    </row>
    <row r="10412" spans="1:6" x14ac:dyDescent="0.25">
      <c r="A10412" t="s">
        <v>23</v>
      </c>
      <c r="B10412" t="s">
        <v>12</v>
      </c>
      <c r="C10412" s="2">
        <v>42914.468483796343</v>
      </c>
      <c r="D10412" s="1">
        <v>1</v>
      </c>
      <c r="E10412">
        <v>43</v>
      </c>
      <c r="F10412" t="s">
        <v>8</v>
      </c>
    </row>
    <row r="10413" spans="1:6" x14ac:dyDescent="0.25">
      <c r="A10413" t="s">
        <v>23</v>
      </c>
      <c r="B10413" t="s">
        <v>12</v>
      </c>
      <c r="C10413" s="2">
        <v>42914.466354132164</v>
      </c>
      <c r="D10413" s="1">
        <v>1</v>
      </c>
      <c r="E10413">
        <v>80</v>
      </c>
      <c r="F10413" t="s">
        <v>8</v>
      </c>
    </row>
    <row r="10414" spans="1:6" x14ac:dyDescent="0.25">
      <c r="A10414" t="s">
        <v>23</v>
      </c>
      <c r="B10414" t="s">
        <v>12</v>
      </c>
      <c r="C10414" s="2">
        <v>42914.462789352052</v>
      </c>
      <c r="D10414" s="1">
        <v>1</v>
      </c>
      <c r="E10414">
        <v>43</v>
      </c>
      <c r="F10414" t="s">
        <v>8</v>
      </c>
    </row>
    <row r="10415" spans="1:6" x14ac:dyDescent="0.25">
      <c r="A10415" t="s">
        <v>23</v>
      </c>
      <c r="B10415" t="s">
        <v>7</v>
      </c>
      <c r="C10415" s="2">
        <v>42914.483553229365</v>
      </c>
      <c r="D10415" s="1">
        <v>1</v>
      </c>
      <c r="E10415">
        <v>6</v>
      </c>
      <c r="F10415" t="s">
        <v>8</v>
      </c>
    </row>
    <row r="10416" spans="1:6" x14ac:dyDescent="0.25">
      <c r="A10416" t="s">
        <v>23</v>
      </c>
      <c r="B10416" t="s">
        <v>11</v>
      </c>
      <c r="C10416" s="2">
        <v>42914.481365740765</v>
      </c>
      <c r="D10416" s="1">
        <v>1</v>
      </c>
      <c r="E10416">
        <v>5</v>
      </c>
      <c r="F10416" t="s">
        <v>8</v>
      </c>
    </row>
    <row r="10417" spans="1:6" x14ac:dyDescent="0.25">
      <c r="A10417" t="s">
        <v>23</v>
      </c>
      <c r="B10417" t="s">
        <v>12</v>
      </c>
      <c r="C10417" s="2">
        <v>42914.494965266436</v>
      </c>
      <c r="D10417" s="1">
        <v>1</v>
      </c>
      <c r="E10417">
        <v>20</v>
      </c>
      <c r="F10417" t="s">
        <v>8</v>
      </c>
    </row>
    <row r="10418" spans="1:6" x14ac:dyDescent="0.25">
      <c r="A10418" t="s">
        <v>23</v>
      </c>
      <c r="B10418" t="s">
        <v>12</v>
      </c>
      <c r="C10418" s="2">
        <v>42914.501076389104</v>
      </c>
      <c r="D10418" s="1">
        <v>1</v>
      </c>
      <c r="E10418">
        <v>21</v>
      </c>
      <c r="F10418" t="s">
        <v>8</v>
      </c>
    </row>
    <row r="10419" spans="1:6" x14ac:dyDescent="0.25">
      <c r="A10419" t="s">
        <v>23</v>
      </c>
      <c r="B10419" t="s">
        <v>7</v>
      </c>
      <c r="C10419" s="2">
        <v>42914.499861099757</v>
      </c>
      <c r="D10419" s="1">
        <v>1</v>
      </c>
      <c r="E10419">
        <v>1</v>
      </c>
      <c r="F10419" t="s">
        <v>8</v>
      </c>
    </row>
    <row r="10420" spans="1:6" x14ac:dyDescent="0.25">
      <c r="A10420" t="s">
        <v>23</v>
      </c>
      <c r="B10420" t="s">
        <v>12</v>
      </c>
      <c r="C10420" s="2">
        <v>42914.51500000013</v>
      </c>
      <c r="D10420" s="1">
        <v>1</v>
      </c>
      <c r="E10420">
        <v>62</v>
      </c>
      <c r="F10420" t="s">
        <v>8</v>
      </c>
    </row>
    <row r="10421" spans="1:6" x14ac:dyDescent="0.25">
      <c r="A10421" t="s">
        <v>23</v>
      </c>
      <c r="B10421" t="s">
        <v>7</v>
      </c>
      <c r="C10421" s="2">
        <v>42914.502743055578</v>
      </c>
      <c r="D10421" s="1">
        <v>1</v>
      </c>
      <c r="E10421">
        <v>1</v>
      </c>
      <c r="F10421" t="s">
        <v>8</v>
      </c>
    </row>
    <row r="10422" spans="1:6" x14ac:dyDescent="0.25">
      <c r="A10422" t="s">
        <v>23</v>
      </c>
      <c r="B10422" t="s">
        <v>12</v>
      </c>
      <c r="C10422" s="2">
        <v>42914.52646988444</v>
      </c>
      <c r="D10422" s="1">
        <v>1</v>
      </c>
      <c r="E10422">
        <v>5</v>
      </c>
      <c r="F10422" t="s">
        <v>8</v>
      </c>
    </row>
    <row r="10423" spans="1:6" x14ac:dyDescent="0.25">
      <c r="A10423" t="s">
        <v>23</v>
      </c>
      <c r="B10423" t="s">
        <v>7</v>
      </c>
      <c r="C10423" s="2">
        <v>42914.533993055578</v>
      </c>
      <c r="D10423" s="1">
        <v>1</v>
      </c>
      <c r="E10423">
        <v>2</v>
      </c>
      <c r="F10423" t="s">
        <v>8</v>
      </c>
    </row>
    <row r="10424" spans="1:6" x14ac:dyDescent="0.25">
      <c r="A10424" t="s">
        <v>23</v>
      </c>
      <c r="B10424" t="s">
        <v>12</v>
      </c>
      <c r="C10424" s="2">
        <v>42914.537534687668</v>
      </c>
      <c r="D10424" s="1">
        <v>1</v>
      </c>
      <c r="E10424">
        <v>57</v>
      </c>
      <c r="F10424" t="s">
        <v>8</v>
      </c>
    </row>
    <row r="10425" spans="1:6" x14ac:dyDescent="0.25">
      <c r="A10425" t="s">
        <v>23</v>
      </c>
      <c r="B10425" t="s">
        <v>7</v>
      </c>
      <c r="C10425" s="2">
        <v>42914.545613402966</v>
      </c>
      <c r="D10425" s="1">
        <v>1</v>
      </c>
      <c r="E10425">
        <v>46</v>
      </c>
      <c r="F10425" t="s">
        <v>8</v>
      </c>
    </row>
    <row r="10426" spans="1:6" x14ac:dyDescent="0.25">
      <c r="A10426" t="s">
        <v>23</v>
      </c>
      <c r="B10426" t="s">
        <v>7</v>
      </c>
      <c r="C10426" s="2">
        <v>42914.543055555783</v>
      </c>
      <c r="D10426" s="1">
        <v>1</v>
      </c>
      <c r="E10426">
        <v>2</v>
      </c>
      <c r="F10426" t="s">
        <v>8</v>
      </c>
    </row>
    <row r="10427" spans="1:6" x14ac:dyDescent="0.25">
      <c r="A10427" t="s">
        <v>23</v>
      </c>
      <c r="B10427" t="s">
        <v>12</v>
      </c>
      <c r="C10427" s="2">
        <v>42914.548229166772</v>
      </c>
      <c r="D10427" s="1">
        <v>1</v>
      </c>
      <c r="E10427">
        <v>17</v>
      </c>
      <c r="F10427" t="s">
        <v>8</v>
      </c>
    </row>
    <row r="10428" spans="1:6" x14ac:dyDescent="0.25">
      <c r="A10428" t="s">
        <v>23</v>
      </c>
      <c r="B10428" t="s">
        <v>7</v>
      </c>
      <c r="C10428" s="2">
        <v>42914.560231481679</v>
      </c>
      <c r="D10428" s="1">
        <v>1</v>
      </c>
      <c r="E10428">
        <v>3</v>
      </c>
      <c r="F10428" t="s">
        <v>8</v>
      </c>
    </row>
    <row r="10429" spans="1:6" x14ac:dyDescent="0.25">
      <c r="A10429" t="s">
        <v>23</v>
      </c>
      <c r="B10429" t="s">
        <v>7</v>
      </c>
      <c r="C10429" s="2">
        <v>42914.56362265069</v>
      </c>
      <c r="D10429" s="1">
        <v>1</v>
      </c>
      <c r="E10429">
        <v>2</v>
      </c>
      <c r="F10429" t="s">
        <v>8</v>
      </c>
    </row>
    <row r="10430" spans="1:6" x14ac:dyDescent="0.25">
      <c r="A10430" t="s">
        <v>23</v>
      </c>
      <c r="B10430" t="s">
        <v>7</v>
      </c>
      <c r="C10430" s="2">
        <v>42914.578587951604</v>
      </c>
      <c r="D10430" s="1">
        <v>1</v>
      </c>
      <c r="E10430">
        <v>1</v>
      </c>
      <c r="F10430" t="s">
        <v>8</v>
      </c>
    </row>
    <row r="10431" spans="1:6" x14ac:dyDescent="0.25">
      <c r="A10431" t="s">
        <v>23</v>
      </c>
      <c r="B10431" t="s">
        <v>12</v>
      </c>
      <c r="C10431" s="2">
        <v>42914.588437465485</v>
      </c>
      <c r="D10431" s="1">
        <v>1</v>
      </c>
      <c r="E10431">
        <v>7</v>
      </c>
      <c r="F10431" t="s">
        <v>8</v>
      </c>
    </row>
    <row r="10432" spans="1:6" x14ac:dyDescent="0.25">
      <c r="A10432" t="s">
        <v>23</v>
      </c>
      <c r="B10432" t="s">
        <v>12</v>
      </c>
      <c r="C10432" s="2">
        <v>42914.598703703843</v>
      </c>
      <c r="D10432" s="1">
        <v>1</v>
      </c>
      <c r="E10432">
        <v>3</v>
      </c>
      <c r="F10432" t="s">
        <v>8</v>
      </c>
    </row>
    <row r="10433" spans="1:6" x14ac:dyDescent="0.25">
      <c r="A10433" t="s">
        <v>23</v>
      </c>
      <c r="B10433" t="s">
        <v>7</v>
      </c>
      <c r="C10433" s="2">
        <v>42914.574224537238</v>
      </c>
      <c r="D10433" s="1">
        <v>1</v>
      </c>
      <c r="E10433">
        <v>1</v>
      </c>
      <c r="F10433" t="s">
        <v>8</v>
      </c>
    </row>
    <row r="10434" spans="1:6" x14ac:dyDescent="0.25">
      <c r="A10434" t="s">
        <v>23</v>
      </c>
      <c r="B10434" t="s">
        <v>9</v>
      </c>
      <c r="C10434" s="2">
        <v>42914.611469896045</v>
      </c>
      <c r="D10434" s="1">
        <v>1</v>
      </c>
      <c r="E10434">
        <v>6</v>
      </c>
      <c r="F10434" t="s">
        <v>8</v>
      </c>
    </row>
    <row r="10435" spans="1:6" x14ac:dyDescent="0.25">
      <c r="A10435" t="s">
        <v>23</v>
      </c>
      <c r="B10435" t="s">
        <v>7</v>
      </c>
      <c r="C10435" s="2">
        <v>42914.618773136754</v>
      </c>
      <c r="D10435" s="1">
        <v>1</v>
      </c>
      <c r="E10435">
        <v>1</v>
      </c>
      <c r="F10435" t="s">
        <v>8</v>
      </c>
    </row>
    <row r="10436" spans="1:6" x14ac:dyDescent="0.25">
      <c r="A10436" t="s">
        <v>23</v>
      </c>
      <c r="B10436" t="s">
        <v>12</v>
      </c>
      <c r="C10436" s="2">
        <v>42914.63494212972</v>
      </c>
      <c r="D10436" s="1">
        <v>1</v>
      </c>
      <c r="E10436">
        <v>8</v>
      </c>
      <c r="F10436" t="s">
        <v>8</v>
      </c>
    </row>
    <row r="10437" spans="1:6" x14ac:dyDescent="0.25">
      <c r="A10437" t="s">
        <v>23</v>
      </c>
      <c r="B10437" t="s">
        <v>12</v>
      </c>
      <c r="C10437" s="2">
        <v>42914.670416631736</v>
      </c>
      <c r="D10437" s="1">
        <v>1</v>
      </c>
      <c r="E10437">
        <v>15</v>
      </c>
      <c r="F10437" t="s">
        <v>8</v>
      </c>
    </row>
    <row r="10438" spans="1:6" x14ac:dyDescent="0.25">
      <c r="A10438" t="s">
        <v>23</v>
      </c>
      <c r="B10438" t="s">
        <v>12</v>
      </c>
      <c r="C10438" s="2">
        <v>42914.674571747892</v>
      </c>
      <c r="D10438" s="1">
        <v>1</v>
      </c>
      <c r="E10438">
        <v>30</v>
      </c>
      <c r="F10438" t="s">
        <v>8</v>
      </c>
    </row>
    <row r="10439" spans="1:6" x14ac:dyDescent="0.25">
      <c r="A10439" t="s">
        <v>23</v>
      </c>
      <c r="B10439" t="s">
        <v>9</v>
      </c>
      <c r="C10439" s="2">
        <v>42914.67943283543</v>
      </c>
      <c r="D10439" s="1">
        <v>1</v>
      </c>
      <c r="E10439">
        <v>3</v>
      </c>
      <c r="F10439" t="s">
        <v>8</v>
      </c>
    </row>
    <row r="10440" spans="1:6" x14ac:dyDescent="0.25">
      <c r="A10440" t="s">
        <v>23</v>
      </c>
      <c r="B10440" t="s">
        <v>7</v>
      </c>
      <c r="C10440" s="2">
        <v>42914.684247650672</v>
      </c>
      <c r="D10440" s="1">
        <v>1</v>
      </c>
      <c r="E10440">
        <v>163</v>
      </c>
      <c r="F10440" t="s">
        <v>8</v>
      </c>
    </row>
    <row r="10441" spans="1:6" x14ac:dyDescent="0.25">
      <c r="A10441" t="s">
        <v>23</v>
      </c>
      <c r="B10441" t="s">
        <v>7</v>
      </c>
      <c r="C10441" s="2">
        <v>42914.708622650243</v>
      </c>
      <c r="D10441" s="1">
        <v>1</v>
      </c>
      <c r="E10441">
        <v>35</v>
      </c>
      <c r="F10441" t="s">
        <v>8</v>
      </c>
    </row>
    <row r="10442" spans="1:6" x14ac:dyDescent="0.25">
      <c r="A10442" t="s">
        <v>23</v>
      </c>
      <c r="B10442" t="s">
        <v>11</v>
      </c>
      <c r="C10442" s="2">
        <v>42914.714618055616</v>
      </c>
      <c r="D10442" s="1">
        <v>1</v>
      </c>
      <c r="E10442">
        <v>25</v>
      </c>
      <c r="F10442" t="s">
        <v>8</v>
      </c>
    </row>
    <row r="10443" spans="1:6" x14ac:dyDescent="0.25">
      <c r="A10443" t="s">
        <v>23</v>
      </c>
      <c r="B10443" t="s">
        <v>13</v>
      </c>
      <c r="C10443" s="2">
        <v>42914.715844872873</v>
      </c>
      <c r="D10443" s="1">
        <v>1</v>
      </c>
      <c r="E10443">
        <v>6</v>
      </c>
      <c r="F10443" t="s">
        <v>8</v>
      </c>
    </row>
    <row r="10444" spans="1:6" x14ac:dyDescent="0.25">
      <c r="A10444" t="s">
        <v>23</v>
      </c>
      <c r="B10444" t="s">
        <v>9</v>
      </c>
      <c r="C10444" s="2">
        <v>42914.699201365933</v>
      </c>
      <c r="D10444" s="1">
        <v>1</v>
      </c>
      <c r="E10444">
        <v>13</v>
      </c>
      <c r="F10444" t="s">
        <v>8</v>
      </c>
    </row>
    <row r="10445" spans="1:6" x14ac:dyDescent="0.25">
      <c r="A10445" t="s">
        <v>23</v>
      </c>
      <c r="B10445" t="s">
        <v>11</v>
      </c>
      <c r="C10445" s="2">
        <v>42914.722546273377</v>
      </c>
      <c r="D10445" s="1">
        <v>1</v>
      </c>
      <c r="E10445">
        <v>12</v>
      </c>
      <c r="F10445" t="s">
        <v>8</v>
      </c>
    </row>
    <row r="10446" spans="1:6" x14ac:dyDescent="0.25">
      <c r="A10446" t="s">
        <v>23</v>
      </c>
      <c r="B10446" t="s">
        <v>12</v>
      </c>
      <c r="C10446" s="2">
        <v>42914.720277777873</v>
      </c>
      <c r="D10446" s="1">
        <v>1</v>
      </c>
      <c r="E10446">
        <v>22</v>
      </c>
      <c r="F10446" t="s">
        <v>8</v>
      </c>
    </row>
    <row r="10447" spans="1:6" x14ac:dyDescent="0.25">
      <c r="A10447" t="s">
        <v>23</v>
      </c>
      <c r="B10447" t="s">
        <v>13</v>
      </c>
      <c r="C10447" s="2">
        <v>42914.737638853956</v>
      </c>
      <c r="D10447" s="1">
        <v>1</v>
      </c>
      <c r="E10447">
        <v>1</v>
      </c>
      <c r="F10447" t="s">
        <v>8</v>
      </c>
    </row>
    <row r="10448" spans="1:6" x14ac:dyDescent="0.25">
      <c r="A10448" t="s">
        <v>23</v>
      </c>
      <c r="B10448" t="s">
        <v>11</v>
      </c>
      <c r="C10448" s="2">
        <v>42914.74122685194</v>
      </c>
      <c r="D10448" s="1">
        <v>1</v>
      </c>
      <c r="E10448">
        <v>31</v>
      </c>
      <c r="F10448" t="s">
        <v>8</v>
      </c>
    </row>
    <row r="10449" spans="1:6" x14ac:dyDescent="0.25">
      <c r="A10449" t="s">
        <v>23</v>
      </c>
      <c r="B10449" t="s">
        <v>7</v>
      </c>
      <c r="C10449" s="2">
        <v>42914.743541666772</v>
      </c>
      <c r="D10449" s="1">
        <v>1</v>
      </c>
      <c r="E10449">
        <v>1</v>
      </c>
      <c r="F10449" t="s">
        <v>8</v>
      </c>
    </row>
    <row r="10450" spans="1:6" x14ac:dyDescent="0.25">
      <c r="A10450" t="s">
        <v>23</v>
      </c>
      <c r="B10450" t="s">
        <v>7</v>
      </c>
      <c r="C10450" s="2">
        <v>42914.7449884261</v>
      </c>
      <c r="D10450" s="1">
        <v>1</v>
      </c>
      <c r="E10450">
        <v>1</v>
      </c>
      <c r="F10450" t="s">
        <v>8</v>
      </c>
    </row>
    <row r="10451" spans="1:6" x14ac:dyDescent="0.25">
      <c r="A10451" t="s">
        <v>23</v>
      </c>
      <c r="B10451" t="s">
        <v>11</v>
      </c>
      <c r="C10451" s="2">
        <v>42914.748090277892</v>
      </c>
      <c r="D10451" s="1">
        <v>1</v>
      </c>
      <c r="E10451">
        <v>5</v>
      </c>
      <c r="F10451" t="s">
        <v>8</v>
      </c>
    </row>
    <row r="10452" spans="1:6" x14ac:dyDescent="0.25">
      <c r="A10452" t="s">
        <v>23</v>
      </c>
      <c r="B10452" t="s">
        <v>7</v>
      </c>
      <c r="C10452" s="2">
        <v>42914.745891169179</v>
      </c>
      <c r="D10452" s="1">
        <v>1</v>
      </c>
      <c r="E10452">
        <v>1</v>
      </c>
      <c r="F10452" t="s">
        <v>8</v>
      </c>
    </row>
    <row r="10453" spans="1:6" x14ac:dyDescent="0.25">
      <c r="A10453" t="s">
        <v>23</v>
      </c>
      <c r="B10453" t="s">
        <v>10</v>
      </c>
      <c r="C10453" s="2">
        <v>42914.749085625168</v>
      </c>
      <c r="D10453" s="1">
        <v>1</v>
      </c>
      <c r="E10453">
        <v>6</v>
      </c>
      <c r="F10453" t="s">
        <v>8</v>
      </c>
    </row>
    <row r="10454" spans="1:6" x14ac:dyDescent="0.25">
      <c r="A10454" t="s">
        <v>23</v>
      </c>
      <c r="B10454" t="s">
        <v>7</v>
      </c>
      <c r="C10454" s="2">
        <v>42914.749594884459</v>
      </c>
      <c r="D10454" s="1">
        <v>1</v>
      </c>
      <c r="E10454">
        <v>1</v>
      </c>
      <c r="F10454" t="s">
        <v>8</v>
      </c>
    </row>
    <row r="10455" spans="1:6" x14ac:dyDescent="0.25">
      <c r="A10455" t="s">
        <v>23</v>
      </c>
      <c r="B10455" t="s">
        <v>7</v>
      </c>
      <c r="C10455" s="2">
        <v>42914.74864581041</v>
      </c>
      <c r="D10455" s="1">
        <v>1</v>
      </c>
      <c r="E10455">
        <v>12</v>
      </c>
      <c r="F10455" t="s">
        <v>8</v>
      </c>
    </row>
    <row r="10456" spans="1:6" x14ac:dyDescent="0.25">
      <c r="A10456" t="s">
        <v>23</v>
      </c>
      <c r="B10456" t="s">
        <v>13</v>
      </c>
      <c r="C10456" s="2">
        <v>42914.751516203862</v>
      </c>
      <c r="D10456" s="1">
        <v>1</v>
      </c>
      <c r="E10456">
        <v>7</v>
      </c>
      <c r="F10456" t="s">
        <v>8</v>
      </c>
    </row>
    <row r="10457" spans="1:6" x14ac:dyDescent="0.25">
      <c r="A10457" t="s">
        <v>23</v>
      </c>
      <c r="B10457" t="s">
        <v>13</v>
      </c>
      <c r="C10457" s="2">
        <v>42914.752662002109</v>
      </c>
      <c r="D10457" s="1">
        <v>1</v>
      </c>
      <c r="E10457">
        <v>3</v>
      </c>
      <c r="F10457" t="s">
        <v>8</v>
      </c>
    </row>
    <row r="10458" spans="1:6" x14ac:dyDescent="0.25">
      <c r="A10458" t="s">
        <v>23</v>
      </c>
      <c r="B10458" t="s">
        <v>7</v>
      </c>
      <c r="C10458" s="2">
        <v>42914.751562465448</v>
      </c>
      <c r="D10458" s="1">
        <v>1</v>
      </c>
      <c r="E10458">
        <v>25</v>
      </c>
      <c r="F10458" t="s">
        <v>8</v>
      </c>
    </row>
    <row r="10459" spans="1:6" x14ac:dyDescent="0.25">
      <c r="A10459" t="s">
        <v>23</v>
      </c>
      <c r="B10459" t="s">
        <v>7</v>
      </c>
      <c r="C10459" s="2">
        <v>42914.752025463153</v>
      </c>
      <c r="D10459" s="1">
        <v>1</v>
      </c>
      <c r="E10459">
        <v>10</v>
      </c>
      <c r="F10459" t="s">
        <v>8</v>
      </c>
    </row>
    <row r="10460" spans="1:6" x14ac:dyDescent="0.25">
      <c r="A10460" t="s">
        <v>23</v>
      </c>
      <c r="B10460" t="s">
        <v>7</v>
      </c>
      <c r="C10460" s="2">
        <v>42914.756631921511</v>
      </c>
      <c r="D10460" s="1">
        <v>1</v>
      </c>
      <c r="E10460">
        <v>1</v>
      </c>
      <c r="F10460" t="s">
        <v>8</v>
      </c>
    </row>
    <row r="10461" spans="1:6" x14ac:dyDescent="0.25">
      <c r="A10461" t="s">
        <v>23</v>
      </c>
      <c r="B10461" t="s">
        <v>7</v>
      </c>
      <c r="C10461" s="2">
        <v>42914.758946736343</v>
      </c>
      <c r="D10461" s="1">
        <v>1</v>
      </c>
      <c r="E10461">
        <v>3</v>
      </c>
      <c r="F10461" t="s">
        <v>8</v>
      </c>
    </row>
    <row r="10462" spans="1:6" x14ac:dyDescent="0.25">
      <c r="A10462" t="s">
        <v>23</v>
      </c>
      <c r="B10462" t="s">
        <v>7</v>
      </c>
      <c r="C10462" s="2">
        <v>42914.765868055634</v>
      </c>
      <c r="D10462" s="1">
        <v>1</v>
      </c>
      <c r="E10462">
        <v>1</v>
      </c>
      <c r="F10462" t="s">
        <v>8</v>
      </c>
    </row>
    <row r="10463" spans="1:6" x14ac:dyDescent="0.25">
      <c r="A10463" t="s">
        <v>23</v>
      </c>
      <c r="B10463" t="s">
        <v>7</v>
      </c>
      <c r="C10463" s="2">
        <v>42914.761562500149</v>
      </c>
      <c r="D10463" s="1">
        <v>1</v>
      </c>
      <c r="E10463">
        <v>3</v>
      </c>
      <c r="F10463" t="s">
        <v>8</v>
      </c>
    </row>
    <row r="10464" spans="1:6" x14ac:dyDescent="0.25">
      <c r="A10464" t="s">
        <v>23</v>
      </c>
      <c r="B10464" t="s">
        <v>12</v>
      </c>
      <c r="C10464" s="2">
        <v>42915.350613425951</v>
      </c>
      <c r="D10464" s="1">
        <v>1</v>
      </c>
      <c r="E10464">
        <v>15</v>
      </c>
      <c r="F10464" t="s">
        <v>8</v>
      </c>
    </row>
    <row r="10465" spans="1:6" x14ac:dyDescent="0.25">
      <c r="A10465" t="s">
        <v>23</v>
      </c>
      <c r="B10465" t="s">
        <v>12</v>
      </c>
      <c r="C10465" s="2">
        <v>42915.360254606698</v>
      </c>
      <c r="D10465" s="1">
        <v>1</v>
      </c>
      <c r="E10465">
        <v>43</v>
      </c>
      <c r="F10465" t="s">
        <v>8</v>
      </c>
    </row>
    <row r="10466" spans="1:6" x14ac:dyDescent="0.25">
      <c r="A10466" t="s">
        <v>23</v>
      </c>
      <c r="B10466" t="s">
        <v>7</v>
      </c>
      <c r="C10466" s="2">
        <v>42915.35666665528</v>
      </c>
      <c r="D10466" s="1">
        <v>1</v>
      </c>
      <c r="E10466">
        <v>1</v>
      </c>
      <c r="F10466" t="s">
        <v>8</v>
      </c>
    </row>
    <row r="10467" spans="1:6" x14ac:dyDescent="0.25">
      <c r="A10467" t="s">
        <v>23</v>
      </c>
      <c r="B10467" t="s">
        <v>7</v>
      </c>
      <c r="C10467" s="2">
        <v>42915.378194409888</v>
      </c>
      <c r="D10467" s="1">
        <v>1</v>
      </c>
      <c r="E10467">
        <v>1</v>
      </c>
      <c r="F10467" t="s">
        <v>8</v>
      </c>
    </row>
    <row r="10468" spans="1:6" x14ac:dyDescent="0.25">
      <c r="A10468" t="s">
        <v>23</v>
      </c>
      <c r="B10468" t="s">
        <v>12</v>
      </c>
      <c r="C10468" s="2">
        <v>42915.382986076176</v>
      </c>
      <c r="D10468" s="1">
        <v>1</v>
      </c>
      <c r="E10468">
        <v>12</v>
      </c>
      <c r="F10468" t="s">
        <v>8</v>
      </c>
    </row>
    <row r="10469" spans="1:6" x14ac:dyDescent="0.25">
      <c r="A10469" t="s">
        <v>23</v>
      </c>
      <c r="B10469" t="s">
        <v>7</v>
      </c>
      <c r="C10469" s="2">
        <v>42915.384074074216</v>
      </c>
      <c r="D10469" s="1">
        <v>1</v>
      </c>
      <c r="E10469">
        <v>7</v>
      </c>
      <c r="F10469" t="s">
        <v>8</v>
      </c>
    </row>
    <row r="10470" spans="1:6" x14ac:dyDescent="0.25">
      <c r="A10470" t="s">
        <v>23</v>
      </c>
      <c r="B10470" t="s">
        <v>12</v>
      </c>
      <c r="C10470" s="2">
        <v>42915.38673611125</v>
      </c>
      <c r="D10470" s="1">
        <v>1</v>
      </c>
      <c r="E10470">
        <v>16</v>
      </c>
      <c r="F10470" t="s">
        <v>8</v>
      </c>
    </row>
    <row r="10471" spans="1:6" x14ac:dyDescent="0.25">
      <c r="A10471" t="s">
        <v>23</v>
      </c>
      <c r="B10471" t="s">
        <v>12</v>
      </c>
      <c r="C10471" s="2">
        <v>42915.4070370025</v>
      </c>
      <c r="D10471" s="1">
        <v>1</v>
      </c>
      <c r="E10471">
        <v>8</v>
      </c>
      <c r="F10471" t="s">
        <v>8</v>
      </c>
    </row>
    <row r="10472" spans="1:6" x14ac:dyDescent="0.25">
      <c r="A10472" t="s">
        <v>23</v>
      </c>
      <c r="B10472" t="s">
        <v>12</v>
      </c>
      <c r="C10472" s="2">
        <v>42915.406782372855</v>
      </c>
      <c r="D10472" s="1">
        <v>1</v>
      </c>
      <c r="E10472">
        <v>5</v>
      </c>
      <c r="F10472" t="s">
        <v>8</v>
      </c>
    </row>
    <row r="10473" spans="1:6" x14ac:dyDescent="0.25">
      <c r="A10473" t="s">
        <v>23</v>
      </c>
      <c r="B10473" t="s">
        <v>12</v>
      </c>
      <c r="C10473" s="2">
        <v>42915.413541666698</v>
      </c>
      <c r="D10473" s="1">
        <v>1</v>
      </c>
      <c r="E10473">
        <v>3</v>
      </c>
      <c r="F10473" t="s">
        <v>8</v>
      </c>
    </row>
    <row r="10474" spans="1:6" x14ac:dyDescent="0.25">
      <c r="A10474" t="s">
        <v>23</v>
      </c>
      <c r="B10474" t="s">
        <v>12</v>
      </c>
      <c r="C10474" s="2">
        <v>42915.429351817351</v>
      </c>
      <c r="D10474" s="1">
        <v>1</v>
      </c>
      <c r="E10474">
        <v>83</v>
      </c>
      <c r="F10474" t="s">
        <v>8</v>
      </c>
    </row>
    <row r="10475" spans="1:6" x14ac:dyDescent="0.25">
      <c r="A10475" t="s">
        <v>23</v>
      </c>
      <c r="B10475" t="s">
        <v>12</v>
      </c>
      <c r="C10475" s="2">
        <v>42915.43540509278</v>
      </c>
      <c r="D10475" s="1">
        <v>1</v>
      </c>
      <c r="E10475">
        <v>34</v>
      </c>
      <c r="F10475" t="s">
        <v>8</v>
      </c>
    </row>
    <row r="10476" spans="1:6" x14ac:dyDescent="0.25">
      <c r="A10476" t="s">
        <v>23</v>
      </c>
      <c r="B10476" t="s">
        <v>12</v>
      </c>
      <c r="C10476" s="2">
        <v>42915.449201365933</v>
      </c>
      <c r="D10476" s="1">
        <v>1</v>
      </c>
      <c r="E10476">
        <v>30</v>
      </c>
      <c r="F10476" t="s">
        <v>8</v>
      </c>
    </row>
    <row r="10477" spans="1:6" x14ac:dyDescent="0.25">
      <c r="A10477" t="s">
        <v>23</v>
      </c>
      <c r="B10477" t="s">
        <v>12</v>
      </c>
      <c r="C10477" s="2">
        <v>42915.466481481679</v>
      </c>
      <c r="D10477" s="1">
        <v>1</v>
      </c>
      <c r="E10477">
        <v>148</v>
      </c>
      <c r="F10477" t="s">
        <v>8</v>
      </c>
    </row>
    <row r="10478" spans="1:6" x14ac:dyDescent="0.25">
      <c r="A10478" t="s">
        <v>23</v>
      </c>
      <c r="B10478" t="s">
        <v>12</v>
      </c>
      <c r="C10478" s="2">
        <v>42915.469976828899</v>
      </c>
      <c r="D10478" s="1">
        <v>1</v>
      </c>
      <c r="E10478">
        <v>152</v>
      </c>
      <c r="F10478" t="s">
        <v>8</v>
      </c>
    </row>
    <row r="10479" spans="1:6" x14ac:dyDescent="0.25">
      <c r="A10479" t="s">
        <v>23</v>
      </c>
      <c r="B10479" t="s">
        <v>12</v>
      </c>
      <c r="C10479" s="2">
        <v>42915.497962940019</v>
      </c>
      <c r="D10479" s="1">
        <v>1</v>
      </c>
      <c r="E10479">
        <v>9</v>
      </c>
      <c r="F10479" t="s">
        <v>8</v>
      </c>
    </row>
    <row r="10480" spans="1:6" x14ac:dyDescent="0.25">
      <c r="A10480" t="s">
        <v>23</v>
      </c>
      <c r="B10480" t="s">
        <v>12</v>
      </c>
      <c r="C10480" s="2">
        <v>42915.500243055634</v>
      </c>
      <c r="D10480" s="1">
        <v>1</v>
      </c>
      <c r="E10480">
        <v>19</v>
      </c>
      <c r="F10480" t="s">
        <v>8</v>
      </c>
    </row>
    <row r="10481" spans="1:6" x14ac:dyDescent="0.25">
      <c r="A10481" t="s">
        <v>23</v>
      </c>
      <c r="B10481" t="s">
        <v>12</v>
      </c>
      <c r="C10481" s="2">
        <v>42915.503506944515</v>
      </c>
      <c r="D10481" s="1">
        <v>1</v>
      </c>
      <c r="E10481">
        <v>13</v>
      </c>
      <c r="F10481" t="s">
        <v>8</v>
      </c>
    </row>
    <row r="10482" spans="1:6" x14ac:dyDescent="0.25">
      <c r="A10482" t="s">
        <v>23</v>
      </c>
      <c r="B10482" t="s">
        <v>12</v>
      </c>
      <c r="C10482" s="2">
        <v>42915.50853008125</v>
      </c>
      <c r="D10482" s="1">
        <v>1</v>
      </c>
      <c r="E10482">
        <v>7</v>
      </c>
      <c r="F10482" t="s">
        <v>8</v>
      </c>
    </row>
    <row r="10483" spans="1:6" x14ac:dyDescent="0.25">
      <c r="A10483" t="s">
        <v>23</v>
      </c>
      <c r="B10483" t="s">
        <v>12</v>
      </c>
      <c r="C10483" s="2">
        <v>42915.510358796455</v>
      </c>
      <c r="D10483" s="1">
        <v>1</v>
      </c>
      <c r="E10483">
        <v>15</v>
      </c>
      <c r="F10483" t="s">
        <v>8</v>
      </c>
    </row>
    <row r="10484" spans="1:6" x14ac:dyDescent="0.25">
      <c r="A10484" t="s">
        <v>23</v>
      </c>
      <c r="B10484" t="s">
        <v>7</v>
      </c>
      <c r="C10484" s="2">
        <v>42915.509814791847</v>
      </c>
      <c r="D10484" s="1">
        <v>1</v>
      </c>
      <c r="E10484">
        <v>1</v>
      </c>
      <c r="F10484" t="s">
        <v>8</v>
      </c>
    </row>
    <row r="10485" spans="1:6" x14ac:dyDescent="0.25">
      <c r="A10485" t="s">
        <v>23</v>
      </c>
      <c r="B10485" t="s">
        <v>12</v>
      </c>
      <c r="C10485" s="2">
        <v>42915.513391203713</v>
      </c>
      <c r="D10485" s="1">
        <v>1</v>
      </c>
      <c r="E10485">
        <v>101</v>
      </c>
      <c r="F10485" t="s">
        <v>8</v>
      </c>
    </row>
    <row r="10486" spans="1:6" x14ac:dyDescent="0.25">
      <c r="A10486" t="s">
        <v>23</v>
      </c>
      <c r="B10486" t="s">
        <v>12</v>
      </c>
      <c r="C10486" s="2">
        <v>42915.521076377481</v>
      </c>
      <c r="D10486" s="1">
        <v>1</v>
      </c>
      <c r="E10486">
        <v>3</v>
      </c>
      <c r="F10486" t="s">
        <v>8</v>
      </c>
    </row>
    <row r="10487" spans="1:6" x14ac:dyDescent="0.25">
      <c r="A10487" t="s">
        <v>23</v>
      </c>
      <c r="B10487" t="s">
        <v>12</v>
      </c>
      <c r="C10487" s="2">
        <v>42915.530347210821</v>
      </c>
      <c r="D10487" s="1">
        <v>1</v>
      </c>
      <c r="E10487">
        <v>3</v>
      </c>
      <c r="F10487" t="s">
        <v>8</v>
      </c>
    </row>
    <row r="10488" spans="1:6" x14ac:dyDescent="0.25">
      <c r="A10488" t="s">
        <v>23</v>
      </c>
      <c r="B10488" t="s">
        <v>15</v>
      </c>
      <c r="C10488" s="2">
        <v>42915.533506921493</v>
      </c>
      <c r="D10488" s="1">
        <v>1</v>
      </c>
      <c r="E10488">
        <v>1</v>
      </c>
      <c r="F10488" t="s">
        <v>8</v>
      </c>
    </row>
    <row r="10489" spans="1:6" x14ac:dyDescent="0.25">
      <c r="A10489" t="s">
        <v>23</v>
      </c>
      <c r="B10489" t="s">
        <v>12</v>
      </c>
      <c r="C10489" s="2">
        <v>42915.522580983583</v>
      </c>
      <c r="D10489" s="1">
        <v>1</v>
      </c>
      <c r="E10489">
        <v>2</v>
      </c>
      <c r="F10489" t="s">
        <v>8</v>
      </c>
    </row>
    <row r="10490" spans="1:6" x14ac:dyDescent="0.25">
      <c r="A10490" t="s">
        <v>23</v>
      </c>
      <c r="B10490" t="s">
        <v>7</v>
      </c>
      <c r="C10490" s="2">
        <v>42915.540057870559</v>
      </c>
      <c r="D10490" s="1">
        <v>1</v>
      </c>
      <c r="E10490">
        <v>2</v>
      </c>
      <c r="F10490" t="s">
        <v>8</v>
      </c>
    </row>
    <row r="10491" spans="1:6" x14ac:dyDescent="0.25">
      <c r="A10491" t="s">
        <v>23</v>
      </c>
      <c r="B10491" t="s">
        <v>11</v>
      </c>
      <c r="C10491" s="2">
        <v>42915.540740740951</v>
      </c>
      <c r="D10491" s="1">
        <v>1</v>
      </c>
      <c r="E10491">
        <v>8</v>
      </c>
      <c r="F10491" t="s">
        <v>8</v>
      </c>
    </row>
    <row r="10492" spans="1:6" x14ac:dyDescent="0.25">
      <c r="A10492" t="s">
        <v>23</v>
      </c>
      <c r="B10492" t="s">
        <v>12</v>
      </c>
      <c r="C10492" s="2">
        <v>42915.541249988601</v>
      </c>
      <c r="D10492" s="1">
        <v>1</v>
      </c>
      <c r="E10492">
        <v>9</v>
      </c>
      <c r="F10492" t="s">
        <v>8</v>
      </c>
    </row>
    <row r="10493" spans="1:6" x14ac:dyDescent="0.25">
      <c r="A10493" t="s">
        <v>23</v>
      </c>
      <c r="B10493" t="s">
        <v>12</v>
      </c>
      <c r="C10493" s="2">
        <v>42915.53973379638</v>
      </c>
      <c r="D10493" s="1">
        <v>1</v>
      </c>
      <c r="E10493">
        <v>3</v>
      </c>
      <c r="F10493" t="s">
        <v>8</v>
      </c>
    </row>
    <row r="10494" spans="1:6" x14ac:dyDescent="0.25">
      <c r="A10494" t="s">
        <v>23</v>
      </c>
      <c r="B10494" t="s">
        <v>7</v>
      </c>
      <c r="C10494" s="2">
        <v>42915.542997685261</v>
      </c>
      <c r="D10494" s="1">
        <v>1</v>
      </c>
      <c r="E10494">
        <v>4</v>
      </c>
      <c r="F10494" t="s">
        <v>8</v>
      </c>
    </row>
    <row r="10495" spans="1:6" x14ac:dyDescent="0.25">
      <c r="A10495" t="s">
        <v>23</v>
      </c>
      <c r="B10495" t="s">
        <v>12</v>
      </c>
      <c r="C10495" s="2">
        <v>42915.547696759459</v>
      </c>
      <c r="D10495" s="1">
        <v>1</v>
      </c>
      <c r="E10495">
        <v>24</v>
      </c>
      <c r="F10495" t="s">
        <v>8</v>
      </c>
    </row>
    <row r="10496" spans="1:6" x14ac:dyDescent="0.25">
      <c r="A10496" t="s">
        <v>23</v>
      </c>
      <c r="B10496" t="s">
        <v>13</v>
      </c>
      <c r="C10496" s="2">
        <v>42915.547106481623</v>
      </c>
      <c r="D10496" s="1">
        <v>1</v>
      </c>
      <c r="E10496">
        <v>7</v>
      </c>
      <c r="F10496" t="s">
        <v>8</v>
      </c>
    </row>
    <row r="10497" spans="1:6" x14ac:dyDescent="0.25">
      <c r="A10497" t="s">
        <v>23</v>
      </c>
      <c r="B10497" t="s">
        <v>12</v>
      </c>
      <c r="C10497" s="2">
        <v>42915.550671273377</v>
      </c>
      <c r="D10497" s="1">
        <v>1</v>
      </c>
      <c r="E10497">
        <v>3</v>
      </c>
      <c r="F10497" t="s">
        <v>8</v>
      </c>
    </row>
    <row r="10498" spans="1:6" x14ac:dyDescent="0.25">
      <c r="A10498" t="s">
        <v>23</v>
      </c>
      <c r="B10498" t="s">
        <v>13</v>
      </c>
      <c r="C10498" s="2">
        <v>42915.550243032631</v>
      </c>
      <c r="D10498" s="1">
        <v>1</v>
      </c>
      <c r="E10498">
        <v>4</v>
      </c>
      <c r="F10498" t="s">
        <v>8</v>
      </c>
    </row>
    <row r="10499" spans="1:6" x14ac:dyDescent="0.25">
      <c r="A10499" t="s">
        <v>23</v>
      </c>
      <c r="B10499" t="s">
        <v>11</v>
      </c>
      <c r="C10499" s="2">
        <v>42915.552361111157</v>
      </c>
      <c r="D10499" s="1">
        <v>1</v>
      </c>
      <c r="E10499">
        <v>4</v>
      </c>
      <c r="F10499" t="s">
        <v>8</v>
      </c>
    </row>
    <row r="10500" spans="1:6" x14ac:dyDescent="0.25">
      <c r="A10500" t="s">
        <v>23</v>
      </c>
      <c r="B10500" t="s">
        <v>11</v>
      </c>
      <c r="C10500" s="2">
        <v>42915.554282384459</v>
      </c>
      <c r="D10500" s="1">
        <v>1</v>
      </c>
      <c r="E10500">
        <v>10</v>
      </c>
      <c r="F10500" t="s">
        <v>8</v>
      </c>
    </row>
    <row r="10501" spans="1:6" x14ac:dyDescent="0.25">
      <c r="A10501" t="s">
        <v>23</v>
      </c>
      <c r="B10501" t="s">
        <v>13</v>
      </c>
      <c r="C10501" s="2">
        <v>42915.556296296418</v>
      </c>
      <c r="D10501" s="1">
        <v>1</v>
      </c>
      <c r="E10501">
        <v>6</v>
      </c>
      <c r="F10501" t="s">
        <v>8</v>
      </c>
    </row>
    <row r="10502" spans="1:6" x14ac:dyDescent="0.25">
      <c r="A10502" t="s">
        <v>23</v>
      </c>
      <c r="B10502" t="s">
        <v>12</v>
      </c>
      <c r="C10502" s="2">
        <v>42915.557557858992</v>
      </c>
      <c r="D10502" s="1">
        <v>1</v>
      </c>
      <c r="E10502">
        <v>3</v>
      </c>
      <c r="F10502" t="s">
        <v>8</v>
      </c>
    </row>
    <row r="10503" spans="1:6" x14ac:dyDescent="0.25">
      <c r="A10503" t="s">
        <v>23</v>
      </c>
      <c r="B10503" t="s">
        <v>7</v>
      </c>
      <c r="C10503" s="2">
        <v>42915.557627291884</v>
      </c>
      <c r="D10503" s="1">
        <v>1</v>
      </c>
      <c r="E10503">
        <v>1</v>
      </c>
      <c r="F10503" t="s">
        <v>8</v>
      </c>
    </row>
    <row r="10504" spans="1:6" x14ac:dyDescent="0.25">
      <c r="A10504" t="s">
        <v>23</v>
      </c>
      <c r="B10504" t="s">
        <v>13</v>
      </c>
      <c r="C10504" s="2">
        <v>42915.543761574198</v>
      </c>
      <c r="D10504" s="1">
        <v>1</v>
      </c>
      <c r="E10504">
        <v>5</v>
      </c>
      <c r="F10504" t="s">
        <v>8</v>
      </c>
    </row>
    <row r="10505" spans="1:6" x14ac:dyDescent="0.25">
      <c r="A10505" t="s">
        <v>23</v>
      </c>
      <c r="B10505" t="s">
        <v>7</v>
      </c>
      <c r="C10505" s="2">
        <v>42915.559594872873</v>
      </c>
      <c r="D10505" s="1">
        <v>1</v>
      </c>
      <c r="E10505">
        <v>1</v>
      </c>
      <c r="F10505" t="s">
        <v>8</v>
      </c>
    </row>
    <row r="10506" spans="1:6" x14ac:dyDescent="0.25">
      <c r="A10506" t="s">
        <v>23</v>
      </c>
      <c r="B10506" t="s">
        <v>12</v>
      </c>
      <c r="C10506" s="2">
        <v>42915.566354166716</v>
      </c>
      <c r="D10506" s="1">
        <v>1</v>
      </c>
      <c r="E10506">
        <v>10</v>
      </c>
      <c r="F10506" t="s">
        <v>8</v>
      </c>
    </row>
    <row r="10507" spans="1:6" x14ac:dyDescent="0.25">
      <c r="A10507" t="s">
        <v>23</v>
      </c>
      <c r="B10507" t="s">
        <v>7</v>
      </c>
      <c r="C10507" s="2">
        <v>42915.564583310392</v>
      </c>
      <c r="D10507" s="1">
        <v>1</v>
      </c>
      <c r="E10507">
        <v>20</v>
      </c>
      <c r="F10507" t="s">
        <v>8</v>
      </c>
    </row>
    <row r="10508" spans="1:6" x14ac:dyDescent="0.25">
      <c r="A10508" t="s">
        <v>23</v>
      </c>
      <c r="B10508" t="s">
        <v>12</v>
      </c>
      <c r="C10508" s="2">
        <v>42915.569560162257</v>
      </c>
      <c r="D10508" s="1">
        <v>1</v>
      </c>
      <c r="E10508">
        <v>34</v>
      </c>
      <c r="F10508" t="s">
        <v>8</v>
      </c>
    </row>
    <row r="10509" spans="1:6" x14ac:dyDescent="0.25">
      <c r="A10509" t="s">
        <v>23</v>
      </c>
      <c r="B10509" t="s">
        <v>12</v>
      </c>
      <c r="C10509" s="2">
        <v>42915.559456018731</v>
      </c>
      <c r="D10509" s="1">
        <v>1</v>
      </c>
      <c r="E10509">
        <v>20</v>
      </c>
      <c r="F10509" t="s">
        <v>8</v>
      </c>
    </row>
    <row r="10510" spans="1:6" x14ac:dyDescent="0.25">
      <c r="A10510" t="s">
        <v>23</v>
      </c>
      <c r="B10510" t="s">
        <v>12</v>
      </c>
      <c r="C10510" s="2">
        <v>42915.571400463115</v>
      </c>
      <c r="D10510" s="1">
        <v>1</v>
      </c>
      <c r="E10510">
        <v>569</v>
      </c>
      <c r="F10510" t="s">
        <v>8</v>
      </c>
    </row>
    <row r="10511" spans="1:6" x14ac:dyDescent="0.25">
      <c r="A10511" t="s">
        <v>23</v>
      </c>
      <c r="B10511" t="s">
        <v>12</v>
      </c>
      <c r="C10511" s="2">
        <v>42915.57390046306</v>
      </c>
      <c r="D10511" s="1">
        <v>1</v>
      </c>
      <c r="E10511">
        <v>6</v>
      </c>
      <c r="F10511" t="s">
        <v>8</v>
      </c>
    </row>
    <row r="10512" spans="1:6" x14ac:dyDescent="0.25">
      <c r="A10512" t="s">
        <v>23</v>
      </c>
      <c r="B10512" t="s">
        <v>7</v>
      </c>
      <c r="C10512" s="2">
        <v>42915.576377314981</v>
      </c>
      <c r="D10512" s="1">
        <v>1</v>
      </c>
      <c r="E10512">
        <v>1</v>
      </c>
      <c r="F10512" t="s">
        <v>8</v>
      </c>
    </row>
    <row r="10513" spans="1:6" x14ac:dyDescent="0.25">
      <c r="A10513" t="s">
        <v>23</v>
      </c>
      <c r="B10513" t="s">
        <v>7</v>
      </c>
      <c r="C10513" s="2">
        <v>42915.581134224311</v>
      </c>
      <c r="D10513" s="1">
        <v>1</v>
      </c>
      <c r="E10513">
        <v>1</v>
      </c>
      <c r="F10513" t="s">
        <v>8</v>
      </c>
    </row>
    <row r="10514" spans="1:6" x14ac:dyDescent="0.25">
      <c r="A10514" t="s">
        <v>23</v>
      </c>
      <c r="B10514" t="s">
        <v>7</v>
      </c>
      <c r="C10514" s="2">
        <v>42915.588541643694</v>
      </c>
      <c r="D10514" s="1">
        <v>1</v>
      </c>
      <c r="E10514">
        <v>4</v>
      </c>
      <c r="F10514" t="s">
        <v>8</v>
      </c>
    </row>
    <row r="10515" spans="1:6" x14ac:dyDescent="0.25">
      <c r="A10515" t="s">
        <v>23</v>
      </c>
      <c r="B10515" t="s">
        <v>12</v>
      </c>
      <c r="C10515" s="2">
        <v>42915.589884259272</v>
      </c>
      <c r="D10515" s="1">
        <v>1</v>
      </c>
      <c r="E10515">
        <v>35</v>
      </c>
      <c r="F10515" t="s">
        <v>8</v>
      </c>
    </row>
    <row r="10516" spans="1:6" x14ac:dyDescent="0.25">
      <c r="A10516" t="s">
        <v>23</v>
      </c>
      <c r="B10516" t="s">
        <v>13</v>
      </c>
      <c r="C10516" s="2">
        <v>42915.592326377518</v>
      </c>
      <c r="D10516" s="1">
        <v>1</v>
      </c>
      <c r="E10516">
        <v>6</v>
      </c>
      <c r="F10516" t="s">
        <v>8</v>
      </c>
    </row>
    <row r="10517" spans="1:6" x14ac:dyDescent="0.25">
      <c r="A10517" t="s">
        <v>23</v>
      </c>
      <c r="B10517" t="s">
        <v>7</v>
      </c>
      <c r="C10517" s="2">
        <v>42915.593020833563</v>
      </c>
      <c r="D10517" s="1">
        <v>1</v>
      </c>
      <c r="E10517">
        <v>3</v>
      </c>
      <c r="F10517" t="s">
        <v>8</v>
      </c>
    </row>
    <row r="10518" spans="1:6" x14ac:dyDescent="0.25">
      <c r="A10518" t="s">
        <v>23</v>
      </c>
      <c r="B10518" t="s">
        <v>7</v>
      </c>
      <c r="C10518" s="2">
        <v>42915.593576388899</v>
      </c>
      <c r="D10518" s="1">
        <v>1</v>
      </c>
      <c r="E10518">
        <v>1</v>
      </c>
      <c r="F10518" t="s">
        <v>8</v>
      </c>
    </row>
    <row r="10519" spans="1:6" x14ac:dyDescent="0.25">
      <c r="A10519" t="s">
        <v>23</v>
      </c>
      <c r="B10519" t="s">
        <v>7</v>
      </c>
      <c r="C10519" s="2">
        <v>42915.607245335821</v>
      </c>
      <c r="D10519" s="1">
        <v>1</v>
      </c>
      <c r="E10519">
        <v>1</v>
      </c>
      <c r="F10519" t="s">
        <v>8</v>
      </c>
    </row>
    <row r="10520" spans="1:6" x14ac:dyDescent="0.25">
      <c r="A10520" t="s">
        <v>23</v>
      </c>
      <c r="B10520" t="s">
        <v>7</v>
      </c>
      <c r="C10520" s="2">
        <v>42915.611041655298</v>
      </c>
      <c r="D10520" s="1">
        <v>1</v>
      </c>
      <c r="E10520">
        <v>1</v>
      </c>
      <c r="F10520" t="s">
        <v>8</v>
      </c>
    </row>
    <row r="10521" spans="1:6" x14ac:dyDescent="0.25">
      <c r="A10521" t="s">
        <v>23</v>
      </c>
      <c r="B10521" t="s">
        <v>7</v>
      </c>
      <c r="C10521" s="2">
        <v>42915.582233796362</v>
      </c>
      <c r="D10521" s="1">
        <v>1</v>
      </c>
      <c r="E10521">
        <v>2</v>
      </c>
      <c r="F10521" t="s">
        <v>8</v>
      </c>
    </row>
    <row r="10522" spans="1:6" x14ac:dyDescent="0.25">
      <c r="A10522" t="s">
        <v>23</v>
      </c>
      <c r="B10522" t="s">
        <v>12</v>
      </c>
      <c r="C10522" s="2">
        <v>42915.62116897013</v>
      </c>
      <c r="D10522" s="1">
        <v>1</v>
      </c>
      <c r="E10522">
        <v>32</v>
      </c>
      <c r="F10522" t="s">
        <v>8</v>
      </c>
    </row>
    <row r="10523" spans="1:6" x14ac:dyDescent="0.25">
      <c r="A10523" t="s">
        <v>23</v>
      </c>
      <c r="B10523" t="s">
        <v>7</v>
      </c>
      <c r="C10523" s="2">
        <v>42915.615520833526</v>
      </c>
      <c r="D10523" s="1">
        <v>1</v>
      </c>
      <c r="E10523">
        <v>2</v>
      </c>
      <c r="F10523" t="s">
        <v>8</v>
      </c>
    </row>
    <row r="10524" spans="1:6" x14ac:dyDescent="0.25">
      <c r="A10524" t="s">
        <v>23</v>
      </c>
      <c r="B10524" t="s">
        <v>9</v>
      </c>
      <c r="C10524" s="2">
        <v>42915.617824062705</v>
      </c>
      <c r="D10524" s="1">
        <v>1</v>
      </c>
      <c r="E10524">
        <v>2</v>
      </c>
      <c r="F10524" t="s">
        <v>8</v>
      </c>
    </row>
    <row r="10525" spans="1:6" x14ac:dyDescent="0.25">
      <c r="A10525" t="s">
        <v>23</v>
      </c>
      <c r="B10525" t="s">
        <v>12</v>
      </c>
      <c r="C10525" s="2">
        <v>42915.633634259459</v>
      </c>
      <c r="D10525" s="1">
        <v>1</v>
      </c>
      <c r="E10525">
        <v>3</v>
      </c>
      <c r="F10525" t="s">
        <v>8</v>
      </c>
    </row>
    <row r="10526" spans="1:6" x14ac:dyDescent="0.25">
      <c r="A10526" t="s">
        <v>23</v>
      </c>
      <c r="B10526" t="s">
        <v>12</v>
      </c>
      <c r="C10526" s="2">
        <v>42915.534513853956</v>
      </c>
      <c r="D10526" s="1">
        <v>1</v>
      </c>
      <c r="E10526">
        <v>23</v>
      </c>
      <c r="F10526" t="s">
        <v>8</v>
      </c>
    </row>
    <row r="10527" spans="1:6" x14ac:dyDescent="0.25">
      <c r="A10527" t="s">
        <v>23</v>
      </c>
      <c r="B10527" t="s">
        <v>12</v>
      </c>
      <c r="C10527" s="2">
        <v>42915.650092569645</v>
      </c>
      <c r="D10527" s="1">
        <v>1</v>
      </c>
      <c r="E10527">
        <v>123</v>
      </c>
      <c r="F10527" t="s">
        <v>8</v>
      </c>
    </row>
    <row r="10528" spans="1:6" x14ac:dyDescent="0.25">
      <c r="A10528" t="s">
        <v>23</v>
      </c>
      <c r="B10528" t="s">
        <v>7</v>
      </c>
      <c r="C10528" s="2">
        <v>42915.630069409497</v>
      </c>
      <c r="D10528" s="1">
        <v>1</v>
      </c>
      <c r="E10528">
        <v>30</v>
      </c>
      <c r="F10528" t="s">
        <v>8</v>
      </c>
    </row>
    <row r="10529" spans="1:6" x14ac:dyDescent="0.25">
      <c r="A10529" t="s">
        <v>23</v>
      </c>
      <c r="B10529" t="s">
        <v>9</v>
      </c>
      <c r="C10529" s="2">
        <v>42915.651168981567</v>
      </c>
      <c r="D10529" s="1">
        <v>1</v>
      </c>
      <c r="E10529">
        <v>11</v>
      </c>
      <c r="F10529" t="s">
        <v>8</v>
      </c>
    </row>
    <row r="10530" spans="1:6" x14ac:dyDescent="0.25">
      <c r="A10530" t="s">
        <v>23</v>
      </c>
      <c r="B10530" t="s">
        <v>7</v>
      </c>
      <c r="C10530" s="2">
        <v>42915.660601851996</v>
      </c>
      <c r="D10530" s="1">
        <v>1</v>
      </c>
      <c r="E10530">
        <v>2</v>
      </c>
      <c r="F10530" t="s">
        <v>8</v>
      </c>
    </row>
    <row r="10531" spans="1:6" x14ac:dyDescent="0.25">
      <c r="A10531" t="s">
        <v>23</v>
      </c>
      <c r="B10531" t="s">
        <v>9</v>
      </c>
      <c r="C10531" s="2">
        <v>42915.66539351875</v>
      </c>
      <c r="D10531" s="1">
        <v>1</v>
      </c>
      <c r="E10531">
        <v>1</v>
      </c>
      <c r="F10531" t="s">
        <v>8</v>
      </c>
    </row>
    <row r="10532" spans="1:6" x14ac:dyDescent="0.25">
      <c r="A10532" t="s">
        <v>23</v>
      </c>
      <c r="B10532" t="s">
        <v>7</v>
      </c>
      <c r="C10532" s="2">
        <v>42915.672337951604</v>
      </c>
      <c r="D10532" s="1">
        <v>1</v>
      </c>
      <c r="E10532">
        <v>7</v>
      </c>
      <c r="F10532" t="s">
        <v>8</v>
      </c>
    </row>
    <row r="10533" spans="1:6" x14ac:dyDescent="0.25">
      <c r="A10533" t="s">
        <v>23</v>
      </c>
      <c r="B10533" t="s">
        <v>12</v>
      </c>
      <c r="C10533" s="2">
        <v>42915.677557835821</v>
      </c>
      <c r="D10533" s="1">
        <v>1</v>
      </c>
      <c r="E10533">
        <v>19</v>
      </c>
      <c r="F10533" t="s">
        <v>8</v>
      </c>
    </row>
    <row r="10534" spans="1:6" x14ac:dyDescent="0.25">
      <c r="A10534" t="s">
        <v>23</v>
      </c>
      <c r="B10534" t="s">
        <v>12</v>
      </c>
      <c r="C10534" s="2">
        <v>42915.684652777854</v>
      </c>
      <c r="D10534" s="1">
        <v>1</v>
      </c>
      <c r="E10534">
        <v>95</v>
      </c>
      <c r="F10534" t="s">
        <v>8</v>
      </c>
    </row>
    <row r="10535" spans="1:6" x14ac:dyDescent="0.25">
      <c r="A10535" t="s">
        <v>23</v>
      </c>
      <c r="B10535" t="s">
        <v>12</v>
      </c>
      <c r="C10535" s="2">
        <v>42915.686226817314</v>
      </c>
      <c r="D10535" s="1">
        <v>1</v>
      </c>
      <c r="E10535">
        <v>108</v>
      </c>
      <c r="F10535" t="s">
        <v>8</v>
      </c>
    </row>
    <row r="10536" spans="1:6" x14ac:dyDescent="0.25">
      <c r="A10536" t="s">
        <v>23</v>
      </c>
      <c r="B10536" t="s">
        <v>12</v>
      </c>
      <c r="C10536" s="2">
        <v>42915.688784722239</v>
      </c>
      <c r="D10536" s="1">
        <v>1</v>
      </c>
      <c r="E10536">
        <v>66</v>
      </c>
      <c r="F10536" t="s">
        <v>8</v>
      </c>
    </row>
    <row r="10537" spans="1:6" x14ac:dyDescent="0.25">
      <c r="A10537" t="s">
        <v>23</v>
      </c>
      <c r="B10537" t="s">
        <v>7</v>
      </c>
      <c r="C10537" s="2">
        <v>42915.686747662257</v>
      </c>
      <c r="D10537" s="1">
        <v>1</v>
      </c>
      <c r="E10537">
        <v>17</v>
      </c>
      <c r="F10537" t="s">
        <v>8</v>
      </c>
    </row>
    <row r="10538" spans="1:6" x14ac:dyDescent="0.25">
      <c r="A10538" t="s">
        <v>23</v>
      </c>
      <c r="B10538" t="s">
        <v>12</v>
      </c>
      <c r="C10538" s="2">
        <v>42915.689999965485</v>
      </c>
      <c r="D10538" s="1">
        <v>1</v>
      </c>
      <c r="E10538">
        <v>69</v>
      </c>
      <c r="F10538" t="s">
        <v>8</v>
      </c>
    </row>
    <row r="10539" spans="1:6" x14ac:dyDescent="0.25">
      <c r="A10539" t="s">
        <v>23</v>
      </c>
      <c r="B10539" t="s">
        <v>12</v>
      </c>
      <c r="C10539" s="2">
        <v>42915.691574062686</v>
      </c>
      <c r="D10539" s="1">
        <v>1</v>
      </c>
      <c r="E10539">
        <v>49</v>
      </c>
      <c r="F10539" t="s">
        <v>8</v>
      </c>
    </row>
    <row r="10540" spans="1:6" x14ac:dyDescent="0.25">
      <c r="A10540" t="s">
        <v>23</v>
      </c>
      <c r="B10540" t="s">
        <v>11</v>
      </c>
      <c r="C10540" s="2">
        <v>42915.689363426063</v>
      </c>
      <c r="D10540" s="1">
        <v>1</v>
      </c>
      <c r="E10540">
        <v>28</v>
      </c>
      <c r="F10540" t="s">
        <v>8</v>
      </c>
    </row>
    <row r="10541" spans="1:6" x14ac:dyDescent="0.25">
      <c r="A10541" t="s">
        <v>23</v>
      </c>
      <c r="B10541" t="s">
        <v>12</v>
      </c>
      <c r="C10541" s="2">
        <v>42915.698379629757</v>
      </c>
      <c r="D10541" s="1">
        <v>1</v>
      </c>
      <c r="E10541">
        <v>28</v>
      </c>
      <c r="F10541" t="s">
        <v>8</v>
      </c>
    </row>
    <row r="10542" spans="1:6" x14ac:dyDescent="0.25">
      <c r="A10542" t="s">
        <v>23</v>
      </c>
      <c r="B10542" t="s">
        <v>11</v>
      </c>
      <c r="C10542" s="2">
        <v>42915.695138888899</v>
      </c>
      <c r="D10542" s="1">
        <v>1</v>
      </c>
      <c r="E10542">
        <v>58</v>
      </c>
      <c r="F10542" t="s">
        <v>8</v>
      </c>
    </row>
    <row r="10543" spans="1:6" x14ac:dyDescent="0.25">
      <c r="A10543" t="s">
        <v>23</v>
      </c>
      <c r="B10543" t="s">
        <v>13</v>
      </c>
      <c r="C10543" s="2">
        <v>42915.709375000093</v>
      </c>
      <c r="D10543" s="1">
        <v>1</v>
      </c>
      <c r="E10543">
        <v>10</v>
      </c>
      <c r="F10543" t="s">
        <v>8</v>
      </c>
    </row>
    <row r="10544" spans="1:6" x14ac:dyDescent="0.25">
      <c r="A10544" t="s">
        <v>23</v>
      </c>
      <c r="B10544" t="s">
        <v>7</v>
      </c>
      <c r="C10544" s="2">
        <v>42915.704039352015</v>
      </c>
      <c r="D10544" s="1">
        <v>1</v>
      </c>
      <c r="E10544">
        <v>2</v>
      </c>
      <c r="F10544" t="s">
        <v>8</v>
      </c>
    </row>
    <row r="10545" spans="1:6" x14ac:dyDescent="0.25">
      <c r="A10545" t="s">
        <v>23</v>
      </c>
      <c r="B10545" t="s">
        <v>7</v>
      </c>
      <c r="C10545" s="2">
        <v>42915.71009255806</v>
      </c>
      <c r="D10545" s="1">
        <v>1</v>
      </c>
      <c r="E10545">
        <v>6</v>
      </c>
      <c r="F10545" t="s">
        <v>8</v>
      </c>
    </row>
    <row r="10546" spans="1:6" x14ac:dyDescent="0.25">
      <c r="A10546" t="s">
        <v>23</v>
      </c>
      <c r="B10546" t="s">
        <v>13</v>
      </c>
      <c r="C10546" s="2">
        <v>42915.71231477987</v>
      </c>
      <c r="D10546" s="1">
        <v>1</v>
      </c>
      <c r="E10546">
        <v>2</v>
      </c>
      <c r="F10546" t="s">
        <v>8</v>
      </c>
    </row>
    <row r="10547" spans="1:6" x14ac:dyDescent="0.25">
      <c r="A10547" t="s">
        <v>23</v>
      </c>
      <c r="B10547" t="s">
        <v>12</v>
      </c>
      <c r="C10547" s="2">
        <v>42915.713981470093</v>
      </c>
      <c r="D10547" s="1">
        <v>1</v>
      </c>
      <c r="E10547">
        <v>43</v>
      </c>
      <c r="F10547" t="s">
        <v>8</v>
      </c>
    </row>
    <row r="10548" spans="1:6" x14ac:dyDescent="0.25">
      <c r="A10548" t="s">
        <v>23</v>
      </c>
      <c r="B10548" t="s">
        <v>11</v>
      </c>
      <c r="C10548" s="2">
        <v>42915.714212928433</v>
      </c>
      <c r="D10548" s="1">
        <v>1</v>
      </c>
      <c r="E10548">
        <v>15</v>
      </c>
      <c r="F10548" t="s">
        <v>8</v>
      </c>
    </row>
    <row r="10549" spans="1:6" x14ac:dyDescent="0.25">
      <c r="A10549" t="s">
        <v>23</v>
      </c>
      <c r="B10549" t="s">
        <v>13</v>
      </c>
      <c r="C10549" s="2">
        <v>42915.716562500224</v>
      </c>
      <c r="D10549" s="1">
        <v>1</v>
      </c>
      <c r="E10549">
        <v>9</v>
      </c>
      <c r="F10549" t="s">
        <v>8</v>
      </c>
    </row>
    <row r="10550" spans="1:6" x14ac:dyDescent="0.25">
      <c r="A10550" t="s">
        <v>23</v>
      </c>
      <c r="B10550" t="s">
        <v>7</v>
      </c>
      <c r="C10550" s="2">
        <v>42915.711782407481</v>
      </c>
      <c r="D10550" s="1">
        <v>1</v>
      </c>
      <c r="E10550">
        <v>1</v>
      </c>
      <c r="F10550" t="s">
        <v>8</v>
      </c>
    </row>
    <row r="10551" spans="1:6" x14ac:dyDescent="0.25">
      <c r="A10551" t="s">
        <v>23</v>
      </c>
      <c r="B10551" t="s">
        <v>10</v>
      </c>
      <c r="C10551" s="2">
        <v>42915.718344884459</v>
      </c>
      <c r="D10551" s="1">
        <v>1</v>
      </c>
      <c r="E10551">
        <v>14</v>
      </c>
      <c r="F10551" t="s">
        <v>8</v>
      </c>
    </row>
    <row r="10552" spans="1:6" x14ac:dyDescent="0.25">
      <c r="A10552" t="s">
        <v>23</v>
      </c>
      <c r="B10552" t="s">
        <v>7</v>
      </c>
      <c r="C10552" s="2">
        <v>42915.720694444608</v>
      </c>
      <c r="D10552" s="1">
        <v>1</v>
      </c>
      <c r="E10552">
        <v>1</v>
      </c>
      <c r="F10552" t="s">
        <v>8</v>
      </c>
    </row>
    <row r="10553" spans="1:6" x14ac:dyDescent="0.25">
      <c r="A10553" t="s">
        <v>23</v>
      </c>
      <c r="B10553" t="s">
        <v>10</v>
      </c>
      <c r="C10553" s="2">
        <v>42915.723703703843</v>
      </c>
      <c r="D10553" s="1">
        <v>1</v>
      </c>
      <c r="E10553">
        <v>27</v>
      </c>
      <c r="F10553" t="s">
        <v>8</v>
      </c>
    </row>
    <row r="10554" spans="1:6" x14ac:dyDescent="0.25">
      <c r="A10554" t="s">
        <v>23</v>
      </c>
      <c r="B10554" t="s">
        <v>10</v>
      </c>
      <c r="C10554" s="2">
        <v>42915.730162037071</v>
      </c>
      <c r="D10554" s="1">
        <v>1</v>
      </c>
      <c r="E10554">
        <v>13</v>
      </c>
      <c r="F10554" t="s">
        <v>8</v>
      </c>
    </row>
    <row r="10555" spans="1:6" x14ac:dyDescent="0.25">
      <c r="A10555" t="s">
        <v>23</v>
      </c>
      <c r="B10555" t="s">
        <v>13</v>
      </c>
      <c r="C10555" s="2">
        <v>42915.73504629638</v>
      </c>
      <c r="D10555" s="1">
        <v>1</v>
      </c>
      <c r="E10555">
        <v>1</v>
      </c>
      <c r="F10555" t="s">
        <v>8</v>
      </c>
    </row>
    <row r="10556" spans="1:6" x14ac:dyDescent="0.25">
      <c r="A10556" t="s">
        <v>23</v>
      </c>
      <c r="B10556" t="s">
        <v>13</v>
      </c>
      <c r="C10556" s="2">
        <v>42915.720289351884</v>
      </c>
      <c r="D10556" s="1">
        <v>1</v>
      </c>
      <c r="E10556">
        <v>11</v>
      </c>
      <c r="F10556" t="s">
        <v>8</v>
      </c>
    </row>
    <row r="10557" spans="1:6" x14ac:dyDescent="0.25">
      <c r="A10557" t="s">
        <v>23</v>
      </c>
      <c r="B10557" t="s">
        <v>7</v>
      </c>
      <c r="C10557" s="2">
        <v>42915.739224525634</v>
      </c>
      <c r="D10557" s="1">
        <v>1</v>
      </c>
      <c r="E10557">
        <v>1</v>
      </c>
      <c r="F10557" t="s">
        <v>8</v>
      </c>
    </row>
    <row r="10558" spans="1:6" x14ac:dyDescent="0.25">
      <c r="A10558" t="s">
        <v>23</v>
      </c>
      <c r="B10558" t="s">
        <v>13</v>
      </c>
      <c r="C10558" s="2">
        <v>42915.73802082194</v>
      </c>
      <c r="D10558" s="1">
        <v>1</v>
      </c>
      <c r="E10558">
        <v>7</v>
      </c>
      <c r="F10558" t="s">
        <v>8</v>
      </c>
    </row>
    <row r="10559" spans="1:6" x14ac:dyDescent="0.25">
      <c r="A10559" t="s">
        <v>23</v>
      </c>
      <c r="B10559" t="s">
        <v>7</v>
      </c>
      <c r="C10559" s="2">
        <v>42915.741585648153</v>
      </c>
      <c r="D10559" s="1">
        <v>1</v>
      </c>
      <c r="E10559">
        <v>2</v>
      </c>
      <c r="F10559" t="s">
        <v>8</v>
      </c>
    </row>
    <row r="10560" spans="1:6" x14ac:dyDescent="0.25">
      <c r="A10560" t="s">
        <v>23</v>
      </c>
      <c r="B10560" t="s">
        <v>7</v>
      </c>
      <c r="C10560" s="2">
        <v>42915.741655092686</v>
      </c>
      <c r="D10560" s="1">
        <v>1</v>
      </c>
      <c r="E10560">
        <v>1</v>
      </c>
      <c r="F10560" t="s">
        <v>8</v>
      </c>
    </row>
    <row r="10561" spans="1:6" x14ac:dyDescent="0.25">
      <c r="A10561" t="s">
        <v>23</v>
      </c>
      <c r="B10561" t="s">
        <v>9</v>
      </c>
      <c r="C10561" s="2">
        <v>42915.743993020616</v>
      </c>
      <c r="D10561" s="1">
        <v>1</v>
      </c>
      <c r="E10561">
        <v>4</v>
      </c>
      <c r="F10561" t="s">
        <v>8</v>
      </c>
    </row>
    <row r="10562" spans="1:6" x14ac:dyDescent="0.25">
      <c r="A10562" t="s">
        <v>23</v>
      </c>
      <c r="B10562" t="s">
        <v>7</v>
      </c>
      <c r="C10562" s="2">
        <v>42915.748148136772</v>
      </c>
      <c r="D10562" s="1">
        <v>1</v>
      </c>
      <c r="E10562">
        <v>76</v>
      </c>
      <c r="F10562" t="s">
        <v>8</v>
      </c>
    </row>
    <row r="10563" spans="1:6" x14ac:dyDescent="0.25">
      <c r="A10563" t="s">
        <v>23</v>
      </c>
      <c r="B10563" t="s">
        <v>7</v>
      </c>
      <c r="C10563" s="2">
        <v>42915.717465242837</v>
      </c>
      <c r="D10563" s="1">
        <v>1</v>
      </c>
      <c r="E10563">
        <v>2</v>
      </c>
      <c r="F10563" t="s">
        <v>8</v>
      </c>
    </row>
    <row r="10564" spans="1:6" x14ac:dyDescent="0.25">
      <c r="A10564" t="s">
        <v>23</v>
      </c>
      <c r="B10564" t="s">
        <v>7</v>
      </c>
      <c r="C10564" s="2">
        <v>42915.762060173787</v>
      </c>
      <c r="D10564" s="1">
        <v>1</v>
      </c>
      <c r="E10564">
        <v>3</v>
      </c>
      <c r="F10564" t="s">
        <v>8</v>
      </c>
    </row>
    <row r="10565" spans="1:6" x14ac:dyDescent="0.25">
      <c r="A10565" t="s">
        <v>23</v>
      </c>
      <c r="B10565" t="s">
        <v>7</v>
      </c>
      <c r="C10565" s="2">
        <v>42916.311400428414</v>
      </c>
      <c r="D10565" s="1">
        <v>1</v>
      </c>
      <c r="E10565">
        <v>18</v>
      </c>
      <c r="F10565" t="s">
        <v>8</v>
      </c>
    </row>
    <row r="10566" spans="1:6" x14ac:dyDescent="0.25">
      <c r="A10566" t="s">
        <v>23</v>
      </c>
      <c r="B10566" t="s">
        <v>7</v>
      </c>
      <c r="C10566" s="2">
        <v>42916.405763865914</v>
      </c>
      <c r="D10566" s="1">
        <v>1</v>
      </c>
      <c r="E10566">
        <v>1</v>
      </c>
      <c r="F10566" t="s">
        <v>8</v>
      </c>
    </row>
    <row r="10567" spans="1:6" x14ac:dyDescent="0.25">
      <c r="A10567" t="s">
        <v>23</v>
      </c>
      <c r="B10567" t="s">
        <v>7</v>
      </c>
      <c r="C10567" s="2">
        <v>42916.433159710839</v>
      </c>
      <c r="D10567" s="1">
        <v>1</v>
      </c>
      <c r="E10567">
        <v>4</v>
      </c>
      <c r="F10567" t="s">
        <v>8</v>
      </c>
    </row>
    <row r="10568" spans="1:6" x14ac:dyDescent="0.25">
      <c r="A10568" t="s">
        <v>23</v>
      </c>
      <c r="B10568" t="s">
        <v>15</v>
      </c>
      <c r="C10568" s="2">
        <v>42916.449374977034</v>
      </c>
      <c r="D10568" s="1">
        <v>1</v>
      </c>
      <c r="E10568">
        <v>54</v>
      </c>
      <c r="F10568" t="s">
        <v>8</v>
      </c>
    </row>
    <row r="10569" spans="1:6" x14ac:dyDescent="0.25">
      <c r="A10569" t="s">
        <v>23</v>
      </c>
      <c r="B10569" t="s">
        <v>16</v>
      </c>
      <c r="C10569" s="2">
        <v>42916.468321724329</v>
      </c>
      <c r="D10569" s="1">
        <v>1</v>
      </c>
      <c r="E10569">
        <v>25</v>
      </c>
      <c r="F10569" t="s">
        <v>8</v>
      </c>
    </row>
    <row r="10570" spans="1:6" x14ac:dyDescent="0.25">
      <c r="A10570" t="s">
        <v>23</v>
      </c>
      <c r="B10570" t="s">
        <v>7</v>
      </c>
      <c r="C10570" s="2">
        <v>42916.48353005806</v>
      </c>
      <c r="D10570" s="1">
        <v>1</v>
      </c>
      <c r="E10570">
        <v>10</v>
      </c>
      <c r="F10570" t="s">
        <v>8</v>
      </c>
    </row>
    <row r="10571" spans="1:6" x14ac:dyDescent="0.25">
      <c r="A10571" t="s">
        <v>23</v>
      </c>
      <c r="B10571" t="s">
        <v>11</v>
      </c>
      <c r="C10571" s="2">
        <v>42916.47217592597</v>
      </c>
      <c r="D10571" s="1">
        <v>1</v>
      </c>
      <c r="E10571">
        <v>98</v>
      </c>
      <c r="F10571" t="s">
        <v>8</v>
      </c>
    </row>
    <row r="10572" spans="1:6" x14ac:dyDescent="0.25">
      <c r="A10572" t="s">
        <v>23</v>
      </c>
      <c r="B10572" t="s">
        <v>11</v>
      </c>
      <c r="C10572" s="2">
        <v>42916.486701354384</v>
      </c>
      <c r="D10572" s="1">
        <v>1</v>
      </c>
      <c r="E10572">
        <v>48</v>
      </c>
      <c r="F10572" t="s">
        <v>8</v>
      </c>
    </row>
    <row r="10573" spans="1:6" x14ac:dyDescent="0.25">
      <c r="A10573" t="s">
        <v>23</v>
      </c>
      <c r="B10573" t="s">
        <v>13</v>
      </c>
      <c r="C10573" s="2">
        <v>42916.484502303414</v>
      </c>
      <c r="D10573" s="1">
        <v>1</v>
      </c>
      <c r="E10573">
        <v>13</v>
      </c>
      <c r="F10573" t="s">
        <v>8</v>
      </c>
    </row>
    <row r="10574" spans="1:6" x14ac:dyDescent="0.25">
      <c r="A10574" t="s">
        <v>23</v>
      </c>
      <c r="B10574" t="s">
        <v>7</v>
      </c>
      <c r="C10574" s="2">
        <v>42916.492476840504</v>
      </c>
      <c r="D10574" s="1">
        <v>1</v>
      </c>
      <c r="E10574">
        <v>8</v>
      </c>
      <c r="F10574" t="s">
        <v>8</v>
      </c>
    </row>
    <row r="10575" spans="1:6" x14ac:dyDescent="0.25">
      <c r="A10575" t="s">
        <v>23</v>
      </c>
      <c r="B10575" t="s">
        <v>11</v>
      </c>
      <c r="C10575" s="2">
        <v>42916.491412037052</v>
      </c>
      <c r="D10575" s="1">
        <v>1</v>
      </c>
      <c r="E10575">
        <v>3</v>
      </c>
      <c r="F10575" t="s">
        <v>8</v>
      </c>
    </row>
    <row r="10576" spans="1:6" x14ac:dyDescent="0.25">
      <c r="A10576" t="s">
        <v>23</v>
      </c>
      <c r="B10576" t="s">
        <v>13</v>
      </c>
      <c r="C10576" s="2">
        <v>42916.495162037201</v>
      </c>
      <c r="D10576" s="1">
        <v>1</v>
      </c>
      <c r="E10576">
        <v>9</v>
      </c>
      <c r="F10576" t="s">
        <v>8</v>
      </c>
    </row>
    <row r="10577" spans="1:6" x14ac:dyDescent="0.25">
      <c r="A10577" t="s">
        <v>23</v>
      </c>
      <c r="B10577" t="s">
        <v>11</v>
      </c>
      <c r="C10577" s="2">
        <v>42916.495266203769</v>
      </c>
      <c r="D10577" s="1">
        <v>1</v>
      </c>
      <c r="E10577">
        <v>23</v>
      </c>
      <c r="F10577" t="s">
        <v>8</v>
      </c>
    </row>
    <row r="10578" spans="1:6" x14ac:dyDescent="0.25">
      <c r="A10578" t="s">
        <v>23</v>
      </c>
      <c r="B10578" t="s">
        <v>13</v>
      </c>
      <c r="C10578" s="2">
        <v>42916.507743021008</v>
      </c>
      <c r="D10578" s="1">
        <v>1</v>
      </c>
      <c r="E10578">
        <v>3</v>
      </c>
      <c r="F10578" t="s">
        <v>8</v>
      </c>
    </row>
    <row r="10579" spans="1:6" x14ac:dyDescent="0.25">
      <c r="A10579" t="s">
        <v>23</v>
      </c>
      <c r="B10579" t="s">
        <v>13</v>
      </c>
      <c r="C10579" s="2">
        <v>42916.509745370597</v>
      </c>
      <c r="D10579" s="1">
        <v>1</v>
      </c>
      <c r="E10579">
        <v>14</v>
      </c>
      <c r="F10579" t="s">
        <v>8</v>
      </c>
    </row>
    <row r="10580" spans="1:6" x14ac:dyDescent="0.25">
      <c r="A10580" t="s">
        <v>23</v>
      </c>
      <c r="B10580" t="s">
        <v>7</v>
      </c>
      <c r="C10580" s="2">
        <v>42916.511180532631</v>
      </c>
      <c r="D10580" s="1">
        <v>1</v>
      </c>
      <c r="E10580">
        <v>6</v>
      </c>
      <c r="F10580" t="s">
        <v>8</v>
      </c>
    </row>
    <row r="10581" spans="1:6" x14ac:dyDescent="0.25">
      <c r="A10581" t="s">
        <v>23</v>
      </c>
      <c r="B10581" t="s">
        <v>11</v>
      </c>
      <c r="C10581" s="2">
        <v>42916.513344896026</v>
      </c>
      <c r="D10581" s="1">
        <v>1</v>
      </c>
      <c r="E10581">
        <v>12</v>
      </c>
      <c r="F10581" t="s">
        <v>8</v>
      </c>
    </row>
    <row r="10582" spans="1:6" x14ac:dyDescent="0.25">
      <c r="A10582" t="s">
        <v>23</v>
      </c>
      <c r="B10582" t="s">
        <v>7</v>
      </c>
      <c r="C10582" s="2">
        <v>42916.515798576176</v>
      </c>
      <c r="D10582" s="1">
        <v>1</v>
      </c>
      <c r="E10582">
        <v>3</v>
      </c>
      <c r="F10582" t="s">
        <v>8</v>
      </c>
    </row>
    <row r="10583" spans="1:6" x14ac:dyDescent="0.25">
      <c r="A10583" t="s">
        <v>23</v>
      </c>
      <c r="B10583" t="s">
        <v>7</v>
      </c>
      <c r="C10583" s="2">
        <v>42916.520081018563</v>
      </c>
      <c r="D10583" s="1">
        <v>1</v>
      </c>
      <c r="E10583">
        <v>2</v>
      </c>
      <c r="F10583" t="s">
        <v>8</v>
      </c>
    </row>
    <row r="10584" spans="1:6" x14ac:dyDescent="0.25">
      <c r="A10584" t="s">
        <v>23</v>
      </c>
      <c r="B10584" t="s">
        <v>7</v>
      </c>
      <c r="C10584" s="2">
        <v>42916.529259259347</v>
      </c>
      <c r="D10584" s="1">
        <v>1</v>
      </c>
      <c r="E10584">
        <v>1</v>
      </c>
      <c r="F10584" t="s">
        <v>8</v>
      </c>
    </row>
    <row r="10585" spans="1:6" x14ac:dyDescent="0.25">
      <c r="A10585" t="s">
        <v>23</v>
      </c>
      <c r="B10585" t="s">
        <v>12</v>
      </c>
      <c r="C10585" s="2">
        <v>42916.533194444608</v>
      </c>
      <c r="D10585" s="1">
        <v>1</v>
      </c>
      <c r="E10585">
        <v>8</v>
      </c>
      <c r="F10585" t="s">
        <v>8</v>
      </c>
    </row>
    <row r="10586" spans="1:6" x14ac:dyDescent="0.25">
      <c r="A10586" t="s">
        <v>23</v>
      </c>
      <c r="B10586" t="s">
        <v>13</v>
      </c>
      <c r="C10586" s="2">
        <v>42916.53883099556</v>
      </c>
      <c r="D10586" s="1">
        <v>1</v>
      </c>
      <c r="E10586">
        <v>1</v>
      </c>
      <c r="F10586" t="s">
        <v>8</v>
      </c>
    </row>
    <row r="10587" spans="1:6" x14ac:dyDescent="0.25">
      <c r="A10587" t="s">
        <v>23</v>
      </c>
      <c r="B10587" t="s">
        <v>7</v>
      </c>
      <c r="C10587" s="2">
        <v>42916.590335625224</v>
      </c>
      <c r="D10587" s="1">
        <v>1</v>
      </c>
      <c r="E10587">
        <v>1</v>
      </c>
      <c r="F10587" t="s">
        <v>8</v>
      </c>
    </row>
    <row r="10588" spans="1:6" x14ac:dyDescent="0.25">
      <c r="A10588" t="s">
        <v>23</v>
      </c>
      <c r="B10588" t="s">
        <v>7</v>
      </c>
      <c r="C10588" s="2">
        <v>42916.605266169179</v>
      </c>
      <c r="D10588" s="1">
        <v>1</v>
      </c>
      <c r="E10588">
        <v>1</v>
      </c>
      <c r="F10588" t="s">
        <v>8</v>
      </c>
    </row>
    <row r="10589" spans="1:6" x14ac:dyDescent="0.25">
      <c r="A10589" t="s">
        <v>23</v>
      </c>
      <c r="B10589" t="s">
        <v>7</v>
      </c>
      <c r="C10589" s="2">
        <v>42916.612442129757</v>
      </c>
      <c r="D10589" s="1">
        <v>1</v>
      </c>
      <c r="E10589">
        <v>1</v>
      </c>
      <c r="F10589" t="s">
        <v>8</v>
      </c>
    </row>
    <row r="10590" spans="1:6" x14ac:dyDescent="0.25">
      <c r="A10590" t="s">
        <v>23</v>
      </c>
      <c r="B10590" t="s">
        <v>7</v>
      </c>
      <c r="C10590" s="2">
        <v>42916.615601852071</v>
      </c>
      <c r="D10590" s="1">
        <v>1</v>
      </c>
      <c r="E10590">
        <v>1</v>
      </c>
      <c r="F10590" t="s">
        <v>8</v>
      </c>
    </row>
    <row r="10591" spans="1:6" x14ac:dyDescent="0.25">
      <c r="A10591" t="s">
        <v>23</v>
      </c>
      <c r="B10591" t="s">
        <v>7</v>
      </c>
      <c r="C10591" s="2">
        <v>42916.61672453722</v>
      </c>
      <c r="D10591" s="1">
        <v>1</v>
      </c>
      <c r="E10591">
        <v>1</v>
      </c>
      <c r="F10591" t="s">
        <v>8</v>
      </c>
    </row>
    <row r="10592" spans="1:6" x14ac:dyDescent="0.25">
      <c r="A10592" t="s">
        <v>23</v>
      </c>
      <c r="B10592" t="s">
        <v>7</v>
      </c>
      <c r="C10592" s="2">
        <v>42916.619467592798</v>
      </c>
      <c r="D10592" s="1">
        <v>1</v>
      </c>
      <c r="E10592">
        <v>1</v>
      </c>
      <c r="F10592" t="s">
        <v>8</v>
      </c>
    </row>
    <row r="10593" spans="1:6" x14ac:dyDescent="0.25">
      <c r="A10593" t="s">
        <v>23</v>
      </c>
      <c r="B10593" t="s">
        <v>13</v>
      </c>
      <c r="C10593" s="2">
        <v>42916.625451365951</v>
      </c>
      <c r="D10593" s="1">
        <v>1</v>
      </c>
      <c r="E10593">
        <v>2</v>
      </c>
      <c r="F10593" t="s">
        <v>8</v>
      </c>
    </row>
    <row r="10594" spans="1:6" x14ac:dyDescent="0.25">
      <c r="A10594" t="s">
        <v>23</v>
      </c>
      <c r="B10594" t="s">
        <v>7</v>
      </c>
      <c r="C10594" s="2">
        <v>42916.628622650634</v>
      </c>
      <c r="D10594" s="1">
        <v>1</v>
      </c>
      <c r="E10594">
        <v>8</v>
      </c>
      <c r="F10594" t="s">
        <v>8</v>
      </c>
    </row>
    <row r="10595" spans="1:6" x14ac:dyDescent="0.25">
      <c r="A10595" t="s">
        <v>23</v>
      </c>
      <c r="B10595" t="s">
        <v>7</v>
      </c>
      <c r="C10595" s="2">
        <v>42916.633391203824</v>
      </c>
      <c r="D10595" s="1">
        <v>1</v>
      </c>
      <c r="E10595">
        <v>1</v>
      </c>
      <c r="F10595" t="s">
        <v>8</v>
      </c>
    </row>
    <row r="10596" spans="1:6" x14ac:dyDescent="0.25">
      <c r="A10596" t="s">
        <v>23</v>
      </c>
      <c r="B10596" t="s">
        <v>7</v>
      </c>
      <c r="C10596" s="2">
        <v>42916.637685185298</v>
      </c>
      <c r="D10596" s="1">
        <v>1</v>
      </c>
      <c r="E10596">
        <v>1</v>
      </c>
      <c r="F10596" t="s">
        <v>8</v>
      </c>
    </row>
    <row r="10597" spans="1:6" x14ac:dyDescent="0.25">
      <c r="A10597" t="s">
        <v>23</v>
      </c>
      <c r="B10597" t="s">
        <v>7</v>
      </c>
      <c r="C10597" s="2">
        <v>42916.641990740784</v>
      </c>
      <c r="D10597" s="1">
        <v>1</v>
      </c>
      <c r="E10597">
        <v>3</v>
      </c>
      <c r="F10597" t="s">
        <v>8</v>
      </c>
    </row>
    <row r="10598" spans="1:6" x14ac:dyDescent="0.25">
      <c r="A10598" t="s">
        <v>23</v>
      </c>
      <c r="B10598" t="s">
        <v>7</v>
      </c>
      <c r="C10598" s="2">
        <v>42916.645891180728</v>
      </c>
      <c r="D10598" s="1">
        <v>1</v>
      </c>
      <c r="E10598">
        <v>1</v>
      </c>
      <c r="F10598" t="s">
        <v>8</v>
      </c>
    </row>
    <row r="10599" spans="1:6" x14ac:dyDescent="0.25">
      <c r="A10599" t="s">
        <v>23</v>
      </c>
      <c r="B10599" t="s">
        <v>7</v>
      </c>
      <c r="C10599" s="2">
        <v>42916.649282407481</v>
      </c>
      <c r="D10599" s="1">
        <v>1</v>
      </c>
      <c r="E10599">
        <v>1</v>
      </c>
      <c r="F10599" t="s">
        <v>8</v>
      </c>
    </row>
    <row r="10600" spans="1:6" x14ac:dyDescent="0.25">
      <c r="A10600" t="s">
        <v>23</v>
      </c>
      <c r="B10600" t="s">
        <v>16</v>
      </c>
      <c r="C10600" s="2">
        <v>42916.656087928452</v>
      </c>
      <c r="D10600" s="1">
        <v>1</v>
      </c>
      <c r="E10600">
        <v>1</v>
      </c>
      <c r="F10600" t="s">
        <v>8</v>
      </c>
    </row>
    <row r="10601" spans="1:6" x14ac:dyDescent="0.25">
      <c r="A10601" t="s">
        <v>23</v>
      </c>
      <c r="B10601" t="s">
        <v>9</v>
      </c>
      <c r="C10601" s="2">
        <v>42916.665671296418</v>
      </c>
      <c r="D10601" s="1">
        <v>1</v>
      </c>
      <c r="E10601">
        <v>1</v>
      </c>
      <c r="F10601" t="s">
        <v>8</v>
      </c>
    </row>
    <row r="10602" spans="1:6" x14ac:dyDescent="0.25">
      <c r="A10602" t="s">
        <v>23</v>
      </c>
      <c r="B10602" t="s">
        <v>9</v>
      </c>
      <c r="C10602" s="2">
        <v>42916.670138888992</v>
      </c>
      <c r="D10602" s="1">
        <v>1</v>
      </c>
      <c r="E10602">
        <v>2</v>
      </c>
      <c r="F10602" t="s">
        <v>8</v>
      </c>
    </row>
    <row r="10603" spans="1:6" x14ac:dyDescent="0.25">
      <c r="A10603" t="s">
        <v>23</v>
      </c>
      <c r="B10603" t="s">
        <v>7</v>
      </c>
      <c r="C10603" s="2">
        <v>42916.674166666809</v>
      </c>
      <c r="D10603" s="1">
        <v>1</v>
      </c>
      <c r="E10603">
        <v>10</v>
      </c>
      <c r="F10603" t="s">
        <v>8</v>
      </c>
    </row>
    <row r="10604" spans="1:6" x14ac:dyDescent="0.25">
      <c r="A10604" t="s">
        <v>23</v>
      </c>
      <c r="B10604" t="s">
        <v>16</v>
      </c>
      <c r="C10604" s="2">
        <v>42916.677060173824</v>
      </c>
      <c r="D10604" s="1">
        <v>1</v>
      </c>
      <c r="E10604">
        <v>1</v>
      </c>
      <c r="F10604" t="s">
        <v>8</v>
      </c>
    </row>
    <row r="10605" spans="1:6" x14ac:dyDescent="0.25">
      <c r="A10605" t="s">
        <v>23</v>
      </c>
      <c r="B10605" t="s">
        <v>7</v>
      </c>
      <c r="C10605" s="2">
        <v>42916.684444433078</v>
      </c>
      <c r="D10605" s="1">
        <v>1</v>
      </c>
      <c r="E10605">
        <v>1</v>
      </c>
      <c r="F10605" t="s">
        <v>8</v>
      </c>
    </row>
    <row r="10606" spans="1:6" x14ac:dyDescent="0.25">
      <c r="A10606" t="s">
        <v>23</v>
      </c>
      <c r="B10606" t="s">
        <v>7</v>
      </c>
      <c r="C10606" s="2">
        <v>42916.687962951604</v>
      </c>
      <c r="D10606" s="1">
        <v>1</v>
      </c>
      <c r="E10606">
        <v>9</v>
      </c>
      <c r="F10606" t="s">
        <v>8</v>
      </c>
    </row>
    <row r="10607" spans="1:6" x14ac:dyDescent="0.25">
      <c r="A10607" t="s">
        <v>23</v>
      </c>
      <c r="B10607" t="s">
        <v>7</v>
      </c>
      <c r="C10607" s="2">
        <v>42916.692465277854</v>
      </c>
      <c r="D10607" s="1">
        <v>1</v>
      </c>
      <c r="E10607">
        <v>38</v>
      </c>
      <c r="F10607" t="s">
        <v>8</v>
      </c>
    </row>
    <row r="10608" spans="1:6" x14ac:dyDescent="0.25">
      <c r="A10608" t="s">
        <v>23</v>
      </c>
      <c r="B10608" t="s">
        <v>7</v>
      </c>
      <c r="C10608" s="2">
        <v>42916.697037002537</v>
      </c>
      <c r="D10608" s="1">
        <v>1</v>
      </c>
      <c r="E10608">
        <v>2</v>
      </c>
      <c r="F10608" t="s">
        <v>8</v>
      </c>
    </row>
    <row r="10609" spans="1:6" x14ac:dyDescent="0.25">
      <c r="A10609" t="s">
        <v>23</v>
      </c>
      <c r="B10609" t="s">
        <v>7</v>
      </c>
      <c r="C10609" s="2">
        <v>42916.706284722313</v>
      </c>
      <c r="D10609" s="1">
        <v>1</v>
      </c>
      <c r="E10609">
        <v>1</v>
      </c>
      <c r="F10609" t="s">
        <v>8</v>
      </c>
    </row>
    <row r="10610" spans="1:6" x14ac:dyDescent="0.25">
      <c r="A10610" t="s">
        <v>23</v>
      </c>
      <c r="B10610" t="s">
        <v>7</v>
      </c>
      <c r="C10610" s="2">
        <v>42916.701805555727</v>
      </c>
      <c r="D10610" s="1">
        <v>1</v>
      </c>
      <c r="E10610">
        <v>1</v>
      </c>
      <c r="F10610" t="s">
        <v>8</v>
      </c>
    </row>
    <row r="10611" spans="1:6" x14ac:dyDescent="0.25">
      <c r="A10611" t="s">
        <v>23</v>
      </c>
      <c r="B10611" t="s">
        <v>7</v>
      </c>
      <c r="C10611" s="2">
        <v>42916.707893518731</v>
      </c>
      <c r="D10611" s="1">
        <v>1</v>
      </c>
      <c r="E10611">
        <v>2</v>
      </c>
      <c r="F10611" t="s">
        <v>8</v>
      </c>
    </row>
    <row r="10612" spans="1:6" x14ac:dyDescent="0.25">
      <c r="A10612" t="s">
        <v>23</v>
      </c>
      <c r="B10612" t="s">
        <v>9</v>
      </c>
      <c r="C10612" s="2">
        <v>42916.702824062668</v>
      </c>
      <c r="D10612" s="1">
        <v>1</v>
      </c>
      <c r="E10612">
        <v>2</v>
      </c>
      <c r="F10612" t="s">
        <v>8</v>
      </c>
    </row>
    <row r="10613" spans="1:6" x14ac:dyDescent="0.25">
      <c r="A10613" t="s">
        <v>23</v>
      </c>
      <c r="B10613" t="s">
        <v>11</v>
      </c>
      <c r="C10613" s="2">
        <v>42916.709652742837</v>
      </c>
      <c r="D10613" s="1">
        <v>1</v>
      </c>
      <c r="E10613">
        <v>13</v>
      </c>
      <c r="F10613" t="s">
        <v>8</v>
      </c>
    </row>
    <row r="10614" spans="1:6" x14ac:dyDescent="0.25">
      <c r="A10614" t="s">
        <v>23</v>
      </c>
      <c r="B10614" t="s">
        <v>7</v>
      </c>
      <c r="C10614" s="2">
        <v>42916.711018518545</v>
      </c>
      <c r="D10614" s="1">
        <v>1</v>
      </c>
      <c r="E10614">
        <v>1</v>
      </c>
      <c r="F10614" t="s">
        <v>8</v>
      </c>
    </row>
    <row r="10615" spans="1:6" x14ac:dyDescent="0.25">
      <c r="A10615" t="s">
        <v>23</v>
      </c>
      <c r="B10615" t="s">
        <v>9</v>
      </c>
      <c r="C10615" s="2">
        <v>42916.7161574075</v>
      </c>
      <c r="D10615" s="1">
        <v>1</v>
      </c>
      <c r="E10615">
        <v>61</v>
      </c>
      <c r="F10615" t="s">
        <v>8</v>
      </c>
    </row>
    <row r="10616" spans="1:6" x14ac:dyDescent="0.25">
      <c r="A10616" t="s">
        <v>23</v>
      </c>
      <c r="B10616" t="s">
        <v>7</v>
      </c>
      <c r="C10616" s="2">
        <v>42916.718449062668</v>
      </c>
      <c r="D10616" s="1">
        <v>1</v>
      </c>
      <c r="E10616">
        <v>2</v>
      </c>
      <c r="F10616" t="s">
        <v>8</v>
      </c>
    </row>
    <row r="10617" spans="1:6" x14ac:dyDescent="0.25">
      <c r="A10617" t="s">
        <v>23</v>
      </c>
      <c r="B10617" t="s">
        <v>11</v>
      </c>
      <c r="C10617" s="2">
        <v>42916.720358796418</v>
      </c>
      <c r="D10617" s="1">
        <v>1</v>
      </c>
      <c r="E10617">
        <v>6</v>
      </c>
      <c r="F10617" t="s">
        <v>8</v>
      </c>
    </row>
    <row r="10618" spans="1:6" x14ac:dyDescent="0.25">
      <c r="A10618" t="s">
        <v>23</v>
      </c>
      <c r="B10618" t="s">
        <v>13</v>
      </c>
      <c r="C10618" s="2">
        <v>42916.721527766436</v>
      </c>
      <c r="D10618" s="1">
        <v>1</v>
      </c>
      <c r="E10618">
        <v>7</v>
      </c>
      <c r="F10618" t="s">
        <v>8</v>
      </c>
    </row>
    <row r="10619" spans="1:6" x14ac:dyDescent="0.25">
      <c r="A10619" t="s">
        <v>23</v>
      </c>
      <c r="B10619" t="s">
        <v>7</v>
      </c>
      <c r="C10619" s="2">
        <v>42916.709212963004</v>
      </c>
      <c r="D10619" s="1">
        <v>1</v>
      </c>
      <c r="E10619">
        <v>3</v>
      </c>
      <c r="F10619" t="s">
        <v>8</v>
      </c>
    </row>
    <row r="10620" spans="1:6" x14ac:dyDescent="0.25">
      <c r="A10620" t="s">
        <v>23</v>
      </c>
      <c r="B10620" t="s">
        <v>9</v>
      </c>
      <c r="C10620" s="2">
        <v>42916.730740740895</v>
      </c>
      <c r="D10620" s="1">
        <v>1</v>
      </c>
      <c r="E10620">
        <v>6</v>
      </c>
      <c r="F10620" t="s">
        <v>8</v>
      </c>
    </row>
    <row r="10621" spans="1:6" x14ac:dyDescent="0.25">
      <c r="A10621" t="s">
        <v>23</v>
      </c>
      <c r="B10621" t="s">
        <v>7</v>
      </c>
      <c r="C10621" s="2">
        <v>42916.722789316904</v>
      </c>
      <c r="D10621" s="1">
        <v>1</v>
      </c>
      <c r="E10621">
        <v>22</v>
      </c>
      <c r="F10621" t="s">
        <v>8</v>
      </c>
    </row>
    <row r="10622" spans="1:6" x14ac:dyDescent="0.25">
      <c r="A10622" t="s">
        <v>23</v>
      </c>
      <c r="B10622" t="s">
        <v>7</v>
      </c>
      <c r="C10622" s="2">
        <v>42916.718715277966</v>
      </c>
      <c r="D10622" s="1">
        <v>1</v>
      </c>
      <c r="E10622">
        <v>59</v>
      </c>
      <c r="F10622" t="s">
        <v>8</v>
      </c>
    </row>
    <row r="10623" spans="1:6" x14ac:dyDescent="0.25">
      <c r="A10623" t="s">
        <v>24</v>
      </c>
      <c r="B10623" t="s">
        <v>13</v>
      </c>
      <c r="C10623" s="2">
        <v>42917.340682847425</v>
      </c>
      <c r="D10623" s="1">
        <v>1</v>
      </c>
      <c r="E10623">
        <v>4</v>
      </c>
      <c r="F10623" t="s">
        <v>8</v>
      </c>
    </row>
    <row r="10624" spans="1:6" x14ac:dyDescent="0.25">
      <c r="A10624" t="s">
        <v>24</v>
      </c>
      <c r="B10624" t="s">
        <v>11</v>
      </c>
      <c r="C10624" s="2">
        <v>42917.341724525671</v>
      </c>
      <c r="D10624" s="1">
        <v>1</v>
      </c>
      <c r="E10624">
        <v>4</v>
      </c>
      <c r="F10624" t="s">
        <v>8</v>
      </c>
    </row>
    <row r="10625" spans="1:6" x14ac:dyDescent="0.25">
      <c r="A10625" t="s">
        <v>24</v>
      </c>
      <c r="B10625" t="s">
        <v>15</v>
      </c>
      <c r="C10625" s="2">
        <v>42917.430104166735</v>
      </c>
      <c r="D10625" s="1">
        <v>1</v>
      </c>
      <c r="E10625">
        <v>8</v>
      </c>
      <c r="F10625" t="s">
        <v>8</v>
      </c>
    </row>
    <row r="10626" spans="1:6" x14ac:dyDescent="0.25">
      <c r="A10626" t="s">
        <v>24</v>
      </c>
      <c r="B10626" t="s">
        <v>7</v>
      </c>
      <c r="C10626" s="2">
        <v>42917.431111111306</v>
      </c>
      <c r="D10626" s="1">
        <v>1</v>
      </c>
      <c r="E10626">
        <v>4</v>
      </c>
      <c r="F10626" t="s">
        <v>8</v>
      </c>
    </row>
    <row r="10627" spans="1:6" x14ac:dyDescent="0.25">
      <c r="A10627" t="s">
        <v>24</v>
      </c>
      <c r="B10627" t="s">
        <v>7</v>
      </c>
      <c r="C10627" s="2">
        <v>42917.450856481679</v>
      </c>
      <c r="D10627" s="1">
        <v>1</v>
      </c>
      <c r="E10627">
        <v>1</v>
      </c>
      <c r="F10627" t="s">
        <v>8</v>
      </c>
    </row>
    <row r="10628" spans="1:6" x14ac:dyDescent="0.25">
      <c r="A10628" t="s">
        <v>24</v>
      </c>
      <c r="B10628" t="s">
        <v>7</v>
      </c>
      <c r="C10628" s="2">
        <v>42917.46047453722</v>
      </c>
      <c r="D10628" s="1">
        <v>1</v>
      </c>
      <c r="E10628">
        <v>31</v>
      </c>
      <c r="F10628" t="s">
        <v>8</v>
      </c>
    </row>
    <row r="10629" spans="1:6" x14ac:dyDescent="0.25">
      <c r="A10629" t="s">
        <v>24</v>
      </c>
      <c r="B10629" t="s">
        <v>9</v>
      </c>
      <c r="C10629" s="2">
        <v>42917.462928206194</v>
      </c>
      <c r="D10629" s="1">
        <v>1</v>
      </c>
      <c r="E10629">
        <v>6</v>
      </c>
      <c r="F10629" t="s">
        <v>8</v>
      </c>
    </row>
    <row r="10630" spans="1:6" x14ac:dyDescent="0.25">
      <c r="A10630" t="s">
        <v>24</v>
      </c>
      <c r="B10630" t="s">
        <v>7</v>
      </c>
      <c r="C10630" s="2">
        <v>42917.505821759347</v>
      </c>
      <c r="D10630" s="1">
        <v>1</v>
      </c>
      <c r="E10630">
        <v>1</v>
      </c>
      <c r="F10630" t="s">
        <v>8</v>
      </c>
    </row>
    <row r="10631" spans="1:6" x14ac:dyDescent="0.25">
      <c r="A10631" t="s">
        <v>24</v>
      </c>
      <c r="B10631" t="s">
        <v>12</v>
      </c>
      <c r="C10631" s="2">
        <v>42920.334259247873</v>
      </c>
      <c r="D10631" s="1">
        <v>1</v>
      </c>
      <c r="E10631">
        <v>75</v>
      </c>
      <c r="F10631" t="s">
        <v>8</v>
      </c>
    </row>
    <row r="10632" spans="1:6" x14ac:dyDescent="0.25">
      <c r="A10632" t="s">
        <v>24</v>
      </c>
      <c r="B10632" t="s">
        <v>12</v>
      </c>
      <c r="C10632" s="2">
        <v>42920.313946759328</v>
      </c>
      <c r="D10632" s="1">
        <v>1</v>
      </c>
      <c r="E10632">
        <v>11</v>
      </c>
      <c r="F10632" t="s">
        <v>8</v>
      </c>
    </row>
    <row r="10633" spans="1:6" x14ac:dyDescent="0.25">
      <c r="A10633" t="s">
        <v>24</v>
      </c>
      <c r="B10633" t="s">
        <v>12</v>
      </c>
      <c r="C10633" s="2">
        <v>42920.341817118227</v>
      </c>
      <c r="D10633" s="1">
        <v>1</v>
      </c>
      <c r="E10633">
        <v>5</v>
      </c>
      <c r="F10633" t="s">
        <v>8</v>
      </c>
    </row>
    <row r="10634" spans="1:6" x14ac:dyDescent="0.25">
      <c r="A10634" t="s">
        <v>24</v>
      </c>
      <c r="B10634" t="s">
        <v>12</v>
      </c>
      <c r="C10634" s="2">
        <v>42920.34446758125</v>
      </c>
      <c r="D10634" s="1">
        <v>1</v>
      </c>
      <c r="E10634">
        <v>8</v>
      </c>
      <c r="F10634" t="s">
        <v>8</v>
      </c>
    </row>
    <row r="10635" spans="1:6" x14ac:dyDescent="0.25">
      <c r="A10635" t="s">
        <v>24</v>
      </c>
      <c r="B10635" t="s">
        <v>12</v>
      </c>
      <c r="C10635" s="2">
        <v>42920.35133099556</v>
      </c>
      <c r="D10635" s="1">
        <v>1</v>
      </c>
      <c r="E10635">
        <v>4</v>
      </c>
      <c r="F10635" t="s">
        <v>8</v>
      </c>
    </row>
    <row r="10636" spans="1:6" x14ac:dyDescent="0.25">
      <c r="A10636" t="s">
        <v>24</v>
      </c>
      <c r="B10636" t="s">
        <v>12</v>
      </c>
      <c r="C10636" s="2">
        <v>42920.368541666772</v>
      </c>
      <c r="D10636" s="1">
        <v>1</v>
      </c>
      <c r="E10636">
        <v>48</v>
      </c>
      <c r="F10636" t="s">
        <v>8</v>
      </c>
    </row>
    <row r="10637" spans="1:6" x14ac:dyDescent="0.25">
      <c r="A10637" t="s">
        <v>24</v>
      </c>
      <c r="B10637" t="s">
        <v>7</v>
      </c>
      <c r="C10637" s="2">
        <v>42920.364699039143</v>
      </c>
      <c r="D10637" s="1">
        <v>1</v>
      </c>
      <c r="E10637">
        <v>2</v>
      </c>
      <c r="F10637" t="s">
        <v>8</v>
      </c>
    </row>
    <row r="10638" spans="1:6" x14ac:dyDescent="0.25">
      <c r="A10638" t="s">
        <v>24</v>
      </c>
      <c r="B10638" t="s">
        <v>12</v>
      </c>
      <c r="C10638" s="2">
        <v>42920.370624965057</v>
      </c>
      <c r="D10638" s="1">
        <v>1</v>
      </c>
      <c r="E10638">
        <v>77</v>
      </c>
      <c r="F10638" t="s">
        <v>8</v>
      </c>
    </row>
    <row r="10639" spans="1:6" x14ac:dyDescent="0.25">
      <c r="A10639" t="s">
        <v>24</v>
      </c>
      <c r="B10639" t="s">
        <v>12</v>
      </c>
      <c r="C10639" s="2">
        <v>42920.375578703824</v>
      </c>
      <c r="D10639" s="1">
        <v>1</v>
      </c>
      <c r="E10639">
        <v>3</v>
      </c>
      <c r="F10639" t="s">
        <v>8</v>
      </c>
    </row>
    <row r="10640" spans="1:6" x14ac:dyDescent="0.25">
      <c r="A10640" t="s">
        <v>24</v>
      </c>
      <c r="B10640" t="s">
        <v>12</v>
      </c>
      <c r="C10640" s="2">
        <v>42920.387210625224</v>
      </c>
      <c r="D10640" s="1">
        <v>1</v>
      </c>
      <c r="E10640">
        <v>3</v>
      </c>
      <c r="F10640" t="s">
        <v>8</v>
      </c>
    </row>
    <row r="10641" spans="1:6" x14ac:dyDescent="0.25">
      <c r="A10641" t="s">
        <v>24</v>
      </c>
      <c r="B10641" t="s">
        <v>12</v>
      </c>
      <c r="C10641" s="2">
        <v>42920.390474514104</v>
      </c>
      <c r="D10641" s="1">
        <v>1</v>
      </c>
      <c r="E10641">
        <v>10</v>
      </c>
      <c r="F10641" t="s">
        <v>8</v>
      </c>
    </row>
    <row r="10642" spans="1:6" x14ac:dyDescent="0.25">
      <c r="A10642" t="s">
        <v>24</v>
      </c>
      <c r="B10642" t="s">
        <v>12</v>
      </c>
      <c r="C10642" s="2">
        <v>42920.395335648209</v>
      </c>
      <c r="D10642" s="1">
        <v>1</v>
      </c>
      <c r="E10642">
        <v>25</v>
      </c>
      <c r="F10642" t="s">
        <v>8</v>
      </c>
    </row>
    <row r="10643" spans="1:6" x14ac:dyDescent="0.25">
      <c r="A10643" t="s">
        <v>24</v>
      </c>
      <c r="B10643" t="s">
        <v>12</v>
      </c>
      <c r="C10643" s="2">
        <v>42920.400636574253</v>
      </c>
      <c r="D10643" s="1">
        <v>1</v>
      </c>
      <c r="E10643">
        <v>2</v>
      </c>
      <c r="F10643" t="s">
        <v>8</v>
      </c>
    </row>
    <row r="10644" spans="1:6" x14ac:dyDescent="0.25">
      <c r="A10644" t="s">
        <v>24</v>
      </c>
      <c r="B10644" t="s">
        <v>12</v>
      </c>
      <c r="C10644" s="2">
        <v>42920.400405092631</v>
      </c>
      <c r="D10644" s="1">
        <v>1</v>
      </c>
      <c r="E10644">
        <v>16</v>
      </c>
      <c r="F10644" t="s">
        <v>8</v>
      </c>
    </row>
    <row r="10645" spans="1:6" x14ac:dyDescent="0.25">
      <c r="A10645" t="s">
        <v>24</v>
      </c>
      <c r="B10645" t="s">
        <v>12</v>
      </c>
      <c r="C10645" s="2">
        <v>42920.404270833358</v>
      </c>
      <c r="D10645" s="1">
        <v>1</v>
      </c>
      <c r="E10645">
        <v>9</v>
      </c>
      <c r="F10645" t="s">
        <v>8</v>
      </c>
    </row>
    <row r="10646" spans="1:6" x14ac:dyDescent="0.25">
      <c r="A10646" t="s">
        <v>24</v>
      </c>
      <c r="B10646" t="s">
        <v>12</v>
      </c>
      <c r="C10646" s="2">
        <v>42920.40269675944</v>
      </c>
      <c r="D10646" s="1">
        <v>1</v>
      </c>
      <c r="E10646">
        <v>240</v>
      </c>
      <c r="F10646" t="s">
        <v>8</v>
      </c>
    </row>
    <row r="10647" spans="1:6" x14ac:dyDescent="0.25">
      <c r="A10647" t="s">
        <v>24</v>
      </c>
      <c r="B10647" t="s">
        <v>7</v>
      </c>
      <c r="C10647" s="2">
        <v>42920.399027777836</v>
      </c>
      <c r="D10647" s="1">
        <v>1</v>
      </c>
      <c r="E10647">
        <v>2</v>
      </c>
      <c r="F10647" t="s">
        <v>8</v>
      </c>
    </row>
    <row r="10648" spans="1:6" x14ac:dyDescent="0.25">
      <c r="A10648" t="s">
        <v>24</v>
      </c>
      <c r="B10648" t="s">
        <v>12</v>
      </c>
      <c r="C10648" s="2">
        <v>42920.41175922472</v>
      </c>
      <c r="D10648" s="1">
        <v>1</v>
      </c>
      <c r="E10648">
        <v>23</v>
      </c>
      <c r="F10648" t="s">
        <v>8</v>
      </c>
    </row>
    <row r="10649" spans="1:6" x14ac:dyDescent="0.25">
      <c r="A10649" t="s">
        <v>24</v>
      </c>
      <c r="B10649" t="s">
        <v>7</v>
      </c>
      <c r="C10649" s="2">
        <v>42920.40866894694</v>
      </c>
      <c r="D10649" s="1">
        <v>1</v>
      </c>
      <c r="E10649">
        <v>51</v>
      </c>
      <c r="F10649" t="s">
        <v>8</v>
      </c>
    </row>
    <row r="10650" spans="1:6" x14ac:dyDescent="0.25">
      <c r="A10650" t="s">
        <v>24</v>
      </c>
      <c r="B10650" t="s">
        <v>12</v>
      </c>
      <c r="C10650" s="2">
        <v>42920.41473379638</v>
      </c>
      <c r="D10650" s="1">
        <v>1</v>
      </c>
      <c r="E10650">
        <v>61</v>
      </c>
      <c r="F10650" t="s">
        <v>8</v>
      </c>
    </row>
    <row r="10651" spans="1:6" x14ac:dyDescent="0.25">
      <c r="A10651" t="s">
        <v>24</v>
      </c>
      <c r="B10651" t="s">
        <v>12</v>
      </c>
      <c r="C10651" s="2">
        <v>42920.418205995578</v>
      </c>
      <c r="D10651" s="1">
        <v>1</v>
      </c>
      <c r="E10651">
        <v>21</v>
      </c>
      <c r="F10651" t="s">
        <v>8</v>
      </c>
    </row>
    <row r="10652" spans="1:6" x14ac:dyDescent="0.25">
      <c r="A10652" t="s">
        <v>24</v>
      </c>
      <c r="B10652" t="s">
        <v>12</v>
      </c>
      <c r="C10652" s="2">
        <v>42920.42254629638</v>
      </c>
      <c r="D10652" s="1">
        <v>1</v>
      </c>
      <c r="E10652">
        <v>254</v>
      </c>
      <c r="F10652" t="s">
        <v>8</v>
      </c>
    </row>
    <row r="10653" spans="1:6" x14ac:dyDescent="0.25">
      <c r="A10653" t="s">
        <v>24</v>
      </c>
      <c r="B10653" t="s">
        <v>12</v>
      </c>
      <c r="C10653" s="2">
        <v>42920.425312465057</v>
      </c>
      <c r="D10653" s="1">
        <v>1</v>
      </c>
      <c r="E10653">
        <v>3</v>
      </c>
      <c r="F10653" t="s">
        <v>8</v>
      </c>
    </row>
    <row r="10654" spans="1:6" x14ac:dyDescent="0.25">
      <c r="A10654" t="s">
        <v>24</v>
      </c>
      <c r="B10654" t="s">
        <v>16</v>
      </c>
      <c r="C10654" s="2">
        <v>42920.399050891399</v>
      </c>
      <c r="D10654" s="1">
        <v>1</v>
      </c>
      <c r="E10654">
        <v>1</v>
      </c>
      <c r="F10654" t="s">
        <v>8</v>
      </c>
    </row>
    <row r="10655" spans="1:6" x14ac:dyDescent="0.25">
      <c r="A10655" t="s">
        <v>24</v>
      </c>
      <c r="B10655" t="s">
        <v>12</v>
      </c>
      <c r="C10655" s="2">
        <v>42920.429097187705</v>
      </c>
      <c r="D10655" s="1">
        <v>1</v>
      </c>
      <c r="E10655">
        <v>9</v>
      </c>
      <c r="F10655" t="s">
        <v>8</v>
      </c>
    </row>
    <row r="10656" spans="1:6" x14ac:dyDescent="0.25">
      <c r="A10656" t="s">
        <v>24</v>
      </c>
      <c r="B10656" t="s">
        <v>7</v>
      </c>
      <c r="C10656" s="2">
        <v>42920.428321724758</v>
      </c>
      <c r="D10656" s="1">
        <v>1</v>
      </c>
      <c r="E10656">
        <v>11</v>
      </c>
      <c r="F10656" t="s">
        <v>8</v>
      </c>
    </row>
    <row r="10657" spans="1:6" x14ac:dyDescent="0.25">
      <c r="A10657" t="s">
        <v>24</v>
      </c>
      <c r="B10657" t="s">
        <v>7</v>
      </c>
      <c r="C10657" s="2">
        <v>42920.434710648376</v>
      </c>
      <c r="D10657" s="1">
        <v>1</v>
      </c>
      <c r="E10657">
        <v>1</v>
      </c>
      <c r="F10657" t="s">
        <v>8</v>
      </c>
    </row>
    <row r="10658" spans="1:6" x14ac:dyDescent="0.25">
      <c r="A10658" t="s">
        <v>24</v>
      </c>
      <c r="B10658" t="s">
        <v>12</v>
      </c>
      <c r="C10658" s="2">
        <v>42920.441238426138</v>
      </c>
      <c r="D10658" s="1">
        <v>1</v>
      </c>
      <c r="E10658">
        <v>3</v>
      </c>
      <c r="F10658" t="s">
        <v>8</v>
      </c>
    </row>
    <row r="10659" spans="1:6" x14ac:dyDescent="0.25">
      <c r="A10659" t="s">
        <v>24</v>
      </c>
      <c r="B10659" t="s">
        <v>12</v>
      </c>
      <c r="C10659" s="2">
        <v>42920.448807870504</v>
      </c>
      <c r="D10659" s="1">
        <v>1</v>
      </c>
      <c r="E10659">
        <v>19</v>
      </c>
      <c r="F10659" t="s">
        <v>8</v>
      </c>
    </row>
    <row r="10660" spans="1:6" x14ac:dyDescent="0.25">
      <c r="A10660" t="s">
        <v>24</v>
      </c>
      <c r="B10660" t="s">
        <v>7</v>
      </c>
      <c r="C10660" s="2">
        <v>42920.439456018619</v>
      </c>
      <c r="D10660" s="1">
        <v>1</v>
      </c>
      <c r="E10660">
        <v>1</v>
      </c>
      <c r="F10660" t="s">
        <v>8</v>
      </c>
    </row>
    <row r="10661" spans="1:6" x14ac:dyDescent="0.25">
      <c r="A10661" t="s">
        <v>24</v>
      </c>
      <c r="B10661" t="s">
        <v>12</v>
      </c>
      <c r="C10661" s="2">
        <v>42920.447314791847</v>
      </c>
      <c r="D10661" s="1">
        <v>1</v>
      </c>
      <c r="E10661">
        <v>47</v>
      </c>
      <c r="F10661" t="s">
        <v>8</v>
      </c>
    </row>
    <row r="10662" spans="1:6" x14ac:dyDescent="0.25">
      <c r="A10662" t="s">
        <v>24</v>
      </c>
      <c r="B10662" t="s">
        <v>7</v>
      </c>
      <c r="C10662" s="2">
        <v>42920.452314815018</v>
      </c>
      <c r="D10662" s="1">
        <v>1</v>
      </c>
      <c r="E10662">
        <v>11</v>
      </c>
      <c r="F10662" t="s">
        <v>8</v>
      </c>
    </row>
    <row r="10663" spans="1:6" x14ac:dyDescent="0.25">
      <c r="A10663" t="s">
        <v>24</v>
      </c>
      <c r="B10663" t="s">
        <v>12</v>
      </c>
      <c r="C10663" s="2">
        <v>42920.458159722388</v>
      </c>
      <c r="D10663" s="1">
        <v>1</v>
      </c>
      <c r="E10663">
        <v>28</v>
      </c>
      <c r="F10663" t="s">
        <v>8</v>
      </c>
    </row>
    <row r="10664" spans="1:6" x14ac:dyDescent="0.25">
      <c r="A10664" t="s">
        <v>24</v>
      </c>
      <c r="B10664" t="s">
        <v>7</v>
      </c>
      <c r="C10664" s="2">
        <v>42920.459293981548</v>
      </c>
      <c r="D10664" s="1">
        <v>1</v>
      </c>
      <c r="E10664">
        <v>18</v>
      </c>
      <c r="F10664" t="s">
        <v>8</v>
      </c>
    </row>
    <row r="10665" spans="1:6" x14ac:dyDescent="0.25">
      <c r="A10665" t="s">
        <v>24</v>
      </c>
      <c r="B10665" t="s">
        <v>12</v>
      </c>
      <c r="C10665" s="2">
        <v>42920.466365717817</v>
      </c>
      <c r="D10665" s="1">
        <v>1</v>
      </c>
      <c r="E10665">
        <v>13</v>
      </c>
      <c r="F10665" t="s">
        <v>8</v>
      </c>
    </row>
    <row r="10666" spans="1:6" x14ac:dyDescent="0.25">
      <c r="A10666" t="s">
        <v>24</v>
      </c>
      <c r="B10666" t="s">
        <v>12</v>
      </c>
      <c r="C10666" s="2">
        <v>42920.471400463022</v>
      </c>
      <c r="D10666" s="1">
        <v>1</v>
      </c>
      <c r="E10666">
        <v>27</v>
      </c>
      <c r="F10666" t="s">
        <v>8</v>
      </c>
    </row>
    <row r="10667" spans="1:6" x14ac:dyDescent="0.25">
      <c r="A10667" t="s">
        <v>24</v>
      </c>
      <c r="B10667" t="s">
        <v>7</v>
      </c>
      <c r="C10667" s="2">
        <v>42920.464201353956</v>
      </c>
      <c r="D10667" s="1">
        <v>1</v>
      </c>
      <c r="E10667">
        <v>69</v>
      </c>
      <c r="F10667" t="s">
        <v>8</v>
      </c>
    </row>
    <row r="10668" spans="1:6" x14ac:dyDescent="0.25">
      <c r="A10668" t="s">
        <v>24</v>
      </c>
      <c r="B10668" t="s">
        <v>12</v>
      </c>
      <c r="C10668" s="2">
        <v>42920.476145798806</v>
      </c>
      <c r="D10668" s="1">
        <v>1</v>
      </c>
      <c r="E10668">
        <v>3</v>
      </c>
      <c r="F10668" t="s">
        <v>8</v>
      </c>
    </row>
    <row r="10669" spans="1:6" x14ac:dyDescent="0.25">
      <c r="A10669" t="s">
        <v>24</v>
      </c>
      <c r="B10669" t="s">
        <v>12</v>
      </c>
      <c r="C10669" s="2">
        <v>42920.478078703862</v>
      </c>
      <c r="D10669" s="1">
        <v>1</v>
      </c>
      <c r="E10669">
        <v>3</v>
      </c>
      <c r="F10669" t="s">
        <v>8</v>
      </c>
    </row>
    <row r="10670" spans="1:6" x14ac:dyDescent="0.25">
      <c r="A10670" t="s">
        <v>24</v>
      </c>
      <c r="B10670" t="s">
        <v>9</v>
      </c>
      <c r="C10670" s="2">
        <v>42920.476064780261</v>
      </c>
      <c r="D10670" s="1">
        <v>1</v>
      </c>
      <c r="E10670">
        <v>7</v>
      </c>
      <c r="F10670" t="s">
        <v>8</v>
      </c>
    </row>
    <row r="10671" spans="1:6" x14ac:dyDescent="0.25">
      <c r="A10671" t="s">
        <v>24</v>
      </c>
      <c r="B10671" t="s">
        <v>12</v>
      </c>
      <c r="C10671" s="2">
        <v>42920.481944444589</v>
      </c>
      <c r="D10671" s="1">
        <v>1</v>
      </c>
      <c r="E10671">
        <v>106</v>
      </c>
      <c r="F10671" t="s">
        <v>8</v>
      </c>
    </row>
    <row r="10672" spans="1:6" x14ac:dyDescent="0.25">
      <c r="A10672" t="s">
        <v>24</v>
      </c>
      <c r="B10672" t="s">
        <v>12</v>
      </c>
      <c r="C10672" s="2">
        <v>42920.483900451567</v>
      </c>
      <c r="D10672" s="1">
        <v>1</v>
      </c>
      <c r="E10672">
        <v>23</v>
      </c>
      <c r="F10672" t="s">
        <v>8</v>
      </c>
    </row>
    <row r="10673" spans="1:6" x14ac:dyDescent="0.25">
      <c r="A10673" t="s">
        <v>24</v>
      </c>
      <c r="B10673" t="s">
        <v>12</v>
      </c>
      <c r="C10673" s="2">
        <v>42920.485347199254</v>
      </c>
      <c r="D10673" s="1">
        <v>1</v>
      </c>
      <c r="E10673">
        <v>73</v>
      </c>
      <c r="F10673" t="s">
        <v>8</v>
      </c>
    </row>
    <row r="10674" spans="1:6" x14ac:dyDescent="0.25">
      <c r="A10674" t="s">
        <v>24</v>
      </c>
      <c r="B10674" t="s">
        <v>13</v>
      </c>
      <c r="C10674" s="2">
        <v>42920.496192129795</v>
      </c>
      <c r="D10674" s="1">
        <v>1</v>
      </c>
      <c r="E10674">
        <v>2</v>
      </c>
      <c r="F10674" t="s">
        <v>8</v>
      </c>
    </row>
    <row r="10675" spans="1:6" x14ac:dyDescent="0.25">
      <c r="A10675" t="s">
        <v>24</v>
      </c>
      <c r="B10675" t="s">
        <v>7</v>
      </c>
      <c r="C10675" s="2">
        <v>42920.498379595112</v>
      </c>
      <c r="D10675" s="1">
        <v>1</v>
      </c>
      <c r="E10675">
        <v>1</v>
      </c>
      <c r="F10675" t="s">
        <v>8</v>
      </c>
    </row>
    <row r="10676" spans="1:6" x14ac:dyDescent="0.25">
      <c r="A10676" t="s">
        <v>24</v>
      </c>
      <c r="B10676" t="s">
        <v>7</v>
      </c>
      <c r="C10676" s="2">
        <v>42920.503483796492</v>
      </c>
      <c r="D10676" s="1">
        <v>1</v>
      </c>
      <c r="E10676">
        <v>1</v>
      </c>
      <c r="F10676" t="s">
        <v>8</v>
      </c>
    </row>
    <row r="10677" spans="1:6" x14ac:dyDescent="0.25">
      <c r="A10677" t="s">
        <v>24</v>
      </c>
      <c r="B10677" t="s">
        <v>12</v>
      </c>
      <c r="C10677" s="2">
        <v>42920.51230321778</v>
      </c>
      <c r="D10677" s="1">
        <v>1</v>
      </c>
      <c r="E10677">
        <v>71</v>
      </c>
      <c r="F10677" t="s">
        <v>8</v>
      </c>
    </row>
    <row r="10678" spans="1:6" x14ac:dyDescent="0.25">
      <c r="A10678" t="s">
        <v>24</v>
      </c>
      <c r="B10678" t="s">
        <v>12</v>
      </c>
      <c r="C10678" s="2">
        <v>42920.512546261773</v>
      </c>
      <c r="D10678" s="1">
        <v>1</v>
      </c>
      <c r="E10678">
        <v>35</v>
      </c>
      <c r="F10678" t="s">
        <v>8</v>
      </c>
    </row>
    <row r="10679" spans="1:6" x14ac:dyDescent="0.25">
      <c r="A10679" t="s">
        <v>24</v>
      </c>
      <c r="B10679" t="s">
        <v>7</v>
      </c>
      <c r="C10679" s="2">
        <v>42920.51679398166</v>
      </c>
      <c r="D10679" s="1">
        <v>1</v>
      </c>
      <c r="E10679">
        <v>3</v>
      </c>
      <c r="F10679" t="s">
        <v>8</v>
      </c>
    </row>
    <row r="10680" spans="1:6" x14ac:dyDescent="0.25">
      <c r="A10680" t="s">
        <v>24</v>
      </c>
      <c r="B10680" t="s">
        <v>12</v>
      </c>
      <c r="C10680" s="2">
        <v>42920.521377279889</v>
      </c>
      <c r="D10680" s="1">
        <v>1</v>
      </c>
      <c r="E10680">
        <v>11</v>
      </c>
      <c r="F10680" t="s">
        <v>8</v>
      </c>
    </row>
    <row r="10681" spans="1:6" x14ac:dyDescent="0.25">
      <c r="A10681" t="s">
        <v>24</v>
      </c>
      <c r="B10681" t="s">
        <v>12</v>
      </c>
      <c r="C10681" s="2">
        <v>42920.524710648227</v>
      </c>
      <c r="D10681" s="1">
        <v>1</v>
      </c>
      <c r="E10681">
        <v>33</v>
      </c>
      <c r="F10681" t="s">
        <v>8</v>
      </c>
    </row>
    <row r="10682" spans="1:6" x14ac:dyDescent="0.25">
      <c r="A10682" t="s">
        <v>24</v>
      </c>
      <c r="B10682" t="s">
        <v>12</v>
      </c>
      <c r="C10682" s="2">
        <v>42920.527465277817</v>
      </c>
      <c r="D10682" s="1">
        <v>1</v>
      </c>
      <c r="E10682">
        <v>15</v>
      </c>
      <c r="F10682" t="s">
        <v>8</v>
      </c>
    </row>
    <row r="10683" spans="1:6" x14ac:dyDescent="0.25">
      <c r="A10683" t="s">
        <v>24</v>
      </c>
      <c r="B10683" t="s">
        <v>7</v>
      </c>
      <c r="C10683" s="2">
        <v>42920.511203703936</v>
      </c>
      <c r="D10683" s="1">
        <v>1</v>
      </c>
      <c r="E10683">
        <v>1</v>
      </c>
      <c r="F10683" t="s">
        <v>8</v>
      </c>
    </row>
    <row r="10684" spans="1:6" x14ac:dyDescent="0.25">
      <c r="A10684" t="s">
        <v>24</v>
      </c>
      <c r="B10684" t="s">
        <v>13</v>
      </c>
      <c r="C10684" s="2">
        <v>42920.534560185391</v>
      </c>
      <c r="D10684" s="1">
        <v>1</v>
      </c>
      <c r="E10684">
        <v>1</v>
      </c>
      <c r="F10684" t="s">
        <v>8</v>
      </c>
    </row>
    <row r="10685" spans="1:6" x14ac:dyDescent="0.25">
      <c r="A10685" t="s">
        <v>24</v>
      </c>
      <c r="B10685" t="s">
        <v>11</v>
      </c>
      <c r="C10685" s="2">
        <v>42920.53546292847</v>
      </c>
      <c r="D10685" s="1">
        <v>1</v>
      </c>
      <c r="E10685">
        <v>1</v>
      </c>
      <c r="F10685" t="s">
        <v>8</v>
      </c>
    </row>
    <row r="10686" spans="1:6" x14ac:dyDescent="0.25">
      <c r="A10686" t="s">
        <v>24</v>
      </c>
      <c r="B10686" t="s">
        <v>12</v>
      </c>
      <c r="C10686" s="2">
        <v>42920.537662037183</v>
      </c>
      <c r="D10686" s="1">
        <v>1</v>
      </c>
      <c r="E10686">
        <v>13</v>
      </c>
      <c r="F10686" t="s">
        <v>8</v>
      </c>
    </row>
    <row r="10687" spans="1:6" x14ac:dyDescent="0.25">
      <c r="A10687" t="s">
        <v>24</v>
      </c>
      <c r="B10687" t="s">
        <v>11</v>
      </c>
      <c r="C10687" s="2">
        <v>42920.532893483993</v>
      </c>
      <c r="D10687" s="1">
        <v>1</v>
      </c>
      <c r="E10687">
        <v>93</v>
      </c>
      <c r="F10687" t="s">
        <v>8</v>
      </c>
    </row>
    <row r="10688" spans="1:6" x14ac:dyDescent="0.25">
      <c r="A10688" t="s">
        <v>24</v>
      </c>
      <c r="B10688" t="s">
        <v>13</v>
      </c>
      <c r="C10688" s="2">
        <v>42920.536817129701</v>
      </c>
      <c r="D10688" s="1">
        <v>1</v>
      </c>
      <c r="E10688">
        <v>2</v>
      </c>
      <c r="F10688" t="s">
        <v>8</v>
      </c>
    </row>
    <row r="10689" spans="1:6" x14ac:dyDescent="0.25">
      <c r="A10689" t="s">
        <v>24</v>
      </c>
      <c r="B10689" t="s">
        <v>11</v>
      </c>
      <c r="C10689" s="2">
        <v>42920.541504618246</v>
      </c>
      <c r="D10689" s="1">
        <v>1</v>
      </c>
      <c r="E10689">
        <v>1</v>
      </c>
      <c r="F10689" t="s">
        <v>8</v>
      </c>
    </row>
    <row r="10690" spans="1:6" x14ac:dyDescent="0.25">
      <c r="A10690" t="s">
        <v>24</v>
      </c>
      <c r="B10690" t="s">
        <v>11</v>
      </c>
      <c r="C10690" s="2">
        <v>42920.541122685187</v>
      </c>
      <c r="D10690" s="1">
        <v>1</v>
      </c>
      <c r="E10690">
        <v>57</v>
      </c>
      <c r="F10690" t="s">
        <v>8</v>
      </c>
    </row>
    <row r="10691" spans="1:6" x14ac:dyDescent="0.25">
      <c r="A10691" t="s">
        <v>24</v>
      </c>
      <c r="B10691" t="s">
        <v>7</v>
      </c>
      <c r="C10691" s="2">
        <v>42920.542222222313</v>
      </c>
      <c r="D10691" s="1">
        <v>1</v>
      </c>
      <c r="E10691">
        <v>1</v>
      </c>
      <c r="F10691" t="s">
        <v>8</v>
      </c>
    </row>
    <row r="10692" spans="1:6" x14ac:dyDescent="0.25">
      <c r="A10692" t="s">
        <v>24</v>
      </c>
      <c r="B10692" t="s">
        <v>12</v>
      </c>
      <c r="C10692" s="2">
        <v>42920.542557870504</v>
      </c>
      <c r="D10692" s="1">
        <v>1</v>
      </c>
      <c r="E10692">
        <v>17</v>
      </c>
      <c r="F10692" t="s">
        <v>8</v>
      </c>
    </row>
    <row r="10693" spans="1:6" x14ac:dyDescent="0.25">
      <c r="A10693" t="s">
        <v>24</v>
      </c>
      <c r="B10693" t="s">
        <v>7</v>
      </c>
      <c r="C10693" s="2">
        <v>42920.549270833377</v>
      </c>
      <c r="D10693" s="1">
        <v>1</v>
      </c>
      <c r="E10693">
        <v>1</v>
      </c>
      <c r="F10693" t="s">
        <v>8</v>
      </c>
    </row>
    <row r="10694" spans="1:6" x14ac:dyDescent="0.25">
      <c r="A10694" t="s">
        <v>24</v>
      </c>
      <c r="B10694" t="s">
        <v>11</v>
      </c>
      <c r="C10694" s="2">
        <v>42920.55113425944</v>
      </c>
      <c r="D10694" s="1">
        <v>1</v>
      </c>
      <c r="E10694">
        <v>9</v>
      </c>
      <c r="F10694" t="s">
        <v>8</v>
      </c>
    </row>
    <row r="10695" spans="1:6" x14ac:dyDescent="0.25">
      <c r="A10695" t="s">
        <v>24</v>
      </c>
      <c r="B10695" t="s">
        <v>11</v>
      </c>
      <c r="C10695" s="2">
        <v>42920.557256944478</v>
      </c>
      <c r="D10695" s="1">
        <v>1</v>
      </c>
      <c r="E10695">
        <v>3</v>
      </c>
      <c r="F10695" t="s">
        <v>8</v>
      </c>
    </row>
    <row r="10696" spans="1:6" x14ac:dyDescent="0.25">
      <c r="A10696" t="s">
        <v>24</v>
      </c>
      <c r="B10696" t="s">
        <v>7</v>
      </c>
      <c r="C10696" s="2">
        <v>42920.559398148209</v>
      </c>
      <c r="D10696" s="1">
        <v>1</v>
      </c>
      <c r="E10696">
        <v>1</v>
      </c>
      <c r="F10696" t="s">
        <v>8</v>
      </c>
    </row>
    <row r="10697" spans="1:6" x14ac:dyDescent="0.25">
      <c r="A10697" t="s">
        <v>24</v>
      </c>
      <c r="B10697" t="s">
        <v>7</v>
      </c>
      <c r="C10697" s="2">
        <v>42920.561099537183</v>
      </c>
      <c r="D10697" s="1">
        <v>1</v>
      </c>
      <c r="E10697">
        <v>1</v>
      </c>
      <c r="F10697" t="s">
        <v>8</v>
      </c>
    </row>
    <row r="10698" spans="1:6" x14ac:dyDescent="0.25">
      <c r="A10698" t="s">
        <v>24</v>
      </c>
      <c r="B10698" t="s">
        <v>7</v>
      </c>
      <c r="C10698" s="2">
        <v>42920.562754629645</v>
      </c>
      <c r="D10698" s="1">
        <v>1</v>
      </c>
      <c r="E10698">
        <v>1</v>
      </c>
      <c r="F10698" t="s">
        <v>8</v>
      </c>
    </row>
    <row r="10699" spans="1:6" x14ac:dyDescent="0.25">
      <c r="A10699" t="s">
        <v>24</v>
      </c>
      <c r="B10699" t="s">
        <v>7</v>
      </c>
      <c r="C10699" s="2">
        <v>42920.55979165528</v>
      </c>
      <c r="D10699" s="1">
        <v>1</v>
      </c>
      <c r="E10699">
        <v>94</v>
      </c>
      <c r="F10699" t="s">
        <v>8</v>
      </c>
    </row>
    <row r="10700" spans="1:6" x14ac:dyDescent="0.25">
      <c r="A10700" t="s">
        <v>24</v>
      </c>
      <c r="B10700" t="s">
        <v>7</v>
      </c>
      <c r="C10700" s="2">
        <v>42920.56559027778</v>
      </c>
      <c r="D10700" s="1">
        <v>1</v>
      </c>
      <c r="E10700">
        <v>1</v>
      </c>
      <c r="F10700" t="s">
        <v>8</v>
      </c>
    </row>
    <row r="10701" spans="1:6" x14ac:dyDescent="0.25">
      <c r="A10701" t="s">
        <v>24</v>
      </c>
      <c r="B10701" t="s">
        <v>11</v>
      </c>
      <c r="C10701" s="2">
        <v>42920.567361111287</v>
      </c>
      <c r="D10701" s="1">
        <v>1</v>
      </c>
      <c r="E10701">
        <v>1</v>
      </c>
      <c r="F10701" t="s">
        <v>8</v>
      </c>
    </row>
    <row r="10702" spans="1:6" x14ac:dyDescent="0.25">
      <c r="A10702" t="s">
        <v>24</v>
      </c>
      <c r="B10702" t="s">
        <v>12</v>
      </c>
      <c r="C10702" s="2">
        <v>42920.577187465504</v>
      </c>
      <c r="D10702" s="1">
        <v>1</v>
      </c>
      <c r="E10702">
        <v>28</v>
      </c>
      <c r="F10702" t="s">
        <v>8</v>
      </c>
    </row>
    <row r="10703" spans="1:6" x14ac:dyDescent="0.25">
      <c r="A10703" t="s">
        <v>24</v>
      </c>
      <c r="B10703" t="s">
        <v>7</v>
      </c>
      <c r="C10703" s="2">
        <v>42920.574398148339</v>
      </c>
      <c r="D10703" s="1">
        <v>1</v>
      </c>
      <c r="E10703">
        <v>15</v>
      </c>
      <c r="F10703" t="s">
        <v>8</v>
      </c>
    </row>
    <row r="10704" spans="1:6" x14ac:dyDescent="0.25">
      <c r="A10704" t="s">
        <v>24</v>
      </c>
      <c r="B10704" t="s">
        <v>11</v>
      </c>
      <c r="C10704" s="2">
        <v>42920.544733761344</v>
      </c>
      <c r="D10704" s="1">
        <v>1</v>
      </c>
      <c r="E10704">
        <v>25</v>
      </c>
      <c r="F10704" t="s">
        <v>8</v>
      </c>
    </row>
    <row r="10705" spans="1:6" x14ac:dyDescent="0.25">
      <c r="A10705" t="s">
        <v>24</v>
      </c>
      <c r="B10705" t="s">
        <v>12</v>
      </c>
      <c r="C10705" s="2">
        <v>42920.581516203936</v>
      </c>
      <c r="D10705" s="1">
        <v>1</v>
      </c>
      <c r="E10705">
        <v>12</v>
      </c>
      <c r="F10705" t="s">
        <v>8</v>
      </c>
    </row>
    <row r="10706" spans="1:6" x14ac:dyDescent="0.25">
      <c r="A10706" t="s">
        <v>24</v>
      </c>
      <c r="B10706" t="s">
        <v>11</v>
      </c>
      <c r="C10706" s="2">
        <v>42920.584236076567</v>
      </c>
      <c r="D10706" s="1">
        <v>1</v>
      </c>
      <c r="E10706">
        <v>16</v>
      </c>
      <c r="F10706" t="s">
        <v>8</v>
      </c>
    </row>
    <row r="10707" spans="1:6" x14ac:dyDescent="0.25">
      <c r="A10707" t="s">
        <v>24</v>
      </c>
      <c r="B10707" t="s">
        <v>12</v>
      </c>
      <c r="C10707" s="2">
        <v>42920.587580983993</v>
      </c>
      <c r="D10707" s="1">
        <v>1</v>
      </c>
      <c r="E10707">
        <v>3</v>
      </c>
      <c r="F10707" t="s">
        <v>8</v>
      </c>
    </row>
    <row r="10708" spans="1:6" x14ac:dyDescent="0.25">
      <c r="A10708" t="s">
        <v>24</v>
      </c>
      <c r="B10708" t="s">
        <v>11</v>
      </c>
      <c r="C10708" s="2">
        <v>42920.591180521064</v>
      </c>
      <c r="D10708" s="1">
        <v>1</v>
      </c>
      <c r="E10708">
        <v>32</v>
      </c>
      <c r="F10708" t="s">
        <v>8</v>
      </c>
    </row>
    <row r="10709" spans="1:6" x14ac:dyDescent="0.25">
      <c r="A10709" t="s">
        <v>24</v>
      </c>
      <c r="B10709" t="s">
        <v>7</v>
      </c>
      <c r="C10709" s="2">
        <v>42920.594942129683</v>
      </c>
      <c r="D10709" s="1">
        <v>1</v>
      </c>
      <c r="E10709">
        <v>1</v>
      </c>
      <c r="F10709" t="s">
        <v>8</v>
      </c>
    </row>
    <row r="10710" spans="1:6" x14ac:dyDescent="0.25">
      <c r="A10710" t="s">
        <v>24</v>
      </c>
      <c r="B10710" t="s">
        <v>12</v>
      </c>
      <c r="C10710" s="2">
        <v>42920.598263889086</v>
      </c>
      <c r="D10710" s="1">
        <v>1</v>
      </c>
      <c r="E10710">
        <v>9</v>
      </c>
      <c r="F10710" t="s">
        <v>8</v>
      </c>
    </row>
    <row r="10711" spans="1:6" x14ac:dyDescent="0.25">
      <c r="A10711" t="s">
        <v>24</v>
      </c>
      <c r="B10711" t="s">
        <v>13</v>
      </c>
      <c r="C10711" s="2">
        <v>42920.595555520616</v>
      </c>
      <c r="D10711" s="1">
        <v>1</v>
      </c>
      <c r="E10711">
        <v>8</v>
      </c>
      <c r="F10711" t="s">
        <v>8</v>
      </c>
    </row>
    <row r="10712" spans="1:6" x14ac:dyDescent="0.25">
      <c r="A10712" t="s">
        <v>24</v>
      </c>
      <c r="B10712" t="s">
        <v>11</v>
      </c>
      <c r="C10712" s="2">
        <v>42920.604953703936</v>
      </c>
      <c r="D10712" s="1">
        <v>1</v>
      </c>
      <c r="E10712">
        <v>40</v>
      </c>
      <c r="F10712" t="s">
        <v>8</v>
      </c>
    </row>
    <row r="10713" spans="1:6" x14ac:dyDescent="0.25">
      <c r="A10713" t="s">
        <v>24</v>
      </c>
      <c r="B10713" t="s">
        <v>7</v>
      </c>
      <c r="C10713" s="2">
        <v>42920.608506944496</v>
      </c>
      <c r="D10713" s="1">
        <v>1</v>
      </c>
      <c r="E10713">
        <v>1</v>
      </c>
      <c r="F10713" t="s">
        <v>8</v>
      </c>
    </row>
    <row r="10714" spans="1:6" x14ac:dyDescent="0.25">
      <c r="A10714" t="s">
        <v>24</v>
      </c>
      <c r="B10714" t="s">
        <v>11</v>
      </c>
      <c r="C10714" s="2">
        <v>42920.609456018545</v>
      </c>
      <c r="D10714" s="1">
        <v>1</v>
      </c>
      <c r="E10714">
        <v>29</v>
      </c>
      <c r="F10714" t="s">
        <v>8</v>
      </c>
    </row>
    <row r="10715" spans="1:6" x14ac:dyDescent="0.25">
      <c r="A10715" t="s">
        <v>24</v>
      </c>
      <c r="B10715" t="s">
        <v>7</v>
      </c>
      <c r="C10715" s="2">
        <v>42920.61329861125</v>
      </c>
      <c r="D10715" s="1">
        <v>1</v>
      </c>
      <c r="E10715">
        <v>1</v>
      </c>
      <c r="F10715" t="s">
        <v>8</v>
      </c>
    </row>
    <row r="10716" spans="1:6" x14ac:dyDescent="0.25">
      <c r="A10716" t="s">
        <v>24</v>
      </c>
      <c r="B10716" t="s">
        <v>11</v>
      </c>
      <c r="C10716" s="2">
        <v>42920.602141203824</v>
      </c>
      <c r="D10716" s="1">
        <v>1</v>
      </c>
      <c r="E10716">
        <v>16</v>
      </c>
      <c r="F10716" t="s">
        <v>8</v>
      </c>
    </row>
    <row r="10717" spans="1:6" x14ac:dyDescent="0.25">
      <c r="A10717" t="s">
        <v>24</v>
      </c>
      <c r="B10717" t="s">
        <v>12</v>
      </c>
      <c r="C10717" s="2">
        <v>42920.62925925944</v>
      </c>
      <c r="D10717" s="1">
        <v>1</v>
      </c>
      <c r="E10717">
        <v>75</v>
      </c>
      <c r="F10717" t="s">
        <v>8</v>
      </c>
    </row>
    <row r="10718" spans="1:6" x14ac:dyDescent="0.25">
      <c r="A10718" t="s">
        <v>24</v>
      </c>
      <c r="B10718" t="s">
        <v>12</v>
      </c>
      <c r="C10718" s="2">
        <v>42920.635914317332</v>
      </c>
      <c r="D10718" s="1">
        <v>1</v>
      </c>
      <c r="E10718">
        <v>9</v>
      </c>
      <c r="F10718" t="s">
        <v>8</v>
      </c>
    </row>
    <row r="10719" spans="1:6" x14ac:dyDescent="0.25">
      <c r="A10719" t="s">
        <v>24</v>
      </c>
      <c r="B10719" t="s">
        <v>12</v>
      </c>
      <c r="C10719" s="2">
        <v>42920.639641203918</v>
      </c>
      <c r="D10719" s="1">
        <v>1</v>
      </c>
      <c r="E10719">
        <v>85</v>
      </c>
      <c r="F10719" t="s">
        <v>8</v>
      </c>
    </row>
    <row r="10720" spans="1:6" x14ac:dyDescent="0.25">
      <c r="A10720" t="s">
        <v>24</v>
      </c>
      <c r="B10720" t="s">
        <v>12</v>
      </c>
      <c r="C10720" s="2">
        <v>42920.642592592631</v>
      </c>
      <c r="D10720" s="1">
        <v>1</v>
      </c>
      <c r="E10720">
        <v>207</v>
      </c>
      <c r="F10720" t="s">
        <v>8</v>
      </c>
    </row>
    <row r="10721" spans="1:6" x14ac:dyDescent="0.25">
      <c r="A10721" t="s">
        <v>24</v>
      </c>
      <c r="B10721" t="s">
        <v>7</v>
      </c>
      <c r="C10721" s="2">
        <v>42920.636921296362</v>
      </c>
      <c r="D10721" s="1">
        <v>1</v>
      </c>
      <c r="E10721">
        <v>11</v>
      </c>
      <c r="F10721" t="s">
        <v>8</v>
      </c>
    </row>
    <row r="10722" spans="1:6" x14ac:dyDescent="0.25">
      <c r="A10722" t="s">
        <v>24</v>
      </c>
      <c r="B10722" t="s">
        <v>12</v>
      </c>
      <c r="C10722" s="2">
        <v>42920.646712963004</v>
      </c>
      <c r="D10722" s="1">
        <v>1</v>
      </c>
      <c r="E10722">
        <v>13</v>
      </c>
      <c r="F10722" t="s">
        <v>8</v>
      </c>
    </row>
    <row r="10723" spans="1:6" x14ac:dyDescent="0.25">
      <c r="A10723" t="s">
        <v>24</v>
      </c>
      <c r="B10723" t="s">
        <v>12</v>
      </c>
      <c r="C10723" s="2">
        <v>42920.649282407481</v>
      </c>
      <c r="D10723" s="1">
        <v>1</v>
      </c>
      <c r="E10723">
        <v>191</v>
      </c>
      <c r="F10723" t="s">
        <v>8</v>
      </c>
    </row>
    <row r="10724" spans="1:6" x14ac:dyDescent="0.25">
      <c r="A10724" t="s">
        <v>24</v>
      </c>
      <c r="B10724" t="s">
        <v>12</v>
      </c>
      <c r="C10724" s="2">
        <v>42920.649629629683</v>
      </c>
      <c r="D10724" s="1">
        <v>1</v>
      </c>
      <c r="E10724">
        <v>3</v>
      </c>
      <c r="F10724" t="s">
        <v>8</v>
      </c>
    </row>
    <row r="10725" spans="1:6" x14ac:dyDescent="0.25">
      <c r="A10725" t="s">
        <v>24</v>
      </c>
      <c r="B10725" t="s">
        <v>12</v>
      </c>
      <c r="C10725" s="2">
        <v>42920.652129594702</v>
      </c>
      <c r="D10725" s="1">
        <v>1</v>
      </c>
      <c r="E10725">
        <v>3</v>
      </c>
      <c r="F10725" t="s">
        <v>8</v>
      </c>
    </row>
    <row r="10726" spans="1:6" x14ac:dyDescent="0.25">
      <c r="A10726" t="s">
        <v>24</v>
      </c>
      <c r="B10726" t="s">
        <v>12</v>
      </c>
      <c r="C10726" s="2">
        <v>42920.661886574235</v>
      </c>
      <c r="D10726" s="1">
        <v>1</v>
      </c>
      <c r="E10726">
        <v>14</v>
      </c>
      <c r="F10726" t="s">
        <v>8</v>
      </c>
    </row>
    <row r="10727" spans="1:6" x14ac:dyDescent="0.25">
      <c r="A10727" t="s">
        <v>24</v>
      </c>
      <c r="B10727" t="s">
        <v>12</v>
      </c>
      <c r="C10727" s="2">
        <v>42920.66444443306</v>
      </c>
      <c r="D10727" s="1">
        <v>1</v>
      </c>
      <c r="E10727">
        <v>282</v>
      </c>
      <c r="F10727" t="s">
        <v>8</v>
      </c>
    </row>
    <row r="10728" spans="1:6" x14ac:dyDescent="0.25">
      <c r="A10728" t="s">
        <v>24</v>
      </c>
      <c r="B10728" t="s">
        <v>12</v>
      </c>
      <c r="C10728" s="2">
        <v>42920.672361111268</v>
      </c>
      <c r="D10728" s="1">
        <v>1</v>
      </c>
      <c r="E10728">
        <v>28</v>
      </c>
      <c r="F10728" t="s">
        <v>8</v>
      </c>
    </row>
    <row r="10729" spans="1:6" x14ac:dyDescent="0.25">
      <c r="A10729" t="s">
        <v>24</v>
      </c>
      <c r="B10729" t="s">
        <v>10</v>
      </c>
      <c r="C10729" s="2">
        <v>42920.656504629645</v>
      </c>
      <c r="D10729" s="1">
        <v>1</v>
      </c>
      <c r="E10729">
        <v>12</v>
      </c>
      <c r="F10729" t="s">
        <v>8</v>
      </c>
    </row>
    <row r="10730" spans="1:6" x14ac:dyDescent="0.25">
      <c r="A10730" t="s">
        <v>24</v>
      </c>
      <c r="B10730" t="s">
        <v>11</v>
      </c>
      <c r="C10730" s="2">
        <v>42920.677986076567</v>
      </c>
      <c r="D10730" s="1">
        <v>1</v>
      </c>
      <c r="E10730">
        <v>4</v>
      </c>
      <c r="F10730" t="s">
        <v>8</v>
      </c>
    </row>
    <row r="10731" spans="1:6" x14ac:dyDescent="0.25">
      <c r="A10731" t="s">
        <v>24</v>
      </c>
      <c r="B10731" t="s">
        <v>7</v>
      </c>
      <c r="C10731" s="2">
        <v>42920.683321736287</v>
      </c>
      <c r="D10731" s="1">
        <v>1</v>
      </c>
      <c r="E10731">
        <v>2</v>
      </c>
      <c r="F10731" t="s">
        <v>8</v>
      </c>
    </row>
    <row r="10732" spans="1:6" x14ac:dyDescent="0.25">
      <c r="A10732" t="s">
        <v>24</v>
      </c>
      <c r="B10732" t="s">
        <v>12</v>
      </c>
      <c r="C10732" s="2">
        <v>42920.686736076605</v>
      </c>
      <c r="D10732" s="1">
        <v>1</v>
      </c>
      <c r="E10732">
        <v>48</v>
      </c>
      <c r="F10732" t="s">
        <v>8</v>
      </c>
    </row>
    <row r="10733" spans="1:6" x14ac:dyDescent="0.25">
      <c r="A10733" t="s">
        <v>24</v>
      </c>
      <c r="B10733" t="s">
        <v>12</v>
      </c>
      <c r="C10733" s="2">
        <v>42920.688113391399</v>
      </c>
      <c r="D10733" s="1">
        <v>1</v>
      </c>
      <c r="E10733">
        <v>6</v>
      </c>
      <c r="F10733" t="s">
        <v>8</v>
      </c>
    </row>
    <row r="10734" spans="1:6" x14ac:dyDescent="0.25">
      <c r="A10734" t="s">
        <v>24</v>
      </c>
      <c r="B10734" t="s">
        <v>7</v>
      </c>
      <c r="C10734" s="2">
        <v>42920.690995370504</v>
      </c>
      <c r="D10734" s="1">
        <v>1</v>
      </c>
      <c r="E10734">
        <v>7</v>
      </c>
      <c r="F10734" t="s">
        <v>8</v>
      </c>
    </row>
    <row r="10735" spans="1:6" x14ac:dyDescent="0.25">
      <c r="A10735" t="s">
        <v>24</v>
      </c>
      <c r="B10735" t="s">
        <v>7</v>
      </c>
      <c r="C10735" s="2">
        <v>42920.684421261773</v>
      </c>
      <c r="D10735" s="1">
        <v>1</v>
      </c>
      <c r="E10735">
        <v>13</v>
      </c>
      <c r="F10735" t="s">
        <v>8</v>
      </c>
    </row>
    <row r="10736" spans="1:6" x14ac:dyDescent="0.25">
      <c r="A10736" t="s">
        <v>24</v>
      </c>
      <c r="B10736" t="s">
        <v>7</v>
      </c>
      <c r="C10736" s="2">
        <v>42920.695127314888</v>
      </c>
      <c r="D10736" s="1">
        <v>1</v>
      </c>
      <c r="E10736">
        <v>3</v>
      </c>
      <c r="F10736" t="s">
        <v>8</v>
      </c>
    </row>
    <row r="10737" spans="1:6" x14ac:dyDescent="0.25">
      <c r="A10737" t="s">
        <v>24</v>
      </c>
      <c r="B10737" t="s">
        <v>13</v>
      </c>
      <c r="C10737" s="2">
        <v>42920.694814780261</v>
      </c>
      <c r="D10737" s="1">
        <v>1</v>
      </c>
      <c r="E10737">
        <v>4</v>
      </c>
      <c r="F10737" t="s">
        <v>8</v>
      </c>
    </row>
    <row r="10738" spans="1:6" x14ac:dyDescent="0.25">
      <c r="A10738" t="s">
        <v>24</v>
      </c>
      <c r="B10738" t="s">
        <v>12</v>
      </c>
      <c r="C10738" s="2">
        <v>42920.698078680784</v>
      </c>
      <c r="D10738" s="1">
        <v>1</v>
      </c>
      <c r="E10738">
        <v>11</v>
      </c>
      <c r="F10738" t="s">
        <v>8</v>
      </c>
    </row>
    <row r="10739" spans="1:6" x14ac:dyDescent="0.25">
      <c r="A10739" t="s">
        <v>24</v>
      </c>
      <c r="B10739" t="s">
        <v>12</v>
      </c>
      <c r="C10739" s="2">
        <v>42920.699594907463</v>
      </c>
      <c r="D10739" s="1">
        <v>1</v>
      </c>
      <c r="E10739">
        <v>27</v>
      </c>
      <c r="F10739" t="s">
        <v>8</v>
      </c>
    </row>
    <row r="10740" spans="1:6" x14ac:dyDescent="0.25">
      <c r="A10740" t="s">
        <v>24</v>
      </c>
      <c r="B10740" t="s">
        <v>9</v>
      </c>
      <c r="C10740" s="2">
        <v>42920.701319444459</v>
      </c>
      <c r="D10740" s="1">
        <v>1</v>
      </c>
      <c r="E10740">
        <v>1</v>
      </c>
      <c r="F10740" t="s">
        <v>8</v>
      </c>
    </row>
    <row r="10741" spans="1:6" x14ac:dyDescent="0.25">
      <c r="A10741" t="s">
        <v>24</v>
      </c>
      <c r="B10741" t="s">
        <v>7</v>
      </c>
      <c r="C10741" s="2">
        <v>42920.703252303414</v>
      </c>
      <c r="D10741" s="1">
        <v>1</v>
      </c>
      <c r="E10741">
        <v>1</v>
      </c>
      <c r="F10741" t="s">
        <v>8</v>
      </c>
    </row>
    <row r="10742" spans="1:6" x14ac:dyDescent="0.25">
      <c r="A10742" t="s">
        <v>24</v>
      </c>
      <c r="B10742" t="s">
        <v>7</v>
      </c>
      <c r="C10742" s="2">
        <v>42920.706527777947</v>
      </c>
      <c r="D10742" s="1">
        <v>1</v>
      </c>
      <c r="E10742">
        <v>1</v>
      </c>
      <c r="F10742" t="s">
        <v>8</v>
      </c>
    </row>
    <row r="10743" spans="1:6" x14ac:dyDescent="0.25">
      <c r="A10743" t="s">
        <v>24</v>
      </c>
      <c r="B10743" t="s">
        <v>13</v>
      </c>
      <c r="C10743" s="2">
        <v>42920.710208333563</v>
      </c>
      <c r="D10743" s="1">
        <v>1</v>
      </c>
      <c r="E10743">
        <v>1</v>
      </c>
      <c r="F10743" t="s">
        <v>8</v>
      </c>
    </row>
    <row r="10744" spans="1:6" x14ac:dyDescent="0.25">
      <c r="A10744" t="s">
        <v>24</v>
      </c>
      <c r="B10744" t="s">
        <v>7</v>
      </c>
      <c r="C10744" s="2">
        <v>42920.713368032593</v>
      </c>
      <c r="D10744" s="1">
        <v>1</v>
      </c>
      <c r="E10744">
        <v>1</v>
      </c>
      <c r="F10744" t="s">
        <v>8</v>
      </c>
    </row>
    <row r="10745" spans="1:6" x14ac:dyDescent="0.25">
      <c r="A10745" t="s">
        <v>24</v>
      </c>
      <c r="B10745" t="s">
        <v>7</v>
      </c>
      <c r="C10745" s="2">
        <v>42920.716909722425</v>
      </c>
      <c r="D10745" s="1">
        <v>1</v>
      </c>
      <c r="E10745">
        <v>2</v>
      </c>
      <c r="F10745" t="s">
        <v>8</v>
      </c>
    </row>
    <row r="10746" spans="1:6" x14ac:dyDescent="0.25">
      <c r="A10746" t="s">
        <v>24</v>
      </c>
      <c r="B10746" t="s">
        <v>11</v>
      </c>
      <c r="C10746" s="2">
        <v>42920.718645833433</v>
      </c>
      <c r="D10746" s="1">
        <v>1</v>
      </c>
      <c r="E10746">
        <v>1</v>
      </c>
      <c r="F10746" t="s">
        <v>8</v>
      </c>
    </row>
    <row r="10747" spans="1:6" x14ac:dyDescent="0.25">
      <c r="A10747" t="s">
        <v>24</v>
      </c>
      <c r="B10747" t="s">
        <v>7</v>
      </c>
      <c r="C10747" s="2">
        <v>42920.721330983564</v>
      </c>
      <c r="D10747" s="1">
        <v>1</v>
      </c>
      <c r="E10747">
        <v>1</v>
      </c>
      <c r="F10747" t="s">
        <v>8</v>
      </c>
    </row>
    <row r="10748" spans="1:6" x14ac:dyDescent="0.25">
      <c r="A10748" t="s">
        <v>24</v>
      </c>
      <c r="B10748" t="s">
        <v>7</v>
      </c>
      <c r="C10748" s="2">
        <v>42920.720868055709</v>
      </c>
      <c r="D10748" s="1">
        <v>1</v>
      </c>
      <c r="E10748">
        <v>1</v>
      </c>
      <c r="F10748" t="s">
        <v>8</v>
      </c>
    </row>
    <row r="10749" spans="1:6" x14ac:dyDescent="0.25">
      <c r="A10749" t="s">
        <v>24</v>
      </c>
      <c r="B10749" t="s">
        <v>11</v>
      </c>
      <c r="C10749" s="2">
        <v>42920.72402776638</v>
      </c>
      <c r="D10749" s="1">
        <v>1</v>
      </c>
      <c r="E10749">
        <v>26</v>
      </c>
      <c r="F10749" t="s">
        <v>8</v>
      </c>
    </row>
    <row r="10750" spans="1:6" x14ac:dyDescent="0.25">
      <c r="A10750" t="s">
        <v>24</v>
      </c>
      <c r="B10750" t="s">
        <v>7</v>
      </c>
      <c r="C10750" s="2">
        <v>42920.724606458563</v>
      </c>
      <c r="D10750" s="1">
        <v>1</v>
      </c>
      <c r="E10750">
        <v>1</v>
      </c>
      <c r="F10750" t="s">
        <v>8</v>
      </c>
    </row>
    <row r="10751" spans="1:6" x14ac:dyDescent="0.25">
      <c r="A10751" t="s">
        <v>24</v>
      </c>
      <c r="B10751" t="s">
        <v>12</v>
      </c>
      <c r="C10751" s="2">
        <v>42920.728240740951</v>
      </c>
      <c r="D10751" s="1">
        <v>1</v>
      </c>
      <c r="E10751">
        <v>1</v>
      </c>
      <c r="F10751" t="s">
        <v>8</v>
      </c>
    </row>
    <row r="10752" spans="1:6" x14ac:dyDescent="0.25">
      <c r="A10752" t="s">
        <v>24</v>
      </c>
      <c r="B10752" t="s">
        <v>7</v>
      </c>
      <c r="C10752" s="2">
        <v>42920.729467592668</v>
      </c>
      <c r="D10752" s="1">
        <v>1</v>
      </c>
      <c r="E10752">
        <v>1</v>
      </c>
      <c r="F10752" t="s">
        <v>8</v>
      </c>
    </row>
    <row r="10753" spans="1:6" x14ac:dyDescent="0.25">
      <c r="A10753" t="s">
        <v>24</v>
      </c>
      <c r="B10753" t="s">
        <v>7</v>
      </c>
      <c r="C10753" s="2">
        <v>42920.733124988619</v>
      </c>
      <c r="D10753" s="1">
        <v>1</v>
      </c>
      <c r="E10753">
        <v>2</v>
      </c>
      <c r="F10753" t="s">
        <v>8</v>
      </c>
    </row>
    <row r="10754" spans="1:6" x14ac:dyDescent="0.25">
      <c r="A10754" t="s">
        <v>24</v>
      </c>
      <c r="B10754" t="s">
        <v>7</v>
      </c>
      <c r="C10754" s="2">
        <v>42920.733101817314</v>
      </c>
      <c r="D10754" s="1">
        <v>1</v>
      </c>
      <c r="E10754">
        <v>1</v>
      </c>
      <c r="F10754" t="s">
        <v>8</v>
      </c>
    </row>
    <row r="10755" spans="1:6" x14ac:dyDescent="0.25">
      <c r="A10755" t="s">
        <v>24</v>
      </c>
      <c r="B10755" t="s">
        <v>7</v>
      </c>
      <c r="C10755" s="2">
        <v>42920.753506944515</v>
      </c>
      <c r="D10755" s="1">
        <v>1</v>
      </c>
      <c r="E10755">
        <v>1</v>
      </c>
      <c r="F10755" t="s">
        <v>8</v>
      </c>
    </row>
    <row r="10756" spans="1:6" x14ac:dyDescent="0.25">
      <c r="A10756" t="s">
        <v>24</v>
      </c>
      <c r="B10756" t="s">
        <v>7</v>
      </c>
      <c r="C10756" s="2">
        <v>42920.758738426026</v>
      </c>
      <c r="D10756" s="1">
        <v>1</v>
      </c>
      <c r="E10756">
        <v>1</v>
      </c>
      <c r="F10756" t="s">
        <v>8</v>
      </c>
    </row>
    <row r="10757" spans="1:6" x14ac:dyDescent="0.25">
      <c r="A10757" t="s">
        <v>24</v>
      </c>
      <c r="B10757" t="s">
        <v>13</v>
      </c>
      <c r="C10757" s="2">
        <v>42920.763981481548</v>
      </c>
      <c r="D10757" s="1">
        <v>1</v>
      </c>
      <c r="E10757">
        <v>1</v>
      </c>
      <c r="F10757" t="s">
        <v>8</v>
      </c>
    </row>
    <row r="10758" spans="1:6" x14ac:dyDescent="0.25">
      <c r="A10758" t="s">
        <v>24</v>
      </c>
      <c r="B10758" t="s">
        <v>13</v>
      </c>
      <c r="C10758" s="2">
        <v>42920.767407407518</v>
      </c>
      <c r="D10758" s="1">
        <v>1</v>
      </c>
      <c r="E10758">
        <v>1</v>
      </c>
      <c r="F10758" t="s">
        <v>8</v>
      </c>
    </row>
    <row r="10759" spans="1:6" x14ac:dyDescent="0.25">
      <c r="A10759" t="s">
        <v>24</v>
      </c>
      <c r="B10759" t="s">
        <v>10</v>
      </c>
      <c r="C10759" s="2">
        <v>42920.77106480347</v>
      </c>
      <c r="D10759" s="1">
        <v>1</v>
      </c>
      <c r="E10759">
        <v>1</v>
      </c>
      <c r="F10759" t="s">
        <v>8</v>
      </c>
    </row>
    <row r="10760" spans="1:6" x14ac:dyDescent="0.25">
      <c r="A10760" t="s">
        <v>24</v>
      </c>
      <c r="B10760" t="s">
        <v>11</v>
      </c>
      <c r="C10760" s="2">
        <v>42920.771979131736</v>
      </c>
      <c r="D10760" s="1">
        <v>1</v>
      </c>
      <c r="E10760">
        <v>1</v>
      </c>
      <c r="F10760" t="s">
        <v>8</v>
      </c>
    </row>
    <row r="10761" spans="1:6" x14ac:dyDescent="0.25">
      <c r="A10761" t="s">
        <v>24</v>
      </c>
      <c r="B10761" t="s">
        <v>7</v>
      </c>
      <c r="C10761" s="2">
        <v>42920.770162037108</v>
      </c>
      <c r="D10761" s="1">
        <v>1</v>
      </c>
      <c r="E10761">
        <v>1</v>
      </c>
      <c r="F10761" t="s">
        <v>8</v>
      </c>
    </row>
    <row r="10762" spans="1:6" x14ac:dyDescent="0.25">
      <c r="A10762" t="s">
        <v>24</v>
      </c>
      <c r="B10762" t="s">
        <v>13</v>
      </c>
      <c r="C10762" s="2">
        <v>42920.773124988656</v>
      </c>
      <c r="D10762" s="1">
        <v>1</v>
      </c>
      <c r="E10762">
        <v>1</v>
      </c>
      <c r="F10762" t="s">
        <v>8</v>
      </c>
    </row>
    <row r="10763" spans="1:6" x14ac:dyDescent="0.25">
      <c r="A10763" t="s">
        <v>24</v>
      </c>
      <c r="B10763" t="s">
        <v>11</v>
      </c>
      <c r="C10763" s="2">
        <v>42920.774756933097</v>
      </c>
      <c r="D10763" s="1">
        <v>1</v>
      </c>
      <c r="E10763">
        <v>1</v>
      </c>
      <c r="F10763" t="s">
        <v>8</v>
      </c>
    </row>
    <row r="10764" spans="1:6" x14ac:dyDescent="0.25">
      <c r="A10764" t="s">
        <v>24</v>
      </c>
      <c r="B10764" t="s">
        <v>10</v>
      </c>
      <c r="C10764" s="2">
        <v>42920.776504629757</v>
      </c>
      <c r="D10764" s="1">
        <v>1</v>
      </c>
      <c r="E10764">
        <v>2</v>
      </c>
      <c r="F10764" t="s">
        <v>8</v>
      </c>
    </row>
    <row r="10765" spans="1:6" x14ac:dyDescent="0.25">
      <c r="A10765" t="s">
        <v>24</v>
      </c>
      <c r="B10765" t="s">
        <v>13</v>
      </c>
      <c r="C10765" s="2">
        <v>42920.774293981493</v>
      </c>
      <c r="D10765" s="1">
        <v>1</v>
      </c>
      <c r="E10765">
        <v>1</v>
      </c>
      <c r="F10765" t="s">
        <v>8</v>
      </c>
    </row>
    <row r="10766" spans="1:6" x14ac:dyDescent="0.25">
      <c r="A10766" t="s">
        <v>24</v>
      </c>
      <c r="B10766" t="s">
        <v>13</v>
      </c>
      <c r="C10766" s="2">
        <v>42920.777789351996</v>
      </c>
      <c r="D10766" s="1">
        <v>1</v>
      </c>
      <c r="E10766">
        <v>1</v>
      </c>
      <c r="F10766" t="s">
        <v>8</v>
      </c>
    </row>
    <row r="10767" spans="1:6" x14ac:dyDescent="0.25">
      <c r="A10767" t="s">
        <v>24</v>
      </c>
      <c r="B10767" t="s">
        <v>11</v>
      </c>
      <c r="C10767" s="2">
        <v>42920.777557870373</v>
      </c>
      <c r="D10767" s="1">
        <v>1</v>
      </c>
      <c r="E10767">
        <v>2</v>
      </c>
      <c r="F10767" t="s">
        <v>8</v>
      </c>
    </row>
    <row r="10768" spans="1:6" x14ac:dyDescent="0.25">
      <c r="A10768" t="s">
        <v>24</v>
      </c>
      <c r="B10768" t="s">
        <v>13</v>
      </c>
      <c r="C10768" s="2">
        <v>42920.780277777929</v>
      </c>
      <c r="D10768" s="1">
        <v>1</v>
      </c>
      <c r="E10768">
        <v>1</v>
      </c>
      <c r="F10768" t="s">
        <v>8</v>
      </c>
    </row>
    <row r="10769" spans="1:6" x14ac:dyDescent="0.25">
      <c r="A10769" t="s">
        <v>24</v>
      </c>
      <c r="B10769" t="s">
        <v>13</v>
      </c>
      <c r="C10769" s="2">
        <v>42920.78028935194</v>
      </c>
      <c r="D10769" s="1">
        <v>1</v>
      </c>
      <c r="E10769">
        <v>1</v>
      </c>
      <c r="F10769" t="s">
        <v>8</v>
      </c>
    </row>
    <row r="10770" spans="1:6" x14ac:dyDescent="0.25">
      <c r="A10770" t="s">
        <v>24</v>
      </c>
      <c r="B10770" t="s">
        <v>13</v>
      </c>
      <c r="C10770" s="2">
        <v>42920.78262727987</v>
      </c>
      <c r="D10770" s="1">
        <v>1</v>
      </c>
      <c r="E10770">
        <v>1</v>
      </c>
      <c r="F10770" t="s">
        <v>8</v>
      </c>
    </row>
    <row r="10771" spans="1:6" x14ac:dyDescent="0.25">
      <c r="A10771" t="s">
        <v>24</v>
      </c>
      <c r="B10771" t="s">
        <v>13</v>
      </c>
      <c r="C10771" s="2">
        <v>42920.782569433097</v>
      </c>
      <c r="D10771" s="1">
        <v>1</v>
      </c>
      <c r="E10771">
        <v>1</v>
      </c>
      <c r="F10771" t="s">
        <v>8</v>
      </c>
    </row>
    <row r="10772" spans="1:6" x14ac:dyDescent="0.25">
      <c r="A10772" t="s">
        <v>24</v>
      </c>
      <c r="B10772" t="s">
        <v>7</v>
      </c>
      <c r="C10772" s="2">
        <v>42920.784965254832</v>
      </c>
      <c r="D10772" s="1">
        <v>1</v>
      </c>
      <c r="E10772">
        <v>1</v>
      </c>
      <c r="F10772" t="s">
        <v>8</v>
      </c>
    </row>
    <row r="10773" spans="1:6" x14ac:dyDescent="0.25">
      <c r="A10773" t="s">
        <v>24</v>
      </c>
      <c r="B10773" t="s">
        <v>13</v>
      </c>
      <c r="C10773" s="2">
        <v>42920.787442095112</v>
      </c>
      <c r="D10773" s="1">
        <v>1</v>
      </c>
      <c r="E10773">
        <v>1</v>
      </c>
      <c r="F10773" t="s">
        <v>8</v>
      </c>
    </row>
    <row r="10774" spans="1:6" x14ac:dyDescent="0.25">
      <c r="A10774" t="s">
        <v>24</v>
      </c>
      <c r="B10774" t="s">
        <v>7</v>
      </c>
      <c r="C10774" s="2">
        <v>42920.789756909944</v>
      </c>
      <c r="D10774" s="1">
        <v>1</v>
      </c>
      <c r="E10774">
        <v>2</v>
      </c>
      <c r="F10774" t="s">
        <v>8</v>
      </c>
    </row>
    <row r="10775" spans="1:6" x14ac:dyDescent="0.25">
      <c r="A10775" t="s">
        <v>24</v>
      </c>
      <c r="B10775" t="s">
        <v>7</v>
      </c>
      <c r="C10775" s="2">
        <v>42920.792060185224</v>
      </c>
      <c r="D10775" s="1">
        <v>1</v>
      </c>
      <c r="E10775">
        <v>1</v>
      </c>
      <c r="F10775" t="s">
        <v>8</v>
      </c>
    </row>
    <row r="10776" spans="1:6" x14ac:dyDescent="0.25">
      <c r="A10776" t="s">
        <v>24</v>
      </c>
      <c r="B10776" t="s">
        <v>13</v>
      </c>
      <c r="C10776" s="2">
        <v>42920.795717592817</v>
      </c>
      <c r="D10776" s="1">
        <v>1</v>
      </c>
      <c r="E10776">
        <v>1</v>
      </c>
      <c r="F10776" t="s">
        <v>8</v>
      </c>
    </row>
    <row r="10777" spans="1:6" x14ac:dyDescent="0.25">
      <c r="A10777" t="s">
        <v>24</v>
      </c>
      <c r="B10777" t="s">
        <v>9</v>
      </c>
      <c r="C10777" s="2">
        <v>42920.797893518582</v>
      </c>
      <c r="D10777" s="1">
        <v>1</v>
      </c>
      <c r="E10777">
        <v>19</v>
      </c>
      <c r="F10777" t="s">
        <v>8</v>
      </c>
    </row>
    <row r="10778" spans="1:6" x14ac:dyDescent="0.25">
      <c r="A10778" t="s">
        <v>24</v>
      </c>
      <c r="B10778" t="s">
        <v>12</v>
      </c>
      <c r="C10778" s="2">
        <v>42920.803217592649</v>
      </c>
      <c r="D10778" s="1">
        <v>1</v>
      </c>
      <c r="E10778">
        <v>24</v>
      </c>
      <c r="F10778" t="s">
        <v>8</v>
      </c>
    </row>
    <row r="10779" spans="1:6" x14ac:dyDescent="0.25">
      <c r="A10779" t="s">
        <v>24</v>
      </c>
      <c r="B10779" t="s">
        <v>12</v>
      </c>
      <c r="C10779" s="2">
        <v>42920.8054745025</v>
      </c>
      <c r="D10779" s="1">
        <v>1</v>
      </c>
      <c r="E10779">
        <v>6</v>
      </c>
      <c r="F10779" t="s">
        <v>8</v>
      </c>
    </row>
    <row r="10780" spans="1:6" x14ac:dyDescent="0.25">
      <c r="A10780" t="s">
        <v>24</v>
      </c>
      <c r="B10780" t="s">
        <v>7</v>
      </c>
      <c r="C10780" s="2">
        <v>42920.806400462985</v>
      </c>
      <c r="D10780" s="1">
        <v>1</v>
      </c>
      <c r="E10780">
        <v>26</v>
      </c>
      <c r="F10780" t="s">
        <v>8</v>
      </c>
    </row>
    <row r="10781" spans="1:6" x14ac:dyDescent="0.25">
      <c r="A10781" t="s">
        <v>24</v>
      </c>
      <c r="B10781" t="s">
        <v>7</v>
      </c>
      <c r="C10781" s="2">
        <v>42920.809803240933</v>
      </c>
      <c r="D10781" s="1">
        <v>1</v>
      </c>
      <c r="E10781">
        <v>5</v>
      </c>
      <c r="F10781" t="s">
        <v>8</v>
      </c>
    </row>
    <row r="10782" spans="1:6" x14ac:dyDescent="0.25">
      <c r="A10782" t="s">
        <v>24</v>
      </c>
      <c r="B10782" t="s">
        <v>7</v>
      </c>
      <c r="C10782" s="2">
        <v>42920.811099537183</v>
      </c>
      <c r="D10782" s="1">
        <v>1</v>
      </c>
      <c r="E10782">
        <v>1</v>
      </c>
      <c r="F10782" t="s">
        <v>8</v>
      </c>
    </row>
    <row r="10783" spans="1:6" x14ac:dyDescent="0.25">
      <c r="A10783" t="s">
        <v>24</v>
      </c>
      <c r="B10783" t="s">
        <v>7</v>
      </c>
      <c r="C10783" s="2">
        <v>42920.810231481679</v>
      </c>
      <c r="D10783" s="1">
        <v>1</v>
      </c>
      <c r="E10783">
        <v>1</v>
      </c>
      <c r="F10783" t="s">
        <v>8</v>
      </c>
    </row>
    <row r="10784" spans="1:6" x14ac:dyDescent="0.25">
      <c r="A10784" t="s">
        <v>24</v>
      </c>
      <c r="B10784" t="s">
        <v>7</v>
      </c>
      <c r="C10784" s="2">
        <v>42920.81288193306</v>
      </c>
      <c r="D10784" s="1">
        <v>1</v>
      </c>
      <c r="E10784">
        <v>2</v>
      </c>
      <c r="F10784" t="s">
        <v>8</v>
      </c>
    </row>
    <row r="10785" spans="1:6" x14ac:dyDescent="0.25">
      <c r="A10785" t="s">
        <v>24</v>
      </c>
      <c r="B10785" t="s">
        <v>7</v>
      </c>
      <c r="C10785" s="2">
        <v>42920.815080983564</v>
      </c>
      <c r="D10785" s="1">
        <v>1</v>
      </c>
      <c r="E10785">
        <v>1</v>
      </c>
      <c r="F10785" t="s">
        <v>8</v>
      </c>
    </row>
    <row r="10786" spans="1:6" x14ac:dyDescent="0.25">
      <c r="A10786" t="s">
        <v>24</v>
      </c>
      <c r="B10786" t="s">
        <v>9</v>
      </c>
      <c r="C10786" s="2">
        <v>42920.815486111213</v>
      </c>
      <c r="D10786" s="1">
        <v>1</v>
      </c>
      <c r="E10786">
        <v>8</v>
      </c>
      <c r="F10786" t="s">
        <v>8</v>
      </c>
    </row>
    <row r="10787" spans="1:6" x14ac:dyDescent="0.25">
      <c r="A10787" t="s">
        <v>24</v>
      </c>
      <c r="B10787" t="s">
        <v>11</v>
      </c>
      <c r="C10787" s="2">
        <v>42920.820150428452</v>
      </c>
      <c r="D10787" s="1">
        <v>1</v>
      </c>
      <c r="E10787">
        <v>1</v>
      </c>
      <c r="F10787" t="s">
        <v>8</v>
      </c>
    </row>
    <row r="10788" spans="1:6" x14ac:dyDescent="0.25">
      <c r="A10788" t="s">
        <v>24</v>
      </c>
      <c r="B10788" t="s">
        <v>11</v>
      </c>
      <c r="C10788" s="2">
        <v>42920.820069409907</v>
      </c>
      <c r="D10788" s="1">
        <v>1</v>
      </c>
      <c r="E10788">
        <v>2</v>
      </c>
      <c r="F10788" t="s">
        <v>8</v>
      </c>
    </row>
    <row r="10789" spans="1:6" x14ac:dyDescent="0.25">
      <c r="A10789" t="s">
        <v>24</v>
      </c>
      <c r="B10789" t="s">
        <v>13</v>
      </c>
      <c r="C10789" s="2">
        <v>42920.822245370597</v>
      </c>
      <c r="D10789" s="1">
        <v>1</v>
      </c>
      <c r="E10789">
        <v>1</v>
      </c>
      <c r="F10789" t="s">
        <v>8</v>
      </c>
    </row>
    <row r="10790" spans="1:6" x14ac:dyDescent="0.25">
      <c r="A10790" t="s">
        <v>24</v>
      </c>
      <c r="B10790" t="s">
        <v>13</v>
      </c>
      <c r="C10790" s="2">
        <v>42920.823472222313</v>
      </c>
      <c r="D10790" s="1">
        <v>1</v>
      </c>
      <c r="E10790">
        <v>1</v>
      </c>
      <c r="F10790" t="s">
        <v>8</v>
      </c>
    </row>
    <row r="10791" spans="1:6" x14ac:dyDescent="0.25">
      <c r="A10791" t="s">
        <v>24</v>
      </c>
      <c r="B10791" t="s">
        <v>13</v>
      </c>
      <c r="C10791" s="2">
        <v>42920.822615740821</v>
      </c>
      <c r="D10791" s="1">
        <v>1</v>
      </c>
      <c r="E10791">
        <v>2</v>
      </c>
      <c r="F10791" t="s">
        <v>8</v>
      </c>
    </row>
    <row r="10792" spans="1:6" x14ac:dyDescent="0.25">
      <c r="A10792" t="s">
        <v>24</v>
      </c>
      <c r="B10792" t="s">
        <v>11</v>
      </c>
      <c r="C10792" s="2">
        <v>42920.824837963097</v>
      </c>
      <c r="D10792" s="1">
        <v>1</v>
      </c>
      <c r="E10792">
        <v>1</v>
      </c>
      <c r="F10792" t="s">
        <v>8</v>
      </c>
    </row>
    <row r="10793" spans="1:6" x14ac:dyDescent="0.25">
      <c r="A10793" t="s">
        <v>24</v>
      </c>
      <c r="B10793" t="s">
        <v>7</v>
      </c>
      <c r="C10793" s="2">
        <v>42920.825462962966</v>
      </c>
      <c r="D10793" s="1">
        <v>1</v>
      </c>
      <c r="E10793">
        <v>1</v>
      </c>
      <c r="F10793" t="s">
        <v>8</v>
      </c>
    </row>
    <row r="10794" spans="1:6" x14ac:dyDescent="0.25">
      <c r="A10794" t="s">
        <v>24</v>
      </c>
      <c r="B10794" t="s">
        <v>7</v>
      </c>
      <c r="C10794" s="2">
        <v>42920.829120370559</v>
      </c>
      <c r="D10794" s="1">
        <v>1</v>
      </c>
      <c r="E10794">
        <v>1</v>
      </c>
      <c r="F10794" t="s">
        <v>8</v>
      </c>
    </row>
    <row r="10795" spans="1:6" x14ac:dyDescent="0.25">
      <c r="A10795" t="s">
        <v>24</v>
      </c>
      <c r="B10795" t="s">
        <v>12</v>
      </c>
      <c r="C10795" s="2">
        <v>42921.335011551157</v>
      </c>
      <c r="D10795" s="1">
        <v>1</v>
      </c>
      <c r="E10795">
        <v>77</v>
      </c>
      <c r="F10795" t="s">
        <v>8</v>
      </c>
    </row>
    <row r="10796" spans="1:6" x14ac:dyDescent="0.25">
      <c r="A10796" t="s">
        <v>24</v>
      </c>
      <c r="B10796" t="s">
        <v>12</v>
      </c>
      <c r="C10796" s="2">
        <v>42921.342650428414</v>
      </c>
      <c r="D10796" s="1">
        <v>1</v>
      </c>
      <c r="E10796">
        <v>7</v>
      </c>
      <c r="F10796" t="s">
        <v>8</v>
      </c>
    </row>
    <row r="10797" spans="1:6" x14ac:dyDescent="0.25">
      <c r="A10797" t="s">
        <v>24</v>
      </c>
      <c r="B10797" t="s">
        <v>12</v>
      </c>
      <c r="C10797" s="2">
        <v>42921.361469896045</v>
      </c>
      <c r="D10797" s="1">
        <v>1</v>
      </c>
      <c r="E10797">
        <v>28</v>
      </c>
      <c r="F10797" t="s">
        <v>8</v>
      </c>
    </row>
    <row r="10798" spans="1:6" x14ac:dyDescent="0.25">
      <c r="A10798" t="s">
        <v>24</v>
      </c>
      <c r="B10798" t="s">
        <v>12</v>
      </c>
      <c r="C10798" s="2">
        <v>42921.375150463078</v>
      </c>
      <c r="D10798" s="1">
        <v>1</v>
      </c>
      <c r="E10798">
        <v>8</v>
      </c>
      <c r="F10798" t="s">
        <v>8</v>
      </c>
    </row>
    <row r="10799" spans="1:6" x14ac:dyDescent="0.25">
      <c r="A10799" t="s">
        <v>24</v>
      </c>
      <c r="B10799" t="s">
        <v>7</v>
      </c>
      <c r="C10799" s="2">
        <v>42921.376886574086</v>
      </c>
      <c r="D10799" s="1">
        <v>1</v>
      </c>
      <c r="E10799">
        <v>9</v>
      </c>
      <c r="F10799" t="s">
        <v>8</v>
      </c>
    </row>
    <row r="10800" spans="1:6" x14ac:dyDescent="0.25">
      <c r="A10800" t="s">
        <v>24</v>
      </c>
      <c r="B10800" t="s">
        <v>12</v>
      </c>
      <c r="C10800" s="2">
        <v>42921.383946736343</v>
      </c>
      <c r="D10800" s="1">
        <v>1</v>
      </c>
      <c r="E10800">
        <v>12</v>
      </c>
      <c r="F10800" t="s">
        <v>8</v>
      </c>
    </row>
    <row r="10801" spans="1:6" x14ac:dyDescent="0.25">
      <c r="A10801" t="s">
        <v>24</v>
      </c>
      <c r="B10801" t="s">
        <v>12</v>
      </c>
      <c r="C10801" s="2">
        <v>42921.385810185224</v>
      </c>
      <c r="D10801" s="1">
        <v>1</v>
      </c>
      <c r="E10801">
        <v>32</v>
      </c>
      <c r="F10801" t="s">
        <v>8</v>
      </c>
    </row>
    <row r="10802" spans="1:6" x14ac:dyDescent="0.25">
      <c r="A10802" t="s">
        <v>24</v>
      </c>
      <c r="B10802" t="s">
        <v>12</v>
      </c>
      <c r="C10802" s="2">
        <v>42921.388275463134</v>
      </c>
      <c r="D10802" s="1">
        <v>1</v>
      </c>
      <c r="E10802">
        <v>3</v>
      </c>
      <c r="F10802" t="s">
        <v>8</v>
      </c>
    </row>
    <row r="10803" spans="1:6" x14ac:dyDescent="0.25">
      <c r="A10803" t="s">
        <v>24</v>
      </c>
      <c r="B10803" t="s">
        <v>12</v>
      </c>
      <c r="C10803" s="2">
        <v>42921.387557847425</v>
      </c>
      <c r="D10803" s="1">
        <v>1</v>
      </c>
      <c r="E10803">
        <v>12</v>
      </c>
      <c r="F10803" t="s">
        <v>8</v>
      </c>
    </row>
    <row r="10804" spans="1:6" x14ac:dyDescent="0.25">
      <c r="A10804" t="s">
        <v>24</v>
      </c>
      <c r="B10804" t="s">
        <v>12</v>
      </c>
      <c r="C10804" s="2">
        <v>42921.394467592705</v>
      </c>
      <c r="D10804" s="1">
        <v>1</v>
      </c>
      <c r="E10804">
        <v>55</v>
      </c>
      <c r="F10804" t="s">
        <v>8</v>
      </c>
    </row>
    <row r="10805" spans="1:6" x14ac:dyDescent="0.25">
      <c r="A10805" t="s">
        <v>24</v>
      </c>
      <c r="B10805" t="s">
        <v>7</v>
      </c>
      <c r="C10805" s="2">
        <v>42921.421226840466</v>
      </c>
      <c r="D10805" s="1">
        <v>1</v>
      </c>
      <c r="E10805">
        <v>1</v>
      </c>
      <c r="F10805" t="s">
        <v>8</v>
      </c>
    </row>
    <row r="10806" spans="1:6" x14ac:dyDescent="0.25">
      <c r="A10806" t="s">
        <v>24</v>
      </c>
      <c r="B10806" t="s">
        <v>12</v>
      </c>
      <c r="C10806" s="2">
        <v>42921.400833333377</v>
      </c>
      <c r="D10806" s="1">
        <v>1</v>
      </c>
      <c r="E10806">
        <v>5</v>
      </c>
      <c r="F10806" t="s">
        <v>8</v>
      </c>
    </row>
    <row r="10807" spans="1:6" x14ac:dyDescent="0.25">
      <c r="A10807" t="s">
        <v>24</v>
      </c>
      <c r="B10807" t="s">
        <v>7</v>
      </c>
      <c r="C10807" s="2">
        <v>42921.431944421493</v>
      </c>
      <c r="D10807" s="1">
        <v>1</v>
      </c>
      <c r="E10807">
        <v>19</v>
      </c>
      <c r="F10807" t="s">
        <v>8</v>
      </c>
    </row>
    <row r="10808" spans="1:6" x14ac:dyDescent="0.25">
      <c r="A10808" t="s">
        <v>24</v>
      </c>
      <c r="B10808" t="s">
        <v>12</v>
      </c>
      <c r="C10808" s="2">
        <v>42921.43699070625</v>
      </c>
      <c r="D10808" s="1">
        <v>1</v>
      </c>
      <c r="E10808">
        <v>144</v>
      </c>
      <c r="F10808" t="s">
        <v>8</v>
      </c>
    </row>
    <row r="10809" spans="1:6" x14ac:dyDescent="0.25">
      <c r="A10809" t="s">
        <v>24</v>
      </c>
      <c r="B10809" t="s">
        <v>7</v>
      </c>
      <c r="C10809" s="2">
        <v>42921.437384259421</v>
      </c>
      <c r="D10809" s="1">
        <v>1</v>
      </c>
      <c r="E10809">
        <v>1</v>
      </c>
      <c r="F10809" t="s">
        <v>8</v>
      </c>
    </row>
    <row r="10810" spans="1:6" x14ac:dyDescent="0.25">
      <c r="A10810" t="s">
        <v>24</v>
      </c>
      <c r="B10810" t="s">
        <v>11</v>
      </c>
      <c r="C10810" s="2">
        <v>42921.440995370504</v>
      </c>
      <c r="D10810" s="1">
        <v>1</v>
      </c>
      <c r="E10810">
        <v>1</v>
      </c>
      <c r="F10810" t="s">
        <v>8</v>
      </c>
    </row>
    <row r="10811" spans="1:6" x14ac:dyDescent="0.25">
      <c r="A10811" t="s">
        <v>24</v>
      </c>
      <c r="B10811" t="s">
        <v>12</v>
      </c>
      <c r="C10811" s="2">
        <v>42921.445613426156</v>
      </c>
      <c r="D10811" s="1">
        <v>1</v>
      </c>
      <c r="E10811">
        <v>22</v>
      </c>
      <c r="F10811" t="s">
        <v>8</v>
      </c>
    </row>
    <row r="10812" spans="1:6" x14ac:dyDescent="0.25">
      <c r="A10812" t="s">
        <v>24</v>
      </c>
      <c r="B10812" t="s">
        <v>7</v>
      </c>
      <c r="C10812" s="2">
        <v>42921.44990740763</v>
      </c>
      <c r="D10812" s="1">
        <v>1</v>
      </c>
      <c r="E10812">
        <v>1</v>
      </c>
      <c r="F10812" t="s">
        <v>8</v>
      </c>
    </row>
    <row r="10813" spans="1:6" x14ac:dyDescent="0.25">
      <c r="A10813" t="s">
        <v>24</v>
      </c>
      <c r="B10813" t="s">
        <v>9</v>
      </c>
      <c r="C10813" s="2">
        <v>42921.46165508125</v>
      </c>
      <c r="D10813" s="1">
        <v>1</v>
      </c>
      <c r="E10813">
        <v>1</v>
      </c>
      <c r="F10813" t="s">
        <v>8</v>
      </c>
    </row>
    <row r="10814" spans="1:6" x14ac:dyDescent="0.25">
      <c r="A10814" t="s">
        <v>24</v>
      </c>
      <c r="B10814" t="s">
        <v>12</v>
      </c>
      <c r="C10814" s="2">
        <v>42921.466134259477</v>
      </c>
      <c r="D10814" s="1">
        <v>1</v>
      </c>
      <c r="E10814">
        <v>40</v>
      </c>
      <c r="F10814" t="s">
        <v>8</v>
      </c>
    </row>
    <row r="10815" spans="1:6" x14ac:dyDescent="0.25">
      <c r="A10815" t="s">
        <v>24</v>
      </c>
      <c r="B10815" t="s">
        <v>12</v>
      </c>
      <c r="C10815" s="2">
        <v>42921.453148125205</v>
      </c>
      <c r="D10815" s="1">
        <v>1</v>
      </c>
      <c r="E10815">
        <v>2</v>
      </c>
      <c r="F10815" t="s">
        <v>8</v>
      </c>
    </row>
    <row r="10816" spans="1:6" x14ac:dyDescent="0.25">
      <c r="A10816" t="s">
        <v>24</v>
      </c>
      <c r="B10816" t="s">
        <v>7</v>
      </c>
      <c r="C10816" s="2">
        <v>42921.468981481623</v>
      </c>
      <c r="D10816" s="1">
        <v>1</v>
      </c>
      <c r="E10816">
        <v>11</v>
      </c>
      <c r="F10816" t="s">
        <v>8</v>
      </c>
    </row>
    <row r="10817" spans="1:6" x14ac:dyDescent="0.25">
      <c r="A10817" t="s">
        <v>24</v>
      </c>
      <c r="B10817" t="s">
        <v>7</v>
      </c>
      <c r="C10817" s="2">
        <v>42921.443888877518</v>
      </c>
      <c r="D10817" s="1">
        <v>1</v>
      </c>
      <c r="E10817">
        <v>2</v>
      </c>
      <c r="F10817" t="s">
        <v>8</v>
      </c>
    </row>
    <row r="10818" spans="1:6" x14ac:dyDescent="0.25">
      <c r="A10818" t="s">
        <v>24</v>
      </c>
      <c r="B10818" t="s">
        <v>7</v>
      </c>
      <c r="C10818" s="2">
        <v>42921.475162037183</v>
      </c>
      <c r="D10818" s="1">
        <v>1</v>
      </c>
      <c r="E10818">
        <v>5</v>
      </c>
      <c r="F10818" t="s">
        <v>8</v>
      </c>
    </row>
    <row r="10819" spans="1:6" x14ac:dyDescent="0.25">
      <c r="A10819" t="s">
        <v>24</v>
      </c>
      <c r="B10819" t="s">
        <v>7</v>
      </c>
      <c r="C10819" s="2">
        <v>42921.47548609972</v>
      </c>
      <c r="D10819" s="1">
        <v>1</v>
      </c>
      <c r="E10819">
        <v>6</v>
      </c>
      <c r="F10819" t="s">
        <v>8</v>
      </c>
    </row>
    <row r="10820" spans="1:6" x14ac:dyDescent="0.25">
      <c r="A10820" t="s">
        <v>24</v>
      </c>
      <c r="B10820" t="s">
        <v>12</v>
      </c>
      <c r="C10820" s="2">
        <v>42921.481979132164</v>
      </c>
      <c r="D10820" s="1">
        <v>1</v>
      </c>
      <c r="E10820">
        <v>75</v>
      </c>
      <c r="F10820" t="s">
        <v>8</v>
      </c>
    </row>
    <row r="10821" spans="1:6" x14ac:dyDescent="0.25">
      <c r="A10821" t="s">
        <v>24</v>
      </c>
      <c r="B10821" t="s">
        <v>7</v>
      </c>
      <c r="C10821" s="2">
        <v>42921.487048576586</v>
      </c>
      <c r="D10821" s="1">
        <v>1</v>
      </c>
      <c r="E10821">
        <v>1</v>
      </c>
      <c r="F10821" t="s">
        <v>8</v>
      </c>
    </row>
    <row r="10822" spans="1:6" x14ac:dyDescent="0.25">
      <c r="A10822" t="s">
        <v>24</v>
      </c>
      <c r="B10822" t="s">
        <v>11</v>
      </c>
      <c r="C10822" s="2">
        <v>42921.499988425989</v>
      </c>
      <c r="D10822" s="1">
        <v>1</v>
      </c>
      <c r="E10822">
        <v>35</v>
      </c>
      <c r="F10822" t="s">
        <v>8</v>
      </c>
    </row>
    <row r="10823" spans="1:6" x14ac:dyDescent="0.25">
      <c r="A10823" t="s">
        <v>24</v>
      </c>
      <c r="B10823" t="s">
        <v>9</v>
      </c>
      <c r="C10823" s="2">
        <v>42921.527222187724</v>
      </c>
      <c r="D10823" s="1">
        <v>1</v>
      </c>
      <c r="E10823">
        <v>8</v>
      </c>
      <c r="F10823" t="s">
        <v>8</v>
      </c>
    </row>
    <row r="10824" spans="1:6" x14ac:dyDescent="0.25">
      <c r="A10824" t="s">
        <v>24</v>
      </c>
      <c r="B10824" t="s">
        <v>12</v>
      </c>
      <c r="C10824" s="2">
        <v>42921.530023148283</v>
      </c>
      <c r="D10824" s="1">
        <v>1</v>
      </c>
      <c r="E10824">
        <v>11</v>
      </c>
      <c r="F10824" t="s">
        <v>8</v>
      </c>
    </row>
    <row r="10825" spans="1:6" x14ac:dyDescent="0.25">
      <c r="A10825" t="s">
        <v>24</v>
      </c>
      <c r="B10825" t="s">
        <v>12</v>
      </c>
      <c r="C10825" s="2">
        <v>42921.532210613601</v>
      </c>
      <c r="D10825" s="1">
        <v>1</v>
      </c>
      <c r="E10825">
        <v>5</v>
      </c>
      <c r="F10825" t="s">
        <v>8</v>
      </c>
    </row>
    <row r="10826" spans="1:6" x14ac:dyDescent="0.25">
      <c r="A10826" t="s">
        <v>24</v>
      </c>
      <c r="B10826" t="s">
        <v>9</v>
      </c>
      <c r="C10826" s="2">
        <v>42921.536319409497</v>
      </c>
      <c r="D10826" s="1">
        <v>1</v>
      </c>
      <c r="E10826">
        <v>26</v>
      </c>
      <c r="F10826" t="s">
        <v>8</v>
      </c>
    </row>
    <row r="10827" spans="1:6" x14ac:dyDescent="0.25">
      <c r="A10827" t="s">
        <v>24</v>
      </c>
      <c r="B10827" t="s">
        <v>17</v>
      </c>
      <c r="C10827" s="2">
        <v>42921.507638888899</v>
      </c>
      <c r="D10827" s="1">
        <v>1</v>
      </c>
      <c r="E10827">
        <v>1</v>
      </c>
      <c r="F10827" t="s">
        <v>8</v>
      </c>
    </row>
    <row r="10828" spans="1:6" x14ac:dyDescent="0.25">
      <c r="A10828" t="s">
        <v>24</v>
      </c>
      <c r="B10828" t="s">
        <v>12</v>
      </c>
      <c r="C10828" s="2">
        <v>42921.544247673824</v>
      </c>
      <c r="D10828" s="1">
        <v>1</v>
      </c>
      <c r="E10828">
        <v>46</v>
      </c>
      <c r="F10828" t="s">
        <v>8</v>
      </c>
    </row>
    <row r="10829" spans="1:6" x14ac:dyDescent="0.25">
      <c r="A10829" t="s">
        <v>24</v>
      </c>
      <c r="B10829" t="s">
        <v>12</v>
      </c>
      <c r="C10829" s="2">
        <v>42921.551192106679</v>
      </c>
      <c r="D10829" s="1">
        <v>1</v>
      </c>
      <c r="E10829">
        <v>18</v>
      </c>
      <c r="F10829" t="s">
        <v>8</v>
      </c>
    </row>
    <row r="10830" spans="1:6" x14ac:dyDescent="0.25">
      <c r="A10830" t="s">
        <v>24</v>
      </c>
      <c r="B10830" t="s">
        <v>12</v>
      </c>
      <c r="C10830" s="2">
        <v>42921.559537025634</v>
      </c>
      <c r="D10830" s="1">
        <v>1</v>
      </c>
      <c r="E10830">
        <v>10</v>
      </c>
      <c r="F10830" t="s">
        <v>8</v>
      </c>
    </row>
    <row r="10831" spans="1:6" x14ac:dyDescent="0.25">
      <c r="A10831" t="s">
        <v>24</v>
      </c>
      <c r="B10831" t="s">
        <v>12</v>
      </c>
      <c r="C10831" s="2">
        <v>42921.56317129638</v>
      </c>
      <c r="D10831" s="1">
        <v>1</v>
      </c>
      <c r="E10831">
        <v>92</v>
      </c>
      <c r="F10831" t="s">
        <v>8</v>
      </c>
    </row>
    <row r="10832" spans="1:6" x14ac:dyDescent="0.25">
      <c r="A10832" t="s">
        <v>24</v>
      </c>
      <c r="B10832" t="s">
        <v>12</v>
      </c>
      <c r="C10832" s="2">
        <v>42921.571053240914</v>
      </c>
      <c r="D10832" s="1">
        <v>1</v>
      </c>
      <c r="E10832">
        <v>71</v>
      </c>
      <c r="F10832" t="s">
        <v>8</v>
      </c>
    </row>
    <row r="10833" spans="1:6" x14ac:dyDescent="0.25">
      <c r="A10833" t="s">
        <v>24</v>
      </c>
      <c r="B10833" t="s">
        <v>12</v>
      </c>
      <c r="C10833" s="2">
        <v>42921.585868021008</v>
      </c>
      <c r="D10833" s="1">
        <v>1</v>
      </c>
      <c r="E10833">
        <v>120</v>
      </c>
      <c r="F10833" t="s">
        <v>8</v>
      </c>
    </row>
    <row r="10834" spans="1:6" x14ac:dyDescent="0.25">
      <c r="A10834" t="s">
        <v>24</v>
      </c>
      <c r="B10834" t="s">
        <v>12</v>
      </c>
      <c r="C10834" s="2">
        <v>42921.588680555578</v>
      </c>
      <c r="D10834" s="1">
        <v>1</v>
      </c>
      <c r="E10834">
        <v>8</v>
      </c>
      <c r="F10834" t="s">
        <v>8</v>
      </c>
    </row>
    <row r="10835" spans="1:6" x14ac:dyDescent="0.25">
      <c r="A10835" t="s">
        <v>24</v>
      </c>
      <c r="B10835" t="s">
        <v>12</v>
      </c>
      <c r="C10835" s="2">
        <v>42921.596990740858</v>
      </c>
      <c r="D10835" s="1">
        <v>1</v>
      </c>
      <c r="E10835">
        <v>15</v>
      </c>
      <c r="F10835" t="s">
        <v>8</v>
      </c>
    </row>
    <row r="10836" spans="1:6" x14ac:dyDescent="0.25">
      <c r="A10836" t="s">
        <v>24</v>
      </c>
      <c r="B10836" t="s">
        <v>12</v>
      </c>
      <c r="C10836" s="2">
        <v>42921.618668958545</v>
      </c>
      <c r="D10836" s="1">
        <v>1</v>
      </c>
      <c r="E10836">
        <v>27</v>
      </c>
      <c r="F10836" t="s">
        <v>8</v>
      </c>
    </row>
    <row r="10837" spans="1:6" x14ac:dyDescent="0.25">
      <c r="A10837" t="s">
        <v>24</v>
      </c>
      <c r="B10837" t="s">
        <v>12</v>
      </c>
      <c r="C10837" s="2">
        <v>42921.639178206213</v>
      </c>
      <c r="D10837" s="1">
        <v>1</v>
      </c>
      <c r="E10837">
        <v>3</v>
      </c>
      <c r="F10837" t="s">
        <v>8</v>
      </c>
    </row>
    <row r="10838" spans="1:6" x14ac:dyDescent="0.25">
      <c r="A10838" t="s">
        <v>24</v>
      </c>
      <c r="B10838" t="s">
        <v>12</v>
      </c>
      <c r="C10838" s="2">
        <v>42921.640127280261</v>
      </c>
      <c r="D10838" s="1">
        <v>1</v>
      </c>
      <c r="E10838">
        <v>2</v>
      </c>
      <c r="F10838" t="s">
        <v>8</v>
      </c>
    </row>
    <row r="10839" spans="1:6" x14ac:dyDescent="0.25">
      <c r="A10839" t="s">
        <v>24</v>
      </c>
      <c r="B10839" t="s">
        <v>12</v>
      </c>
      <c r="C10839" s="2">
        <v>42921.647916666698</v>
      </c>
      <c r="D10839" s="1">
        <v>1</v>
      </c>
      <c r="E10839">
        <v>37</v>
      </c>
      <c r="F10839" t="s">
        <v>8</v>
      </c>
    </row>
    <row r="10840" spans="1:6" x14ac:dyDescent="0.25">
      <c r="A10840" t="s">
        <v>24</v>
      </c>
      <c r="B10840" t="s">
        <v>12</v>
      </c>
      <c r="C10840" s="2">
        <v>42921.649479132146</v>
      </c>
      <c r="D10840" s="1">
        <v>1</v>
      </c>
      <c r="E10840">
        <v>2</v>
      </c>
      <c r="F10840" t="s">
        <v>8</v>
      </c>
    </row>
    <row r="10841" spans="1:6" x14ac:dyDescent="0.25">
      <c r="A10841" t="s">
        <v>24</v>
      </c>
      <c r="B10841" t="s">
        <v>12</v>
      </c>
      <c r="C10841" s="2">
        <v>42921.650914351922</v>
      </c>
      <c r="D10841" s="1">
        <v>1</v>
      </c>
      <c r="E10841">
        <v>8</v>
      </c>
      <c r="F10841" t="s">
        <v>8</v>
      </c>
    </row>
    <row r="10842" spans="1:6" x14ac:dyDescent="0.25">
      <c r="A10842" t="s">
        <v>24</v>
      </c>
      <c r="B10842" t="s">
        <v>7</v>
      </c>
      <c r="C10842" s="2">
        <v>42921.657824051101</v>
      </c>
      <c r="D10842" s="1">
        <v>1</v>
      </c>
      <c r="E10842">
        <v>5</v>
      </c>
      <c r="F10842" t="s">
        <v>8</v>
      </c>
    </row>
    <row r="10843" spans="1:6" x14ac:dyDescent="0.25">
      <c r="A10843" t="s">
        <v>24</v>
      </c>
      <c r="B10843" t="s">
        <v>12</v>
      </c>
      <c r="C10843" s="2">
        <v>42921.66214120388</v>
      </c>
      <c r="D10843" s="1">
        <v>1</v>
      </c>
      <c r="E10843">
        <v>2</v>
      </c>
      <c r="F10843" t="s">
        <v>8</v>
      </c>
    </row>
    <row r="10844" spans="1:6" x14ac:dyDescent="0.25">
      <c r="A10844" t="s">
        <v>24</v>
      </c>
      <c r="B10844" t="s">
        <v>7</v>
      </c>
      <c r="C10844" s="2">
        <v>42921.663032372482</v>
      </c>
      <c r="D10844" s="1">
        <v>1</v>
      </c>
      <c r="E10844">
        <v>1</v>
      </c>
      <c r="F10844" t="s">
        <v>8</v>
      </c>
    </row>
    <row r="10845" spans="1:6" x14ac:dyDescent="0.25">
      <c r="A10845" t="s">
        <v>24</v>
      </c>
      <c r="B10845" t="s">
        <v>12</v>
      </c>
      <c r="C10845" s="2">
        <v>42921.66383099556</v>
      </c>
      <c r="D10845" s="1">
        <v>1</v>
      </c>
      <c r="E10845">
        <v>49</v>
      </c>
      <c r="F10845" t="s">
        <v>8</v>
      </c>
    </row>
    <row r="10846" spans="1:6" x14ac:dyDescent="0.25">
      <c r="A10846" t="s">
        <v>24</v>
      </c>
      <c r="B10846" t="s">
        <v>10</v>
      </c>
      <c r="C10846" s="2">
        <v>42921.668969872873</v>
      </c>
      <c r="D10846" s="1">
        <v>1</v>
      </c>
      <c r="E10846">
        <v>1</v>
      </c>
      <c r="F10846" t="s">
        <v>8</v>
      </c>
    </row>
    <row r="10847" spans="1:6" x14ac:dyDescent="0.25">
      <c r="A10847" t="s">
        <v>24</v>
      </c>
      <c r="B10847" t="s">
        <v>13</v>
      </c>
      <c r="C10847" s="2">
        <v>42921.659270798787</v>
      </c>
      <c r="D10847" s="1">
        <v>1</v>
      </c>
      <c r="E10847">
        <v>2</v>
      </c>
      <c r="F10847" t="s">
        <v>8</v>
      </c>
    </row>
    <row r="10848" spans="1:6" x14ac:dyDescent="0.25">
      <c r="A10848" t="s">
        <v>24</v>
      </c>
      <c r="B10848" t="s">
        <v>7</v>
      </c>
      <c r="C10848" s="2">
        <v>42921.677442129701</v>
      </c>
      <c r="D10848" s="1">
        <v>1</v>
      </c>
      <c r="E10848">
        <v>1</v>
      </c>
      <c r="F10848" t="s">
        <v>8</v>
      </c>
    </row>
    <row r="10849" spans="1:6" x14ac:dyDescent="0.25">
      <c r="A10849" t="s">
        <v>24</v>
      </c>
      <c r="B10849" t="s">
        <v>11</v>
      </c>
      <c r="C10849" s="2">
        <v>42921.683472187724</v>
      </c>
      <c r="D10849" s="1">
        <v>1</v>
      </c>
      <c r="E10849">
        <v>1</v>
      </c>
      <c r="F10849" t="s">
        <v>8</v>
      </c>
    </row>
    <row r="10850" spans="1:6" x14ac:dyDescent="0.25">
      <c r="A10850" t="s">
        <v>24</v>
      </c>
      <c r="B10850" t="s">
        <v>7</v>
      </c>
      <c r="C10850" s="2">
        <v>42921.684884259477</v>
      </c>
      <c r="D10850" s="1">
        <v>1</v>
      </c>
      <c r="E10850">
        <v>1</v>
      </c>
      <c r="F10850" t="s">
        <v>8</v>
      </c>
    </row>
    <row r="10851" spans="1:6" x14ac:dyDescent="0.25">
      <c r="A10851" t="s">
        <v>24</v>
      </c>
      <c r="B10851" t="s">
        <v>11</v>
      </c>
      <c r="C10851" s="2">
        <v>42921.685543958563</v>
      </c>
      <c r="D10851" s="1">
        <v>1</v>
      </c>
      <c r="E10851">
        <v>2</v>
      </c>
      <c r="F10851" t="s">
        <v>8</v>
      </c>
    </row>
    <row r="10852" spans="1:6" x14ac:dyDescent="0.25">
      <c r="A10852" t="s">
        <v>24</v>
      </c>
      <c r="B10852" t="s">
        <v>7</v>
      </c>
      <c r="C10852" s="2">
        <v>42921.691030058078</v>
      </c>
      <c r="D10852" s="1">
        <v>1</v>
      </c>
      <c r="E10852">
        <v>18</v>
      </c>
      <c r="F10852" t="s">
        <v>8</v>
      </c>
    </row>
    <row r="10853" spans="1:6" x14ac:dyDescent="0.25">
      <c r="A10853" t="s">
        <v>24</v>
      </c>
      <c r="B10853" t="s">
        <v>7</v>
      </c>
      <c r="C10853" s="2">
        <v>42921.689988425933</v>
      </c>
      <c r="D10853" s="1">
        <v>1</v>
      </c>
      <c r="E10853">
        <v>1</v>
      </c>
      <c r="F10853" t="s">
        <v>8</v>
      </c>
    </row>
    <row r="10854" spans="1:6" x14ac:dyDescent="0.25">
      <c r="A10854" t="s">
        <v>24</v>
      </c>
      <c r="B10854" t="s">
        <v>12</v>
      </c>
      <c r="C10854" s="2">
        <v>42921.697384224739</v>
      </c>
      <c r="D10854" s="1">
        <v>1</v>
      </c>
      <c r="E10854">
        <v>625</v>
      </c>
      <c r="F10854" t="s">
        <v>8</v>
      </c>
    </row>
    <row r="10855" spans="1:6" x14ac:dyDescent="0.25">
      <c r="A10855" t="s">
        <v>24</v>
      </c>
      <c r="B10855" t="s">
        <v>16</v>
      </c>
      <c r="C10855" s="2">
        <v>42921.703356481623</v>
      </c>
      <c r="D10855" s="1">
        <v>1</v>
      </c>
      <c r="E10855">
        <v>2</v>
      </c>
      <c r="F10855" t="s">
        <v>8</v>
      </c>
    </row>
    <row r="10856" spans="1:6" x14ac:dyDescent="0.25">
      <c r="A10856" t="s">
        <v>24</v>
      </c>
      <c r="B10856" t="s">
        <v>15</v>
      </c>
      <c r="C10856" s="2">
        <v>42921.701805555727</v>
      </c>
      <c r="D10856" s="1">
        <v>1</v>
      </c>
      <c r="E10856">
        <v>2</v>
      </c>
      <c r="F10856" t="s">
        <v>8</v>
      </c>
    </row>
    <row r="10857" spans="1:6" x14ac:dyDescent="0.25">
      <c r="A10857" t="s">
        <v>24</v>
      </c>
      <c r="B10857" t="s">
        <v>7</v>
      </c>
      <c r="C10857" s="2">
        <v>42921.707824074198</v>
      </c>
      <c r="D10857" s="1">
        <v>1</v>
      </c>
      <c r="E10857">
        <v>4</v>
      </c>
      <c r="F10857" t="s">
        <v>8</v>
      </c>
    </row>
    <row r="10858" spans="1:6" x14ac:dyDescent="0.25">
      <c r="A10858" t="s">
        <v>24</v>
      </c>
      <c r="B10858" t="s">
        <v>7</v>
      </c>
      <c r="C10858" s="2">
        <v>42921.713321759365</v>
      </c>
      <c r="D10858" s="1">
        <v>1</v>
      </c>
      <c r="E10858">
        <v>1</v>
      </c>
      <c r="F10858" t="s">
        <v>8</v>
      </c>
    </row>
    <row r="10859" spans="1:6" x14ac:dyDescent="0.25">
      <c r="A10859" t="s">
        <v>24</v>
      </c>
      <c r="B10859" t="s">
        <v>7</v>
      </c>
      <c r="C10859" s="2">
        <v>42921.712546296418</v>
      </c>
      <c r="D10859" s="1">
        <v>1</v>
      </c>
      <c r="E10859">
        <v>7</v>
      </c>
      <c r="F10859" t="s">
        <v>8</v>
      </c>
    </row>
    <row r="10860" spans="1:6" x14ac:dyDescent="0.25">
      <c r="A10860" t="s">
        <v>24</v>
      </c>
      <c r="B10860" t="s">
        <v>7</v>
      </c>
      <c r="C10860" s="2">
        <v>42921.694143507164</v>
      </c>
      <c r="D10860" s="1">
        <v>1</v>
      </c>
      <c r="E10860">
        <v>2</v>
      </c>
      <c r="F10860" t="s">
        <v>8</v>
      </c>
    </row>
    <row r="10861" spans="1:6" x14ac:dyDescent="0.25">
      <c r="A10861" t="s">
        <v>24</v>
      </c>
      <c r="B10861" t="s">
        <v>7</v>
      </c>
      <c r="C10861" s="2">
        <v>42921.722488426138</v>
      </c>
      <c r="D10861" s="1">
        <v>1</v>
      </c>
      <c r="E10861">
        <v>2</v>
      </c>
      <c r="F10861" t="s">
        <v>8</v>
      </c>
    </row>
    <row r="10862" spans="1:6" x14ac:dyDescent="0.25">
      <c r="A10862" t="s">
        <v>24</v>
      </c>
      <c r="B10862" t="s">
        <v>9</v>
      </c>
      <c r="C10862" s="2">
        <v>42921.729386574123</v>
      </c>
      <c r="D10862" s="1">
        <v>1</v>
      </c>
      <c r="E10862">
        <v>1</v>
      </c>
      <c r="F10862" t="s">
        <v>8</v>
      </c>
    </row>
    <row r="10863" spans="1:6" x14ac:dyDescent="0.25">
      <c r="A10863" t="s">
        <v>24</v>
      </c>
      <c r="B10863" t="s">
        <v>12</v>
      </c>
      <c r="C10863" s="2">
        <v>42922.36471061362</v>
      </c>
      <c r="D10863" s="1">
        <v>1</v>
      </c>
      <c r="E10863">
        <v>48</v>
      </c>
      <c r="F10863" t="s">
        <v>8</v>
      </c>
    </row>
    <row r="10864" spans="1:6" x14ac:dyDescent="0.25">
      <c r="A10864" t="s">
        <v>24</v>
      </c>
      <c r="B10864" t="s">
        <v>12</v>
      </c>
      <c r="C10864" s="2">
        <v>42922.368113426026</v>
      </c>
      <c r="D10864" s="1">
        <v>1</v>
      </c>
      <c r="E10864">
        <v>23</v>
      </c>
      <c r="F10864" t="s">
        <v>8</v>
      </c>
    </row>
    <row r="10865" spans="1:6" x14ac:dyDescent="0.25">
      <c r="A10865" t="s">
        <v>24</v>
      </c>
      <c r="B10865" t="s">
        <v>12</v>
      </c>
      <c r="C10865" s="2">
        <v>42922.3770138775</v>
      </c>
      <c r="D10865" s="1">
        <v>1</v>
      </c>
      <c r="E10865">
        <v>25</v>
      </c>
      <c r="F10865" t="s">
        <v>8</v>
      </c>
    </row>
    <row r="10866" spans="1:6" x14ac:dyDescent="0.25">
      <c r="A10866" t="s">
        <v>24</v>
      </c>
      <c r="B10866" t="s">
        <v>12</v>
      </c>
      <c r="C10866" s="2">
        <v>42922.389317129739</v>
      </c>
      <c r="D10866" s="1">
        <v>1</v>
      </c>
      <c r="E10866">
        <v>73</v>
      </c>
      <c r="F10866" t="s">
        <v>8</v>
      </c>
    </row>
    <row r="10867" spans="1:6" x14ac:dyDescent="0.25">
      <c r="A10867" t="s">
        <v>24</v>
      </c>
      <c r="B10867" t="s">
        <v>12</v>
      </c>
      <c r="C10867" s="2">
        <v>42922.393356481567</v>
      </c>
      <c r="D10867" s="1">
        <v>1</v>
      </c>
      <c r="E10867">
        <v>86</v>
      </c>
      <c r="F10867" t="s">
        <v>8</v>
      </c>
    </row>
    <row r="10868" spans="1:6" x14ac:dyDescent="0.25">
      <c r="A10868" t="s">
        <v>24</v>
      </c>
      <c r="B10868" t="s">
        <v>11</v>
      </c>
      <c r="C10868" s="2">
        <v>42922.393148136791</v>
      </c>
      <c r="D10868" s="1">
        <v>1</v>
      </c>
      <c r="E10868">
        <v>56</v>
      </c>
      <c r="F10868" t="s">
        <v>8</v>
      </c>
    </row>
    <row r="10869" spans="1:6" x14ac:dyDescent="0.25">
      <c r="A10869" t="s">
        <v>24</v>
      </c>
      <c r="B10869" t="s">
        <v>7</v>
      </c>
      <c r="C10869" s="2">
        <v>42922.396006944589</v>
      </c>
      <c r="D10869" s="1">
        <v>1</v>
      </c>
      <c r="E10869">
        <v>5</v>
      </c>
      <c r="F10869" t="s">
        <v>8</v>
      </c>
    </row>
    <row r="10870" spans="1:6" x14ac:dyDescent="0.25">
      <c r="A10870" t="s">
        <v>24</v>
      </c>
      <c r="B10870" t="s">
        <v>7</v>
      </c>
      <c r="C10870" s="2">
        <v>42922.412546273321</v>
      </c>
      <c r="D10870" s="1">
        <v>1</v>
      </c>
      <c r="E10870">
        <v>1</v>
      </c>
      <c r="F10870" t="s">
        <v>8</v>
      </c>
    </row>
    <row r="10871" spans="1:6" x14ac:dyDescent="0.25">
      <c r="A10871" t="s">
        <v>24</v>
      </c>
      <c r="B10871" t="s">
        <v>11</v>
      </c>
      <c r="C10871" s="2">
        <v>42922.414120370522</v>
      </c>
      <c r="D10871" s="1">
        <v>1</v>
      </c>
      <c r="E10871">
        <v>2</v>
      </c>
      <c r="F10871" t="s">
        <v>8</v>
      </c>
    </row>
    <row r="10872" spans="1:6" x14ac:dyDescent="0.25">
      <c r="A10872" t="s">
        <v>24</v>
      </c>
      <c r="B10872" t="s">
        <v>12</v>
      </c>
      <c r="C10872" s="2">
        <v>42922.438414352015</v>
      </c>
      <c r="D10872" s="1">
        <v>1</v>
      </c>
      <c r="E10872">
        <v>437</v>
      </c>
      <c r="F10872" t="s">
        <v>8</v>
      </c>
    </row>
    <row r="10873" spans="1:6" x14ac:dyDescent="0.25">
      <c r="A10873" t="s">
        <v>24</v>
      </c>
      <c r="B10873" t="s">
        <v>7</v>
      </c>
      <c r="C10873" s="2">
        <v>42922.414131944533</v>
      </c>
      <c r="D10873" s="1">
        <v>1</v>
      </c>
      <c r="E10873">
        <v>1</v>
      </c>
      <c r="F10873" t="s">
        <v>8</v>
      </c>
    </row>
    <row r="10874" spans="1:6" x14ac:dyDescent="0.25">
      <c r="A10874" t="s">
        <v>24</v>
      </c>
      <c r="B10874" t="s">
        <v>11</v>
      </c>
      <c r="C10874" s="2">
        <v>42922.445590254851</v>
      </c>
      <c r="D10874" s="1">
        <v>1</v>
      </c>
      <c r="E10874">
        <v>6</v>
      </c>
      <c r="F10874" t="s">
        <v>8</v>
      </c>
    </row>
    <row r="10875" spans="1:6" x14ac:dyDescent="0.25">
      <c r="A10875" t="s">
        <v>24</v>
      </c>
      <c r="B10875" t="s">
        <v>12</v>
      </c>
      <c r="C10875" s="2">
        <v>42922.459803240839</v>
      </c>
      <c r="D10875" s="1">
        <v>1</v>
      </c>
      <c r="E10875">
        <v>7</v>
      </c>
      <c r="F10875" t="s">
        <v>8</v>
      </c>
    </row>
    <row r="10876" spans="1:6" x14ac:dyDescent="0.25">
      <c r="A10876" t="s">
        <v>24</v>
      </c>
      <c r="B10876" t="s">
        <v>12</v>
      </c>
      <c r="C10876" s="2">
        <v>42922.468865717761</v>
      </c>
      <c r="D10876" s="1">
        <v>1</v>
      </c>
      <c r="E10876">
        <v>104</v>
      </c>
      <c r="F10876" t="s">
        <v>8</v>
      </c>
    </row>
    <row r="10877" spans="1:6" x14ac:dyDescent="0.25">
      <c r="A10877" t="s">
        <v>24</v>
      </c>
      <c r="B10877" t="s">
        <v>12</v>
      </c>
      <c r="C10877" s="2">
        <v>42922.472743055783</v>
      </c>
      <c r="D10877" s="1">
        <v>1</v>
      </c>
      <c r="E10877">
        <v>7</v>
      </c>
      <c r="F10877" t="s">
        <v>8</v>
      </c>
    </row>
    <row r="10878" spans="1:6" x14ac:dyDescent="0.25">
      <c r="A10878" t="s">
        <v>24</v>
      </c>
      <c r="B10878" t="s">
        <v>12</v>
      </c>
      <c r="C10878" s="2">
        <v>42922.47630783543</v>
      </c>
      <c r="D10878" s="1">
        <v>1</v>
      </c>
      <c r="E10878">
        <v>3</v>
      </c>
      <c r="F10878" t="s">
        <v>8</v>
      </c>
    </row>
    <row r="10879" spans="1:6" x14ac:dyDescent="0.25">
      <c r="A10879" t="s">
        <v>24</v>
      </c>
      <c r="B10879" t="s">
        <v>7</v>
      </c>
      <c r="C10879" s="2">
        <v>42922.41130787041</v>
      </c>
      <c r="D10879" s="1">
        <v>1</v>
      </c>
      <c r="E10879">
        <v>1</v>
      </c>
      <c r="F10879" t="s">
        <v>8</v>
      </c>
    </row>
    <row r="10880" spans="1:6" x14ac:dyDescent="0.25">
      <c r="A10880" t="s">
        <v>24</v>
      </c>
      <c r="B10880" t="s">
        <v>12</v>
      </c>
      <c r="C10880" s="2">
        <v>42922.492326389067</v>
      </c>
      <c r="D10880" s="1">
        <v>1</v>
      </c>
      <c r="E10880">
        <v>15</v>
      </c>
      <c r="F10880" t="s">
        <v>8</v>
      </c>
    </row>
    <row r="10881" spans="1:6" x14ac:dyDescent="0.25">
      <c r="A10881" t="s">
        <v>24</v>
      </c>
      <c r="B10881" t="s">
        <v>12</v>
      </c>
      <c r="C10881" s="2">
        <v>42922.49701386597</v>
      </c>
      <c r="D10881" s="1">
        <v>1</v>
      </c>
      <c r="E10881">
        <v>3</v>
      </c>
      <c r="F10881" t="s">
        <v>8</v>
      </c>
    </row>
    <row r="10882" spans="1:6" x14ac:dyDescent="0.25">
      <c r="A10882" t="s">
        <v>24</v>
      </c>
      <c r="B10882" t="s">
        <v>12</v>
      </c>
      <c r="C10882" s="2">
        <v>42922.507986076176</v>
      </c>
      <c r="D10882" s="1">
        <v>1</v>
      </c>
      <c r="E10882">
        <v>51</v>
      </c>
      <c r="F10882" t="s">
        <v>8</v>
      </c>
    </row>
    <row r="10883" spans="1:6" x14ac:dyDescent="0.25">
      <c r="A10883" t="s">
        <v>24</v>
      </c>
      <c r="B10883" t="s">
        <v>12</v>
      </c>
      <c r="C10883" s="2">
        <v>42922.514027766418</v>
      </c>
      <c r="D10883" s="1">
        <v>1</v>
      </c>
      <c r="E10883">
        <v>6</v>
      </c>
      <c r="F10883" t="s">
        <v>8</v>
      </c>
    </row>
    <row r="10884" spans="1:6" x14ac:dyDescent="0.25">
      <c r="A10884" t="s">
        <v>24</v>
      </c>
      <c r="B10884" t="s">
        <v>12</v>
      </c>
      <c r="C10884" s="2">
        <v>42922.518912014086</v>
      </c>
      <c r="D10884" s="1">
        <v>1</v>
      </c>
      <c r="E10884">
        <v>91</v>
      </c>
      <c r="F10884" t="s">
        <v>8</v>
      </c>
    </row>
    <row r="10885" spans="1:6" x14ac:dyDescent="0.25">
      <c r="A10885" t="s">
        <v>24</v>
      </c>
      <c r="B10885" t="s">
        <v>12</v>
      </c>
      <c r="C10885" s="2">
        <v>42922.522893518675</v>
      </c>
      <c r="D10885" s="1">
        <v>1</v>
      </c>
      <c r="E10885">
        <v>81</v>
      </c>
      <c r="F10885" t="s">
        <v>8</v>
      </c>
    </row>
    <row r="10886" spans="1:6" x14ac:dyDescent="0.25">
      <c r="A10886" t="s">
        <v>24</v>
      </c>
      <c r="B10886" t="s">
        <v>12</v>
      </c>
      <c r="C10886" s="2">
        <v>42922.529918970075</v>
      </c>
      <c r="D10886" s="1">
        <v>1</v>
      </c>
      <c r="E10886">
        <v>2</v>
      </c>
      <c r="F10886" t="s">
        <v>8</v>
      </c>
    </row>
    <row r="10887" spans="1:6" x14ac:dyDescent="0.25">
      <c r="A10887" t="s">
        <v>24</v>
      </c>
      <c r="B10887" t="s">
        <v>12</v>
      </c>
      <c r="C10887" s="2">
        <v>42922.536168958526</v>
      </c>
      <c r="D10887" s="1">
        <v>1</v>
      </c>
      <c r="E10887">
        <v>47</v>
      </c>
      <c r="F10887" t="s">
        <v>8</v>
      </c>
    </row>
    <row r="10888" spans="1:6" x14ac:dyDescent="0.25">
      <c r="A10888" t="s">
        <v>24</v>
      </c>
      <c r="B10888" t="s">
        <v>7</v>
      </c>
      <c r="C10888" s="2">
        <v>42922.493680544198</v>
      </c>
      <c r="D10888" s="1">
        <v>1</v>
      </c>
      <c r="E10888">
        <v>1</v>
      </c>
      <c r="F10888" t="s">
        <v>8</v>
      </c>
    </row>
    <row r="10889" spans="1:6" x14ac:dyDescent="0.25">
      <c r="A10889" t="s">
        <v>24</v>
      </c>
      <c r="B10889" t="s">
        <v>12</v>
      </c>
      <c r="C10889" s="2">
        <v>42922.53810185194</v>
      </c>
      <c r="D10889" s="1">
        <v>1</v>
      </c>
      <c r="E10889">
        <v>78</v>
      </c>
      <c r="F10889" t="s">
        <v>8</v>
      </c>
    </row>
    <row r="10890" spans="1:6" x14ac:dyDescent="0.25">
      <c r="A10890" t="s">
        <v>24</v>
      </c>
      <c r="B10890" t="s">
        <v>12</v>
      </c>
      <c r="C10890" s="2">
        <v>42922.549027743284</v>
      </c>
      <c r="D10890" s="1">
        <v>1</v>
      </c>
      <c r="E10890">
        <v>35</v>
      </c>
      <c r="F10890" t="s">
        <v>8</v>
      </c>
    </row>
    <row r="10891" spans="1:6" x14ac:dyDescent="0.25">
      <c r="A10891" t="s">
        <v>24</v>
      </c>
      <c r="B10891" t="s">
        <v>12</v>
      </c>
      <c r="C10891" s="2">
        <v>42922.561342592817</v>
      </c>
      <c r="D10891" s="1">
        <v>1</v>
      </c>
      <c r="E10891">
        <v>4</v>
      </c>
      <c r="F10891" t="s">
        <v>8</v>
      </c>
    </row>
    <row r="10892" spans="1:6" x14ac:dyDescent="0.25">
      <c r="A10892" t="s">
        <v>24</v>
      </c>
      <c r="B10892" t="s">
        <v>12</v>
      </c>
      <c r="C10892" s="2">
        <v>42922.563483784907</v>
      </c>
      <c r="D10892" s="1">
        <v>1</v>
      </c>
      <c r="E10892">
        <v>56</v>
      </c>
      <c r="F10892" t="s">
        <v>8</v>
      </c>
    </row>
    <row r="10893" spans="1:6" x14ac:dyDescent="0.25">
      <c r="A10893" t="s">
        <v>24</v>
      </c>
      <c r="B10893" t="s">
        <v>12</v>
      </c>
      <c r="C10893" s="2">
        <v>42922.567893518601</v>
      </c>
      <c r="D10893" s="1">
        <v>1</v>
      </c>
      <c r="E10893">
        <v>264</v>
      </c>
      <c r="F10893" t="s">
        <v>8</v>
      </c>
    </row>
    <row r="10894" spans="1:6" x14ac:dyDescent="0.25">
      <c r="A10894" t="s">
        <v>24</v>
      </c>
      <c r="B10894" t="s">
        <v>7</v>
      </c>
      <c r="C10894" s="2">
        <v>42922.570879629813</v>
      </c>
      <c r="D10894" s="1">
        <v>1</v>
      </c>
      <c r="E10894">
        <v>8</v>
      </c>
      <c r="F10894" t="s">
        <v>8</v>
      </c>
    </row>
    <row r="10895" spans="1:6" x14ac:dyDescent="0.25">
      <c r="A10895" t="s">
        <v>24</v>
      </c>
      <c r="B10895" t="s">
        <v>12</v>
      </c>
      <c r="C10895" s="2">
        <v>42922.579652777873</v>
      </c>
      <c r="D10895" s="1">
        <v>1</v>
      </c>
      <c r="E10895">
        <v>9</v>
      </c>
      <c r="F10895" t="s">
        <v>8</v>
      </c>
    </row>
    <row r="10896" spans="1:6" x14ac:dyDescent="0.25">
      <c r="A10896" t="s">
        <v>24</v>
      </c>
      <c r="B10896" t="s">
        <v>12</v>
      </c>
      <c r="C10896" s="2">
        <v>42922.581446759403</v>
      </c>
      <c r="D10896" s="1">
        <v>1</v>
      </c>
      <c r="E10896">
        <v>5</v>
      </c>
      <c r="F10896" t="s">
        <v>8</v>
      </c>
    </row>
    <row r="10897" spans="1:6" x14ac:dyDescent="0.25">
      <c r="A10897" t="s">
        <v>24</v>
      </c>
      <c r="B10897" t="s">
        <v>12</v>
      </c>
      <c r="C10897" s="2">
        <v>42922.603287002537</v>
      </c>
      <c r="D10897" s="1">
        <v>1</v>
      </c>
      <c r="E10897">
        <v>89</v>
      </c>
      <c r="F10897" t="s">
        <v>8</v>
      </c>
    </row>
    <row r="10898" spans="1:6" x14ac:dyDescent="0.25">
      <c r="A10898" t="s">
        <v>24</v>
      </c>
      <c r="B10898" t="s">
        <v>16</v>
      </c>
      <c r="C10898" s="2">
        <v>42922.58981478028</v>
      </c>
      <c r="D10898" s="1">
        <v>1</v>
      </c>
      <c r="E10898">
        <v>16</v>
      </c>
      <c r="F10898" t="s">
        <v>8</v>
      </c>
    </row>
    <row r="10899" spans="1:6" x14ac:dyDescent="0.25">
      <c r="A10899" t="s">
        <v>24</v>
      </c>
      <c r="B10899" t="s">
        <v>12</v>
      </c>
      <c r="C10899" s="2">
        <v>42922.623564791866</v>
      </c>
      <c r="D10899" s="1">
        <v>1</v>
      </c>
      <c r="E10899">
        <v>57</v>
      </c>
      <c r="F10899" t="s">
        <v>8</v>
      </c>
    </row>
    <row r="10900" spans="1:6" x14ac:dyDescent="0.25">
      <c r="A10900" t="s">
        <v>24</v>
      </c>
      <c r="B10900" t="s">
        <v>12</v>
      </c>
      <c r="C10900" s="2">
        <v>42922.626898113638</v>
      </c>
      <c r="D10900" s="1">
        <v>1</v>
      </c>
      <c r="E10900">
        <v>28</v>
      </c>
      <c r="F10900" t="s">
        <v>8</v>
      </c>
    </row>
    <row r="10901" spans="1:6" x14ac:dyDescent="0.25">
      <c r="A10901" t="s">
        <v>24</v>
      </c>
      <c r="B10901" t="s">
        <v>12</v>
      </c>
      <c r="C10901" s="2">
        <v>42922.630810185336</v>
      </c>
      <c r="D10901" s="1">
        <v>1</v>
      </c>
      <c r="E10901">
        <v>71</v>
      </c>
      <c r="F10901" t="s">
        <v>8</v>
      </c>
    </row>
    <row r="10902" spans="1:6" x14ac:dyDescent="0.25">
      <c r="A10902" t="s">
        <v>24</v>
      </c>
      <c r="B10902" t="s">
        <v>12</v>
      </c>
      <c r="C10902" s="2">
        <v>42922.63640046306</v>
      </c>
      <c r="D10902" s="1">
        <v>1</v>
      </c>
      <c r="E10902">
        <v>19</v>
      </c>
      <c r="F10902" t="s">
        <v>8</v>
      </c>
    </row>
    <row r="10903" spans="1:6" x14ac:dyDescent="0.25">
      <c r="A10903" t="s">
        <v>24</v>
      </c>
      <c r="B10903" t="s">
        <v>12</v>
      </c>
      <c r="C10903" s="2">
        <v>42922.64100693306</v>
      </c>
      <c r="D10903" s="1">
        <v>1</v>
      </c>
      <c r="E10903">
        <v>21</v>
      </c>
      <c r="F10903" t="s">
        <v>8</v>
      </c>
    </row>
    <row r="10904" spans="1:6" x14ac:dyDescent="0.25">
      <c r="A10904" t="s">
        <v>24</v>
      </c>
      <c r="B10904" t="s">
        <v>7</v>
      </c>
      <c r="C10904" s="2">
        <v>42922.64241898153</v>
      </c>
      <c r="D10904" s="1">
        <v>1</v>
      </c>
      <c r="E10904">
        <v>1</v>
      </c>
      <c r="F10904" t="s">
        <v>8</v>
      </c>
    </row>
    <row r="10905" spans="1:6" x14ac:dyDescent="0.25">
      <c r="A10905" t="s">
        <v>24</v>
      </c>
      <c r="B10905" t="s">
        <v>12</v>
      </c>
      <c r="C10905" s="2">
        <v>42922.645868021064</v>
      </c>
      <c r="D10905" s="1">
        <v>1</v>
      </c>
      <c r="E10905">
        <v>30</v>
      </c>
      <c r="F10905" t="s">
        <v>8</v>
      </c>
    </row>
    <row r="10906" spans="1:6" x14ac:dyDescent="0.25">
      <c r="A10906" t="s">
        <v>24</v>
      </c>
      <c r="B10906" t="s">
        <v>7</v>
      </c>
      <c r="C10906" s="2">
        <v>42922.650381944608</v>
      </c>
      <c r="D10906" s="1">
        <v>1</v>
      </c>
      <c r="E10906">
        <v>1</v>
      </c>
      <c r="F10906" t="s">
        <v>8</v>
      </c>
    </row>
    <row r="10907" spans="1:6" x14ac:dyDescent="0.25">
      <c r="A10907" t="s">
        <v>24</v>
      </c>
      <c r="B10907" t="s">
        <v>7</v>
      </c>
      <c r="C10907" s="2">
        <v>42922.65303240763</v>
      </c>
      <c r="D10907" s="1">
        <v>1</v>
      </c>
      <c r="E10907">
        <v>1</v>
      </c>
      <c r="F10907" t="s">
        <v>8</v>
      </c>
    </row>
    <row r="10908" spans="1:6" x14ac:dyDescent="0.25">
      <c r="A10908" t="s">
        <v>24</v>
      </c>
      <c r="B10908" t="s">
        <v>12</v>
      </c>
      <c r="C10908" s="2">
        <v>42922.654247685336</v>
      </c>
      <c r="D10908" s="1">
        <v>1</v>
      </c>
      <c r="E10908">
        <v>23</v>
      </c>
      <c r="F10908" t="s">
        <v>8</v>
      </c>
    </row>
    <row r="10909" spans="1:6" x14ac:dyDescent="0.25">
      <c r="A10909" t="s">
        <v>24</v>
      </c>
      <c r="B10909" t="s">
        <v>7</v>
      </c>
      <c r="C10909" s="2">
        <v>42922.655011574272</v>
      </c>
      <c r="D10909" s="1">
        <v>1</v>
      </c>
      <c r="E10909">
        <v>1</v>
      </c>
      <c r="F10909" t="s">
        <v>8</v>
      </c>
    </row>
    <row r="10910" spans="1:6" x14ac:dyDescent="0.25">
      <c r="A10910" t="s">
        <v>24</v>
      </c>
      <c r="B10910" t="s">
        <v>16</v>
      </c>
      <c r="C10910" s="2">
        <v>42922.63516202569</v>
      </c>
      <c r="D10910" s="1">
        <v>1</v>
      </c>
      <c r="E10910">
        <v>1</v>
      </c>
      <c r="F10910" t="s">
        <v>8</v>
      </c>
    </row>
    <row r="10911" spans="1:6" x14ac:dyDescent="0.25">
      <c r="A10911" t="s">
        <v>24</v>
      </c>
      <c r="B10911" t="s">
        <v>12</v>
      </c>
      <c r="C10911" s="2">
        <v>42922.662858796306</v>
      </c>
      <c r="D10911" s="1">
        <v>1</v>
      </c>
      <c r="E10911">
        <v>3</v>
      </c>
      <c r="F10911" t="s">
        <v>8</v>
      </c>
    </row>
    <row r="10912" spans="1:6" x14ac:dyDescent="0.25">
      <c r="A10912" t="s">
        <v>24</v>
      </c>
      <c r="B10912" t="s">
        <v>11</v>
      </c>
      <c r="C10912" s="2">
        <v>42922.667835648172</v>
      </c>
      <c r="D10912" s="1">
        <v>1</v>
      </c>
      <c r="E10912">
        <v>18</v>
      </c>
      <c r="F10912" t="s">
        <v>8</v>
      </c>
    </row>
    <row r="10913" spans="1:6" x14ac:dyDescent="0.25">
      <c r="A10913" t="s">
        <v>24</v>
      </c>
      <c r="B10913" t="s">
        <v>11</v>
      </c>
      <c r="C10913" s="2">
        <v>42922.675891203806</v>
      </c>
      <c r="D10913" s="1">
        <v>1</v>
      </c>
      <c r="E10913">
        <v>7</v>
      </c>
      <c r="F10913" t="s">
        <v>8</v>
      </c>
    </row>
    <row r="10914" spans="1:6" x14ac:dyDescent="0.25">
      <c r="A10914" t="s">
        <v>24</v>
      </c>
      <c r="B10914" t="s">
        <v>12</v>
      </c>
      <c r="C10914" s="2">
        <v>42922.678912037052</v>
      </c>
      <c r="D10914" s="1">
        <v>1</v>
      </c>
      <c r="E10914">
        <v>23</v>
      </c>
      <c r="F10914" t="s">
        <v>8</v>
      </c>
    </row>
    <row r="10915" spans="1:6" x14ac:dyDescent="0.25">
      <c r="A10915" t="s">
        <v>24</v>
      </c>
      <c r="B10915" t="s">
        <v>12</v>
      </c>
      <c r="C10915" s="2">
        <v>42922.682858796325</v>
      </c>
      <c r="D10915" s="1">
        <v>1</v>
      </c>
      <c r="E10915">
        <v>7</v>
      </c>
      <c r="F10915" t="s">
        <v>8</v>
      </c>
    </row>
    <row r="10916" spans="1:6" x14ac:dyDescent="0.25">
      <c r="A10916" t="s">
        <v>24</v>
      </c>
      <c r="B10916" t="s">
        <v>11</v>
      </c>
      <c r="C10916" s="2">
        <v>42922.679502314888</v>
      </c>
      <c r="D10916" s="1">
        <v>1</v>
      </c>
      <c r="E10916">
        <v>71</v>
      </c>
      <c r="F10916" t="s">
        <v>8</v>
      </c>
    </row>
    <row r="10917" spans="1:6" x14ac:dyDescent="0.25">
      <c r="A10917" t="s">
        <v>24</v>
      </c>
      <c r="B10917" t="s">
        <v>13</v>
      </c>
      <c r="C10917" s="2">
        <v>42922.685752314981</v>
      </c>
      <c r="D10917" s="1">
        <v>1</v>
      </c>
      <c r="E10917">
        <v>8</v>
      </c>
      <c r="F10917" t="s">
        <v>8</v>
      </c>
    </row>
    <row r="10918" spans="1:6" x14ac:dyDescent="0.25">
      <c r="A10918" t="s">
        <v>24</v>
      </c>
      <c r="B10918" t="s">
        <v>11</v>
      </c>
      <c r="C10918" s="2">
        <v>42922.689837940037</v>
      </c>
      <c r="D10918" s="1">
        <v>1</v>
      </c>
      <c r="E10918">
        <v>12</v>
      </c>
      <c r="F10918" t="s">
        <v>8</v>
      </c>
    </row>
    <row r="10919" spans="1:6" x14ac:dyDescent="0.25">
      <c r="A10919" t="s">
        <v>24</v>
      </c>
      <c r="B10919" t="s">
        <v>7</v>
      </c>
      <c r="C10919" s="2">
        <v>42922.695335625205</v>
      </c>
      <c r="D10919" s="1">
        <v>1</v>
      </c>
      <c r="E10919">
        <v>1</v>
      </c>
      <c r="F10919" t="s">
        <v>8</v>
      </c>
    </row>
    <row r="10920" spans="1:6" x14ac:dyDescent="0.25">
      <c r="A10920" t="s">
        <v>24</v>
      </c>
      <c r="B10920" t="s">
        <v>13</v>
      </c>
      <c r="C10920" s="2">
        <v>42922.699212951586</v>
      </c>
      <c r="D10920" s="1">
        <v>1</v>
      </c>
      <c r="E10920">
        <v>1</v>
      </c>
      <c r="F10920" t="s">
        <v>8</v>
      </c>
    </row>
    <row r="10921" spans="1:6" x14ac:dyDescent="0.25">
      <c r="A10921" t="s">
        <v>24</v>
      </c>
      <c r="B10921" t="s">
        <v>11</v>
      </c>
      <c r="C10921" s="2">
        <v>42922.703078692313</v>
      </c>
      <c r="D10921" s="1">
        <v>1</v>
      </c>
      <c r="E10921">
        <v>1</v>
      </c>
      <c r="F10921" t="s">
        <v>8</v>
      </c>
    </row>
    <row r="10922" spans="1:6" x14ac:dyDescent="0.25">
      <c r="A10922" t="s">
        <v>24</v>
      </c>
      <c r="B10922" t="s">
        <v>13</v>
      </c>
      <c r="C10922" s="2">
        <v>42922.704016192351</v>
      </c>
      <c r="D10922" s="1">
        <v>1</v>
      </c>
      <c r="E10922">
        <v>1</v>
      </c>
      <c r="F10922" t="s">
        <v>8</v>
      </c>
    </row>
    <row r="10923" spans="1:6" x14ac:dyDescent="0.25">
      <c r="A10923" t="s">
        <v>24</v>
      </c>
      <c r="B10923" t="s">
        <v>13</v>
      </c>
      <c r="C10923" s="2">
        <v>42922.706944433041</v>
      </c>
      <c r="D10923" s="1">
        <v>1</v>
      </c>
      <c r="E10923">
        <v>1</v>
      </c>
      <c r="F10923" t="s">
        <v>8</v>
      </c>
    </row>
    <row r="10924" spans="1:6" x14ac:dyDescent="0.25">
      <c r="A10924" t="s">
        <v>24</v>
      </c>
      <c r="B10924" t="s">
        <v>25</v>
      </c>
      <c r="C10924" s="2">
        <v>42922.706909687724</v>
      </c>
      <c r="D10924" s="1">
        <v>1</v>
      </c>
      <c r="E10924">
        <v>1</v>
      </c>
      <c r="F10924" t="s">
        <v>8</v>
      </c>
    </row>
    <row r="10925" spans="1:6" x14ac:dyDescent="0.25">
      <c r="A10925" t="s">
        <v>24</v>
      </c>
      <c r="B10925" t="s">
        <v>12</v>
      </c>
      <c r="C10925" s="2">
        <v>42922.71177083347</v>
      </c>
      <c r="D10925" s="1">
        <v>1</v>
      </c>
      <c r="E10925">
        <v>24</v>
      </c>
      <c r="F10925" t="s">
        <v>8</v>
      </c>
    </row>
    <row r="10926" spans="1:6" x14ac:dyDescent="0.25">
      <c r="A10926" t="s">
        <v>24</v>
      </c>
      <c r="B10926" t="s">
        <v>13</v>
      </c>
      <c r="C10926" s="2">
        <v>42922.709502291866</v>
      </c>
      <c r="D10926" s="1">
        <v>1</v>
      </c>
      <c r="E10926">
        <v>1</v>
      </c>
      <c r="F10926" t="s">
        <v>8</v>
      </c>
    </row>
    <row r="10927" spans="1:6" x14ac:dyDescent="0.25">
      <c r="A10927" t="s">
        <v>24</v>
      </c>
      <c r="B10927" t="s">
        <v>7</v>
      </c>
      <c r="C10927" s="2">
        <v>42922.713078703731</v>
      </c>
      <c r="D10927" s="1">
        <v>1</v>
      </c>
      <c r="E10927">
        <v>1</v>
      </c>
      <c r="F10927" t="s">
        <v>8</v>
      </c>
    </row>
    <row r="10928" spans="1:6" x14ac:dyDescent="0.25">
      <c r="A10928" t="s">
        <v>24</v>
      </c>
      <c r="B10928" t="s">
        <v>13</v>
      </c>
      <c r="C10928" s="2">
        <v>42922.716435150243</v>
      </c>
      <c r="D10928" s="1">
        <v>1</v>
      </c>
      <c r="E10928">
        <v>1</v>
      </c>
      <c r="F10928" t="s">
        <v>8</v>
      </c>
    </row>
    <row r="10929" spans="1:6" x14ac:dyDescent="0.25">
      <c r="A10929" t="s">
        <v>24</v>
      </c>
      <c r="B10929" t="s">
        <v>13</v>
      </c>
      <c r="C10929" s="2">
        <v>42922.719513888936</v>
      </c>
      <c r="D10929" s="1">
        <v>1</v>
      </c>
      <c r="E10929">
        <v>1</v>
      </c>
      <c r="F10929" t="s">
        <v>8</v>
      </c>
    </row>
    <row r="10930" spans="1:6" x14ac:dyDescent="0.25">
      <c r="A10930" t="s">
        <v>24</v>
      </c>
      <c r="B10930" t="s">
        <v>11</v>
      </c>
      <c r="C10930" s="2">
        <v>42922.711006944533</v>
      </c>
      <c r="D10930" s="1">
        <v>1</v>
      </c>
      <c r="E10930">
        <v>2</v>
      </c>
      <c r="F10930" t="s">
        <v>8</v>
      </c>
    </row>
    <row r="10931" spans="1:6" x14ac:dyDescent="0.25">
      <c r="A10931" t="s">
        <v>24</v>
      </c>
      <c r="B10931" t="s">
        <v>13</v>
      </c>
      <c r="C10931" s="2">
        <v>42922.722094907425</v>
      </c>
      <c r="D10931" s="1">
        <v>1</v>
      </c>
      <c r="E10931">
        <v>1</v>
      </c>
      <c r="F10931" t="s">
        <v>8</v>
      </c>
    </row>
    <row r="10932" spans="1:6" x14ac:dyDescent="0.25">
      <c r="A10932" t="s">
        <v>24</v>
      </c>
      <c r="B10932" t="s">
        <v>13</v>
      </c>
      <c r="C10932" s="2">
        <v>42922.723668958526</v>
      </c>
      <c r="D10932" s="1">
        <v>1</v>
      </c>
      <c r="E10932">
        <v>1</v>
      </c>
      <c r="F10932" t="s">
        <v>8</v>
      </c>
    </row>
    <row r="10933" spans="1:6" x14ac:dyDescent="0.25">
      <c r="A10933" t="s">
        <v>24</v>
      </c>
      <c r="B10933" t="s">
        <v>13</v>
      </c>
      <c r="C10933" s="2">
        <v>42922.724282396026</v>
      </c>
      <c r="D10933" s="1">
        <v>1</v>
      </c>
      <c r="E10933">
        <v>1</v>
      </c>
      <c r="F10933" t="s">
        <v>8</v>
      </c>
    </row>
    <row r="10934" spans="1:6" x14ac:dyDescent="0.25">
      <c r="A10934" t="s">
        <v>24</v>
      </c>
      <c r="B10934" t="s">
        <v>11</v>
      </c>
      <c r="C10934" s="2">
        <v>42922.725949074142</v>
      </c>
      <c r="D10934" s="1">
        <v>1</v>
      </c>
      <c r="E10934">
        <v>1</v>
      </c>
      <c r="F10934" t="s">
        <v>8</v>
      </c>
    </row>
    <row r="10935" spans="1:6" x14ac:dyDescent="0.25">
      <c r="A10935" t="s">
        <v>24</v>
      </c>
      <c r="B10935" t="s">
        <v>7</v>
      </c>
      <c r="C10935" s="2">
        <v>42922.72902777791</v>
      </c>
      <c r="D10935" s="1">
        <v>1</v>
      </c>
      <c r="E10935">
        <v>2</v>
      </c>
      <c r="F10935" t="s">
        <v>8</v>
      </c>
    </row>
    <row r="10936" spans="1:6" x14ac:dyDescent="0.25">
      <c r="A10936" t="s">
        <v>24</v>
      </c>
      <c r="B10936" t="s">
        <v>7</v>
      </c>
      <c r="C10936" s="2">
        <v>42922.728553206194</v>
      </c>
      <c r="D10936" s="1">
        <v>1</v>
      </c>
      <c r="E10936">
        <v>1</v>
      </c>
      <c r="F10936" t="s">
        <v>8</v>
      </c>
    </row>
    <row r="10937" spans="1:6" x14ac:dyDescent="0.25">
      <c r="A10937" t="s">
        <v>24</v>
      </c>
      <c r="B10937" t="s">
        <v>7</v>
      </c>
      <c r="C10937" s="2">
        <v>42922.730763888918</v>
      </c>
      <c r="D10937" s="1">
        <v>1</v>
      </c>
      <c r="E10937">
        <v>1</v>
      </c>
      <c r="F10937" t="s">
        <v>8</v>
      </c>
    </row>
    <row r="10938" spans="1:6" x14ac:dyDescent="0.25">
      <c r="A10938" t="s">
        <v>24</v>
      </c>
      <c r="B10938" t="s">
        <v>7</v>
      </c>
      <c r="C10938" s="2">
        <v>42922.731261574198</v>
      </c>
      <c r="D10938" s="1">
        <v>1</v>
      </c>
      <c r="E10938">
        <v>1</v>
      </c>
      <c r="F10938" t="s">
        <v>8</v>
      </c>
    </row>
    <row r="10939" spans="1:6" x14ac:dyDescent="0.25">
      <c r="A10939" t="s">
        <v>24</v>
      </c>
      <c r="B10939" t="s">
        <v>7</v>
      </c>
      <c r="C10939" s="2">
        <v>42922.73493054416</v>
      </c>
      <c r="D10939" s="1">
        <v>1</v>
      </c>
      <c r="E10939">
        <v>8</v>
      </c>
      <c r="F10939" t="s">
        <v>8</v>
      </c>
    </row>
    <row r="10940" spans="1:6" x14ac:dyDescent="0.25">
      <c r="A10940" t="s">
        <v>24</v>
      </c>
      <c r="B10940" t="s">
        <v>9</v>
      </c>
      <c r="C10940" s="2">
        <v>42922.739351851866</v>
      </c>
      <c r="D10940" s="1">
        <v>1</v>
      </c>
      <c r="E10940">
        <v>3</v>
      </c>
      <c r="F10940" t="s">
        <v>8</v>
      </c>
    </row>
    <row r="10941" spans="1:6" x14ac:dyDescent="0.25">
      <c r="A10941" t="s">
        <v>24</v>
      </c>
      <c r="B10941" t="s">
        <v>9</v>
      </c>
      <c r="C10941" s="2">
        <v>42922.742581018712</v>
      </c>
      <c r="D10941" s="1">
        <v>1</v>
      </c>
      <c r="E10941">
        <v>2</v>
      </c>
      <c r="F10941" t="s">
        <v>8</v>
      </c>
    </row>
    <row r="10942" spans="1:6" x14ac:dyDescent="0.25">
      <c r="A10942" t="s">
        <v>24</v>
      </c>
      <c r="B10942" t="s">
        <v>7</v>
      </c>
      <c r="C10942" s="2">
        <v>42922.747314814944</v>
      </c>
      <c r="D10942" s="1">
        <v>1</v>
      </c>
      <c r="E10942">
        <v>1</v>
      </c>
      <c r="F10942" t="s">
        <v>8</v>
      </c>
    </row>
    <row r="10943" spans="1:6" x14ac:dyDescent="0.25">
      <c r="A10943" t="s">
        <v>24</v>
      </c>
      <c r="B10943" t="s">
        <v>9</v>
      </c>
      <c r="C10943" s="2">
        <v>42922.747951354366</v>
      </c>
      <c r="D10943" s="1">
        <v>1</v>
      </c>
      <c r="E10943">
        <v>3</v>
      </c>
      <c r="F10943" t="s">
        <v>8</v>
      </c>
    </row>
    <row r="10944" spans="1:6" x14ac:dyDescent="0.25">
      <c r="A10944" t="s">
        <v>24</v>
      </c>
      <c r="B10944" t="s">
        <v>7</v>
      </c>
      <c r="C10944" s="2">
        <v>42922.746481446549</v>
      </c>
      <c r="D10944" s="1">
        <v>1</v>
      </c>
      <c r="E10944">
        <v>5</v>
      </c>
      <c r="F10944" t="s">
        <v>8</v>
      </c>
    </row>
    <row r="10945" spans="1:6" x14ac:dyDescent="0.25">
      <c r="A10945" t="s">
        <v>24</v>
      </c>
      <c r="B10945" t="s">
        <v>7</v>
      </c>
      <c r="C10945" s="2">
        <v>42922.751250000205</v>
      </c>
      <c r="D10945" s="1">
        <v>1</v>
      </c>
      <c r="E10945">
        <v>5</v>
      </c>
      <c r="F10945" t="s">
        <v>8</v>
      </c>
    </row>
    <row r="10946" spans="1:6" x14ac:dyDescent="0.25">
      <c r="A10946" t="s">
        <v>24</v>
      </c>
      <c r="B10946" t="s">
        <v>7</v>
      </c>
      <c r="C10946" s="2">
        <v>42922.760266203899</v>
      </c>
      <c r="D10946" s="1">
        <v>1</v>
      </c>
      <c r="E10946">
        <v>4</v>
      </c>
      <c r="F10946" t="s">
        <v>8</v>
      </c>
    </row>
    <row r="10947" spans="1:6" x14ac:dyDescent="0.25">
      <c r="A10947" t="s">
        <v>24</v>
      </c>
      <c r="B10947" t="s">
        <v>7</v>
      </c>
      <c r="C10947" s="2">
        <v>42922.764872662257</v>
      </c>
      <c r="D10947" s="1">
        <v>1</v>
      </c>
      <c r="E10947">
        <v>1</v>
      </c>
      <c r="F10947" t="s">
        <v>8</v>
      </c>
    </row>
    <row r="10948" spans="1:6" x14ac:dyDescent="0.25">
      <c r="A10948" t="s">
        <v>24</v>
      </c>
      <c r="B10948" t="s">
        <v>7</v>
      </c>
      <c r="C10948" s="2">
        <v>42922.767384247854</v>
      </c>
      <c r="D10948" s="1">
        <v>1</v>
      </c>
      <c r="E10948">
        <v>1</v>
      </c>
      <c r="F10948" t="s">
        <v>8</v>
      </c>
    </row>
    <row r="10949" spans="1:6" x14ac:dyDescent="0.25">
      <c r="A10949" t="s">
        <v>24</v>
      </c>
      <c r="B10949" t="s">
        <v>7</v>
      </c>
      <c r="C10949" s="2">
        <v>42922.769282407593</v>
      </c>
      <c r="D10949" s="1">
        <v>1</v>
      </c>
      <c r="E10949">
        <v>1</v>
      </c>
      <c r="F10949" t="s">
        <v>8</v>
      </c>
    </row>
    <row r="10950" spans="1:6" x14ac:dyDescent="0.25">
      <c r="A10950" t="s">
        <v>24</v>
      </c>
      <c r="B10950" t="s">
        <v>7</v>
      </c>
      <c r="C10950" s="2">
        <v>42922.771284722257</v>
      </c>
      <c r="D10950" s="1">
        <v>1</v>
      </c>
      <c r="E10950">
        <v>1</v>
      </c>
      <c r="F10950" t="s">
        <v>8</v>
      </c>
    </row>
    <row r="10951" spans="1:6" x14ac:dyDescent="0.25">
      <c r="A10951" t="s">
        <v>24</v>
      </c>
      <c r="B10951" t="s">
        <v>7</v>
      </c>
      <c r="C10951" s="2">
        <v>42922.773981458507</v>
      </c>
      <c r="D10951" s="1">
        <v>1</v>
      </c>
      <c r="E10951">
        <v>1</v>
      </c>
      <c r="F10951" t="s">
        <v>8</v>
      </c>
    </row>
    <row r="10952" spans="1:6" x14ac:dyDescent="0.25">
      <c r="A10952" t="s">
        <v>24</v>
      </c>
      <c r="B10952" t="s">
        <v>12</v>
      </c>
      <c r="C10952" s="2">
        <v>42923.341076388955</v>
      </c>
      <c r="D10952" s="1">
        <v>1</v>
      </c>
      <c r="E10952">
        <v>58</v>
      </c>
      <c r="F10952" t="s">
        <v>8</v>
      </c>
    </row>
    <row r="10953" spans="1:6" x14ac:dyDescent="0.25">
      <c r="A10953" t="s">
        <v>24</v>
      </c>
      <c r="B10953" t="s">
        <v>12</v>
      </c>
      <c r="C10953" s="2">
        <v>42923.346736111213</v>
      </c>
      <c r="D10953" s="1">
        <v>1</v>
      </c>
      <c r="E10953">
        <v>22</v>
      </c>
      <c r="F10953" t="s">
        <v>8</v>
      </c>
    </row>
    <row r="10954" spans="1:6" x14ac:dyDescent="0.25">
      <c r="A10954" t="s">
        <v>24</v>
      </c>
      <c r="B10954" t="s">
        <v>7</v>
      </c>
      <c r="C10954" s="2">
        <v>42923.36296296306</v>
      </c>
      <c r="D10954" s="1">
        <v>1</v>
      </c>
      <c r="E10954">
        <v>55</v>
      </c>
      <c r="F10954" t="s">
        <v>8</v>
      </c>
    </row>
    <row r="10955" spans="1:6" x14ac:dyDescent="0.25">
      <c r="A10955" t="s">
        <v>24</v>
      </c>
      <c r="B10955" t="s">
        <v>12</v>
      </c>
      <c r="C10955" s="2">
        <v>42923.375682870392</v>
      </c>
      <c r="D10955" s="1">
        <v>1</v>
      </c>
      <c r="E10955">
        <v>56</v>
      </c>
      <c r="F10955" t="s">
        <v>8</v>
      </c>
    </row>
    <row r="10956" spans="1:6" x14ac:dyDescent="0.25">
      <c r="A10956" t="s">
        <v>24</v>
      </c>
      <c r="B10956" t="s">
        <v>12</v>
      </c>
      <c r="C10956" s="2">
        <v>42923.384363390971</v>
      </c>
      <c r="D10956" s="1">
        <v>1</v>
      </c>
      <c r="E10956">
        <v>15</v>
      </c>
      <c r="F10956" t="s">
        <v>8</v>
      </c>
    </row>
    <row r="10957" spans="1:6" x14ac:dyDescent="0.25">
      <c r="A10957" t="s">
        <v>24</v>
      </c>
      <c r="B10957" t="s">
        <v>7</v>
      </c>
      <c r="C10957" s="2">
        <v>42923.389594872482</v>
      </c>
      <c r="D10957" s="1">
        <v>1</v>
      </c>
      <c r="E10957">
        <v>1</v>
      </c>
      <c r="F10957" t="s">
        <v>8</v>
      </c>
    </row>
    <row r="10958" spans="1:6" x14ac:dyDescent="0.25">
      <c r="A10958" t="s">
        <v>24</v>
      </c>
      <c r="B10958" t="s">
        <v>12</v>
      </c>
      <c r="C10958" s="2">
        <v>42923.404166666791</v>
      </c>
      <c r="D10958" s="1">
        <v>1</v>
      </c>
      <c r="E10958">
        <v>14</v>
      </c>
      <c r="F10958" t="s">
        <v>8</v>
      </c>
    </row>
    <row r="10959" spans="1:6" x14ac:dyDescent="0.25">
      <c r="A10959" t="s">
        <v>24</v>
      </c>
      <c r="B10959" t="s">
        <v>12</v>
      </c>
      <c r="C10959" s="2">
        <v>42923.405868055765</v>
      </c>
      <c r="D10959" s="1">
        <v>1</v>
      </c>
      <c r="E10959">
        <v>8</v>
      </c>
      <c r="F10959" t="s">
        <v>8</v>
      </c>
    </row>
    <row r="10960" spans="1:6" x14ac:dyDescent="0.25">
      <c r="A10960" t="s">
        <v>24</v>
      </c>
      <c r="B10960" t="s">
        <v>7</v>
      </c>
      <c r="C10960" s="2">
        <v>42923.410960648209</v>
      </c>
      <c r="D10960" s="1">
        <v>1</v>
      </c>
      <c r="E10960">
        <v>186</v>
      </c>
      <c r="F10960" t="s">
        <v>8</v>
      </c>
    </row>
    <row r="10961" spans="1:6" x14ac:dyDescent="0.25">
      <c r="A10961" t="s">
        <v>24</v>
      </c>
      <c r="B10961" t="s">
        <v>11</v>
      </c>
      <c r="C10961" s="2">
        <v>42923.444282372482</v>
      </c>
      <c r="D10961" s="1">
        <v>1</v>
      </c>
      <c r="E10961">
        <v>10</v>
      </c>
      <c r="F10961" t="s">
        <v>8</v>
      </c>
    </row>
    <row r="10962" spans="1:6" x14ac:dyDescent="0.25">
      <c r="A10962" t="s">
        <v>24</v>
      </c>
      <c r="B10962" t="s">
        <v>11</v>
      </c>
      <c r="C10962" s="2">
        <v>42923.453773148358</v>
      </c>
      <c r="D10962" s="1">
        <v>1</v>
      </c>
      <c r="E10962">
        <v>17</v>
      </c>
      <c r="F10962" t="s">
        <v>8</v>
      </c>
    </row>
    <row r="10963" spans="1:6" x14ac:dyDescent="0.25">
      <c r="A10963" t="s">
        <v>24</v>
      </c>
      <c r="B10963" t="s">
        <v>13</v>
      </c>
      <c r="C10963" s="2">
        <v>42923.457604132127</v>
      </c>
      <c r="D10963" s="1">
        <v>1</v>
      </c>
      <c r="E10963">
        <v>1</v>
      </c>
      <c r="F10963" t="s">
        <v>8</v>
      </c>
    </row>
    <row r="10964" spans="1:6" x14ac:dyDescent="0.25">
      <c r="A10964" t="s">
        <v>24</v>
      </c>
      <c r="B10964" t="s">
        <v>13</v>
      </c>
      <c r="C10964" s="2">
        <v>42923.457870347425</v>
      </c>
      <c r="D10964" s="1">
        <v>1</v>
      </c>
      <c r="E10964">
        <v>1</v>
      </c>
      <c r="F10964" t="s">
        <v>8</v>
      </c>
    </row>
    <row r="10965" spans="1:6" x14ac:dyDescent="0.25">
      <c r="A10965" t="s">
        <v>24</v>
      </c>
      <c r="B10965" t="s">
        <v>7</v>
      </c>
      <c r="C10965" s="2">
        <v>42923.45901620388</v>
      </c>
      <c r="D10965" s="1">
        <v>1</v>
      </c>
      <c r="E10965">
        <v>1</v>
      </c>
      <c r="F10965" t="s">
        <v>8</v>
      </c>
    </row>
    <row r="10966" spans="1:6" x14ac:dyDescent="0.25">
      <c r="A10966" t="s">
        <v>24</v>
      </c>
      <c r="B10966" t="s">
        <v>7</v>
      </c>
      <c r="C10966" s="2">
        <v>42923.465659687296</v>
      </c>
      <c r="D10966" s="1">
        <v>1</v>
      </c>
      <c r="E10966">
        <v>1</v>
      </c>
      <c r="F10966" t="s">
        <v>8</v>
      </c>
    </row>
    <row r="10967" spans="1:6" x14ac:dyDescent="0.25">
      <c r="A10967" t="s">
        <v>24</v>
      </c>
      <c r="B10967" t="s">
        <v>7</v>
      </c>
      <c r="C10967" s="2">
        <v>42923.468148148153</v>
      </c>
      <c r="D10967" s="1">
        <v>1</v>
      </c>
      <c r="E10967">
        <v>2</v>
      </c>
      <c r="F10967" t="s">
        <v>8</v>
      </c>
    </row>
    <row r="10968" spans="1:6" x14ac:dyDescent="0.25">
      <c r="A10968" t="s">
        <v>24</v>
      </c>
      <c r="B10968" t="s">
        <v>13</v>
      </c>
      <c r="C10968" s="2">
        <v>42923.47296292847</v>
      </c>
      <c r="D10968" s="1">
        <v>1</v>
      </c>
      <c r="E10968">
        <v>1</v>
      </c>
      <c r="F10968" t="s">
        <v>8</v>
      </c>
    </row>
    <row r="10969" spans="1:6" x14ac:dyDescent="0.25">
      <c r="A10969" t="s">
        <v>24</v>
      </c>
      <c r="B10969" t="s">
        <v>13</v>
      </c>
      <c r="C10969" s="2">
        <v>42923.46231477987</v>
      </c>
      <c r="D10969" s="1">
        <v>1</v>
      </c>
      <c r="E10969">
        <v>1</v>
      </c>
      <c r="F10969" t="s">
        <v>8</v>
      </c>
    </row>
    <row r="10970" spans="1:6" x14ac:dyDescent="0.25">
      <c r="A10970" t="s">
        <v>24</v>
      </c>
      <c r="B10970" t="s">
        <v>13</v>
      </c>
      <c r="C10970" s="2">
        <v>42923.47796294</v>
      </c>
      <c r="D10970" s="1">
        <v>1</v>
      </c>
      <c r="E10970">
        <v>1</v>
      </c>
      <c r="F10970" t="s">
        <v>8</v>
      </c>
    </row>
    <row r="10971" spans="1:6" x14ac:dyDescent="0.25">
      <c r="A10971" t="s">
        <v>24</v>
      </c>
      <c r="B10971" t="s">
        <v>13</v>
      </c>
      <c r="C10971" s="2">
        <v>42923.483703669161</v>
      </c>
      <c r="D10971" s="1">
        <v>1</v>
      </c>
      <c r="E10971">
        <v>1</v>
      </c>
      <c r="F10971" t="s">
        <v>8</v>
      </c>
    </row>
    <row r="10972" spans="1:6" x14ac:dyDescent="0.25">
      <c r="A10972" t="s">
        <v>24</v>
      </c>
      <c r="B10972" t="s">
        <v>13</v>
      </c>
      <c r="C10972" s="2">
        <v>42923.485798611306</v>
      </c>
      <c r="D10972" s="1">
        <v>1</v>
      </c>
      <c r="E10972">
        <v>1</v>
      </c>
      <c r="F10972" t="s">
        <v>8</v>
      </c>
    </row>
    <row r="10973" spans="1:6" x14ac:dyDescent="0.25">
      <c r="A10973" t="s">
        <v>24</v>
      </c>
      <c r="B10973" t="s">
        <v>11</v>
      </c>
      <c r="C10973" s="2">
        <v>42923.494872662239</v>
      </c>
      <c r="D10973" s="1">
        <v>1</v>
      </c>
      <c r="E10973">
        <v>15</v>
      </c>
      <c r="F10973" t="s">
        <v>8</v>
      </c>
    </row>
    <row r="10974" spans="1:6" x14ac:dyDescent="0.25">
      <c r="A10974" t="s">
        <v>24</v>
      </c>
      <c r="B10974" t="s">
        <v>9</v>
      </c>
      <c r="C10974" s="2">
        <v>42923.489606481511</v>
      </c>
      <c r="D10974" s="1">
        <v>1</v>
      </c>
      <c r="E10974">
        <v>6</v>
      </c>
      <c r="F10974" t="s">
        <v>8</v>
      </c>
    </row>
    <row r="10975" spans="1:6" x14ac:dyDescent="0.25">
      <c r="A10975" t="s">
        <v>24</v>
      </c>
      <c r="B10975" t="s">
        <v>12</v>
      </c>
      <c r="C10975" s="2">
        <v>42923.503055555746</v>
      </c>
      <c r="D10975" s="1">
        <v>1</v>
      </c>
      <c r="E10975">
        <v>3</v>
      </c>
      <c r="F10975" t="s">
        <v>8</v>
      </c>
    </row>
    <row r="10976" spans="1:6" x14ac:dyDescent="0.25">
      <c r="A10976" t="s">
        <v>24</v>
      </c>
      <c r="B10976" t="s">
        <v>12</v>
      </c>
      <c r="C10976" s="2">
        <v>42923.520659722388</v>
      </c>
      <c r="D10976" s="1">
        <v>1</v>
      </c>
      <c r="E10976">
        <v>8</v>
      </c>
      <c r="F10976" t="s">
        <v>8</v>
      </c>
    </row>
    <row r="10977" spans="1:6" x14ac:dyDescent="0.25">
      <c r="A10977" t="s">
        <v>24</v>
      </c>
      <c r="B10977" t="s">
        <v>12</v>
      </c>
      <c r="C10977" s="2">
        <v>42923.538692129776</v>
      </c>
      <c r="D10977" s="1">
        <v>1</v>
      </c>
      <c r="E10977">
        <v>32</v>
      </c>
      <c r="F10977" t="s">
        <v>8</v>
      </c>
    </row>
    <row r="10978" spans="1:6" x14ac:dyDescent="0.25">
      <c r="A10978" t="s">
        <v>24</v>
      </c>
      <c r="B10978" t="s">
        <v>11</v>
      </c>
      <c r="C10978" s="2">
        <v>42923.544837940019</v>
      </c>
      <c r="D10978" s="1">
        <v>1</v>
      </c>
      <c r="E10978">
        <v>3</v>
      </c>
      <c r="F10978" t="s">
        <v>8</v>
      </c>
    </row>
    <row r="10979" spans="1:6" x14ac:dyDescent="0.25">
      <c r="A10979" t="s">
        <v>24</v>
      </c>
      <c r="B10979" t="s">
        <v>7</v>
      </c>
      <c r="C10979" s="2">
        <v>42923.546608796343</v>
      </c>
      <c r="D10979" s="1">
        <v>1</v>
      </c>
      <c r="E10979">
        <v>2</v>
      </c>
      <c r="F10979" t="s">
        <v>8</v>
      </c>
    </row>
    <row r="10980" spans="1:6" x14ac:dyDescent="0.25">
      <c r="A10980" t="s">
        <v>24</v>
      </c>
      <c r="B10980" t="s">
        <v>11</v>
      </c>
      <c r="C10980" s="2">
        <v>42923.48189811362</v>
      </c>
      <c r="D10980" s="1">
        <v>1</v>
      </c>
      <c r="E10980">
        <v>39</v>
      </c>
      <c r="F10980" t="s">
        <v>8</v>
      </c>
    </row>
    <row r="10981" spans="1:6" x14ac:dyDescent="0.25">
      <c r="A10981" t="s">
        <v>24</v>
      </c>
      <c r="B10981" t="s">
        <v>9</v>
      </c>
      <c r="C10981" s="2">
        <v>42923.582222222351</v>
      </c>
      <c r="D10981" s="1">
        <v>1</v>
      </c>
      <c r="E10981">
        <v>2</v>
      </c>
      <c r="F10981" t="s">
        <v>8</v>
      </c>
    </row>
    <row r="10982" spans="1:6" x14ac:dyDescent="0.25">
      <c r="A10982" t="s">
        <v>24</v>
      </c>
      <c r="B10982" t="s">
        <v>12</v>
      </c>
      <c r="C10982" s="2">
        <v>42923.595219872892</v>
      </c>
      <c r="D10982" s="1">
        <v>1</v>
      </c>
      <c r="E10982">
        <v>2</v>
      </c>
      <c r="F10982" t="s">
        <v>8</v>
      </c>
    </row>
    <row r="10983" spans="1:6" x14ac:dyDescent="0.25">
      <c r="A10983" t="s">
        <v>24</v>
      </c>
      <c r="B10983" t="s">
        <v>7</v>
      </c>
      <c r="C10983" s="2">
        <v>42923.607905092649</v>
      </c>
      <c r="D10983" s="1">
        <v>1</v>
      </c>
      <c r="E10983">
        <v>1</v>
      </c>
      <c r="F10983" t="s">
        <v>8</v>
      </c>
    </row>
    <row r="10984" spans="1:6" x14ac:dyDescent="0.25">
      <c r="A10984" t="s">
        <v>24</v>
      </c>
      <c r="B10984" t="s">
        <v>13</v>
      </c>
      <c r="C10984" s="2">
        <v>42923.612025463022</v>
      </c>
      <c r="D10984" s="1">
        <v>1</v>
      </c>
      <c r="E10984">
        <v>1</v>
      </c>
      <c r="F10984" t="s">
        <v>8</v>
      </c>
    </row>
    <row r="10985" spans="1:6" x14ac:dyDescent="0.25">
      <c r="A10985" t="s">
        <v>24</v>
      </c>
      <c r="B10985" t="s">
        <v>13</v>
      </c>
      <c r="C10985" s="2">
        <v>42923.615381944459</v>
      </c>
      <c r="D10985" s="1">
        <v>1</v>
      </c>
      <c r="E10985">
        <v>1</v>
      </c>
      <c r="F10985" t="s">
        <v>8</v>
      </c>
    </row>
    <row r="10986" spans="1:6" x14ac:dyDescent="0.25">
      <c r="A10986" t="s">
        <v>24</v>
      </c>
      <c r="B10986" t="s">
        <v>13</v>
      </c>
      <c r="C10986" s="2">
        <v>42923.616782384459</v>
      </c>
      <c r="D10986" s="1">
        <v>1</v>
      </c>
      <c r="E10986">
        <v>1</v>
      </c>
      <c r="F10986" t="s">
        <v>8</v>
      </c>
    </row>
    <row r="10987" spans="1:6" x14ac:dyDescent="0.25">
      <c r="A10987" t="s">
        <v>24</v>
      </c>
      <c r="B10987" t="s">
        <v>12</v>
      </c>
      <c r="C10987" s="2">
        <v>42923.63966435194</v>
      </c>
      <c r="D10987" s="1">
        <v>1</v>
      </c>
      <c r="E10987">
        <v>20</v>
      </c>
      <c r="F10987" t="s">
        <v>8</v>
      </c>
    </row>
    <row r="10988" spans="1:6" x14ac:dyDescent="0.25">
      <c r="A10988" t="s">
        <v>24</v>
      </c>
      <c r="B10988" t="s">
        <v>11</v>
      </c>
      <c r="C10988" s="2">
        <v>42923.644803240895</v>
      </c>
      <c r="D10988" s="1">
        <v>1</v>
      </c>
      <c r="E10988">
        <v>1</v>
      </c>
      <c r="F10988" t="s">
        <v>8</v>
      </c>
    </row>
    <row r="10989" spans="1:6" x14ac:dyDescent="0.25">
      <c r="A10989" t="s">
        <v>24</v>
      </c>
      <c r="B10989" t="s">
        <v>11</v>
      </c>
      <c r="C10989" s="2">
        <v>42923.649733761791</v>
      </c>
      <c r="D10989" s="1">
        <v>1</v>
      </c>
      <c r="E10989">
        <v>16</v>
      </c>
      <c r="F10989" t="s">
        <v>8</v>
      </c>
    </row>
    <row r="10990" spans="1:6" x14ac:dyDescent="0.25">
      <c r="A10990" t="s">
        <v>24</v>
      </c>
      <c r="B10990" t="s">
        <v>11</v>
      </c>
      <c r="C10990" s="2">
        <v>42923.652916632127</v>
      </c>
      <c r="D10990" s="1">
        <v>1</v>
      </c>
      <c r="E10990">
        <v>73</v>
      </c>
      <c r="F10990" t="s">
        <v>8</v>
      </c>
    </row>
    <row r="10991" spans="1:6" x14ac:dyDescent="0.25">
      <c r="A10991" t="s">
        <v>24</v>
      </c>
      <c r="B10991" t="s">
        <v>12</v>
      </c>
      <c r="C10991" s="2">
        <v>42923.658981481567</v>
      </c>
      <c r="D10991" s="1">
        <v>1</v>
      </c>
      <c r="E10991">
        <v>165</v>
      </c>
      <c r="F10991" t="s">
        <v>8</v>
      </c>
    </row>
    <row r="10992" spans="1:6" x14ac:dyDescent="0.25">
      <c r="A10992" t="s">
        <v>24</v>
      </c>
      <c r="B10992" t="s">
        <v>11</v>
      </c>
      <c r="C10992" s="2">
        <v>42923.65758101875</v>
      </c>
      <c r="D10992" s="1">
        <v>1</v>
      </c>
      <c r="E10992">
        <v>57</v>
      </c>
      <c r="F10992" t="s">
        <v>8</v>
      </c>
    </row>
    <row r="10993" spans="1:6" x14ac:dyDescent="0.25">
      <c r="A10993" t="s">
        <v>24</v>
      </c>
      <c r="B10993" t="s">
        <v>7</v>
      </c>
      <c r="C10993" s="2">
        <v>42923.596955995541</v>
      </c>
      <c r="D10993" s="1">
        <v>1</v>
      </c>
      <c r="E10993">
        <v>1</v>
      </c>
      <c r="F10993" t="s">
        <v>8</v>
      </c>
    </row>
    <row r="10994" spans="1:6" x14ac:dyDescent="0.25">
      <c r="A10994" t="s">
        <v>24</v>
      </c>
      <c r="B10994" t="s">
        <v>7</v>
      </c>
      <c r="C10994" s="2">
        <v>42923.667071724311</v>
      </c>
      <c r="D10994" s="1">
        <v>1</v>
      </c>
      <c r="E10994">
        <v>56</v>
      </c>
      <c r="F10994" t="s">
        <v>8</v>
      </c>
    </row>
    <row r="10995" spans="1:6" x14ac:dyDescent="0.25">
      <c r="A10995" t="s">
        <v>24</v>
      </c>
      <c r="B10995" t="s">
        <v>7</v>
      </c>
      <c r="C10995" s="2">
        <v>42923.618680544198</v>
      </c>
      <c r="D10995" s="1">
        <v>1</v>
      </c>
      <c r="E10995">
        <v>8</v>
      </c>
      <c r="F10995" t="s">
        <v>8</v>
      </c>
    </row>
    <row r="10996" spans="1:6" x14ac:dyDescent="0.25">
      <c r="A10996" t="s">
        <v>24</v>
      </c>
      <c r="B10996" t="s">
        <v>9</v>
      </c>
      <c r="C10996" s="2">
        <v>42923.674062488601</v>
      </c>
      <c r="D10996" s="1">
        <v>1</v>
      </c>
      <c r="E10996">
        <v>35</v>
      </c>
      <c r="F10996" t="s">
        <v>8</v>
      </c>
    </row>
    <row r="10997" spans="1:6" x14ac:dyDescent="0.25">
      <c r="A10997" t="s">
        <v>24</v>
      </c>
      <c r="B10997" t="s">
        <v>7</v>
      </c>
      <c r="C10997" s="2">
        <v>42923.680775463115</v>
      </c>
      <c r="D10997" s="1">
        <v>1</v>
      </c>
      <c r="E10997">
        <v>75</v>
      </c>
      <c r="F10997" t="s">
        <v>8</v>
      </c>
    </row>
    <row r="10998" spans="1:6" x14ac:dyDescent="0.25">
      <c r="A10998" t="s">
        <v>24</v>
      </c>
      <c r="B10998" t="s">
        <v>7</v>
      </c>
      <c r="C10998" s="2">
        <v>42923.685312500224</v>
      </c>
      <c r="D10998" s="1">
        <v>1</v>
      </c>
      <c r="E10998">
        <v>25</v>
      </c>
      <c r="F10998" t="s">
        <v>8</v>
      </c>
    </row>
    <row r="10999" spans="1:6" x14ac:dyDescent="0.25">
      <c r="A10999" t="s">
        <v>24</v>
      </c>
      <c r="B10999" t="s">
        <v>9</v>
      </c>
      <c r="C10999" s="2">
        <v>42923.68519672472</v>
      </c>
      <c r="D10999" s="1">
        <v>1</v>
      </c>
      <c r="E10999">
        <v>16</v>
      </c>
      <c r="F10999" t="s">
        <v>8</v>
      </c>
    </row>
    <row r="11000" spans="1:6" x14ac:dyDescent="0.25">
      <c r="A11000" t="s">
        <v>24</v>
      </c>
      <c r="B11000" t="s">
        <v>7</v>
      </c>
      <c r="C11000" s="2">
        <v>42923.6895138775</v>
      </c>
      <c r="D11000" s="1">
        <v>1</v>
      </c>
      <c r="E11000">
        <v>4</v>
      </c>
      <c r="F11000" t="s">
        <v>8</v>
      </c>
    </row>
    <row r="11001" spans="1:6" x14ac:dyDescent="0.25">
      <c r="A11001" t="s">
        <v>24</v>
      </c>
      <c r="B11001" t="s">
        <v>16</v>
      </c>
      <c r="C11001" s="2">
        <v>42923.692881944589</v>
      </c>
      <c r="D11001" s="1">
        <v>1</v>
      </c>
      <c r="E11001">
        <v>1</v>
      </c>
      <c r="F11001" t="s">
        <v>8</v>
      </c>
    </row>
    <row r="11002" spans="1:6" x14ac:dyDescent="0.25">
      <c r="A11002" t="s">
        <v>24</v>
      </c>
      <c r="B11002" t="s">
        <v>7</v>
      </c>
      <c r="C11002" s="2">
        <v>42923.694525463041</v>
      </c>
      <c r="D11002" s="1">
        <v>1</v>
      </c>
      <c r="E11002">
        <v>2</v>
      </c>
      <c r="F11002" t="s">
        <v>8</v>
      </c>
    </row>
    <row r="11003" spans="1:6" x14ac:dyDescent="0.25">
      <c r="A11003" t="s">
        <v>24</v>
      </c>
      <c r="B11003" t="s">
        <v>7</v>
      </c>
      <c r="C11003" s="2">
        <v>42923.696006909944</v>
      </c>
      <c r="D11003" s="1">
        <v>1</v>
      </c>
      <c r="E11003">
        <v>1</v>
      </c>
      <c r="F11003" t="s">
        <v>8</v>
      </c>
    </row>
    <row r="11004" spans="1:6" x14ac:dyDescent="0.25">
      <c r="A11004" t="s">
        <v>24</v>
      </c>
      <c r="B11004" t="s">
        <v>7</v>
      </c>
      <c r="C11004" s="2">
        <v>42923.702939814888</v>
      </c>
      <c r="D11004" s="1">
        <v>1</v>
      </c>
      <c r="E11004">
        <v>1</v>
      </c>
      <c r="F11004" t="s">
        <v>8</v>
      </c>
    </row>
    <row r="11005" spans="1:6" x14ac:dyDescent="0.25">
      <c r="A11005" t="s">
        <v>24</v>
      </c>
      <c r="B11005" t="s">
        <v>7</v>
      </c>
      <c r="C11005" s="2">
        <v>42923.697743032593</v>
      </c>
      <c r="D11005" s="1">
        <v>1</v>
      </c>
      <c r="E11005">
        <v>107</v>
      </c>
      <c r="F11005" t="s">
        <v>8</v>
      </c>
    </row>
    <row r="11006" spans="1:6" x14ac:dyDescent="0.25">
      <c r="A11006" t="s">
        <v>24</v>
      </c>
      <c r="B11006" t="s">
        <v>7</v>
      </c>
      <c r="C11006" s="2">
        <v>42923.704768483993</v>
      </c>
      <c r="D11006" s="1">
        <v>1</v>
      </c>
      <c r="E11006">
        <v>1</v>
      </c>
      <c r="F11006" t="s">
        <v>8</v>
      </c>
    </row>
    <row r="11007" spans="1:6" x14ac:dyDescent="0.25">
      <c r="A11007" t="s">
        <v>24</v>
      </c>
      <c r="B11007" t="s">
        <v>7</v>
      </c>
      <c r="C11007" s="2">
        <v>42923.71849533543</v>
      </c>
      <c r="D11007" s="1">
        <v>1</v>
      </c>
      <c r="E11007">
        <v>3</v>
      </c>
      <c r="F11007" t="s">
        <v>8</v>
      </c>
    </row>
    <row r="11008" spans="1:6" x14ac:dyDescent="0.25">
      <c r="A11008" t="s">
        <v>24</v>
      </c>
      <c r="B11008" t="s">
        <v>11</v>
      </c>
      <c r="C11008" s="2">
        <v>42923.726041666698</v>
      </c>
      <c r="D11008" s="1">
        <v>1</v>
      </c>
      <c r="E11008">
        <v>1</v>
      </c>
      <c r="F11008" t="s">
        <v>8</v>
      </c>
    </row>
    <row r="11009" spans="1:6" x14ac:dyDescent="0.25">
      <c r="A11009" t="s">
        <v>24</v>
      </c>
      <c r="B11009" t="s">
        <v>7</v>
      </c>
      <c r="C11009" s="2">
        <v>42923.736874965485</v>
      </c>
      <c r="D11009" s="1">
        <v>1</v>
      </c>
      <c r="E11009">
        <v>1</v>
      </c>
      <c r="F11009" t="s">
        <v>8</v>
      </c>
    </row>
    <row r="11010" spans="1:6" x14ac:dyDescent="0.25">
      <c r="A11010" t="s">
        <v>24</v>
      </c>
      <c r="B11010" t="s">
        <v>11</v>
      </c>
      <c r="C11010" s="2">
        <v>42923.73981480347</v>
      </c>
      <c r="D11010" s="1">
        <v>1</v>
      </c>
      <c r="E11010">
        <v>2</v>
      </c>
      <c r="F11010" t="s">
        <v>8</v>
      </c>
    </row>
    <row r="11011" spans="1:6" x14ac:dyDescent="0.25">
      <c r="A11011" t="s">
        <v>24</v>
      </c>
      <c r="B11011" t="s">
        <v>10</v>
      </c>
      <c r="C11011" s="2">
        <v>42923.747025439981</v>
      </c>
      <c r="D11011" s="1">
        <v>1</v>
      </c>
      <c r="E11011">
        <v>1</v>
      </c>
      <c r="F11011" t="s">
        <v>8</v>
      </c>
    </row>
    <row r="11012" spans="1:6" x14ac:dyDescent="0.25">
      <c r="A11012" t="s">
        <v>24</v>
      </c>
      <c r="B11012" t="s">
        <v>12</v>
      </c>
      <c r="C11012" s="2">
        <v>42924.39371527778</v>
      </c>
      <c r="D11012" s="1">
        <v>1</v>
      </c>
      <c r="E11012">
        <v>4</v>
      </c>
      <c r="F11012" t="s">
        <v>8</v>
      </c>
    </row>
    <row r="11013" spans="1:6" x14ac:dyDescent="0.25">
      <c r="A11013" t="s">
        <v>24</v>
      </c>
      <c r="B11013" t="s">
        <v>7</v>
      </c>
      <c r="C11013" s="2">
        <v>42924.474201377481</v>
      </c>
      <c r="D11013" s="1">
        <v>1</v>
      </c>
      <c r="E11013">
        <v>2</v>
      </c>
      <c r="F11013" t="s">
        <v>8</v>
      </c>
    </row>
    <row r="11014" spans="1:6" x14ac:dyDescent="0.25">
      <c r="A11014" t="s">
        <v>24</v>
      </c>
      <c r="B11014" t="s">
        <v>7</v>
      </c>
      <c r="C11014" s="2">
        <v>42924.479108796455</v>
      </c>
      <c r="D11014" s="1">
        <v>1</v>
      </c>
      <c r="E11014">
        <v>1</v>
      </c>
      <c r="F11014" t="s">
        <v>8</v>
      </c>
    </row>
    <row r="11015" spans="1:6" x14ac:dyDescent="0.25">
      <c r="A11015" t="s">
        <v>24</v>
      </c>
      <c r="B11015" t="s">
        <v>12</v>
      </c>
      <c r="C11015" s="2">
        <v>42926.354618055746</v>
      </c>
      <c r="D11015" s="1">
        <v>1</v>
      </c>
      <c r="E11015">
        <v>8</v>
      </c>
      <c r="F11015" t="s">
        <v>8</v>
      </c>
    </row>
    <row r="11016" spans="1:6" x14ac:dyDescent="0.25">
      <c r="A11016" t="s">
        <v>24</v>
      </c>
      <c r="B11016" t="s">
        <v>12</v>
      </c>
      <c r="C11016" s="2">
        <v>42926.355995370541</v>
      </c>
      <c r="D11016" s="1">
        <v>1</v>
      </c>
      <c r="E11016">
        <v>154</v>
      </c>
      <c r="F11016" t="s">
        <v>8</v>
      </c>
    </row>
    <row r="11017" spans="1:6" x14ac:dyDescent="0.25">
      <c r="A11017" t="s">
        <v>24</v>
      </c>
      <c r="B11017" t="s">
        <v>12</v>
      </c>
      <c r="C11017" s="2">
        <v>42926.35802081041</v>
      </c>
      <c r="D11017" s="1">
        <v>1</v>
      </c>
      <c r="E11017">
        <v>22</v>
      </c>
      <c r="F11017" t="s">
        <v>8</v>
      </c>
    </row>
    <row r="11018" spans="1:6" x14ac:dyDescent="0.25">
      <c r="A11018" t="s">
        <v>24</v>
      </c>
      <c r="B11018" t="s">
        <v>12</v>
      </c>
      <c r="C11018" s="2">
        <v>42926.364803217817</v>
      </c>
      <c r="D11018" s="1">
        <v>1</v>
      </c>
      <c r="E11018">
        <v>10</v>
      </c>
      <c r="F11018" t="s">
        <v>8</v>
      </c>
    </row>
    <row r="11019" spans="1:6" x14ac:dyDescent="0.25">
      <c r="A11019" t="s">
        <v>24</v>
      </c>
      <c r="B11019" t="s">
        <v>7</v>
      </c>
      <c r="C11019" s="2">
        <v>42926.382037037052</v>
      </c>
      <c r="D11019" s="1">
        <v>1</v>
      </c>
      <c r="E11019">
        <v>10</v>
      </c>
      <c r="F11019" t="s">
        <v>8</v>
      </c>
    </row>
    <row r="11020" spans="1:6" x14ac:dyDescent="0.25">
      <c r="A11020" t="s">
        <v>24</v>
      </c>
      <c r="B11020" t="s">
        <v>12</v>
      </c>
      <c r="C11020" s="2">
        <v>42926.392997685354</v>
      </c>
      <c r="D11020" s="1">
        <v>1</v>
      </c>
      <c r="E11020">
        <v>33</v>
      </c>
      <c r="F11020" t="s">
        <v>8</v>
      </c>
    </row>
    <row r="11021" spans="1:6" x14ac:dyDescent="0.25">
      <c r="A11021" t="s">
        <v>24</v>
      </c>
      <c r="B11021" t="s">
        <v>12</v>
      </c>
      <c r="C11021" s="2">
        <v>42926.377083310392</v>
      </c>
      <c r="D11021" s="1">
        <v>1</v>
      </c>
      <c r="E11021">
        <v>7</v>
      </c>
      <c r="F11021" t="s">
        <v>8</v>
      </c>
    </row>
    <row r="11022" spans="1:6" x14ac:dyDescent="0.25">
      <c r="A11022" t="s">
        <v>24</v>
      </c>
      <c r="B11022" t="s">
        <v>12</v>
      </c>
      <c r="C11022" s="2">
        <v>42926.40680554416</v>
      </c>
      <c r="D11022" s="1">
        <v>1</v>
      </c>
      <c r="E11022">
        <v>21</v>
      </c>
      <c r="F11022" t="s">
        <v>8</v>
      </c>
    </row>
    <row r="11023" spans="1:6" x14ac:dyDescent="0.25">
      <c r="A11023" t="s">
        <v>24</v>
      </c>
      <c r="B11023" t="s">
        <v>7</v>
      </c>
      <c r="C11023" s="2">
        <v>42926.400752314832</v>
      </c>
      <c r="D11023" s="1">
        <v>1</v>
      </c>
      <c r="E11023">
        <v>1</v>
      </c>
      <c r="F11023" t="s">
        <v>8</v>
      </c>
    </row>
    <row r="11024" spans="1:6" x14ac:dyDescent="0.25">
      <c r="A11024" t="s">
        <v>24</v>
      </c>
      <c r="B11024" t="s">
        <v>12</v>
      </c>
      <c r="C11024" s="2">
        <v>42926.408090266399</v>
      </c>
      <c r="D11024" s="1">
        <v>1</v>
      </c>
      <c r="E11024">
        <v>26</v>
      </c>
      <c r="F11024" t="s">
        <v>8</v>
      </c>
    </row>
    <row r="11025" spans="1:6" x14ac:dyDescent="0.25">
      <c r="A11025" t="s">
        <v>24</v>
      </c>
      <c r="B11025" t="s">
        <v>7</v>
      </c>
      <c r="C11025" s="2">
        <v>42926.411631944589</v>
      </c>
      <c r="D11025" s="1">
        <v>1</v>
      </c>
      <c r="E11025">
        <v>8</v>
      </c>
      <c r="F11025" t="s">
        <v>8</v>
      </c>
    </row>
    <row r="11026" spans="1:6" x14ac:dyDescent="0.25">
      <c r="A11026" t="s">
        <v>24</v>
      </c>
      <c r="B11026" t="s">
        <v>7</v>
      </c>
      <c r="C11026" s="2">
        <v>42926.416805555578</v>
      </c>
      <c r="D11026" s="1">
        <v>1</v>
      </c>
      <c r="E11026">
        <v>1</v>
      </c>
      <c r="F11026" t="s">
        <v>8</v>
      </c>
    </row>
    <row r="11027" spans="1:6" x14ac:dyDescent="0.25">
      <c r="A11027" t="s">
        <v>24</v>
      </c>
      <c r="B11027" t="s">
        <v>12</v>
      </c>
      <c r="C11027" s="2">
        <v>42926.421840277966</v>
      </c>
      <c r="D11027" s="1">
        <v>1</v>
      </c>
      <c r="E11027">
        <v>32</v>
      </c>
      <c r="F11027" t="s">
        <v>8</v>
      </c>
    </row>
    <row r="11028" spans="1:6" x14ac:dyDescent="0.25">
      <c r="A11028" t="s">
        <v>24</v>
      </c>
      <c r="B11028" t="s">
        <v>12</v>
      </c>
      <c r="C11028" s="2">
        <v>42926.421157407574</v>
      </c>
      <c r="D11028" s="1">
        <v>1</v>
      </c>
      <c r="E11028">
        <v>8</v>
      </c>
      <c r="F11028" t="s">
        <v>8</v>
      </c>
    </row>
    <row r="11029" spans="1:6" x14ac:dyDescent="0.25">
      <c r="A11029" t="s">
        <v>24</v>
      </c>
      <c r="B11029" t="s">
        <v>12</v>
      </c>
      <c r="C11029" s="2">
        <v>42926.435844907537</v>
      </c>
      <c r="D11029" s="1">
        <v>1</v>
      </c>
      <c r="E11029">
        <v>66</v>
      </c>
      <c r="F11029" t="s">
        <v>8</v>
      </c>
    </row>
    <row r="11030" spans="1:6" x14ac:dyDescent="0.25">
      <c r="A11030" t="s">
        <v>24</v>
      </c>
      <c r="B11030" t="s">
        <v>7</v>
      </c>
      <c r="C11030" s="2">
        <v>42926.440543970093</v>
      </c>
      <c r="D11030" s="1">
        <v>1</v>
      </c>
      <c r="E11030">
        <v>9</v>
      </c>
      <c r="F11030" t="s">
        <v>8</v>
      </c>
    </row>
    <row r="11031" spans="1:6" x14ac:dyDescent="0.25">
      <c r="A11031" t="s">
        <v>24</v>
      </c>
      <c r="B11031" t="s">
        <v>7</v>
      </c>
      <c r="C11031" s="2">
        <v>42926.44142361125</v>
      </c>
      <c r="D11031" s="1">
        <v>1</v>
      </c>
      <c r="E11031">
        <v>35</v>
      </c>
      <c r="F11031" t="s">
        <v>8</v>
      </c>
    </row>
    <row r="11032" spans="1:6" x14ac:dyDescent="0.25">
      <c r="A11032" t="s">
        <v>24</v>
      </c>
      <c r="B11032" t="s">
        <v>12</v>
      </c>
      <c r="C11032" s="2">
        <v>42926.436377314851</v>
      </c>
      <c r="D11032" s="1">
        <v>1</v>
      </c>
      <c r="E11032">
        <v>60</v>
      </c>
      <c r="F11032" t="s">
        <v>8</v>
      </c>
    </row>
    <row r="11033" spans="1:6" x14ac:dyDescent="0.25">
      <c r="A11033" t="s">
        <v>24</v>
      </c>
      <c r="B11033" t="s">
        <v>7</v>
      </c>
      <c r="C11033" s="2">
        <v>42926.441921284888</v>
      </c>
      <c r="D11033" s="1">
        <v>1</v>
      </c>
      <c r="E11033">
        <v>1</v>
      </c>
      <c r="F11033" t="s">
        <v>8</v>
      </c>
    </row>
    <row r="11034" spans="1:6" x14ac:dyDescent="0.25">
      <c r="A11034" t="s">
        <v>24</v>
      </c>
      <c r="B11034" t="s">
        <v>12</v>
      </c>
      <c r="C11034" s="2">
        <v>42926.451319444459</v>
      </c>
      <c r="D11034" s="1">
        <v>1</v>
      </c>
      <c r="E11034">
        <v>9</v>
      </c>
      <c r="F11034" t="s">
        <v>8</v>
      </c>
    </row>
    <row r="11035" spans="1:6" x14ac:dyDescent="0.25">
      <c r="A11035" t="s">
        <v>24</v>
      </c>
      <c r="B11035" t="s">
        <v>7</v>
      </c>
      <c r="C11035" s="2">
        <v>42926.45462962985</v>
      </c>
      <c r="D11035" s="1">
        <v>1</v>
      </c>
      <c r="E11035">
        <v>1</v>
      </c>
      <c r="F11035" t="s">
        <v>8</v>
      </c>
    </row>
    <row r="11036" spans="1:6" x14ac:dyDescent="0.25">
      <c r="A11036" t="s">
        <v>24</v>
      </c>
      <c r="B11036" t="s">
        <v>7</v>
      </c>
      <c r="C11036" s="2">
        <v>42926.451643518638</v>
      </c>
      <c r="D11036" s="1">
        <v>1</v>
      </c>
      <c r="E11036">
        <v>1</v>
      </c>
      <c r="F11036" t="s">
        <v>8</v>
      </c>
    </row>
    <row r="11037" spans="1:6" x14ac:dyDescent="0.25">
      <c r="A11037" t="s">
        <v>24</v>
      </c>
      <c r="B11037" t="s">
        <v>7</v>
      </c>
      <c r="C11037" s="2">
        <v>42926.457638889086</v>
      </c>
      <c r="D11037" s="1">
        <v>1</v>
      </c>
      <c r="E11037">
        <v>2</v>
      </c>
      <c r="F11037" t="s">
        <v>8</v>
      </c>
    </row>
    <row r="11038" spans="1:6" x14ac:dyDescent="0.25">
      <c r="A11038" t="s">
        <v>24</v>
      </c>
      <c r="B11038" t="s">
        <v>12</v>
      </c>
      <c r="C11038" s="2">
        <v>42926.463298611343</v>
      </c>
      <c r="D11038" s="1">
        <v>1</v>
      </c>
      <c r="E11038">
        <v>10</v>
      </c>
      <c r="F11038" t="s">
        <v>8</v>
      </c>
    </row>
    <row r="11039" spans="1:6" x14ac:dyDescent="0.25">
      <c r="A11039" t="s">
        <v>24</v>
      </c>
      <c r="B11039" t="s">
        <v>7</v>
      </c>
      <c r="C11039" s="2">
        <v>42926.457997685298</v>
      </c>
      <c r="D11039" s="1">
        <v>1</v>
      </c>
      <c r="E11039">
        <v>6</v>
      </c>
      <c r="F11039" t="s">
        <v>8</v>
      </c>
    </row>
    <row r="11040" spans="1:6" x14ac:dyDescent="0.25">
      <c r="A11040" t="s">
        <v>24</v>
      </c>
      <c r="B11040" t="s">
        <v>12</v>
      </c>
      <c r="C11040" s="2">
        <v>42926.455624965485</v>
      </c>
      <c r="D11040" s="1">
        <v>1</v>
      </c>
      <c r="E11040">
        <v>101</v>
      </c>
      <c r="F11040" t="s">
        <v>8</v>
      </c>
    </row>
    <row r="11041" spans="1:6" x14ac:dyDescent="0.25">
      <c r="A11041" t="s">
        <v>24</v>
      </c>
      <c r="B11041" t="s">
        <v>12</v>
      </c>
      <c r="C11041" s="2">
        <v>42926.472291643731</v>
      </c>
      <c r="D11041" s="1">
        <v>1</v>
      </c>
      <c r="E11041">
        <v>9</v>
      </c>
      <c r="F11041" t="s">
        <v>8</v>
      </c>
    </row>
    <row r="11042" spans="1:6" x14ac:dyDescent="0.25">
      <c r="A11042" t="s">
        <v>24</v>
      </c>
      <c r="B11042" t="s">
        <v>12</v>
      </c>
      <c r="C11042" s="2">
        <v>42926.473263889086</v>
      </c>
      <c r="D11042" s="1">
        <v>1</v>
      </c>
      <c r="E11042">
        <v>19</v>
      </c>
      <c r="F11042" t="s">
        <v>8</v>
      </c>
    </row>
    <row r="11043" spans="1:6" x14ac:dyDescent="0.25">
      <c r="A11043" t="s">
        <v>24</v>
      </c>
      <c r="B11043" t="s">
        <v>7</v>
      </c>
      <c r="C11043" s="2">
        <v>42926.465277777985</v>
      </c>
      <c r="D11043" s="1">
        <v>1</v>
      </c>
      <c r="E11043">
        <v>12</v>
      </c>
      <c r="F11043" t="s">
        <v>8</v>
      </c>
    </row>
    <row r="11044" spans="1:6" x14ac:dyDescent="0.25">
      <c r="A11044" t="s">
        <v>24</v>
      </c>
      <c r="B11044" t="s">
        <v>12</v>
      </c>
      <c r="C11044" s="2">
        <v>42926.483784687705</v>
      </c>
      <c r="D11044" s="1">
        <v>1</v>
      </c>
      <c r="E11044">
        <v>9</v>
      </c>
      <c r="F11044" t="s">
        <v>8</v>
      </c>
    </row>
    <row r="11045" spans="1:6" x14ac:dyDescent="0.25">
      <c r="A11045" t="s">
        <v>24</v>
      </c>
      <c r="B11045" t="s">
        <v>7</v>
      </c>
      <c r="C11045" s="2">
        <v>42926.479768495541</v>
      </c>
      <c r="D11045" s="1">
        <v>1</v>
      </c>
      <c r="E11045">
        <v>1</v>
      </c>
      <c r="F11045" t="s">
        <v>8</v>
      </c>
    </row>
    <row r="11046" spans="1:6" x14ac:dyDescent="0.25">
      <c r="A11046" t="s">
        <v>24</v>
      </c>
      <c r="B11046" t="s">
        <v>12</v>
      </c>
      <c r="C11046" s="2">
        <v>42926.48863425944</v>
      </c>
      <c r="D11046" s="1">
        <v>1</v>
      </c>
      <c r="E11046">
        <v>5</v>
      </c>
      <c r="F11046" t="s">
        <v>8</v>
      </c>
    </row>
    <row r="11047" spans="1:6" x14ac:dyDescent="0.25">
      <c r="A11047" t="s">
        <v>24</v>
      </c>
      <c r="B11047" t="s">
        <v>7</v>
      </c>
      <c r="C11047" s="2">
        <v>42926.490104166791</v>
      </c>
      <c r="D11047" s="1">
        <v>1</v>
      </c>
      <c r="E11047">
        <v>9</v>
      </c>
      <c r="F11047" t="s">
        <v>8</v>
      </c>
    </row>
    <row r="11048" spans="1:6" x14ac:dyDescent="0.25">
      <c r="A11048" t="s">
        <v>24</v>
      </c>
      <c r="B11048" t="s">
        <v>7</v>
      </c>
      <c r="C11048" s="2">
        <v>42926.492812477052</v>
      </c>
      <c r="D11048" s="1">
        <v>1</v>
      </c>
      <c r="E11048">
        <v>4</v>
      </c>
      <c r="F11048" t="s">
        <v>8</v>
      </c>
    </row>
    <row r="11049" spans="1:6" x14ac:dyDescent="0.25">
      <c r="A11049" t="s">
        <v>24</v>
      </c>
      <c r="B11049" t="s">
        <v>7</v>
      </c>
      <c r="C11049" s="2">
        <v>42926.495694444515</v>
      </c>
      <c r="D11049" s="1">
        <v>1</v>
      </c>
      <c r="E11049">
        <v>1</v>
      </c>
      <c r="F11049" t="s">
        <v>8</v>
      </c>
    </row>
    <row r="11050" spans="1:6" x14ac:dyDescent="0.25">
      <c r="A11050" t="s">
        <v>24</v>
      </c>
      <c r="B11050" t="s">
        <v>13</v>
      </c>
      <c r="C11050" s="2">
        <v>42926.502164328936</v>
      </c>
      <c r="D11050" s="1">
        <v>1</v>
      </c>
      <c r="E11050">
        <v>14</v>
      </c>
      <c r="F11050" t="s">
        <v>8</v>
      </c>
    </row>
    <row r="11051" spans="1:6" x14ac:dyDescent="0.25">
      <c r="A11051" t="s">
        <v>24</v>
      </c>
      <c r="B11051" t="s">
        <v>12</v>
      </c>
      <c r="C11051" s="2">
        <v>42926.508668981493</v>
      </c>
      <c r="D11051" s="1">
        <v>1</v>
      </c>
      <c r="E11051">
        <v>17</v>
      </c>
      <c r="F11051" t="s">
        <v>8</v>
      </c>
    </row>
    <row r="11052" spans="1:6" x14ac:dyDescent="0.25">
      <c r="A11052" t="s">
        <v>24</v>
      </c>
      <c r="B11052" t="s">
        <v>12</v>
      </c>
      <c r="C11052" s="2">
        <v>42926.513414328918</v>
      </c>
      <c r="D11052" s="1">
        <v>1</v>
      </c>
      <c r="E11052">
        <v>4</v>
      </c>
      <c r="F11052" t="s">
        <v>8</v>
      </c>
    </row>
    <row r="11053" spans="1:6" x14ac:dyDescent="0.25">
      <c r="A11053" t="s">
        <v>24</v>
      </c>
      <c r="B11053" t="s">
        <v>11</v>
      </c>
      <c r="C11053" s="2">
        <v>42926.506388877518</v>
      </c>
      <c r="D11053" s="1">
        <v>1</v>
      </c>
      <c r="E11053">
        <v>10</v>
      </c>
      <c r="F11053" t="s">
        <v>8</v>
      </c>
    </row>
    <row r="11054" spans="1:6" x14ac:dyDescent="0.25">
      <c r="A11054" t="s">
        <v>24</v>
      </c>
      <c r="B11054" t="s">
        <v>13</v>
      </c>
      <c r="C11054" s="2">
        <v>42926.515891169198</v>
      </c>
      <c r="D11054" s="1">
        <v>1</v>
      </c>
      <c r="E11054">
        <v>8</v>
      </c>
      <c r="F11054" t="s">
        <v>8</v>
      </c>
    </row>
    <row r="11055" spans="1:6" x14ac:dyDescent="0.25">
      <c r="A11055" t="s">
        <v>24</v>
      </c>
      <c r="B11055" t="s">
        <v>12</v>
      </c>
      <c r="C11055" s="2">
        <v>42926.519930521026</v>
      </c>
      <c r="D11055" s="1">
        <v>1</v>
      </c>
      <c r="E11055">
        <v>19</v>
      </c>
      <c r="F11055" t="s">
        <v>8</v>
      </c>
    </row>
    <row r="11056" spans="1:6" x14ac:dyDescent="0.25">
      <c r="A11056" t="s">
        <v>24</v>
      </c>
      <c r="B11056" t="s">
        <v>12</v>
      </c>
      <c r="C11056" s="2">
        <v>42926.521307835821</v>
      </c>
      <c r="D11056" s="1">
        <v>1</v>
      </c>
      <c r="E11056">
        <v>9</v>
      </c>
      <c r="F11056" t="s">
        <v>8</v>
      </c>
    </row>
    <row r="11057" spans="1:6" x14ac:dyDescent="0.25">
      <c r="A11057" t="s">
        <v>24</v>
      </c>
      <c r="B11057" t="s">
        <v>12</v>
      </c>
      <c r="C11057" s="2">
        <v>42926.525266180746</v>
      </c>
      <c r="D11057" s="1">
        <v>1</v>
      </c>
      <c r="E11057">
        <v>4</v>
      </c>
      <c r="F11057" t="s">
        <v>8</v>
      </c>
    </row>
    <row r="11058" spans="1:6" x14ac:dyDescent="0.25">
      <c r="A11058" t="s">
        <v>24</v>
      </c>
      <c r="B11058" t="s">
        <v>12</v>
      </c>
      <c r="C11058" s="2">
        <v>42926.527974537108</v>
      </c>
      <c r="D11058" s="1">
        <v>1</v>
      </c>
      <c r="E11058">
        <v>4</v>
      </c>
      <c r="F11058" t="s">
        <v>8</v>
      </c>
    </row>
    <row r="11059" spans="1:6" x14ac:dyDescent="0.25">
      <c r="A11059" t="s">
        <v>24</v>
      </c>
      <c r="B11059" t="s">
        <v>11</v>
      </c>
      <c r="C11059" s="2">
        <v>42926.529791631736</v>
      </c>
      <c r="D11059" s="1">
        <v>1</v>
      </c>
      <c r="E11059">
        <v>81</v>
      </c>
      <c r="F11059" t="s">
        <v>8</v>
      </c>
    </row>
    <row r="11060" spans="1:6" x14ac:dyDescent="0.25">
      <c r="A11060" t="s">
        <v>24</v>
      </c>
      <c r="B11060" t="s">
        <v>11</v>
      </c>
      <c r="C11060" s="2">
        <v>42926.519224537071</v>
      </c>
      <c r="D11060" s="1">
        <v>1</v>
      </c>
      <c r="E11060">
        <v>18</v>
      </c>
      <c r="F11060" t="s">
        <v>8</v>
      </c>
    </row>
    <row r="11061" spans="1:6" x14ac:dyDescent="0.25">
      <c r="A11061" t="s">
        <v>24</v>
      </c>
      <c r="B11061" t="s">
        <v>12</v>
      </c>
      <c r="C11061" s="2">
        <v>42926.534988426138</v>
      </c>
      <c r="D11061" s="1">
        <v>1</v>
      </c>
      <c r="E11061">
        <v>122</v>
      </c>
      <c r="F11061" t="s">
        <v>8</v>
      </c>
    </row>
    <row r="11062" spans="1:6" x14ac:dyDescent="0.25">
      <c r="A11062" t="s">
        <v>24</v>
      </c>
      <c r="B11062" t="s">
        <v>7</v>
      </c>
      <c r="C11062" s="2">
        <v>42926.538113425951</v>
      </c>
      <c r="D11062" s="1">
        <v>1</v>
      </c>
      <c r="E11062">
        <v>3</v>
      </c>
      <c r="F11062" t="s">
        <v>8</v>
      </c>
    </row>
    <row r="11063" spans="1:6" x14ac:dyDescent="0.25">
      <c r="A11063" t="s">
        <v>24</v>
      </c>
      <c r="B11063" t="s">
        <v>7</v>
      </c>
      <c r="C11063" s="2">
        <v>42926.539236076176</v>
      </c>
      <c r="D11063" s="1">
        <v>1</v>
      </c>
      <c r="E11063">
        <v>1</v>
      </c>
      <c r="F11063" t="s">
        <v>8</v>
      </c>
    </row>
    <row r="11064" spans="1:6" x14ac:dyDescent="0.25">
      <c r="A11064" t="s">
        <v>24</v>
      </c>
      <c r="B11064" t="s">
        <v>15</v>
      </c>
      <c r="C11064" s="2">
        <v>42926.532268518582</v>
      </c>
      <c r="D11064" s="1">
        <v>1</v>
      </c>
      <c r="E11064">
        <v>109</v>
      </c>
      <c r="F11064" t="s">
        <v>8</v>
      </c>
    </row>
    <row r="11065" spans="1:6" x14ac:dyDescent="0.25">
      <c r="A11065" t="s">
        <v>24</v>
      </c>
      <c r="B11065" t="s">
        <v>7</v>
      </c>
      <c r="C11065" s="2">
        <v>42926.544247673824</v>
      </c>
      <c r="D11065" s="1">
        <v>1</v>
      </c>
      <c r="E11065">
        <v>1</v>
      </c>
      <c r="F11065" t="s">
        <v>8</v>
      </c>
    </row>
    <row r="11066" spans="1:6" x14ac:dyDescent="0.25">
      <c r="A11066" t="s">
        <v>24</v>
      </c>
      <c r="B11066" t="s">
        <v>7</v>
      </c>
      <c r="C11066" s="2">
        <v>42926.558263889048</v>
      </c>
      <c r="D11066" s="1">
        <v>1</v>
      </c>
      <c r="E11066">
        <v>1</v>
      </c>
      <c r="F11066" t="s">
        <v>8</v>
      </c>
    </row>
    <row r="11067" spans="1:6" x14ac:dyDescent="0.25">
      <c r="A11067" t="s">
        <v>24</v>
      </c>
      <c r="B11067" t="s">
        <v>9</v>
      </c>
      <c r="C11067" s="2">
        <v>42926.558032407425</v>
      </c>
      <c r="D11067" s="1">
        <v>1</v>
      </c>
      <c r="E11067">
        <v>1</v>
      </c>
      <c r="F11067" t="s">
        <v>8</v>
      </c>
    </row>
    <row r="11068" spans="1:6" x14ac:dyDescent="0.25">
      <c r="A11068" t="s">
        <v>24</v>
      </c>
      <c r="B11068" t="s">
        <v>9</v>
      </c>
      <c r="C11068" s="2">
        <v>42926.548541655298</v>
      </c>
      <c r="D11068" s="1">
        <v>1</v>
      </c>
      <c r="E11068">
        <v>2</v>
      </c>
      <c r="F11068" t="s">
        <v>8</v>
      </c>
    </row>
    <row r="11069" spans="1:6" x14ac:dyDescent="0.25">
      <c r="A11069" t="s">
        <v>24</v>
      </c>
      <c r="B11069" t="s">
        <v>12</v>
      </c>
      <c r="C11069" s="2">
        <v>42926.570787037257</v>
      </c>
      <c r="D11069" s="1">
        <v>1</v>
      </c>
      <c r="E11069">
        <v>3</v>
      </c>
      <c r="F11069" t="s">
        <v>8</v>
      </c>
    </row>
    <row r="11070" spans="1:6" x14ac:dyDescent="0.25">
      <c r="A11070" t="s">
        <v>24</v>
      </c>
      <c r="B11070" t="s">
        <v>15</v>
      </c>
      <c r="C11070" s="2">
        <v>42926.562476851977</v>
      </c>
      <c r="D11070" s="1">
        <v>1</v>
      </c>
      <c r="E11070">
        <v>10</v>
      </c>
      <c r="F11070" t="s">
        <v>8</v>
      </c>
    </row>
    <row r="11071" spans="1:6" x14ac:dyDescent="0.25">
      <c r="A11071" t="s">
        <v>24</v>
      </c>
      <c r="B11071" t="s">
        <v>12</v>
      </c>
      <c r="C11071" s="2">
        <v>42926.574861111119</v>
      </c>
      <c r="D11071" s="1">
        <v>1</v>
      </c>
      <c r="E11071">
        <v>37</v>
      </c>
      <c r="F11071" t="s">
        <v>8</v>
      </c>
    </row>
    <row r="11072" spans="1:6" x14ac:dyDescent="0.25">
      <c r="A11072" t="s">
        <v>24</v>
      </c>
      <c r="B11072" t="s">
        <v>7</v>
      </c>
      <c r="C11072" s="2">
        <v>42926.573032407556</v>
      </c>
      <c r="D11072" s="1">
        <v>1</v>
      </c>
      <c r="E11072">
        <v>1</v>
      </c>
      <c r="F11072" t="s">
        <v>8</v>
      </c>
    </row>
    <row r="11073" spans="1:6" x14ac:dyDescent="0.25">
      <c r="A11073" t="s">
        <v>24</v>
      </c>
      <c r="B11073" t="s">
        <v>11</v>
      </c>
      <c r="C11073" s="2">
        <v>42926.579942095093</v>
      </c>
      <c r="D11073" s="1">
        <v>1</v>
      </c>
      <c r="E11073">
        <v>48</v>
      </c>
      <c r="F11073" t="s">
        <v>8</v>
      </c>
    </row>
    <row r="11074" spans="1:6" x14ac:dyDescent="0.25">
      <c r="A11074" t="s">
        <v>24</v>
      </c>
      <c r="B11074" t="s">
        <v>11</v>
      </c>
      <c r="C11074" s="2">
        <v>42926.545937465504</v>
      </c>
      <c r="D11074" s="1">
        <v>1</v>
      </c>
      <c r="E11074">
        <v>34</v>
      </c>
      <c r="F11074" t="s">
        <v>8</v>
      </c>
    </row>
    <row r="11075" spans="1:6" x14ac:dyDescent="0.25">
      <c r="A11075" t="s">
        <v>24</v>
      </c>
      <c r="B11075" t="s">
        <v>13</v>
      </c>
      <c r="C11075" s="2">
        <v>42926.592384224758</v>
      </c>
      <c r="D11075" s="1">
        <v>1</v>
      </c>
      <c r="E11075">
        <v>10</v>
      </c>
      <c r="F11075" t="s">
        <v>8</v>
      </c>
    </row>
    <row r="11076" spans="1:6" x14ac:dyDescent="0.25">
      <c r="A11076" t="s">
        <v>24</v>
      </c>
      <c r="B11076" t="s">
        <v>13</v>
      </c>
      <c r="C11076" s="2">
        <v>42926.587766180746</v>
      </c>
      <c r="D11076" s="1">
        <v>1</v>
      </c>
      <c r="E11076">
        <v>10</v>
      </c>
      <c r="F11076" t="s">
        <v>8</v>
      </c>
    </row>
    <row r="11077" spans="1:6" x14ac:dyDescent="0.25">
      <c r="A11077" t="s">
        <v>24</v>
      </c>
      <c r="B11077" t="s">
        <v>7</v>
      </c>
      <c r="C11077" s="2">
        <v>42926.597002314869</v>
      </c>
      <c r="D11077" s="1">
        <v>1</v>
      </c>
      <c r="E11077">
        <v>1</v>
      </c>
      <c r="F11077" t="s">
        <v>8</v>
      </c>
    </row>
    <row r="11078" spans="1:6" x14ac:dyDescent="0.25">
      <c r="A11078" t="s">
        <v>24</v>
      </c>
      <c r="B11078" t="s">
        <v>11</v>
      </c>
      <c r="C11078" s="2">
        <v>42926.603819421493</v>
      </c>
      <c r="D11078" s="1">
        <v>1</v>
      </c>
      <c r="E11078">
        <v>10</v>
      </c>
      <c r="F11078" t="s">
        <v>8</v>
      </c>
    </row>
    <row r="11079" spans="1:6" x14ac:dyDescent="0.25">
      <c r="A11079" t="s">
        <v>24</v>
      </c>
      <c r="B11079" t="s">
        <v>13</v>
      </c>
      <c r="C11079" s="2">
        <v>42926.603946759365</v>
      </c>
      <c r="D11079" s="1">
        <v>1</v>
      </c>
      <c r="E11079">
        <v>1</v>
      </c>
      <c r="F11079" t="s">
        <v>8</v>
      </c>
    </row>
    <row r="11080" spans="1:6" x14ac:dyDescent="0.25">
      <c r="A11080" t="s">
        <v>24</v>
      </c>
      <c r="B11080" t="s">
        <v>11</v>
      </c>
      <c r="C11080" s="2">
        <v>42926.605879606679</v>
      </c>
      <c r="D11080" s="1">
        <v>1</v>
      </c>
      <c r="E11080">
        <v>41</v>
      </c>
      <c r="F11080" t="s">
        <v>8</v>
      </c>
    </row>
    <row r="11081" spans="1:6" x14ac:dyDescent="0.25">
      <c r="A11081" t="s">
        <v>24</v>
      </c>
      <c r="B11081" t="s">
        <v>12</v>
      </c>
      <c r="C11081" s="2">
        <v>42926.596805555746</v>
      </c>
      <c r="D11081" s="1">
        <v>1</v>
      </c>
      <c r="E11081">
        <v>80</v>
      </c>
      <c r="F11081" t="s">
        <v>8</v>
      </c>
    </row>
    <row r="11082" spans="1:6" x14ac:dyDescent="0.25">
      <c r="A11082" t="s">
        <v>24</v>
      </c>
      <c r="B11082" t="s">
        <v>13</v>
      </c>
      <c r="C11082" s="2">
        <v>42926.614027743228</v>
      </c>
      <c r="D11082" s="1">
        <v>1</v>
      </c>
      <c r="E11082">
        <v>1</v>
      </c>
      <c r="F11082" t="s">
        <v>8</v>
      </c>
    </row>
    <row r="11083" spans="1:6" x14ac:dyDescent="0.25">
      <c r="A11083" t="s">
        <v>24</v>
      </c>
      <c r="B11083" t="s">
        <v>13</v>
      </c>
      <c r="C11083" s="2">
        <v>42926.620439814869</v>
      </c>
      <c r="D11083" s="1">
        <v>1</v>
      </c>
      <c r="E11083">
        <v>1</v>
      </c>
      <c r="F11083" t="s">
        <v>8</v>
      </c>
    </row>
    <row r="11084" spans="1:6" x14ac:dyDescent="0.25">
      <c r="A11084" t="s">
        <v>24</v>
      </c>
      <c r="B11084" t="s">
        <v>12</v>
      </c>
      <c r="C11084" s="2">
        <v>42926.627905092668</v>
      </c>
      <c r="D11084" s="1">
        <v>1</v>
      </c>
      <c r="E11084">
        <v>132</v>
      </c>
      <c r="F11084" t="s">
        <v>8</v>
      </c>
    </row>
    <row r="11085" spans="1:6" x14ac:dyDescent="0.25">
      <c r="A11085" t="s">
        <v>24</v>
      </c>
      <c r="B11085" t="s">
        <v>12</v>
      </c>
      <c r="C11085" s="2">
        <v>42926.631076388992</v>
      </c>
      <c r="D11085" s="1">
        <v>1</v>
      </c>
      <c r="E11085">
        <v>10</v>
      </c>
      <c r="F11085" t="s">
        <v>8</v>
      </c>
    </row>
    <row r="11086" spans="1:6" x14ac:dyDescent="0.25">
      <c r="A11086" t="s">
        <v>24</v>
      </c>
      <c r="B11086" t="s">
        <v>7</v>
      </c>
      <c r="C11086" s="2">
        <v>42926.624895833433</v>
      </c>
      <c r="D11086" s="1">
        <v>1</v>
      </c>
      <c r="E11086">
        <v>1</v>
      </c>
      <c r="F11086" t="s">
        <v>8</v>
      </c>
    </row>
    <row r="11087" spans="1:6" x14ac:dyDescent="0.25">
      <c r="A11087" t="s">
        <v>24</v>
      </c>
      <c r="B11087" t="s">
        <v>12</v>
      </c>
      <c r="C11087" s="2">
        <v>42926.639756944496</v>
      </c>
      <c r="D11087" s="1">
        <v>1</v>
      </c>
      <c r="E11087">
        <v>13</v>
      </c>
      <c r="F11087" t="s">
        <v>8</v>
      </c>
    </row>
    <row r="11088" spans="1:6" x14ac:dyDescent="0.25">
      <c r="A11088" t="s">
        <v>24</v>
      </c>
      <c r="B11088" t="s">
        <v>12</v>
      </c>
      <c r="C11088" s="2">
        <v>42926.649259259459</v>
      </c>
      <c r="D11088" s="1">
        <v>1</v>
      </c>
      <c r="E11088">
        <v>30</v>
      </c>
      <c r="F11088" t="s">
        <v>8</v>
      </c>
    </row>
    <row r="11089" spans="1:6" x14ac:dyDescent="0.25">
      <c r="A11089" t="s">
        <v>24</v>
      </c>
      <c r="B11089" t="s">
        <v>7</v>
      </c>
      <c r="C11089" s="2">
        <v>42926.648842592724</v>
      </c>
      <c r="D11089" s="1">
        <v>1</v>
      </c>
      <c r="E11089">
        <v>230</v>
      </c>
      <c r="F11089" t="s">
        <v>8</v>
      </c>
    </row>
    <row r="11090" spans="1:6" x14ac:dyDescent="0.25">
      <c r="A11090" t="s">
        <v>24</v>
      </c>
      <c r="B11090" t="s">
        <v>12</v>
      </c>
      <c r="C11090" s="2">
        <v>42926.652002315037</v>
      </c>
      <c r="D11090" s="1">
        <v>1</v>
      </c>
      <c r="E11090">
        <v>11</v>
      </c>
      <c r="F11090" t="s">
        <v>8</v>
      </c>
    </row>
    <row r="11091" spans="1:6" x14ac:dyDescent="0.25">
      <c r="A11091" t="s">
        <v>24</v>
      </c>
      <c r="B11091" t="s">
        <v>12</v>
      </c>
      <c r="C11091" s="2">
        <v>42926.65545138903</v>
      </c>
      <c r="D11091" s="1">
        <v>1</v>
      </c>
      <c r="E11091">
        <v>25</v>
      </c>
      <c r="F11091" t="s">
        <v>8</v>
      </c>
    </row>
    <row r="11092" spans="1:6" x14ac:dyDescent="0.25">
      <c r="A11092" t="s">
        <v>24</v>
      </c>
      <c r="B11092" t="s">
        <v>12</v>
      </c>
      <c r="C11092" s="2">
        <v>42926.658611111343</v>
      </c>
      <c r="D11092" s="1">
        <v>1</v>
      </c>
      <c r="E11092">
        <v>15</v>
      </c>
      <c r="F11092" t="s">
        <v>8</v>
      </c>
    </row>
    <row r="11093" spans="1:6" x14ac:dyDescent="0.25">
      <c r="A11093" t="s">
        <v>24</v>
      </c>
      <c r="B11093" t="s">
        <v>12</v>
      </c>
      <c r="C11093" s="2">
        <v>42926.615798611194</v>
      </c>
      <c r="D11093" s="1">
        <v>1</v>
      </c>
      <c r="E11093">
        <v>6</v>
      </c>
      <c r="F11093" t="s">
        <v>8</v>
      </c>
    </row>
    <row r="11094" spans="1:6" x14ac:dyDescent="0.25">
      <c r="A11094" t="s">
        <v>24</v>
      </c>
      <c r="B11094" t="s">
        <v>13</v>
      </c>
      <c r="C11094" s="2">
        <v>42926.637627280317</v>
      </c>
      <c r="D11094" s="1">
        <v>1</v>
      </c>
      <c r="E11094">
        <v>1</v>
      </c>
      <c r="F11094" t="s">
        <v>8</v>
      </c>
    </row>
    <row r="11095" spans="1:6" x14ac:dyDescent="0.25">
      <c r="A11095" t="s">
        <v>24</v>
      </c>
      <c r="B11095" t="s">
        <v>12</v>
      </c>
      <c r="C11095" s="2">
        <v>42926.662777742837</v>
      </c>
      <c r="D11095" s="1">
        <v>1</v>
      </c>
      <c r="E11095">
        <v>8</v>
      </c>
      <c r="F11095" t="s">
        <v>8</v>
      </c>
    </row>
    <row r="11096" spans="1:6" x14ac:dyDescent="0.25">
      <c r="A11096" t="s">
        <v>24</v>
      </c>
      <c r="B11096" t="s">
        <v>12</v>
      </c>
      <c r="C11096" s="2">
        <v>42926.658923576586</v>
      </c>
      <c r="D11096" s="1">
        <v>1</v>
      </c>
      <c r="E11096">
        <v>23</v>
      </c>
      <c r="F11096" t="s">
        <v>8</v>
      </c>
    </row>
    <row r="11097" spans="1:6" x14ac:dyDescent="0.25">
      <c r="A11097" t="s">
        <v>24</v>
      </c>
      <c r="B11097" t="s">
        <v>12</v>
      </c>
      <c r="C11097" s="2">
        <v>42926.668877280317</v>
      </c>
      <c r="D11097" s="1">
        <v>1</v>
      </c>
      <c r="E11097">
        <v>2</v>
      </c>
      <c r="F11097" t="s">
        <v>8</v>
      </c>
    </row>
    <row r="11098" spans="1:6" x14ac:dyDescent="0.25">
      <c r="A11098" t="s">
        <v>24</v>
      </c>
      <c r="B11098" t="s">
        <v>11</v>
      </c>
      <c r="C11098" s="2">
        <v>42926.67011574097</v>
      </c>
      <c r="D11098" s="1">
        <v>1</v>
      </c>
      <c r="E11098">
        <v>21</v>
      </c>
      <c r="F11098" t="s">
        <v>8</v>
      </c>
    </row>
    <row r="11099" spans="1:6" x14ac:dyDescent="0.25">
      <c r="A11099" t="s">
        <v>24</v>
      </c>
      <c r="B11099" t="s">
        <v>13</v>
      </c>
      <c r="C11099" s="2">
        <v>42926.662835648283</v>
      </c>
      <c r="D11099" s="1">
        <v>1</v>
      </c>
      <c r="E11099">
        <v>2</v>
      </c>
      <c r="F11099" t="s">
        <v>8</v>
      </c>
    </row>
    <row r="11100" spans="1:6" x14ac:dyDescent="0.25">
      <c r="A11100" t="s">
        <v>24</v>
      </c>
      <c r="B11100" t="s">
        <v>7</v>
      </c>
      <c r="C11100" s="2">
        <v>42926.672673588153</v>
      </c>
      <c r="D11100" s="1">
        <v>1</v>
      </c>
      <c r="E11100">
        <v>1</v>
      </c>
      <c r="F11100" t="s">
        <v>8</v>
      </c>
    </row>
    <row r="11101" spans="1:6" x14ac:dyDescent="0.25">
      <c r="A11101" t="s">
        <v>24</v>
      </c>
      <c r="B11101" t="s">
        <v>7</v>
      </c>
      <c r="C11101" s="2">
        <v>42926.673460636754</v>
      </c>
      <c r="D11101" s="1">
        <v>1</v>
      </c>
      <c r="E11101">
        <v>2</v>
      </c>
      <c r="F11101" t="s">
        <v>8</v>
      </c>
    </row>
    <row r="11102" spans="1:6" x14ac:dyDescent="0.25">
      <c r="A11102" t="s">
        <v>24</v>
      </c>
      <c r="B11102" t="s">
        <v>12</v>
      </c>
      <c r="C11102" s="2">
        <v>42926.667592558078</v>
      </c>
      <c r="D11102" s="1">
        <v>1</v>
      </c>
      <c r="E11102">
        <v>53</v>
      </c>
      <c r="F11102" t="s">
        <v>8</v>
      </c>
    </row>
    <row r="11103" spans="1:6" x14ac:dyDescent="0.25">
      <c r="A11103" t="s">
        <v>24</v>
      </c>
      <c r="B11103" t="s">
        <v>12</v>
      </c>
      <c r="C11103" s="2">
        <v>42926.684652777854</v>
      </c>
      <c r="D11103" s="1">
        <v>1</v>
      </c>
      <c r="E11103">
        <v>4</v>
      </c>
      <c r="F11103" t="s">
        <v>8</v>
      </c>
    </row>
    <row r="11104" spans="1:6" x14ac:dyDescent="0.25">
      <c r="A11104" t="s">
        <v>24</v>
      </c>
      <c r="B11104" t="s">
        <v>11</v>
      </c>
      <c r="C11104" s="2">
        <v>42926.677476828918</v>
      </c>
      <c r="D11104" s="1">
        <v>1</v>
      </c>
      <c r="E11104">
        <v>6</v>
      </c>
      <c r="F11104" t="s">
        <v>8</v>
      </c>
    </row>
    <row r="11105" spans="1:6" x14ac:dyDescent="0.25">
      <c r="A11105" t="s">
        <v>24</v>
      </c>
      <c r="B11105" t="s">
        <v>13</v>
      </c>
      <c r="C11105" s="2">
        <v>42926.679039340466</v>
      </c>
      <c r="D11105" s="1">
        <v>1</v>
      </c>
      <c r="E11105">
        <v>1</v>
      </c>
      <c r="F11105" t="s">
        <v>8</v>
      </c>
    </row>
    <row r="11106" spans="1:6" x14ac:dyDescent="0.25">
      <c r="A11106" t="s">
        <v>24</v>
      </c>
      <c r="B11106" t="s">
        <v>7</v>
      </c>
      <c r="C11106" s="2">
        <v>42926.690023136791</v>
      </c>
      <c r="D11106" s="1">
        <v>1</v>
      </c>
      <c r="E11106">
        <v>3</v>
      </c>
      <c r="F11106" t="s">
        <v>8</v>
      </c>
    </row>
    <row r="11107" spans="1:6" x14ac:dyDescent="0.25">
      <c r="A11107" t="s">
        <v>24</v>
      </c>
      <c r="B11107" t="s">
        <v>13</v>
      </c>
      <c r="C11107" s="2">
        <v>42926.690682835877</v>
      </c>
      <c r="D11107" s="1">
        <v>1</v>
      </c>
      <c r="E11107">
        <v>1</v>
      </c>
      <c r="F11107" t="s">
        <v>8</v>
      </c>
    </row>
    <row r="11108" spans="1:6" x14ac:dyDescent="0.25">
      <c r="A11108" t="s">
        <v>24</v>
      </c>
      <c r="B11108" t="s">
        <v>12</v>
      </c>
      <c r="C11108" s="2">
        <v>42926.697627314832</v>
      </c>
      <c r="D11108" s="1">
        <v>1</v>
      </c>
      <c r="E11108">
        <v>2</v>
      </c>
      <c r="F11108" t="s">
        <v>8</v>
      </c>
    </row>
    <row r="11109" spans="1:6" x14ac:dyDescent="0.25">
      <c r="A11109" t="s">
        <v>24</v>
      </c>
      <c r="B11109" t="s">
        <v>7</v>
      </c>
      <c r="C11109" s="2">
        <v>42926.6960995025</v>
      </c>
      <c r="D11109" s="1">
        <v>1</v>
      </c>
      <c r="E11109">
        <v>1</v>
      </c>
      <c r="F11109" t="s">
        <v>8</v>
      </c>
    </row>
    <row r="11110" spans="1:6" x14ac:dyDescent="0.25">
      <c r="A11110" t="s">
        <v>24</v>
      </c>
      <c r="B11110" t="s">
        <v>7</v>
      </c>
      <c r="C11110" s="2">
        <v>42926.69468750013</v>
      </c>
      <c r="D11110" s="1">
        <v>1</v>
      </c>
      <c r="E11110">
        <v>3</v>
      </c>
      <c r="F11110" t="s">
        <v>8</v>
      </c>
    </row>
    <row r="11111" spans="1:6" x14ac:dyDescent="0.25">
      <c r="A11111" t="s">
        <v>24</v>
      </c>
      <c r="B11111" t="s">
        <v>7</v>
      </c>
      <c r="C11111" s="2">
        <v>42926.701215277892</v>
      </c>
      <c r="D11111" s="1">
        <v>1</v>
      </c>
      <c r="E11111">
        <v>1</v>
      </c>
      <c r="F11111" t="s">
        <v>8</v>
      </c>
    </row>
    <row r="11112" spans="1:6" x14ac:dyDescent="0.25">
      <c r="A11112" t="s">
        <v>24</v>
      </c>
      <c r="B11112" t="s">
        <v>7</v>
      </c>
      <c r="C11112" s="2">
        <v>42926.701678206213</v>
      </c>
      <c r="D11112" s="1">
        <v>1</v>
      </c>
      <c r="E11112">
        <v>1</v>
      </c>
      <c r="F11112" t="s">
        <v>8</v>
      </c>
    </row>
    <row r="11113" spans="1:6" x14ac:dyDescent="0.25">
      <c r="A11113" t="s">
        <v>24</v>
      </c>
      <c r="B11113" t="s">
        <v>7</v>
      </c>
      <c r="C11113" s="2">
        <v>42926.704814814962</v>
      </c>
      <c r="D11113" s="1">
        <v>1</v>
      </c>
      <c r="E11113">
        <v>1</v>
      </c>
      <c r="F11113" t="s">
        <v>8</v>
      </c>
    </row>
    <row r="11114" spans="1:6" x14ac:dyDescent="0.25">
      <c r="A11114" t="s">
        <v>24</v>
      </c>
      <c r="B11114" t="s">
        <v>13</v>
      </c>
      <c r="C11114" s="2">
        <v>42926.705729143694</v>
      </c>
      <c r="D11114" s="1">
        <v>1</v>
      </c>
      <c r="E11114">
        <v>1</v>
      </c>
      <c r="F11114" t="s">
        <v>8</v>
      </c>
    </row>
    <row r="11115" spans="1:6" x14ac:dyDescent="0.25">
      <c r="A11115" t="s">
        <v>24</v>
      </c>
      <c r="B11115" t="s">
        <v>12</v>
      </c>
      <c r="C11115" s="2">
        <v>42926.711932870559</v>
      </c>
      <c r="D11115" s="1">
        <v>1</v>
      </c>
      <c r="E11115">
        <v>5</v>
      </c>
      <c r="F11115" t="s">
        <v>8</v>
      </c>
    </row>
    <row r="11116" spans="1:6" x14ac:dyDescent="0.25">
      <c r="A11116" t="s">
        <v>24</v>
      </c>
      <c r="B11116" t="s">
        <v>7</v>
      </c>
      <c r="C11116" s="2">
        <v>42926.704282396007</v>
      </c>
      <c r="D11116" s="1">
        <v>1</v>
      </c>
      <c r="E11116">
        <v>1</v>
      </c>
      <c r="F11116" t="s">
        <v>8</v>
      </c>
    </row>
    <row r="11117" spans="1:6" x14ac:dyDescent="0.25">
      <c r="A11117" t="s">
        <v>24</v>
      </c>
      <c r="B11117" t="s">
        <v>7</v>
      </c>
      <c r="C11117" s="2">
        <v>42926.727037037257</v>
      </c>
      <c r="D11117" s="1">
        <v>1</v>
      </c>
      <c r="E11117">
        <v>1</v>
      </c>
      <c r="F11117" t="s">
        <v>8</v>
      </c>
    </row>
    <row r="11118" spans="1:6" x14ac:dyDescent="0.25">
      <c r="A11118" t="s">
        <v>24</v>
      </c>
      <c r="B11118" t="s">
        <v>13</v>
      </c>
      <c r="C11118" s="2">
        <v>42926.730555555783</v>
      </c>
      <c r="D11118" s="1">
        <v>1</v>
      </c>
      <c r="E11118">
        <v>1</v>
      </c>
      <c r="F11118" t="s">
        <v>8</v>
      </c>
    </row>
    <row r="11119" spans="1:6" x14ac:dyDescent="0.25">
      <c r="A11119" t="s">
        <v>24</v>
      </c>
      <c r="B11119" t="s">
        <v>13</v>
      </c>
      <c r="C11119" s="2">
        <v>42926.733715254813</v>
      </c>
      <c r="D11119" s="1">
        <v>1</v>
      </c>
      <c r="E11119">
        <v>1</v>
      </c>
      <c r="F11119" t="s">
        <v>8</v>
      </c>
    </row>
    <row r="11120" spans="1:6" x14ac:dyDescent="0.25">
      <c r="A11120" t="s">
        <v>24</v>
      </c>
      <c r="B11120" t="s">
        <v>13</v>
      </c>
      <c r="C11120" s="2">
        <v>42926.735844872892</v>
      </c>
      <c r="D11120" s="1">
        <v>1</v>
      </c>
      <c r="E11120">
        <v>1</v>
      </c>
      <c r="F11120" t="s">
        <v>8</v>
      </c>
    </row>
    <row r="11121" spans="1:6" x14ac:dyDescent="0.25">
      <c r="A11121" t="s">
        <v>24</v>
      </c>
      <c r="B11121" t="s">
        <v>13</v>
      </c>
      <c r="C11121" s="2">
        <v>42926.738240705803</v>
      </c>
      <c r="D11121" s="1">
        <v>1</v>
      </c>
      <c r="E11121">
        <v>1</v>
      </c>
      <c r="F11121" t="s">
        <v>8</v>
      </c>
    </row>
    <row r="11122" spans="1:6" x14ac:dyDescent="0.25">
      <c r="A11122" t="s">
        <v>24</v>
      </c>
      <c r="B11122" t="s">
        <v>7</v>
      </c>
      <c r="C11122" s="2">
        <v>42926.740659687668</v>
      </c>
      <c r="D11122" s="1">
        <v>1</v>
      </c>
      <c r="E11122">
        <v>1</v>
      </c>
      <c r="F11122" t="s">
        <v>8</v>
      </c>
    </row>
    <row r="11123" spans="1:6" x14ac:dyDescent="0.25">
      <c r="A11123" t="s">
        <v>24</v>
      </c>
      <c r="B11123" t="s">
        <v>13</v>
      </c>
      <c r="C11123" s="2">
        <v>42926.742951388936</v>
      </c>
      <c r="D11123" s="1">
        <v>1</v>
      </c>
      <c r="E11123">
        <v>1</v>
      </c>
      <c r="F11123" t="s">
        <v>8</v>
      </c>
    </row>
    <row r="11124" spans="1:6" x14ac:dyDescent="0.25">
      <c r="A11124" t="s">
        <v>24</v>
      </c>
      <c r="B11124" t="s">
        <v>7</v>
      </c>
      <c r="C11124" s="2">
        <v>42926.745451353956</v>
      </c>
      <c r="D11124" s="1">
        <v>1</v>
      </c>
      <c r="E11124">
        <v>2</v>
      </c>
      <c r="F11124" t="s">
        <v>8</v>
      </c>
    </row>
    <row r="11125" spans="1:6" x14ac:dyDescent="0.25">
      <c r="A11125" t="s">
        <v>24</v>
      </c>
      <c r="B11125" t="s">
        <v>7</v>
      </c>
      <c r="C11125" s="2">
        <v>42926.747916666791</v>
      </c>
      <c r="D11125" s="1">
        <v>1</v>
      </c>
      <c r="E11125">
        <v>2</v>
      </c>
      <c r="F11125" t="s">
        <v>8</v>
      </c>
    </row>
    <row r="11126" spans="1:6" x14ac:dyDescent="0.25">
      <c r="A11126" t="s">
        <v>24</v>
      </c>
      <c r="B11126" t="s">
        <v>11</v>
      </c>
      <c r="C11126" s="2">
        <v>42926.750740740914</v>
      </c>
      <c r="D11126" s="1">
        <v>1</v>
      </c>
      <c r="E11126">
        <v>1</v>
      </c>
      <c r="F11126" t="s">
        <v>8</v>
      </c>
    </row>
    <row r="11127" spans="1:6" x14ac:dyDescent="0.25">
      <c r="A11127" t="s">
        <v>24</v>
      </c>
      <c r="B11127" t="s">
        <v>11</v>
      </c>
      <c r="C11127" s="2">
        <v>42926.75055554416</v>
      </c>
      <c r="D11127" s="1">
        <v>1</v>
      </c>
      <c r="E11127">
        <v>1</v>
      </c>
      <c r="F11127" t="s">
        <v>8</v>
      </c>
    </row>
    <row r="11128" spans="1:6" x14ac:dyDescent="0.25">
      <c r="A11128" t="s">
        <v>24</v>
      </c>
      <c r="B11128" t="s">
        <v>7</v>
      </c>
      <c r="C11128" s="2">
        <v>42926.751435185317</v>
      </c>
      <c r="D11128" s="1">
        <v>1</v>
      </c>
      <c r="E11128">
        <v>1</v>
      </c>
      <c r="F11128" t="s">
        <v>8</v>
      </c>
    </row>
    <row r="11129" spans="1:6" x14ac:dyDescent="0.25">
      <c r="A11129" t="s">
        <v>24</v>
      </c>
      <c r="B11129" t="s">
        <v>11</v>
      </c>
      <c r="C11129" s="2">
        <v>42926.753796273377</v>
      </c>
      <c r="D11129" s="1">
        <v>1</v>
      </c>
      <c r="E11129">
        <v>1</v>
      </c>
      <c r="F11129" t="s">
        <v>8</v>
      </c>
    </row>
    <row r="11130" spans="1:6" x14ac:dyDescent="0.25">
      <c r="A11130" t="s">
        <v>24</v>
      </c>
      <c r="B11130" t="s">
        <v>11</v>
      </c>
      <c r="C11130" s="2">
        <v>42926.756273113657</v>
      </c>
      <c r="D11130" s="1">
        <v>1</v>
      </c>
      <c r="E11130">
        <v>1</v>
      </c>
      <c r="F11130" t="s">
        <v>8</v>
      </c>
    </row>
    <row r="11131" spans="1:6" x14ac:dyDescent="0.25">
      <c r="A11131" t="s">
        <v>24</v>
      </c>
      <c r="B11131" t="s">
        <v>13</v>
      </c>
      <c r="C11131" s="2">
        <v>42926.758391203824</v>
      </c>
      <c r="D11131" s="1">
        <v>1</v>
      </c>
      <c r="E11131">
        <v>1</v>
      </c>
      <c r="F11131" t="s">
        <v>8</v>
      </c>
    </row>
    <row r="11132" spans="1:6" x14ac:dyDescent="0.25">
      <c r="A11132" t="s">
        <v>24</v>
      </c>
      <c r="B11132" t="s">
        <v>11</v>
      </c>
      <c r="C11132" s="2">
        <v>42926.761111099739</v>
      </c>
      <c r="D11132" s="1">
        <v>1</v>
      </c>
      <c r="E11132">
        <v>1</v>
      </c>
      <c r="F11132" t="s">
        <v>8</v>
      </c>
    </row>
    <row r="11133" spans="1:6" x14ac:dyDescent="0.25">
      <c r="A11133" t="s">
        <v>24</v>
      </c>
      <c r="B11133" t="s">
        <v>12</v>
      </c>
      <c r="C11133" s="2">
        <v>42927.308877314907</v>
      </c>
      <c r="D11133" s="1">
        <v>1</v>
      </c>
      <c r="E11133">
        <v>9</v>
      </c>
      <c r="F11133" t="s">
        <v>8</v>
      </c>
    </row>
    <row r="11134" spans="1:6" x14ac:dyDescent="0.25">
      <c r="A11134" t="s">
        <v>24</v>
      </c>
      <c r="B11134" t="s">
        <v>12</v>
      </c>
      <c r="C11134" s="2">
        <v>42927.347060185391</v>
      </c>
      <c r="D11134" s="1">
        <v>1</v>
      </c>
      <c r="E11134">
        <v>28</v>
      </c>
      <c r="F11134" t="s">
        <v>8</v>
      </c>
    </row>
    <row r="11135" spans="1:6" x14ac:dyDescent="0.25">
      <c r="A11135" t="s">
        <v>24</v>
      </c>
      <c r="B11135" t="s">
        <v>12</v>
      </c>
      <c r="C11135" s="2">
        <v>42927.35329858819</v>
      </c>
      <c r="D11135" s="1">
        <v>1</v>
      </c>
      <c r="E11135">
        <v>6</v>
      </c>
      <c r="F11135" t="s">
        <v>8</v>
      </c>
    </row>
    <row r="11136" spans="1:6" x14ac:dyDescent="0.25">
      <c r="A11136" t="s">
        <v>24</v>
      </c>
      <c r="B11136" t="s">
        <v>12</v>
      </c>
      <c r="C11136" s="2">
        <v>42927.36335647013</v>
      </c>
      <c r="D11136" s="1">
        <v>1</v>
      </c>
      <c r="E11136">
        <v>4</v>
      </c>
      <c r="F11136" t="s">
        <v>8</v>
      </c>
    </row>
    <row r="11137" spans="1:6" x14ac:dyDescent="0.25">
      <c r="A11137" t="s">
        <v>24</v>
      </c>
      <c r="B11137" t="s">
        <v>12</v>
      </c>
      <c r="C11137" s="2">
        <v>42927.376134236343</v>
      </c>
      <c r="D11137" s="1">
        <v>1</v>
      </c>
      <c r="E11137">
        <v>41</v>
      </c>
      <c r="F11137" t="s">
        <v>8</v>
      </c>
    </row>
    <row r="11138" spans="1:6" x14ac:dyDescent="0.25">
      <c r="A11138" t="s">
        <v>24</v>
      </c>
      <c r="B11138" t="s">
        <v>12</v>
      </c>
      <c r="C11138" s="2">
        <v>42927.388206018601</v>
      </c>
      <c r="D11138" s="1">
        <v>1</v>
      </c>
      <c r="E11138">
        <v>20</v>
      </c>
      <c r="F11138" t="s">
        <v>8</v>
      </c>
    </row>
    <row r="11139" spans="1:6" x14ac:dyDescent="0.25">
      <c r="A11139" t="s">
        <v>24</v>
      </c>
      <c r="B11139" t="s">
        <v>12</v>
      </c>
      <c r="C11139" s="2">
        <v>42927.393506944645</v>
      </c>
      <c r="D11139" s="1">
        <v>1</v>
      </c>
      <c r="E11139">
        <v>8</v>
      </c>
      <c r="F11139" t="s">
        <v>8</v>
      </c>
    </row>
    <row r="11140" spans="1:6" x14ac:dyDescent="0.25">
      <c r="A11140" t="s">
        <v>24</v>
      </c>
      <c r="B11140" t="s">
        <v>12</v>
      </c>
      <c r="C11140" s="2">
        <v>42927.393240729347</v>
      </c>
      <c r="D11140" s="1">
        <v>1</v>
      </c>
      <c r="E11140">
        <v>61</v>
      </c>
      <c r="F11140" t="s">
        <v>8</v>
      </c>
    </row>
    <row r="11141" spans="1:6" x14ac:dyDescent="0.25">
      <c r="A11141" t="s">
        <v>24</v>
      </c>
      <c r="B11141" t="s">
        <v>12</v>
      </c>
      <c r="C11141" s="2">
        <v>42927.379074062686</v>
      </c>
      <c r="D11141" s="1">
        <v>1</v>
      </c>
      <c r="E11141">
        <v>14</v>
      </c>
      <c r="F11141" t="s">
        <v>8</v>
      </c>
    </row>
    <row r="11142" spans="1:6" x14ac:dyDescent="0.25">
      <c r="A11142" t="s">
        <v>24</v>
      </c>
      <c r="B11142" t="s">
        <v>12</v>
      </c>
      <c r="C11142" s="2">
        <v>42927.398136562668</v>
      </c>
      <c r="D11142" s="1">
        <v>1</v>
      </c>
      <c r="E11142">
        <v>113</v>
      </c>
      <c r="F11142" t="s">
        <v>8</v>
      </c>
    </row>
    <row r="11143" spans="1:6" x14ac:dyDescent="0.25">
      <c r="A11143" t="s">
        <v>24</v>
      </c>
      <c r="B11143" t="s">
        <v>12</v>
      </c>
      <c r="C11143" s="2">
        <v>42927.408356481697</v>
      </c>
      <c r="D11143" s="1">
        <v>1</v>
      </c>
      <c r="E11143">
        <v>121</v>
      </c>
      <c r="F11143" t="s">
        <v>8</v>
      </c>
    </row>
    <row r="11144" spans="1:6" x14ac:dyDescent="0.25">
      <c r="A11144" t="s">
        <v>24</v>
      </c>
      <c r="B11144" t="s">
        <v>11</v>
      </c>
      <c r="C11144" s="2">
        <v>42927.414745370392</v>
      </c>
      <c r="D11144" s="1">
        <v>1</v>
      </c>
      <c r="E11144">
        <v>1</v>
      </c>
      <c r="F11144" t="s">
        <v>8</v>
      </c>
    </row>
    <row r="11145" spans="1:6" x14ac:dyDescent="0.25">
      <c r="A11145" t="s">
        <v>24</v>
      </c>
      <c r="B11145" t="s">
        <v>12</v>
      </c>
      <c r="C11145" s="2">
        <v>42927.425914316904</v>
      </c>
      <c r="D11145" s="1">
        <v>1</v>
      </c>
      <c r="E11145">
        <v>30</v>
      </c>
      <c r="F11145" t="s">
        <v>8</v>
      </c>
    </row>
    <row r="11146" spans="1:6" x14ac:dyDescent="0.25">
      <c r="A11146" t="s">
        <v>24</v>
      </c>
      <c r="B11146" t="s">
        <v>12</v>
      </c>
      <c r="C11146" s="2">
        <v>42927.428692118265</v>
      </c>
      <c r="D11146" s="1">
        <v>1</v>
      </c>
      <c r="E11146">
        <v>9</v>
      </c>
      <c r="F11146" t="s">
        <v>8</v>
      </c>
    </row>
    <row r="11147" spans="1:6" x14ac:dyDescent="0.25">
      <c r="A11147" t="s">
        <v>24</v>
      </c>
      <c r="B11147" t="s">
        <v>7</v>
      </c>
      <c r="C11147" s="2">
        <v>42927.431597199291</v>
      </c>
      <c r="D11147" s="1">
        <v>1</v>
      </c>
      <c r="E11147">
        <v>1</v>
      </c>
      <c r="F11147" t="s">
        <v>8</v>
      </c>
    </row>
    <row r="11148" spans="1:6" x14ac:dyDescent="0.25">
      <c r="A11148" t="s">
        <v>24</v>
      </c>
      <c r="B11148" t="s">
        <v>12</v>
      </c>
      <c r="C11148" s="2">
        <v>42927.435416666791</v>
      </c>
      <c r="D11148" s="1">
        <v>1</v>
      </c>
      <c r="E11148">
        <v>359</v>
      </c>
      <c r="F11148" t="s">
        <v>8</v>
      </c>
    </row>
    <row r="11149" spans="1:6" x14ac:dyDescent="0.25">
      <c r="A11149" t="s">
        <v>24</v>
      </c>
      <c r="B11149" t="s">
        <v>7</v>
      </c>
      <c r="C11149" s="2">
        <v>42927.428321724758</v>
      </c>
      <c r="D11149" s="1">
        <v>1</v>
      </c>
      <c r="E11149">
        <v>2</v>
      </c>
      <c r="F11149" t="s">
        <v>8</v>
      </c>
    </row>
    <row r="11150" spans="1:6" x14ac:dyDescent="0.25">
      <c r="A11150" t="s">
        <v>24</v>
      </c>
      <c r="B11150" t="s">
        <v>12</v>
      </c>
      <c r="C11150" s="2">
        <v>42927.434074039571</v>
      </c>
      <c r="D11150" s="1">
        <v>1</v>
      </c>
      <c r="E11150">
        <v>108</v>
      </c>
      <c r="F11150" t="s">
        <v>8</v>
      </c>
    </row>
    <row r="11151" spans="1:6" x14ac:dyDescent="0.25">
      <c r="A11151" t="s">
        <v>24</v>
      </c>
      <c r="B11151" t="s">
        <v>12</v>
      </c>
      <c r="C11151" s="2">
        <v>42927.444490729365</v>
      </c>
      <c r="D11151" s="1">
        <v>1</v>
      </c>
      <c r="E11151">
        <v>8</v>
      </c>
      <c r="F11151" t="s">
        <v>8</v>
      </c>
    </row>
    <row r="11152" spans="1:6" x14ac:dyDescent="0.25">
      <c r="A11152" t="s">
        <v>24</v>
      </c>
      <c r="B11152" t="s">
        <v>12</v>
      </c>
      <c r="C11152" s="2">
        <v>42927.44773144694</v>
      </c>
      <c r="D11152" s="1">
        <v>1</v>
      </c>
      <c r="E11152">
        <v>27</v>
      </c>
      <c r="F11152" t="s">
        <v>8</v>
      </c>
    </row>
    <row r="11153" spans="1:6" x14ac:dyDescent="0.25">
      <c r="A11153" t="s">
        <v>24</v>
      </c>
      <c r="B11153" t="s">
        <v>12</v>
      </c>
      <c r="C11153" s="2">
        <v>42927.449131933041</v>
      </c>
      <c r="D11153" s="1">
        <v>1</v>
      </c>
      <c r="E11153">
        <v>22</v>
      </c>
      <c r="F11153" t="s">
        <v>8</v>
      </c>
    </row>
    <row r="11154" spans="1:6" x14ac:dyDescent="0.25">
      <c r="A11154" t="s">
        <v>24</v>
      </c>
      <c r="B11154" t="s">
        <v>12</v>
      </c>
      <c r="C11154" s="2">
        <v>42927.452627280261</v>
      </c>
      <c r="D11154" s="1">
        <v>1</v>
      </c>
      <c r="E11154">
        <v>27</v>
      </c>
      <c r="F11154" t="s">
        <v>8</v>
      </c>
    </row>
    <row r="11155" spans="1:6" x14ac:dyDescent="0.25">
      <c r="A11155" t="s">
        <v>24</v>
      </c>
      <c r="B11155" t="s">
        <v>12</v>
      </c>
      <c r="C11155" s="2">
        <v>42927.457997685298</v>
      </c>
      <c r="D11155" s="1">
        <v>1</v>
      </c>
      <c r="E11155">
        <v>37</v>
      </c>
      <c r="F11155" t="s">
        <v>8</v>
      </c>
    </row>
    <row r="11156" spans="1:6" x14ac:dyDescent="0.25">
      <c r="A11156" t="s">
        <v>24</v>
      </c>
      <c r="B11156" t="s">
        <v>7</v>
      </c>
      <c r="C11156" s="2">
        <v>42927.45930555556</v>
      </c>
      <c r="D11156" s="1">
        <v>1</v>
      </c>
      <c r="E11156">
        <v>1</v>
      </c>
      <c r="F11156" t="s">
        <v>8</v>
      </c>
    </row>
    <row r="11157" spans="1:6" x14ac:dyDescent="0.25">
      <c r="A11157" t="s">
        <v>24</v>
      </c>
      <c r="B11157" t="s">
        <v>7</v>
      </c>
      <c r="C11157" s="2">
        <v>42927.474490740802</v>
      </c>
      <c r="D11157" s="1">
        <v>1</v>
      </c>
      <c r="E11157">
        <v>70</v>
      </c>
      <c r="F11157" t="s">
        <v>8</v>
      </c>
    </row>
    <row r="11158" spans="1:6" x14ac:dyDescent="0.25">
      <c r="A11158" t="s">
        <v>24</v>
      </c>
      <c r="B11158" t="s">
        <v>12</v>
      </c>
      <c r="C11158" s="2">
        <v>42927.488171273377</v>
      </c>
      <c r="D11158" s="1">
        <v>1</v>
      </c>
      <c r="E11158">
        <v>4</v>
      </c>
      <c r="F11158" t="s">
        <v>8</v>
      </c>
    </row>
    <row r="11159" spans="1:6" x14ac:dyDescent="0.25">
      <c r="A11159" t="s">
        <v>24</v>
      </c>
      <c r="B11159" t="s">
        <v>12</v>
      </c>
      <c r="C11159" s="2">
        <v>42927.487754618283</v>
      </c>
      <c r="D11159" s="1">
        <v>1</v>
      </c>
      <c r="E11159">
        <v>10</v>
      </c>
      <c r="F11159" t="s">
        <v>8</v>
      </c>
    </row>
    <row r="11160" spans="1:6" x14ac:dyDescent="0.25">
      <c r="A11160" t="s">
        <v>24</v>
      </c>
      <c r="B11160" t="s">
        <v>12</v>
      </c>
      <c r="C11160" s="2">
        <v>42927.490104166791</v>
      </c>
      <c r="D11160" s="1">
        <v>1</v>
      </c>
      <c r="E11160">
        <v>4</v>
      </c>
      <c r="F11160" t="s">
        <v>8</v>
      </c>
    </row>
    <row r="11161" spans="1:6" x14ac:dyDescent="0.25">
      <c r="A11161" t="s">
        <v>24</v>
      </c>
      <c r="B11161" t="s">
        <v>12</v>
      </c>
      <c r="C11161" s="2">
        <v>42927.48981480347</v>
      </c>
      <c r="D11161" s="1">
        <v>1</v>
      </c>
      <c r="E11161">
        <v>1</v>
      </c>
      <c r="F11161" t="s">
        <v>8</v>
      </c>
    </row>
    <row r="11162" spans="1:6" x14ac:dyDescent="0.25">
      <c r="A11162" t="s">
        <v>24</v>
      </c>
      <c r="B11162" t="s">
        <v>17</v>
      </c>
      <c r="C11162" s="2">
        <v>42927.37746527791</v>
      </c>
      <c r="D11162" s="1">
        <v>1</v>
      </c>
      <c r="E11162">
        <v>1</v>
      </c>
      <c r="F11162" t="s">
        <v>8</v>
      </c>
    </row>
    <row r="11163" spans="1:6" x14ac:dyDescent="0.25">
      <c r="A11163" t="s">
        <v>24</v>
      </c>
      <c r="B11163" t="s">
        <v>17</v>
      </c>
      <c r="C11163" s="2">
        <v>42927.496539351996</v>
      </c>
      <c r="D11163" s="1">
        <v>1</v>
      </c>
      <c r="E11163">
        <v>1</v>
      </c>
      <c r="F11163" t="s">
        <v>8</v>
      </c>
    </row>
    <row r="11164" spans="1:6" x14ac:dyDescent="0.25">
      <c r="A11164" t="s">
        <v>24</v>
      </c>
      <c r="B11164" t="s">
        <v>12</v>
      </c>
      <c r="C11164" s="2">
        <v>42927.500844907481</v>
      </c>
      <c r="D11164" s="1">
        <v>1</v>
      </c>
      <c r="E11164">
        <v>7</v>
      </c>
      <c r="F11164" t="s">
        <v>8</v>
      </c>
    </row>
    <row r="11165" spans="1:6" x14ac:dyDescent="0.25">
      <c r="A11165" t="s">
        <v>24</v>
      </c>
      <c r="B11165" t="s">
        <v>12</v>
      </c>
      <c r="C11165" s="2">
        <v>42927.502569444478</v>
      </c>
      <c r="D11165" s="1">
        <v>1</v>
      </c>
      <c r="E11165">
        <v>15</v>
      </c>
      <c r="F11165" t="s">
        <v>8</v>
      </c>
    </row>
    <row r="11166" spans="1:6" x14ac:dyDescent="0.25">
      <c r="A11166" t="s">
        <v>24</v>
      </c>
      <c r="B11166" t="s">
        <v>7</v>
      </c>
      <c r="C11166" s="2">
        <v>42927.501481458545</v>
      </c>
      <c r="D11166" s="1">
        <v>1</v>
      </c>
      <c r="E11166">
        <v>1</v>
      </c>
      <c r="F11166" t="s">
        <v>8</v>
      </c>
    </row>
    <row r="11167" spans="1:6" x14ac:dyDescent="0.25">
      <c r="A11167" t="s">
        <v>24</v>
      </c>
      <c r="B11167" t="s">
        <v>12</v>
      </c>
      <c r="C11167" s="2">
        <v>42927.505671261344</v>
      </c>
      <c r="D11167" s="1">
        <v>1</v>
      </c>
      <c r="E11167">
        <v>168</v>
      </c>
      <c r="F11167" t="s">
        <v>8</v>
      </c>
    </row>
    <row r="11168" spans="1:6" x14ac:dyDescent="0.25">
      <c r="A11168" t="s">
        <v>24</v>
      </c>
      <c r="B11168" t="s">
        <v>12</v>
      </c>
      <c r="C11168" s="2">
        <v>42927.512546261773</v>
      </c>
      <c r="D11168" s="1">
        <v>1</v>
      </c>
      <c r="E11168">
        <v>6</v>
      </c>
      <c r="F11168" t="s">
        <v>8</v>
      </c>
    </row>
    <row r="11169" spans="1:6" x14ac:dyDescent="0.25">
      <c r="A11169" t="s">
        <v>24</v>
      </c>
      <c r="B11169" t="s">
        <v>7</v>
      </c>
      <c r="C11169" s="2">
        <v>42927.51804394694</v>
      </c>
      <c r="D11169" s="1">
        <v>1</v>
      </c>
      <c r="E11169">
        <v>1</v>
      </c>
      <c r="F11169" t="s">
        <v>8</v>
      </c>
    </row>
    <row r="11170" spans="1:6" x14ac:dyDescent="0.25">
      <c r="A11170" t="s">
        <v>24</v>
      </c>
      <c r="B11170" t="s">
        <v>12</v>
      </c>
      <c r="C11170" s="2">
        <v>42927.520763888955</v>
      </c>
      <c r="D11170" s="1">
        <v>1</v>
      </c>
      <c r="E11170">
        <v>5</v>
      </c>
      <c r="F11170" t="s">
        <v>8</v>
      </c>
    </row>
    <row r="11171" spans="1:6" x14ac:dyDescent="0.25">
      <c r="A11171" t="s">
        <v>24</v>
      </c>
      <c r="B11171" t="s">
        <v>9</v>
      </c>
      <c r="C11171" s="2">
        <v>42927.522337928414</v>
      </c>
      <c r="D11171" s="1">
        <v>1</v>
      </c>
      <c r="E11171">
        <v>36</v>
      </c>
      <c r="F11171" t="s">
        <v>8</v>
      </c>
    </row>
    <row r="11172" spans="1:6" x14ac:dyDescent="0.25">
      <c r="A11172" t="s">
        <v>24</v>
      </c>
      <c r="B11172" t="s">
        <v>7</v>
      </c>
      <c r="C11172" s="2">
        <v>42927.520231481642</v>
      </c>
      <c r="D11172" s="1">
        <v>1</v>
      </c>
      <c r="E11172">
        <v>1</v>
      </c>
      <c r="F11172" t="s">
        <v>8</v>
      </c>
    </row>
    <row r="11173" spans="1:6" x14ac:dyDescent="0.25">
      <c r="A11173" t="s">
        <v>24</v>
      </c>
      <c r="B11173" t="s">
        <v>12</v>
      </c>
      <c r="C11173" s="2">
        <v>42927.525891203899</v>
      </c>
      <c r="D11173" s="1">
        <v>1</v>
      </c>
      <c r="E11173">
        <v>50</v>
      </c>
      <c r="F11173" t="s">
        <v>8</v>
      </c>
    </row>
    <row r="11174" spans="1:6" x14ac:dyDescent="0.25">
      <c r="A11174" t="s">
        <v>24</v>
      </c>
      <c r="B11174" t="s">
        <v>12</v>
      </c>
      <c r="C11174" s="2">
        <v>42927.529548576567</v>
      </c>
      <c r="D11174" s="1">
        <v>1</v>
      </c>
      <c r="E11174">
        <v>501</v>
      </c>
      <c r="F11174" t="s">
        <v>8</v>
      </c>
    </row>
    <row r="11175" spans="1:6" x14ac:dyDescent="0.25">
      <c r="A11175" t="s">
        <v>24</v>
      </c>
      <c r="B11175" t="s">
        <v>12</v>
      </c>
      <c r="C11175" s="2">
        <v>42927.53208333347</v>
      </c>
      <c r="D11175" s="1">
        <v>1</v>
      </c>
      <c r="E11175">
        <v>13</v>
      </c>
      <c r="F11175" t="s">
        <v>8</v>
      </c>
    </row>
    <row r="11176" spans="1:6" x14ac:dyDescent="0.25">
      <c r="A11176" t="s">
        <v>24</v>
      </c>
      <c r="B11176" t="s">
        <v>12</v>
      </c>
      <c r="C11176" s="2">
        <v>42927.534548599739</v>
      </c>
      <c r="D11176" s="1">
        <v>1</v>
      </c>
      <c r="E11176">
        <v>24</v>
      </c>
      <c r="F11176" t="s">
        <v>8</v>
      </c>
    </row>
    <row r="11177" spans="1:6" x14ac:dyDescent="0.25">
      <c r="A11177" t="s">
        <v>24</v>
      </c>
      <c r="B11177" t="s">
        <v>12</v>
      </c>
      <c r="C11177" s="2">
        <v>42927.534317129757</v>
      </c>
      <c r="D11177" s="1">
        <v>1</v>
      </c>
      <c r="E11177">
        <v>34</v>
      </c>
      <c r="F11177" t="s">
        <v>8</v>
      </c>
    </row>
    <row r="11178" spans="1:6" x14ac:dyDescent="0.25">
      <c r="A11178" t="s">
        <v>24</v>
      </c>
      <c r="B11178" t="s">
        <v>12</v>
      </c>
      <c r="C11178" s="2">
        <v>42927.537337963004</v>
      </c>
      <c r="D11178" s="1">
        <v>1</v>
      </c>
      <c r="E11178">
        <v>87</v>
      </c>
      <c r="F11178" t="s">
        <v>8</v>
      </c>
    </row>
    <row r="11179" spans="1:6" x14ac:dyDescent="0.25">
      <c r="A11179" t="s">
        <v>24</v>
      </c>
      <c r="B11179" t="s">
        <v>12</v>
      </c>
      <c r="C11179" s="2">
        <v>42927.537627291866</v>
      </c>
      <c r="D11179" s="1">
        <v>1</v>
      </c>
      <c r="E11179">
        <v>53</v>
      </c>
      <c r="F11179" t="s">
        <v>8</v>
      </c>
    </row>
    <row r="11180" spans="1:6" x14ac:dyDescent="0.25">
      <c r="A11180" t="s">
        <v>24</v>
      </c>
      <c r="B11180" t="s">
        <v>7</v>
      </c>
      <c r="C11180" s="2">
        <v>42927.524803240784</v>
      </c>
      <c r="D11180" s="1">
        <v>1</v>
      </c>
      <c r="E11180">
        <v>1</v>
      </c>
      <c r="F11180" t="s">
        <v>8</v>
      </c>
    </row>
    <row r="11181" spans="1:6" x14ac:dyDescent="0.25">
      <c r="A11181" t="s">
        <v>24</v>
      </c>
      <c r="B11181" t="s">
        <v>7</v>
      </c>
      <c r="C11181" s="2">
        <v>42927.54056712985</v>
      </c>
      <c r="D11181" s="1">
        <v>1</v>
      </c>
      <c r="E11181">
        <v>1</v>
      </c>
      <c r="F11181" t="s">
        <v>8</v>
      </c>
    </row>
    <row r="11182" spans="1:6" x14ac:dyDescent="0.25">
      <c r="A11182" t="s">
        <v>24</v>
      </c>
      <c r="B11182" t="s">
        <v>7</v>
      </c>
      <c r="C11182" s="2">
        <v>42927.541932858992</v>
      </c>
      <c r="D11182" s="1">
        <v>1</v>
      </c>
      <c r="E11182">
        <v>1</v>
      </c>
      <c r="F11182" t="s">
        <v>8</v>
      </c>
    </row>
    <row r="11183" spans="1:6" x14ac:dyDescent="0.25">
      <c r="A11183" t="s">
        <v>24</v>
      </c>
      <c r="B11183" t="s">
        <v>7</v>
      </c>
      <c r="C11183" s="2">
        <v>42927.533229131717</v>
      </c>
      <c r="D11183" s="1">
        <v>1</v>
      </c>
      <c r="E11183">
        <v>1</v>
      </c>
      <c r="F11183" t="s">
        <v>8</v>
      </c>
    </row>
    <row r="11184" spans="1:6" x14ac:dyDescent="0.25">
      <c r="A11184" t="s">
        <v>24</v>
      </c>
      <c r="B11184" t="s">
        <v>12</v>
      </c>
      <c r="C11184" s="2">
        <v>42927.548414351884</v>
      </c>
      <c r="D11184" s="1">
        <v>1</v>
      </c>
      <c r="E11184">
        <v>4</v>
      </c>
      <c r="F11184" t="s">
        <v>8</v>
      </c>
    </row>
    <row r="11185" spans="1:6" x14ac:dyDescent="0.25">
      <c r="A11185" t="s">
        <v>24</v>
      </c>
      <c r="B11185" t="s">
        <v>12</v>
      </c>
      <c r="C11185" s="2">
        <v>42927.548865706194</v>
      </c>
      <c r="D11185" s="1">
        <v>1</v>
      </c>
      <c r="E11185">
        <v>36</v>
      </c>
      <c r="F11185" t="s">
        <v>8</v>
      </c>
    </row>
    <row r="11186" spans="1:6" x14ac:dyDescent="0.25">
      <c r="A11186" t="s">
        <v>24</v>
      </c>
      <c r="B11186" t="s">
        <v>12</v>
      </c>
      <c r="C11186" s="2">
        <v>42927.549756944645</v>
      </c>
      <c r="D11186" s="1">
        <v>1</v>
      </c>
      <c r="E11186">
        <v>57</v>
      </c>
      <c r="F11186" t="s">
        <v>8</v>
      </c>
    </row>
    <row r="11187" spans="1:6" x14ac:dyDescent="0.25">
      <c r="A11187" t="s">
        <v>24</v>
      </c>
      <c r="B11187" t="s">
        <v>7</v>
      </c>
      <c r="C11187" s="2">
        <v>42927.554293970112</v>
      </c>
      <c r="D11187" s="1">
        <v>1</v>
      </c>
      <c r="E11187">
        <v>1</v>
      </c>
      <c r="F11187" t="s">
        <v>8</v>
      </c>
    </row>
    <row r="11188" spans="1:6" x14ac:dyDescent="0.25">
      <c r="A11188" t="s">
        <v>24</v>
      </c>
      <c r="B11188" t="s">
        <v>9</v>
      </c>
      <c r="C11188" s="2">
        <v>42927.558425926138</v>
      </c>
      <c r="D11188" s="1">
        <v>1</v>
      </c>
      <c r="E11188">
        <v>2</v>
      </c>
      <c r="F11188" t="s">
        <v>8</v>
      </c>
    </row>
    <row r="11189" spans="1:6" x14ac:dyDescent="0.25">
      <c r="A11189" t="s">
        <v>24</v>
      </c>
      <c r="B11189" t="s">
        <v>12</v>
      </c>
      <c r="C11189" s="2">
        <v>42927.573969907593</v>
      </c>
      <c r="D11189" s="1">
        <v>1</v>
      </c>
      <c r="E11189">
        <v>8</v>
      </c>
      <c r="F11189" t="s">
        <v>8</v>
      </c>
    </row>
    <row r="11190" spans="1:6" x14ac:dyDescent="0.25">
      <c r="A11190" t="s">
        <v>24</v>
      </c>
      <c r="B11190" t="s">
        <v>12</v>
      </c>
      <c r="C11190" s="2">
        <v>42927.579780069645</v>
      </c>
      <c r="D11190" s="1">
        <v>1</v>
      </c>
      <c r="E11190">
        <v>50</v>
      </c>
      <c r="F11190" t="s">
        <v>8</v>
      </c>
    </row>
    <row r="11191" spans="1:6" x14ac:dyDescent="0.25">
      <c r="A11191" t="s">
        <v>24</v>
      </c>
      <c r="B11191" t="s">
        <v>12</v>
      </c>
      <c r="C11191" s="2">
        <v>42927.587349525653</v>
      </c>
      <c r="D11191" s="1">
        <v>1</v>
      </c>
      <c r="E11191">
        <v>6</v>
      </c>
      <c r="F11191" t="s">
        <v>8</v>
      </c>
    </row>
    <row r="11192" spans="1:6" x14ac:dyDescent="0.25">
      <c r="A11192" t="s">
        <v>24</v>
      </c>
      <c r="B11192" t="s">
        <v>12</v>
      </c>
      <c r="C11192" s="2">
        <v>42927.589791666716</v>
      </c>
      <c r="D11192" s="1">
        <v>1</v>
      </c>
      <c r="E11192">
        <v>3</v>
      </c>
      <c r="F11192" t="s">
        <v>8</v>
      </c>
    </row>
    <row r="11193" spans="1:6" x14ac:dyDescent="0.25">
      <c r="A11193" t="s">
        <v>24</v>
      </c>
      <c r="B11193" t="s">
        <v>12</v>
      </c>
      <c r="C11193" s="2">
        <v>42927.592199074104</v>
      </c>
      <c r="D11193" s="1">
        <v>1</v>
      </c>
      <c r="E11193">
        <v>18</v>
      </c>
      <c r="F11193" t="s">
        <v>8</v>
      </c>
    </row>
    <row r="11194" spans="1:6" x14ac:dyDescent="0.25">
      <c r="A11194" t="s">
        <v>24</v>
      </c>
      <c r="B11194" t="s">
        <v>12</v>
      </c>
      <c r="C11194" s="2">
        <v>42927.605891192332</v>
      </c>
      <c r="D11194" s="1">
        <v>1</v>
      </c>
      <c r="E11194">
        <v>158</v>
      </c>
      <c r="F11194" t="s">
        <v>8</v>
      </c>
    </row>
    <row r="11195" spans="1:6" x14ac:dyDescent="0.25">
      <c r="A11195" t="s">
        <v>24</v>
      </c>
      <c r="B11195" t="s">
        <v>12</v>
      </c>
      <c r="C11195" s="2">
        <v>42927.608217592817</v>
      </c>
      <c r="D11195" s="1">
        <v>1</v>
      </c>
      <c r="E11195">
        <v>13</v>
      </c>
      <c r="F11195" t="s">
        <v>8</v>
      </c>
    </row>
    <row r="11196" spans="1:6" x14ac:dyDescent="0.25">
      <c r="A11196" t="s">
        <v>24</v>
      </c>
      <c r="B11196" t="s">
        <v>7</v>
      </c>
      <c r="C11196" s="2">
        <v>42927.613078669179</v>
      </c>
      <c r="D11196" s="1">
        <v>1</v>
      </c>
      <c r="E11196">
        <v>2</v>
      </c>
      <c r="F11196" t="s">
        <v>8</v>
      </c>
    </row>
    <row r="11197" spans="1:6" x14ac:dyDescent="0.25">
      <c r="A11197" t="s">
        <v>24</v>
      </c>
      <c r="B11197" t="s">
        <v>12</v>
      </c>
      <c r="C11197" s="2">
        <v>42927.624618055765</v>
      </c>
      <c r="D11197" s="1">
        <v>1</v>
      </c>
      <c r="E11197">
        <v>24</v>
      </c>
      <c r="F11197" t="s">
        <v>8</v>
      </c>
    </row>
    <row r="11198" spans="1:6" x14ac:dyDescent="0.25">
      <c r="A11198" t="s">
        <v>24</v>
      </c>
      <c r="B11198" t="s">
        <v>16</v>
      </c>
      <c r="C11198" s="2">
        <v>42927.619629618246</v>
      </c>
      <c r="D11198" s="1">
        <v>1</v>
      </c>
      <c r="E11198">
        <v>1</v>
      </c>
      <c r="F11198" t="s">
        <v>8</v>
      </c>
    </row>
    <row r="11199" spans="1:6" x14ac:dyDescent="0.25">
      <c r="A11199" t="s">
        <v>24</v>
      </c>
      <c r="B11199" t="s">
        <v>16</v>
      </c>
      <c r="C11199" s="2">
        <v>42927.628634236287</v>
      </c>
      <c r="D11199" s="1">
        <v>1</v>
      </c>
      <c r="E11199">
        <v>1</v>
      </c>
      <c r="F11199" t="s">
        <v>8</v>
      </c>
    </row>
    <row r="11200" spans="1:6" x14ac:dyDescent="0.25">
      <c r="A11200" t="s">
        <v>24</v>
      </c>
      <c r="B11200" t="s">
        <v>12</v>
      </c>
      <c r="C11200" s="2">
        <v>42927.634305544198</v>
      </c>
      <c r="D11200" s="1">
        <v>1</v>
      </c>
      <c r="E11200">
        <v>4</v>
      </c>
      <c r="F11200" t="s">
        <v>8</v>
      </c>
    </row>
    <row r="11201" spans="1:6" x14ac:dyDescent="0.25">
      <c r="A11201" t="s">
        <v>24</v>
      </c>
      <c r="B11201" t="s">
        <v>12</v>
      </c>
      <c r="C11201" s="2">
        <v>42927.640486099757</v>
      </c>
      <c r="D11201" s="1">
        <v>1</v>
      </c>
      <c r="E11201">
        <v>26</v>
      </c>
      <c r="F11201" t="s">
        <v>8</v>
      </c>
    </row>
    <row r="11202" spans="1:6" x14ac:dyDescent="0.25">
      <c r="A11202" t="s">
        <v>24</v>
      </c>
      <c r="B11202" t="s">
        <v>7</v>
      </c>
      <c r="C11202" s="2">
        <v>42927.642569444608</v>
      </c>
      <c r="D11202" s="1">
        <v>1</v>
      </c>
      <c r="E11202">
        <v>1</v>
      </c>
      <c r="F11202" t="s">
        <v>8</v>
      </c>
    </row>
    <row r="11203" spans="1:6" x14ac:dyDescent="0.25">
      <c r="A11203" t="s">
        <v>24</v>
      </c>
      <c r="B11203" t="s">
        <v>12</v>
      </c>
      <c r="C11203" s="2">
        <v>42927.657766203862</v>
      </c>
      <c r="D11203" s="1">
        <v>1</v>
      </c>
      <c r="E11203">
        <v>6</v>
      </c>
      <c r="F11203" t="s">
        <v>8</v>
      </c>
    </row>
    <row r="11204" spans="1:6" x14ac:dyDescent="0.25">
      <c r="A11204" t="s">
        <v>24</v>
      </c>
      <c r="B11204" t="s">
        <v>12</v>
      </c>
      <c r="C11204" s="2">
        <v>42927.659583333414</v>
      </c>
      <c r="D11204" s="1">
        <v>1</v>
      </c>
      <c r="E11204">
        <v>14</v>
      </c>
      <c r="F11204" t="s">
        <v>8</v>
      </c>
    </row>
    <row r="11205" spans="1:6" x14ac:dyDescent="0.25">
      <c r="A11205" t="s">
        <v>24</v>
      </c>
      <c r="B11205" t="s">
        <v>9</v>
      </c>
      <c r="C11205" s="2">
        <v>42927.65692129638</v>
      </c>
      <c r="D11205" s="1">
        <v>1</v>
      </c>
      <c r="E11205">
        <v>2</v>
      </c>
      <c r="F11205" t="s">
        <v>8</v>
      </c>
    </row>
    <row r="11206" spans="1:6" x14ac:dyDescent="0.25">
      <c r="A11206" t="s">
        <v>24</v>
      </c>
      <c r="B11206" t="s">
        <v>7</v>
      </c>
      <c r="C11206" s="2">
        <v>42927.621840243228</v>
      </c>
      <c r="D11206" s="1">
        <v>1</v>
      </c>
      <c r="E11206">
        <v>1</v>
      </c>
      <c r="F11206" t="s">
        <v>8</v>
      </c>
    </row>
    <row r="11207" spans="1:6" x14ac:dyDescent="0.25">
      <c r="A11207" t="s">
        <v>24</v>
      </c>
      <c r="B11207" t="s">
        <v>12</v>
      </c>
      <c r="C11207" s="2">
        <v>42927.668344907463</v>
      </c>
      <c r="D11207" s="1">
        <v>1</v>
      </c>
      <c r="E11207">
        <v>3</v>
      </c>
      <c r="F11207" t="s">
        <v>8</v>
      </c>
    </row>
    <row r="11208" spans="1:6" x14ac:dyDescent="0.25">
      <c r="A11208" t="s">
        <v>24</v>
      </c>
      <c r="B11208" t="s">
        <v>12</v>
      </c>
      <c r="C11208" s="2">
        <v>42927.669722222257</v>
      </c>
      <c r="D11208" s="1">
        <v>1</v>
      </c>
      <c r="E11208">
        <v>48</v>
      </c>
      <c r="F11208" t="s">
        <v>8</v>
      </c>
    </row>
    <row r="11209" spans="1:6" x14ac:dyDescent="0.25">
      <c r="A11209" t="s">
        <v>24</v>
      </c>
      <c r="B11209" t="s">
        <v>7</v>
      </c>
      <c r="C11209" s="2">
        <v>42927.665300914552</v>
      </c>
      <c r="D11209" s="1">
        <v>1</v>
      </c>
      <c r="E11209">
        <v>6</v>
      </c>
      <c r="F11209" t="s">
        <v>8</v>
      </c>
    </row>
    <row r="11210" spans="1:6" x14ac:dyDescent="0.25">
      <c r="A11210" t="s">
        <v>24</v>
      </c>
      <c r="B11210" t="s">
        <v>13</v>
      </c>
      <c r="C11210" s="2">
        <v>42927.678414317314</v>
      </c>
      <c r="D11210" s="1">
        <v>1</v>
      </c>
      <c r="E11210">
        <v>1</v>
      </c>
      <c r="F11210" t="s">
        <v>8</v>
      </c>
    </row>
    <row r="11211" spans="1:6" x14ac:dyDescent="0.25">
      <c r="A11211" t="s">
        <v>24</v>
      </c>
      <c r="B11211" t="s">
        <v>12</v>
      </c>
      <c r="C11211" s="2">
        <v>42927.6824884261</v>
      </c>
      <c r="D11211" s="1">
        <v>1</v>
      </c>
      <c r="E11211">
        <v>19</v>
      </c>
      <c r="F11211" t="s">
        <v>8</v>
      </c>
    </row>
    <row r="11212" spans="1:6" x14ac:dyDescent="0.25">
      <c r="A11212" t="s">
        <v>24</v>
      </c>
      <c r="B11212" t="s">
        <v>12</v>
      </c>
      <c r="C11212" s="2">
        <v>42927.68760414375</v>
      </c>
      <c r="D11212" s="1">
        <v>1</v>
      </c>
      <c r="E11212">
        <v>92</v>
      </c>
      <c r="F11212" t="s">
        <v>8</v>
      </c>
    </row>
    <row r="11213" spans="1:6" x14ac:dyDescent="0.25">
      <c r="A11213" t="s">
        <v>24</v>
      </c>
      <c r="B11213" t="s">
        <v>12</v>
      </c>
      <c r="C11213" s="2">
        <v>42927.691516203806</v>
      </c>
      <c r="D11213" s="1">
        <v>1</v>
      </c>
      <c r="E11213">
        <v>107</v>
      </c>
      <c r="F11213" t="s">
        <v>8</v>
      </c>
    </row>
    <row r="11214" spans="1:6" x14ac:dyDescent="0.25">
      <c r="A11214" t="s">
        <v>24</v>
      </c>
      <c r="B11214" t="s">
        <v>12</v>
      </c>
      <c r="C11214" s="2">
        <v>42927.694386551157</v>
      </c>
      <c r="D11214" s="1">
        <v>1</v>
      </c>
      <c r="E11214">
        <v>10</v>
      </c>
      <c r="F11214" t="s">
        <v>8</v>
      </c>
    </row>
    <row r="11215" spans="1:6" x14ac:dyDescent="0.25">
      <c r="A11215" t="s">
        <v>24</v>
      </c>
      <c r="B11215" t="s">
        <v>12</v>
      </c>
      <c r="C11215" s="2">
        <v>42927.696423611138</v>
      </c>
      <c r="D11215" s="1">
        <v>1</v>
      </c>
      <c r="E11215">
        <v>3</v>
      </c>
      <c r="F11215" t="s">
        <v>8</v>
      </c>
    </row>
    <row r="11216" spans="1:6" x14ac:dyDescent="0.25">
      <c r="A11216" t="s">
        <v>24</v>
      </c>
      <c r="B11216" t="s">
        <v>12</v>
      </c>
      <c r="C11216" s="2">
        <v>42927.699131933041</v>
      </c>
      <c r="D11216" s="1">
        <v>1</v>
      </c>
      <c r="E11216">
        <v>4</v>
      </c>
      <c r="F11216" t="s">
        <v>8</v>
      </c>
    </row>
    <row r="11217" spans="1:6" x14ac:dyDescent="0.25">
      <c r="A11217" t="s">
        <v>24</v>
      </c>
      <c r="B11217" t="s">
        <v>12</v>
      </c>
      <c r="C11217" s="2">
        <v>42927.700092592742</v>
      </c>
      <c r="D11217" s="1">
        <v>1</v>
      </c>
      <c r="E11217">
        <v>88</v>
      </c>
      <c r="F11217" t="s">
        <v>8</v>
      </c>
    </row>
    <row r="11218" spans="1:6" x14ac:dyDescent="0.25">
      <c r="A11218" t="s">
        <v>24</v>
      </c>
      <c r="B11218" t="s">
        <v>12</v>
      </c>
      <c r="C11218" s="2">
        <v>42927.701539352071</v>
      </c>
      <c r="D11218" s="1">
        <v>1</v>
      </c>
      <c r="E11218">
        <v>33</v>
      </c>
      <c r="F11218" t="s">
        <v>8</v>
      </c>
    </row>
    <row r="11219" spans="1:6" x14ac:dyDescent="0.25">
      <c r="A11219" t="s">
        <v>24</v>
      </c>
      <c r="B11219" t="s">
        <v>12</v>
      </c>
      <c r="C11219" s="2">
        <v>42927.704398148227</v>
      </c>
      <c r="D11219" s="1">
        <v>1</v>
      </c>
      <c r="E11219">
        <v>14</v>
      </c>
      <c r="F11219" t="s">
        <v>8</v>
      </c>
    </row>
    <row r="11220" spans="1:6" x14ac:dyDescent="0.25">
      <c r="A11220" t="s">
        <v>24</v>
      </c>
      <c r="B11220" t="s">
        <v>12</v>
      </c>
      <c r="C11220" s="2">
        <v>42927.710567129776</v>
      </c>
      <c r="D11220" s="1">
        <v>1</v>
      </c>
      <c r="E11220">
        <v>17</v>
      </c>
      <c r="F11220" t="s">
        <v>8</v>
      </c>
    </row>
    <row r="11221" spans="1:6" x14ac:dyDescent="0.25">
      <c r="A11221" t="s">
        <v>24</v>
      </c>
      <c r="B11221" t="s">
        <v>7</v>
      </c>
      <c r="C11221" s="2">
        <v>42927.707361088134</v>
      </c>
      <c r="D11221" s="1">
        <v>1</v>
      </c>
      <c r="E11221">
        <v>2</v>
      </c>
      <c r="F11221" t="s">
        <v>8</v>
      </c>
    </row>
    <row r="11222" spans="1:6" x14ac:dyDescent="0.25">
      <c r="A11222" t="s">
        <v>24</v>
      </c>
      <c r="B11222" t="s">
        <v>13</v>
      </c>
      <c r="C11222" s="2">
        <v>42927.716932870448</v>
      </c>
      <c r="D11222" s="1">
        <v>1</v>
      </c>
      <c r="E11222">
        <v>1</v>
      </c>
      <c r="F11222" t="s">
        <v>8</v>
      </c>
    </row>
    <row r="11223" spans="1:6" x14ac:dyDescent="0.25">
      <c r="A11223" t="s">
        <v>24</v>
      </c>
      <c r="B11223" t="s">
        <v>13</v>
      </c>
      <c r="C11223" s="2">
        <v>42927.720277777873</v>
      </c>
      <c r="D11223" s="1">
        <v>1</v>
      </c>
      <c r="E11223">
        <v>1</v>
      </c>
      <c r="F11223" t="s">
        <v>8</v>
      </c>
    </row>
    <row r="11224" spans="1:6" x14ac:dyDescent="0.25">
      <c r="A11224" t="s">
        <v>24</v>
      </c>
      <c r="B11224" t="s">
        <v>12</v>
      </c>
      <c r="C11224" s="2">
        <v>42927.723356481642</v>
      </c>
      <c r="D11224" s="1">
        <v>1</v>
      </c>
      <c r="E11224">
        <v>10</v>
      </c>
      <c r="F11224" t="s">
        <v>8</v>
      </c>
    </row>
    <row r="11225" spans="1:6" x14ac:dyDescent="0.25">
      <c r="A11225" t="s">
        <v>24</v>
      </c>
      <c r="B11225" t="s">
        <v>15</v>
      </c>
      <c r="C11225" s="2">
        <v>42927.668263888918</v>
      </c>
      <c r="D11225" s="1">
        <v>1</v>
      </c>
      <c r="E11225">
        <v>16</v>
      </c>
      <c r="F11225" t="s">
        <v>8</v>
      </c>
    </row>
    <row r="11226" spans="1:6" x14ac:dyDescent="0.25">
      <c r="A11226" t="s">
        <v>24</v>
      </c>
      <c r="B11226" t="s">
        <v>9</v>
      </c>
      <c r="C11226" s="2">
        <v>42927.722361076158</v>
      </c>
      <c r="D11226" s="1">
        <v>1</v>
      </c>
      <c r="E11226">
        <v>8</v>
      </c>
      <c r="F11226" t="s">
        <v>8</v>
      </c>
    </row>
    <row r="11227" spans="1:6" x14ac:dyDescent="0.25">
      <c r="A11227" t="s">
        <v>24</v>
      </c>
      <c r="B11227" t="s">
        <v>7</v>
      </c>
      <c r="C11227" s="2">
        <v>42927.733611076605</v>
      </c>
      <c r="D11227" s="1">
        <v>1</v>
      </c>
      <c r="E11227">
        <v>29</v>
      </c>
      <c r="F11227" t="s">
        <v>8</v>
      </c>
    </row>
    <row r="11228" spans="1:6" x14ac:dyDescent="0.25">
      <c r="A11228" t="s">
        <v>24</v>
      </c>
      <c r="B11228" t="s">
        <v>12</v>
      </c>
      <c r="C11228" s="2">
        <v>42927.735370370559</v>
      </c>
      <c r="D11228" s="1">
        <v>1</v>
      </c>
      <c r="E11228">
        <v>54</v>
      </c>
      <c r="F11228" t="s">
        <v>8</v>
      </c>
    </row>
    <row r="11229" spans="1:6" x14ac:dyDescent="0.25">
      <c r="A11229" t="s">
        <v>24</v>
      </c>
      <c r="B11229" t="s">
        <v>7</v>
      </c>
      <c r="C11229" s="2">
        <v>42927.737754618283</v>
      </c>
      <c r="D11229" s="1">
        <v>1</v>
      </c>
      <c r="E11229">
        <v>24</v>
      </c>
      <c r="F11229" t="s">
        <v>8</v>
      </c>
    </row>
    <row r="11230" spans="1:6" x14ac:dyDescent="0.25">
      <c r="A11230" t="s">
        <v>24</v>
      </c>
      <c r="B11230" t="s">
        <v>12</v>
      </c>
      <c r="C11230" s="2">
        <v>42927.732129629701</v>
      </c>
      <c r="D11230" s="1">
        <v>1</v>
      </c>
      <c r="E11230">
        <v>142</v>
      </c>
      <c r="F11230" t="s">
        <v>8</v>
      </c>
    </row>
    <row r="11231" spans="1:6" x14ac:dyDescent="0.25">
      <c r="A11231" t="s">
        <v>24</v>
      </c>
      <c r="B11231" t="s">
        <v>12</v>
      </c>
      <c r="C11231" s="2">
        <v>42927.767557870597</v>
      </c>
      <c r="D11231" s="1">
        <v>1</v>
      </c>
      <c r="E11231">
        <v>71</v>
      </c>
      <c r="F11231" t="s">
        <v>8</v>
      </c>
    </row>
    <row r="11232" spans="1:6" x14ac:dyDescent="0.25">
      <c r="A11232" t="s">
        <v>24</v>
      </c>
      <c r="B11232" t="s">
        <v>12</v>
      </c>
      <c r="C11232" s="2">
        <v>42928.326284722425</v>
      </c>
      <c r="D11232" s="1">
        <v>1</v>
      </c>
      <c r="E11232">
        <v>1</v>
      </c>
      <c r="F11232" t="s">
        <v>8</v>
      </c>
    </row>
    <row r="11233" spans="1:6" x14ac:dyDescent="0.25">
      <c r="A11233" t="s">
        <v>24</v>
      </c>
      <c r="B11233" t="s">
        <v>13</v>
      </c>
      <c r="C11233" s="2">
        <v>42928.329513854347</v>
      </c>
      <c r="D11233" s="1">
        <v>1</v>
      </c>
      <c r="E11233">
        <v>1</v>
      </c>
      <c r="F11233" t="s">
        <v>8</v>
      </c>
    </row>
    <row r="11234" spans="1:6" x14ac:dyDescent="0.25">
      <c r="A11234" t="s">
        <v>24</v>
      </c>
      <c r="B11234" t="s">
        <v>11</v>
      </c>
      <c r="C11234" s="2">
        <v>42928.332604132127</v>
      </c>
      <c r="D11234" s="1">
        <v>1</v>
      </c>
      <c r="E11234">
        <v>1</v>
      </c>
      <c r="F11234" t="s">
        <v>8</v>
      </c>
    </row>
    <row r="11235" spans="1:6" x14ac:dyDescent="0.25">
      <c r="A11235" t="s">
        <v>24</v>
      </c>
      <c r="B11235" t="s">
        <v>11</v>
      </c>
      <c r="C11235" s="2">
        <v>42928.336250000168</v>
      </c>
      <c r="D11235" s="1">
        <v>1</v>
      </c>
      <c r="E11235">
        <v>1</v>
      </c>
      <c r="F11235" t="s">
        <v>8</v>
      </c>
    </row>
    <row r="11236" spans="1:6" x14ac:dyDescent="0.25">
      <c r="A11236" t="s">
        <v>24</v>
      </c>
      <c r="B11236" t="s">
        <v>7</v>
      </c>
      <c r="C11236" s="2">
        <v>42928.33902777778</v>
      </c>
      <c r="D11236" s="1">
        <v>1</v>
      </c>
      <c r="E11236">
        <v>2</v>
      </c>
      <c r="F11236" t="s">
        <v>8</v>
      </c>
    </row>
    <row r="11237" spans="1:6" x14ac:dyDescent="0.25">
      <c r="A11237" t="s">
        <v>24</v>
      </c>
      <c r="B11237" t="s">
        <v>11</v>
      </c>
      <c r="C11237" s="2">
        <v>42928.341932870448</v>
      </c>
      <c r="D11237" s="1">
        <v>1</v>
      </c>
      <c r="E11237">
        <v>2</v>
      </c>
      <c r="F11237" t="s">
        <v>8</v>
      </c>
    </row>
    <row r="11238" spans="1:6" x14ac:dyDescent="0.25">
      <c r="A11238" t="s">
        <v>24</v>
      </c>
      <c r="B11238" t="s">
        <v>12</v>
      </c>
      <c r="C11238" s="2">
        <v>42928.35289351875</v>
      </c>
      <c r="D11238" s="1">
        <v>1</v>
      </c>
      <c r="E11238">
        <v>24</v>
      </c>
      <c r="F11238" t="s">
        <v>8</v>
      </c>
    </row>
    <row r="11239" spans="1:6" x14ac:dyDescent="0.25">
      <c r="A11239" t="s">
        <v>24</v>
      </c>
      <c r="B11239" t="s">
        <v>12</v>
      </c>
      <c r="C11239" s="2">
        <v>42928.360300926026</v>
      </c>
      <c r="D11239" s="1">
        <v>1</v>
      </c>
      <c r="E11239">
        <v>16</v>
      </c>
      <c r="F11239" t="s">
        <v>8</v>
      </c>
    </row>
    <row r="11240" spans="1:6" x14ac:dyDescent="0.25">
      <c r="A11240" t="s">
        <v>24</v>
      </c>
      <c r="B11240" t="s">
        <v>12</v>
      </c>
      <c r="C11240" s="2">
        <v>42928.383287037257</v>
      </c>
      <c r="D11240" s="1">
        <v>1</v>
      </c>
      <c r="E11240">
        <v>37</v>
      </c>
      <c r="F11240" t="s">
        <v>8</v>
      </c>
    </row>
    <row r="11241" spans="1:6" x14ac:dyDescent="0.25">
      <c r="A11241" t="s">
        <v>24</v>
      </c>
      <c r="B11241" t="s">
        <v>12</v>
      </c>
      <c r="C11241" s="2">
        <v>42928.38418977987</v>
      </c>
      <c r="D11241" s="1">
        <v>1</v>
      </c>
      <c r="E11241">
        <v>9</v>
      </c>
      <c r="F11241" t="s">
        <v>8</v>
      </c>
    </row>
    <row r="11242" spans="1:6" x14ac:dyDescent="0.25">
      <c r="A11242" t="s">
        <v>24</v>
      </c>
      <c r="B11242" t="s">
        <v>12</v>
      </c>
      <c r="C11242" s="2">
        <v>42928.388680532575</v>
      </c>
      <c r="D11242" s="1">
        <v>1</v>
      </c>
      <c r="E11242">
        <v>34</v>
      </c>
      <c r="F11242" t="s">
        <v>8</v>
      </c>
    </row>
    <row r="11243" spans="1:6" x14ac:dyDescent="0.25">
      <c r="A11243" t="s">
        <v>24</v>
      </c>
      <c r="B11243" t="s">
        <v>12</v>
      </c>
      <c r="C11243" s="2">
        <v>42928.388518507127</v>
      </c>
      <c r="D11243" s="1">
        <v>1</v>
      </c>
      <c r="E11243">
        <v>23</v>
      </c>
      <c r="F11243" t="s">
        <v>8</v>
      </c>
    </row>
    <row r="11244" spans="1:6" x14ac:dyDescent="0.25">
      <c r="A11244" t="s">
        <v>24</v>
      </c>
      <c r="B11244" t="s">
        <v>12</v>
      </c>
      <c r="C11244" s="2">
        <v>42928.391400428023</v>
      </c>
      <c r="D11244" s="1">
        <v>1</v>
      </c>
      <c r="E11244">
        <v>5</v>
      </c>
      <c r="F11244" t="s">
        <v>8</v>
      </c>
    </row>
    <row r="11245" spans="1:6" x14ac:dyDescent="0.25">
      <c r="A11245" t="s">
        <v>24</v>
      </c>
      <c r="B11245" t="s">
        <v>12</v>
      </c>
      <c r="C11245" s="2">
        <v>42928.396377279889</v>
      </c>
      <c r="D11245" s="1">
        <v>1</v>
      </c>
      <c r="E11245">
        <v>3</v>
      </c>
      <c r="F11245" t="s">
        <v>8</v>
      </c>
    </row>
    <row r="11246" spans="1:6" x14ac:dyDescent="0.25">
      <c r="A11246" t="s">
        <v>24</v>
      </c>
      <c r="B11246" t="s">
        <v>12</v>
      </c>
      <c r="C11246" s="2">
        <v>42928.394189815037</v>
      </c>
      <c r="D11246" s="1">
        <v>1</v>
      </c>
      <c r="E11246">
        <v>1</v>
      </c>
      <c r="F11246" t="s">
        <v>8</v>
      </c>
    </row>
    <row r="11247" spans="1:6" x14ac:dyDescent="0.25">
      <c r="A11247" t="s">
        <v>24</v>
      </c>
      <c r="B11247" t="s">
        <v>12</v>
      </c>
      <c r="C11247" s="2">
        <v>42928.40989582194</v>
      </c>
      <c r="D11247" s="1">
        <v>1</v>
      </c>
      <c r="E11247">
        <v>56</v>
      </c>
      <c r="F11247" t="s">
        <v>8</v>
      </c>
    </row>
    <row r="11248" spans="1:6" x14ac:dyDescent="0.25">
      <c r="A11248" t="s">
        <v>24</v>
      </c>
      <c r="B11248" t="s">
        <v>12</v>
      </c>
      <c r="C11248" s="2">
        <v>42928.417499965057</v>
      </c>
      <c r="D11248" s="1">
        <v>1</v>
      </c>
      <c r="E11248">
        <v>2</v>
      </c>
      <c r="F11248" t="s">
        <v>8</v>
      </c>
    </row>
    <row r="11249" spans="1:6" x14ac:dyDescent="0.25">
      <c r="A11249" t="s">
        <v>24</v>
      </c>
      <c r="B11249" t="s">
        <v>12</v>
      </c>
      <c r="C11249" s="2">
        <v>42928.397233796306</v>
      </c>
      <c r="D11249" s="1">
        <v>1</v>
      </c>
      <c r="E11249">
        <v>6</v>
      </c>
      <c r="F11249" t="s">
        <v>8</v>
      </c>
    </row>
    <row r="11250" spans="1:6" x14ac:dyDescent="0.25">
      <c r="A11250" t="s">
        <v>24</v>
      </c>
      <c r="B11250" t="s">
        <v>12</v>
      </c>
      <c r="C11250" s="2">
        <v>42928.431006933097</v>
      </c>
      <c r="D11250" s="1">
        <v>1</v>
      </c>
      <c r="E11250">
        <v>10</v>
      </c>
      <c r="F11250" t="s">
        <v>8</v>
      </c>
    </row>
    <row r="11251" spans="1:6" x14ac:dyDescent="0.25">
      <c r="A11251" t="s">
        <v>24</v>
      </c>
      <c r="B11251" t="s">
        <v>12</v>
      </c>
      <c r="C11251" s="2">
        <v>42928.450706018601</v>
      </c>
      <c r="D11251" s="1">
        <v>1</v>
      </c>
      <c r="E11251">
        <v>4</v>
      </c>
      <c r="F11251" t="s">
        <v>8</v>
      </c>
    </row>
    <row r="11252" spans="1:6" x14ac:dyDescent="0.25">
      <c r="A11252" t="s">
        <v>24</v>
      </c>
      <c r="B11252" t="s">
        <v>9</v>
      </c>
      <c r="C11252" s="2">
        <v>42928.457581018563</v>
      </c>
      <c r="D11252" s="1">
        <v>1</v>
      </c>
      <c r="E11252">
        <v>1</v>
      </c>
      <c r="F11252" t="s">
        <v>8</v>
      </c>
    </row>
    <row r="11253" spans="1:6" x14ac:dyDescent="0.25">
      <c r="A11253" t="s">
        <v>24</v>
      </c>
      <c r="B11253" t="s">
        <v>12</v>
      </c>
      <c r="C11253" s="2">
        <v>42928.467164352071</v>
      </c>
      <c r="D11253" s="1">
        <v>1</v>
      </c>
      <c r="E11253">
        <v>20</v>
      </c>
      <c r="F11253" t="s">
        <v>8</v>
      </c>
    </row>
    <row r="11254" spans="1:6" x14ac:dyDescent="0.25">
      <c r="A11254" t="s">
        <v>24</v>
      </c>
      <c r="B11254" t="s">
        <v>12</v>
      </c>
      <c r="C11254" s="2">
        <v>42928.473391168751</v>
      </c>
      <c r="D11254" s="1">
        <v>1</v>
      </c>
      <c r="E11254">
        <v>14</v>
      </c>
      <c r="F11254" t="s">
        <v>8</v>
      </c>
    </row>
    <row r="11255" spans="1:6" x14ac:dyDescent="0.25">
      <c r="A11255" t="s">
        <v>24</v>
      </c>
      <c r="B11255" t="s">
        <v>12</v>
      </c>
      <c r="C11255" s="2">
        <v>42928.432476840448</v>
      </c>
      <c r="D11255" s="1">
        <v>1</v>
      </c>
      <c r="E11255">
        <v>110</v>
      </c>
      <c r="F11255" t="s">
        <v>8</v>
      </c>
    </row>
    <row r="11256" spans="1:6" x14ac:dyDescent="0.25">
      <c r="A11256" t="s">
        <v>24</v>
      </c>
      <c r="B11256" t="s">
        <v>12</v>
      </c>
      <c r="C11256" s="2">
        <v>42928.487280092668</v>
      </c>
      <c r="D11256" s="1">
        <v>1</v>
      </c>
      <c r="E11256">
        <v>10</v>
      </c>
      <c r="F11256" t="s">
        <v>8</v>
      </c>
    </row>
    <row r="11257" spans="1:6" x14ac:dyDescent="0.25">
      <c r="A11257" t="s">
        <v>24</v>
      </c>
      <c r="B11257" t="s">
        <v>12</v>
      </c>
      <c r="C11257" s="2">
        <v>42928.491666666698</v>
      </c>
      <c r="D11257" s="1">
        <v>1</v>
      </c>
      <c r="E11257">
        <v>48</v>
      </c>
      <c r="F11257" t="s">
        <v>8</v>
      </c>
    </row>
    <row r="11258" spans="1:6" x14ac:dyDescent="0.25">
      <c r="A11258" t="s">
        <v>24</v>
      </c>
      <c r="B11258" t="s">
        <v>12</v>
      </c>
      <c r="C11258" s="2">
        <v>42928.501805520616</v>
      </c>
      <c r="D11258" s="1">
        <v>1</v>
      </c>
      <c r="E11258">
        <v>6</v>
      </c>
      <c r="F11258" t="s">
        <v>8</v>
      </c>
    </row>
    <row r="11259" spans="1:6" x14ac:dyDescent="0.25">
      <c r="A11259" t="s">
        <v>24</v>
      </c>
      <c r="B11259" t="s">
        <v>12</v>
      </c>
      <c r="C11259" s="2">
        <v>42928.513194444589</v>
      </c>
      <c r="D11259" s="1">
        <v>1</v>
      </c>
      <c r="E11259">
        <v>3</v>
      </c>
      <c r="F11259" t="s">
        <v>8</v>
      </c>
    </row>
    <row r="11260" spans="1:6" x14ac:dyDescent="0.25">
      <c r="A11260" t="s">
        <v>24</v>
      </c>
      <c r="B11260" t="s">
        <v>14</v>
      </c>
      <c r="C11260" s="2">
        <v>42928.514050926082</v>
      </c>
      <c r="D11260" s="1">
        <v>1</v>
      </c>
      <c r="E11260">
        <v>2</v>
      </c>
      <c r="F11260" t="s">
        <v>8</v>
      </c>
    </row>
    <row r="11261" spans="1:6" x14ac:dyDescent="0.25">
      <c r="A11261" t="s">
        <v>24</v>
      </c>
      <c r="B11261" t="s">
        <v>12</v>
      </c>
      <c r="C11261" s="2">
        <v>42928.515879629645</v>
      </c>
      <c r="D11261" s="1">
        <v>1</v>
      </c>
      <c r="E11261">
        <v>3</v>
      </c>
      <c r="F11261" t="s">
        <v>8</v>
      </c>
    </row>
    <row r="11262" spans="1:6" x14ac:dyDescent="0.25">
      <c r="A11262" t="s">
        <v>24</v>
      </c>
      <c r="B11262" t="s">
        <v>12</v>
      </c>
      <c r="C11262" s="2">
        <v>42928.517951354384</v>
      </c>
      <c r="D11262" s="1">
        <v>1</v>
      </c>
      <c r="E11262">
        <v>7</v>
      </c>
      <c r="F11262" t="s">
        <v>8</v>
      </c>
    </row>
    <row r="11263" spans="1:6" x14ac:dyDescent="0.25">
      <c r="A11263" t="s">
        <v>24</v>
      </c>
      <c r="B11263" t="s">
        <v>11</v>
      </c>
      <c r="C11263" s="2">
        <v>42928.520196736325</v>
      </c>
      <c r="D11263" s="1">
        <v>1</v>
      </c>
      <c r="E11263">
        <v>143</v>
      </c>
      <c r="F11263" t="s">
        <v>8</v>
      </c>
    </row>
    <row r="11264" spans="1:6" x14ac:dyDescent="0.25">
      <c r="A11264" t="s">
        <v>24</v>
      </c>
      <c r="B11264" t="s">
        <v>7</v>
      </c>
      <c r="C11264" s="2">
        <v>42928.537685185205</v>
      </c>
      <c r="D11264" s="1">
        <v>1</v>
      </c>
      <c r="E11264">
        <v>1</v>
      </c>
      <c r="F11264" t="s">
        <v>8</v>
      </c>
    </row>
    <row r="11265" spans="1:6" x14ac:dyDescent="0.25">
      <c r="A11265" t="s">
        <v>24</v>
      </c>
      <c r="B11265" t="s">
        <v>12</v>
      </c>
      <c r="C11265" s="2">
        <v>42928.548553240951</v>
      </c>
      <c r="D11265" s="1">
        <v>1</v>
      </c>
      <c r="E11265">
        <v>71</v>
      </c>
      <c r="F11265" t="s">
        <v>8</v>
      </c>
    </row>
    <row r="11266" spans="1:6" x14ac:dyDescent="0.25">
      <c r="A11266" t="s">
        <v>24</v>
      </c>
      <c r="B11266" t="s">
        <v>12</v>
      </c>
      <c r="C11266" s="2">
        <v>42928.548182847444</v>
      </c>
      <c r="D11266" s="1">
        <v>1</v>
      </c>
      <c r="E11266">
        <v>16</v>
      </c>
      <c r="F11266" t="s">
        <v>8</v>
      </c>
    </row>
    <row r="11267" spans="1:6" x14ac:dyDescent="0.25">
      <c r="A11267" t="s">
        <v>24</v>
      </c>
      <c r="B11267" t="s">
        <v>7</v>
      </c>
      <c r="C11267" s="2">
        <v>42928.547083321959</v>
      </c>
      <c r="D11267" s="1">
        <v>1</v>
      </c>
      <c r="E11267">
        <v>20</v>
      </c>
      <c r="F11267" t="s">
        <v>8</v>
      </c>
    </row>
    <row r="11268" spans="1:6" x14ac:dyDescent="0.25">
      <c r="A11268" t="s">
        <v>24</v>
      </c>
      <c r="B11268" t="s">
        <v>7</v>
      </c>
      <c r="C11268" s="2">
        <v>42928.57041664375</v>
      </c>
      <c r="D11268" s="1">
        <v>1</v>
      </c>
      <c r="E11268">
        <v>3</v>
      </c>
      <c r="F11268" t="s">
        <v>8</v>
      </c>
    </row>
    <row r="11269" spans="1:6" x14ac:dyDescent="0.25">
      <c r="A11269" t="s">
        <v>24</v>
      </c>
      <c r="B11269" t="s">
        <v>12</v>
      </c>
      <c r="C11269" s="2">
        <v>42928.585787014104</v>
      </c>
      <c r="D11269" s="1">
        <v>1</v>
      </c>
      <c r="E11269">
        <v>39</v>
      </c>
      <c r="F11269" t="s">
        <v>8</v>
      </c>
    </row>
    <row r="11270" spans="1:6" x14ac:dyDescent="0.25">
      <c r="A11270" t="s">
        <v>24</v>
      </c>
      <c r="B11270" t="s">
        <v>12</v>
      </c>
      <c r="C11270" s="2">
        <v>42928.590520821977</v>
      </c>
      <c r="D11270" s="1">
        <v>1</v>
      </c>
      <c r="E11270">
        <v>6</v>
      </c>
      <c r="F11270" t="s">
        <v>8</v>
      </c>
    </row>
    <row r="11271" spans="1:6" x14ac:dyDescent="0.25">
      <c r="A11271" t="s">
        <v>24</v>
      </c>
      <c r="B11271" t="s">
        <v>12</v>
      </c>
      <c r="C11271" s="2">
        <v>42928.594282372855</v>
      </c>
      <c r="D11271" s="1">
        <v>1</v>
      </c>
      <c r="E11271">
        <v>12</v>
      </c>
      <c r="F11271" t="s">
        <v>8</v>
      </c>
    </row>
    <row r="11272" spans="1:6" x14ac:dyDescent="0.25">
      <c r="A11272" t="s">
        <v>24</v>
      </c>
      <c r="B11272" t="s">
        <v>7</v>
      </c>
      <c r="C11272" s="2">
        <v>42928.551412037108</v>
      </c>
      <c r="D11272" s="1">
        <v>1</v>
      </c>
      <c r="E11272">
        <v>5</v>
      </c>
      <c r="F11272" t="s">
        <v>8</v>
      </c>
    </row>
    <row r="11273" spans="1:6" x14ac:dyDescent="0.25">
      <c r="A11273" t="s">
        <v>24</v>
      </c>
      <c r="B11273" t="s">
        <v>12</v>
      </c>
      <c r="C11273" s="2">
        <v>42928.608159722295</v>
      </c>
      <c r="D11273" s="1">
        <v>1</v>
      </c>
      <c r="E11273">
        <v>7</v>
      </c>
      <c r="F11273" t="s">
        <v>8</v>
      </c>
    </row>
    <row r="11274" spans="1:6" x14ac:dyDescent="0.25">
      <c r="A11274" t="s">
        <v>24</v>
      </c>
      <c r="B11274" t="s">
        <v>12</v>
      </c>
      <c r="C11274" s="2">
        <v>42928.615937488619</v>
      </c>
      <c r="D11274" s="1">
        <v>1</v>
      </c>
      <c r="E11274">
        <v>418</v>
      </c>
      <c r="F11274" t="s">
        <v>8</v>
      </c>
    </row>
    <row r="11275" spans="1:6" x14ac:dyDescent="0.25">
      <c r="A11275" t="s">
        <v>24</v>
      </c>
      <c r="B11275" t="s">
        <v>12</v>
      </c>
      <c r="C11275" s="2">
        <v>42928.617604166735</v>
      </c>
      <c r="D11275" s="1">
        <v>1</v>
      </c>
      <c r="E11275">
        <v>58</v>
      </c>
      <c r="F11275" t="s">
        <v>8</v>
      </c>
    </row>
    <row r="11276" spans="1:6" x14ac:dyDescent="0.25">
      <c r="A11276" t="s">
        <v>24</v>
      </c>
      <c r="B11276" t="s">
        <v>7</v>
      </c>
      <c r="C11276" s="2">
        <v>42928.600011574104</v>
      </c>
      <c r="D11276" s="1">
        <v>1</v>
      </c>
      <c r="E11276">
        <v>4</v>
      </c>
      <c r="F11276" t="s">
        <v>8</v>
      </c>
    </row>
    <row r="11277" spans="1:6" x14ac:dyDescent="0.25">
      <c r="A11277" t="s">
        <v>24</v>
      </c>
      <c r="B11277" t="s">
        <v>12</v>
      </c>
      <c r="C11277" s="2">
        <v>42928.657905069645</v>
      </c>
      <c r="D11277" s="1">
        <v>1</v>
      </c>
      <c r="E11277">
        <v>9</v>
      </c>
      <c r="F11277" t="s">
        <v>8</v>
      </c>
    </row>
    <row r="11278" spans="1:6" x14ac:dyDescent="0.25">
      <c r="A11278" t="s">
        <v>24</v>
      </c>
      <c r="B11278" t="s">
        <v>7</v>
      </c>
      <c r="C11278" s="2">
        <v>42928.661620370578</v>
      </c>
      <c r="D11278" s="1">
        <v>1</v>
      </c>
      <c r="E11278">
        <v>3</v>
      </c>
      <c r="F11278" t="s">
        <v>8</v>
      </c>
    </row>
    <row r="11279" spans="1:6" x14ac:dyDescent="0.25">
      <c r="A11279" t="s">
        <v>24</v>
      </c>
      <c r="B11279" t="s">
        <v>7</v>
      </c>
      <c r="C11279" s="2">
        <v>42928.665763888974</v>
      </c>
      <c r="D11279" s="1">
        <v>1</v>
      </c>
      <c r="E11279">
        <v>6</v>
      </c>
      <c r="F11279" t="s">
        <v>8</v>
      </c>
    </row>
    <row r="11280" spans="1:6" x14ac:dyDescent="0.25">
      <c r="A11280" t="s">
        <v>24</v>
      </c>
      <c r="B11280" t="s">
        <v>12</v>
      </c>
      <c r="C11280" s="2">
        <v>42928.673784699291</v>
      </c>
      <c r="D11280" s="1">
        <v>1</v>
      </c>
      <c r="E11280">
        <v>11</v>
      </c>
      <c r="F11280" t="s">
        <v>8</v>
      </c>
    </row>
    <row r="11281" spans="1:6" x14ac:dyDescent="0.25">
      <c r="A11281" t="s">
        <v>24</v>
      </c>
      <c r="B11281" t="s">
        <v>11</v>
      </c>
      <c r="C11281" s="2">
        <v>42928.677418981679</v>
      </c>
      <c r="D11281" s="1">
        <v>1</v>
      </c>
      <c r="E11281">
        <v>24</v>
      </c>
      <c r="F11281" t="s">
        <v>8</v>
      </c>
    </row>
    <row r="11282" spans="1:6" x14ac:dyDescent="0.25">
      <c r="A11282" t="s">
        <v>24</v>
      </c>
      <c r="B11282" t="s">
        <v>7</v>
      </c>
      <c r="C11282" s="2">
        <v>42928.671527777798</v>
      </c>
      <c r="D11282" s="1">
        <v>1</v>
      </c>
      <c r="E11282">
        <v>1</v>
      </c>
      <c r="F11282" t="s">
        <v>8</v>
      </c>
    </row>
    <row r="11283" spans="1:6" x14ac:dyDescent="0.25">
      <c r="A11283" t="s">
        <v>24</v>
      </c>
      <c r="B11283" t="s">
        <v>7</v>
      </c>
      <c r="C11283" s="2">
        <v>42928.682500000112</v>
      </c>
      <c r="D11283" s="1">
        <v>1</v>
      </c>
      <c r="E11283">
        <v>20</v>
      </c>
      <c r="F11283" t="s">
        <v>8</v>
      </c>
    </row>
    <row r="11284" spans="1:6" x14ac:dyDescent="0.25">
      <c r="A11284" t="s">
        <v>24</v>
      </c>
      <c r="B11284" t="s">
        <v>11</v>
      </c>
      <c r="C11284" s="2">
        <v>42928.6953125</v>
      </c>
      <c r="D11284" s="1">
        <v>1</v>
      </c>
      <c r="E11284">
        <v>22</v>
      </c>
      <c r="F11284" t="s">
        <v>8</v>
      </c>
    </row>
    <row r="11285" spans="1:6" x14ac:dyDescent="0.25">
      <c r="A11285" t="s">
        <v>24</v>
      </c>
      <c r="B11285" t="s">
        <v>7</v>
      </c>
      <c r="C11285" s="2">
        <v>42928.695625000168</v>
      </c>
      <c r="D11285" s="1">
        <v>1</v>
      </c>
      <c r="E11285">
        <v>1</v>
      </c>
      <c r="F11285" t="s">
        <v>8</v>
      </c>
    </row>
    <row r="11286" spans="1:6" x14ac:dyDescent="0.25">
      <c r="A11286" t="s">
        <v>24</v>
      </c>
      <c r="B11286" t="s">
        <v>7</v>
      </c>
      <c r="C11286" s="2">
        <v>42928.698796296492</v>
      </c>
      <c r="D11286" s="1">
        <v>1</v>
      </c>
      <c r="E11286">
        <v>1</v>
      </c>
      <c r="F11286" t="s">
        <v>8</v>
      </c>
    </row>
    <row r="11287" spans="1:6" x14ac:dyDescent="0.25">
      <c r="A11287" t="s">
        <v>24</v>
      </c>
      <c r="B11287" t="s">
        <v>11</v>
      </c>
      <c r="C11287" s="2">
        <v>42928.699537002482</v>
      </c>
      <c r="D11287" s="1">
        <v>1</v>
      </c>
      <c r="E11287">
        <v>6</v>
      </c>
      <c r="F11287" t="s">
        <v>8</v>
      </c>
    </row>
    <row r="11288" spans="1:6" x14ac:dyDescent="0.25">
      <c r="A11288" t="s">
        <v>24</v>
      </c>
      <c r="B11288" t="s">
        <v>7</v>
      </c>
      <c r="C11288" s="2">
        <v>42928.701226851903</v>
      </c>
      <c r="D11288" s="1">
        <v>1</v>
      </c>
      <c r="E11288">
        <v>1</v>
      </c>
      <c r="F11288" t="s">
        <v>8</v>
      </c>
    </row>
    <row r="11289" spans="1:6" x14ac:dyDescent="0.25">
      <c r="A11289" t="s">
        <v>24</v>
      </c>
      <c r="B11289" t="s">
        <v>7</v>
      </c>
      <c r="C11289" s="2">
        <v>42928.702129618265</v>
      </c>
      <c r="D11289" s="1">
        <v>1</v>
      </c>
      <c r="E11289">
        <v>27</v>
      </c>
      <c r="F11289" t="s">
        <v>8</v>
      </c>
    </row>
    <row r="11290" spans="1:6" x14ac:dyDescent="0.25">
      <c r="A11290" t="s">
        <v>24</v>
      </c>
      <c r="B11290" t="s">
        <v>9</v>
      </c>
      <c r="C11290" s="2">
        <v>42928.704606458545</v>
      </c>
      <c r="D11290" s="1">
        <v>1</v>
      </c>
      <c r="E11290">
        <v>2</v>
      </c>
      <c r="F11290" t="s">
        <v>8</v>
      </c>
    </row>
    <row r="11291" spans="1:6" x14ac:dyDescent="0.25">
      <c r="A11291" t="s">
        <v>24</v>
      </c>
      <c r="B11291" t="s">
        <v>7</v>
      </c>
      <c r="C11291" s="2">
        <v>42928.705914340448</v>
      </c>
      <c r="D11291" s="1">
        <v>1</v>
      </c>
      <c r="E11291">
        <v>4</v>
      </c>
      <c r="F11291" t="s">
        <v>8</v>
      </c>
    </row>
    <row r="11292" spans="1:6" x14ac:dyDescent="0.25">
      <c r="A11292" t="s">
        <v>24</v>
      </c>
      <c r="B11292" t="s">
        <v>7</v>
      </c>
      <c r="C11292" s="2">
        <v>42928.714131909888</v>
      </c>
      <c r="D11292" s="1">
        <v>1</v>
      </c>
      <c r="E11292">
        <v>1</v>
      </c>
      <c r="F11292" t="s">
        <v>8</v>
      </c>
    </row>
    <row r="11293" spans="1:6" x14ac:dyDescent="0.25">
      <c r="A11293" t="s">
        <v>24</v>
      </c>
      <c r="B11293" t="s">
        <v>7</v>
      </c>
      <c r="C11293" s="2">
        <v>42928.716412037145</v>
      </c>
      <c r="D11293" s="1">
        <v>1</v>
      </c>
      <c r="E11293">
        <v>1</v>
      </c>
      <c r="F11293" t="s">
        <v>8</v>
      </c>
    </row>
    <row r="11294" spans="1:6" x14ac:dyDescent="0.25">
      <c r="A11294" t="s">
        <v>24</v>
      </c>
      <c r="B11294" t="s">
        <v>7</v>
      </c>
      <c r="C11294" s="2">
        <v>42928.71379627334</v>
      </c>
      <c r="D11294" s="1">
        <v>1</v>
      </c>
      <c r="E11294">
        <v>13</v>
      </c>
      <c r="F11294" t="s">
        <v>8</v>
      </c>
    </row>
    <row r="11295" spans="1:6" x14ac:dyDescent="0.25">
      <c r="A11295" t="s">
        <v>24</v>
      </c>
      <c r="B11295" t="s">
        <v>7</v>
      </c>
      <c r="C11295" s="2">
        <v>42928.719560173806</v>
      </c>
      <c r="D11295" s="1">
        <v>1</v>
      </c>
      <c r="E11295">
        <v>1</v>
      </c>
      <c r="F11295" t="s">
        <v>8</v>
      </c>
    </row>
    <row r="11296" spans="1:6" x14ac:dyDescent="0.25">
      <c r="A11296" t="s">
        <v>24</v>
      </c>
      <c r="B11296" t="s">
        <v>11</v>
      </c>
      <c r="C11296" s="2">
        <v>42928.719884236343</v>
      </c>
      <c r="D11296" s="1">
        <v>1</v>
      </c>
      <c r="E11296">
        <v>3</v>
      </c>
      <c r="F11296" t="s">
        <v>8</v>
      </c>
    </row>
    <row r="11297" spans="1:6" x14ac:dyDescent="0.25">
      <c r="A11297" t="s">
        <v>24</v>
      </c>
      <c r="B11297" t="s">
        <v>7</v>
      </c>
      <c r="C11297" s="2">
        <v>42928.722835648339</v>
      </c>
      <c r="D11297" s="1">
        <v>1</v>
      </c>
      <c r="E11297">
        <v>1</v>
      </c>
      <c r="F11297" t="s">
        <v>8</v>
      </c>
    </row>
    <row r="11298" spans="1:6" x14ac:dyDescent="0.25">
      <c r="A11298" t="s">
        <v>24</v>
      </c>
      <c r="B11298" t="s">
        <v>13</v>
      </c>
      <c r="C11298" s="2">
        <v>42928.726122685242</v>
      </c>
      <c r="D11298" s="1">
        <v>1</v>
      </c>
      <c r="E11298">
        <v>8</v>
      </c>
      <c r="F11298" t="s">
        <v>8</v>
      </c>
    </row>
    <row r="11299" spans="1:6" x14ac:dyDescent="0.25">
      <c r="A11299" t="s">
        <v>24</v>
      </c>
      <c r="B11299" t="s">
        <v>11</v>
      </c>
      <c r="C11299" s="2">
        <v>42928.725347222295</v>
      </c>
      <c r="D11299" s="1">
        <v>1</v>
      </c>
      <c r="E11299">
        <v>7</v>
      </c>
      <c r="F11299" t="s">
        <v>8</v>
      </c>
    </row>
    <row r="11300" spans="1:6" x14ac:dyDescent="0.25">
      <c r="A11300" t="s">
        <v>24</v>
      </c>
      <c r="B11300" t="s">
        <v>11</v>
      </c>
      <c r="C11300" s="2">
        <v>42928.729189815</v>
      </c>
      <c r="D11300" s="1">
        <v>1</v>
      </c>
      <c r="E11300">
        <v>5</v>
      </c>
      <c r="F11300" t="s">
        <v>8</v>
      </c>
    </row>
    <row r="11301" spans="1:6" x14ac:dyDescent="0.25">
      <c r="A11301" t="s">
        <v>24</v>
      </c>
      <c r="B11301" t="s">
        <v>13</v>
      </c>
      <c r="C11301" s="2">
        <v>42928.729791666847</v>
      </c>
      <c r="D11301" s="1">
        <v>1</v>
      </c>
      <c r="E11301">
        <v>1</v>
      </c>
      <c r="F11301" t="s">
        <v>8</v>
      </c>
    </row>
    <row r="11302" spans="1:6" x14ac:dyDescent="0.25">
      <c r="A11302" t="s">
        <v>24</v>
      </c>
      <c r="B11302" t="s">
        <v>13</v>
      </c>
      <c r="C11302" s="2">
        <v>42928.733113402966</v>
      </c>
      <c r="D11302" s="1">
        <v>1</v>
      </c>
      <c r="E11302">
        <v>1</v>
      </c>
      <c r="F11302" t="s">
        <v>8</v>
      </c>
    </row>
    <row r="11303" spans="1:6" x14ac:dyDescent="0.25">
      <c r="A11303" t="s">
        <v>24</v>
      </c>
      <c r="B11303" t="s">
        <v>7</v>
      </c>
      <c r="C11303" s="2">
        <v>42928.733680555597</v>
      </c>
      <c r="D11303" s="1">
        <v>1</v>
      </c>
      <c r="E11303">
        <v>1</v>
      </c>
      <c r="F11303" t="s">
        <v>8</v>
      </c>
    </row>
    <row r="11304" spans="1:6" x14ac:dyDescent="0.25">
      <c r="A11304" t="s">
        <v>24</v>
      </c>
      <c r="B11304" t="s">
        <v>7</v>
      </c>
      <c r="C11304" s="2">
        <v>42928.735682847444</v>
      </c>
      <c r="D11304" s="1">
        <v>1</v>
      </c>
      <c r="E11304">
        <v>1</v>
      </c>
      <c r="F11304" t="s">
        <v>8</v>
      </c>
    </row>
    <row r="11305" spans="1:6" x14ac:dyDescent="0.25">
      <c r="A11305" t="s">
        <v>24</v>
      </c>
      <c r="B11305" t="s">
        <v>13</v>
      </c>
      <c r="C11305" s="2">
        <v>42928.738321759272</v>
      </c>
      <c r="D11305" s="1">
        <v>1</v>
      </c>
      <c r="E11305">
        <v>2</v>
      </c>
      <c r="F11305" t="s">
        <v>8</v>
      </c>
    </row>
    <row r="11306" spans="1:6" x14ac:dyDescent="0.25">
      <c r="A11306" t="s">
        <v>24</v>
      </c>
      <c r="B11306" t="s">
        <v>9</v>
      </c>
      <c r="C11306" s="2">
        <v>42928.742199039552</v>
      </c>
      <c r="D11306" s="1">
        <v>1</v>
      </c>
      <c r="E11306">
        <v>2</v>
      </c>
      <c r="F11306" t="s">
        <v>8</v>
      </c>
    </row>
    <row r="11307" spans="1:6" x14ac:dyDescent="0.25">
      <c r="A11307" t="s">
        <v>24</v>
      </c>
      <c r="B11307" t="s">
        <v>11</v>
      </c>
      <c r="C11307" s="2">
        <v>42928.745590277947</v>
      </c>
      <c r="D11307" s="1">
        <v>1</v>
      </c>
      <c r="E11307">
        <v>2</v>
      </c>
      <c r="F11307" t="s">
        <v>8</v>
      </c>
    </row>
    <row r="11308" spans="1:6" x14ac:dyDescent="0.25">
      <c r="A11308" t="s">
        <v>24</v>
      </c>
      <c r="B11308" t="s">
        <v>11</v>
      </c>
      <c r="C11308" s="2">
        <v>42928.748356481548</v>
      </c>
      <c r="D11308" s="1">
        <v>1</v>
      </c>
      <c r="E11308">
        <v>2</v>
      </c>
      <c r="F11308" t="s">
        <v>8</v>
      </c>
    </row>
    <row r="11309" spans="1:6" x14ac:dyDescent="0.25">
      <c r="A11309" t="s">
        <v>24</v>
      </c>
      <c r="B11309" t="s">
        <v>7</v>
      </c>
      <c r="C11309" s="2">
        <v>42928.747337962966</v>
      </c>
      <c r="D11309" s="1">
        <v>1</v>
      </c>
      <c r="E11309">
        <v>2</v>
      </c>
      <c r="F11309" t="s">
        <v>8</v>
      </c>
    </row>
    <row r="11310" spans="1:6" x14ac:dyDescent="0.25">
      <c r="A11310" t="s">
        <v>24</v>
      </c>
      <c r="B11310" t="s">
        <v>11</v>
      </c>
      <c r="C11310" s="2">
        <v>42928.752627315</v>
      </c>
      <c r="D11310" s="1">
        <v>1</v>
      </c>
      <c r="E11310">
        <v>2</v>
      </c>
      <c r="F11310" t="s">
        <v>8</v>
      </c>
    </row>
    <row r="11311" spans="1:6" x14ac:dyDescent="0.25">
      <c r="A11311" t="s">
        <v>24</v>
      </c>
      <c r="B11311" t="s">
        <v>11</v>
      </c>
      <c r="C11311" s="2">
        <v>42928.753449039534</v>
      </c>
      <c r="D11311" s="1">
        <v>1</v>
      </c>
      <c r="E11311">
        <v>1</v>
      </c>
      <c r="F11311" t="s">
        <v>8</v>
      </c>
    </row>
    <row r="11312" spans="1:6" x14ac:dyDescent="0.25">
      <c r="A11312" t="s">
        <v>24</v>
      </c>
      <c r="B11312" t="s">
        <v>7</v>
      </c>
      <c r="C11312" s="2">
        <v>42928.752164328936</v>
      </c>
      <c r="D11312" s="1">
        <v>1</v>
      </c>
      <c r="E11312">
        <v>7</v>
      </c>
      <c r="F11312" t="s">
        <v>8</v>
      </c>
    </row>
    <row r="11313" spans="1:6" x14ac:dyDescent="0.25">
      <c r="A11313" t="s">
        <v>24</v>
      </c>
      <c r="B11313" t="s">
        <v>11</v>
      </c>
      <c r="C11313" s="2">
        <v>42928.754432870541</v>
      </c>
      <c r="D11313" s="1">
        <v>1</v>
      </c>
      <c r="E11313">
        <v>1</v>
      </c>
      <c r="F11313" t="s">
        <v>8</v>
      </c>
    </row>
    <row r="11314" spans="1:6" x14ac:dyDescent="0.25">
      <c r="A11314" t="s">
        <v>24</v>
      </c>
      <c r="B11314" t="s">
        <v>11</v>
      </c>
      <c r="C11314" s="2">
        <v>42928.756527742837</v>
      </c>
      <c r="D11314" s="1">
        <v>1</v>
      </c>
      <c r="E11314">
        <v>1</v>
      </c>
      <c r="F11314" t="s">
        <v>8</v>
      </c>
    </row>
    <row r="11315" spans="1:6" x14ac:dyDescent="0.25">
      <c r="A11315" t="s">
        <v>24</v>
      </c>
      <c r="B11315" t="s">
        <v>7</v>
      </c>
      <c r="C11315" s="2">
        <v>42928.755868032575</v>
      </c>
      <c r="D11315" s="1">
        <v>1</v>
      </c>
      <c r="E11315">
        <v>2</v>
      </c>
      <c r="F11315" t="s">
        <v>8</v>
      </c>
    </row>
    <row r="11316" spans="1:6" x14ac:dyDescent="0.25">
      <c r="A11316" t="s">
        <v>24</v>
      </c>
      <c r="B11316" t="s">
        <v>11</v>
      </c>
      <c r="C11316" s="2">
        <v>42928.758078669198</v>
      </c>
      <c r="D11316" s="1">
        <v>1</v>
      </c>
      <c r="E11316">
        <v>1</v>
      </c>
      <c r="F11316" t="s">
        <v>8</v>
      </c>
    </row>
    <row r="11317" spans="1:6" x14ac:dyDescent="0.25">
      <c r="A11317" t="s">
        <v>24</v>
      </c>
      <c r="B11317" t="s">
        <v>12</v>
      </c>
      <c r="C11317" s="2">
        <v>42929.322430555709</v>
      </c>
      <c r="D11317" s="1">
        <v>1</v>
      </c>
      <c r="E11317">
        <v>7</v>
      </c>
      <c r="F11317" t="s">
        <v>8</v>
      </c>
    </row>
    <row r="11318" spans="1:6" x14ac:dyDescent="0.25">
      <c r="A11318" t="s">
        <v>24</v>
      </c>
      <c r="B11318" t="s">
        <v>12</v>
      </c>
      <c r="C11318" s="2">
        <v>42929.356168981642</v>
      </c>
      <c r="D11318" s="1">
        <v>1</v>
      </c>
      <c r="E11318">
        <v>17</v>
      </c>
      <c r="F11318" t="s">
        <v>8</v>
      </c>
    </row>
    <row r="11319" spans="1:6" x14ac:dyDescent="0.25">
      <c r="A11319" t="s">
        <v>24</v>
      </c>
      <c r="B11319" t="s">
        <v>12</v>
      </c>
      <c r="C11319" s="2">
        <v>42929.368993020616</v>
      </c>
      <c r="D11319" s="1">
        <v>1</v>
      </c>
      <c r="E11319">
        <v>34</v>
      </c>
      <c r="F11319" t="s">
        <v>8</v>
      </c>
    </row>
    <row r="11320" spans="1:6" x14ac:dyDescent="0.25">
      <c r="A11320" t="s">
        <v>24</v>
      </c>
      <c r="B11320" t="s">
        <v>9</v>
      </c>
      <c r="C11320" s="2">
        <v>42929.386527754832</v>
      </c>
      <c r="D11320" s="1">
        <v>1</v>
      </c>
      <c r="E11320">
        <v>1</v>
      </c>
      <c r="F11320" t="s">
        <v>8</v>
      </c>
    </row>
    <row r="11321" spans="1:6" x14ac:dyDescent="0.25">
      <c r="A11321" t="s">
        <v>24</v>
      </c>
      <c r="B11321" t="s">
        <v>12</v>
      </c>
      <c r="C11321" s="2">
        <v>42929.388634259347</v>
      </c>
      <c r="D11321" s="1">
        <v>1</v>
      </c>
      <c r="E11321">
        <v>86</v>
      </c>
      <c r="F11321" t="s">
        <v>8</v>
      </c>
    </row>
    <row r="11322" spans="1:6" x14ac:dyDescent="0.25">
      <c r="A11322" t="s">
        <v>24</v>
      </c>
      <c r="B11322" t="s">
        <v>11</v>
      </c>
      <c r="C11322" s="2">
        <v>42929.40129627334</v>
      </c>
      <c r="D11322" s="1">
        <v>1</v>
      </c>
      <c r="E11322">
        <v>25</v>
      </c>
      <c r="F11322" t="s">
        <v>8</v>
      </c>
    </row>
    <row r="11323" spans="1:6" x14ac:dyDescent="0.25">
      <c r="A11323" t="s">
        <v>24</v>
      </c>
      <c r="B11323" t="s">
        <v>12</v>
      </c>
      <c r="C11323" s="2">
        <v>42929.411712963134</v>
      </c>
      <c r="D11323" s="1">
        <v>1</v>
      </c>
      <c r="E11323">
        <v>15</v>
      </c>
      <c r="F11323" t="s">
        <v>8</v>
      </c>
    </row>
    <row r="11324" spans="1:6" x14ac:dyDescent="0.25">
      <c r="A11324" t="s">
        <v>24</v>
      </c>
      <c r="B11324" t="s">
        <v>12</v>
      </c>
      <c r="C11324" s="2">
        <v>42929.41652777791</v>
      </c>
      <c r="D11324" s="1">
        <v>1</v>
      </c>
      <c r="E11324">
        <v>10</v>
      </c>
      <c r="F11324" t="s">
        <v>8</v>
      </c>
    </row>
    <row r="11325" spans="1:6" x14ac:dyDescent="0.25">
      <c r="A11325" t="s">
        <v>24</v>
      </c>
      <c r="B11325" t="s">
        <v>12</v>
      </c>
      <c r="C11325" s="2">
        <v>42929.391377314925</v>
      </c>
      <c r="D11325" s="1">
        <v>1</v>
      </c>
      <c r="E11325">
        <v>25</v>
      </c>
      <c r="F11325" t="s">
        <v>8</v>
      </c>
    </row>
    <row r="11326" spans="1:6" x14ac:dyDescent="0.25">
      <c r="A11326" t="s">
        <v>24</v>
      </c>
      <c r="B11326" t="s">
        <v>12</v>
      </c>
      <c r="C11326" s="2">
        <v>42929.401099502109</v>
      </c>
      <c r="D11326" s="1">
        <v>1</v>
      </c>
      <c r="E11326">
        <v>20</v>
      </c>
      <c r="F11326" t="s">
        <v>8</v>
      </c>
    </row>
    <row r="11327" spans="1:6" x14ac:dyDescent="0.25">
      <c r="A11327" t="s">
        <v>24</v>
      </c>
      <c r="B11327" t="s">
        <v>7</v>
      </c>
      <c r="C11327" s="2">
        <v>42929.408009247854</v>
      </c>
      <c r="D11327" s="1">
        <v>1</v>
      </c>
      <c r="E11327">
        <v>1</v>
      </c>
      <c r="F11327" t="s">
        <v>8</v>
      </c>
    </row>
    <row r="11328" spans="1:6" x14ac:dyDescent="0.25">
      <c r="A11328" t="s">
        <v>24</v>
      </c>
      <c r="B11328" t="s">
        <v>7</v>
      </c>
      <c r="C11328" s="2">
        <v>42929.426562500186</v>
      </c>
      <c r="D11328" s="1">
        <v>1</v>
      </c>
      <c r="E11328">
        <v>6</v>
      </c>
      <c r="F11328" t="s">
        <v>8</v>
      </c>
    </row>
    <row r="11329" spans="1:6" x14ac:dyDescent="0.25">
      <c r="A11329" t="s">
        <v>24</v>
      </c>
      <c r="B11329" t="s">
        <v>7</v>
      </c>
      <c r="C11329" s="2">
        <v>42929.431724537164</v>
      </c>
      <c r="D11329" s="1">
        <v>1</v>
      </c>
      <c r="E11329">
        <v>1</v>
      </c>
      <c r="F11329" t="s">
        <v>8</v>
      </c>
    </row>
    <row r="11330" spans="1:6" x14ac:dyDescent="0.25">
      <c r="A11330" t="s">
        <v>24</v>
      </c>
      <c r="B11330" t="s">
        <v>12</v>
      </c>
      <c r="C11330" s="2">
        <v>42929.43788193306</v>
      </c>
      <c r="D11330" s="1">
        <v>1</v>
      </c>
      <c r="E11330">
        <v>2</v>
      </c>
      <c r="F11330" t="s">
        <v>8</v>
      </c>
    </row>
    <row r="11331" spans="1:6" x14ac:dyDescent="0.25">
      <c r="A11331" t="s">
        <v>24</v>
      </c>
      <c r="B11331" t="s">
        <v>7</v>
      </c>
      <c r="C11331" s="2">
        <v>42929.438576389104</v>
      </c>
      <c r="D11331" s="1">
        <v>1</v>
      </c>
      <c r="E11331">
        <v>1</v>
      </c>
      <c r="F11331" t="s">
        <v>8</v>
      </c>
    </row>
    <row r="11332" spans="1:6" x14ac:dyDescent="0.25">
      <c r="A11332" t="s">
        <v>24</v>
      </c>
      <c r="B11332" t="s">
        <v>12</v>
      </c>
      <c r="C11332" s="2">
        <v>42929.449722210877</v>
      </c>
      <c r="D11332" s="1">
        <v>1</v>
      </c>
      <c r="E11332">
        <v>6</v>
      </c>
      <c r="F11332" t="s">
        <v>8</v>
      </c>
    </row>
    <row r="11333" spans="1:6" x14ac:dyDescent="0.25">
      <c r="A11333" t="s">
        <v>24</v>
      </c>
      <c r="B11333" t="s">
        <v>7</v>
      </c>
      <c r="C11333" s="2">
        <v>42929.441909710877</v>
      </c>
      <c r="D11333" s="1">
        <v>1</v>
      </c>
      <c r="E11333">
        <v>1</v>
      </c>
      <c r="F11333" t="s">
        <v>8</v>
      </c>
    </row>
    <row r="11334" spans="1:6" x14ac:dyDescent="0.25">
      <c r="A11334" t="s">
        <v>24</v>
      </c>
      <c r="B11334" t="s">
        <v>11</v>
      </c>
      <c r="C11334" s="2">
        <v>42929.435312500224</v>
      </c>
      <c r="D11334" s="1">
        <v>1</v>
      </c>
      <c r="E11334">
        <v>5</v>
      </c>
      <c r="F11334" t="s">
        <v>8</v>
      </c>
    </row>
    <row r="11335" spans="1:6" x14ac:dyDescent="0.25">
      <c r="A11335" t="s">
        <v>24</v>
      </c>
      <c r="B11335" t="s">
        <v>13</v>
      </c>
      <c r="C11335" s="2">
        <v>42929.451481481548</v>
      </c>
      <c r="D11335" s="1">
        <v>1</v>
      </c>
      <c r="E11335">
        <v>1</v>
      </c>
      <c r="F11335" t="s">
        <v>8</v>
      </c>
    </row>
    <row r="11336" spans="1:6" x14ac:dyDescent="0.25">
      <c r="A11336" t="s">
        <v>24</v>
      </c>
      <c r="B11336" t="s">
        <v>7</v>
      </c>
      <c r="C11336" s="2">
        <v>42929.45795136597</v>
      </c>
      <c r="D11336" s="1">
        <v>1</v>
      </c>
      <c r="E11336">
        <v>1</v>
      </c>
      <c r="F11336" t="s">
        <v>8</v>
      </c>
    </row>
    <row r="11337" spans="1:6" x14ac:dyDescent="0.25">
      <c r="A11337" t="s">
        <v>24</v>
      </c>
      <c r="B11337" t="s">
        <v>12</v>
      </c>
      <c r="C11337" s="2">
        <v>42929.457789328881</v>
      </c>
      <c r="D11337" s="1">
        <v>1</v>
      </c>
      <c r="E11337">
        <v>75</v>
      </c>
      <c r="F11337" t="s">
        <v>8</v>
      </c>
    </row>
    <row r="11338" spans="1:6" x14ac:dyDescent="0.25">
      <c r="A11338" t="s">
        <v>24</v>
      </c>
      <c r="B11338" t="s">
        <v>13</v>
      </c>
      <c r="C11338" s="2">
        <v>42929.457210648339</v>
      </c>
      <c r="D11338" s="1">
        <v>1</v>
      </c>
      <c r="E11338">
        <v>1</v>
      </c>
      <c r="F11338" t="s">
        <v>8</v>
      </c>
    </row>
    <row r="11339" spans="1:6" x14ac:dyDescent="0.25">
      <c r="A11339" t="s">
        <v>24</v>
      </c>
      <c r="B11339" t="s">
        <v>12</v>
      </c>
      <c r="C11339" s="2">
        <v>42929.470694444608</v>
      </c>
      <c r="D11339" s="1">
        <v>1</v>
      </c>
      <c r="E11339">
        <v>30</v>
      </c>
      <c r="F11339" t="s">
        <v>8</v>
      </c>
    </row>
    <row r="11340" spans="1:6" x14ac:dyDescent="0.25">
      <c r="A11340" t="s">
        <v>24</v>
      </c>
      <c r="B11340" t="s">
        <v>7</v>
      </c>
      <c r="C11340" s="2">
        <v>42929.461851852015</v>
      </c>
      <c r="D11340" s="1">
        <v>1</v>
      </c>
      <c r="E11340">
        <v>1</v>
      </c>
      <c r="F11340" t="s">
        <v>8</v>
      </c>
    </row>
    <row r="11341" spans="1:6" x14ac:dyDescent="0.25">
      <c r="A11341" t="s">
        <v>24</v>
      </c>
      <c r="B11341" t="s">
        <v>12</v>
      </c>
      <c r="C11341" s="2">
        <v>42929.472835648339</v>
      </c>
      <c r="D11341" s="1">
        <v>1</v>
      </c>
      <c r="E11341">
        <v>7</v>
      </c>
      <c r="F11341" t="s">
        <v>8</v>
      </c>
    </row>
    <row r="11342" spans="1:6" x14ac:dyDescent="0.25">
      <c r="A11342" t="s">
        <v>24</v>
      </c>
      <c r="B11342" t="s">
        <v>13</v>
      </c>
      <c r="C11342" s="2">
        <v>42929.471446747892</v>
      </c>
      <c r="D11342" s="1">
        <v>1</v>
      </c>
      <c r="E11342">
        <v>1</v>
      </c>
      <c r="F11342" t="s">
        <v>8</v>
      </c>
    </row>
    <row r="11343" spans="1:6" x14ac:dyDescent="0.25">
      <c r="A11343" t="s">
        <v>24</v>
      </c>
      <c r="B11343" t="s">
        <v>13</v>
      </c>
      <c r="C11343" s="2">
        <v>42929.476076365914</v>
      </c>
      <c r="D11343" s="1">
        <v>1</v>
      </c>
      <c r="E11343">
        <v>1</v>
      </c>
      <c r="F11343" t="s">
        <v>8</v>
      </c>
    </row>
    <row r="11344" spans="1:6" x14ac:dyDescent="0.25">
      <c r="A11344" t="s">
        <v>24</v>
      </c>
      <c r="B11344" t="s">
        <v>12</v>
      </c>
      <c r="C11344" s="2">
        <v>42929.479259247892</v>
      </c>
      <c r="D11344" s="1">
        <v>1</v>
      </c>
      <c r="E11344">
        <v>29</v>
      </c>
      <c r="F11344" t="s">
        <v>8</v>
      </c>
    </row>
    <row r="11345" spans="1:6" x14ac:dyDescent="0.25">
      <c r="A11345" t="s">
        <v>24</v>
      </c>
      <c r="B11345" t="s">
        <v>7</v>
      </c>
      <c r="C11345" s="2">
        <v>42929.486134247854</v>
      </c>
      <c r="D11345" s="1">
        <v>1</v>
      </c>
      <c r="E11345">
        <v>1</v>
      </c>
      <c r="F11345" t="s">
        <v>8</v>
      </c>
    </row>
    <row r="11346" spans="1:6" x14ac:dyDescent="0.25">
      <c r="A11346" t="s">
        <v>24</v>
      </c>
      <c r="B11346" t="s">
        <v>12</v>
      </c>
      <c r="C11346" s="2">
        <v>42929.490949074272</v>
      </c>
      <c r="D11346" s="1">
        <v>1</v>
      </c>
      <c r="E11346">
        <v>24</v>
      </c>
      <c r="F11346" t="s">
        <v>8</v>
      </c>
    </row>
    <row r="11347" spans="1:6" x14ac:dyDescent="0.25">
      <c r="A11347" t="s">
        <v>24</v>
      </c>
      <c r="B11347" t="s">
        <v>12</v>
      </c>
      <c r="C11347" s="2">
        <v>42929.497002280317</v>
      </c>
      <c r="D11347" s="1">
        <v>1</v>
      </c>
      <c r="E11347">
        <v>36</v>
      </c>
      <c r="F11347" t="s">
        <v>8</v>
      </c>
    </row>
    <row r="11348" spans="1:6" x14ac:dyDescent="0.25">
      <c r="A11348" t="s">
        <v>24</v>
      </c>
      <c r="B11348" t="s">
        <v>7</v>
      </c>
      <c r="C11348" s="2">
        <v>42929.499606470112</v>
      </c>
      <c r="D11348" s="1">
        <v>1</v>
      </c>
      <c r="E11348">
        <v>9</v>
      </c>
      <c r="F11348" t="s">
        <v>8</v>
      </c>
    </row>
    <row r="11349" spans="1:6" x14ac:dyDescent="0.25">
      <c r="A11349" t="s">
        <v>24</v>
      </c>
      <c r="B11349" t="s">
        <v>12</v>
      </c>
      <c r="C11349" s="2">
        <v>42929.516828668769</v>
      </c>
      <c r="D11349" s="1">
        <v>1</v>
      </c>
      <c r="E11349">
        <v>3</v>
      </c>
      <c r="F11349" t="s">
        <v>8</v>
      </c>
    </row>
    <row r="11350" spans="1:6" x14ac:dyDescent="0.25">
      <c r="A11350" t="s">
        <v>24</v>
      </c>
      <c r="B11350" t="s">
        <v>12</v>
      </c>
      <c r="C11350" s="2">
        <v>42929.520717569627</v>
      </c>
      <c r="D11350" s="1">
        <v>1</v>
      </c>
      <c r="E11350">
        <v>10</v>
      </c>
      <c r="F11350" t="s">
        <v>8</v>
      </c>
    </row>
    <row r="11351" spans="1:6" x14ac:dyDescent="0.25">
      <c r="A11351" t="s">
        <v>24</v>
      </c>
      <c r="B11351" t="s">
        <v>12</v>
      </c>
      <c r="C11351" s="2">
        <v>42929.524479132146</v>
      </c>
      <c r="D11351" s="1">
        <v>1</v>
      </c>
      <c r="E11351">
        <v>4</v>
      </c>
      <c r="F11351" t="s">
        <v>8</v>
      </c>
    </row>
    <row r="11352" spans="1:6" x14ac:dyDescent="0.25">
      <c r="A11352" t="s">
        <v>24</v>
      </c>
      <c r="B11352" t="s">
        <v>12</v>
      </c>
      <c r="C11352" s="2">
        <v>42929.549039328936</v>
      </c>
      <c r="D11352" s="1">
        <v>1</v>
      </c>
      <c r="E11352">
        <v>10</v>
      </c>
      <c r="F11352" t="s">
        <v>8</v>
      </c>
    </row>
    <row r="11353" spans="1:6" x14ac:dyDescent="0.25">
      <c r="A11353" t="s">
        <v>24</v>
      </c>
      <c r="B11353" t="s">
        <v>12</v>
      </c>
      <c r="C11353" s="2">
        <v>42929.558078703936</v>
      </c>
      <c r="D11353" s="1">
        <v>1</v>
      </c>
      <c r="E11353">
        <v>10</v>
      </c>
      <c r="F11353" t="s">
        <v>8</v>
      </c>
    </row>
    <row r="11354" spans="1:6" x14ac:dyDescent="0.25">
      <c r="A11354" t="s">
        <v>24</v>
      </c>
      <c r="B11354" t="s">
        <v>12</v>
      </c>
      <c r="C11354" s="2">
        <v>42929.559444433078</v>
      </c>
      <c r="D11354" s="1">
        <v>1</v>
      </c>
      <c r="E11354">
        <v>139</v>
      </c>
      <c r="F11354" t="s">
        <v>8</v>
      </c>
    </row>
    <row r="11355" spans="1:6" x14ac:dyDescent="0.25">
      <c r="A11355" t="s">
        <v>24</v>
      </c>
      <c r="B11355" t="s">
        <v>12</v>
      </c>
      <c r="C11355" s="2">
        <v>42929.561192129739</v>
      </c>
      <c r="D11355" s="1">
        <v>1</v>
      </c>
      <c r="E11355">
        <v>10</v>
      </c>
      <c r="F11355" t="s">
        <v>8</v>
      </c>
    </row>
    <row r="11356" spans="1:6" x14ac:dyDescent="0.25">
      <c r="A11356" t="s">
        <v>24</v>
      </c>
      <c r="B11356" t="s">
        <v>12</v>
      </c>
      <c r="C11356" s="2">
        <v>42929.563645810355</v>
      </c>
      <c r="D11356" s="1">
        <v>1</v>
      </c>
      <c r="E11356">
        <v>64</v>
      </c>
      <c r="F11356" t="s">
        <v>8</v>
      </c>
    </row>
    <row r="11357" spans="1:6" x14ac:dyDescent="0.25">
      <c r="A11357" t="s">
        <v>24</v>
      </c>
      <c r="B11357" t="s">
        <v>7</v>
      </c>
      <c r="C11357" s="2">
        <v>42929.566226840485</v>
      </c>
      <c r="D11357" s="1">
        <v>1</v>
      </c>
      <c r="E11357">
        <v>38</v>
      </c>
      <c r="F11357" t="s">
        <v>8</v>
      </c>
    </row>
    <row r="11358" spans="1:6" x14ac:dyDescent="0.25">
      <c r="A11358" t="s">
        <v>24</v>
      </c>
      <c r="B11358" t="s">
        <v>12</v>
      </c>
      <c r="C11358" s="2">
        <v>42929.583506944589</v>
      </c>
      <c r="D11358" s="1">
        <v>1</v>
      </c>
      <c r="E11358">
        <v>2</v>
      </c>
      <c r="F11358" t="s">
        <v>8</v>
      </c>
    </row>
    <row r="11359" spans="1:6" x14ac:dyDescent="0.25">
      <c r="A11359" t="s">
        <v>24</v>
      </c>
      <c r="B11359" t="s">
        <v>12</v>
      </c>
      <c r="C11359" s="2">
        <v>42929.593483796343</v>
      </c>
      <c r="D11359" s="1">
        <v>1</v>
      </c>
      <c r="E11359">
        <v>15</v>
      </c>
      <c r="F11359" t="s">
        <v>8</v>
      </c>
    </row>
    <row r="11360" spans="1:6" x14ac:dyDescent="0.25">
      <c r="A11360" t="s">
        <v>24</v>
      </c>
      <c r="B11360" t="s">
        <v>7</v>
      </c>
      <c r="C11360" s="2">
        <v>42929.578715277836</v>
      </c>
      <c r="D11360" s="1">
        <v>1</v>
      </c>
      <c r="E11360">
        <v>2</v>
      </c>
      <c r="F11360" t="s">
        <v>8</v>
      </c>
    </row>
    <row r="11361" spans="1:6" x14ac:dyDescent="0.25">
      <c r="A11361" t="s">
        <v>24</v>
      </c>
      <c r="B11361" t="s">
        <v>12</v>
      </c>
      <c r="C11361" s="2">
        <v>42929.595601852052</v>
      </c>
      <c r="D11361" s="1">
        <v>1</v>
      </c>
      <c r="E11361">
        <v>12</v>
      </c>
      <c r="F11361" t="s">
        <v>8</v>
      </c>
    </row>
    <row r="11362" spans="1:6" x14ac:dyDescent="0.25">
      <c r="A11362" t="s">
        <v>24</v>
      </c>
      <c r="B11362" t="s">
        <v>7</v>
      </c>
      <c r="C11362" s="2">
        <v>42929.598032407463</v>
      </c>
      <c r="D11362" s="1">
        <v>1</v>
      </c>
      <c r="E11362">
        <v>5</v>
      </c>
      <c r="F11362" t="s">
        <v>8</v>
      </c>
    </row>
    <row r="11363" spans="1:6" x14ac:dyDescent="0.25">
      <c r="A11363" t="s">
        <v>24</v>
      </c>
      <c r="B11363" t="s">
        <v>12</v>
      </c>
      <c r="C11363" s="2">
        <v>42929.600300902966</v>
      </c>
      <c r="D11363" s="1">
        <v>1</v>
      </c>
      <c r="E11363">
        <v>3</v>
      </c>
      <c r="F11363" t="s">
        <v>8</v>
      </c>
    </row>
    <row r="11364" spans="1:6" x14ac:dyDescent="0.25">
      <c r="A11364" t="s">
        <v>24</v>
      </c>
      <c r="B11364" t="s">
        <v>7</v>
      </c>
      <c r="C11364" s="2">
        <v>42929.601377314888</v>
      </c>
      <c r="D11364" s="1">
        <v>1</v>
      </c>
      <c r="E11364">
        <v>7</v>
      </c>
      <c r="F11364" t="s">
        <v>8</v>
      </c>
    </row>
    <row r="11365" spans="1:6" x14ac:dyDescent="0.25">
      <c r="A11365" t="s">
        <v>24</v>
      </c>
      <c r="B11365" t="s">
        <v>11</v>
      </c>
      <c r="C11365" s="2">
        <v>42929.606550891418</v>
      </c>
      <c r="D11365" s="1">
        <v>1</v>
      </c>
      <c r="E11365">
        <v>2</v>
      </c>
      <c r="F11365" t="s">
        <v>8</v>
      </c>
    </row>
    <row r="11366" spans="1:6" x14ac:dyDescent="0.25">
      <c r="A11366" t="s">
        <v>24</v>
      </c>
      <c r="B11366" t="s">
        <v>12</v>
      </c>
      <c r="C11366" s="2">
        <v>42929.609050903004</v>
      </c>
      <c r="D11366" s="1">
        <v>1</v>
      </c>
      <c r="E11366">
        <v>71</v>
      </c>
      <c r="F11366" t="s">
        <v>8</v>
      </c>
    </row>
    <row r="11367" spans="1:6" x14ac:dyDescent="0.25">
      <c r="A11367" t="s">
        <v>24</v>
      </c>
      <c r="B11367" t="s">
        <v>12</v>
      </c>
      <c r="C11367" s="2">
        <v>42929.613240705803</v>
      </c>
      <c r="D11367" s="1">
        <v>1</v>
      </c>
      <c r="E11367">
        <v>5</v>
      </c>
      <c r="F11367" t="s">
        <v>8</v>
      </c>
    </row>
    <row r="11368" spans="1:6" x14ac:dyDescent="0.25">
      <c r="A11368" t="s">
        <v>24</v>
      </c>
      <c r="B11368" t="s">
        <v>12</v>
      </c>
      <c r="C11368" s="2">
        <v>42929.618703703862</v>
      </c>
      <c r="D11368" s="1">
        <v>1</v>
      </c>
      <c r="E11368">
        <v>65</v>
      </c>
      <c r="F11368" t="s">
        <v>8</v>
      </c>
    </row>
    <row r="11369" spans="1:6" x14ac:dyDescent="0.25">
      <c r="A11369" t="s">
        <v>24</v>
      </c>
      <c r="B11369" t="s">
        <v>12</v>
      </c>
      <c r="C11369" s="2">
        <v>42929.619745370466</v>
      </c>
      <c r="D11369" s="1">
        <v>1</v>
      </c>
      <c r="E11369">
        <v>10</v>
      </c>
      <c r="F11369" t="s">
        <v>8</v>
      </c>
    </row>
    <row r="11370" spans="1:6" x14ac:dyDescent="0.25">
      <c r="A11370" t="s">
        <v>24</v>
      </c>
      <c r="B11370" t="s">
        <v>12</v>
      </c>
      <c r="C11370" s="2">
        <v>42929.618807870429</v>
      </c>
      <c r="D11370" s="1">
        <v>1</v>
      </c>
      <c r="E11370">
        <v>37</v>
      </c>
      <c r="F11370" t="s">
        <v>8</v>
      </c>
    </row>
    <row r="11371" spans="1:6" x14ac:dyDescent="0.25">
      <c r="A11371" t="s">
        <v>24</v>
      </c>
      <c r="B11371" t="s">
        <v>12</v>
      </c>
      <c r="C11371" s="2">
        <v>42929.63314814819</v>
      </c>
      <c r="D11371" s="1">
        <v>1</v>
      </c>
      <c r="E11371">
        <v>7</v>
      </c>
      <c r="F11371" t="s">
        <v>8</v>
      </c>
    </row>
    <row r="11372" spans="1:6" x14ac:dyDescent="0.25">
      <c r="A11372" t="s">
        <v>24</v>
      </c>
      <c r="B11372" t="s">
        <v>12</v>
      </c>
      <c r="C11372" s="2">
        <v>42929.636747685261</v>
      </c>
      <c r="D11372" s="1">
        <v>1</v>
      </c>
      <c r="E11372">
        <v>117</v>
      </c>
      <c r="F11372" t="s">
        <v>8</v>
      </c>
    </row>
    <row r="11373" spans="1:6" x14ac:dyDescent="0.25">
      <c r="A11373" t="s">
        <v>24</v>
      </c>
      <c r="B11373" t="s">
        <v>12</v>
      </c>
      <c r="C11373" s="2">
        <v>42929.640231470112</v>
      </c>
      <c r="D11373" s="1">
        <v>1</v>
      </c>
      <c r="E11373">
        <v>12</v>
      </c>
      <c r="F11373" t="s">
        <v>8</v>
      </c>
    </row>
    <row r="11374" spans="1:6" x14ac:dyDescent="0.25">
      <c r="A11374" t="s">
        <v>24</v>
      </c>
      <c r="B11374" t="s">
        <v>12</v>
      </c>
      <c r="C11374" s="2">
        <v>42929.642465266399</v>
      </c>
      <c r="D11374" s="1">
        <v>1</v>
      </c>
      <c r="E11374">
        <v>30</v>
      </c>
      <c r="F11374" t="s">
        <v>8</v>
      </c>
    </row>
    <row r="11375" spans="1:6" x14ac:dyDescent="0.25">
      <c r="A11375" t="s">
        <v>24</v>
      </c>
      <c r="B11375" t="s">
        <v>12</v>
      </c>
      <c r="C11375" s="2">
        <v>42929.656388889067</v>
      </c>
      <c r="D11375" s="1">
        <v>1</v>
      </c>
      <c r="E11375">
        <v>7</v>
      </c>
      <c r="F11375" t="s">
        <v>8</v>
      </c>
    </row>
    <row r="11376" spans="1:6" x14ac:dyDescent="0.25">
      <c r="A11376" t="s">
        <v>24</v>
      </c>
      <c r="B11376" t="s">
        <v>12</v>
      </c>
      <c r="C11376" s="2">
        <v>42929.655868055765</v>
      </c>
      <c r="D11376" s="1">
        <v>1</v>
      </c>
      <c r="E11376">
        <v>4</v>
      </c>
      <c r="F11376" t="s">
        <v>8</v>
      </c>
    </row>
    <row r="11377" spans="1:6" x14ac:dyDescent="0.25">
      <c r="A11377" t="s">
        <v>24</v>
      </c>
      <c r="B11377" t="s">
        <v>12</v>
      </c>
      <c r="C11377" s="2">
        <v>42929.658680532593</v>
      </c>
      <c r="D11377" s="1">
        <v>1</v>
      </c>
      <c r="E11377">
        <v>40</v>
      </c>
      <c r="F11377" t="s">
        <v>8</v>
      </c>
    </row>
    <row r="11378" spans="1:6" x14ac:dyDescent="0.25">
      <c r="A11378" t="s">
        <v>24</v>
      </c>
      <c r="B11378" t="s">
        <v>12</v>
      </c>
      <c r="C11378" s="2">
        <v>42929.659027766436</v>
      </c>
      <c r="D11378" s="1">
        <v>1</v>
      </c>
      <c r="E11378">
        <v>51</v>
      </c>
      <c r="F11378" t="s">
        <v>8</v>
      </c>
    </row>
    <row r="11379" spans="1:6" x14ac:dyDescent="0.25">
      <c r="A11379" t="s">
        <v>24</v>
      </c>
      <c r="B11379" t="s">
        <v>13</v>
      </c>
      <c r="C11379" s="2">
        <v>42929.653333298396</v>
      </c>
      <c r="D11379" s="1">
        <v>1</v>
      </c>
      <c r="E11379">
        <v>1</v>
      </c>
      <c r="F11379" t="s">
        <v>8</v>
      </c>
    </row>
    <row r="11380" spans="1:6" x14ac:dyDescent="0.25">
      <c r="A11380" t="s">
        <v>24</v>
      </c>
      <c r="B11380" t="s">
        <v>7</v>
      </c>
      <c r="C11380" s="2">
        <v>42929.622592592612</v>
      </c>
      <c r="D11380" s="1">
        <v>1</v>
      </c>
      <c r="E11380">
        <v>42</v>
      </c>
      <c r="F11380" t="s">
        <v>8</v>
      </c>
    </row>
    <row r="11381" spans="1:6" x14ac:dyDescent="0.25">
      <c r="A11381" t="s">
        <v>24</v>
      </c>
      <c r="B11381" t="s">
        <v>12</v>
      </c>
      <c r="C11381" s="2">
        <v>42929.665787002537</v>
      </c>
      <c r="D11381" s="1">
        <v>1</v>
      </c>
      <c r="E11381">
        <v>2</v>
      </c>
      <c r="F11381" t="s">
        <v>8</v>
      </c>
    </row>
    <row r="11382" spans="1:6" x14ac:dyDescent="0.25">
      <c r="A11382" t="s">
        <v>24</v>
      </c>
      <c r="B11382" t="s">
        <v>12</v>
      </c>
      <c r="C11382" s="2">
        <v>42929.668148148339</v>
      </c>
      <c r="D11382" s="1">
        <v>1</v>
      </c>
      <c r="E11382">
        <v>158</v>
      </c>
      <c r="F11382" t="s">
        <v>8</v>
      </c>
    </row>
    <row r="11383" spans="1:6" x14ac:dyDescent="0.25">
      <c r="A11383" t="s">
        <v>24</v>
      </c>
      <c r="B11383" t="s">
        <v>11</v>
      </c>
      <c r="C11383" s="2">
        <v>42929.665034699254</v>
      </c>
      <c r="D11383" s="1">
        <v>1</v>
      </c>
      <c r="E11383">
        <v>18</v>
      </c>
      <c r="F11383" t="s">
        <v>8</v>
      </c>
    </row>
    <row r="11384" spans="1:6" x14ac:dyDescent="0.25">
      <c r="A11384" t="s">
        <v>24</v>
      </c>
      <c r="B11384" t="s">
        <v>11</v>
      </c>
      <c r="C11384" s="2">
        <v>42929.663680555765</v>
      </c>
      <c r="D11384" s="1">
        <v>1</v>
      </c>
      <c r="E11384">
        <v>1</v>
      </c>
      <c r="F11384" t="s">
        <v>8</v>
      </c>
    </row>
    <row r="11385" spans="1:6" x14ac:dyDescent="0.25">
      <c r="A11385" t="s">
        <v>24</v>
      </c>
      <c r="B11385" t="s">
        <v>11</v>
      </c>
      <c r="C11385" s="2">
        <v>42929.669629629701</v>
      </c>
      <c r="D11385" s="1">
        <v>1</v>
      </c>
      <c r="E11385">
        <v>6</v>
      </c>
      <c r="F11385" t="s">
        <v>8</v>
      </c>
    </row>
    <row r="11386" spans="1:6" x14ac:dyDescent="0.25">
      <c r="A11386" t="s">
        <v>24</v>
      </c>
      <c r="B11386" t="s">
        <v>11</v>
      </c>
      <c r="C11386" s="2">
        <v>42929.674189814832</v>
      </c>
      <c r="D11386" s="1">
        <v>1</v>
      </c>
      <c r="E11386">
        <v>2</v>
      </c>
      <c r="F11386" t="s">
        <v>8</v>
      </c>
    </row>
    <row r="11387" spans="1:6" x14ac:dyDescent="0.25">
      <c r="A11387" t="s">
        <v>24</v>
      </c>
      <c r="B11387" t="s">
        <v>7</v>
      </c>
      <c r="C11387" s="2">
        <v>42929.676504629664</v>
      </c>
      <c r="D11387" s="1">
        <v>1</v>
      </c>
      <c r="E11387">
        <v>1</v>
      </c>
      <c r="F11387" t="s">
        <v>8</v>
      </c>
    </row>
    <row r="11388" spans="1:6" x14ac:dyDescent="0.25">
      <c r="A11388" t="s">
        <v>24</v>
      </c>
      <c r="B11388" t="s">
        <v>7</v>
      </c>
      <c r="C11388" s="2">
        <v>42929.674976817332</v>
      </c>
      <c r="D11388" s="1">
        <v>1</v>
      </c>
      <c r="E11388">
        <v>1</v>
      </c>
      <c r="F11388" t="s">
        <v>8</v>
      </c>
    </row>
    <row r="11389" spans="1:6" x14ac:dyDescent="0.25">
      <c r="A11389" t="s">
        <v>24</v>
      </c>
      <c r="B11389" t="s">
        <v>7</v>
      </c>
      <c r="C11389" s="2">
        <v>42929.680891168769</v>
      </c>
      <c r="D11389" s="1">
        <v>1</v>
      </c>
      <c r="E11389">
        <v>1</v>
      </c>
      <c r="F11389" t="s">
        <v>8</v>
      </c>
    </row>
    <row r="11390" spans="1:6" x14ac:dyDescent="0.25">
      <c r="A11390" t="s">
        <v>24</v>
      </c>
      <c r="B11390" t="s">
        <v>11</v>
      </c>
      <c r="C11390" s="2">
        <v>42929.681770810392</v>
      </c>
      <c r="D11390" s="1">
        <v>1</v>
      </c>
      <c r="E11390">
        <v>17</v>
      </c>
      <c r="F11390" t="s">
        <v>8</v>
      </c>
    </row>
    <row r="11391" spans="1:6" x14ac:dyDescent="0.25">
      <c r="A11391" t="s">
        <v>24</v>
      </c>
      <c r="B11391" t="s">
        <v>7</v>
      </c>
      <c r="C11391" s="2">
        <v>42929.68265046319</v>
      </c>
      <c r="D11391" s="1">
        <v>1</v>
      </c>
      <c r="E11391">
        <v>2</v>
      </c>
      <c r="F11391" t="s">
        <v>8</v>
      </c>
    </row>
    <row r="11392" spans="1:6" x14ac:dyDescent="0.25">
      <c r="A11392" t="s">
        <v>24</v>
      </c>
      <c r="B11392" t="s">
        <v>13</v>
      </c>
      <c r="C11392" s="2">
        <v>42929.688182870392</v>
      </c>
      <c r="D11392" s="1">
        <v>1</v>
      </c>
      <c r="E11392">
        <v>11</v>
      </c>
      <c r="F11392" t="s">
        <v>8</v>
      </c>
    </row>
    <row r="11393" spans="1:6" x14ac:dyDescent="0.25">
      <c r="A11393" t="s">
        <v>24</v>
      </c>
      <c r="B11393" t="s">
        <v>7</v>
      </c>
      <c r="C11393" s="2">
        <v>42929.691250000149</v>
      </c>
      <c r="D11393" s="1">
        <v>1</v>
      </c>
      <c r="E11393">
        <v>21</v>
      </c>
      <c r="F11393" t="s">
        <v>8</v>
      </c>
    </row>
    <row r="11394" spans="1:6" x14ac:dyDescent="0.25">
      <c r="A11394" t="s">
        <v>24</v>
      </c>
      <c r="B11394" t="s">
        <v>7</v>
      </c>
      <c r="C11394" s="2">
        <v>42929.691319433041</v>
      </c>
      <c r="D11394" s="1">
        <v>1</v>
      </c>
      <c r="E11394">
        <v>6</v>
      </c>
      <c r="F11394" t="s">
        <v>8</v>
      </c>
    </row>
    <row r="11395" spans="1:6" x14ac:dyDescent="0.25">
      <c r="A11395" t="s">
        <v>24</v>
      </c>
      <c r="B11395" t="s">
        <v>7</v>
      </c>
      <c r="C11395" s="2">
        <v>42929.697222199291</v>
      </c>
      <c r="D11395" s="1">
        <v>1</v>
      </c>
      <c r="E11395">
        <v>16</v>
      </c>
      <c r="F11395" t="s">
        <v>8</v>
      </c>
    </row>
    <row r="11396" spans="1:6" x14ac:dyDescent="0.25">
      <c r="A11396" t="s">
        <v>24</v>
      </c>
      <c r="B11396" t="s">
        <v>7</v>
      </c>
      <c r="C11396" s="2">
        <v>42929.696168981493</v>
      </c>
      <c r="D11396" s="1">
        <v>1</v>
      </c>
      <c r="E11396">
        <v>6</v>
      </c>
      <c r="F11396" t="s">
        <v>8</v>
      </c>
    </row>
    <row r="11397" spans="1:6" x14ac:dyDescent="0.25">
      <c r="A11397" t="s">
        <v>24</v>
      </c>
      <c r="B11397" t="s">
        <v>12</v>
      </c>
      <c r="C11397" s="2">
        <v>42929.701122685336</v>
      </c>
      <c r="D11397" s="1">
        <v>1</v>
      </c>
      <c r="E11397">
        <v>39</v>
      </c>
      <c r="F11397" t="s">
        <v>8</v>
      </c>
    </row>
    <row r="11398" spans="1:6" x14ac:dyDescent="0.25">
      <c r="A11398" t="s">
        <v>24</v>
      </c>
      <c r="B11398" t="s">
        <v>7</v>
      </c>
      <c r="C11398" s="2">
        <v>42929.700937500224</v>
      </c>
      <c r="D11398" s="1">
        <v>1</v>
      </c>
      <c r="E11398">
        <v>2</v>
      </c>
      <c r="F11398" t="s">
        <v>8</v>
      </c>
    </row>
    <row r="11399" spans="1:6" x14ac:dyDescent="0.25">
      <c r="A11399" t="s">
        <v>24</v>
      </c>
      <c r="B11399" t="s">
        <v>9</v>
      </c>
      <c r="C11399" s="2">
        <v>42929.705601851922</v>
      </c>
      <c r="D11399" s="1">
        <v>1</v>
      </c>
      <c r="E11399">
        <v>1</v>
      </c>
      <c r="F11399" t="s">
        <v>8</v>
      </c>
    </row>
    <row r="11400" spans="1:6" x14ac:dyDescent="0.25">
      <c r="A11400" t="s">
        <v>24</v>
      </c>
      <c r="B11400" t="s">
        <v>7</v>
      </c>
      <c r="C11400" s="2">
        <v>42929.704710636754</v>
      </c>
      <c r="D11400" s="1">
        <v>1</v>
      </c>
      <c r="E11400">
        <v>1</v>
      </c>
      <c r="F11400" t="s">
        <v>8</v>
      </c>
    </row>
    <row r="11401" spans="1:6" x14ac:dyDescent="0.25">
      <c r="A11401" t="s">
        <v>24</v>
      </c>
      <c r="B11401" t="s">
        <v>11</v>
      </c>
      <c r="C11401" s="2">
        <v>42929.670312500093</v>
      </c>
      <c r="D11401" s="1">
        <v>1</v>
      </c>
      <c r="E11401">
        <v>1</v>
      </c>
      <c r="F11401" t="s">
        <v>8</v>
      </c>
    </row>
    <row r="11402" spans="1:6" x14ac:dyDescent="0.25">
      <c r="A11402" t="s">
        <v>24</v>
      </c>
      <c r="B11402" t="s">
        <v>13</v>
      </c>
      <c r="C11402" s="2">
        <v>42929.718310185242</v>
      </c>
      <c r="D11402" s="1">
        <v>1</v>
      </c>
      <c r="E11402">
        <v>2</v>
      </c>
      <c r="F11402" t="s">
        <v>8</v>
      </c>
    </row>
    <row r="11403" spans="1:6" x14ac:dyDescent="0.25">
      <c r="A11403" t="s">
        <v>24</v>
      </c>
      <c r="B11403" t="s">
        <v>7</v>
      </c>
      <c r="C11403" s="2">
        <v>42929.71233794</v>
      </c>
      <c r="D11403" s="1">
        <v>1</v>
      </c>
      <c r="E11403">
        <v>41</v>
      </c>
      <c r="F11403" t="s">
        <v>8</v>
      </c>
    </row>
    <row r="11404" spans="1:6" x14ac:dyDescent="0.25">
      <c r="A11404" t="s">
        <v>24</v>
      </c>
      <c r="B11404" t="s">
        <v>13</v>
      </c>
      <c r="C11404" s="2">
        <v>42929.721180532593</v>
      </c>
      <c r="D11404" s="1">
        <v>1</v>
      </c>
      <c r="E11404">
        <v>2</v>
      </c>
      <c r="F11404" t="s">
        <v>8</v>
      </c>
    </row>
    <row r="11405" spans="1:6" x14ac:dyDescent="0.25">
      <c r="A11405" t="s">
        <v>24</v>
      </c>
      <c r="B11405" t="s">
        <v>12</v>
      </c>
      <c r="C11405" s="2">
        <v>42930.326689791866</v>
      </c>
      <c r="D11405" s="1">
        <v>1</v>
      </c>
      <c r="E11405">
        <v>9</v>
      </c>
      <c r="F11405" t="s">
        <v>8</v>
      </c>
    </row>
    <row r="11406" spans="1:6" x14ac:dyDescent="0.25">
      <c r="A11406" t="s">
        <v>24</v>
      </c>
      <c r="B11406" t="s">
        <v>12</v>
      </c>
      <c r="C11406" s="2">
        <v>42930.368483761791</v>
      </c>
      <c r="D11406" s="1">
        <v>1</v>
      </c>
      <c r="E11406">
        <v>20</v>
      </c>
      <c r="F11406" t="s">
        <v>8</v>
      </c>
    </row>
    <row r="11407" spans="1:6" x14ac:dyDescent="0.25">
      <c r="A11407" t="s">
        <v>24</v>
      </c>
      <c r="B11407" t="s">
        <v>12</v>
      </c>
      <c r="C11407" s="2">
        <v>42930.371388888918</v>
      </c>
      <c r="D11407" s="1">
        <v>1</v>
      </c>
      <c r="E11407">
        <v>3</v>
      </c>
      <c r="F11407" t="s">
        <v>8</v>
      </c>
    </row>
    <row r="11408" spans="1:6" x14ac:dyDescent="0.25">
      <c r="A11408" t="s">
        <v>24</v>
      </c>
      <c r="B11408" t="s">
        <v>7</v>
      </c>
      <c r="C11408" s="2">
        <v>42930.388553240802</v>
      </c>
      <c r="D11408" s="1">
        <v>1</v>
      </c>
      <c r="E11408">
        <v>194</v>
      </c>
      <c r="F11408" t="s">
        <v>8</v>
      </c>
    </row>
    <row r="11409" spans="1:6" x14ac:dyDescent="0.25">
      <c r="A11409" t="s">
        <v>24</v>
      </c>
      <c r="B11409" t="s">
        <v>12</v>
      </c>
      <c r="C11409" s="2">
        <v>42930.388275463134</v>
      </c>
      <c r="D11409" s="1">
        <v>1</v>
      </c>
      <c r="E11409">
        <v>124</v>
      </c>
      <c r="F11409" t="s">
        <v>8</v>
      </c>
    </row>
    <row r="11410" spans="1:6" x14ac:dyDescent="0.25">
      <c r="A11410" t="s">
        <v>24</v>
      </c>
      <c r="B11410" t="s">
        <v>12</v>
      </c>
      <c r="C11410" s="2">
        <v>42930.398321759421</v>
      </c>
      <c r="D11410" s="1">
        <v>1</v>
      </c>
      <c r="E11410">
        <v>3</v>
      </c>
      <c r="F11410" t="s">
        <v>8</v>
      </c>
    </row>
    <row r="11411" spans="1:6" x14ac:dyDescent="0.25">
      <c r="A11411" t="s">
        <v>24</v>
      </c>
      <c r="B11411" t="s">
        <v>12</v>
      </c>
      <c r="C11411" s="2">
        <v>42930.419189814944</v>
      </c>
      <c r="D11411" s="1">
        <v>1</v>
      </c>
      <c r="E11411">
        <v>79</v>
      </c>
      <c r="F11411" t="s">
        <v>8</v>
      </c>
    </row>
    <row r="11412" spans="1:6" x14ac:dyDescent="0.25">
      <c r="A11412" t="s">
        <v>24</v>
      </c>
      <c r="B11412" t="s">
        <v>12</v>
      </c>
      <c r="C11412" s="2">
        <v>42930.422754606698</v>
      </c>
      <c r="D11412" s="1">
        <v>1</v>
      </c>
      <c r="E11412">
        <v>3</v>
      </c>
      <c r="F11412" t="s">
        <v>8</v>
      </c>
    </row>
    <row r="11413" spans="1:6" x14ac:dyDescent="0.25">
      <c r="A11413" t="s">
        <v>24</v>
      </c>
      <c r="B11413" t="s">
        <v>12</v>
      </c>
      <c r="C11413" s="2">
        <v>42930.428877315018</v>
      </c>
      <c r="D11413" s="1">
        <v>1</v>
      </c>
      <c r="E11413">
        <v>219</v>
      </c>
      <c r="F11413" t="s">
        <v>8</v>
      </c>
    </row>
    <row r="11414" spans="1:6" x14ac:dyDescent="0.25">
      <c r="A11414" t="s">
        <v>24</v>
      </c>
      <c r="B11414" t="s">
        <v>12</v>
      </c>
      <c r="C11414" s="2">
        <v>42930.454606458545</v>
      </c>
      <c r="D11414" s="1">
        <v>1</v>
      </c>
      <c r="E11414">
        <v>45</v>
      </c>
      <c r="F11414" t="s">
        <v>8</v>
      </c>
    </row>
    <row r="11415" spans="1:6" x14ac:dyDescent="0.25">
      <c r="A11415" t="s">
        <v>24</v>
      </c>
      <c r="B11415" t="s">
        <v>12</v>
      </c>
      <c r="C11415" s="2">
        <v>42930.459791666828</v>
      </c>
      <c r="D11415" s="1">
        <v>1</v>
      </c>
      <c r="E11415">
        <v>7</v>
      </c>
      <c r="F11415" t="s">
        <v>8</v>
      </c>
    </row>
    <row r="11416" spans="1:6" x14ac:dyDescent="0.25">
      <c r="A11416" t="s">
        <v>24</v>
      </c>
      <c r="B11416" t="s">
        <v>7</v>
      </c>
      <c r="C11416" s="2">
        <v>42930.45123839099</v>
      </c>
      <c r="D11416" s="1">
        <v>1</v>
      </c>
      <c r="E11416">
        <v>1</v>
      </c>
      <c r="F11416" t="s">
        <v>8</v>
      </c>
    </row>
    <row r="11417" spans="1:6" x14ac:dyDescent="0.25">
      <c r="A11417" t="s">
        <v>24</v>
      </c>
      <c r="B11417" t="s">
        <v>13</v>
      </c>
      <c r="C11417" s="2">
        <v>42930.463252314832</v>
      </c>
      <c r="D11417" s="1">
        <v>1</v>
      </c>
      <c r="E11417">
        <v>1</v>
      </c>
      <c r="F11417" t="s">
        <v>8</v>
      </c>
    </row>
    <row r="11418" spans="1:6" x14ac:dyDescent="0.25">
      <c r="A11418" t="s">
        <v>24</v>
      </c>
      <c r="B11418" t="s">
        <v>12</v>
      </c>
      <c r="C11418" s="2">
        <v>42930.472893495578</v>
      </c>
      <c r="D11418" s="1">
        <v>1</v>
      </c>
      <c r="E11418">
        <v>6</v>
      </c>
      <c r="F11418" t="s">
        <v>8</v>
      </c>
    </row>
    <row r="11419" spans="1:6" x14ac:dyDescent="0.25">
      <c r="A11419" t="s">
        <v>24</v>
      </c>
      <c r="B11419" t="s">
        <v>7</v>
      </c>
      <c r="C11419" s="2">
        <v>42930.47605320625</v>
      </c>
      <c r="D11419" s="1">
        <v>1</v>
      </c>
      <c r="E11419">
        <v>1</v>
      </c>
      <c r="F11419" t="s">
        <v>8</v>
      </c>
    </row>
    <row r="11420" spans="1:6" x14ac:dyDescent="0.25">
      <c r="A11420" t="s">
        <v>24</v>
      </c>
      <c r="B11420" t="s">
        <v>12</v>
      </c>
      <c r="C11420" s="2">
        <v>42930.477025451604</v>
      </c>
      <c r="D11420" s="1">
        <v>1</v>
      </c>
      <c r="E11420">
        <v>5</v>
      </c>
      <c r="F11420" t="s">
        <v>8</v>
      </c>
    </row>
    <row r="11421" spans="1:6" x14ac:dyDescent="0.25">
      <c r="A11421" t="s">
        <v>24</v>
      </c>
      <c r="B11421" t="s">
        <v>12</v>
      </c>
      <c r="C11421" s="2">
        <v>42930.480648148339</v>
      </c>
      <c r="D11421" s="1">
        <v>1</v>
      </c>
      <c r="E11421">
        <v>11</v>
      </c>
      <c r="F11421" t="s">
        <v>8</v>
      </c>
    </row>
    <row r="11422" spans="1:6" x14ac:dyDescent="0.25">
      <c r="A11422" t="s">
        <v>24</v>
      </c>
      <c r="B11422" t="s">
        <v>13</v>
      </c>
      <c r="C11422" s="2">
        <v>42930.483935185242</v>
      </c>
      <c r="D11422" s="1">
        <v>1</v>
      </c>
      <c r="E11422">
        <v>1</v>
      </c>
      <c r="F11422" t="s">
        <v>8</v>
      </c>
    </row>
    <row r="11423" spans="1:6" x14ac:dyDescent="0.25">
      <c r="A11423" t="s">
        <v>24</v>
      </c>
      <c r="B11423" t="s">
        <v>7</v>
      </c>
      <c r="C11423" s="2">
        <v>42930.485532396007</v>
      </c>
      <c r="D11423" s="1">
        <v>1</v>
      </c>
      <c r="E11423">
        <v>1</v>
      </c>
      <c r="F11423" t="s">
        <v>8</v>
      </c>
    </row>
    <row r="11424" spans="1:6" x14ac:dyDescent="0.25">
      <c r="A11424" t="s">
        <v>24</v>
      </c>
      <c r="B11424" t="s">
        <v>15</v>
      </c>
      <c r="C11424" s="2">
        <v>42930.486099502537</v>
      </c>
      <c r="D11424" s="1">
        <v>1</v>
      </c>
      <c r="E11424">
        <v>65</v>
      </c>
      <c r="F11424" t="s">
        <v>8</v>
      </c>
    </row>
    <row r="11425" spans="1:6" x14ac:dyDescent="0.25">
      <c r="A11425" t="s">
        <v>24</v>
      </c>
      <c r="B11425" t="s">
        <v>13</v>
      </c>
      <c r="C11425" s="2">
        <v>42930.488391203806</v>
      </c>
      <c r="D11425" s="1">
        <v>1</v>
      </c>
      <c r="E11425">
        <v>1</v>
      </c>
      <c r="F11425" t="s">
        <v>8</v>
      </c>
    </row>
    <row r="11426" spans="1:6" x14ac:dyDescent="0.25">
      <c r="A11426" t="s">
        <v>24</v>
      </c>
      <c r="B11426" t="s">
        <v>7</v>
      </c>
      <c r="C11426" s="2">
        <v>42930.46767359972</v>
      </c>
      <c r="D11426" s="1">
        <v>1</v>
      </c>
      <c r="E11426">
        <v>30</v>
      </c>
      <c r="F11426" t="s">
        <v>8</v>
      </c>
    </row>
    <row r="11427" spans="1:6" x14ac:dyDescent="0.25">
      <c r="A11427" t="s">
        <v>24</v>
      </c>
      <c r="B11427" t="s">
        <v>12</v>
      </c>
      <c r="C11427" s="2">
        <v>42930.50592589099</v>
      </c>
      <c r="D11427" s="1">
        <v>1</v>
      </c>
      <c r="E11427">
        <v>8</v>
      </c>
      <c r="F11427" t="s">
        <v>8</v>
      </c>
    </row>
    <row r="11428" spans="1:6" x14ac:dyDescent="0.25">
      <c r="A11428" t="s">
        <v>24</v>
      </c>
      <c r="B11428" t="s">
        <v>12</v>
      </c>
      <c r="C11428" s="2">
        <v>42930.511631933041</v>
      </c>
      <c r="D11428" s="1">
        <v>1</v>
      </c>
      <c r="E11428">
        <v>6</v>
      </c>
      <c r="F11428" t="s">
        <v>8</v>
      </c>
    </row>
    <row r="11429" spans="1:6" x14ac:dyDescent="0.25">
      <c r="A11429" t="s">
        <v>24</v>
      </c>
      <c r="B11429" t="s">
        <v>12</v>
      </c>
      <c r="C11429" s="2">
        <v>42930.512326389086</v>
      </c>
      <c r="D11429" s="1">
        <v>1</v>
      </c>
      <c r="E11429">
        <v>22</v>
      </c>
      <c r="F11429" t="s">
        <v>8</v>
      </c>
    </row>
    <row r="11430" spans="1:6" x14ac:dyDescent="0.25">
      <c r="A11430" t="s">
        <v>24</v>
      </c>
      <c r="B11430" t="s">
        <v>12</v>
      </c>
      <c r="C11430" s="2">
        <v>42930.51336805569</v>
      </c>
      <c r="D11430" s="1">
        <v>1</v>
      </c>
      <c r="E11430">
        <v>2</v>
      </c>
      <c r="F11430" t="s">
        <v>8</v>
      </c>
    </row>
    <row r="11431" spans="1:6" x14ac:dyDescent="0.25">
      <c r="A11431" t="s">
        <v>24</v>
      </c>
      <c r="B11431" t="s">
        <v>12</v>
      </c>
      <c r="C11431" s="2">
        <v>42930.517534699291</v>
      </c>
      <c r="D11431" s="1">
        <v>1</v>
      </c>
      <c r="E11431">
        <v>37</v>
      </c>
      <c r="F11431" t="s">
        <v>8</v>
      </c>
    </row>
    <row r="11432" spans="1:6" x14ac:dyDescent="0.25">
      <c r="A11432" t="s">
        <v>24</v>
      </c>
      <c r="B11432" t="s">
        <v>12</v>
      </c>
      <c r="C11432" s="2">
        <v>42930.521956018638</v>
      </c>
      <c r="D11432" s="1">
        <v>1</v>
      </c>
      <c r="E11432">
        <v>231</v>
      </c>
      <c r="F11432" t="s">
        <v>8</v>
      </c>
    </row>
    <row r="11433" spans="1:6" x14ac:dyDescent="0.25">
      <c r="A11433" t="s">
        <v>24</v>
      </c>
      <c r="B11433" t="s">
        <v>7</v>
      </c>
      <c r="C11433" s="2">
        <v>42930.526018483564</v>
      </c>
      <c r="D11433" s="1">
        <v>1</v>
      </c>
      <c r="E11433">
        <v>2</v>
      </c>
      <c r="F11433" t="s">
        <v>8</v>
      </c>
    </row>
    <row r="11434" spans="1:6" x14ac:dyDescent="0.25">
      <c r="A11434" t="s">
        <v>24</v>
      </c>
      <c r="B11434" t="s">
        <v>13</v>
      </c>
      <c r="C11434" s="2">
        <v>42930.502106481697</v>
      </c>
      <c r="D11434" s="1">
        <v>1</v>
      </c>
      <c r="E11434">
        <v>1</v>
      </c>
      <c r="F11434" t="s">
        <v>8</v>
      </c>
    </row>
    <row r="11435" spans="1:6" x14ac:dyDescent="0.25">
      <c r="A11435" t="s">
        <v>24</v>
      </c>
      <c r="B11435" t="s">
        <v>13</v>
      </c>
      <c r="C11435" s="2">
        <v>42930.546018483583</v>
      </c>
      <c r="D11435" s="1">
        <v>1</v>
      </c>
      <c r="E11435">
        <v>1</v>
      </c>
      <c r="F11435" t="s">
        <v>8</v>
      </c>
    </row>
    <row r="11436" spans="1:6" x14ac:dyDescent="0.25">
      <c r="A11436" t="s">
        <v>24</v>
      </c>
      <c r="B11436" t="s">
        <v>7</v>
      </c>
      <c r="C11436" s="2">
        <v>42930.555451388936</v>
      </c>
      <c r="D11436" s="1">
        <v>1</v>
      </c>
      <c r="E11436">
        <v>1</v>
      </c>
      <c r="F11436" t="s">
        <v>8</v>
      </c>
    </row>
    <row r="11437" spans="1:6" x14ac:dyDescent="0.25">
      <c r="A11437" t="s">
        <v>24</v>
      </c>
      <c r="B11437" t="s">
        <v>7</v>
      </c>
      <c r="C11437" s="2">
        <v>42930.552037002519</v>
      </c>
      <c r="D11437" s="1">
        <v>1</v>
      </c>
      <c r="E11437">
        <v>14</v>
      </c>
      <c r="F11437" t="s">
        <v>8</v>
      </c>
    </row>
    <row r="11438" spans="1:6" x14ac:dyDescent="0.25">
      <c r="A11438" t="s">
        <v>24</v>
      </c>
      <c r="B11438" t="s">
        <v>10</v>
      </c>
      <c r="C11438" s="2">
        <v>42930.568877291866</v>
      </c>
      <c r="D11438" s="1">
        <v>1</v>
      </c>
      <c r="E11438">
        <v>1</v>
      </c>
      <c r="F11438" t="s">
        <v>8</v>
      </c>
    </row>
    <row r="11439" spans="1:6" x14ac:dyDescent="0.25">
      <c r="A11439" t="s">
        <v>24</v>
      </c>
      <c r="B11439" t="s">
        <v>13</v>
      </c>
      <c r="C11439" s="2">
        <v>42930.570543981623</v>
      </c>
      <c r="D11439" s="1">
        <v>1</v>
      </c>
      <c r="E11439">
        <v>1</v>
      </c>
      <c r="F11439" t="s">
        <v>8</v>
      </c>
    </row>
    <row r="11440" spans="1:6" x14ac:dyDescent="0.25">
      <c r="A11440" t="s">
        <v>24</v>
      </c>
      <c r="B11440" t="s">
        <v>13</v>
      </c>
      <c r="C11440" s="2">
        <v>42930.57732638903</v>
      </c>
      <c r="D11440" s="1">
        <v>1</v>
      </c>
      <c r="E11440">
        <v>1</v>
      </c>
      <c r="F11440" t="s">
        <v>8</v>
      </c>
    </row>
    <row r="11441" spans="1:6" x14ac:dyDescent="0.25">
      <c r="A11441" t="s">
        <v>24</v>
      </c>
      <c r="B11441" t="s">
        <v>13</v>
      </c>
      <c r="C11441" s="2">
        <v>42930.558043946978</v>
      </c>
      <c r="D11441" s="1">
        <v>1</v>
      </c>
      <c r="E11441">
        <v>10</v>
      </c>
      <c r="F11441" t="s">
        <v>8</v>
      </c>
    </row>
    <row r="11442" spans="1:6" x14ac:dyDescent="0.25">
      <c r="A11442" t="s">
        <v>24</v>
      </c>
      <c r="B11442" t="s">
        <v>7</v>
      </c>
      <c r="C11442" s="2">
        <v>42930.589039317332</v>
      </c>
      <c r="D11442" s="1">
        <v>1</v>
      </c>
      <c r="E11442">
        <v>48</v>
      </c>
      <c r="F11442" t="s">
        <v>8</v>
      </c>
    </row>
    <row r="11443" spans="1:6" x14ac:dyDescent="0.25">
      <c r="A11443" t="s">
        <v>24</v>
      </c>
      <c r="B11443" t="s">
        <v>13</v>
      </c>
      <c r="C11443" s="2">
        <v>42930.599143518601</v>
      </c>
      <c r="D11443" s="1">
        <v>1</v>
      </c>
      <c r="E11443">
        <v>5</v>
      </c>
      <c r="F11443" t="s">
        <v>8</v>
      </c>
    </row>
    <row r="11444" spans="1:6" x14ac:dyDescent="0.25">
      <c r="A11444" t="s">
        <v>24</v>
      </c>
      <c r="B11444" t="s">
        <v>11</v>
      </c>
      <c r="C11444" s="2">
        <v>42930.603946759365</v>
      </c>
      <c r="D11444" s="1">
        <v>1</v>
      </c>
      <c r="E11444">
        <v>17</v>
      </c>
      <c r="F11444" t="s">
        <v>8</v>
      </c>
    </row>
    <row r="11445" spans="1:6" x14ac:dyDescent="0.25">
      <c r="A11445" t="s">
        <v>24</v>
      </c>
      <c r="B11445" t="s">
        <v>13</v>
      </c>
      <c r="C11445" s="2">
        <v>42930.604444444645</v>
      </c>
      <c r="D11445" s="1">
        <v>1</v>
      </c>
      <c r="E11445">
        <v>3</v>
      </c>
      <c r="F11445" t="s">
        <v>8</v>
      </c>
    </row>
    <row r="11446" spans="1:6" x14ac:dyDescent="0.25">
      <c r="A11446" t="s">
        <v>24</v>
      </c>
      <c r="B11446" t="s">
        <v>11</v>
      </c>
      <c r="C11446" s="2">
        <v>42930.610231481493</v>
      </c>
      <c r="D11446" s="1">
        <v>1</v>
      </c>
      <c r="E11446">
        <v>27</v>
      </c>
      <c r="F11446" t="s">
        <v>8</v>
      </c>
    </row>
    <row r="11447" spans="1:6" x14ac:dyDescent="0.25">
      <c r="A11447" t="s">
        <v>24</v>
      </c>
      <c r="B11447" t="s">
        <v>11</v>
      </c>
      <c r="C11447" s="2">
        <v>42930.612048576586</v>
      </c>
      <c r="D11447" s="1">
        <v>1</v>
      </c>
      <c r="E11447">
        <v>22</v>
      </c>
      <c r="F11447" t="s">
        <v>8</v>
      </c>
    </row>
    <row r="11448" spans="1:6" x14ac:dyDescent="0.25">
      <c r="A11448" t="s">
        <v>24</v>
      </c>
      <c r="B11448" t="s">
        <v>11</v>
      </c>
      <c r="C11448" s="2">
        <v>42930.608923611231</v>
      </c>
      <c r="D11448" s="1">
        <v>1</v>
      </c>
      <c r="E11448">
        <v>95</v>
      </c>
      <c r="F11448" t="s">
        <v>8</v>
      </c>
    </row>
    <row r="11449" spans="1:6" x14ac:dyDescent="0.25">
      <c r="A11449" t="s">
        <v>24</v>
      </c>
      <c r="B11449" t="s">
        <v>11</v>
      </c>
      <c r="C11449" s="2">
        <v>42930.615393484011</v>
      </c>
      <c r="D11449" s="1">
        <v>1</v>
      </c>
      <c r="E11449">
        <v>57</v>
      </c>
      <c r="F11449" t="s">
        <v>8</v>
      </c>
    </row>
    <row r="11450" spans="1:6" x14ac:dyDescent="0.25">
      <c r="A11450" t="s">
        <v>24</v>
      </c>
      <c r="B11450" t="s">
        <v>7</v>
      </c>
      <c r="C11450" s="2">
        <v>42930.625902778003</v>
      </c>
      <c r="D11450" s="1">
        <v>1</v>
      </c>
      <c r="E11450">
        <v>31</v>
      </c>
      <c r="F11450" t="s">
        <v>8</v>
      </c>
    </row>
    <row r="11451" spans="1:6" x14ac:dyDescent="0.25">
      <c r="A11451" t="s">
        <v>24</v>
      </c>
      <c r="B11451" t="s">
        <v>12</v>
      </c>
      <c r="C11451" s="2">
        <v>42930.629293946549</v>
      </c>
      <c r="D11451" s="1">
        <v>1</v>
      </c>
      <c r="E11451">
        <v>18</v>
      </c>
      <c r="F11451" t="s">
        <v>8</v>
      </c>
    </row>
    <row r="11452" spans="1:6" x14ac:dyDescent="0.25">
      <c r="A11452" t="s">
        <v>24</v>
      </c>
      <c r="B11452" t="s">
        <v>12</v>
      </c>
      <c r="C11452" s="2">
        <v>42930.639942094684</v>
      </c>
      <c r="D11452" s="1">
        <v>1</v>
      </c>
      <c r="E11452">
        <v>2</v>
      </c>
      <c r="F11452" t="s">
        <v>8</v>
      </c>
    </row>
    <row r="11453" spans="1:6" x14ac:dyDescent="0.25">
      <c r="A11453" t="s">
        <v>24</v>
      </c>
      <c r="B11453" t="s">
        <v>7</v>
      </c>
      <c r="C11453" s="2">
        <v>42930.620358796325</v>
      </c>
      <c r="D11453" s="1">
        <v>1</v>
      </c>
      <c r="E11453">
        <v>57</v>
      </c>
      <c r="F11453" t="s">
        <v>8</v>
      </c>
    </row>
    <row r="11454" spans="1:6" x14ac:dyDescent="0.25">
      <c r="A11454" t="s">
        <v>24</v>
      </c>
      <c r="B11454" t="s">
        <v>7</v>
      </c>
      <c r="C11454" s="2">
        <v>42930.667349514086</v>
      </c>
      <c r="D11454" s="1">
        <v>1</v>
      </c>
      <c r="E11454">
        <v>1</v>
      </c>
      <c r="F11454" t="s">
        <v>8</v>
      </c>
    </row>
    <row r="11455" spans="1:6" x14ac:dyDescent="0.25">
      <c r="A11455" t="s">
        <v>24</v>
      </c>
      <c r="B11455" t="s">
        <v>7</v>
      </c>
      <c r="C11455" s="2">
        <v>42930.675104166847</v>
      </c>
      <c r="D11455" s="1">
        <v>1</v>
      </c>
      <c r="E11455">
        <v>5</v>
      </c>
      <c r="F11455" t="s">
        <v>8</v>
      </c>
    </row>
    <row r="11456" spans="1:6" x14ac:dyDescent="0.25">
      <c r="A11456" t="s">
        <v>24</v>
      </c>
      <c r="B11456" t="s">
        <v>16</v>
      </c>
      <c r="C11456" s="2">
        <v>42930.654756944627</v>
      </c>
      <c r="D11456" s="1">
        <v>1</v>
      </c>
      <c r="E11456">
        <v>1</v>
      </c>
      <c r="F11456" t="s">
        <v>8</v>
      </c>
    </row>
    <row r="11457" spans="1:6" x14ac:dyDescent="0.25">
      <c r="A11457" t="s">
        <v>24</v>
      </c>
      <c r="B11457" t="s">
        <v>7</v>
      </c>
      <c r="C11457" s="2">
        <v>42930.677569421474</v>
      </c>
      <c r="D11457" s="1">
        <v>1</v>
      </c>
      <c r="E11457">
        <v>23</v>
      </c>
      <c r="F11457" t="s">
        <v>8</v>
      </c>
    </row>
    <row r="11458" spans="1:6" x14ac:dyDescent="0.25">
      <c r="A11458" t="s">
        <v>24</v>
      </c>
      <c r="B11458" t="s">
        <v>16</v>
      </c>
      <c r="C11458" s="2">
        <v>42930.679479166865</v>
      </c>
      <c r="D11458" s="1">
        <v>1</v>
      </c>
      <c r="E11458">
        <v>14</v>
      </c>
      <c r="F11458" t="s">
        <v>8</v>
      </c>
    </row>
    <row r="11459" spans="1:6" x14ac:dyDescent="0.25">
      <c r="A11459" t="s">
        <v>24</v>
      </c>
      <c r="B11459" t="s">
        <v>7</v>
      </c>
      <c r="C11459" s="2">
        <v>42930.681157372892</v>
      </c>
      <c r="D11459" s="1">
        <v>1</v>
      </c>
      <c r="E11459">
        <v>1</v>
      </c>
      <c r="F11459" t="s">
        <v>8</v>
      </c>
    </row>
    <row r="11460" spans="1:6" x14ac:dyDescent="0.25">
      <c r="A11460" t="s">
        <v>24</v>
      </c>
      <c r="B11460" t="s">
        <v>7</v>
      </c>
      <c r="C11460" s="2">
        <v>42930.686192129739</v>
      </c>
      <c r="D11460" s="1">
        <v>1</v>
      </c>
      <c r="E11460">
        <v>1</v>
      </c>
      <c r="F11460" t="s">
        <v>8</v>
      </c>
    </row>
    <row r="11461" spans="1:6" x14ac:dyDescent="0.25">
      <c r="A11461" t="s">
        <v>24</v>
      </c>
      <c r="B11461" t="s">
        <v>7</v>
      </c>
      <c r="C11461" s="2">
        <v>42930.691921284888</v>
      </c>
      <c r="D11461" s="1">
        <v>1</v>
      </c>
      <c r="E11461">
        <v>3</v>
      </c>
      <c r="F11461" t="s">
        <v>8</v>
      </c>
    </row>
    <row r="11462" spans="1:6" x14ac:dyDescent="0.25">
      <c r="A11462" t="s">
        <v>24</v>
      </c>
      <c r="B11462" t="s">
        <v>12</v>
      </c>
      <c r="C11462" s="2">
        <v>42930.69505783543</v>
      </c>
      <c r="D11462" s="1">
        <v>1</v>
      </c>
      <c r="E11462">
        <v>62</v>
      </c>
      <c r="F11462" t="s">
        <v>8</v>
      </c>
    </row>
    <row r="11463" spans="1:6" x14ac:dyDescent="0.25">
      <c r="A11463" t="s">
        <v>24</v>
      </c>
      <c r="B11463" t="s">
        <v>12</v>
      </c>
      <c r="C11463" s="2">
        <v>42930.696041655261</v>
      </c>
      <c r="D11463" s="1">
        <v>1</v>
      </c>
      <c r="E11463">
        <v>35</v>
      </c>
      <c r="F11463" t="s">
        <v>8</v>
      </c>
    </row>
    <row r="11464" spans="1:6" x14ac:dyDescent="0.25">
      <c r="A11464" t="s">
        <v>24</v>
      </c>
      <c r="B11464" t="s">
        <v>7</v>
      </c>
      <c r="C11464" s="2">
        <v>42930.684861088172</v>
      </c>
      <c r="D11464" s="1">
        <v>1</v>
      </c>
      <c r="E11464">
        <v>1</v>
      </c>
      <c r="F11464" t="s">
        <v>8</v>
      </c>
    </row>
    <row r="11465" spans="1:6" x14ac:dyDescent="0.25">
      <c r="A11465" t="s">
        <v>24</v>
      </c>
      <c r="B11465" t="s">
        <v>7</v>
      </c>
      <c r="C11465" s="2">
        <v>42930.699305555783</v>
      </c>
      <c r="D11465" s="1">
        <v>1</v>
      </c>
      <c r="E11465">
        <v>2</v>
      </c>
      <c r="F11465" t="s">
        <v>8</v>
      </c>
    </row>
    <row r="11466" spans="1:6" x14ac:dyDescent="0.25">
      <c r="A11466" t="s">
        <v>24</v>
      </c>
      <c r="B11466" t="s">
        <v>16</v>
      </c>
      <c r="C11466" s="2">
        <v>42930.702037014067</v>
      </c>
      <c r="D11466" s="1">
        <v>1</v>
      </c>
      <c r="E11466">
        <v>1</v>
      </c>
      <c r="F11466" t="s">
        <v>8</v>
      </c>
    </row>
    <row r="11467" spans="1:6" x14ac:dyDescent="0.25">
      <c r="A11467" t="s">
        <v>24</v>
      </c>
      <c r="B11467" t="s">
        <v>7</v>
      </c>
      <c r="C11467" s="2">
        <v>42930.700034687296</v>
      </c>
      <c r="D11467" s="1">
        <v>1</v>
      </c>
      <c r="E11467">
        <v>65</v>
      </c>
      <c r="F11467" t="s">
        <v>8</v>
      </c>
    </row>
    <row r="11468" spans="1:6" x14ac:dyDescent="0.25">
      <c r="A11468" t="s">
        <v>24</v>
      </c>
      <c r="B11468" t="s">
        <v>7</v>
      </c>
      <c r="C11468" s="2">
        <v>42930.712800926063</v>
      </c>
      <c r="D11468" s="1">
        <v>1</v>
      </c>
      <c r="E11468">
        <v>2</v>
      </c>
      <c r="F11468" t="s">
        <v>8</v>
      </c>
    </row>
    <row r="11469" spans="1:6" x14ac:dyDescent="0.25">
      <c r="A11469" t="s">
        <v>24</v>
      </c>
      <c r="B11469" t="s">
        <v>7</v>
      </c>
      <c r="C11469" s="2">
        <v>42930.714282407425</v>
      </c>
      <c r="D11469" s="1">
        <v>1</v>
      </c>
      <c r="E11469">
        <v>2</v>
      </c>
      <c r="F11469" t="s">
        <v>8</v>
      </c>
    </row>
    <row r="11470" spans="1:6" x14ac:dyDescent="0.25">
      <c r="A11470" t="s">
        <v>24</v>
      </c>
      <c r="B11470" t="s">
        <v>9</v>
      </c>
      <c r="C11470" s="2">
        <v>42930.714201353956</v>
      </c>
      <c r="D11470" s="1">
        <v>1</v>
      </c>
      <c r="E11470">
        <v>3</v>
      </c>
      <c r="F11470" t="s">
        <v>8</v>
      </c>
    </row>
    <row r="11471" spans="1:6" x14ac:dyDescent="0.25">
      <c r="A11471" t="s">
        <v>24</v>
      </c>
      <c r="B11471" t="s">
        <v>16</v>
      </c>
      <c r="C11471" s="2">
        <v>42930.718032407574</v>
      </c>
      <c r="D11471" s="1">
        <v>1</v>
      </c>
      <c r="E11471">
        <v>1</v>
      </c>
      <c r="F11471" t="s">
        <v>8</v>
      </c>
    </row>
    <row r="11472" spans="1:6" x14ac:dyDescent="0.25">
      <c r="A11472" t="s">
        <v>24</v>
      </c>
      <c r="B11472" t="s">
        <v>7</v>
      </c>
      <c r="C11472" s="2">
        <v>42930.71177083347</v>
      </c>
      <c r="D11472" s="1">
        <v>1</v>
      </c>
      <c r="E11472">
        <v>1</v>
      </c>
      <c r="F11472" t="s">
        <v>8</v>
      </c>
    </row>
    <row r="11473" spans="1:6" x14ac:dyDescent="0.25">
      <c r="A11473" t="s">
        <v>24</v>
      </c>
      <c r="B11473" t="s">
        <v>7</v>
      </c>
      <c r="C11473" s="2">
        <v>42931.398333333433</v>
      </c>
      <c r="D11473" s="1">
        <v>1</v>
      </c>
      <c r="E11473">
        <v>1</v>
      </c>
      <c r="F11473" t="s">
        <v>8</v>
      </c>
    </row>
    <row r="11474" spans="1:6" x14ac:dyDescent="0.25">
      <c r="A11474" t="s">
        <v>24</v>
      </c>
      <c r="B11474" t="s">
        <v>13</v>
      </c>
      <c r="C11474" s="2">
        <v>42931.400150462985</v>
      </c>
      <c r="D11474" s="1">
        <v>1</v>
      </c>
      <c r="E11474">
        <v>1</v>
      </c>
      <c r="F11474" t="s">
        <v>8</v>
      </c>
    </row>
    <row r="11475" spans="1:6" x14ac:dyDescent="0.25">
      <c r="A11475" t="s">
        <v>24</v>
      </c>
      <c r="B11475" t="s">
        <v>13</v>
      </c>
      <c r="C11475" s="2">
        <v>42931.400717592798</v>
      </c>
      <c r="D11475" s="1">
        <v>1</v>
      </c>
      <c r="E11475">
        <v>2</v>
      </c>
      <c r="F11475" t="s">
        <v>8</v>
      </c>
    </row>
    <row r="11476" spans="1:6" x14ac:dyDescent="0.25">
      <c r="A11476" t="s">
        <v>24</v>
      </c>
      <c r="B11476" t="s">
        <v>11</v>
      </c>
      <c r="C11476" s="2">
        <v>42931.401840277947</v>
      </c>
      <c r="D11476" s="1">
        <v>1</v>
      </c>
      <c r="E11476">
        <v>2</v>
      </c>
      <c r="F11476" t="s">
        <v>8</v>
      </c>
    </row>
    <row r="11477" spans="1:6" x14ac:dyDescent="0.25">
      <c r="A11477" t="s">
        <v>24</v>
      </c>
      <c r="B11477" t="s">
        <v>11</v>
      </c>
      <c r="C11477" s="2">
        <v>42931.408356481697</v>
      </c>
      <c r="D11477" s="1">
        <v>1</v>
      </c>
      <c r="E11477">
        <v>5</v>
      </c>
      <c r="F11477" t="s">
        <v>8</v>
      </c>
    </row>
    <row r="11478" spans="1:6" x14ac:dyDescent="0.25">
      <c r="A11478" t="s">
        <v>24</v>
      </c>
      <c r="B11478" t="s">
        <v>12</v>
      </c>
      <c r="C11478" s="2">
        <v>42931.409583333414</v>
      </c>
      <c r="D11478" s="1">
        <v>1</v>
      </c>
      <c r="E11478">
        <v>9</v>
      </c>
      <c r="F11478" t="s">
        <v>8</v>
      </c>
    </row>
    <row r="11479" spans="1:6" x14ac:dyDescent="0.25">
      <c r="A11479" t="s">
        <v>24</v>
      </c>
      <c r="B11479" t="s">
        <v>7</v>
      </c>
      <c r="C11479" s="2">
        <v>42931.46486111125</v>
      </c>
      <c r="D11479" s="1">
        <v>1</v>
      </c>
      <c r="E11479">
        <v>1</v>
      </c>
      <c r="F11479" t="s">
        <v>8</v>
      </c>
    </row>
    <row r="11480" spans="1:6" x14ac:dyDescent="0.25">
      <c r="A11480" t="s">
        <v>24</v>
      </c>
      <c r="B11480" t="s">
        <v>12</v>
      </c>
      <c r="C11480" s="2">
        <v>42931.468310185242</v>
      </c>
      <c r="D11480" s="1">
        <v>1</v>
      </c>
      <c r="E11480">
        <v>8</v>
      </c>
      <c r="F11480" t="s">
        <v>8</v>
      </c>
    </row>
    <row r="11481" spans="1:6" x14ac:dyDescent="0.25">
      <c r="A11481" t="s">
        <v>24</v>
      </c>
      <c r="B11481" t="s">
        <v>9</v>
      </c>
      <c r="C11481" s="2">
        <v>42931.468900463078</v>
      </c>
      <c r="D11481" s="1">
        <v>1</v>
      </c>
      <c r="E11481">
        <v>1</v>
      </c>
      <c r="F11481" t="s">
        <v>8</v>
      </c>
    </row>
    <row r="11482" spans="1:6" x14ac:dyDescent="0.25">
      <c r="A11482" t="s">
        <v>24</v>
      </c>
      <c r="B11482" t="s">
        <v>9</v>
      </c>
      <c r="C11482" s="2">
        <v>42931.472071759403</v>
      </c>
      <c r="D11482" s="1">
        <v>1</v>
      </c>
      <c r="E11482">
        <v>3</v>
      </c>
      <c r="F11482" t="s">
        <v>8</v>
      </c>
    </row>
    <row r="11483" spans="1:6" x14ac:dyDescent="0.25">
      <c r="A11483" t="s">
        <v>24</v>
      </c>
      <c r="B11483" t="s">
        <v>9</v>
      </c>
      <c r="C11483" s="2">
        <v>42931.473900462966</v>
      </c>
      <c r="D11483" s="1">
        <v>1</v>
      </c>
      <c r="E11483">
        <v>3</v>
      </c>
      <c r="F11483" t="s">
        <v>8</v>
      </c>
    </row>
    <row r="11484" spans="1:6" x14ac:dyDescent="0.25">
      <c r="A11484" t="s">
        <v>24</v>
      </c>
      <c r="B11484" t="s">
        <v>7</v>
      </c>
      <c r="C11484" s="2">
        <v>42931.475775463041</v>
      </c>
      <c r="D11484" s="1">
        <v>1</v>
      </c>
      <c r="E11484">
        <v>28</v>
      </c>
      <c r="F11484" t="s">
        <v>8</v>
      </c>
    </row>
    <row r="11485" spans="1:6" x14ac:dyDescent="0.25">
      <c r="A11485" t="s">
        <v>24</v>
      </c>
      <c r="B11485" t="s">
        <v>7</v>
      </c>
      <c r="C11485" s="2">
        <v>42931.477604132146</v>
      </c>
      <c r="D11485" s="1">
        <v>1</v>
      </c>
      <c r="E11485">
        <v>16</v>
      </c>
      <c r="F11485" t="s">
        <v>8</v>
      </c>
    </row>
    <row r="11486" spans="1:6" x14ac:dyDescent="0.25">
      <c r="A11486" t="s">
        <v>24</v>
      </c>
      <c r="B11486" t="s">
        <v>12</v>
      </c>
      <c r="C11486" s="2">
        <v>42933.334826353937</v>
      </c>
      <c r="D11486" s="1">
        <v>1</v>
      </c>
      <c r="E11486">
        <v>4</v>
      </c>
      <c r="F11486" t="s">
        <v>8</v>
      </c>
    </row>
    <row r="11487" spans="1:6" x14ac:dyDescent="0.25">
      <c r="A11487" t="s">
        <v>24</v>
      </c>
      <c r="B11487" t="s">
        <v>12</v>
      </c>
      <c r="C11487" s="2">
        <v>42933.341111088172</v>
      </c>
      <c r="D11487" s="1">
        <v>1</v>
      </c>
      <c r="E11487">
        <v>16</v>
      </c>
      <c r="F11487" t="s">
        <v>8</v>
      </c>
    </row>
    <row r="11488" spans="1:6" x14ac:dyDescent="0.25">
      <c r="A11488" t="s">
        <v>24</v>
      </c>
      <c r="B11488" t="s">
        <v>12</v>
      </c>
      <c r="C11488" s="2">
        <v>42933.351643518545</v>
      </c>
      <c r="D11488" s="1">
        <v>1</v>
      </c>
      <c r="E11488">
        <v>2</v>
      </c>
      <c r="F11488" t="s">
        <v>8</v>
      </c>
    </row>
    <row r="11489" spans="1:6" x14ac:dyDescent="0.25">
      <c r="A11489" t="s">
        <v>24</v>
      </c>
      <c r="B11489" t="s">
        <v>12</v>
      </c>
      <c r="C11489" s="2">
        <v>42933.354513877537</v>
      </c>
      <c r="D11489" s="1">
        <v>1</v>
      </c>
      <c r="E11489">
        <v>32</v>
      </c>
      <c r="F11489" t="s">
        <v>8</v>
      </c>
    </row>
    <row r="11490" spans="1:6" x14ac:dyDescent="0.25">
      <c r="A11490" t="s">
        <v>24</v>
      </c>
      <c r="B11490" t="s">
        <v>12</v>
      </c>
      <c r="C11490" s="2">
        <v>42933.357407372911</v>
      </c>
      <c r="D11490" s="1">
        <v>1</v>
      </c>
      <c r="E11490">
        <v>4</v>
      </c>
      <c r="F11490" t="s">
        <v>8</v>
      </c>
    </row>
    <row r="11491" spans="1:6" x14ac:dyDescent="0.25">
      <c r="A11491" t="s">
        <v>24</v>
      </c>
      <c r="B11491" t="s">
        <v>12</v>
      </c>
      <c r="C11491" s="2">
        <v>42933.365219872911</v>
      </c>
      <c r="D11491" s="1">
        <v>1</v>
      </c>
      <c r="E11491">
        <v>36</v>
      </c>
      <c r="F11491" t="s">
        <v>8</v>
      </c>
    </row>
    <row r="11492" spans="1:6" x14ac:dyDescent="0.25">
      <c r="A11492" t="s">
        <v>24</v>
      </c>
      <c r="B11492" t="s">
        <v>12</v>
      </c>
      <c r="C11492" s="2">
        <v>42933.374780081213</v>
      </c>
      <c r="D11492" s="1">
        <v>1</v>
      </c>
      <c r="E11492">
        <v>16</v>
      </c>
      <c r="F11492" t="s">
        <v>8</v>
      </c>
    </row>
    <row r="11493" spans="1:6" x14ac:dyDescent="0.25">
      <c r="A11493" t="s">
        <v>24</v>
      </c>
      <c r="B11493" t="s">
        <v>12</v>
      </c>
      <c r="C11493" s="2">
        <v>42933.381261574104</v>
      </c>
      <c r="D11493" s="1">
        <v>1</v>
      </c>
      <c r="E11493">
        <v>17</v>
      </c>
      <c r="F11493" t="s">
        <v>8</v>
      </c>
    </row>
    <row r="11494" spans="1:6" x14ac:dyDescent="0.25">
      <c r="A11494" t="s">
        <v>24</v>
      </c>
      <c r="B11494" t="s">
        <v>12</v>
      </c>
      <c r="C11494" s="2">
        <v>42933.383842592593</v>
      </c>
      <c r="D11494" s="1">
        <v>1</v>
      </c>
      <c r="E11494">
        <v>35</v>
      </c>
      <c r="F11494" t="s">
        <v>8</v>
      </c>
    </row>
    <row r="11495" spans="1:6" x14ac:dyDescent="0.25">
      <c r="A11495" t="s">
        <v>24</v>
      </c>
      <c r="B11495" t="s">
        <v>12</v>
      </c>
      <c r="C11495" s="2">
        <v>42933.395185150672</v>
      </c>
      <c r="D11495" s="1">
        <v>1</v>
      </c>
      <c r="E11495">
        <v>10</v>
      </c>
      <c r="F11495" t="s">
        <v>8</v>
      </c>
    </row>
    <row r="11496" spans="1:6" x14ac:dyDescent="0.25">
      <c r="A11496" t="s">
        <v>24</v>
      </c>
      <c r="B11496" t="s">
        <v>12</v>
      </c>
      <c r="C11496" s="2">
        <v>42933.412395833526</v>
      </c>
      <c r="D11496" s="1">
        <v>1</v>
      </c>
      <c r="E11496">
        <v>55</v>
      </c>
      <c r="F11496" t="s">
        <v>8</v>
      </c>
    </row>
    <row r="11497" spans="1:6" x14ac:dyDescent="0.25">
      <c r="A11497" t="s">
        <v>24</v>
      </c>
      <c r="B11497" t="s">
        <v>12</v>
      </c>
      <c r="C11497" s="2">
        <v>42933.415324074216</v>
      </c>
      <c r="D11497" s="1">
        <v>1</v>
      </c>
      <c r="E11497">
        <v>2</v>
      </c>
      <c r="F11497" t="s">
        <v>8</v>
      </c>
    </row>
    <row r="11498" spans="1:6" x14ac:dyDescent="0.25">
      <c r="A11498" t="s">
        <v>24</v>
      </c>
      <c r="B11498" t="s">
        <v>12</v>
      </c>
      <c r="C11498" s="2">
        <v>42933.422777778003</v>
      </c>
      <c r="D11498" s="1">
        <v>1</v>
      </c>
      <c r="E11498">
        <v>73</v>
      </c>
      <c r="F11498" t="s">
        <v>8</v>
      </c>
    </row>
    <row r="11499" spans="1:6" x14ac:dyDescent="0.25">
      <c r="A11499" t="s">
        <v>24</v>
      </c>
      <c r="B11499" t="s">
        <v>12</v>
      </c>
      <c r="C11499" s="2">
        <v>42933.431574074086</v>
      </c>
      <c r="D11499" s="1">
        <v>1</v>
      </c>
      <c r="E11499">
        <v>64</v>
      </c>
      <c r="F11499" t="s">
        <v>8</v>
      </c>
    </row>
    <row r="11500" spans="1:6" x14ac:dyDescent="0.25">
      <c r="A11500" t="s">
        <v>24</v>
      </c>
      <c r="B11500" t="s">
        <v>12</v>
      </c>
      <c r="C11500" s="2">
        <v>42933.397673576605</v>
      </c>
      <c r="D11500" s="1">
        <v>1</v>
      </c>
      <c r="E11500">
        <v>41</v>
      </c>
      <c r="F11500" t="s">
        <v>8</v>
      </c>
    </row>
    <row r="11501" spans="1:6" x14ac:dyDescent="0.25">
      <c r="A11501" t="s">
        <v>24</v>
      </c>
      <c r="B11501" t="s">
        <v>12</v>
      </c>
      <c r="C11501" s="2">
        <v>42933.436249988619</v>
      </c>
      <c r="D11501" s="1">
        <v>1</v>
      </c>
      <c r="E11501">
        <v>24</v>
      </c>
      <c r="F11501" t="s">
        <v>8</v>
      </c>
    </row>
    <row r="11502" spans="1:6" x14ac:dyDescent="0.25">
      <c r="A11502" t="s">
        <v>24</v>
      </c>
      <c r="B11502" t="s">
        <v>7</v>
      </c>
      <c r="C11502" s="2">
        <v>42933.439270833507</v>
      </c>
      <c r="D11502" s="1">
        <v>1</v>
      </c>
      <c r="E11502">
        <v>8</v>
      </c>
      <c r="F11502" t="s">
        <v>8</v>
      </c>
    </row>
    <row r="11503" spans="1:6" x14ac:dyDescent="0.25">
      <c r="A11503" t="s">
        <v>24</v>
      </c>
      <c r="B11503" t="s">
        <v>12</v>
      </c>
      <c r="C11503" s="2">
        <v>42933.442800926045</v>
      </c>
      <c r="D11503" s="1">
        <v>1</v>
      </c>
      <c r="E11503">
        <v>18</v>
      </c>
      <c r="F11503" t="s">
        <v>8</v>
      </c>
    </row>
    <row r="11504" spans="1:6" x14ac:dyDescent="0.25">
      <c r="A11504" t="s">
        <v>24</v>
      </c>
      <c r="B11504" t="s">
        <v>12</v>
      </c>
      <c r="C11504" s="2">
        <v>42933.448518495541</v>
      </c>
      <c r="D11504" s="1">
        <v>1</v>
      </c>
      <c r="E11504">
        <v>4</v>
      </c>
      <c r="F11504" t="s">
        <v>8</v>
      </c>
    </row>
    <row r="11505" spans="1:6" x14ac:dyDescent="0.25">
      <c r="A11505" t="s">
        <v>24</v>
      </c>
      <c r="B11505" t="s">
        <v>12</v>
      </c>
      <c r="C11505" s="2">
        <v>42933.452442094684</v>
      </c>
      <c r="D11505" s="1">
        <v>1</v>
      </c>
      <c r="E11505">
        <v>4</v>
      </c>
      <c r="F11505" t="s">
        <v>8</v>
      </c>
    </row>
    <row r="11506" spans="1:6" x14ac:dyDescent="0.25">
      <c r="A11506" t="s">
        <v>24</v>
      </c>
      <c r="B11506" t="s">
        <v>7</v>
      </c>
      <c r="C11506" s="2">
        <v>42933.441631909925</v>
      </c>
      <c r="D11506" s="1">
        <v>1</v>
      </c>
      <c r="E11506">
        <v>15</v>
      </c>
      <c r="F11506" t="s">
        <v>8</v>
      </c>
    </row>
    <row r="11507" spans="1:6" x14ac:dyDescent="0.25">
      <c r="A11507" t="s">
        <v>24</v>
      </c>
      <c r="B11507" t="s">
        <v>12</v>
      </c>
      <c r="C11507" s="2">
        <v>42933.455358761363</v>
      </c>
      <c r="D11507" s="1">
        <v>1</v>
      </c>
      <c r="E11507">
        <v>19</v>
      </c>
      <c r="F11507" t="s">
        <v>8</v>
      </c>
    </row>
    <row r="11508" spans="1:6" x14ac:dyDescent="0.25">
      <c r="A11508" t="s">
        <v>24</v>
      </c>
      <c r="B11508" t="s">
        <v>12</v>
      </c>
      <c r="C11508" s="2">
        <v>42933.45306710666</v>
      </c>
      <c r="D11508" s="1">
        <v>1</v>
      </c>
      <c r="E11508">
        <v>5</v>
      </c>
      <c r="F11508" t="s">
        <v>8</v>
      </c>
    </row>
    <row r="11509" spans="1:6" x14ac:dyDescent="0.25">
      <c r="A11509" t="s">
        <v>24</v>
      </c>
      <c r="B11509" t="s">
        <v>12</v>
      </c>
      <c r="C11509" s="2">
        <v>42933.463807858992</v>
      </c>
      <c r="D11509" s="1">
        <v>1</v>
      </c>
      <c r="E11509">
        <v>11</v>
      </c>
      <c r="F11509" t="s">
        <v>8</v>
      </c>
    </row>
    <row r="11510" spans="1:6" x14ac:dyDescent="0.25">
      <c r="A11510" t="s">
        <v>24</v>
      </c>
      <c r="B11510" t="s">
        <v>16</v>
      </c>
      <c r="C11510" s="2">
        <v>42933.458171296399</v>
      </c>
      <c r="D11510" s="1">
        <v>1</v>
      </c>
      <c r="E11510">
        <v>1</v>
      </c>
      <c r="F11510" t="s">
        <v>8</v>
      </c>
    </row>
    <row r="11511" spans="1:6" x14ac:dyDescent="0.25">
      <c r="A11511" t="s">
        <v>24</v>
      </c>
      <c r="B11511" t="s">
        <v>15</v>
      </c>
      <c r="C11511" s="2">
        <v>42933.470717592631</v>
      </c>
      <c r="D11511" s="1">
        <v>1</v>
      </c>
      <c r="E11511">
        <v>1</v>
      </c>
      <c r="F11511" t="s">
        <v>8</v>
      </c>
    </row>
    <row r="11512" spans="1:6" x14ac:dyDescent="0.25">
      <c r="A11512" t="s">
        <v>24</v>
      </c>
      <c r="B11512" t="s">
        <v>7</v>
      </c>
      <c r="C11512" s="2">
        <v>42933.475567118265</v>
      </c>
      <c r="D11512" s="1">
        <v>1</v>
      </c>
      <c r="E11512">
        <v>22</v>
      </c>
      <c r="F11512" t="s">
        <v>8</v>
      </c>
    </row>
    <row r="11513" spans="1:6" x14ac:dyDescent="0.25">
      <c r="A11513" t="s">
        <v>24</v>
      </c>
      <c r="B11513" t="s">
        <v>12</v>
      </c>
      <c r="C11513" s="2">
        <v>42933.477013865951</v>
      </c>
      <c r="D11513" s="1">
        <v>1</v>
      </c>
      <c r="E11513">
        <v>45</v>
      </c>
      <c r="F11513" t="s">
        <v>8</v>
      </c>
    </row>
    <row r="11514" spans="1:6" x14ac:dyDescent="0.25">
      <c r="A11514" t="s">
        <v>24</v>
      </c>
      <c r="B11514" t="s">
        <v>12</v>
      </c>
      <c r="C11514" s="2">
        <v>42933.478217569645</v>
      </c>
      <c r="D11514" s="1">
        <v>1</v>
      </c>
      <c r="E11514">
        <v>34</v>
      </c>
      <c r="F11514" t="s">
        <v>8</v>
      </c>
    </row>
    <row r="11515" spans="1:6" x14ac:dyDescent="0.25">
      <c r="A11515" t="s">
        <v>24</v>
      </c>
      <c r="B11515" t="s">
        <v>7</v>
      </c>
      <c r="C11515" s="2">
        <v>42933.481956018601</v>
      </c>
      <c r="D11515" s="1">
        <v>1</v>
      </c>
      <c r="E11515">
        <v>2</v>
      </c>
      <c r="F11515" t="s">
        <v>8</v>
      </c>
    </row>
    <row r="11516" spans="1:6" x14ac:dyDescent="0.25">
      <c r="A11516" t="s">
        <v>24</v>
      </c>
      <c r="B11516" t="s">
        <v>7</v>
      </c>
      <c r="C11516" s="2">
        <v>42933.457766168751</v>
      </c>
      <c r="D11516" s="1">
        <v>1</v>
      </c>
      <c r="E11516">
        <v>1</v>
      </c>
      <c r="F11516" t="s">
        <v>8</v>
      </c>
    </row>
    <row r="11517" spans="1:6" x14ac:dyDescent="0.25">
      <c r="A11517" t="s">
        <v>24</v>
      </c>
      <c r="B11517" t="s">
        <v>7</v>
      </c>
      <c r="C11517" s="2">
        <v>42933.485902777873</v>
      </c>
      <c r="D11517" s="1">
        <v>1</v>
      </c>
      <c r="E11517">
        <v>3</v>
      </c>
      <c r="F11517" t="s">
        <v>8</v>
      </c>
    </row>
    <row r="11518" spans="1:6" x14ac:dyDescent="0.25">
      <c r="A11518" t="s">
        <v>24</v>
      </c>
      <c r="B11518" t="s">
        <v>7</v>
      </c>
      <c r="C11518" s="2">
        <v>42933.491168946959</v>
      </c>
      <c r="D11518" s="1">
        <v>1</v>
      </c>
      <c r="E11518">
        <v>1</v>
      </c>
      <c r="F11518" t="s">
        <v>8</v>
      </c>
    </row>
    <row r="11519" spans="1:6" x14ac:dyDescent="0.25">
      <c r="A11519" t="s">
        <v>24</v>
      </c>
      <c r="B11519" t="s">
        <v>15</v>
      </c>
      <c r="C11519" s="2">
        <v>42933.485393518582</v>
      </c>
      <c r="D11519" s="1">
        <v>1</v>
      </c>
      <c r="E11519">
        <v>19</v>
      </c>
      <c r="F11519" t="s">
        <v>8</v>
      </c>
    </row>
    <row r="11520" spans="1:6" x14ac:dyDescent="0.25">
      <c r="A11520" t="s">
        <v>24</v>
      </c>
      <c r="B11520" t="s">
        <v>7</v>
      </c>
      <c r="C11520" s="2">
        <v>42933.495682870504</v>
      </c>
      <c r="D11520" s="1">
        <v>1</v>
      </c>
      <c r="E11520">
        <v>1</v>
      </c>
      <c r="F11520" t="s">
        <v>8</v>
      </c>
    </row>
    <row r="11521" spans="1:6" x14ac:dyDescent="0.25">
      <c r="A11521" t="s">
        <v>24</v>
      </c>
      <c r="B11521" t="s">
        <v>7</v>
      </c>
      <c r="C11521" s="2">
        <v>42933.5</v>
      </c>
      <c r="D11521" s="1">
        <v>1</v>
      </c>
      <c r="E11521">
        <v>1</v>
      </c>
      <c r="F11521" t="s">
        <v>8</v>
      </c>
    </row>
    <row r="11522" spans="1:6" x14ac:dyDescent="0.25">
      <c r="A11522" t="s">
        <v>24</v>
      </c>
      <c r="B11522" t="s">
        <v>15</v>
      </c>
      <c r="C11522" s="2">
        <v>42933.49701386597</v>
      </c>
      <c r="D11522" s="1">
        <v>1</v>
      </c>
      <c r="E11522">
        <v>65</v>
      </c>
      <c r="F11522" t="s">
        <v>8</v>
      </c>
    </row>
    <row r="11523" spans="1:6" x14ac:dyDescent="0.25">
      <c r="A11523" t="s">
        <v>24</v>
      </c>
      <c r="B11523" t="s">
        <v>7</v>
      </c>
      <c r="C11523" s="2">
        <v>42933.509953703731</v>
      </c>
      <c r="D11523" s="1">
        <v>1</v>
      </c>
      <c r="E11523">
        <v>5</v>
      </c>
      <c r="F11523" t="s">
        <v>8</v>
      </c>
    </row>
    <row r="11524" spans="1:6" x14ac:dyDescent="0.25">
      <c r="A11524" t="s">
        <v>24</v>
      </c>
      <c r="B11524" t="s">
        <v>12</v>
      </c>
      <c r="C11524" s="2">
        <v>42933.515127280261</v>
      </c>
      <c r="D11524" s="1">
        <v>1</v>
      </c>
      <c r="E11524">
        <v>4</v>
      </c>
      <c r="F11524" t="s">
        <v>8</v>
      </c>
    </row>
    <row r="11525" spans="1:6" x14ac:dyDescent="0.25">
      <c r="A11525" t="s">
        <v>24</v>
      </c>
      <c r="B11525" t="s">
        <v>12</v>
      </c>
      <c r="C11525" s="2">
        <v>42933.520416666754</v>
      </c>
      <c r="D11525" s="1">
        <v>1</v>
      </c>
      <c r="E11525">
        <v>22</v>
      </c>
      <c r="F11525" t="s">
        <v>8</v>
      </c>
    </row>
    <row r="11526" spans="1:6" x14ac:dyDescent="0.25">
      <c r="A11526" t="s">
        <v>24</v>
      </c>
      <c r="B11526" t="s">
        <v>11</v>
      </c>
      <c r="C11526" s="2">
        <v>42933.507881944533</v>
      </c>
      <c r="D11526" s="1">
        <v>1</v>
      </c>
      <c r="E11526">
        <v>40</v>
      </c>
      <c r="F11526" t="s">
        <v>8</v>
      </c>
    </row>
    <row r="11527" spans="1:6" x14ac:dyDescent="0.25">
      <c r="A11527" t="s">
        <v>24</v>
      </c>
      <c r="B11527" t="s">
        <v>12</v>
      </c>
      <c r="C11527" s="2">
        <v>42933.53366894694</v>
      </c>
      <c r="D11527" s="1">
        <v>1</v>
      </c>
      <c r="E11527">
        <v>81</v>
      </c>
      <c r="F11527" t="s">
        <v>8</v>
      </c>
    </row>
    <row r="11528" spans="1:6" x14ac:dyDescent="0.25">
      <c r="A11528" t="s">
        <v>24</v>
      </c>
      <c r="B11528" t="s">
        <v>9</v>
      </c>
      <c r="C11528" s="2">
        <v>42933.530069421511</v>
      </c>
      <c r="D11528" s="1">
        <v>1</v>
      </c>
      <c r="E11528">
        <v>14</v>
      </c>
      <c r="F11528" t="s">
        <v>8</v>
      </c>
    </row>
    <row r="11529" spans="1:6" x14ac:dyDescent="0.25">
      <c r="A11529" t="s">
        <v>24</v>
      </c>
      <c r="B11529" t="s">
        <v>13</v>
      </c>
      <c r="C11529" s="2">
        <v>42933.50651620375</v>
      </c>
      <c r="D11529" s="1">
        <v>1</v>
      </c>
      <c r="E11529">
        <v>1</v>
      </c>
      <c r="F11529" t="s">
        <v>8</v>
      </c>
    </row>
    <row r="11530" spans="1:6" x14ac:dyDescent="0.25">
      <c r="A11530" t="s">
        <v>24</v>
      </c>
      <c r="B11530" t="s">
        <v>12</v>
      </c>
      <c r="C11530" s="2">
        <v>42933.535902743228</v>
      </c>
      <c r="D11530" s="1">
        <v>1</v>
      </c>
      <c r="E11530">
        <v>76</v>
      </c>
      <c r="F11530" t="s">
        <v>8</v>
      </c>
    </row>
    <row r="11531" spans="1:6" x14ac:dyDescent="0.25">
      <c r="A11531" t="s">
        <v>24</v>
      </c>
      <c r="B11531" t="s">
        <v>7</v>
      </c>
      <c r="C11531" s="2">
        <v>42933.538668970112</v>
      </c>
      <c r="D11531" s="1">
        <v>1</v>
      </c>
      <c r="E11531">
        <v>20</v>
      </c>
      <c r="F11531" t="s">
        <v>8</v>
      </c>
    </row>
    <row r="11532" spans="1:6" x14ac:dyDescent="0.25">
      <c r="A11532" t="s">
        <v>24</v>
      </c>
      <c r="B11532" t="s">
        <v>9</v>
      </c>
      <c r="C11532" s="2">
        <v>42933.544386539143</v>
      </c>
      <c r="D11532" s="1">
        <v>1</v>
      </c>
      <c r="E11532">
        <v>2</v>
      </c>
      <c r="F11532" t="s">
        <v>8</v>
      </c>
    </row>
    <row r="11533" spans="1:6" x14ac:dyDescent="0.25">
      <c r="A11533" t="s">
        <v>24</v>
      </c>
      <c r="B11533" t="s">
        <v>12</v>
      </c>
      <c r="C11533" s="2">
        <v>42933.482395833358</v>
      </c>
      <c r="D11533" s="1">
        <v>1</v>
      </c>
      <c r="E11533">
        <v>92</v>
      </c>
      <c r="F11533" t="s">
        <v>8</v>
      </c>
    </row>
    <row r="11534" spans="1:6" x14ac:dyDescent="0.25">
      <c r="A11534" t="s">
        <v>24</v>
      </c>
      <c r="B11534" t="s">
        <v>12</v>
      </c>
      <c r="C11534" s="2">
        <v>42933.556944421493</v>
      </c>
      <c r="D11534" s="1">
        <v>1</v>
      </c>
      <c r="E11534">
        <v>8</v>
      </c>
      <c r="F11534" t="s">
        <v>8</v>
      </c>
    </row>
    <row r="11535" spans="1:6" x14ac:dyDescent="0.25">
      <c r="A11535" t="s">
        <v>24</v>
      </c>
      <c r="B11535" t="s">
        <v>7</v>
      </c>
      <c r="C11535" s="2">
        <v>42933.55108792847</v>
      </c>
      <c r="D11535" s="1">
        <v>1</v>
      </c>
      <c r="E11535">
        <v>1</v>
      </c>
      <c r="F11535" t="s">
        <v>8</v>
      </c>
    </row>
    <row r="11536" spans="1:6" x14ac:dyDescent="0.25">
      <c r="A11536" t="s">
        <v>24</v>
      </c>
      <c r="B11536" t="s">
        <v>7</v>
      </c>
      <c r="C11536" s="2">
        <v>42933.561712963041</v>
      </c>
      <c r="D11536" s="1">
        <v>1</v>
      </c>
      <c r="E11536">
        <v>1</v>
      </c>
      <c r="F11536" t="s">
        <v>8</v>
      </c>
    </row>
    <row r="11537" spans="1:6" x14ac:dyDescent="0.25">
      <c r="A11537" t="s">
        <v>24</v>
      </c>
      <c r="B11537" t="s">
        <v>13</v>
      </c>
      <c r="C11537" s="2">
        <v>42933.56491894694</v>
      </c>
      <c r="D11537" s="1">
        <v>1</v>
      </c>
      <c r="E11537">
        <v>1</v>
      </c>
      <c r="F11537" t="s">
        <v>8</v>
      </c>
    </row>
    <row r="11538" spans="1:6" x14ac:dyDescent="0.25">
      <c r="A11538" t="s">
        <v>24</v>
      </c>
      <c r="B11538" t="s">
        <v>12</v>
      </c>
      <c r="C11538" s="2">
        <v>42933.580312488601</v>
      </c>
      <c r="D11538" s="1">
        <v>1</v>
      </c>
      <c r="E11538">
        <v>71</v>
      </c>
      <c r="F11538" t="s">
        <v>8</v>
      </c>
    </row>
    <row r="11539" spans="1:6" x14ac:dyDescent="0.25">
      <c r="A11539" t="s">
        <v>24</v>
      </c>
      <c r="B11539" t="s">
        <v>11</v>
      </c>
      <c r="C11539" s="2">
        <v>42933.582025451586</v>
      </c>
      <c r="D11539" s="1">
        <v>1</v>
      </c>
      <c r="E11539">
        <v>30</v>
      </c>
      <c r="F11539" t="s">
        <v>8</v>
      </c>
    </row>
    <row r="11540" spans="1:6" x14ac:dyDescent="0.25">
      <c r="A11540" t="s">
        <v>24</v>
      </c>
      <c r="B11540" t="s">
        <v>9</v>
      </c>
      <c r="C11540" s="2">
        <v>42933.57423611125</v>
      </c>
      <c r="D11540" s="1">
        <v>1</v>
      </c>
      <c r="E11540">
        <v>2</v>
      </c>
      <c r="F11540" t="s">
        <v>8</v>
      </c>
    </row>
    <row r="11541" spans="1:6" x14ac:dyDescent="0.25">
      <c r="A11541" t="s">
        <v>24</v>
      </c>
      <c r="B11541" t="s">
        <v>11</v>
      </c>
      <c r="C11541" s="2">
        <v>42933.597916666884</v>
      </c>
      <c r="D11541" s="1">
        <v>1</v>
      </c>
      <c r="E11541">
        <v>11</v>
      </c>
      <c r="F11541" t="s">
        <v>8</v>
      </c>
    </row>
    <row r="11542" spans="1:6" x14ac:dyDescent="0.25">
      <c r="A11542" t="s">
        <v>24</v>
      </c>
      <c r="B11542" t="s">
        <v>12</v>
      </c>
      <c r="C11542" s="2">
        <v>42933.60329858819</v>
      </c>
      <c r="D11542" s="1">
        <v>1</v>
      </c>
      <c r="E11542">
        <v>4</v>
      </c>
      <c r="F11542" t="s">
        <v>8</v>
      </c>
    </row>
    <row r="11543" spans="1:6" x14ac:dyDescent="0.25">
      <c r="A11543" t="s">
        <v>24</v>
      </c>
      <c r="B11543" t="s">
        <v>12</v>
      </c>
      <c r="C11543" s="2">
        <v>42933.589421296492</v>
      </c>
      <c r="D11543" s="1">
        <v>1</v>
      </c>
      <c r="E11543">
        <v>14</v>
      </c>
      <c r="F11543" t="s">
        <v>8</v>
      </c>
    </row>
    <row r="11544" spans="1:6" x14ac:dyDescent="0.25">
      <c r="A11544" t="s">
        <v>24</v>
      </c>
      <c r="B11544" t="s">
        <v>7</v>
      </c>
      <c r="C11544" s="2">
        <v>42933.604560185224</v>
      </c>
      <c r="D11544" s="1">
        <v>1</v>
      </c>
      <c r="E11544">
        <v>87</v>
      </c>
      <c r="F11544" t="s">
        <v>8</v>
      </c>
    </row>
    <row r="11545" spans="1:6" x14ac:dyDescent="0.25">
      <c r="A11545" t="s">
        <v>24</v>
      </c>
      <c r="B11545" t="s">
        <v>12</v>
      </c>
      <c r="C11545" s="2">
        <v>42933.608460625168</v>
      </c>
      <c r="D11545" s="1">
        <v>1</v>
      </c>
      <c r="E11545">
        <v>37</v>
      </c>
      <c r="F11545" t="s">
        <v>8</v>
      </c>
    </row>
    <row r="11546" spans="1:6" x14ac:dyDescent="0.25">
      <c r="A11546" t="s">
        <v>24</v>
      </c>
      <c r="B11546" t="s">
        <v>7</v>
      </c>
      <c r="C11546" s="2">
        <v>42933.610925890971</v>
      </c>
      <c r="D11546" s="1">
        <v>1</v>
      </c>
      <c r="E11546">
        <v>7</v>
      </c>
      <c r="F11546" t="s">
        <v>8</v>
      </c>
    </row>
    <row r="11547" spans="1:6" x14ac:dyDescent="0.25">
      <c r="A11547" t="s">
        <v>24</v>
      </c>
      <c r="B11547" t="s">
        <v>7</v>
      </c>
      <c r="C11547" s="2">
        <v>42933.612291666679</v>
      </c>
      <c r="D11547" s="1">
        <v>1</v>
      </c>
      <c r="E11547">
        <v>1</v>
      </c>
      <c r="F11547" t="s">
        <v>8</v>
      </c>
    </row>
    <row r="11548" spans="1:6" x14ac:dyDescent="0.25">
      <c r="A11548" t="s">
        <v>24</v>
      </c>
      <c r="B11548" t="s">
        <v>11</v>
      </c>
      <c r="C11548" s="2">
        <v>42933.603854166809</v>
      </c>
      <c r="D11548" s="1">
        <v>1</v>
      </c>
      <c r="E11548">
        <v>10</v>
      </c>
      <c r="F11548" t="s">
        <v>8</v>
      </c>
    </row>
    <row r="11549" spans="1:6" x14ac:dyDescent="0.25">
      <c r="A11549" t="s">
        <v>24</v>
      </c>
      <c r="B11549" t="s">
        <v>12</v>
      </c>
      <c r="C11549" s="2">
        <v>42933.614687500056</v>
      </c>
      <c r="D11549" s="1">
        <v>1</v>
      </c>
      <c r="E11549">
        <v>3</v>
      </c>
      <c r="F11549" t="s">
        <v>8</v>
      </c>
    </row>
    <row r="11550" spans="1:6" x14ac:dyDescent="0.25">
      <c r="A11550" t="s">
        <v>24</v>
      </c>
      <c r="B11550" t="s">
        <v>7</v>
      </c>
      <c r="C11550" s="2">
        <v>42933.614455983974</v>
      </c>
      <c r="D11550" s="1">
        <v>1</v>
      </c>
      <c r="E11550">
        <v>1</v>
      </c>
      <c r="F11550" t="s">
        <v>8</v>
      </c>
    </row>
    <row r="11551" spans="1:6" x14ac:dyDescent="0.25">
      <c r="A11551" t="s">
        <v>24</v>
      </c>
      <c r="B11551" t="s">
        <v>7</v>
      </c>
      <c r="C11551" s="2">
        <v>42933.610810185317</v>
      </c>
      <c r="D11551" s="1">
        <v>1</v>
      </c>
      <c r="E11551">
        <v>1</v>
      </c>
      <c r="F11551" t="s">
        <v>8</v>
      </c>
    </row>
    <row r="11552" spans="1:6" x14ac:dyDescent="0.25">
      <c r="A11552" t="s">
        <v>24</v>
      </c>
      <c r="B11552" t="s">
        <v>7</v>
      </c>
      <c r="C11552" s="2">
        <v>42933.625972199254</v>
      </c>
      <c r="D11552" s="1">
        <v>1</v>
      </c>
      <c r="E11552">
        <v>1</v>
      </c>
      <c r="F11552" t="s">
        <v>8</v>
      </c>
    </row>
    <row r="11553" spans="1:6" x14ac:dyDescent="0.25">
      <c r="A11553" t="s">
        <v>24</v>
      </c>
      <c r="B11553" t="s">
        <v>12</v>
      </c>
      <c r="C11553" s="2">
        <v>42933.63460648153</v>
      </c>
      <c r="D11553" s="1">
        <v>1</v>
      </c>
      <c r="E11553">
        <v>125</v>
      </c>
      <c r="F11553" t="s">
        <v>8</v>
      </c>
    </row>
    <row r="11554" spans="1:6" x14ac:dyDescent="0.25">
      <c r="A11554" t="s">
        <v>24</v>
      </c>
      <c r="B11554" t="s">
        <v>12</v>
      </c>
      <c r="C11554" s="2">
        <v>42933.640289317351</v>
      </c>
      <c r="D11554" s="1">
        <v>1</v>
      </c>
      <c r="E11554">
        <v>48</v>
      </c>
      <c r="F11554" t="s">
        <v>8</v>
      </c>
    </row>
    <row r="11555" spans="1:6" x14ac:dyDescent="0.25">
      <c r="A11555" t="s">
        <v>24</v>
      </c>
      <c r="B11555" t="s">
        <v>12</v>
      </c>
      <c r="C11555" s="2">
        <v>42933.6434259261</v>
      </c>
      <c r="D11555" s="1">
        <v>1</v>
      </c>
      <c r="E11555">
        <v>20</v>
      </c>
      <c r="F11555" t="s">
        <v>8</v>
      </c>
    </row>
    <row r="11556" spans="1:6" x14ac:dyDescent="0.25">
      <c r="A11556" t="s">
        <v>24</v>
      </c>
      <c r="B11556" t="s">
        <v>12</v>
      </c>
      <c r="C11556" s="2">
        <v>42933.646099537145</v>
      </c>
      <c r="D11556" s="1">
        <v>1</v>
      </c>
      <c r="E11556">
        <v>6</v>
      </c>
      <c r="F11556" t="s">
        <v>8</v>
      </c>
    </row>
    <row r="11557" spans="1:6" x14ac:dyDescent="0.25">
      <c r="A11557" t="s">
        <v>24</v>
      </c>
      <c r="B11557" t="s">
        <v>12</v>
      </c>
      <c r="C11557" s="2">
        <v>42933.649849525653</v>
      </c>
      <c r="D11557" s="1">
        <v>1</v>
      </c>
      <c r="E11557">
        <v>7</v>
      </c>
      <c r="F11557" t="s">
        <v>8</v>
      </c>
    </row>
    <row r="11558" spans="1:6" x14ac:dyDescent="0.25">
      <c r="A11558" t="s">
        <v>24</v>
      </c>
      <c r="B11558" t="s">
        <v>11</v>
      </c>
      <c r="C11558" s="2">
        <v>42933.618194444571</v>
      </c>
      <c r="D11558" s="1">
        <v>1</v>
      </c>
      <c r="E11558">
        <v>35</v>
      </c>
      <c r="F11558" t="s">
        <v>8</v>
      </c>
    </row>
    <row r="11559" spans="1:6" x14ac:dyDescent="0.25">
      <c r="A11559" t="s">
        <v>24</v>
      </c>
      <c r="B11559" t="s">
        <v>12</v>
      </c>
      <c r="C11559" s="2">
        <v>42933.663240729365</v>
      </c>
      <c r="D11559" s="1">
        <v>1</v>
      </c>
      <c r="E11559">
        <v>29</v>
      </c>
      <c r="F11559" t="s">
        <v>8</v>
      </c>
    </row>
    <row r="11560" spans="1:6" x14ac:dyDescent="0.25">
      <c r="A11560" t="s">
        <v>24</v>
      </c>
      <c r="B11560" t="s">
        <v>7</v>
      </c>
      <c r="C11560" s="2">
        <v>42933.657361111138</v>
      </c>
      <c r="D11560" s="1">
        <v>1</v>
      </c>
      <c r="E11560">
        <v>1</v>
      </c>
      <c r="F11560" t="s">
        <v>8</v>
      </c>
    </row>
    <row r="11561" spans="1:6" x14ac:dyDescent="0.25">
      <c r="A11561" t="s">
        <v>24</v>
      </c>
      <c r="B11561" t="s">
        <v>12</v>
      </c>
      <c r="C11561" s="2">
        <v>42933.61706018541</v>
      </c>
      <c r="D11561" s="1">
        <v>1</v>
      </c>
      <c r="E11561">
        <v>27</v>
      </c>
      <c r="F11561" t="s">
        <v>8</v>
      </c>
    </row>
    <row r="11562" spans="1:6" x14ac:dyDescent="0.25">
      <c r="A11562" t="s">
        <v>24</v>
      </c>
      <c r="B11562" t="s">
        <v>12</v>
      </c>
      <c r="C11562" s="2">
        <v>42933.672777778003</v>
      </c>
      <c r="D11562" s="1">
        <v>1</v>
      </c>
      <c r="E11562">
        <v>41</v>
      </c>
      <c r="F11562" t="s">
        <v>8</v>
      </c>
    </row>
    <row r="11563" spans="1:6" x14ac:dyDescent="0.25">
      <c r="A11563" t="s">
        <v>24</v>
      </c>
      <c r="B11563" t="s">
        <v>12</v>
      </c>
      <c r="C11563" s="2">
        <v>42933.613506909925</v>
      </c>
      <c r="D11563" s="1">
        <v>1</v>
      </c>
      <c r="E11563">
        <v>2</v>
      </c>
      <c r="F11563" t="s">
        <v>8</v>
      </c>
    </row>
    <row r="11564" spans="1:6" x14ac:dyDescent="0.25">
      <c r="A11564" t="s">
        <v>24</v>
      </c>
      <c r="B11564" t="s">
        <v>12</v>
      </c>
      <c r="C11564" s="2">
        <v>42933.681539352052</v>
      </c>
      <c r="D11564" s="1">
        <v>1</v>
      </c>
      <c r="E11564">
        <v>15</v>
      </c>
      <c r="F11564" t="s">
        <v>8</v>
      </c>
    </row>
    <row r="11565" spans="1:6" x14ac:dyDescent="0.25">
      <c r="A11565" t="s">
        <v>24</v>
      </c>
      <c r="B11565" t="s">
        <v>13</v>
      </c>
      <c r="C11565" s="2">
        <v>42933.670613402966</v>
      </c>
      <c r="D11565" s="1">
        <v>1</v>
      </c>
      <c r="E11565">
        <v>7</v>
      </c>
      <c r="F11565" t="s">
        <v>8</v>
      </c>
    </row>
    <row r="11566" spans="1:6" x14ac:dyDescent="0.25">
      <c r="A11566" t="s">
        <v>24</v>
      </c>
      <c r="B11566" t="s">
        <v>12</v>
      </c>
      <c r="C11566" s="2">
        <v>42933.684560185298</v>
      </c>
      <c r="D11566" s="1">
        <v>1</v>
      </c>
      <c r="E11566">
        <v>16</v>
      </c>
      <c r="F11566" t="s">
        <v>8</v>
      </c>
    </row>
    <row r="11567" spans="1:6" x14ac:dyDescent="0.25">
      <c r="A11567" t="s">
        <v>24</v>
      </c>
      <c r="B11567" t="s">
        <v>12</v>
      </c>
      <c r="C11567" s="2">
        <v>42933.687164317351</v>
      </c>
      <c r="D11567" s="1">
        <v>1</v>
      </c>
      <c r="E11567">
        <v>70</v>
      </c>
      <c r="F11567" t="s">
        <v>8</v>
      </c>
    </row>
    <row r="11568" spans="1:6" x14ac:dyDescent="0.25">
      <c r="A11568" t="s">
        <v>24</v>
      </c>
      <c r="B11568" t="s">
        <v>7</v>
      </c>
      <c r="C11568" s="2">
        <v>42933.687280081213</v>
      </c>
      <c r="D11568" s="1">
        <v>1</v>
      </c>
      <c r="E11568">
        <v>1</v>
      </c>
      <c r="F11568" t="s">
        <v>8</v>
      </c>
    </row>
    <row r="11569" spans="1:6" x14ac:dyDescent="0.25">
      <c r="A11569" t="s">
        <v>24</v>
      </c>
      <c r="B11569" t="s">
        <v>12</v>
      </c>
      <c r="C11569" s="2">
        <v>42933.690231481567</v>
      </c>
      <c r="D11569" s="1">
        <v>1</v>
      </c>
      <c r="E11569">
        <v>6</v>
      </c>
      <c r="F11569" t="s">
        <v>8</v>
      </c>
    </row>
    <row r="11570" spans="1:6" x14ac:dyDescent="0.25">
      <c r="A11570" t="s">
        <v>24</v>
      </c>
      <c r="B11570" t="s">
        <v>12</v>
      </c>
      <c r="C11570" s="2">
        <v>42933.696782372892</v>
      </c>
      <c r="D11570" s="1">
        <v>1</v>
      </c>
      <c r="E11570">
        <v>17</v>
      </c>
      <c r="F11570" t="s">
        <v>8</v>
      </c>
    </row>
    <row r="11571" spans="1:6" x14ac:dyDescent="0.25">
      <c r="A11571" t="s">
        <v>24</v>
      </c>
      <c r="B11571" t="s">
        <v>13</v>
      </c>
      <c r="C11571" s="2">
        <v>42933.691597222351</v>
      </c>
      <c r="D11571" s="1">
        <v>1</v>
      </c>
      <c r="E11571">
        <v>3</v>
      </c>
      <c r="F11571" t="s">
        <v>8</v>
      </c>
    </row>
    <row r="11572" spans="1:6" x14ac:dyDescent="0.25">
      <c r="A11572" t="s">
        <v>24</v>
      </c>
      <c r="B11572" t="s">
        <v>12</v>
      </c>
      <c r="C11572" s="2">
        <v>42933.700162025634</v>
      </c>
      <c r="D11572" s="1">
        <v>1</v>
      </c>
      <c r="E11572">
        <v>20</v>
      </c>
      <c r="F11572" t="s">
        <v>8</v>
      </c>
    </row>
    <row r="11573" spans="1:6" x14ac:dyDescent="0.25">
      <c r="A11573" t="s">
        <v>24</v>
      </c>
      <c r="B11573" t="s">
        <v>7</v>
      </c>
      <c r="C11573" s="2">
        <v>42933.699861111119</v>
      </c>
      <c r="D11573" s="1">
        <v>1</v>
      </c>
      <c r="E11573">
        <v>1</v>
      </c>
      <c r="F11573" t="s">
        <v>8</v>
      </c>
    </row>
    <row r="11574" spans="1:6" x14ac:dyDescent="0.25">
      <c r="A11574" t="s">
        <v>24</v>
      </c>
      <c r="B11574" t="s">
        <v>12</v>
      </c>
      <c r="C11574" s="2">
        <v>42933.706203703769</v>
      </c>
      <c r="D11574" s="1">
        <v>1</v>
      </c>
      <c r="E11574">
        <v>124</v>
      </c>
      <c r="F11574" t="s">
        <v>8</v>
      </c>
    </row>
    <row r="11575" spans="1:6" x14ac:dyDescent="0.25">
      <c r="A11575" t="s">
        <v>24</v>
      </c>
      <c r="B11575" t="s">
        <v>13</v>
      </c>
      <c r="C11575" s="2">
        <v>42933.704398148227</v>
      </c>
      <c r="D11575" s="1">
        <v>1</v>
      </c>
      <c r="E11575">
        <v>1</v>
      </c>
      <c r="F11575" t="s">
        <v>8</v>
      </c>
    </row>
    <row r="11576" spans="1:6" x14ac:dyDescent="0.25">
      <c r="A11576" t="s">
        <v>24</v>
      </c>
      <c r="B11576" t="s">
        <v>7</v>
      </c>
      <c r="C11576" s="2">
        <v>42933.712083310355</v>
      </c>
      <c r="D11576" s="1">
        <v>1</v>
      </c>
      <c r="E11576">
        <v>2</v>
      </c>
      <c r="F11576" t="s">
        <v>8</v>
      </c>
    </row>
    <row r="11577" spans="1:6" x14ac:dyDescent="0.25">
      <c r="A11577" t="s">
        <v>24</v>
      </c>
      <c r="B11577" t="s">
        <v>11</v>
      </c>
      <c r="C11577" s="2">
        <v>42933.71553240763</v>
      </c>
      <c r="D11577" s="1">
        <v>1</v>
      </c>
      <c r="E11577">
        <v>6</v>
      </c>
      <c r="F11577" t="s">
        <v>8</v>
      </c>
    </row>
    <row r="11578" spans="1:6" x14ac:dyDescent="0.25">
      <c r="A11578" t="s">
        <v>24</v>
      </c>
      <c r="B11578" t="s">
        <v>13</v>
      </c>
      <c r="C11578" s="2">
        <v>42933.723391168751</v>
      </c>
      <c r="D11578" s="1">
        <v>1</v>
      </c>
      <c r="E11578">
        <v>2</v>
      </c>
      <c r="F11578" t="s">
        <v>8</v>
      </c>
    </row>
    <row r="11579" spans="1:6" x14ac:dyDescent="0.25">
      <c r="A11579" t="s">
        <v>24</v>
      </c>
      <c r="B11579" t="s">
        <v>7</v>
      </c>
      <c r="C11579" s="2">
        <v>42933.726990740746</v>
      </c>
      <c r="D11579" s="1">
        <v>1</v>
      </c>
      <c r="E11579">
        <v>1</v>
      </c>
      <c r="F11579" t="s">
        <v>8</v>
      </c>
    </row>
    <row r="11580" spans="1:6" x14ac:dyDescent="0.25">
      <c r="A11580" t="s">
        <v>24</v>
      </c>
      <c r="B11580" t="s">
        <v>9</v>
      </c>
      <c r="C11580" s="2">
        <v>42933.732824074104</v>
      </c>
      <c r="D11580" s="1">
        <v>1</v>
      </c>
      <c r="E11580">
        <v>56</v>
      </c>
      <c r="F11580" t="s">
        <v>8</v>
      </c>
    </row>
    <row r="11581" spans="1:6" x14ac:dyDescent="0.25">
      <c r="A11581" t="s">
        <v>24</v>
      </c>
      <c r="B11581" t="s">
        <v>13</v>
      </c>
      <c r="C11581" s="2">
        <v>42933.738437477034</v>
      </c>
      <c r="D11581" s="1">
        <v>1</v>
      </c>
      <c r="E11581">
        <v>1</v>
      </c>
      <c r="F11581" t="s">
        <v>8</v>
      </c>
    </row>
    <row r="11582" spans="1:6" x14ac:dyDescent="0.25">
      <c r="A11582" t="s">
        <v>24</v>
      </c>
      <c r="B11582" t="s">
        <v>13</v>
      </c>
      <c r="C11582" s="2">
        <v>42933.739768518601</v>
      </c>
      <c r="D11582" s="1">
        <v>1</v>
      </c>
      <c r="E11582">
        <v>1</v>
      </c>
      <c r="F11582" t="s">
        <v>8</v>
      </c>
    </row>
    <row r="11583" spans="1:6" x14ac:dyDescent="0.25">
      <c r="A11583" t="s">
        <v>24</v>
      </c>
      <c r="B11583" t="s">
        <v>7</v>
      </c>
      <c r="C11583" s="2">
        <v>42933.739131933078</v>
      </c>
      <c r="D11583" s="1">
        <v>1</v>
      </c>
      <c r="E11583">
        <v>14</v>
      </c>
      <c r="F11583" t="s">
        <v>8</v>
      </c>
    </row>
    <row r="11584" spans="1:6" x14ac:dyDescent="0.25">
      <c r="A11584" t="s">
        <v>24</v>
      </c>
      <c r="B11584" t="s">
        <v>13</v>
      </c>
      <c r="C11584" s="2">
        <v>42933.742928240914</v>
      </c>
      <c r="D11584" s="1">
        <v>1</v>
      </c>
      <c r="E11584">
        <v>1</v>
      </c>
      <c r="F11584" t="s">
        <v>8</v>
      </c>
    </row>
    <row r="11585" spans="1:6" x14ac:dyDescent="0.25">
      <c r="A11585" t="s">
        <v>24</v>
      </c>
      <c r="B11585" t="s">
        <v>16</v>
      </c>
      <c r="C11585" s="2">
        <v>42933.74443283584</v>
      </c>
      <c r="D11585" s="1">
        <v>1</v>
      </c>
      <c r="E11585">
        <v>3</v>
      </c>
      <c r="F11585" t="s">
        <v>8</v>
      </c>
    </row>
    <row r="11586" spans="1:6" x14ac:dyDescent="0.25">
      <c r="A11586" t="s">
        <v>24</v>
      </c>
      <c r="B11586" t="s">
        <v>7</v>
      </c>
      <c r="C11586" s="2">
        <v>42933.751805520616</v>
      </c>
      <c r="D11586" s="1">
        <v>1</v>
      </c>
      <c r="E11586">
        <v>17</v>
      </c>
      <c r="F11586" t="s">
        <v>8</v>
      </c>
    </row>
    <row r="11587" spans="1:6" x14ac:dyDescent="0.25">
      <c r="A11587" t="s">
        <v>24</v>
      </c>
      <c r="B11587" t="s">
        <v>11</v>
      </c>
      <c r="C11587" s="2">
        <v>42933.755983796436</v>
      </c>
      <c r="D11587" s="1">
        <v>1</v>
      </c>
      <c r="E11587">
        <v>15</v>
      </c>
      <c r="F11587" t="s">
        <v>8</v>
      </c>
    </row>
    <row r="11588" spans="1:6" x14ac:dyDescent="0.25">
      <c r="A11588" t="s">
        <v>24</v>
      </c>
      <c r="B11588" t="s">
        <v>11</v>
      </c>
      <c r="C11588" s="2">
        <v>42933.760439815</v>
      </c>
      <c r="D11588" s="1">
        <v>1</v>
      </c>
      <c r="E11588">
        <v>10</v>
      </c>
      <c r="F11588" t="s">
        <v>8</v>
      </c>
    </row>
    <row r="11589" spans="1:6" x14ac:dyDescent="0.25">
      <c r="A11589" t="s">
        <v>24</v>
      </c>
      <c r="B11589" t="s">
        <v>11</v>
      </c>
      <c r="C11589" s="2">
        <v>42933.763472222257</v>
      </c>
      <c r="D11589" s="1">
        <v>1</v>
      </c>
      <c r="E11589">
        <v>16</v>
      </c>
      <c r="F11589" t="s">
        <v>8</v>
      </c>
    </row>
    <row r="11590" spans="1:6" x14ac:dyDescent="0.25">
      <c r="A11590" t="s">
        <v>24</v>
      </c>
      <c r="B11590" t="s">
        <v>11</v>
      </c>
      <c r="C11590" s="2">
        <v>42933.767858761363</v>
      </c>
      <c r="D11590" s="1">
        <v>1</v>
      </c>
      <c r="E11590">
        <v>17</v>
      </c>
      <c r="F11590" t="s">
        <v>8</v>
      </c>
    </row>
    <row r="11591" spans="1:6" x14ac:dyDescent="0.25">
      <c r="A11591" t="s">
        <v>24</v>
      </c>
      <c r="B11591" t="s">
        <v>11</v>
      </c>
      <c r="C11591" s="2">
        <v>42933.771087963134</v>
      </c>
      <c r="D11591" s="1">
        <v>1</v>
      </c>
      <c r="E11591">
        <v>7</v>
      </c>
      <c r="F11591" t="s">
        <v>8</v>
      </c>
    </row>
    <row r="11592" spans="1:6" x14ac:dyDescent="0.25">
      <c r="A11592" t="s">
        <v>24</v>
      </c>
      <c r="B11592" t="s">
        <v>11</v>
      </c>
      <c r="C11592" s="2">
        <v>42933.774594896007</v>
      </c>
      <c r="D11592" s="1">
        <v>1</v>
      </c>
      <c r="E11592">
        <v>10</v>
      </c>
      <c r="F11592" t="s">
        <v>8</v>
      </c>
    </row>
    <row r="11593" spans="1:6" x14ac:dyDescent="0.25">
      <c r="A11593" t="s">
        <v>24</v>
      </c>
      <c r="B11593" t="s">
        <v>11</v>
      </c>
      <c r="C11593" s="2">
        <v>42933.779629595112</v>
      </c>
      <c r="D11593" s="1">
        <v>1</v>
      </c>
      <c r="E11593">
        <v>12</v>
      </c>
      <c r="F11593" t="s">
        <v>8</v>
      </c>
    </row>
    <row r="11594" spans="1:6" x14ac:dyDescent="0.25">
      <c r="A11594" t="s">
        <v>24</v>
      </c>
      <c r="B11594" t="s">
        <v>7</v>
      </c>
      <c r="C11594" s="2">
        <v>42933.784467581194</v>
      </c>
      <c r="D11594" s="1">
        <v>1</v>
      </c>
      <c r="E11594">
        <v>5</v>
      </c>
      <c r="F11594" t="s">
        <v>8</v>
      </c>
    </row>
    <row r="11595" spans="1:6" x14ac:dyDescent="0.25">
      <c r="A11595" t="s">
        <v>24</v>
      </c>
      <c r="B11595" t="s">
        <v>7</v>
      </c>
      <c r="C11595" s="2">
        <v>42933.788923599757</v>
      </c>
      <c r="D11595" s="1">
        <v>1</v>
      </c>
      <c r="E11595">
        <v>1</v>
      </c>
      <c r="F11595" t="s">
        <v>8</v>
      </c>
    </row>
    <row r="11596" spans="1:6" x14ac:dyDescent="0.25">
      <c r="A11596" t="s">
        <v>24</v>
      </c>
      <c r="B11596" t="s">
        <v>7</v>
      </c>
      <c r="C11596" s="2">
        <v>42933.792476851959</v>
      </c>
      <c r="D11596" s="1">
        <v>1</v>
      </c>
      <c r="E11596">
        <v>10</v>
      </c>
      <c r="F11596" t="s">
        <v>8</v>
      </c>
    </row>
    <row r="11597" spans="1:6" x14ac:dyDescent="0.25">
      <c r="A11597" t="s">
        <v>24</v>
      </c>
      <c r="B11597" t="s">
        <v>7</v>
      </c>
      <c r="C11597" s="2">
        <v>42933.796539317351</v>
      </c>
      <c r="D11597" s="1">
        <v>1</v>
      </c>
      <c r="E11597">
        <v>23</v>
      </c>
      <c r="F11597" t="s">
        <v>8</v>
      </c>
    </row>
    <row r="11598" spans="1:6" x14ac:dyDescent="0.25">
      <c r="A11598" t="s">
        <v>24</v>
      </c>
      <c r="B11598" t="s">
        <v>7</v>
      </c>
      <c r="C11598" s="2">
        <v>42933.798796284944</v>
      </c>
      <c r="D11598" s="1">
        <v>1</v>
      </c>
      <c r="E11598">
        <v>1</v>
      </c>
      <c r="F11598" t="s">
        <v>8</v>
      </c>
    </row>
    <row r="11599" spans="1:6" x14ac:dyDescent="0.25">
      <c r="A11599" t="s">
        <v>24</v>
      </c>
      <c r="B11599" t="s">
        <v>9</v>
      </c>
      <c r="C11599" s="2">
        <v>42933.799490729347</v>
      </c>
      <c r="D11599" s="1">
        <v>1</v>
      </c>
      <c r="E11599">
        <v>2</v>
      </c>
      <c r="F11599" t="s">
        <v>8</v>
      </c>
    </row>
    <row r="11600" spans="1:6" x14ac:dyDescent="0.25">
      <c r="A11600" t="s">
        <v>24</v>
      </c>
      <c r="B11600" t="s">
        <v>11</v>
      </c>
      <c r="C11600" s="2">
        <v>42934.302418981679</v>
      </c>
      <c r="D11600" s="1">
        <v>1</v>
      </c>
      <c r="E11600">
        <v>1</v>
      </c>
      <c r="F11600" t="s">
        <v>8</v>
      </c>
    </row>
    <row r="11601" spans="1:6" x14ac:dyDescent="0.25">
      <c r="A11601" t="s">
        <v>24</v>
      </c>
      <c r="B11601" t="s">
        <v>11</v>
      </c>
      <c r="C11601" s="2">
        <v>42934.304733796511</v>
      </c>
      <c r="D11601" s="1">
        <v>1</v>
      </c>
      <c r="E11601">
        <v>1</v>
      </c>
      <c r="F11601" t="s">
        <v>8</v>
      </c>
    </row>
    <row r="11602" spans="1:6" x14ac:dyDescent="0.25">
      <c r="A11602" t="s">
        <v>24</v>
      </c>
      <c r="B11602" t="s">
        <v>13</v>
      </c>
      <c r="C11602" s="2">
        <v>42934.307430555578</v>
      </c>
      <c r="D11602" s="1">
        <v>1</v>
      </c>
      <c r="E11602">
        <v>2</v>
      </c>
      <c r="F11602" t="s">
        <v>8</v>
      </c>
    </row>
    <row r="11603" spans="1:6" x14ac:dyDescent="0.25">
      <c r="A11603" t="s">
        <v>24</v>
      </c>
      <c r="B11603" t="s">
        <v>11</v>
      </c>
      <c r="C11603" s="2">
        <v>42934.309641203843</v>
      </c>
      <c r="D11603" s="1">
        <v>1</v>
      </c>
      <c r="E11603">
        <v>2</v>
      </c>
      <c r="F11603" t="s">
        <v>8</v>
      </c>
    </row>
    <row r="11604" spans="1:6" x14ac:dyDescent="0.25">
      <c r="A11604" t="s">
        <v>24</v>
      </c>
      <c r="B11604" t="s">
        <v>7</v>
      </c>
      <c r="C11604" s="2">
        <v>42934.328657372855</v>
      </c>
      <c r="D11604" s="1">
        <v>1</v>
      </c>
      <c r="E11604">
        <v>1</v>
      </c>
      <c r="F11604" t="s">
        <v>8</v>
      </c>
    </row>
    <row r="11605" spans="1:6" x14ac:dyDescent="0.25">
      <c r="A11605" t="s">
        <v>24</v>
      </c>
      <c r="B11605" t="s">
        <v>12</v>
      </c>
      <c r="C11605" s="2">
        <v>42934.334340266418</v>
      </c>
      <c r="D11605" s="1">
        <v>1</v>
      </c>
      <c r="E11605">
        <v>3</v>
      </c>
      <c r="F11605" t="s">
        <v>8</v>
      </c>
    </row>
    <row r="11606" spans="1:6" x14ac:dyDescent="0.25">
      <c r="A11606" t="s">
        <v>24</v>
      </c>
      <c r="B11606" t="s">
        <v>12</v>
      </c>
      <c r="C11606" s="2">
        <v>42934.354259247892</v>
      </c>
      <c r="D11606" s="1">
        <v>1</v>
      </c>
      <c r="E11606">
        <v>4</v>
      </c>
      <c r="F11606" t="s">
        <v>8</v>
      </c>
    </row>
    <row r="11607" spans="1:6" x14ac:dyDescent="0.25">
      <c r="A11607" t="s">
        <v>24</v>
      </c>
      <c r="B11607" t="s">
        <v>12</v>
      </c>
      <c r="C11607" s="2">
        <v>42934.357928206213</v>
      </c>
      <c r="D11607" s="1">
        <v>1</v>
      </c>
      <c r="E11607">
        <v>21</v>
      </c>
      <c r="F11607" t="s">
        <v>8</v>
      </c>
    </row>
    <row r="11608" spans="1:6" x14ac:dyDescent="0.25">
      <c r="A11608" t="s">
        <v>24</v>
      </c>
      <c r="B11608" t="s">
        <v>12</v>
      </c>
      <c r="C11608" s="2">
        <v>42934.366215277929</v>
      </c>
      <c r="D11608" s="1">
        <v>1</v>
      </c>
      <c r="E11608">
        <v>11</v>
      </c>
      <c r="F11608" t="s">
        <v>8</v>
      </c>
    </row>
    <row r="11609" spans="1:6" x14ac:dyDescent="0.25">
      <c r="A11609" t="s">
        <v>24</v>
      </c>
      <c r="B11609" t="s">
        <v>7</v>
      </c>
      <c r="C11609" s="2">
        <v>42934.371053205803</v>
      </c>
      <c r="D11609" s="1">
        <v>1</v>
      </c>
      <c r="E11609">
        <v>1</v>
      </c>
      <c r="F11609" t="s">
        <v>8</v>
      </c>
    </row>
    <row r="11610" spans="1:6" x14ac:dyDescent="0.25">
      <c r="A11610" t="s">
        <v>24</v>
      </c>
      <c r="B11610" t="s">
        <v>12</v>
      </c>
      <c r="C11610" s="2">
        <v>42934.37336805556</v>
      </c>
      <c r="D11610" s="1">
        <v>1</v>
      </c>
      <c r="E11610">
        <v>18</v>
      </c>
      <c r="F11610" t="s">
        <v>8</v>
      </c>
    </row>
    <row r="11611" spans="1:6" x14ac:dyDescent="0.25">
      <c r="A11611" t="s">
        <v>24</v>
      </c>
      <c r="B11611" t="s">
        <v>9</v>
      </c>
      <c r="C11611" s="2">
        <v>42934.379074062686</v>
      </c>
      <c r="D11611" s="1">
        <v>1</v>
      </c>
      <c r="E11611">
        <v>2</v>
      </c>
      <c r="F11611" t="s">
        <v>8</v>
      </c>
    </row>
    <row r="11612" spans="1:6" x14ac:dyDescent="0.25">
      <c r="A11612" t="s">
        <v>24</v>
      </c>
      <c r="B11612" t="s">
        <v>12</v>
      </c>
      <c r="C11612" s="2">
        <v>42934.38787037041</v>
      </c>
      <c r="D11612" s="1">
        <v>1</v>
      </c>
      <c r="E11612">
        <v>18</v>
      </c>
      <c r="F11612" t="s">
        <v>8</v>
      </c>
    </row>
    <row r="11613" spans="1:6" x14ac:dyDescent="0.25">
      <c r="A11613" t="s">
        <v>24</v>
      </c>
      <c r="B11613" t="s">
        <v>12</v>
      </c>
      <c r="C11613" s="2">
        <v>42934.389432835858</v>
      </c>
      <c r="D11613" s="1">
        <v>1</v>
      </c>
      <c r="E11613">
        <v>95</v>
      </c>
      <c r="F11613" t="s">
        <v>8</v>
      </c>
    </row>
    <row r="11614" spans="1:6" x14ac:dyDescent="0.25">
      <c r="A11614" t="s">
        <v>24</v>
      </c>
      <c r="B11614" t="s">
        <v>7</v>
      </c>
      <c r="C11614" s="2">
        <v>42934.392523113638</v>
      </c>
      <c r="D11614" s="1">
        <v>1</v>
      </c>
      <c r="E11614">
        <v>1</v>
      </c>
      <c r="F11614" t="s">
        <v>8</v>
      </c>
    </row>
    <row r="11615" spans="1:6" x14ac:dyDescent="0.25">
      <c r="A11615" t="s">
        <v>24</v>
      </c>
      <c r="B11615" t="s">
        <v>7</v>
      </c>
      <c r="C11615" s="2">
        <v>42934.398101817351</v>
      </c>
      <c r="D11615" s="1">
        <v>1</v>
      </c>
      <c r="E11615">
        <v>12</v>
      </c>
      <c r="F11615" t="s">
        <v>8</v>
      </c>
    </row>
    <row r="11616" spans="1:6" x14ac:dyDescent="0.25">
      <c r="A11616" t="s">
        <v>24</v>
      </c>
      <c r="B11616" t="s">
        <v>12</v>
      </c>
      <c r="C11616" s="2">
        <v>42934.40241897013</v>
      </c>
      <c r="D11616" s="1">
        <v>1</v>
      </c>
      <c r="E11616">
        <v>68</v>
      </c>
      <c r="F11616" t="s">
        <v>8</v>
      </c>
    </row>
    <row r="11617" spans="1:6" x14ac:dyDescent="0.25">
      <c r="A11617" t="s">
        <v>24</v>
      </c>
      <c r="B11617" t="s">
        <v>12</v>
      </c>
      <c r="C11617" s="2">
        <v>42934.403043981642</v>
      </c>
      <c r="D11617" s="1">
        <v>1</v>
      </c>
      <c r="E11617">
        <v>55</v>
      </c>
      <c r="F11617" t="s">
        <v>8</v>
      </c>
    </row>
    <row r="11618" spans="1:6" x14ac:dyDescent="0.25">
      <c r="A11618" t="s">
        <v>24</v>
      </c>
      <c r="B11618" t="s">
        <v>12</v>
      </c>
      <c r="C11618" s="2">
        <v>42934.407824051101</v>
      </c>
      <c r="D11618" s="1">
        <v>1</v>
      </c>
      <c r="E11618">
        <v>24</v>
      </c>
      <c r="F11618" t="s">
        <v>8</v>
      </c>
    </row>
    <row r="11619" spans="1:6" x14ac:dyDescent="0.25">
      <c r="A11619" t="s">
        <v>24</v>
      </c>
      <c r="B11619" t="s">
        <v>12</v>
      </c>
      <c r="C11619" s="2">
        <v>42934.414074039552</v>
      </c>
      <c r="D11619" s="1">
        <v>1</v>
      </c>
      <c r="E11619">
        <v>66</v>
      </c>
      <c r="F11619" t="s">
        <v>8</v>
      </c>
    </row>
    <row r="11620" spans="1:6" x14ac:dyDescent="0.25">
      <c r="A11620" t="s">
        <v>24</v>
      </c>
      <c r="B11620" t="s">
        <v>16</v>
      </c>
      <c r="C11620" s="2">
        <v>42934.428587928414</v>
      </c>
      <c r="D11620" s="1">
        <v>1</v>
      </c>
      <c r="E11620">
        <v>1</v>
      </c>
      <c r="F11620" t="s">
        <v>8</v>
      </c>
    </row>
    <row r="11621" spans="1:6" x14ac:dyDescent="0.25">
      <c r="A11621" t="s">
        <v>24</v>
      </c>
      <c r="B11621" t="s">
        <v>7</v>
      </c>
      <c r="C11621" s="2">
        <v>42934.422453703824</v>
      </c>
      <c r="D11621" s="1">
        <v>1</v>
      </c>
      <c r="E11621">
        <v>1</v>
      </c>
      <c r="F11621" t="s">
        <v>8</v>
      </c>
    </row>
    <row r="11622" spans="1:6" x14ac:dyDescent="0.25">
      <c r="A11622" t="s">
        <v>24</v>
      </c>
      <c r="B11622" t="s">
        <v>7</v>
      </c>
      <c r="C11622" s="2">
        <v>42934.430370370392</v>
      </c>
      <c r="D11622" s="1">
        <v>1</v>
      </c>
      <c r="E11622">
        <v>12</v>
      </c>
      <c r="F11622" t="s">
        <v>8</v>
      </c>
    </row>
    <row r="11623" spans="1:6" x14ac:dyDescent="0.25">
      <c r="A11623" t="s">
        <v>24</v>
      </c>
      <c r="B11623" t="s">
        <v>7</v>
      </c>
      <c r="C11623" s="2">
        <v>42934.439953703899</v>
      </c>
      <c r="D11623" s="1">
        <v>1</v>
      </c>
      <c r="E11623">
        <v>1</v>
      </c>
      <c r="F11623" t="s">
        <v>8</v>
      </c>
    </row>
    <row r="11624" spans="1:6" x14ac:dyDescent="0.25">
      <c r="A11624" t="s">
        <v>24</v>
      </c>
      <c r="B11624" t="s">
        <v>12</v>
      </c>
      <c r="C11624" s="2">
        <v>42934.441620370373</v>
      </c>
      <c r="D11624" s="1">
        <v>1</v>
      </c>
      <c r="E11624">
        <v>113</v>
      </c>
      <c r="F11624" t="s">
        <v>8</v>
      </c>
    </row>
    <row r="11625" spans="1:6" x14ac:dyDescent="0.25">
      <c r="A11625" t="s">
        <v>24</v>
      </c>
      <c r="B11625" t="s">
        <v>12</v>
      </c>
      <c r="C11625" s="2">
        <v>42934.445405058097</v>
      </c>
      <c r="D11625" s="1">
        <v>1</v>
      </c>
      <c r="E11625">
        <v>28</v>
      </c>
      <c r="F11625" t="s">
        <v>8</v>
      </c>
    </row>
    <row r="11626" spans="1:6" x14ac:dyDescent="0.25">
      <c r="A11626" t="s">
        <v>24</v>
      </c>
      <c r="B11626" t="s">
        <v>12</v>
      </c>
      <c r="C11626" s="2">
        <v>42934.450543981511</v>
      </c>
      <c r="D11626" s="1">
        <v>1</v>
      </c>
      <c r="E11626">
        <v>11</v>
      </c>
      <c r="F11626" t="s">
        <v>8</v>
      </c>
    </row>
    <row r="11627" spans="1:6" x14ac:dyDescent="0.25">
      <c r="A11627" t="s">
        <v>24</v>
      </c>
      <c r="B11627" t="s">
        <v>12</v>
      </c>
      <c r="C11627" s="2">
        <v>42934.45238424791</v>
      </c>
      <c r="D11627" s="1">
        <v>1</v>
      </c>
      <c r="E11627">
        <v>67</v>
      </c>
      <c r="F11627" t="s">
        <v>8</v>
      </c>
    </row>
    <row r="11628" spans="1:6" x14ac:dyDescent="0.25">
      <c r="A11628" t="s">
        <v>24</v>
      </c>
      <c r="B11628" t="s">
        <v>12</v>
      </c>
      <c r="C11628" s="2">
        <v>42934.45287033543</v>
      </c>
      <c r="D11628" s="1">
        <v>1</v>
      </c>
      <c r="E11628">
        <v>7</v>
      </c>
      <c r="F11628" t="s">
        <v>8</v>
      </c>
    </row>
    <row r="11629" spans="1:6" x14ac:dyDescent="0.25">
      <c r="A11629" t="s">
        <v>24</v>
      </c>
      <c r="B11629" t="s">
        <v>12</v>
      </c>
      <c r="C11629" s="2">
        <v>42934.455821747892</v>
      </c>
      <c r="D11629" s="1">
        <v>1</v>
      </c>
      <c r="E11629">
        <v>69</v>
      </c>
      <c r="F11629" t="s">
        <v>8</v>
      </c>
    </row>
    <row r="11630" spans="1:6" x14ac:dyDescent="0.25">
      <c r="A11630" t="s">
        <v>24</v>
      </c>
      <c r="B11630" t="s">
        <v>12</v>
      </c>
      <c r="C11630" s="2">
        <v>42934.466319444589</v>
      </c>
      <c r="D11630" s="1">
        <v>1</v>
      </c>
      <c r="E11630">
        <v>27</v>
      </c>
      <c r="F11630" t="s">
        <v>8</v>
      </c>
    </row>
    <row r="11631" spans="1:6" x14ac:dyDescent="0.25">
      <c r="A11631" t="s">
        <v>24</v>
      </c>
      <c r="B11631" t="s">
        <v>12</v>
      </c>
      <c r="C11631" s="2">
        <v>42934.465914351866</v>
      </c>
      <c r="D11631" s="1">
        <v>1</v>
      </c>
      <c r="E11631">
        <v>219</v>
      </c>
      <c r="F11631" t="s">
        <v>8</v>
      </c>
    </row>
    <row r="11632" spans="1:6" x14ac:dyDescent="0.25">
      <c r="A11632" t="s">
        <v>24</v>
      </c>
      <c r="B11632" t="s">
        <v>12</v>
      </c>
      <c r="C11632" s="2">
        <v>42934.467581007164</v>
      </c>
      <c r="D11632" s="1">
        <v>1</v>
      </c>
      <c r="E11632">
        <v>11</v>
      </c>
      <c r="F11632" t="s">
        <v>8</v>
      </c>
    </row>
    <row r="11633" spans="1:6" x14ac:dyDescent="0.25">
      <c r="A11633" t="s">
        <v>24</v>
      </c>
      <c r="B11633" t="s">
        <v>12</v>
      </c>
      <c r="C11633" s="2">
        <v>42934.471307870466</v>
      </c>
      <c r="D11633" s="1">
        <v>1</v>
      </c>
      <c r="E11633">
        <v>41</v>
      </c>
      <c r="F11633" t="s">
        <v>8</v>
      </c>
    </row>
    <row r="11634" spans="1:6" x14ac:dyDescent="0.25">
      <c r="A11634" t="s">
        <v>24</v>
      </c>
      <c r="B11634" t="s">
        <v>12</v>
      </c>
      <c r="C11634" s="2">
        <v>42934.477569444571</v>
      </c>
      <c r="D11634" s="1">
        <v>1</v>
      </c>
      <c r="E11634">
        <v>44</v>
      </c>
      <c r="F11634" t="s">
        <v>8</v>
      </c>
    </row>
    <row r="11635" spans="1:6" x14ac:dyDescent="0.25">
      <c r="A11635" t="s">
        <v>24</v>
      </c>
      <c r="B11635" t="s">
        <v>12</v>
      </c>
      <c r="C11635" s="2">
        <v>42934.486469896045</v>
      </c>
      <c r="D11635" s="1">
        <v>1</v>
      </c>
      <c r="E11635">
        <v>29</v>
      </c>
      <c r="F11635" t="s">
        <v>8</v>
      </c>
    </row>
    <row r="11636" spans="1:6" x14ac:dyDescent="0.25">
      <c r="A11636" t="s">
        <v>24</v>
      </c>
      <c r="B11636" t="s">
        <v>7</v>
      </c>
      <c r="C11636" s="2">
        <v>42934.484016203787</v>
      </c>
      <c r="D11636" s="1">
        <v>1</v>
      </c>
      <c r="E11636">
        <v>1</v>
      </c>
      <c r="F11636" t="s">
        <v>8</v>
      </c>
    </row>
    <row r="11637" spans="1:6" x14ac:dyDescent="0.25">
      <c r="A11637" t="s">
        <v>24</v>
      </c>
      <c r="B11637" t="s">
        <v>12</v>
      </c>
      <c r="C11637" s="2">
        <v>42934.494837963022</v>
      </c>
      <c r="D11637" s="1">
        <v>1</v>
      </c>
      <c r="E11637">
        <v>58</v>
      </c>
      <c r="F11637" t="s">
        <v>8</v>
      </c>
    </row>
    <row r="11638" spans="1:6" x14ac:dyDescent="0.25">
      <c r="A11638" t="s">
        <v>24</v>
      </c>
      <c r="B11638" t="s">
        <v>12</v>
      </c>
      <c r="C11638" s="2">
        <v>42934.499247662257</v>
      </c>
      <c r="D11638" s="1">
        <v>1</v>
      </c>
      <c r="E11638">
        <v>48</v>
      </c>
      <c r="F11638" t="s">
        <v>8</v>
      </c>
    </row>
    <row r="11639" spans="1:6" x14ac:dyDescent="0.25">
      <c r="A11639" t="s">
        <v>24</v>
      </c>
      <c r="B11639" t="s">
        <v>7</v>
      </c>
      <c r="C11639" s="2">
        <v>42934.502071724739</v>
      </c>
      <c r="D11639" s="1">
        <v>1</v>
      </c>
      <c r="E11639">
        <v>5</v>
      </c>
      <c r="F11639" t="s">
        <v>8</v>
      </c>
    </row>
    <row r="11640" spans="1:6" x14ac:dyDescent="0.25">
      <c r="A11640" t="s">
        <v>24</v>
      </c>
      <c r="B11640" t="s">
        <v>12</v>
      </c>
      <c r="C11640" s="2">
        <v>42934.506018484011</v>
      </c>
      <c r="D11640" s="1">
        <v>1</v>
      </c>
      <c r="E11640">
        <v>33</v>
      </c>
      <c r="F11640" t="s">
        <v>8</v>
      </c>
    </row>
    <row r="11641" spans="1:6" x14ac:dyDescent="0.25">
      <c r="A11641" t="s">
        <v>24</v>
      </c>
      <c r="B11641" t="s">
        <v>7</v>
      </c>
      <c r="C11641" s="2">
        <v>42934.505347199272</v>
      </c>
      <c r="D11641" s="1">
        <v>1</v>
      </c>
      <c r="E11641">
        <v>1</v>
      </c>
      <c r="F11641" t="s">
        <v>8</v>
      </c>
    </row>
    <row r="11642" spans="1:6" x14ac:dyDescent="0.25">
      <c r="A11642" t="s">
        <v>24</v>
      </c>
      <c r="B11642" t="s">
        <v>12</v>
      </c>
      <c r="C11642" s="2">
        <v>42934.512488414533</v>
      </c>
      <c r="D11642" s="1">
        <v>1</v>
      </c>
      <c r="E11642">
        <v>5</v>
      </c>
      <c r="F11642" t="s">
        <v>8</v>
      </c>
    </row>
    <row r="11643" spans="1:6" x14ac:dyDescent="0.25">
      <c r="A11643" t="s">
        <v>24</v>
      </c>
      <c r="B11643" t="s">
        <v>7</v>
      </c>
      <c r="C11643" s="2">
        <v>42934.515312488656</v>
      </c>
      <c r="D11643" s="1">
        <v>1</v>
      </c>
      <c r="E11643">
        <v>1</v>
      </c>
      <c r="F11643" t="s">
        <v>8</v>
      </c>
    </row>
    <row r="11644" spans="1:6" x14ac:dyDescent="0.25">
      <c r="A11644" t="s">
        <v>24</v>
      </c>
      <c r="B11644" t="s">
        <v>12</v>
      </c>
      <c r="C11644" s="2">
        <v>42934.520243055653</v>
      </c>
      <c r="D11644" s="1">
        <v>1</v>
      </c>
      <c r="E11644">
        <v>4</v>
      </c>
      <c r="F11644" t="s">
        <v>8</v>
      </c>
    </row>
    <row r="11645" spans="1:6" x14ac:dyDescent="0.25">
      <c r="A11645" t="s">
        <v>24</v>
      </c>
      <c r="B11645" t="s">
        <v>12</v>
      </c>
      <c r="C11645" s="2">
        <v>42934.522615729365</v>
      </c>
      <c r="D11645" s="1">
        <v>1</v>
      </c>
      <c r="E11645">
        <v>3</v>
      </c>
      <c r="F11645" t="s">
        <v>8</v>
      </c>
    </row>
    <row r="11646" spans="1:6" x14ac:dyDescent="0.25">
      <c r="A11646" t="s">
        <v>24</v>
      </c>
      <c r="B11646" t="s">
        <v>12</v>
      </c>
      <c r="C11646" s="2">
        <v>42934.529525463004</v>
      </c>
      <c r="D11646" s="1">
        <v>1</v>
      </c>
      <c r="E11646">
        <v>37</v>
      </c>
      <c r="F11646" t="s">
        <v>8</v>
      </c>
    </row>
    <row r="11647" spans="1:6" x14ac:dyDescent="0.25">
      <c r="A11647" t="s">
        <v>24</v>
      </c>
      <c r="B11647" t="s">
        <v>12</v>
      </c>
      <c r="C11647" s="2">
        <v>42934.532974502537</v>
      </c>
      <c r="D11647" s="1">
        <v>1</v>
      </c>
      <c r="E11647">
        <v>11</v>
      </c>
      <c r="F11647" t="s">
        <v>8</v>
      </c>
    </row>
    <row r="11648" spans="1:6" x14ac:dyDescent="0.25">
      <c r="A11648" t="s">
        <v>24</v>
      </c>
      <c r="B11648" t="s">
        <v>13</v>
      </c>
      <c r="C11648" s="2">
        <v>42934.537951353937</v>
      </c>
      <c r="D11648" s="1">
        <v>1</v>
      </c>
      <c r="E11648">
        <v>1</v>
      </c>
      <c r="F11648" t="s">
        <v>8</v>
      </c>
    </row>
    <row r="11649" spans="1:6" x14ac:dyDescent="0.25">
      <c r="A11649" t="s">
        <v>24</v>
      </c>
      <c r="B11649" t="s">
        <v>12</v>
      </c>
      <c r="C11649" s="2">
        <v>42934.545104155317</v>
      </c>
      <c r="D11649" s="1">
        <v>1</v>
      </c>
      <c r="E11649">
        <v>10</v>
      </c>
      <c r="F11649" t="s">
        <v>8</v>
      </c>
    </row>
    <row r="11650" spans="1:6" x14ac:dyDescent="0.25">
      <c r="A11650" t="s">
        <v>24</v>
      </c>
      <c r="B11650" t="s">
        <v>12</v>
      </c>
      <c r="C11650" s="2">
        <v>42934.55361109972</v>
      </c>
      <c r="D11650" s="1">
        <v>1</v>
      </c>
      <c r="E11650">
        <v>72</v>
      </c>
      <c r="F11650" t="s">
        <v>8</v>
      </c>
    </row>
    <row r="11651" spans="1:6" x14ac:dyDescent="0.25">
      <c r="A11651" t="s">
        <v>24</v>
      </c>
      <c r="B11651" t="s">
        <v>12</v>
      </c>
      <c r="C11651" s="2">
        <v>42934.558634259272</v>
      </c>
      <c r="D11651" s="1">
        <v>1</v>
      </c>
      <c r="E11651">
        <v>225</v>
      </c>
      <c r="F11651" t="s">
        <v>8</v>
      </c>
    </row>
    <row r="11652" spans="1:6" x14ac:dyDescent="0.25">
      <c r="A11652" t="s">
        <v>24</v>
      </c>
      <c r="B11652" t="s">
        <v>12</v>
      </c>
      <c r="C11652" s="2">
        <v>42934.561134224758</v>
      </c>
      <c r="D11652" s="1">
        <v>1</v>
      </c>
      <c r="E11652">
        <v>210</v>
      </c>
      <c r="F11652" t="s">
        <v>8</v>
      </c>
    </row>
    <row r="11653" spans="1:6" x14ac:dyDescent="0.25">
      <c r="A11653" t="s">
        <v>24</v>
      </c>
      <c r="B11653" t="s">
        <v>12</v>
      </c>
      <c r="C11653" s="2">
        <v>42934.563715243246</v>
      </c>
      <c r="D11653" s="1">
        <v>1</v>
      </c>
      <c r="E11653">
        <v>135</v>
      </c>
      <c r="F11653" t="s">
        <v>8</v>
      </c>
    </row>
    <row r="11654" spans="1:6" x14ac:dyDescent="0.25">
      <c r="A11654" t="s">
        <v>24</v>
      </c>
      <c r="B11654" t="s">
        <v>12</v>
      </c>
      <c r="C11654" s="2">
        <v>42934.566053229384</v>
      </c>
      <c r="D11654" s="1">
        <v>1</v>
      </c>
      <c r="E11654">
        <v>61</v>
      </c>
      <c r="F11654" t="s">
        <v>8</v>
      </c>
    </row>
    <row r="11655" spans="1:6" x14ac:dyDescent="0.25">
      <c r="A11655" t="s">
        <v>24</v>
      </c>
      <c r="B11655" t="s">
        <v>12</v>
      </c>
      <c r="C11655" s="2">
        <v>42934.583067129832</v>
      </c>
      <c r="D11655" s="1">
        <v>1</v>
      </c>
      <c r="E11655">
        <v>6</v>
      </c>
      <c r="F11655" t="s">
        <v>8</v>
      </c>
    </row>
    <row r="11656" spans="1:6" x14ac:dyDescent="0.25">
      <c r="A11656" t="s">
        <v>24</v>
      </c>
      <c r="B11656" t="s">
        <v>12</v>
      </c>
      <c r="C11656" s="2">
        <v>42934.594976828899</v>
      </c>
      <c r="D11656" s="1">
        <v>1</v>
      </c>
      <c r="E11656">
        <v>10</v>
      </c>
      <c r="F11656" t="s">
        <v>8</v>
      </c>
    </row>
    <row r="11657" spans="1:6" x14ac:dyDescent="0.25">
      <c r="A11657" t="s">
        <v>24</v>
      </c>
      <c r="B11657" t="s">
        <v>12</v>
      </c>
      <c r="C11657" s="2">
        <v>42934.599826388992</v>
      </c>
      <c r="D11657" s="1">
        <v>1</v>
      </c>
      <c r="E11657">
        <v>22</v>
      </c>
      <c r="F11657" t="s">
        <v>8</v>
      </c>
    </row>
    <row r="11658" spans="1:6" x14ac:dyDescent="0.25">
      <c r="A11658" t="s">
        <v>24</v>
      </c>
      <c r="B11658" t="s">
        <v>7</v>
      </c>
      <c r="C11658" s="2">
        <v>42934.597881909925</v>
      </c>
      <c r="D11658" s="1">
        <v>1</v>
      </c>
      <c r="E11658">
        <v>3</v>
      </c>
      <c r="F11658" t="s">
        <v>8</v>
      </c>
    </row>
    <row r="11659" spans="1:6" x14ac:dyDescent="0.25">
      <c r="A11659" t="s">
        <v>24</v>
      </c>
      <c r="B11659" t="s">
        <v>12</v>
      </c>
      <c r="C11659" s="2">
        <v>42934.60638886597</v>
      </c>
      <c r="D11659" s="1">
        <v>1</v>
      </c>
      <c r="E11659">
        <v>2</v>
      </c>
      <c r="F11659" t="s">
        <v>8</v>
      </c>
    </row>
    <row r="11660" spans="1:6" x14ac:dyDescent="0.25">
      <c r="A11660" t="s">
        <v>24</v>
      </c>
      <c r="B11660" t="s">
        <v>7</v>
      </c>
      <c r="C11660" s="2">
        <v>42934.504120370373</v>
      </c>
      <c r="D11660" s="1">
        <v>1</v>
      </c>
      <c r="E11660">
        <v>1</v>
      </c>
      <c r="F11660" t="s">
        <v>8</v>
      </c>
    </row>
    <row r="11661" spans="1:6" x14ac:dyDescent="0.25">
      <c r="A11661" t="s">
        <v>24</v>
      </c>
      <c r="B11661" t="s">
        <v>7</v>
      </c>
      <c r="C11661" s="2">
        <v>42934.605995370541</v>
      </c>
      <c r="D11661" s="1">
        <v>1</v>
      </c>
      <c r="E11661">
        <v>5</v>
      </c>
      <c r="F11661" t="s">
        <v>8</v>
      </c>
    </row>
    <row r="11662" spans="1:6" x14ac:dyDescent="0.25">
      <c r="A11662" t="s">
        <v>24</v>
      </c>
      <c r="B11662" t="s">
        <v>7</v>
      </c>
      <c r="C11662" s="2">
        <v>42934.610115740914</v>
      </c>
      <c r="D11662" s="1">
        <v>1</v>
      </c>
      <c r="E11662">
        <v>1</v>
      </c>
      <c r="F11662" t="s">
        <v>8</v>
      </c>
    </row>
    <row r="11663" spans="1:6" x14ac:dyDescent="0.25">
      <c r="A11663" t="s">
        <v>24</v>
      </c>
      <c r="B11663" t="s">
        <v>7</v>
      </c>
      <c r="C11663" s="2">
        <v>42934.613240705803</v>
      </c>
      <c r="D11663" s="1">
        <v>1</v>
      </c>
      <c r="E11663">
        <v>2</v>
      </c>
      <c r="F11663" t="s">
        <v>8</v>
      </c>
    </row>
    <row r="11664" spans="1:6" x14ac:dyDescent="0.25">
      <c r="A11664" t="s">
        <v>24</v>
      </c>
      <c r="B11664" t="s">
        <v>7</v>
      </c>
      <c r="C11664" s="2">
        <v>42934.615821724758</v>
      </c>
      <c r="D11664" s="1">
        <v>1</v>
      </c>
      <c r="E11664">
        <v>3</v>
      </c>
      <c r="F11664" t="s">
        <v>8</v>
      </c>
    </row>
    <row r="11665" spans="1:6" x14ac:dyDescent="0.25">
      <c r="A11665" t="s">
        <v>24</v>
      </c>
      <c r="B11665" t="s">
        <v>12</v>
      </c>
      <c r="C11665" s="2">
        <v>42934.621307870373</v>
      </c>
      <c r="D11665" s="1">
        <v>1</v>
      </c>
      <c r="E11665">
        <v>10</v>
      </c>
      <c r="F11665" t="s">
        <v>8</v>
      </c>
    </row>
    <row r="11666" spans="1:6" x14ac:dyDescent="0.25">
      <c r="A11666" t="s">
        <v>24</v>
      </c>
      <c r="B11666" t="s">
        <v>12</v>
      </c>
      <c r="C11666" s="2">
        <v>42934.629363426007</v>
      </c>
      <c r="D11666" s="1">
        <v>1</v>
      </c>
      <c r="E11666">
        <v>51</v>
      </c>
      <c r="F11666" t="s">
        <v>8</v>
      </c>
    </row>
    <row r="11667" spans="1:6" x14ac:dyDescent="0.25">
      <c r="A11667" t="s">
        <v>24</v>
      </c>
      <c r="B11667" t="s">
        <v>12</v>
      </c>
      <c r="C11667" s="2">
        <v>42934.632384224329</v>
      </c>
      <c r="D11667" s="1">
        <v>1</v>
      </c>
      <c r="E11667">
        <v>16</v>
      </c>
      <c r="F11667" t="s">
        <v>8</v>
      </c>
    </row>
    <row r="11668" spans="1:6" x14ac:dyDescent="0.25">
      <c r="A11668" t="s">
        <v>24</v>
      </c>
      <c r="B11668" t="s">
        <v>12</v>
      </c>
      <c r="C11668" s="2">
        <v>42934.617164351977</v>
      </c>
      <c r="D11668" s="1">
        <v>1</v>
      </c>
      <c r="E11668">
        <v>27</v>
      </c>
      <c r="F11668" t="s">
        <v>8</v>
      </c>
    </row>
    <row r="11669" spans="1:6" x14ac:dyDescent="0.25">
      <c r="A11669" t="s">
        <v>24</v>
      </c>
      <c r="B11669" t="s">
        <v>7</v>
      </c>
      <c r="C11669" s="2">
        <v>42934.6458449075</v>
      </c>
      <c r="D11669" s="1">
        <v>1</v>
      </c>
      <c r="E11669">
        <v>43</v>
      </c>
      <c r="F11669" t="s">
        <v>8</v>
      </c>
    </row>
    <row r="11670" spans="1:6" x14ac:dyDescent="0.25">
      <c r="A11670" t="s">
        <v>24</v>
      </c>
      <c r="B11670" t="s">
        <v>12</v>
      </c>
      <c r="C11670" s="2">
        <v>42934.652280092705</v>
      </c>
      <c r="D11670" s="1">
        <v>1</v>
      </c>
      <c r="E11670">
        <v>10</v>
      </c>
      <c r="F11670" t="s">
        <v>8</v>
      </c>
    </row>
    <row r="11671" spans="1:6" x14ac:dyDescent="0.25">
      <c r="A11671" t="s">
        <v>24</v>
      </c>
      <c r="B11671" t="s">
        <v>7</v>
      </c>
      <c r="C11671" s="2">
        <v>42934.649675914552</v>
      </c>
      <c r="D11671" s="1">
        <v>1</v>
      </c>
      <c r="E11671">
        <v>1</v>
      </c>
      <c r="F11671" t="s">
        <v>8</v>
      </c>
    </row>
    <row r="11672" spans="1:6" x14ac:dyDescent="0.25">
      <c r="A11672" t="s">
        <v>24</v>
      </c>
      <c r="B11672" t="s">
        <v>7</v>
      </c>
      <c r="C11672" s="2">
        <v>42934.654837963171</v>
      </c>
      <c r="D11672" s="1">
        <v>1</v>
      </c>
      <c r="E11672">
        <v>36</v>
      </c>
      <c r="F11672" t="s">
        <v>8</v>
      </c>
    </row>
    <row r="11673" spans="1:6" x14ac:dyDescent="0.25">
      <c r="A11673" t="s">
        <v>24</v>
      </c>
      <c r="B11673" t="s">
        <v>12</v>
      </c>
      <c r="C11673" s="2">
        <v>42934.656180521008</v>
      </c>
      <c r="D11673" s="1">
        <v>1</v>
      </c>
      <c r="E11673">
        <v>82</v>
      </c>
      <c r="F11673" t="s">
        <v>8</v>
      </c>
    </row>
    <row r="11674" spans="1:6" x14ac:dyDescent="0.25">
      <c r="A11674" t="s">
        <v>24</v>
      </c>
      <c r="B11674" t="s">
        <v>12</v>
      </c>
      <c r="C11674" s="2">
        <v>42934.65804398153</v>
      </c>
      <c r="D11674" s="1">
        <v>1</v>
      </c>
      <c r="E11674">
        <v>5</v>
      </c>
      <c r="F11674" t="s">
        <v>8</v>
      </c>
    </row>
    <row r="11675" spans="1:6" x14ac:dyDescent="0.25">
      <c r="A11675" t="s">
        <v>24</v>
      </c>
      <c r="B11675" t="s">
        <v>12</v>
      </c>
      <c r="C11675" s="2">
        <v>42934.657002314925</v>
      </c>
      <c r="D11675" s="1">
        <v>1</v>
      </c>
      <c r="E11675">
        <v>19</v>
      </c>
      <c r="F11675" t="s">
        <v>8</v>
      </c>
    </row>
    <row r="11676" spans="1:6" x14ac:dyDescent="0.25">
      <c r="A11676" t="s">
        <v>24</v>
      </c>
      <c r="B11676" t="s">
        <v>12</v>
      </c>
      <c r="C11676" s="2">
        <v>42934.659722210839</v>
      </c>
      <c r="D11676" s="1">
        <v>1</v>
      </c>
      <c r="E11676">
        <v>27</v>
      </c>
      <c r="F11676" t="s">
        <v>8</v>
      </c>
    </row>
    <row r="11677" spans="1:6" x14ac:dyDescent="0.25">
      <c r="A11677" t="s">
        <v>24</v>
      </c>
      <c r="B11677" t="s">
        <v>12</v>
      </c>
      <c r="C11677" s="2">
        <v>42934.66243055556</v>
      </c>
      <c r="D11677" s="1">
        <v>1</v>
      </c>
      <c r="E11677">
        <v>2</v>
      </c>
      <c r="F11677" t="s">
        <v>8</v>
      </c>
    </row>
    <row r="11678" spans="1:6" x14ac:dyDescent="0.25">
      <c r="A11678" t="s">
        <v>24</v>
      </c>
      <c r="B11678" t="s">
        <v>12</v>
      </c>
      <c r="C11678" s="2">
        <v>42934.662997685373</v>
      </c>
      <c r="D11678" s="1">
        <v>1</v>
      </c>
      <c r="E11678">
        <v>88</v>
      </c>
      <c r="F11678" t="s">
        <v>8</v>
      </c>
    </row>
    <row r="11679" spans="1:6" x14ac:dyDescent="0.25">
      <c r="A11679" t="s">
        <v>24</v>
      </c>
      <c r="B11679" t="s">
        <v>12</v>
      </c>
      <c r="C11679" s="2">
        <v>42934.671597222332</v>
      </c>
      <c r="D11679" s="1">
        <v>1</v>
      </c>
      <c r="E11679">
        <v>6</v>
      </c>
      <c r="F11679" t="s">
        <v>8</v>
      </c>
    </row>
    <row r="11680" spans="1:6" x14ac:dyDescent="0.25">
      <c r="A11680" t="s">
        <v>24</v>
      </c>
      <c r="B11680" t="s">
        <v>12</v>
      </c>
      <c r="C11680" s="2">
        <v>42934.670266180765</v>
      </c>
      <c r="D11680" s="1">
        <v>1</v>
      </c>
      <c r="E11680">
        <v>8</v>
      </c>
      <c r="F11680" t="s">
        <v>8</v>
      </c>
    </row>
    <row r="11681" spans="1:6" x14ac:dyDescent="0.25">
      <c r="A11681" t="s">
        <v>24</v>
      </c>
      <c r="B11681" t="s">
        <v>12</v>
      </c>
      <c r="C11681" s="2">
        <v>42934.669560150243</v>
      </c>
      <c r="D11681" s="1">
        <v>1</v>
      </c>
      <c r="E11681">
        <v>1</v>
      </c>
      <c r="F11681" t="s">
        <v>8</v>
      </c>
    </row>
    <row r="11682" spans="1:6" x14ac:dyDescent="0.25">
      <c r="A11682" t="s">
        <v>24</v>
      </c>
      <c r="B11682" t="s">
        <v>7</v>
      </c>
      <c r="C11682" s="2">
        <v>42934.680844896007</v>
      </c>
      <c r="D11682" s="1">
        <v>1</v>
      </c>
      <c r="E11682">
        <v>10</v>
      </c>
      <c r="F11682" t="s">
        <v>8</v>
      </c>
    </row>
    <row r="11683" spans="1:6" x14ac:dyDescent="0.25">
      <c r="A11683" t="s">
        <v>24</v>
      </c>
      <c r="B11683" t="s">
        <v>12</v>
      </c>
      <c r="C11683" s="2">
        <v>42934.697465243284</v>
      </c>
      <c r="D11683" s="1">
        <v>1</v>
      </c>
      <c r="E11683">
        <v>18</v>
      </c>
      <c r="F11683" t="s">
        <v>8</v>
      </c>
    </row>
    <row r="11684" spans="1:6" x14ac:dyDescent="0.25">
      <c r="A11684" t="s">
        <v>24</v>
      </c>
      <c r="B11684" t="s">
        <v>12</v>
      </c>
      <c r="C11684" s="2">
        <v>42934.692129629664</v>
      </c>
      <c r="D11684" s="1">
        <v>1</v>
      </c>
      <c r="E11684">
        <v>52</v>
      </c>
      <c r="F11684" t="s">
        <v>8</v>
      </c>
    </row>
    <row r="11685" spans="1:6" x14ac:dyDescent="0.25">
      <c r="A11685" t="s">
        <v>24</v>
      </c>
      <c r="B11685" t="s">
        <v>12</v>
      </c>
      <c r="C11685" s="2">
        <v>42934.707534710877</v>
      </c>
      <c r="D11685" s="1">
        <v>1</v>
      </c>
      <c r="E11685">
        <v>162</v>
      </c>
      <c r="F11685" t="s">
        <v>8</v>
      </c>
    </row>
    <row r="11686" spans="1:6" x14ac:dyDescent="0.25">
      <c r="A11686" t="s">
        <v>24</v>
      </c>
      <c r="B11686" t="s">
        <v>13</v>
      </c>
      <c r="C11686" s="2">
        <v>42934.694502315018</v>
      </c>
      <c r="D11686" s="1">
        <v>1</v>
      </c>
      <c r="E11686">
        <v>5</v>
      </c>
      <c r="F11686" t="s">
        <v>8</v>
      </c>
    </row>
    <row r="11687" spans="1:6" x14ac:dyDescent="0.25">
      <c r="A11687" t="s">
        <v>24</v>
      </c>
      <c r="B11687" t="s">
        <v>13</v>
      </c>
      <c r="C11687" s="2">
        <v>42934.715497650672</v>
      </c>
      <c r="D11687" s="1">
        <v>1</v>
      </c>
      <c r="E11687">
        <v>5</v>
      </c>
      <c r="F11687" t="s">
        <v>8</v>
      </c>
    </row>
    <row r="11688" spans="1:6" x14ac:dyDescent="0.25">
      <c r="A11688" t="s">
        <v>24</v>
      </c>
      <c r="B11688" t="s">
        <v>12</v>
      </c>
      <c r="C11688" s="2">
        <v>42934.723356481642</v>
      </c>
      <c r="D11688" s="1">
        <v>1</v>
      </c>
      <c r="E11688">
        <v>26</v>
      </c>
      <c r="F11688" t="s">
        <v>8</v>
      </c>
    </row>
    <row r="11689" spans="1:6" x14ac:dyDescent="0.25">
      <c r="A11689" t="s">
        <v>24</v>
      </c>
      <c r="B11689" t="s">
        <v>9</v>
      </c>
      <c r="C11689" s="2">
        <v>42934.619699051138</v>
      </c>
      <c r="D11689" s="1">
        <v>1</v>
      </c>
      <c r="E11689">
        <v>4</v>
      </c>
      <c r="F11689" t="s">
        <v>8</v>
      </c>
    </row>
    <row r="11690" spans="1:6" x14ac:dyDescent="0.25">
      <c r="A11690" t="s">
        <v>24</v>
      </c>
      <c r="B11690" t="s">
        <v>9</v>
      </c>
      <c r="C11690" s="2">
        <v>42934.72425922472</v>
      </c>
      <c r="D11690" s="1">
        <v>1</v>
      </c>
      <c r="E11690">
        <v>2</v>
      </c>
      <c r="F11690" t="s">
        <v>8</v>
      </c>
    </row>
    <row r="11691" spans="1:6" x14ac:dyDescent="0.25">
      <c r="A11691" t="s">
        <v>24</v>
      </c>
      <c r="B11691" t="s">
        <v>12</v>
      </c>
      <c r="C11691" s="2">
        <v>42934.724039352033</v>
      </c>
      <c r="D11691" s="1">
        <v>1</v>
      </c>
      <c r="E11691">
        <v>45</v>
      </c>
      <c r="F11691" t="s">
        <v>8</v>
      </c>
    </row>
    <row r="11692" spans="1:6" x14ac:dyDescent="0.25">
      <c r="A11692" t="s">
        <v>24</v>
      </c>
      <c r="B11692" t="s">
        <v>9</v>
      </c>
      <c r="C11692" s="2">
        <v>42934.725104131736</v>
      </c>
      <c r="D11692" s="1">
        <v>1</v>
      </c>
      <c r="E11692">
        <v>2</v>
      </c>
      <c r="F11692" t="s">
        <v>8</v>
      </c>
    </row>
    <row r="11693" spans="1:6" x14ac:dyDescent="0.25">
      <c r="A11693" t="s">
        <v>24</v>
      </c>
      <c r="B11693" t="s">
        <v>7</v>
      </c>
      <c r="C11693" s="2">
        <v>42934.719027754851</v>
      </c>
      <c r="D11693" s="1">
        <v>1</v>
      </c>
      <c r="E11693">
        <v>5</v>
      </c>
      <c r="F11693" t="s">
        <v>8</v>
      </c>
    </row>
    <row r="11694" spans="1:6" x14ac:dyDescent="0.25">
      <c r="A11694" t="s">
        <v>24</v>
      </c>
      <c r="B11694" t="s">
        <v>13</v>
      </c>
      <c r="C11694" s="2">
        <v>42934.705763889011</v>
      </c>
      <c r="D11694" s="1">
        <v>1</v>
      </c>
      <c r="E11694">
        <v>5</v>
      </c>
      <c r="F11694" t="s">
        <v>8</v>
      </c>
    </row>
    <row r="11695" spans="1:6" x14ac:dyDescent="0.25">
      <c r="A11695" t="s">
        <v>24</v>
      </c>
      <c r="B11695" t="s">
        <v>11</v>
      </c>
      <c r="C11695" s="2">
        <v>42934.728472199291</v>
      </c>
      <c r="D11695" s="1">
        <v>1</v>
      </c>
      <c r="E11695">
        <v>1</v>
      </c>
      <c r="F11695" t="s">
        <v>8</v>
      </c>
    </row>
    <row r="11696" spans="1:6" x14ac:dyDescent="0.25">
      <c r="A11696" t="s">
        <v>24</v>
      </c>
      <c r="B11696" t="s">
        <v>7</v>
      </c>
      <c r="C11696" s="2">
        <v>42934.728113390971</v>
      </c>
      <c r="D11696" s="1">
        <v>1</v>
      </c>
      <c r="E11696">
        <v>2</v>
      </c>
      <c r="F11696" t="s">
        <v>8</v>
      </c>
    </row>
    <row r="11697" spans="1:6" x14ac:dyDescent="0.25">
      <c r="A11697" t="s">
        <v>24</v>
      </c>
      <c r="B11697" t="s">
        <v>12</v>
      </c>
      <c r="C11697" s="2">
        <v>42934.735243021045</v>
      </c>
      <c r="D11697" s="1">
        <v>1</v>
      </c>
      <c r="E11697">
        <v>31</v>
      </c>
      <c r="F11697" t="s">
        <v>8</v>
      </c>
    </row>
    <row r="11698" spans="1:6" x14ac:dyDescent="0.25">
      <c r="A11698" t="s">
        <v>24</v>
      </c>
      <c r="B11698" t="s">
        <v>13</v>
      </c>
      <c r="C11698" s="2">
        <v>42934.739317129832</v>
      </c>
      <c r="D11698" s="1">
        <v>1</v>
      </c>
      <c r="E11698">
        <v>1</v>
      </c>
      <c r="F11698" t="s">
        <v>8</v>
      </c>
    </row>
    <row r="11699" spans="1:6" x14ac:dyDescent="0.25">
      <c r="A11699" t="s">
        <v>24</v>
      </c>
      <c r="B11699" t="s">
        <v>7</v>
      </c>
      <c r="C11699" s="2">
        <v>42934.741516169161</v>
      </c>
      <c r="D11699" s="1">
        <v>1</v>
      </c>
      <c r="E11699">
        <v>2</v>
      </c>
      <c r="F11699" t="s">
        <v>8</v>
      </c>
    </row>
    <row r="11700" spans="1:6" x14ac:dyDescent="0.25">
      <c r="A11700" t="s">
        <v>24</v>
      </c>
      <c r="B11700" t="s">
        <v>11</v>
      </c>
      <c r="C11700" s="2">
        <v>42934.744664351922</v>
      </c>
      <c r="D11700" s="1">
        <v>1</v>
      </c>
      <c r="E11700">
        <v>2</v>
      </c>
      <c r="F11700" t="s">
        <v>8</v>
      </c>
    </row>
    <row r="11701" spans="1:6" x14ac:dyDescent="0.25">
      <c r="A11701" t="s">
        <v>24</v>
      </c>
      <c r="B11701" t="s">
        <v>13</v>
      </c>
      <c r="C11701" s="2">
        <v>42934.747372673824</v>
      </c>
      <c r="D11701" s="1">
        <v>1</v>
      </c>
      <c r="E11701">
        <v>2</v>
      </c>
      <c r="F11701" t="s">
        <v>8</v>
      </c>
    </row>
    <row r="11702" spans="1:6" x14ac:dyDescent="0.25">
      <c r="A11702" t="s">
        <v>24</v>
      </c>
      <c r="B11702" t="s">
        <v>13</v>
      </c>
      <c r="C11702" s="2">
        <v>42934.750208321959</v>
      </c>
      <c r="D11702" s="1">
        <v>1</v>
      </c>
      <c r="E11702">
        <v>1</v>
      </c>
      <c r="F11702" t="s">
        <v>8</v>
      </c>
    </row>
    <row r="11703" spans="1:6" x14ac:dyDescent="0.25">
      <c r="A11703" t="s">
        <v>24</v>
      </c>
      <c r="B11703" t="s">
        <v>12</v>
      </c>
      <c r="C11703" s="2">
        <v>42935.318993055727</v>
      </c>
      <c r="D11703" s="1">
        <v>1</v>
      </c>
      <c r="E11703">
        <v>6</v>
      </c>
      <c r="F11703" t="s">
        <v>8</v>
      </c>
    </row>
    <row r="11704" spans="1:6" x14ac:dyDescent="0.25">
      <c r="A11704" t="s">
        <v>24</v>
      </c>
      <c r="B11704" t="s">
        <v>7</v>
      </c>
      <c r="C11704" s="2">
        <v>42935.318298611324</v>
      </c>
      <c r="D11704" s="1">
        <v>1</v>
      </c>
      <c r="E11704">
        <v>19</v>
      </c>
      <c r="F11704" t="s">
        <v>8</v>
      </c>
    </row>
    <row r="11705" spans="1:6" x14ac:dyDescent="0.25">
      <c r="A11705" t="s">
        <v>24</v>
      </c>
      <c r="B11705" t="s">
        <v>12</v>
      </c>
      <c r="C11705" s="2">
        <v>42935.365682858974</v>
      </c>
      <c r="D11705" s="1">
        <v>1</v>
      </c>
      <c r="E11705">
        <v>106</v>
      </c>
      <c r="F11705" t="s">
        <v>8</v>
      </c>
    </row>
    <row r="11706" spans="1:6" x14ac:dyDescent="0.25">
      <c r="A11706" t="s">
        <v>24</v>
      </c>
      <c r="B11706" t="s">
        <v>12</v>
      </c>
      <c r="C11706" s="2">
        <v>42935.379236088134</v>
      </c>
      <c r="D11706" s="1">
        <v>1</v>
      </c>
      <c r="E11706">
        <v>2</v>
      </c>
      <c r="F11706" t="s">
        <v>8</v>
      </c>
    </row>
    <row r="11707" spans="1:6" x14ac:dyDescent="0.25">
      <c r="A11707" t="s">
        <v>24</v>
      </c>
      <c r="B11707" t="s">
        <v>12</v>
      </c>
      <c r="C11707" s="2">
        <v>42935.387951388955</v>
      </c>
      <c r="D11707" s="1">
        <v>1</v>
      </c>
      <c r="E11707">
        <v>9</v>
      </c>
      <c r="F11707" t="s">
        <v>8</v>
      </c>
    </row>
    <row r="11708" spans="1:6" x14ac:dyDescent="0.25">
      <c r="A11708" t="s">
        <v>24</v>
      </c>
      <c r="B11708" t="s">
        <v>12</v>
      </c>
      <c r="C11708" s="2">
        <v>42935.390543946531</v>
      </c>
      <c r="D11708" s="1">
        <v>1</v>
      </c>
      <c r="E11708">
        <v>17</v>
      </c>
      <c r="F11708" t="s">
        <v>8</v>
      </c>
    </row>
    <row r="11709" spans="1:6" x14ac:dyDescent="0.25">
      <c r="A11709" t="s">
        <v>24</v>
      </c>
      <c r="B11709" t="s">
        <v>9</v>
      </c>
      <c r="C11709" s="2">
        <v>42935.395532372873</v>
      </c>
      <c r="D11709" s="1">
        <v>1</v>
      </c>
      <c r="E11709">
        <v>3</v>
      </c>
      <c r="F11709" t="s">
        <v>8</v>
      </c>
    </row>
    <row r="11710" spans="1:6" x14ac:dyDescent="0.25">
      <c r="A11710" t="s">
        <v>24</v>
      </c>
      <c r="B11710" t="s">
        <v>9</v>
      </c>
      <c r="C11710" s="2">
        <v>42935.398333333433</v>
      </c>
      <c r="D11710" s="1">
        <v>1</v>
      </c>
      <c r="E11710">
        <v>6</v>
      </c>
      <c r="F11710" t="s">
        <v>8</v>
      </c>
    </row>
    <row r="11711" spans="1:6" x14ac:dyDescent="0.25">
      <c r="A11711" t="s">
        <v>24</v>
      </c>
      <c r="B11711" t="s">
        <v>12</v>
      </c>
      <c r="C11711" s="2">
        <v>42935.399178240914</v>
      </c>
      <c r="D11711" s="1">
        <v>1</v>
      </c>
      <c r="E11711">
        <v>8</v>
      </c>
      <c r="F11711" t="s">
        <v>8</v>
      </c>
    </row>
    <row r="11712" spans="1:6" x14ac:dyDescent="0.25">
      <c r="A11712" t="s">
        <v>24</v>
      </c>
      <c r="B11712" t="s">
        <v>12</v>
      </c>
      <c r="C11712" s="2">
        <v>42935.403113414533</v>
      </c>
      <c r="D11712" s="1">
        <v>1</v>
      </c>
      <c r="E11712">
        <v>49</v>
      </c>
      <c r="F11712" t="s">
        <v>8</v>
      </c>
    </row>
    <row r="11713" spans="1:6" x14ac:dyDescent="0.25">
      <c r="A11713" t="s">
        <v>24</v>
      </c>
      <c r="B11713" t="s">
        <v>12</v>
      </c>
      <c r="C11713" s="2">
        <v>42935.408009247854</v>
      </c>
      <c r="D11713" s="1">
        <v>1</v>
      </c>
      <c r="E11713">
        <v>1</v>
      </c>
      <c r="F11713" t="s">
        <v>8</v>
      </c>
    </row>
    <row r="11714" spans="1:6" x14ac:dyDescent="0.25">
      <c r="A11714" t="s">
        <v>24</v>
      </c>
      <c r="B11714" t="s">
        <v>12</v>
      </c>
      <c r="C11714" s="2">
        <v>42935.430868055671</v>
      </c>
      <c r="D11714" s="1">
        <v>1</v>
      </c>
      <c r="E11714">
        <v>80</v>
      </c>
      <c r="F11714" t="s">
        <v>8</v>
      </c>
    </row>
    <row r="11715" spans="1:6" x14ac:dyDescent="0.25">
      <c r="A11715" t="s">
        <v>24</v>
      </c>
      <c r="B11715" t="s">
        <v>12</v>
      </c>
      <c r="C11715" s="2">
        <v>42935.444525463041</v>
      </c>
      <c r="D11715" s="1">
        <v>1</v>
      </c>
      <c r="E11715">
        <v>83</v>
      </c>
      <c r="F11715" t="s">
        <v>8</v>
      </c>
    </row>
    <row r="11716" spans="1:6" x14ac:dyDescent="0.25">
      <c r="A11716" t="s">
        <v>24</v>
      </c>
      <c r="B11716" t="s">
        <v>17</v>
      </c>
      <c r="C11716" s="2">
        <v>42935.440983796492</v>
      </c>
      <c r="D11716" s="1">
        <v>1</v>
      </c>
      <c r="E11716">
        <v>1</v>
      </c>
      <c r="F11716" t="s">
        <v>8</v>
      </c>
    </row>
    <row r="11717" spans="1:6" x14ac:dyDescent="0.25">
      <c r="A11717" t="s">
        <v>24</v>
      </c>
      <c r="B11717" t="s">
        <v>13</v>
      </c>
      <c r="C11717" s="2">
        <v>42935.441944444552</v>
      </c>
      <c r="D11717" s="1">
        <v>1</v>
      </c>
      <c r="E11717">
        <v>2</v>
      </c>
      <c r="F11717" t="s">
        <v>8</v>
      </c>
    </row>
    <row r="11718" spans="1:6" x14ac:dyDescent="0.25">
      <c r="A11718" t="s">
        <v>24</v>
      </c>
      <c r="B11718" t="s">
        <v>7</v>
      </c>
      <c r="C11718" s="2">
        <v>42935.460775428452</v>
      </c>
      <c r="D11718" s="1">
        <v>1</v>
      </c>
      <c r="E11718">
        <v>1</v>
      </c>
      <c r="F11718" t="s">
        <v>8</v>
      </c>
    </row>
    <row r="11719" spans="1:6" x14ac:dyDescent="0.25">
      <c r="A11719" t="s">
        <v>24</v>
      </c>
      <c r="B11719" t="s">
        <v>13</v>
      </c>
      <c r="C11719" s="2">
        <v>42935.458587963134</v>
      </c>
      <c r="D11719" s="1">
        <v>1</v>
      </c>
      <c r="E11719">
        <v>1</v>
      </c>
      <c r="F11719" t="s">
        <v>8</v>
      </c>
    </row>
    <row r="11720" spans="1:6" x14ac:dyDescent="0.25">
      <c r="A11720" t="s">
        <v>24</v>
      </c>
      <c r="B11720" t="s">
        <v>13</v>
      </c>
      <c r="C11720" s="2">
        <v>42935.468252280261</v>
      </c>
      <c r="D11720" s="1">
        <v>1</v>
      </c>
      <c r="E11720">
        <v>1</v>
      </c>
      <c r="F11720" t="s">
        <v>8</v>
      </c>
    </row>
    <row r="11721" spans="1:6" x14ac:dyDescent="0.25">
      <c r="A11721" t="s">
        <v>24</v>
      </c>
      <c r="B11721" t="s">
        <v>13</v>
      </c>
      <c r="C11721" s="2">
        <v>42935.467349537183</v>
      </c>
      <c r="D11721" s="1">
        <v>1</v>
      </c>
      <c r="E11721">
        <v>1</v>
      </c>
      <c r="F11721" t="s">
        <v>8</v>
      </c>
    </row>
    <row r="11722" spans="1:6" x14ac:dyDescent="0.25">
      <c r="A11722" t="s">
        <v>24</v>
      </c>
      <c r="B11722" t="s">
        <v>13</v>
      </c>
      <c r="C11722" s="2">
        <v>42935.475023113657</v>
      </c>
      <c r="D11722" s="1">
        <v>1</v>
      </c>
      <c r="E11722">
        <v>1</v>
      </c>
      <c r="F11722" t="s">
        <v>8</v>
      </c>
    </row>
    <row r="11723" spans="1:6" x14ac:dyDescent="0.25">
      <c r="A11723" t="s">
        <v>24</v>
      </c>
      <c r="B11723" t="s">
        <v>12</v>
      </c>
      <c r="C11723" s="2">
        <v>42935.486261574086</v>
      </c>
      <c r="D11723" s="1">
        <v>1</v>
      </c>
      <c r="E11723">
        <v>3</v>
      </c>
      <c r="F11723" t="s">
        <v>8</v>
      </c>
    </row>
    <row r="11724" spans="1:6" x14ac:dyDescent="0.25">
      <c r="A11724" t="s">
        <v>24</v>
      </c>
      <c r="B11724" t="s">
        <v>7</v>
      </c>
      <c r="C11724" s="2">
        <v>42935.478379595093</v>
      </c>
      <c r="D11724" s="1">
        <v>1</v>
      </c>
      <c r="E11724">
        <v>1</v>
      </c>
      <c r="F11724" t="s">
        <v>8</v>
      </c>
    </row>
    <row r="11725" spans="1:6" x14ac:dyDescent="0.25">
      <c r="A11725" t="s">
        <v>24</v>
      </c>
      <c r="B11725" t="s">
        <v>13</v>
      </c>
      <c r="C11725" s="2">
        <v>42935.47706018528</v>
      </c>
      <c r="D11725" s="1">
        <v>1</v>
      </c>
      <c r="E11725">
        <v>5</v>
      </c>
      <c r="F11725" t="s">
        <v>8</v>
      </c>
    </row>
    <row r="11726" spans="1:6" x14ac:dyDescent="0.25">
      <c r="A11726" t="s">
        <v>24</v>
      </c>
      <c r="B11726" t="s">
        <v>7</v>
      </c>
      <c r="C11726" s="2">
        <v>42935.491736111231</v>
      </c>
      <c r="D11726" s="1">
        <v>1</v>
      </c>
      <c r="E11726">
        <v>1</v>
      </c>
      <c r="F11726" t="s">
        <v>8</v>
      </c>
    </row>
    <row r="11727" spans="1:6" x14ac:dyDescent="0.25">
      <c r="A11727" t="s">
        <v>24</v>
      </c>
      <c r="B11727" t="s">
        <v>13</v>
      </c>
      <c r="C11727" s="2">
        <v>42935.497314814944</v>
      </c>
      <c r="D11727" s="1">
        <v>1</v>
      </c>
      <c r="E11727">
        <v>1</v>
      </c>
      <c r="F11727" t="s">
        <v>8</v>
      </c>
    </row>
    <row r="11728" spans="1:6" x14ac:dyDescent="0.25">
      <c r="A11728" t="s">
        <v>24</v>
      </c>
      <c r="B11728" t="s">
        <v>7</v>
      </c>
      <c r="C11728" s="2">
        <v>42935.499548611231</v>
      </c>
      <c r="D11728" s="1">
        <v>1</v>
      </c>
      <c r="E11728">
        <v>1</v>
      </c>
      <c r="F11728" t="s">
        <v>8</v>
      </c>
    </row>
    <row r="11729" spans="1:6" x14ac:dyDescent="0.25">
      <c r="A11729" t="s">
        <v>24</v>
      </c>
      <c r="B11729" t="s">
        <v>11</v>
      </c>
      <c r="C11729" s="2">
        <v>42935.492835648358</v>
      </c>
      <c r="D11729" s="1">
        <v>1</v>
      </c>
      <c r="E11729">
        <v>10</v>
      </c>
      <c r="F11729" t="s">
        <v>8</v>
      </c>
    </row>
    <row r="11730" spans="1:6" x14ac:dyDescent="0.25">
      <c r="A11730" t="s">
        <v>24</v>
      </c>
      <c r="B11730" t="s">
        <v>10</v>
      </c>
      <c r="C11730" s="2">
        <v>42935.506504629739</v>
      </c>
      <c r="D11730" s="1">
        <v>1</v>
      </c>
      <c r="E11730">
        <v>6</v>
      </c>
      <c r="F11730" t="s">
        <v>8</v>
      </c>
    </row>
    <row r="11731" spans="1:6" x14ac:dyDescent="0.25">
      <c r="A11731" t="s">
        <v>24</v>
      </c>
      <c r="B11731" t="s">
        <v>11</v>
      </c>
      <c r="C11731" s="2">
        <v>42935.510625000112</v>
      </c>
      <c r="D11731" s="1">
        <v>1</v>
      </c>
      <c r="E11731">
        <v>7</v>
      </c>
      <c r="F11731" t="s">
        <v>8</v>
      </c>
    </row>
    <row r="11732" spans="1:6" x14ac:dyDescent="0.25">
      <c r="A11732" t="s">
        <v>24</v>
      </c>
      <c r="B11732" t="s">
        <v>12</v>
      </c>
      <c r="C11732" s="2">
        <v>42935.514699051157</v>
      </c>
      <c r="D11732" s="1">
        <v>1</v>
      </c>
      <c r="E11732">
        <v>14</v>
      </c>
      <c r="F11732" t="s">
        <v>8</v>
      </c>
    </row>
    <row r="11733" spans="1:6" x14ac:dyDescent="0.25">
      <c r="A11733" t="s">
        <v>24</v>
      </c>
      <c r="B11733" t="s">
        <v>11</v>
      </c>
      <c r="C11733" s="2">
        <v>42935.509814791847</v>
      </c>
      <c r="D11733" s="1">
        <v>1</v>
      </c>
      <c r="E11733">
        <v>29</v>
      </c>
      <c r="F11733" t="s">
        <v>8</v>
      </c>
    </row>
    <row r="11734" spans="1:6" x14ac:dyDescent="0.25">
      <c r="A11734" t="s">
        <v>24</v>
      </c>
      <c r="B11734" t="s">
        <v>7</v>
      </c>
      <c r="C11734" s="2">
        <v>42935.515625</v>
      </c>
      <c r="D11734" s="1">
        <v>1</v>
      </c>
      <c r="E11734">
        <v>11</v>
      </c>
      <c r="F11734" t="s">
        <v>8</v>
      </c>
    </row>
    <row r="11735" spans="1:6" x14ac:dyDescent="0.25">
      <c r="A11735" t="s">
        <v>24</v>
      </c>
      <c r="B11735" t="s">
        <v>12</v>
      </c>
      <c r="C11735" s="2">
        <v>42935.528356458526</v>
      </c>
      <c r="D11735" s="1">
        <v>1</v>
      </c>
      <c r="E11735">
        <v>16</v>
      </c>
      <c r="F11735" t="s">
        <v>8</v>
      </c>
    </row>
    <row r="11736" spans="1:6" x14ac:dyDescent="0.25">
      <c r="A11736" t="s">
        <v>24</v>
      </c>
      <c r="B11736" t="s">
        <v>7</v>
      </c>
      <c r="C11736" s="2">
        <v>42935.52337960666</v>
      </c>
      <c r="D11736" s="1">
        <v>1</v>
      </c>
      <c r="E11736">
        <v>1</v>
      </c>
      <c r="F11736" t="s">
        <v>8</v>
      </c>
    </row>
    <row r="11737" spans="1:6" x14ac:dyDescent="0.25">
      <c r="A11737" t="s">
        <v>24</v>
      </c>
      <c r="B11737" t="s">
        <v>9</v>
      </c>
      <c r="C11737" s="2">
        <v>42935.524398113601</v>
      </c>
      <c r="D11737" s="1">
        <v>1</v>
      </c>
      <c r="E11737">
        <v>14</v>
      </c>
      <c r="F11737" t="s">
        <v>8</v>
      </c>
    </row>
    <row r="11738" spans="1:6" x14ac:dyDescent="0.25">
      <c r="A11738" t="s">
        <v>24</v>
      </c>
      <c r="B11738" t="s">
        <v>7</v>
      </c>
      <c r="C11738" s="2">
        <v>42935.531145833433</v>
      </c>
      <c r="D11738" s="1">
        <v>1</v>
      </c>
      <c r="E11738">
        <v>2</v>
      </c>
      <c r="F11738" t="s">
        <v>8</v>
      </c>
    </row>
    <row r="11739" spans="1:6" x14ac:dyDescent="0.25">
      <c r="A11739" t="s">
        <v>24</v>
      </c>
      <c r="B11739" t="s">
        <v>7</v>
      </c>
      <c r="C11739" s="2">
        <v>42935.530983796343</v>
      </c>
      <c r="D11739" s="1">
        <v>1</v>
      </c>
      <c r="E11739">
        <v>1</v>
      </c>
      <c r="F11739" t="s">
        <v>8</v>
      </c>
    </row>
    <row r="11740" spans="1:6" x14ac:dyDescent="0.25">
      <c r="A11740" t="s">
        <v>24</v>
      </c>
      <c r="B11740" t="s">
        <v>7</v>
      </c>
      <c r="C11740" s="2">
        <v>42935.538923599757</v>
      </c>
      <c r="D11740" s="1">
        <v>1</v>
      </c>
      <c r="E11740">
        <v>1</v>
      </c>
      <c r="F11740" t="s">
        <v>8</v>
      </c>
    </row>
    <row r="11741" spans="1:6" x14ac:dyDescent="0.25">
      <c r="A11741" t="s">
        <v>24</v>
      </c>
      <c r="B11741" t="s">
        <v>12</v>
      </c>
      <c r="C11741" s="2">
        <v>42935.572523148265</v>
      </c>
      <c r="D11741" s="1">
        <v>1</v>
      </c>
      <c r="E11741">
        <v>63</v>
      </c>
      <c r="F11741" t="s">
        <v>8</v>
      </c>
    </row>
    <row r="11742" spans="1:6" x14ac:dyDescent="0.25">
      <c r="A11742" t="s">
        <v>24</v>
      </c>
      <c r="B11742" t="s">
        <v>7</v>
      </c>
      <c r="C11742" s="2">
        <v>42935.538715277798</v>
      </c>
      <c r="D11742" s="1">
        <v>1</v>
      </c>
      <c r="E11742">
        <v>1</v>
      </c>
      <c r="F11742" t="s">
        <v>8</v>
      </c>
    </row>
    <row r="11743" spans="1:6" x14ac:dyDescent="0.25">
      <c r="A11743" t="s">
        <v>24</v>
      </c>
      <c r="B11743" t="s">
        <v>7</v>
      </c>
      <c r="C11743" s="2">
        <v>42935.580173611175</v>
      </c>
      <c r="D11743" s="1">
        <v>1</v>
      </c>
      <c r="E11743">
        <v>1</v>
      </c>
      <c r="F11743" t="s">
        <v>8</v>
      </c>
    </row>
    <row r="11744" spans="1:6" x14ac:dyDescent="0.25">
      <c r="A11744" t="s">
        <v>24</v>
      </c>
      <c r="B11744" t="s">
        <v>7</v>
      </c>
      <c r="C11744" s="2">
        <v>42935.584525463171</v>
      </c>
      <c r="D11744" s="1">
        <v>1</v>
      </c>
      <c r="E11744">
        <v>1</v>
      </c>
      <c r="F11744" t="s">
        <v>8</v>
      </c>
    </row>
    <row r="11745" spans="1:6" x14ac:dyDescent="0.25">
      <c r="A11745" t="s">
        <v>24</v>
      </c>
      <c r="B11745" t="s">
        <v>7</v>
      </c>
      <c r="C11745" s="2">
        <v>42935.586990717798</v>
      </c>
      <c r="D11745" s="1">
        <v>1</v>
      </c>
      <c r="E11745">
        <v>7</v>
      </c>
      <c r="F11745" t="s">
        <v>8</v>
      </c>
    </row>
    <row r="11746" spans="1:6" x14ac:dyDescent="0.25">
      <c r="A11746" t="s">
        <v>24</v>
      </c>
      <c r="B11746" t="s">
        <v>7</v>
      </c>
      <c r="C11746" s="2">
        <v>42935.589884259272</v>
      </c>
      <c r="D11746" s="1">
        <v>1</v>
      </c>
      <c r="E11746">
        <v>1</v>
      </c>
      <c r="F11746" t="s">
        <v>8</v>
      </c>
    </row>
    <row r="11747" spans="1:6" x14ac:dyDescent="0.25">
      <c r="A11747" t="s">
        <v>24</v>
      </c>
      <c r="B11747" t="s">
        <v>9</v>
      </c>
      <c r="C11747" s="2">
        <v>42935.59946759278</v>
      </c>
      <c r="D11747" s="1">
        <v>1</v>
      </c>
      <c r="E11747">
        <v>2</v>
      </c>
      <c r="F11747" t="s">
        <v>8</v>
      </c>
    </row>
    <row r="11748" spans="1:6" x14ac:dyDescent="0.25">
      <c r="A11748" t="s">
        <v>24</v>
      </c>
      <c r="B11748" t="s">
        <v>7</v>
      </c>
      <c r="C11748" s="2">
        <v>42935.596828703769</v>
      </c>
      <c r="D11748" s="1">
        <v>1</v>
      </c>
      <c r="E11748">
        <v>1</v>
      </c>
      <c r="F11748" t="s">
        <v>8</v>
      </c>
    </row>
    <row r="11749" spans="1:6" x14ac:dyDescent="0.25">
      <c r="A11749" t="s">
        <v>24</v>
      </c>
      <c r="B11749" t="s">
        <v>7</v>
      </c>
      <c r="C11749" s="2">
        <v>42935.614374977071</v>
      </c>
      <c r="D11749" s="1">
        <v>1</v>
      </c>
      <c r="E11749">
        <v>2</v>
      </c>
      <c r="F11749" t="s">
        <v>8</v>
      </c>
    </row>
    <row r="11750" spans="1:6" x14ac:dyDescent="0.25">
      <c r="A11750" t="s">
        <v>24</v>
      </c>
      <c r="B11750" t="s">
        <v>12</v>
      </c>
      <c r="C11750" s="2">
        <v>42935.62262730347</v>
      </c>
      <c r="D11750" s="1">
        <v>1</v>
      </c>
      <c r="E11750">
        <v>9</v>
      </c>
      <c r="F11750" t="s">
        <v>8</v>
      </c>
    </row>
    <row r="11751" spans="1:6" x14ac:dyDescent="0.25">
      <c r="A11751" t="s">
        <v>24</v>
      </c>
      <c r="B11751" t="s">
        <v>7</v>
      </c>
      <c r="C11751" s="2">
        <v>42935.634178240784</v>
      </c>
      <c r="D11751" s="1">
        <v>1</v>
      </c>
      <c r="E11751">
        <v>1</v>
      </c>
      <c r="F11751" t="s">
        <v>8</v>
      </c>
    </row>
    <row r="11752" spans="1:6" x14ac:dyDescent="0.25">
      <c r="A11752" t="s">
        <v>24</v>
      </c>
      <c r="B11752" t="s">
        <v>12</v>
      </c>
      <c r="C11752" s="2">
        <v>42935.639027766418</v>
      </c>
      <c r="D11752" s="1">
        <v>1</v>
      </c>
      <c r="E11752">
        <v>40</v>
      </c>
      <c r="F11752" t="s">
        <v>8</v>
      </c>
    </row>
    <row r="11753" spans="1:6" x14ac:dyDescent="0.25">
      <c r="A11753" t="s">
        <v>24</v>
      </c>
      <c r="B11753" t="s">
        <v>14</v>
      </c>
      <c r="C11753" s="2">
        <v>42935.64145833347</v>
      </c>
      <c r="D11753" s="1">
        <v>1</v>
      </c>
      <c r="E11753">
        <v>1</v>
      </c>
      <c r="F11753" t="s">
        <v>8</v>
      </c>
    </row>
    <row r="11754" spans="1:6" x14ac:dyDescent="0.25">
      <c r="A11754" t="s">
        <v>24</v>
      </c>
      <c r="B11754" t="s">
        <v>7</v>
      </c>
      <c r="C11754" s="2">
        <v>42935.667974537238</v>
      </c>
      <c r="D11754" s="1">
        <v>1</v>
      </c>
      <c r="E11754">
        <v>1</v>
      </c>
      <c r="F11754" t="s">
        <v>8</v>
      </c>
    </row>
    <row r="11755" spans="1:6" x14ac:dyDescent="0.25">
      <c r="A11755" t="s">
        <v>24</v>
      </c>
      <c r="B11755" t="s">
        <v>7</v>
      </c>
      <c r="C11755" s="2">
        <v>42935.67922453722</v>
      </c>
      <c r="D11755" s="1">
        <v>1</v>
      </c>
      <c r="E11755">
        <v>1</v>
      </c>
      <c r="F11755" t="s">
        <v>8</v>
      </c>
    </row>
    <row r="11756" spans="1:6" x14ac:dyDescent="0.25">
      <c r="A11756" t="s">
        <v>24</v>
      </c>
      <c r="B11756" t="s">
        <v>7</v>
      </c>
      <c r="C11756" s="2">
        <v>42935.693495370448</v>
      </c>
      <c r="D11756" s="1">
        <v>1</v>
      </c>
      <c r="E11756">
        <v>1</v>
      </c>
      <c r="F11756" t="s">
        <v>8</v>
      </c>
    </row>
    <row r="11757" spans="1:6" x14ac:dyDescent="0.25">
      <c r="A11757" t="s">
        <v>24</v>
      </c>
      <c r="B11757" t="s">
        <v>7</v>
      </c>
      <c r="C11757" s="2">
        <v>42935.699895821977</v>
      </c>
      <c r="D11757" s="1">
        <v>1</v>
      </c>
      <c r="E11757">
        <v>1</v>
      </c>
      <c r="F11757" t="s">
        <v>8</v>
      </c>
    </row>
    <row r="11758" spans="1:6" x14ac:dyDescent="0.25">
      <c r="A11758" t="s">
        <v>24</v>
      </c>
      <c r="B11758" t="s">
        <v>11</v>
      </c>
      <c r="C11758" s="2">
        <v>42935.705729143694</v>
      </c>
      <c r="D11758" s="1">
        <v>1</v>
      </c>
      <c r="E11758">
        <v>1</v>
      </c>
      <c r="F11758" t="s">
        <v>8</v>
      </c>
    </row>
    <row r="11759" spans="1:6" x14ac:dyDescent="0.25">
      <c r="A11759" t="s">
        <v>24</v>
      </c>
      <c r="B11759" t="s">
        <v>13</v>
      </c>
      <c r="C11759" s="2">
        <v>42935.714120335877</v>
      </c>
      <c r="D11759" s="1">
        <v>1</v>
      </c>
      <c r="E11759">
        <v>1</v>
      </c>
      <c r="F11759" t="s">
        <v>8</v>
      </c>
    </row>
    <row r="11760" spans="1:6" x14ac:dyDescent="0.25">
      <c r="A11760" t="s">
        <v>24</v>
      </c>
      <c r="B11760" t="s">
        <v>16</v>
      </c>
      <c r="C11760" s="2">
        <v>42935.715856458526</v>
      </c>
      <c r="D11760" s="1">
        <v>1</v>
      </c>
      <c r="E11760">
        <v>1</v>
      </c>
      <c r="F11760" t="s">
        <v>8</v>
      </c>
    </row>
    <row r="11761" spans="1:6" x14ac:dyDescent="0.25">
      <c r="A11761" t="s">
        <v>24</v>
      </c>
      <c r="B11761" t="s">
        <v>9</v>
      </c>
      <c r="C11761" s="2">
        <v>42935.71745370375</v>
      </c>
      <c r="D11761" s="1">
        <v>1</v>
      </c>
      <c r="E11761">
        <v>3</v>
      </c>
      <c r="F11761" t="s">
        <v>8</v>
      </c>
    </row>
    <row r="11762" spans="1:6" x14ac:dyDescent="0.25">
      <c r="A11762" t="s">
        <v>24</v>
      </c>
      <c r="B11762" t="s">
        <v>11</v>
      </c>
      <c r="C11762" s="2">
        <v>42935.71703700209</v>
      </c>
      <c r="D11762" s="1">
        <v>1</v>
      </c>
      <c r="E11762">
        <v>1</v>
      </c>
      <c r="F11762" t="s">
        <v>8</v>
      </c>
    </row>
    <row r="11763" spans="1:6" x14ac:dyDescent="0.25">
      <c r="A11763" t="s">
        <v>24</v>
      </c>
      <c r="B11763" t="s">
        <v>15</v>
      </c>
      <c r="C11763" s="2">
        <v>42935.71924768528</v>
      </c>
      <c r="D11763" s="1">
        <v>1</v>
      </c>
      <c r="E11763">
        <v>3</v>
      </c>
      <c r="F11763" t="s">
        <v>8</v>
      </c>
    </row>
    <row r="11764" spans="1:6" x14ac:dyDescent="0.25">
      <c r="A11764" t="s">
        <v>24</v>
      </c>
      <c r="B11764" t="s">
        <v>7</v>
      </c>
      <c r="C11764" s="2">
        <v>42935.72020833334</v>
      </c>
      <c r="D11764" s="1">
        <v>1</v>
      </c>
      <c r="E11764">
        <v>2</v>
      </c>
      <c r="F11764" t="s">
        <v>8</v>
      </c>
    </row>
    <row r="11765" spans="1:6" x14ac:dyDescent="0.25">
      <c r="A11765" t="s">
        <v>24</v>
      </c>
      <c r="B11765" t="s">
        <v>17</v>
      </c>
      <c r="C11765" s="2">
        <v>42935.721481481567</v>
      </c>
      <c r="D11765" s="1">
        <v>1</v>
      </c>
      <c r="E11765">
        <v>1</v>
      </c>
      <c r="F11765" t="s">
        <v>8</v>
      </c>
    </row>
    <row r="11766" spans="1:6" x14ac:dyDescent="0.25">
      <c r="A11766" t="s">
        <v>24</v>
      </c>
      <c r="B11766" t="s">
        <v>11</v>
      </c>
      <c r="C11766" s="2">
        <v>42935.723935173824</v>
      </c>
      <c r="D11766" s="1">
        <v>1</v>
      </c>
      <c r="E11766">
        <v>2</v>
      </c>
      <c r="F11766" t="s">
        <v>8</v>
      </c>
    </row>
    <row r="11767" spans="1:6" x14ac:dyDescent="0.25">
      <c r="A11767" t="s">
        <v>24</v>
      </c>
      <c r="B11767" t="s">
        <v>11</v>
      </c>
      <c r="C11767" s="2">
        <v>42935.726793981623</v>
      </c>
      <c r="D11767" s="1">
        <v>1</v>
      </c>
      <c r="E11767">
        <v>3</v>
      </c>
      <c r="F11767" t="s">
        <v>8</v>
      </c>
    </row>
    <row r="11768" spans="1:6" x14ac:dyDescent="0.25">
      <c r="A11768" t="s">
        <v>24</v>
      </c>
      <c r="B11768" t="s">
        <v>7</v>
      </c>
      <c r="C11768" s="2">
        <v>42935.72593750013</v>
      </c>
      <c r="D11768" s="1">
        <v>1</v>
      </c>
      <c r="E11768">
        <v>1</v>
      </c>
      <c r="F11768" t="s">
        <v>8</v>
      </c>
    </row>
    <row r="11769" spans="1:6" x14ac:dyDescent="0.25">
      <c r="A11769" t="s">
        <v>24</v>
      </c>
      <c r="B11769" t="s">
        <v>17</v>
      </c>
      <c r="C11769" s="2">
        <v>42935.72796294</v>
      </c>
      <c r="D11769" s="1">
        <v>1</v>
      </c>
      <c r="E11769">
        <v>1</v>
      </c>
      <c r="F11769" t="s">
        <v>8</v>
      </c>
    </row>
    <row r="11770" spans="1:6" x14ac:dyDescent="0.25">
      <c r="A11770" t="s">
        <v>24</v>
      </c>
      <c r="B11770" t="s">
        <v>7</v>
      </c>
      <c r="C11770" s="2">
        <v>42935.734849537257</v>
      </c>
      <c r="D11770" s="1">
        <v>1</v>
      </c>
      <c r="E11770">
        <v>1</v>
      </c>
      <c r="F11770" t="s">
        <v>8</v>
      </c>
    </row>
    <row r="11771" spans="1:6" x14ac:dyDescent="0.25">
      <c r="A11771" t="s">
        <v>24</v>
      </c>
      <c r="B11771" t="s">
        <v>7</v>
      </c>
      <c r="C11771" s="2">
        <v>42935.737858796492</v>
      </c>
      <c r="D11771" s="1">
        <v>1</v>
      </c>
      <c r="E11771">
        <v>1</v>
      </c>
      <c r="F11771" t="s">
        <v>8</v>
      </c>
    </row>
    <row r="11772" spans="1:6" x14ac:dyDescent="0.25">
      <c r="A11772" t="s">
        <v>24</v>
      </c>
      <c r="B11772" t="s">
        <v>7</v>
      </c>
      <c r="C11772" s="2">
        <v>42935.736909722444</v>
      </c>
      <c r="D11772" s="1">
        <v>1</v>
      </c>
      <c r="E11772">
        <v>1</v>
      </c>
      <c r="F11772" t="s">
        <v>8</v>
      </c>
    </row>
    <row r="11773" spans="1:6" x14ac:dyDescent="0.25">
      <c r="A11773" t="s">
        <v>24</v>
      </c>
      <c r="B11773" t="s">
        <v>11</v>
      </c>
      <c r="C11773" s="2">
        <v>42937.303402742837</v>
      </c>
      <c r="D11773" s="1">
        <v>1</v>
      </c>
      <c r="E11773">
        <v>2</v>
      </c>
      <c r="F11773" t="s">
        <v>8</v>
      </c>
    </row>
    <row r="11774" spans="1:6" x14ac:dyDescent="0.25">
      <c r="A11774" t="s">
        <v>24</v>
      </c>
      <c r="B11774" t="s">
        <v>7</v>
      </c>
      <c r="C11774" s="2">
        <v>42937.307870335877</v>
      </c>
      <c r="D11774" s="1">
        <v>1</v>
      </c>
      <c r="E11774">
        <v>2</v>
      </c>
      <c r="F11774" t="s">
        <v>8</v>
      </c>
    </row>
    <row r="11775" spans="1:6" x14ac:dyDescent="0.25">
      <c r="A11775" t="s">
        <v>24</v>
      </c>
      <c r="B11775" t="s">
        <v>7</v>
      </c>
      <c r="C11775" s="2">
        <v>42937.370138877537</v>
      </c>
      <c r="D11775" s="1">
        <v>1</v>
      </c>
      <c r="E11775">
        <v>1</v>
      </c>
      <c r="F11775" t="s">
        <v>8</v>
      </c>
    </row>
    <row r="11776" spans="1:6" x14ac:dyDescent="0.25">
      <c r="A11776" t="s">
        <v>24</v>
      </c>
      <c r="B11776" t="s">
        <v>7</v>
      </c>
      <c r="C11776" s="2">
        <v>42937.377164328936</v>
      </c>
      <c r="D11776" s="1">
        <v>1</v>
      </c>
      <c r="E11776">
        <v>26</v>
      </c>
      <c r="F11776" t="s">
        <v>8</v>
      </c>
    </row>
    <row r="11777" spans="1:6" x14ac:dyDescent="0.25">
      <c r="A11777" t="s">
        <v>24</v>
      </c>
      <c r="B11777" t="s">
        <v>7</v>
      </c>
      <c r="C11777" s="2">
        <v>42937.451967592817</v>
      </c>
      <c r="D11777" s="1">
        <v>1</v>
      </c>
      <c r="E11777">
        <v>9</v>
      </c>
      <c r="F11777" t="s">
        <v>8</v>
      </c>
    </row>
    <row r="11778" spans="1:6" x14ac:dyDescent="0.25">
      <c r="A11778" t="s">
        <v>24</v>
      </c>
      <c r="B11778" t="s">
        <v>7</v>
      </c>
      <c r="C11778" s="2">
        <v>42937.454386574216</v>
      </c>
      <c r="D11778" s="1">
        <v>1</v>
      </c>
      <c r="E11778">
        <v>1</v>
      </c>
      <c r="F11778" t="s">
        <v>8</v>
      </c>
    </row>
    <row r="11779" spans="1:6" x14ac:dyDescent="0.25">
      <c r="A11779" t="s">
        <v>24</v>
      </c>
      <c r="B11779" t="s">
        <v>7</v>
      </c>
      <c r="C11779" s="2">
        <v>42937.451296296436</v>
      </c>
      <c r="D11779" s="1">
        <v>1</v>
      </c>
      <c r="E11779">
        <v>1</v>
      </c>
      <c r="F11779" t="s">
        <v>8</v>
      </c>
    </row>
    <row r="11780" spans="1:6" x14ac:dyDescent="0.25">
      <c r="A11780" t="s">
        <v>24</v>
      </c>
      <c r="B11780" t="s">
        <v>7</v>
      </c>
      <c r="C11780" s="2">
        <v>42937.455682870466</v>
      </c>
      <c r="D11780" s="1">
        <v>1</v>
      </c>
      <c r="E11780">
        <v>15</v>
      </c>
      <c r="F11780" t="s">
        <v>8</v>
      </c>
    </row>
    <row r="11781" spans="1:6" x14ac:dyDescent="0.25">
      <c r="A11781" t="s">
        <v>24</v>
      </c>
      <c r="B11781" t="s">
        <v>12</v>
      </c>
      <c r="C11781" s="2">
        <v>42937.462291666772</v>
      </c>
      <c r="D11781" s="1">
        <v>1</v>
      </c>
      <c r="E11781">
        <v>41</v>
      </c>
      <c r="F11781" t="s">
        <v>8</v>
      </c>
    </row>
    <row r="11782" spans="1:6" x14ac:dyDescent="0.25">
      <c r="A11782" t="s">
        <v>24</v>
      </c>
      <c r="B11782" t="s">
        <v>12</v>
      </c>
      <c r="C11782" s="2">
        <v>42937.47015044</v>
      </c>
      <c r="D11782" s="1">
        <v>1</v>
      </c>
      <c r="E11782">
        <v>15</v>
      </c>
      <c r="F11782" t="s">
        <v>8</v>
      </c>
    </row>
    <row r="11783" spans="1:6" x14ac:dyDescent="0.25">
      <c r="A11783" t="s">
        <v>24</v>
      </c>
      <c r="B11783" t="s">
        <v>7</v>
      </c>
      <c r="C11783" s="2">
        <v>42937.473310150672</v>
      </c>
      <c r="D11783" s="1">
        <v>1</v>
      </c>
      <c r="E11783">
        <v>1</v>
      </c>
      <c r="F11783" t="s">
        <v>8</v>
      </c>
    </row>
    <row r="11784" spans="1:6" x14ac:dyDescent="0.25">
      <c r="A11784" t="s">
        <v>24</v>
      </c>
      <c r="B11784" t="s">
        <v>7</v>
      </c>
      <c r="C11784" s="2">
        <v>42937.475081018638</v>
      </c>
      <c r="D11784" s="1">
        <v>1</v>
      </c>
      <c r="E11784">
        <v>1</v>
      </c>
      <c r="F11784" t="s">
        <v>8</v>
      </c>
    </row>
    <row r="11785" spans="1:6" x14ac:dyDescent="0.25">
      <c r="A11785" t="s">
        <v>24</v>
      </c>
      <c r="B11785" t="s">
        <v>7</v>
      </c>
      <c r="C11785" s="2">
        <v>42937.482164328918</v>
      </c>
      <c r="D11785" s="1">
        <v>1</v>
      </c>
      <c r="E11785">
        <v>8</v>
      </c>
      <c r="F11785" t="s">
        <v>8</v>
      </c>
    </row>
    <row r="11786" spans="1:6" x14ac:dyDescent="0.25">
      <c r="A11786" t="s">
        <v>24</v>
      </c>
      <c r="B11786" t="s">
        <v>17</v>
      </c>
      <c r="C11786" s="2">
        <v>42937.48570601875</v>
      </c>
      <c r="D11786" s="1">
        <v>1</v>
      </c>
      <c r="E11786">
        <v>1</v>
      </c>
      <c r="F11786" t="s">
        <v>8</v>
      </c>
    </row>
    <row r="11787" spans="1:6" x14ac:dyDescent="0.25">
      <c r="A11787" t="s">
        <v>24</v>
      </c>
      <c r="B11787" t="s">
        <v>7</v>
      </c>
      <c r="C11787" s="2">
        <v>42937.489895810373</v>
      </c>
      <c r="D11787" s="1">
        <v>1</v>
      </c>
      <c r="E11787">
        <v>5</v>
      </c>
      <c r="F11787" t="s">
        <v>8</v>
      </c>
    </row>
    <row r="11788" spans="1:6" x14ac:dyDescent="0.25">
      <c r="A11788" t="s">
        <v>24</v>
      </c>
      <c r="B11788" t="s">
        <v>7</v>
      </c>
      <c r="C11788" s="2">
        <v>42937.494618032593</v>
      </c>
      <c r="D11788" s="1">
        <v>1</v>
      </c>
      <c r="E11788">
        <v>8</v>
      </c>
      <c r="F11788" t="s">
        <v>8</v>
      </c>
    </row>
    <row r="11789" spans="1:6" x14ac:dyDescent="0.25">
      <c r="A11789" t="s">
        <v>24</v>
      </c>
      <c r="B11789" t="s">
        <v>7</v>
      </c>
      <c r="C11789" s="2">
        <v>42937.523472210858</v>
      </c>
      <c r="D11789" s="1">
        <v>1</v>
      </c>
      <c r="E11789">
        <v>3</v>
      </c>
      <c r="F11789" t="s">
        <v>8</v>
      </c>
    </row>
    <row r="11790" spans="1:6" x14ac:dyDescent="0.25">
      <c r="A11790" t="s">
        <v>24</v>
      </c>
      <c r="B11790" t="s">
        <v>12</v>
      </c>
      <c r="C11790" s="2">
        <v>42937.532118021045</v>
      </c>
      <c r="D11790" s="1">
        <v>1</v>
      </c>
      <c r="E11790">
        <v>49</v>
      </c>
      <c r="F11790" t="s">
        <v>8</v>
      </c>
    </row>
    <row r="11791" spans="1:6" x14ac:dyDescent="0.25">
      <c r="A11791" t="s">
        <v>24</v>
      </c>
      <c r="B11791" t="s">
        <v>7</v>
      </c>
      <c r="C11791" s="2">
        <v>42937.5567013775</v>
      </c>
      <c r="D11791" s="1">
        <v>1</v>
      </c>
      <c r="E11791">
        <v>1</v>
      </c>
      <c r="F11791" t="s">
        <v>8</v>
      </c>
    </row>
    <row r="11792" spans="1:6" x14ac:dyDescent="0.25">
      <c r="A11792" t="s">
        <v>24</v>
      </c>
      <c r="B11792" t="s">
        <v>7</v>
      </c>
      <c r="C11792" s="2">
        <v>42937.561365740839</v>
      </c>
      <c r="D11792" s="1">
        <v>1</v>
      </c>
      <c r="E11792">
        <v>4</v>
      </c>
      <c r="F11792" t="s">
        <v>8</v>
      </c>
    </row>
    <row r="11793" spans="1:6" x14ac:dyDescent="0.25">
      <c r="A11793" t="s">
        <v>24</v>
      </c>
      <c r="B11793" t="s">
        <v>7</v>
      </c>
      <c r="C11793" s="2">
        <v>42937.5632870025</v>
      </c>
      <c r="D11793" s="1">
        <v>1</v>
      </c>
      <c r="E11793">
        <v>1</v>
      </c>
      <c r="F11793" t="s">
        <v>8</v>
      </c>
    </row>
    <row r="11794" spans="1:6" x14ac:dyDescent="0.25">
      <c r="A11794" t="s">
        <v>24</v>
      </c>
      <c r="B11794" t="s">
        <v>7</v>
      </c>
      <c r="C11794" s="2">
        <v>42937.57041664375</v>
      </c>
      <c r="D11794" s="1">
        <v>1</v>
      </c>
      <c r="E11794">
        <v>1</v>
      </c>
      <c r="F11794" t="s">
        <v>8</v>
      </c>
    </row>
    <row r="11795" spans="1:6" x14ac:dyDescent="0.25">
      <c r="A11795" t="s">
        <v>24</v>
      </c>
      <c r="B11795" t="s">
        <v>7</v>
      </c>
      <c r="C11795" s="2">
        <v>42937.566226840485</v>
      </c>
      <c r="D11795" s="1">
        <v>1</v>
      </c>
      <c r="E11795">
        <v>1</v>
      </c>
      <c r="F11795" t="s">
        <v>8</v>
      </c>
    </row>
    <row r="11796" spans="1:6" x14ac:dyDescent="0.25">
      <c r="A11796" t="s">
        <v>24</v>
      </c>
      <c r="B11796" t="s">
        <v>7</v>
      </c>
      <c r="C11796" s="2">
        <v>42937.575787037145</v>
      </c>
      <c r="D11796" s="1">
        <v>1</v>
      </c>
      <c r="E11796">
        <v>1</v>
      </c>
      <c r="F11796" t="s">
        <v>8</v>
      </c>
    </row>
    <row r="11797" spans="1:6" x14ac:dyDescent="0.25">
      <c r="A11797" t="s">
        <v>24</v>
      </c>
      <c r="B11797" t="s">
        <v>11</v>
      </c>
      <c r="C11797" s="2">
        <v>42937.581516203936</v>
      </c>
      <c r="D11797" s="1">
        <v>1</v>
      </c>
      <c r="E11797">
        <v>59</v>
      </c>
      <c r="F11797" t="s">
        <v>8</v>
      </c>
    </row>
    <row r="11798" spans="1:6" x14ac:dyDescent="0.25">
      <c r="A11798" t="s">
        <v>24</v>
      </c>
      <c r="B11798" t="s">
        <v>11</v>
      </c>
      <c r="C11798" s="2">
        <v>42937.580868055578</v>
      </c>
      <c r="D11798" s="1">
        <v>1</v>
      </c>
      <c r="E11798">
        <v>2</v>
      </c>
      <c r="F11798" t="s">
        <v>8</v>
      </c>
    </row>
    <row r="11799" spans="1:6" x14ac:dyDescent="0.25">
      <c r="A11799" t="s">
        <v>24</v>
      </c>
      <c r="B11799" t="s">
        <v>13</v>
      </c>
      <c r="C11799" s="2">
        <v>42937.584131944459</v>
      </c>
      <c r="D11799" s="1">
        <v>1</v>
      </c>
      <c r="E11799">
        <v>1</v>
      </c>
      <c r="F11799" t="s">
        <v>8</v>
      </c>
    </row>
    <row r="11800" spans="1:6" x14ac:dyDescent="0.25">
      <c r="A11800" t="s">
        <v>24</v>
      </c>
      <c r="B11800" t="s">
        <v>12</v>
      </c>
      <c r="C11800" s="2">
        <v>42937.586886539124</v>
      </c>
      <c r="D11800" s="1">
        <v>1</v>
      </c>
      <c r="E11800">
        <v>103</v>
      </c>
      <c r="F11800" t="s">
        <v>8</v>
      </c>
    </row>
    <row r="11801" spans="1:6" x14ac:dyDescent="0.25">
      <c r="A11801" t="s">
        <v>24</v>
      </c>
      <c r="B11801" t="s">
        <v>7</v>
      </c>
      <c r="C11801" s="2">
        <v>42937.584502291866</v>
      </c>
      <c r="D11801" s="1">
        <v>1</v>
      </c>
      <c r="E11801">
        <v>2</v>
      </c>
      <c r="F11801" t="s">
        <v>8</v>
      </c>
    </row>
    <row r="11802" spans="1:6" x14ac:dyDescent="0.25">
      <c r="A11802" t="s">
        <v>24</v>
      </c>
      <c r="B11802" t="s">
        <v>11</v>
      </c>
      <c r="C11802" s="2">
        <v>42937.594942129683</v>
      </c>
      <c r="D11802" s="1">
        <v>1</v>
      </c>
      <c r="E11802">
        <v>1</v>
      </c>
      <c r="F11802" t="s">
        <v>8</v>
      </c>
    </row>
    <row r="11803" spans="1:6" x14ac:dyDescent="0.25">
      <c r="A11803" t="s">
        <v>24</v>
      </c>
      <c r="B11803" t="s">
        <v>7</v>
      </c>
      <c r="C11803" s="2">
        <v>42937.593194444664</v>
      </c>
      <c r="D11803" s="1">
        <v>1</v>
      </c>
      <c r="E11803">
        <v>1</v>
      </c>
      <c r="F11803" t="s">
        <v>8</v>
      </c>
    </row>
    <row r="11804" spans="1:6" x14ac:dyDescent="0.25">
      <c r="A11804" t="s">
        <v>24</v>
      </c>
      <c r="B11804" t="s">
        <v>7</v>
      </c>
      <c r="C11804" s="2">
        <v>42937.59796292847</v>
      </c>
      <c r="D11804" s="1">
        <v>1</v>
      </c>
      <c r="E11804">
        <v>4</v>
      </c>
      <c r="F11804" t="s">
        <v>8</v>
      </c>
    </row>
    <row r="11805" spans="1:6" x14ac:dyDescent="0.25">
      <c r="A11805" t="s">
        <v>24</v>
      </c>
      <c r="B11805" t="s">
        <v>7</v>
      </c>
      <c r="C11805" s="2">
        <v>42937.601412014104</v>
      </c>
      <c r="D11805" s="1">
        <v>1</v>
      </c>
      <c r="E11805">
        <v>2</v>
      </c>
      <c r="F11805" t="s">
        <v>8</v>
      </c>
    </row>
    <row r="11806" spans="1:6" x14ac:dyDescent="0.25">
      <c r="A11806" t="s">
        <v>24</v>
      </c>
      <c r="B11806" t="s">
        <v>11</v>
      </c>
      <c r="C11806" s="2">
        <v>42937.604745335877</v>
      </c>
      <c r="D11806" s="1">
        <v>1</v>
      </c>
      <c r="E11806">
        <v>20</v>
      </c>
      <c r="F11806" t="s">
        <v>8</v>
      </c>
    </row>
    <row r="11807" spans="1:6" x14ac:dyDescent="0.25">
      <c r="A11807" t="s">
        <v>24</v>
      </c>
      <c r="B11807" t="s">
        <v>7</v>
      </c>
      <c r="C11807" s="2">
        <v>42937.607592569664</v>
      </c>
      <c r="D11807" s="1">
        <v>1</v>
      </c>
      <c r="E11807">
        <v>3</v>
      </c>
      <c r="F11807" t="s">
        <v>8</v>
      </c>
    </row>
    <row r="11808" spans="1:6" x14ac:dyDescent="0.25">
      <c r="A11808" t="s">
        <v>24</v>
      </c>
      <c r="B11808" t="s">
        <v>7</v>
      </c>
      <c r="C11808" s="2">
        <v>42937.604918946978</v>
      </c>
      <c r="D11808" s="1">
        <v>1</v>
      </c>
      <c r="E11808">
        <v>1</v>
      </c>
      <c r="F11808" t="s">
        <v>8</v>
      </c>
    </row>
    <row r="11809" spans="1:6" x14ac:dyDescent="0.25">
      <c r="A11809" t="s">
        <v>24</v>
      </c>
      <c r="B11809" t="s">
        <v>11</v>
      </c>
      <c r="C11809" s="2">
        <v>42937.609004629776</v>
      </c>
      <c r="D11809" s="1">
        <v>1</v>
      </c>
      <c r="E11809">
        <v>46</v>
      </c>
      <c r="F11809" t="s">
        <v>8</v>
      </c>
    </row>
    <row r="11810" spans="1:6" x14ac:dyDescent="0.25">
      <c r="A11810" t="s">
        <v>24</v>
      </c>
      <c r="B11810" t="s">
        <v>7</v>
      </c>
      <c r="C11810" s="2">
        <v>42937.61384255765</v>
      </c>
      <c r="D11810" s="1">
        <v>1</v>
      </c>
      <c r="E11810">
        <v>1</v>
      </c>
      <c r="F11810" t="s">
        <v>8</v>
      </c>
    </row>
    <row r="11811" spans="1:6" x14ac:dyDescent="0.25">
      <c r="A11811" t="s">
        <v>24</v>
      </c>
      <c r="B11811" t="s">
        <v>11</v>
      </c>
      <c r="C11811" s="2">
        <v>42937.618125000037</v>
      </c>
      <c r="D11811" s="1">
        <v>1</v>
      </c>
      <c r="E11811">
        <v>49</v>
      </c>
      <c r="F11811" t="s">
        <v>8</v>
      </c>
    </row>
    <row r="11812" spans="1:6" x14ac:dyDescent="0.25">
      <c r="A11812" t="s">
        <v>24</v>
      </c>
      <c r="B11812" t="s">
        <v>7</v>
      </c>
      <c r="C11812" s="2">
        <v>42937.622106458526</v>
      </c>
      <c r="D11812" s="1">
        <v>1</v>
      </c>
      <c r="E11812">
        <v>1</v>
      </c>
      <c r="F11812" t="s">
        <v>8</v>
      </c>
    </row>
    <row r="11813" spans="1:6" x14ac:dyDescent="0.25">
      <c r="A11813" t="s">
        <v>24</v>
      </c>
      <c r="B11813" t="s">
        <v>7</v>
      </c>
      <c r="C11813" s="2">
        <v>42937.616469907574</v>
      </c>
      <c r="D11813" s="1">
        <v>1</v>
      </c>
      <c r="E11813">
        <v>11</v>
      </c>
      <c r="F11813" t="s">
        <v>8</v>
      </c>
    </row>
    <row r="11814" spans="1:6" x14ac:dyDescent="0.25">
      <c r="A11814" t="s">
        <v>24</v>
      </c>
      <c r="B11814" t="s">
        <v>16</v>
      </c>
      <c r="C11814" s="2">
        <v>42937.632314780261</v>
      </c>
      <c r="D11814" s="1">
        <v>1</v>
      </c>
      <c r="E11814">
        <v>2</v>
      </c>
      <c r="F11814" t="s">
        <v>8</v>
      </c>
    </row>
    <row r="11815" spans="1:6" x14ac:dyDescent="0.25">
      <c r="A11815" t="s">
        <v>24</v>
      </c>
      <c r="B11815" t="s">
        <v>12</v>
      </c>
      <c r="C11815" s="2">
        <v>42937.635787037201</v>
      </c>
      <c r="D11815" s="1">
        <v>1</v>
      </c>
      <c r="E11815">
        <v>12</v>
      </c>
      <c r="F11815" t="s">
        <v>8</v>
      </c>
    </row>
    <row r="11816" spans="1:6" x14ac:dyDescent="0.25">
      <c r="A11816" t="s">
        <v>24</v>
      </c>
      <c r="B11816" t="s">
        <v>13</v>
      </c>
      <c r="C11816" s="2">
        <v>42937.636770798825</v>
      </c>
      <c r="D11816" s="1">
        <v>1</v>
      </c>
      <c r="E11816">
        <v>14</v>
      </c>
      <c r="F11816" t="s">
        <v>8</v>
      </c>
    </row>
    <row r="11817" spans="1:6" x14ac:dyDescent="0.25">
      <c r="A11817" t="s">
        <v>24</v>
      </c>
      <c r="B11817" t="s">
        <v>7</v>
      </c>
      <c r="C11817" s="2">
        <v>42937.638877314981</v>
      </c>
      <c r="D11817" s="1">
        <v>1</v>
      </c>
      <c r="E11817">
        <v>1</v>
      </c>
      <c r="F11817" t="s">
        <v>8</v>
      </c>
    </row>
    <row r="11818" spans="1:6" x14ac:dyDescent="0.25">
      <c r="A11818" t="s">
        <v>24</v>
      </c>
      <c r="B11818" t="s">
        <v>7</v>
      </c>
      <c r="C11818" s="2">
        <v>42937.643310162239</v>
      </c>
      <c r="D11818" s="1">
        <v>1</v>
      </c>
      <c r="E11818">
        <v>1</v>
      </c>
      <c r="F11818" t="s">
        <v>8</v>
      </c>
    </row>
    <row r="11819" spans="1:6" x14ac:dyDescent="0.25">
      <c r="A11819" t="s">
        <v>24</v>
      </c>
      <c r="B11819" t="s">
        <v>13</v>
      </c>
      <c r="C11819" s="2">
        <v>42937.642326388974</v>
      </c>
      <c r="D11819" s="1">
        <v>1</v>
      </c>
      <c r="E11819">
        <v>7</v>
      </c>
      <c r="F11819" t="s">
        <v>8</v>
      </c>
    </row>
    <row r="11820" spans="1:6" x14ac:dyDescent="0.25">
      <c r="A11820" t="s">
        <v>24</v>
      </c>
      <c r="B11820" t="s">
        <v>13</v>
      </c>
      <c r="C11820" s="2">
        <v>42937.645289328881</v>
      </c>
      <c r="D11820" s="1">
        <v>1</v>
      </c>
      <c r="E11820">
        <v>2</v>
      </c>
      <c r="F11820" t="s">
        <v>8</v>
      </c>
    </row>
    <row r="11821" spans="1:6" x14ac:dyDescent="0.25">
      <c r="A11821" t="s">
        <v>24</v>
      </c>
      <c r="B11821" t="s">
        <v>11</v>
      </c>
      <c r="C11821" s="2">
        <v>42937.64545136597</v>
      </c>
      <c r="D11821" s="1">
        <v>1</v>
      </c>
      <c r="E11821">
        <v>46</v>
      </c>
      <c r="F11821" t="s">
        <v>8</v>
      </c>
    </row>
    <row r="11822" spans="1:6" x14ac:dyDescent="0.25">
      <c r="A11822" t="s">
        <v>24</v>
      </c>
      <c r="B11822" t="s">
        <v>11</v>
      </c>
      <c r="C11822" s="2">
        <v>42937.648356446531</v>
      </c>
      <c r="D11822" s="1">
        <v>1</v>
      </c>
      <c r="E11822">
        <v>2</v>
      </c>
      <c r="F11822" t="s">
        <v>8</v>
      </c>
    </row>
    <row r="11823" spans="1:6" x14ac:dyDescent="0.25">
      <c r="A11823" t="s">
        <v>24</v>
      </c>
      <c r="B11823" t="s">
        <v>11</v>
      </c>
      <c r="C11823" s="2">
        <v>42937.649583310355</v>
      </c>
      <c r="D11823" s="1">
        <v>1</v>
      </c>
      <c r="E11823">
        <v>9</v>
      </c>
      <c r="F11823" t="s">
        <v>8</v>
      </c>
    </row>
    <row r="11824" spans="1:6" x14ac:dyDescent="0.25">
      <c r="A11824" t="s">
        <v>24</v>
      </c>
      <c r="B11824" t="s">
        <v>7</v>
      </c>
      <c r="C11824" s="2">
        <v>42937.65085644694</v>
      </c>
      <c r="D11824" s="1">
        <v>1</v>
      </c>
      <c r="E11824">
        <v>2</v>
      </c>
      <c r="F11824" t="s">
        <v>8</v>
      </c>
    </row>
    <row r="11825" spans="1:6" x14ac:dyDescent="0.25">
      <c r="A11825" t="s">
        <v>24</v>
      </c>
      <c r="B11825" t="s">
        <v>7</v>
      </c>
      <c r="C11825" s="2">
        <v>42937.656365717761</v>
      </c>
      <c r="D11825" s="1">
        <v>1</v>
      </c>
      <c r="E11825">
        <v>1</v>
      </c>
      <c r="F11825" t="s">
        <v>8</v>
      </c>
    </row>
    <row r="11826" spans="1:6" x14ac:dyDescent="0.25">
      <c r="A11826" t="s">
        <v>24</v>
      </c>
      <c r="B11826" t="s">
        <v>11</v>
      </c>
      <c r="C11826" s="2">
        <v>42937.655729166698</v>
      </c>
      <c r="D11826" s="1">
        <v>1</v>
      </c>
      <c r="E11826">
        <v>103</v>
      </c>
      <c r="F11826" t="s">
        <v>8</v>
      </c>
    </row>
    <row r="11827" spans="1:6" x14ac:dyDescent="0.25">
      <c r="A11827" t="s">
        <v>24</v>
      </c>
      <c r="B11827" t="s">
        <v>7</v>
      </c>
      <c r="C11827" s="2">
        <v>42937.660543946549</v>
      </c>
      <c r="D11827" s="1">
        <v>1</v>
      </c>
      <c r="E11827">
        <v>1</v>
      </c>
      <c r="F11827" t="s">
        <v>8</v>
      </c>
    </row>
    <row r="11828" spans="1:6" x14ac:dyDescent="0.25">
      <c r="A11828" t="s">
        <v>24</v>
      </c>
      <c r="B11828" t="s">
        <v>11</v>
      </c>
      <c r="C11828" s="2">
        <v>42937.660833321977</v>
      </c>
      <c r="D11828" s="1">
        <v>1</v>
      </c>
      <c r="E11828">
        <v>1</v>
      </c>
      <c r="F11828" t="s">
        <v>8</v>
      </c>
    </row>
    <row r="11829" spans="1:6" x14ac:dyDescent="0.25">
      <c r="A11829" t="s">
        <v>24</v>
      </c>
      <c r="B11829" t="s">
        <v>7</v>
      </c>
      <c r="C11829" s="2">
        <v>42937.664965278003</v>
      </c>
      <c r="D11829" s="1">
        <v>1</v>
      </c>
      <c r="E11829">
        <v>1</v>
      </c>
      <c r="F11829" t="s">
        <v>8</v>
      </c>
    </row>
    <row r="11830" spans="1:6" x14ac:dyDescent="0.25">
      <c r="A11830" t="s">
        <v>24</v>
      </c>
      <c r="B11830" t="s">
        <v>13</v>
      </c>
      <c r="C11830" s="2">
        <v>42937.663148125168</v>
      </c>
      <c r="D11830" s="1">
        <v>1</v>
      </c>
      <c r="E11830">
        <v>1</v>
      </c>
      <c r="F11830" t="s">
        <v>8</v>
      </c>
    </row>
    <row r="11831" spans="1:6" x14ac:dyDescent="0.25">
      <c r="A11831" t="s">
        <v>24</v>
      </c>
      <c r="B11831" t="s">
        <v>13</v>
      </c>
      <c r="C11831" s="2">
        <v>42937.667037037201</v>
      </c>
      <c r="D11831" s="1">
        <v>1</v>
      </c>
      <c r="E11831">
        <v>1</v>
      </c>
      <c r="F11831" t="s">
        <v>8</v>
      </c>
    </row>
    <row r="11832" spans="1:6" x14ac:dyDescent="0.25">
      <c r="A11832" t="s">
        <v>24</v>
      </c>
      <c r="B11832" t="s">
        <v>7</v>
      </c>
      <c r="C11832" s="2">
        <v>42937.669143483974</v>
      </c>
      <c r="D11832" s="1">
        <v>1</v>
      </c>
      <c r="E11832">
        <v>1</v>
      </c>
      <c r="F11832" t="s">
        <v>8</v>
      </c>
    </row>
    <row r="11833" spans="1:6" x14ac:dyDescent="0.25">
      <c r="A11833" t="s">
        <v>24</v>
      </c>
      <c r="B11833" t="s">
        <v>7</v>
      </c>
      <c r="C11833" s="2">
        <v>42937.671215254813</v>
      </c>
      <c r="D11833" s="1">
        <v>1</v>
      </c>
      <c r="E11833">
        <v>4</v>
      </c>
      <c r="F11833" t="s">
        <v>8</v>
      </c>
    </row>
    <row r="11834" spans="1:6" x14ac:dyDescent="0.25">
      <c r="A11834" t="s">
        <v>24</v>
      </c>
      <c r="B11834" t="s">
        <v>13</v>
      </c>
      <c r="C11834" s="2">
        <v>42937.674328703899</v>
      </c>
      <c r="D11834" s="1">
        <v>1</v>
      </c>
      <c r="E11834">
        <v>1</v>
      </c>
      <c r="F11834" t="s">
        <v>8</v>
      </c>
    </row>
    <row r="11835" spans="1:6" x14ac:dyDescent="0.25">
      <c r="A11835" t="s">
        <v>24</v>
      </c>
      <c r="B11835" t="s">
        <v>7</v>
      </c>
      <c r="C11835" s="2">
        <v>42937.675497650634</v>
      </c>
      <c r="D11835" s="1">
        <v>1</v>
      </c>
      <c r="E11835">
        <v>1</v>
      </c>
      <c r="F11835" t="s">
        <v>8</v>
      </c>
    </row>
    <row r="11836" spans="1:6" x14ac:dyDescent="0.25">
      <c r="A11836" t="s">
        <v>24</v>
      </c>
      <c r="B11836" t="s">
        <v>13</v>
      </c>
      <c r="C11836" s="2">
        <v>42937.677488414571</v>
      </c>
      <c r="D11836" s="1">
        <v>1</v>
      </c>
      <c r="E11836">
        <v>1</v>
      </c>
      <c r="F11836" t="s">
        <v>8</v>
      </c>
    </row>
    <row r="11837" spans="1:6" x14ac:dyDescent="0.25">
      <c r="A11837" t="s">
        <v>24</v>
      </c>
      <c r="B11837" t="s">
        <v>7</v>
      </c>
      <c r="C11837" s="2">
        <v>42937.677789351903</v>
      </c>
      <c r="D11837" s="1">
        <v>1</v>
      </c>
      <c r="E11837">
        <v>1</v>
      </c>
      <c r="F11837" t="s">
        <v>8</v>
      </c>
    </row>
    <row r="11838" spans="1:6" x14ac:dyDescent="0.25">
      <c r="A11838" t="s">
        <v>24</v>
      </c>
      <c r="B11838" t="s">
        <v>7</v>
      </c>
      <c r="C11838" s="2">
        <v>42937.680648113601</v>
      </c>
      <c r="D11838" s="1">
        <v>1</v>
      </c>
      <c r="E11838">
        <v>14</v>
      </c>
      <c r="F11838" t="s">
        <v>8</v>
      </c>
    </row>
    <row r="11839" spans="1:6" x14ac:dyDescent="0.25">
      <c r="A11839" t="s">
        <v>24</v>
      </c>
      <c r="B11839" t="s">
        <v>7</v>
      </c>
      <c r="C11839" s="2">
        <v>42937.680567106698</v>
      </c>
      <c r="D11839" s="1">
        <v>1</v>
      </c>
      <c r="E11839">
        <v>1</v>
      </c>
      <c r="F11839" t="s">
        <v>8</v>
      </c>
    </row>
    <row r="11840" spans="1:6" x14ac:dyDescent="0.25">
      <c r="A11840" t="s">
        <v>24</v>
      </c>
      <c r="B11840" t="s">
        <v>16</v>
      </c>
      <c r="C11840" s="2">
        <v>42937.687303240877</v>
      </c>
      <c r="D11840" s="1">
        <v>1</v>
      </c>
      <c r="E11840">
        <v>1</v>
      </c>
      <c r="F11840" t="s">
        <v>8</v>
      </c>
    </row>
    <row r="11841" spans="1:6" x14ac:dyDescent="0.25">
      <c r="A11841" t="s">
        <v>24</v>
      </c>
      <c r="B11841" t="s">
        <v>13</v>
      </c>
      <c r="C11841" s="2">
        <v>42937.689872685354</v>
      </c>
      <c r="D11841" s="1">
        <v>1</v>
      </c>
      <c r="E11841">
        <v>1</v>
      </c>
      <c r="F11841" t="s">
        <v>8</v>
      </c>
    </row>
    <row r="11842" spans="1:6" x14ac:dyDescent="0.25">
      <c r="A11842" t="s">
        <v>24</v>
      </c>
      <c r="B11842" t="s">
        <v>13</v>
      </c>
      <c r="C11842" s="2">
        <v>42937.692534722388</v>
      </c>
      <c r="D11842" s="1">
        <v>1</v>
      </c>
      <c r="E11842">
        <v>1</v>
      </c>
      <c r="F11842" t="s">
        <v>8</v>
      </c>
    </row>
    <row r="11843" spans="1:6" x14ac:dyDescent="0.25">
      <c r="A11843" t="s">
        <v>24</v>
      </c>
      <c r="B11843" t="s">
        <v>15</v>
      </c>
      <c r="C11843" s="2">
        <v>42937.692152743228</v>
      </c>
      <c r="D11843" s="1">
        <v>1</v>
      </c>
      <c r="E11843">
        <v>15</v>
      </c>
      <c r="F11843" t="s">
        <v>8</v>
      </c>
    </row>
    <row r="11844" spans="1:6" x14ac:dyDescent="0.25">
      <c r="A11844" t="s">
        <v>24</v>
      </c>
      <c r="B11844" t="s">
        <v>13</v>
      </c>
      <c r="C11844" s="2">
        <v>42937.695231446531</v>
      </c>
      <c r="D11844" s="1">
        <v>1</v>
      </c>
      <c r="E11844">
        <v>1</v>
      </c>
      <c r="F11844" t="s">
        <v>8</v>
      </c>
    </row>
    <row r="11845" spans="1:6" x14ac:dyDescent="0.25">
      <c r="A11845" t="s">
        <v>24</v>
      </c>
      <c r="B11845" t="s">
        <v>13</v>
      </c>
      <c r="C11845" s="2">
        <v>42937.69952542847</v>
      </c>
      <c r="D11845" s="1">
        <v>1</v>
      </c>
      <c r="E11845">
        <v>1</v>
      </c>
      <c r="F11845" t="s">
        <v>8</v>
      </c>
    </row>
    <row r="11846" spans="1:6" x14ac:dyDescent="0.25">
      <c r="A11846" t="s">
        <v>24</v>
      </c>
      <c r="B11846" t="s">
        <v>13</v>
      </c>
      <c r="C11846" s="2">
        <v>42937.704884247854</v>
      </c>
      <c r="D11846" s="1">
        <v>1</v>
      </c>
      <c r="E11846">
        <v>2</v>
      </c>
      <c r="F11846" t="s">
        <v>8</v>
      </c>
    </row>
    <row r="11847" spans="1:6" x14ac:dyDescent="0.25">
      <c r="A11847" t="s">
        <v>24</v>
      </c>
      <c r="B11847" t="s">
        <v>13</v>
      </c>
      <c r="C11847" s="2">
        <v>42937.706516203936</v>
      </c>
      <c r="D11847" s="1">
        <v>1</v>
      </c>
      <c r="E11847">
        <v>1</v>
      </c>
      <c r="F11847" t="s">
        <v>8</v>
      </c>
    </row>
    <row r="11848" spans="1:6" x14ac:dyDescent="0.25">
      <c r="A11848" t="s">
        <v>24</v>
      </c>
      <c r="B11848" t="s">
        <v>7</v>
      </c>
      <c r="C11848" s="2">
        <v>42937.707199062686</v>
      </c>
      <c r="D11848" s="1">
        <v>1</v>
      </c>
      <c r="E11848">
        <v>1</v>
      </c>
      <c r="F11848" t="s">
        <v>8</v>
      </c>
    </row>
    <row r="11849" spans="1:6" x14ac:dyDescent="0.25">
      <c r="A11849" t="s">
        <v>24</v>
      </c>
      <c r="B11849" t="s">
        <v>13</v>
      </c>
      <c r="C11849" s="2">
        <v>42937.707233796362</v>
      </c>
      <c r="D11849" s="1">
        <v>1</v>
      </c>
      <c r="E11849">
        <v>2</v>
      </c>
      <c r="F11849" t="s">
        <v>8</v>
      </c>
    </row>
    <row r="11850" spans="1:6" x14ac:dyDescent="0.25">
      <c r="A11850" t="s">
        <v>24</v>
      </c>
      <c r="B11850" t="s">
        <v>13</v>
      </c>
      <c r="C11850" s="2">
        <v>42937.713159722276</v>
      </c>
      <c r="D11850" s="1">
        <v>1</v>
      </c>
      <c r="E11850">
        <v>1</v>
      </c>
      <c r="F11850" t="s">
        <v>8</v>
      </c>
    </row>
    <row r="11851" spans="1:6" x14ac:dyDescent="0.25">
      <c r="A11851" t="s">
        <v>24</v>
      </c>
      <c r="B11851" t="s">
        <v>13</v>
      </c>
      <c r="C11851" s="2">
        <v>42937.714444444515</v>
      </c>
      <c r="D11851" s="1">
        <v>1</v>
      </c>
      <c r="E11851">
        <v>1</v>
      </c>
      <c r="F11851" t="s">
        <v>8</v>
      </c>
    </row>
    <row r="11852" spans="1:6" x14ac:dyDescent="0.25">
      <c r="A11852" t="s">
        <v>24</v>
      </c>
      <c r="B11852" t="s">
        <v>7</v>
      </c>
      <c r="C11852" s="2">
        <v>42937.712777766399</v>
      </c>
      <c r="D11852" s="1">
        <v>1</v>
      </c>
      <c r="E11852">
        <v>1</v>
      </c>
      <c r="F11852" t="s">
        <v>8</v>
      </c>
    </row>
    <row r="11853" spans="1:6" x14ac:dyDescent="0.25">
      <c r="A11853" t="s">
        <v>24</v>
      </c>
      <c r="B11853" t="s">
        <v>13</v>
      </c>
      <c r="C11853" s="2">
        <v>42937.717731446959</v>
      </c>
      <c r="D11853" s="1">
        <v>1</v>
      </c>
      <c r="E11853">
        <v>2</v>
      </c>
      <c r="F11853" t="s">
        <v>8</v>
      </c>
    </row>
    <row r="11854" spans="1:6" x14ac:dyDescent="0.25">
      <c r="A11854" t="s">
        <v>24</v>
      </c>
      <c r="B11854" t="s">
        <v>11</v>
      </c>
      <c r="C11854" s="2">
        <v>42937.719745370559</v>
      </c>
      <c r="D11854" s="1">
        <v>1</v>
      </c>
      <c r="E11854">
        <v>11</v>
      </c>
      <c r="F11854" t="s">
        <v>8</v>
      </c>
    </row>
    <row r="11855" spans="1:6" x14ac:dyDescent="0.25">
      <c r="A11855" t="s">
        <v>24</v>
      </c>
      <c r="B11855" t="s">
        <v>10</v>
      </c>
      <c r="C11855" s="2">
        <v>42937.720266203862</v>
      </c>
      <c r="D11855" s="1">
        <v>1</v>
      </c>
      <c r="E11855">
        <v>15</v>
      </c>
      <c r="F11855" t="s">
        <v>8</v>
      </c>
    </row>
    <row r="11856" spans="1:6" x14ac:dyDescent="0.25">
      <c r="A11856" t="s">
        <v>24</v>
      </c>
      <c r="B11856" t="s">
        <v>13</v>
      </c>
      <c r="C11856" s="2">
        <v>42937.723067106679</v>
      </c>
      <c r="D11856" s="1">
        <v>1</v>
      </c>
      <c r="E11856">
        <v>5</v>
      </c>
      <c r="F11856" t="s">
        <v>8</v>
      </c>
    </row>
    <row r="11857" spans="1:6" x14ac:dyDescent="0.25">
      <c r="A11857" t="s">
        <v>24</v>
      </c>
      <c r="B11857" t="s">
        <v>13</v>
      </c>
      <c r="C11857" s="2">
        <v>42937.724618032575</v>
      </c>
      <c r="D11857" s="1">
        <v>1</v>
      </c>
      <c r="E11857">
        <v>1</v>
      </c>
      <c r="F11857" t="s">
        <v>8</v>
      </c>
    </row>
    <row r="11858" spans="1:6" x14ac:dyDescent="0.25">
      <c r="A11858" t="s">
        <v>24</v>
      </c>
      <c r="B11858" t="s">
        <v>7</v>
      </c>
      <c r="C11858" s="2">
        <v>42937.726226817351</v>
      </c>
      <c r="D11858" s="1">
        <v>1</v>
      </c>
      <c r="E11858">
        <v>4</v>
      </c>
      <c r="F11858" t="s">
        <v>8</v>
      </c>
    </row>
    <row r="11859" spans="1:6" x14ac:dyDescent="0.25">
      <c r="A11859" t="s">
        <v>24</v>
      </c>
      <c r="B11859" t="s">
        <v>13</v>
      </c>
      <c r="C11859" s="2">
        <v>42937.73103005765</v>
      </c>
      <c r="D11859" s="1">
        <v>1</v>
      </c>
      <c r="E11859">
        <v>2</v>
      </c>
      <c r="F11859" t="s">
        <v>8</v>
      </c>
    </row>
    <row r="11860" spans="1:6" x14ac:dyDescent="0.25">
      <c r="A11860" t="s">
        <v>24</v>
      </c>
      <c r="B11860" t="s">
        <v>13</v>
      </c>
      <c r="C11860" s="2">
        <v>42937.703854155261</v>
      </c>
      <c r="D11860" s="1">
        <v>1</v>
      </c>
      <c r="E11860">
        <v>6</v>
      </c>
      <c r="F11860" t="s">
        <v>8</v>
      </c>
    </row>
    <row r="11861" spans="1:6" x14ac:dyDescent="0.25">
      <c r="A11861" t="s">
        <v>24</v>
      </c>
      <c r="B11861" t="s">
        <v>13</v>
      </c>
      <c r="C11861" s="2">
        <v>42937.732210648246</v>
      </c>
      <c r="D11861" s="1">
        <v>1</v>
      </c>
      <c r="E11861">
        <v>2</v>
      </c>
      <c r="F11861" t="s">
        <v>8</v>
      </c>
    </row>
    <row r="11862" spans="1:6" x14ac:dyDescent="0.25">
      <c r="A11862" t="s">
        <v>24</v>
      </c>
      <c r="B11862" t="s">
        <v>13</v>
      </c>
      <c r="C11862" s="2">
        <v>42937.73471064819</v>
      </c>
      <c r="D11862" s="1">
        <v>1</v>
      </c>
      <c r="E11862">
        <v>1</v>
      </c>
      <c r="F11862" t="s">
        <v>8</v>
      </c>
    </row>
    <row r="11863" spans="1:6" x14ac:dyDescent="0.25">
      <c r="A11863" t="s">
        <v>24</v>
      </c>
      <c r="B11863" t="s">
        <v>11</v>
      </c>
      <c r="C11863" s="2">
        <v>42938.403356458526</v>
      </c>
      <c r="D11863" s="1">
        <v>1</v>
      </c>
      <c r="E11863">
        <v>2</v>
      </c>
      <c r="F11863" t="s">
        <v>8</v>
      </c>
    </row>
    <row r="11864" spans="1:6" x14ac:dyDescent="0.25">
      <c r="A11864" t="s">
        <v>24</v>
      </c>
      <c r="B11864" t="s">
        <v>7</v>
      </c>
      <c r="C11864" s="2">
        <v>42938.450787037145</v>
      </c>
      <c r="D11864" s="1">
        <v>1</v>
      </c>
      <c r="E11864">
        <v>1</v>
      </c>
      <c r="F11864" t="s">
        <v>8</v>
      </c>
    </row>
    <row r="11865" spans="1:6" x14ac:dyDescent="0.25">
      <c r="A11865" t="s">
        <v>24</v>
      </c>
      <c r="B11865" t="s">
        <v>7</v>
      </c>
      <c r="C11865" s="2">
        <v>42938.48802082194</v>
      </c>
      <c r="D11865" s="1">
        <v>1</v>
      </c>
      <c r="E11865">
        <v>1</v>
      </c>
      <c r="F11865" t="s">
        <v>8</v>
      </c>
    </row>
    <row r="11866" spans="1:6" x14ac:dyDescent="0.25">
      <c r="A11866" t="s">
        <v>24</v>
      </c>
      <c r="B11866" t="s">
        <v>9</v>
      </c>
      <c r="C11866" s="2">
        <v>42938.490057835821</v>
      </c>
      <c r="D11866" s="1">
        <v>1</v>
      </c>
      <c r="E11866">
        <v>21</v>
      </c>
      <c r="F11866" t="s">
        <v>8</v>
      </c>
    </row>
    <row r="11867" spans="1:6" x14ac:dyDescent="0.25">
      <c r="A11867" t="s">
        <v>24</v>
      </c>
      <c r="B11867" t="s">
        <v>7</v>
      </c>
      <c r="C11867" s="2">
        <v>42940.31895831041</v>
      </c>
      <c r="D11867" s="1">
        <v>1</v>
      </c>
      <c r="E11867">
        <v>2</v>
      </c>
      <c r="F11867" t="s">
        <v>8</v>
      </c>
    </row>
    <row r="11868" spans="1:6" x14ac:dyDescent="0.25">
      <c r="A11868" t="s">
        <v>24</v>
      </c>
      <c r="B11868" t="s">
        <v>12</v>
      </c>
      <c r="C11868" s="2">
        <v>42940.334652742837</v>
      </c>
      <c r="D11868" s="1">
        <v>1</v>
      </c>
      <c r="E11868">
        <v>11</v>
      </c>
      <c r="F11868" t="s">
        <v>8</v>
      </c>
    </row>
    <row r="11869" spans="1:6" x14ac:dyDescent="0.25">
      <c r="A11869" t="s">
        <v>24</v>
      </c>
      <c r="B11869" t="s">
        <v>12</v>
      </c>
      <c r="C11869" s="2">
        <v>42940.350810162257</v>
      </c>
      <c r="D11869" s="1">
        <v>1</v>
      </c>
      <c r="E11869">
        <v>5</v>
      </c>
      <c r="F11869" t="s">
        <v>8</v>
      </c>
    </row>
    <row r="11870" spans="1:6" x14ac:dyDescent="0.25">
      <c r="A11870" t="s">
        <v>24</v>
      </c>
      <c r="B11870" t="s">
        <v>12</v>
      </c>
      <c r="C11870" s="2">
        <v>42940.353009259328</v>
      </c>
      <c r="D11870" s="1">
        <v>1</v>
      </c>
      <c r="E11870">
        <v>40</v>
      </c>
      <c r="F11870" t="s">
        <v>8</v>
      </c>
    </row>
    <row r="11871" spans="1:6" x14ac:dyDescent="0.25">
      <c r="A11871" t="s">
        <v>24</v>
      </c>
      <c r="B11871" t="s">
        <v>12</v>
      </c>
      <c r="C11871" s="2">
        <v>42940.356099537108</v>
      </c>
      <c r="D11871" s="1">
        <v>1</v>
      </c>
      <c r="E11871">
        <v>15</v>
      </c>
      <c r="F11871" t="s">
        <v>8</v>
      </c>
    </row>
    <row r="11872" spans="1:6" x14ac:dyDescent="0.25">
      <c r="A11872" t="s">
        <v>24</v>
      </c>
      <c r="B11872" t="s">
        <v>7</v>
      </c>
      <c r="C11872" s="2">
        <v>42940.358599537052</v>
      </c>
      <c r="D11872" s="1">
        <v>1</v>
      </c>
      <c r="E11872">
        <v>2</v>
      </c>
      <c r="F11872" t="s">
        <v>8</v>
      </c>
    </row>
    <row r="11873" spans="1:6" x14ac:dyDescent="0.25">
      <c r="A11873" t="s">
        <v>24</v>
      </c>
      <c r="B11873" t="s">
        <v>12</v>
      </c>
      <c r="C11873" s="2">
        <v>42940.362372685224</v>
      </c>
      <c r="D11873" s="1">
        <v>1</v>
      </c>
      <c r="E11873">
        <v>8</v>
      </c>
      <c r="F11873" t="s">
        <v>8</v>
      </c>
    </row>
    <row r="11874" spans="1:6" x14ac:dyDescent="0.25">
      <c r="A11874" t="s">
        <v>24</v>
      </c>
      <c r="B11874" t="s">
        <v>12</v>
      </c>
      <c r="C11874" s="2">
        <v>42940.366030092817</v>
      </c>
      <c r="D11874" s="1">
        <v>1</v>
      </c>
      <c r="E11874">
        <v>19</v>
      </c>
      <c r="F11874" t="s">
        <v>8</v>
      </c>
    </row>
    <row r="11875" spans="1:6" x14ac:dyDescent="0.25">
      <c r="A11875" t="s">
        <v>24</v>
      </c>
      <c r="B11875" t="s">
        <v>12</v>
      </c>
      <c r="C11875" s="2">
        <v>42940.372303240933</v>
      </c>
      <c r="D11875" s="1">
        <v>1</v>
      </c>
      <c r="E11875">
        <v>38</v>
      </c>
      <c r="F11875" t="s">
        <v>8</v>
      </c>
    </row>
    <row r="11876" spans="1:6" x14ac:dyDescent="0.25">
      <c r="A11876" t="s">
        <v>24</v>
      </c>
      <c r="B11876" t="s">
        <v>12</v>
      </c>
      <c r="C11876" s="2">
        <v>42940.378738426138</v>
      </c>
      <c r="D11876" s="1">
        <v>1</v>
      </c>
      <c r="E11876">
        <v>4</v>
      </c>
      <c r="F11876" t="s">
        <v>8</v>
      </c>
    </row>
    <row r="11877" spans="1:6" x14ac:dyDescent="0.25">
      <c r="A11877" t="s">
        <v>24</v>
      </c>
      <c r="B11877" t="s">
        <v>12</v>
      </c>
      <c r="C11877" s="2">
        <v>42940.381550902966</v>
      </c>
      <c r="D11877" s="1">
        <v>1</v>
      </c>
      <c r="E11877">
        <v>12</v>
      </c>
      <c r="F11877" t="s">
        <v>8</v>
      </c>
    </row>
    <row r="11878" spans="1:6" x14ac:dyDescent="0.25">
      <c r="A11878" t="s">
        <v>24</v>
      </c>
      <c r="B11878" t="s">
        <v>12</v>
      </c>
      <c r="C11878" s="2">
        <v>42940.381747685373</v>
      </c>
      <c r="D11878" s="1">
        <v>1</v>
      </c>
      <c r="E11878">
        <v>9</v>
      </c>
      <c r="F11878" t="s">
        <v>8</v>
      </c>
    </row>
    <row r="11879" spans="1:6" x14ac:dyDescent="0.25">
      <c r="A11879" t="s">
        <v>24</v>
      </c>
      <c r="B11879" t="s">
        <v>12</v>
      </c>
      <c r="C11879" s="2">
        <v>42940.387372650672</v>
      </c>
      <c r="D11879" s="1">
        <v>1</v>
      </c>
      <c r="E11879">
        <v>7</v>
      </c>
      <c r="F11879" t="s">
        <v>8</v>
      </c>
    </row>
    <row r="11880" spans="1:6" x14ac:dyDescent="0.25">
      <c r="A11880" t="s">
        <v>24</v>
      </c>
      <c r="B11880" t="s">
        <v>7</v>
      </c>
      <c r="C11880" s="2">
        <v>42940.397662037052</v>
      </c>
      <c r="D11880" s="1">
        <v>1</v>
      </c>
      <c r="E11880">
        <v>2</v>
      </c>
      <c r="F11880" t="s">
        <v>8</v>
      </c>
    </row>
    <row r="11881" spans="1:6" x14ac:dyDescent="0.25">
      <c r="A11881" t="s">
        <v>24</v>
      </c>
      <c r="B11881" t="s">
        <v>12</v>
      </c>
      <c r="C11881" s="2">
        <v>42940.40517359972</v>
      </c>
      <c r="D11881" s="1">
        <v>1</v>
      </c>
      <c r="E11881">
        <v>8</v>
      </c>
      <c r="F11881" t="s">
        <v>8</v>
      </c>
    </row>
    <row r="11882" spans="1:6" x14ac:dyDescent="0.25">
      <c r="A11882" t="s">
        <v>24</v>
      </c>
      <c r="B11882" t="s">
        <v>7</v>
      </c>
      <c r="C11882" s="2">
        <v>42940.409143518656</v>
      </c>
      <c r="D11882" s="1">
        <v>1</v>
      </c>
      <c r="E11882">
        <v>2</v>
      </c>
      <c r="F11882" t="s">
        <v>8</v>
      </c>
    </row>
    <row r="11883" spans="1:6" x14ac:dyDescent="0.25">
      <c r="A11883" t="s">
        <v>24</v>
      </c>
      <c r="B11883" t="s">
        <v>7</v>
      </c>
      <c r="C11883" s="2">
        <v>42940.412280069664</v>
      </c>
      <c r="D11883" s="1">
        <v>1</v>
      </c>
      <c r="E11883">
        <v>34</v>
      </c>
      <c r="F11883" t="s">
        <v>8</v>
      </c>
    </row>
    <row r="11884" spans="1:6" x14ac:dyDescent="0.25">
      <c r="A11884" t="s">
        <v>24</v>
      </c>
      <c r="B11884" t="s">
        <v>11</v>
      </c>
      <c r="C11884" s="2">
        <v>42940.427708333358</v>
      </c>
      <c r="D11884" s="1">
        <v>1</v>
      </c>
      <c r="E11884">
        <v>21</v>
      </c>
      <c r="F11884" t="s">
        <v>8</v>
      </c>
    </row>
    <row r="11885" spans="1:6" x14ac:dyDescent="0.25">
      <c r="A11885" t="s">
        <v>24</v>
      </c>
      <c r="B11885" t="s">
        <v>12</v>
      </c>
      <c r="C11885" s="2">
        <v>42940.433692129795</v>
      </c>
      <c r="D11885" s="1">
        <v>1</v>
      </c>
      <c r="E11885">
        <v>70</v>
      </c>
      <c r="F11885" t="s">
        <v>8</v>
      </c>
    </row>
    <row r="11886" spans="1:6" x14ac:dyDescent="0.25">
      <c r="A11886" t="s">
        <v>24</v>
      </c>
      <c r="B11886" t="s">
        <v>11</v>
      </c>
      <c r="C11886" s="2">
        <v>42940.430162037257</v>
      </c>
      <c r="D11886" s="1">
        <v>1</v>
      </c>
      <c r="E11886">
        <v>56</v>
      </c>
      <c r="F11886" t="s">
        <v>8</v>
      </c>
    </row>
    <row r="11887" spans="1:6" x14ac:dyDescent="0.25">
      <c r="A11887" t="s">
        <v>24</v>
      </c>
      <c r="B11887" t="s">
        <v>12</v>
      </c>
      <c r="C11887" s="2">
        <v>42940.438888854347</v>
      </c>
      <c r="D11887" s="1">
        <v>1</v>
      </c>
      <c r="E11887">
        <v>15</v>
      </c>
      <c r="F11887" t="s">
        <v>8</v>
      </c>
    </row>
    <row r="11888" spans="1:6" x14ac:dyDescent="0.25">
      <c r="A11888" t="s">
        <v>24</v>
      </c>
      <c r="B11888" t="s">
        <v>11</v>
      </c>
      <c r="C11888" s="2">
        <v>42940.383159687277</v>
      </c>
      <c r="D11888" s="1">
        <v>1</v>
      </c>
      <c r="E11888">
        <v>1</v>
      </c>
      <c r="F11888" t="s">
        <v>8</v>
      </c>
    </row>
    <row r="11889" spans="1:6" x14ac:dyDescent="0.25">
      <c r="A11889" t="s">
        <v>24</v>
      </c>
      <c r="B11889" t="s">
        <v>12</v>
      </c>
      <c r="C11889" s="2">
        <v>42940.436446759384</v>
      </c>
      <c r="D11889" s="1">
        <v>1</v>
      </c>
      <c r="E11889">
        <v>13</v>
      </c>
      <c r="F11889" t="s">
        <v>8</v>
      </c>
    </row>
    <row r="11890" spans="1:6" x14ac:dyDescent="0.25">
      <c r="A11890" t="s">
        <v>24</v>
      </c>
      <c r="B11890" t="s">
        <v>12</v>
      </c>
      <c r="C11890" s="2">
        <v>42940.448136574123</v>
      </c>
      <c r="D11890" s="1">
        <v>1</v>
      </c>
      <c r="E11890">
        <v>44</v>
      </c>
      <c r="F11890" t="s">
        <v>8</v>
      </c>
    </row>
    <row r="11891" spans="1:6" x14ac:dyDescent="0.25">
      <c r="A11891" t="s">
        <v>24</v>
      </c>
      <c r="B11891" t="s">
        <v>7</v>
      </c>
      <c r="C11891" s="2">
        <v>42940.436493032612</v>
      </c>
      <c r="D11891" s="1">
        <v>1</v>
      </c>
      <c r="E11891">
        <v>23</v>
      </c>
      <c r="F11891" t="s">
        <v>8</v>
      </c>
    </row>
    <row r="11892" spans="1:6" x14ac:dyDescent="0.25">
      <c r="A11892" t="s">
        <v>24</v>
      </c>
      <c r="B11892" t="s">
        <v>15</v>
      </c>
      <c r="C11892" s="2">
        <v>42940.440578703769</v>
      </c>
      <c r="D11892" s="1">
        <v>1</v>
      </c>
      <c r="E11892">
        <v>16</v>
      </c>
      <c r="F11892" t="s">
        <v>8</v>
      </c>
    </row>
    <row r="11893" spans="1:6" x14ac:dyDescent="0.25">
      <c r="A11893" t="s">
        <v>24</v>
      </c>
      <c r="B11893" t="s">
        <v>11</v>
      </c>
      <c r="C11893" s="2">
        <v>42940.453333321959</v>
      </c>
      <c r="D11893" s="1">
        <v>1</v>
      </c>
      <c r="E11893">
        <v>80</v>
      </c>
      <c r="F11893" t="s">
        <v>8</v>
      </c>
    </row>
    <row r="11894" spans="1:6" x14ac:dyDescent="0.25">
      <c r="A11894" t="s">
        <v>24</v>
      </c>
      <c r="B11894" t="s">
        <v>12</v>
      </c>
      <c r="C11894" s="2">
        <v>42940.460324074142</v>
      </c>
      <c r="D11894" s="1">
        <v>1</v>
      </c>
      <c r="E11894">
        <v>30</v>
      </c>
      <c r="F11894" t="s">
        <v>8</v>
      </c>
    </row>
    <row r="11895" spans="1:6" x14ac:dyDescent="0.25">
      <c r="A11895" t="s">
        <v>24</v>
      </c>
      <c r="B11895" t="s">
        <v>7</v>
      </c>
      <c r="C11895" s="2">
        <v>42940.460601817351</v>
      </c>
      <c r="D11895" s="1">
        <v>1</v>
      </c>
      <c r="E11895">
        <v>1</v>
      </c>
      <c r="F11895" t="s">
        <v>8</v>
      </c>
    </row>
    <row r="11896" spans="1:6" x14ac:dyDescent="0.25">
      <c r="A11896" t="s">
        <v>24</v>
      </c>
      <c r="B11896" t="s">
        <v>12</v>
      </c>
      <c r="C11896" s="2">
        <v>42940.466226852033</v>
      </c>
      <c r="D11896" s="1">
        <v>1</v>
      </c>
      <c r="E11896">
        <v>32</v>
      </c>
      <c r="F11896" t="s">
        <v>8</v>
      </c>
    </row>
    <row r="11897" spans="1:6" x14ac:dyDescent="0.25">
      <c r="A11897" t="s">
        <v>24</v>
      </c>
      <c r="B11897" t="s">
        <v>7</v>
      </c>
      <c r="C11897" s="2">
        <v>42940.468402777798</v>
      </c>
      <c r="D11897" s="1">
        <v>1</v>
      </c>
      <c r="E11897">
        <v>1</v>
      </c>
      <c r="F11897" t="s">
        <v>8</v>
      </c>
    </row>
    <row r="11898" spans="1:6" x14ac:dyDescent="0.25">
      <c r="A11898" t="s">
        <v>24</v>
      </c>
      <c r="B11898" t="s">
        <v>7</v>
      </c>
      <c r="C11898" s="2">
        <v>42940.467557835858</v>
      </c>
      <c r="D11898" s="1">
        <v>1</v>
      </c>
      <c r="E11898">
        <v>1</v>
      </c>
      <c r="F11898" t="s">
        <v>8</v>
      </c>
    </row>
    <row r="11899" spans="1:6" x14ac:dyDescent="0.25">
      <c r="A11899" t="s">
        <v>24</v>
      </c>
      <c r="B11899" t="s">
        <v>12</v>
      </c>
      <c r="C11899" s="2">
        <v>42940.476168970112</v>
      </c>
      <c r="D11899" s="1">
        <v>1</v>
      </c>
      <c r="E11899">
        <v>15</v>
      </c>
      <c r="F11899" t="s">
        <v>8</v>
      </c>
    </row>
    <row r="11900" spans="1:6" x14ac:dyDescent="0.25">
      <c r="A11900" t="s">
        <v>24</v>
      </c>
      <c r="B11900" t="s">
        <v>12</v>
      </c>
      <c r="C11900" s="2">
        <v>42940.440046296455</v>
      </c>
      <c r="D11900" s="1">
        <v>1</v>
      </c>
      <c r="E11900">
        <v>150</v>
      </c>
      <c r="F11900" t="s">
        <v>8</v>
      </c>
    </row>
    <row r="11901" spans="1:6" x14ac:dyDescent="0.25">
      <c r="A11901" t="s">
        <v>24</v>
      </c>
      <c r="B11901" t="s">
        <v>12</v>
      </c>
      <c r="C11901" s="2">
        <v>42940.47789351875</v>
      </c>
      <c r="D11901" s="1">
        <v>1</v>
      </c>
      <c r="E11901">
        <v>35</v>
      </c>
      <c r="F11901" t="s">
        <v>8</v>
      </c>
    </row>
    <row r="11902" spans="1:6" x14ac:dyDescent="0.25">
      <c r="A11902" t="s">
        <v>24</v>
      </c>
      <c r="B11902" t="s">
        <v>11</v>
      </c>
      <c r="C11902" s="2">
        <v>42940.474907407537</v>
      </c>
      <c r="D11902" s="1">
        <v>1</v>
      </c>
      <c r="E11902">
        <v>1</v>
      </c>
      <c r="F11902" t="s">
        <v>8</v>
      </c>
    </row>
    <row r="11903" spans="1:6" x14ac:dyDescent="0.25">
      <c r="A11903" t="s">
        <v>24</v>
      </c>
      <c r="B11903" t="s">
        <v>16</v>
      </c>
      <c r="C11903" s="2">
        <v>42940.458275462966</v>
      </c>
      <c r="D11903" s="1">
        <v>1</v>
      </c>
      <c r="E11903">
        <v>1</v>
      </c>
      <c r="F11903" t="s">
        <v>8</v>
      </c>
    </row>
    <row r="11904" spans="1:6" x14ac:dyDescent="0.25">
      <c r="A11904" t="s">
        <v>24</v>
      </c>
      <c r="B11904" t="s">
        <v>7</v>
      </c>
      <c r="C11904" s="2">
        <v>42940.487847210839</v>
      </c>
      <c r="D11904" s="1">
        <v>1</v>
      </c>
      <c r="E11904">
        <v>1</v>
      </c>
      <c r="F11904" t="s">
        <v>8</v>
      </c>
    </row>
    <row r="11905" spans="1:6" x14ac:dyDescent="0.25">
      <c r="A11905" t="s">
        <v>24</v>
      </c>
      <c r="B11905" t="s">
        <v>12</v>
      </c>
      <c r="C11905" s="2">
        <v>42940.488287037238</v>
      </c>
      <c r="D11905" s="1">
        <v>1</v>
      </c>
      <c r="E11905">
        <v>46</v>
      </c>
      <c r="F11905" t="s">
        <v>8</v>
      </c>
    </row>
    <row r="11906" spans="1:6" x14ac:dyDescent="0.25">
      <c r="A11906" t="s">
        <v>24</v>
      </c>
      <c r="B11906" t="s">
        <v>7</v>
      </c>
      <c r="C11906" s="2">
        <v>42940.492476840504</v>
      </c>
      <c r="D11906" s="1">
        <v>1</v>
      </c>
      <c r="E11906">
        <v>1</v>
      </c>
      <c r="F11906" t="s">
        <v>8</v>
      </c>
    </row>
    <row r="11907" spans="1:6" x14ac:dyDescent="0.25">
      <c r="A11907" t="s">
        <v>24</v>
      </c>
      <c r="B11907" t="s">
        <v>13</v>
      </c>
      <c r="C11907" s="2">
        <v>42940.485590243246</v>
      </c>
      <c r="D11907" s="1">
        <v>1</v>
      </c>
      <c r="E11907">
        <v>1</v>
      </c>
      <c r="F11907" t="s">
        <v>8</v>
      </c>
    </row>
    <row r="11908" spans="1:6" x14ac:dyDescent="0.25">
      <c r="A11908" t="s">
        <v>24</v>
      </c>
      <c r="B11908" t="s">
        <v>7</v>
      </c>
      <c r="C11908" s="2">
        <v>42940.493842569645</v>
      </c>
      <c r="D11908" s="1">
        <v>1</v>
      </c>
      <c r="E11908">
        <v>2</v>
      </c>
      <c r="F11908" t="s">
        <v>8</v>
      </c>
    </row>
    <row r="11909" spans="1:6" x14ac:dyDescent="0.25">
      <c r="A11909" t="s">
        <v>24</v>
      </c>
      <c r="B11909" t="s">
        <v>11</v>
      </c>
      <c r="C11909" s="2">
        <v>42940.499733796343</v>
      </c>
      <c r="D11909" s="1">
        <v>1</v>
      </c>
      <c r="E11909">
        <v>27</v>
      </c>
      <c r="F11909" t="s">
        <v>8</v>
      </c>
    </row>
    <row r="11910" spans="1:6" x14ac:dyDescent="0.25">
      <c r="A11910" t="s">
        <v>24</v>
      </c>
      <c r="B11910" t="s">
        <v>12</v>
      </c>
      <c r="C11910" s="2">
        <v>42940.500775428023</v>
      </c>
      <c r="D11910" s="1">
        <v>1</v>
      </c>
      <c r="E11910">
        <v>19</v>
      </c>
      <c r="F11910" t="s">
        <v>8</v>
      </c>
    </row>
    <row r="11911" spans="1:6" x14ac:dyDescent="0.25">
      <c r="A11911" t="s">
        <v>24</v>
      </c>
      <c r="B11911" t="s">
        <v>12</v>
      </c>
      <c r="C11911" s="2">
        <v>42940.502696747892</v>
      </c>
      <c r="D11911" s="1">
        <v>1</v>
      </c>
      <c r="E11911">
        <v>2</v>
      </c>
      <c r="F11911" t="s">
        <v>8</v>
      </c>
    </row>
    <row r="11912" spans="1:6" x14ac:dyDescent="0.25">
      <c r="A11912" t="s">
        <v>24</v>
      </c>
      <c r="B11912" t="s">
        <v>7</v>
      </c>
      <c r="C11912" s="2">
        <v>42940.491817129776</v>
      </c>
      <c r="D11912" s="1">
        <v>1</v>
      </c>
      <c r="E11912">
        <v>1</v>
      </c>
      <c r="F11912" t="s">
        <v>8</v>
      </c>
    </row>
    <row r="11913" spans="1:6" x14ac:dyDescent="0.25">
      <c r="A11913" t="s">
        <v>24</v>
      </c>
      <c r="B11913" t="s">
        <v>12</v>
      </c>
      <c r="C11913" s="2">
        <v>42940.505636574235</v>
      </c>
      <c r="D11913" s="1">
        <v>1</v>
      </c>
      <c r="E11913">
        <v>7</v>
      </c>
      <c r="F11913" t="s">
        <v>8</v>
      </c>
    </row>
    <row r="11914" spans="1:6" x14ac:dyDescent="0.25">
      <c r="A11914" t="s">
        <v>24</v>
      </c>
      <c r="B11914" t="s">
        <v>12</v>
      </c>
      <c r="C11914" s="2">
        <v>42940.51488424791</v>
      </c>
      <c r="D11914" s="1">
        <v>1</v>
      </c>
      <c r="E11914">
        <v>27</v>
      </c>
      <c r="F11914" t="s">
        <v>8</v>
      </c>
    </row>
    <row r="11915" spans="1:6" x14ac:dyDescent="0.25">
      <c r="A11915" t="s">
        <v>24</v>
      </c>
      <c r="B11915" t="s">
        <v>12</v>
      </c>
      <c r="C11915" s="2">
        <v>42940.505787025671</v>
      </c>
      <c r="D11915" s="1">
        <v>1</v>
      </c>
      <c r="E11915">
        <v>44</v>
      </c>
      <c r="F11915" t="s">
        <v>8</v>
      </c>
    </row>
    <row r="11916" spans="1:6" x14ac:dyDescent="0.25">
      <c r="A11916" t="s">
        <v>24</v>
      </c>
      <c r="B11916" t="s">
        <v>12</v>
      </c>
      <c r="C11916" s="2">
        <v>42940.524351852015</v>
      </c>
      <c r="D11916" s="1">
        <v>1</v>
      </c>
      <c r="E11916">
        <v>5</v>
      </c>
      <c r="F11916" t="s">
        <v>8</v>
      </c>
    </row>
    <row r="11917" spans="1:6" x14ac:dyDescent="0.25">
      <c r="A11917" t="s">
        <v>24</v>
      </c>
      <c r="B11917" t="s">
        <v>12</v>
      </c>
      <c r="C11917" s="2">
        <v>42940.526018483564</v>
      </c>
      <c r="D11917" s="1">
        <v>1</v>
      </c>
      <c r="E11917">
        <v>14</v>
      </c>
      <c r="F11917" t="s">
        <v>8</v>
      </c>
    </row>
    <row r="11918" spans="1:6" x14ac:dyDescent="0.25">
      <c r="A11918" t="s">
        <v>24</v>
      </c>
      <c r="B11918" t="s">
        <v>12</v>
      </c>
      <c r="C11918" s="2">
        <v>42940.528113414533</v>
      </c>
      <c r="D11918" s="1">
        <v>1</v>
      </c>
      <c r="E11918">
        <v>40</v>
      </c>
      <c r="F11918" t="s">
        <v>8</v>
      </c>
    </row>
    <row r="11919" spans="1:6" x14ac:dyDescent="0.25">
      <c r="A11919" t="s">
        <v>24</v>
      </c>
      <c r="B11919" t="s">
        <v>7</v>
      </c>
      <c r="C11919" s="2">
        <v>42940.51157407416</v>
      </c>
      <c r="D11919" s="1">
        <v>1</v>
      </c>
      <c r="E11919">
        <v>7</v>
      </c>
      <c r="F11919" t="s">
        <v>8</v>
      </c>
    </row>
    <row r="11920" spans="1:6" x14ac:dyDescent="0.25">
      <c r="A11920" t="s">
        <v>24</v>
      </c>
      <c r="B11920" t="s">
        <v>9</v>
      </c>
      <c r="C11920" s="2">
        <v>42940.53371527791</v>
      </c>
      <c r="D11920" s="1">
        <v>1</v>
      </c>
      <c r="E11920">
        <v>3</v>
      </c>
      <c r="F11920" t="s">
        <v>8</v>
      </c>
    </row>
    <row r="11921" spans="1:6" x14ac:dyDescent="0.25">
      <c r="A11921" t="s">
        <v>24</v>
      </c>
      <c r="B11921" t="s">
        <v>12</v>
      </c>
      <c r="C11921" s="2">
        <v>42940.538182870485</v>
      </c>
      <c r="D11921" s="1">
        <v>1</v>
      </c>
      <c r="E11921">
        <v>29</v>
      </c>
      <c r="F11921" t="s">
        <v>8</v>
      </c>
    </row>
    <row r="11922" spans="1:6" x14ac:dyDescent="0.25">
      <c r="A11922" t="s">
        <v>24</v>
      </c>
      <c r="B11922" t="s">
        <v>7</v>
      </c>
      <c r="C11922" s="2">
        <v>42940.501828680746</v>
      </c>
      <c r="D11922" s="1">
        <v>1</v>
      </c>
      <c r="E11922">
        <v>25</v>
      </c>
      <c r="F11922" t="s">
        <v>8</v>
      </c>
    </row>
    <row r="11923" spans="1:6" x14ac:dyDescent="0.25">
      <c r="A11923" t="s">
        <v>24</v>
      </c>
      <c r="B11923" t="s">
        <v>7</v>
      </c>
      <c r="C11923" s="2">
        <v>42940.540335648227</v>
      </c>
      <c r="D11923" s="1">
        <v>1</v>
      </c>
      <c r="E11923">
        <v>1</v>
      </c>
      <c r="F11923" t="s">
        <v>8</v>
      </c>
    </row>
    <row r="11924" spans="1:6" x14ac:dyDescent="0.25">
      <c r="A11924" t="s">
        <v>24</v>
      </c>
      <c r="B11924" t="s">
        <v>12</v>
      </c>
      <c r="C11924" s="2">
        <v>42940.551296284888</v>
      </c>
      <c r="D11924" s="1">
        <v>1</v>
      </c>
      <c r="E11924">
        <v>3</v>
      </c>
      <c r="F11924" t="s">
        <v>8</v>
      </c>
    </row>
    <row r="11925" spans="1:6" x14ac:dyDescent="0.25">
      <c r="A11925" t="s">
        <v>24</v>
      </c>
      <c r="B11925" t="s">
        <v>13</v>
      </c>
      <c r="C11925" s="2">
        <v>42940.539120370522</v>
      </c>
      <c r="D11925" s="1">
        <v>1</v>
      </c>
      <c r="E11925">
        <v>4</v>
      </c>
      <c r="F11925" t="s">
        <v>8</v>
      </c>
    </row>
    <row r="11926" spans="1:6" x14ac:dyDescent="0.25">
      <c r="A11926" t="s">
        <v>24</v>
      </c>
      <c r="B11926" t="s">
        <v>12</v>
      </c>
      <c r="C11926" s="2">
        <v>42940.556053240784</v>
      </c>
      <c r="D11926" s="1">
        <v>1</v>
      </c>
      <c r="E11926">
        <v>2</v>
      </c>
      <c r="F11926" t="s">
        <v>8</v>
      </c>
    </row>
    <row r="11927" spans="1:6" x14ac:dyDescent="0.25">
      <c r="A11927" t="s">
        <v>24</v>
      </c>
      <c r="B11927" t="s">
        <v>12</v>
      </c>
      <c r="C11927" s="2">
        <v>42940.562557870522</v>
      </c>
      <c r="D11927" s="1">
        <v>1</v>
      </c>
      <c r="E11927">
        <v>35</v>
      </c>
      <c r="F11927" t="s">
        <v>8</v>
      </c>
    </row>
    <row r="11928" spans="1:6" x14ac:dyDescent="0.25">
      <c r="A11928" t="s">
        <v>24</v>
      </c>
      <c r="B11928" t="s">
        <v>13</v>
      </c>
      <c r="C11928" s="2">
        <v>42940.544930532575</v>
      </c>
      <c r="D11928" s="1">
        <v>1</v>
      </c>
      <c r="E11928">
        <v>12</v>
      </c>
      <c r="F11928" t="s">
        <v>8</v>
      </c>
    </row>
    <row r="11929" spans="1:6" x14ac:dyDescent="0.25">
      <c r="A11929" t="s">
        <v>24</v>
      </c>
      <c r="B11929" t="s">
        <v>12</v>
      </c>
      <c r="C11929" s="2">
        <v>42940.498773148283</v>
      </c>
      <c r="D11929" s="1">
        <v>1</v>
      </c>
      <c r="E11929">
        <v>3</v>
      </c>
      <c r="F11929" t="s">
        <v>8</v>
      </c>
    </row>
    <row r="11930" spans="1:6" x14ac:dyDescent="0.25">
      <c r="A11930" t="s">
        <v>24</v>
      </c>
      <c r="B11930" t="s">
        <v>12</v>
      </c>
      <c r="C11930" s="2">
        <v>42940.572164352052</v>
      </c>
      <c r="D11930" s="1">
        <v>1</v>
      </c>
      <c r="E11930">
        <v>12</v>
      </c>
      <c r="F11930" t="s">
        <v>8</v>
      </c>
    </row>
    <row r="11931" spans="1:6" x14ac:dyDescent="0.25">
      <c r="A11931" t="s">
        <v>24</v>
      </c>
      <c r="B11931" t="s">
        <v>12</v>
      </c>
      <c r="C11931" s="2">
        <v>42940.573449074291</v>
      </c>
      <c r="D11931" s="1">
        <v>1</v>
      </c>
      <c r="E11931">
        <v>111</v>
      </c>
      <c r="F11931" t="s">
        <v>8</v>
      </c>
    </row>
    <row r="11932" spans="1:6" x14ac:dyDescent="0.25">
      <c r="A11932" t="s">
        <v>24</v>
      </c>
      <c r="B11932" t="s">
        <v>7</v>
      </c>
      <c r="C11932" s="2">
        <v>42940.579513854347</v>
      </c>
      <c r="D11932" s="1">
        <v>1</v>
      </c>
      <c r="E11932">
        <v>2</v>
      </c>
      <c r="F11932" t="s">
        <v>8</v>
      </c>
    </row>
    <row r="11933" spans="1:6" x14ac:dyDescent="0.25">
      <c r="A11933" t="s">
        <v>24</v>
      </c>
      <c r="B11933" t="s">
        <v>11</v>
      </c>
      <c r="C11933" s="2">
        <v>42940.581168970093</v>
      </c>
      <c r="D11933" s="1">
        <v>1</v>
      </c>
      <c r="E11933">
        <v>2</v>
      </c>
      <c r="F11933" t="s">
        <v>8</v>
      </c>
    </row>
    <row r="11934" spans="1:6" x14ac:dyDescent="0.25">
      <c r="A11934" t="s">
        <v>24</v>
      </c>
      <c r="B11934" t="s">
        <v>12</v>
      </c>
      <c r="C11934" s="2">
        <v>42940.590555555653</v>
      </c>
      <c r="D11934" s="1">
        <v>1</v>
      </c>
      <c r="E11934">
        <v>28</v>
      </c>
      <c r="F11934" t="s">
        <v>8</v>
      </c>
    </row>
    <row r="11935" spans="1:6" x14ac:dyDescent="0.25">
      <c r="A11935" t="s">
        <v>24</v>
      </c>
      <c r="B11935" t="s">
        <v>13</v>
      </c>
      <c r="C11935" s="2">
        <v>42940.55215276638</v>
      </c>
      <c r="D11935" s="1">
        <v>1</v>
      </c>
      <c r="E11935">
        <v>1</v>
      </c>
      <c r="F11935" t="s">
        <v>8</v>
      </c>
    </row>
    <row r="11936" spans="1:6" x14ac:dyDescent="0.25">
      <c r="A11936" t="s">
        <v>24</v>
      </c>
      <c r="B11936" t="s">
        <v>11</v>
      </c>
      <c r="C11936" s="2">
        <v>42940.548391203862</v>
      </c>
      <c r="D11936" s="1">
        <v>1</v>
      </c>
      <c r="E11936">
        <v>2</v>
      </c>
      <c r="F11936" t="s">
        <v>8</v>
      </c>
    </row>
    <row r="11937" spans="1:6" x14ac:dyDescent="0.25">
      <c r="A11937" t="s">
        <v>24</v>
      </c>
      <c r="B11937" t="s">
        <v>7</v>
      </c>
      <c r="C11937" s="2">
        <v>42940.59834490763</v>
      </c>
      <c r="D11937" s="1">
        <v>1</v>
      </c>
      <c r="E11937">
        <v>3</v>
      </c>
      <c r="F11937" t="s">
        <v>8</v>
      </c>
    </row>
    <row r="11938" spans="1:6" x14ac:dyDescent="0.25">
      <c r="A11938" t="s">
        <v>24</v>
      </c>
      <c r="B11938" t="s">
        <v>11</v>
      </c>
      <c r="C11938" s="2">
        <v>42940.602175891399</v>
      </c>
      <c r="D11938" s="1">
        <v>1</v>
      </c>
      <c r="E11938">
        <v>2</v>
      </c>
      <c r="F11938" t="s">
        <v>8</v>
      </c>
    </row>
    <row r="11939" spans="1:6" x14ac:dyDescent="0.25">
      <c r="A11939" t="s">
        <v>24</v>
      </c>
      <c r="B11939" t="s">
        <v>7</v>
      </c>
      <c r="C11939" s="2">
        <v>42940.602337928023</v>
      </c>
      <c r="D11939" s="1">
        <v>1</v>
      </c>
      <c r="E11939">
        <v>1</v>
      </c>
      <c r="F11939" t="s">
        <v>8</v>
      </c>
    </row>
    <row r="11940" spans="1:6" x14ac:dyDescent="0.25">
      <c r="A11940" t="s">
        <v>24</v>
      </c>
      <c r="B11940" t="s">
        <v>7</v>
      </c>
      <c r="C11940" s="2">
        <v>42940.607569444459</v>
      </c>
      <c r="D11940" s="1">
        <v>1</v>
      </c>
      <c r="E11940">
        <v>5</v>
      </c>
      <c r="F11940" t="s">
        <v>8</v>
      </c>
    </row>
    <row r="11941" spans="1:6" x14ac:dyDescent="0.25">
      <c r="A11941" t="s">
        <v>24</v>
      </c>
      <c r="B11941" t="s">
        <v>11</v>
      </c>
      <c r="C11941" s="2">
        <v>42940.606481458526</v>
      </c>
      <c r="D11941" s="1">
        <v>1</v>
      </c>
      <c r="E11941">
        <v>2</v>
      </c>
      <c r="F11941" t="s">
        <v>8</v>
      </c>
    </row>
    <row r="11942" spans="1:6" x14ac:dyDescent="0.25">
      <c r="A11942" t="s">
        <v>24</v>
      </c>
      <c r="B11942" t="s">
        <v>12</v>
      </c>
      <c r="C11942" s="2">
        <v>42940.613148148172</v>
      </c>
      <c r="D11942" s="1">
        <v>1</v>
      </c>
      <c r="E11942">
        <v>47</v>
      </c>
      <c r="F11942" t="s">
        <v>8</v>
      </c>
    </row>
    <row r="11943" spans="1:6" x14ac:dyDescent="0.25">
      <c r="A11943" t="s">
        <v>24</v>
      </c>
      <c r="B11943" t="s">
        <v>12</v>
      </c>
      <c r="C11943" s="2">
        <v>42940.610034722369</v>
      </c>
      <c r="D11943" s="1">
        <v>1</v>
      </c>
      <c r="E11943">
        <v>12</v>
      </c>
      <c r="F11943" t="s">
        <v>8</v>
      </c>
    </row>
    <row r="11944" spans="1:6" x14ac:dyDescent="0.25">
      <c r="A11944" t="s">
        <v>24</v>
      </c>
      <c r="B11944" t="s">
        <v>17</v>
      </c>
      <c r="C11944" s="2">
        <v>42940.611527743284</v>
      </c>
      <c r="D11944" s="1">
        <v>1</v>
      </c>
      <c r="E11944">
        <v>2</v>
      </c>
      <c r="F11944" t="s">
        <v>8</v>
      </c>
    </row>
    <row r="11945" spans="1:6" x14ac:dyDescent="0.25">
      <c r="A11945" t="s">
        <v>24</v>
      </c>
      <c r="B11945" t="s">
        <v>7</v>
      </c>
      <c r="C11945" s="2">
        <v>42940.616828703787</v>
      </c>
      <c r="D11945" s="1">
        <v>1</v>
      </c>
      <c r="E11945">
        <v>13</v>
      </c>
      <c r="F11945" t="s">
        <v>8</v>
      </c>
    </row>
    <row r="11946" spans="1:6" x14ac:dyDescent="0.25">
      <c r="A11946" t="s">
        <v>24</v>
      </c>
      <c r="B11946" t="s">
        <v>12</v>
      </c>
      <c r="C11946" s="2">
        <v>42940.627731481567</v>
      </c>
      <c r="D11946" s="1">
        <v>1</v>
      </c>
      <c r="E11946">
        <v>48</v>
      </c>
      <c r="F11946" t="s">
        <v>8</v>
      </c>
    </row>
    <row r="11947" spans="1:6" x14ac:dyDescent="0.25">
      <c r="A11947" t="s">
        <v>24</v>
      </c>
      <c r="B11947" t="s">
        <v>7</v>
      </c>
      <c r="C11947" s="2">
        <v>42940.622766203713</v>
      </c>
      <c r="D11947" s="1">
        <v>1</v>
      </c>
      <c r="E11947">
        <v>1</v>
      </c>
      <c r="F11947" t="s">
        <v>8</v>
      </c>
    </row>
    <row r="11948" spans="1:6" x14ac:dyDescent="0.25">
      <c r="A11948" t="s">
        <v>24</v>
      </c>
      <c r="B11948" t="s">
        <v>7</v>
      </c>
      <c r="C11948" s="2">
        <v>42940.631435185205</v>
      </c>
      <c r="D11948" s="1">
        <v>1</v>
      </c>
      <c r="E11948">
        <v>1</v>
      </c>
      <c r="F11948" t="s">
        <v>8</v>
      </c>
    </row>
    <row r="11949" spans="1:6" x14ac:dyDescent="0.25">
      <c r="A11949" t="s">
        <v>24</v>
      </c>
      <c r="B11949" t="s">
        <v>12</v>
      </c>
      <c r="C11949" s="2">
        <v>42940.647060185205</v>
      </c>
      <c r="D11949" s="1">
        <v>1</v>
      </c>
      <c r="E11949">
        <v>2</v>
      </c>
      <c r="F11949" t="s">
        <v>8</v>
      </c>
    </row>
    <row r="11950" spans="1:6" x14ac:dyDescent="0.25">
      <c r="A11950" t="s">
        <v>24</v>
      </c>
      <c r="B11950" t="s">
        <v>9</v>
      </c>
      <c r="C11950" s="2">
        <v>42940.649965277873</v>
      </c>
      <c r="D11950" s="1">
        <v>1</v>
      </c>
      <c r="E11950">
        <v>14</v>
      </c>
      <c r="F11950" t="s">
        <v>8</v>
      </c>
    </row>
    <row r="11951" spans="1:6" x14ac:dyDescent="0.25">
      <c r="A11951" t="s">
        <v>24</v>
      </c>
      <c r="B11951" t="s">
        <v>11</v>
      </c>
      <c r="C11951" s="2">
        <v>42940.65415509278</v>
      </c>
      <c r="D11951" s="1">
        <v>1</v>
      </c>
      <c r="E11951">
        <v>11</v>
      </c>
      <c r="F11951" t="s">
        <v>8</v>
      </c>
    </row>
    <row r="11952" spans="1:6" x14ac:dyDescent="0.25">
      <c r="A11952" t="s">
        <v>24</v>
      </c>
      <c r="B11952" t="s">
        <v>11</v>
      </c>
      <c r="C11952" s="2">
        <v>42940.665486111306</v>
      </c>
      <c r="D11952" s="1">
        <v>1</v>
      </c>
      <c r="E11952">
        <v>5</v>
      </c>
      <c r="F11952" t="s">
        <v>8</v>
      </c>
    </row>
    <row r="11953" spans="1:6" x14ac:dyDescent="0.25">
      <c r="A11953" t="s">
        <v>24</v>
      </c>
      <c r="B11953" t="s">
        <v>7</v>
      </c>
      <c r="C11953" s="2">
        <v>42940.671319444664</v>
      </c>
      <c r="D11953" s="1">
        <v>1</v>
      </c>
      <c r="E11953">
        <v>1</v>
      </c>
      <c r="F11953" t="s">
        <v>8</v>
      </c>
    </row>
    <row r="11954" spans="1:6" x14ac:dyDescent="0.25">
      <c r="A11954" t="s">
        <v>24</v>
      </c>
      <c r="B11954" t="s">
        <v>12</v>
      </c>
      <c r="C11954" s="2">
        <v>42940.679039340466</v>
      </c>
      <c r="D11954" s="1">
        <v>1</v>
      </c>
      <c r="E11954">
        <v>4</v>
      </c>
      <c r="F11954" t="s">
        <v>8</v>
      </c>
    </row>
    <row r="11955" spans="1:6" x14ac:dyDescent="0.25">
      <c r="A11955" t="s">
        <v>24</v>
      </c>
      <c r="B11955" t="s">
        <v>12</v>
      </c>
      <c r="C11955" s="2">
        <v>42940.677650440019</v>
      </c>
      <c r="D11955" s="1">
        <v>1</v>
      </c>
      <c r="E11955">
        <v>35</v>
      </c>
      <c r="F11955" t="s">
        <v>8</v>
      </c>
    </row>
    <row r="11956" spans="1:6" x14ac:dyDescent="0.25">
      <c r="A11956" t="s">
        <v>24</v>
      </c>
      <c r="B11956" t="s">
        <v>12</v>
      </c>
      <c r="C11956" s="2">
        <v>42940.688425926026</v>
      </c>
      <c r="D11956" s="1">
        <v>1</v>
      </c>
      <c r="E11956">
        <v>56</v>
      </c>
      <c r="F11956" t="s">
        <v>8</v>
      </c>
    </row>
    <row r="11957" spans="1:6" x14ac:dyDescent="0.25">
      <c r="A11957" t="s">
        <v>24</v>
      </c>
      <c r="B11957" t="s">
        <v>12</v>
      </c>
      <c r="C11957" s="2">
        <v>42940.689351852052</v>
      </c>
      <c r="D11957" s="1">
        <v>1</v>
      </c>
      <c r="E11957">
        <v>22</v>
      </c>
      <c r="F11957" t="s">
        <v>8</v>
      </c>
    </row>
    <row r="11958" spans="1:6" x14ac:dyDescent="0.25">
      <c r="A11958" t="s">
        <v>24</v>
      </c>
      <c r="B11958" t="s">
        <v>12</v>
      </c>
      <c r="C11958" s="2">
        <v>42940.690949039534</v>
      </c>
      <c r="D11958" s="1">
        <v>1</v>
      </c>
      <c r="E11958">
        <v>8</v>
      </c>
      <c r="F11958" t="s">
        <v>8</v>
      </c>
    </row>
    <row r="11959" spans="1:6" x14ac:dyDescent="0.25">
      <c r="A11959" t="s">
        <v>24</v>
      </c>
      <c r="B11959" t="s">
        <v>12</v>
      </c>
      <c r="C11959" s="2">
        <v>42940.693576388992</v>
      </c>
      <c r="D11959" s="1">
        <v>1</v>
      </c>
      <c r="E11959">
        <v>29</v>
      </c>
      <c r="F11959" t="s">
        <v>8</v>
      </c>
    </row>
    <row r="11960" spans="1:6" x14ac:dyDescent="0.25">
      <c r="A11960" t="s">
        <v>24</v>
      </c>
      <c r="B11960" t="s">
        <v>12</v>
      </c>
      <c r="C11960" s="2">
        <v>42940.693240740802</v>
      </c>
      <c r="D11960" s="1">
        <v>1</v>
      </c>
      <c r="E11960">
        <v>27</v>
      </c>
      <c r="F11960" t="s">
        <v>8</v>
      </c>
    </row>
    <row r="11961" spans="1:6" x14ac:dyDescent="0.25">
      <c r="A11961" t="s">
        <v>24</v>
      </c>
      <c r="B11961" t="s">
        <v>7</v>
      </c>
      <c r="C11961" s="2">
        <v>42940.682372662239</v>
      </c>
      <c r="D11961" s="1">
        <v>1</v>
      </c>
      <c r="E11961">
        <v>1</v>
      </c>
      <c r="F11961" t="s">
        <v>8</v>
      </c>
    </row>
    <row r="11962" spans="1:6" x14ac:dyDescent="0.25">
      <c r="A11962" t="s">
        <v>24</v>
      </c>
      <c r="B11962" t="s">
        <v>7</v>
      </c>
      <c r="C11962" s="2">
        <v>42940.697361111175</v>
      </c>
      <c r="D11962" s="1">
        <v>1</v>
      </c>
      <c r="E11962">
        <v>1</v>
      </c>
      <c r="F11962" t="s">
        <v>8</v>
      </c>
    </row>
    <row r="11963" spans="1:6" x14ac:dyDescent="0.25">
      <c r="A11963" t="s">
        <v>24</v>
      </c>
      <c r="B11963" t="s">
        <v>13</v>
      </c>
      <c r="C11963" s="2">
        <v>42940.704166632146</v>
      </c>
      <c r="D11963" s="1">
        <v>1</v>
      </c>
      <c r="E11963">
        <v>1</v>
      </c>
      <c r="F11963" t="s">
        <v>8</v>
      </c>
    </row>
    <row r="11964" spans="1:6" x14ac:dyDescent="0.25">
      <c r="A11964" t="s">
        <v>24</v>
      </c>
      <c r="B11964" t="s">
        <v>12</v>
      </c>
      <c r="C11964" s="2">
        <v>42940.708194409497</v>
      </c>
      <c r="D11964" s="1">
        <v>1</v>
      </c>
      <c r="E11964">
        <v>27</v>
      </c>
      <c r="F11964" t="s">
        <v>8</v>
      </c>
    </row>
    <row r="11965" spans="1:6" x14ac:dyDescent="0.25">
      <c r="A11965" t="s">
        <v>24</v>
      </c>
      <c r="B11965" t="s">
        <v>12</v>
      </c>
      <c r="C11965" s="2">
        <v>42940.709814814851</v>
      </c>
      <c r="D11965" s="1">
        <v>1</v>
      </c>
      <c r="E11965">
        <v>6</v>
      </c>
      <c r="F11965" t="s">
        <v>8</v>
      </c>
    </row>
    <row r="11966" spans="1:6" x14ac:dyDescent="0.25">
      <c r="A11966" t="s">
        <v>24</v>
      </c>
      <c r="B11966" t="s">
        <v>12</v>
      </c>
      <c r="C11966" s="2">
        <v>42940.712523136754</v>
      </c>
      <c r="D11966" s="1">
        <v>1</v>
      </c>
      <c r="E11966">
        <v>25</v>
      </c>
      <c r="F11966" t="s">
        <v>8</v>
      </c>
    </row>
    <row r="11967" spans="1:6" x14ac:dyDescent="0.25">
      <c r="A11967" t="s">
        <v>24</v>
      </c>
      <c r="B11967" t="s">
        <v>12</v>
      </c>
      <c r="C11967" s="2">
        <v>42940.714571736287</v>
      </c>
      <c r="D11967" s="1">
        <v>1</v>
      </c>
      <c r="E11967">
        <v>149</v>
      </c>
      <c r="F11967" t="s">
        <v>8</v>
      </c>
    </row>
    <row r="11968" spans="1:6" x14ac:dyDescent="0.25">
      <c r="A11968" t="s">
        <v>24</v>
      </c>
      <c r="B11968" t="s">
        <v>7</v>
      </c>
      <c r="C11968" s="2">
        <v>42940.707812500186</v>
      </c>
      <c r="D11968" s="1">
        <v>1</v>
      </c>
      <c r="E11968">
        <v>1</v>
      </c>
      <c r="F11968" t="s">
        <v>8</v>
      </c>
    </row>
    <row r="11969" spans="1:6" x14ac:dyDescent="0.25">
      <c r="A11969" t="s">
        <v>24</v>
      </c>
      <c r="B11969" t="s">
        <v>12</v>
      </c>
      <c r="C11969" s="2">
        <v>42940.720532407518</v>
      </c>
      <c r="D11969" s="1">
        <v>1</v>
      </c>
      <c r="E11969">
        <v>82</v>
      </c>
      <c r="F11969" t="s">
        <v>8</v>
      </c>
    </row>
    <row r="11970" spans="1:6" x14ac:dyDescent="0.25">
      <c r="A11970" t="s">
        <v>24</v>
      </c>
      <c r="B11970" t="s">
        <v>7</v>
      </c>
      <c r="C11970" s="2">
        <v>42940.71767359972</v>
      </c>
      <c r="D11970" s="1">
        <v>1</v>
      </c>
      <c r="E11970">
        <v>1</v>
      </c>
      <c r="F11970" t="s">
        <v>8</v>
      </c>
    </row>
    <row r="11971" spans="1:6" x14ac:dyDescent="0.25">
      <c r="A11971" t="s">
        <v>24</v>
      </c>
      <c r="B11971" t="s">
        <v>7</v>
      </c>
      <c r="C11971" s="2">
        <v>42940.725405092817</v>
      </c>
      <c r="D11971" s="1">
        <v>1</v>
      </c>
      <c r="E11971">
        <v>1</v>
      </c>
      <c r="F11971" t="s">
        <v>8</v>
      </c>
    </row>
    <row r="11972" spans="1:6" x14ac:dyDescent="0.25">
      <c r="A11972" t="s">
        <v>24</v>
      </c>
      <c r="B11972" t="s">
        <v>12</v>
      </c>
      <c r="C11972" s="2">
        <v>42940.730682870373</v>
      </c>
      <c r="D11972" s="1">
        <v>1</v>
      </c>
      <c r="E11972">
        <v>20</v>
      </c>
      <c r="F11972" t="s">
        <v>8</v>
      </c>
    </row>
    <row r="11973" spans="1:6" x14ac:dyDescent="0.25">
      <c r="A11973" t="s">
        <v>24</v>
      </c>
      <c r="B11973" t="s">
        <v>12</v>
      </c>
      <c r="C11973" s="2">
        <v>42940.732708333526</v>
      </c>
      <c r="D11973" s="1">
        <v>1</v>
      </c>
      <c r="E11973">
        <v>15</v>
      </c>
      <c r="F11973" t="s">
        <v>8</v>
      </c>
    </row>
    <row r="11974" spans="1:6" x14ac:dyDescent="0.25">
      <c r="A11974" t="s">
        <v>24</v>
      </c>
      <c r="B11974" t="s">
        <v>12</v>
      </c>
      <c r="C11974" s="2">
        <v>42940.734004629776</v>
      </c>
      <c r="D11974" s="1">
        <v>1</v>
      </c>
      <c r="E11974">
        <v>45</v>
      </c>
      <c r="F11974" t="s">
        <v>8</v>
      </c>
    </row>
    <row r="11975" spans="1:6" x14ac:dyDescent="0.25">
      <c r="A11975" t="s">
        <v>24</v>
      </c>
      <c r="B11975" t="s">
        <v>12</v>
      </c>
      <c r="C11975" s="2">
        <v>42940.735231481493</v>
      </c>
      <c r="D11975" s="1">
        <v>1</v>
      </c>
      <c r="E11975">
        <v>57</v>
      </c>
      <c r="F11975" t="s">
        <v>8</v>
      </c>
    </row>
    <row r="11976" spans="1:6" x14ac:dyDescent="0.25">
      <c r="A11976" t="s">
        <v>24</v>
      </c>
      <c r="B11976" t="s">
        <v>7</v>
      </c>
      <c r="C11976" s="2">
        <v>42940.728333333507</v>
      </c>
      <c r="D11976" s="1">
        <v>1</v>
      </c>
      <c r="E11976">
        <v>1</v>
      </c>
      <c r="F11976" t="s">
        <v>8</v>
      </c>
    </row>
    <row r="11977" spans="1:6" x14ac:dyDescent="0.25">
      <c r="A11977" t="s">
        <v>24</v>
      </c>
      <c r="B11977" t="s">
        <v>12</v>
      </c>
      <c r="C11977" s="2">
        <v>42940.73884255765</v>
      </c>
      <c r="D11977" s="1">
        <v>1</v>
      </c>
      <c r="E11977">
        <v>23</v>
      </c>
      <c r="F11977" t="s">
        <v>8</v>
      </c>
    </row>
    <row r="11978" spans="1:6" x14ac:dyDescent="0.25">
      <c r="A11978" t="s">
        <v>24</v>
      </c>
      <c r="B11978" t="s">
        <v>12</v>
      </c>
      <c r="C11978" s="2">
        <v>42940.743761551101</v>
      </c>
      <c r="D11978" s="1">
        <v>1</v>
      </c>
      <c r="E11978">
        <v>10</v>
      </c>
      <c r="F11978" t="s">
        <v>8</v>
      </c>
    </row>
    <row r="11979" spans="1:6" x14ac:dyDescent="0.25">
      <c r="A11979" t="s">
        <v>24</v>
      </c>
      <c r="B11979" t="s">
        <v>7</v>
      </c>
      <c r="C11979" s="2">
        <v>42940.742233796511</v>
      </c>
      <c r="D11979" s="1">
        <v>1</v>
      </c>
      <c r="E11979">
        <v>1</v>
      </c>
      <c r="F11979" t="s">
        <v>8</v>
      </c>
    </row>
    <row r="11980" spans="1:6" x14ac:dyDescent="0.25">
      <c r="A11980" t="s">
        <v>24</v>
      </c>
      <c r="B11980" t="s">
        <v>13</v>
      </c>
      <c r="C11980" s="2">
        <v>42940.745000000112</v>
      </c>
      <c r="D11980" s="1">
        <v>1</v>
      </c>
      <c r="E11980">
        <v>14</v>
      </c>
      <c r="F11980" t="s">
        <v>8</v>
      </c>
    </row>
    <row r="11981" spans="1:6" x14ac:dyDescent="0.25">
      <c r="A11981" t="s">
        <v>24</v>
      </c>
      <c r="B11981" t="s">
        <v>7</v>
      </c>
      <c r="C11981" s="2">
        <v>42940.744571759365</v>
      </c>
      <c r="D11981" s="1">
        <v>1</v>
      </c>
      <c r="E11981">
        <v>1</v>
      </c>
      <c r="F11981" t="s">
        <v>8</v>
      </c>
    </row>
    <row r="11982" spans="1:6" x14ac:dyDescent="0.25">
      <c r="A11982" t="s">
        <v>24</v>
      </c>
      <c r="B11982" t="s">
        <v>11</v>
      </c>
      <c r="C11982" s="2">
        <v>42940.746030092705</v>
      </c>
      <c r="D11982" s="1">
        <v>1</v>
      </c>
      <c r="E11982">
        <v>1</v>
      </c>
      <c r="F11982" t="s">
        <v>8</v>
      </c>
    </row>
    <row r="11983" spans="1:6" x14ac:dyDescent="0.25">
      <c r="A11983" t="s">
        <v>24</v>
      </c>
      <c r="B11983" t="s">
        <v>13</v>
      </c>
      <c r="C11983" s="2">
        <v>42940.749583298806</v>
      </c>
      <c r="D11983" s="1">
        <v>1</v>
      </c>
      <c r="E11983">
        <v>2</v>
      </c>
      <c r="F11983" t="s">
        <v>8</v>
      </c>
    </row>
    <row r="11984" spans="1:6" x14ac:dyDescent="0.25">
      <c r="A11984" t="s">
        <v>24</v>
      </c>
      <c r="B11984" t="s">
        <v>13</v>
      </c>
      <c r="C11984" s="2">
        <v>42940.74762730347</v>
      </c>
      <c r="D11984" s="1">
        <v>1</v>
      </c>
      <c r="E11984">
        <v>1</v>
      </c>
      <c r="F11984" t="s">
        <v>8</v>
      </c>
    </row>
    <row r="11985" spans="1:6" x14ac:dyDescent="0.25">
      <c r="A11985" t="s">
        <v>24</v>
      </c>
      <c r="B11985" t="s">
        <v>13</v>
      </c>
      <c r="C11985" s="2">
        <v>42940.751354166772</v>
      </c>
      <c r="D11985" s="1">
        <v>1</v>
      </c>
      <c r="E11985">
        <v>1</v>
      </c>
      <c r="F11985" t="s">
        <v>8</v>
      </c>
    </row>
    <row r="11986" spans="1:6" x14ac:dyDescent="0.25">
      <c r="A11986" t="s">
        <v>24</v>
      </c>
      <c r="B11986" t="s">
        <v>13</v>
      </c>
      <c r="C11986" s="2">
        <v>42940.751990706194</v>
      </c>
      <c r="D11986" s="1">
        <v>1</v>
      </c>
      <c r="E11986">
        <v>1</v>
      </c>
      <c r="F11986" t="s">
        <v>8</v>
      </c>
    </row>
    <row r="11987" spans="1:6" x14ac:dyDescent="0.25">
      <c r="A11987" t="s">
        <v>24</v>
      </c>
      <c r="B11987" t="s">
        <v>7</v>
      </c>
      <c r="C11987" s="2">
        <v>42940.759930555709</v>
      </c>
      <c r="D11987" s="1">
        <v>1</v>
      </c>
      <c r="E11987">
        <v>1</v>
      </c>
      <c r="F11987" t="s">
        <v>8</v>
      </c>
    </row>
    <row r="11988" spans="1:6" x14ac:dyDescent="0.25">
      <c r="A11988" t="s">
        <v>24</v>
      </c>
      <c r="B11988" t="s">
        <v>11</v>
      </c>
      <c r="C11988" s="2">
        <v>42940.761006909888</v>
      </c>
      <c r="D11988" s="1">
        <v>1</v>
      </c>
      <c r="E11988">
        <v>1</v>
      </c>
      <c r="F11988" t="s">
        <v>8</v>
      </c>
    </row>
    <row r="11989" spans="1:6" x14ac:dyDescent="0.25">
      <c r="A11989" t="s">
        <v>24</v>
      </c>
      <c r="B11989" t="s">
        <v>12</v>
      </c>
      <c r="C11989" s="2">
        <v>42940.763506921474</v>
      </c>
      <c r="D11989" s="1">
        <v>1</v>
      </c>
      <c r="E11989">
        <v>12</v>
      </c>
      <c r="F11989" t="s">
        <v>8</v>
      </c>
    </row>
    <row r="11990" spans="1:6" x14ac:dyDescent="0.25">
      <c r="A11990" t="s">
        <v>24</v>
      </c>
      <c r="B11990" t="s">
        <v>7</v>
      </c>
      <c r="C11990" s="2">
        <v>42940.762858796399</v>
      </c>
      <c r="D11990" s="1">
        <v>1</v>
      </c>
      <c r="E11990">
        <v>1</v>
      </c>
      <c r="F11990" t="s">
        <v>8</v>
      </c>
    </row>
    <row r="11991" spans="1:6" x14ac:dyDescent="0.25">
      <c r="A11991" t="s">
        <v>24</v>
      </c>
      <c r="B11991" t="s">
        <v>7</v>
      </c>
      <c r="C11991" s="2">
        <v>42940.761955995578</v>
      </c>
      <c r="D11991" s="1">
        <v>1</v>
      </c>
      <c r="E11991">
        <v>1</v>
      </c>
      <c r="F11991" t="s">
        <v>8</v>
      </c>
    </row>
    <row r="11992" spans="1:6" x14ac:dyDescent="0.25">
      <c r="A11992" t="s">
        <v>24</v>
      </c>
      <c r="B11992" t="s">
        <v>12</v>
      </c>
      <c r="C11992" s="2">
        <v>42940.76488424791</v>
      </c>
      <c r="D11992" s="1">
        <v>1</v>
      </c>
      <c r="E11992">
        <v>9</v>
      </c>
      <c r="F11992" t="s">
        <v>8</v>
      </c>
    </row>
    <row r="11993" spans="1:6" x14ac:dyDescent="0.25">
      <c r="A11993" t="s">
        <v>24</v>
      </c>
      <c r="B11993" t="s">
        <v>7</v>
      </c>
      <c r="C11993" s="2">
        <v>42940.766782396007</v>
      </c>
      <c r="D11993" s="1">
        <v>1</v>
      </c>
      <c r="E11993">
        <v>13</v>
      </c>
      <c r="F11993" t="s">
        <v>8</v>
      </c>
    </row>
    <row r="11994" spans="1:6" x14ac:dyDescent="0.25">
      <c r="A11994" t="s">
        <v>24</v>
      </c>
      <c r="B11994" t="s">
        <v>12</v>
      </c>
      <c r="C11994" s="2">
        <v>42940.768553206231</v>
      </c>
      <c r="D11994" s="1">
        <v>1</v>
      </c>
      <c r="E11994">
        <v>8</v>
      </c>
      <c r="F11994" t="s">
        <v>8</v>
      </c>
    </row>
    <row r="11995" spans="1:6" x14ac:dyDescent="0.25">
      <c r="A11995" t="s">
        <v>24</v>
      </c>
      <c r="B11995" t="s">
        <v>7</v>
      </c>
      <c r="C11995" s="2">
        <v>42940.765335648321</v>
      </c>
      <c r="D11995" s="1">
        <v>1</v>
      </c>
      <c r="E11995">
        <v>1</v>
      </c>
      <c r="F11995" t="s">
        <v>8</v>
      </c>
    </row>
    <row r="11996" spans="1:6" x14ac:dyDescent="0.25">
      <c r="A11996" t="s">
        <v>24</v>
      </c>
      <c r="B11996" t="s">
        <v>7</v>
      </c>
      <c r="C11996" s="2">
        <v>42940.768958333414</v>
      </c>
      <c r="D11996" s="1">
        <v>1</v>
      </c>
      <c r="E11996">
        <v>6</v>
      </c>
      <c r="F11996" t="s">
        <v>8</v>
      </c>
    </row>
    <row r="11997" spans="1:6" x14ac:dyDescent="0.25">
      <c r="A11997" t="s">
        <v>24</v>
      </c>
      <c r="B11997" t="s">
        <v>7</v>
      </c>
      <c r="C11997" s="2">
        <v>42940.771851852071</v>
      </c>
      <c r="D11997" s="1">
        <v>1</v>
      </c>
      <c r="E11997">
        <v>1</v>
      </c>
      <c r="F11997" t="s">
        <v>8</v>
      </c>
    </row>
    <row r="11998" spans="1:6" x14ac:dyDescent="0.25">
      <c r="A11998" t="s">
        <v>24</v>
      </c>
      <c r="B11998" t="s">
        <v>7</v>
      </c>
      <c r="C11998" s="2">
        <v>42940.771840266418</v>
      </c>
      <c r="D11998" s="1">
        <v>1</v>
      </c>
      <c r="E11998">
        <v>1</v>
      </c>
      <c r="F11998" t="s">
        <v>8</v>
      </c>
    </row>
    <row r="11999" spans="1:6" x14ac:dyDescent="0.25">
      <c r="A11999" t="s">
        <v>24</v>
      </c>
      <c r="B11999" t="s">
        <v>11</v>
      </c>
      <c r="C11999" s="2">
        <v>42940.771979131736</v>
      </c>
      <c r="D11999" s="1">
        <v>1</v>
      </c>
      <c r="E11999">
        <v>10</v>
      </c>
      <c r="F11999" t="s">
        <v>8</v>
      </c>
    </row>
    <row r="12000" spans="1:6" x14ac:dyDescent="0.25">
      <c r="A12000" t="s">
        <v>24</v>
      </c>
      <c r="B12000" t="s">
        <v>11</v>
      </c>
      <c r="C12000" s="2">
        <v>42940.774629629683</v>
      </c>
      <c r="D12000" s="1">
        <v>1</v>
      </c>
      <c r="E12000">
        <v>20</v>
      </c>
      <c r="F12000" t="s">
        <v>8</v>
      </c>
    </row>
    <row r="12001" spans="1:6" x14ac:dyDescent="0.25">
      <c r="A12001" t="s">
        <v>24</v>
      </c>
      <c r="B12001" t="s">
        <v>7</v>
      </c>
      <c r="C12001" s="2">
        <v>42940.774918958545</v>
      </c>
      <c r="D12001" s="1">
        <v>1</v>
      </c>
      <c r="E12001">
        <v>2</v>
      </c>
      <c r="F12001" t="s">
        <v>8</v>
      </c>
    </row>
    <row r="12002" spans="1:6" x14ac:dyDescent="0.25">
      <c r="A12002" t="s">
        <v>24</v>
      </c>
      <c r="B12002" t="s">
        <v>12</v>
      </c>
      <c r="C12002" s="2">
        <v>42940.774930544198</v>
      </c>
      <c r="D12002" s="1">
        <v>1</v>
      </c>
      <c r="E12002">
        <v>31</v>
      </c>
      <c r="F12002" t="s">
        <v>8</v>
      </c>
    </row>
    <row r="12003" spans="1:6" x14ac:dyDescent="0.25">
      <c r="A12003" t="s">
        <v>24</v>
      </c>
      <c r="B12003" t="s">
        <v>12</v>
      </c>
      <c r="C12003" s="2">
        <v>42941.348900462966</v>
      </c>
      <c r="D12003" s="1">
        <v>1</v>
      </c>
      <c r="E12003">
        <v>23</v>
      </c>
      <c r="F12003" t="s">
        <v>8</v>
      </c>
    </row>
    <row r="12004" spans="1:6" x14ac:dyDescent="0.25">
      <c r="A12004" t="s">
        <v>24</v>
      </c>
      <c r="B12004" t="s">
        <v>12</v>
      </c>
      <c r="C12004" s="2">
        <v>42941.361805532593</v>
      </c>
      <c r="D12004" s="1">
        <v>1</v>
      </c>
      <c r="E12004">
        <v>36</v>
      </c>
      <c r="F12004" t="s">
        <v>8</v>
      </c>
    </row>
    <row r="12005" spans="1:6" x14ac:dyDescent="0.25">
      <c r="A12005" t="s">
        <v>24</v>
      </c>
      <c r="B12005" t="s">
        <v>12</v>
      </c>
      <c r="C12005" s="2">
        <v>42941.363194433041</v>
      </c>
      <c r="D12005" s="1">
        <v>1</v>
      </c>
      <c r="E12005">
        <v>4</v>
      </c>
      <c r="F12005" t="s">
        <v>8</v>
      </c>
    </row>
    <row r="12006" spans="1:6" x14ac:dyDescent="0.25">
      <c r="A12006" t="s">
        <v>24</v>
      </c>
      <c r="B12006" t="s">
        <v>12</v>
      </c>
      <c r="C12006" s="2">
        <v>42941.364074074198</v>
      </c>
      <c r="D12006" s="1">
        <v>1</v>
      </c>
      <c r="E12006">
        <v>44</v>
      </c>
      <c r="F12006" t="s">
        <v>8</v>
      </c>
    </row>
    <row r="12007" spans="1:6" x14ac:dyDescent="0.25">
      <c r="A12007" t="s">
        <v>24</v>
      </c>
      <c r="B12007" t="s">
        <v>12</v>
      </c>
      <c r="C12007" s="2">
        <v>42941.367141192313</v>
      </c>
      <c r="D12007" s="1">
        <v>1</v>
      </c>
      <c r="E12007">
        <v>54</v>
      </c>
      <c r="F12007" t="s">
        <v>8</v>
      </c>
    </row>
    <row r="12008" spans="1:6" x14ac:dyDescent="0.25">
      <c r="A12008" t="s">
        <v>24</v>
      </c>
      <c r="B12008" t="s">
        <v>12</v>
      </c>
      <c r="C12008" s="2">
        <v>42941.370057858992</v>
      </c>
      <c r="D12008" s="1">
        <v>1</v>
      </c>
      <c r="E12008">
        <v>4</v>
      </c>
      <c r="F12008" t="s">
        <v>8</v>
      </c>
    </row>
    <row r="12009" spans="1:6" x14ac:dyDescent="0.25">
      <c r="A12009" t="s">
        <v>24</v>
      </c>
      <c r="B12009" t="s">
        <v>12</v>
      </c>
      <c r="C12009" s="2">
        <v>42941.378750000149</v>
      </c>
      <c r="D12009" s="1">
        <v>1</v>
      </c>
      <c r="E12009">
        <v>3</v>
      </c>
      <c r="F12009" t="s">
        <v>8</v>
      </c>
    </row>
    <row r="12010" spans="1:6" x14ac:dyDescent="0.25">
      <c r="A12010" t="s">
        <v>24</v>
      </c>
      <c r="B12010" t="s">
        <v>12</v>
      </c>
      <c r="C12010" s="2">
        <v>42941.38668978028</v>
      </c>
      <c r="D12010" s="1">
        <v>1</v>
      </c>
      <c r="E12010">
        <v>20</v>
      </c>
      <c r="F12010" t="s">
        <v>8</v>
      </c>
    </row>
    <row r="12011" spans="1:6" x14ac:dyDescent="0.25">
      <c r="A12011" t="s">
        <v>24</v>
      </c>
      <c r="B12011" t="s">
        <v>12</v>
      </c>
      <c r="C12011" s="2">
        <v>42941.395185150672</v>
      </c>
      <c r="D12011" s="1">
        <v>1</v>
      </c>
      <c r="E12011">
        <v>8</v>
      </c>
      <c r="F12011" t="s">
        <v>8</v>
      </c>
    </row>
    <row r="12012" spans="1:6" x14ac:dyDescent="0.25">
      <c r="A12012" t="s">
        <v>24</v>
      </c>
      <c r="B12012" t="s">
        <v>12</v>
      </c>
      <c r="C12012" s="2">
        <v>42941.398703669198</v>
      </c>
      <c r="D12012" s="1">
        <v>1</v>
      </c>
      <c r="E12012">
        <v>2</v>
      </c>
      <c r="F12012" t="s">
        <v>8</v>
      </c>
    </row>
    <row r="12013" spans="1:6" x14ac:dyDescent="0.25">
      <c r="A12013" t="s">
        <v>24</v>
      </c>
      <c r="B12013" t="s">
        <v>12</v>
      </c>
      <c r="C12013" s="2">
        <v>42941.401689814869</v>
      </c>
      <c r="D12013" s="1">
        <v>1</v>
      </c>
      <c r="E12013">
        <v>77</v>
      </c>
      <c r="F12013" t="s">
        <v>8</v>
      </c>
    </row>
    <row r="12014" spans="1:6" x14ac:dyDescent="0.25">
      <c r="A12014" t="s">
        <v>24</v>
      </c>
      <c r="B12014" t="s">
        <v>9</v>
      </c>
      <c r="C12014" s="2">
        <v>42941.405902777798</v>
      </c>
      <c r="D12014" s="1">
        <v>1</v>
      </c>
      <c r="E12014">
        <v>10</v>
      </c>
      <c r="F12014" t="s">
        <v>8</v>
      </c>
    </row>
    <row r="12015" spans="1:6" x14ac:dyDescent="0.25">
      <c r="A12015" t="s">
        <v>24</v>
      </c>
      <c r="B12015" t="s">
        <v>12</v>
      </c>
      <c r="C12015" s="2">
        <v>42941.409455995541</v>
      </c>
      <c r="D12015" s="1">
        <v>1</v>
      </c>
      <c r="E12015">
        <v>9</v>
      </c>
      <c r="F12015" t="s">
        <v>8</v>
      </c>
    </row>
    <row r="12016" spans="1:6" x14ac:dyDescent="0.25">
      <c r="A12016" t="s">
        <v>24</v>
      </c>
      <c r="B12016" t="s">
        <v>12</v>
      </c>
      <c r="C12016" s="2">
        <v>42941.41832175944</v>
      </c>
      <c r="D12016" s="1">
        <v>1</v>
      </c>
      <c r="E12016">
        <v>28</v>
      </c>
      <c r="F12016" t="s">
        <v>8</v>
      </c>
    </row>
    <row r="12017" spans="1:6" x14ac:dyDescent="0.25">
      <c r="A12017" t="s">
        <v>24</v>
      </c>
      <c r="B12017" t="s">
        <v>9</v>
      </c>
      <c r="C12017" s="2">
        <v>42941.410277777817</v>
      </c>
      <c r="D12017" s="1">
        <v>1</v>
      </c>
      <c r="E12017">
        <v>1</v>
      </c>
      <c r="F12017" t="s">
        <v>8</v>
      </c>
    </row>
    <row r="12018" spans="1:6" x14ac:dyDescent="0.25">
      <c r="A12018" t="s">
        <v>24</v>
      </c>
      <c r="B12018" t="s">
        <v>12</v>
      </c>
      <c r="C12018" s="2">
        <v>42941.422650428023</v>
      </c>
      <c r="D12018" s="1">
        <v>1</v>
      </c>
      <c r="E12018">
        <v>15</v>
      </c>
      <c r="F12018" t="s">
        <v>8</v>
      </c>
    </row>
    <row r="12019" spans="1:6" x14ac:dyDescent="0.25">
      <c r="A12019" t="s">
        <v>24</v>
      </c>
      <c r="B12019" t="s">
        <v>12</v>
      </c>
      <c r="C12019" s="2">
        <v>42941.443379618227</v>
      </c>
      <c r="D12019" s="1">
        <v>1</v>
      </c>
      <c r="E12019">
        <v>26</v>
      </c>
      <c r="F12019" t="s">
        <v>8</v>
      </c>
    </row>
    <row r="12020" spans="1:6" x14ac:dyDescent="0.25">
      <c r="A12020" t="s">
        <v>24</v>
      </c>
      <c r="B12020" t="s">
        <v>12</v>
      </c>
      <c r="C12020" s="2">
        <v>42941.444062488619</v>
      </c>
      <c r="D12020" s="1">
        <v>1</v>
      </c>
      <c r="E12020">
        <v>41</v>
      </c>
      <c r="F12020" t="s">
        <v>8</v>
      </c>
    </row>
    <row r="12021" spans="1:6" x14ac:dyDescent="0.25">
      <c r="A12021" t="s">
        <v>24</v>
      </c>
      <c r="B12021" t="s">
        <v>12</v>
      </c>
      <c r="C12021" s="2">
        <v>42941.45615738444</v>
      </c>
      <c r="D12021" s="1">
        <v>1</v>
      </c>
      <c r="E12021">
        <v>4</v>
      </c>
      <c r="F12021" t="s">
        <v>8</v>
      </c>
    </row>
    <row r="12022" spans="1:6" x14ac:dyDescent="0.25">
      <c r="A12022" t="s">
        <v>24</v>
      </c>
      <c r="B12022" t="s">
        <v>9</v>
      </c>
      <c r="C12022" s="2">
        <v>42941.429236111231</v>
      </c>
      <c r="D12022" s="1">
        <v>1</v>
      </c>
      <c r="E12022">
        <v>3</v>
      </c>
      <c r="F12022" t="s">
        <v>8</v>
      </c>
    </row>
    <row r="12023" spans="1:6" x14ac:dyDescent="0.25">
      <c r="A12023" t="s">
        <v>24</v>
      </c>
      <c r="B12023" t="s">
        <v>12</v>
      </c>
      <c r="C12023" s="2">
        <v>42941.462037037127</v>
      </c>
      <c r="D12023" s="1">
        <v>1</v>
      </c>
      <c r="E12023">
        <v>52</v>
      </c>
      <c r="F12023" t="s">
        <v>8</v>
      </c>
    </row>
    <row r="12024" spans="1:6" x14ac:dyDescent="0.25">
      <c r="A12024" t="s">
        <v>24</v>
      </c>
      <c r="B12024" t="s">
        <v>7</v>
      </c>
      <c r="C12024" s="2">
        <v>42941.46851849556</v>
      </c>
      <c r="D12024" s="1">
        <v>1</v>
      </c>
      <c r="E12024">
        <v>26</v>
      </c>
      <c r="F12024" t="s">
        <v>8</v>
      </c>
    </row>
    <row r="12025" spans="1:6" x14ac:dyDescent="0.25">
      <c r="A12025" t="s">
        <v>24</v>
      </c>
      <c r="B12025" t="s">
        <v>7</v>
      </c>
      <c r="C12025" s="2">
        <v>42941.474155092612</v>
      </c>
      <c r="D12025" s="1">
        <v>1</v>
      </c>
      <c r="E12025">
        <v>21</v>
      </c>
      <c r="F12025" t="s">
        <v>8</v>
      </c>
    </row>
    <row r="12026" spans="1:6" x14ac:dyDescent="0.25">
      <c r="A12026" t="s">
        <v>24</v>
      </c>
      <c r="B12026" t="s">
        <v>7</v>
      </c>
      <c r="C12026" s="2">
        <v>42941.480219907593</v>
      </c>
      <c r="D12026" s="1">
        <v>1</v>
      </c>
      <c r="E12026">
        <v>68</v>
      </c>
      <c r="F12026" t="s">
        <v>8</v>
      </c>
    </row>
    <row r="12027" spans="1:6" x14ac:dyDescent="0.25">
      <c r="A12027" t="s">
        <v>24</v>
      </c>
      <c r="B12027" t="s">
        <v>12</v>
      </c>
      <c r="C12027" s="2">
        <v>42941.495601851959</v>
      </c>
      <c r="D12027" s="1">
        <v>1</v>
      </c>
      <c r="E12027">
        <v>19</v>
      </c>
      <c r="F12027" t="s">
        <v>8</v>
      </c>
    </row>
    <row r="12028" spans="1:6" x14ac:dyDescent="0.25">
      <c r="A12028" t="s">
        <v>24</v>
      </c>
      <c r="B12028" t="s">
        <v>12</v>
      </c>
      <c r="C12028" s="2">
        <v>42941.500798588153</v>
      </c>
      <c r="D12028" s="1">
        <v>1</v>
      </c>
      <c r="E12028">
        <v>42</v>
      </c>
      <c r="F12028" t="s">
        <v>8</v>
      </c>
    </row>
    <row r="12029" spans="1:6" x14ac:dyDescent="0.25">
      <c r="A12029" t="s">
        <v>24</v>
      </c>
      <c r="B12029" t="s">
        <v>13</v>
      </c>
      <c r="C12029" s="2">
        <v>42941.50387728028</v>
      </c>
      <c r="D12029" s="1">
        <v>1</v>
      </c>
      <c r="E12029">
        <v>1</v>
      </c>
      <c r="F12029" t="s">
        <v>8</v>
      </c>
    </row>
    <row r="12030" spans="1:6" x14ac:dyDescent="0.25">
      <c r="A12030" t="s">
        <v>24</v>
      </c>
      <c r="B12030" t="s">
        <v>12</v>
      </c>
      <c r="C12030" s="2">
        <v>42941.446446736343</v>
      </c>
      <c r="D12030" s="1">
        <v>1</v>
      </c>
      <c r="E12030">
        <v>23</v>
      </c>
      <c r="F12030" t="s">
        <v>8</v>
      </c>
    </row>
    <row r="12031" spans="1:6" x14ac:dyDescent="0.25">
      <c r="A12031" t="s">
        <v>24</v>
      </c>
      <c r="B12031" t="s">
        <v>11</v>
      </c>
      <c r="C12031" s="2">
        <v>42941.507280092686</v>
      </c>
      <c r="D12031" s="1">
        <v>1</v>
      </c>
      <c r="E12031">
        <v>5</v>
      </c>
      <c r="F12031" t="s">
        <v>8</v>
      </c>
    </row>
    <row r="12032" spans="1:6" x14ac:dyDescent="0.25">
      <c r="A12032" t="s">
        <v>24</v>
      </c>
      <c r="B12032" t="s">
        <v>7</v>
      </c>
      <c r="C12032" s="2">
        <v>42941.522245335858</v>
      </c>
      <c r="D12032" s="1">
        <v>1</v>
      </c>
      <c r="E12032">
        <v>3</v>
      </c>
      <c r="F12032" t="s">
        <v>8</v>
      </c>
    </row>
    <row r="12033" spans="1:6" x14ac:dyDescent="0.25">
      <c r="A12033" t="s">
        <v>24</v>
      </c>
      <c r="B12033" t="s">
        <v>7</v>
      </c>
      <c r="C12033" s="2">
        <v>42941.49229164375</v>
      </c>
      <c r="D12033" s="1">
        <v>1</v>
      </c>
      <c r="E12033">
        <v>1</v>
      </c>
      <c r="F12033" t="s">
        <v>8</v>
      </c>
    </row>
    <row r="12034" spans="1:6" x14ac:dyDescent="0.25">
      <c r="A12034" t="s">
        <v>24</v>
      </c>
      <c r="B12034" t="s">
        <v>7</v>
      </c>
      <c r="C12034" s="2">
        <v>42941.538368055597</v>
      </c>
      <c r="D12034" s="1">
        <v>1</v>
      </c>
      <c r="E12034">
        <v>1</v>
      </c>
      <c r="F12034" t="s">
        <v>8</v>
      </c>
    </row>
    <row r="12035" spans="1:6" x14ac:dyDescent="0.25">
      <c r="A12035" t="s">
        <v>24</v>
      </c>
      <c r="B12035" t="s">
        <v>7</v>
      </c>
      <c r="C12035" s="2">
        <v>42941.54265046306</v>
      </c>
      <c r="D12035" s="1">
        <v>1</v>
      </c>
      <c r="E12035">
        <v>1</v>
      </c>
      <c r="F12035" t="s">
        <v>8</v>
      </c>
    </row>
    <row r="12036" spans="1:6" x14ac:dyDescent="0.25">
      <c r="A12036" t="s">
        <v>24</v>
      </c>
      <c r="B12036" t="s">
        <v>11</v>
      </c>
      <c r="C12036" s="2">
        <v>42941.545173576567</v>
      </c>
      <c r="D12036" s="1">
        <v>1</v>
      </c>
      <c r="E12036">
        <v>1</v>
      </c>
      <c r="F12036" t="s">
        <v>8</v>
      </c>
    </row>
    <row r="12037" spans="1:6" x14ac:dyDescent="0.25">
      <c r="A12037" t="s">
        <v>24</v>
      </c>
      <c r="B12037" t="s">
        <v>13</v>
      </c>
      <c r="C12037" s="2">
        <v>42941.558101851959</v>
      </c>
      <c r="D12037" s="1">
        <v>1</v>
      </c>
      <c r="E12037">
        <v>2</v>
      </c>
      <c r="F12037" t="s">
        <v>8</v>
      </c>
    </row>
    <row r="12038" spans="1:6" x14ac:dyDescent="0.25">
      <c r="A12038" t="s">
        <v>24</v>
      </c>
      <c r="B12038" t="s">
        <v>13</v>
      </c>
      <c r="C12038" s="2">
        <v>42941.56114581041</v>
      </c>
      <c r="D12038" s="1">
        <v>1</v>
      </c>
      <c r="E12038">
        <v>1</v>
      </c>
      <c r="F12038" t="s">
        <v>8</v>
      </c>
    </row>
    <row r="12039" spans="1:6" x14ac:dyDescent="0.25">
      <c r="A12039" t="s">
        <v>24</v>
      </c>
      <c r="B12039" t="s">
        <v>11</v>
      </c>
      <c r="C12039" s="2">
        <v>42941.570474537089</v>
      </c>
      <c r="D12039" s="1">
        <v>1</v>
      </c>
      <c r="E12039">
        <v>2</v>
      </c>
      <c r="F12039" t="s">
        <v>8</v>
      </c>
    </row>
    <row r="12040" spans="1:6" x14ac:dyDescent="0.25">
      <c r="A12040" t="s">
        <v>24</v>
      </c>
      <c r="B12040" t="s">
        <v>11</v>
      </c>
      <c r="C12040" s="2">
        <v>42941.576863402966</v>
      </c>
      <c r="D12040" s="1">
        <v>1</v>
      </c>
      <c r="E12040">
        <v>1</v>
      </c>
      <c r="F12040" t="s">
        <v>8</v>
      </c>
    </row>
    <row r="12041" spans="1:6" x14ac:dyDescent="0.25">
      <c r="A12041" t="s">
        <v>24</v>
      </c>
      <c r="B12041" t="s">
        <v>12</v>
      </c>
      <c r="C12041" s="2">
        <v>42941.581006944645</v>
      </c>
      <c r="D12041" s="1">
        <v>1</v>
      </c>
      <c r="E12041">
        <v>19</v>
      </c>
      <c r="F12041" t="s">
        <v>8</v>
      </c>
    </row>
    <row r="12042" spans="1:6" x14ac:dyDescent="0.25">
      <c r="A12042" t="s">
        <v>24</v>
      </c>
      <c r="B12042" t="s">
        <v>12</v>
      </c>
      <c r="C12042" s="2">
        <v>42941.589259259403</v>
      </c>
      <c r="D12042" s="1">
        <v>1</v>
      </c>
      <c r="E12042">
        <v>27</v>
      </c>
      <c r="F12042" t="s">
        <v>8</v>
      </c>
    </row>
    <row r="12043" spans="1:6" x14ac:dyDescent="0.25">
      <c r="A12043" t="s">
        <v>24</v>
      </c>
      <c r="B12043" t="s">
        <v>12</v>
      </c>
      <c r="C12043" s="2">
        <v>42941.59295138903</v>
      </c>
      <c r="D12043" s="1">
        <v>1</v>
      </c>
      <c r="E12043">
        <v>2</v>
      </c>
      <c r="F12043" t="s">
        <v>8</v>
      </c>
    </row>
    <row r="12044" spans="1:6" x14ac:dyDescent="0.25">
      <c r="A12044" t="s">
        <v>24</v>
      </c>
      <c r="B12044" t="s">
        <v>9</v>
      </c>
      <c r="C12044" s="2">
        <v>42941.580740729347</v>
      </c>
      <c r="D12044" s="1">
        <v>1</v>
      </c>
      <c r="E12044">
        <v>1</v>
      </c>
      <c r="F12044" t="s">
        <v>8</v>
      </c>
    </row>
    <row r="12045" spans="1:6" x14ac:dyDescent="0.25">
      <c r="A12045" t="s">
        <v>24</v>
      </c>
      <c r="B12045" t="s">
        <v>12</v>
      </c>
      <c r="C12045" s="2">
        <v>42941.603252314962</v>
      </c>
      <c r="D12045" s="1">
        <v>1</v>
      </c>
      <c r="E12045">
        <v>17</v>
      </c>
      <c r="F12045" t="s">
        <v>8</v>
      </c>
    </row>
    <row r="12046" spans="1:6" x14ac:dyDescent="0.25">
      <c r="A12046" t="s">
        <v>24</v>
      </c>
      <c r="B12046" t="s">
        <v>7</v>
      </c>
      <c r="C12046" s="2">
        <v>42941.609201388899</v>
      </c>
      <c r="D12046" s="1">
        <v>1</v>
      </c>
      <c r="E12046">
        <v>8</v>
      </c>
      <c r="F12046" t="s">
        <v>8</v>
      </c>
    </row>
    <row r="12047" spans="1:6" x14ac:dyDescent="0.25">
      <c r="A12047" t="s">
        <v>24</v>
      </c>
      <c r="B12047" t="s">
        <v>7</v>
      </c>
      <c r="C12047" s="2">
        <v>42941.612766203936</v>
      </c>
      <c r="D12047" s="1">
        <v>1</v>
      </c>
      <c r="E12047">
        <v>1</v>
      </c>
      <c r="F12047" t="s">
        <v>8</v>
      </c>
    </row>
    <row r="12048" spans="1:6" x14ac:dyDescent="0.25">
      <c r="A12048" t="s">
        <v>24</v>
      </c>
      <c r="B12048" t="s">
        <v>12</v>
      </c>
      <c r="C12048" s="2">
        <v>42941.618680544198</v>
      </c>
      <c r="D12048" s="1">
        <v>1</v>
      </c>
      <c r="E12048">
        <v>3</v>
      </c>
      <c r="F12048" t="s">
        <v>8</v>
      </c>
    </row>
    <row r="12049" spans="1:6" x14ac:dyDescent="0.25">
      <c r="A12049" t="s">
        <v>24</v>
      </c>
      <c r="B12049" t="s">
        <v>12</v>
      </c>
      <c r="C12049" s="2">
        <v>42941.621504606679</v>
      </c>
      <c r="D12049" s="1">
        <v>1</v>
      </c>
      <c r="E12049">
        <v>1</v>
      </c>
      <c r="F12049" t="s">
        <v>8</v>
      </c>
    </row>
    <row r="12050" spans="1:6" x14ac:dyDescent="0.25">
      <c r="A12050" t="s">
        <v>24</v>
      </c>
      <c r="B12050" t="s">
        <v>9</v>
      </c>
      <c r="C12050" s="2">
        <v>42941.628414351959</v>
      </c>
      <c r="D12050" s="1">
        <v>1</v>
      </c>
      <c r="E12050">
        <v>3</v>
      </c>
      <c r="F12050" t="s">
        <v>8</v>
      </c>
    </row>
    <row r="12051" spans="1:6" x14ac:dyDescent="0.25">
      <c r="A12051" t="s">
        <v>24</v>
      </c>
      <c r="B12051" t="s">
        <v>12</v>
      </c>
      <c r="C12051" s="2">
        <v>42941.632858796511</v>
      </c>
      <c r="D12051" s="1">
        <v>1</v>
      </c>
      <c r="E12051">
        <v>7</v>
      </c>
      <c r="F12051" t="s">
        <v>8</v>
      </c>
    </row>
    <row r="12052" spans="1:6" x14ac:dyDescent="0.25">
      <c r="A12052" t="s">
        <v>24</v>
      </c>
      <c r="B12052" t="s">
        <v>12</v>
      </c>
      <c r="C12052" s="2">
        <v>42941.642534699291</v>
      </c>
      <c r="D12052" s="1">
        <v>1</v>
      </c>
      <c r="E12052">
        <v>10</v>
      </c>
      <c r="F12052" t="s">
        <v>8</v>
      </c>
    </row>
    <row r="12053" spans="1:6" x14ac:dyDescent="0.25">
      <c r="A12053" t="s">
        <v>24</v>
      </c>
      <c r="B12053" t="s">
        <v>12</v>
      </c>
      <c r="C12053" s="2">
        <v>42941.646701388992</v>
      </c>
      <c r="D12053" s="1">
        <v>1</v>
      </c>
      <c r="E12053">
        <v>80</v>
      </c>
      <c r="F12053" t="s">
        <v>8</v>
      </c>
    </row>
    <row r="12054" spans="1:6" x14ac:dyDescent="0.25">
      <c r="A12054" t="s">
        <v>24</v>
      </c>
      <c r="B12054" t="s">
        <v>12</v>
      </c>
      <c r="C12054" s="2">
        <v>42941.648483796511</v>
      </c>
      <c r="D12054" s="1">
        <v>1</v>
      </c>
      <c r="E12054">
        <v>161</v>
      </c>
      <c r="F12054" t="s">
        <v>8</v>
      </c>
    </row>
    <row r="12055" spans="1:6" x14ac:dyDescent="0.25">
      <c r="A12055" t="s">
        <v>24</v>
      </c>
      <c r="B12055" t="s">
        <v>12</v>
      </c>
      <c r="C12055" s="2">
        <v>42941.662974514067</v>
      </c>
      <c r="D12055" s="1">
        <v>1</v>
      </c>
      <c r="E12055">
        <v>35</v>
      </c>
      <c r="F12055" t="s">
        <v>8</v>
      </c>
    </row>
    <row r="12056" spans="1:6" x14ac:dyDescent="0.25">
      <c r="A12056" t="s">
        <v>24</v>
      </c>
      <c r="B12056" t="s">
        <v>7</v>
      </c>
      <c r="C12056" s="2">
        <v>42941.639201377518</v>
      </c>
      <c r="D12056" s="1">
        <v>1</v>
      </c>
      <c r="E12056">
        <v>2</v>
      </c>
      <c r="F12056" t="s">
        <v>8</v>
      </c>
    </row>
    <row r="12057" spans="1:6" x14ac:dyDescent="0.25">
      <c r="A12057" t="s">
        <v>24</v>
      </c>
      <c r="B12057" t="s">
        <v>7</v>
      </c>
      <c r="C12057" s="2">
        <v>42941.61054398166</v>
      </c>
      <c r="D12057" s="1">
        <v>1</v>
      </c>
      <c r="E12057">
        <v>7</v>
      </c>
      <c r="F12057" t="s">
        <v>8</v>
      </c>
    </row>
    <row r="12058" spans="1:6" x14ac:dyDescent="0.25">
      <c r="A12058" t="s">
        <v>24</v>
      </c>
      <c r="B12058" t="s">
        <v>12</v>
      </c>
      <c r="C12058" s="2">
        <v>42941.670196747873</v>
      </c>
      <c r="D12058" s="1">
        <v>1</v>
      </c>
      <c r="E12058">
        <v>63</v>
      </c>
      <c r="F12058" t="s">
        <v>8</v>
      </c>
    </row>
    <row r="12059" spans="1:6" x14ac:dyDescent="0.25">
      <c r="A12059" t="s">
        <v>24</v>
      </c>
      <c r="B12059" t="s">
        <v>12</v>
      </c>
      <c r="C12059" s="2">
        <v>42941.683344907593</v>
      </c>
      <c r="D12059" s="1">
        <v>1</v>
      </c>
      <c r="E12059">
        <v>9</v>
      </c>
      <c r="F12059" t="s">
        <v>8</v>
      </c>
    </row>
    <row r="12060" spans="1:6" x14ac:dyDescent="0.25">
      <c r="A12060" t="s">
        <v>24</v>
      </c>
      <c r="B12060" t="s">
        <v>7</v>
      </c>
      <c r="C12060" s="2">
        <v>42941.67797450209</v>
      </c>
      <c r="D12060" s="1">
        <v>1</v>
      </c>
      <c r="E12060">
        <v>2</v>
      </c>
      <c r="F12060" t="s">
        <v>8</v>
      </c>
    </row>
    <row r="12061" spans="1:6" x14ac:dyDescent="0.25">
      <c r="A12061" t="s">
        <v>24</v>
      </c>
      <c r="B12061" t="s">
        <v>12</v>
      </c>
      <c r="C12061" s="2">
        <v>42941.68923608819</v>
      </c>
      <c r="D12061" s="1">
        <v>1</v>
      </c>
      <c r="E12061">
        <v>3</v>
      </c>
      <c r="F12061" t="s">
        <v>8</v>
      </c>
    </row>
    <row r="12062" spans="1:6" x14ac:dyDescent="0.25">
      <c r="A12062" t="s">
        <v>24</v>
      </c>
      <c r="B12062" t="s">
        <v>7</v>
      </c>
      <c r="C12062" s="2">
        <v>42941.679328703787</v>
      </c>
      <c r="D12062" s="1">
        <v>1</v>
      </c>
      <c r="E12062">
        <v>3</v>
      </c>
      <c r="F12062" t="s">
        <v>8</v>
      </c>
    </row>
    <row r="12063" spans="1:6" x14ac:dyDescent="0.25">
      <c r="A12063" t="s">
        <v>24</v>
      </c>
      <c r="B12063" t="s">
        <v>7</v>
      </c>
      <c r="C12063" s="2">
        <v>42941.689351852052</v>
      </c>
      <c r="D12063" s="1">
        <v>1</v>
      </c>
      <c r="E12063">
        <v>1</v>
      </c>
      <c r="F12063" t="s">
        <v>8</v>
      </c>
    </row>
    <row r="12064" spans="1:6" x14ac:dyDescent="0.25">
      <c r="A12064" t="s">
        <v>24</v>
      </c>
      <c r="B12064" t="s">
        <v>12</v>
      </c>
      <c r="C12064" s="2">
        <v>42941.695706018712</v>
      </c>
      <c r="D12064" s="1">
        <v>1</v>
      </c>
      <c r="E12064">
        <v>248</v>
      </c>
      <c r="F12064" t="s">
        <v>8</v>
      </c>
    </row>
    <row r="12065" spans="1:6" x14ac:dyDescent="0.25">
      <c r="A12065" t="s">
        <v>24</v>
      </c>
      <c r="B12065" t="s">
        <v>7</v>
      </c>
      <c r="C12065" s="2">
        <v>42941.694745359011</v>
      </c>
      <c r="D12065" s="1">
        <v>1</v>
      </c>
      <c r="E12065">
        <v>1</v>
      </c>
      <c r="F12065" t="s">
        <v>8</v>
      </c>
    </row>
    <row r="12066" spans="1:6" x14ac:dyDescent="0.25">
      <c r="A12066" t="s">
        <v>24</v>
      </c>
      <c r="B12066" t="s">
        <v>7</v>
      </c>
      <c r="C12066" s="2">
        <v>42941.694386551157</v>
      </c>
      <c r="D12066" s="1">
        <v>1</v>
      </c>
      <c r="E12066">
        <v>1</v>
      </c>
      <c r="F12066" t="s">
        <v>8</v>
      </c>
    </row>
    <row r="12067" spans="1:6" x14ac:dyDescent="0.25">
      <c r="A12067" t="s">
        <v>24</v>
      </c>
      <c r="B12067" t="s">
        <v>7</v>
      </c>
      <c r="C12067" s="2">
        <v>42941.701157372911</v>
      </c>
      <c r="D12067" s="1">
        <v>1</v>
      </c>
      <c r="E12067">
        <v>1</v>
      </c>
      <c r="F12067" t="s">
        <v>8</v>
      </c>
    </row>
    <row r="12068" spans="1:6" x14ac:dyDescent="0.25">
      <c r="A12068" t="s">
        <v>24</v>
      </c>
      <c r="B12068" t="s">
        <v>7</v>
      </c>
      <c r="C12068" s="2">
        <v>42941.701944421511</v>
      </c>
      <c r="D12068" s="1">
        <v>1</v>
      </c>
      <c r="E12068">
        <v>1</v>
      </c>
      <c r="F12068" t="s">
        <v>8</v>
      </c>
    </row>
    <row r="12069" spans="1:6" x14ac:dyDescent="0.25">
      <c r="A12069" t="s">
        <v>24</v>
      </c>
      <c r="B12069" t="s">
        <v>7</v>
      </c>
      <c r="C12069" s="2">
        <v>42941.706689815037</v>
      </c>
      <c r="D12069" s="1">
        <v>1</v>
      </c>
      <c r="E12069">
        <v>1</v>
      </c>
      <c r="F12069" t="s">
        <v>8</v>
      </c>
    </row>
    <row r="12070" spans="1:6" x14ac:dyDescent="0.25">
      <c r="A12070" t="s">
        <v>24</v>
      </c>
      <c r="B12070" t="s">
        <v>7</v>
      </c>
      <c r="C12070" s="2">
        <v>42941.706701389048</v>
      </c>
      <c r="D12070" s="1">
        <v>1</v>
      </c>
      <c r="E12070">
        <v>2</v>
      </c>
      <c r="F12070" t="s">
        <v>8</v>
      </c>
    </row>
    <row r="12071" spans="1:6" x14ac:dyDescent="0.25">
      <c r="A12071" t="s">
        <v>24</v>
      </c>
      <c r="B12071" t="s">
        <v>7</v>
      </c>
      <c r="C12071" s="2">
        <v>42941.710740740877</v>
      </c>
      <c r="D12071" s="1">
        <v>1</v>
      </c>
      <c r="E12071">
        <v>1</v>
      </c>
      <c r="F12071" t="s">
        <v>8</v>
      </c>
    </row>
    <row r="12072" spans="1:6" x14ac:dyDescent="0.25">
      <c r="A12072" t="s">
        <v>24</v>
      </c>
      <c r="B12072" t="s">
        <v>12</v>
      </c>
      <c r="C12072" s="2">
        <v>42941.717615740839</v>
      </c>
      <c r="D12072" s="1">
        <v>1</v>
      </c>
      <c r="E12072">
        <v>4</v>
      </c>
      <c r="F12072" t="s">
        <v>8</v>
      </c>
    </row>
    <row r="12073" spans="1:6" x14ac:dyDescent="0.25">
      <c r="A12073" t="s">
        <v>24</v>
      </c>
      <c r="B12073" t="s">
        <v>12</v>
      </c>
      <c r="C12073" s="2">
        <v>42941.724965266418</v>
      </c>
      <c r="D12073" s="1">
        <v>1</v>
      </c>
      <c r="E12073">
        <v>13</v>
      </c>
      <c r="F12073" t="s">
        <v>8</v>
      </c>
    </row>
    <row r="12074" spans="1:6" x14ac:dyDescent="0.25">
      <c r="A12074" t="s">
        <v>24</v>
      </c>
      <c r="B12074" t="s">
        <v>7</v>
      </c>
      <c r="C12074" s="2">
        <v>42941.71790505806</v>
      </c>
      <c r="D12074" s="1">
        <v>1</v>
      </c>
      <c r="E12074">
        <v>1</v>
      </c>
      <c r="F12074" t="s">
        <v>8</v>
      </c>
    </row>
    <row r="12075" spans="1:6" x14ac:dyDescent="0.25">
      <c r="A12075" t="s">
        <v>24</v>
      </c>
      <c r="B12075" t="s">
        <v>7</v>
      </c>
      <c r="C12075" s="2">
        <v>42941.730937500019</v>
      </c>
      <c r="D12075" s="1">
        <v>1</v>
      </c>
      <c r="E12075">
        <v>1</v>
      </c>
      <c r="F12075" t="s">
        <v>8</v>
      </c>
    </row>
    <row r="12076" spans="1:6" x14ac:dyDescent="0.25">
      <c r="A12076" t="s">
        <v>24</v>
      </c>
      <c r="B12076" t="s">
        <v>7</v>
      </c>
      <c r="C12076" s="2">
        <v>42941.713321759365</v>
      </c>
      <c r="D12076" s="1">
        <v>1</v>
      </c>
      <c r="E12076">
        <v>3</v>
      </c>
      <c r="F12076" t="s">
        <v>8</v>
      </c>
    </row>
    <row r="12077" spans="1:6" x14ac:dyDescent="0.25">
      <c r="A12077" t="s">
        <v>24</v>
      </c>
      <c r="B12077" t="s">
        <v>7</v>
      </c>
      <c r="C12077" s="2">
        <v>42941.736284699291</v>
      </c>
      <c r="D12077" s="1">
        <v>1</v>
      </c>
      <c r="E12077">
        <v>1</v>
      </c>
      <c r="F12077" t="s">
        <v>8</v>
      </c>
    </row>
    <row r="12078" spans="1:6" x14ac:dyDescent="0.25">
      <c r="A12078" t="s">
        <v>24</v>
      </c>
      <c r="B12078" t="s">
        <v>7</v>
      </c>
      <c r="C12078" s="2">
        <v>42941.719062500168</v>
      </c>
      <c r="D12078" s="1">
        <v>1</v>
      </c>
      <c r="E12078">
        <v>25</v>
      </c>
      <c r="F12078" t="s">
        <v>8</v>
      </c>
    </row>
    <row r="12079" spans="1:6" x14ac:dyDescent="0.25">
      <c r="A12079" t="s">
        <v>24</v>
      </c>
      <c r="B12079" t="s">
        <v>12</v>
      </c>
      <c r="C12079" s="2">
        <v>42941.743495347444</v>
      </c>
      <c r="D12079" s="1">
        <v>1</v>
      </c>
      <c r="E12079">
        <v>78</v>
      </c>
      <c r="F12079" t="s">
        <v>8</v>
      </c>
    </row>
    <row r="12080" spans="1:6" x14ac:dyDescent="0.25">
      <c r="A12080" t="s">
        <v>24</v>
      </c>
      <c r="B12080" t="s">
        <v>7</v>
      </c>
      <c r="C12080" s="2">
        <v>42941.740451388992</v>
      </c>
      <c r="D12080" s="1">
        <v>1</v>
      </c>
      <c r="E12080">
        <v>8</v>
      </c>
      <c r="F12080" t="s">
        <v>8</v>
      </c>
    </row>
    <row r="12081" spans="1:6" x14ac:dyDescent="0.25">
      <c r="A12081" t="s">
        <v>24</v>
      </c>
      <c r="B12081" t="s">
        <v>7</v>
      </c>
      <c r="C12081" s="2">
        <v>42941.74465277791</v>
      </c>
      <c r="D12081" s="1">
        <v>1</v>
      </c>
      <c r="E12081">
        <v>2</v>
      </c>
      <c r="F12081" t="s">
        <v>8</v>
      </c>
    </row>
    <row r="12082" spans="1:6" x14ac:dyDescent="0.25">
      <c r="A12082" t="s">
        <v>24</v>
      </c>
      <c r="B12082" t="s">
        <v>12</v>
      </c>
      <c r="C12082" s="2">
        <v>42941.748379595112</v>
      </c>
      <c r="D12082" s="1">
        <v>1</v>
      </c>
      <c r="E12082">
        <v>75</v>
      </c>
      <c r="F12082" t="s">
        <v>8</v>
      </c>
    </row>
    <row r="12083" spans="1:6" x14ac:dyDescent="0.25">
      <c r="A12083" t="s">
        <v>24</v>
      </c>
      <c r="B12083" t="s">
        <v>11</v>
      </c>
      <c r="C12083" s="2">
        <v>42941.748761574272</v>
      </c>
      <c r="D12083" s="1">
        <v>1</v>
      </c>
      <c r="E12083">
        <v>2</v>
      </c>
      <c r="F12083" t="s">
        <v>8</v>
      </c>
    </row>
    <row r="12084" spans="1:6" x14ac:dyDescent="0.25">
      <c r="A12084" t="s">
        <v>24</v>
      </c>
      <c r="B12084" t="s">
        <v>11</v>
      </c>
      <c r="C12084" s="2">
        <v>42941.75707174791</v>
      </c>
      <c r="D12084" s="1">
        <v>1</v>
      </c>
      <c r="E12084">
        <v>3</v>
      </c>
      <c r="F12084" t="s">
        <v>8</v>
      </c>
    </row>
    <row r="12085" spans="1:6" x14ac:dyDescent="0.25">
      <c r="A12085" t="s">
        <v>24</v>
      </c>
      <c r="B12085" t="s">
        <v>7</v>
      </c>
      <c r="C12085" s="2">
        <v>42941.765416666865</v>
      </c>
      <c r="D12085" s="1">
        <v>1</v>
      </c>
      <c r="E12085">
        <v>1</v>
      </c>
      <c r="F12085" t="s">
        <v>8</v>
      </c>
    </row>
    <row r="12086" spans="1:6" x14ac:dyDescent="0.25">
      <c r="A12086" t="s">
        <v>24</v>
      </c>
      <c r="B12086" t="s">
        <v>12</v>
      </c>
      <c r="C12086" s="2">
        <v>42942.319548576605</v>
      </c>
      <c r="D12086" s="1">
        <v>1</v>
      </c>
      <c r="E12086">
        <v>12</v>
      </c>
      <c r="F12086" t="s">
        <v>8</v>
      </c>
    </row>
    <row r="12087" spans="1:6" x14ac:dyDescent="0.25">
      <c r="A12087" t="s">
        <v>24</v>
      </c>
      <c r="B12087" t="s">
        <v>12</v>
      </c>
      <c r="C12087" s="2">
        <v>42942.350300902966</v>
      </c>
      <c r="D12087" s="1">
        <v>1</v>
      </c>
      <c r="E12087">
        <v>144</v>
      </c>
      <c r="F12087" t="s">
        <v>8</v>
      </c>
    </row>
    <row r="12088" spans="1:6" x14ac:dyDescent="0.25">
      <c r="A12088" t="s">
        <v>24</v>
      </c>
      <c r="B12088" t="s">
        <v>12</v>
      </c>
      <c r="C12088" s="2">
        <v>42942.357777766418</v>
      </c>
      <c r="D12088" s="1">
        <v>1</v>
      </c>
      <c r="E12088">
        <v>2</v>
      </c>
      <c r="F12088" t="s">
        <v>8</v>
      </c>
    </row>
    <row r="12089" spans="1:6" x14ac:dyDescent="0.25">
      <c r="A12089" t="s">
        <v>24</v>
      </c>
      <c r="B12089" t="s">
        <v>11</v>
      </c>
      <c r="C12089" s="2">
        <v>42942.370960648172</v>
      </c>
      <c r="D12089" s="1">
        <v>1</v>
      </c>
      <c r="E12089">
        <v>34</v>
      </c>
      <c r="F12089" t="s">
        <v>8</v>
      </c>
    </row>
    <row r="12090" spans="1:6" x14ac:dyDescent="0.25">
      <c r="A12090" t="s">
        <v>24</v>
      </c>
      <c r="B12090" t="s">
        <v>12</v>
      </c>
      <c r="C12090" s="2">
        <v>42942.38092589099</v>
      </c>
      <c r="D12090" s="1">
        <v>1</v>
      </c>
      <c r="E12090">
        <v>194</v>
      </c>
      <c r="F12090" t="s">
        <v>8</v>
      </c>
    </row>
    <row r="12091" spans="1:6" x14ac:dyDescent="0.25">
      <c r="A12091" t="s">
        <v>24</v>
      </c>
      <c r="B12091" t="s">
        <v>12</v>
      </c>
      <c r="C12091" s="2">
        <v>42942.387384236325</v>
      </c>
      <c r="D12091" s="1">
        <v>1</v>
      </c>
      <c r="E12091">
        <v>11</v>
      </c>
      <c r="F12091" t="s">
        <v>8</v>
      </c>
    </row>
    <row r="12092" spans="1:6" x14ac:dyDescent="0.25">
      <c r="A12092" t="s">
        <v>24</v>
      </c>
      <c r="B12092" t="s">
        <v>12</v>
      </c>
      <c r="C12092" s="2">
        <v>42942.410543946549</v>
      </c>
      <c r="D12092" s="1">
        <v>1</v>
      </c>
      <c r="E12092">
        <v>10</v>
      </c>
      <c r="F12092" t="s">
        <v>8</v>
      </c>
    </row>
    <row r="12093" spans="1:6" x14ac:dyDescent="0.25">
      <c r="A12093" t="s">
        <v>24</v>
      </c>
      <c r="B12093" t="s">
        <v>12</v>
      </c>
      <c r="C12093" s="2">
        <v>42942.401886539534</v>
      </c>
      <c r="D12093" s="1">
        <v>1</v>
      </c>
      <c r="E12093">
        <v>36</v>
      </c>
      <c r="F12093" t="s">
        <v>8</v>
      </c>
    </row>
    <row r="12094" spans="1:6" x14ac:dyDescent="0.25">
      <c r="A12094" t="s">
        <v>24</v>
      </c>
      <c r="B12094" t="s">
        <v>12</v>
      </c>
      <c r="C12094" s="2">
        <v>42942.415659722406</v>
      </c>
      <c r="D12094" s="1">
        <v>1</v>
      </c>
      <c r="E12094">
        <v>5</v>
      </c>
      <c r="F12094" t="s">
        <v>8</v>
      </c>
    </row>
    <row r="12095" spans="1:6" x14ac:dyDescent="0.25">
      <c r="A12095" t="s">
        <v>24</v>
      </c>
      <c r="B12095" t="s">
        <v>12</v>
      </c>
      <c r="C12095" s="2">
        <v>42942.427453703713</v>
      </c>
      <c r="D12095" s="1">
        <v>1</v>
      </c>
      <c r="E12095">
        <v>11</v>
      </c>
      <c r="F12095" t="s">
        <v>8</v>
      </c>
    </row>
    <row r="12096" spans="1:6" x14ac:dyDescent="0.25">
      <c r="A12096" t="s">
        <v>24</v>
      </c>
      <c r="B12096" t="s">
        <v>7</v>
      </c>
      <c r="C12096" s="2">
        <v>42942.439409699291</v>
      </c>
      <c r="D12096" s="1">
        <v>1</v>
      </c>
      <c r="E12096">
        <v>1</v>
      </c>
      <c r="F12096" t="s">
        <v>8</v>
      </c>
    </row>
    <row r="12097" spans="1:6" x14ac:dyDescent="0.25">
      <c r="A12097" t="s">
        <v>24</v>
      </c>
      <c r="B12097" t="s">
        <v>7</v>
      </c>
      <c r="C12097" s="2">
        <v>42942.440729166847</v>
      </c>
      <c r="D12097" s="1">
        <v>1</v>
      </c>
      <c r="E12097">
        <v>1</v>
      </c>
      <c r="F12097" t="s">
        <v>8</v>
      </c>
    </row>
    <row r="12098" spans="1:6" x14ac:dyDescent="0.25">
      <c r="A12098" t="s">
        <v>24</v>
      </c>
      <c r="B12098" t="s">
        <v>7</v>
      </c>
      <c r="C12098" s="2">
        <v>42942.443194421474</v>
      </c>
      <c r="D12098" s="1">
        <v>1</v>
      </c>
      <c r="E12098">
        <v>1</v>
      </c>
      <c r="F12098" t="s">
        <v>8</v>
      </c>
    </row>
    <row r="12099" spans="1:6" x14ac:dyDescent="0.25">
      <c r="A12099" t="s">
        <v>24</v>
      </c>
      <c r="B12099" t="s">
        <v>7</v>
      </c>
      <c r="C12099" s="2">
        <v>42942.447199074086</v>
      </c>
      <c r="D12099" s="1">
        <v>1</v>
      </c>
      <c r="E12099">
        <v>1</v>
      </c>
      <c r="F12099" t="s">
        <v>8</v>
      </c>
    </row>
    <row r="12100" spans="1:6" x14ac:dyDescent="0.25">
      <c r="A12100" t="s">
        <v>24</v>
      </c>
      <c r="B12100" t="s">
        <v>7</v>
      </c>
      <c r="C12100" s="2">
        <v>42942.453726816922</v>
      </c>
      <c r="D12100" s="1">
        <v>1</v>
      </c>
      <c r="E12100">
        <v>1</v>
      </c>
      <c r="F12100" t="s">
        <v>8</v>
      </c>
    </row>
    <row r="12101" spans="1:6" x14ac:dyDescent="0.25">
      <c r="A12101" t="s">
        <v>24</v>
      </c>
      <c r="B12101" t="s">
        <v>7</v>
      </c>
      <c r="C12101" s="2">
        <v>42942.456990705803</v>
      </c>
      <c r="D12101" s="1">
        <v>1</v>
      </c>
      <c r="E12101">
        <v>1</v>
      </c>
      <c r="F12101" t="s">
        <v>8</v>
      </c>
    </row>
    <row r="12102" spans="1:6" x14ac:dyDescent="0.25">
      <c r="A12102" t="s">
        <v>24</v>
      </c>
      <c r="B12102" t="s">
        <v>7</v>
      </c>
      <c r="C12102" s="2">
        <v>42942.459837928414</v>
      </c>
      <c r="D12102" s="1">
        <v>1</v>
      </c>
      <c r="E12102">
        <v>1</v>
      </c>
      <c r="F12102" t="s">
        <v>8</v>
      </c>
    </row>
    <row r="12103" spans="1:6" x14ac:dyDescent="0.25">
      <c r="A12103" t="s">
        <v>24</v>
      </c>
      <c r="B12103" t="s">
        <v>12</v>
      </c>
      <c r="C12103" s="2">
        <v>42942.464571736287</v>
      </c>
      <c r="D12103" s="1">
        <v>1</v>
      </c>
      <c r="E12103">
        <v>47</v>
      </c>
      <c r="F12103" t="s">
        <v>8</v>
      </c>
    </row>
    <row r="12104" spans="1:6" x14ac:dyDescent="0.25">
      <c r="A12104" t="s">
        <v>24</v>
      </c>
      <c r="B12104" t="s">
        <v>12</v>
      </c>
      <c r="C12104" s="2">
        <v>42942.474016180728</v>
      </c>
      <c r="D12104" s="1">
        <v>1</v>
      </c>
      <c r="E12104">
        <v>68</v>
      </c>
      <c r="F12104" t="s">
        <v>8</v>
      </c>
    </row>
    <row r="12105" spans="1:6" x14ac:dyDescent="0.25">
      <c r="A12105" t="s">
        <v>24</v>
      </c>
      <c r="B12105" t="s">
        <v>12</v>
      </c>
      <c r="C12105" s="2">
        <v>42942.478379595093</v>
      </c>
      <c r="D12105" s="1">
        <v>1</v>
      </c>
      <c r="E12105">
        <v>246</v>
      </c>
      <c r="F12105" t="s">
        <v>8</v>
      </c>
    </row>
    <row r="12106" spans="1:6" x14ac:dyDescent="0.25">
      <c r="A12106" t="s">
        <v>24</v>
      </c>
      <c r="B12106" t="s">
        <v>13</v>
      </c>
      <c r="C12106" s="2">
        <v>42942.462476851884</v>
      </c>
      <c r="D12106" s="1">
        <v>1</v>
      </c>
      <c r="E12106">
        <v>1</v>
      </c>
      <c r="F12106" t="s">
        <v>8</v>
      </c>
    </row>
    <row r="12107" spans="1:6" x14ac:dyDescent="0.25">
      <c r="A12107" t="s">
        <v>24</v>
      </c>
      <c r="B12107" t="s">
        <v>13</v>
      </c>
      <c r="C12107" s="2">
        <v>42942.48266200209</v>
      </c>
      <c r="D12107" s="1">
        <v>1</v>
      </c>
      <c r="E12107">
        <v>1</v>
      </c>
      <c r="F12107" t="s">
        <v>8</v>
      </c>
    </row>
    <row r="12108" spans="1:6" x14ac:dyDescent="0.25">
      <c r="A12108" t="s">
        <v>24</v>
      </c>
      <c r="B12108" t="s">
        <v>12</v>
      </c>
      <c r="C12108" s="2">
        <v>42942.489340277854</v>
      </c>
      <c r="D12108" s="1">
        <v>1</v>
      </c>
      <c r="E12108">
        <v>168</v>
      </c>
      <c r="F12108" t="s">
        <v>8</v>
      </c>
    </row>
    <row r="12109" spans="1:6" x14ac:dyDescent="0.25">
      <c r="A12109" t="s">
        <v>24</v>
      </c>
      <c r="B12109" t="s">
        <v>12</v>
      </c>
      <c r="C12109" s="2">
        <v>42942.492407407612</v>
      </c>
      <c r="D12109" s="1">
        <v>1</v>
      </c>
      <c r="E12109">
        <v>118</v>
      </c>
      <c r="F12109" t="s">
        <v>8</v>
      </c>
    </row>
    <row r="12110" spans="1:6" x14ac:dyDescent="0.25">
      <c r="A12110" t="s">
        <v>24</v>
      </c>
      <c r="B12110" t="s">
        <v>9</v>
      </c>
      <c r="C12110" s="2">
        <v>42942.496134259272</v>
      </c>
      <c r="D12110" s="1">
        <v>1</v>
      </c>
      <c r="E12110">
        <v>7</v>
      </c>
      <c r="F12110" t="s">
        <v>8</v>
      </c>
    </row>
    <row r="12111" spans="1:6" x14ac:dyDescent="0.25">
      <c r="A12111" t="s">
        <v>24</v>
      </c>
      <c r="B12111" t="s">
        <v>12</v>
      </c>
      <c r="C12111" s="2">
        <v>42942.501006944571</v>
      </c>
      <c r="D12111" s="1">
        <v>1</v>
      </c>
      <c r="E12111">
        <v>8</v>
      </c>
      <c r="F12111" t="s">
        <v>8</v>
      </c>
    </row>
    <row r="12112" spans="1:6" x14ac:dyDescent="0.25">
      <c r="A12112" t="s">
        <v>24</v>
      </c>
      <c r="B12112" t="s">
        <v>13</v>
      </c>
      <c r="C12112" s="2">
        <v>42942.485474537127</v>
      </c>
      <c r="D12112" s="1">
        <v>1</v>
      </c>
      <c r="E12112">
        <v>1</v>
      </c>
      <c r="F12112" t="s">
        <v>8</v>
      </c>
    </row>
    <row r="12113" spans="1:6" x14ac:dyDescent="0.25">
      <c r="A12113" t="s">
        <v>24</v>
      </c>
      <c r="B12113" t="s">
        <v>13</v>
      </c>
      <c r="C12113" s="2">
        <v>42942.503333333414</v>
      </c>
      <c r="D12113" s="1">
        <v>1</v>
      </c>
      <c r="E12113">
        <v>1</v>
      </c>
      <c r="F12113" t="s">
        <v>8</v>
      </c>
    </row>
    <row r="12114" spans="1:6" x14ac:dyDescent="0.25">
      <c r="A12114" t="s">
        <v>24</v>
      </c>
      <c r="B12114" t="s">
        <v>7</v>
      </c>
      <c r="C12114" s="2">
        <v>42942.507523148321</v>
      </c>
      <c r="D12114" s="1">
        <v>1</v>
      </c>
      <c r="E12114">
        <v>6</v>
      </c>
      <c r="F12114" t="s">
        <v>8</v>
      </c>
    </row>
    <row r="12115" spans="1:6" x14ac:dyDescent="0.25">
      <c r="A12115" t="s">
        <v>24</v>
      </c>
      <c r="B12115" t="s">
        <v>12</v>
      </c>
      <c r="C12115" s="2">
        <v>42942.510219872463</v>
      </c>
      <c r="D12115" s="1">
        <v>1</v>
      </c>
      <c r="E12115">
        <v>17</v>
      </c>
      <c r="F12115" t="s">
        <v>8</v>
      </c>
    </row>
    <row r="12116" spans="1:6" x14ac:dyDescent="0.25">
      <c r="A12116" t="s">
        <v>24</v>
      </c>
      <c r="B12116" t="s">
        <v>12</v>
      </c>
      <c r="C12116" s="2">
        <v>42942.513819444459</v>
      </c>
      <c r="D12116" s="1">
        <v>1</v>
      </c>
      <c r="E12116">
        <v>18</v>
      </c>
      <c r="F12116" t="s">
        <v>8</v>
      </c>
    </row>
    <row r="12117" spans="1:6" x14ac:dyDescent="0.25">
      <c r="A12117" t="s">
        <v>24</v>
      </c>
      <c r="B12117" t="s">
        <v>12</v>
      </c>
      <c r="C12117" s="2">
        <v>42942.518437500112</v>
      </c>
      <c r="D12117" s="1">
        <v>1</v>
      </c>
      <c r="E12117">
        <v>25</v>
      </c>
      <c r="F12117" t="s">
        <v>8</v>
      </c>
    </row>
    <row r="12118" spans="1:6" x14ac:dyDescent="0.25">
      <c r="A12118" t="s">
        <v>24</v>
      </c>
      <c r="B12118" t="s">
        <v>12</v>
      </c>
      <c r="C12118" s="2">
        <v>42942.5208449075</v>
      </c>
      <c r="D12118" s="1">
        <v>1</v>
      </c>
      <c r="E12118">
        <v>15</v>
      </c>
      <c r="F12118" t="s">
        <v>8</v>
      </c>
    </row>
    <row r="12119" spans="1:6" x14ac:dyDescent="0.25">
      <c r="A12119" t="s">
        <v>24</v>
      </c>
      <c r="B12119" t="s">
        <v>12</v>
      </c>
      <c r="C12119" s="2">
        <v>42942.523333333433</v>
      </c>
      <c r="D12119" s="1">
        <v>1</v>
      </c>
      <c r="E12119">
        <v>11</v>
      </c>
      <c r="F12119" t="s">
        <v>8</v>
      </c>
    </row>
    <row r="12120" spans="1:6" x14ac:dyDescent="0.25">
      <c r="A12120" t="s">
        <v>24</v>
      </c>
      <c r="B12120" t="s">
        <v>11</v>
      </c>
      <c r="C12120" s="2">
        <v>42942.51084488444</v>
      </c>
      <c r="D12120" s="1">
        <v>1</v>
      </c>
      <c r="E12120">
        <v>2</v>
      </c>
      <c r="F12120" t="s">
        <v>8</v>
      </c>
    </row>
    <row r="12121" spans="1:6" x14ac:dyDescent="0.25">
      <c r="A12121" t="s">
        <v>24</v>
      </c>
      <c r="B12121" t="s">
        <v>9</v>
      </c>
      <c r="C12121" s="2">
        <v>42942.531828703824</v>
      </c>
      <c r="D12121" s="1">
        <v>1</v>
      </c>
      <c r="E12121">
        <v>1</v>
      </c>
      <c r="F12121" t="s">
        <v>8</v>
      </c>
    </row>
    <row r="12122" spans="1:6" x14ac:dyDescent="0.25">
      <c r="A12122" t="s">
        <v>24</v>
      </c>
      <c r="B12122" t="s">
        <v>11</v>
      </c>
      <c r="C12122" s="2">
        <v>42942.53489582194</v>
      </c>
      <c r="D12122" s="1">
        <v>1</v>
      </c>
      <c r="E12122">
        <v>12</v>
      </c>
      <c r="F12122" t="s">
        <v>8</v>
      </c>
    </row>
    <row r="12123" spans="1:6" x14ac:dyDescent="0.25">
      <c r="A12123" t="s">
        <v>24</v>
      </c>
      <c r="B12123" t="s">
        <v>7</v>
      </c>
      <c r="C12123" s="2">
        <v>42942.557349502109</v>
      </c>
      <c r="D12123" s="1">
        <v>1</v>
      </c>
      <c r="E12123">
        <v>1</v>
      </c>
      <c r="F12123" t="s">
        <v>8</v>
      </c>
    </row>
    <row r="12124" spans="1:6" x14ac:dyDescent="0.25">
      <c r="A12124" t="s">
        <v>24</v>
      </c>
      <c r="B12124" t="s">
        <v>7</v>
      </c>
      <c r="C12124" s="2">
        <v>42942.541585636791</v>
      </c>
      <c r="D12124" s="1">
        <v>1</v>
      </c>
      <c r="E12124">
        <v>24</v>
      </c>
      <c r="F12124" t="s">
        <v>8</v>
      </c>
    </row>
    <row r="12125" spans="1:6" x14ac:dyDescent="0.25">
      <c r="A12125" t="s">
        <v>24</v>
      </c>
      <c r="B12125" t="s">
        <v>12</v>
      </c>
      <c r="C12125" s="2">
        <v>42942.559328668751</v>
      </c>
      <c r="D12125" s="1">
        <v>1</v>
      </c>
      <c r="E12125">
        <v>201</v>
      </c>
      <c r="F12125" t="s">
        <v>8</v>
      </c>
    </row>
    <row r="12126" spans="1:6" x14ac:dyDescent="0.25">
      <c r="A12126" t="s">
        <v>24</v>
      </c>
      <c r="B12126" t="s">
        <v>7</v>
      </c>
      <c r="C12126" s="2">
        <v>42942.570625000168</v>
      </c>
      <c r="D12126" s="1">
        <v>1</v>
      </c>
      <c r="E12126">
        <v>2</v>
      </c>
      <c r="F12126" t="s">
        <v>8</v>
      </c>
    </row>
    <row r="12127" spans="1:6" x14ac:dyDescent="0.25">
      <c r="A12127" t="s">
        <v>24</v>
      </c>
      <c r="B12127" t="s">
        <v>12</v>
      </c>
      <c r="C12127" s="2">
        <v>42942.572893483564</v>
      </c>
      <c r="D12127" s="1">
        <v>1</v>
      </c>
      <c r="E12127">
        <v>263</v>
      </c>
      <c r="F12127" t="s">
        <v>8</v>
      </c>
    </row>
    <row r="12128" spans="1:6" x14ac:dyDescent="0.25">
      <c r="A12128" t="s">
        <v>24</v>
      </c>
      <c r="B12128" t="s">
        <v>12</v>
      </c>
      <c r="C12128" s="2">
        <v>42942.576921296306</v>
      </c>
      <c r="D12128" s="1">
        <v>1</v>
      </c>
      <c r="E12128">
        <v>67</v>
      </c>
      <c r="F12128" t="s">
        <v>8</v>
      </c>
    </row>
    <row r="12129" spans="1:6" x14ac:dyDescent="0.25">
      <c r="A12129" t="s">
        <v>24</v>
      </c>
      <c r="B12129" t="s">
        <v>11</v>
      </c>
      <c r="C12129" s="2">
        <v>42942.579722222406</v>
      </c>
      <c r="D12129" s="1">
        <v>1</v>
      </c>
      <c r="E12129">
        <v>164</v>
      </c>
      <c r="F12129" t="s">
        <v>8</v>
      </c>
    </row>
    <row r="12130" spans="1:6" x14ac:dyDescent="0.25">
      <c r="A12130" t="s">
        <v>24</v>
      </c>
      <c r="B12130" t="s">
        <v>12</v>
      </c>
      <c r="C12130" s="2">
        <v>42942.588090243284</v>
      </c>
      <c r="D12130" s="1">
        <v>1</v>
      </c>
      <c r="E12130">
        <v>6</v>
      </c>
      <c r="F12130" t="s">
        <v>8</v>
      </c>
    </row>
    <row r="12131" spans="1:6" x14ac:dyDescent="0.25">
      <c r="A12131" t="s">
        <v>24</v>
      </c>
      <c r="B12131" t="s">
        <v>12</v>
      </c>
      <c r="C12131" s="2">
        <v>42942.601990740746</v>
      </c>
      <c r="D12131" s="1">
        <v>1</v>
      </c>
      <c r="E12131">
        <v>12</v>
      </c>
      <c r="F12131" t="s">
        <v>8</v>
      </c>
    </row>
    <row r="12132" spans="1:6" x14ac:dyDescent="0.25">
      <c r="A12132" t="s">
        <v>24</v>
      </c>
      <c r="B12132" t="s">
        <v>12</v>
      </c>
      <c r="C12132" s="2">
        <v>42942.609722187277</v>
      </c>
      <c r="D12132" s="1">
        <v>1</v>
      </c>
      <c r="E12132">
        <v>38</v>
      </c>
      <c r="F12132" t="s">
        <v>8</v>
      </c>
    </row>
    <row r="12133" spans="1:6" x14ac:dyDescent="0.25">
      <c r="A12133" t="s">
        <v>24</v>
      </c>
      <c r="B12133" t="s">
        <v>7</v>
      </c>
      <c r="C12133" s="2">
        <v>42942.618784722406</v>
      </c>
      <c r="D12133" s="1">
        <v>1</v>
      </c>
      <c r="E12133">
        <v>24</v>
      </c>
      <c r="F12133" t="s">
        <v>8</v>
      </c>
    </row>
    <row r="12134" spans="1:6" x14ac:dyDescent="0.25">
      <c r="A12134" t="s">
        <v>24</v>
      </c>
      <c r="B12134" t="s">
        <v>7</v>
      </c>
      <c r="C12134" s="2">
        <v>42942.610578668769</v>
      </c>
      <c r="D12134" s="1">
        <v>1</v>
      </c>
      <c r="E12134">
        <v>1</v>
      </c>
      <c r="F12134" t="s">
        <v>8</v>
      </c>
    </row>
    <row r="12135" spans="1:6" x14ac:dyDescent="0.25">
      <c r="A12135" t="s">
        <v>24</v>
      </c>
      <c r="B12135" t="s">
        <v>15</v>
      </c>
      <c r="C12135" s="2">
        <v>42942.654062500224</v>
      </c>
      <c r="D12135" s="1">
        <v>1</v>
      </c>
      <c r="E12135">
        <v>12</v>
      </c>
      <c r="F12135" t="s">
        <v>8</v>
      </c>
    </row>
    <row r="12136" spans="1:6" x14ac:dyDescent="0.25">
      <c r="A12136" t="s">
        <v>24</v>
      </c>
      <c r="B12136" t="s">
        <v>7</v>
      </c>
      <c r="C12136" s="2">
        <v>42942.647766169161</v>
      </c>
      <c r="D12136" s="1">
        <v>1</v>
      </c>
      <c r="E12136">
        <v>10</v>
      </c>
      <c r="F12136" t="s">
        <v>8</v>
      </c>
    </row>
    <row r="12137" spans="1:6" x14ac:dyDescent="0.25">
      <c r="A12137" t="s">
        <v>24</v>
      </c>
      <c r="B12137" t="s">
        <v>11</v>
      </c>
      <c r="C12137" s="2">
        <v>42942.658842558041</v>
      </c>
      <c r="D12137" s="1">
        <v>1</v>
      </c>
      <c r="E12137">
        <v>56</v>
      </c>
      <c r="F12137" t="s">
        <v>8</v>
      </c>
    </row>
    <row r="12138" spans="1:6" x14ac:dyDescent="0.25">
      <c r="A12138" t="s">
        <v>24</v>
      </c>
      <c r="B12138" t="s">
        <v>12</v>
      </c>
      <c r="C12138" s="2">
        <v>42942.671585648321</v>
      </c>
      <c r="D12138" s="1">
        <v>1</v>
      </c>
      <c r="E12138">
        <v>15</v>
      </c>
      <c r="F12138" t="s">
        <v>8</v>
      </c>
    </row>
    <row r="12139" spans="1:6" x14ac:dyDescent="0.25">
      <c r="A12139" t="s">
        <v>24</v>
      </c>
      <c r="B12139" t="s">
        <v>7</v>
      </c>
      <c r="C12139" s="2">
        <v>42942.676354132127</v>
      </c>
      <c r="D12139" s="1">
        <v>1</v>
      </c>
      <c r="E12139">
        <v>4</v>
      </c>
      <c r="F12139" t="s">
        <v>8</v>
      </c>
    </row>
    <row r="12140" spans="1:6" x14ac:dyDescent="0.25">
      <c r="A12140" t="s">
        <v>24</v>
      </c>
      <c r="B12140" t="s">
        <v>12</v>
      </c>
      <c r="C12140" s="2">
        <v>42942.701296296436</v>
      </c>
      <c r="D12140" s="1">
        <v>1</v>
      </c>
      <c r="E12140">
        <v>31</v>
      </c>
      <c r="F12140" t="s">
        <v>8</v>
      </c>
    </row>
    <row r="12141" spans="1:6" x14ac:dyDescent="0.25">
      <c r="A12141" t="s">
        <v>24</v>
      </c>
      <c r="B12141" t="s">
        <v>13</v>
      </c>
      <c r="C12141" s="2">
        <v>42942.705671296455</v>
      </c>
      <c r="D12141" s="1">
        <v>1</v>
      </c>
      <c r="E12141">
        <v>11</v>
      </c>
      <c r="F12141" t="s">
        <v>8</v>
      </c>
    </row>
    <row r="12142" spans="1:6" x14ac:dyDescent="0.25">
      <c r="A12142" t="s">
        <v>24</v>
      </c>
      <c r="B12142" t="s">
        <v>11</v>
      </c>
      <c r="C12142" s="2">
        <v>42942.710370359011</v>
      </c>
      <c r="D12142" s="1">
        <v>1</v>
      </c>
      <c r="E12142">
        <v>1</v>
      </c>
      <c r="F12142" t="s">
        <v>8</v>
      </c>
    </row>
    <row r="12143" spans="1:6" x14ac:dyDescent="0.25">
      <c r="A12143" t="s">
        <v>24</v>
      </c>
      <c r="B12143" t="s">
        <v>11</v>
      </c>
      <c r="C12143" s="2">
        <v>42942.712997685187</v>
      </c>
      <c r="D12143" s="1">
        <v>1</v>
      </c>
      <c r="E12143">
        <v>2</v>
      </c>
      <c r="F12143" t="s">
        <v>8</v>
      </c>
    </row>
    <row r="12144" spans="1:6" x14ac:dyDescent="0.25">
      <c r="A12144" t="s">
        <v>24</v>
      </c>
      <c r="B12144" t="s">
        <v>9</v>
      </c>
      <c r="C12144" s="2">
        <v>42942.709421273321</v>
      </c>
      <c r="D12144" s="1">
        <v>1</v>
      </c>
      <c r="E12144">
        <v>4</v>
      </c>
      <c r="F12144" t="s">
        <v>8</v>
      </c>
    </row>
    <row r="12145" spans="1:6" x14ac:dyDescent="0.25">
      <c r="A12145" t="s">
        <v>24</v>
      </c>
      <c r="B12145" t="s">
        <v>11</v>
      </c>
      <c r="C12145" s="2">
        <v>42942.715474537108</v>
      </c>
      <c r="D12145" s="1">
        <v>1</v>
      </c>
      <c r="E12145">
        <v>1</v>
      </c>
      <c r="F12145" t="s">
        <v>8</v>
      </c>
    </row>
    <row r="12146" spans="1:6" x14ac:dyDescent="0.25">
      <c r="A12146" t="s">
        <v>24</v>
      </c>
      <c r="B12146" t="s">
        <v>11</v>
      </c>
      <c r="C12146" s="2">
        <v>42942.719120347407</v>
      </c>
      <c r="D12146" s="1">
        <v>1</v>
      </c>
      <c r="E12146">
        <v>3</v>
      </c>
      <c r="F12146" t="s">
        <v>8</v>
      </c>
    </row>
    <row r="12147" spans="1:6" x14ac:dyDescent="0.25">
      <c r="A12147" t="s">
        <v>24</v>
      </c>
      <c r="B12147" t="s">
        <v>7</v>
      </c>
      <c r="C12147" s="2">
        <v>42942.717893483583</v>
      </c>
      <c r="D12147" s="1">
        <v>1</v>
      </c>
      <c r="E12147">
        <v>1</v>
      </c>
      <c r="F12147" t="s">
        <v>8</v>
      </c>
    </row>
    <row r="12148" spans="1:6" x14ac:dyDescent="0.25">
      <c r="A12148" t="s">
        <v>24</v>
      </c>
      <c r="B12148" t="s">
        <v>11</v>
      </c>
      <c r="C12148" s="2">
        <v>42942.722048599739</v>
      </c>
      <c r="D12148" s="1">
        <v>1</v>
      </c>
      <c r="E12148">
        <v>2</v>
      </c>
      <c r="F12148" t="s">
        <v>8</v>
      </c>
    </row>
    <row r="12149" spans="1:6" x14ac:dyDescent="0.25">
      <c r="A12149" t="s">
        <v>24</v>
      </c>
      <c r="B12149" t="s">
        <v>11</v>
      </c>
      <c r="C12149" s="2">
        <v>42942.724444421474</v>
      </c>
      <c r="D12149" s="1">
        <v>1</v>
      </c>
      <c r="E12149">
        <v>2</v>
      </c>
      <c r="F12149" t="s">
        <v>8</v>
      </c>
    </row>
    <row r="12150" spans="1:6" x14ac:dyDescent="0.25">
      <c r="A12150" t="s">
        <v>24</v>
      </c>
      <c r="B12150" t="s">
        <v>11</v>
      </c>
      <c r="C12150" s="2">
        <v>42942.727615717798</v>
      </c>
      <c r="D12150" s="1">
        <v>1</v>
      </c>
      <c r="E12150">
        <v>1</v>
      </c>
      <c r="F12150" t="s">
        <v>8</v>
      </c>
    </row>
    <row r="12151" spans="1:6" x14ac:dyDescent="0.25">
      <c r="A12151" t="s">
        <v>24</v>
      </c>
      <c r="B12151" t="s">
        <v>16</v>
      </c>
      <c r="C12151" s="2">
        <v>42942.724166632164</v>
      </c>
      <c r="D12151" s="1">
        <v>1</v>
      </c>
      <c r="E12151">
        <v>1</v>
      </c>
      <c r="F12151" t="s">
        <v>8</v>
      </c>
    </row>
    <row r="12152" spans="1:6" x14ac:dyDescent="0.25">
      <c r="A12152" t="s">
        <v>24</v>
      </c>
      <c r="B12152" t="s">
        <v>11</v>
      </c>
      <c r="C12152" s="2">
        <v>42942.730312500149</v>
      </c>
      <c r="D12152" s="1">
        <v>1</v>
      </c>
      <c r="E12152">
        <v>1</v>
      </c>
      <c r="F12152" t="s">
        <v>8</v>
      </c>
    </row>
    <row r="12153" spans="1:6" x14ac:dyDescent="0.25">
      <c r="A12153" t="s">
        <v>24</v>
      </c>
      <c r="B12153" t="s">
        <v>7</v>
      </c>
      <c r="C12153" s="2">
        <v>42942.730289340485</v>
      </c>
      <c r="D12153" s="1">
        <v>1</v>
      </c>
      <c r="E12153">
        <v>2</v>
      </c>
      <c r="F12153" t="s">
        <v>8</v>
      </c>
    </row>
    <row r="12154" spans="1:6" x14ac:dyDescent="0.25">
      <c r="A12154" t="s">
        <v>24</v>
      </c>
      <c r="B12154" t="s">
        <v>13</v>
      </c>
      <c r="C12154" s="2">
        <v>42942.733773148153</v>
      </c>
      <c r="D12154" s="1">
        <v>1</v>
      </c>
      <c r="E12154">
        <v>2</v>
      </c>
      <c r="F12154" t="s">
        <v>8</v>
      </c>
    </row>
    <row r="12155" spans="1:6" x14ac:dyDescent="0.25">
      <c r="A12155" t="s">
        <v>24</v>
      </c>
      <c r="B12155" t="s">
        <v>11</v>
      </c>
      <c r="C12155" s="2">
        <v>42942.737083333544</v>
      </c>
      <c r="D12155" s="1">
        <v>1</v>
      </c>
      <c r="E12155">
        <v>2</v>
      </c>
      <c r="F12155" t="s">
        <v>8</v>
      </c>
    </row>
    <row r="12156" spans="1:6" x14ac:dyDescent="0.25">
      <c r="A12156" t="s">
        <v>24</v>
      </c>
      <c r="B12156" t="s">
        <v>11</v>
      </c>
      <c r="C12156" s="2">
        <v>42942.73672452569</v>
      </c>
      <c r="D12156" s="1">
        <v>1</v>
      </c>
      <c r="E12156">
        <v>1</v>
      </c>
      <c r="F12156" t="s">
        <v>8</v>
      </c>
    </row>
    <row r="12157" spans="1:6" x14ac:dyDescent="0.25">
      <c r="A12157" t="s">
        <v>24</v>
      </c>
      <c r="B12157" t="s">
        <v>13</v>
      </c>
      <c r="C12157" s="2">
        <v>42942.742592592724</v>
      </c>
      <c r="D12157" s="1">
        <v>1</v>
      </c>
      <c r="E12157">
        <v>2</v>
      </c>
      <c r="F12157" t="s">
        <v>8</v>
      </c>
    </row>
    <row r="12158" spans="1:6" x14ac:dyDescent="0.25">
      <c r="A12158" t="s">
        <v>24</v>
      </c>
      <c r="B12158" t="s">
        <v>11</v>
      </c>
      <c r="C12158" s="2">
        <v>42942.744826389011</v>
      </c>
      <c r="D12158" s="1">
        <v>1</v>
      </c>
      <c r="E12158">
        <v>1</v>
      </c>
      <c r="F12158" t="s">
        <v>8</v>
      </c>
    </row>
    <row r="12159" spans="1:6" x14ac:dyDescent="0.25">
      <c r="A12159" t="s">
        <v>24</v>
      </c>
      <c r="B12159" t="s">
        <v>13</v>
      </c>
      <c r="C12159" s="2">
        <v>42942.742511574179</v>
      </c>
      <c r="D12159" s="1">
        <v>1</v>
      </c>
      <c r="E12159">
        <v>2</v>
      </c>
      <c r="F12159" t="s">
        <v>8</v>
      </c>
    </row>
    <row r="12160" spans="1:6" x14ac:dyDescent="0.25">
      <c r="A12160" t="s">
        <v>24</v>
      </c>
      <c r="B12160" t="s">
        <v>11</v>
      </c>
      <c r="C12160" s="2">
        <v>42942.74790509278</v>
      </c>
      <c r="D12160" s="1">
        <v>1</v>
      </c>
      <c r="E12160">
        <v>1</v>
      </c>
      <c r="F12160" t="s">
        <v>8</v>
      </c>
    </row>
    <row r="12161" spans="1:6" x14ac:dyDescent="0.25">
      <c r="A12161" t="s">
        <v>24</v>
      </c>
      <c r="B12161" t="s">
        <v>12</v>
      </c>
      <c r="C12161" s="2">
        <v>42943.346747685224</v>
      </c>
      <c r="D12161" s="1">
        <v>1</v>
      </c>
      <c r="E12161">
        <v>13</v>
      </c>
      <c r="F12161" t="s">
        <v>8</v>
      </c>
    </row>
    <row r="12162" spans="1:6" x14ac:dyDescent="0.25">
      <c r="A12162" t="s">
        <v>24</v>
      </c>
      <c r="B12162" t="s">
        <v>7</v>
      </c>
      <c r="C12162" s="2">
        <v>42943.352141203824</v>
      </c>
      <c r="D12162" s="1">
        <v>1</v>
      </c>
      <c r="E12162">
        <v>4</v>
      </c>
      <c r="F12162" t="s">
        <v>8</v>
      </c>
    </row>
    <row r="12163" spans="1:6" x14ac:dyDescent="0.25">
      <c r="A12163" t="s">
        <v>24</v>
      </c>
      <c r="B12163" t="s">
        <v>12</v>
      </c>
      <c r="C12163" s="2">
        <v>42943.353738402948</v>
      </c>
      <c r="D12163" s="1">
        <v>1</v>
      </c>
      <c r="E12163">
        <v>7</v>
      </c>
      <c r="F12163" t="s">
        <v>8</v>
      </c>
    </row>
    <row r="12164" spans="1:6" x14ac:dyDescent="0.25">
      <c r="A12164" t="s">
        <v>24</v>
      </c>
      <c r="B12164" t="s">
        <v>12</v>
      </c>
      <c r="C12164" s="2">
        <v>42943.368784722406</v>
      </c>
      <c r="D12164" s="1">
        <v>1</v>
      </c>
      <c r="E12164">
        <v>42</v>
      </c>
      <c r="F12164" t="s">
        <v>8</v>
      </c>
    </row>
    <row r="12165" spans="1:6" x14ac:dyDescent="0.25">
      <c r="A12165" t="s">
        <v>24</v>
      </c>
      <c r="B12165" t="s">
        <v>12</v>
      </c>
      <c r="C12165" s="2">
        <v>42943.372314814944</v>
      </c>
      <c r="D12165" s="1">
        <v>1</v>
      </c>
      <c r="E12165">
        <v>16</v>
      </c>
      <c r="F12165" t="s">
        <v>8</v>
      </c>
    </row>
    <row r="12166" spans="1:6" x14ac:dyDescent="0.25">
      <c r="A12166" t="s">
        <v>24</v>
      </c>
      <c r="B12166" t="s">
        <v>12</v>
      </c>
      <c r="C12166" s="2">
        <v>42943.389988426119</v>
      </c>
      <c r="D12166" s="1">
        <v>1</v>
      </c>
      <c r="E12166">
        <v>60</v>
      </c>
      <c r="F12166" t="s">
        <v>8</v>
      </c>
    </row>
    <row r="12167" spans="1:6" x14ac:dyDescent="0.25">
      <c r="A12167" t="s">
        <v>24</v>
      </c>
      <c r="B12167" t="s">
        <v>12</v>
      </c>
      <c r="C12167" s="2">
        <v>42943.392881921493</v>
      </c>
      <c r="D12167" s="1">
        <v>1</v>
      </c>
      <c r="E12167">
        <v>37</v>
      </c>
      <c r="F12167" t="s">
        <v>8</v>
      </c>
    </row>
    <row r="12168" spans="1:6" x14ac:dyDescent="0.25">
      <c r="A12168" t="s">
        <v>24</v>
      </c>
      <c r="B12168" t="s">
        <v>12</v>
      </c>
      <c r="C12168" s="2">
        <v>42943.402349537238</v>
      </c>
      <c r="D12168" s="1">
        <v>1</v>
      </c>
      <c r="E12168">
        <v>3</v>
      </c>
      <c r="F12168" t="s">
        <v>8</v>
      </c>
    </row>
    <row r="12169" spans="1:6" x14ac:dyDescent="0.25">
      <c r="A12169" t="s">
        <v>24</v>
      </c>
      <c r="B12169" t="s">
        <v>12</v>
      </c>
      <c r="C12169" s="2">
        <v>42943.405706018675</v>
      </c>
      <c r="D12169" s="1">
        <v>1</v>
      </c>
      <c r="E12169">
        <v>41</v>
      </c>
      <c r="F12169" t="s">
        <v>8</v>
      </c>
    </row>
    <row r="12170" spans="1:6" x14ac:dyDescent="0.25">
      <c r="A12170" t="s">
        <v>24</v>
      </c>
      <c r="B12170" t="s">
        <v>7</v>
      </c>
      <c r="C12170" s="2">
        <v>42943.406307870522</v>
      </c>
      <c r="D12170" s="1">
        <v>1</v>
      </c>
      <c r="E12170">
        <v>4</v>
      </c>
      <c r="F12170" t="s">
        <v>8</v>
      </c>
    </row>
    <row r="12171" spans="1:6" x14ac:dyDescent="0.25">
      <c r="A12171" t="s">
        <v>24</v>
      </c>
      <c r="B12171" t="s">
        <v>7</v>
      </c>
      <c r="C12171" s="2">
        <v>42943.415057870559</v>
      </c>
      <c r="D12171" s="1">
        <v>1</v>
      </c>
      <c r="E12171">
        <v>9</v>
      </c>
      <c r="F12171" t="s">
        <v>8</v>
      </c>
    </row>
    <row r="12172" spans="1:6" x14ac:dyDescent="0.25">
      <c r="A12172" t="s">
        <v>24</v>
      </c>
      <c r="B12172" t="s">
        <v>7</v>
      </c>
      <c r="C12172" s="2">
        <v>42943.418425926007</v>
      </c>
      <c r="D12172" s="1">
        <v>1</v>
      </c>
      <c r="E12172">
        <v>5</v>
      </c>
      <c r="F12172" t="s">
        <v>8</v>
      </c>
    </row>
    <row r="12173" spans="1:6" x14ac:dyDescent="0.25">
      <c r="A12173" t="s">
        <v>24</v>
      </c>
      <c r="B12173" t="s">
        <v>7</v>
      </c>
      <c r="C12173" s="2">
        <v>42943.422349537257</v>
      </c>
      <c r="D12173" s="1">
        <v>1</v>
      </c>
      <c r="E12173">
        <v>5</v>
      </c>
      <c r="F12173" t="s">
        <v>8</v>
      </c>
    </row>
    <row r="12174" spans="1:6" x14ac:dyDescent="0.25">
      <c r="A12174" t="s">
        <v>24</v>
      </c>
      <c r="B12174" t="s">
        <v>12</v>
      </c>
      <c r="C12174" s="2">
        <v>42943.422604155261</v>
      </c>
      <c r="D12174" s="1">
        <v>1</v>
      </c>
      <c r="E12174">
        <v>3</v>
      </c>
      <c r="F12174" t="s">
        <v>8</v>
      </c>
    </row>
    <row r="12175" spans="1:6" x14ac:dyDescent="0.25">
      <c r="A12175" t="s">
        <v>24</v>
      </c>
      <c r="B12175" t="s">
        <v>12</v>
      </c>
      <c r="C12175" s="2">
        <v>42943.430057847407</v>
      </c>
      <c r="D12175" s="1">
        <v>1</v>
      </c>
      <c r="E12175">
        <v>12</v>
      </c>
      <c r="F12175" t="s">
        <v>8</v>
      </c>
    </row>
    <row r="12176" spans="1:6" x14ac:dyDescent="0.25">
      <c r="A12176" t="s">
        <v>24</v>
      </c>
      <c r="B12176" t="s">
        <v>12</v>
      </c>
      <c r="C12176" s="2">
        <v>42943.436504618265</v>
      </c>
      <c r="D12176" s="1">
        <v>1</v>
      </c>
      <c r="E12176">
        <v>28</v>
      </c>
      <c r="F12176" t="s">
        <v>8</v>
      </c>
    </row>
    <row r="12177" spans="1:6" x14ac:dyDescent="0.25">
      <c r="A12177" t="s">
        <v>24</v>
      </c>
      <c r="B12177" t="s">
        <v>12</v>
      </c>
      <c r="C12177" s="2">
        <v>42943.448599514086</v>
      </c>
      <c r="D12177" s="1">
        <v>1</v>
      </c>
      <c r="E12177">
        <v>16</v>
      </c>
      <c r="F12177" t="s">
        <v>8</v>
      </c>
    </row>
    <row r="12178" spans="1:6" x14ac:dyDescent="0.25">
      <c r="A12178" t="s">
        <v>24</v>
      </c>
      <c r="B12178" t="s">
        <v>12</v>
      </c>
      <c r="C12178" s="2">
        <v>42943.45884259278</v>
      </c>
      <c r="D12178" s="1">
        <v>1</v>
      </c>
      <c r="E12178">
        <v>71</v>
      </c>
      <c r="F12178" t="s">
        <v>8</v>
      </c>
    </row>
    <row r="12179" spans="1:6" x14ac:dyDescent="0.25">
      <c r="A12179" t="s">
        <v>24</v>
      </c>
      <c r="B12179" t="s">
        <v>12</v>
      </c>
      <c r="C12179" s="2">
        <v>42943.465949062724</v>
      </c>
      <c r="D12179" s="1">
        <v>1</v>
      </c>
      <c r="E12179">
        <v>12</v>
      </c>
      <c r="F12179" t="s">
        <v>8</v>
      </c>
    </row>
    <row r="12180" spans="1:6" x14ac:dyDescent="0.25">
      <c r="A12180" t="s">
        <v>24</v>
      </c>
      <c r="B12180" t="s">
        <v>12</v>
      </c>
      <c r="C12180" s="2">
        <v>42943.468564814888</v>
      </c>
      <c r="D12180" s="1">
        <v>1</v>
      </c>
      <c r="E12180">
        <v>74</v>
      </c>
      <c r="F12180" t="s">
        <v>8</v>
      </c>
    </row>
    <row r="12181" spans="1:6" x14ac:dyDescent="0.25">
      <c r="A12181" t="s">
        <v>24</v>
      </c>
      <c r="B12181" t="s">
        <v>7</v>
      </c>
      <c r="C12181" s="2">
        <v>42943.47267361125</v>
      </c>
      <c r="D12181" s="1">
        <v>1</v>
      </c>
      <c r="E12181">
        <v>2</v>
      </c>
      <c r="F12181" t="s">
        <v>8</v>
      </c>
    </row>
    <row r="12182" spans="1:6" x14ac:dyDescent="0.25">
      <c r="A12182" t="s">
        <v>24</v>
      </c>
      <c r="B12182" t="s">
        <v>7</v>
      </c>
      <c r="C12182" s="2">
        <v>42943.47650460666</v>
      </c>
      <c r="D12182" s="1">
        <v>1</v>
      </c>
      <c r="E12182">
        <v>2</v>
      </c>
      <c r="F12182" t="s">
        <v>8</v>
      </c>
    </row>
    <row r="12183" spans="1:6" x14ac:dyDescent="0.25">
      <c r="A12183" t="s">
        <v>24</v>
      </c>
      <c r="B12183" t="s">
        <v>9</v>
      </c>
      <c r="C12183" s="2">
        <v>42943.48184026638</v>
      </c>
      <c r="D12183" s="1">
        <v>1</v>
      </c>
      <c r="E12183">
        <v>3</v>
      </c>
      <c r="F12183" t="s">
        <v>8</v>
      </c>
    </row>
    <row r="12184" spans="1:6" x14ac:dyDescent="0.25">
      <c r="A12184" t="s">
        <v>24</v>
      </c>
      <c r="B12184" t="s">
        <v>7</v>
      </c>
      <c r="C12184" s="2">
        <v>42943.485254606698</v>
      </c>
      <c r="D12184" s="1">
        <v>1</v>
      </c>
      <c r="E12184">
        <v>3</v>
      </c>
      <c r="F12184" t="s">
        <v>8</v>
      </c>
    </row>
    <row r="12185" spans="1:6" x14ac:dyDescent="0.25">
      <c r="A12185" t="s">
        <v>24</v>
      </c>
      <c r="B12185" t="s">
        <v>12</v>
      </c>
      <c r="C12185" s="2">
        <v>42943.488599502482</v>
      </c>
      <c r="D12185" s="1">
        <v>1</v>
      </c>
      <c r="E12185">
        <v>24</v>
      </c>
      <c r="F12185" t="s">
        <v>8</v>
      </c>
    </row>
    <row r="12186" spans="1:6" x14ac:dyDescent="0.25">
      <c r="A12186" t="s">
        <v>24</v>
      </c>
      <c r="B12186" t="s">
        <v>12</v>
      </c>
      <c r="C12186" s="2">
        <v>42943.497395833489</v>
      </c>
      <c r="D12186" s="1">
        <v>1</v>
      </c>
      <c r="E12186">
        <v>6</v>
      </c>
      <c r="F12186" t="s">
        <v>8</v>
      </c>
    </row>
    <row r="12187" spans="1:6" x14ac:dyDescent="0.25">
      <c r="A12187" t="s">
        <v>24</v>
      </c>
      <c r="B12187" t="s">
        <v>7</v>
      </c>
      <c r="C12187" s="2">
        <v>42943.495740729384</v>
      </c>
      <c r="D12187" s="1">
        <v>1</v>
      </c>
      <c r="E12187">
        <v>1</v>
      </c>
      <c r="F12187" t="s">
        <v>8</v>
      </c>
    </row>
    <row r="12188" spans="1:6" x14ac:dyDescent="0.25">
      <c r="A12188" t="s">
        <v>24</v>
      </c>
      <c r="B12188" t="s">
        <v>12</v>
      </c>
      <c r="C12188" s="2">
        <v>42943.500567129813</v>
      </c>
      <c r="D12188" s="1">
        <v>1</v>
      </c>
      <c r="E12188">
        <v>30</v>
      </c>
      <c r="F12188" t="s">
        <v>8</v>
      </c>
    </row>
    <row r="12189" spans="1:6" x14ac:dyDescent="0.25">
      <c r="A12189" t="s">
        <v>24</v>
      </c>
      <c r="B12189" t="s">
        <v>12</v>
      </c>
      <c r="C12189" s="2">
        <v>42943.521226828918</v>
      </c>
      <c r="D12189" s="1">
        <v>1</v>
      </c>
      <c r="E12189">
        <v>81</v>
      </c>
      <c r="F12189" t="s">
        <v>8</v>
      </c>
    </row>
    <row r="12190" spans="1:6" x14ac:dyDescent="0.25">
      <c r="A12190" t="s">
        <v>24</v>
      </c>
      <c r="B12190" t="s">
        <v>12</v>
      </c>
      <c r="C12190" s="2">
        <v>42943.52523148153</v>
      </c>
      <c r="D12190" s="1">
        <v>1</v>
      </c>
      <c r="E12190">
        <v>3</v>
      </c>
      <c r="F12190" t="s">
        <v>8</v>
      </c>
    </row>
    <row r="12191" spans="1:6" x14ac:dyDescent="0.25">
      <c r="A12191" t="s">
        <v>24</v>
      </c>
      <c r="B12191" t="s">
        <v>12</v>
      </c>
      <c r="C12191" s="2">
        <v>42943.53770831041</v>
      </c>
      <c r="D12191" s="1">
        <v>1</v>
      </c>
      <c r="E12191">
        <v>7</v>
      </c>
      <c r="F12191" t="s">
        <v>8</v>
      </c>
    </row>
    <row r="12192" spans="1:6" x14ac:dyDescent="0.25">
      <c r="A12192" t="s">
        <v>24</v>
      </c>
      <c r="B12192" t="s">
        <v>7</v>
      </c>
      <c r="C12192" s="2">
        <v>42943.540613390971</v>
      </c>
      <c r="D12192" s="1">
        <v>1</v>
      </c>
      <c r="E12192">
        <v>8</v>
      </c>
      <c r="F12192" t="s">
        <v>8</v>
      </c>
    </row>
    <row r="12193" spans="1:6" x14ac:dyDescent="0.25">
      <c r="A12193" t="s">
        <v>24</v>
      </c>
      <c r="B12193" t="s">
        <v>12</v>
      </c>
      <c r="C12193" s="2">
        <v>42943.549560162239</v>
      </c>
      <c r="D12193" s="1">
        <v>1</v>
      </c>
      <c r="E12193">
        <v>16</v>
      </c>
      <c r="F12193" t="s">
        <v>8</v>
      </c>
    </row>
    <row r="12194" spans="1:6" x14ac:dyDescent="0.25">
      <c r="A12194" t="s">
        <v>24</v>
      </c>
      <c r="B12194" t="s">
        <v>12</v>
      </c>
      <c r="C12194" s="2">
        <v>42943.554479166865</v>
      </c>
      <c r="D12194" s="1">
        <v>1</v>
      </c>
      <c r="E12194">
        <v>36</v>
      </c>
      <c r="F12194" t="s">
        <v>8</v>
      </c>
    </row>
    <row r="12195" spans="1:6" x14ac:dyDescent="0.25">
      <c r="A12195" t="s">
        <v>24</v>
      </c>
      <c r="B12195" t="s">
        <v>12</v>
      </c>
      <c r="C12195" s="2">
        <v>42943.557141203899</v>
      </c>
      <c r="D12195" s="1">
        <v>1</v>
      </c>
      <c r="E12195">
        <v>5</v>
      </c>
      <c r="F12195" t="s">
        <v>8</v>
      </c>
    </row>
    <row r="12196" spans="1:6" x14ac:dyDescent="0.25">
      <c r="A12196" t="s">
        <v>24</v>
      </c>
      <c r="B12196" t="s">
        <v>12</v>
      </c>
      <c r="C12196" s="2">
        <v>42943.564618055709</v>
      </c>
      <c r="D12196" s="1">
        <v>1</v>
      </c>
      <c r="E12196">
        <v>3</v>
      </c>
      <c r="F12196" t="s">
        <v>8</v>
      </c>
    </row>
    <row r="12197" spans="1:6" x14ac:dyDescent="0.25">
      <c r="A12197" t="s">
        <v>24</v>
      </c>
      <c r="B12197" t="s">
        <v>12</v>
      </c>
      <c r="C12197" s="2">
        <v>42943.560567118227</v>
      </c>
      <c r="D12197" s="1">
        <v>1</v>
      </c>
      <c r="E12197">
        <v>68</v>
      </c>
      <c r="F12197" t="s">
        <v>8</v>
      </c>
    </row>
    <row r="12198" spans="1:6" x14ac:dyDescent="0.25">
      <c r="A12198" t="s">
        <v>24</v>
      </c>
      <c r="B12198" t="s">
        <v>12</v>
      </c>
      <c r="C12198" s="2">
        <v>42943.582905092742</v>
      </c>
      <c r="D12198" s="1">
        <v>1</v>
      </c>
      <c r="E12198">
        <v>575</v>
      </c>
      <c r="F12198" t="s">
        <v>8</v>
      </c>
    </row>
    <row r="12199" spans="1:6" x14ac:dyDescent="0.25">
      <c r="A12199" t="s">
        <v>24</v>
      </c>
      <c r="B12199" t="s">
        <v>12</v>
      </c>
      <c r="C12199" s="2">
        <v>42943.601203703787</v>
      </c>
      <c r="D12199" s="1">
        <v>1</v>
      </c>
      <c r="E12199">
        <v>43</v>
      </c>
      <c r="F12199" t="s">
        <v>8</v>
      </c>
    </row>
    <row r="12200" spans="1:6" x14ac:dyDescent="0.25">
      <c r="A12200" t="s">
        <v>24</v>
      </c>
      <c r="B12200" t="s">
        <v>12</v>
      </c>
      <c r="C12200" s="2">
        <v>42943.615335636772</v>
      </c>
      <c r="D12200" s="1">
        <v>1</v>
      </c>
      <c r="E12200">
        <v>26</v>
      </c>
      <c r="F12200" t="s">
        <v>8</v>
      </c>
    </row>
    <row r="12201" spans="1:6" x14ac:dyDescent="0.25">
      <c r="A12201" t="s">
        <v>24</v>
      </c>
      <c r="B12201" t="s">
        <v>11</v>
      </c>
      <c r="C12201" s="2">
        <v>42943.605995370541</v>
      </c>
      <c r="D12201" s="1">
        <v>1</v>
      </c>
      <c r="E12201">
        <v>7</v>
      </c>
      <c r="F12201" t="s">
        <v>8</v>
      </c>
    </row>
    <row r="12202" spans="1:6" x14ac:dyDescent="0.25">
      <c r="A12202" t="s">
        <v>24</v>
      </c>
      <c r="B12202" t="s">
        <v>7</v>
      </c>
      <c r="C12202" s="2">
        <v>42943.625613391399</v>
      </c>
      <c r="D12202" s="1">
        <v>1</v>
      </c>
      <c r="E12202">
        <v>42</v>
      </c>
      <c r="F12202" t="s">
        <v>8</v>
      </c>
    </row>
    <row r="12203" spans="1:6" x14ac:dyDescent="0.25">
      <c r="A12203" t="s">
        <v>24</v>
      </c>
      <c r="B12203" t="s">
        <v>7</v>
      </c>
      <c r="C12203" s="2">
        <v>42943.634710613638</v>
      </c>
      <c r="D12203" s="1">
        <v>1</v>
      </c>
      <c r="E12203">
        <v>16</v>
      </c>
      <c r="F12203" t="s">
        <v>8</v>
      </c>
    </row>
    <row r="12204" spans="1:6" x14ac:dyDescent="0.25">
      <c r="A12204" t="s">
        <v>24</v>
      </c>
      <c r="B12204" t="s">
        <v>9</v>
      </c>
      <c r="C12204" s="2">
        <v>42943.645231481642</v>
      </c>
      <c r="D12204" s="1">
        <v>1</v>
      </c>
      <c r="E12204">
        <v>2</v>
      </c>
      <c r="F12204" t="s">
        <v>8</v>
      </c>
    </row>
    <row r="12205" spans="1:6" x14ac:dyDescent="0.25">
      <c r="A12205" t="s">
        <v>24</v>
      </c>
      <c r="B12205" t="s">
        <v>12</v>
      </c>
      <c r="C12205" s="2">
        <v>42943.652719907463</v>
      </c>
      <c r="D12205" s="1">
        <v>1</v>
      </c>
      <c r="E12205">
        <v>7</v>
      </c>
      <c r="F12205" t="s">
        <v>8</v>
      </c>
    </row>
    <row r="12206" spans="1:6" x14ac:dyDescent="0.25">
      <c r="A12206" t="s">
        <v>24</v>
      </c>
      <c r="B12206" t="s">
        <v>7</v>
      </c>
      <c r="C12206" s="2">
        <v>42943.655104166828</v>
      </c>
      <c r="D12206" s="1">
        <v>1</v>
      </c>
      <c r="E12206">
        <v>354</v>
      </c>
      <c r="F12206" t="s">
        <v>8</v>
      </c>
    </row>
    <row r="12207" spans="1:6" x14ac:dyDescent="0.25">
      <c r="A12207" t="s">
        <v>24</v>
      </c>
      <c r="B12207" t="s">
        <v>12</v>
      </c>
      <c r="C12207" s="2">
        <v>42943.657928240951</v>
      </c>
      <c r="D12207" s="1">
        <v>1</v>
      </c>
      <c r="E12207">
        <v>189</v>
      </c>
      <c r="F12207" t="s">
        <v>8</v>
      </c>
    </row>
    <row r="12208" spans="1:6" x14ac:dyDescent="0.25">
      <c r="A12208" t="s">
        <v>24</v>
      </c>
      <c r="B12208" t="s">
        <v>7</v>
      </c>
      <c r="C12208" s="2">
        <v>42943.639409722295</v>
      </c>
      <c r="D12208" s="1">
        <v>1</v>
      </c>
      <c r="E12208">
        <v>9</v>
      </c>
      <c r="F12208" t="s">
        <v>8</v>
      </c>
    </row>
    <row r="12209" spans="1:6" x14ac:dyDescent="0.25">
      <c r="A12209" t="s">
        <v>24</v>
      </c>
      <c r="B12209" t="s">
        <v>12</v>
      </c>
      <c r="C12209" s="2">
        <v>42943.670405092649</v>
      </c>
      <c r="D12209" s="1">
        <v>1</v>
      </c>
      <c r="E12209">
        <v>8</v>
      </c>
      <c r="F12209" t="s">
        <v>8</v>
      </c>
    </row>
    <row r="12210" spans="1:6" x14ac:dyDescent="0.25">
      <c r="A12210" t="s">
        <v>24</v>
      </c>
      <c r="B12210" t="s">
        <v>7</v>
      </c>
      <c r="C12210" s="2">
        <v>42943.673576388974</v>
      </c>
      <c r="D12210" s="1">
        <v>1</v>
      </c>
      <c r="E12210">
        <v>84</v>
      </c>
      <c r="F12210" t="s">
        <v>8</v>
      </c>
    </row>
    <row r="12211" spans="1:6" x14ac:dyDescent="0.25">
      <c r="A12211" t="s">
        <v>24</v>
      </c>
      <c r="B12211" t="s">
        <v>12</v>
      </c>
      <c r="C12211" s="2">
        <v>42943.678981481586</v>
      </c>
      <c r="D12211" s="1">
        <v>1</v>
      </c>
      <c r="E12211">
        <v>59</v>
      </c>
      <c r="F12211" t="s">
        <v>8</v>
      </c>
    </row>
    <row r="12212" spans="1:6" x14ac:dyDescent="0.25">
      <c r="A12212" t="s">
        <v>24</v>
      </c>
      <c r="B12212" t="s">
        <v>11</v>
      </c>
      <c r="C12212" s="2">
        <v>42943.663009259384</v>
      </c>
      <c r="D12212" s="1">
        <v>1</v>
      </c>
      <c r="E12212">
        <v>49</v>
      </c>
      <c r="F12212" t="s">
        <v>8</v>
      </c>
    </row>
    <row r="12213" spans="1:6" x14ac:dyDescent="0.25">
      <c r="A12213" t="s">
        <v>24</v>
      </c>
      <c r="B12213" t="s">
        <v>7</v>
      </c>
      <c r="C12213" s="2">
        <v>42943.685636551119</v>
      </c>
      <c r="D12213" s="1">
        <v>1</v>
      </c>
      <c r="E12213">
        <v>3</v>
      </c>
      <c r="F12213" t="s">
        <v>8</v>
      </c>
    </row>
    <row r="12214" spans="1:6" x14ac:dyDescent="0.25">
      <c r="A12214" t="s">
        <v>24</v>
      </c>
      <c r="B12214" t="s">
        <v>7</v>
      </c>
      <c r="C12214" s="2">
        <v>42943.687777754851</v>
      </c>
      <c r="D12214" s="1">
        <v>1</v>
      </c>
      <c r="E12214">
        <v>9</v>
      </c>
      <c r="F12214" t="s">
        <v>8</v>
      </c>
    </row>
    <row r="12215" spans="1:6" x14ac:dyDescent="0.25">
      <c r="A12215" t="s">
        <v>24</v>
      </c>
      <c r="B12215" t="s">
        <v>12</v>
      </c>
      <c r="C12215" s="2">
        <v>42943.688240740914</v>
      </c>
      <c r="D12215" s="1">
        <v>1</v>
      </c>
      <c r="E12215">
        <v>5</v>
      </c>
      <c r="F12215" t="s">
        <v>8</v>
      </c>
    </row>
    <row r="12216" spans="1:6" x14ac:dyDescent="0.25">
      <c r="A12216" t="s">
        <v>24</v>
      </c>
      <c r="B12216" t="s">
        <v>11</v>
      </c>
      <c r="C12216" s="2">
        <v>42943.68524305569</v>
      </c>
      <c r="D12216" s="1">
        <v>1</v>
      </c>
      <c r="E12216">
        <v>1</v>
      </c>
      <c r="F12216" t="s">
        <v>8</v>
      </c>
    </row>
    <row r="12217" spans="1:6" x14ac:dyDescent="0.25">
      <c r="A12217" t="s">
        <v>24</v>
      </c>
      <c r="B12217" t="s">
        <v>12</v>
      </c>
      <c r="C12217" s="2">
        <v>42943.696782372892</v>
      </c>
      <c r="D12217" s="1">
        <v>1</v>
      </c>
      <c r="E12217">
        <v>5</v>
      </c>
      <c r="F12217" t="s">
        <v>8</v>
      </c>
    </row>
    <row r="12218" spans="1:6" x14ac:dyDescent="0.25">
      <c r="A12218" t="s">
        <v>24</v>
      </c>
      <c r="B12218" t="s">
        <v>12</v>
      </c>
      <c r="C12218" s="2">
        <v>42943.699455995578</v>
      </c>
      <c r="D12218" s="1">
        <v>1</v>
      </c>
      <c r="E12218">
        <v>619</v>
      </c>
      <c r="F12218" t="s">
        <v>8</v>
      </c>
    </row>
    <row r="12219" spans="1:6" x14ac:dyDescent="0.25">
      <c r="A12219" t="s">
        <v>24</v>
      </c>
      <c r="B12219" t="s">
        <v>12</v>
      </c>
      <c r="C12219" s="2">
        <v>42943.699745370541</v>
      </c>
      <c r="D12219" s="1">
        <v>1</v>
      </c>
      <c r="E12219">
        <v>5</v>
      </c>
      <c r="F12219" t="s">
        <v>8</v>
      </c>
    </row>
    <row r="12220" spans="1:6" x14ac:dyDescent="0.25">
      <c r="A12220" t="s">
        <v>24</v>
      </c>
      <c r="B12220" t="s">
        <v>12</v>
      </c>
      <c r="C12220" s="2">
        <v>42943.704351828899</v>
      </c>
      <c r="D12220" s="1">
        <v>1</v>
      </c>
      <c r="E12220">
        <v>6</v>
      </c>
      <c r="F12220" t="s">
        <v>8</v>
      </c>
    </row>
    <row r="12221" spans="1:6" x14ac:dyDescent="0.25">
      <c r="A12221" t="s">
        <v>24</v>
      </c>
      <c r="B12221" t="s">
        <v>9</v>
      </c>
      <c r="C12221" s="2">
        <v>42943.695636574179</v>
      </c>
      <c r="D12221" s="1">
        <v>1</v>
      </c>
      <c r="E12221">
        <v>16</v>
      </c>
      <c r="F12221" t="s">
        <v>8</v>
      </c>
    </row>
    <row r="12222" spans="1:6" x14ac:dyDescent="0.25">
      <c r="A12222" t="s">
        <v>24</v>
      </c>
      <c r="B12222" t="s">
        <v>13</v>
      </c>
      <c r="C12222" s="2">
        <v>42943.705185185187</v>
      </c>
      <c r="D12222" s="1">
        <v>1</v>
      </c>
      <c r="E12222">
        <v>1</v>
      </c>
      <c r="F12222" t="s">
        <v>8</v>
      </c>
    </row>
    <row r="12223" spans="1:6" x14ac:dyDescent="0.25">
      <c r="A12223" t="s">
        <v>24</v>
      </c>
      <c r="B12223" t="s">
        <v>12</v>
      </c>
      <c r="C12223" s="2">
        <v>42943.706400428433</v>
      </c>
      <c r="D12223" s="1">
        <v>1</v>
      </c>
      <c r="E12223">
        <v>2</v>
      </c>
      <c r="F12223" t="s">
        <v>8</v>
      </c>
    </row>
    <row r="12224" spans="1:6" x14ac:dyDescent="0.25">
      <c r="A12224" t="s">
        <v>24</v>
      </c>
      <c r="B12224" t="s">
        <v>7</v>
      </c>
      <c r="C12224" s="2">
        <v>42943.711134236306</v>
      </c>
      <c r="D12224" s="1">
        <v>1</v>
      </c>
      <c r="E12224">
        <v>1</v>
      </c>
      <c r="F12224" t="s">
        <v>8</v>
      </c>
    </row>
    <row r="12225" spans="1:6" x14ac:dyDescent="0.25">
      <c r="A12225" t="s">
        <v>24</v>
      </c>
      <c r="B12225" t="s">
        <v>12</v>
      </c>
      <c r="C12225" s="2">
        <v>42943.716307870578</v>
      </c>
      <c r="D12225" s="1">
        <v>1</v>
      </c>
      <c r="E12225">
        <v>15</v>
      </c>
      <c r="F12225" t="s">
        <v>8</v>
      </c>
    </row>
    <row r="12226" spans="1:6" x14ac:dyDescent="0.25">
      <c r="A12226" t="s">
        <v>24</v>
      </c>
      <c r="B12226" t="s">
        <v>7</v>
      </c>
      <c r="C12226" s="2">
        <v>42943.716192095075</v>
      </c>
      <c r="D12226" s="1">
        <v>1</v>
      </c>
      <c r="E12226">
        <v>21</v>
      </c>
      <c r="F12226" t="s">
        <v>8</v>
      </c>
    </row>
    <row r="12227" spans="1:6" x14ac:dyDescent="0.25">
      <c r="A12227" t="s">
        <v>24</v>
      </c>
      <c r="B12227" t="s">
        <v>12</v>
      </c>
      <c r="C12227" s="2">
        <v>42943.721990740858</v>
      </c>
      <c r="D12227" s="1">
        <v>1</v>
      </c>
      <c r="E12227">
        <v>27</v>
      </c>
      <c r="F12227" t="s">
        <v>8</v>
      </c>
    </row>
    <row r="12228" spans="1:6" x14ac:dyDescent="0.25">
      <c r="A12228" t="s">
        <v>24</v>
      </c>
      <c r="B12228" t="s">
        <v>11</v>
      </c>
      <c r="C12228" s="2">
        <v>42943.73509258125</v>
      </c>
      <c r="D12228" s="1">
        <v>1</v>
      </c>
      <c r="E12228">
        <v>1</v>
      </c>
      <c r="F12228" t="s">
        <v>8</v>
      </c>
    </row>
    <row r="12229" spans="1:6" x14ac:dyDescent="0.25">
      <c r="A12229" t="s">
        <v>24</v>
      </c>
      <c r="B12229" t="s">
        <v>11</v>
      </c>
      <c r="C12229" s="2">
        <v>42943.720196759328</v>
      </c>
      <c r="D12229" s="1">
        <v>1</v>
      </c>
      <c r="E12229">
        <v>60</v>
      </c>
      <c r="F12229" t="s">
        <v>8</v>
      </c>
    </row>
    <row r="12230" spans="1:6" x14ac:dyDescent="0.25">
      <c r="A12230" t="s">
        <v>24</v>
      </c>
      <c r="B12230" t="s">
        <v>11</v>
      </c>
      <c r="C12230" s="2">
        <v>42943.737928229384</v>
      </c>
      <c r="D12230" s="1">
        <v>1</v>
      </c>
      <c r="E12230">
        <v>44</v>
      </c>
      <c r="F12230" t="s">
        <v>8</v>
      </c>
    </row>
    <row r="12231" spans="1:6" x14ac:dyDescent="0.25">
      <c r="A12231" t="s">
        <v>24</v>
      </c>
      <c r="B12231" t="s">
        <v>11</v>
      </c>
      <c r="C12231" s="2">
        <v>42943.73825228028</v>
      </c>
      <c r="D12231" s="1">
        <v>1</v>
      </c>
      <c r="E12231">
        <v>2</v>
      </c>
      <c r="F12231" t="s">
        <v>8</v>
      </c>
    </row>
    <row r="12232" spans="1:6" x14ac:dyDescent="0.25">
      <c r="A12232" t="s">
        <v>24</v>
      </c>
      <c r="B12232" t="s">
        <v>13</v>
      </c>
      <c r="C12232" s="2">
        <v>42943.743993020616</v>
      </c>
      <c r="D12232" s="1">
        <v>1</v>
      </c>
      <c r="E12232">
        <v>1</v>
      </c>
      <c r="F12232" t="s">
        <v>8</v>
      </c>
    </row>
    <row r="12233" spans="1:6" x14ac:dyDescent="0.25">
      <c r="A12233" t="s">
        <v>24</v>
      </c>
      <c r="B12233" t="s">
        <v>7</v>
      </c>
      <c r="C12233" s="2">
        <v>42943.743240717798</v>
      </c>
      <c r="D12233" s="1">
        <v>1</v>
      </c>
      <c r="E12233">
        <v>1</v>
      </c>
      <c r="F12233" t="s">
        <v>8</v>
      </c>
    </row>
    <row r="12234" spans="1:6" x14ac:dyDescent="0.25">
      <c r="A12234" t="s">
        <v>24</v>
      </c>
      <c r="B12234" t="s">
        <v>13</v>
      </c>
      <c r="C12234" s="2">
        <v>42943.747037025634</v>
      </c>
      <c r="D12234" s="1">
        <v>1</v>
      </c>
      <c r="E12234">
        <v>1</v>
      </c>
      <c r="F12234" t="s">
        <v>8</v>
      </c>
    </row>
    <row r="12235" spans="1:6" x14ac:dyDescent="0.25">
      <c r="A12235" t="s">
        <v>24</v>
      </c>
      <c r="B12235" t="s">
        <v>7</v>
      </c>
      <c r="C12235" s="2">
        <v>42943.74701386597</v>
      </c>
      <c r="D12235" s="1">
        <v>1</v>
      </c>
      <c r="E12235">
        <v>1</v>
      </c>
      <c r="F12235" t="s">
        <v>8</v>
      </c>
    </row>
    <row r="12236" spans="1:6" x14ac:dyDescent="0.25">
      <c r="A12236" t="s">
        <v>24</v>
      </c>
      <c r="B12236" t="s">
        <v>13</v>
      </c>
      <c r="C12236" s="2">
        <v>42943.749502280261</v>
      </c>
      <c r="D12236" s="1">
        <v>1</v>
      </c>
      <c r="E12236">
        <v>1</v>
      </c>
      <c r="F12236" t="s">
        <v>8</v>
      </c>
    </row>
    <row r="12237" spans="1:6" x14ac:dyDescent="0.25">
      <c r="A12237" t="s">
        <v>24</v>
      </c>
      <c r="B12237" t="s">
        <v>7</v>
      </c>
      <c r="C12237" s="2">
        <v>42943.750138889067</v>
      </c>
      <c r="D12237" s="1">
        <v>1</v>
      </c>
      <c r="E12237">
        <v>1</v>
      </c>
      <c r="F12237" t="s">
        <v>8</v>
      </c>
    </row>
    <row r="12238" spans="1:6" x14ac:dyDescent="0.25">
      <c r="A12238" t="s">
        <v>24</v>
      </c>
      <c r="B12238" t="s">
        <v>13</v>
      </c>
      <c r="C12238" s="2">
        <v>42943.752384259365</v>
      </c>
      <c r="D12238" s="1">
        <v>1</v>
      </c>
      <c r="E12238">
        <v>1</v>
      </c>
      <c r="F12238" t="s">
        <v>8</v>
      </c>
    </row>
    <row r="12239" spans="1:6" x14ac:dyDescent="0.25">
      <c r="A12239" t="s">
        <v>24</v>
      </c>
      <c r="B12239" t="s">
        <v>7</v>
      </c>
      <c r="C12239" s="2">
        <v>42943.752580983564</v>
      </c>
      <c r="D12239" s="1">
        <v>1</v>
      </c>
      <c r="E12239">
        <v>1</v>
      </c>
      <c r="F12239" t="s">
        <v>8</v>
      </c>
    </row>
    <row r="12240" spans="1:6" x14ac:dyDescent="0.25">
      <c r="A12240" t="s">
        <v>24</v>
      </c>
      <c r="B12240" t="s">
        <v>7</v>
      </c>
      <c r="C12240" s="2">
        <v>42943.75571759278</v>
      </c>
      <c r="D12240" s="1">
        <v>1</v>
      </c>
      <c r="E12240">
        <v>1</v>
      </c>
      <c r="F12240" t="s">
        <v>8</v>
      </c>
    </row>
    <row r="12241" spans="1:6" x14ac:dyDescent="0.25">
      <c r="A12241" t="s">
        <v>24</v>
      </c>
      <c r="B12241" t="s">
        <v>13</v>
      </c>
      <c r="C12241" s="2">
        <v>42943.758541655261</v>
      </c>
      <c r="D12241" s="1">
        <v>1</v>
      </c>
      <c r="E12241">
        <v>1</v>
      </c>
      <c r="F12241" t="s">
        <v>8</v>
      </c>
    </row>
    <row r="12242" spans="1:6" x14ac:dyDescent="0.25">
      <c r="A12242" t="s">
        <v>24</v>
      </c>
      <c r="B12242" t="s">
        <v>13</v>
      </c>
      <c r="C12242" s="2">
        <v>42943.759074074216</v>
      </c>
      <c r="D12242" s="1">
        <v>1</v>
      </c>
      <c r="E12242">
        <v>2</v>
      </c>
      <c r="F12242" t="s">
        <v>8</v>
      </c>
    </row>
    <row r="12243" spans="1:6" x14ac:dyDescent="0.25">
      <c r="A12243" t="s">
        <v>24</v>
      </c>
      <c r="B12243" t="s">
        <v>7</v>
      </c>
      <c r="C12243" s="2">
        <v>42943.756388877518</v>
      </c>
      <c r="D12243" s="1">
        <v>1</v>
      </c>
      <c r="E12243">
        <v>2</v>
      </c>
      <c r="F12243" t="s">
        <v>8</v>
      </c>
    </row>
    <row r="12244" spans="1:6" x14ac:dyDescent="0.25">
      <c r="A12244" t="s">
        <v>24</v>
      </c>
      <c r="B12244" t="s">
        <v>11</v>
      </c>
      <c r="C12244" s="2">
        <v>42943.762013888918</v>
      </c>
      <c r="D12244" s="1">
        <v>1</v>
      </c>
      <c r="E12244">
        <v>1</v>
      </c>
      <c r="F12244" t="s">
        <v>8</v>
      </c>
    </row>
    <row r="12245" spans="1:6" x14ac:dyDescent="0.25">
      <c r="A12245" t="s">
        <v>24</v>
      </c>
      <c r="B12245" t="s">
        <v>13</v>
      </c>
      <c r="C12245" s="2">
        <v>42943.76373839099</v>
      </c>
      <c r="D12245" s="1">
        <v>1</v>
      </c>
      <c r="E12245">
        <v>2</v>
      </c>
      <c r="F12245" t="s">
        <v>8</v>
      </c>
    </row>
    <row r="12246" spans="1:6" x14ac:dyDescent="0.25">
      <c r="A12246" t="s">
        <v>24</v>
      </c>
      <c r="B12246" t="s">
        <v>11</v>
      </c>
      <c r="C12246" s="2">
        <v>42943.761886562686</v>
      </c>
      <c r="D12246" s="1">
        <v>1</v>
      </c>
      <c r="E12246">
        <v>7</v>
      </c>
      <c r="F12246" t="s">
        <v>8</v>
      </c>
    </row>
    <row r="12247" spans="1:6" x14ac:dyDescent="0.25">
      <c r="A12247" t="s">
        <v>24</v>
      </c>
      <c r="B12247" t="s">
        <v>7</v>
      </c>
      <c r="C12247" s="2">
        <v>42943.764965254813</v>
      </c>
      <c r="D12247" s="1">
        <v>1</v>
      </c>
      <c r="E12247">
        <v>2</v>
      </c>
      <c r="F12247" t="s">
        <v>8</v>
      </c>
    </row>
    <row r="12248" spans="1:6" x14ac:dyDescent="0.25">
      <c r="A12248" t="s">
        <v>24</v>
      </c>
      <c r="B12248" t="s">
        <v>7</v>
      </c>
      <c r="C12248" s="2">
        <v>42943.762361111119</v>
      </c>
      <c r="D12248" s="1">
        <v>1</v>
      </c>
      <c r="E12248">
        <v>1</v>
      </c>
      <c r="F12248" t="s">
        <v>8</v>
      </c>
    </row>
    <row r="12249" spans="1:6" x14ac:dyDescent="0.25">
      <c r="A12249" t="s">
        <v>24</v>
      </c>
      <c r="B12249" t="s">
        <v>11</v>
      </c>
      <c r="C12249" s="2">
        <v>42943.770393518731</v>
      </c>
      <c r="D12249" s="1">
        <v>1</v>
      </c>
      <c r="E12249">
        <v>1</v>
      </c>
      <c r="F12249" t="s">
        <v>8</v>
      </c>
    </row>
    <row r="12250" spans="1:6" x14ac:dyDescent="0.25">
      <c r="A12250" t="s">
        <v>24</v>
      </c>
      <c r="B12250" t="s">
        <v>7</v>
      </c>
      <c r="C12250" s="2">
        <v>42943.766053240746</v>
      </c>
      <c r="D12250" s="1">
        <v>1</v>
      </c>
      <c r="E12250">
        <v>1</v>
      </c>
      <c r="F12250" t="s">
        <v>8</v>
      </c>
    </row>
    <row r="12251" spans="1:6" x14ac:dyDescent="0.25">
      <c r="A12251" t="s">
        <v>24</v>
      </c>
      <c r="B12251" t="s">
        <v>13</v>
      </c>
      <c r="C12251" s="2">
        <v>42943.771226828918</v>
      </c>
      <c r="D12251" s="1">
        <v>1</v>
      </c>
      <c r="E12251">
        <v>2</v>
      </c>
      <c r="F12251" t="s">
        <v>8</v>
      </c>
    </row>
    <row r="12252" spans="1:6" x14ac:dyDescent="0.25">
      <c r="A12252" t="s">
        <v>24</v>
      </c>
      <c r="B12252" t="s">
        <v>11</v>
      </c>
      <c r="C12252" s="2">
        <v>42943.772013877518</v>
      </c>
      <c r="D12252" s="1">
        <v>1</v>
      </c>
      <c r="E12252">
        <v>1</v>
      </c>
      <c r="F12252" t="s">
        <v>8</v>
      </c>
    </row>
    <row r="12253" spans="1:6" x14ac:dyDescent="0.25">
      <c r="A12253" t="s">
        <v>24</v>
      </c>
      <c r="B12253" t="s">
        <v>13</v>
      </c>
      <c r="C12253" s="2">
        <v>42943.771157396026</v>
      </c>
      <c r="D12253" s="1">
        <v>1</v>
      </c>
      <c r="E12253">
        <v>4</v>
      </c>
      <c r="F12253" t="s">
        <v>8</v>
      </c>
    </row>
    <row r="12254" spans="1:6" x14ac:dyDescent="0.25">
      <c r="A12254" t="s">
        <v>24</v>
      </c>
      <c r="B12254" t="s">
        <v>7</v>
      </c>
      <c r="C12254" s="2">
        <v>42943.769293981604</v>
      </c>
      <c r="D12254" s="1">
        <v>1</v>
      </c>
      <c r="E12254">
        <v>2</v>
      </c>
      <c r="F12254" t="s">
        <v>8</v>
      </c>
    </row>
    <row r="12255" spans="1:6" x14ac:dyDescent="0.25">
      <c r="A12255" t="s">
        <v>24</v>
      </c>
      <c r="B12255" t="s">
        <v>7</v>
      </c>
      <c r="C12255" s="2">
        <v>42943.774733761791</v>
      </c>
      <c r="D12255" s="1">
        <v>1</v>
      </c>
      <c r="E12255">
        <v>2</v>
      </c>
      <c r="F12255" t="s">
        <v>8</v>
      </c>
    </row>
    <row r="12256" spans="1:6" x14ac:dyDescent="0.25">
      <c r="A12256" t="s">
        <v>24</v>
      </c>
      <c r="B12256" t="s">
        <v>7</v>
      </c>
      <c r="C12256" s="2">
        <v>42943.777476816904</v>
      </c>
      <c r="D12256" s="1">
        <v>1</v>
      </c>
      <c r="E12256">
        <v>6</v>
      </c>
      <c r="F12256" t="s">
        <v>8</v>
      </c>
    </row>
    <row r="12257" spans="1:6" x14ac:dyDescent="0.25">
      <c r="A12257" t="s">
        <v>24</v>
      </c>
      <c r="B12257" t="s">
        <v>9</v>
      </c>
      <c r="C12257" s="2">
        <v>42943.775057870429</v>
      </c>
      <c r="D12257" s="1">
        <v>1</v>
      </c>
      <c r="E12257">
        <v>12</v>
      </c>
      <c r="F12257" t="s">
        <v>8</v>
      </c>
    </row>
    <row r="12258" spans="1:6" x14ac:dyDescent="0.25">
      <c r="A12258" t="s">
        <v>24</v>
      </c>
      <c r="B12258" t="s">
        <v>13</v>
      </c>
      <c r="C12258" s="2">
        <v>42943.780300925951</v>
      </c>
      <c r="D12258" s="1">
        <v>1</v>
      </c>
      <c r="E12258">
        <v>3</v>
      </c>
      <c r="F12258" t="s">
        <v>8</v>
      </c>
    </row>
    <row r="12259" spans="1:6" x14ac:dyDescent="0.25">
      <c r="A12259" t="s">
        <v>24</v>
      </c>
      <c r="B12259" t="s">
        <v>7</v>
      </c>
      <c r="C12259" s="2">
        <v>42943.783113426063</v>
      </c>
      <c r="D12259" s="1">
        <v>1</v>
      </c>
      <c r="E12259">
        <v>3</v>
      </c>
      <c r="F12259" t="s">
        <v>8</v>
      </c>
    </row>
    <row r="12260" spans="1:6" x14ac:dyDescent="0.25">
      <c r="A12260" t="s">
        <v>24</v>
      </c>
      <c r="B12260" t="s">
        <v>7</v>
      </c>
      <c r="C12260" s="2">
        <v>42943.780312465504</v>
      </c>
      <c r="D12260" s="1">
        <v>1</v>
      </c>
      <c r="E12260">
        <v>11</v>
      </c>
      <c r="F12260" t="s">
        <v>8</v>
      </c>
    </row>
    <row r="12261" spans="1:6" x14ac:dyDescent="0.25">
      <c r="A12261" t="s">
        <v>24</v>
      </c>
      <c r="B12261" t="s">
        <v>7</v>
      </c>
      <c r="C12261" s="2">
        <v>42943.785960648209</v>
      </c>
      <c r="D12261" s="1">
        <v>1</v>
      </c>
      <c r="E12261">
        <v>1</v>
      </c>
      <c r="F12261" t="s">
        <v>8</v>
      </c>
    </row>
    <row r="12262" spans="1:6" x14ac:dyDescent="0.25">
      <c r="A12262" t="s">
        <v>24</v>
      </c>
      <c r="B12262" t="s">
        <v>9</v>
      </c>
      <c r="C12262" s="2">
        <v>42943.787395833526</v>
      </c>
      <c r="D12262" s="1">
        <v>1</v>
      </c>
      <c r="E12262">
        <v>9</v>
      </c>
      <c r="F12262" t="s">
        <v>8</v>
      </c>
    </row>
    <row r="12263" spans="1:6" x14ac:dyDescent="0.25">
      <c r="A12263" t="s">
        <v>24</v>
      </c>
      <c r="B12263" t="s">
        <v>9</v>
      </c>
      <c r="C12263" s="2">
        <v>42943.789571759291</v>
      </c>
      <c r="D12263" s="1">
        <v>1</v>
      </c>
      <c r="E12263">
        <v>2</v>
      </c>
      <c r="F12263" t="s">
        <v>8</v>
      </c>
    </row>
    <row r="12264" spans="1:6" x14ac:dyDescent="0.25">
      <c r="A12264" t="s">
        <v>24</v>
      </c>
      <c r="B12264" t="s">
        <v>7</v>
      </c>
      <c r="C12264" s="2">
        <v>42943.793182870373</v>
      </c>
      <c r="D12264" s="1">
        <v>1</v>
      </c>
      <c r="E12264">
        <v>8</v>
      </c>
      <c r="F12264" t="s">
        <v>8</v>
      </c>
    </row>
    <row r="12265" spans="1:6" x14ac:dyDescent="0.25">
      <c r="A12265" t="s">
        <v>24</v>
      </c>
      <c r="B12265" t="s">
        <v>12</v>
      </c>
      <c r="C12265" s="2">
        <v>42944.338726840448</v>
      </c>
      <c r="D12265" s="1">
        <v>1</v>
      </c>
      <c r="E12265">
        <v>24</v>
      </c>
      <c r="F12265" t="s">
        <v>8</v>
      </c>
    </row>
    <row r="12266" spans="1:6" x14ac:dyDescent="0.25">
      <c r="A12266" t="s">
        <v>24</v>
      </c>
      <c r="B12266" t="s">
        <v>12</v>
      </c>
      <c r="C12266" s="2">
        <v>42944.342523148283</v>
      </c>
      <c r="D12266" s="1">
        <v>1</v>
      </c>
      <c r="E12266">
        <v>3</v>
      </c>
      <c r="F12266" t="s">
        <v>8</v>
      </c>
    </row>
    <row r="12267" spans="1:6" x14ac:dyDescent="0.25">
      <c r="A12267" t="s">
        <v>24</v>
      </c>
      <c r="B12267" t="s">
        <v>12</v>
      </c>
      <c r="C12267" s="2">
        <v>42944.357164328918</v>
      </c>
      <c r="D12267" s="1">
        <v>1</v>
      </c>
      <c r="E12267">
        <v>37</v>
      </c>
      <c r="F12267" t="s">
        <v>8</v>
      </c>
    </row>
    <row r="12268" spans="1:6" x14ac:dyDescent="0.25">
      <c r="A12268" t="s">
        <v>24</v>
      </c>
      <c r="B12268" t="s">
        <v>12</v>
      </c>
      <c r="C12268" s="2">
        <v>42944.359953703824</v>
      </c>
      <c r="D12268" s="1">
        <v>1</v>
      </c>
      <c r="E12268">
        <v>15</v>
      </c>
      <c r="F12268" t="s">
        <v>8</v>
      </c>
    </row>
    <row r="12269" spans="1:6" x14ac:dyDescent="0.25">
      <c r="A12269" t="s">
        <v>24</v>
      </c>
      <c r="B12269" t="s">
        <v>12</v>
      </c>
      <c r="C12269" s="2">
        <v>42944.388043981511</v>
      </c>
      <c r="D12269" s="1">
        <v>1</v>
      </c>
      <c r="E12269">
        <v>44</v>
      </c>
      <c r="F12269" t="s">
        <v>8</v>
      </c>
    </row>
    <row r="12270" spans="1:6" x14ac:dyDescent="0.25">
      <c r="A12270" t="s">
        <v>24</v>
      </c>
      <c r="B12270" t="s">
        <v>15</v>
      </c>
      <c r="C12270" s="2">
        <v>42944.407523148227</v>
      </c>
      <c r="D12270" s="1">
        <v>1</v>
      </c>
      <c r="E12270">
        <v>1</v>
      </c>
      <c r="F12270" t="s">
        <v>8</v>
      </c>
    </row>
    <row r="12271" spans="1:6" x14ac:dyDescent="0.25">
      <c r="A12271" t="s">
        <v>24</v>
      </c>
      <c r="B12271" t="s">
        <v>12</v>
      </c>
      <c r="C12271" s="2">
        <v>42944.415960613638</v>
      </c>
      <c r="D12271" s="1">
        <v>1</v>
      </c>
      <c r="E12271">
        <v>13</v>
      </c>
      <c r="F12271" t="s">
        <v>8</v>
      </c>
    </row>
    <row r="12272" spans="1:6" x14ac:dyDescent="0.25">
      <c r="A12272" t="s">
        <v>24</v>
      </c>
      <c r="B12272" t="s">
        <v>7</v>
      </c>
      <c r="C12272" s="2">
        <v>42944.414490740746</v>
      </c>
      <c r="D12272" s="1">
        <v>1</v>
      </c>
      <c r="E12272">
        <v>2</v>
      </c>
      <c r="F12272" t="s">
        <v>8</v>
      </c>
    </row>
    <row r="12273" spans="1:6" x14ac:dyDescent="0.25">
      <c r="A12273" t="s">
        <v>24</v>
      </c>
      <c r="B12273" t="s">
        <v>7</v>
      </c>
      <c r="C12273" s="2">
        <v>42944.421273148153</v>
      </c>
      <c r="D12273" s="1">
        <v>1</v>
      </c>
      <c r="E12273">
        <v>1</v>
      </c>
      <c r="F12273" t="s">
        <v>8</v>
      </c>
    </row>
    <row r="12274" spans="1:6" x14ac:dyDescent="0.25">
      <c r="A12274" t="s">
        <v>24</v>
      </c>
      <c r="B12274" t="s">
        <v>7</v>
      </c>
      <c r="C12274" s="2">
        <v>42944.420462963171</v>
      </c>
      <c r="D12274" s="1">
        <v>1</v>
      </c>
      <c r="E12274">
        <v>19</v>
      </c>
      <c r="F12274" t="s">
        <v>8</v>
      </c>
    </row>
    <row r="12275" spans="1:6" x14ac:dyDescent="0.25">
      <c r="A12275" t="s">
        <v>24</v>
      </c>
      <c r="B12275" t="s">
        <v>12</v>
      </c>
      <c r="C12275" s="2">
        <v>42944.434363414533</v>
      </c>
      <c r="D12275" s="1">
        <v>1</v>
      </c>
      <c r="E12275">
        <v>24</v>
      </c>
      <c r="F12275" t="s">
        <v>8</v>
      </c>
    </row>
    <row r="12276" spans="1:6" x14ac:dyDescent="0.25">
      <c r="A12276" t="s">
        <v>24</v>
      </c>
      <c r="B12276" t="s">
        <v>12</v>
      </c>
      <c r="C12276" s="2">
        <v>42944.437928240746</v>
      </c>
      <c r="D12276" s="1">
        <v>1</v>
      </c>
      <c r="E12276">
        <v>99</v>
      </c>
      <c r="F12276" t="s">
        <v>8</v>
      </c>
    </row>
    <row r="12277" spans="1:6" x14ac:dyDescent="0.25">
      <c r="A12277" t="s">
        <v>24</v>
      </c>
      <c r="B12277" t="s">
        <v>12</v>
      </c>
      <c r="C12277" s="2">
        <v>42944.451631944627</v>
      </c>
      <c r="D12277" s="1">
        <v>1</v>
      </c>
      <c r="E12277">
        <v>1</v>
      </c>
      <c r="F12277" t="s">
        <v>8</v>
      </c>
    </row>
    <row r="12278" spans="1:6" x14ac:dyDescent="0.25">
      <c r="A12278" t="s">
        <v>24</v>
      </c>
      <c r="B12278" t="s">
        <v>12</v>
      </c>
      <c r="C12278" s="2">
        <v>42944.456273148302</v>
      </c>
      <c r="D12278" s="1">
        <v>1</v>
      </c>
      <c r="E12278">
        <v>32</v>
      </c>
      <c r="F12278" t="s">
        <v>8</v>
      </c>
    </row>
    <row r="12279" spans="1:6" x14ac:dyDescent="0.25">
      <c r="A12279" t="s">
        <v>24</v>
      </c>
      <c r="B12279" t="s">
        <v>12</v>
      </c>
      <c r="C12279" s="2">
        <v>42944.461064803414</v>
      </c>
      <c r="D12279" s="1">
        <v>1</v>
      </c>
      <c r="E12279">
        <v>25</v>
      </c>
      <c r="F12279" t="s">
        <v>8</v>
      </c>
    </row>
    <row r="12280" spans="1:6" x14ac:dyDescent="0.25">
      <c r="A12280" t="s">
        <v>24</v>
      </c>
      <c r="B12280" t="s">
        <v>12</v>
      </c>
      <c r="C12280" s="2">
        <v>42944.463807858992</v>
      </c>
      <c r="D12280" s="1">
        <v>1</v>
      </c>
      <c r="E12280">
        <v>5</v>
      </c>
      <c r="F12280" t="s">
        <v>8</v>
      </c>
    </row>
    <row r="12281" spans="1:6" x14ac:dyDescent="0.25">
      <c r="A12281" t="s">
        <v>24</v>
      </c>
      <c r="B12281" t="s">
        <v>7</v>
      </c>
      <c r="C12281" s="2">
        <v>42944.476388888899</v>
      </c>
      <c r="D12281" s="1">
        <v>1</v>
      </c>
      <c r="E12281">
        <v>9</v>
      </c>
      <c r="F12281" t="s">
        <v>8</v>
      </c>
    </row>
    <row r="12282" spans="1:6" x14ac:dyDescent="0.25">
      <c r="A12282" t="s">
        <v>24</v>
      </c>
      <c r="B12282" t="s">
        <v>12</v>
      </c>
      <c r="C12282" s="2">
        <v>42944.48020832194</v>
      </c>
      <c r="D12282" s="1">
        <v>1</v>
      </c>
      <c r="E12282">
        <v>18</v>
      </c>
      <c r="F12282" t="s">
        <v>8</v>
      </c>
    </row>
    <row r="12283" spans="1:6" x14ac:dyDescent="0.25">
      <c r="A12283" t="s">
        <v>24</v>
      </c>
      <c r="B12283" t="s">
        <v>12</v>
      </c>
      <c r="C12283" s="2">
        <v>42944.489155092742</v>
      </c>
      <c r="D12283" s="1">
        <v>1</v>
      </c>
      <c r="E12283">
        <v>110</v>
      </c>
      <c r="F12283" t="s">
        <v>8</v>
      </c>
    </row>
    <row r="12284" spans="1:6" x14ac:dyDescent="0.25">
      <c r="A12284" t="s">
        <v>24</v>
      </c>
      <c r="B12284" t="s">
        <v>7</v>
      </c>
      <c r="C12284" s="2">
        <v>42944.500821759459</v>
      </c>
      <c r="D12284" s="1">
        <v>1</v>
      </c>
      <c r="E12284">
        <v>1</v>
      </c>
      <c r="F12284" t="s">
        <v>8</v>
      </c>
    </row>
    <row r="12285" spans="1:6" x14ac:dyDescent="0.25">
      <c r="A12285" t="s">
        <v>24</v>
      </c>
      <c r="B12285" t="s">
        <v>12</v>
      </c>
      <c r="C12285" s="2">
        <v>42944.50246527791</v>
      </c>
      <c r="D12285" s="1">
        <v>1</v>
      </c>
      <c r="E12285">
        <v>42</v>
      </c>
      <c r="F12285" t="s">
        <v>8</v>
      </c>
    </row>
    <row r="12286" spans="1:6" x14ac:dyDescent="0.25">
      <c r="A12286" t="s">
        <v>24</v>
      </c>
      <c r="B12286" t="s">
        <v>7</v>
      </c>
      <c r="C12286" s="2">
        <v>42944.517060185317</v>
      </c>
      <c r="D12286" s="1">
        <v>1</v>
      </c>
      <c r="E12286">
        <v>3</v>
      </c>
      <c r="F12286" t="s">
        <v>8</v>
      </c>
    </row>
    <row r="12287" spans="1:6" x14ac:dyDescent="0.25">
      <c r="A12287" t="s">
        <v>24</v>
      </c>
      <c r="B12287" t="s">
        <v>12</v>
      </c>
      <c r="C12287" s="2">
        <v>42944.528356458526</v>
      </c>
      <c r="D12287" s="1">
        <v>1</v>
      </c>
      <c r="E12287">
        <v>10</v>
      </c>
      <c r="F12287" t="s">
        <v>8</v>
      </c>
    </row>
    <row r="12288" spans="1:6" x14ac:dyDescent="0.25">
      <c r="A12288" t="s">
        <v>24</v>
      </c>
      <c r="B12288" t="s">
        <v>12</v>
      </c>
      <c r="C12288" s="2">
        <v>42944.531296296511</v>
      </c>
      <c r="D12288" s="1">
        <v>1</v>
      </c>
      <c r="E12288">
        <v>9</v>
      </c>
      <c r="F12288" t="s">
        <v>8</v>
      </c>
    </row>
    <row r="12289" spans="1:6" x14ac:dyDescent="0.25">
      <c r="A12289" t="s">
        <v>24</v>
      </c>
      <c r="B12289" t="s">
        <v>9</v>
      </c>
      <c r="C12289" s="2">
        <v>42944.52640046319</v>
      </c>
      <c r="D12289" s="1">
        <v>1</v>
      </c>
      <c r="E12289">
        <v>1</v>
      </c>
      <c r="F12289" t="s">
        <v>8</v>
      </c>
    </row>
    <row r="12290" spans="1:6" x14ac:dyDescent="0.25">
      <c r="A12290" t="s">
        <v>24</v>
      </c>
      <c r="B12290" t="s">
        <v>7</v>
      </c>
      <c r="C12290" s="2">
        <v>42944.561076377518</v>
      </c>
      <c r="D12290" s="1">
        <v>1</v>
      </c>
      <c r="E12290">
        <v>1</v>
      </c>
      <c r="F12290" t="s">
        <v>8</v>
      </c>
    </row>
    <row r="12291" spans="1:6" x14ac:dyDescent="0.25">
      <c r="A12291" t="s">
        <v>24</v>
      </c>
      <c r="B12291" t="s">
        <v>12</v>
      </c>
      <c r="C12291" s="2">
        <v>42944.563460613601</v>
      </c>
      <c r="D12291" s="1">
        <v>1</v>
      </c>
      <c r="E12291">
        <v>20</v>
      </c>
      <c r="F12291" t="s">
        <v>8</v>
      </c>
    </row>
    <row r="12292" spans="1:6" x14ac:dyDescent="0.25">
      <c r="A12292" t="s">
        <v>24</v>
      </c>
      <c r="B12292" t="s">
        <v>7</v>
      </c>
      <c r="C12292" s="2">
        <v>42944.565474537201</v>
      </c>
      <c r="D12292" s="1">
        <v>1</v>
      </c>
      <c r="E12292">
        <v>11</v>
      </c>
      <c r="F12292" t="s">
        <v>8</v>
      </c>
    </row>
    <row r="12293" spans="1:6" x14ac:dyDescent="0.25">
      <c r="A12293" t="s">
        <v>24</v>
      </c>
      <c r="B12293" t="s">
        <v>12</v>
      </c>
      <c r="C12293" s="2">
        <v>42944.566157407593</v>
      </c>
      <c r="D12293" s="1">
        <v>1</v>
      </c>
      <c r="E12293">
        <v>6</v>
      </c>
      <c r="F12293" t="s">
        <v>8</v>
      </c>
    </row>
    <row r="12294" spans="1:6" x14ac:dyDescent="0.25">
      <c r="A12294" t="s">
        <v>24</v>
      </c>
      <c r="B12294" t="s">
        <v>12</v>
      </c>
      <c r="C12294" s="2">
        <v>42944.574108773377</v>
      </c>
      <c r="D12294" s="1">
        <v>1</v>
      </c>
      <c r="E12294">
        <v>71</v>
      </c>
      <c r="F12294" t="s">
        <v>8</v>
      </c>
    </row>
    <row r="12295" spans="1:6" x14ac:dyDescent="0.25">
      <c r="A12295" t="s">
        <v>24</v>
      </c>
      <c r="B12295" t="s">
        <v>12</v>
      </c>
      <c r="C12295" s="2">
        <v>42944.570196759421</v>
      </c>
      <c r="D12295" s="1">
        <v>1</v>
      </c>
      <c r="E12295">
        <v>20</v>
      </c>
      <c r="F12295" t="s">
        <v>8</v>
      </c>
    </row>
    <row r="12296" spans="1:6" x14ac:dyDescent="0.25">
      <c r="A12296" t="s">
        <v>24</v>
      </c>
      <c r="B12296" t="s">
        <v>12</v>
      </c>
      <c r="C12296" s="2">
        <v>42944.575902743265</v>
      </c>
      <c r="D12296" s="1">
        <v>1</v>
      </c>
      <c r="E12296">
        <v>19</v>
      </c>
      <c r="F12296" t="s">
        <v>8</v>
      </c>
    </row>
    <row r="12297" spans="1:6" x14ac:dyDescent="0.25">
      <c r="A12297" t="s">
        <v>24</v>
      </c>
      <c r="B12297" t="s">
        <v>11</v>
      </c>
      <c r="C12297" s="2">
        <v>42944.579409722239</v>
      </c>
      <c r="D12297" s="1">
        <v>1</v>
      </c>
      <c r="E12297">
        <v>7</v>
      </c>
      <c r="F12297" t="s">
        <v>8</v>
      </c>
    </row>
    <row r="12298" spans="1:6" x14ac:dyDescent="0.25">
      <c r="A12298" t="s">
        <v>24</v>
      </c>
      <c r="B12298" t="s">
        <v>12</v>
      </c>
      <c r="C12298" s="2">
        <v>42944.585972210858</v>
      </c>
      <c r="D12298" s="1">
        <v>1</v>
      </c>
      <c r="E12298">
        <v>2</v>
      </c>
      <c r="F12298" t="s">
        <v>8</v>
      </c>
    </row>
    <row r="12299" spans="1:6" x14ac:dyDescent="0.25">
      <c r="A12299" t="s">
        <v>24</v>
      </c>
      <c r="B12299" t="s">
        <v>9</v>
      </c>
      <c r="C12299" s="2">
        <v>42944.588692095131</v>
      </c>
      <c r="D12299" s="1">
        <v>1</v>
      </c>
      <c r="E12299">
        <v>121</v>
      </c>
      <c r="F12299" t="s">
        <v>8</v>
      </c>
    </row>
    <row r="12300" spans="1:6" x14ac:dyDescent="0.25">
      <c r="A12300" t="s">
        <v>24</v>
      </c>
      <c r="B12300" t="s">
        <v>12</v>
      </c>
      <c r="C12300" s="2">
        <v>42944.595671284944</v>
      </c>
      <c r="D12300" s="1">
        <v>1</v>
      </c>
      <c r="E12300">
        <v>66</v>
      </c>
      <c r="F12300" t="s">
        <v>8</v>
      </c>
    </row>
    <row r="12301" spans="1:6" x14ac:dyDescent="0.25">
      <c r="A12301" t="s">
        <v>24</v>
      </c>
      <c r="B12301" t="s">
        <v>9</v>
      </c>
      <c r="C12301" s="2">
        <v>42944.593865717761</v>
      </c>
      <c r="D12301" s="1">
        <v>1</v>
      </c>
      <c r="E12301">
        <v>19</v>
      </c>
      <c r="F12301" t="s">
        <v>8</v>
      </c>
    </row>
    <row r="12302" spans="1:6" x14ac:dyDescent="0.25">
      <c r="A12302" t="s">
        <v>24</v>
      </c>
      <c r="B12302" t="s">
        <v>7</v>
      </c>
      <c r="C12302" s="2">
        <v>42944.546990717761</v>
      </c>
      <c r="D12302" s="1">
        <v>1</v>
      </c>
      <c r="E12302">
        <v>1</v>
      </c>
      <c r="F12302" t="s">
        <v>8</v>
      </c>
    </row>
    <row r="12303" spans="1:6" x14ac:dyDescent="0.25">
      <c r="A12303" t="s">
        <v>24</v>
      </c>
      <c r="B12303" t="s">
        <v>12</v>
      </c>
      <c r="C12303" s="2">
        <v>42944.599351828918</v>
      </c>
      <c r="D12303" s="1">
        <v>1</v>
      </c>
      <c r="E12303">
        <v>23</v>
      </c>
      <c r="F12303" t="s">
        <v>8</v>
      </c>
    </row>
    <row r="12304" spans="1:6" x14ac:dyDescent="0.25">
      <c r="A12304" t="s">
        <v>24</v>
      </c>
      <c r="B12304" t="s">
        <v>12</v>
      </c>
      <c r="C12304" s="2">
        <v>42944.611435185187</v>
      </c>
      <c r="D12304" s="1">
        <v>1</v>
      </c>
      <c r="E12304">
        <v>6</v>
      </c>
      <c r="F12304" t="s">
        <v>8</v>
      </c>
    </row>
    <row r="12305" spans="1:6" x14ac:dyDescent="0.25">
      <c r="A12305" t="s">
        <v>24</v>
      </c>
      <c r="B12305" t="s">
        <v>7</v>
      </c>
      <c r="C12305" s="2">
        <v>42944.614363391418</v>
      </c>
      <c r="D12305" s="1">
        <v>1</v>
      </c>
      <c r="E12305">
        <v>1</v>
      </c>
      <c r="F12305" t="s">
        <v>8</v>
      </c>
    </row>
    <row r="12306" spans="1:6" x14ac:dyDescent="0.25">
      <c r="A12306" t="s">
        <v>24</v>
      </c>
      <c r="B12306" t="s">
        <v>7</v>
      </c>
      <c r="C12306" s="2">
        <v>42944.614050914533</v>
      </c>
      <c r="D12306" s="1">
        <v>1</v>
      </c>
      <c r="E12306">
        <v>3</v>
      </c>
      <c r="F12306" t="s">
        <v>8</v>
      </c>
    </row>
    <row r="12307" spans="1:6" x14ac:dyDescent="0.25">
      <c r="A12307" t="s">
        <v>24</v>
      </c>
      <c r="B12307" t="s">
        <v>7</v>
      </c>
      <c r="C12307" s="2">
        <v>42944.61856477987</v>
      </c>
      <c r="D12307" s="1">
        <v>1</v>
      </c>
      <c r="E12307">
        <v>71</v>
      </c>
      <c r="F12307" t="s">
        <v>8</v>
      </c>
    </row>
    <row r="12308" spans="1:6" x14ac:dyDescent="0.25">
      <c r="A12308" t="s">
        <v>24</v>
      </c>
      <c r="B12308" t="s">
        <v>12</v>
      </c>
      <c r="C12308" s="2">
        <v>42944.625810173806</v>
      </c>
      <c r="D12308" s="1">
        <v>1</v>
      </c>
      <c r="E12308">
        <v>20</v>
      </c>
      <c r="F12308" t="s">
        <v>8</v>
      </c>
    </row>
    <row r="12309" spans="1:6" x14ac:dyDescent="0.25">
      <c r="A12309" t="s">
        <v>24</v>
      </c>
      <c r="B12309" t="s">
        <v>12</v>
      </c>
      <c r="C12309" s="2">
        <v>42944.62898147013</v>
      </c>
      <c r="D12309" s="1">
        <v>1</v>
      </c>
      <c r="E12309">
        <v>10</v>
      </c>
      <c r="F12309" t="s">
        <v>8</v>
      </c>
    </row>
    <row r="12310" spans="1:6" x14ac:dyDescent="0.25">
      <c r="A12310" t="s">
        <v>24</v>
      </c>
      <c r="B12310" t="s">
        <v>12</v>
      </c>
      <c r="C12310" s="2">
        <v>42944.636226851959</v>
      </c>
      <c r="D12310" s="1">
        <v>1</v>
      </c>
      <c r="E12310">
        <v>7</v>
      </c>
      <c r="F12310" t="s">
        <v>8</v>
      </c>
    </row>
    <row r="12311" spans="1:6" x14ac:dyDescent="0.25">
      <c r="A12311" t="s">
        <v>24</v>
      </c>
      <c r="B12311" t="s">
        <v>7</v>
      </c>
      <c r="C12311" s="2">
        <v>42944.643437500112</v>
      </c>
      <c r="D12311" s="1">
        <v>1</v>
      </c>
      <c r="E12311">
        <v>1</v>
      </c>
      <c r="F12311" t="s">
        <v>8</v>
      </c>
    </row>
    <row r="12312" spans="1:6" x14ac:dyDescent="0.25">
      <c r="A12312" t="s">
        <v>24</v>
      </c>
      <c r="B12312" t="s">
        <v>7</v>
      </c>
      <c r="C12312" s="2">
        <v>42944.65770833334</v>
      </c>
      <c r="D12312" s="1">
        <v>1</v>
      </c>
      <c r="E12312">
        <v>1</v>
      </c>
      <c r="F12312" t="s">
        <v>8</v>
      </c>
    </row>
    <row r="12313" spans="1:6" x14ac:dyDescent="0.25">
      <c r="A12313" t="s">
        <v>24</v>
      </c>
      <c r="B12313" t="s">
        <v>7</v>
      </c>
      <c r="C12313" s="2">
        <v>42944.66175922472</v>
      </c>
      <c r="D12313" s="1">
        <v>1</v>
      </c>
      <c r="E12313">
        <v>1</v>
      </c>
      <c r="F12313" t="s">
        <v>8</v>
      </c>
    </row>
    <row r="12314" spans="1:6" x14ac:dyDescent="0.25">
      <c r="A12314" t="s">
        <v>24</v>
      </c>
      <c r="B12314" t="s">
        <v>7</v>
      </c>
      <c r="C12314" s="2">
        <v>42944.668738414533</v>
      </c>
      <c r="D12314" s="1">
        <v>1</v>
      </c>
      <c r="E12314">
        <v>2</v>
      </c>
      <c r="F12314" t="s">
        <v>8</v>
      </c>
    </row>
    <row r="12315" spans="1:6" x14ac:dyDescent="0.25">
      <c r="A12315" t="s">
        <v>24</v>
      </c>
      <c r="B12315" t="s">
        <v>7</v>
      </c>
      <c r="C12315" s="2">
        <v>42944.673495370429</v>
      </c>
      <c r="D12315" s="1">
        <v>1</v>
      </c>
      <c r="E12315">
        <v>8</v>
      </c>
      <c r="F12315" t="s">
        <v>8</v>
      </c>
    </row>
    <row r="12316" spans="1:6" x14ac:dyDescent="0.25">
      <c r="A12316" t="s">
        <v>24</v>
      </c>
      <c r="B12316" t="s">
        <v>11</v>
      </c>
      <c r="C12316" s="2">
        <v>42944.693090243265</v>
      </c>
      <c r="D12316" s="1">
        <v>1</v>
      </c>
      <c r="E12316">
        <v>30</v>
      </c>
      <c r="F12316" t="s">
        <v>8</v>
      </c>
    </row>
    <row r="12317" spans="1:6" x14ac:dyDescent="0.25">
      <c r="A12317" t="s">
        <v>24</v>
      </c>
      <c r="B12317" t="s">
        <v>7</v>
      </c>
      <c r="C12317" s="2">
        <v>42944.719039340504</v>
      </c>
      <c r="D12317" s="1">
        <v>1</v>
      </c>
      <c r="E12317">
        <v>1</v>
      </c>
      <c r="F12317" t="s">
        <v>8</v>
      </c>
    </row>
    <row r="12318" spans="1:6" x14ac:dyDescent="0.25">
      <c r="A12318" t="s">
        <v>24</v>
      </c>
      <c r="B12318" t="s">
        <v>15</v>
      </c>
      <c r="C12318" s="2">
        <v>42944.725520833395</v>
      </c>
      <c r="D12318" s="1">
        <v>1</v>
      </c>
      <c r="E12318">
        <v>1</v>
      </c>
      <c r="F12318" t="s">
        <v>8</v>
      </c>
    </row>
    <row r="12319" spans="1:6" x14ac:dyDescent="0.25">
      <c r="A12319" t="s">
        <v>24</v>
      </c>
      <c r="B12319" t="s">
        <v>7</v>
      </c>
      <c r="C12319" s="2">
        <v>42944.725219896063</v>
      </c>
      <c r="D12319" s="1">
        <v>1</v>
      </c>
      <c r="E12319">
        <v>8</v>
      </c>
      <c r="F12319" t="s">
        <v>8</v>
      </c>
    </row>
    <row r="12320" spans="1:6" x14ac:dyDescent="0.25">
      <c r="A12320" t="s">
        <v>24</v>
      </c>
      <c r="B12320" t="s">
        <v>7</v>
      </c>
      <c r="C12320" s="2">
        <v>42944.728587963153</v>
      </c>
      <c r="D12320" s="1">
        <v>1</v>
      </c>
      <c r="E12320">
        <v>1</v>
      </c>
      <c r="F12320" t="s">
        <v>8</v>
      </c>
    </row>
    <row r="12321" spans="1:6" x14ac:dyDescent="0.25">
      <c r="A12321" t="s">
        <v>24</v>
      </c>
      <c r="B12321" t="s">
        <v>13</v>
      </c>
      <c r="C12321" s="2">
        <v>42944.733206007164</v>
      </c>
      <c r="D12321" s="1">
        <v>1</v>
      </c>
      <c r="E12321">
        <v>1</v>
      </c>
      <c r="F12321" t="s">
        <v>8</v>
      </c>
    </row>
    <row r="12322" spans="1:6" x14ac:dyDescent="0.25">
      <c r="A12322" t="s">
        <v>24</v>
      </c>
      <c r="B12322" t="s">
        <v>16</v>
      </c>
      <c r="C12322" s="2">
        <v>42944.73471064819</v>
      </c>
      <c r="D12322" s="1">
        <v>1</v>
      </c>
      <c r="E12322">
        <v>2</v>
      </c>
      <c r="F12322" t="s">
        <v>8</v>
      </c>
    </row>
    <row r="12323" spans="1:6" x14ac:dyDescent="0.25">
      <c r="A12323" t="s">
        <v>24</v>
      </c>
      <c r="B12323" t="s">
        <v>13</v>
      </c>
      <c r="C12323" s="2">
        <v>42944.738101840485</v>
      </c>
      <c r="D12323" s="1">
        <v>1</v>
      </c>
      <c r="E12323">
        <v>1</v>
      </c>
      <c r="F12323" t="s">
        <v>8</v>
      </c>
    </row>
    <row r="12324" spans="1:6" x14ac:dyDescent="0.25">
      <c r="A12324" t="s">
        <v>24</v>
      </c>
      <c r="B12324" t="s">
        <v>13</v>
      </c>
      <c r="C12324" s="2">
        <v>42944.740960648283</v>
      </c>
      <c r="D12324" s="1">
        <v>1</v>
      </c>
      <c r="E12324">
        <v>1</v>
      </c>
      <c r="F12324" t="s">
        <v>8</v>
      </c>
    </row>
    <row r="12325" spans="1:6" x14ac:dyDescent="0.25">
      <c r="A12325" t="s">
        <v>24</v>
      </c>
      <c r="B12325" t="s">
        <v>7</v>
      </c>
      <c r="C12325" s="2">
        <v>42944.738090254832</v>
      </c>
      <c r="D12325" s="1">
        <v>1</v>
      </c>
      <c r="E12325">
        <v>4</v>
      </c>
      <c r="F12325" t="s">
        <v>8</v>
      </c>
    </row>
    <row r="12326" spans="1:6" x14ac:dyDescent="0.25">
      <c r="A12326" t="s">
        <v>24</v>
      </c>
      <c r="B12326" t="s">
        <v>13</v>
      </c>
      <c r="C12326" s="2">
        <v>42944.744351828936</v>
      </c>
      <c r="D12326" s="1">
        <v>1</v>
      </c>
      <c r="E12326">
        <v>1</v>
      </c>
      <c r="F12326" t="s">
        <v>8</v>
      </c>
    </row>
    <row r="12327" spans="1:6" x14ac:dyDescent="0.25">
      <c r="A12327" t="s">
        <v>24</v>
      </c>
      <c r="B12327" t="s">
        <v>11</v>
      </c>
      <c r="C12327" s="2">
        <v>42944.74561342597</v>
      </c>
      <c r="D12327" s="1">
        <v>1</v>
      </c>
      <c r="E12327">
        <v>10</v>
      </c>
      <c r="F12327" t="s">
        <v>8</v>
      </c>
    </row>
    <row r="12328" spans="1:6" x14ac:dyDescent="0.25">
      <c r="A12328" t="s">
        <v>24</v>
      </c>
      <c r="B12328" t="s">
        <v>7</v>
      </c>
      <c r="C12328" s="2">
        <v>42944.746481446549</v>
      </c>
      <c r="D12328" s="1">
        <v>1</v>
      </c>
      <c r="E12328">
        <v>5</v>
      </c>
      <c r="F12328" t="s">
        <v>8</v>
      </c>
    </row>
    <row r="12329" spans="1:6" x14ac:dyDescent="0.25">
      <c r="A12329" t="s">
        <v>24</v>
      </c>
      <c r="B12329" t="s">
        <v>7</v>
      </c>
      <c r="C12329" s="2">
        <v>42944.750069444533</v>
      </c>
      <c r="D12329" s="1">
        <v>1</v>
      </c>
      <c r="E12329">
        <v>1</v>
      </c>
      <c r="F12329" t="s">
        <v>8</v>
      </c>
    </row>
    <row r="12330" spans="1:6" x14ac:dyDescent="0.25">
      <c r="A12330" t="s">
        <v>24</v>
      </c>
      <c r="B12330" t="s">
        <v>11</v>
      </c>
      <c r="C12330" s="2">
        <v>42944.749236076605</v>
      </c>
      <c r="D12330" s="1">
        <v>1</v>
      </c>
      <c r="E12330">
        <v>1</v>
      </c>
      <c r="F12330" t="s">
        <v>8</v>
      </c>
    </row>
    <row r="12331" spans="1:6" x14ac:dyDescent="0.25">
      <c r="A12331" t="s">
        <v>24</v>
      </c>
      <c r="B12331" t="s">
        <v>13</v>
      </c>
      <c r="C12331" s="2">
        <v>42944.752395833377</v>
      </c>
      <c r="D12331" s="1">
        <v>1</v>
      </c>
      <c r="E12331">
        <v>1</v>
      </c>
      <c r="F12331" t="s">
        <v>8</v>
      </c>
    </row>
    <row r="12332" spans="1:6" x14ac:dyDescent="0.25">
      <c r="A12332" t="s">
        <v>24</v>
      </c>
      <c r="B12332" t="s">
        <v>11</v>
      </c>
      <c r="C12332" s="2">
        <v>42944.752916666679</v>
      </c>
      <c r="D12332" s="1">
        <v>1</v>
      </c>
      <c r="E12332">
        <v>33</v>
      </c>
      <c r="F12332" t="s">
        <v>8</v>
      </c>
    </row>
    <row r="12333" spans="1:6" x14ac:dyDescent="0.25">
      <c r="A12333" t="s">
        <v>24</v>
      </c>
      <c r="B12333" t="s">
        <v>11</v>
      </c>
      <c r="C12333" s="2">
        <v>42944.755092569627</v>
      </c>
      <c r="D12333" s="1">
        <v>1</v>
      </c>
      <c r="E12333">
        <v>3</v>
      </c>
      <c r="F12333" t="s">
        <v>8</v>
      </c>
    </row>
    <row r="12334" spans="1:6" x14ac:dyDescent="0.25">
      <c r="A12334" t="s">
        <v>24</v>
      </c>
      <c r="B12334" t="s">
        <v>11</v>
      </c>
      <c r="C12334" s="2">
        <v>42944.758402777836</v>
      </c>
      <c r="D12334" s="1">
        <v>1</v>
      </c>
      <c r="E12334">
        <v>4</v>
      </c>
      <c r="F12334" t="s">
        <v>8</v>
      </c>
    </row>
    <row r="12335" spans="1:6" x14ac:dyDescent="0.25">
      <c r="A12335" t="s">
        <v>24</v>
      </c>
      <c r="B12335" t="s">
        <v>9</v>
      </c>
      <c r="C12335" s="2">
        <v>42944.757662014104</v>
      </c>
      <c r="D12335" s="1">
        <v>1</v>
      </c>
      <c r="E12335">
        <v>7</v>
      </c>
      <c r="F12335" t="s">
        <v>8</v>
      </c>
    </row>
    <row r="12336" spans="1:6" x14ac:dyDescent="0.25">
      <c r="A12336" t="s">
        <v>24</v>
      </c>
      <c r="B12336" t="s">
        <v>10</v>
      </c>
      <c r="C12336" s="2">
        <v>42944.763298611157</v>
      </c>
      <c r="D12336" s="1">
        <v>1</v>
      </c>
      <c r="E12336">
        <v>14</v>
      </c>
      <c r="F12336" t="s">
        <v>8</v>
      </c>
    </row>
    <row r="12337" spans="1:6" x14ac:dyDescent="0.25">
      <c r="A12337" t="s">
        <v>24</v>
      </c>
      <c r="B12337" t="s">
        <v>7</v>
      </c>
      <c r="C12337" s="2">
        <v>42944.765011574142</v>
      </c>
      <c r="D12337" s="1">
        <v>1</v>
      </c>
      <c r="E12337">
        <v>2</v>
      </c>
      <c r="F12337" t="s">
        <v>8</v>
      </c>
    </row>
    <row r="12338" spans="1:6" x14ac:dyDescent="0.25">
      <c r="A12338" t="s">
        <v>24</v>
      </c>
      <c r="B12338" t="s">
        <v>11</v>
      </c>
      <c r="C12338" s="2">
        <v>42944.767256909516</v>
      </c>
      <c r="D12338" s="1">
        <v>1</v>
      </c>
      <c r="E12338">
        <v>137</v>
      </c>
      <c r="F12338" t="s">
        <v>8</v>
      </c>
    </row>
    <row r="12339" spans="1:6" x14ac:dyDescent="0.25">
      <c r="A12339" t="s">
        <v>24</v>
      </c>
      <c r="B12339" t="s">
        <v>11</v>
      </c>
      <c r="C12339" s="2">
        <v>42944.770069444552</v>
      </c>
      <c r="D12339" s="1">
        <v>1</v>
      </c>
      <c r="E12339">
        <v>2</v>
      </c>
      <c r="F12339" t="s">
        <v>8</v>
      </c>
    </row>
    <row r="12340" spans="1:6" x14ac:dyDescent="0.25">
      <c r="A12340" t="s">
        <v>24</v>
      </c>
      <c r="B12340" t="s">
        <v>11</v>
      </c>
      <c r="C12340" s="2">
        <v>42944.770856481511</v>
      </c>
      <c r="D12340" s="1">
        <v>1</v>
      </c>
      <c r="E12340">
        <v>87</v>
      </c>
      <c r="F12340" t="s">
        <v>8</v>
      </c>
    </row>
    <row r="12341" spans="1:6" x14ac:dyDescent="0.25">
      <c r="A12341" t="s">
        <v>24</v>
      </c>
      <c r="B12341" t="s">
        <v>17</v>
      </c>
      <c r="C12341" s="2">
        <v>42944.775208333507</v>
      </c>
      <c r="D12341" s="1">
        <v>1</v>
      </c>
      <c r="E12341">
        <v>1</v>
      </c>
      <c r="F12341" t="s">
        <v>8</v>
      </c>
    </row>
    <row r="12342" spans="1:6" x14ac:dyDescent="0.25">
      <c r="A12342" t="s">
        <v>24</v>
      </c>
      <c r="B12342" t="s">
        <v>13</v>
      </c>
      <c r="C12342" s="2">
        <v>42944.775497685187</v>
      </c>
      <c r="D12342" s="1">
        <v>1</v>
      </c>
      <c r="E12342">
        <v>2</v>
      </c>
      <c r="F12342" t="s">
        <v>8</v>
      </c>
    </row>
    <row r="12343" spans="1:6" x14ac:dyDescent="0.25">
      <c r="A12343" t="s">
        <v>24</v>
      </c>
      <c r="B12343" t="s">
        <v>11</v>
      </c>
      <c r="C12343" s="2">
        <v>42944.778576388955</v>
      </c>
      <c r="D12343" s="1">
        <v>1</v>
      </c>
      <c r="E12343">
        <v>1</v>
      </c>
      <c r="F12343" t="s">
        <v>8</v>
      </c>
    </row>
    <row r="12344" spans="1:6" x14ac:dyDescent="0.25">
      <c r="A12344" t="s">
        <v>24</v>
      </c>
      <c r="B12344" t="s">
        <v>11</v>
      </c>
      <c r="C12344" s="2">
        <v>42944.780868055765</v>
      </c>
      <c r="D12344" s="1">
        <v>1</v>
      </c>
      <c r="E12344">
        <v>1</v>
      </c>
      <c r="F12344" t="s">
        <v>8</v>
      </c>
    </row>
    <row r="12345" spans="1:6" x14ac:dyDescent="0.25">
      <c r="A12345" t="s">
        <v>24</v>
      </c>
      <c r="B12345" t="s">
        <v>11</v>
      </c>
      <c r="C12345" s="2">
        <v>42944.78208333347</v>
      </c>
      <c r="D12345" s="1">
        <v>1</v>
      </c>
      <c r="E12345">
        <v>1</v>
      </c>
      <c r="F12345" t="s">
        <v>8</v>
      </c>
    </row>
    <row r="12346" spans="1:6" x14ac:dyDescent="0.25">
      <c r="A12346" t="s">
        <v>24</v>
      </c>
      <c r="B12346" t="s">
        <v>7</v>
      </c>
      <c r="C12346" s="2">
        <v>42944.783726851922</v>
      </c>
      <c r="D12346" s="1">
        <v>1</v>
      </c>
      <c r="E12346">
        <v>1</v>
      </c>
      <c r="F12346" t="s">
        <v>8</v>
      </c>
    </row>
    <row r="12347" spans="1:6" x14ac:dyDescent="0.25">
      <c r="A12347" t="s">
        <v>24</v>
      </c>
      <c r="B12347" t="s">
        <v>13</v>
      </c>
      <c r="C12347" s="2">
        <v>42944.785104166716</v>
      </c>
      <c r="D12347" s="1">
        <v>1</v>
      </c>
      <c r="E12347">
        <v>1</v>
      </c>
      <c r="F12347" t="s">
        <v>8</v>
      </c>
    </row>
    <row r="12348" spans="1:6" x14ac:dyDescent="0.25">
      <c r="A12348" t="s">
        <v>24</v>
      </c>
      <c r="B12348" t="s">
        <v>7</v>
      </c>
      <c r="C12348" s="2">
        <v>42944.785729132127</v>
      </c>
      <c r="D12348" s="1">
        <v>1</v>
      </c>
      <c r="E12348">
        <v>2</v>
      </c>
      <c r="F12348" t="s">
        <v>8</v>
      </c>
    </row>
    <row r="12349" spans="1:6" x14ac:dyDescent="0.25">
      <c r="A12349" t="s">
        <v>24</v>
      </c>
      <c r="B12349" t="s">
        <v>11</v>
      </c>
      <c r="C12349" s="2">
        <v>42944.788078703918</v>
      </c>
      <c r="D12349" s="1">
        <v>1</v>
      </c>
      <c r="E12349">
        <v>3</v>
      </c>
      <c r="F12349" t="s">
        <v>8</v>
      </c>
    </row>
    <row r="12350" spans="1:6" x14ac:dyDescent="0.25">
      <c r="A12350" t="s">
        <v>24</v>
      </c>
      <c r="B12350" t="s">
        <v>13</v>
      </c>
      <c r="C12350" s="2">
        <v>42944.79046294</v>
      </c>
      <c r="D12350" s="1">
        <v>1</v>
      </c>
      <c r="E12350">
        <v>2</v>
      </c>
      <c r="F12350" t="s">
        <v>8</v>
      </c>
    </row>
    <row r="12351" spans="1:6" x14ac:dyDescent="0.25">
      <c r="A12351" t="s">
        <v>24</v>
      </c>
      <c r="B12351" t="s">
        <v>7</v>
      </c>
      <c r="C12351" s="2">
        <v>42944.788761562668</v>
      </c>
      <c r="D12351" s="1">
        <v>1</v>
      </c>
      <c r="E12351">
        <v>3</v>
      </c>
      <c r="F12351" t="s">
        <v>8</v>
      </c>
    </row>
    <row r="12352" spans="1:6" x14ac:dyDescent="0.25">
      <c r="A12352" t="s">
        <v>24</v>
      </c>
      <c r="B12352" t="s">
        <v>7</v>
      </c>
      <c r="C12352" s="2">
        <v>42944.793935185298</v>
      </c>
      <c r="D12352" s="1">
        <v>1</v>
      </c>
      <c r="E12352">
        <v>1</v>
      </c>
      <c r="F12352" t="s">
        <v>8</v>
      </c>
    </row>
    <row r="12353" spans="1:6" x14ac:dyDescent="0.25">
      <c r="A12353" t="s">
        <v>24</v>
      </c>
      <c r="B12353" t="s">
        <v>11</v>
      </c>
      <c r="C12353" s="2">
        <v>42945.43277777778</v>
      </c>
      <c r="D12353" s="1">
        <v>1</v>
      </c>
      <c r="E12353">
        <v>36</v>
      </c>
      <c r="F12353" t="s">
        <v>8</v>
      </c>
    </row>
    <row r="12354" spans="1:6" x14ac:dyDescent="0.25">
      <c r="A12354" t="s">
        <v>24</v>
      </c>
      <c r="B12354" t="s">
        <v>7</v>
      </c>
      <c r="C12354" s="2">
        <v>42945.435046284925</v>
      </c>
      <c r="D12354" s="1">
        <v>1</v>
      </c>
      <c r="E12354">
        <v>1</v>
      </c>
      <c r="F12354" t="s">
        <v>8</v>
      </c>
    </row>
    <row r="12355" spans="1:6" x14ac:dyDescent="0.25">
      <c r="A12355" t="s">
        <v>24</v>
      </c>
      <c r="B12355" t="s">
        <v>7</v>
      </c>
      <c r="C12355" s="2">
        <v>42945.437060185242</v>
      </c>
      <c r="D12355" s="1">
        <v>1</v>
      </c>
      <c r="E12355">
        <v>1</v>
      </c>
      <c r="F12355" t="s">
        <v>8</v>
      </c>
    </row>
    <row r="12356" spans="1:6" x14ac:dyDescent="0.25">
      <c r="A12356" t="s">
        <v>24</v>
      </c>
      <c r="B12356" t="s">
        <v>14</v>
      </c>
      <c r="C12356" s="2">
        <v>42945.439166655298</v>
      </c>
      <c r="D12356" s="1">
        <v>1</v>
      </c>
      <c r="E12356">
        <v>125</v>
      </c>
      <c r="F12356" t="s">
        <v>8</v>
      </c>
    </row>
    <row r="12357" spans="1:6" x14ac:dyDescent="0.25">
      <c r="A12357" t="s">
        <v>24</v>
      </c>
      <c r="B12357" t="s">
        <v>7</v>
      </c>
      <c r="C12357" s="2">
        <v>42945.448356470093</v>
      </c>
      <c r="D12357" s="1">
        <v>1</v>
      </c>
      <c r="E12357">
        <v>1</v>
      </c>
      <c r="F12357" t="s">
        <v>8</v>
      </c>
    </row>
    <row r="12358" spans="1:6" x14ac:dyDescent="0.25">
      <c r="A12358" t="s">
        <v>24</v>
      </c>
      <c r="B12358" t="s">
        <v>9</v>
      </c>
      <c r="C12358" s="2">
        <v>42945.451423576567</v>
      </c>
      <c r="D12358" s="1">
        <v>1</v>
      </c>
      <c r="E12358">
        <v>5</v>
      </c>
      <c r="F12358" t="s">
        <v>8</v>
      </c>
    </row>
    <row r="12359" spans="1:6" x14ac:dyDescent="0.25">
      <c r="A12359" t="s">
        <v>24</v>
      </c>
      <c r="B12359" t="s">
        <v>12</v>
      </c>
      <c r="C12359" s="2">
        <v>42947.361516203731</v>
      </c>
      <c r="D12359" s="1">
        <v>1</v>
      </c>
      <c r="E12359">
        <v>3</v>
      </c>
      <c r="F12359" t="s">
        <v>8</v>
      </c>
    </row>
    <row r="12360" spans="1:6" x14ac:dyDescent="0.25">
      <c r="A12360" t="s">
        <v>24</v>
      </c>
      <c r="B12360" t="s">
        <v>12</v>
      </c>
      <c r="C12360" s="2">
        <v>42947.366145833395</v>
      </c>
      <c r="D12360" s="1">
        <v>1</v>
      </c>
      <c r="E12360">
        <v>9</v>
      </c>
      <c r="F12360" t="s">
        <v>8</v>
      </c>
    </row>
    <row r="12361" spans="1:6" x14ac:dyDescent="0.25">
      <c r="A12361" t="s">
        <v>24</v>
      </c>
      <c r="B12361" t="s">
        <v>12</v>
      </c>
      <c r="C12361" s="2">
        <v>42947.377442118246</v>
      </c>
      <c r="D12361" s="1">
        <v>1</v>
      </c>
      <c r="E12361">
        <v>28</v>
      </c>
      <c r="F12361" t="s">
        <v>8</v>
      </c>
    </row>
    <row r="12362" spans="1:6" x14ac:dyDescent="0.25">
      <c r="A12362" t="s">
        <v>24</v>
      </c>
      <c r="B12362" t="s">
        <v>12</v>
      </c>
      <c r="C12362" s="2">
        <v>42947.379780092742</v>
      </c>
      <c r="D12362" s="1">
        <v>1</v>
      </c>
      <c r="E12362">
        <v>15</v>
      </c>
      <c r="F12362" t="s">
        <v>8</v>
      </c>
    </row>
    <row r="12363" spans="1:6" x14ac:dyDescent="0.25">
      <c r="A12363" t="s">
        <v>24</v>
      </c>
      <c r="B12363" t="s">
        <v>12</v>
      </c>
      <c r="C12363" s="2">
        <v>42947.389525428414</v>
      </c>
      <c r="D12363" s="1">
        <v>1</v>
      </c>
      <c r="E12363">
        <v>121</v>
      </c>
      <c r="F12363" t="s">
        <v>8</v>
      </c>
    </row>
    <row r="12364" spans="1:6" x14ac:dyDescent="0.25">
      <c r="A12364" t="s">
        <v>24</v>
      </c>
      <c r="B12364" t="s">
        <v>12</v>
      </c>
      <c r="C12364" s="2">
        <v>42947.392465266399</v>
      </c>
      <c r="D12364" s="1">
        <v>1</v>
      </c>
      <c r="E12364">
        <v>2</v>
      </c>
      <c r="F12364" t="s">
        <v>8</v>
      </c>
    </row>
    <row r="12365" spans="1:6" x14ac:dyDescent="0.25">
      <c r="A12365" t="s">
        <v>24</v>
      </c>
      <c r="B12365" t="s">
        <v>12</v>
      </c>
      <c r="C12365" s="2">
        <v>42947.391979166772</v>
      </c>
      <c r="D12365" s="1">
        <v>1</v>
      </c>
      <c r="E12365">
        <v>12</v>
      </c>
      <c r="F12365" t="s">
        <v>8</v>
      </c>
    </row>
    <row r="12366" spans="1:6" x14ac:dyDescent="0.25">
      <c r="A12366" t="s">
        <v>24</v>
      </c>
      <c r="B12366" t="s">
        <v>12</v>
      </c>
      <c r="C12366" s="2">
        <v>42947.394780081231</v>
      </c>
      <c r="D12366" s="1">
        <v>1</v>
      </c>
      <c r="E12366">
        <v>112</v>
      </c>
      <c r="F12366" t="s">
        <v>8</v>
      </c>
    </row>
    <row r="12367" spans="1:6" x14ac:dyDescent="0.25">
      <c r="A12367" t="s">
        <v>24</v>
      </c>
      <c r="B12367" t="s">
        <v>12</v>
      </c>
      <c r="C12367" s="2">
        <v>42947.395127303433</v>
      </c>
      <c r="D12367" s="1">
        <v>1</v>
      </c>
      <c r="E12367">
        <v>7</v>
      </c>
      <c r="F12367" t="s">
        <v>8</v>
      </c>
    </row>
    <row r="12368" spans="1:6" x14ac:dyDescent="0.25">
      <c r="A12368" t="s">
        <v>24</v>
      </c>
      <c r="B12368" t="s">
        <v>12</v>
      </c>
      <c r="C12368" s="2">
        <v>42947.397939780261</v>
      </c>
      <c r="D12368" s="1">
        <v>1</v>
      </c>
      <c r="E12368">
        <v>38</v>
      </c>
      <c r="F12368" t="s">
        <v>8</v>
      </c>
    </row>
    <row r="12369" spans="1:6" x14ac:dyDescent="0.25">
      <c r="A12369" t="s">
        <v>24</v>
      </c>
      <c r="B12369" t="s">
        <v>12</v>
      </c>
      <c r="C12369" s="2">
        <v>42947.400868032593</v>
      </c>
      <c r="D12369" s="1">
        <v>1</v>
      </c>
      <c r="E12369">
        <v>36</v>
      </c>
      <c r="F12369" t="s">
        <v>8</v>
      </c>
    </row>
    <row r="12370" spans="1:6" x14ac:dyDescent="0.25">
      <c r="A12370" t="s">
        <v>24</v>
      </c>
      <c r="B12370" t="s">
        <v>12</v>
      </c>
      <c r="C12370" s="2">
        <v>42947.403229166754</v>
      </c>
      <c r="D12370" s="1">
        <v>1</v>
      </c>
      <c r="E12370">
        <v>65</v>
      </c>
      <c r="F12370" t="s">
        <v>8</v>
      </c>
    </row>
    <row r="12371" spans="1:6" x14ac:dyDescent="0.25">
      <c r="A12371" t="s">
        <v>24</v>
      </c>
      <c r="B12371" t="s">
        <v>12</v>
      </c>
      <c r="C12371" s="2">
        <v>42947.415555544198</v>
      </c>
      <c r="D12371" s="1">
        <v>1</v>
      </c>
      <c r="E12371">
        <v>42</v>
      </c>
      <c r="F12371" t="s">
        <v>8</v>
      </c>
    </row>
    <row r="12372" spans="1:6" x14ac:dyDescent="0.25">
      <c r="A12372" t="s">
        <v>24</v>
      </c>
      <c r="B12372" t="s">
        <v>12</v>
      </c>
      <c r="C12372" s="2">
        <v>42947.416585636791</v>
      </c>
      <c r="D12372" s="1">
        <v>1</v>
      </c>
      <c r="E12372">
        <v>27</v>
      </c>
      <c r="F12372" t="s">
        <v>8</v>
      </c>
    </row>
    <row r="12373" spans="1:6" x14ac:dyDescent="0.25">
      <c r="A12373" t="s">
        <v>24</v>
      </c>
      <c r="B12373" t="s">
        <v>12</v>
      </c>
      <c r="C12373" s="2">
        <v>42947.428715277929</v>
      </c>
      <c r="D12373" s="1">
        <v>1</v>
      </c>
      <c r="E12373">
        <v>14</v>
      </c>
      <c r="F12373" t="s">
        <v>8</v>
      </c>
    </row>
    <row r="12374" spans="1:6" x14ac:dyDescent="0.25">
      <c r="A12374" t="s">
        <v>24</v>
      </c>
      <c r="B12374" t="s">
        <v>9</v>
      </c>
      <c r="C12374" s="2">
        <v>42947.432210636791</v>
      </c>
      <c r="D12374" s="1">
        <v>1</v>
      </c>
      <c r="E12374">
        <v>5</v>
      </c>
      <c r="F12374" t="s">
        <v>8</v>
      </c>
    </row>
    <row r="12375" spans="1:6" x14ac:dyDescent="0.25">
      <c r="A12375" t="s">
        <v>24</v>
      </c>
      <c r="B12375" t="s">
        <v>9</v>
      </c>
      <c r="C12375" s="2">
        <v>42947.436944444664</v>
      </c>
      <c r="D12375" s="1">
        <v>1</v>
      </c>
      <c r="E12375">
        <v>8</v>
      </c>
      <c r="F12375" t="s">
        <v>8</v>
      </c>
    </row>
    <row r="12376" spans="1:6" x14ac:dyDescent="0.25">
      <c r="A12376" t="s">
        <v>24</v>
      </c>
      <c r="B12376" t="s">
        <v>12</v>
      </c>
      <c r="C12376" s="2">
        <v>42947.41855321778</v>
      </c>
      <c r="D12376" s="1">
        <v>1</v>
      </c>
      <c r="E12376">
        <v>38</v>
      </c>
      <c r="F12376" t="s">
        <v>8</v>
      </c>
    </row>
    <row r="12377" spans="1:6" x14ac:dyDescent="0.25">
      <c r="A12377" t="s">
        <v>24</v>
      </c>
      <c r="B12377" t="s">
        <v>7</v>
      </c>
      <c r="C12377" s="2">
        <v>42947.461469872855</v>
      </c>
      <c r="D12377" s="1">
        <v>1</v>
      </c>
      <c r="E12377">
        <v>5</v>
      </c>
      <c r="F12377" t="s">
        <v>8</v>
      </c>
    </row>
    <row r="12378" spans="1:6" x14ac:dyDescent="0.25">
      <c r="A12378" t="s">
        <v>24</v>
      </c>
      <c r="B12378" t="s">
        <v>7</v>
      </c>
      <c r="C12378" s="2">
        <v>42947.463333333377</v>
      </c>
      <c r="D12378" s="1">
        <v>1</v>
      </c>
      <c r="E12378">
        <v>2</v>
      </c>
      <c r="F12378" t="s">
        <v>8</v>
      </c>
    </row>
    <row r="12379" spans="1:6" x14ac:dyDescent="0.25">
      <c r="A12379" t="s">
        <v>24</v>
      </c>
      <c r="B12379" t="s">
        <v>7</v>
      </c>
      <c r="C12379" s="2">
        <v>42947.471921296325</v>
      </c>
      <c r="D12379" s="1">
        <v>1</v>
      </c>
      <c r="E12379">
        <v>1</v>
      </c>
      <c r="F12379" t="s">
        <v>8</v>
      </c>
    </row>
    <row r="12380" spans="1:6" x14ac:dyDescent="0.25">
      <c r="A12380" t="s">
        <v>24</v>
      </c>
      <c r="B12380" t="s">
        <v>7</v>
      </c>
      <c r="C12380" s="2">
        <v>42947.471955995541</v>
      </c>
      <c r="D12380" s="1">
        <v>1</v>
      </c>
      <c r="E12380">
        <v>36</v>
      </c>
      <c r="F12380" t="s">
        <v>8</v>
      </c>
    </row>
    <row r="12381" spans="1:6" x14ac:dyDescent="0.25">
      <c r="A12381" t="s">
        <v>24</v>
      </c>
      <c r="B12381" t="s">
        <v>7</v>
      </c>
      <c r="C12381" s="2">
        <v>42947.475914340466</v>
      </c>
      <c r="D12381" s="1">
        <v>1</v>
      </c>
      <c r="E12381">
        <v>4</v>
      </c>
      <c r="F12381" t="s">
        <v>8</v>
      </c>
    </row>
    <row r="12382" spans="1:6" x14ac:dyDescent="0.25">
      <c r="A12382" t="s">
        <v>24</v>
      </c>
      <c r="B12382" t="s">
        <v>12</v>
      </c>
      <c r="C12382" s="2">
        <v>42947.47571755806</v>
      </c>
      <c r="D12382" s="1">
        <v>1</v>
      </c>
      <c r="E12382">
        <v>335</v>
      </c>
      <c r="F12382" t="s">
        <v>8</v>
      </c>
    </row>
    <row r="12383" spans="1:6" x14ac:dyDescent="0.25">
      <c r="A12383" t="s">
        <v>24</v>
      </c>
      <c r="B12383" t="s">
        <v>12</v>
      </c>
      <c r="C12383" s="2">
        <v>42947.478182870429</v>
      </c>
      <c r="D12383" s="1">
        <v>1</v>
      </c>
      <c r="E12383">
        <v>72</v>
      </c>
      <c r="F12383" t="s">
        <v>8</v>
      </c>
    </row>
    <row r="12384" spans="1:6" x14ac:dyDescent="0.25">
      <c r="A12384" t="s">
        <v>24</v>
      </c>
      <c r="B12384" t="s">
        <v>12</v>
      </c>
      <c r="C12384" s="2">
        <v>42947.48043978028</v>
      </c>
      <c r="D12384" s="1">
        <v>1</v>
      </c>
      <c r="E12384">
        <v>67</v>
      </c>
      <c r="F12384" t="s">
        <v>8</v>
      </c>
    </row>
    <row r="12385" spans="1:6" x14ac:dyDescent="0.25">
      <c r="A12385" t="s">
        <v>24</v>
      </c>
      <c r="B12385" t="s">
        <v>12</v>
      </c>
      <c r="C12385" s="2">
        <v>42947.485625000205</v>
      </c>
      <c r="D12385" s="1">
        <v>1</v>
      </c>
      <c r="E12385">
        <v>8</v>
      </c>
      <c r="F12385" t="s">
        <v>8</v>
      </c>
    </row>
    <row r="12386" spans="1:6" x14ac:dyDescent="0.25">
      <c r="A12386" t="s">
        <v>24</v>
      </c>
      <c r="B12386" t="s">
        <v>12</v>
      </c>
      <c r="C12386" s="2">
        <v>42947.48723377334</v>
      </c>
      <c r="D12386" s="1">
        <v>1</v>
      </c>
      <c r="E12386">
        <v>78</v>
      </c>
      <c r="F12386" t="s">
        <v>8</v>
      </c>
    </row>
    <row r="12387" spans="1:6" x14ac:dyDescent="0.25">
      <c r="A12387" t="s">
        <v>24</v>
      </c>
      <c r="B12387" t="s">
        <v>12</v>
      </c>
      <c r="C12387" s="2">
        <v>42947.490613426082</v>
      </c>
      <c r="D12387" s="1">
        <v>1</v>
      </c>
      <c r="E12387">
        <v>48</v>
      </c>
      <c r="F12387" t="s">
        <v>8</v>
      </c>
    </row>
    <row r="12388" spans="1:6" x14ac:dyDescent="0.25">
      <c r="A12388" t="s">
        <v>24</v>
      </c>
      <c r="B12388" t="s">
        <v>12</v>
      </c>
      <c r="C12388" s="2">
        <v>42947.495520833414</v>
      </c>
      <c r="D12388" s="1">
        <v>1</v>
      </c>
      <c r="E12388">
        <v>10</v>
      </c>
      <c r="F12388" t="s">
        <v>8</v>
      </c>
    </row>
    <row r="12389" spans="1:6" x14ac:dyDescent="0.25">
      <c r="A12389" t="s">
        <v>24</v>
      </c>
      <c r="B12389" t="s">
        <v>12</v>
      </c>
      <c r="C12389" s="2">
        <v>42947.492604166735</v>
      </c>
      <c r="D12389" s="1">
        <v>1</v>
      </c>
      <c r="E12389">
        <v>72</v>
      </c>
      <c r="F12389" t="s">
        <v>8</v>
      </c>
    </row>
    <row r="12390" spans="1:6" x14ac:dyDescent="0.25">
      <c r="A12390" t="s">
        <v>24</v>
      </c>
      <c r="B12390" t="s">
        <v>12</v>
      </c>
      <c r="C12390" s="2">
        <v>42947.50421292847</v>
      </c>
      <c r="D12390" s="1">
        <v>1</v>
      </c>
      <c r="E12390">
        <v>8</v>
      </c>
      <c r="F12390" t="s">
        <v>8</v>
      </c>
    </row>
    <row r="12391" spans="1:6" x14ac:dyDescent="0.25">
      <c r="A12391" t="s">
        <v>24</v>
      </c>
      <c r="B12391" t="s">
        <v>7</v>
      </c>
      <c r="C12391" s="2">
        <v>42947.490358796436</v>
      </c>
      <c r="D12391" s="1">
        <v>1</v>
      </c>
      <c r="E12391">
        <v>3</v>
      </c>
      <c r="F12391" t="s">
        <v>8</v>
      </c>
    </row>
    <row r="12392" spans="1:6" x14ac:dyDescent="0.25">
      <c r="A12392" t="s">
        <v>24</v>
      </c>
      <c r="B12392" t="s">
        <v>16</v>
      </c>
      <c r="C12392" s="2">
        <v>42947.509652766399</v>
      </c>
      <c r="D12392" s="1">
        <v>1</v>
      </c>
      <c r="E12392">
        <v>2</v>
      </c>
      <c r="F12392" t="s">
        <v>8</v>
      </c>
    </row>
    <row r="12393" spans="1:6" x14ac:dyDescent="0.25">
      <c r="A12393" t="s">
        <v>24</v>
      </c>
      <c r="B12393" t="s">
        <v>12</v>
      </c>
      <c r="C12393" s="2">
        <v>42947.519456018694</v>
      </c>
      <c r="D12393" s="1">
        <v>1</v>
      </c>
      <c r="E12393">
        <v>182</v>
      </c>
      <c r="F12393" t="s">
        <v>8</v>
      </c>
    </row>
    <row r="12394" spans="1:6" x14ac:dyDescent="0.25">
      <c r="A12394" t="s">
        <v>24</v>
      </c>
      <c r="B12394" t="s">
        <v>12</v>
      </c>
      <c r="C12394" s="2">
        <v>42947.52247685194</v>
      </c>
      <c r="D12394" s="1">
        <v>1</v>
      </c>
      <c r="E12394">
        <v>111</v>
      </c>
      <c r="F12394" t="s">
        <v>8</v>
      </c>
    </row>
    <row r="12395" spans="1:6" x14ac:dyDescent="0.25">
      <c r="A12395" t="s">
        <v>24</v>
      </c>
      <c r="B12395" t="s">
        <v>12</v>
      </c>
      <c r="C12395" s="2">
        <v>42947.530671273358</v>
      </c>
      <c r="D12395" s="1">
        <v>1</v>
      </c>
      <c r="E12395">
        <v>34</v>
      </c>
      <c r="F12395" t="s">
        <v>8</v>
      </c>
    </row>
    <row r="12396" spans="1:6" x14ac:dyDescent="0.25">
      <c r="A12396" t="s">
        <v>24</v>
      </c>
      <c r="B12396" t="s">
        <v>11</v>
      </c>
      <c r="C12396" s="2">
        <v>42947.517094872892</v>
      </c>
      <c r="D12396" s="1">
        <v>1</v>
      </c>
      <c r="E12396">
        <v>11</v>
      </c>
      <c r="F12396" t="s">
        <v>8</v>
      </c>
    </row>
    <row r="12397" spans="1:6" x14ac:dyDescent="0.25">
      <c r="A12397" t="s">
        <v>24</v>
      </c>
      <c r="B12397" t="s">
        <v>12</v>
      </c>
      <c r="C12397" s="2">
        <v>42947.53843750013</v>
      </c>
      <c r="D12397" s="1">
        <v>1</v>
      </c>
      <c r="E12397">
        <v>156</v>
      </c>
      <c r="F12397" t="s">
        <v>8</v>
      </c>
    </row>
    <row r="12398" spans="1:6" x14ac:dyDescent="0.25">
      <c r="A12398" t="s">
        <v>24</v>
      </c>
      <c r="B12398" t="s">
        <v>12</v>
      </c>
      <c r="C12398" s="2">
        <v>42947.537013854366</v>
      </c>
      <c r="D12398" s="1">
        <v>1</v>
      </c>
      <c r="E12398">
        <v>11</v>
      </c>
      <c r="F12398" t="s">
        <v>8</v>
      </c>
    </row>
    <row r="12399" spans="1:6" x14ac:dyDescent="0.25">
      <c r="A12399" t="s">
        <v>24</v>
      </c>
      <c r="B12399" t="s">
        <v>7</v>
      </c>
      <c r="C12399" s="2">
        <v>42947.534270798787</v>
      </c>
      <c r="D12399" s="1">
        <v>1</v>
      </c>
      <c r="E12399">
        <v>1</v>
      </c>
      <c r="F12399" t="s">
        <v>8</v>
      </c>
    </row>
    <row r="12400" spans="1:6" x14ac:dyDescent="0.25">
      <c r="A12400" t="s">
        <v>24</v>
      </c>
      <c r="B12400" t="s">
        <v>7</v>
      </c>
      <c r="C12400" s="2">
        <v>42947.540335648227</v>
      </c>
      <c r="D12400" s="1">
        <v>1</v>
      </c>
      <c r="E12400">
        <v>1</v>
      </c>
      <c r="F12400" t="s">
        <v>8</v>
      </c>
    </row>
    <row r="12401" spans="1:6" x14ac:dyDescent="0.25">
      <c r="A12401" t="s">
        <v>24</v>
      </c>
      <c r="B12401" t="s">
        <v>13</v>
      </c>
      <c r="C12401" s="2">
        <v>42947.54079858819</v>
      </c>
      <c r="D12401" s="1">
        <v>1</v>
      </c>
      <c r="E12401">
        <v>15</v>
      </c>
      <c r="F12401" t="s">
        <v>8</v>
      </c>
    </row>
    <row r="12402" spans="1:6" x14ac:dyDescent="0.25">
      <c r="A12402" t="s">
        <v>24</v>
      </c>
      <c r="B12402" t="s">
        <v>12</v>
      </c>
      <c r="C12402" s="2">
        <v>42947.544872685336</v>
      </c>
      <c r="D12402" s="1">
        <v>1</v>
      </c>
      <c r="E12402">
        <v>62</v>
      </c>
      <c r="F12402" t="s">
        <v>8</v>
      </c>
    </row>
    <row r="12403" spans="1:6" x14ac:dyDescent="0.25">
      <c r="A12403" t="s">
        <v>24</v>
      </c>
      <c r="B12403" t="s">
        <v>12</v>
      </c>
      <c r="C12403" s="2">
        <v>42947.552951388992</v>
      </c>
      <c r="D12403" s="1">
        <v>1</v>
      </c>
      <c r="E12403">
        <v>17</v>
      </c>
      <c r="F12403" t="s">
        <v>8</v>
      </c>
    </row>
    <row r="12404" spans="1:6" x14ac:dyDescent="0.25">
      <c r="A12404" t="s">
        <v>24</v>
      </c>
      <c r="B12404" t="s">
        <v>12</v>
      </c>
      <c r="C12404" s="2">
        <v>42947.55524304416</v>
      </c>
      <c r="D12404" s="1">
        <v>1</v>
      </c>
      <c r="E12404">
        <v>88</v>
      </c>
      <c r="F12404" t="s">
        <v>8</v>
      </c>
    </row>
    <row r="12405" spans="1:6" x14ac:dyDescent="0.25">
      <c r="A12405" t="s">
        <v>24</v>
      </c>
      <c r="B12405" t="s">
        <v>7</v>
      </c>
      <c r="C12405" s="2">
        <v>42947.543622650672</v>
      </c>
      <c r="D12405" s="1">
        <v>1</v>
      </c>
      <c r="E12405">
        <v>1</v>
      </c>
      <c r="F12405" t="s">
        <v>8</v>
      </c>
    </row>
    <row r="12406" spans="1:6" x14ac:dyDescent="0.25">
      <c r="A12406" t="s">
        <v>24</v>
      </c>
      <c r="B12406" t="s">
        <v>12</v>
      </c>
      <c r="C12406" s="2">
        <v>42947.564027777873</v>
      </c>
      <c r="D12406" s="1">
        <v>1</v>
      </c>
      <c r="E12406">
        <v>51</v>
      </c>
      <c r="F12406" t="s">
        <v>8</v>
      </c>
    </row>
    <row r="12407" spans="1:6" x14ac:dyDescent="0.25">
      <c r="A12407" t="s">
        <v>24</v>
      </c>
      <c r="B12407" t="s">
        <v>7</v>
      </c>
      <c r="C12407" s="2">
        <v>42947.564837940037</v>
      </c>
      <c r="D12407" s="1">
        <v>1</v>
      </c>
      <c r="E12407">
        <v>1</v>
      </c>
      <c r="F12407" t="s">
        <v>8</v>
      </c>
    </row>
    <row r="12408" spans="1:6" x14ac:dyDescent="0.25">
      <c r="A12408" t="s">
        <v>24</v>
      </c>
      <c r="B12408" t="s">
        <v>12</v>
      </c>
      <c r="C12408" s="2">
        <v>42947.567233761773</v>
      </c>
      <c r="D12408" s="1">
        <v>1</v>
      </c>
      <c r="E12408">
        <v>61</v>
      </c>
      <c r="F12408" t="s">
        <v>8</v>
      </c>
    </row>
    <row r="12409" spans="1:6" x14ac:dyDescent="0.25">
      <c r="A12409" t="s">
        <v>24</v>
      </c>
      <c r="B12409" t="s">
        <v>11</v>
      </c>
      <c r="C12409" s="2">
        <v>42947.56608796306</v>
      </c>
      <c r="D12409" s="1">
        <v>1</v>
      </c>
      <c r="E12409">
        <v>2</v>
      </c>
      <c r="F12409" t="s">
        <v>8</v>
      </c>
    </row>
    <row r="12410" spans="1:6" x14ac:dyDescent="0.25">
      <c r="A12410" t="s">
        <v>24</v>
      </c>
      <c r="B12410" t="s">
        <v>12</v>
      </c>
      <c r="C12410" s="2">
        <v>42947.571226852015</v>
      </c>
      <c r="D12410" s="1">
        <v>1</v>
      </c>
      <c r="E12410">
        <v>36</v>
      </c>
      <c r="F12410" t="s">
        <v>8</v>
      </c>
    </row>
    <row r="12411" spans="1:6" x14ac:dyDescent="0.25">
      <c r="A12411" t="s">
        <v>24</v>
      </c>
      <c r="B12411" t="s">
        <v>11</v>
      </c>
      <c r="C12411" s="2">
        <v>42947.571955983993</v>
      </c>
      <c r="D12411" s="1">
        <v>1</v>
      </c>
      <c r="E12411">
        <v>1</v>
      </c>
      <c r="F12411" t="s">
        <v>8</v>
      </c>
    </row>
    <row r="12412" spans="1:6" x14ac:dyDescent="0.25">
      <c r="A12412" t="s">
        <v>24</v>
      </c>
      <c r="B12412" t="s">
        <v>12</v>
      </c>
      <c r="C12412" s="2">
        <v>42947.574537002482</v>
      </c>
      <c r="D12412" s="1">
        <v>1</v>
      </c>
      <c r="E12412">
        <v>301</v>
      </c>
      <c r="F12412" t="s">
        <v>8</v>
      </c>
    </row>
    <row r="12413" spans="1:6" x14ac:dyDescent="0.25">
      <c r="A12413" t="s">
        <v>24</v>
      </c>
      <c r="B12413" t="s">
        <v>11</v>
      </c>
      <c r="C12413" s="2">
        <v>42947.573692118283</v>
      </c>
      <c r="D12413" s="1">
        <v>1</v>
      </c>
      <c r="E12413">
        <v>2</v>
      </c>
      <c r="F12413" t="s">
        <v>8</v>
      </c>
    </row>
    <row r="12414" spans="1:6" x14ac:dyDescent="0.25">
      <c r="A12414" t="s">
        <v>24</v>
      </c>
      <c r="B12414" t="s">
        <v>13</v>
      </c>
      <c r="C12414" s="2">
        <v>42947.560763888992</v>
      </c>
      <c r="D12414" s="1">
        <v>1</v>
      </c>
      <c r="E12414">
        <v>2</v>
      </c>
      <c r="F12414" t="s">
        <v>8</v>
      </c>
    </row>
    <row r="12415" spans="1:6" x14ac:dyDescent="0.25">
      <c r="A12415" t="s">
        <v>24</v>
      </c>
      <c r="B12415" t="s">
        <v>11</v>
      </c>
      <c r="C12415" s="2">
        <v>42947.585995370522</v>
      </c>
      <c r="D12415" s="1">
        <v>1</v>
      </c>
      <c r="E12415">
        <v>2</v>
      </c>
      <c r="F12415" t="s">
        <v>8</v>
      </c>
    </row>
    <row r="12416" spans="1:6" x14ac:dyDescent="0.25">
      <c r="A12416" t="s">
        <v>24</v>
      </c>
      <c r="B12416" t="s">
        <v>13</v>
      </c>
      <c r="C12416" s="2">
        <v>42947.587812500075</v>
      </c>
      <c r="D12416" s="1">
        <v>1</v>
      </c>
      <c r="E12416">
        <v>3</v>
      </c>
      <c r="F12416" t="s">
        <v>8</v>
      </c>
    </row>
    <row r="12417" spans="1:6" x14ac:dyDescent="0.25">
      <c r="A12417" t="s">
        <v>24</v>
      </c>
      <c r="B12417" t="s">
        <v>7</v>
      </c>
      <c r="C12417" s="2">
        <v>42947.593067094684</v>
      </c>
      <c r="D12417" s="1">
        <v>1</v>
      </c>
      <c r="E12417">
        <v>26</v>
      </c>
      <c r="F12417" t="s">
        <v>8</v>
      </c>
    </row>
    <row r="12418" spans="1:6" x14ac:dyDescent="0.25">
      <c r="A12418" t="s">
        <v>24</v>
      </c>
      <c r="B12418" t="s">
        <v>11</v>
      </c>
      <c r="C12418" s="2">
        <v>42947.602754629683</v>
      </c>
      <c r="D12418" s="1">
        <v>1</v>
      </c>
      <c r="E12418">
        <v>30</v>
      </c>
      <c r="F12418" t="s">
        <v>8</v>
      </c>
    </row>
    <row r="12419" spans="1:6" x14ac:dyDescent="0.25">
      <c r="A12419" t="s">
        <v>24</v>
      </c>
      <c r="B12419" t="s">
        <v>12</v>
      </c>
      <c r="C12419" s="2">
        <v>42947.603923611343</v>
      </c>
      <c r="D12419" s="1">
        <v>1</v>
      </c>
      <c r="E12419">
        <v>28</v>
      </c>
      <c r="F12419" t="s">
        <v>8</v>
      </c>
    </row>
    <row r="12420" spans="1:6" x14ac:dyDescent="0.25">
      <c r="A12420" t="s">
        <v>24</v>
      </c>
      <c r="B12420" t="s">
        <v>15</v>
      </c>
      <c r="C12420" s="2">
        <v>42947.603842592798</v>
      </c>
      <c r="D12420" s="1">
        <v>1</v>
      </c>
      <c r="E12420">
        <v>93</v>
      </c>
      <c r="F12420" t="s">
        <v>8</v>
      </c>
    </row>
    <row r="12421" spans="1:6" x14ac:dyDescent="0.25">
      <c r="A12421" t="s">
        <v>24</v>
      </c>
      <c r="B12421" t="s">
        <v>12</v>
      </c>
      <c r="C12421" s="2">
        <v>42947.607766180765</v>
      </c>
      <c r="D12421" s="1">
        <v>1</v>
      </c>
      <c r="E12421">
        <v>11</v>
      </c>
      <c r="F12421" t="s">
        <v>8</v>
      </c>
    </row>
    <row r="12422" spans="1:6" x14ac:dyDescent="0.25">
      <c r="A12422" t="s">
        <v>24</v>
      </c>
      <c r="B12422" t="s">
        <v>11</v>
      </c>
      <c r="C12422" s="2">
        <v>42947.608113402966</v>
      </c>
      <c r="D12422" s="1">
        <v>1</v>
      </c>
      <c r="E12422">
        <v>1</v>
      </c>
      <c r="F12422" t="s">
        <v>8</v>
      </c>
    </row>
    <row r="12423" spans="1:6" x14ac:dyDescent="0.25">
      <c r="A12423" t="s">
        <v>24</v>
      </c>
      <c r="B12423" t="s">
        <v>12</v>
      </c>
      <c r="C12423" s="2">
        <v>42947.61179394694</v>
      </c>
      <c r="D12423" s="1">
        <v>1</v>
      </c>
      <c r="E12423">
        <v>26</v>
      </c>
      <c r="F12423" t="s">
        <v>8</v>
      </c>
    </row>
    <row r="12424" spans="1:6" x14ac:dyDescent="0.25">
      <c r="A12424" t="s">
        <v>24</v>
      </c>
      <c r="B12424" t="s">
        <v>7</v>
      </c>
      <c r="C12424" s="2">
        <v>42947.611770833377</v>
      </c>
      <c r="D12424" s="1">
        <v>1</v>
      </c>
      <c r="E12424">
        <v>27</v>
      </c>
      <c r="F12424" t="s">
        <v>8</v>
      </c>
    </row>
    <row r="12425" spans="1:6" x14ac:dyDescent="0.25">
      <c r="A12425" t="s">
        <v>24</v>
      </c>
      <c r="B12425" t="s">
        <v>11</v>
      </c>
      <c r="C12425" s="2">
        <v>42947.615659687668</v>
      </c>
      <c r="D12425" s="1">
        <v>1</v>
      </c>
      <c r="E12425">
        <v>31</v>
      </c>
      <c r="F12425" t="s">
        <v>8</v>
      </c>
    </row>
    <row r="12426" spans="1:6" x14ac:dyDescent="0.25">
      <c r="A12426" t="s">
        <v>24</v>
      </c>
      <c r="B12426" t="s">
        <v>13</v>
      </c>
      <c r="C12426" s="2">
        <v>42947.617800891399</v>
      </c>
      <c r="D12426" s="1">
        <v>1</v>
      </c>
      <c r="E12426">
        <v>10</v>
      </c>
      <c r="F12426" t="s">
        <v>8</v>
      </c>
    </row>
    <row r="12427" spans="1:6" x14ac:dyDescent="0.25">
      <c r="A12427" t="s">
        <v>24</v>
      </c>
      <c r="B12427" t="s">
        <v>7</v>
      </c>
      <c r="C12427" s="2">
        <v>42947.585995370522</v>
      </c>
      <c r="D12427" s="1">
        <v>1</v>
      </c>
      <c r="E12427">
        <v>14</v>
      </c>
      <c r="F12427" t="s">
        <v>8</v>
      </c>
    </row>
    <row r="12428" spans="1:6" x14ac:dyDescent="0.25">
      <c r="A12428" t="s">
        <v>24</v>
      </c>
      <c r="B12428" t="s">
        <v>11</v>
      </c>
      <c r="C12428" s="2">
        <v>42947.622326388955</v>
      </c>
      <c r="D12428" s="1">
        <v>1</v>
      </c>
      <c r="E12428">
        <v>11</v>
      </c>
      <c r="F12428" t="s">
        <v>8</v>
      </c>
    </row>
    <row r="12429" spans="1:6" x14ac:dyDescent="0.25">
      <c r="A12429" t="s">
        <v>24</v>
      </c>
      <c r="B12429" t="s">
        <v>7</v>
      </c>
      <c r="C12429" s="2">
        <v>42947.620081018656</v>
      </c>
      <c r="D12429" s="1">
        <v>1</v>
      </c>
      <c r="E12429">
        <v>2</v>
      </c>
      <c r="F12429" t="s">
        <v>8</v>
      </c>
    </row>
    <row r="12430" spans="1:6" x14ac:dyDescent="0.25">
      <c r="A12430" t="s">
        <v>24</v>
      </c>
      <c r="B12430" t="s">
        <v>12</v>
      </c>
      <c r="C12430" s="2">
        <v>42947.623414352071</v>
      </c>
      <c r="D12430" s="1">
        <v>1</v>
      </c>
      <c r="E12430">
        <v>2</v>
      </c>
      <c r="F12430" t="s">
        <v>8</v>
      </c>
    </row>
    <row r="12431" spans="1:6" x14ac:dyDescent="0.25">
      <c r="A12431" t="s">
        <v>24</v>
      </c>
      <c r="B12431" t="s">
        <v>12</v>
      </c>
      <c r="C12431" s="2">
        <v>42947.625983784907</v>
      </c>
      <c r="D12431" s="1">
        <v>1</v>
      </c>
      <c r="E12431">
        <v>74</v>
      </c>
      <c r="F12431" t="s">
        <v>8</v>
      </c>
    </row>
    <row r="12432" spans="1:6" x14ac:dyDescent="0.25">
      <c r="A12432" t="s">
        <v>24</v>
      </c>
      <c r="B12432" t="s">
        <v>12</v>
      </c>
      <c r="C12432" s="2">
        <v>42947.628576389048</v>
      </c>
      <c r="D12432" s="1">
        <v>1</v>
      </c>
      <c r="E12432">
        <v>34</v>
      </c>
      <c r="F12432" t="s">
        <v>8</v>
      </c>
    </row>
    <row r="12433" spans="1:6" x14ac:dyDescent="0.25">
      <c r="A12433" t="s">
        <v>24</v>
      </c>
      <c r="B12433" t="s">
        <v>12</v>
      </c>
      <c r="C12433" s="2">
        <v>42947.653460648376</v>
      </c>
      <c r="D12433" s="1">
        <v>1</v>
      </c>
      <c r="E12433">
        <v>56</v>
      </c>
      <c r="F12433" t="s">
        <v>8</v>
      </c>
    </row>
    <row r="12434" spans="1:6" x14ac:dyDescent="0.25">
      <c r="A12434" t="s">
        <v>24</v>
      </c>
      <c r="B12434" t="s">
        <v>12</v>
      </c>
      <c r="C12434" s="2">
        <v>42947.65550924791</v>
      </c>
      <c r="D12434" s="1">
        <v>1</v>
      </c>
      <c r="E12434">
        <v>11</v>
      </c>
      <c r="F12434" t="s">
        <v>8</v>
      </c>
    </row>
    <row r="12435" spans="1:6" x14ac:dyDescent="0.25">
      <c r="A12435" t="s">
        <v>24</v>
      </c>
      <c r="B12435" t="s">
        <v>12</v>
      </c>
      <c r="C12435" s="2">
        <v>42947.657164352015</v>
      </c>
      <c r="D12435" s="1">
        <v>1</v>
      </c>
      <c r="E12435">
        <v>18</v>
      </c>
      <c r="F12435" t="s">
        <v>8</v>
      </c>
    </row>
    <row r="12436" spans="1:6" x14ac:dyDescent="0.25">
      <c r="A12436" t="s">
        <v>24</v>
      </c>
      <c r="B12436" t="s">
        <v>12</v>
      </c>
      <c r="C12436" s="2">
        <v>42947.663796296343</v>
      </c>
      <c r="D12436" s="1">
        <v>1</v>
      </c>
      <c r="E12436">
        <v>3</v>
      </c>
      <c r="F12436" t="s">
        <v>8</v>
      </c>
    </row>
    <row r="12437" spans="1:6" x14ac:dyDescent="0.25">
      <c r="A12437" t="s">
        <v>24</v>
      </c>
      <c r="B12437" t="s">
        <v>11</v>
      </c>
      <c r="C12437" s="2">
        <v>42947.651990729384</v>
      </c>
      <c r="D12437" s="1">
        <v>1</v>
      </c>
      <c r="E12437">
        <v>50</v>
      </c>
      <c r="F12437" t="s">
        <v>8</v>
      </c>
    </row>
    <row r="12438" spans="1:6" x14ac:dyDescent="0.25">
      <c r="A12438" t="s">
        <v>24</v>
      </c>
      <c r="B12438" t="s">
        <v>13</v>
      </c>
      <c r="C12438" s="2">
        <v>42947.673541655298</v>
      </c>
      <c r="D12438" s="1">
        <v>1</v>
      </c>
      <c r="E12438">
        <v>2</v>
      </c>
      <c r="F12438" t="s">
        <v>8</v>
      </c>
    </row>
    <row r="12439" spans="1:6" x14ac:dyDescent="0.25">
      <c r="A12439" t="s">
        <v>24</v>
      </c>
      <c r="B12439" t="s">
        <v>7</v>
      </c>
      <c r="C12439" s="2">
        <v>42947.66804397013</v>
      </c>
      <c r="D12439" s="1">
        <v>1</v>
      </c>
      <c r="E12439">
        <v>45</v>
      </c>
      <c r="F12439" t="s">
        <v>8</v>
      </c>
    </row>
    <row r="12440" spans="1:6" x14ac:dyDescent="0.25">
      <c r="A12440" t="s">
        <v>24</v>
      </c>
      <c r="B12440" t="s">
        <v>12</v>
      </c>
      <c r="C12440" s="2">
        <v>42947.678252291866</v>
      </c>
      <c r="D12440" s="1">
        <v>1</v>
      </c>
      <c r="E12440">
        <v>11</v>
      </c>
      <c r="F12440" t="s">
        <v>8</v>
      </c>
    </row>
    <row r="12441" spans="1:6" x14ac:dyDescent="0.25">
      <c r="A12441" t="s">
        <v>24</v>
      </c>
      <c r="B12441" t="s">
        <v>12</v>
      </c>
      <c r="C12441" s="2">
        <v>42947.675312465057</v>
      </c>
      <c r="D12441" s="1">
        <v>1</v>
      </c>
      <c r="E12441">
        <v>35</v>
      </c>
      <c r="F12441" t="s">
        <v>8</v>
      </c>
    </row>
    <row r="12442" spans="1:6" x14ac:dyDescent="0.25">
      <c r="A12442" t="s">
        <v>24</v>
      </c>
      <c r="B12442" t="s">
        <v>7</v>
      </c>
      <c r="C12442" s="2">
        <v>42947.674872685224</v>
      </c>
      <c r="D12442" s="1">
        <v>1</v>
      </c>
      <c r="E12442">
        <v>2</v>
      </c>
      <c r="F12442" t="s">
        <v>8</v>
      </c>
    </row>
    <row r="12443" spans="1:6" x14ac:dyDescent="0.25">
      <c r="A12443" t="s">
        <v>24</v>
      </c>
      <c r="B12443" t="s">
        <v>9</v>
      </c>
      <c r="C12443" s="2">
        <v>42947.683379594702</v>
      </c>
      <c r="D12443" s="1">
        <v>1</v>
      </c>
      <c r="E12443">
        <v>3</v>
      </c>
      <c r="F12443" t="s">
        <v>8</v>
      </c>
    </row>
    <row r="12444" spans="1:6" x14ac:dyDescent="0.25">
      <c r="A12444" t="s">
        <v>24</v>
      </c>
      <c r="B12444" t="s">
        <v>13</v>
      </c>
      <c r="C12444" s="2">
        <v>42947.684733796399</v>
      </c>
      <c r="D12444" s="1">
        <v>1</v>
      </c>
      <c r="E12444">
        <v>1</v>
      </c>
      <c r="F12444" t="s">
        <v>8</v>
      </c>
    </row>
    <row r="12445" spans="1:6" x14ac:dyDescent="0.25">
      <c r="A12445" t="s">
        <v>24</v>
      </c>
      <c r="B12445" t="s">
        <v>12</v>
      </c>
      <c r="C12445" s="2">
        <v>42947.690034722444</v>
      </c>
      <c r="D12445" s="1">
        <v>1</v>
      </c>
      <c r="E12445">
        <v>11</v>
      </c>
      <c r="F12445" t="s">
        <v>8</v>
      </c>
    </row>
    <row r="12446" spans="1:6" x14ac:dyDescent="0.25">
      <c r="A12446" t="s">
        <v>24</v>
      </c>
      <c r="B12446" t="s">
        <v>12</v>
      </c>
      <c r="C12446" s="2">
        <v>42947.693310185336</v>
      </c>
      <c r="D12446" s="1">
        <v>1</v>
      </c>
      <c r="E12446">
        <v>71</v>
      </c>
      <c r="F12446" t="s">
        <v>8</v>
      </c>
    </row>
    <row r="12447" spans="1:6" x14ac:dyDescent="0.25">
      <c r="A12447" t="s">
        <v>24</v>
      </c>
      <c r="B12447" t="s">
        <v>12</v>
      </c>
      <c r="C12447" s="2">
        <v>42947.703344907612</v>
      </c>
      <c r="D12447" s="1">
        <v>1</v>
      </c>
      <c r="E12447">
        <v>28</v>
      </c>
      <c r="F12447" t="s">
        <v>8</v>
      </c>
    </row>
    <row r="12448" spans="1:6" x14ac:dyDescent="0.25">
      <c r="A12448" t="s">
        <v>24</v>
      </c>
      <c r="B12448" t="s">
        <v>12</v>
      </c>
      <c r="C12448" s="2">
        <v>42947.703738391399</v>
      </c>
      <c r="D12448" s="1">
        <v>1</v>
      </c>
      <c r="E12448">
        <v>56</v>
      </c>
      <c r="F12448" t="s">
        <v>8</v>
      </c>
    </row>
    <row r="12449" spans="1:6" x14ac:dyDescent="0.25">
      <c r="A12449" t="s">
        <v>24</v>
      </c>
      <c r="B12449" t="s">
        <v>13</v>
      </c>
      <c r="C12449" s="2">
        <v>42947.687754629645</v>
      </c>
      <c r="D12449" s="1">
        <v>1</v>
      </c>
      <c r="E12449">
        <v>6</v>
      </c>
      <c r="F12449" t="s">
        <v>8</v>
      </c>
    </row>
    <row r="12450" spans="1:6" x14ac:dyDescent="0.25">
      <c r="A12450" t="s">
        <v>24</v>
      </c>
      <c r="B12450" t="s">
        <v>12</v>
      </c>
      <c r="C12450" s="2">
        <v>42947.709884259384</v>
      </c>
      <c r="D12450" s="1">
        <v>1</v>
      </c>
      <c r="E12450">
        <v>11</v>
      </c>
      <c r="F12450" t="s">
        <v>8</v>
      </c>
    </row>
    <row r="12451" spans="1:6" x14ac:dyDescent="0.25">
      <c r="A12451" t="s">
        <v>24</v>
      </c>
      <c r="B12451" t="s">
        <v>12</v>
      </c>
      <c r="C12451" s="2">
        <v>42947.714282407425</v>
      </c>
      <c r="D12451" s="1">
        <v>1</v>
      </c>
      <c r="E12451">
        <v>20</v>
      </c>
      <c r="F12451" t="s">
        <v>8</v>
      </c>
    </row>
    <row r="12452" spans="1:6" x14ac:dyDescent="0.25">
      <c r="A12452" t="s">
        <v>24</v>
      </c>
      <c r="B12452" t="s">
        <v>12</v>
      </c>
      <c r="C12452" s="2">
        <v>42947.719733784907</v>
      </c>
      <c r="D12452" s="1">
        <v>1</v>
      </c>
      <c r="E12452">
        <v>17</v>
      </c>
      <c r="F12452" t="s">
        <v>8</v>
      </c>
    </row>
    <row r="12453" spans="1:6" x14ac:dyDescent="0.25">
      <c r="A12453" t="s">
        <v>24</v>
      </c>
      <c r="B12453" t="s">
        <v>13</v>
      </c>
      <c r="C12453" s="2">
        <v>42947.723784722388</v>
      </c>
      <c r="D12453" s="1">
        <v>1</v>
      </c>
      <c r="E12453">
        <v>1</v>
      </c>
      <c r="F12453" t="s">
        <v>8</v>
      </c>
    </row>
    <row r="12454" spans="1:6" x14ac:dyDescent="0.25">
      <c r="A12454" t="s">
        <v>24</v>
      </c>
      <c r="B12454" t="s">
        <v>12</v>
      </c>
      <c r="C12454" s="2">
        <v>42947.72467589099</v>
      </c>
      <c r="D12454" s="1">
        <v>1</v>
      </c>
      <c r="E12454">
        <v>9</v>
      </c>
      <c r="F12454" t="s">
        <v>8</v>
      </c>
    </row>
    <row r="12455" spans="1:6" x14ac:dyDescent="0.25">
      <c r="A12455" t="s">
        <v>24</v>
      </c>
      <c r="B12455" t="s">
        <v>13</v>
      </c>
      <c r="C12455" s="2">
        <v>42947.725034687668</v>
      </c>
      <c r="D12455" s="1">
        <v>1</v>
      </c>
      <c r="E12455">
        <v>2</v>
      </c>
      <c r="F12455" t="s">
        <v>8</v>
      </c>
    </row>
    <row r="12456" spans="1:6" x14ac:dyDescent="0.25">
      <c r="A12456" t="s">
        <v>24</v>
      </c>
      <c r="B12456" t="s">
        <v>11</v>
      </c>
      <c r="C12456" s="2">
        <v>42947.726516192313</v>
      </c>
      <c r="D12456" s="1">
        <v>1</v>
      </c>
      <c r="E12456">
        <v>1</v>
      </c>
      <c r="F12456" t="s">
        <v>8</v>
      </c>
    </row>
    <row r="12457" spans="1:6" x14ac:dyDescent="0.25">
      <c r="A12457" t="s">
        <v>24</v>
      </c>
      <c r="B12457" t="s">
        <v>13</v>
      </c>
      <c r="C12457" s="2">
        <v>42947.724826388992</v>
      </c>
      <c r="D12457" s="1">
        <v>1</v>
      </c>
      <c r="E12457">
        <v>1</v>
      </c>
      <c r="F12457" t="s">
        <v>8</v>
      </c>
    </row>
    <row r="12458" spans="1:6" x14ac:dyDescent="0.25">
      <c r="A12458" t="s">
        <v>24</v>
      </c>
      <c r="B12458" t="s">
        <v>11</v>
      </c>
      <c r="C12458" s="2">
        <v>42947.728310173843</v>
      </c>
      <c r="D12458" s="1">
        <v>1</v>
      </c>
      <c r="E12458">
        <v>2</v>
      </c>
      <c r="F12458" t="s">
        <v>8</v>
      </c>
    </row>
    <row r="12459" spans="1:6" x14ac:dyDescent="0.25">
      <c r="A12459" t="s">
        <v>24</v>
      </c>
      <c r="B12459" t="s">
        <v>7</v>
      </c>
      <c r="C12459" s="2">
        <v>42947.726412014104</v>
      </c>
      <c r="D12459" s="1">
        <v>1</v>
      </c>
      <c r="E12459">
        <v>1</v>
      </c>
      <c r="F12459" t="s">
        <v>8</v>
      </c>
    </row>
    <row r="12460" spans="1:6" x14ac:dyDescent="0.25">
      <c r="A12460" t="s">
        <v>24</v>
      </c>
      <c r="B12460" t="s">
        <v>12</v>
      </c>
      <c r="C12460" s="2">
        <v>42947.730694409925</v>
      </c>
      <c r="D12460" s="1">
        <v>1</v>
      </c>
      <c r="E12460">
        <v>2</v>
      </c>
      <c r="F12460" t="s">
        <v>8</v>
      </c>
    </row>
    <row r="12461" spans="1:6" x14ac:dyDescent="0.25">
      <c r="A12461" t="s">
        <v>24</v>
      </c>
      <c r="B12461" t="s">
        <v>12</v>
      </c>
      <c r="C12461" s="2">
        <v>42947.730335648172</v>
      </c>
      <c r="D12461" s="1">
        <v>1</v>
      </c>
      <c r="E12461">
        <v>70</v>
      </c>
      <c r="F12461" t="s">
        <v>8</v>
      </c>
    </row>
    <row r="12462" spans="1:6" x14ac:dyDescent="0.25">
      <c r="A12462" t="s">
        <v>24</v>
      </c>
      <c r="B12462" t="s">
        <v>11</v>
      </c>
      <c r="C12462" s="2">
        <v>42947.729606470093</v>
      </c>
      <c r="D12462" s="1">
        <v>1</v>
      </c>
      <c r="E12462">
        <v>7</v>
      </c>
      <c r="F12462" t="s">
        <v>8</v>
      </c>
    </row>
    <row r="12463" spans="1:6" x14ac:dyDescent="0.25">
      <c r="A12463" t="s">
        <v>24</v>
      </c>
      <c r="B12463" t="s">
        <v>13</v>
      </c>
      <c r="C12463" s="2">
        <v>42947.729050925933</v>
      </c>
      <c r="D12463" s="1">
        <v>1</v>
      </c>
      <c r="E12463">
        <v>3</v>
      </c>
      <c r="F12463" t="s">
        <v>8</v>
      </c>
    </row>
    <row r="12464" spans="1:6" x14ac:dyDescent="0.25">
      <c r="A12464" t="s">
        <v>24</v>
      </c>
      <c r="B12464" t="s">
        <v>11</v>
      </c>
      <c r="C12464" s="2">
        <v>42947.713680555578</v>
      </c>
      <c r="D12464" s="1">
        <v>1</v>
      </c>
      <c r="E12464">
        <v>5</v>
      </c>
      <c r="F12464" t="s">
        <v>8</v>
      </c>
    </row>
    <row r="12465" spans="1:6" x14ac:dyDescent="0.25">
      <c r="A12465" t="s">
        <v>24</v>
      </c>
      <c r="B12465" t="s">
        <v>13</v>
      </c>
      <c r="C12465" s="2">
        <v>42947.736759259365</v>
      </c>
      <c r="D12465" s="1">
        <v>1</v>
      </c>
      <c r="E12465">
        <v>1</v>
      </c>
      <c r="F12465" t="s">
        <v>8</v>
      </c>
    </row>
    <row r="12466" spans="1:6" x14ac:dyDescent="0.25">
      <c r="A12466" t="s">
        <v>24</v>
      </c>
      <c r="B12466" t="s">
        <v>12</v>
      </c>
      <c r="C12466" s="2">
        <v>42947.734733761754</v>
      </c>
      <c r="D12466" s="1">
        <v>1</v>
      </c>
      <c r="E12466">
        <v>16</v>
      </c>
      <c r="F12466" t="s">
        <v>8</v>
      </c>
    </row>
    <row r="12467" spans="1:6" x14ac:dyDescent="0.25">
      <c r="A12467" t="s">
        <v>24</v>
      </c>
      <c r="B12467" t="s">
        <v>11</v>
      </c>
      <c r="C12467" s="2">
        <v>42947.738807870541</v>
      </c>
      <c r="D12467" s="1">
        <v>1</v>
      </c>
      <c r="E12467">
        <v>9</v>
      </c>
      <c r="F12467" t="s">
        <v>8</v>
      </c>
    </row>
    <row r="12468" spans="1:6" x14ac:dyDescent="0.25">
      <c r="A12468" t="s">
        <v>24</v>
      </c>
      <c r="B12468" t="s">
        <v>13</v>
      </c>
      <c r="C12468" s="2">
        <v>42947.736955983564</v>
      </c>
      <c r="D12468" s="1">
        <v>1</v>
      </c>
      <c r="E12468">
        <v>12</v>
      </c>
      <c r="F12468" t="s">
        <v>8</v>
      </c>
    </row>
    <row r="12469" spans="1:6" x14ac:dyDescent="0.25">
      <c r="A12469" t="s">
        <v>24</v>
      </c>
      <c r="B12469" t="s">
        <v>13</v>
      </c>
      <c r="C12469" s="2">
        <v>42947.741064814851</v>
      </c>
      <c r="D12469" s="1">
        <v>1</v>
      </c>
      <c r="E12469">
        <v>6</v>
      </c>
      <c r="F12469" t="s">
        <v>8</v>
      </c>
    </row>
    <row r="12470" spans="1:6" x14ac:dyDescent="0.25">
      <c r="A12470" t="s">
        <v>24</v>
      </c>
      <c r="B12470" t="s">
        <v>17</v>
      </c>
      <c r="C12470" s="2">
        <v>42947.741273125168</v>
      </c>
      <c r="D12470" s="1">
        <v>1</v>
      </c>
      <c r="E12470">
        <v>2</v>
      </c>
      <c r="F12470" t="s">
        <v>8</v>
      </c>
    </row>
    <row r="12471" spans="1:6" x14ac:dyDescent="0.25">
      <c r="A12471" t="s">
        <v>24</v>
      </c>
      <c r="B12471" t="s">
        <v>17</v>
      </c>
      <c r="C12471" s="2">
        <v>42947.741597187705</v>
      </c>
      <c r="D12471" s="1">
        <v>1</v>
      </c>
      <c r="E12471">
        <v>3</v>
      </c>
      <c r="F12471" t="s">
        <v>8</v>
      </c>
    </row>
    <row r="12472" spans="1:6" x14ac:dyDescent="0.25">
      <c r="A12472" t="s">
        <v>24</v>
      </c>
      <c r="B12472" t="s">
        <v>11</v>
      </c>
      <c r="C12472" s="2">
        <v>42947.74331015069</v>
      </c>
      <c r="D12472" s="1">
        <v>1</v>
      </c>
      <c r="E12472">
        <v>20</v>
      </c>
      <c r="F12472" t="s">
        <v>8</v>
      </c>
    </row>
    <row r="12473" spans="1:6" x14ac:dyDescent="0.25">
      <c r="A12473" t="s">
        <v>24</v>
      </c>
      <c r="B12473" t="s">
        <v>12</v>
      </c>
      <c r="C12473" s="2">
        <v>42947.743275463115</v>
      </c>
      <c r="D12473" s="1">
        <v>1</v>
      </c>
      <c r="E12473">
        <v>6</v>
      </c>
      <c r="F12473" t="s">
        <v>8</v>
      </c>
    </row>
    <row r="12474" spans="1:6" x14ac:dyDescent="0.25">
      <c r="A12474" t="s">
        <v>24</v>
      </c>
      <c r="B12474" t="s">
        <v>12</v>
      </c>
      <c r="C12474" s="2">
        <v>42947.747106458526</v>
      </c>
      <c r="D12474" s="1">
        <v>1</v>
      </c>
      <c r="E12474">
        <v>18</v>
      </c>
      <c r="F12474" t="s">
        <v>8</v>
      </c>
    </row>
    <row r="12475" spans="1:6" x14ac:dyDescent="0.25">
      <c r="A12475" t="s">
        <v>24</v>
      </c>
      <c r="B12475" t="s">
        <v>12</v>
      </c>
      <c r="C12475" s="2">
        <v>42947.735891203862</v>
      </c>
      <c r="D12475" s="1">
        <v>1</v>
      </c>
      <c r="E12475">
        <v>102</v>
      </c>
      <c r="F12475" t="s">
        <v>8</v>
      </c>
    </row>
    <row r="12476" spans="1:6" x14ac:dyDescent="0.25">
      <c r="A12476" t="s">
        <v>24</v>
      </c>
      <c r="B12476" t="s">
        <v>11</v>
      </c>
      <c r="C12476" s="2">
        <v>42947.75038193306</v>
      </c>
      <c r="D12476" s="1">
        <v>1</v>
      </c>
      <c r="E12476">
        <v>4</v>
      </c>
      <c r="F12476" t="s">
        <v>8</v>
      </c>
    </row>
    <row r="12477" spans="1:6" x14ac:dyDescent="0.25">
      <c r="A12477" t="s">
        <v>24</v>
      </c>
      <c r="B12477" t="s">
        <v>11</v>
      </c>
      <c r="C12477" s="2">
        <v>42947.750543958507</v>
      </c>
      <c r="D12477" s="1">
        <v>1</v>
      </c>
      <c r="E12477">
        <v>16</v>
      </c>
      <c r="F12477" t="s">
        <v>8</v>
      </c>
    </row>
    <row r="12478" spans="1:6" x14ac:dyDescent="0.25">
      <c r="A12478" t="s">
        <v>24</v>
      </c>
      <c r="B12478" t="s">
        <v>13</v>
      </c>
      <c r="C12478" s="2">
        <v>42947.745509259403</v>
      </c>
      <c r="D12478" s="1">
        <v>1</v>
      </c>
      <c r="E12478">
        <v>1</v>
      </c>
      <c r="F12478" t="s">
        <v>8</v>
      </c>
    </row>
    <row r="12479" spans="1:6" x14ac:dyDescent="0.25">
      <c r="A12479" t="s">
        <v>24</v>
      </c>
      <c r="B12479" t="s">
        <v>13</v>
      </c>
      <c r="C12479" s="2">
        <v>42947.752592558041</v>
      </c>
      <c r="D12479" s="1">
        <v>1</v>
      </c>
      <c r="E12479">
        <v>1</v>
      </c>
      <c r="F12479" t="s">
        <v>8</v>
      </c>
    </row>
    <row r="12480" spans="1:6" x14ac:dyDescent="0.25">
      <c r="A12480" t="s">
        <v>24</v>
      </c>
      <c r="B12480" t="s">
        <v>13</v>
      </c>
      <c r="C12480" s="2">
        <v>42947.756087963004</v>
      </c>
      <c r="D12480" s="1">
        <v>1</v>
      </c>
      <c r="E12480">
        <v>1</v>
      </c>
      <c r="F12480" t="s">
        <v>8</v>
      </c>
    </row>
    <row r="12481" spans="1:6" x14ac:dyDescent="0.25">
      <c r="A12481" t="s">
        <v>24</v>
      </c>
      <c r="B12481" t="s">
        <v>13</v>
      </c>
      <c r="C12481" s="2">
        <v>42947.754861111287</v>
      </c>
      <c r="D12481" s="1">
        <v>1</v>
      </c>
      <c r="E12481">
        <v>1</v>
      </c>
      <c r="F12481" t="s">
        <v>8</v>
      </c>
    </row>
    <row r="12482" spans="1:6" x14ac:dyDescent="0.25">
      <c r="A12482" t="s">
        <v>24</v>
      </c>
      <c r="B12482" t="s">
        <v>7</v>
      </c>
      <c r="C12482" s="2">
        <v>42947.754398125224</v>
      </c>
      <c r="D12482" s="1">
        <v>1</v>
      </c>
      <c r="E12482">
        <v>1</v>
      </c>
      <c r="F12482" t="s">
        <v>8</v>
      </c>
    </row>
    <row r="12483" spans="1:6" x14ac:dyDescent="0.25">
      <c r="A12483" t="s">
        <v>24</v>
      </c>
      <c r="B12483" t="s">
        <v>13</v>
      </c>
      <c r="C12483" s="2">
        <v>42947.758437477052</v>
      </c>
      <c r="D12483" s="1">
        <v>1</v>
      </c>
      <c r="E12483">
        <v>1</v>
      </c>
      <c r="F12483" t="s">
        <v>8</v>
      </c>
    </row>
    <row r="12484" spans="1:6" x14ac:dyDescent="0.25">
      <c r="A12484" t="s">
        <v>24</v>
      </c>
      <c r="B12484" t="s">
        <v>7</v>
      </c>
      <c r="C12484" s="2">
        <v>42947.757893518545</v>
      </c>
      <c r="D12484" s="1">
        <v>1</v>
      </c>
      <c r="E12484">
        <v>2</v>
      </c>
      <c r="F12484" t="s">
        <v>8</v>
      </c>
    </row>
    <row r="12485" spans="1:6" x14ac:dyDescent="0.25">
      <c r="A12485" t="s">
        <v>24</v>
      </c>
      <c r="B12485" t="s">
        <v>13</v>
      </c>
      <c r="C12485" s="2">
        <v>42947.762106446549</v>
      </c>
      <c r="D12485" s="1">
        <v>1</v>
      </c>
      <c r="E12485">
        <v>1</v>
      </c>
      <c r="F12485" t="s">
        <v>8</v>
      </c>
    </row>
    <row r="12486" spans="1:6" x14ac:dyDescent="0.25">
      <c r="A12486" t="s">
        <v>24</v>
      </c>
      <c r="B12486" t="s">
        <v>13</v>
      </c>
      <c r="C12486" s="2">
        <v>42947.767013854347</v>
      </c>
      <c r="D12486" s="1">
        <v>1</v>
      </c>
      <c r="E12486">
        <v>3</v>
      </c>
      <c r="F12486" t="s">
        <v>8</v>
      </c>
    </row>
    <row r="12487" spans="1:6" x14ac:dyDescent="0.25">
      <c r="A12487" t="s">
        <v>24</v>
      </c>
      <c r="B12487" t="s">
        <v>12</v>
      </c>
      <c r="C12487" s="2">
        <v>42947.766689803451</v>
      </c>
      <c r="D12487" s="1">
        <v>1</v>
      </c>
      <c r="E12487">
        <v>24</v>
      </c>
      <c r="F12487" t="s">
        <v>8</v>
      </c>
    </row>
    <row r="12488" spans="1:6" x14ac:dyDescent="0.25">
      <c r="A12488" t="s">
        <v>24</v>
      </c>
      <c r="B12488" t="s">
        <v>13</v>
      </c>
      <c r="C12488" s="2">
        <v>42947.766111111268</v>
      </c>
      <c r="D12488" s="1">
        <v>1</v>
      </c>
      <c r="E12488">
        <v>1</v>
      </c>
      <c r="F12488" t="s">
        <v>8</v>
      </c>
    </row>
    <row r="12489" spans="1:6" x14ac:dyDescent="0.25">
      <c r="A12489" t="s">
        <v>24</v>
      </c>
      <c r="B12489" t="s">
        <v>11</v>
      </c>
      <c r="C12489" s="2">
        <v>42947.767743055709</v>
      </c>
      <c r="D12489" s="1">
        <v>1</v>
      </c>
      <c r="E12489">
        <v>11</v>
      </c>
      <c r="F12489" t="s">
        <v>8</v>
      </c>
    </row>
    <row r="12490" spans="1:6" x14ac:dyDescent="0.25">
      <c r="A12490" t="s">
        <v>24</v>
      </c>
      <c r="B12490" t="s">
        <v>7</v>
      </c>
      <c r="C12490" s="2">
        <v>42947.764791643713</v>
      </c>
      <c r="D12490" s="1">
        <v>1</v>
      </c>
      <c r="E12490">
        <v>2</v>
      </c>
      <c r="F12490" t="s">
        <v>8</v>
      </c>
    </row>
    <row r="12491" spans="1:6" x14ac:dyDescent="0.25">
      <c r="A12491" t="s">
        <v>24</v>
      </c>
      <c r="B12491" t="s">
        <v>13</v>
      </c>
      <c r="C12491" s="2">
        <v>42947.769895833451</v>
      </c>
      <c r="D12491" s="1">
        <v>1</v>
      </c>
      <c r="E12491">
        <v>1</v>
      </c>
      <c r="F12491" t="s">
        <v>8</v>
      </c>
    </row>
    <row r="12492" spans="1:6" x14ac:dyDescent="0.25">
      <c r="A12492" t="s">
        <v>24</v>
      </c>
      <c r="B12492" t="s">
        <v>7</v>
      </c>
      <c r="C12492" s="2">
        <v>42947.768900428433</v>
      </c>
      <c r="D12492" s="1">
        <v>1</v>
      </c>
      <c r="E12492">
        <v>1</v>
      </c>
      <c r="F12492" t="s">
        <v>8</v>
      </c>
    </row>
    <row r="12493" spans="1:6" x14ac:dyDescent="0.25">
      <c r="A12493" t="s">
        <v>24</v>
      </c>
      <c r="B12493" t="s">
        <v>13</v>
      </c>
      <c r="C12493" s="2">
        <v>42947.77155089099</v>
      </c>
      <c r="D12493" s="1">
        <v>1</v>
      </c>
      <c r="E12493">
        <v>1</v>
      </c>
      <c r="F12493" t="s">
        <v>8</v>
      </c>
    </row>
    <row r="12494" spans="1:6" x14ac:dyDescent="0.25">
      <c r="A12494" t="s">
        <v>24</v>
      </c>
      <c r="B12494" t="s">
        <v>11</v>
      </c>
      <c r="C12494" s="2">
        <v>42947.770462939981</v>
      </c>
      <c r="D12494" s="1">
        <v>1</v>
      </c>
      <c r="E12494">
        <v>1</v>
      </c>
      <c r="F12494" t="s">
        <v>8</v>
      </c>
    </row>
    <row r="12495" spans="1:6" x14ac:dyDescent="0.25">
      <c r="A12495" t="s">
        <v>24</v>
      </c>
      <c r="B12495" t="s">
        <v>13</v>
      </c>
      <c r="C12495" s="2">
        <v>42947.77337960666</v>
      </c>
      <c r="D12495" s="1">
        <v>1</v>
      </c>
      <c r="E12495">
        <v>3</v>
      </c>
      <c r="F12495" t="s">
        <v>8</v>
      </c>
    </row>
    <row r="12496" spans="1:6" x14ac:dyDescent="0.25">
      <c r="A12496" t="s">
        <v>24</v>
      </c>
      <c r="B12496" t="s">
        <v>7</v>
      </c>
      <c r="C12496" s="2">
        <v>42947.772986111231</v>
      </c>
      <c r="D12496" s="1">
        <v>1</v>
      </c>
      <c r="E12496">
        <v>1</v>
      </c>
      <c r="F12496" t="s">
        <v>8</v>
      </c>
    </row>
    <row r="12497" spans="1:6" x14ac:dyDescent="0.25">
      <c r="A12497" t="s">
        <v>24</v>
      </c>
      <c r="B12497" t="s">
        <v>13</v>
      </c>
      <c r="C12497" s="2">
        <v>42947.772453703918</v>
      </c>
      <c r="D12497" s="1">
        <v>1</v>
      </c>
      <c r="E12497">
        <v>2</v>
      </c>
      <c r="F12497" t="s">
        <v>8</v>
      </c>
    </row>
    <row r="12498" spans="1:6" x14ac:dyDescent="0.25">
      <c r="A12498" t="s">
        <v>24</v>
      </c>
      <c r="B12498" t="s">
        <v>17</v>
      </c>
      <c r="C12498" s="2">
        <v>42947.775624988601</v>
      </c>
      <c r="D12498" s="1">
        <v>1</v>
      </c>
      <c r="E12498">
        <v>1</v>
      </c>
      <c r="F12498" t="s">
        <v>8</v>
      </c>
    </row>
    <row r="12499" spans="1:6" x14ac:dyDescent="0.25">
      <c r="A12499" t="s">
        <v>24</v>
      </c>
      <c r="B12499" t="s">
        <v>13</v>
      </c>
      <c r="C12499" s="2">
        <v>42947.77792821778</v>
      </c>
      <c r="D12499" s="1">
        <v>1</v>
      </c>
      <c r="E12499">
        <v>1</v>
      </c>
      <c r="F12499" t="s">
        <v>8</v>
      </c>
    </row>
    <row r="12500" spans="1:6" x14ac:dyDescent="0.25">
      <c r="A12500" t="s">
        <v>24</v>
      </c>
      <c r="B12500" t="s">
        <v>7</v>
      </c>
      <c r="C12500" s="2">
        <v>42947.781851816922</v>
      </c>
      <c r="D12500" s="1">
        <v>1</v>
      </c>
      <c r="E12500">
        <v>2</v>
      </c>
      <c r="F12500" t="s">
        <v>8</v>
      </c>
    </row>
    <row r="12501" spans="1:6" x14ac:dyDescent="0.25">
      <c r="A12501" t="s">
        <v>26</v>
      </c>
      <c r="B12501" t="s">
        <v>12</v>
      </c>
      <c r="C12501" s="2">
        <v>42948.330486111343</v>
      </c>
      <c r="D12501" s="1">
        <v>1</v>
      </c>
      <c r="E12501">
        <v>7</v>
      </c>
      <c r="F12501" t="s">
        <v>8</v>
      </c>
    </row>
    <row r="12502" spans="1:6" x14ac:dyDescent="0.25">
      <c r="A12502" t="s">
        <v>26</v>
      </c>
      <c r="B12502" t="s">
        <v>12</v>
      </c>
      <c r="C12502" s="2">
        <v>42948.341180521064</v>
      </c>
      <c r="D12502" s="1">
        <v>1</v>
      </c>
      <c r="E12502">
        <v>8</v>
      </c>
      <c r="F12502" t="s">
        <v>8</v>
      </c>
    </row>
    <row r="12503" spans="1:6" x14ac:dyDescent="0.25">
      <c r="A12503" t="s">
        <v>26</v>
      </c>
      <c r="B12503" t="s">
        <v>12</v>
      </c>
      <c r="C12503" s="2">
        <v>42948.342476817314</v>
      </c>
      <c r="D12503" s="1">
        <v>1</v>
      </c>
      <c r="E12503">
        <v>34</v>
      </c>
      <c r="F12503" t="s">
        <v>8</v>
      </c>
    </row>
    <row r="12504" spans="1:6" x14ac:dyDescent="0.25">
      <c r="A12504" t="s">
        <v>26</v>
      </c>
      <c r="B12504" t="s">
        <v>12</v>
      </c>
      <c r="C12504" s="2">
        <v>42948.3465509261</v>
      </c>
      <c r="D12504" s="1">
        <v>1</v>
      </c>
      <c r="E12504">
        <v>6</v>
      </c>
      <c r="F12504" t="s">
        <v>8</v>
      </c>
    </row>
    <row r="12505" spans="1:6" x14ac:dyDescent="0.25">
      <c r="A12505" t="s">
        <v>26</v>
      </c>
      <c r="B12505" t="s">
        <v>12</v>
      </c>
      <c r="C12505" s="2">
        <v>42948.349513854366</v>
      </c>
      <c r="D12505" s="1">
        <v>1</v>
      </c>
      <c r="E12505">
        <v>34</v>
      </c>
      <c r="F12505" t="s">
        <v>8</v>
      </c>
    </row>
    <row r="12506" spans="1:6" x14ac:dyDescent="0.25">
      <c r="A12506" t="s">
        <v>26</v>
      </c>
      <c r="B12506" t="s">
        <v>12</v>
      </c>
      <c r="C12506" s="2">
        <v>42948.354120370466</v>
      </c>
      <c r="D12506" s="1">
        <v>1</v>
      </c>
      <c r="E12506">
        <v>3</v>
      </c>
      <c r="F12506" t="s">
        <v>8</v>
      </c>
    </row>
    <row r="12507" spans="1:6" x14ac:dyDescent="0.25">
      <c r="A12507" t="s">
        <v>26</v>
      </c>
      <c r="B12507" t="s">
        <v>12</v>
      </c>
      <c r="C12507" s="2">
        <v>42948.356342592742</v>
      </c>
      <c r="D12507" s="1">
        <v>1</v>
      </c>
      <c r="E12507">
        <v>4</v>
      </c>
      <c r="F12507" t="s">
        <v>8</v>
      </c>
    </row>
    <row r="12508" spans="1:6" x14ac:dyDescent="0.25">
      <c r="A12508" t="s">
        <v>26</v>
      </c>
      <c r="B12508" t="s">
        <v>12</v>
      </c>
      <c r="C12508" s="2">
        <v>42948.361458310392</v>
      </c>
      <c r="D12508" s="1">
        <v>1</v>
      </c>
      <c r="E12508">
        <v>68</v>
      </c>
      <c r="F12508" t="s">
        <v>8</v>
      </c>
    </row>
    <row r="12509" spans="1:6" x14ac:dyDescent="0.25">
      <c r="A12509" t="s">
        <v>26</v>
      </c>
      <c r="B12509" t="s">
        <v>12</v>
      </c>
      <c r="C12509" s="2">
        <v>42948.372800914571</v>
      </c>
      <c r="D12509" s="1">
        <v>1</v>
      </c>
      <c r="E12509">
        <v>45</v>
      </c>
      <c r="F12509" t="s">
        <v>8</v>
      </c>
    </row>
    <row r="12510" spans="1:6" x14ac:dyDescent="0.25">
      <c r="A12510" t="s">
        <v>26</v>
      </c>
      <c r="B12510" t="s">
        <v>12</v>
      </c>
      <c r="C12510" s="2">
        <v>42948.377372685354</v>
      </c>
      <c r="D12510" s="1">
        <v>1</v>
      </c>
      <c r="E12510">
        <v>48</v>
      </c>
      <c r="F12510" t="s">
        <v>8</v>
      </c>
    </row>
    <row r="12511" spans="1:6" x14ac:dyDescent="0.25">
      <c r="A12511" t="s">
        <v>26</v>
      </c>
      <c r="B12511" t="s">
        <v>12</v>
      </c>
      <c r="C12511" s="2">
        <v>42948.380995370448</v>
      </c>
      <c r="D12511" s="1">
        <v>1</v>
      </c>
      <c r="E12511">
        <v>99</v>
      </c>
      <c r="F12511" t="s">
        <v>8</v>
      </c>
    </row>
    <row r="12512" spans="1:6" x14ac:dyDescent="0.25">
      <c r="A12512" t="s">
        <v>26</v>
      </c>
      <c r="B12512" t="s">
        <v>12</v>
      </c>
      <c r="C12512" s="2">
        <v>42948.389803229365</v>
      </c>
      <c r="D12512" s="1">
        <v>1</v>
      </c>
      <c r="E12512">
        <v>2</v>
      </c>
      <c r="F12512" t="s">
        <v>8</v>
      </c>
    </row>
    <row r="12513" spans="1:6" x14ac:dyDescent="0.25">
      <c r="A12513" t="s">
        <v>26</v>
      </c>
      <c r="B12513" t="s">
        <v>12</v>
      </c>
      <c r="C12513" s="2">
        <v>42948.392743055709</v>
      </c>
      <c r="D12513" s="1">
        <v>1</v>
      </c>
      <c r="E12513">
        <v>9</v>
      </c>
      <c r="F12513" t="s">
        <v>8</v>
      </c>
    </row>
    <row r="12514" spans="1:6" x14ac:dyDescent="0.25">
      <c r="A12514" t="s">
        <v>26</v>
      </c>
      <c r="B12514" t="s">
        <v>7</v>
      </c>
      <c r="C12514" s="2">
        <v>42948.396307835821</v>
      </c>
      <c r="D12514" s="1">
        <v>1</v>
      </c>
      <c r="E12514">
        <v>1</v>
      </c>
      <c r="F12514" t="s">
        <v>8</v>
      </c>
    </row>
    <row r="12515" spans="1:6" x14ac:dyDescent="0.25">
      <c r="A12515" t="s">
        <v>26</v>
      </c>
      <c r="B12515" t="s">
        <v>12</v>
      </c>
      <c r="C12515" s="2">
        <v>42948.396099537145</v>
      </c>
      <c r="D12515" s="1">
        <v>1</v>
      </c>
      <c r="E12515">
        <v>5</v>
      </c>
      <c r="F12515" t="s">
        <v>8</v>
      </c>
    </row>
    <row r="12516" spans="1:6" x14ac:dyDescent="0.25">
      <c r="A12516" t="s">
        <v>26</v>
      </c>
      <c r="B12516" t="s">
        <v>7</v>
      </c>
      <c r="C12516" s="2">
        <v>42948.399351852015</v>
      </c>
      <c r="D12516" s="1">
        <v>1</v>
      </c>
      <c r="E12516">
        <v>1</v>
      </c>
      <c r="F12516" t="s">
        <v>8</v>
      </c>
    </row>
    <row r="12517" spans="1:6" x14ac:dyDescent="0.25">
      <c r="A12517" t="s">
        <v>26</v>
      </c>
      <c r="B12517" t="s">
        <v>12</v>
      </c>
      <c r="C12517" s="2">
        <v>42948.399652743246</v>
      </c>
      <c r="D12517" s="1">
        <v>1</v>
      </c>
      <c r="E12517">
        <v>29</v>
      </c>
      <c r="F12517" t="s">
        <v>8</v>
      </c>
    </row>
    <row r="12518" spans="1:6" x14ac:dyDescent="0.25">
      <c r="A12518" t="s">
        <v>26</v>
      </c>
      <c r="B12518" t="s">
        <v>12</v>
      </c>
      <c r="C12518" s="2">
        <v>42948.402766192332</v>
      </c>
      <c r="D12518" s="1">
        <v>1</v>
      </c>
      <c r="E12518">
        <v>6</v>
      </c>
      <c r="F12518" t="s">
        <v>8</v>
      </c>
    </row>
    <row r="12519" spans="1:6" x14ac:dyDescent="0.25">
      <c r="A12519" t="s">
        <v>26</v>
      </c>
      <c r="B12519" t="s">
        <v>12</v>
      </c>
      <c r="C12519" s="2">
        <v>42948.403703680728</v>
      </c>
      <c r="D12519" s="1">
        <v>1</v>
      </c>
      <c r="E12519">
        <v>2</v>
      </c>
      <c r="F12519" t="s">
        <v>8</v>
      </c>
    </row>
    <row r="12520" spans="1:6" x14ac:dyDescent="0.25">
      <c r="A12520" t="s">
        <v>26</v>
      </c>
      <c r="B12520" t="s">
        <v>12</v>
      </c>
      <c r="C12520" s="2">
        <v>42948.417581018526</v>
      </c>
      <c r="D12520" s="1">
        <v>1</v>
      </c>
      <c r="E12520">
        <v>12</v>
      </c>
      <c r="F12520" t="s">
        <v>8</v>
      </c>
    </row>
    <row r="12521" spans="1:6" x14ac:dyDescent="0.25">
      <c r="A12521" t="s">
        <v>26</v>
      </c>
      <c r="B12521" t="s">
        <v>12</v>
      </c>
      <c r="C12521" s="2">
        <v>42948.412881921511</v>
      </c>
      <c r="D12521" s="1">
        <v>1</v>
      </c>
      <c r="E12521">
        <v>74</v>
      </c>
      <c r="F12521" t="s">
        <v>8</v>
      </c>
    </row>
    <row r="12522" spans="1:6" x14ac:dyDescent="0.25">
      <c r="A12522" t="s">
        <v>26</v>
      </c>
      <c r="B12522" t="s">
        <v>15</v>
      </c>
      <c r="C12522" s="2">
        <v>42948.413043946959</v>
      </c>
      <c r="D12522" s="1">
        <v>1</v>
      </c>
      <c r="E12522">
        <v>15</v>
      </c>
      <c r="F12522" t="s">
        <v>8</v>
      </c>
    </row>
    <row r="12523" spans="1:6" x14ac:dyDescent="0.25">
      <c r="A12523" t="s">
        <v>26</v>
      </c>
      <c r="B12523" t="s">
        <v>12</v>
      </c>
      <c r="C12523" s="2">
        <v>42948.41998839099</v>
      </c>
      <c r="D12523" s="1">
        <v>1</v>
      </c>
      <c r="E12523">
        <v>77</v>
      </c>
      <c r="F12523" t="s">
        <v>8</v>
      </c>
    </row>
    <row r="12524" spans="1:6" x14ac:dyDescent="0.25">
      <c r="A12524" t="s">
        <v>26</v>
      </c>
      <c r="B12524" t="s">
        <v>12</v>
      </c>
      <c r="C12524" s="2">
        <v>42948.424166666809</v>
      </c>
      <c r="D12524" s="1">
        <v>1</v>
      </c>
      <c r="E12524">
        <v>23</v>
      </c>
      <c r="F12524" t="s">
        <v>8</v>
      </c>
    </row>
    <row r="12525" spans="1:6" x14ac:dyDescent="0.25">
      <c r="A12525" t="s">
        <v>26</v>
      </c>
      <c r="B12525" t="s">
        <v>12</v>
      </c>
      <c r="C12525" s="2">
        <v>42948.426597187296</v>
      </c>
      <c r="D12525" s="1">
        <v>1</v>
      </c>
      <c r="E12525">
        <v>11</v>
      </c>
      <c r="F12525" t="s">
        <v>8</v>
      </c>
    </row>
    <row r="12526" spans="1:6" x14ac:dyDescent="0.25">
      <c r="A12526" t="s">
        <v>26</v>
      </c>
      <c r="B12526" t="s">
        <v>12</v>
      </c>
      <c r="C12526" s="2">
        <v>42948.430428240914</v>
      </c>
      <c r="D12526" s="1">
        <v>1</v>
      </c>
      <c r="E12526">
        <v>83</v>
      </c>
      <c r="F12526" t="s">
        <v>8</v>
      </c>
    </row>
    <row r="12527" spans="1:6" x14ac:dyDescent="0.25">
      <c r="A12527" t="s">
        <v>26</v>
      </c>
      <c r="B12527" t="s">
        <v>12</v>
      </c>
      <c r="C12527" s="2">
        <v>42948.438888854347</v>
      </c>
      <c r="D12527" s="1">
        <v>1</v>
      </c>
      <c r="E12527">
        <v>11</v>
      </c>
      <c r="F12527" t="s">
        <v>8</v>
      </c>
    </row>
    <row r="12528" spans="1:6" x14ac:dyDescent="0.25">
      <c r="A12528" t="s">
        <v>26</v>
      </c>
      <c r="B12528" t="s">
        <v>12</v>
      </c>
      <c r="C12528" s="2">
        <v>42948.446747685317</v>
      </c>
      <c r="D12528" s="1">
        <v>1</v>
      </c>
      <c r="E12528">
        <v>10</v>
      </c>
      <c r="F12528" t="s">
        <v>8</v>
      </c>
    </row>
    <row r="12529" spans="1:6" x14ac:dyDescent="0.25">
      <c r="A12529" t="s">
        <v>26</v>
      </c>
      <c r="B12529" t="s">
        <v>12</v>
      </c>
      <c r="C12529" s="2">
        <v>42948.443611076567</v>
      </c>
      <c r="D12529" s="1">
        <v>1</v>
      </c>
      <c r="E12529">
        <v>42</v>
      </c>
      <c r="F12529" t="s">
        <v>8</v>
      </c>
    </row>
    <row r="12530" spans="1:6" x14ac:dyDescent="0.25">
      <c r="A12530" t="s">
        <v>26</v>
      </c>
      <c r="B12530" t="s">
        <v>12</v>
      </c>
      <c r="C12530" s="2">
        <v>42948.451678206213</v>
      </c>
      <c r="D12530" s="1">
        <v>1</v>
      </c>
      <c r="E12530">
        <v>10</v>
      </c>
      <c r="F12530" t="s">
        <v>8</v>
      </c>
    </row>
    <row r="12531" spans="1:6" x14ac:dyDescent="0.25">
      <c r="A12531" t="s">
        <v>26</v>
      </c>
      <c r="B12531" t="s">
        <v>12</v>
      </c>
      <c r="C12531" s="2">
        <v>42948.452407407574</v>
      </c>
      <c r="D12531" s="1">
        <v>1</v>
      </c>
      <c r="E12531">
        <v>8</v>
      </c>
      <c r="F12531" t="s">
        <v>8</v>
      </c>
    </row>
    <row r="12532" spans="1:6" x14ac:dyDescent="0.25">
      <c r="A12532" t="s">
        <v>26</v>
      </c>
      <c r="B12532" t="s">
        <v>7</v>
      </c>
      <c r="C12532" s="2">
        <v>42948.456805555616</v>
      </c>
      <c r="D12532" s="1">
        <v>1</v>
      </c>
      <c r="E12532">
        <v>1</v>
      </c>
      <c r="F12532" t="s">
        <v>8</v>
      </c>
    </row>
    <row r="12533" spans="1:6" x14ac:dyDescent="0.25">
      <c r="A12533" t="s">
        <v>26</v>
      </c>
      <c r="B12533" t="s">
        <v>12</v>
      </c>
      <c r="C12533" s="2">
        <v>42948.463159722276</v>
      </c>
      <c r="D12533" s="1">
        <v>1</v>
      </c>
      <c r="E12533">
        <v>16</v>
      </c>
      <c r="F12533" t="s">
        <v>8</v>
      </c>
    </row>
    <row r="12534" spans="1:6" x14ac:dyDescent="0.25">
      <c r="A12534" t="s">
        <v>26</v>
      </c>
      <c r="B12534" t="s">
        <v>7</v>
      </c>
      <c r="C12534" s="2">
        <v>42948.470370370429</v>
      </c>
      <c r="D12534" s="1">
        <v>1</v>
      </c>
      <c r="E12534">
        <v>3</v>
      </c>
      <c r="F12534" t="s">
        <v>8</v>
      </c>
    </row>
    <row r="12535" spans="1:6" x14ac:dyDescent="0.25">
      <c r="A12535" t="s">
        <v>26</v>
      </c>
      <c r="B12535" t="s">
        <v>12</v>
      </c>
      <c r="C12535" s="2">
        <v>42948.46767359972</v>
      </c>
      <c r="D12535" s="1">
        <v>1</v>
      </c>
      <c r="E12535">
        <v>60</v>
      </c>
      <c r="F12535" t="s">
        <v>8</v>
      </c>
    </row>
    <row r="12536" spans="1:6" x14ac:dyDescent="0.25">
      <c r="A12536" t="s">
        <v>26</v>
      </c>
      <c r="B12536" t="s">
        <v>12</v>
      </c>
      <c r="C12536" s="2">
        <v>42948.473692129832</v>
      </c>
      <c r="D12536" s="1">
        <v>1</v>
      </c>
      <c r="E12536">
        <v>92</v>
      </c>
      <c r="F12536" t="s">
        <v>8</v>
      </c>
    </row>
    <row r="12537" spans="1:6" x14ac:dyDescent="0.25">
      <c r="A12537" t="s">
        <v>26</v>
      </c>
      <c r="B12537" t="s">
        <v>12</v>
      </c>
      <c r="C12537" s="2">
        <v>42948.472754629795</v>
      </c>
      <c r="D12537" s="1">
        <v>1</v>
      </c>
      <c r="E12537">
        <v>34</v>
      </c>
      <c r="F12537" t="s">
        <v>8</v>
      </c>
    </row>
    <row r="12538" spans="1:6" x14ac:dyDescent="0.25">
      <c r="A12538" t="s">
        <v>26</v>
      </c>
      <c r="B12538" t="s">
        <v>13</v>
      </c>
      <c r="C12538" s="2">
        <v>42948.450925914571</v>
      </c>
      <c r="D12538" s="1">
        <v>1</v>
      </c>
      <c r="E12538">
        <v>1</v>
      </c>
      <c r="F12538" t="s">
        <v>8</v>
      </c>
    </row>
    <row r="12539" spans="1:6" x14ac:dyDescent="0.25">
      <c r="A12539" t="s">
        <v>26</v>
      </c>
      <c r="B12539" t="s">
        <v>12</v>
      </c>
      <c r="C12539" s="2">
        <v>42948.480405092705</v>
      </c>
      <c r="D12539" s="1">
        <v>1</v>
      </c>
      <c r="E12539">
        <v>4</v>
      </c>
      <c r="F12539" t="s">
        <v>8</v>
      </c>
    </row>
    <row r="12540" spans="1:6" x14ac:dyDescent="0.25">
      <c r="A12540" t="s">
        <v>26</v>
      </c>
      <c r="B12540" t="s">
        <v>12</v>
      </c>
      <c r="C12540" s="2">
        <v>42948.485983796418</v>
      </c>
      <c r="D12540" s="1">
        <v>1</v>
      </c>
      <c r="E12540">
        <v>7</v>
      </c>
      <c r="F12540" t="s">
        <v>8</v>
      </c>
    </row>
    <row r="12541" spans="1:6" x14ac:dyDescent="0.25">
      <c r="A12541" t="s">
        <v>26</v>
      </c>
      <c r="B12541" t="s">
        <v>12</v>
      </c>
      <c r="C12541" s="2">
        <v>42948.484849537257</v>
      </c>
      <c r="D12541" s="1">
        <v>1</v>
      </c>
      <c r="E12541">
        <v>297</v>
      </c>
      <c r="F12541" t="s">
        <v>8</v>
      </c>
    </row>
    <row r="12542" spans="1:6" x14ac:dyDescent="0.25">
      <c r="A12542" t="s">
        <v>26</v>
      </c>
      <c r="B12542" t="s">
        <v>7</v>
      </c>
      <c r="C12542" s="2">
        <v>42948.487650428433</v>
      </c>
      <c r="D12542" s="1">
        <v>1</v>
      </c>
      <c r="E12542">
        <v>1</v>
      </c>
      <c r="F12542" t="s">
        <v>8</v>
      </c>
    </row>
    <row r="12543" spans="1:6" x14ac:dyDescent="0.25">
      <c r="A12543" t="s">
        <v>26</v>
      </c>
      <c r="B12543" t="s">
        <v>12</v>
      </c>
      <c r="C12543" s="2">
        <v>42948.482928206213</v>
      </c>
      <c r="D12543" s="1">
        <v>1</v>
      </c>
      <c r="E12543">
        <v>54</v>
      </c>
      <c r="F12543" t="s">
        <v>8</v>
      </c>
    </row>
    <row r="12544" spans="1:6" x14ac:dyDescent="0.25">
      <c r="A12544" t="s">
        <v>26</v>
      </c>
      <c r="B12544" t="s">
        <v>12</v>
      </c>
      <c r="C12544" s="2">
        <v>42948.494895833544</v>
      </c>
      <c r="D12544" s="1">
        <v>1</v>
      </c>
      <c r="E12544">
        <v>18</v>
      </c>
      <c r="F12544" t="s">
        <v>8</v>
      </c>
    </row>
    <row r="12545" spans="1:6" x14ac:dyDescent="0.25">
      <c r="A12545" t="s">
        <v>26</v>
      </c>
      <c r="B12545" t="s">
        <v>12</v>
      </c>
      <c r="C12545" s="2">
        <v>42948.50510415528</v>
      </c>
      <c r="D12545" s="1">
        <v>1</v>
      </c>
      <c r="E12545">
        <v>23</v>
      </c>
      <c r="F12545" t="s">
        <v>8</v>
      </c>
    </row>
    <row r="12546" spans="1:6" x14ac:dyDescent="0.25">
      <c r="A12546" t="s">
        <v>26</v>
      </c>
      <c r="B12546" t="s">
        <v>13</v>
      </c>
      <c r="C12546" s="2">
        <v>42948.493506933097</v>
      </c>
      <c r="D12546" s="1">
        <v>1</v>
      </c>
      <c r="E12546">
        <v>7</v>
      </c>
      <c r="F12546" t="s">
        <v>8</v>
      </c>
    </row>
    <row r="12547" spans="1:6" x14ac:dyDescent="0.25">
      <c r="A12547" t="s">
        <v>26</v>
      </c>
      <c r="B12547" t="s">
        <v>12</v>
      </c>
      <c r="C12547" s="2">
        <v>42948.508923611138</v>
      </c>
      <c r="D12547" s="1">
        <v>1</v>
      </c>
      <c r="E12547">
        <v>10</v>
      </c>
      <c r="F12547" t="s">
        <v>8</v>
      </c>
    </row>
    <row r="12548" spans="1:6" x14ac:dyDescent="0.25">
      <c r="A12548" t="s">
        <v>26</v>
      </c>
      <c r="B12548" t="s">
        <v>13</v>
      </c>
      <c r="C12548" s="2">
        <v>42948.509259259328</v>
      </c>
      <c r="D12548" s="1">
        <v>1</v>
      </c>
      <c r="E12548">
        <v>6</v>
      </c>
      <c r="F12548" t="s">
        <v>8</v>
      </c>
    </row>
    <row r="12549" spans="1:6" x14ac:dyDescent="0.25">
      <c r="A12549" t="s">
        <v>26</v>
      </c>
      <c r="B12549" t="s">
        <v>12</v>
      </c>
      <c r="C12549" s="2">
        <v>42948.511469907593</v>
      </c>
      <c r="D12549" s="1">
        <v>1</v>
      </c>
      <c r="E12549">
        <v>75</v>
      </c>
      <c r="F12549" t="s">
        <v>8</v>
      </c>
    </row>
    <row r="12550" spans="1:6" x14ac:dyDescent="0.25">
      <c r="A12550" t="s">
        <v>26</v>
      </c>
      <c r="B12550" t="s">
        <v>12</v>
      </c>
      <c r="C12550" s="2">
        <v>42948.532719872892</v>
      </c>
      <c r="D12550" s="1">
        <v>1</v>
      </c>
      <c r="E12550">
        <v>25</v>
      </c>
      <c r="F12550" t="s">
        <v>8</v>
      </c>
    </row>
    <row r="12551" spans="1:6" x14ac:dyDescent="0.25">
      <c r="A12551" t="s">
        <v>26</v>
      </c>
      <c r="B12551" t="s">
        <v>12</v>
      </c>
      <c r="C12551" s="2">
        <v>42948.535243055783</v>
      </c>
      <c r="D12551" s="1">
        <v>1</v>
      </c>
      <c r="E12551">
        <v>57</v>
      </c>
      <c r="F12551" t="s">
        <v>8</v>
      </c>
    </row>
    <row r="12552" spans="1:6" x14ac:dyDescent="0.25">
      <c r="A12552" t="s">
        <v>26</v>
      </c>
      <c r="B12552" t="s">
        <v>12</v>
      </c>
      <c r="C12552" s="2">
        <v>42948.539224537089</v>
      </c>
      <c r="D12552" s="1">
        <v>1</v>
      </c>
      <c r="E12552">
        <v>7</v>
      </c>
      <c r="F12552" t="s">
        <v>8</v>
      </c>
    </row>
    <row r="12553" spans="1:6" x14ac:dyDescent="0.25">
      <c r="A12553" t="s">
        <v>26</v>
      </c>
      <c r="B12553" t="s">
        <v>11</v>
      </c>
      <c r="C12553" s="2">
        <v>42948.51157407416</v>
      </c>
      <c r="D12553" s="1">
        <v>1</v>
      </c>
      <c r="E12553">
        <v>26</v>
      </c>
      <c r="F12553" t="s">
        <v>8</v>
      </c>
    </row>
    <row r="12554" spans="1:6" x14ac:dyDescent="0.25">
      <c r="A12554" t="s">
        <v>26</v>
      </c>
      <c r="B12554" t="s">
        <v>7</v>
      </c>
      <c r="C12554" s="2">
        <v>42948.544108796399</v>
      </c>
      <c r="D12554" s="1">
        <v>1</v>
      </c>
      <c r="E12554">
        <v>1</v>
      </c>
      <c r="F12554" t="s">
        <v>8</v>
      </c>
    </row>
    <row r="12555" spans="1:6" x14ac:dyDescent="0.25">
      <c r="A12555" t="s">
        <v>26</v>
      </c>
      <c r="B12555" t="s">
        <v>7</v>
      </c>
      <c r="C12555" s="2">
        <v>42948.548912037164</v>
      </c>
      <c r="D12555" s="1">
        <v>1</v>
      </c>
      <c r="E12555">
        <v>1</v>
      </c>
      <c r="F12555" t="s">
        <v>8</v>
      </c>
    </row>
    <row r="12556" spans="1:6" x14ac:dyDescent="0.25">
      <c r="A12556" t="s">
        <v>26</v>
      </c>
      <c r="B12556" t="s">
        <v>12</v>
      </c>
      <c r="C12556" s="2">
        <v>42948.554745370522</v>
      </c>
      <c r="D12556" s="1">
        <v>1</v>
      </c>
      <c r="E12556">
        <v>16</v>
      </c>
      <c r="F12556" t="s">
        <v>8</v>
      </c>
    </row>
    <row r="12557" spans="1:6" x14ac:dyDescent="0.25">
      <c r="A12557" t="s">
        <v>26</v>
      </c>
      <c r="B12557" t="s">
        <v>12</v>
      </c>
      <c r="C12557" s="2">
        <v>42948.552233784925</v>
      </c>
      <c r="D12557" s="1">
        <v>1</v>
      </c>
      <c r="E12557">
        <v>116</v>
      </c>
      <c r="F12557" t="s">
        <v>8</v>
      </c>
    </row>
    <row r="12558" spans="1:6" x14ac:dyDescent="0.25">
      <c r="A12558" t="s">
        <v>26</v>
      </c>
      <c r="B12558" t="s">
        <v>7</v>
      </c>
      <c r="C12558" s="2">
        <v>42948.561493032612</v>
      </c>
      <c r="D12558" s="1">
        <v>1</v>
      </c>
      <c r="E12558">
        <v>2</v>
      </c>
      <c r="F12558" t="s">
        <v>8</v>
      </c>
    </row>
    <row r="12559" spans="1:6" x14ac:dyDescent="0.25">
      <c r="A12559" t="s">
        <v>26</v>
      </c>
      <c r="B12559" t="s">
        <v>7</v>
      </c>
      <c r="C12559" s="2">
        <v>42948.567615740933</v>
      </c>
      <c r="D12559" s="1">
        <v>1</v>
      </c>
      <c r="E12559">
        <v>1</v>
      </c>
      <c r="F12559" t="s">
        <v>8</v>
      </c>
    </row>
    <row r="12560" spans="1:6" x14ac:dyDescent="0.25">
      <c r="A12560" t="s">
        <v>26</v>
      </c>
      <c r="B12560" t="s">
        <v>9</v>
      </c>
      <c r="C12560" s="2">
        <v>42948.57103008125</v>
      </c>
      <c r="D12560" s="1">
        <v>1</v>
      </c>
      <c r="E12560">
        <v>3</v>
      </c>
      <c r="F12560" t="s">
        <v>8</v>
      </c>
    </row>
    <row r="12561" spans="1:6" x14ac:dyDescent="0.25">
      <c r="A12561" t="s">
        <v>26</v>
      </c>
      <c r="B12561" t="s">
        <v>7</v>
      </c>
      <c r="C12561" s="2">
        <v>42948.564641203731</v>
      </c>
      <c r="D12561" s="1">
        <v>1</v>
      </c>
      <c r="E12561">
        <v>4</v>
      </c>
      <c r="F12561" t="s">
        <v>8</v>
      </c>
    </row>
    <row r="12562" spans="1:6" x14ac:dyDescent="0.25">
      <c r="A12562" t="s">
        <v>26</v>
      </c>
      <c r="B12562" t="s">
        <v>12</v>
      </c>
      <c r="C12562" s="2">
        <v>42948.579432847444</v>
      </c>
      <c r="D12562" s="1">
        <v>1</v>
      </c>
      <c r="E12562">
        <v>17</v>
      </c>
      <c r="F12562" t="s">
        <v>8</v>
      </c>
    </row>
    <row r="12563" spans="1:6" x14ac:dyDescent="0.25">
      <c r="A12563" t="s">
        <v>26</v>
      </c>
      <c r="B12563" t="s">
        <v>15</v>
      </c>
      <c r="C12563" s="2">
        <v>42948.574583333451</v>
      </c>
      <c r="D12563" s="1">
        <v>1</v>
      </c>
      <c r="E12563">
        <v>1</v>
      </c>
      <c r="F12563" t="s">
        <v>8</v>
      </c>
    </row>
    <row r="12564" spans="1:6" x14ac:dyDescent="0.25">
      <c r="A12564" t="s">
        <v>26</v>
      </c>
      <c r="B12564" t="s">
        <v>12</v>
      </c>
      <c r="C12564" s="2">
        <v>42948.583020798396</v>
      </c>
      <c r="D12564" s="1">
        <v>1</v>
      </c>
      <c r="E12564">
        <v>37</v>
      </c>
      <c r="F12564" t="s">
        <v>8</v>
      </c>
    </row>
    <row r="12565" spans="1:6" x14ac:dyDescent="0.25">
      <c r="A12565" t="s">
        <v>26</v>
      </c>
      <c r="B12565" t="s">
        <v>7</v>
      </c>
      <c r="C12565" s="2">
        <v>42948.583761574235</v>
      </c>
      <c r="D12565" s="1">
        <v>1</v>
      </c>
      <c r="E12565">
        <v>3</v>
      </c>
      <c r="F12565" t="s">
        <v>8</v>
      </c>
    </row>
    <row r="12566" spans="1:6" x14ac:dyDescent="0.25">
      <c r="A12566" t="s">
        <v>26</v>
      </c>
      <c r="B12566" t="s">
        <v>7</v>
      </c>
      <c r="C12566" s="2">
        <v>42948.602523113601</v>
      </c>
      <c r="D12566" s="1">
        <v>1</v>
      </c>
      <c r="E12566">
        <v>1</v>
      </c>
      <c r="F12566" t="s">
        <v>8</v>
      </c>
    </row>
    <row r="12567" spans="1:6" x14ac:dyDescent="0.25">
      <c r="A12567" t="s">
        <v>26</v>
      </c>
      <c r="B12567" t="s">
        <v>12</v>
      </c>
      <c r="C12567" s="2">
        <v>42948.60684026638</v>
      </c>
      <c r="D12567" s="1">
        <v>1</v>
      </c>
      <c r="E12567">
        <v>30</v>
      </c>
      <c r="F12567" t="s">
        <v>8</v>
      </c>
    </row>
    <row r="12568" spans="1:6" x14ac:dyDescent="0.25">
      <c r="A12568" t="s">
        <v>26</v>
      </c>
      <c r="B12568" t="s">
        <v>12</v>
      </c>
      <c r="C12568" s="2">
        <v>42948.611087962985</v>
      </c>
      <c r="D12568" s="1">
        <v>1</v>
      </c>
      <c r="E12568">
        <v>6</v>
      </c>
      <c r="F12568" t="s">
        <v>8</v>
      </c>
    </row>
    <row r="12569" spans="1:6" x14ac:dyDescent="0.25">
      <c r="A12569" t="s">
        <v>26</v>
      </c>
      <c r="B12569" t="s">
        <v>12</v>
      </c>
      <c r="C12569" s="2">
        <v>42948.614571759477</v>
      </c>
      <c r="D12569" s="1">
        <v>1</v>
      </c>
      <c r="E12569">
        <v>58</v>
      </c>
      <c r="F12569" t="s">
        <v>8</v>
      </c>
    </row>
    <row r="12570" spans="1:6" x14ac:dyDescent="0.25">
      <c r="A12570" t="s">
        <v>26</v>
      </c>
      <c r="B12570" t="s">
        <v>12</v>
      </c>
      <c r="C12570" s="2">
        <v>42948.618368055671</v>
      </c>
      <c r="D12570" s="1">
        <v>1</v>
      </c>
      <c r="E12570">
        <v>32</v>
      </c>
      <c r="F12570" t="s">
        <v>8</v>
      </c>
    </row>
    <row r="12571" spans="1:6" x14ac:dyDescent="0.25">
      <c r="A12571" t="s">
        <v>26</v>
      </c>
      <c r="B12571" t="s">
        <v>12</v>
      </c>
      <c r="C12571" s="2">
        <v>42948.617835648358</v>
      </c>
      <c r="D12571" s="1">
        <v>1</v>
      </c>
      <c r="E12571">
        <v>8</v>
      </c>
      <c r="F12571" t="s">
        <v>8</v>
      </c>
    </row>
    <row r="12572" spans="1:6" x14ac:dyDescent="0.25">
      <c r="A12572" t="s">
        <v>26</v>
      </c>
      <c r="B12572" t="s">
        <v>12</v>
      </c>
      <c r="C12572" s="2">
        <v>42948.636898148339</v>
      </c>
      <c r="D12572" s="1">
        <v>1</v>
      </c>
      <c r="E12572">
        <v>250</v>
      </c>
      <c r="F12572" t="s">
        <v>8</v>
      </c>
    </row>
    <row r="12573" spans="1:6" x14ac:dyDescent="0.25">
      <c r="A12573" t="s">
        <v>26</v>
      </c>
      <c r="B12573" t="s">
        <v>12</v>
      </c>
      <c r="C12573" s="2">
        <v>42948.638807870448</v>
      </c>
      <c r="D12573" s="1">
        <v>1</v>
      </c>
      <c r="E12573">
        <v>28</v>
      </c>
      <c r="F12573" t="s">
        <v>8</v>
      </c>
    </row>
    <row r="12574" spans="1:6" x14ac:dyDescent="0.25">
      <c r="A12574" t="s">
        <v>26</v>
      </c>
      <c r="B12574" t="s">
        <v>12</v>
      </c>
      <c r="C12574" s="2">
        <v>42948.635312465485</v>
      </c>
      <c r="D12574" s="1">
        <v>1</v>
      </c>
      <c r="E12574">
        <v>58</v>
      </c>
      <c r="F12574" t="s">
        <v>8</v>
      </c>
    </row>
    <row r="12575" spans="1:6" x14ac:dyDescent="0.25">
      <c r="A12575" t="s">
        <v>26</v>
      </c>
      <c r="B12575" t="s">
        <v>12</v>
      </c>
      <c r="C12575" s="2">
        <v>42948.639988426119</v>
      </c>
      <c r="D12575" s="1">
        <v>1</v>
      </c>
      <c r="E12575">
        <v>38</v>
      </c>
      <c r="F12575" t="s">
        <v>8</v>
      </c>
    </row>
    <row r="12576" spans="1:6" x14ac:dyDescent="0.25">
      <c r="A12576" t="s">
        <v>26</v>
      </c>
      <c r="B12576" t="s">
        <v>12</v>
      </c>
      <c r="C12576" s="2">
        <v>42948.636423576158</v>
      </c>
      <c r="D12576" s="1">
        <v>1</v>
      </c>
      <c r="E12576">
        <v>54</v>
      </c>
      <c r="F12576" t="s">
        <v>8</v>
      </c>
    </row>
    <row r="12577" spans="1:6" x14ac:dyDescent="0.25">
      <c r="A12577" t="s">
        <v>26</v>
      </c>
      <c r="B12577" t="s">
        <v>13</v>
      </c>
      <c r="C12577" s="2">
        <v>42948.648252314888</v>
      </c>
      <c r="D12577" s="1">
        <v>1</v>
      </c>
      <c r="E12577">
        <v>6</v>
      </c>
      <c r="F12577" t="s">
        <v>8</v>
      </c>
    </row>
    <row r="12578" spans="1:6" x14ac:dyDescent="0.25">
      <c r="A12578" t="s">
        <v>26</v>
      </c>
      <c r="B12578" t="s">
        <v>12</v>
      </c>
      <c r="C12578" s="2">
        <v>42948.651736099739</v>
      </c>
      <c r="D12578" s="1">
        <v>1</v>
      </c>
      <c r="E12578">
        <v>20</v>
      </c>
      <c r="F12578" t="s">
        <v>8</v>
      </c>
    </row>
    <row r="12579" spans="1:6" x14ac:dyDescent="0.25">
      <c r="A12579" t="s">
        <v>26</v>
      </c>
      <c r="B12579" t="s">
        <v>12</v>
      </c>
      <c r="C12579" s="2">
        <v>42948.655219872482</v>
      </c>
      <c r="D12579" s="1">
        <v>1</v>
      </c>
      <c r="E12579">
        <v>27</v>
      </c>
      <c r="F12579" t="s">
        <v>8</v>
      </c>
    </row>
    <row r="12580" spans="1:6" x14ac:dyDescent="0.25">
      <c r="A12580" t="s">
        <v>26</v>
      </c>
      <c r="B12580" t="s">
        <v>12</v>
      </c>
      <c r="C12580" s="2">
        <v>42948.657685185317</v>
      </c>
      <c r="D12580" s="1">
        <v>1</v>
      </c>
      <c r="E12580">
        <v>7</v>
      </c>
      <c r="F12580" t="s">
        <v>8</v>
      </c>
    </row>
    <row r="12581" spans="1:6" x14ac:dyDescent="0.25">
      <c r="A12581" t="s">
        <v>26</v>
      </c>
      <c r="B12581" t="s">
        <v>12</v>
      </c>
      <c r="C12581" s="2">
        <v>42948.655752280261</v>
      </c>
      <c r="D12581" s="1">
        <v>1</v>
      </c>
      <c r="E12581">
        <v>34</v>
      </c>
      <c r="F12581" t="s">
        <v>8</v>
      </c>
    </row>
    <row r="12582" spans="1:6" x14ac:dyDescent="0.25">
      <c r="A12582" t="s">
        <v>26</v>
      </c>
      <c r="B12582" t="s">
        <v>11</v>
      </c>
      <c r="C12582" s="2">
        <v>42948.661122685298</v>
      </c>
      <c r="D12582" s="1">
        <v>1</v>
      </c>
      <c r="E12582">
        <v>1</v>
      </c>
      <c r="F12582" t="s">
        <v>8</v>
      </c>
    </row>
    <row r="12583" spans="1:6" x14ac:dyDescent="0.25">
      <c r="A12583" t="s">
        <v>26</v>
      </c>
      <c r="B12583" t="s">
        <v>12</v>
      </c>
      <c r="C12583" s="2">
        <v>42948.665497685317</v>
      </c>
      <c r="D12583" s="1">
        <v>1</v>
      </c>
      <c r="E12583">
        <v>78</v>
      </c>
      <c r="F12583" t="s">
        <v>8</v>
      </c>
    </row>
    <row r="12584" spans="1:6" x14ac:dyDescent="0.25">
      <c r="A12584" t="s">
        <v>26</v>
      </c>
      <c r="B12584" t="s">
        <v>12</v>
      </c>
      <c r="C12584" s="2">
        <v>42948.669490717817</v>
      </c>
      <c r="D12584" s="1">
        <v>1</v>
      </c>
      <c r="E12584">
        <v>4</v>
      </c>
      <c r="F12584" t="s">
        <v>8</v>
      </c>
    </row>
    <row r="12585" spans="1:6" x14ac:dyDescent="0.25">
      <c r="A12585" t="s">
        <v>26</v>
      </c>
      <c r="B12585" t="s">
        <v>12</v>
      </c>
      <c r="C12585" s="2">
        <v>42948.671261574142</v>
      </c>
      <c r="D12585" s="1">
        <v>1</v>
      </c>
      <c r="E12585">
        <v>34</v>
      </c>
      <c r="F12585" t="s">
        <v>8</v>
      </c>
    </row>
    <row r="12586" spans="1:6" x14ac:dyDescent="0.25">
      <c r="A12586" t="s">
        <v>26</v>
      </c>
      <c r="B12586" t="s">
        <v>12</v>
      </c>
      <c r="C12586" s="2">
        <v>42948.672337951604</v>
      </c>
      <c r="D12586" s="1">
        <v>1</v>
      </c>
      <c r="E12586">
        <v>21</v>
      </c>
      <c r="F12586" t="s">
        <v>8</v>
      </c>
    </row>
    <row r="12587" spans="1:6" x14ac:dyDescent="0.25">
      <c r="A12587" t="s">
        <v>26</v>
      </c>
      <c r="B12587" t="s">
        <v>7</v>
      </c>
      <c r="C12587" s="2">
        <v>42948.664189803414</v>
      </c>
      <c r="D12587" s="1">
        <v>1</v>
      </c>
      <c r="E12587">
        <v>1</v>
      </c>
      <c r="F12587" t="s">
        <v>8</v>
      </c>
    </row>
    <row r="12588" spans="1:6" x14ac:dyDescent="0.25">
      <c r="A12588" t="s">
        <v>26</v>
      </c>
      <c r="B12588" t="s">
        <v>12</v>
      </c>
      <c r="C12588" s="2">
        <v>42948.675949062686</v>
      </c>
      <c r="D12588" s="1">
        <v>1</v>
      </c>
      <c r="E12588">
        <v>2</v>
      </c>
      <c r="F12588" t="s">
        <v>8</v>
      </c>
    </row>
    <row r="12589" spans="1:6" x14ac:dyDescent="0.25">
      <c r="A12589" t="s">
        <v>26</v>
      </c>
      <c r="B12589" t="s">
        <v>13</v>
      </c>
      <c r="C12589" s="2">
        <v>42948.674178240821</v>
      </c>
      <c r="D12589" s="1">
        <v>1</v>
      </c>
      <c r="E12589">
        <v>2</v>
      </c>
      <c r="F12589" t="s">
        <v>8</v>
      </c>
    </row>
    <row r="12590" spans="1:6" x14ac:dyDescent="0.25">
      <c r="A12590" t="s">
        <v>26</v>
      </c>
      <c r="B12590" t="s">
        <v>13</v>
      </c>
      <c r="C12590" s="2">
        <v>42948.676898148376</v>
      </c>
      <c r="D12590" s="1">
        <v>1</v>
      </c>
      <c r="E12590">
        <v>2</v>
      </c>
      <c r="F12590" t="s">
        <v>8</v>
      </c>
    </row>
    <row r="12591" spans="1:6" x14ac:dyDescent="0.25">
      <c r="A12591" t="s">
        <v>26</v>
      </c>
      <c r="B12591" t="s">
        <v>7</v>
      </c>
      <c r="C12591" s="2">
        <v>42948.661932835821</v>
      </c>
      <c r="D12591" s="1">
        <v>1</v>
      </c>
      <c r="E12591">
        <v>2</v>
      </c>
      <c r="F12591" t="s">
        <v>8</v>
      </c>
    </row>
    <row r="12592" spans="1:6" x14ac:dyDescent="0.25">
      <c r="A12592" t="s">
        <v>26</v>
      </c>
      <c r="B12592" t="s">
        <v>12</v>
      </c>
      <c r="C12592" s="2">
        <v>42948.681238390971</v>
      </c>
      <c r="D12592" s="1">
        <v>1</v>
      </c>
      <c r="E12592">
        <v>12</v>
      </c>
      <c r="F12592" t="s">
        <v>8</v>
      </c>
    </row>
    <row r="12593" spans="1:6" x14ac:dyDescent="0.25">
      <c r="A12593" t="s">
        <v>26</v>
      </c>
      <c r="B12593" t="s">
        <v>17</v>
      </c>
      <c r="C12593" s="2">
        <v>42948.678368055727</v>
      </c>
      <c r="D12593" s="1">
        <v>1</v>
      </c>
      <c r="E12593">
        <v>1</v>
      </c>
      <c r="F12593" t="s">
        <v>8</v>
      </c>
    </row>
    <row r="12594" spans="1:6" x14ac:dyDescent="0.25">
      <c r="A12594" t="s">
        <v>26</v>
      </c>
      <c r="B12594" t="s">
        <v>12</v>
      </c>
      <c r="C12594" s="2">
        <v>42948.683310150634</v>
      </c>
      <c r="D12594" s="1">
        <v>1</v>
      </c>
      <c r="E12594">
        <v>8</v>
      </c>
      <c r="F12594" t="s">
        <v>8</v>
      </c>
    </row>
    <row r="12595" spans="1:6" x14ac:dyDescent="0.25">
      <c r="A12595" t="s">
        <v>26</v>
      </c>
      <c r="B12595" t="s">
        <v>12</v>
      </c>
      <c r="C12595" s="2">
        <v>42948.687847187277</v>
      </c>
      <c r="D12595" s="1">
        <v>1</v>
      </c>
      <c r="E12595">
        <v>174</v>
      </c>
      <c r="F12595" t="s">
        <v>8</v>
      </c>
    </row>
    <row r="12596" spans="1:6" x14ac:dyDescent="0.25">
      <c r="A12596" t="s">
        <v>26</v>
      </c>
      <c r="B12596" t="s">
        <v>13</v>
      </c>
      <c r="C12596" s="2">
        <v>42948.674641180784</v>
      </c>
      <c r="D12596" s="1">
        <v>1</v>
      </c>
      <c r="E12596">
        <v>2</v>
      </c>
      <c r="F12596" t="s">
        <v>8</v>
      </c>
    </row>
    <row r="12597" spans="1:6" x14ac:dyDescent="0.25">
      <c r="A12597" t="s">
        <v>26</v>
      </c>
      <c r="B12597" t="s">
        <v>12</v>
      </c>
      <c r="C12597" s="2">
        <v>42948.687789340504</v>
      </c>
      <c r="D12597" s="1">
        <v>1</v>
      </c>
      <c r="E12597">
        <v>6</v>
      </c>
      <c r="F12597" t="s">
        <v>8</v>
      </c>
    </row>
    <row r="12598" spans="1:6" x14ac:dyDescent="0.25">
      <c r="A12598" t="s">
        <v>26</v>
      </c>
      <c r="B12598" t="s">
        <v>7</v>
      </c>
      <c r="C12598" s="2">
        <v>42948.694004629739</v>
      </c>
      <c r="D12598" s="1">
        <v>1</v>
      </c>
      <c r="E12598">
        <v>1</v>
      </c>
      <c r="F12598" t="s">
        <v>8</v>
      </c>
    </row>
    <row r="12599" spans="1:6" x14ac:dyDescent="0.25">
      <c r="A12599" t="s">
        <v>26</v>
      </c>
      <c r="B12599" t="s">
        <v>7</v>
      </c>
      <c r="C12599" s="2">
        <v>42948.687858761754</v>
      </c>
      <c r="D12599" s="1">
        <v>1</v>
      </c>
      <c r="E12599">
        <v>1</v>
      </c>
      <c r="F12599" t="s">
        <v>8</v>
      </c>
    </row>
    <row r="12600" spans="1:6" x14ac:dyDescent="0.25">
      <c r="A12600" t="s">
        <v>26</v>
      </c>
      <c r="B12600" t="s">
        <v>7</v>
      </c>
      <c r="C12600" s="2">
        <v>42948.696354132146</v>
      </c>
      <c r="D12600" s="1">
        <v>1</v>
      </c>
      <c r="E12600">
        <v>6</v>
      </c>
      <c r="F12600" t="s">
        <v>8</v>
      </c>
    </row>
    <row r="12601" spans="1:6" x14ac:dyDescent="0.25">
      <c r="A12601" t="s">
        <v>26</v>
      </c>
      <c r="B12601" t="s">
        <v>7</v>
      </c>
      <c r="C12601" s="2">
        <v>42948.697499988601</v>
      </c>
      <c r="D12601" s="1">
        <v>1</v>
      </c>
      <c r="E12601">
        <v>2</v>
      </c>
      <c r="F12601" t="s">
        <v>8</v>
      </c>
    </row>
    <row r="12602" spans="1:6" x14ac:dyDescent="0.25">
      <c r="A12602" t="s">
        <v>26</v>
      </c>
      <c r="B12602" t="s">
        <v>12</v>
      </c>
      <c r="C12602" s="2">
        <v>42948.702361076605</v>
      </c>
      <c r="D12602" s="1">
        <v>1</v>
      </c>
      <c r="E12602">
        <v>21</v>
      </c>
      <c r="F12602" t="s">
        <v>8</v>
      </c>
    </row>
    <row r="12603" spans="1:6" x14ac:dyDescent="0.25">
      <c r="A12603" t="s">
        <v>26</v>
      </c>
      <c r="B12603" t="s">
        <v>12</v>
      </c>
      <c r="C12603" s="2">
        <v>42948.70261570625</v>
      </c>
      <c r="D12603" s="1">
        <v>1</v>
      </c>
      <c r="E12603">
        <v>11</v>
      </c>
      <c r="F12603" t="s">
        <v>8</v>
      </c>
    </row>
    <row r="12604" spans="1:6" x14ac:dyDescent="0.25">
      <c r="A12604" t="s">
        <v>26</v>
      </c>
      <c r="B12604" t="s">
        <v>12</v>
      </c>
      <c r="C12604" s="2">
        <v>42948.708055544179</v>
      </c>
      <c r="D12604" s="1">
        <v>1</v>
      </c>
      <c r="E12604">
        <v>2</v>
      </c>
      <c r="F12604" t="s">
        <v>8</v>
      </c>
    </row>
    <row r="12605" spans="1:6" x14ac:dyDescent="0.25">
      <c r="A12605" t="s">
        <v>26</v>
      </c>
      <c r="B12605" t="s">
        <v>12</v>
      </c>
      <c r="C12605" s="2">
        <v>42948.711712928023</v>
      </c>
      <c r="D12605" s="1">
        <v>1</v>
      </c>
      <c r="E12605">
        <v>182</v>
      </c>
      <c r="F12605" t="s">
        <v>8</v>
      </c>
    </row>
    <row r="12606" spans="1:6" x14ac:dyDescent="0.25">
      <c r="A12606" t="s">
        <v>26</v>
      </c>
      <c r="B12606" t="s">
        <v>7</v>
      </c>
      <c r="C12606" s="2">
        <v>42948.6981134261</v>
      </c>
      <c r="D12606" s="1">
        <v>1</v>
      </c>
      <c r="E12606">
        <v>1</v>
      </c>
      <c r="F12606" t="s">
        <v>8</v>
      </c>
    </row>
    <row r="12607" spans="1:6" x14ac:dyDescent="0.25">
      <c r="A12607" t="s">
        <v>26</v>
      </c>
      <c r="B12607" t="s">
        <v>12</v>
      </c>
      <c r="C12607" s="2">
        <v>42948.715335625224</v>
      </c>
      <c r="D12607" s="1">
        <v>1</v>
      </c>
      <c r="E12607">
        <v>399</v>
      </c>
      <c r="F12607" t="s">
        <v>8</v>
      </c>
    </row>
    <row r="12608" spans="1:6" x14ac:dyDescent="0.25">
      <c r="A12608" t="s">
        <v>26</v>
      </c>
      <c r="B12608" t="s">
        <v>11</v>
      </c>
      <c r="C12608" s="2">
        <v>42948.70688657416</v>
      </c>
      <c r="D12608" s="1">
        <v>1</v>
      </c>
      <c r="E12608">
        <v>2</v>
      </c>
      <c r="F12608" t="s">
        <v>8</v>
      </c>
    </row>
    <row r="12609" spans="1:6" x14ac:dyDescent="0.25">
      <c r="A12609" t="s">
        <v>26</v>
      </c>
      <c r="B12609" t="s">
        <v>13</v>
      </c>
      <c r="C12609" s="2">
        <v>42948.723090277985</v>
      </c>
      <c r="D12609" s="1">
        <v>1</v>
      </c>
      <c r="E12609">
        <v>2</v>
      </c>
      <c r="F12609" t="s">
        <v>8</v>
      </c>
    </row>
    <row r="12610" spans="1:6" x14ac:dyDescent="0.25">
      <c r="A12610" t="s">
        <v>26</v>
      </c>
      <c r="B12610" t="s">
        <v>7</v>
      </c>
      <c r="C12610" s="2">
        <v>42948.70462962985</v>
      </c>
      <c r="D12610" s="1">
        <v>1</v>
      </c>
      <c r="E12610">
        <v>5</v>
      </c>
      <c r="F12610" t="s">
        <v>8</v>
      </c>
    </row>
    <row r="12611" spans="1:6" x14ac:dyDescent="0.25">
      <c r="A12611" t="s">
        <v>26</v>
      </c>
      <c r="B12611" t="s">
        <v>12</v>
      </c>
      <c r="C12611" s="2">
        <v>42948.691793946549</v>
      </c>
      <c r="D12611" s="1">
        <v>1</v>
      </c>
      <c r="E12611">
        <v>47</v>
      </c>
      <c r="F12611" t="s">
        <v>8</v>
      </c>
    </row>
    <row r="12612" spans="1:6" x14ac:dyDescent="0.25">
      <c r="A12612" t="s">
        <v>26</v>
      </c>
      <c r="B12612" t="s">
        <v>7</v>
      </c>
      <c r="C12612" s="2">
        <v>42948.732152743265</v>
      </c>
      <c r="D12612" s="1">
        <v>1</v>
      </c>
      <c r="E12612">
        <v>3</v>
      </c>
      <c r="F12612" t="s">
        <v>8</v>
      </c>
    </row>
    <row r="12613" spans="1:6" x14ac:dyDescent="0.25">
      <c r="A12613" t="s">
        <v>26</v>
      </c>
      <c r="B12613" t="s">
        <v>7</v>
      </c>
      <c r="C12613" s="2">
        <v>42948.732986111194</v>
      </c>
      <c r="D12613" s="1">
        <v>1</v>
      </c>
      <c r="E12613">
        <v>1</v>
      </c>
      <c r="F12613" t="s">
        <v>8</v>
      </c>
    </row>
    <row r="12614" spans="1:6" x14ac:dyDescent="0.25">
      <c r="A12614" t="s">
        <v>26</v>
      </c>
      <c r="B12614" t="s">
        <v>12</v>
      </c>
      <c r="C12614" s="2">
        <v>42948.738229166716</v>
      </c>
      <c r="D12614" s="1">
        <v>1</v>
      </c>
      <c r="E12614">
        <v>9</v>
      </c>
      <c r="F12614" t="s">
        <v>8</v>
      </c>
    </row>
    <row r="12615" spans="1:6" x14ac:dyDescent="0.25">
      <c r="A12615" t="s">
        <v>26</v>
      </c>
      <c r="B12615" t="s">
        <v>7</v>
      </c>
      <c r="C12615" s="2">
        <v>42948.735798611306</v>
      </c>
      <c r="D12615" s="1">
        <v>1</v>
      </c>
      <c r="E12615">
        <v>1</v>
      </c>
      <c r="F12615" t="s">
        <v>8</v>
      </c>
    </row>
    <row r="12616" spans="1:6" x14ac:dyDescent="0.25">
      <c r="A12616" t="s">
        <v>26</v>
      </c>
      <c r="B12616" t="s">
        <v>7</v>
      </c>
      <c r="C12616" s="2">
        <v>42948.740219872911</v>
      </c>
      <c r="D12616" s="1">
        <v>1</v>
      </c>
      <c r="E12616">
        <v>1</v>
      </c>
      <c r="F12616" t="s">
        <v>8</v>
      </c>
    </row>
    <row r="12617" spans="1:6" x14ac:dyDescent="0.25">
      <c r="A12617" t="s">
        <v>26</v>
      </c>
      <c r="B12617" t="s">
        <v>7</v>
      </c>
      <c r="C12617" s="2">
        <v>42948.742326389067</v>
      </c>
      <c r="D12617" s="1">
        <v>1</v>
      </c>
      <c r="E12617">
        <v>9</v>
      </c>
      <c r="F12617" t="s">
        <v>8</v>
      </c>
    </row>
    <row r="12618" spans="1:6" x14ac:dyDescent="0.25">
      <c r="A12618" t="s">
        <v>26</v>
      </c>
      <c r="B12618" t="s">
        <v>7</v>
      </c>
      <c r="C12618" s="2">
        <v>42948.74460644694</v>
      </c>
      <c r="D12618" s="1">
        <v>1</v>
      </c>
      <c r="E12618">
        <v>2</v>
      </c>
      <c r="F12618" t="s">
        <v>8</v>
      </c>
    </row>
    <row r="12619" spans="1:6" x14ac:dyDescent="0.25">
      <c r="A12619" t="s">
        <v>26</v>
      </c>
      <c r="B12619" t="s">
        <v>11</v>
      </c>
      <c r="C12619" s="2">
        <v>42948.750185150653</v>
      </c>
      <c r="D12619" s="1">
        <v>1</v>
      </c>
      <c r="E12619">
        <v>2</v>
      </c>
      <c r="F12619" t="s">
        <v>8</v>
      </c>
    </row>
    <row r="12620" spans="1:6" x14ac:dyDescent="0.25">
      <c r="A12620" t="s">
        <v>26</v>
      </c>
      <c r="B12620" t="s">
        <v>7</v>
      </c>
      <c r="C12620" s="2">
        <v>42948.748657396063</v>
      </c>
      <c r="D12620" s="1">
        <v>1</v>
      </c>
      <c r="E12620">
        <v>1</v>
      </c>
      <c r="F12620" t="s">
        <v>8</v>
      </c>
    </row>
    <row r="12621" spans="1:6" x14ac:dyDescent="0.25">
      <c r="A12621" t="s">
        <v>26</v>
      </c>
      <c r="B12621" t="s">
        <v>25</v>
      </c>
      <c r="C12621" s="2">
        <v>42948.751967592631</v>
      </c>
      <c r="D12621" s="1">
        <v>1</v>
      </c>
      <c r="E12621">
        <v>4</v>
      </c>
      <c r="F12621" t="s">
        <v>8</v>
      </c>
    </row>
    <row r="12622" spans="1:6" x14ac:dyDescent="0.25">
      <c r="A12622" t="s">
        <v>26</v>
      </c>
      <c r="B12622" t="s">
        <v>7</v>
      </c>
      <c r="C12622" s="2">
        <v>42948.751435185317</v>
      </c>
      <c r="D12622" s="1">
        <v>1</v>
      </c>
      <c r="E12622">
        <v>21</v>
      </c>
      <c r="F12622" t="s">
        <v>8</v>
      </c>
    </row>
    <row r="12623" spans="1:6" x14ac:dyDescent="0.25">
      <c r="A12623" t="s">
        <v>26</v>
      </c>
      <c r="B12623" t="s">
        <v>7</v>
      </c>
      <c r="C12623" s="2">
        <v>42948.754178240895</v>
      </c>
      <c r="D12623" s="1">
        <v>1</v>
      </c>
      <c r="E12623">
        <v>1</v>
      </c>
      <c r="F12623" t="s">
        <v>8</v>
      </c>
    </row>
    <row r="12624" spans="1:6" x14ac:dyDescent="0.25">
      <c r="A12624" t="s">
        <v>26</v>
      </c>
      <c r="B12624" t="s">
        <v>7</v>
      </c>
      <c r="C12624" s="2">
        <v>42948.75488425931</v>
      </c>
      <c r="D12624" s="1">
        <v>1</v>
      </c>
      <c r="E12624">
        <v>1</v>
      </c>
      <c r="F12624" t="s">
        <v>8</v>
      </c>
    </row>
    <row r="12625" spans="1:6" x14ac:dyDescent="0.25">
      <c r="A12625" t="s">
        <v>26</v>
      </c>
      <c r="B12625" t="s">
        <v>7</v>
      </c>
      <c r="C12625" s="2">
        <v>42948.756145833526</v>
      </c>
      <c r="D12625" s="1">
        <v>1</v>
      </c>
      <c r="E12625">
        <v>1</v>
      </c>
      <c r="F12625" t="s">
        <v>8</v>
      </c>
    </row>
    <row r="12626" spans="1:6" x14ac:dyDescent="0.25">
      <c r="A12626" t="s">
        <v>26</v>
      </c>
      <c r="B12626" t="s">
        <v>9</v>
      </c>
      <c r="C12626" s="2">
        <v>42948.76064811321</v>
      </c>
      <c r="D12626" s="1">
        <v>1</v>
      </c>
      <c r="E12626">
        <v>3</v>
      </c>
      <c r="F12626" t="s">
        <v>8</v>
      </c>
    </row>
    <row r="12627" spans="1:6" x14ac:dyDescent="0.25">
      <c r="A12627" t="s">
        <v>26</v>
      </c>
      <c r="B12627" t="s">
        <v>7</v>
      </c>
      <c r="C12627" s="2">
        <v>42948.757164340466</v>
      </c>
      <c r="D12627" s="1">
        <v>1</v>
      </c>
      <c r="E12627">
        <v>23</v>
      </c>
      <c r="F12627" t="s">
        <v>8</v>
      </c>
    </row>
    <row r="12628" spans="1:6" x14ac:dyDescent="0.25">
      <c r="A12628" t="s">
        <v>26</v>
      </c>
      <c r="B12628" t="s">
        <v>15</v>
      </c>
      <c r="C12628" s="2">
        <v>42948.761319444515</v>
      </c>
      <c r="D12628" s="1">
        <v>1</v>
      </c>
      <c r="E12628">
        <v>1</v>
      </c>
      <c r="F12628" t="s">
        <v>8</v>
      </c>
    </row>
    <row r="12629" spans="1:6" x14ac:dyDescent="0.25">
      <c r="A12629" t="s">
        <v>26</v>
      </c>
      <c r="B12629" t="s">
        <v>9</v>
      </c>
      <c r="C12629" s="2">
        <v>42948.762013888918</v>
      </c>
      <c r="D12629" s="1">
        <v>1</v>
      </c>
      <c r="E12629">
        <v>34</v>
      </c>
      <c r="F12629" t="s">
        <v>8</v>
      </c>
    </row>
    <row r="12630" spans="1:6" x14ac:dyDescent="0.25">
      <c r="A12630" t="s">
        <v>26</v>
      </c>
      <c r="B12630" t="s">
        <v>7</v>
      </c>
      <c r="C12630" s="2">
        <v>42948.765509259421</v>
      </c>
      <c r="D12630" s="1">
        <v>1</v>
      </c>
      <c r="E12630">
        <v>13</v>
      </c>
      <c r="F12630" t="s">
        <v>8</v>
      </c>
    </row>
    <row r="12631" spans="1:6" x14ac:dyDescent="0.25">
      <c r="A12631" t="s">
        <v>26</v>
      </c>
      <c r="B12631" t="s">
        <v>7</v>
      </c>
      <c r="C12631" s="2">
        <v>42948.762766203843</v>
      </c>
      <c r="D12631" s="1">
        <v>1</v>
      </c>
      <c r="E12631">
        <v>3</v>
      </c>
      <c r="F12631" t="s">
        <v>8</v>
      </c>
    </row>
    <row r="12632" spans="1:6" x14ac:dyDescent="0.25">
      <c r="A12632" t="s">
        <v>26</v>
      </c>
      <c r="B12632" t="s">
        <v>12</v>
      </c>
      <c r="C12632" s="2">
        <v>42949.364976828918</v>
      </c>
      <c r="D12632" s="1">
        <v>1</v>
      </c>
      <c r="E12632">
        <v>12</v>
      </c>
      <c r="F12632" t="s">
        <v>8</v>
      </c>
    </row>
    <row r="12633" spans="1:6" x14ac:dyDescent="0.25">
      <c r="A12633" t="s">
        <v>26</v>
      </c>
      <c r="B12633" t="s">
        <v>12</v>
      </c>
      <c r="C12633" s="2">
        <v>42949.366851817351</v>
      </c>
      <c r="D12633" s="1">
        <v>1</v>
      </c>
      <c r="E12633">
        <v>17</v>
      </c>
      <c r="F12633" t="s">
        <v>8</v>
      </c>
    </row>
    <row r="12634" spans="1:6" x14ac:dyDescent="0.25">
      <c r="A12634" t="s">
        <v>26</v>
      </c>
      <c r="B12634" t="s">
        <v>12</v>
      </c>
      <c r="C12634" s="2">
        <v>42949.370717558078</v>
      </c>
      <c r="D12634" s="1">
        <v>1</v>
      </c>
      <c r="E12634">
        <v>59</v>
      </c>
      <c r="F12634" t="s">
        <v>8</v>
      </c>
    </row>
    <row r="12635" spans="1:6" x14ac:dyDescent="0.25">
      <c r="A12635" t="s">
        <v>26</v>
      </c>
      <c r="B12635" t="s">
        <v>12</v>
      </c>
      <c r="C12635" s="2">
        <v>42949.395358761773</v>
      </c>
      <c r="D12635" s="1">
        <v>1</v>
      </c>
      <c r="E12635">
        <v>14</v>
      </c>
      <c r="F12635" t="s">
        <v>8</v>
      </c>
    </row>
    <row r="12636" spans="1:6" x14ac:dyDescent="0.25">
      <c r="A12636" t="s">
        <v>26</v>
      </c>
      <c r="B12636" t="s">
        <v>12</v>
      </c>
      <c r="C12636" s="2">
        <v>42949.399004629813</v>
      </c>
      <c r="D12636" s="1">
        <v>1</v>
      </c>
      <c r="E12636">
        <v>28</v>
      </c>
      <c r="F12636" t="s">
        <v>8</v>
      </c>
    </row>
    <row r="12637" spans="1:6" x14ac:dyDescent="0.25">
      <c r="A12637" t="s">
        <v>26</v>
      </c>
      <c r="B12637" t="s">
        <v>12</v>
      </c>
      <c r="C12637" s="2">
        <v>42949.402233773377</v>
      </c>
      <c r="D12637" s="1">
        <v>1</v>
      </c>
      <c r="E12637">
        <v>13</v>
      </c>
      <c r="F12637" t="s">
        <v>8</v>
      </c>
    </row>
    <row r="12638" spans="1:6" x14ac:dyDescent="0.25">
      <c r="A12638" t="s">
        <v>26</v>
      </c>
      <c r="B12638" t="s">
        <v>12</v>
      </c>
      <c r="C12638" s="2">
        <v>42949.405034722295</v>
      </c>
      <c r="D12638" s="1">
        <v>1</v>
      </c>
      <c r="E12638">
        <v>7</v>
      </c>
      <c r="F12638" t="s">
        <v>8</v>
      </c>
    </row>
    <row r="12639" spans="1:6" x14ac:dyDescent="0.25">
      <c r="A12639" t="s">
        <v>26</v>
      </c>
      <c r="B12639" t="s">
        <v>12</v>
      </c>
      <c r="C12639" s="2">
        <v>42949.407696759328</v>
      </c>
      <c r="D12639" s="1">
        <v>1</v>
      </c>
      <c r="E12639">
        <v>7</v>
      </c>
      <c r="F12639" t="s">
        <v>8</v>
      </c>
    </row>
    <row r="12640" spans="1:6" x14ac:dyDescent="0.25">
      <c r="A12640" t="s">
        <v>26</v>
      </c>
      <c r="B12640" t="s">
        <v>12</v>
      </c>
      <c r="C12640" s="2">
        <v>42949.432361076586</v>
      </c>
      <c r="D12640" s="1">
        <v>1</v>
      </c>
      <c r="E12640">
        <v>61</v>
      </c>
      <c r="F12640" t="s">
        <v>8</v>
      </c>
    </row>
    <row r="12641" spans="1:6" x14ac:dyDescent="0.25">
      <c r="A12641" t="s">
        <v>26</v>
      </c>
      <c r="B12641" t="s">
        <v>7</v>
      </c>
      <c r="C12641" s="2">
        <v>42949.440011551138</v>
      </c>
      <c r="D12641" s="1">
        <v>1</v>
      </c>
      <c r="E12641">
        <v>1</v>
      </c>
      <c r="F12641" t="s">
        <v>8</v>
      </c>
    </row>
    <row r="12642" spans="1:6" x14ac:dyDescent="0.25">
      <c r="A12642" t="s">
        <v>26</v>
      </c>
      <c r="B12642" t="s">
        <v>12</v>
      </c>
      <c r="C12642" s="2">
        <v>42949.438298588153</v>
      </c>
      <c r="D12642" s="1">
        <v>1</v>
      </c>
      <c r="E12642">
        <v>107</v>
      </c>
      <c r="F12642" t="s">
        <v>8</v>
      </c>
    </row>
    <row r="12643" spans="1:6" x14ac:dyDescent="0.25">
      <c r="A12643" t="s">
        <v>26</v>
      </c>
      <c r="B12643" t="s">
        <v>12</v>
      </c>
      <c r="C12643" s="2">
        <v>42949.439664328936</v>
      </c>
      <c r="D12643" s="1">
        <v>1</v>
      </c>
      <c r="E12643">
        <v>3</v>
      </c>
      <c r="F12643" t="s">
        <v>8</v>
      </c>
    </row>
    <row r="12644" spans="1:6" x14ac:dyDescent="0.25">
      <c r="A12644" t="s">
        <v>26</v>
      </c>
      <c r="B12644" t="s">
        <v>12</v>
      </c>
      <c r="C12644" s="2">
        <v>42949.448333298787</v>
      </c>
      <c r="D12644" s="1">
        <v>1</v>
      </c>
      <c r="E12644">
        <v>148</v>
      </c>
      <c r="F12644" t="s">
        <v>8</v>
      </c>
    </row>
    <row r="12645" spans="1:6" x14ac:dyDescent="0.25">
      <c r="A12645" t="s">
        <v>26</v>
      </c>
      <c r="B12645" t="s">
        <v>12</v>
      </c>
      <c r="C12645" s="2">
        <v>42949.48166665528</v>
      </c>
      <c r="D12645" s="1">
        <v>1</v>
      </c>
      <c r="E12645">
        <v>19</v>
      </c>
      <c r="F12645" t="s">
        <v>8</v>
      </c>
    </row>
    <row r="12646" spans="1:6" x14ac:dyDescent="0.25">
      <c r="A12646" t="s">
        <v>26</v>
      </c>
      <c r="B12646" t="s">
        <v>7</v>
      </c>
      <c r="C12646" s="2">
        <v>42949.484837951604</v>
      </c>
      <c r="D12646" s="1">
        <v>1</v>
      </c>
      <c r="E12646">
        <v>2</v>
      </c>
      <c r="F12646" t="s">
        <v>8</v>
      </c>
    </row>
    <row r="12647" spans="1:6" x14ac:dyDescent="0.25">
      <c r="A12647" t="s">
        <v>26</v>
      </c>
      <c r="B12647" t="s">
        <v>12</v>
      </c>
      <c r="C12647" s="2">
        <v>42949.489004629664</v>
      </c>
      <c r="D12647" s="1">
        <v>1</v>
      </c>
      <c r="E12647">
        <v>12</v>
      </c>
      <c r="F12647" t="s">
        <v>8</v>
      </c>
    </row>
    <row r="12648" spans="1:6" x14ac:dyDescent="0.25">
      <c r="A12648" t="s">
        <v>26</v>
      </c>
      <c r="B12648" t="s">
        <v>7</v>
      </c>
      <c r="C12648" s="2">
        <v>42949.505532396026</v>
      </c>
      <c r="D12648" s="1">
        <v>1</v>
      </c>
      <c r="E12648">
        <v>2</v>
      </c>
      <c r="F12648" t="s">
        <v>8</v>
      </c>
    </row>
    <row r="12649" spans="1:6" x14ac:dyDescent="0.25">
      <c r="A12649" t="s">
        <v>26</v>
      </c>
      <c r="B12649" t="s">
        <v>12</v>
      </c>
      <c r="C12649" s="2">
        <v>42949.540150463115</v>
      </c>
      <c r="D12649" s="1">
        <v>1</v>
      </c>
      <c r="E12649">
        <v>25</v>
      </c>
      <c r="F12649" t="s">
        <v>8</v>
      </c>
    </row>
    <row r="12650" spans="1:6" x14ac:dyDescent="0.25">
      <c r="A12650" t="s">
        <v>26</v>
      </c>
      <c r="B12650" t="s">
        <v>12</v>
      </c>
      <c r="C12650" s="2">
        <v>42949.534814815037</v>
      </c>
      <c r="D12650" s="1">
        <v>1</v>
      </c>
      <c r="E12650">
        <v>5</v>
      </c>
      <c r="F12650" t="s">
        <v>8</v>
      </c>
    </row>
    <row r="12651" spans="1:6" x14ac:dyDescent="0.25">
      <c r="A12651" t="s">
        <v>26</v>
      </c>
      <c r="B12651" t="s">
        <v>12</v>
      </c>
      <c r="C12651" s="2">
        <v>42949.543842592742</v>
      </c>
      <c r="D12651" s="1">
        <v>1</v>
      </c>
      <c r="E12651">
        <v>32</v>
      </c>
      <c r="F12651" t="s">
        <v>8</v>
      </c>
    </row>
    <row r="12652" spans="1:6" x14ac:dyDescent="0.25">
      <c r="A12652" t="s">
        <v>26</v>
      </c>
      <c r="B12652" t="s">
        <v>7</v>
      </c>
      <c r="C12652" s="2">
        <v>42949.550428229384</v>
      </c>
      <c r="D12652" s="1">
        <v>1</v>
      </c>
      <c r="E12652">
        <v>4</v>
      </c>
      <c r="F12652" t="s">
        <v>8</v>
      </c>
    </row>
    <row r="12653" spans="1:6" x14ac:dyDescent="0.25">
      <c r="A12653" t="s">
        <v>26</v>
      </c>
      <c r="B12653" t="s">
        <v>12</v>
      </c>
      <c r="C12653" s="2">
        <v>42949.554594907444</v>
      </c>
      <c r="D12653" s="1">
        <v>1</v>
      </c>
      <c r="E12653">
        <v>9</v>
      </c>
      <c r="F12653" t="s">
        <v>8</v>
      </c>
    </row>
    <row r="12654" spans="1:6" x14ac:dyDescent="0.25">
      <c r="A12654" t="s">
        <v>26</v>
      </c>
      <c r="B12654" t="s">
        <v>12</v>
      </c>
      <c r="C12654" s="2">
        <v>42949.560057870578</v>
      </c>
      <c r="D12654" s="1">
        <v>1</v>
      </c>
      <c r="E12654">
        <v>16</v>
      </c>
      <c r="F12654" t="s">
        <v>8</v>
      </c>
    </row>
    <row r="12655" spans="1:6" x14ac:dyDescent="0.25">
      <c r="A12655" t="s">
        <v>26</v>
      </c>
      <c r="B12655" t="s">
        <v>7</v>
      </c>
      <c r="C12655" s="2">
        <v>42949.552870370448</v>
      </c>
      <c r="D12655" s="1">
        <v>1</v>
      </c>
      <c r="E12655">
        <v>4</v>
      </c>
      <c r="F12655" t="s">
        <v>8</v>
      </c>
    </row>
    <row r="12656" spans="1:6" x14ac:dyDescent="0.25">
      <c r="A12656" t="s">
        <v>26</v>
      </c>
      <c r="B12656" t="s">
        <v>13</v>
      </c>
      <c r="C12656" s="2">
        <v>42949.590613414533</v>
      </c>
      <c r="D12656" s="1">
        <v>1</v>
      </c>
      <c r="E12656">
        <v>1</v>
      </c>
      <c r="F12656" t="s">
        <v>8</v>
      </c>
    </row>
    <row r="12657" spans="1:6" x14ac:dyDescent="0.25">
      <c r="A12657" t="s">
        <v>26</v>
      </c>
      <c r="B12657" t="s">
        <v>13</v>
      </c>
      <c r="C12657" s="2">
        <v>42949.594965243246</v>
      </c>
      <c r="D12657" s="1">
        <v>1</v>
      </c>
      <c r="E12657">
        <v>2</v>
      </c>
      <c r="F12657" t="s">
        <v>8</v>
      </c>
    </row>
    <row r="12658" spans="1:6" x14ac:dyDescent="0.25">
      <c r="A12658" t="s">
        <v>26</v>
      </c>
      <c r="B12658" t="s">
        <v>12</v>
      </c>
      <c r="C12658" s="2">
        <v>42949.597789316904</v>
      </c>
      <c r="D12658" s="1">
        <v>1</v>
      </c>
      <c r="E12658">
        <v>63</v>
      </c>
      <c r="F12658" t="s">
        <v>8</v>
      </c>
    </row>
    <row r="12659" spans="1:6" x14ac:dyDescent="0.25">
      <c r="A12659" t="s">
        <v>26</v>
      </c>
      <c r="B12659" t="s">
        <v>12</v>
      </c>
      <c r="C12659" s="2">
        <v>42949.603969872463</v>
      </c>
      <c r="D12659" s="1">
        <v>1</v>
      </c>
      <c r="E12659">
        <v>138</v>
      </c>
      <c r="F12659" t="s">
        <v>8</v>
      </c>
    </row>
    <row r="12660" spans="1:6" x14ac:dyDescent="0.25">
      <c r="A12660" t="s">
        <v>26</v>
      </c>
      <c r="B12660" t="s">
        <v>13</v>
      </c>
      <c r="C12660" s="2">
        <v>42949.599444421474</v>
      </c>
      <c r="D12660" s="1">
        <v>1</v>
      </c>
      <c r="E12660">
        <v>1</v>
      </c>
      <c r="F12660" t="s">
        <v>8</v>
      </c>
    </row>
    <row r="12661" spans="1:6" x14ac:dyDescent="0.25">
      <c r="A12661" t="s">
        <v>26</v>
      </c>
      <c r="B12661" t="s">
        <v>13</v>
      </c>
      <c r="C12661" s="2">
        <v>42949.609641169198</v>
      </c>
      <c r="D12661" s="1">
        <v>1</v>
      </c>
      <c r="E12661">
        <v>1</v>
      </c>
      <c r="F12661" t="s">
        <v>8</v>
      </c>
    </row>
    <row r="12662" spans="1:6" x14ac:dyDescent="0.25">
      <c r="A12662" t="s">
        <v>26</v>
      </c>
      <c r="B12662" t="s">
        <v>15</v>
      </c>
      <c r="C12662" s="2">
        <v>42949.604108796455</v>
      </c>
      <c r="D12662" s="1">
        <v>1</v>
      </c>
      <c r="E12662">
        <v>1</v>
      </c>
      <c r="F12662" t="s">
        <v>8</v>
      </c>
    </row>
    <row r="12663" spans="1:6" x14ac:dyDescent="0.25">
      <c r="A12663" t="s">
        <v>26</v>
      </c>
      <c r="B12663" t="s">
        <v>7</v>
      </c>
      <c r="C12663" s="2">
        <v>42949.61233796319</v>
      </c>
      <c r="D12663" s="1">
        <v>1</v>
      </c>
      <c r="E12663">
        <v>1</v>
      </c>
      <c r="F12663" t="s">
        <v>8</v>
      </c>
    </row>
    <row r="12664" spans="1:6" x14ac:dyDescent="0.25">
      <c r="A12664" t="s">
        <v>26</v>
      </c>
      <c r="B12664" t="s">
        <v>13</v>
      </c>
      <c r="C12664" s="2">
        <v>42949.618611111306</v>
      </c>
      <c r="D12664" s="1">
        <v>1</v>
      </c>
      <c r="E12664">
        <v>1</v>
      </c>
      <c r="F12664" t="s">
        <v>8</v>
      </c>
    </row>
    <row r="12665" spans="1:6" x14ac:dyDescent="0.25">
      <c r="A12665" t="s">
        <v>26</v>
      </c>
      <c r="B12665" t="s">
        <v>12</v>
      </c>
      <c r="C12665" s="2">
        <v>42949.627696747892</v>
      </c>
      <c r="D12665" s="1">
        <v>1</v>
      </c>
      <c r="E12665">
        <v>6</v>
      </c>
      <c r="F12665" t="s">
        <v>8</v>
      </c>
    </row>
    <row r="12666" spans="1:6" x14ac:dyDescent="0.25">
      <c r="A12666" t="s">
        <v>26</v>
      </c>
      <c r="B12666" t="s">
        <v>12</v>
      </c>
      <c r="C12666" s="2">
        <v>42949.636782384478</v>
      </c>
      <c r="D12666" s="1">
        <v>1</v>
      </c>
      <c r="E12666">
        <v>5</v>
      </c>
      <c r="F12666" t="s">
        <v>8</v>
      </c>
    </row>
    <row r="12667" spans="1:6" x14ac:dyDescent="0.25">
      <c r="A12667" t="s">
        <v>26</v>
      </c>
      <c r="B12667" t="s">
        <v>7</v>
      </c>
      <c r="C12667" s="2">
        <v>42949.640833321959</v>
      </c>
      <c r="D12667" s="1">
        <v>1</v>
      </c>
      <c r="E12667">
        <v>44</v>
      </c>
      <c r="F12667" t="s">
        <v>8</v>
      </c>
    </row>
    <row r="12668" spans="1:6" x14ac:dyDescent="0.25">
      <c r="A12668" t="s">
        <v>26</v>
      </c>
      <c r="B12668" t="s">
        <v>9</v>
      </c>
      <c r="C12668" s="2">
        <v>42949.643321747892</v>
      </c>
      <c r="D12668" s="1">
        <v>1</v>
      </c>
      <c r="E12668">
        <v>2</v>
      </c>
      <c r="F12668" t="s">
        <v>8</v>
      </c>
    </row>
    <row r="12669" spans="1:6" x14ac:dyDescent="0.25">
      <c r="A12669" t="s">
        <v>26</v>
      </c>
      <c r="B12669" t="s">
        <v>12</v>
      </c>
      <c r="C12669" s="2">
        <v>42949.650381944608</v>
      </c>
      <c r="D12669" s="1">
        <v>1</v>
      </c>
      <c r="E12669">
        <v>6</v>
      </c>
      <c r="F12669" t="s">
        <v>8</v>
      </c>
    </row>
    <row r="12670" spans="1:6" x14ac:dyDescent="0.25">
      <c r="A12670" t="s">
        <v>26</v>
      </c>
      <c r="B12670" t="s">
        <v>12</v>
      </c>
      <c r="C12670" s="2">
        <v>42949.653240740765</v>
      </c>
      <c r="D12670" s="1">
        <v>1</v>
      </c>
      <c r="E12670">
        <v>35</v>
      </c>
      <c r="F12670" t="s">
        <v>8</v>
      </c>
    </row>
    <row r="12671" spans="1:6" x14ac:dyDescent="0.25">
      <c r="A12671" t="s">
        <v>26</v>
      </c>
      <c r="B12671" t="s">
        <v>12</v>
      </c>
      <c r="C12671" s="2">
        <v>42949.656111099757</v>
      </c>
      <c r="D12671" s="1">
        <v>1</v>
      </c>
      <c r="E12671">
        <v>10</v>
      </c>
      <c r="F12671" t="s">
        <v>8</v>
      </c>
    </row>
    <row r="12672" spans="1:6" x14ac:dyDescent="0.25">
      <c r="A12672" t="s">
        <v>26</v>
      </c>
      <c r="B12672" t="s">
        <v>12</v>
      </c>
      <c r="C12672" s="2">
        <v>42949.660046273377</v>
      </c>
      <c r="D12672" s="1">
        <v>1</v>
      </c>
      <c r="E12672">
        <v>65</v>
      </c>
      <c r="F12672" t="s">
        <v>8</v>
      </c>
    </row>
    <row r="12673" spans="1:6" x14ac:dyDescent="0.25">
      <c r="A12673" t="s">
        <v>26</v>
      </c>
      <c r="B12673" t="s">
        <v>9</v>
      </c>
      <c r="C12673" s="2">
        <v>42949.660324062686</v>
      </c>
      <c r="D12673" s="1">
        <v>1</v>
      </c>
      <c r="E12673">
        <v>5</v>
      </c>
      <c r="F12673" t="s">
        <v>8</v>
      </c>
    </row>
    <row r="12674" spans="1:6" x14ac:dyDescent="0.25">
      <c r="A12674" t="s">
        <v>26</v>
      </c>
      <c r="B12674" t="s">
        <v>7</v>
      </c>
      <c r="C12674" s="2">
        <v>42949.665416666772</v>
      </c>
      <c r="D12674" s="1">
        <v>1</v>
      </c>
      <c r="E12674">
        <v>23</v>
      </c>
      <c r="F12674" t="s">
        <v>8</v>
      </c>
    </row>
    <row r="12675" spans="1:6" x14ac:dyDescent="0.25">
      <c r="A12675" t="s">
        <v>26</v>
      </c>
      <c r="B12675" t="s">
        <v>13</v>
      </c>
      <c r="C12675" s="2">
        <v>42949.623564791866</v>
      </c>
      <c r="D12675" s="1">
        <v>1</v>
      </c>
      <c r="E12675">
        <v>1</v>
      </c>
      <c r="F12675" t="s">
        <v>8</v>
      </c>
    </row>
    <row r="12676" spans="1:6" x14ac:dyDescent="0.25">
      <c r="A12676" t="s">
        <v>26</v>
      </c>
      <c r="B12676" t="s">
        <v>12</v>
      </c>
      <c r="C12676" s="2">
        <v>42949.679664351977</v>
      </c>
      <c r="D12676" s="1">
        <v>1</v>
      </c>
      <c r="E12676">
        <v>4</v>
      </c>
      <c r="F12676" t="s">
        <v>8</v>
      </c>
    </row>
    <row r="12677" spans="1:6" x14ac:dyDescent="0.25">
      <c r="A12677" t="s">
        <v>26</v>
      </c>
      <c r="B12677" t="s">
        <v>11</v>
      </c>
      <c r="C12677" s="2">
        <v>42949.677962963004</v>
      </c>
      <c r="D12677" s="1">
        <v>1</v>
      </c>
      <c r="E12677">
        <v>7</v>
      </c>
      <c r="F12677" t="s">
        <v>8</v>
      </c>
    </row>
    <row r="12678" spans="1:6" x14ac:dyDescent="0.25">
      <c r="A12678" t="s">
        <v>26</v>
      </c>
      <c r="B12678" t="s">
        <v>12</v>
      </c>
      <c r="C12678" s="2">
        <v>42949.684131944552</v>
      </c>
      <c r="D12678" s="1">
        <v>1</v>
      </c>
      <c r="E12678">
        <v>36</v>
      </c>
      <c r="F12678" t="s">
        <v>8</v>
      </c>
    </row>
    <row r="12679" spans="1:6" x14ac:dyDescent="0.25">
      <c r="A12679" t="s">
        <v>26</v>
      </c>
      <c r="B12679" t="s">
        <v>7</v>
      </c>
      <c r="C12679" s="2">
        <v>42949.686516203918</v>
      </c>
      <c r="D12679" s="1">
        <v>1</v>
      </c>
      <c r="E12679">
        <v>2</v>
      </c>
      <c r="F12679" t="s">
        <v>8</v>
      </c>
    </row>
    <row r="12680" spans="1:6" x14ac:dyDescent="0.25">
      <c r="A12680" t="s">
        <v>26</v>
      </c>
      <c r="B12680" t="s">
        <v>7</v>
      </c>
      <c r="C12680" s="2">
        <v>42949.691770833451</v>
      </c>
      <c r="D12680" s="1">
        <v>1</v>
      </c>
      <c r="E12680">
        <v>1</v>
      </c>
      <c r="F12680" t="s">
        <v>8</v>
      </c>
    </row>
    <row r="12681" spans="1:6" x14ac:dyDescent="0.25">
      <c r="A12681" t="s">
        <v>26</v>
      </c>
      <c r="B12681" t="s">
        <v>12</v>
      </c>
      <c r="C12681" s="2">
        <v>42949.693703680765</v>
      </c>
      <c r="D12681" s="1">
        <v>1</v>
      </c>
      <c r="E12681">
        <v>5</v>
      </c>
      <c r="F12681" t="s">
        <v>8</v>
      </c>
    </row>
    <row r="12682" spans="1:6" x14ac:dyDescent="0.25">
      <c r="A12682" t="s">
        <v>26</v>
      </c>
      <c r="B12682" t="s">
        <v>9</v>
      </c>
      <c r="C12682" s="2">
        <v>42949.676284710877</v>
      </c>
      <c r="D12682" s="1">
        <v>1</v>
      </c>
      <c r="E12682">
        <v>15</v>
      </c>
      <c r="F12682" t="s">
        <v>8</v>
      </c>
    </row>
    <row r="12683" spans="1:6" x14ac:dyDescent="0.25">
      <c r="A12683" t="s">
        <v>26</v>
      </c>
      <c r="B12683" t="s">
        <v>9</v>
      </c>
      <c r="C12683" s="2">
        <v>42949.697280092631</v>
      </c>
      <c r="D12683" s="1">
        <v>1</v>
      </c>
      <c r="E12683">
        <v>2</v>
      </c>
      <c r="F12683" t="s">
        <v>8</v>
      </c>
    </row>
    <row r="12684" spans="1:6" x14ac:dyDescent="0.25">
      <c r="A12684" t="s">
        <v>26</v>
      </c>
      <c r="B12684" t="s">
        <v>7</v>
      </c>
      <c r="C12684" s="2">
        <v>42949.698680532631</v>
      </c>
      <c r="D12684" s="1">
        <v>1</v>
      </c>
      <c r="E12684">
        <v>1</v>
      </c>
      <c r="F12684" t="s">
        <v>8</v>
      </c>
    </row>
    <row r="12685" spans="1:6" x14ac:dyDescent="0.25">
      <c r="A12685" t="s">
        <v>26</v>
      </c>
      <c r="B12685" t="s">
        <v>11</v>
      </c>
      <c r="C12685" s="2">
        <v>42949.705914340448</v>
      </c>
      <c r="D12685" s="1">
        <v>1</v>
      </c>
      <c r="E12685">
        <v>36</v>
      </c>
      <c r="F12685" t="s">
        <v>8</v>
      </c>
    </row>
    <row r="12686" spans="1:6" x14ac:dyDescent="0.25">
      <c r="A12686" t="s">
        <v>26</v>
      </c>
      <c r="B12686" t="s">
        <v>7</v>
      </c>
      <c r="C12686" s="2">
        <v>42949.701793970075</v>
      </c>
      <c r="D12686" s="1">
        <v>1</v>
      </c>
      <c r="E12686">
        <v>2</v>
      </c>
      <c r="F12686" t="s">
        <v>8</v>
      </c>
    </row>
    <row r="12687" spans="1:6" x14ac:dyDescent="0.25">
      <c r="A12687" t="s">
        <v>26</v>
      </c>
      <c r="B12687" t="s">
        <v>12</v>
      </c>
      <c r="C12687" s="2">
        <v>42949.709803240839</v>
      </c>
      <c r="D12687" s="1">
        <v>1</v>
      </c>
      <c r="E12687">
        <v>39</v>
      </c>
      <c r="F12687" t="s">
        <v>8</v>
      </c>
    </row>
    <row r="12688" spans="1:6" x14ac:dyDescent="0.25">
      <c r="A12688" t="s">
        <v>26</v>
      </c>
      <c r="B12688" t="s">
        <v>12</v>
      </c>
      <c r="C12688" s="2">
        <v>42949.710891192313</v>
      </c>
      <c r="D12688" s="1">
        <v>1</v>
      </c>
      <c r="E12688">
        <v>17</v>
      </c>
      <c r="F12688" t="s">
        <v>8</v>
      </c>
    </row>
    <row r="12689" spans="1:6" x14ac:dyDescent="0.25">
      <c r="A12689" t="s">
        <v>26</v>
      </c>
      <c r="B12689" t="s">
        <v>11</v>
      </c>
      <c r="C12689" s="2">
        <v>42949.707974525634</v>
      </c>
      <c r="D12689" s="1">
        <v>1</v>
      </c>
      <c r="E12689">
        <v>46</v>
      </c>
      <c r="F12689" t="s">
        <v>8</v>
      </c>
    </row>
    <row r="12690" spans="1:6" x14ac:dyDescent="0.25">
      <c r="A12690" t="s">
        <v>26</v>
      </c>
      <c r="B12690" t="s">
        <v>7</v>
      </c>
      <c r="C12690" s="2">
        <v>42949.715972222388</v>
      </c>
      <c r="D12690" s="1">
        <v>1</v>
      </c>
      <c r="E12690">
        <v>1</v>
      </c>
      <c r="F12690" t="s">
        <v>8</v>
      </c>
    </row>
    <row r="12691" spans="1:6" x14ac:dyDescent="0.25">
      <c r="A12691" t="s">
        <v>26</v>
      </c>
      <c r="B12691" t="s">
        <v>15</v>
      </c>
      <c r="C12691" s="2">
        <v>42949.722662037238</v>
      </c>
      <c r="D12691" s="1">
        <v>1</v>
      </c>
      <c r="E12691">
        <v>13</v>
      </c>
      <c r="F12691" t="s">
        <v>8</v>
      </c>
    </row>
    <row r="12692" spans="1:6" x14ac:dyDescent="0.25">
      <c r="A12692" t="s">
        <v>26</v>
      </c>
      <c r="B12692" t="s">
        <v>12</v>
      </c>
      <c r="C12692" s="2">
        <v>42949.723078692332</v>
      </c>
      <c r="D12692" s="1">
        <v>1</v>
      </c>
      <c r="E12692">
        <v>24</v>
      </c>
      <c r="F12692" t="s">
        <v>8</v>
      </c>
    </row>
    <row r="12693" spans="1:6" x14ac:dyDescent="0.25">
      <c r="A12693" t="s">
        <v>26</v>
      </c>
      <c r="B12693" t="s">
        <v>12</v>
      </c>
      <c r="C12693" s="2">
        <v>42949.726689803414</v>
      </c>
      <c r="D12693" s="1">
        <v>1</v>
      </c>
      <c r="E12693">
        <v>14</v>
      </c>
      <c r="F12693" t="s">
        <v>8</v>
      </c>
    </row>
    <row r="12694" spans="1:6" x14ac:dyDescent="0.25">
      <c r="A12694" t="s">
        <v>26</v>
      </c>
      <c r="B12694" t="s">
        <v>12</v>
      </c>
      <c r="C12694" s="2">
        <v>42949.725497685373</v>
      </c>
      <c r="D12694" s="1">
        <v>1</v>
      </c>
      <c r="E12694">
        <v>30</v>
      </c>
      <c r="F12694" t="s">
        <v>8</v>
      </c>
    </row>
    <row r="12695" spans="1:6" x14ac:dyDescent="0.25">
      <c r="A12695" t="s">
        <v>26</v>
      </c>
      <c r="B12695" t="s">
        <v>12</v>
      </c>
      <c r="C12695" s="2">
        <v>42949.728773148265</v>
      </c>
      <c r="D12695" s="1">
        <v>1</v>
      </c>
      <c r="E12695">
        <v>84</v>
      </c>
      <c r="F12695" t="s">
        <v>8</v>
      </c>
    </row>
    <row r="12696" spans="1:6" x14ac:dyDescent="0.25">
      <c r="A12696" t="s">
        <v>26</v>
      </c>
      <c r="B12696" t="s">
        <v>12</v>
      </c>
      <c r="C12696" s="2">
        <v>42949.730370347388</v>
      </c>
      <c r="D12696" s="1">
        <v>1</v>
      </c>
      <c r="E12696">
        <v>2</v>
      </c>
      <c r="F12696" t="s">
        <v>8</v>
      </c>
    </row>
    <row r="12697" spans="1:6" x14ac:dyDescent="0.25">
      <c r="A12697" t="s">
        <v>26</v>
      </c>
      <c r="B12697" t="s">
        <v>15</v>
      </c>
      <c r="C12697" s="2">
        <v>42949.73184026638</v>
      </c>
      <c r="D12697" s="1">
        <v>1</v>
      </c>
      <c r="E12697">
        <v>14</v>
      </c>
      <c r="F12697" t="s">
        <v>8</v>
      </c>
    </row>
    <row r="12698" spans="1:6" x14ac:dyDescent="0.25">
      <c r="A12698" t="s">
        <v>26</v>
      </c>
      <c r="B12698" t="s">
        <v>12</v>
      </c>
      <c r="C12698" s="2">
        <v>42949.728645810392</v>
      </c>
      <c r="D12698" s="1">
        <v>1</v>
      </c>
      <c r="E12698">
        <v>14</v>
      </c>
      <c r="F12698" t="s">
        <v>8</v>
      </c>
    </row>
    <row r="12699" spans="1:6" x14ac:dyDescent="0.25">
      <c r="A12699" t="s">
        <v>26</v>
      </c>
      <c r="B12699" t="s">
        <v>11</v>
      </c>
      <c r="C12699" s="2">
        <v>42949.732928206213</v>
      </c>
      <c r="D12699" s="1">
        <v>1</v>
      </c>
      <c r="E12699">
        <v>2</v>
      </c>
      <c r="F12699" t="s">
        <v>8</v>
      </c>
    </row>
    <row r="12700" spans="1:6" x14ac:dyDescent="0.25">
      <c r="A12700" t="s">
        <v>26</v>
      </c>
      <c r="B12700" t="s">
        <v>11</v>
      </c>
      <c r="C12700" s="2">
        <v>42949.735023148358</v>
      </c>
      <c r="D12700" s="1">
        <v>1</v>
      </c>
      <c r="E12700">
        <v>1</v>
      </c>
      <c r="F12700" t="s">
        <v>8</v>
      </c>
    </row>
    <row r="12701" spans="1:6" x14ac:dyDescent="0.25">
      <c r="A12701" t="s">
        <v>26</v>
      </c>
      <c r="B12701" t="s">
        <v>17</v>
      </c>
      <c r="C12701" s="2">
        <v>42949.736967558041</v>
      </c>
      <c r="D12701" s="1">
        <v>1</v>
      </c>
      <c r="E12701">
        <v>2</v>
      </c>
      <c r="F12701" t="s">
        <v>8</v>
      </c>
    </row>
    <row r="12702" spans="1:6" x14ac:dyDescent="0.25">
      <c r="A12702" t="s">
        <v>26</v>
      </c>
      <c r="B12702" t="s">
        <v>12</v>
      </c>
      <c r="C12702" s="2">
        <v>42949.737314791884</v>
      </c>
      <c r="D12702" s="1">
        <v>1</v>
      </c>
      <c r="E12702">
        <v>13</v>
      </c>
      <c r="F12702" t="s">
        <v>8</v>
      </c>
    </row>
    <row r="12703" spans="1:6" x14ac:dyDescent="0.25">
      <c r="A12703" t="s">
        <v>26</v>
      </c>
      <c r="B12703" t="s">
        <v>13</v>
      </c>
      <c r="C12703" s="2">
        <v>42949.739004629664</v>
      </c>
      <c r="D12703" s="1">
        <v>1</v>
      </c>
      <c r="E12703">
        <v>1</v>
      </c>
      <c r="F12703" t="s">
        <v>8</v>
      </c>
    </row>
    <row r="12704" spans="1:6" x14ac:dyDescent="0.25">
      <c r="A12704" t="s">
        <v>26</v>
      </c>
      <c r="B12704" t="s">
        <v>13</v>
      </c>
      <c r="C12704" s="2">
        <v>42949.74193283543</v>
      </c>
      <c r="D12704" s="1">
        <v>1</v>
      </c>
      <c r="E12704">
        <v>1</v>
      </c>
      <c r="F12704" t="s">
        <v>8</v>
      </c>
    </row>
    <row r="12705" spans="1:6" x14ac:dyDescent="0.25">
      <c r="A12705" t="s">
        <v>26</v>
      </c>
      <c r="B12705" t="s">
        <v>11</v>
      </c>
      <c r="C12705" s="2">
        <v>42949.740057835821</v>
      </c>
      <c r="D12705" s="1">
        <v>1</v>
      </c>
      <c r="E12705">
        <v>1</v>
      </c>
      <c r="F12705" t="s">
        <v>8</v>
      </c>
    </row>
    <row r="12706" spans="1:6" x14ac:dyDescent="0.25">
      <c r="A12706" t="s">
        <v>26</v>
      </c>
      <c r="B12706" t="s">
        <v>11</v>
      </c>
      <c r="C12706" s="2">
        <v>42949.743599525653</v>
      </c>
      <c r="D12706" s="1">
        <v>1</v>
      </c>
      <c r="E12706">
        <v>2</v>
      </c>
      <c r="F12706" t="s">
        <v>8</v>
      </c>
    </row>
    <row r="12707" spans="1:6" x14ac:dyDescent="0.25">
      <c r="A12707" t="s">
        <v>26</v>
      </c>
      <c r="B12707" t="s">
        <v>13</v>
      </c>
      <c r="C12707" s="2">
        <v>42949.745474514086</v>
      </c>
      <c r="D12707" s="1">
        <v>1</v>
      </c>
      <c r="E12707">
        <v>2</v>
      </c>
      <c r="F12707" t="s">
        <v>8</v>
      </c>
    </row>
    <row r="12708" spans="1:6" x14ac:dyDescent="0.25">
      <c r="A12708" t="s">
        <v>26</v>
      </c>
      <c r="B12708" t="s">
        <v>13</v>
      </c>
      <c r="C12708" s="2">
        <v>42949.744155092631</v>
      </c>
      <c r="D12708" s="1">
        <v>1</v>
      </c>
      <c r="E12708">
        <v>11</v>
      </c>
      <c r="F12708" t="s">
        <v>8</v>
      </c>
    </row>
    <row r="12709" spans="1:6" x14ac:dyDescent="0.25">
      <c r="A12709" t="s">
        <v>26</v>
      </c>
      <c r="B12709" t="s">
        <v>13</v>
      </c>
      <c r="C12709" s="2">
        <v>42949.748217569664</v>
      </c>
      <c r="D12709" s="1">
        <v>1</v>
      </c>
      <c r="E12709">
        <v>2</v>
      </c>
      <c r="F12709" t="s">
        <v>8</v>
      </c>
    </row>
    <row r="12710" spans="1:6" x14ac:dyDescent="0.25">
      <c r="A12710" t="s">
        <v>26</v>
      </c>
      <c r="B12710" t="s">
        <v>7</v>
      </c>
      <c r="C12710" s="2">
        <v>42949.74987268541</v>
      </c>
      <c r="D12710" s="1">
        <v>1</v>
      </c>
      <c r="E12710">
        <v>1</v>
      </c>
      <c r="F12710" t="s">
        <v>8</v>
      </c>
    </row>
    <row r="12711" spans="1:6" x14ac:dyDescent="0.25">
      <c r="A12711" t="s">
        <v>26</v>
      </c>
      <c r="B12711" t="s">
        <v>11</v>
      </c>
      <c r="C12711" s="2">
        <v>42949.75033564819</v>
      </c>
      <c r="D12711" s="1">
        <v>1</v>
      </c>
      <c r="E12711">
        <v>2</v>
      </c>
      <c r="F12711" t="s">
        <v>8</v>
      </c>
    </row>
    <row r="12712" spans="1:6" x14ac:dyDescent="0.25">
      <c r="A12712" t="s">
        <v>26</v>
      </c>
      <c r="B12712" t="s">
        <v>7</v>
      </c>
      <c r="C12712" s="2">
        <v>42949.751851852052</v>
      </c>
      <c r="D12712" s="1">
        <v>1</v>
      </c>
      <c r="E12712">
        <v>1</v>
      </c>
      <c r="F12712" t="s">
        <v>8</v>
      </c>
    </row>
    <row r="12713" spans="1:6" x14ac:dyDescent="0.25">
      <c r="A12713" t="s">
        <v>26</v>
      </c>
      <c r="B12713" t="s">
        <v>12</v>
      </c>
      <c r="C12713" s="2">
        <v>42950.324027754832</v>
      </c>
      <c r="D12713" s="1">
        <v>1</v>
      </c>
      <c r="E12713">
        <v>106</v>
      </c>
      <c r="F12713" t="s">
        <v>8</v>
      </c>
    </row>
    <row r="12714" spans="1:6" x14ac:dyDescent="0.25">
      <c r="A12714" t="s">
        <v>26</v>
      </c>
      <c r="B12714" t="s">
        <v>12</v>
      </c>
      <c r="C12714" s="2">
        <v>42950.354884259403</v>
      </c>
      <c r="D12714" s="1">
        <v>1</v>
      </c>
      <c r="E12714">
        <v>16</v>
      </c>
      <c r="F12714" t="s">
        <v>8</v>
      </c>
    </row>
    <row r="12715" spans="1:6" x14ac:dyDescent="0.25">
      <c r="A12715" t="s">
        <v>26</v>
      </c>
      <c r="B12715" t="s">
        <v>12</v>
      </c>
      <c r="C12715" s="2">
        <v>42950.35971064819</v>
      </c>
      <c r="D12715" s="1">
        <v>1</v>
      </c>
      <c r="E12715">
        <v>9</v>
      </c>
      <c r="F12715" t="s">
        <v>8</v>
      </c>
    </row>
    <row r="12716" spans="1:6" x14ac:dyDescent="0.25">
      <c r="A12716" t="s">
        <v>26</v>
      </c>
      <c r="B12716" t="s">
        <v>11</v>
      </c>
      <c r="C12716" s="2">
        <v>42950.376354166772</v>
      </c>
      <c r="D12716" s="1">
        <v>1</v>
      </c>
      <c r="E12716">
        <v>82</v>
      </c>
      <c r="F12716" t="s">
        <v>8</v>
      </c>
    </row>
    <row r="12717" spans="1:6" x14ac:dyDescent="0.25">
      <c r="A12717" t="s">
        <v>26</v>
      </c>
      <c r="B12717" t="s">
        <v>12</v>
      </c>
      <c r="C12717" s="2">
        <v>42950.390659710858</v>
      </c>
      <c r="D12717" s="1">
        <v>1</v>
      </c>
      <c r="E12717">
        <v>2</v>
      </c>
      <c r="F12717" t="s">
        <v>8</v>
      </c>
    </row>
    <row r="12718" spans="1:6" x14ac:dyDescent="0.25">
      <c r="A12718" t="s">
        <v>26</v>
      </c>
      <c r="B12718" t="s">
        <v>12</v>
      </c>
      <c r="C12718" s="2">
        <v>42950.394976851996</v>
      </c>
      <c r="D12718" s="1">
        <v>1</v>
      </c>
      <c r="E12718">
        <v>12</v>
      </c>
      <c r="F12718" t="s">
        <v>8</v>
      </c>
    </row>
    <row r="12719" spans="1:6" x14ac:dyDescent="0.25">
      <c r="A12719" t="s">
        <v>26</v>
      </c>
      <c r="B12719" t="s">
        <v>12</v>
      </c>
      <c r="C12719" s="2">
        <v>42950.397557870485</v>
      </c>
      <c r="D12719" s="1">
        <v>1</v>
      </c>
      <c r="E12719">
        <v>3</v>
      </c>
      <c r="F12719" t="s">
        <v>8</v>
      </c>
    </row>
    <row r="12720" spans="1:6" x14ac:dyDescent="0.25">
      <c r="A12720" t="s">
        <v>26</v>
      </c>
      <c r="B12720" t="s">
        <v>12</v>
      </c>
      <c r="C12720" s="2">
        <v>42950.399999965448</v>
      </c>
      <c r="D12720" s="1">
        <v>1</v>
      </c>
      <c r="E12720">
        <v>18</v>
      </c>
      <c r="F12720" t="s">
        <v>8</v>
      </c>
    </row>
    <row r="12721" spans="1:6" x14ac:dyDescent="0.25">
      <c r="A12721" t="s">
        <v>26</v>
      </c>
      <c r="B12721" t="s">
        <v>12</v>
      </c>
      <c r="C12721" s="2">
        <v>42950.404548576567</v>
      </c>
      <c r="D12721" s="1">
        <v>1</v>
      </c>
      <c r="E12721">
        <v>36</v>
      </c>
      <c r="F12721" t="s">
        <v>8</v>
      </c>
    </row>
    <row r="12722" spans="1:6" x14ac:dyDescent="0.25">
      <c r="A12722" t="s">
        <v>26</v>
      </c>
      <c r="B12722" t="s">
        <v>7</v>
      </c>
      <c r="C12722" s="2">
        <v>42950.410196759272</v>
      </c>
      <c r="D12722" s="1">
        <v>1</v>
      </c>
      <c r="E12722">
        <v>19</v>
      </c>
      <c r="F12722" t="s">
        <v>8</v>
      </c>
    </row>
    <row r="12723" spans="1:6" x14ac:dyDescent="0.25">
      <c r="A12723" t="s">
        <v>26</v>
      </c>
      <c r="B12723" t="s">
        <v>12</v>
      </c>
      <c r="C12723" s="2">
        <v>42950.40625</v>
      </c>
      <c r="D12723" s="1">
        <v>1</v>
      </c>
      <c r="E12723">
        <v>13</v>
      </c>
      <c r="F12723" t="s">
        <v>8</v>
      </c>
    </row>
    <row r="12724" spans="1:6" x14ac:dyDescent="0.25">
      <c r="A12724" t="s">
        <v>26</v>
      </c>
      <c r="B12724" t="s">
        <v>11</v>
      </c>
      <c r="C12724" s="2">
        <v>42950.417384259403</v>
      </c>
      <c r="D12724" s="1">
        <v>1</v>
      </c>
      <c r="E12724">
        <v>1</v>
      </c>
      <c r="F12724" t="s">
        <v>8</v>
      </c>
    </row>
    <row r="12725" spans="1:6" x14ac:dyDescent="0.25">
      <c r="A12725" t="s">
        <v>26</v>
      </c>
      <c r="B12725" t="s">
        <v>12</v>
      </c>
      <c r="C12725" s="2">
        <v>42950.421886539552</v>
      </c>
      <c r="D12725" s="1">
        <v>1</v>
      </c>
      <c r="E12725">
        <v>33</v>
      </c>
      <c r="F12725" t="s">
        <v>8</v>
      </c>
    </row>
    <row r="12726" spans="1:6" x14ac:dyDescent="0.25">
      <c r="A12726" t="s">
        <v>26</v>
      </c>
      <c r="B12726" t="s">
        <v>12</v>
      </c>
      <c r="C12726" s="2">
        <v>42950.424594907556</v>
      </c>
      <c r="D12726" s="1">
        <v>1</v>
      </c>
      <c r="E12726">
        <v>7</v>
      </c>
      <c r="F12726" t="s">
        <v>8</v>
      </c>
    </row>
    <row r="12727" spans="1:6" x14ac:dyDescent="0.25">
      <c r="A12727" t="s">
        <v>26</v>
      </c>
      <c r="B12727" t="s">
        <v>11</v>
      </c>
      <c r="C12727" s="2">
        <v>42950.436342592817</v>
      </c>
      <c r="D12727" s="1">
        <v>1</v>
      </c>
      <c r="E12727">
        <v>20</v>
      </c>
      <c r="F12727" t="s">
        <v>8</v>
      </c>
    </row>
    <row r="12728" spans="1:6" x14ac:dyDescent="0.25">
      <c r="A12728" t="s">
        <v>26</v>
      </c>
      <c r="B12728" t="s">
        <v>11</v>
      </c>
      <c r="C12728" s="2">
        <v>42950.43799768528</v>
      </c>
      <c r="D12728" s="1">
        <v>1</v>
      </c>
      <c r="E12728">
        <v>1</v>
      </c>
      <c r="F12728" t="s">
        <v>8</v>
      </c>
    </row>
    <row r="12729" spans="1:6" x14ac:dyDescent="0.25">
      <c r="A12729" t="s">
        <v>26</v>
      </c>
      <c r="B12729" t="s">
        <v>7</v>
      </c>
      <c r="C12729" s="2">
        <v>42950.44199071778</v>
      </c>
      <c r="D12729" s="1">
        <v>1</v>
      </c>
      <c r="E12729">
        <v>3</v>
      </c>
      <c r="F12729" t="s">
        <v>8</v>
      </c>
    </row>
    <row r="12730" spans="1:6" x14ac:dyDescent="0.25">
      <c r="A12730" t="s">
        <v>26</v>
      </c>
      <c r="B12730" t="s">
        <v>7</v>
      </c>
      <c r="C12730" s="2">
        <v>42950.447025462985</v>
      </c>
      <c r="D12730" s="1">
        <v>1</v>
      </c>
      <c r="E12730">
        <v>3</v>
      </c>
      <c r="F12730" t="s">
        <v>8</v>
      </c>
    </row>
    <row r="12731" spans="1:6" x14ac:dyDescent="0.25">
      <c r="A12731" t="s">
        <v>26</v>
      </c>
      <c r="B12731" t="s">
        <v>12</v>
      </c>
      <c r="C12731" s="2">
        <v>42950.450312477071</v>
      </c>
      <c r="D12731" s="1">
        <v>1</v>
      </c>
      <c r="E12731">
        <v>17</v>
      </c>
      <c r="F12731" t="s">
        <v>8</v>
      </c>
    </row>
    <row r="12732" spans="1:6" x14ac:dyDescent="0.25">
      <c r="A12732" t="s">
        <v>26</v>
      </c>
      <c r="B12732" t="s">
        <v>7</v>
      </c>
      <c r="C12732" s="2">
        <v>42950.451631944627</v>
      </c>
      <c r="D12732" s="1">
        <v>1</v>
      </c>
      <c r="E12732">
        <v>2</v>
      </c>
      <c r="F12732" t="s">
        <v>8</v>
      </c>
    </row>
    <row r="12733" spans="1:6" x14ac:dyDescent="0.25">
      <c r="A12733" t="s">
        <v>26</v>
      </c>
      <c r="B12733" t="s">
        <v>11</v>
      </c>
      <c r="C12733" s="2">
        <v>42950.459398113657</v>
      </c>
      <c r="D12733" s="1">
        <v>1</v>
      </c>
      <c r="E12733">
        <v>2</v>
      </c>
      <c r="F12733" t="s">
        <v>8</v>
      </c>
    </row>
    <row r="12734" spans="1:6" x14ac:dyDescent="0.25">
      <c r="A12734" t="s">
        <v>26</v>
      </c>
      <c r="B12734" t="s">
        <v>7</v>
      </c>
      <c r="C12734" s="2">
        <v>42950.443310185336</v>
      </c>
      <c r="D12734" s="1">
        <v>1</v>
      </c>
      <c r="E12734">
        <v>1</v>
      </c>
      <c r="F12734" t="s">
        <v>8</v>
      </c>
    </row>
    <row r="12735" spans="1:6" x14ac:dyDescent="0.25">
      <c r="A12735" t="s">
        <v>26</v>
      </c>
      <c r="B12735" t="s">
        <v>13</v>
      </c>
      <c r="C12735" s="2">
        <v>42950.462465277873</v>
      </c>
      <c r="D12735" s="1">
        <v>1</v>
      </c>
      <c r="E12735">
        <v>2</v>
      </c>
      <c r="F12735" t="s">
        <v>8</v>
      </c>
    </row>
    <row r="12736" spans="1:6" x14ac:dyDescent="0.25">
      <c r="A12736" t="s">
        <v>26</v>
      </c>
      <c r="B12736" t="s">
        <v>7</v>
      </c>
      <c r="C12736" s="2">
        <v>42950.474791655317</v>
      </c>
      <c r="D12736" s="1">
        <v>1</v>
      </c>
      <c r="E12736">
        <v>1</v>
      </c>
      <c r="F12736" t="s">
        <v>8</v>
      </c>
    </row>
    <row r="12737" spans="1:6" x14ac:dyDescent="0.25">
      <c r="A12737" t="s">
        <v>26</v>
      </c>
      <c r="B12737" t="s">
        <v>12</v>
      </c>
      <c r="C12737" s="2">
        <v>42950.478148136754</v>
      </c>
      <c r="D12737" s="1">
        <v>1</v>
      </c>
      <c r="E12737">
        <v>194</v>
      </c>
      <c r="F12737" t="s">
        <v>8</v>
      </c>
    </row>
    <row r="12738" spans="1:6" x14ac:dyDescent="0.25">
      <c r="A12738" t="s">
        <v>26</v>
      </c>
      <c r="B12738" t="s">
        <v>7</v>
      </c>
      <c r="C12738" s="2">
        <v>42950.475405092817</v>
      </c>
      <c r="D12738" s="1">
        <v>1</v>
      </c>
      <c r="E12738">
        <v>7</v>
      </c>
      <c r="F12738" t="s">
        <v>8</v>
      </c>
    </row>
    <row r="12739" spans="1:6" x14ac:dyDescent="0.25">
      <c r="A12739" t="s">
        <v>26</v>
      </c>
      <c r="B12739" t="s">
        <v>12</v>
      </c>
      <c r="C12739" s="2">
        <v>42950.481122650672</v>
      </c>
      <c r="D12739" s="1">
        <v>1</v>
      </c>
      <c r="E12739">
        <v>186</v>
      </c>
      <c r="F12739" t="s">
        <v>8</v>
      </c>
    </row>
    <row r="12740" spans="1:6" x14ac:dyDescent="0.25">
      <c r="A12740" t="s">
        <v>26</v>
      </c>
      <c r="B12740" t="s">
        <v>7</v>
      </c>
      <c r="C12740" s="2">
        <v>42950.464849537238</v>
      </c>
      <c r="D12740" s="1">
        <v>1</v>
      </c>
      <c r="E12740">
        <v>2</v>
      </c>
      <c r="F12740" t="s">
        <v>8</v>
      </c>
    </row>
    <row r="12741" spans="1:6" x14ac:dyDescent="0.25">
      <c r="A12741" t="s">
        <v>26</v>
      </c>
      <c r="B12741" t="s">
        <v>7</v>
      </c>
      <c r="C12741" s="2">
        <v>42950.487905058078</v>
      </c>
      <c r="D12741" s="1">
        <v>1</v>
      </c>
      <c r="E12741">
        <v>13</v>
      </c>
      <c r="F12741" t="s">
        <v>8</v>
      </c>
    </row>
    <row r="12742" spans="1:6" x14ac:dyDescent="0.25">
      <c r="A12742" t="s">
        <v>26</v>
      </c>
      <c r="B12742" t="s">
        <v>12</v>
      </c>
      <c r="C12742" s="2">
        <v>42950.491793970112</v>
      </c>
      <c r="D12742" s="1">
        <v>1</v>
      </c>
      <c r="E12742">
        <v>107</v>
      </c>
      <c r="F12742" t="s">
        <v>8</v>
      </c>
    </row>
    <row r="12743" spans="1:6" x14ac:dyDescent="0.25">
      <c r="A12743" t="s">
        <v>26</v>
      </c>
      <c r="B12743" t="s">
        <v>12</v>
      </c>
      <c r="C12743" s="2">
        <v>42950.49369212985</v>
      </c>
      <c r="D12743" s="1">
        <v>1</v>
      </c>
      <c r="E12743">
        <v>97</v>
      </c>
      <c r="F12743" t="s">
        <v>8</v>
      </c>
    </row>
    <row r="12744" spans="1:6" x14ac:dyDescent="0.25">
      <c r="A12744" t="s">
        <v>26</v>
      </c>
      <c r="B12744" t="s">
        <v>12</v>
      </c>
      <c r="C12744" s="2">
        <v>42950.496226816904</v>
      </c>
      <c r="D12744" s="1">
        <v>1</v>
      </c>
      <c r="E12744">
        <v>9</v>
      </c>
      <c r="F12744" t="s">
        <v>8</v>
      </c>
    </row>
    <row r="12745" spans="1:6" x14ac:dyDescent="0.25">
      <c r="A12745" t="s">
        <v>26</v>
      </c>
      <c r="B12745" t="s">
        <v>7</v>
      </c>
      <c r="C12745" s="2">
        <v>42950.500046296511</v>
      </c>
      <c r="D12745" s="1">
        <v>1</v>
      </c>
      <c r="E12745">
        <v>2</v>
      </c>
      <c r="F12745" t="s">
        <v>8</v>
      </c>
    </row>
    <row r="12746" spans="1:6" x14ac:dyDescent="0.25">
      <c r="A12746" t="s">
        <v>26</v>
      </c>
      <c r="B12746" t="s">
        <v>12</v>
      </c>
      <c r="C12746" s="2">
        <v>42950.503506944515</v>
      </c>
      <c r="D12746" s="1">
        <v>1</v>
      </c>
      <c r="E12746">
        <v>6</v>
      </c>
      <c r="F12746" t="s">
        <v>8</v>
      </c>
    </row>
    <row r="12747" spans="1:6" x14ac:dyDescent="0.25">
      <c r="A12747" t="s">
        <v>26</v>
      </c>
      <c r="B12747" t="s">
        <v>12</v>
      </c>
      <c r="C12747" s="2">
        <v>42950.500752314925</v>
      </c>
      <c r="D12747" s="1">
        <v>1</v>
      </c>
      <c r="E12747">
        <v>60</v>
      </c>
      <c r="F12747" t="s">
        <v>8</v>
      </c>
    </row>
    <row r="12748" spans="1:6" x14ac:dyDescent="0.25">
      <c r="A12748" t="s">
        <v>26</v>
      </c>
      <c r="B12748" t="s">
        <v>12</v>
      </c>
      <c r="C12748" s="2">
        <v>42950.505752279889</v>
      </c>
      <c r="D12748" s="1">
        <v>1</v>
      </c>
      <c r="E12748">
        <v>7</v>
      </c>
      <c r="F12748" t="s">
        <v>8</v>
      </c>
    </row>
    <row r="12749" spans="1:6" x14ac:dyDescent="0.25">
      <c r="A12749" t="s">
        <v>26</v>
      </c>
      <c r="B12749" t="s">
        <v>11</v>
      </c>
      <c r="C12749" s="2">
        <v>42950.487974537071</v>
      </c>
      <c r="D12749" s="1">
        <v>1</v>
      </c>
      <c r="E12749">
        <v>74</v>
      </c>
      <c r="F12749" t="s">
        <v>8</v>
      </c>
    </row>
    <row r="12750" spans="1:6" x14ac:dyDescent="0.25">
      <c r="A12750" t="s">
        <v>26</v>
      </c>
      <c r="B12750" t="s">
        <v>12</v>
      </c>
      <c r="C12750" s="2">
        <v>42950.514733796474</v>
      </c>
      <c r="D12750" s="1">
        <v>1</v>
      </c>
      <c r="E12750">
        <v>9</v>
      </c>
      <c r="F12750" t="s">
        <v>8</v>
      </c>
    </row>
    <row r="12751" spans="1:6" x14ac:dyDescent="0.25">
      <c r="A12751" t="s">
        <v>26</v>
      </c>
      <c r="B12751" t="s">
        <v>12</v>
      </c>
      <c r="C12751" s="2">
        <v>42950.516550926026</v>
      </c>
      <c r="D12751" s="1">
        <v>1</v>
      </c>
      <c r="E12751">
        <v>21</v>
      </c>
      <c r="F12751" t="s">
        <v>8</v>
      </c>
    </row>
    <row r="12752" spans="1:6" x14ac:dyDescent="0.25">
      <c r="A12752" t="s">
        <v>26</v>
      </c>
      <c r="B12752" t="s">
        <v>7</v>
      </c>
      <c r="C12752" s="2">
        <v>42950.510034722276</v>
      </c>
      <c r="D12752" s="1">
        <v>1</v>
      </c>
      <c r="E12752">
        <v>6</v>
      </c>
      <c r="F12752" t="s">
        <v>8</v>
      </c>
    </row>
    <row r="12753" spans="1:6" x14ac:dyDescent="0.25">
      <c r="A12753" t="s">
        <v>26</v>
      </c>
      <c r="B12753" t="s">
        <v>12</v>
      </c>
      <c r="C12753" s="2">
        <v>42950.518194444478</v>
      </c>
      <c r="D12753" s="1">
        <v>1</v>
      </c>
      <c r="E12753">
        <v>33</v>
      </c>
      <c r="F12753" t="s">
        <v>8</v>
      </c>
    </row>
    <row r="12754" spans="1:6" x14ac:dyDescent="0.25">
      <c r="A12754" t="s">
        <v>26</v>
      </c>
      <c r="B12754" t="s">
        <v>12</v>
      </c>
      <c r="C12754" s="2">
        <v>42950.52523148153</v>
      </c>
      <c r="D12754" s="1">
        <v>1</v>
      </c>
      <c r="E12754">
        <v>68</v>
      </c>
      <c r="F12754" t="s">
        <v>8</v>
      </c>
    </row>
    <row r="12755" spans="1:6" x14ac:dyDescent="0.25">
      <c r="A12755" t="s">
        <v>26</v>
      </c>
      <c r="B12755" t="s">
        <v>12</v>
      </c>
      <c r="C12755" s="2">
        <v>42950.53045138903</v>
      </c>
      <c r="D12755" s="1">
        <v>1</v>
      </c>
      <c r="E12755">
        <v>10</v>
      </c>
      <c r="F12755" t="s">
        <v>8</v>
      </c>
    </row>
    <row r="12756" spans="1:6" x14ac:dyDescent="0.25">
      <c r="A12756" t="s">
        <v>26</v>
      </c>
      <c r="B12756" t="s">
        <v>12</v>
      </c>
      <c r="C12756" s="2">
        <v>42950.53337962972</v>
      </c>
      <c r="D12756" s="1">
        <v>1</v>
      </c>
      <c r="E12756">
        <v>3</v>
      </c>
      <c r="F12756" t="s">
        <v>8</v>
      </c>
    </row>
    <row r="12757" spans="1:6" x14ac:dyDescent="0.25">
      <c r="A12757" t="s">
        <v>26</v>
      </c>
      <c r="B12757" t="s">
        <v>12</v>
      </c>
      <c r="C12757" s="2">
        <v>42950.53680555569</v>
      </c>
      <c r="D12757" s="1">
        <v>1</v>
      </c>
      <c r="E12757">
        <v>41</v>
      </c>
      <c r="F12757" t="s">
        <v>8</v>
      </c>
    </row>
    <row r="12758" spans="1:6" x14ac:dyDescent="0.25">
      <c r="A12758" t="s">
        <v>26</v>
      </c>
      <c r="B12758" t="s">
        <v>12</v>
      </c>
      <c r="C12758" s="2">
        <v>42950.539745370392</v>
      </c>
      <c r="D12758" s="1">
        <v>1</v>
      </c>
      <c r="E12758">
        <v>123</v>
      </c>
      <c r="F12758" t="s">
        <v>8</v>
      </c>
    </row>
    <row r="12759" spans="1:6" x14ac:dyDescent="0.25">
      <c r="A12759" t="s">
        <v>26</v>
      </c>
      <c r="B12759" t="s">
        <v>12</v>
      </c>
      <c r="C12759" s="2">
        <v>42950.543205995578</v>
      </c>
      <c r="D12759" s="1">
        <v>1</v>
      </c>
      <c r="E12759">
        <v>35</v>
      </c>
      <c r="F12759" t="s">
        <v>8</v>
      </c>
    </row>
    <row r="12760" spans="1:6" x14ac:dyDescent="0.25">
      <c r="A12760" t="s">
        <v>26</v>
      </c>
      <c r="B12760" t="s">
        <v>7</v>
      </c>
      <c r="C12760" s="2">
        <v>42950.520104132127</v>
      </c>
      <c r="D12760" s="1">
        <v>1</v>
      </c>
      <c r="E12760">
        <v>1</v>
      </c>
      <c r="F12760" t="s">
        <v>8</v>
      </c>
    </row>
    <row r="12761" spans="1:6" x14ac:dyDescent="0.25">
      <c r="A12761" t="s">
        <v>26</v>
      </c>
      <c r="B12761" t="s">
        <v>12</v>
      </c>
      <c r="C12761" s="2">
        <v>42950.550868055783</v>
      </c>
      <c r="D12761" s="1">
        <v>1</v>
      </c>
      <c r="E12761">
        <v>74</v>
      </c>
      <c r="F12761" t="s">
        <v>8</v>
      </c>
    </row>
    <row r="12762" spans="1:6" x14ac:dyDescent="0.25">
      <c r="A12762" t="s">
        <v>26</v>
      </c>
      <c r="B12762" t="s">
        <v>12</v>
      </c>
      <c r="C12762" s="2">
        <v>42950.557187465485</v>
      </c>
      <c r="D12762" s="1">
        <v>1</v>
      </c>
      <c r="E12762">
        <v>9</v>
      </c>
      <c r="F12762" t="s">
        <v>8</v>
      </c>
    </row>
    <row r="12763" spans="1:6" x14ac:dyDescent="0.25">
      <c r="A12763" t="s">
        <v>26</v>
      </c>
      <c r="B12763" t="s">
        <v>12</v>
      </c>
      <c r="C12763" s="2">
        <v>42950.56120370375</v>
      </c>
      <c r="D12763" s="1">
        <v>1</v>
      </c>
      <c r="E12763">
        <v>5</v>
      </c>
      <c r="F12763" t="s">
        <v>8</v>
      </c>
    </row>
    <row r="12764" spans="1:6" x14ac:dyDescent="0.25">
      <c r="A12764" t="s">
        <v>26</v>
      </c>
      <c r="B12764" t="s">
        <v>13</v>
      </c>
      <c r="C12764" s="2">
        <v>42950.563611111138</v>
      </c>
      <c r="D12764" s="1">
        <v>1</v>
      </c>
      <c r="E12764">
        <v>1</v>
      </c>
      <c r="F12764" t="s">
        <v>8</v>
      </c>
    </row>
    <row r="12765" spans="1:6" x14ac:dyDescent="0.25">
      <c r="A12765" t="s">
        <v>26</v>
      </c>
      <c r="B12765" t="s">
        <v>12</v>
      </c>
      <c r="C12765" s="2">
        <v>42950.56895831041</v>
      </c>
      <c r="D12765" s="1">
        <v>1</v>
      </c>
      <c r="E12765">
        <v>11</v>
      </c>
      <c r="F12765" t="s">
        <v>8</v>
      </c>
    </row>
    <row r="12766" spans="1:6" x14ac:dyDescent="0.25">
      <c r="A12766" t="s">
        <v>26</v>
      </c>
      <c r="B12766" t="s">
        <v>12</v>
      </c>
      <c r="C12766" s="2">
        <v>42950.573587928433</v>
      </c>
      <c r="D12766" s="1">
        <v>1</v>
      </c>
      <c r="E12766">
        <v>5</v>
      </c>
      <c r="F12766" t="s">
        <v>8</v>
      </c>
    </row>
    <row r="12767" spans="1:6" x14ac:dyDescent="0.25">
      <c r="A12767" t="s">
        <v>26</v>
      </c>
      <c r="B12767" t="s">
        <v>7</v>
      </c>
      <c r="C12767" s="2">
        <v>42950.566053229384</v>
      </c>
      <c r="D12767" s="1">
        <v>1</v>
      </c>
      <c r="E12767">
        <v>2</v>
      </c>
      <c r="F12767" t="s">
        <v>8</v>
      </c>
    </row>
    <row r="12768" spans="1:6" x14ac:dyDescent="0.25">
      <c r="A12768" t="s">
        <v>26</v>
      </c>
      <c r="B12768" t="s">
        <v>7</v>
      </c>
      <c r="C12768" s="2">
        <v>42950.576249965467</v>
      </c>
      <c r="D12768" s="1">
        <v>1</v>
      </c>
      <c r="E12768">
        <v>1</v>
      </c>
      <c r="F12768" t="s">
        <v>8</v>
      </c>
    </row>
    <row r="12769" spans="1:6" x14ac:dyDescent="0.25">
      <c r="A12769" t="s">
        <v>26</v>
      </c>
      <c r="B12769" t="s">
        <v>9</v>
      </c>
      <c r="C12769" s="2">
        <v>42950.592743032612</v>
      </c>
      <c r="D12769" s="1">
        <v>1</v>
      </c>
      <c r="E12769">
        <v>131</v>
      </c>
      <c r="F12769" t="s">
        <v>8</v>
      </c>
    </row>
    <row r="12770" spans="1:6" x14ac:dyDescent="0.25">
      <c r="A12770" t="s">
        <v>26</v>
      </c>
      <c r="B12770" t="s">
        <v>12</v>
      </c>
      <c r="C12770" s="2">
        <v>42950.594733784907</v>
      </c>
      <c r="D12770" s="1">
        <v>1</v>
      </c>
      <c r="E12770">
        <v>34</v>
      </c>
      <c r="F12770" t="s">
        <v>8</v>
      </c>
    </row>
    <row r="12771" spans="1:6" x14ac:dyDescent="0.25">
      <c r="A12771" t="s">
        <v>26</v>
      </c>
      <c r="B12771" t="s">
        <v>12</v>
      </c>
      <c r="C12771" s="2">
        <v>42950.598773148376</v>
      </c>
      <c r="D12771" s="1">
        <v>1</v>
      </c>
      <c r="E12771">
        <v>14</v>
      </c>
      <c r="F12771" t="s">
        <v>8</v>
      </c>
    </row>
    <row r="12772" spans="1:6" x14ac:dyDescent="0.25">
      <c r="A12772" t="s">
        <v>26</v>
      </c>
      <c r="B12772" t="s">
        <v>12</v>
      </c>
      <c r="C12772" s="2">
        <v>42950.598194444552</v>
      </c>
      <c r="D12772" s="1">
        <v>1</v>
      </c>
      <c r="E12772">
        <v>78</v>
      </c>
      <c r="F12772" t="s">
        <v>8</v>
      </c>
    </row>
    <row r="12773" spans="1:6" x14ac:dyDescent="0.25">
      <c r="A12773" t="s">
        <v>26</v>
      </c>
      <c r="B12773" t="s">
        <v>12</v>
      </c>
      <c r="C12773" s="2">
        <v>42950.601782407612</v>
      </c>
      <c r="D12773" s="1">
        <v>1</v>
      </c>
      <c r="E12773">
        <v>14</v>
      </c>
      <c r="F12773" t="s">
        <v>8</v>
      </c>
    </row>
    <row r="12774" spans="1:6" x14ac:dyDescent="0.25">
      <c r="A12774" t="s">
        <v>26</v>
      </c>
      <c r="B12774" t="s">
        <v>11</v>
      </c>
      <c r="C12774" s="2">
        <v>42950.582523125224</v>
      </c>
      <c r="D12774" s="1">
        <v>1</v>
      </c>
      <c r="E12774">
        <v>2</v>
      </c>
      <c r="F12774" t="s">
        <v>8</v>
      </c>
    </row>
    <row r="12775" spans="1:6" x14ac:dyDescent="0.25">
      <c r="A12775" t="s">
        <v>26</v>
      </c>
      <c r="B12775" t="s">
        <v>7</v>
      </c>
      <c r="C12775" s="2">
        <v>42950.602777743246</v>
      </c>
      <c r="D12775" s="1">
        <v>1</v>
      </c>
      <c r="E12775">
        <v>1</v>
      </c>
      <c r="F12775" t="s">
        <v>8</v>
      </c>
    </row>
    <row r="12776" spans="1:6" x14ac:dyDescent="0.25">
      <c r="A12776" t="s">
        <v>26</v>
      </c>
      <c r="B12776" t="s">
        <v>12</v>
      </c>
      <c r="C12776" s="2">
        <v>42950.612164340448</v>
      </c>
      <c r="D12776" s="1">
        <v>1</v>
      </c>
      <c r="E12776">
        <v>5</v>
      </c>
      <c r="F12776" t="s">
        <v>8</v>
      </c>
    </row>
    <row r="12777" spans="1:6" x14ac:dyDescent="0.25">
      <c r="A12777" t="s">
        <v>26</v>
      </c>
      <c r="B12777" t="s">
        <v>12</v>
      </c>
      <c r="C12777" s="2">
        <v>42950.609074062668</v>
      </c>
      <c r="D12777" s="1">
        <v>1</v>
      </c>
      <c r="E12777">
        <v>33</v>
      </c>
      <c r="F12777" t="s">
        <v>8</v>
      </c>
    </row>
    <row r="12778" spans="1:6" x14ac:dyDescent="0.25">
      <c r="A12778" t="s">
        <v>26</v>
      </c>
      <c r="B12778" t="s">
        <v>12</v>
      </c>
      <c r="C12778" s="2">
        <v>42950.614155092742</v>
      </c>
      <c r="D12778" s="1">
        <v>1</v>
      </c>
      <c r="E12778">
        <v>5</v>
      </c>
      <c r="F12778" t="s">
        <v>8</v>
      </c>
    </row>
    <row r="12779" spans="1:6" x14ac:dyDescent="0.25">
      <c r="A12779" t="s">
        <v>26</v>
      </c>
      <c r="B12779" t="s">
        <v>12</v>
      </c>
      <c r="C12779" s="2">
        <v>42950.622326388955</v>
      </c>
      <c r="D12779" s="1">
        <v>1</v>
      </c>
      <c r="E12779">
        <v>63</v>
      </c>
      <c r="F12779" t="s">
        <v>8</v>
      </c>
    </row>
    <row r="12780" spans="1:6" x14ac:dyDescent="0.25">
      <c r="A12780" t="s">
        <v>26</v>
      </c>
      <c r="B12780" t="s">
        <v>16</v>
      </c>
      <c r="C12780" s="2">
        <v>42950.616192118265</v>
      </c>
      <c r="D12780" s="1">
        <v>1</v>
      </c>
      <c r="E12780">
        <v>3</v>
      </c>
      <c r="F12780" t="s">
        <v>8</v>
      </c>
    </row>
    <row r="12781" spans="1:6" x14ac:dyDescent="0.25">
      <c r="A12781" t="s">
        <v>26</v>
      </c>
      <c r="B12781" t="s">
        <v>12</v>
      </c>
      <c r="C12781" s="2">
        <v>42950.628356446978</v>
      </c>
      <c r="D12781" s="1">
        <v>1</v>
      </c>
      <c r="E12781">
        <v>11</v>
      </c>
      <c r="F12781" t="s">
        <v>8</v>
      </c>
    </row>
    <row r="12782" spans="1:6" x14ac:dyDescent="0.25">
      <c r="A12782" t="s">
        <v>26</v>
      </c>
      <c r="B12782" t="s">
        <v>12</v>
      </c>
      <c r="C12782" s="2">
        <v>42950.6171875</v>
      </c>
      <c r="D12782" s="1">
        <v>1</v>
      </c>
      <c r="E12782">
        <v>116</v>
      </c>
      <c r="F12782" t="s">
        <v>8</v>
      </c>
    </row>
    <row r="12783" spans="1:6" x14ac:dyDescent="0.25">
      <c r="A12783" t="s">
        <v>26</v>
      </c>
      <c r="B12783" t="s">
        <v>9</v>
      </c>
      <c r="C12783" s="2">
        <v>42950.631412037183</v>
      </c>
      <c r="D12783" s="1">
        <v>1</v>
      </c>
      <c r="E12783">
        <v>13</v>
      </c>
      <c r="F12783" t="s">
        <v>8</v>
      </c>
    </row>
    <row r="12784" spans="1:6" x14ac:dyDescent="0.25">
      <c r="A12784" t="s">
        <v>26</v>
      </c>
      <c r="B12784" t="s">
        <v>12</v>
      </c>
      <c r="C12784" s="2">
        <v>42950.642175890971</v>
      </c>
      <c r="D12784" s="1">
        <v>1</v>
      </c>
      <c r="E12784">
        <v>18</v>
      </c>
      <c r="F12784" t="s">
        <v>8</v>
      </c>
    </row>
    <row r="12785" spans="1:6" x14ac:dyDescent="0.25">
      <c r="A12785" t="s">
        <v>26</v>
      </c>
      <c r="B12785" t="s">
        <v>11</v>
      </c>
      <c r="C12785" s="2">
        <v>42950.61077544</v>
      </c>
      <c r="D12785" s="1">
        <v>1</v>
      </c>
      <c r="E12785">
        <v>2</v>
      </c>
      <c r="F12785" t="s">
        <v>8</v>
      </c>
    </row>
    <row r="12786" spans="1:6" x14ac:dyDescent="0.25">
      <c r="A12786" t="s">
        <v>26</v>
      </c>
      <c r="B12786" t="s">
        <v>9</v>
      </c>
      <c r="C12786" s="2">
        <v>42950.639733796474</v>
      </c>
      <c r="D12786" s="1">
        <v>1</v>
      </c>
      <c r="E12786">
        <v>3</v>
      </c>
      <c r="F12786" t="s">
        <v>8</v>
      </c>
    </row>
    <row r="12787" spans="1:6" x14ac:dyDescent="0.25">
      <c r="A12787" t="s">
        <v>26</v>
      </c>
      <c r="B12787" t="s">
        <v>11</v>
      </c>
      <c r="C12787" s="2">
        <v>42950.647280092817</v>
      </c>
      <c r="D12787" s="1">
        <v>1</v>
      </c>
      <c r="E12787">
        <v>2</v>
      </c>
      <c r="F12787" t="s">
        <v>8</v>
      </c>
    </row>
    <row r="12788" spans="1:6" x14ac:dyDescent="0.25">
      <c r="A12788" t="s">
        <v>26</v>
      </c>
      <c r="B12788" t="s">
        <v>13</v>
      </c>
      <c r="C12788" s="2">
        <v>42950.651608796325</v>
      </c>
      <c r="D12788" s="1">
        <v>1</v>
      </c>
      <c r="E12788">
        <v>2</v>
      </c>
      <c r="F12788" t="s">
        <v>8</v>
      </c>
    </row>
    <row r="12789" spans="1:6" x14ac:dyDescent="0.25">
      <c r="A12789" t="s">
        <v>26</v>
      </c>
      <c r="B12789" t="s">
        <v>7</v>
      </c>
      <c r="C12789" s="2">
        <v>42950.650162002537</v>
      </c>
      <c r="D12789" s="1">
        <v>1</v>
      </c>
      <c r="E12789">
        <v>1</v>
      </c>
      <c r="F12789" t="s">
        <v>8</v>
      </c>
    </row>
    <row r="12790" spans="1:6" x14ac:dyDescent="0.25">
      <c r="A12790" t="s">
        <v>26</v>
      </c>
      <c r="B12790" t="s">
        <v>11</v>
      </c>
      <c r="C12790" s="2">
        <v>42950.653564814944</v>
      </c>
      <c r="D12790" s="1">
        <v>1</v>
      </c>
      <c r="E12790">
        <v>2</v>
      </c>
      <c r="F12790" t="s">
        <v>8</v>
      </c>
    </row>
    <row r="12791" spans="1:6" x14ac:dyDescent="0.25">
      <c r="A12791" t="s">
        <v>26</v>
      </c>
      <c r="B12791" t="s">
        <v>7</v>
      </c>
      <c r="C12791" s="2">
        <v>42950.655277777929</v>
      </c>
      <c r="D12791" s="1">
        <v>1</v>
      </c>
      <c r="E12791">
        <v>1</v>
      </c>
      <c r="F12791" t="s">
        <v>8</v>
      </c>
    </row>
    <row r="12792" spans="1:6" x14ac:dyDescent="0.25">
      <c r="A12792" t="s">
        <v>26</v>
      </c>
      <c r="B12792" t="s">
        <v>12</v>
      </c>
      <c r="C12792" s="2">
        <v>42950.65934027778</v>
      </c>
      <c r="D12792" s="1">
        <v>1</v>
      </c>
      <c r="E12792">
        <v>23</v>
      </c>
      <c r="F12792" t="s">
        <v>8</v>
      </c>
    </row>
    <row r="12793" spans="1:6" x14ac:dyDescent="0.25">
      <c r="A12793" t="s">
        <v>26</v>
      </c>
      <c r="B12793" t="s">
        <v>12</v>
      </c>
      <c r="C12793" s="2">
        <v>42950.663009259384</v>
      </c>
      <c r="D12793" s="1">
        <v>1</v>
      </c>
      <c r="E12793">
        <v>27</v>
      </c>
      <c r="F12793" t="s">
        <v>8</v>
      </c>
    </row>
    <row r="12794" spans="1:6" x14ac:dyDescent="0.25">
      <c r="A12794" t="s">
        <v>26</v>
      </c>
      <c r="B12794" t="s">
        <v>7</v>
      </c>
      <c r="C12794" s="2">
        <v>42950.659768518526</v>
      </c>
      <c r="D12794" s="1">
        <v>1</v>
      </c>
      <c r="E12794">
        <v>11</v>
      </c>
      <c r="F12794" t="s">
        <v>8</v>
      </c>
    </row>
    <row r="12795" spans="1:6" x14ac:dyDescent="0.25">
      <c r="A12795" t="s">
        <v>26</v>
      </c>
      <c r="B12795" t="s">
        <v>12</v>
      </c>
      <c r="C12795" s="2">
        <v>42950.666331007145</v>
      </c>
      <c r="D12795" s="1">
        <v>1</v>
      </c>
      <c r="E12795">
        <v>40</v>
      </c>
      <c r="F12795" t="s">
        <v>8</v>
      </c>
    </row>
    <row r="12796" spans="1:6" x14ac:dyDescent="0.25">
      <c r="A12796" t="s">
        <v>26</v>
      </c>
      <c r="B12796" t="s">
        <v>12</v>
      </c>
      <c r="C12796" s="2">
        <v>42950.668483784888</v>
      </c>
      <c r="D12796" s="1">
        <v>1</v>
      </c>
      <c r="E12796">
        <v>41</v>
      </c>
      <c r="F12796" t="s">
        <v>8</v>
      </c>
    </row>
    <row r="12797" spans="1:6" x14ac:dyDescent="0.25">
      <c r="A12797" t="s">
        <v>26</v>
      </c>
      <c r="B12797" t="s">
        <v>12</v>
      </c>
      <c r="C12797" s="2">
        <v>42950.67243054416</v>
      </c>
      <c r="D12797" s="1">
        <v>1</v>
      </c>
      <c r="E12797">
        <v>28</v>
      </c>
      <c r="F12797" t="s">
        <v>8</v>
      </c>
    </row>
    <row r="12798" spans="1:6" x14ac:dyDescent="0.25">
      <c r="A12798" t="s">
        <v>26</v>
      </c>
      <c r="B12798" t="s">
        <v>17</v>
      </c>
      <c r="C12798" s="2">
        <v>42950.668541632127</v>
      </c>
      <c r="D12798" s="1">
        <v>1</v>
      </c>
      <c r="E12798">
        <v>1</v>
      </c>
      <c r="F12798" t="s">
        <v>8</v>
      </c>
    </row>
    <row r="12799" spans="1:6" x14ac:dyDescent="0.25">
      <c r="A12799" t="s">
        <v>26</v>
      </c>
      <c r="B12799" t="s">
        <v>9</v>
      </c>
      <c r="C12799" s="2">
        <v>42950.673344872892</v>
      </c>
      <c r="D12799" s="1">
        <v>1</v>
      </c>
      <c r="E12799">
        <v>4</v>
      </c>
      <c r="F12799" t="s">
        <v>8</v>
      </c>
    </row>
    <row r="12800" spans="1:6" x14ac:dyDescent="0.25">
      <c r="A12800" t="s">
        <v>26</v>
      </c>
      <c r="B12800" t="s">
        <v>7</v>
      </c>
      <c r="C12800" s="2">
        <v>42950.675150428433</v>
      </c>
      <c r="D12800" s="1">
        <v>1</v>
      </c>
      <c r="E12800">
        <v>1</v>
      </c>
      <c r="F12800" t="s">
        <v>8</v>
      </c>
    </row>
    <row r="12801" spans="1:6" x14ac:dyDescent="0.25">
      <c r="A12801" t="s">
        <v>26</v>
      </c>
      <c r="B12801" t="s">
        <v>12</v>
      </c>
      <c r="C12801" s="2">
        <v>42950.682013854384</v>
      </c>
      <c r="D12801" s="1">
        <v>1</v>
      </c>
      <c r="E12801">
        <v>84</v>
      </c>
      <c r="F12801" t="s">
        <v>8</v>
      </c>
    </row>
    <row r="12802" spans="1:6" x14ac:dyDescent="0.25">
      <c r="A12802" t="s">
        <v>26</v>
      </c>
      <c r="B12802" t="s">
        <v>12</v>
      </c>
      <c r="C12802" s="2">
        <v>42950.684826388955</v>
      </c>
      <c r="D12802" s="1">
        <v>1</v>
      </c>
      <c r="E12802">
        <v>12</v>
      </c>
      <c r="F12802" t="s">
        <v>8</v>
      </c>
    </row>
    <row r="12803" spans="1:6" x14ac:dyDescent="0.25">
      <c r="A12803" t="s">
        <v>26</v>
      </c>
      <c r="B12803" t="s">
        <v>7</v>
      </c>
      <c r="C12803" s="2">
        <v>42950.679513888899</v>
      </c>
      <c r="D12803" s="1">
        <v>1</v>
      </c>
      <c r="E12803">
        <v>1</v>
      </c>
      <c r="F12803" t="s">
        <v>8</v>
      </c>
    </row>
    <row r="12804" spans="1:6" x14ac:dyDescent="0.25">
      <c r="A12804" t="s">
        <v>26</v>
      </c>
      <c r="B12804" t="s">
        <v>12</v>
      </c>
      <c r="C12804" s="2">
        <v>42950.687754629645</v>
      </c>
      <c r="D12804" s="1">
        <v>1</v>
      </c>
      <c r="E12804">
        <v>33</v>
      </c>
      <c r="F12804" t="s">
        <v>8</v>
      </c>
    </row>
    <row r="12805" spans="1:6" x14ac:dyDescent="0.25">
      <c r="A12805" t="s">
        <v>26</v>
      </c>
      <c r="B12805" t="s">
        <v>7</v>
      </c>
      <c r="C12805" s="2">
        <v>42950.666747662239</v>
      </c>
      <c r="D12805" s="1">
        <v>1</v>
      </c>
      <c r="E12805">
        <v>1</v>
      </c>
      <c r="F12805" t="s">
        <v>8</v>
      </c>
    </row>
    <row r="12806" spans="1:6" x14ac:dyDescent="0.25">
      <c r="A12806" t="s">
        <v>26</v>
      </c>
      <c r="B12806" t="s">
        <v>13</v>
      </c>
      <c r="C12806" s="2">
        <v>42950.686782407574</v>
      </c>
      <c r="D12806" s="1">
        <v>1</v>
      </c>
      <c r="E12806">
        <v>7</v>
      </c>
      <c r="F12806" t="s">
        <v>8</v>
      </c>
    </row>
    <row r="12807" spans="1:6" x14ac:dyDescent="0.25">
      <c r="A12807" t="s">
        <v>26</v>
      </c>
      <c r="B12807" t="s">
        <v>13</v>
      </c>
      <c r="C12807" s="2">
        <v>42950.68984952569</v>
      </c>
      <c r="D12807" s="1">
        <v>1</v>
      </c>
      <c r="E12807">
        <v>5</v>
      </c>
      <c r="F12807" t="s">
        <v>8</v>
      </c>
    </row>
    <row r="12808" spans="1:6" x14ac:dyDescent="0.25">
      <c r="A12808" t="s">
        <v>26</v>
      </c>
      <c r="B12808" t="s">
        <v>12</v>
      </c>
      <c r="C12808" s="2">
        <v>42950.696736111306</v>
      </c>
      <c r="D12808" s="1">
        <v>1</v>
      </c>
      <c r="E12808">
        <v>227</v>
      </c>
      <c r="F12808" t="s">
        <v>8</v>
      </c>
    </row>
    <row r="12809" spans="1:6" x14ac:dyDescent="0.25">
      <c r="A12809" t="s">
        <v>26</v>
      </c>
      <c r="B12809" t="s">
        <v>13</v>
      </c>
      <c r="C12809" s="2">
        <v>42950.693703680765</v>
      </c>
      <c r="D12809" s="1">
        <v>1</v>
      </c>
      <c r="E12809">
        <v>6</v>
      </c>
      <c r="F12809" t="s">
        <v>8</v>
      </c>
    </row>
    <row r="12810" spans="1:6" x14ac:dyDescent="0.25">
      <c r="A12810" t="s">
        <v>26</v>
      </c>
      <c r="B12810" t="s">
        <v>13</v>
      </c>
      <c r="C12810" s="2">
        <v>42950.696354132146</v>
      </c>
      <c r="D12810" s="1">
        <v>1</v>
      </c>
      <c r="E12810">
        <v>6</v>
      </c>
      <c r="F12810" t="s">
        <v>8</v>
      </c>
    </row>
    <row r="12811" spans="1:6" x14ac:dyDescent="0.25">
      <c r="A12811" t="s">
        <v>26</v>
      </c>
      <c r="B12811" t="s">
        <v>7</v>
      </c>
      <c r="C12811" s="2">
        <v>42950.701226851903</v>
      </c>
      <c r="D12811" s="1">
        <v>1</v>
      </c>
      <c r="E12811">
        <v>1</v>
      </c>
      <c r="F12811" t="s">
        <v>8</v>
      </c>
    </row>
    <row r="12812" spans="1:6" x14ac:dyDescent="0.25">
      <c r="A12812" t="s">
        <v>26</v>
      </c>
      <c r="B12812" t="s">
        <v>11</v>
      </c>
      <c r="C12812" s="2">
        <v>42950.702129618265</v>
      </c>
      <c r="D12812" s="1">
        <v>1</v>
      </c>
      <c r="E12812">
        <v>7</v>
      </c>
      <c r="F12812" t="s">
        <v>8</v>
      </c>
    </row>
    <row r="12813" spans="1:6" x14ac:dyDescent="0.25">
      <c r="A12813" t="s">
        <v>26</v>
      </c>
      <c r="B12813" t="s">
        <v>13</v>
      </c>
      <c r="C12813" s="2">
        <v>42950.704016192351</v>
      </c>
      <c r="D12813" s="1">
        <v>1</v>
      </c>
      <c r="E12813">
        <v>5</v>
      </c>
      <c r="F12813" t="s">
        <v>8</v>
      </c>
    </row>
    <row r="12814" spans="1:6" x14ac:dyDescent="0.25">
      <c r="A12814" t="s">
        <v>26</v>
      </c>
      <c r="B12814" t="s">
        <v>11</v>
      </c>
      <c r="C12814" s="2">
        <v>42950.705462940037</v>
      </c>
      <c r="D12814" s="1">
        <v>1</v>
      </c>
      <c r="E12814">
        <v>9</v>
      </c>
      <c r="F12814" t="s">
        <v>8</v>
      </c>
    </row>
    <row r="12815" spans="1:6" x14ac:dyDescent="0.25">
      <c r="A12815" t="s">
        <v>26</v>
      </c>
      <c r="B12815" t="s">
        <v>11</v>
      </c>
      <c r="C12815" s="2">
        <v>42950.708101851866</v>
      </c>
      <c r="D12815" s="1">
        <v>1</v>
      </c>
      <c r="E12815">
        <v>5</v>
      </c>
      <c r="F12815" t="s">
        <v>8</v>
      </c>
    </row>
    <row r="12816" spans="1:6" x14ac:dyDescent="0.25">
      <c r="A12816" t="s">
        <v>26</v>
      </c>
      <c r="B12816" t="s">
        <v>13</v>
      </c>
      <c r="C12816" s="2">
        <v>42950.707824074198</v>
      </c>
      <c r="D12816" s="1">
        <v>1</v>
      </c>
      <c r="E12816">
        <v>1</v>
      </c>
      <c r="F12816" t="s">
        <v>8</v>
      </c>
    </row>
    <row r="12817" spans="1:6" x14ac:dyDescent="0.25">
      <c r="A12817" t="s">
        <v>26</v>
      </c>
      <c r="B12817" t="s">
        <v>7</v>
      </c>
      <c r="C12817" s="2">
        <v>42950.711064803414</v>
      </c>
      <c r="D12817" s="1">
        <v>1</v>
      </c>
      <c r="E12817">
        <v>1</v>
      </c>
      <c r="F12817" t="s">
        <v>8</v>
      </c>
    </row>
    <row r="12818" spans="1:6" x14ac:dyDescent="0.25">
      <c r="A12818" t="s">
        <v>26</v>
      </c>
      <c r="B12818" t="s">
        <v>13</v>
      </c>
      <c r="C12818" s="2">
        <v>42950.711157407612</v>
      </c>
      <c r="D12818" s="1">
        <v>1</v>
      </c>
      <c r="E12818">
        <v>1</v>
      </c>
      <c r="F12818" t="s">
        <v>8</v>
      </c>
    </row>
    <row r="12819" spans="1:6" x14ac:dyDescent="0.25">
      <c r="A12819" t="s">
        <v>26</v>
      </c>
      <c r="B12819" t="s">
        <v>17</v>
      </c>
      <c r="C12819" s="2">
        <v>42950.714340277947</v>
      </c>
      <c r="D12819" s="1">
        <v>1</v>
      </c>
      <c r="E12819">
        <v>1</v>
      </c>
      <c r="F12819" t="s">
        <v>8</v>
      </c>
    </row>
    <row r="12820" spans="1:6" x14ac:dyDescent="0.25">
      <c r="A12820" t="s">
        <v>26</v>
      </c>
      <c r="B12820" t="s">
        <v>13</v>
      </c>
      <c r="C12820" s="2">
        <v>42950.716134259477</v>
      </c>
      <c r="D12820" s="1">
        <v>1</v>
      </c>
      <c r="E12820">
        <v>1</v>
      </c>
      <c r="F12820" t="s">
        <v>8</v>
      </c>
    </row>
    <row r="12821" spans="1:6" x14ac:dyDescent="0.25">
      <c r="A12821" t="s">
        <v>26</v>
      </c>
      <c r="B12821" t="s">
        <v>7</v>
      </c>
      <c r="C12821" s="2">
        <v>42950.725983773358</v>
      </c>
      <c r="D12821" s="1">
        <v>1</v>
      </c>
      <c r="E12821">
        <v>1</v>
      </c>
      <c r="F12821" t="s">
        <v>8</v>
      </c>
    </row>
    <row r="12822" spans="1:6" x14ac:dyDescent="0.25">
      <c r="A12822" t="s">
        <v>26</v>
      </c>
      <c r="B12822" t="s">
        <v>7</v>
      </c>
      <c r="C12822" s="2">
        <v>42950.726805555634</v>
      </c>
      <c r="D12822" s="1">
        <v>1</v>
      </c>
      <c r="E12822">
        <v>2</v>
      </c>
      <c r="F12822" t="s">
        <v>8</v>
      </c>
    </row>
    <row r="12823" spans="1:6" x14ac:dyDescent="0.25">
      <c r="A12823" t="s">
        <v>26</v>
      </c>
      <c r="B12823" t="s">
        <v>7</v>
      </c>
      <c r="C12823" s="2">
        <v>42950.72650460666</v>
      </c>
      <c r="D12823" s="1">
        <v>1</v>
      </c>
      <c r="E12823">
        <v>1</v>
      </c>
      <c r="F12823" t="s">
        <v>8</v>
      </c>
    </row>
    <row r="12824" spans="1:6" x14ac:dyDescent="0.25">
      <c r="A12824" t="s">
        <v>26</v>
      </c>
      <c r="B12824" t="s">
        <v>9</v>
      </c>
      <c r="C12824" s="2">
        <v>42951.306469907518</v>
      </c>
      <c r="D12824" s="1">
        <v>1</v>
      </c>
      <c r="E12824">
        <v>3</v>
      </c>
      <c r="F12824" t="s">
        <v>8</v>
      </c>
    </row>
    <row r="12825" spans="1:6" x14ac:dyDescent="0.25">
      <c r="A12825" t="s">
        <v>26</v>
      </c>
      <c r="B12825" t="s">
        <v>12</v>
      </c>
      <c r="C12825" s="2">
        <v>42951.349525440019</v>
      </c>
      <c r="D12825" s="1">
        <v>1</v>
      </c>
      <c r="E12825">
        <v>41</v>
      </c>
      <c r="F12825" t="s">
        <v>8</v>
      </c>
    </row>
    <row r="12826" spans="1:6" x14ac:dyDescent="0.25">
      <c r="A12826" t="s">
        <v>26</v>
      </c>
      <c r="B12826" t="s">
        <v>12</v>
      </c>
      <c r="C12826" s="2">
        <v>42951.354583298787</v>
      </c>
      <c r="D12826" s="1">
        <v>1</v>
      </c>
      <c r="E12826">
        <v>9</v>
      </c>
      <c r="F12826" t="s">
        <v>8</v>
      </c>
    </row>
    <row r="12827" spans="1:6" x14ac:dyDescent="0.25">
      <c r="A12827" t="s">
        <v>26</v>
      </c>
      <c r="B12827" t="s">
        <v>12</v>
      </c>
      <c r="C12827" s="2">
        <v>42951.359733761754</v>
      </c>
      <c r="D12827" s="1">
        <v>1</v>
      </c>
      <c r="E12827">
        <v>56</v>
      </c>
      <c r="F12827" t="s">
        <v>8</v>
      </c>
    </row>
    <row r="12828" spans="1:6" x14ac:dyDescent="0.25">
      <c r="A12828" t="s">
        <v>26</v>
      </c>
      <c r="B12828" t="s">
        <v>7</v>
      </c>
      <c r="C12828" s="2">
        <v>42951.393622685224</v>
      </c>
      <c r="D12828" s="1">
        <v>1</v>
      </c>
      <c r="E12828">
        <v>2</v>
      </c>
      <c r="F12828" t="s">
        <v>8</v>
      </c>
    </row>
    <row r="12829" spans="1:6" x14ac:dyDescent="0.25">
      <c r="A12829" t="s">
        <v>26</v>
      </c>
      <c r="B12829" t="s">
        <v>12</v>
      </c>
      <c r="C12829" s="2">
        <v>42951.404803206213</v>
      </c>
      <c r="D12829" s="1">
        <v>1</v>
      </c>
      <c r="E12829">
        <v>2</v>
      </c>
      <c r="F12829" t="s">
        <v>8</v>
      </c>
    </row>
    <row r="12830" spans="1:6" x14ac:dyDescent="0.25">
      <c r="A12830" t="s">
        <v>26</v>
      </c>
      <c r="B12830" t="s">
        <v>7</v>
      </c>
      <c r="C12830" s="2">
        <v>42951.407800890971</v>
      </c>
      <c r="D12830" s="1">
        <v>1</v>
      </c>
      <c r="E12830">
        <v>1</v>
      </c>
      <c r="F12830" t="s">
        <v>8</v>
      </c>
    </row>
    <row r="12831" spans="1:6" x14ac:dyDescent="0.25">
      <c r="A12831" t="s">
        <v>26</v>
      </c>
      <c r="B12831" t="s">
        <v>12</v>
      </c>
      <c r="C12831" s="2">
        <v>42951.410497673787</v>
      </c>
      <c r="D12831" s="1">
        <v>1</v>
      </c>
      <c r="E12831">
        <v>5</v>
      </c>
      <c r="F12831" t="s">
        <v>8</v>
      </c>
    </row>
    <row r="12832" spans="1:6" x14ac:dyDescent="0.25">
      <c r="A12832" t="s">
        <v>26</v>
      </c>
      <c r="B12832" t="s">
        <v>12</v>
      </c>
      <c r="C12832" s="2">
        <v>42951.420289352071</v>
      </c>
      <c r="D12832" s="1">
        <v>1</v>
      </c>
      <c r="E12832">
        <v>3</v>
      </c>
      <c r="F12832" t="s">
        <v>8</v>
      </c>
    </row>
    <row r="12833" spans="1:6" x14ac:dyDescent="0.25">
      <c r="A12833" t="s">
        <v>26</v>
      </c>
      <c r="B12833" t="s">
        <v>12</v>
      </c>
      <c r="C12833" s="2">
        <v>42951.429317129776</v>
      </c>
      <c r="D12833" s="1">
        <v>1</v>
      </c>
      <c r="E12833">
        <v>31</v>
      </c>
      <c r="F12833" t="s">
        <v>8</v>
      </c>
    </row>
    <row r="12834" spans="1:6" x14ac:dyDescent="0.25">
      <c r="A12834" t="s">
        <v>26</v>
      </c>
      <c r="B12834" t="s">
        <v>12</v>
      </c>
      <c r="C12834" s="2">
        <v>42951.432430555578</v>
      </c>
      <c r="D12834" s="1">
        <v>1</v>
      </c>
      <c r="E12834">
        <v>25</v>
      </c>
      <c r="F12834" t="s">
        <v>8</v>
      </c>
    </row>
    <row r="12835" spans="1:6" x14ac:dyDescent="0.25">
      <c r="A12835" t="s">
        <v>26</v>
      </c>
      <c r="B12835" t="s">
        <v>12</v>
      </c>
      <c r="C12835" s="2">
        <v>42951.449988414533</v>
      </c>
      <c r="D12835" s="1">
        <v>1</v>
      </c>
      <c r="E12835">
        <v>39</v>
      </c>
      <c r="F12835" t="s">
        <v>8</v>
      </c>
    </row>
    <row r="12836" spans="1:6" x14ac:dyDescent="0.25">
      <c r="A12836" t="s">
        <v>26</v>
      </c>
      <c r="B12836" t="s">
        <v>12</v>
      </c>
      <c r="C12836" s="2">
        <v>42951.458148148376</v>
      </c>
      <c r="D12836" s="1">
        <v>1</v>
      </c>
      <c r="E12836">
        <v>6</v>
      </c>
      <c r="F12836" t="s">
        <v>8</v>
      </c>
    </row>
    <row r="12837" spans="1:6" x14ac:dyDescent="0.25">
      <c r="A12837" t="s">
        <v>26</v>
      </c>
      <c r="B12837" t="s">
        <v>9</v>
      </c>
      <c r="C12837" s="2">
        <v>42951.467418970075</v>
      </c>
      <c r="D12837" s="1">
        <v>1</v>
      </c>
      <c r="E12837">
        <v>9</v>
      </c>
      <c r="F12837" t="s">
        <v>8</v>
      </c>
    </row>
    <row r="12838" spans="1:6" x14ac:dyDescent="0.25">
      <c r="A12838" t="s">
        <v>26</v>
      </c>
      <c r="B12838" t="s">
        <v>12</v>
      </c>
      <c r="C12838" s="2">
        <v>42951.462754595093</v>
      </c>
      <c r="D12838" s="1">
        <v>1</v>
      </c>
      <c r="E12838">
        <v>2</v>
      </c>
      <c r="F12838" t="s">
        <v>8</v>
      </c>
    </row>
    <row r="12839" spans="1:6" x14ac:dyDescent="0.25">
      <c r="A12839" t="s">
        <v>26</v>
      </c>
      <c r="B12839" t="s">
        <v>12</v>
      </c>
      <c r="C12839" s="2">
        <v>42951.471770798787</v>
      </c>
      <c r="D12839" s="1">
        <v>1</v>
      </c>
      <c r="E12839">
        <v>33</v>
      </c>
      <c r="F12839" t="s">
        <v>8</v>
      </c>
    </row>
    <row r="12840" spans="1:6" x14ac:dyDescent="0.25">
      <c r="A12840" t="s">
        <v>26</v>
      </c>
      <c r="B12840" t="s">
        <v>12</v>
      </c>
      <c r="C12840" s="2">
        <v>42951.47430555569</v>
      </c>
      <c r="D12840" s="1">
        <v>1</v>
      </c>
      <c r="E12840">
        <v>19</v>
      </c>
      <c r="F12840" t="s">
        <v>8</v>
      </c>
    </row>
    <row r="12841" spans="1:6" x14ac:dyDescent="0.25">
      <c r="A12841" t="s">
        <v>26</v>
      </c>
      <c r="B12841" t="s">
        <v>12</v>
      </c>
      <c r="C12841" s="2">
        <v>42951.475081018638</v>
      </c>
      <c r="D12841" s="1">
        <v>1</v>
      </c>
      <c r="E12841">
        <v>13</v>
      </c>
      <c r="F12841" t="s">
        <v>8</v>
      </c>
    </row>
    <row r="12842" spans="1:6" x14ac:dyDescent="0.25">
      <c r="A12842" t="s">
        <v>26</v>
      </c>
      <c r="B12842" t="s">
        <v>12</v>
      </c>
      <c r="C12842" s="2">
        <v>42951.487523148302</v>
      </c>
      <c r="D12842" s="1">
        <v>1</v>
      </c>
      <c r="E12842">
        <v>13</v>
      </c>
      <c r="F12842" t="s">
        <v>8</v>
      </c>
    </row>
    <row r="12843" spans="1:6" x14ac:dyDescent="0.25">
      <c r="A12843" t="s">
        <v>26</v>
      </c>
      <c r="B12843" t="s">
        <v>7</v>
      </c>
      <c r="C12843" s="2">
        <v>42951.474664351903</v>
      </c>
      <c r="D12843" s="1">
        <v>1</v>
      </c>
      <c r="E12843">
        <v>2</v>
      </c>
      <c r="F12843" t="s">
        <v>8</v>
      </c>
    </row>
    <row r="12844" spans="1:6" x14ac:dyDescent="0.25">
      <c r="A12844" t="s">
        <v>26</v>
      </c>
      <c r="B12844" t="s">
        <v>13</v>
      </c>
      <c r="C12844" s="2">
        <v>42951.488981481642</v>
      </c>
      <c r="D12844" s="1">
        <v>1</v>
      </c>
      <c r="E12844">
        <v>1</v>
      </c>
      <c r="F12844" t="s">
        <v>8</v>
      </c>
    </row>
    <row r="12845" spans="1:6" x14ac:dyDescent="0.25">
      <c r="A12845" t="s">
        <v>26</v>
      </c>
      <c r="B12845" t="s">
        <v>12</v>
      </c>
      <c r="C12845" s="2">
        <v>42951.49364583334</v>
      </c>
      <c r="D12845" s="1">
        <v>1</v>
      </c>
      <c r="E12845">
        <v>55</v>
      </c>
      <c r="F12845" t="s">
        <v>8</v>
      </c>
    </row>
    <row r="12846" spans="1:6" x14ac:dyDescent="0.25">
      <c r="A12846" t="s">
        <v>26</v>
      </c>
      <c r="B12846" t="s">
        <v>12</v>
      </c>
      <c r="C12846" s="2">
        <v>42951.497025439981</v>
      </c>
      <c r="D12846" s="1">
        <v>1</v>
      </c>
      <c r="E12846">
        <v>68</v>
      </c>
      <c r="F12846" t="s">
        <v>8</v>
      </c>
    </row>
    <row r="12847" spans="1:6" x14ac:dyDescent="0.25">
      <c r="A12847" t="s">
        <v>26</v>
      </c>
      <c r="B12847" t="s">
        <v>7</v>
      </c>
      <c r="C12847" s="2">
        <v>42951.501678240951</v>
      </c>
      <c r="D12847" s="1">
        <v>1</v>
      </c>
      <c r="E12847">
        <v>1</v>
      </c>
      <c r="F12847" t="s">
        <v>8</v>
      </c>
    </row>
    <row r="12848" spans="1:6" x14ac:dyDescent="0.25">
      <c r="A12848" t="s">
        <v>26</v>
      </c>
      <c r="B12848" t="s">
        <v>12</v>
      </c>
      <c r="C12848" s="2">
        <v>42951.504652743228</v>
      </c>
      <c r="D12848" s="1">
        <v>1</v>
      </c>
      <c r="E12848">
        <v>17</v>
      </c>
      <c r="F12848" t="s">
        <v>8</v>
      </c>
    </row>
    <row r="12849" spans="1:6" x14ac:dyDescent="0.25">
      <c r="A12849" t="s">
        <v>26</v>
      </c>
      <c r="B12849" t="s">
        <v>12</v>
      </c>
      <c r="C12849" s="2">
        <v>42951.492928240914</v>
      </c>
      <c r="D12849" s="1">
        <v>1</v>
      </c>
      <c r="E12849">
        <v>24</v>
      </c>
      <c r="F12849" t="s">
        <v>8</v>
      </c>
    </row>
    <row r="12850" spans="1:6" x14ac:dyDescent="0.25">
      <c r="A12850" t="s">
        <v>26</v>
      </c>
      <c r="B12850" t="s">
        <v>7</v>
      </c>
      <c r="C12850" s="2">
        <v>42951.522604143713</v>
      </c>
      <c r="D12850" s="1">
        <v>1</v>
      </c>
      <c r="E12850">
        <v>2</v>
      </c>
      <c r="F12850" t="s">
        <v>8</v>
      </c>
    </row>
    <row r="12851" spans="1:6" x14ac:dyDescent="0.25">
      <c r="A12851" t="s">
        <v>26</v>
      </c>
      <c r="B12851" t="s">
        <v>7</v>
      </c>
      <c r="C12851" s="2">
        <v>42951.524664328899</v>
      </c>
      <c r="D12851" s="1">
        <v>1</v>
      </c>
      <c r="E12851">
        <v>1</v>
      </c>
      <c r="F12851" t="s">
        <v>8</v>
      </c>
    </row>
    <row r="12852" spans="1:6" x14ac:dyDescent="0.25">
      <c r="A12852" t="s">
        <v>26</v>
      </c>
      <c r="B12852" t="s">
        <v>7</v>
      </c>
      <c r="C12852" s="2">
        <v>42951.527106481604</v>
      </c>
      <c r="D12852" s="1">
        <v>1</v>
      </c>
      <c r="E12852">
        <v>1</v>
      </c>
      <c r="F12852" t="s">
        <v>8</v>
      </c>
    </row>
    <row r="12853" spans="1:6" x14ac:dyDescent="0.25">
      <c r="A12853" t="s">
        <v>26</v>
      </c>
      <c r="B12853" t="s">
        <v>12</v>
      </c>
      <c r="C12853" s="2">
        <v>42951.526388877537</v>
      </c>
      <c r="D12853" s="1">
        <v>1</v>
      </c>
      <c r="E12853">
        <v>9</v>
      </c>
      <c r="F12853" t="s">
        <v>8</v>
      </c>
    </row>
    <row r="12854" spans="1:6" x14ac:dyDescent="0.25">
      <c r="A12854" t="s">
        <v>26</v>
      </c>
      <c r="B12854" t="s">
        <v>7</v>
      </c>
      <c r="C12854" s="2">
        <v>42951.528217592742</v>
      </c>
      <c r="D12854" s="1">
        <v>1</v>
      </c>
      <c r="E12854">
        <v>1</v>
      </c>
      <c r="F12854" t="s">
        <v>8</v>
      </c>
    </row>
    <row r="12855" spans="1:6" x14ac:dyDescent="0.25">
      <c r="A12855" t="s">
        <v>26</v>
      </c>
      <c r="B12855" t="s">
        <v>7</v>
      </c>
      <c r="C12855" s="2">
        <v>42951.529918970075</v>
      </c>
      <c r="D12855" s="1">
        <v>1</v>
      </c>
      <c r="E12855">
        <v>4</v>
      </c>
      <c r="F12855" t="s">
        <v>8</v>
      </c>
    </row>
    <row r="12856" spans="1:6" x14ac:dyDescent="0.25">
      <c r="A12856" t="s">
        <v>26</v>
      </c>
      <c r="B12856" t="s">
        <v>7</v>
      </c>
      <c r="C12856" s="2">
        <v>42951.530162014067</v>
      </c>
      <c r="D12856" s="1">
        <v>1</v>
      </c>
      <c r="E12856">
        <v>24</v>
      </c>
      <c r="F12856" t="s">
        <v>8</v>
      </c>
    </row>
    <row r="12857" spans="1:6" x14ac:dyDescent="0.25">
      <c r="A12857" t="s">
        <v>26</v>
      </c>
      <c r="B12857" t="s">
        <v>9</v>
      </c>
      <c r="C12857" s="2">
        <v>42951.534537014086</v>
      </c>
      <c r="D12857" s="1">
        <v>1</v>
      </c>
      <c r="E12857">
        <v>13</v>
      </c>
      <c r="F12857" t="s">
        <v>8</v>
      </c>
    </row>
    <row r="12858" spans="1:6" x14ac:dyDescent="0.25">
      <c r="A12858" t="s">
        <v>26</v>
      </c>
      <c r="B12858" t="s">
        <v>7</v>
      </c>
      <c r="C12858" s="2">
        <v>42951.52578702569</v>
      </c>
      <c r="D12858" s="1">
        <v>1</v>
      </c>
      <c r="E12858">
        <v>257</v>
      </c>
      <c r="F12858" t="s">
        <v>8</v>
      </c>
    </row>
    <row r="12859" spans="1:6" x14ac:dyDescent="0.25">
      <c r="A12859" t="s">
        <v>26</v>
      </c>
      <c r="B12859" t="s">
        <v>7</v>
      </c>
      <c r="C12859" s="2">
        <v>42951.539050925989</v>
      </c>
      <c r="D12859" s="1">
        <v>1</v>
      </c>
      <c r="E12859">
        <v>2</v>
      </c>
      <c r="F12859" t="s">
        <v>8</v>
      </c>
    </row>
    <row r="12860" spans="1:6" x14ac:dyDescent="0.25">
      <c r="A12860" t="s">
        <v>26</v>
      </c>
      <c r="B12860" t="s">
        <v>9</v>
      </c>
      <c r="C12860" s="2">
        <v>42951.546354166698</v>
      </c>
      <c r="D12860" s="1">
        <v>1</v>
      </c>
      <c r="E12860">
        <v>1</v>
      </c>
      <c r="F12860" t="s">
        <v>8</v>
      </c>
    </row>
    <row r="12861" spans="1:6" x14ac:dyDescent="0.25">
      <c r="A12861" t="s">
        <v>26</v>
      </c>
      <c r="B12861" t="s">
        <v>9</v>
      </c>
      <c r="C12861" s="2">
        <v>42951.550023148302</v>
      </c>
      <c r="D12861" s="1">
        <v>1</v>
      </c>
      <c r="E12861">
        <v>1</v>
      </c>
      <c r="F12861" t="s">
        <v>8</v>
      </c>
    </row>
    <row r="12862" spans="1:6" x14ac:dyDescent="0.25">
      <c r="A12862" t="s">
        <v>26</v>
      </c>
      <c r="B12862" t="s">
        <v>13</v>
      </c>
      <c r="C12862" s="2">
        <v>42951.551481481642</v>
      </c>
      <c r="D12862" s="1">
        <v>1</v>
      </c>
      <c r="E12862">
        <v>7</v>
      </c>
      <c r="F12862" t="s">
        <v>8</v>
      </c>
    </row>
    <row r="12863" spans="1:6" x14ac:dyDescent="0.25">
      <c r="A12863" t="s">
        <v>26</v>
      </c>
      <c r="B12863" t="s">
        <v>7</v>
      </c>
      <c r="C12863" s="2">
        <v>42951.554293970112</v>
      </c>
      <c r="D12863" s="1">
        <v>1</v>
      </c>
      <c r="E12863">
        <v>63</v>
      </c>
      <c r="F12863" t="s">
        <v>8</v>
      </c>
    </row>
    <row r="12864" spans="1:6" x14ac:dyDescent="0.25">
      <c r="A12864" t="s">
        <v>26</v>
      </c>
      <c r="B12864" t="s">
        <v>7</v>
      </c>
      <c r="C12864" s="2">
        <v>42951.559768483974</v>
      </c>
      <c r="D12864" s="1">
        <v>1</v>
      </c>
      <c r="E12864">
        <v>17</v>
      </c>
      <c r="F12864" t="s">
        <v>8</v>
      </c>
    </row>
    <row r="12865" spans="1:6" x14ac:dyDescent="0.25">
      <c r="A12865" t="s">
        <v>26</v>
      </c>
      <c r="B12865" t="s">
        <v>7</v>
      </c>
      <c r="C12865" s="2">
        <v>42951.557141203899</v>
      </c>
      <c r="D12865" s="1">
        <v>1</v>
      </c>
      <c r="E12865">
        <v>1</v>
      </c>
      <c r="F12865" t="s">
        <v>8</v>
      </c>
    </row>
    <row r="12866" spans="1:6" x14ac:dyDescent="0.25">
      <c r="A12866" t="s">
        <v>26</v>
      </c>
      <c r="B12866" t="s">
        <v>7</v>
      </c>
      <c r="C12866" s="2">
        <v>42951.567708333489</v>
      </c>
      <c r="D12866" s="1">
        <v>1</v>
      </c>
      <c r="E12866">
        <v>41</v>
      </c>
      <c r="F12866" t="s">
        <v>8</v>
      </c>
    </row>
    <row r="12867" spans="1:6" x14ac:dyDescent="0.25">
      <c r="A12867" t="s">
        <v>26</v>
      </c>
      <c r="B12867" t="s">
        <v>7</v>
      </c>
      <c r="C12867" s="2">
        <v>42951.562025451567</v>
      </c>
      <c r="D12867" s="1">
        <v>1</v>
      </c>
      <c r="E12867">
        <v>1</v>
      </c>
      <c r="F12867" t="s">
        <v>8</v>
      </c>
    </row>
    <row r="12868" spans="1:6" x14ac:dyDescent="0.25">
      <c r="A12868" t="s">
        <v>26</v>
      </c>
      <c r="B12868" t="s">
        <v>7</v>
      </c>
      <c r="C12868" s="2">
        <v>42951.569965277798</v>
      </c>
      <c r="D12868" s="1">
        <v>1</v>
      </c>
      <c r="E12868">
        <v>1</v>
      </c>
      <c r="F12868" t="s">
        <v>8</v>
      </c>
    </row>
    <row r="12869" spans="1:6" x14ac:dyDescent="0.25">
      <c r="A12869" t="s">
        <v>26</v>
      </c>
      <c r="B12869" t="s">
        <v>9</v>
      </c>
      <c r="C12869" s="2">
        <v>42951.572696759365</v>
      </c>
      <c r="D12869" s="1">
        <v>1</v>
      </c>
      <c r="E12869">
        <v>11</v>
      </c>
      <c r="F12869" t="s">
        <v>8</v>
      </c>
    </row>
    <row r="12870" spans="1:6" x14ac:dyDescent="0.25">
      <c r="A12870" t="s">
        <v>26</v>
      </c>
      <c r="B12870" t="s">
        <v>7</v>
      </c>
      <c r="C12870" s="2">
        <v>42951.572986076586</v>
      </c>
      <c r="D12870" s="1">
        <v>1</v>
      </c>
      <c r="E12870">
        <v>1</v>
      </c>
      <c r="F12870" t="s">
        <v>8</v>
      </c>
    </row>
    <row r="12871" spans="1:6" x14ac:dyDescent="0.25">
      <c r="A12871" t="s">
        <v>26</v>
      </c>
      <c r="B12871" t="s">
        <v>7</v>
      </c>
      <c r="C12871" s="2">
        <v>42951.574895821977</v>
      </c>
      <c r="D12871" s="1">
        <v>1</v>
      </c>
      <c r="E12871">
        <v>1</v>
      </c>
      <c r="F12871" t="s">
        <v>8</v>
      </c>
    </row>
    <row r="12872" spans="1:6" x14ac:dyDescent="0.25">
      <c r="A12872" t="s">
        <v>26</v>
      </c>
      <c r="B12872" t="s">
        <v>13</v>
      </c>
      <c r="C12872" s="2">
        <v>42951.575729132164</v>
      </c>
      <c r="D12872" s="1">
        <v>1</v>
      </c>
      <c r="E12872">
        <v>1</v>
      </c>
      <c r="F12872" t="s">
        <v>8</v>
      </c>
    </row>
    <row r="12873" spans="1:6" x14ac:dyDescent="0.25">
      <c r="A12873" t="s">
        <v>26</v>
      </c>
      <c r="B12873" t="s">
        <v>13</v>
      </c>
      <c r="C12873" s="2">
        <v>42951.578090277966</v>
      </c>
      <c r="D12873" s="1">
        <v>1</v>
      </c>
      <c r="E12873">
        <v>1</v>
      </c>
      <c r="F12873" t="s">
        <v>8</v>
      </c>
    </row>
    <row r="12874" spans="1:6" x14ac:dyDescent="0.25">
      <c r="A12874" t="s">
        <v>26</v>
      </c>
      <c r="B12874" t="s">
        <v>7</v>
      </c>
      <c r="C12874" s="2">
        <v>42951.575046261773</v>
      </c>
      <c r="D12874" s="1">
        <v>1</v>
      </c>
      <c r="E12874">
        <v>1</v>
      </c>
      <c r="F12874" t="s">
        <v>8</v>
      </c>
    </row>
    <row r="12875" spans="1:6" x14ac:dyDescent="0.25">
      <c r="A12875" t="s">
        <v>26</v>
      </c>
      <c r="B12875" t="s">
        <v>13</v>
      </c>
      <c r="C12875" s="2">
        <v>42951.580162037164</v>
      </c>
      <c r="D12875" s="1">
        <v>1</v>
      </c>
      <c r="E12875">
        <v>1</v>
      </c>
      <c r="F12875" t="s">
        <v>8</v>
      </c>
    </row>
    <row r="12876" spans="1:6" x14ac:dyDescent="0.25">
      <c r="A12876" t="s">
        <v>26</v>
      </c>
      <c r="B12876" t="s">
        <v>7</v>
      </c>
      <c r="C12876" s="2">
        <v>42951.582210648339</v>
      </c>
      <c r="D12876" s="1">
        <v>1</v>
      </c>
      <c r="E12876">
        <v>1</v>
      </c>
      <c r="F12876" t="s">
        <v>8</v>
      </c>
    </row>
    <row r="12877" spans="1:6" x14ac:dyDescent="0.25">
      <c r="A12877" t="s">
        <v>26</v>
      </c>
      <c r="B12877" t="s">
        <v>12</v>
      </c>
      <c r="C12877" s="2">
        <v>42951.585752314888</v>
      </c>
      <c r="D12877" s="1">
        <v>1</v>
      </c>
      <c r="E12877">
        <v>7</v>
      </c>
      <c r="F12877" t="s">
        <v>8</v>
      </c>
    </row>
    <row r="12878" spans="1:6" x14ac:dyDescent="0.25">
      <c r="A12878" t="s">
        <v>26</v>
      </c>
      <c r="B12878" t="s">
        <v>7</v>
      </c>
      <c r="C12878" s="2">
        <v>42951.580057870597</v>
      </c>
      <c r="D12878" s="1">
        <v>1</v>
      </c>
      <c r="E12878">
        <v>39</v>
      </c>
      <c r="F12878" t="s">
        <v>8</v>
      </c>
    </row>
    <row r="12879" spans="1:6" x14ac:dyDescent="0.25">
      <c r="A12879" t="s">
        <v>26</v>
      </c>
      <c r="B12879" t="s">
        <v>11</v>
      </c>
      <c r="C12879" s="2">
        <v>42951.591736111324</v>
      </c>
      <c r="D12879" s="1">
        <v>1</v>
      </c>
      <c r="E12879">
        <v>36</v>
      </c>
      <c r="F12879" t="s">
        <v>8</v>
      </c>
    </row>
    <row r="12880" spans="1:6" x14ac:dyDescent="0.25">
      <c r="A12880" t="s">
        <v>26</v>
      </c>
      <c r="B12880" t="s">
        <v>13</v>
      </c>
      <c r="C12880" s="2">
        <v>42951.604918946978</v>
      </c>
      <c r="D12880" s="1">
        <v>1</v>
      </c>
      <c r="E12880">
        <v>9</v>
      </c>
      <c r="F12880" t="s">
        <v>8</v>
      </c>
    </row>
    <row r="12881" spans="1:6" x14ac:dyDescent="0.25">
      <c r="A12881" t="s">
        <v>26</v>
      </c>
      <c r="B12881" t="s">
        <v>7</v>
      </c>
      <c r="C12881" s="2">
        <v>42951.611874965485</v>
      </c>
      <c r="D12881" s="1">
        <v>1</v>
      </c>
      <c r="E12881">
        <v>9</v>
      </c>
      <c r="F12881" t="s">
        <v>8</v>
      </c>
    </row>
    <row r="12882" spans="1:6" x14ac:dyDescent="0.25">
      <c r="A12882" t="s">
        <v>26</v>
      </c>
      <c r="B12882" t="s">
        <v>12</v>
      </c>
      <c r="C12882" s="2">
        <v>42951.618437500205</v>
      </c>
      <c r="D12882" s="1">
        <v>1</v>
      </c>
      <c r="E12882">
        <v>100</v>
      </c>
      <c r="F12882" t="s">
        <v>8</v>
      </c>
    </row>
    <row r="12883" spans="1:6" x14ac:dyDescent="0.25">
      <c r="A12883" t="s">
        <v>26</v>
      </c>
      <c r="B12883" t="s">
        <v>12</v>
      </c>
      <c r="C12883" s="2">
        <v>42951.62449070625</v>
      </c>
      <c r="D12883" s="1">
        <v>1</v>
      </c>
      <c r="E12883">
        <v>109</v>
      </c>
      <c r="F12883" t="s">
        <v>8</v>
      </c>
    </row>
    <row r="12884" spans="1:6" x14ac:dyDescent="0.25">
      <c r="A12884" t="s">
        <v>26</v>
      </c>
      <c r="B12884" t="s">
        <v>12</v>
      </c>
      <c r="C12884" s="2">
        <v>42951.632673599757</v>
      </c>
      <c r="D12884" s="1">
        <v>1</v>
      </c>
      <c r="E12884">
        <v>345</v>
      </c>
      <c r="F12884" t="s">
        <v>8</v>
      </c>
    </row>
    <row r="12885" spans="1:6" x14ac:dyDescent="0.25">
      <c r="A12885" t="s">
        <v>26</v>
      </c>
      <c r="B12885" t="s">
        <v>12</v>
      </c>
      <c r="C12885" s="2">
        <v>42951.663518518675</v>
      </c>
      <c r="D12885" s="1">
        <v>1</v>
      </c>
      <c r="E12885">
        <v>6</v>
      </c>
      <c r="F12885" t="s">
        <v>8</v>
      </c>
    </row>
    <row r="12886" spans="1:6" x14ac:dyDescent="0.25">
      <c r="A12886" t="s">
        <v>26</v>
      </c>
      <c r="B12886" t="s">
        <v>7</v>
      </c>
      <c r="C12886" s="2">
        <v>42951.676400463097</v>
      </c>
      <c r="D12886" s="1">
        <v>1</v>
      </c>
      <c r="E12886">
        <v>1</v>
      </c>
      <c r="F12886" t="s">
        <v>8</v>
      </c>
    </row>
    <row r="12887" spans="1:6" x14ac:dyDescent="0.25">
      <c r="A12887" t="s">
        <v>26</v>
      </c>
      <c r="B12887" t="s">
        <v>7</v>
      </c>
      <c r="C12887" s="2">
        <v>42951.682557858992</v>
      </c>
      <c r="D12887" s="1">
        <v>1</v>
      </c>
      <c r="E12887">
        <v>1</v>
      </c>
      <c r="F12887" t="s">
        <v>8</v>
      </c>
    </row>
    <row r="12888" spans="1:6" x14ac:dyDescent="0.25">
      <c r="A12888" t="s">
        <v>26</v>
      </c>
      <c r="B12888" t="s">
        <v>7</v>
      </c>
      <c r="C12888" s="2">
        <v>42951.687060185242</v>
      </c>
      <c r="D12888" s="1">
        <v>1</v>
      </c>
      <c r="E12888">
        <v>3</v>
      </c>
      <c r="F12888" t="s">
        <v>8</v>
      </c>
    </row>
    <row r="12889" spans="1:6" x14ac:dyDescent="0.25">
      <c r="A12889" t="s">
        <v>26</v>
      </c>
      <c r="B12889" t="s">
        <v>11</v>
      </c>
      <c r="C12889" s="2">
        <v>42951.691921284888</v>
      </c>
      <c r="D12889" s="1">
        <v>1</v>
      </c>
      <c r="E12889">
        <v>14</v>
      </c>
      <c r="F12889" t="s">
        <v>8</v>
      </c>
    </row>
    <row r="12890" spans="1:6" x14ac:dyDescent="0.25">
      <c r="A12890" t="s">
        <v>26</v>
      </c>
      <c r="B12890" t="s">
        <v>11</v>
      </c>
      <c r="C12890" s="2">
        <v>42951.695486076176</v>
      </c>
      <c r="D12890" s="1">
        <v>1</v>
      </c>
      <c r="E12890">
        <v>17</v>
      </c>
      <c r="F12890" t="s">
        <v>8</v>
      </c>
    </row>
    <row r="12891" spans="1:6" x14ac:dyDescent="0.25">
      <c r="A12891" t="s">
        <v>26</v>
      </c>
      <c r="B12891" t="s">
        <v>7</v>
      </c>
      <c r="C12891" s="2">
        <v>42951.701643518638</v>
      </c>
      <c r="D12891" s="1">
        <v>1</v>
      </c>
      <c r="E12891">
        <v>2</v>
      </c>
      <c r="F12891" t="s">
        <v>8</v>
      </c>
    </row>
    <row r="12892" spans="1:6" x14ac:dyDescent="0.25">
      <c r="A12892" t="s">
        <v>26</v>
      </c>
      <c r="B12892" t="s">
        <v>13</v>
      </c>
      <c r="C12892" s="2">
        <v>42951.705185185187</v>
      </c>
      <c r="D12892" s="1">
        <v>1</v>
      </c>
      <c r="E12892">
        <v>1</v>
      </c>
      <c r="F12892" t="s">
        <v>8</v>
      </c>
    </row>
    <row r="12893" spans="1:6" x14ac:dyDescent="0.25">
      <c r="A12893" t="s">
        <v>26</v>
      </c>
      <c r="B12893" t="s">
        <v>7</v>
      </c>
      <c r="C12893" s="2">
        <v>42951.71390046319</v>
      </c>
      <c r="D12893" s="1">
        <v>1</v>
      </c>
      <c r="E12893">
        <v>1</v>
      </c>
      <c r="F12893" t="s">
        <v>8</v>
      </c>
    </row>
    <row r="12894" spans="1:6" x14ac:dyDescent="0.25">
      <c r="A12894" t="s">
        <v>26</v>
      </c>
      <c r="B12894" t="s">
        <v>11</v>
      </c>
      <c r="C12894" s="2">
        <v>42951.716307870578</v>
      </c>
      <c r="D12894" s="1">
        <v>1</v>
      </c>
      <c r="E12894">
        <v>2</v>
      </c>
      <c r="F12894" t="s">
        <v>8</v>
      </c>
    </row>
    <row r="12895" spans="1:6" x14ac:dyDescent="0.25">
      <c r="A12895" t="s">
        <v>26</v>
      </c>
      <c r="B12895" t="s">
        <v>11</v>
      </c>
      <c r="C12895" s="2">
        <v>42951.718668946531</v>
      </c>
      <c r="D12895" s="1">
        <v>1</v>
      </c>
      <c r="E12895">
        <v>2</v>
      </c>
      <c r="F12895" t="s">
        <v>8</v>
      </c>
    </row>
    <row r="12896" spans="1:6" x14ac:dyDescent="0.25">
      <c r="A12896" t="s">
        <v>26</v>
      </c>
      <c r="B12896" t="s">
        <v>13</v>
      </c>
      <c r="C12896" s="2">
        <v>42951.721122685354</v>
      </c>
      <c r="D12896" s="1">
        <v>1</v>
      </c>
      <c r="E12896">
        <v>2</v>
      </c>
      <c r="F12896" t="s">
        <v>8</v>
      </c>
    </row>
    <row r="12897" spans="1:6" x14ac:dyDescent="0.25">
      <c r="A12897" t="s">
        <v>26</v>
      </c>
      <c r="B12897" t="s">
        <v>13</v>
      </c>
      <c r="C12897" s="2">
        <v>42951.729548611213</v>
      </c>
      <c r="D12897" s="1">
        <v>1</v>
      </c>
      <c r="E12897">
        <v>2</v>
      </c>
      <c r="F12897" t="s">
        <v>8</v>
      </c>
    </row>
    <row r="12898" spans="1:6" x14ac:dyDescent="0.25">
      <c r="A12898" t="s">
        <v>26</v>
      </c>
      <c r="B12898" t="s">
        <v>7</v>
      </c>
      <c r="C12898" s="2">
        <v>42951.731701388955</v>
      </c>
      <c r="D12898" s="1">
        <v>1</v>
      </c>
      <c r="E12898">
        <v>2</v>
      </c>
      <c r="F12898" t="s">
        <v>8</v>
      </c>
    </row>
    <row r="12899" spans="1:6" x14ac:dyDescent="0.25">
      <c r="A12899" t="s">
        <v>26</v>
      </c>
      <c r="B12899" t="s">
        <v>7</v>
      </c>
      <c r="C12899" s="2">
        <v>42951.733888865914</v>
      </c>
      <c r="D12899" s="1">
        <v>1</v>
      </c>
      <c r="E12899">
        <v>2</v>
      </c>
      <c r="F12899" t="s">
        <v>8</v>
      </c>
    </row>
    <row r="12900" spans="1:6" x14ac:dyDescent="0.25">
      <c r="A12900" t="s">
        <v>26</v>
      </c>
      <c r="B12900" t="s">
        <v>7</v>
      </c>
      <c r="C12900" s="2">
        <v>42951.736574074253</v>
      </c>
      <c r="D12900" s="1">
        <v>1</v>
      </c>
      <c r="E12900">
        <v>2</v>
      </c>
      <c r="F12900" t="s">
        <v>8</v>
      </c>
    </row>
    <row r="12901" spans="1:6" x14ac:dyDescent="0.25">
      <c r="A12901" t="s">
        <v>26</v>
      </c>
      <c r="B12901" t="s">
        <v>7</v>
      </c>
      <c r="C12901" s="2">
        <v>42951.744062500075</v>
      </c>
      <c r="D12901" s="1">
        <v>1</v>
      </c>
      <c r="E12901">
        <v>1</v>
      </c>
      <c r="F12901" t="s">
        <v>8</v>
      </c>
    </row>
    <row r="12902" spans="1:6" x14ac:dyDescent="0.25">
      <c r="A12902" t="s">
        <v>26</v>
      </c>
      <c r="B12902" t="s">
        <v>9</v>
      </c>
      <c r="C12902" s="2">
        <v>42951.745983773377</v>
      </c>
      <c r="D12902" s="1">
        <v>1</v>
      </c>
      <c r="E12902">
        <v>1</v>
      </c>
      <c r="F12902" t="s">
        <v>8</v>
      </c>
    </row>
    <row r="12903" spans="1:6" x14ac:dyDescent="0.25">
      <c r="A12903" t="s">
        <v>26</v>
      </c>
      <c r="B12903" t="s">
        <v>13</v>
      </c>
      <c r="C12903" s="2">
        <v>42951.748530092649</v>
      </c>
      <c r="D12903" s="1">
        <v>1</v>
      </c>
      <c r="E12903">
        <v>2</v>
      </c>
      <c r="F12903" t="s">
        <v>8</v>
      </c>
    </row>
    <row r="12904" spans="1:6" x14ac:dyDescent="0.25">
      <c r="A12904" t="s">
        <v>26</v>
      </c>
      <c r="B12904" t="s">
        <v>12</v>
      </c>
      <c r="C12904" s="2">
        <v>42955.33322915528</v>
      </c>
      <c r="D12904" s="1">
        <v>1</v>
      </c>
      <c r="E12904">
        <v>48</v>
      </c>
      <c r="F12904" t="s">
        <v>8</v>
      </c>
    </row>
    <row r="12905" spans="1:6" x14ac:dyDescent="0.25">
      <c r="A12905" t="s">
        <v>26</v>
      </c>
      <c r="B12905" t="s">
        <v>12</v>
      </c>
      <c r="C12905" s="2">
        <v>42955.336689814925</v>
      </c>
      <c r="D12905" s="1">
        <v>1</v>
      </c>
      <c r="E12905">
        <v>12</v>
      </c>
      <c r="F12905" t="s">
        <v>8</v>
      </c>
    </row>
    <row r="12906" spans="1:6" x14ac:dyDescent="0.25">
      <c r="A12906" t="s">
        <v>26</v>
      </c>
      <c r="B12906" t="s">
        <v>12</v>
      </c>
      <c r="C12906" s="2">
        <v>42955.335925925989</v>
      </c>
      <c r="D12906" s="1">
        <v>1</v>
      </c>
      <c r="E12906">
        <v>8</v>
      </c>
      <c r="F12906" t="s">
        <v>8</v>
      </c>
    </row>
    <row r="12907" spans="1:6" x14ac:dyDescent="0.25">
      <c r="A12907" t="s">
        <v>26</v>
      </c>
      <c r="B12907" t="s">
        <v>12</v>
      </c>
      <c r="C12907" s="2">
        <v>42955.346018507145</v>
      </c>
      <c r="D12907" s="1">
        <v>1</v>
      </c>
      <c r="E12907">
        <v>14</v>
      </c>
      <c r="F12907" t="s">
        <v>8</v>
      </c>
    </row>
    <row r="12908" spans="1:6" x14ac:dyDescent="0.25">
      <c r="A12908" t="s">
        <v>26</v>
      </c>
      <c r="B12908" t="s">
        <v>7</v>
      </c>
      <c r="C12908" s="2">
        <v>42955.34863425931</v>
      </c>
      <c r="D12908" s="1">
        <v>1</v>
      </c>
      <c r="E12908">
        <v>121</v>
      </c>
      <c r="F12908" t="s">
        <v>8</v>
      </c>
    </row>
    <row r="12909" spans="1:6" x14ac:dyDescent="0.25">
      <c r="A12909" t="s">
        <v>26</v>
      </c>
      <c r="B12909" t="s">
        <v>12</v>
      </c>
      <c r="C12909" s="2">
        <v>42955.351631944533</v>
      </c>
      <c r="D12909" s="1">
        <v>1</v>
      </c>
      <c r="E12909">
        <v>36</v>
      </c>
      <c r="F12909" t="s">
        <v>8</v>
      </c>
    </row>
    <row r="12910" spans="1:6" x14ac:dyDescent="0.25">
      <c r="A12910" t="s">
        <v>26</v>
      </c>
      <c r="B12910" t="s">
        <v>12</v>
      </c>
      <c r="C12910" s="2">
        <v>42955.354259247892</v>
      </c>
      <c r="D12910" s="1">
        <v>1</v>
      </c>
      <c r="E12910">
        <v>9</v>
      </c>
      <c r="F12910" t="s">
        <v>8</v>
      </c>
    </row>
    <row r="12911" spans="1:6" x14ac:dyDescent="0.25">
      <c r="A12911" t="s">
        <v>26</v>
      </c>
      <c r="B12911" t="s">
        <v>12</v>
      </c>
      <c r="C12911" s="2">
        <v>42955.366273125168</v>
      </c>
      <c r="D12911" s="1">
        <v>1</v>
      </c>
      <c r="E12911">
        <v>74</v>
      </c>
      <c r="F12911" t="s">
        <v>8</v>
      </c>
    </row>
    <row r="12912" spans="1:6" x14ac:dyDescent="0.25">
      <c r="A12912" t="s">
        <v>26</v>
      </c>
      <c r="B12912" t="s">
        <v>7</v>
      </c>
      <c r="C12912" s="2">
        <v>42955.375451365951</v>
      </c>
      <c r="D12912" s="1">
        <v>1</v>
      </c>
      <c r="E12912">
        <v>22</v>
      </c>
      <c r="F12912" t="s">
        <v>8</v>
      </c>
    </row>
    <row r="12913" spans="1:6" x14ac:dyDescent="0.25">
      <c r="A12913" t="s">
        <v>26</v>
      </c>
      <c r="B12913" t="s">
        <v>12</v>
      </c>
      <c r="C12913" s="2">
        <v>42955.382569409907</v>
      </c>
      <c r="D12913" s="1">
        <v>1</v>
      </c>
      <c r="E12913">
        <v>19</v>
      </c>
      <c r="F12913" t="s">
        <v>8</v>
      </c>
    </row>
    <row r="12914" spans="1:6" x14ac:dyDescent="0.25">
      <c r="A12914" t="s">
        <v>26</v>
      </c>
      <c r="B12914" t="s">
        <v>12</v>
      </c>
      <c r="C12914" s="2">
        <v>42955.396030092612</v>
      </c>
      <c r="D12914" s="1">
        <v>1</v>
      </c>
      <c r="E12914">
        <v>87</v>
      </c>
      <c r="F12914" t="s">
        <v>8</v>
      </c>
    </row>
    <row r="12915" spans="1:6" x14ac:dyDescent="0.25">
      <c r="A12915" t="s">
        <v>26</v>
      </c>
      <c r="B12915" t="s">
        <v>12</v>
      </c>
      <c r="C12915" s="2">
        <v>42955.399178240914</v>
      </c>
      <c r="D12915" s="1">
        <v>1</v>
      </c>
      <c r="E12915">
        <v>6</v>
      </c>
      <c r="F12915" t="s">
        <v>8</v>
      </c>
    </row>
    <row r="12916" spans="1:6" x14ac:dyDescent="0.25">
      <c r="A12916" t="s">
        <v>26</v>
      </c>
      <c r="B12916" t="s">
        <v>12</v>
      </c>
      <c r="C12916" s="2">
        <v>42955.398483796511</v>
      </c>
      <c r="D12916" s="1">
        <v>1</v>
      </c>
      <c r="E12916">
        <v>46</v>
      </c>
      <c r="F12916" t="s">
        <v>8</v>
      </c>
    </row>
    <row r="12917" spans="1:6" x14ac:dyDescent="0.25">
      <c r="A12917" t="s">
        <v>26</v>
      </c>
      <c r="B12917" t="s">
        <v>7</v>
      </c>
      <c r="C12917" s="2">
        <v>42955.387615740765</v>
      </c>
      <c r="D12917" s="1">
        <v>1</v>
      </c>
      <c r="E12917">
        <v>7</v>
      </c>
      <c r="F12917" t="s">
        <v>8</v>
      </c>
    </row>
    <row r="12918" spans="1:6" x14ac:dyDescent="0.25">
      <c r="A12918" t="s">
        <v>26</v>
      </c>
      <c r="B12918" t="s">
        <v>12</v>
      </c>
      <c r="C12918" s="2">
        <v>42955.407592592761</v>
      </c>
      <c r="D12918" s="1">
        <v>1</v>
      </c>
      <c r="E12918">
        <v>8</v>
      </c>
      <c r="F12918" t="s">
        <v>8</v>
      </c>
    </row>
    <row r="12919" spans="1:6" x14ac:dyDescent="0.25">
      <c r="A12919" t="s">
        <v>26</v>
      </c>
      <c r="B12919" t="s">
        <v>12</v>
      </c>
      <c r="C12919" s="2">
        <v>42955.408368055709</v>
      </c>
      <c r="D12919" s="1">
        <v>1</v>
      </c>
      <c r="E12919">
        <v>5</v>
      </c>
      <c r="F12919" t="s">
        <v>8</v>
      </c>
    </row>
    <row r="12920" spans="1:6" x14ac:dyDescent="0.25">
      <c r="A12920" t="s">
        <v>26</v>
      </c>
      <c r="B12920" t="s">
        <v>9</v>
      </c>
      <c r="C12920" s="2">
        <v>42955.406643518712</v>
      </c>
      <c r="D12920" s="1">
        <v>1</v>
      </c>
      <c r="E12920">
        <v>8</v>
      </c>
      <c r="F12920" t="s">
        <v>8</v>
      </c>
    </row>
    <row r="12921" spans="1:6" x14ac:dyDescent="0.25">
      <c r="A12921" t="s">
        <v>26</v>
      </c>
      <c r="B12921" t="s">
        <v>12</v>
      </c>
      <c r="C12921" s="2">
        <v>42955.428113426082</v>
      </c>
      <c r="D12921" s="1">
        <v>1</v>
      </c>
      <c r="E12921">
        <v>35</v>
      </c>
      <c r="F12921" t="s">
        <v>8</v>
      </c>
    </row>
    <row r="12922" spans="1:6" x14ac:dyDescent="0.25">
      <c r="A12922" t="s">
        <v>26</v>
      </c>
      <c r="B12922" t="s">
        <v>7</v>
      </c>
      <c r="C12922" s="2">
        <v>42955.425219907425</v>
      </c>
      <c r="D12922" s="1">
        <v>1</v>
      </c>
      <c r="E12922">
        <v>2</v>
      </c>
      <c r="F12922" t="s">
        <v>8</v>
      </c>
    </row>
    <row r="12923" spans="1:6" x14ac:dyDescent="0.25">
      <c r="A12923" t="s">
        <v>26</v>
      </c>
      <c r="B12923" t="s">
        <v>7</v>
      </c>
      <c r="C12923" s="2">
        <v>42955.430995347444</v>
      </c>
      <c r="D12923" s="1">
        <v>1</v>
      </c>
      <c r="E12923">
        <v>1</v>
      </c>
      <c r="F12923" t="s">
        <v>8</v>
      </c>
    </row>
    <row r="12924" spans="1:6" x14ac:dyDescent="0.25">
      <c r="A12924" t="s">
        <v>26</v>
      </c>
      <c r="B12924" t="s">
        <v>12</v>
      </c>
      <c r="C12924" s="2">
        <v>42955.437650463078</v>
      </c>
      <c r="D12924" s="1">
        <v>1</v>
      </c>
      <c r="E12924">
        <v>9</v>
      </c>
      <c r="F12924" t="s">
        <v>8</v>
      </c>
    </row>
    <row r="12925" spans="1:6" x14ac:dyDescent="0.25">
      <c r="A12925" t="s">
        <v>26</v>
      </c>
      <c r="B12925" t="s">
        <v>12</v>
      </c>
      <c r="C12925" s="2">
        <v>42955.440439791884</v>
      </c>
      <c r="D12925" s="1">
        <v>1</v>
      </c>
      <c r="E12925">
        <v>8</v>
      </c>
      <c r="F12925" t="s">
        <v>8</v>
      </c>
    </row>
    <row r="12926" spans="1:6" x14ac:dyDescent="0.25">
      <c r="A12926" t="s">
        <v>26</v>
      </c>
      <c r="B12926" t="s">
        <v>7</v>
      </c>
      <c r="C12926" s="2">
        <v>42955.43451386597</v>
      </c>
      <c r="D12926" s="1">
        <v>1</v>
      </c>
      <c r="E12926">
        <v>1</v>
      </c>
      <c r="F12926" t="s">
        <v>8</v>
      </c>
    </row>
    <row r="12927" spans="1:6" x14ac:dyDescent="0.25">
      <c r="A12927" t="s">
        <v>26</v>
      </c>
      <c r="B12927" t="s">
        <v>12</v>
      </c>
      <c r="C12927" s="2">
        <v>42955.445532407612</v>
      </c>
      <c r="D12927" s="1">
        <v>1</v>
      </c>
      <c r="E12927">
        <v>10</v>
      </c>
      <c r="F12927" t="s">
        <v>8</v>
      </c>
    </row>
    <row r="12928" spans="1:6" x14ac:dyDescent="0.25">
      <c r="A12928" t="s">
        <v>26</v>
      </c>
      <c r="B12928" t="s">
        <v>7</v>
      </c>
      <c r="C12928" s="2">
        <v>42955.443020810373</v>
      </c>
      <c r="D12928" s="1">
        <v>1</v>
      </c>
      <c r="E12928">
        <v>29</v>
      </c>
      <c r="F12928" t="s">
        <v>8</v>
      </c>
    </row>
    <row r="12929" spans="1:6" x14ac:dyDescent="0.25">
      <c r="A12929" t="s">
        <v>26</v>
      </c>
      <c r="B12929" t="s">
        <v>12</v>
      </c>
      <c r="C12929" s="2">
        <v>42955.449953668751</v>
      </c>
      <c r="D12929" s="1">
        <v>1</v>
      </c>
      <c r="E12929">
        <v>64</v>
      </c>
      <c r="F12929" t="s">
        <v>8</v>
      </c>
    </row>
    <row r="12930" spans="1:6" x14ac:dyDescent="0.25">
      <c r="A12930" t="s">
        <v>26</v>
      </c>
      <c r="B12930" t="s">
        <v>12</v>
      </c>
      <c r="C12930" s="2">
        <v>42955.451944421511</v>
      </c>
      <c r="D12930" s="1">
        <v>1</v>
      </c>
      <c r="E12930">
        <v>52</v>
      </c>
      <c r="F12930" t="s">
        <v>8</v>
      </c>
    </row>
    <row r="12931" spans="1:6" x14ac:dyDescent="0.25">
      <c r="A12931" t="s">
        <v>26</v>
      </c>
      <c r="B12931" t="s">
        <v>9</v>
      </c>
      <c r="C12931" s="2">
        <v>42955.451226851903</v>
      </c>
      <c r="D12931" s="1">
        <v>1</v>
      </c>
      <c r="E12931">
        <v>3</v>
      </c>
      <c r="F12931" t="s">
        <v>8</v>
      </c>
    </row>
    <row r="12932" spans="1:6" x14ac:dyDescent="0.25">
      <c r="A12932" t="s">
        <v>26</v>
      </c>
      <c r="B12932" t="s">
        <v>7</v>
      </c>
      <c r="C12932" s="2">
        <v>42955.454108784907</v>
      </c>
      <c r="D12932" s="1">
        <v>1</v>
      </c>
      <c r="E12932">
        <v>1</v>
      </c>
      <c r="F12932" t="s">
        <v>8</v>
      </c>
    </row>
    <row r="12933" spans="1:6" x14ac:dyDescent="0.25">
      <c r="A12933" t="s">
        <v>26</v>
      </c>
      <c r="B12933" t="s">
        <v>7</v>
      </c>
      <c r="C12933" s="2">
        <v>42955.459166655317</v>
      </c>
      <c r="D12933" s="1">
        <v>1</v>
      </c>
      <c r="E12933">
        <v>1</v>
      </c>
      <c r="F12933" t="s">
        <v>8</v>
      </c>
    </row>
    <row r="12934" spans="1:6" x14ac:dyDescent="0.25">
      <c r="A12934" t="s">
        <v>26</v>
      </c>
      <c r="B12934" t="s">
        <v>12</v>
      </c>
      <c r="C12934" s="2">
        <v>42955.460636562668</v>
      </c>
      <c r="D12934" s="1">
        <v>1</v>
      </c>
      <c r="E12934">
        <v>1</v>
      </c>
      <c r="F12934" t="s">
        <v>8</v>
      </c>
    </row>
    <row r="12935" spans="1:6" x14ac:dyDescent="0.25">
      <c r="A12935" t="s">
        <v>26</v>
      </c>
      <c r="B12935" t="s">
        <v>12</v>
      </c>
      <c r="C12935" s="2">
        <v>42955.464143495541</v>
      </c>
      <c r="D12935" s="1">
        <v>1</v>
      </c>
      <c r="E12935">
        <v>6</v>
      </c>
      <c r="F12935" t="s">
        <v>8</v>
      </c>
    </row>
    <row r="12936" spans="1:6" x14ac:dyDescent="0.25">
      <c r="A12936" t="s">
        <v>26</v>
      </c>
      <c r="B12936" t="s">
        <v>7</v>
      </c>
      <c r="C12936" s="2">
        <v>42955.46328702569</v>
      </c>
      <c r="D12936" s="1">
        <v>1</v>
      </c>
      <c r="E12936">
        <v>15</v>
      </c>
      <c r="F12936" t="s">
        <v>8</v>
      </c>
    </row>
    <row r="12937" spans="1:6" x14ac:dyDescent="0.25">
      <c r="A12937" t="s">
        <v>26</v>
      </c>
      <c r="B12937" t="s">
        <v>12</v>
      </c>
      <c r="C12937" s="2">
        <v>42955.470370370429</v>
      </c>
      <c r="D12937" s="1">
        <v>1</v>
      </c>
      <c r="E12937">
        <v>25</v>
      </c>
      <c r="F12937" t="s">
        <v>8</v>
      </c>
    </row>
    <row r="12938" spans="1:6" x14ac:dyDescent="0.25">
      <c r="A12938" t="s">
        <v>26</v>
      </c>
      <c r="B12938" t="s">
        <v>7</v>
      </c>
      <c r="C12938" s="2">
        <v>42955.414143518545</v>
      </c>
      <c r="D12938" s="1">
        <v>1</v>
      </c>
      <c r="E12938">
        <v>3</v>
      </c>
      <c r="F12938" t="s">
        <v>8</v>
      </c>
    </row>
    <row r="12939" spans="1:6" x14ac:dyDescent="0.25">
      <c r="A12939" t="s">
        <v>26</v>
      </c>
      <c r="B12939" t="s">
        <v>9</v>
      </c>
      <c r="C12939" s="2">
        <v>42955.469189780299</v>
      </c>
      <c r="D12939" s="1">
        <v>1</v>
      </c>
      <c r="E12939">
        <v>1</v>
      </c>
      <c r="F12939" t="s">
        <v>8</v>
      </c>
    </row>
    <row r="12940" spans="1:6" x14ac:dyDescent="0.25">
      <c r="A12940" t="s">
        <v>26</v>
      </c>
      <c r="B12940" t="s">
        <v>12</v>
      </c>
      <c r="C12940" s="2">
        <v>42955.481134236325</v>
      </c>
      <c r="D12940" s="1">
        <v>1</v>
      </c>
      <c r="E12940">
        <v>6</v>
      </c>
      <c r="F12940" t="s">
        <v>8</v>
      </c>
    </row>
    <row r="12941" spans="1:6" x14ac:dyDescent="0.25">
      <c r="A12941" t="s">
        <v>26</v>
      </c>
      <c r="B12941" t="s">
        <v>12</v>
      </c>
      <c r="C12941" s="2">
        <v>42955.488807870541</v>
      </c>
      <c r="D12941" s="1">
        <v>1</v>
      </c>
      <c r="E12941">
        <v>22</v>
      </c>
      <c r="F12941" t="s">
        <v>8</v>
      </c>
    </row>
    <row r="12942" spans="1:6" x14ac:dyDescent="0.25">
      <c r="A12942" t="s">
        <v>26</v>
      </c>
      <c r="B12942" t="s">
        <v>7</v>
      </c>
      <c r="C12942" s="2">
        <v>42955.482939791866</v>
      </c>
      <c r="D12942" s="1">
        <v>1</v>
      </c>
      <c r="E12942">
        <v>8</v>
      </c>
      <c r="F12942" t="s">
        <v>8</v>
      </c>
    </row>
    <row r="12943" spans="1:6" x14ac:dyDescent="0.25">
      <c r="A12943" t="s">
        <v>26</v>
      </c>
      <c r="B12943" t="s">
        <v>7</v>
      </c>
      <c r="C12943" s="2">
        <v>42955.491770798806</v>
      </c>
      <c r="D12943" s="1">
        <v>1</v>
      </c>
      <c r="E12943">
        <v>6</v>
      </c>
      <c r="F12943" t="s">
        <v>8</v>
      </c>
    </row>
    <row r="12944" spans="1:6" x14ac:dyDescent="0.25">
      <c r="A12944" t="s">
        <v>26</v>
      </c>
      <c r="B12944" t="s">
        <v>7</v>
      </c>
      <c r="C12944" s="2">
        <v>42955.496134259272</v>
      </c>
      <c r="D12944" s="1">
        <v>1</v>
      </c>
      <c r="E12944">
        <v>13</v>
      </c>
      <c r="F12944" t="s">
        <v>8</v>
      </c>
    </row>
    <row r="12945" spans="1:6" x14ac:dyDescent="0.25">
      <c r="A12945" t="s">
        <v>26</v>
      </c>
      <c r="B12945" t="s">
        <v>7</v>
      </c>
      <c r="C12945" s="2">
        <v>42955.498333333526</v>
      </c>
      <c r="D12945" s="1">
        <v>1</v>
      </c>
      <c r="E12945">
        <v>33</v>
      </c>
      <c r="F12945" t="s">
        <v>8</v>
      </c>
    </row>
    <row r="12946" spans="1:6" x14ac:dyDescent="0.25">
      <c r="A12946" t="s">
        <v>26</v>
      </c>
      <c r="B12946" t="s">
        <v>9</v>
      </c>
      <c r="C12946" s="2">
        <v>42955.504930544179</v>
      </c>
      <c r="D12946" s="1">
        <v>1</v>
      </c>
      <c r="E12946">
        <v>12</v>
      </c>
      <c r="F12946" t="s">
        <v>8</v>
      </c>
    </row>
    <row r="12947" spans="1:6" x14ac:dyDescent="0.25">
      <c r="A12947" t="s">
        <v>26</v>
      </c>
      <c r="B12947" t="s">
        <v>12</v>
      </c>
      <c r="C12947" s="2">
        <v>42955.507291666698</v>
      </c>
      <c r="D12947" s="1">
        <v>1</v>
      </c>
      <c r="E12947">
        <v>6</v>
      </c>
      <c r="F12947" t="s">
        <v>8</v>
      </c>
    </row>
    <row r="12948" spans="1:6" x14ac:dyDescent="0.25">
      <c r="A12948" t="s">
        <v>26</v>
      </c>
      <c r="B12948" t="s">
        <v>12</v>
      </c>
      <c r="C12948" s="2">
        <v>42955.51287037041</v>
      </c>
      <c r="D12948" s="1">
        <v>1</v>
      </c>
      <c r="E12948">
        <v>58</v>
      </c>
      <c r="F12948" t="s">
        <v>8</v>
      </c>
    </row>
    <row r="12949" spans="1:6" x14ac:dyDescent="0.25">
      <c r="A12949" t="s">
        <v>26</v>
      </c>
      <c r="B12949" t="s">
        <v>12</v>
      </c>
      <c r="C12949" s="2">
        <v>42955.518472187687</v>
      </c>
      <c r="D12949" s="1">
        <v>1</v>
      </c>
      <c r="E12949">
        <v>28</v>
      </c>
      <c r="F12949" t="s">
        <v>8</v>
      </c>
    </row>
    <row r="12950" spans="1:6" x14ac:dyDescent="0.25">
      <c r="A12950" t="s">
        <v>26</v>
      </c>
      <c r="B12950" t="s">
        <v>15</v>
      </c>
      <c r="C12950" s="2">
        <v>42955.499247662257</v>
      </c>
      <c r="D12950" s="1">
        <v>1</v>
      </c>
      <c r="E12950">
        <v>127</v>
      </c>
      <c r="F12950" t="s">
        <v>8</v>
      </c>
    </row>
    <row r="12951" spans="1:6" x14ac:dyDescent="0.25">
      <c r="A12951" t="s">
        <v>26</v>
      </c>
      <c r="B12951" t="s">
        <v>12</v>
      </c>
      <c r="C12951" s="2">
        <v>42955.527824039571</v>
      </c>
      <c r="D12951" s="1">
        <v>1</v>
      </c>
      <c r="E12951">
        <v>65</v>
      </c>
      <c r="F12951" t="s">
        <v>8</v>
      </c>
    </row>
    <row r="12952" spans="1:6" x14ac:dyDescent="0.25">
      <c r="A12952" t="s">
        <v>26</v>
      </c>
      <c r="B12952" t="s">
        <v>12</v>
      </c>
      <c r="C12952" s="2">
        <v>42955.530162014067</v>
      </c>
      <c r="D12952" s="1">
        <v>1</v>
      </c>
      <c r="E12952">
        <v>24</v>
      </c>
      <c r="F12952" t="s">
        <v>8</v>
      </c>
    </row>
    <row r="12953" spans="1:6" x14ac:dyDescent="0.25">
      <c r="A12953" t="s">
        <v>26</v>
      </c>
      <c r="B12953" t="s">
        <v>12</v>
      </c>
      <c r="C12953" s="2">
        <v>42955.53163193306</v>
      </c>
      <c r="D12953" s="1">
        <v>1</v>
      </c>
      <c r="E12953">
        <v>3</v>
      </c>
      <c r="F12953" t="s">
        <v>8</v>
      </c>
    </row>
    <row r="12954" spans="1:6" x14ac:dyDescent="0.25">
      <c r="A12954" t="s">
        <v>26</v>
      </c>
      <c r="B12954" t="s">
        <v>12</v>
      </c>
      <c r="C12954" s="2">
        <v>42955.533541666809</v>
      </c>
      <c r="D12954" s="1">
        <v>1</v>
      </c>
      <c r="E12954">
        <v>12</v>
      </c>
      <c r="F12954" t="s">
        <v>8</v>
      </c>
    </row>
    <row r="12955" spans="1:6" x14ac:dyDescent="0.25">
      <c r="A12955" t="s">
        <v>26</v>
      </c>
      <c r="B12955" t="s">
        <v>12</v>
      </c>
      <c r="C12955" s="2">
        <v>42955.53517361125</v>
      </c>
      <c r="D12955" s="1">
        <v>1</v>
      </c>
      <c r="E12955">
        <v>88</v>
      </c>
      <c r="F12955" t="s">
        <v>8</v>
      </c>
    </row>
    <row r="12956" spans="1:6" x14ac:dyDescent="0.25">
      <c r="A12956" t="s">
        <v>26</v>
      </c>
      <c r="B12956" t="s">
        <v>12</v>
      </c>
      <c r="C12956" s="2">
        <v>42955.536562500056</v>
      </c>
      <c r="D12956" s="1">
        <v>1</v>
      </c>
      <c r="E12956">
        <v>46</v>
      </c>
      <c r="F12956" t="s">
        <v>8</v>
      </c>
    </row>
    <row r="12957" spans="1:6" x14ac:dyDescent="0.25">
      <c r="A12957" t="s">
        <v>26</v>
      </c>
      <c r="B12957" t="s">
        <v>12</v>
      </c>
      <c r="C12957" s="2">
        <v>42955.509178240784</v>
      </c>
      <c r="D12957" s="1">
        <v>1</v>
      </c>
      <c r="E12957">
        <v>181</v>
      </c>
      <c r="F12957" t="s">
        <v>8</v>
      </c>
    </row>
    <row r="12958" spans="1:6" x14ac:dyDescent="0.25">
      <c r="A12958" t="s">
        <v>26</v>
      </c>
      <c r="B12958" t="s">
        <v>12</v>
      </c>
      <c r="C12958" s="2">
        <v>42955.554583333433</v>
      </c>
      <c r="D12958" s="1">
        <v>1</v>
      </c>
      <c r="E12958">
        <v>53</v>
      </c>
      <c r="F12958" t="s">
        <v>8</v>
      </c>
    </row>
    <row r="12959" spans="1:6" x14ac:dyDescent="0.25">
      <c r="A12959" t="s">
        <v>26</v>
      </c>
      <c r="B12959" t="s">
        <v>7</v>
      </c>
      <c r="C12959" s="2">
        <v>42955.557604166679</v>
      </c>
      <c r="D12959" s="1">
        <v>1</v>
      </c>
      <c r="E12959">
        <v>1</v>
      </c>
      <c r="F12959" t="s">
        <v>8</v>
      </c>
    </row>
    <row r="12960" spans="1:6" x14ac:dyDescent="0.25">
      <c r="A12960" t="s">
        <v>26</v>
      </c>
      <c r="B12960" t="s">
        <v>12</v>
      </c>
      <c r="C12960" s="2">
        <v>42955.559444433078</v>
      </c>
      <c r="D12960" s="1">
        <v>1</v>
      </c>
      <c r="E12960">
        <v>26</v>
      </c>
      <c r="F12960" t="s">
        <v>8</v>
      </c>
    </row>
    <row r="12961" spans="1:6" x14ac:dyDescent="0.25">
      <c r="A12961" t="s">
        <v>26</v>
      </c>
      <c r="B12961" t="s">
        <v>7</v>
      </c>
      <c r="C12961" s="2">
        <v>42955.565624988638</v>
      </c>
      <c r="D12961" s="1">
        <v>1</v>
      </c>
      <c r="E12961">
        <v>4</v>
      </c>
      <c r="F12961" t="s">
        <v>8</v>
      </c>
    </row>
    <row r="12962" spans="1:6" x14ac:dyDescent="0.25">
      <c r="A12962" t="s">
        <v>26</v>
      </c>
      <c r="B12962" t="s">
        <v>12</v>
      </c>
      <c r="C12962" s="2">
        <v>42955.562152777798</v>
      </c>
      <c r="D12962" s="1">
        <v>1</v>
      </c>
      <c r="E12962">
        <v>7</v>
      </c>
      <c r="F12962" t="s">
        <v>8</v>
      </c>
    </row>
    <row r="12963" spans="1:6" x14ac:dyDescent="0.25">
      <c r="A12963" t="s">
        <v>26</v>
      </c>
      <c r="B12963" t="s">
        <v>15</v>
      </c>
      <c r="C12963" s="2">
        <v>42955.573298611213</v>
      </c>
      <c r="D12963" s="1">
        <v>1</v>
      </c>
      <c r="E12963">
        <v>4</v>
      </c>
      <c r="F12963" t="s">
        <v>8</v>
      </c>
    </row>
    <row r="12964" spans="1:6" x14ac:dyDescent="0.25">
      <c r="A12964" t="s">
        <v>26</v>
      </c>
      <c r="B12964" t="s">
        <v>7</v>
      </c>
      <c r="C12964" s="2">
        <v>42955.581377314869</v>
      </c>
      <c r="D12964" s="1">
        <v>1</v>
      </c>
      <c r="E12964">
        <v>1</v>
      </c>
      <c r="F12964" t="s">
        <v>8</v>
      </c>
    </row>
    <row r="12965" spans="1:6" x14ac:dyDescent="0.25">
      <c r="A12965" t="s">
        <v>26</v>
      </c>
      <c r="B12965" t="s">
        <v>12</v>
      </c>
      <c r="C12965" s="2">
        <v>42955.585775428452</v>
      </c>
      <c r="D12965" s="1">
        <v>1</v>
      </c>
      <c r="E12965">
        <v>23</v>
      </c>
      <c r="F12965" t="s">
        <v>8</v>
      </c>
    </row>
    <row r="12966" spans="1:6" x14ac:dyDescent="0.25">
      <c r="A12966" t="s">
        <v>26</v>
      </c>
      <c r="B12966" t="s">
        <v>7</v>
      </c>
      <c r="C12966" s="2">
        <v>42955.598275463097</v>
      </c>
      <c r="D12966" s="1">
        <v>1</v>
      </c>
      <c r="E12966">
        <v>8</v>
      </c>
      <c r="F12966" t="s">
        <v>8</v>
      </c>
    </row>
    <row r="12967" spans="1:6" x14ac:dyDescent="0.25">
      <c r="A12967" t="s">
        <v>26</v>
      </c>
      <c r="B12967" t="s">
        <v>7</v>
      </c>
      <c r="C12967" s="2">
        <v>42955.598159710877</v>
      </c>
      <c r="D12967" s="1">
        <v>1</v>
      </c>
      <c r="E12967">
        <v>3</v>
      </c>
      <c r="F12967" t="s">
        <v>8</v>
      </c>
    </row>
    <row r="12968" spans="1:6" x14ac:dyDescent="0.25">
      <c r="A12968" t="s">
        <v>26</v>
      </c>
      <c r="B12968" t="s">
        <v>7</v>
      </c>
      <c r="C12968" s="2">
        <v>42955.602210648358</v>
      </c>
      <c r="D12968" s="1">
        <v>1</v>
      </c>
      <c r="E12968">
        <v>20</v>
      </c>
      <c r="F12968" t="s">
        <v>8</v>
      </c>
    </row>
    <row r="12969" spans="1:6" x14ac:dyDescent="0.25">
      <c r="A12969" t="s">
        <v>26</v>
      </c>
      <c r="B12969" t="s">
        <v>7</v>
      </c>
      <c r="C12969" s="2">
        <v>42955.603541631717</v>
      </c>
      <c r="D12969" s="1">
        <v>1</v>
      </c>
      <c r="E12969">
        <v>5</v>
      </c>
      <c r="F12969" t="s">
        <v>8</v>
      </c>
    </row>
    <row r="12970" spans="1:6" x14ac:dyDescent="0.25">
      <c r="A12970" t="s">
        <v>26</v>
      </c>
      <c r="B12970" t="s">
        <v>11</v>
      </c>
      <c r="C12970" s="2">
        <v>42955.603518518619</v>
      </c>
      <c r="D12970" s="1">
        <v>1</v>
      </c>
      <c r="E12970">
        <v>17</v>
      </c>
      <c r="F12970" t="s">
        <v>8</v>
      </c>
    </row>
    <row r="12971" spans="1:6" x14ac:dyDescent="0.25">
      <c r="A12971" t="s">
        <v>26</v>
      </c>
      <c r="B12971" t="s">
        <v>12</v>
      </c>
      <c r="C12971" s="2">
        <v>42955.610520810355</v>
      </c>
      <c r="D12971" s="1">
        <v>1</v>
      </c>
      <c r="E12971">
        <v>11</v>
      </c>
      <c r="F12971" t="s">
        <v>8</v>
      </c>
    </row>
    <row r="12972" spans="1:6" x14ac:dyDescent="0.25">
      <c r="A12972" t="s">
        <v>26</v>
      </c>
      <c r="B12972" t="s">
        <v>7</v>
      </c>
      <c r="C12972" s="2">
        <v>42955.610231481493</v>
      </c>
      <c r="D12972" s="1">
        <v>1</v>
      </c>
      <c r="E12972">
        <v>2</v>
      </c>
      <c r="F12972" t="s">
        <v>8</v>
      </c>
    </row>
    <row r="12973" spans="1:6" x14ac:dyDescent="0.25">
      <c r="A12973" t="s">
        <v>26</v>
      </c>
      <c r="B12973" t="s">
        <v>7</v>
      </c>
      <c r="C12973" s="2">
        <v>42955.605729166884</v>
      </c>
      <c r="D12973" s="1">
        <v>1</v>
      </c>
      <c r="E12973">
        <v>53</v>
      </c>
      <c r="F12973" t="s">
        <v>8</v>
      </c>
    </row>
    <row r="12974" spans="1:6" x14ac:dyDescent="0.25">
      <c r="A12974" t="s">
        <v>26</v>
      </c>
      <c r="B12974" t="s">
        <v>11</v>
      </c>
      <c r="C12974" s="2">
        <v>42955.606817095075</v>
      </c>
      <c r="D12974" s="1">
        <v>1</v>
      </c>
      <c r="E12974">
        <v>23</v>
      </c>
      <c r="F12974" t="s">
        <v>8</v>
      </c>
    </row>
    <row r="12975" spans="1:6" x14ac:dyDescent="0.25">
      <c r="A12975" t="s">
        <v>26</v>
      </c>
      <c r="B12975" t="s">
        <v>12</v>
      </c>
      <c r="C12975" s="2">
        <v>42955.620266203769</v>
      </c>
      <c r="D12975" s="1">
        <v>1</v>
      </c>
      <c r="E12975">
        <v>6</v>
      </c>
      <c r="F12975" t="s">
        <v>8</v>
      </c>
    </row>
    <row r="12976" spans="1:6" x14ac:dyDescent="0.25">
      <c r="A12976" t="s">
        <v>26</v>
      </c>
      <c r="B12976" t="s">
        <v>12</v>
      </c>
      <c r="C12976" s="2">
        <v>42955.62612265069</v>
      </c>
      <c r="D12976" s="1">
        <v>1</v>
      </c>
      <c r="E12976">
        <v>18</v>
      </c>
      <c r="F12976" t="s">
        <v>8</v>
      </c>
    </row>
    <row r="12977" spans="1:6" x14ac:dyDescent="0.25">
      <c r="A12977" t="s">
        <v>26</v>
      </c>
      <c r="B12977" t="s">
        <v>12</v>
      </c>
      <c r="C12977" s="2">
        <v>42955.628483796492</v>
      </c>
      <c r="D12977" s="1">
        <v>1</v>
      </c>
      <c r="E12977">
        <v>55</v>
      </c>
      <c r="F12977" t="s">
        <v>8</v>
      </c>
    </row>
    <row r="12978" spans="1:6" x14ac:dyDescent="0.25">
      <c r="A12978" t="s">
        <v>26</v>
      </c>
      <c r="B12978" t="s">
        <v>13</v>
      </c>
      <c r="C12978" s="2">
        <v>42955.616516169161</v>
      </c>
      <c r="D12978" s="1">
        <v>1</v>
      </c>
      <c r="E12978">
        <v>5</v>
      </c>
      <c r="F12978" t="s">
        <v>8</v>
      </c>
    </row>
    <row r="12979" spans="1:6" x14ac:dyDescent="0.25">
      <c r="A12979" t="s">
        <v>26</v>
      </c>
      <c r="B12979" t="s">
        <v>12</v>
      </c>
      <c r="C12979" s="2">
        <v>42955.633958310355</v>
      </c>
      <c r="D12979" s="1">
        <v>1</v>
      </c>
      <c r="E12979">
        <v>8</v>
      </c>
      <c r="F12979" t="s">
        <v>8</v>
      </c>
    </row>
    <row r="12980" spans="1:6" x14ac:dyDescent="0.25">
      <c r="A12980" t="s">
        <v>26</v>
      </c>
      <c r="B12980" t="s">
        <v>7</v>
      </c>
      <c r="C12980" s="2">
        <v>42955.639618032612</v>
      </c>
      <c r="D12980" s="1">
        <v>1</v>
      </c>
      <c r="E12980">
        <v>1</v>
      </c>
      <c r="F12980" t="s">
        <v>8</v>
      </c>
    </row>
    <row r="12981" spans="1:6" x14ac:dyDescent="0.25">
      <c r="A12981" t="s">
        <v>26</v>
      </c>
      <c r="B12981" t="s">
        <v>12</v>
      </c>
      <c r="C12981" s="2">
        <v>42955.642743055709</v>
      </c>
      <c r="D12981" s="1">
        <v>1</v>
      </c>
      <c r="E12981">
        <v>13</v>
      </c>
      <c r="F12981" t="s">
        <v>8</v>
      </c>
    </row>
    <row r="12982" spans="1:6" x14ac:dyDescent="0.25">
      <c r="A12982" t="s">
        <v>26</v>
      </c>
      <c r="B12982" t="s">
        <v>7</v>
      </c>
      <c r="C12982" s="2">
        <v>42955.64545136597</v>
      </c>
      <c r="D12982" s="1">
        <v>1</v>
      </c>
      <c r="E12982">
        <v>6</v>
      </c>
      <c r="F12982" t="s">
        <v>8</v>
      </c>
    </row>
    <row r="12983" spans="1:6" x14ac:dyDescent="0.25">
      <c r="A12983" t="s">
        <v>26</v>
      </c>
      <c r="B12983" t="s">
        <v>12</v>
      </c>
      <c r="C12983" s="2">
        <v>42955.653437477071</v>
      </c>
      <c r="D12983" s="1">
        <v>1</v>
      </c>
      <c r="E12983">
        <v>8</v>
      </c>
      <c r="F12983" t="s">
        <v>8</v>
      </c>
    </row>
    <row r="12984" spans="1:6" x14ac:dyDescent="0.25">
      <c r="A12984" t="s">
        <v>26</v>
      </c>
      <c r="B12984" t="s">
        <v>12</v>
      </c>
      <c r="C12984" s="2">
        <v>42955.657789351884</v>
      </c>
      <c r="D12984" s="1">
        <v>1</v>
      </c>
      <c r="E12984">
        <v>302</v>
      </c>
      <c r="F12984" t="s">
        <v>8</v>
      </c>
    </row>
    <row r="12985" spans="1:6" x14ac:dyDescent="0.25">
      <c r="A12985" t="s">
        <v>26</v>
      </c>
      <c r="B12985" t="s">
        <v>12</v>
      </c>
      <c r="C12985" s="2">
        <v>42955.662083333358</v>
      </c>
      <c r="D12985" s="1">
        <v>1</v>
      </c>
      <c r="E12985">
        <v>45</v>
      </c>
      <c r="F12985" t="s">
        <v>8</v>
      </c>
    </row>
    <row r="12986" spans="1:6" x14ac:dyDescent="0.25">
      <c r="A12986" t="s">
        <v>26</v>
      </c>
      <c r="B12986" t="s">
        <v>12</v>
      </c>
      <c r="C12986" s="2">
        <v>42955.668194409925</v>
      </c>
      <c r="D12986" s="1">
        <v>1</v>
      </c>
      <c r="E12986">
        <v>11</v>
      </c>
      <c r="F12986" t="s">
        <v>8</v>
      </c>
    </row>
    <row r="12987" spans="1:6" x14ac:dyDescent="0.25">
      <c r="A12987" t="s">
        <v>26</v>
      </c>
      <c r="B12987" t="s">
        <v>13</v>
      </c>
      <c r="C12987" s="2">
        <v>42955.666990706231</v>
      </c>
      <c r="D12987" s="1">
        <v>1</v>
      </c>
      <c r="E12987">
        <v>16</v>
      </c>
      <c r="F12987" t="s">
        <v>8</v>
      </c>
    </row>
    <row r="12988" spans="1:6" x14ac:dyDescent="0.25">
      <c r="A12988" t="s">
        <v>26</v>
      </c>
      <c r="B12988" t="s">
        <v>7</v>
      </c>
      <c r="C12988" s="2">
        <v>42955.670740740839</v>
      </c>
      <c r="D12988" s="1">
        <v>1</v>
      </c>
      <c r="E12988">
        <v>1</v>
      </c>
      <c r="F12988" t="s">
        <v>8</v>
      </c>
    </row>
    <row r="12989" spans="1:6" x14ac:dyDescent="0.25">
      <c r="A12989" t="s">
        <v>26</v>
      </c>
      <c r="B12989" t="s">
        <v>7</v>
      </c>
      <c r="C12989" s="2">
        <v>42955.680335648358</v>
      </c>
      <c r="D12989" s="1">
        <v>1</v>
      </c>
      <c r="E12989">
        <v>1</v>
      </c>
      <c r="F12989" t="s">
        <v>8</v>
      </c>
    </row>
    <row r="12990" spans="1:6" x14ac:dyDescent="0.25">
      <c r="A12990" t="s">
        <v>26</v>
      </c>
      <c r="B12990" t="s">
        <v>12</v>
      </c>
      <c r="C12990" s="2">
        <v>42955.68895833334</v>
      </c>
      <c r="D12990" s="1">
        <v>1</v>
      </c>
      <c r="E12990">
        <v>208</v>
      </c>
      <c r="F12990" t="s">
        <v>8</v>
      </c>
    </row>
    <row r="12991" spans="1:6" x14ac:dyDescent="0.25">
      <c r="A12991" t="s">
        <v>26</v>
      </c>
      <c r="B12991" t="s">
        <v>9</v>
      </c>
      <c r="C12991" s="2">
        <v>42955.613993055653</v>
      </c>
      <c r="D12991" s="1">
        <v>1</v>
      </c>
      <c r="E12991">
        <v>3</v>
      </c>
      <c r="F12991" t="s">
        <v>8</v>
      </c>
    </row>
    <row r="12992" spans="1:6" x14ac:dyDescent="0.25">
      <c r="A12992" t="s">
        <v>26</v>
      </c>
      <c r="B12992" t="s">
        <v>7</v>
      </c>
      <c r="C12992" s="2">
        <v>42955.68866898166</v>
      </c>
      <c r="D12992" s="1">
        <v>1</v>
      </c>
      <c r="E12992">
        <v>1</v>
      </c>
      <c r="F12992" t="s">
        <v>8</v>
      </c>
    </row>
    <row r="12993" spans="1:6" x14ac:dyDescent="0.25">
      <c r="A12993" t="s">
        <v>26</v>
      </c>
      <c r="B12993" t="s">
        <v>9</v>
      </c>
      <c r="C12993" s="2">
        <v>42955.69359950209</v>
      </c>
      <c r="D12993" s="1">
        <v>1</v>
      </c>
      <c r="E12993">
        <v>3</v>
      </c>
      <c r="F12993" t="s">
        <v>8</v>
      </c>
    </row>
    <row r="12994" spans="1:6" x14ac:dyDescent="0.25">
      <c r="A12994" t="s">
        <v>26</v>
      </c>
      <c r="B12994" t="s">
        <v>17</v>
      </c>
      <c r="C12994" s="2">
        <v>42955.695925891399</v>
      </c>
      <c r="D12994" s="1">
        <v>1</v>
      </c>
      <c r="E12994">
        <v>2</v>
      </c>
      <c r="F12994" t="s">
        <v>8</v>
      </c>
    </row>
    <row r="12995" spans="1:6" x14ac:dyDescent="0.25">
      <c r="A12995" t="s">
        <v>26</v>
      </c>
      <c r="B12995" t="s">
        <v>7</v>
      </c>
      <c r="C12995" s="2">
        <v>42955.693912037183</v>
      </c>
      <c r="D12995" s="1">
        <v>1</v>
      </c>
      <c r="E12995">
        <v>1</v>
      </c>
      <c r="F12995" t="s">
        <v>8</v>
      </c>
    </row>
    <row r="12996" spans="1:6" x14ac:dyDescent="0.25">
      <c r="A12996" t="s">
        <v>26</v>
      </c>
      <c r="B12996" t="s">
        <v>12</v>
      </c>
      <c r="C12996" s="2">
        <v>42955.705879595131</v>
      </c>
      <c r="D12996" s="1">
        <v>1</v>
      </c>
      <c r="E12996">
        <v>74</v>
      </c>
      <c r="F12996" t="s">
        <v>8</v>
      </c>
    </row>
    <row r="12997" spans="1:6" x14ac:dyDescent="0.25">
      <c r="A12997" t="s">
        <v>26</v>
      </c>
      <c r="B12997" t="s">
        <v>12</v>
      </c>
      <c r="C12997" s="2">
        <v>42955.705636551138</v>
      </c>
      <c r="D12997" s="1">
        <v>1</v>
      </c>
      <c r="E12997">
        <v>34</v>
      </c>
      <c r="F12997" t="s">
        <v>8</v>
      </c>
    </row>
    <row r="12998" spans="1:6" x14ac:dyDescent="0.25">
      <c r="A12998" t="s">
        <v>26</v>
      </c>
      <c r="B12998" t="s">
        <v>13</v>
      </c>
      <c r="C12998" s="2">
        <v>42955.700451388955</v>
      </c>
      <c r="D12998" s="1">
        <v>1</v>
      </c>
      <c r="E12998">
        <v>2</v>
      </c>
      <c r="F12998" t="s">
        <v>8</v>
      </c>
    </row>
    <row r="12999" spans="1:6" x14ac:dyDescent="0.25">
      <c r="A12999" t="s">
        <v>26</v>
      </c>
      <c r="B12999" t="s">
        <v>7</v>
      </c>
      <c r="C12999" s="2">
        <v>42955.710080983583</v>
      </c>
      <c r="D12999" s="1">
        <v>1</v>
      </c>
      <c r="E12999">
        <v>2</v>
      </c>
      <c r="F12999" t="s">
        <v>8</v>
      </c>
    </row>
    <row r="13000" spans="1:6" x14ac:dyDescent="0.25">
      <c r="A13000" t="s">
        <v>26</v>
      </c>
      <c r="B13000" t="s">
        <v>12</v>
      </c>
      <c r="C13000" s="2">
        <v>42955.711030058097</v>
      </c>
      <c r="D13000" s="1">
        <v>1</v>
      </c>
      <c r="E13000">
        <v>13</v>
      </c>
      <c r="F13000" t="s">
        <v>8</v>
      </c>
    </row>
    <row r="13001" spans="1:6" x14ac:dyDescent="0.25">
      <c r="A13001" t="s">
        <v>26</v>
      </c>
      <c r="B13001" t="s">
        <v>12</v>
      </c>
      <c r="C13001" s="2">
        <v>42955.71491897013</v>
      </c>
      <c r="D13001" s="1">
        <v>1</v>
      </c>
      <c r="E13001">
        <v>44</v>
      </c>
      <c r="F13001" t="s">
        <v>8</v>
      </c>
    </row>
    <row r="13002" spans="1:6" x14ac:dyDescent="0.25">
      <c r="A13002" t="s">
        <v>26</v>
      </c>
      <c r="B13002" t="s">
        <v>12</v>
      </c>
      <c r="C13002" s="2">
        <v>42955.720069433097</v>
      </c>
      <c r="D13002" s="1">
        <v>1</v>
      </c>
      <c r="E13002">
        <v>2</v>
      </c>
      <c r="F13002" t="s">
        <v>8</v>
      </c>
    </row>
    <row r="13003" spans="1:6" x14ac:dyDescent="0.25">
      <c r="A13003" t="s">
        <v>26</v>
      </c>
      <c r="B13003" t="s">
        <v>11</v>
      </c>
      <c r="C13003" s="2">
        <v>42955.712083310355</v>
      </c>
      <c r="D13003" s="1">
        <v>1</v>
      </c>
      <c r="E13003">
        <v>1</v>
      </c>
      <c r="F13003" t="s">
        <v>8</v>
      </c>
    </row>
    <row r="13004" spans="1:6" x14ac:dyDescent="0.25">
      <c r="A13004" t="s">
        <v>26</v>
      </c>
      <c r="B13004" t="s">
        <v>7</v>
      </c>
      <c r="C13004" s="2">
        <v>42955.701076354366</v>
      </c>
      <c r="D13004" s="1">
        <v>1</v>
      </c>
      <c r="E13004">
        <v>1</v>
      </c>
      <c r="F13004" t="s">
        <v>8</v>
      </c>
    </row>
    <row r="13005" spans="1:6" x14ac:dyDescent="0.25">
      <c r="A13005" t="s">
        <v>26</v>
      </c>
      <c r="B13005" t="s">
        <v>7</v>
      </c>
      <c r="C13005" s="2">
        <v>42955.724247650243</v>
      </c>
      <c r="D13005" s="1">
        <v>1</v>
      </c>
      <c r="E13005">
        <v>2</v>
      </c>
      <c r="F13005" t="s">
        <v>8</v>
      </c>
    </row>
    <row r="13006" spans="1:6" x14ac:dyDescent="0.25">
      <c r="A13006" t="s">
        <v>26</v>
      </c>
      <c r="B13006" t="s">
        <v>11</v>
      </c>
      <c r="C13006" s="2">
        <v>42955.723692129832</v>
      </c>
      <c r="D13006" s="1">
        <v>1</v>
      </c>
      <c r="E13006">
        <v>2</v>
      </c>
      <c r="F13006" t="s">
        <v>8</v>
      </c>
    </row>
    <row r="13007" spans="1:6" x14ac:dyDescent="0.25">
      <c r="A13007" t="s">
        <v>26</v>
      </c>
      <c r="B13007" t="s">
        <v>13</v>
      </c>
      <c r="C13007" s="2">
        <v>42955.732777766418</v>
      </c>
      <c r="D13007" s="1">
        <v>1</v>
      </c>
      <c r="E13007">
        <v>1</v>
      </c>
      <c r="F13007" t="s">
        <v>8</v>
      </c>
    </row>
    <row r="13008" spans="1:6" x14ac:dyDescent="0.25">
      <c r="A13008" t="s">
        <v>26</v>
      </c>
      <c r="B13008" t="s">
        <v>7</v>
      </c>
      <c r="C13008" s="2">
        <v>42955.739571759477</v>
      </c>
      <c r="D13008" s="1">
        <v>1</v>
      </c>
      <c r="E13008">
        <v>2</v>
      </c>
      <c r="F13008" t="s">
        <v>8</v>
      </c>
    </row>
    <row r="13009" spans="1:6" x14ac:dyDescent="0.25">
      <c r="A13009" t="s">
        <v>26</v>
      </c>
      <c r="B13009" t="s">
        <v>13</v>
      </c>
      <c r="C13009" s="2">
        <v>42955.742604166735</v>
      </c>
      <c r="D13009" s="1">
        <v>1</v>
      </c>
      <c r="E13009">
        <v>1</v>
      </c>
      <c r="F13009" t="s">
        <v>8</v>
      </c>
    </row>
    <row r="13010" spans="1:6" x14ac:dyDescent="0.25">
      <c r="A13010" t="s">
        <v>26</v>
      </c>
      <c r="B13010" t="s">
        <v>7</v>
      </c>
      <c r="C13010" s="2">
        <v>42955.739756944589</v>
      </c>
      <c r="D13010" s="1">
        <v>1</v>
      </c>
      <c r="E13010">
        <v>1</v>
      </c>
      <c r="F13010" t="s">
        <v>8</v>
      </c>
    </row>
    <row r="13011" spans="1:6" x14ac:dyDescent="0.25">
      <c r="A13011" t="s">
        <v>26</v>
      </c>
      <c r="B13011" t="s">
        <v>11</v>
      </c>
      <c r="C13011" s="2">
        <v>42955.74392358819</v>
      </c>
      <c r="D13011" s="1">
        <v>1</v>
      </c>
      <c r="E13011">
        <v>2</v>
      </c>
      <c r="F13011" t="s">
        <v>8</v>
      </c>
    </row>
    <row r="13012" spans="1:6" x14ac:dyDescent="0.25">
      <c r="A13012" t="s">
        <v>26</v>
      </c>
      <c r="B13012" t="s">
        <v>10</v>
      </c>
      <c r="C13012" s="2">
        <v>42955.745243055746</v>
      </c>
      <c r="D13012" s="1">
        <v>1</v>
      </c>
      <c r="E13012">
        <v>15</v>
      </c>
      <c r="F13012" t="s">
        <v>8</v>
      </c>
    </row>
    <row r="13013" spans="1:6" x14ac:dyDescent="0.25">
      <c r="A13013" t="s">
        <v>26</v>
      </c>
      <c r="B13013" t="s">
        <v>13</v>
      </c>
      <c r="C13013" s="2">
        <v>42955.746689803433</v>
      </c>
      <c r="D13013" s="1">
        <v>1</v>
      </c>
      <c r="E13013">
        <v>1</v>
      </c>
      <c r="F13013" t="s">
        <v>8</v>
      </c>
    </row>
    <row r="13014" spans="1:6" x14ac:dyDescent="0.25">
      <c r="A13014" t="s">
        <v>26</v>
      </c>
      <c r="B13014" t="s">
        <v>7</v>
      </c>
      <c r="C13014" s="2">
        <v>42955.748854166828</v>
      </c>
      <c r="D13014" s="1">
        <v>1</v>
      </c>
      <c r="E13014">
        <v>1</v>
      </c>
      <c r="F13014" t="s">
        <v>8</v>
      </c>
    </row>
    <row r="13015" spans="1:6" x14ac:dyDescent="0.25">
      <c r="A13015" t="s">
        <v>26</v>
      </c>
      <c r="B13015" t="s">
        <v>11</v>
      </c>
      <c r="C13015" s="2">
        <v>42955.751643483993</v>
      </c>
      <c r="D13015" s="1">
        <v>1</v>
      </c>
      <c r="E13015">
        <v>1</v>
      </c>
      <c r="F13015" t="s">
        <v>8</v>
      </c>
    </row>
    <row r="13016" spans="1:6" x14ac:dyDescent="0.25">
      <c r="A13016" t="s">
        <v>26</v>
      </c>
      <c r="B13016" t="s">
        <v>11</v>
      </c>
      <c r="C13016" s="2">
        <v>42955.752499965485</v>
      </c>
      <c r="D13016" s="1">
        <v>1</v>
      </c>
      <c r="E13016">
        <v>9</v>
      </c>
      <c r="F13016" t="s">
        <v>8</v>
      </c>
    </row>
    <row r="13017" spans="1:6" x14ac:dyDescent="0.25">
      <c r="A13017" t="s">
        <v>26</v>
      </c>
      <c r="B13017" t="s">
        <v>7</v>
      </c>
      <c r="C13017" s="2">
        <v>42955.753958298825</v>
      </c>
      <c r="D13017" s="1">
        <v>1</v>
      </c>
      <c r="E13017">
        <v>1</v>
      </c>
      <c r="F13017" t="s">
        <v>8</v>
      </c>
    </row>
    <row r="13018" spans="1:6" x14ac:dyDescent="0.25">
      <c r="A13018" t="s">
        <v>26</v>
      </c>
      <c r="B13018" t="s">
        <v>11</v>
      </c>
      <c r="C13018" s="2">
        <v>42955.755231481511</v>
      </c>
      <c r="D13018" s="1">
        <v>1</v>
      </c>
      <c r="E13018">
        <v>15</v>
      </c>
      <c r="F13018" t="s">
        <v>8</v>
      </c>
    </row>
    <row r="13019" spans="1:6" x14ac:dyDescent="0.25">
      <c r="A13019" t="s">
        <v>26</v>
      </c>
      <c r="B13019" t="s">
        <v>11</v>
      </c>
      <c r="C13019" s="2">
        <v>42955.755833333358</v>
      </c>
      <c r="D13019" s="1">
        <v>1</v>
      </c>
      <c r="E13019">
        <v>2</v>
      </c>
      <c r="F13019" t="s">
        <v>8</v>
      </c>
    </row>
    <row r="13020" spans="1:6" x14ac:dyDescent="0.25">
      <c r="A13020" t="s">
        <v>26</v>
      </c>
      <c r="B13020" t="s">
        <v>13</v>
      </c>
      <c r="C13020" s="2">
        <v>42955.758078669198</v>
      </c>
      <c r="D13020" s="1">
        <v>1</v>
      </c>
      <c r="E13020">
        <v>3</v>
      </c>
      <c r="F13020" t="s">
        <v>8</v>
      </c>
    </row>
    <row r="13021" spans="1:6" x14ac:dyDescent="0.25">
      <c r="A13021" t="s">
        <v>26</v>
      </c>
      <c r="B13021" t="s">
        <v>13</v>
      </c>
      <c r="C13021" s="2">
        <v>42955.758634259459</v>
      </c>
      <c r="D13021" s="1">
        <v>1</v>
      </c>
      <c r="E13021">
        <v>1</v>
      </c>
      <c r="F13021" t="s">
        <v>8</v>
      </c>
    </row>
    <row r="13022" spans="1:6" x14ac:dyDescent="0.25">
      <c r="A13022" t="s">
        <v>26</v>
      </c>
      <c r="B13022" t="s">
        <v>13</v>
      </c>
      <c r="C13022" s="2">
        <v>42955.760243032593</v>
      </c>
      <c r="D13022" s="1">
        <v>1</v>
      </c>
      <c r="E13022">
        <v>1</v>
      </c>
      <c r="F13022" t="s">
        <v>8</v>
      </c>
    </row>
    <row r="13023" spans="1:6" x14ac:dyDescent="0.25">
      <c r="A13023" t="s">
        <v>26</v>
      </c>
      <c r="B13023" t="s">
        <v>13</v>
      </c>
      <c r="C13023" s="2">
        <v>42955.761493055616</v>
      </c>
      <c r="D13023" s="1">
        <v>1</v>
      </c>
      <c r="E13023">
        <v>1</v>
      </c>
      <c r="F13023" t="s">
        <v>8</v>
      </c>
    </row>
    <row r="13024" spans="1:6" x14ac:dyDescent="0.25">
      <c r="A13024" t="s">
        <v>26</v>
      </c>
      <c r="B13024" t="s">
        <v>7</v>
      </c>
      <c r="C13024" s="2">
        <v>42955.763055521064</v>
      </c>
      <c r="D13024" s="1">
        <v>1</v>
      </c>
      <c r="E13024">
        <v>1</v>
      </c>
      <c r="F13024" t="s">
        <v>8</v>
      </c>
    </row>
    <row r="13025" spans="1:6" x14ac:dyDescent="0.25">
      <c r="A13025" t="s">
        <v>26</v>
      </c>
      <c r="B13025" t="s">
        <v>13</v>
      </c>
      <c r="C13025" s="2">
        <v>42955.763240717817</v>
      </c>
      <c r="D13025" s="1">
        <v>1</v>
      </c>
      <c r="E13025">
        <v>1</v>
      </c>
      <c r="F13025" t="s">
        <v>8</v>
      </c>
    </row>
    <row r="13026" spans="1:6" x14ac:dyDescent="0.25">
      <c r="A13026" t="s">
        <v>26</v>
      </c>
      <c r="B13026" t="s">
        <v>7</v>
      </c>
      <c r="C13026" s="2">
        <v>42955.765844907612</v>
      </c>
      <c r="D13026" s="1">
        <v>1</v>
      </c>
      <c r="E13026">
        <v>1</v>
      </c>
      <c r="F13026" t="s">
        <v>8</v>
      </c>
    </row>
    <row r="13027" spans="1:6" x14ac:dyDescent="0.25">
      <c r="A13027" t="s">
        <v>26</v>
      </c>
      <c r="B13027" t="s">
        <v>7</v>
      </c>
      <c r="C13027" s="2">
        <v>42955.765034687705</v>
      </c>
      <c r="D13027" s="1">
        <v>1</v>
      </c>
      <c r="E13027">
        <v>2</v>
      </c>
      <c r="F13027" t="s">
        <v>8</v>
      </c>
    </row>
    <row r="13028" spans="1:6" x14ac:dyDescent="0.25">
      <c r="A13028" t="s">
        <v>26</v>
      </c>
      <c r="B13028" t="s">
        <v>13</v>
      </c>
      <c r="C13028" s="2">
        <v>42955.768113425933</v>
      </c>
      <c r="D13028" s="1">
        <v>1</v>
      </c>
      <c r="E13028">
        <v>2</v>
      </c>
      <c r="F13028" t="s">
        <v>8</v>
      </c>
    </row>
    <row r="13029" spans="1:6" x14ac:dyDescent="0.25">
      <c r="A13029" t="s">
        <v>26</v>
      </c>
      <c r="B13029" t="s">
        <v>7</v>
      </c>
      <c r="C13029" s="2">
        <v>42955.768229143694</v>
      </c>
      <c r="D13029" s="1">
        <v>1</v>
      </c>
      <c r="E13029">
        <v>1</v>
      </c>
      <c r="F13029" t="s">
        <v>8</v>
      </c>
    </row>
    <row r="13030" spans="1:6" x14ac:dyDescent="0.25">
      <c r="A13030" t="s">
        <v>26</v>
      </c>
      <c r="B13030" t="s">
        <v>11</v>
      </c>
      <c r="C13030" s="2">
        <v>42955.771412025671</v>
      </c>
      <c r="D13030" s="1">
        <v>1</v>
      </c>
      <c r="E13030">
        <v>10</v>
      </c>
      <c r="F13030" t="s">
        <v>8</v>
      </c>
    </row>
    <row r="13031" spans="1:6" x14ac:dyDescent="0.25">
      <c r="A13031" t="s">
        <v>26</v>
      </c>
      <c r="B13031" t="s">
        <v>13</v>
      </c>
      <c r="C13031" s="2">
        <v>42955.776064815</v>
      </c>
      <c r="D13031" s="1">
        <v>1</v>
      </c>
      <c r="E13031">
        <v>1</v>
      </c>
      <c r="F13031" t="s">
        <v>8</v>
      </c>
    </row>
    <row r="13032" spans="1:6" x14ac:dyDescent="0.25">
      <c r="A13032" t="s">
        <v>26</v>
      </c>
      <c r="B13032" t="s">
        <v>7</v>
      </c>
      <c r="C13032" s="2">
        <v>42955.775439791847</v>
      </c>
      <c r="D13032" s="1">
        <v>1</v>
      </c>
      <c r="E13032">
        <v>1</v>
      </c>
      <c r="F13032" t="s">
        <v>8</v>
      </c>
    </row>
    <row r="13033" spans="1:6" x14ac:dyDescent="0.25">
      <c r="A13033" t="s">
        <v>26</v>
      </c>
      <c r="B13033" t="s">
        <v>13</v>
      </c>
      <c r="C13033" s="2">
        <v>42955.779247685336</v>
      </c>
      <c r="D13033" s="1">
        <v>1</v>
      </c>
      <c r="E13033">
        <v>1</v>
      </c>
      <c r="F13033" t="s">
        <v>8</v>
      </c>
    </row>
    <row r="13034" spans="1:6" x14ac:dyDescent="0.25">
      <c r="A13034" t="s">
        <v>26</v>
      </c>
      <c r="B13034" t="s">
        <v>13</v>
      </c>
      <c r="C13034" s="2">
        <v>42955.7820370025</v>
      </c>
      <c r="D13034" s="1">
        <v>1</v>
      </c>
      <c r="E13034">
        <v>1</v>
      </c>
      <c r="F13034" t="s">
        <v>8</v>
      </c>
    </row>
    <row r="13035" spans="1:6" x14ac:dyDescent="0.25">
      <c r="A13035" t="s">
        <v>26</v>
      </c>
      <c r="B13035" t="s">
        <v>14</v>
      </c>
      <c r="C13035" s="2">
        <v>42955.779398136772</v>
      </c>
      <c r="D13035" s="1">
        <v>1</v>
      </c>
      <c r="E13035">
        <v>1</v>
      </c>
      <c r="F13035" t="s">
        <v>8</v>
      </c>
    </row>
    <row r="13036" spans="1:6" x14ac:dyDescent="0.25">
      <c r="A13036" t="s">
        <v>26</v>
      </c>
      <c r="B13036" t="s">
        <v>13</v>
      </c>
      <c r="C13036" s="2">
        <v>42955.784432835877</v>
      </c>
      <c r="D13036" s="1">
        <v>1</v>
      </c>
      <c r="E13036">
        <v>1</v>
      </c>
      <c r="F13036" t="s">
        <v>8</v>
      </c>
    </row>
    <row r="13037" spans="1:6" x14ac:dyDescent="0.25">
      <c r="A13037" t="s">
        <v>26</v>
      </c>
      <c r="B13037" t="s">
        <v>13</v>
      </c>
      <c r="C13037" s="2">
        <v>42955.785092592705</v>
      </c>
      <c r="D13037" s="1">
        <v>1</v>
      </c>
      <c r="E13037">
        <v>2</v>
      </c>
      <c r="F13037" t="s">
        <v>8</v>
      </c>
    </row>
    <row r="13038" spans="1:6" x14ac:dyDescent="0.25">
      <c r="A13038" t="s">
        <v>26</v>
      </c>
      <c r="B13038" t="s">
        <v>13</v>
      </c>
      <c r="C13038" s="2">
        <v>42955.787384247873</v>
      </c>
      <c r="D13038" s="1">
        <v>1</v>
      </c>
      <c r="E13038">
        <v>1</v>
      </c>
      <c r="F13038" t="s">
        <v>8</v>
      </c>
    </row>
    <row r="13039" spans="1:6" x14ac:dyDescent="0.25">
      <c r="A13039" t="s">
        <v>26</v>
      </c>
      <c r="B13039" t="s">
        <v>7</v>
      </c>
      <c r="C13039" s="2">
        <v>42955.788368055597</v>
      </c>
      <c r="D13039" s="1">
        <v>1</v>
      </c>
      <c r="E13039">
        <v>1</v>
      </c>
      <c r="F13039" t="s">
        <v>8</v>
      </c>
    </row>
    <row r="13040" spans="1:6" x14ac:dyDescent="0.25">
      <c r="A13040" t="s">
        <v>26</v>
      </c>
      <c r="B13040" t="s">
        <v>7</v>
      </c>
      <c r="C13040" s="2">
        <v>42955.78973379638</v>
      </c>
      <c r="D13040" s="1">
        <v>1</v>
      </c>
      <c r="E13040">
        <v>4</v>
      </c>
      <c r="F13040" t="s">
        <v>8</v>
      </c>
    </row>
    <row r="13041" spans="1:6" x14ac:dyDescent="0.25">
      <c r="A13041" t="s">
        <v>26</v>
      </c>
      <c r="B13041" t="s">
        <v>12</v>
      </c>
      <c r="C13041" s="2">
        <v>42956.332407407463</v>
      </c>
      <c r="D13041" s="1">
        <v>1</v>
      </c>
      <c r="E13041">
        <v>17</v>
      </c>
      <c r="F13041" t="s">
        <v>8</v>
      </c>
    </row>
    <row r="13042" spans="1:6" x14ac:dyDescent="0.25">
      <c r="A13042" t="s">
        <v>26</v>
      </c>
      <c r="B13042" t="s">
        <v>12</v>
      </c>
      <c r="C13042" s="2">
        <v>42956.352222222369</v>
      </c>
      <c r="D13042" s="1">
        <v>1</v>
      </c>
      <c r="E13042">
        <v>12</v>
      </c>
      <c r="F13042" t="s">
        <v>8</v>
      </c>
    </row>
    <row r="13043" spans="1:6" x14ac:dyDescent="0.25">
      <c r="A13043" t="s">
        <v>26</v>
      </c>
      <c r="B13043" t="s">
        <v>12</v>
      </c>
      <c r="C13043" s="2">
        <v>42956.354641203769</v>
      </c>
      <c r="D13043" s="1">
        <v>1</v>
      </c>
      <c r="E13043">
        <v>5</v>
      </c>
      <c r="F13043" t="s">
        <v>8</v>
      </c>
    </row>
    <row r="13044" spans="1:6" x14ac:dyDescent="0.25">
      <c r="A13044" t="s">
        <v>26</v>
      </c>
      <c r="B13044" t="s">
        <v>12</v>
      </c>
      <c r="C13044" s="2">
        <v>42956.361851851922</v>
      </c>
      <c r="D13044" s="1">
        <v>1</v>
      </c>
      <c r="E13044">
        <v>20</v>
      </c>
      <c r="F13044" t="s">
        <v>8</v>
      </c>
    </row>
    <row r="13045" spans="1:6" x14ac:dyDescent="0.25">
      <c r="A13045" t="s">
        <v>26</v>
      </c>
      <c r="B13045" t="s">
        <v>12</v>
      </c>
      <c r="C13045" s="2">
        <v>42956.36488422472</v>
      </c>
      <c r="D13045" s="1">
        <v>1</v>
      </c>
      <c r="E13045">
        <v>2</v>
      </c>
      <c r="F13045" t="s">
        <v>8</v>
      </c>
    </row>
    <row r="13046" spans="1:6" x14ac:dyDescent="0.25">
      <c r="A13046" t="s">
        <v>26</v>
      </c>
      <c r="B13046" t="s">
        <v>12</v>
      </c>
      <c r="C13046" s="2">
        <v>42956.37538193306</v>
      </c>
      <c r="D13046" s="1">
        <v>1</v>
      </c>
      <c r="E13046">
        <v>31</v>
      </c>
      <c r="F13046" t="s">
        <v>8</v>
      </c>
    </row>
    <row r="13047" spans="1:6" x14ac:dyDescent="0.25">
      <c r="A13047" t="s">
        <v>26</v>
      </c>
      <c r="B13047" t="s">
        <v>12</v>
      </c>
      <c r="C13047" s="2">
        <v>42956.38005787041</v>
      </c>
      <c r="D13047" s="1">
        <v>1</v>
      </c>
      <c r="E13047">
        <v>34</v>
      </c>
      <c r="F13047" t="s">
        <v>8</v>
      </c>
    </row>
    <row r="13048" spans="1:6" x14ac:dyDescent="0.25">
      <c r="A13048" t="s">
        <v>26</v>
      </c>
      <c r="B13048" t="s">
        <v>9</v>
      </c>
      <c r="C13048" s="2">
        <v>42956.384803206194</v>
      </c>
      <c r="D13048" s="1">
        <v>1</v>
      </c>
      <c r="E13048">
        <v>13</v>
      </c>
      <c r="F13048" t="s">
        <v>8</v>
      </c>
    </row>
    <row r="13049" spans="1:6" x14ac:dyDescent="0.25">
      <c r="A13049" t="s">
        <v>26</v>
      </c>
      <c r="B13049" t="s">
        <v>12</v>
      </c>
      <c r="C13049" s="2">
        <v>42956.39450228028</v>
      </c>
      <c r="D13049" s="1">
        <v>1</v>
      </c>
      <c r="E13049">
        <v>17</v>
      </c>
      <c r="F13049" t="s">
        <v>8</v>
      </c>
    </row>
    <row r="13050" spans="1:6" x14ac:dyDescent="0.25">
      <c r="A13050" t="s">
        <v>26</v>
      </c>
      <c r="B13050" t="s">
        <v>12</v>
      </c>
      <c r="C13050" s="2">
        <v>42956.40290505765</v>
      </c>
      <c r="D13050" s="1">
        <v>1</v>
      </c>
      <c r="E13050">
        <v>4</v>
      </c>
      <c r="F13050" t="s">
        <v>8</v>
      </c>
    </row>
    <row r="13051" spans="1:6" x14ac:dyDescent="0.25">
      <c r="A13051" t="s">
        <v>26</v>
      </c>
      <c r="B13051" t="s">
        <v>12</v>
      </c>
      <c r="C13051" s="2">
        <v>42956.414224537089</v>
      </c>
      <c r="D13051" s="1">
        <v>1</v>
      </c>
      <c r="E13051">
        <v>16</v>
      </c>
      <c r="F13051" t="s">
        <v>8</v>
      </c>
    </row>
    <row r="13052" spans="1:6" x14ac:dyDescent="0.25">
      <c r="A13052" t="s">
        <v>26</v>
      </c>
      <c r="B13052" t="s">
        <v>12</v>
      </c>
      <c r="C13052" s="2">
        <v>42956.433321736287</v>
      </c>
      <c r="D13052" s="1">
        <v>1</v>
      </c>
      <c r="E13052">
        <v>13</v>
      </c>
      <c r="F13052" t="s">
        <v>8</v>
      </c>
    </row>
    <row r="13053" spans="1:6" x14ac:dyDescent="0.25">
      <c r="A13053" t="s">
        <v>26</v>
      </c>
      <c r="B13053" t="s">
        <v>12</v>
      </c>
      <c r="C13053" s="2">
        <v>42956.435752314981</v>
      </c>
      <c r="D13053" s="1">
        <v>1</v>
      </c>
      <c r="E13053">
        <v>21</v>
      </c>
      <c r="F13053" t="s">
        <v>8</v>
      </c>
    </row>
    <row r="13054" spans="1:6" x14ac:dyDescent="0.25">
      <c r="A13054" t="s">
        <v>26</v>
      </c>
      <c r="B13054" t="s">
        <v>11</v>
      </c>
      <c r="C13054" s="2">
        <v>42956.440034722444</v>
      </c>
      <c r="D13054" s="1">
        <v>1</v>
      </c>
      <c r="E13054">
        <v>23</v>
      </c>
      <c r="F13054" t="s">
        <v>8</v>
      </c>
    </row>
    <row r="13055" spans="1:6" x14ac:dyDescent="0.25">
      <c r="A13055" t="s">
        <v>26</v>
      </c>
      <c r="B13055" t="s">
        <v>7</v>
      </c>
      <c r="C13055" s="2">
        <v>42956.441689814907</v>
      </c>
      <c r="D13055" s="1">
        <v>1</v>
      </c>
      <c r="E13055">
        <v>1</v>
      </c>
      <c r="F13055" t="s">
        <v>8</v>
      </c>
    </row>
    <row r="13056" spans="1:6" x14ac:dyDescent="0.25">
      <c r="A13056" t="s">
        <v>26</v>
      </c>
      <c r="B13056" t="s">
        <v>12</v>
      </c>
      <c r="C13056" s="2">
        <v>42956.456423599739</v>
      </c>
      <c r="D13056" s="1">
        <v>1</v>
      </c>
      <c r="E13056">
        <v>57</v>
      </c>
      <c r="F13056" t="s">
        <v>8</v>
      </c>
    </row>
    <row r="13057" spans="1:6" x14ac:dyDescent="0.25">
      <c r="A13057" t="s">
        <v>26</v>
      </c>
      <c r="B13057" t="s">
        <v>7</v>
      </c>
      <c r="C13057" s="2">
        <v>42956.45082172472</v>
      </c>
      <c r="D13057" s="1">
        <v>1</v>
      </c>
      <c r="E13057">
        <v>6</v>
      </c>
      <c r="F13057" t="s">
        <v>8</v>
      </c>
    </row>
    <row r="13058" spans="1:6" x14ac:dyDescent="0.25">
      <c r="A13058" t="s">
        <v>26</v>
      </c>
      <c r="B13058" t="s">
        <v>7</v>
      </c>
      <c r="C13058" s="2">
        <v>42956.437303240877</v>
      </c>
      <c r="D13058" s="1">
        <v>1</v>
      </c>
      <c r="E13058">
        <v>1</v>
      </c>
      <c r="F13058" t="s">
        <v>8</v>
      </c>
    </row>
    <row r="13059" spans="1:6" x14ac:dyDescent="0.25">
      <c r="A13059" t="s">
        <v>26</v>
      </c>
      <c r="B13059" t="s">
        <v>7</v>
      </c>
      <c r="C13059" s="2">
        <v>42956.46233794</v>
      </c>
      <c r="D13059" s="1">
        <v>1</v>
      </c>
      <c r="E13059">
        <v>19</v>
      </c>
      <c r="F13059" t="s">
        <v>8</v>
      </c>
    </row>
    <row r="13060" spans="1:6" x14ac:dyDescent="0.25">
      <c r="A13060" t="s">
        <v>26</v>
      </c>
      <c r="B13060" t="s">
        <v>7</v>
      </c>
      <c r="C13060" s="2">
        <v>42956.466250000056</v>
      </c>
      <c r="D13060" s="1">
        <v>1</v>
      </c>
      <c r="E13060">
        <v>1</v>
      </c>
      <c r="F13060" t="s">
        <v>8</v>
      </c>
    </row>
    <row r="13061" spans="1:6" x14ac:dyDescent="0.25">
      <c r="A13061" t="s">
        <v>26</v>
      </c>
      <c r="B13061" t="s">
        <v>9</v>
      </c>
      <c r="C13061" s="2">
        <v>42956.471018507145</v>
      </c>
      <c r="D13061" s="1">
        <v>1</v>
      </c>
      <c r="E13061">
        <v>8</v>
      </c>
      <c r="F13061" t="s">
        <v>8</v>
      </c>
    </row>
    <row r="13062" spans="1:6" x14ac:dyDescent="0.25">
      <c r="A13062" t="s">
        <v>26</v>
      </c>
      <c r="B13062" t="s">
        <v>12</v>
      </c>
      <c r="C13062" s="2">
        <v>42956.469814803451</v>
      </c>
      <c r="D13062" s="1">
        <v>1</v>
      </c>
      <c r="E13062">
        <v>11</v>
      </c>
      <c r="F13062" t="s">
        <v>8</v>
      </c>
    </row>
    <row r="13063" spans="1:6" x14ac:dyDescent="0.25">
      <c r="A13063" t="s">
        <v>26</v>
      </c>
      <c r="B13063" t="s">
        <v>7</v>
      </c>
      <c r="C13063" s="2">
        <v>42956.472835648339</v>
      </c>
      <c r="D13063" s="1">
        <v>1</v>
      </c>
      <c r="E13063">
        <v>1</v>
      </c>
      <c r="F13063" t="s">
        <v>8</v>
      </c>
    </row>
    <row r="13064" spans="1:6" x14ac:dyDescent="0.25">
      <c r="A13064" t="s">
        <v>26</v>
      </c>
      <c r="B13064" t="s">
        <v>12</v>
      </c>
      <c r="C13064" s="2">
        <v>42956.487129595131</v>
      </c>
      <c r="D13064" s="1">
        <v>1</v>
      </c>
      <c r="E13064">
        <v>112</v>
      </c>
      <c r="F13064" t="s">
        <v>8</v>
      </c>
    </row>
    <row r="13065" spans="1:6" x14ac:dyDescent="0.25">
      <c r="A13065" t="s">
        <v>26</v>
      </c>
      <c r="B13065" t="s">
        <v>12</v>
      </c>
      <c r="C13065" s="2">
        <v>42956.498298576567</v>
      </c>
      <c r="D13065" s="1">
        <v>1</v>
      </c>
      <c r="E13065">
        <v>4</v>
      </c>
      <c r="F13065" t="s">
        <v>8</v>
      </c>
    </row>
    <row r="13066" spans="1:6" x14ac:dyDescent="0.25">
      <c r="A13066" t="s">
        <v>26</v>
      </c>
      <c r="B13066" t="s">
        <v>11</v>
      </c>
      <c r="C13066" s="2">
        <v>42956.477465278003</v>
      </c>
      <c r="D13066" s="1">
        <v>1</v>
      </c>
      <c r="E13066">
        <v>1</v>
      </c>
      <c r="F13066" t="s">
        <v>8</v>
      </c>
    </row>
    <row r="13067" spans="1:6" x14ac:dyDescent="0.25">
      <c r="A13067" t="s">
        <v>26</v>
      </c>
      <c r="B13067" t="s">
        <v>7</v>
      </c>
      <c r="C13067" s="2">
        <v>42956.501388854347</v>
      </c>
      <c r="D13067" s="1">
        <v>1</v>
      </c>
      <c r="E13067">
        <v>1</v>
      </c>
      <c r="F13067" t="s">
        <v>8</v>
      </c>
    </row>
    <row r="13068" spans="1:6" x14ac:dyDescent="0.25">
      <c r="A13068" t="s">
        <v>26</v>
      </c>
      <c r="B13068" t="s">
        <v>7</v>
      </c>
      <c r="C13068" s="2">
        <v>42956.502222222276</v>
      </c>
      <c r="D13068" s="1">
        <v>1</v>
      </c>
      <c r="E13068">
        <v>1</v>
      </c>
      <c r="F13068" t="s">
        <v>8</v>
      </c>
    </row>
    <row r="13069" spans="1:6" x14ac:dyDescent="0.25">
      <c r="A13069" t="s">
        <v>26</v>
      </c>
      <c r="B13069" t="s">
        <v>7</v>
      </c>
      <c r="C13069" s="2">
        <v>42956.503564815037</v>
      </c>
      <c r="D13069" s="1">
        <v>1</v>
      </c>
      <c r="E13069">
        <v>1</v>
      </c>
      <c r="F13069" t="s">
        <v>8</v>
      </c>
    </row>
    <row r="13070" spans="1:6" x14ac:dyDescent="0.25">
      <c r="A13070" t="s">
        <v>26</v>
      </c>
      <c r="B13070" t="s">
        <v>9</v>
      </c>
      <c r="C13070" s="2">
        <v>42956.476979166735</v>
      </c>
      <c r="D13070" s="1">
        <v>1</v>
      </c>
      <c r="E13070">
        <v>6</v>
      </c>
      <c r="F13070" t="s">
        <v>8</v>
      </c>
    </row>
    <row r="13071" spans="1:6" x14ac:dyDescent="0.25">
      <c r="A13071" t="s">
        <v>26</v>
      </c>
      <c r="B13071" t="s">
        <v>7</v>
      </c>
      <c r="C13071" s="2">
        <v>42956.504768518731</v>
      </c>
      <c r="D13071" s="1">
        <v>1</v>
      </c>
      <c r="E13071">
        <v>1</v>
      </c>
      <c r="F13071" t="s">
        <v>8</v>
      </c>
    </row>
    <row r="13072" spans="1:6" x14ac:dyDescent="0.25">
      <c r="A13072" t="s">
        <v>26</v>
      </c>
      <c r="B13072" t="s">
        <v>7</v>
      </c>
      <c r="C13072" s="2">
        <v>42956.510370370466</v>
      </c>
      <c r="D13072" s="1">
        <v>1</v>
      </c>
      <c r="E13072">
        <v>1</v>
      </c>
      <c r="F13072" t="s">
        <v>8</v>
      </c>
    </row>
    <row r="13073" spans="1:6" x14ac:dyDescent="0.25">
      <c r="A13073" t="s">
        <v>26</v>
      </c>
      <c r="B13073" t="s">
        <v>7</v>
      </c>
      <c r="C13073" s="2">
        <v>42956.51168978028</v>
      </c>
      <c r="D13073" s="1">
        <v>1</v>
      </c>
      <c r="E13073">
        <v>1</v>
      </c>
      <c r="F13073" t="s">
        <v>8</v>
      </c>
    </row>
    <row r="13074" spans="1:6" x14ac:dyDescent="0.25">
      <c r="A13074" t="s">
        <v>26</v>
      </c>
      <c r="B13074" t="s">
        <v>12</v>
      </c>
      <c r="C13074" s="2">
        <v>42956.514131944627</v>
      </c>
      <c r="D13074" s="1">
        <v>1</v>
      </c>
      <c r="E13074">
        <v>19</v>
      </c>
      <c r="F13074" t="s">
        <v>8</v>
      </c>
    </row>
    <row r="13075" spans="1:6" x14ac:dyDescent="0.25">
      <c r="A13075" t="s">
        <v>26</v>
      </c>
      <c r="B13075" t="s">
        <v>12</v>
      </c>
      <c r="C13075" s="2">
        <v>42956.517407407518</v>
      </c>
      <c r="D13075" s="1">
        <v>1</v>
      </c>
      <c r="E13075">
        <v>28</v>
      </c>
      <c r="F13075" t="s">
        <v>8</v>
      </c>
    </row>
    <row r="13076" spans="1:6" x14ac:dyDescent="0.25">
      <c r="A13076" t="s">
        <v>26</v>
      </c>
      <c r="B13076" t="s">
        <v>15</v>
      </c>
      <c r="C13076" s="2">
        <v>42956.512847222388</v>
      </c>
      <c r="D13076" s="1">
        <v>1</v>
      </c>
      <c r="E13076">
        <v>3</v>
      </c>
      <c r="F13076" t="s">
        <v>8</v>
      </c>
    </row>
    <row r="13077" spans="1:6" x14ac:dyDescent="0.25">
      <c r="A13077" t="s">
        <v>26</v>
      </c>
      <c r="B13077" t="s">
        <v>12</v>
      </c>
      <c r="C13077" s="2">
        <v>42956.522256921511</v>
      </c>
      <c r="D13077" s="1">
        <v>1</v>
      </c>
      <c r="E13077">
        <v>6</v>
      </c>
      <c r="F13077" t="s">
        <v>8</v>
      </c>
    </row>
    <row r="13078" spans="1:6" x14ac:dyDescent="0.25">
      <c r="A13078" t="s">
        <v>26</v>
      </c>
      <c r="B13078" t="s">
        <v>12</v>
      </c>
      <c r="C13078" s="2">
        <v>42956.534907407593</v>
      </c>
      <c r="D13078" s="1">
        <v>1</v>
      </c>
      <c r="E13078">
        <v>50</v>
      </c>
      <c r="F13078" t="s">
        <v>8</v>
      </c>
    </row>
    <row r="13079" spans="1:6" x14ac:dyDescent="0.25">
      <c r="A13079" t="s">
        <v>26</v>
      </c>
      <c r="B13079" t="s">
        <v>12</v>
      </c>
      <c r="C13079" s="2">
        <v>42956.540543958545</v>
      </c>
      <c r="D13079" s="1">
        <v>1</v>
      </c>
      <c r="E13079">
        <v>56</v>
      </c>
      <c r="F13079" t="s">
        <v>8</v>
      </c>
    </row>
    <row r="13080" spans="1:6" x14ac:dyDescent="0.25">
      <c r="A13080" t="s">
        <v>26</v>
      </c>
      <c r="B13080" t="s">
        <v>7</v>
      </c>
      <c r="C13080" s="2">
        <v>42956.532905069645</v>
      </c>
      <c r="D13080" s="1">
        <v>1</v>
      </c>
      <c r="E13080">
        <v>20</v>
      </c>
      <c r="F13080" t="s">
        <v>8</v>
      </c>
    </row>
    <row r="13081" spans="1:6" x14ac:dyDescent="0.25">
      <c r="A13081" t="s">
        <v>26</v>
      </c>
      <c r="B13081" t="s">
        <v>12</v>
      </c>
      <c r="C13081" s="2">
        <v>42956.543726828881</v>
      </c>
      <c r="D13081" s="1">
        <v>1</v>
      </c>
      <c r="E13081">
        <v>11</v>
      </c>
      <c r="F13081" t="s">
        <v>8</v>
      </c>
    </row>
    <row r="13082" spans="1:6" x14ac:dyDescent="0.25">
      <c r="A13082" t="s">
        <v>26</v>
      </c>
      <c r="B13082" t="s">
        <v>12</v>
      </c>
      <c r="C13082" s="2">
        <v>42956.544583310373</v>
      </c>
      <c r="D13082" s="1">
        <v>1</v>
      </c>
      <c r="E13082">
        <v>8</v>
      </c>
      <c r="F13082" t="s">
        <v>8</v>
      </c>
    </row>
    <row r="13083" spans="1:6" x14ac:dyDescent="0.25">
      <c r="A13083" t="s">
        <v>26</v>
      </c>
      <c r="B13083" t="s">
        <v>16</v>
      </c>
      <c r="C13083" s="2">
        <v>42956.501585636754</v>
      </c>
      <c r="D13083" s="1">
        <v>1</v>
      </c>
      <c r="E13083">
        <v>1</v>
      </c>
      <c r="F13083" t="s">
        <v>8</v>
      </c>
    </row>
    <row r="13084" spans="1:6" x14ac:dyDescent="0.25">
      <c r="A13084" t="s">
        <v>26</v>
      </c>
      <c r="B13084" t="s">
        <v>13</v>
      </c>
      <c r="C13084" s="2">
        <v>42956.55506943306</v>
      </c>
      <c r="D13084" s="1">
        <v>1</v>
      </c>
      <c r="E13084">
        <v>1</v>
      </c>
      <c r="F13084" t="s">
        <v>8</v>
      </c>
    </row>
    <row r="13085" spans="1:6" x14ac:dyDescent="0.25">
      <c r="A13085" t="s">
        <v>26</v>
      </c>
      <c r="B13085" t="s">
        <v>7</v>
      </c>
      <c r="C13085" s="2">
        <v>42956.52096061362</v>
      </c>
      <c r="D13085" s="1">
        <v>1</v>
      </c>
      <c r="E13085">
        <v>1</v>
      </c>
      <c r="F13085" t="s">
        <v>8</v>
      </c>
    </row>
    <row r="13086" spans="1:6" x14ac:dyDescent="0.25">
      <c r="A13086" t="s">
        <v>26</v>
      </c>
      <c r="B13086" t="s">
        <v>11</v>
      </c>
      <c r="C13086" s="2">
        <v>42956.559988426045</v>
      </c>
      <c r="D13086" s="1">
        <v>1</v>
      </c>
      <c r="E13086">
        <v>7</v>
      </c>
      <c r="F13086" t="s">
        <v>8</v>
      </c>
    </row>
    <row r="13087" spans="1:6" x14ac:dyDescent="0.25">
      <c r="A13087" t="s">
        <v>26</v>
      </c>
      <c r="B13087" t="s">
        <v>12</v>
      </c>
      <c r="C13087" s="2">
        <v>42956.571250000037</v>
      </c>
      <c r="D13087" s="1">
        <v>1</v>
      </c>
      <c r="E13087">
        <v>40</v>
      </c>
      <c r="F13087" t="s">
        <v>8</v>
      </c>
    </row>
    <row r="13088" spans="1:6" x14ac:dyDescent="0.25">
      <c r="A13088" t="s">
        <v>26</v>
      </c>
      <c r="B13088" t="s">
        <v>12</v>
      </c>
      <c r="C13088" s="2">
        <v>42956.573101840448</v>
      </c>
      <c r="D13088" s="1">
        <v>1</v>
      </c>
      <c r="E13088">
        <v>37</v>
      </c>
      <c r="F13088" t="s">
        <v>8</v>
      </c>
    </row>
    <row r="13089" spans="1:6" x14ac:dyDescent="0.25">
      <c r="A13089" t="s">
        <v>26</v>
      </c>
      <c r="B13089" t="s">
        <v>12</v>
      </c>
      <c r="C13089" s="2">
        <v>42956.577372662257</v>
      </c>
      <c r="D13089" s="1">
        <v>1</v>
      </c>
      <c r="E13089">
        <v>29</v>
      </c>
      <c r="F13089" t="s">
        <v>8</v>
      </c>
    </row>
    <row r="13090" spans="1:6" x14ac:dyDescent="0.25">
      <c r="A13090" t="s">
        <v>26</v>
      </c>
      <c r="B13090" t="s">
        <v>11</v>
      </c>
      <c r="C13090" s="2">
        <v>42956.58660879638</v>
      </c>
      <c r="D13090" s="1">
        <v>1</v>
      </c>
      <c r="E13090">
        <v>7</v>
      </c>
      <c r="F13090" t="s">
        <v>8</v>
      </c>
    </row>
    <row r="13091" spans="1:6" x14ac:dyDescent="0.25">
      <c r="A13091" t="s">
        <v>26</v>
      </c>
      <c r="B13091" t="s">
        <v>13</v>
      </c>
      <c r="C13091" s="2">
        <v>42956.567812500056</v>
      </c>
      <c r="D13091" s="1">
        <v>1</v>
      </c>
      <c r="E13091">
        <v>8</v>
      </c>
      <c r="F13091" t="s">
        <v>8</v>
      </c>
    </row>
    <row r="13092" spans="1:6" x14ac:dyDescent="0.25">
      <c r="A13092" t="s">
        <v>26</v>
      </c>
      <c r="B13092" t="s">
        <v>13</v>
      </c>
      <c r="C13092" s="2">
        <v>42956.596898148302</v>
      </c>
      <c r="D13092" s="1">
        <v>1</v>
      </c>
      <c r="E13092">
        <v>10</v>
      </c>
      <c r="F13092" t="s">
        <v>8</v>
      </c>
    </row>
    <row r="13093" spans="1:6" x14ac:dyDescent="0.25">
      <c r="A13093" t="s">
        <v>26</v>
      </c>
      <c r="B13093" t="s">
        <v>7</v>
      </c>
      <c r="C13093" s="2">
        <v>42956.599606458563</v>
      </c>
      <c r="D13093" s="1">
        <v>1</v>
      </c>
      <c r="E13093">
        <v>2</v>
      </c>
      <c r="F13093" t="s">
        <v>8</v>
      </c>
    </row>
    <row r="13094" spans="1:6" x14ac:dyDescent="0.25">
      <c r="A13094" t="s">
        <v>26</v>
      </c>
      <c r="B13094" t="s">
        <v>12</v>
      </c>
      <c r="C13094" s="2">
        <v>42956.606261574198</v>
      </c>
      <c r="D13094" s="1">
        <v>1</v>
      </c>
      <c r="E13094">
        <v>24</v>
      </c>
      <c r="F13094" t="s">
        <v>8</v>
      </c>
    </row>
    <row r="13095" spans="1:6" x14ac:dyDescent="0.25">
      <c r="A13095" t="s">
        <v>26</v>
      </c>
      <c r="B13095" t="s">
        <v>16</v>
      </c>
      <c r="C13095" s="2">
        <v>42956.604560185224</v>
      </c>
      <c r="D13095" s="1">
        <v>1</v>
      </c>
      <c r="E13095">
        <v>1</v>
      </c>
      <c r="F13095" t="s">
        <v>8</v>
      </c>
    </row>
    <row r="13096" spans="1:6" x14ac:dyDescent="0.25">
      <c r="A13096" t="s">
        <v>26</v>
      </c>
      <c r="B13096" t="s">
        <v>7</v>
      </c>
      <c r="C13096" s="2">
        <v>42956.601678217761</v>
      </c>
      <c r="D13096" s="1">
        <v>1</v>
      </c>
      <c r="E13096">
        <v>10</v>
      </c>
      <c r="F13096" t="s">
        <v>8</v>
      </c>
    </row>
    <row r="13097" spans="1:6" x14ac:dyDescent="0.25">
      <c r="A13097" t="s">
        <v>26</v>
      </c>
      <c r="B13097" t="s">
        <v>13</v>
      </c>
      <c r="C13097" s="2">
        <v>42956.611157407518</v>
      </c>
      <c r="D13097" s="1">
        <v>1</v>
      </c>
      <c r="E13097">
        <v>7</v>
      </c>
      <c r="F13097" t="s">
        <v>8</v>
      </c>
    </row>
    <row r="13098" spans="1:6" x14ac:dyDescent="0.25">
      <c r="A13098" t="s">
        <v>26</v>
      </c>
      <c r="B13098" t="s">
        <v>7</v>
      </c>
      <c r="C13098" s="2">
        <v>42956.614641180728</v>
      </c>
      <c r="D13098" s="1">
        <v>1</v>
      </c>
      <c r="E13098">
        <v>3</v>
      </c>
      <c r="F13098" t="s">
        <v>8</v>
      </c>
    </row>
    <row r="13099" spans="1:6" x14ac:dyDescent="0.25">
      <c r="A13099" t="s">
        <v>26</v>
      </c>
      <c r="B13099" t="s">
        <v>11</v>
      </c>
      <c r="C13099" s="2">
        <v>42956.618090278003</v>
      </c>
      <c r="D13099" s="1">
        <v>1</v>
      </c>
      <c r="E13099">
        <v>1</v>
      </c>
      <c r="F13099" t="s">
        <v>8</v>
      </c>
    </row>
    <row r="13100" spans="1:6" x14ac:dyDescent="0.25">
      <c r="A13100" t="s">
        <v>26</v>
      </c>
      <c r="B13100" t="s">
        <v>7</v>
      </c>
      <c r="C13100" s="2">
        <v>42956.618634259328</v>
      </c>
      <c r="D13100" s="1">
        <v>1</v>
      </c>
      <c r="E13100">
        <v>2</v>
      </c>
      <c r="F13100" t="s">
        <v>8</v>
      </c>
    </row>
    <row r="13101" spans="1:6" x14ac:dyDescent="0.25">
      <c r="A13101" t="s">
        <v>26</v>
      </c>
      <c r="B13101" t="s">
        <v>12</v>
      </c>
      <c r="C13101" s="2">
        <v>42956.642511574086</v>
      </c>
      <c r="D13101" s="1">
        <v>1</v>
      </c>
      <c r="E13101">
        <v>5</v>
      </c>
      <c r="F13101" t="s">
        <v>8</v>
      </c>
    </row>
    <row r="13102" spans="1:6" x14ac:dyDescent="0.25">
      <c r="A13102" t="s">
        <v>26</v>
      </c>
      <c r="B13102" t="s">
        <v>12</v>
      </c>
      <c r="C13102" s="2">
        <v>42956.649074062705</v>
      </c>
      <c r="D13102" s="1">
        <v>1</v>
      </c>
      <c r="E13102">
        <v>22</v>
      </c>
      <c r="F13102" t="s">
        <v>8</v>
      </c>
    </row>
    <row r="13103" spans="1:6" x14ac:dyDescent="0.25">
      <c r="A13103" t="s">
        <v>26</v>
      </c>
      <c r="B13103" t="s">
        <v>12</v>
      </c>
      <c r="C13103" s="2">
        <v>42956.650497685187</v>
      </c>
      <c r="D13103" s="1">
        <v>1</v>
      </c>
      <c r="E13103">
        <v>40</v>
      </c>
      <c r="F13103" t="s">
        <v>8</v>
      </c>
    </row>
    <row r="13104" spans="1:6" x14ac:dyDescent="0.25">
      <c r="A13104" t="s">
        <v>26</v>
      </c>
      <c r="B13104" t="s">
        <v>12</v>
      </c>
      <c r="C13104" s="2">
        <v>42956.652615740895</v>
      </c>
      <c r="D13104" s="1">
        <v>1</v>
      </c>
      <c r="E13104">
        <v>5</v>
      </c>
      <c r="F13104" t="s">
        <v>8</v>
      </c>
    </row>
    <row r="13105" spans="1:6" x14ac:dyDescent="0.25">
      <c r="A13105" t="s">
        <v>26</v>
      </c>
      <c r="B13105" t="s">
        <v>12</v>
      </c>
      <c r="C13105" s="2">
        <v>42956.664456018712</v>
      </c>
      <c r="D13105" s="1">
        <v>1</v>
      </c>
      <c r="E13105">
        <v>2</v>
      </c>
      <c r="F13105" t="s">
        <v>8</v>
      </c>
    </row>
    <row r="13106" spans="1:6" x14ac:dyDescent="0.25">
      <c r="A13106" t="s">
        <v>26</v>
      </c>
      <c r="B13106" t="s">
        <v>7</v>
      </c>
      <c r="C13106" s="2">
        <v>42956.667534710839</v>
      </c>
      <c r="D13106" s="1">
        <v>1</v>
      </c>
      <c r="E13106">
        <v>4</v>
      </c>
      <c r="F13106" t="s">
        <v>8</v>
      </c>
    </row>
    <row r="13107" spans="1:6" x14ac:dyDescent="0.25">
      <c r="A13107" t="s">
        <v>26</v>
      </c>
      <c r="B13107" t="s">
        <v>12</v>
      </c>
      <c r="C13107" s="2">
        <v>42956.676955983974</v>
      </c>
      <c r="D13107" s="1">
        <v>1</v>
      </c>
      <c r="E13107">
        <v>11</v>
      </c>
      <c r="F13107" t="s">
        <v>8</v>
      </c>
    </row>
    <row r="13108" spans="1:6" x14ac:dyDescent="0.25">
      <c r="A13108" t="s">
        <v>26</v>
      </c>
      <c r="B13108" t="s">
        <v>7</v>
      </c>
      <c r="C13108" s="2">
        <v>42956.675277777947</v>
      </c>
      <c r="D13108" s="1">
        <v>1</v>
      </c>
      <c r="E13108">
        <v>1</v>
      </c>
      <c r="F13108" t="s">
        <v>8</v>
      </c>
    </row>
    <row r="13109" spans="1:6" x14ac:dyDescent="0.25">
      <c r="A13109" t="s">
        <v>26</v>
      </c>
      <c r="B13109" t="s">
        <v>12</v>
      </c>
      <c r="C13109" s="2">
        <v>42956.677291632164</v>
      </c>
      <c r="D13109" s="1">
        <v>1</v>
      </c>
      <c r="E13109">
        <v>28</v>
      </c>
      <c r="F13109" t="s">
        <v>8</v>
      </c>
    </row>
    <row r="13110" spans="1:6" x14ac:dyDescent="0.25">
      <c r="A13110" t="s">
        <v>26</v>
      </c>
      <c r="B13110" t="s">
        <v>12</v>
      </c>
      <c r="C13110" s="2">
        <v>42956.679143518675</v>
      </c>
      <c r="D13110" s="1">
        <v>1</v>
      </c>
      <c r="E13110">
        <v>20</v>
      </c>
      <c r="F13110" t="s">
        <v>8</v>
      </c>
    </row>
    <row r="13111" spans="1:6" x14ac:dyDescent="0.25">
      <c r="A13111" t="s">
        <v>26</v>
      </c>
      <c r="B13111" t="s">
        <v>11</v>
      </c>
      <c r="C13111" s="2">
        <v>42956.680000000168</v>
      </c>
      <c r="D13111" s="1">
        <v>1</v>
      </c>
      <c r="E13111">
        <v>1</v>
      </c>
      <c r="F13111" t="s">
        <v>8</v>
      </c>
    </row>
    <row r="13112" spans="1:6" x14ac:dyDescent="0.25">
      <c r="A13112" t="s">
        <v>26</v>
      </c>
      <c r="B13112" t="s">
        <v>7</v>
      </c>
      <c r="C13112" s="2">
        <v>42956.683321736287</v>
      </c>
      <c r="D13112" s="1">
        <v>1</v>
      </c>
      <c r="E13112">
        <v>7</v>
      </c>
      <c r="F13112" t="s">
        <v>8</v>
      </c>
    </row>
    <row r="13113" spans="1:6" x14ac:dyDescent="0.25">
      <c r="A13113" t="s">
        <v>26</v>
      </c>
      <c r="B13113" t="s">
        <v>11</v>
      </c>
      <c r="C13113" s="2">
        <v>42956.688472199254</v>
      </c>
      <c r="D13113" s="1">
        <v>1</v>
      </c>
      <c r="E13113">
        <v>2</v>
      </c>
      <c r="F13113" t="s">
        <v>8</v>
      </c>
    </row>
    <row r="13114" spans="1:6" x14ac:dyDescent="0.25">
      <c r="A13114" t="s">
        <v>26</v>
      </c>
      <c r="B13114" t="s">
        <v>12</v>
      </c>
      <c r="C13114" s="2">
        <v>42956.688402778003</v>
      </c>
      <c r="D13114" s="1">
        <v>1</v>
      </c>
      <c r="E13114">
        <v>4</v>
      </c>
      <c r="F13114" t="s">
        <v>8</v>
      </c>
    </row>
    <row r="13115" spans="1:6" x14ac:dyDescent="0.25">
      <c r="A13115" t="s">
        <v>26</v>
      </c>
      <c r="B13115" t="s">
        <v>7</v>
      </c>
      <c r="C13115" s="2">
        <v>42956.692233761773</v>
      </c>
      <c r="D13115" s="1">
        <v>1</v>
      </c>
      <c r="E13115">
        <v>1</v>
      </c>
      <c r="F13115" t="s">
        <v>8</v>
      </c>
    </row>
    <row r="13116" spans="1:6" x14ac:dyDescent="0.25">
      <c r="A13116" t="s">
        <v>26</v>
      </c>
      <c r="B13116" t="s">
        <v>12</v>
      </c>
      <c r="C13116" s="2">
        <v>42956.69525460666</v>
      </c>
      <c r="D13116" s="1">
        <v>1</v>
      </c>
      <c r="E13116">
        <v>5</v>
      </c>
      <c r="F13116" t="s">
        <v>8</v>
      </c>
    </row>
    <row r="13117" spans="1:6" x14ac:dyDescent="0.25">
      <c r="A13117" t="s">
        <v>26</v>
      </c>
      <c r="B13117" t="s">
        <v>11</v>
      </c>
      <c r="C13117" s="2">
        <v>42956.6895138775</v>
      </c>
      <c r="D13117" s="1">
        <v>1</v>
      </c>
      <c r="E13117">
        <v>2</v>
      </c>
      <c r="F13117" t="s">
        <v>8</v>
      </c>
    </row>
    <row r="13118" spans="1:6" x14ac:dyDescent="0.25">
      <c r="A13118" t="s">
        <v>26</v>
      </c>
      <c r="B13118" t="s">
        <v>12</v>
      </c>
      <c r="C13118" s="2">
        <v>42956.698530081194</v>
      </c>
      <c r="D13118" s="1">
        <v>1</v>
      </c>
      <c r="E13118">
        <v>11</v>
      </c>
      <c r="F13118" t="s">
        <v>8</v>
      </c>
    </row>
    <row r="13119" spans="1:6" x14ac:dyDescent="0.25">
      <c r="A13119" t="s">
        <v>26</v>
      </c>
      <c r="B13119" t="s">
        <v>10</v>
      </c>
      <c r="C13119" s="2">
        <v>42956.699328703806</v>
      </c>
      <c r="D13119" s="1">
        <v>1</v>
      </c>
      <c r="E13119">
        <v>1</v>
      </c>
      <c r="F13119" t="s">
        <v>8</v>
      </c>
    </row>
    <row r="13120" spans="1:6" x14ac:dyDescent="0.25">
      <c r="A13120" t="s">
        <v>26</v>
      </c>
      <c r="B13120" t="s">
        <v>7</v>
      </c>
      <c r="C13120" s="2">
        <v>42956.704131944571</v>
      </c>
      <c r="D13120" s="1">
        <v>1</v>
      </c>
      <c r="E13120">
        <v>5</v>
      </c>
      <c r="F13120" t="s">
        <v>8</v>
      </c>
    </row>
    <row r="13121" spans="1:6" x14ac:dyDescent="0.25">
      <c r="A13121" t="s">
        <v>26</v>
      </c>
      <c r="B13121" t="s">
        <v>7</v>
      </c>
      <c r="C13121" s="2">
        <v>42956.706261574291</v>
      </c>
      <c r="D13121" s="1">
        <v>1</v>
      </c>
      <c r="E13121">
        <v>10</v>
      </c>
      <c r="F13121" t="s">
        <v>8</v>
      </c>
    </row>
    <row r="13122" spans="1:6" x14ac:dyDescent="0.25">
      <c r="A13122" t="s">
        <v>26</v>
      </c>
      <c r="B13122" t="s">
        <v>12</v>
      </c>
      <c r="C13122" s="2">
        <v>42956.707418946549</v>
      </c>
      <c r="D13122" s="1">
        <v>1</v>
      </c>
      <c r="E13122">
        <v>27</v>
      </c>
      <c r="F13122" t="s">
        <v>8</v>
      </c>
    </row>
    <row r="13123" spans="1:6" x14ac:dyDescent="0.25">
      <c r="A13123" t="s">
        <v>26</v>
      </c>
      <c r="B13123" t="s">
        <v>7</v>
      </c>
      <c r="C13123" s="2">
        <v>42956.708518518601</v>
      </c>
      <c r="D13123" s="1">
        <v>1</v>
      </c>
      <c r="E13123">
        <v>10</v>
      </c>
      <c r="F13123" t="s">
        <v>8</v>
      </c>
    </row>
    <row r="13124" spans="1:6" x14ac:dyDescent="0.25">
      <c r="A13124" t="s">
        <v>26</v>
      </c>
      <c r="B13124" t="s">
        <v>11</v>
      </c>
      <c r="C13124" s="2">
        <v>42956.720162025653</v>
      </c>
      <c r="D13124" s="1">
        <v>1</v>
      </c>
      <c r="E13124">
        <v>2</v>
      </c>
      <c r="F13124" t="s">
        <v>8</v>
      </c>
    </row>
    <row r="13125" spans="1:6" x14ac:dyDescent="0.25">
      <c r="A13125" t="s">
        <v>26</v>
      </c>
      <c r="B13125" t="s">
        <v>13</v>
      </c>
      <c r="C13125" s="2">
        <v>42956.710601817351</v>
      </c>
      <c r="D13125" s="1">
        <v>1</v>
      </c>
      <c r="E13125">
        <v>3</v>
      </c>
      <c r="F13125" t="s">
        <v>8</v>
      </c>
    </row>
    <row r="13126" spans="1:6" x14ac:dyDescent="0.25">
      <c r="A13126" t="s">
        <v>26</v>
      </c>
      <c r="B13126" t="s">
        <v>7</v>
      </c>
      <c r="C13126" s="2">
        <v>42957.321655092761</v>
      </c>
      <c r="D13126" s="1">
        <v>1</v>
      </c>
      <c r="E13126">
        <v>3</v>
      </c>
      <c r="F13126" t="s">
        <v>8</v>
      </c>
    </row>
    <row r="13127" spans="1:6" x14ac:dyDescent="0.25">
      <c r="A13127" t="s">
        <v>26</v>
      </c>
      <c r="B13127" t="s">
        <v>7</v>
      </c>
      <c r="C13127" s="2">
        <v>42957.358587963041</v>
      </c>
      <c r="D13127" s="1">
        <v>1</v>
      </c>
      <c r="E13127">
        <v>1</v>
      </c>
      <c r="F13127" t="s">
        <v>8</v>
      </c>
    </row>
    <row r="13128" spans="1:6" x14ac:dyDescent="0.25">
      <c r="A13128" t="s">
        <v>26</v>
      </c>
      <c r="B13128" t="s">
        <v>12</v>
      </c>
      <c r="C13128" s="2">
        <v>42957.386724537238</v>
      </c>
      <c r="D13128" s="1">
        <v>1</v>
      </c>
      <c r="E13128">
        <v>25</v>
      </c>
      <c r="F13128" t="s">
        <v>8</v>
      </c>
    </row>
    <row r="13129" spans="1:6" x14ac:dyDescent="0.25">
      <c r="A13129" t="s">
        <v>26</v>
      </c>
      <c r="B13129" t="s">
        <v>12</v>
      </c>
      <c r="C13129" s="2">
        <v>42957.417743055616</v>
      </c>
      <c r="D13129" s="1">
        <v>1</v>
      </c>
      <c r="E13129">
        <v>16</v>
      </c>
      <c r="F13129" t="s">
        <v>8</v>
      </c>
    </row>
    <row r="13130" spans="1:6" x14ac:dyDescent="0.25">
      <c r="A13130" t="s">
        <v>26</v>
      </c>
      <c r="B13130" t="s">
        <v>12</v>
      </c>
      <c r="C13130" s="2">
        <v>42957.419664328918</v>
      </c>
      <c r="D13130" s="1">
        <v>1</v>
      </c>
      <c r="E13130">
        <v>7</v>
      </c>
      <c r="F13130" t="s">
        <v>8</v>
      </c>
    </row>
    <row r="13131" spans="1:6" x14ac:dyDescent="0.25">
      <c r="A13131" t="s">
        <v>26</v>
      </c>
      <c r="B13131" t="s">
        <v>12</v>
      </c>
      <c r="C13131" s="2">
        <v>42957.422511562705</v>
      </c>
      <c r="D13131" s="1">
        <v>1</v>
      </c>
      <c r="E13131">
        <v>43</v>
      </c>
      <c r="F13131" t="s">
        <v>8</v>
      </c>
    </row>
    <row r="13132" spans="1:6" x14ac:dyDescent="0.25">
      <c r="A13132" t="s">
        <v>26</v>
      </c>
      <c r="B13132" t="s">
        <v>12</v>
      </c>
      <c r="C13132" s="2">
        <v>42957.422326365951</v>
      </c>
      <c r="D13132" s="1">
        <v>1</v>
      </c>
      <c r="E13132">
        <v>4</v>
      </c>
      <c r="F13132" t="s">
        <v>8</v>
      </c>
    </row>
    <row r="13133" spans="1:6" x14ac:dyDescent="0.25">
      <c r="A13133" t="s">
        <v>26</v>
      </c>
      <c r="B13133" t="s">
        <v>12</v>
      </c>
      <c r="C13133" s="2">
        <v>42957.42422452569</v>
      </c>
      <c r="D13133" s="1">
        <v>1</v>
      </c>
      <c r="E13133">
        <v>54</v>
      </c>
      <c r="F13133" t="s">
        <v>8</v>
      </c>
    </row>
    <row r="13134" spans="1:6" x14ac:dyDescent="0.25">
      <c r="A13134" t="s">
        <v>26</v>
      </c>
      <c r="B13134" t="s">
        <v>12</v>
      </c>
      <c r="C13134" s="2">
        <v>42957.445243021008</v>
      </c>
      <c r="D13134" s="1">
        <v>1</v>
      </c>
      <c r="E13134">
        <v>28</v>
      </c>
      <c r="F13134" t="s">
        <v>8</v>
      </c>
    </row>
    <row r="13135" spans="1:6" x14ac:dyDescent="0.25">
      <c r="A13135" t="s">
        <v>26</v>
      </c>
      <c r="B13135" t="s">
        <v>12</v>
      </c>
      <c r="C13135" s="2">
        <v>42957.456145798787</v>
      </c>
      <c r="D13135" s="1">
        <v>1</v>
      </c>
      <c r="E13135">
        <v>29</v>
      </c>
      <c r="F13135" t="s">
        <v>8</v>
      </c>
    </row>
    <row r="13136" spans="1:6" x14ac:dyDescent="0.25">
      <c r="A13136" t="s">
        <v>26</v>
      </c>
      <c r="B13136" t="s">
        <v>12</v>
      </c>
      <c r="C13136" s="2">
        <v>42957.45800925931</v>
      </c>
      <c r="D13136" s="1">
        <v>1</v>
      </c>
      <c r="E13136">
        <v>7</v>
      </c>
      <c r="F13136" t="s">
        <v>8</v>
      </c>
    </row>
    <row r="13137" spans="1:6" x14ac:dyDescent="0.25">
      <c r="A13137" t="s">
        <v>26</v>
      </c>
      <c r="B13137" t="s">
        <v>12</v>
      </c>
      <c r="C13137" s="2">
        <v>42957.460324074142</v>
      </c>
      <c r="D13137" s="1">
        <v>1</v>
      </c>
      <c r="E13137">
        <v>37</v>
      </c>
      <c r="F13137" t="s">
        <v>8</v>
      </c>
    </row>
    <row r="13138" spans="1:6" x14ac:dyDescent="0.25">
      <c r="A13138" t="s">
        <v>26</v>
      </c>
      <c r="B13138" t="s">
        <v>12</v>
      </c>
      <c r="C13138" s="2">
        <v>42957.469317129813</v>
      </c>
      <c r="D13138" s="1">
        <v>1</v>
      </c>
      <c r="E13138">
        <v>64</v>
      </c>
      <c r="F13138" t="s">
        <v>8</v>
      </c>
    </row>
    <row r="13139" spans="1:6" x14ac:dyDescent="0.25">
      <c r="A13139" t="s">
        <v>26</v>
      </c>
      <c r="B13139" t="s">
        <v>12</v>
      </c>
      <c r="C13139" s="2">
        <v>42957.47321755765</v>
      </c>
      <c r="D13139" s="1">
        <v>1</v>
      </c>
      <c r="E13139">
        <v>294</v>
      </c>
      <c r="F13139" t="s">
        <v>8</v>
      </c>
    </row>
    <row r="13140" spans="1:6" x14ac:dyDescent="0.25">
      <c r="A13140" t="s">
        <v>26</v>
      </c>
      <c r="B13140" t="s">
        <v>12</v>
      </c>
      <c r="C13140" s="2">
        <v>42957.478761574253</v>
      </c>
      <c r="D13140" s="1">
        <v>1</v>
      </c>
      <c r="E13140">
        <v>6</v>
      </c>
      <c r="F13140" t="s">
        <v>8</v>
      </c>
    </row>
    <row r="13141" spans="1:6" x14ac:dyDescent="0.25">
      <c r="A13141" t="s">
        <v>26</v>
      </c>
      <c r="B13141" t="s">
        <v>12</v>
      </c>
      <c r="C13141" s="2">
        <v>42957.48211805569</v>
      </c>
      <c r="D13141" s="1">
        <v>1</v>
      </c>
      <c r="E13141">
        <v>22</v>
      </c>
      <c r="F13141" t="s">
        <v>8</v>
      </c>
    </row>
    <row r="13142" spans="1:6" x14ac:dyDescent="0.25">
      <c r="A13142" t="s">
        <v>26</v>
      </c>
      <c r="B13142" t="s">
        <v>12</v>
      </c>
      <c r="C13142" s="2">
        <v>42957.498587963171</v>
      </c>
      <c r="D13142" s="1">
        <v>1</v>
      </c>
      <c r="E13142">
        <v>39</v>
      </c>
      <c r="F13142" t="s">
        <v>8</v>
      </c>
    </row>
    <row r="13143" spans="1:6" x14ac:dyDescent="0.25">
      <c r="A13143" t="s">
        <v>26</v>
      </c>
      <c r="B13143" t="s">
        <v>12</v>
      </c>
      <c r="C13143" s="2">
        <v>42957.502083310392</v>
      </c>
      <c r="D13143" s="1">
        <v>1</v>
      </c>
      <c r="E13143">
        <v>123</v>
      </c>
      <c r="F13143" t="s">
        <v>8</v>
      </c>
    </row>
    <row r="13144" spans="1:6" x14ac:dyDescent="0.25">
      <c r="A13144" t="s">
        <v>26</v>
      </c>
      <c r="B13144" t="s">
        <v>12</v>
      </c>
      <c r="C13144" s="2">
        <v>42957.507766192313</v>
      </c>
      <c r="D13144" s="1">
        <v>1</v>
      </c>
      <c r="E13144">
        <v>52</v>
      </c>
      <c r="F13144" t="s">
        <v>8</v>
      </c>
    </row>
    <row r="13145" spans="1:6" x14ac:dyDescent="0.25">
      <c r="A13145" t="s">
        <v>26</v>
      </c>
      <c r="B13145" t="s">
        <v>12</v>
      </c>
      <c r="C13145" s="2">
        <v>42957.516655092593</v>
      </c>
      <c r="D13145" s="1">
        <v>1</v>
      </c>
      <c r="E13145">
        <v>33</v>
      </c>
      <c r="F13145" t="s">
        <v>8</v>
      </c>
    </row>
    <row r="13146" spans="1:6" x14ac:dyDescent="0.25">
      <c r="A13146" t="s">
        <v>26</v>
      </c>
      <c r="B13146" t="s">
        <v>9</v>
      </c>
      <c r="C13146" s="2">
        <v>42957.531307870522</v>
      </c>
      <c r="D13146" s="1">
        <v>1</v>
      </c>
      <c r="E13146">
        <v>3</v>
      </c>
      <c r="F13146" t="s">
        <v>8</v>
      </c>
    </row>
    <row r="13147" spans="1:6" x14ac:dyDescent="0.25">
      <c r="A13147" t="s">
        <v>26</v>
      </c>
      <c r="B13147" t="s">
        <v>12</v>
      </c>
      <c r="C13147" s="2">
        <v>42957.533287037164</v>
      </c>
      <c r="D13147" s="1">
        <v>1</v>
      </c>
      <c r="E13147">
        <v>5</v>
      </c>
      <c r="F13147" t="s">
        <v>8</v>
      </c>
    </row>
    <row r="13148" spans="1:6" x14ac:dyDescent="0.25">
      <c r="A13148" t="s">
        <v>26</v>
      </c>
      <c r="B13148" t="s">
        <v>7</v>
      </c>
      <c r="C13148" s="2">
        <v>42957.539409687277</v>
      </c>
      <c r="D13148" s="1">
        <v>1</v>
      </c>
      <c r="E13148">
        <v>1</v>
      </c>
      <c r="F13148" t="s">
        <v>8</v>
      </c>
    </row>
    <row r="13149" spans="1:6" x14ac:dyDescent="0.25">
      <c r="A13149" t="s">
        <v>26</v>
      </c>
      <c r="B13149" t="s">
        <v>7</v>
      </c>
      <c r="C13149" s="2">
        <v>42957.523009224329</v>
      </c>
      <c r="D13149" s="1">
        <v>1</v>
      </c>
      <c r="E13149">
        <v>1</v>
      </c>
      <c r="F13149" t="s">
        <v>8</v>
      </c>
    </row>
    <row r="13150" spans="1:6" x14ac:dyDescent="0.25">
      <c r="A13150" t="s">
        <v>26</v>
      </c>
      <c r="B13150" t="s">
        <v>12</v>
      </c>
      <c r="C13150" s="2">
        <v>42957.550289351959</v>
      </c>
      <c r="D13150" s="1">
        <v>1</v>
      </c>
      <c r="E13150">
        <v>2</v>
      </c>
      <c r="F13150" t="s">
        <v>8</v>
      </c>
    </row>
    <row r="13151" spans="1:6" x14ac:dyDescent="0.25">
      <c r="A13151" t="s">
        <v>26</v>
      </c>
      <c r="B13151" t="s">
        <v>7</v>
      </c>
      <c r="C13151" s="2">
        <v>42957.542314814869</v>
      </c>
      <c r="D13151" s="1">
        <v>1</v>
      </c>
      <c r="E13151">
        <v>43</v>
      </c>
      <c r="F13151" t="s">
        <v>8</v>
      </c>
    </row>
    <row r="13152" spans="1:6" x14ac:dyDescent="0.25">
      <c r="A13152" t="s">
        <v>26</v>
      </c>
      <c r="B13152" t="s">
        <v>12</v>
      </c>
      <c r="C13152" s="2">
        <v>42957.559930521064</v>
      </c>
      <c r="D13152" s="1">
        <v>1</v>
      </c>
      <c r="E13152">
        <v>2</v>
      </c>
      <c r="F13152" t="s">
        <v>8</v>
      </c>
    </row>
    <row r="13153" spans="1:6" x14ac:dyDescent="0.25">
      <c r="A13153" t="s">
        <v>26</v>
      </c>
      <c r="B13153" t="s">
        <v>12</v>
      </c>
      <c r="C13153" s="2">
        <v>42957.564224502537</v>
      </c>
      <c r="D13153" s="1">
        <v>1</v>
      </c>
      <c r="E13153">
        <v>5</v>
      </c>
      <c r="F13153" t="s">
        <v>8</v>
      </c>
    </row>
    <row r="13154" spans="1:6" x14ac:dyDescent="0.25">
      <c r="A13154" t="s">
        <v>26</v>
      </c>
      <c r="B13154" t="s">
        <v>7</v>
      </c>
      <c r="C13154" s="2">
        <v>42957.564224502537</v>
      </c>
      <c r="D13154" s="1">
        <v>1</v>
      </c>
      <c r="E13154">
        <v>1</v>
      </c>
      <c r="F13154" t="s">
        <v>8</v>
      </c>
    </row>
    <row r="13155" spans="1:6" x14ac:dyDescent="0.25">
      <c r="A13155" t="s">
        <v>26</v>
      </c>
      <c r="B13155" t="s">
        <v>7</v>
      </c>
      <c r="C13155" s="2">
        <v>42957.569421296474</v>
      </c>
      <c r="D13155" s="1">
        <v>1</v>
      </c>
      <c r="E13155">
        <v>1</v>
      </c>
      <c r="F13155" t="s">
        <v>8</v>
      </c>
    </row>
    <row r="13156" spans="1:6" x14ac:dyDescent="0.25">
      <c r="A13156" t="s">
        <v>26</v>
      </c>
      <c r="B13156" t="s">
        <v>7</v>
      </c>
      <c r="C13156" s="2">
        <v>42957.580648136791</v>
      </c>
      <c r="D13156" s="1">
        <v>1</v>
      </c>
      <c r="E13156">
        <v>28</v>
      </c>
      <c r="F13156" t="s">
        <v>8</v>
      </c>
    </row>
    <row r="13157" spans="1:6" x14ac:dyDescent="0.25">
      <c r="A13157" t="s">
        <v>26</v>
      </c>
      <c r="B13157" t="s">
        <v>12</v>
      </c>
      <c r="C13157" s="2">
        <v>42957.583935185336</v>
      </c>
      <c r="D13157" s="1">
        <v>1</v>
      </c>
      <c r="E13157">
        <v>4</v>
      </c>
      <c r="F13157" t="s">
        <v>8</v>
      </c>
    </row>
    <row r="13158" spans="1:6" x14ac:dyDescent="0.25">
      <c r="A13158" t="s">
        <v>26</v>
      </c>
      <c r="B13158" t="s">
        <v>7</v>
      </c>
      <c r="C13158" s="2">
        <v>42957.595914328936</v>
      </c>
      <c r="D13158" s="1">
        <v>1</v>
      </c>
      <c r="E13158">
        <v>1</v>
      </c>
      <c r="F13158" t="s">
        <v>8</v>
      </c>
    </row>
    <row r="13159" spans="1:6" x14ac:dyDescent="0.25">
      <c r="A13159" t="s">
        <v>26</v>
      </c>
      <c r="B13159" t="s">
        <v>7</v>
      </c>
      <c r="C13159" s="2">
        <v>42957.604050925933</v>
      </c>
      <c r="D13159" s="1">
        <v>1</v>
      </c>
      <c r="E13159">
        <v>1</v>
      </c>
      <c r="F13159" t="s">
        <v>8</v>
      </c>
    </row>
    <row r="13160" spans="1:6" x14ac:dyDescent="0.25">
      <c r="A13160" t="s">
        <v>26</v>
      </c>
      <c r="B13160" t="s">
        <v>12</v>
      </c>
      <c r="C13160" s="2">
        <v>42957.615520833526</v>
      </c>
      <c r="D13160" s="1">
        <v>1</v>
      </c>
      <c r="E13160">
        <v>8</v>
      </c>
      <c r="F13160" t="s">
        <v>8</v>
      </c>
    </row>
    <row r="13161" spans="1:6" x14ac:dyDescent="0.25">
      <c r="A13161" t="s">
        <v>26</v>
      </c>
      <c r="B13161" t="s">
        <v>7</v>
      </c>
      <c r="C13161" s="2">
        <v>42957.616435162257</v>
      </c>
      <c r="D13161" s="1">
        <v>1</v>
      </c>
      <c r="E13161">
        <v>1</v>
      </c>
      <c r="F13161" t="s">
        <v>8</v>
      </c>
    </row>
    <row r="13162" spans="1:6" x14ac:dyDescent="0.25">
      <c r="A13162" t="s">
        <v>26</v>
      </c>
      <c r="B13162" t="s">
        <v>7</v>
      </c>
      <c r="C13162" s="2">
        <v>42957.622581018601</v>
      </c>
      <c r="D13162" s="1">
        <v>1</v>
      </c>
      <c r="E13162">
        <v>11</v>
      </c>
      <c r="F13162" t="s">
        <v>8</v>
      </c>
    </row>
    <row r="13163" spans="1:6" x14ac:dyDescent="0.25">
      <c r="A13163" t="s">
        <v>26</v>
      </c>
      <c r="B13163" t="s">
        <v>7</v>
      </c>
      <c r="C13163" s="2">
        <v>42957.621226816904</v>
      </c>
      <c r="D13163" s="1">
        <v>1</v>
      </c>
      <c r="E13163">
        <v>10</v>
      </c>
      <c r="F13163" t="s">
        <v>8</v>
      </c>
    </row>
    <row r="13164" spans="1:6" x14ac:dyDescent="0.25">
      <c r="A13164" t="s">
        <v>26</v>
      </c>
      <c r="B13164" t="s">
        <v>12</v>
      </c>
      <c r="C13164" s="2">
        <v>42957.631087963004</v>
      </c>
      <c r="D13164" s="1">
        <v>1</v>
      </c>
      <c r="E13164">
        <v>98</v>
      </c>
      <c r="F13164" t="s">
        <v>8</v>
      </c>
    </row>
    <row r="13165" spans="1:6" x14ac:dyDescent="0.25">
      <c r="A13165" t="s">
        <v>26</v>
      </c>
      <c r="B13165" t="s">
        <v>12</v>
      </c>
      <c r="C13165" s="2">
        <v>42957.643148136791</v>
      </c>
      <c r="D13165" s="1">
        <v>1</v>
      </c>
      <c r="E13165">
        <v>6</v>
      </c>
      <c r="F13165" t="s">
        <v>8</v>
      </c>
    </row>
    <row r="13166" spans="1:6" x14ac:dyDescent="0.25">
      <c r="A13166" t="s">
        <v>26</v>
      </c>
      <c r="B13166" t="s">
        <v>12</v>
      </c>
      <c r="C13166" s="2">
        <v>42957.645752314944</v>
      </c>
      <c r="D13166" s="1">
        <v>1</v>
      </c>
      <c r="E13166">
        <v>12</v>
      </c>
      <c r="F13166" t="s">
        <v>8</v>
      </c>
    </row>
    <row r="13167" spans="1:6" x14ac:dyDescent="0.25">
      <c r="A13167" t="s">
        <v>26</v>
      </c>
      <c r="B13167" t="s">
        <v>11</v>
      </c>
      <c r="C13167" s="2">
        <v>42957.648078703787</v>
      </c>
      <c r="D13167" s="1">
        <v>1</v>
      </c>
      <c r="E13167">
        <v>25</v>
      </c>
      <c r="F13167" t="s">
        <v>8</v>
      </c>
    </row>
    <row r="13168" spans="1:6" x14ac:dyDescent="0.25">
      <c r="A13168" t="s">
        <v>26</v>
      </c>
      <c r="B13168" t="s">
        <v>12</v>
      </c>
      <c r="C13168" s="2">
        <v>42957.653333298396</v>
      </c>
      <c r="D13168" s="1">
        <v>1</v>
      </c>
      <c r="E13168">
        <v>202</v>
      </c>
      <c r="F13168" t="s">
        <v>8</v>
      </c>
    </row>
    <row r="13169" spans="1:6" x14ac:dyDescent="0.25">
      <c r="A13169" t="s">
        <v>26</v>
      </c>
      <c r="B13169" t="s">
        <v>12</v>
      </c>
      <c r="C13169" s="2">
        <v>42957.584618055727</v>
      </c>
      <c r="D13169" s="1">
        <v>1</v>
      </c>
      <c r="E13169">
        <v>9</v>
      </c>
      <c r="F13169" t="s">
        <v>8</v>
      </c>
    </row>
    <row r="13170" spans="1:6" x14ac:dyDescent="0.25">
      <c r="A13170" t="s">
        <v>26</v>
      </c>
      <c r="B13170" t="s">
        <v>12</v>
      </c>
      <c r="C13170" s="2">
        <v>42957.657997673843</v>
      </c>
      <c r="D13170" s="1">
        <v>1</v>
      </c>
      <c r="E13170">
        <v>21</v>
      </c>
      <c r="F13170" t="s">
        <v>8</v>
      </c>
    </row>
    <row r="13171" spans="1:6" x14ac:dyDescent="0.25">
      <c r="A13171" t="s">
        <v>26</v>
      </c>
      <c r="B13171" t="s">
        <v>9</v>
      </c>
      <c r="C13171" s="2">
        <v>42957.661550926045</v>
      </c>
      <c r="D13171" s="1">
        <v>1</v>
      </c>
      <c r="E13171">
        <v>2</v>
      </c>
      <c r="F13171" t="s">
        <v>8</v>
      </c>
    </row>
    <row r="13172" spans="1:6" x14ac:dyDescent="0.25">
      <c r="A13172" t="s">
        <v>26</v>
      </c>
      <c r="B13172" t="s">
        <v>12</v>
      </c>
      <c r="C13172" s="2">
        <v>42957.665416666772</v>
      </c>
      <c r="D13172" s="1">
        <v>1</v>
      </c>
      <c r="E13172">
        <v>4</v>
      </c>
      <c r="F13172" t="s">
        <v>8</v>
      </c>
    </row>
    <row r="13173" spans="1:6" x14ac:dyDescent="0.25">
      <c r="A13173" t="s">
        <v>26</v>
      </c>
      <c r="B13173" t="s">
        <v>12</v>
      </c>
      <c r="C13173" s="2">
        <v>42957.671041643713</v>
      </c>
      <c r="D13173" s="1">
        <v>1</v>
      </c>
      <c r="E13173">
        <v>18</v>
      </c>
      <c r="F13173" t="s">
        <v>8</v>
      </c>
    </row>
    <row r="13174" spans="1:6" x14ac:dyDescent="0.25">
      <c r="A13174" t="s">
        <v>26</v>
      </c>
      <c r="B13174" t="s">
        <v>12</v>
      </c>
      <c r="C13174" s="2">
        <v>42957.673599502537</v>
      </c>
      <c r="D13174" s="1">
        <v>1</v>
      </c>
      <c r="E13174">
        <v>10</v>
      </c>
      <c r="F13174" t="s">
        <v>8</v>
      </c>
    </row>
    <row r="13175" spans="1:6" x14ac:dyDescent="0.25">
      <c r="A13175" t="s">
        <v>26</v>
      </c>
      <c r="B13175" t="s">
        <v>12</v>
      </c>
      <c r="C13175" s="2">
        <v>42957.685254629701</v>
      </c>
      <c r="D13175" s="1">
        <v>1</v>
      </c>
      <c r="E13175">
        <v>24</v>
      </c>
      <c r="F13175" t="s">
        <v>8</v>
      </c>
    </row>
    <row r="13176" spans="1:6" x14ac:dyDescent="0.25">
      <c r="A13176" t="s">
        <v>26</v>
      </c>
      <c r="B13176" t="s">
        <v>9</v>
      </c>
      <c r="C13176" s="2">
        <v>42957.666238402948</v>
      </c>
      <c r="D13176" s="1">
        <v>1</v>
      </c>
      <c r="E13176">
        <v>77</v>
      </c>
      <c r="F13176" t="s">
        <v>8</v>
      </c>
    </row>
    <row r="13177" spans="1:6" x14ac:dyDescent="0.25">
      <c r="A13177" t="s">
        <v>26</v>
      </c>
      <c r="B13177" t="s">
        <v>7</v>
      </c>
      <c r="C13177" s="2">
        <v>42957.624305555597</v>
      </c>
      <c r="D13177" s="1">
        <v>1</v>
      </c>
      <c r="E13177">
        <v>2</v>
      </c>
      <c r="F13177" t="s">
        <v>8</v>
      </c>
    </row>
    <row r="13178" spans="1:6" x14ac:dyDescent="0.25">
      <c r="A13178" t="s">
        <v>26</v>
      </c>
      <c r="B13178" t="s">
        <v>16</v>
      </c>
      <c r="C13178" s="2">
        <v>42957.687129629776</v>
      </c>
      <c r="D13178" s="1">
        <v>1</v>
      </c>
      <c r="E13178">
        <v>1</v>
      </c>
      <c r="F13178" t="s">
        <v>8</v>
      </c>
    </row>
    <row r="13179" spans="1:6" x14ac:dyDescent="0.25">
      <c r="A13179" t="s">
        <v>26</v>
      </c>
      <c r="B13179" t="s">
        <v>7</v>
      </c>
      <c r="C13179" s="2">
        <v>42957.687199062668</v>
      </c>
      <c r="D13179" s="1">
        <v>1</v>
      </c>
      <c r="E13179">
        <v>13</v>
      </c>
      <c r="F13179" t="s">
        <v>8</v>
      </c>
    </row>
    <row r="13180" spans="1:6" x14ac:dyDescent="0.25">
      <c r="A13180" t="s">
        <v>26</v>
      </c>
      <c r="B13180" t="s">
        <v>12</v>
      </c>
      <c r="C13180" s="2">
        <v>42957.692511562724</v>
      </c>
      <c r="D13180" s="1">
        <v>1</v>
      </c>
      <c r="E13180">
        <v>78</v>
      </c>
      <c r="F13180" t="s">
        <v>8</v>
      </c>
    </row>
    <row r="13181" spans="1:6" x14ac:dyDescent="0.25">
      <c r="A13181" t="s">
        <v>26</v>
      </c>
      <c r="B13181" t="s">
        <v>13</v>
      </c>
      <c r="C13181" s="2">
        <v>42957.690011551138</v>
      </c>
      <c r="D13181" s="1">
        <v>1</v>
      </c>
      <c r="E13181">
        <v>1</v>
      </c>
      <c r="F13181" t="s">
        <v>8</v>
      </c>
    </row>
    <row r="13182" spans="1:6" x14ac:dyDescent="0.25">
      <c r="A13182" t="s">
        <v>26</v>
      </c>
      <c r="B13182" t="s">
        <v>12</v>
      </c>
      <c r="C13182" s="2">
        <v>42957.69581018528</v>
      </c>
      <c r="D13182" s="1">
        <v>1</v>
      </c>
      <c r="E13182">
        <v>73</v>
      </c>
      <c r="F13182" t="s">
        <v>8</v>
      </c>
    </row>
    <row r="13183" spans="1:6" x14ac:dyDescent="0.25">
      <c r="A13183" t="s">
        <v>26</v>
      </c>
      <c r="B13183" t="s">
        <v>13</v>
      </c>
      <c r="C13183" s="2">
        <v>42957.695925891399</v>
      </c>
      <c r="D13183" s="1">
        <v>1</v>
      </c>
      <c r="E13183">
        <v>1</v>
      </c>
      <c r="F13183" t="s">
        <v>8</v>
      </c>
    </row>
    <row r="13184" spans="1:6" x14ac:dyDescent="0.25">
      <c r="A13184" t="s">
        <v>26</v>
      </c>
      <c r="B13184" t="s">
        <v>11</v>
      </c>
      <c r="C13184" s="2">
        <v>42957.699166666716</v>
      </c>
      <c r="D13184" s="1">
        <v>1</v>
      </c>
      <c r="E13184">
        <v>5</v>
      </c>
      <c r="F13184" t="s">
        <v>8</v>
      </c>
    </row>
    <row r="13185" spans="1:6" x14ac:dyDescent="0.25">
      <c r="A13185" t="s">
        <v>26</v>
      </c>
      <c r="B13185" t="s">
        <v>12</v>
      </c>
      <c r="C13185" s="2">
        <v>42957.691620370373</v>
      </c>
      <c r="D13185" s="1">
        <v>1</v>
      </c>
      <c r="E13185">
        <v>5</v>
      </c>
      <c r="F13185" t="s">
        <v>8</v>
      </c>
    </row>
    <row r="13186" spans="1:6" x14ac:dyDescent="0.25">
      <c r="A13186" t="s">
        <v>26</v>
      </c>
      <c r="B13186" t="s">
        <v>12</v>
      </c>
      <c r="C13186" s="2">
        <v>42957.71239583334</v>
      </c>
      <c r="D13186" s="1">
        <v>1</v>
      </c>
      <c r="E13186">
        <v>18</v>
      </c>
      <c r="F13186" t="s">
        <v>8</v>
      </c>
    </row>
    <row r="13187" spans="1:6" x14ac:dyDescent="0.25">
      <c r="A13187" t="s">
        <v>26</v>
      </c>
      <c r="B13187" t="s">
        <v>7</v>
      </c>
      <c r="C13187" s="2">
        <v>42957.701481481548</v>
      </c>
      <c r="D13187" s="1">
        <v>1</v>
      </c>
      <c r="E13187">
        <v>104</v>
      </c>
      <c r="F13187" t="s">
        <v>8</v>
      </c>
    </row>
    <row r="13188" spans="1:6" x14ac:dyDescent="0.25">
      <c r="A13188" t="s">
        <v>26</v>
      </c>
      <c r="B13188" t="s">
        <v>13</v>
      </c>
      <c r="C13188" s="2">
        <v>42957.733043970075</v>
      </c>
      <c r="D13188" s="1">
        <v>1</v>
      </c>
      <c r="E13188">
        <v>9</v>
      </c>
      <c r="F13188" t="s">
        <v>8</v>
      </c>
    </row>
    <row r="13189" spans="1:6" x14ac:dyDescent="0.25">
      <c r="A13189" t="s">
        <v>26</v>
      </c>
      <c r="B13189" t="s">
        <v>12</v>
      </c>
      <c r="C13189" s="2">
        <v>42957.73329859972</v>
      </c>
      <c r="D13189" s="1">
        <v>1</v>
      </c>
      <c r="E13189">
        <v>23</v>
      </c>
      <c r="F13189" t="s">
        <v>8</v>
      </c>
    </row>
    <row r="13190" spans="1:6" x14ac:dyDescent="0.25">
      <c r="A13190" t="s">
        <v>26</v>
      </c>
      <c r="B13190" t="s">
        <v>11</v>
      </c>
      <c r="C13190" s="2">
        <v>42957.733935185242</v>
      </c>
      <c r="D13190" s="1">
        <v>1</v>
      </c>
      <c r="E13190">
        <v>1</v>
      </c>
      <c r="F13190" t="s">
        <v>8</v>
      </c>
    </row>
    <row r="13191" spans="1:6" x14ac:dyDescent="0.25">
      <c r="A13191" t="s">
        <v>26</v>
      </c>
      <c r="B13191" t="s">
        <v>7</v>
      </c>
      <c r="C13191" s="2">
        <v>42957.72593750013</v>
      </c>
      <c r="D13191" s="1">
        <v>1</v>
      </c>
      <c r="E13191">
        <v>2</v>
      </c>
      <c r="F13191" t="s">
        <v>8</v>
      </c>
    </row>
    <row r="13192" spans="1:6" x14ac:dyDescent="0.25">
      <c r="A13192" t="s">
        <v>26</v>
      </c>
      <c r="B13192" t="s">
        <v>17</v>
      </c>
      <c r="C13192" s="2">
        <v>42957.736712940037</v>
      </c>
      <c r="D13192" s="1">
        <v>1</v>
      </c>
      <c r="E13192">
        <v>2</v>
      </c>
      <c r="F13192" t="s">
        <v>8</v>
      </c>
    </row>
    <row r="13193" spans="1:6" x14ac:dyDescent="0.25">
      <c r="A13193" t="s">
        <v>26</v>
      </c>
      <c r="B13193" t="s">
        <v>7</v>
      </c>
      <c r="C13193" s="2">
        <v>42957.738564814907</v>
      </c>
      <c r="D13193" s="1">
        <v>1</v>
      </c>
      <c r="E13193">
        <v>2</v>
      </c>
      <c r="F13193" t="s">
        <v>8</v>
      </c>
    </row>
    <row r="13194" spans="1:6" x14ac:dyDescent="0.25">
      <c r="A13194" t="s">
        <v>26</v>
      </c>
      <c r="B13194" t="s">
        <v>11</v>
      </c>
      <c r="C13194" s="2">
        <v>42957.741041666828</v>
      </c>
      <c r="D13194" s="1">
        <v>1</v>
      </c>
      <c r="E13194">
        <v>1</v>
      </c>
      <c r="F13194" t="s">
        <v>8</v>
      </c>
    </row>
    <row r="13195" spans="1:6" x14ac:dyDescent="0.25">
      <c r="A13195" t="s">
        <v>26</v>
      </c>
      <c r="B13195" t="s">
        <v>13</v>
      </c>
      <c r="C13195" s="2">
        <v>42957.743553240784</v>
      </c>
      <c r="D13195" s="1">
        <v>1</v>
      </c>
      <c r="E13195">
        <v>1</v>
      </c>
      <c r="F13195" t="s">
        <v>8</v>
      </c>
    </row>
    <row r="13196" spans="1:6" x14ac:dyDescent="0.25">
      <c r="A13196" t="s">
        <v>26</v>
      </c>
      <c r="B13196" t="s">
        <v>13</v>
      </c>
      <c r="C13196" s="2">
        <v>42957.746261562686</v>
      </c>
      <c r="D13196" s="1">
        <v>1</v>
      </c>
      <c r="E13196">
        <v>1</v>
      </c>
      <c r="F13196" t="s">
        <v>8</v>
      </c>
    </row>
    <row r="13197" spans="1:6" x14ac:dyDescent="0.25">
      <c r="A13197" t="s">
        <v>26</v>
      </c>
      <c r="B13197" t="s">
        <v>17</v>
      </c>
      <c r="C13197" s="2">
        <v>42957.749456018675</v>
      </c>
      <c r="D13197" s="1">
        <v>1</v>
      </c>
      <c r="E13197">
        <v>2</v>
      </c>
      <c r="F13197" t="s">
        <v>8</v>
      </c>
    </row>
    <row r="13198" spans="1:6" x14ac:dyDescent="0.25">
      <c r="A13198" t="s">
        <v>26</v>
      </c>
      <c r="B13198" t="s">
        <v>13</v>
      </c>
      <c r="C13198" s="2">
        <v>42957.752430532593</v>
      </c>
      <c r="D13198" s="1">
        <v>1</v>
      </c>
      <c r="E13198">
        <v>1</v>
      </c>
      <c r="F13198" t="s">
        <v>8</v>
      </c>
    </row>
    <row r="13199" spans="1:6" x14ac:dyDescent="0.25">
      <c r="A13199" t="s">
        <v>26</v>
      </c>
      <c r="B13199" t="s">
        <v>7</v>
      </c>
      <c r="C13199" s="2">
        <v>42957.752291666809</v>
      </c>
      <c r="D13199" s="1">
        <v>1</v>
      </c>
      <c r="E13199">
        <v>2</v>
      </c>
      <c r="F13199" t="s">
        <v>8</v>
      </c>
    </row>
    <row r="13200" spans="1:6" x14ac:dyDescent="0.25">
      <c r="A13200" t="s">
        <v>26</v>
      </c>
      <c r="B13200" t="s">
        <v>13</v>
      </c>
      <c r="C13200" s="2">
        <v>42957.755289352033</v>
      </c>
      <c r="D13200" s="1">
        <v>1</v>
      </c>
      <c r="E13200">
        <v>1</v>
      </c>
      <c r="F13200" t="s">
        <v>8</v>
      </c>
    </row>
    <row r="13201" spans="1:6" x14ac:dyDescent="0.25">
      <c r="A13201" t="s">
        <v>26</v>
      </c>
      <c r="B13201" t="s">
        <v>7</v>
      </c>
      <c r="C13201" s="2">
        <v>42957.760127314832</v>
      </c>
      <c r="D13201" s="1">
        <v>1</v>
      </c>
      <c r="E13201">
        <v>2</v>
      </c>
      <c r="F13201" t="s">
        <v>8</v>
      </c>
    </row>
    <row r="13202" spans="1:6" x14ac:dyDescent="0.25">
      <c r="A13202" t="s">
        <v>26</v>
      </c>
      <c r="B13202" t="s">
        <v>7</v>
      </c>
      <c r="C13202" s="2">
        <v>42957.761655092705</v>
      </c>
      <c r="D13202" s="1">
        <v>1</v>
      </c>
      <c r="E13202">
        <v>2</v>
      </c>
      <c r="F13202" t="s">
        <v>8</v>
      </c>
    </row>
    <row r="13203" spans="1:6" x14ac:dyDescent="0.25">
      <c r="A13203" t="s">
        <v>26</v>
      </c>
      <c r="B13203" t="s">
        <v>12</v>
      </c>
      <c r="C13203" s="2">
        <v>42958.335624988656</v>
      </c>
      <c r="D13203" s="1">
        <v>1</v>
      </c>
      <c r="E13203">
        <v>59</v>
      </c>
      <c r="F13203" t="s">
        <v>8</v>
      </c>
    </row>
    <row r="13204" spans="1:6" x14ac:dyDescent="0.25">
      <c r="A13204" t="s">
        <v>26</v>
      </c>
      <c r="B13204" t="s">
        <v>12</v>
      </c>
      <c r="C13204" s="2">
        <v>42958.34762728028</v>
      </c>
      <c r="D13204" s="1">
        <v>1</v>
      </c>
      <c r="E13204">
        <v>2</v>
      </c>
      <c r="F13204" t="s">
        <v>8</v>
      </c>
    </row>
    <row r="13205" spans="1:6" x14ac:dyDescent="0.25">
      <c r="A13205" t="s">
        <v>26</v>
      </c>
      <c r="B13205" t="s">
        <v>12</v>
      </c>
      <c r="C13205" s="2">
        <v>42958.361770833377</v>
      </c>
      <c r="D13205" s="1">
        <v>1</v>
      </c>
      <c r="E13205">
        <v>3</v>
      </c>
      <c r="F13205" t="s">
        <v>8</v>
      </c>
    </row>
    <row r="13206" spans="1:6" x14ac:dyDescent="0.25">
      <c r="A13206" t="s">
        <v>26</v>
      </c>
      <c r="B13206" t="s">
        <v>7</v>
      </c>
      <c r="C13206" s="2">
        <v>42958.382847210858</v>
      </c>
      <c r="D13206" s="1">
        <v>1</v>
      </c>
      <c r="E13206">
        <v>1</v>
      </c>
      <c r="F13206" t="s">
        <v>8</v>
      </c>
    </row>
    <row r="13207" spans="1:6" x14ac:dyDescent="0.25">
      <c r="A13207" t="s">
        <v>26</v>
      </c>
      <c r="B13207" t="s">
        <v>12</v>
      </c>
      <c r="C13207" s="2">
        <v>42958.397222222295</v>
      </c>
      <c r="D13207" s="1">
        <v>1</v>
      </c>
      <c r="E13207">
        <v>48</v>
      </c>
      <c r="F13207" t="s">
        <v>8</v>
      </c>
    </row>
    <row r="13208" spans="1:6" x14ac:dyDescent="0.25">
      <c r="A13208" t="s">
        <v>26</v>
      </c>
      <c r="B13208" t="s">
        <v>7</v>
      </c>
      <c r="C13208" s="2">
        <v>42958.405370370485</v>
      </c>
      <c r="D13208" s="1">
        <v>1</v>
      </c>
      <c r="E13208">
        <v>2</v>
      </c>
      <c r="F13208" t="s">
        <v>8</v>
      </c>
    </row>
    <row r="13209" spans="1:6" x14ac:dyDescent="0.25">
      <c r="A13209" t="s">
        <v>26</v>
      </c>
      <c r="B13209" t="s">
        <v>12</v>
      </c>
      <c r="C13209" s="2">
        <v>42958.397395833395</v>
      </c>
      <c r="D13209" s="1">
        <v>1</v>
      </c>
      <c r="E13209">
        <v>125</v>
      </c>
      <c r="F13209" t="s">
        <v>8</v>
      </c>
    </row>
    <row r="13210" spans="1:6" x14ac:dyDescent="0.25">
      <c r="A13210" t="s">
        <v>26</v>
      </c>
      <c r="B13210" t="s">
        <v>12</v>
      </c>
      <c r="C13210" s="2">
        <v>42958.432418981567</v>
      </c>
      <c r="D13210" s="1">
        <v>1</v>
      </c>
      <c r="E13210">
        <v>13</v>
      </c>
      <c r="F13210" t="s">
        <v>8</v>
      </c>
    </row>
    <row r="13211" spans="1:6" x14ac:dyDescent="0.25">
      <c r="A13211" t="s">
        <v>26</v>
      </c>
      <c r="B13211" t="s">
        <v>7</v>
      </c>
      <c r="C13211" s="2">
        <v>42958.420648148283</v>
      </c>
      <c r="D13211" s="1">
        <v>1</v>
      </c>
      <c r="E13211">
        <v>2</v>
      </c>
      <c r="F13211" t="s">
        <v>8</v>
      </c>
    </row>
    <row r="13212" spans="1:6" x14ac:dyDescent="0.25">
      <c r="A13212" t="s">
        <v>26</v>
      </c>
      <c r="B13212" t="s">
        <v>12</v>
      </c>
      <c r="C13212" s="2">
        <v>42958.441064815037</v>
      </c>
      <c r="D13212" s="1">
        <v>1</v>
      </c>
      <c r="E13212">
        <v>24</v>
      </c>
      <c r="F13212" t="s">
        <v>8</v>
      </c>
    </row>
    <row r="13213" spans="1:6" x14ac:dyDescent="0.25">
      <c r="A13213" t="s">
        <v>26</v>
      </c>
      <c r="B13213" t="s">
        <v>11</v>
      </c>
      <c r="C13213" s="2">
        <v>42958.446550914552</v>
      </c>
      <c r="D13213" s="1">
        <v>1</v>
      </c>
      <c r="E13213">
        <v>48</v>
      </c>
      <c r="F13213" t="s">
        <v>8</v>
      </c>
    </row>
    <row r="13214" spans="1:6" x14ac:dyDescent="0.25">
      <c r="A13214" t="s">
        <v>26</v>
      </c>
      <c r="B13214" t="s">
        <v>12</v>
      </c>
      <c r="C13214" s="2">
        <v>42958.461689814925</v>
      </c>
      <c r="D13214" s="1">
        <v>1</v>
      </c>
      <c r="E13214">
        <v>17</v>
      </c>
      <c r="F13214" t="s">
        <v>8</v>
      </c>
    </row>
    <row r="13215" spans="1:6" x14ac:dyDescent="0.25">
      <c r="A13215" t="s">
        <v>26</v>
      </c>
      <c r="B13215" t="s">
        <v>7</v>
      </c>
      <c r="C13215" s="2">
        <v>42958.472384236287</v>
      </c>
      <c r="D13215" s="1">
        <v>1</v>
      </c>
      <c r="E13215">
        <v>13</v>
      </c>
      <c r="F13215" t="s">
        <v>8</v>
      </c>
    </row>
    <row r="13216" spans="1:6" x14ac:dyDescent="0.25">
      <c r="A13216" t="s">
        <v>26</v>
      </c>
      <c r="B13216" t="s">
        <v>7</v>
      </c>
      <c r="C13216" s="2">
        <v>42958.481631909497</v>
      </c>
      <c r="D13216" s="1">
        <v>1</v>
      </c>
      <c r="E13216">
        <v>77</v>
      </c>
      <c r="F13216" t="s">
        <v>8</v>
      </c>
    </row>
    <row r="13217" spans="1:6" x14ac:dyDescent="0.25">
      <c r="A13217" t="s">
        <v>26</v>
      </c>
      <c r="B13217" t="s">
        <v>12</v>
      </c>
      <c r="C13217" s="2">
        <v>42958.410636539571</v>
      </c>
      <c r="D13217" s="1">
        <v>1</v>
      </c>
      <c r="E13217">
        <v>3</v>
      </c>
      <c r="F13217" t="s">
        <v>8</v>
      </c>
    </row>
    <row r="13218" spans="1:6" x14ac:dyDescent="0.25">
      <c r="A13218" t="s">
        <v>26</v>
      </c>
      <c r="B13218" t="s">
        <v>11</v>
      </c>
      <c r="C13218" s="2">
        <v>42958.479097222444</v>
      </c>
      <c r="D13218" s="1">
        <v>1</v>
      </c>
      <c r="E13218">
        <v>31</v>
      </c>
      <c r="F13218" t="s">
        <v>8</v>
      </c>
    </row>
    <row r="13219" spans="1:6" x14ac:dyDescent="0.25">
      <c r="A13219" t="s">
        <v>26</v>
      </c>
      <c r="B13219" t="s">
        <v>9</v>
      </c>
      <c r="C13219" s="2">
        <v>42958.478368020616</v>
      </c>
      <c r="D13219" s="1">
        <v>1</v>
      </c>
      <c r="E13219">
        <v>1</v>
      </c>
      <c r="F13219" t="s">
        <v>8</v>
      </c>
    </row>
    <row r="13220" spans="1:6" x14ac:dyDescent="0.25">
      <c r="A13220" t="s">
        <v>26</v>
      </c>
      <c r="B13220" t="s">
        <v>11</v>
      </c>
      <c r="C13220" s="2">
        <v>42958.488101840485</v>
      </c>
      <c r="D13220" s="1">
        <v>1</v>
      </c>
      <c r="E13220">
        <v>23</v>
      </c>
      <c r="F13220" t="s">
        <v>8</v>
      </c>
    </row>
    <row r="13221" spans="1:6" x14ac:dyDescent="0.25">
      <c r="A13221" t="s">
        <v>26</v>
      </c>
      <c r="B13221" t="s">
        <v>11</v>
      </c>
      <c r="C13221" s="2">
        <v>42958.490590266418</v>
      </c>
      <c r="D13221" s="1">
        <v>1</v>
      </c>
      <c r="E13221">
        <v>7</v>
      </c>
      <c r="F13221" t="s">
        <v>8</v>
      </c>
    </row>
    <row r="13222" spans="1:6" x14ac:dyDescent="0.25">
      <c r="A13222" t="s">
        <v>26</v>
      </c>
      <c r="B13222" t="s">
        <v>11</v>
      </c>
      <c r="C13222" s="2">
        <v>42958.493657372892</v>
      </c>
      <c r="D13222" s="1">
        <v>1</v>
      </c>
      <c r="E13222">
        <v>179</v>
      </c>
      <c r="F13222" t="s">
        <v>8</v>
      </c>
    </row>
    <row r="13223" spans="1:6" x14ac:dyDescent="0.25">
      <c r="A13223" t="s">
        <v>26</v>
      </c>
      <c r="B13223" t="s">
        <v>11</v>
      </c>
      <c r="C13223" s="2">
        <v>42958.497673611157</v>
      </c>
      <c r="D13223" s="1">
        <v>1</v>
      </c>
      <c r="E13223">
        <v>83</v>
      </c>
      <c r="F13223" t="s">
        <v>8</v>
      </c>
    </row>
    <row r="13224" spans="1:6" x14ac:dyDescent="0.25">
      <c r="A13224" t="s">
        <v>26</v>
      </c>
      <c r="B13224" t="s">
        <v>12</v>
      </c>
      <c r="C13224" s="2">
        <v>42958.510497662239</v>
      </c>
      <c r="D13224" s="1">
        <v>1</v>
      </c>
      <c r="E13224">
        <v>10</v>
      </c>
      <c r="F13224" t="s">
        <v>8</v>
      </c>
    </row>
    <row r="13225" spans="1:6" x14ac:dyDescent="0.25">
      <c r="A13225" t="s">
        <v>26</v>
      </c>
      <c r="B13225" t="s">
        <v>7</v>
      </c>
      <c r="C13225" s="2">
        <v>42958.494409722276</v>
      </c>
      <c r="D13225" s="1">
        <v>1</v>
      </c>
      <c r="E13225">
        <v>1</v>
      </c>
      <c r="F13225" t="s">
        <v>8</v>
      </c>
    </row>
    <row r="13226" spans="1:6" x14ac:dyDescent="0.25">
      <c r="A13226" t="s">
        <v>26</v>
      </c>
      <c r="B13226" t="s">
        <v>7</v>
      </c>
      <c r="C13226" s="2">
        <v>42958.514837963041</v>
      </c>
      <c r="D13226" s="1">
        <v>1</v>
      </c>
      <c r="E13226">
        <v>1</v>
      </c>
      <c r="F13226" t="s">
        <v>8</v>
      </c>
    </row>
    <row r="13227" spans="1:6" x14ac:dyDescent="0.25">
      <c r="A13227" t="s">
        <v>26</v>
      </c>
      <c r="B13227" t="s">
        <v>7</v>
      </c>
      <c r="C13227" s="2">
        <v>42958.519282407593</v>
      </c>
      <c r="D13227" s="1">
        <v>1</v>
      </c>
      <c r="E13227">
        <v>1</v>
      </c>
      <c r="F13227" t="s">
        <v>8</v>
      </c>
    </row>
    <row r="13228" spans="1:6" x14ac:dyDescent="0.25">
      <c r="A13228" t="s">
        <v>26</v>
      </c>
      <c r="B13228" t="s">
        <v>11</v>
      </c>
      <c r="C13228" s="2">
        <v>42958.502534722444</v>
      </c>
      <c r="D13228" s="1">
        <v>1</v>
      </c>
      <c r="E13228">
        <v>44</v>
      </c>
      <c r="F13228" t="s">
        <v>8</v>
      </c>
    </row>
    <row r="13229" spans="1:6" x14ac:dyDescent="0.25">
      <c r="A13229" t="s">
        <v>26</v>
      </c>
      <c r="B13229" t="s">
        <v>13</v>
      </c>
      <c r="C13229" s="2">
        <v>42958.526516203769</v>
      </c>
      <c r="D13229" s="1">
        <v>1</v>
      </c>
      <c r="E13229">
        <v>1</v>
      </c>
      <c r="F13229" t="s">
        <v>8</v>
      </c>
    </row>
    <row r="13230" spans="1:6" x14ac:dyDescent="0.25">
      <c r="A13230" t="s">
        <v>26</v>
      </c>
      <c r="B13230" t="s">
        <v>7</v>
      </c>
      <c r="C13230" s="2">
        <v>42958.529201354366</v>
      </c>
      <c r="D13230" s="1">
        <v>1</v>
      </c>
      <c r="E13230">
        <v>2</v>
      </c>
      <c r="F13230" t="s">
        <v>8</v>
      </c>
    </row>
    <row r="13231" spans="1:6" x14ac:dyDescent="0.25">
      <c r="A13231" t="s">
        <v>26</v>
      </c>
      <c r="B13231" t="s">
        <v>12</v>
      </c>
      <c r="C13231" s="2">
        <v>42958.564224502537</v>
      </c>
      <c r="D13231" s="1">
        <v>1</v>
      </c>
      <c r="E13231">
        <v>18</v>
      </c>
      <c r="F13231" t="s">
        <v>8</v>
      </c>
    </row>
    <row r="13232" spans="1:6" x14ac:dyDescent="0.25">
      <c r="A13232" t="s">
        <v>26</v>
      </c>
      <c r="B13232" t="s">
        <v>7</v>
      </c>
      <c r="C13232" s="2">
        <v>42958.553437488619</v>
      </c>
      <c r="D13232" s="1">
        <v>1</v>
      </c>
      <c r="E13232">
        <v>1</v>
      </c>
      <c r="F13232" t="s">
        <v>8</v>
      </c>
    </row>
    <row r="13233" spans="1:6" x14ac:dyDescent="0.25">
      <c r="A13233" t="s">
        <v>26</v>
      </c>
      <c r="B13233" t="s">
        <v>9</v>
      </c>
      <c r="C13233" s="2">
        <v>42958.566122650634</v>
      </c>
      <c r="D13233" s="1">
        <v>1</v>
      </c>
      <c r="E13233">
        <v>1</v>
      </c>
      <c r="F13233" t="s">
        <v>8</v>
      </c>
    </row>
    <row r="13234" spans="1:6" x14ac:dyDescent="0.25">
      <c r="A13234" t="s">
        <v>26</v>
      </c>
      <c r="B13234" t="s">
        <v>7</v>
      </c>
      <c r="C13234" s="2">
        <v>42958.569178240839</v>
      </c>
      <c r="D13234" s="1">
        <v>1</v>
      </c>
      <c r="E13234">
        <v>2</v>
      </c>
      <c r="F13234" t="s">
        <v>8</v>
      </c>
    </row>
    <row r="13235" spans="1:6" x14ac:dyDescent="0.25">
      <c r="A13235" t="s">
        <v>26</v>
      </c>
      <c r="B13235" t="s">
        <v>9</v>
      </c>
      <c r="C13235" s="2">
        <v>42958.574930555653</v>
      </c>
      <c r="D13235" s="1">
        <v>1</v>
      </c>
      <c r="E13235">
        <v>1</v>
      </c>
      <c r="F13235" t="s">
        <v>8</v>
      </c>
    </row>
    <row r="13236" spans="1:6" x14ac:dyDescent="0.25">
      <c r="A13236" t="s">
        <v>26</v>
      </c>
      <c r="B13236" t="s">
        <v>7</v>
      </c>
      <c r="C13236" s="2">
        <v>42958.579131944571</v>
      </c>
      <c r="D13236" s="1">
        <v>1</v>
      </c>
      <c r="E13236">
        <v>1</v>
      </c>
      <c r="F13236" t="s">
        <v>8</v>
      </c>
    </row>
    <row r="13237" spans="1:6" x14ac:dyDescent="0.25">
      <c r="A13237" t="s">
        <v>26</v>
      </c>
      <c r="B13237" t="s">
        <v>9</v>
      </c>
      <c r="C13237" s="2">
        <v>42958.572187500075</v>
      </c>
      <c r="D13237" s="1">
        <v>1</v>
      </c>
      <c r="E13237">
        <v>3</v>
      </c>
      <c r="F13237" t="s">
        <v>8</v>
      </c>
    </row>
    <row r="13238" spans="1:6" x14ac:dyDescent="0.25">
      <c r="A13238" t="s">
        <v>26</v>
      </c>
      <c r="B13238" t="s">
        <v>7</v>
      </c>
      <c r="C13238" s="2">
        <v>42958.581423599739</v>
      </c>
      <c r="D13238" s="1">
        <v>1</v>
      </c>
      <c r="E13238">
        <v>1</v>
      </c>
      <c r="F13238" t="s">
        <v>8</v>
      </c>
    </row>
    <row r="13239" spans="1:6" x14ac:dyDescent="0.25">
      <c r="A13239" t="s">
        <v>26</v>
      </c>
      <c r="B13239" t="s">
        <v>7</v>
      </c>
      <c r="C13239" s="2">
        <v>42958.58171296306</v>
      </c>
      <c r="D13239" s="1">
        <v>1</v>
      </c>
      <c r="E13239">
        <v>17</v>
      </c>
      <c r="F13239" t="s">
        <v>8</v>
      </c>
    </row>
    <row r="13240" spans="1:6" x14ac:dyDescent="0.25">
      <c r="A13240" t="s">
        <v>26</v>
      </c>
      <c r="B13240" t="s">
        <v>12</v>
      </c>
      <c r="C13240" s="2">
        <v>42958.591180521064</v>
      </c>
      <c r="D13240" s="1">
        <v>1</v>
      </c>
      <c r="E13240">
        <v>2</v>
      </c>
      <c r="F13240" t="s">
        <v>8</v>
      </c>
    </row>
    <row r="13241" spans="1:6" x14ac:dyDescent="0.25">
      <c r="A13241" t="s">
        <v>26</v>
      </c>
      <c r="B13241" t="s">
        <v>12</v>
      </c>
      <c r="C13241" s="2">
        <v>42958.598830983974</v>
      </c>
      <c r="D13241" s="1">
        <v>1</v>
      </c>
      <c r="E13241">
        <v>15</v>
      </c>
      <c r="F13241" t="s">
        <v>8</v>
      </c>
    </row>
    <row r="13242" spans="1:6" x14ac:dyDescent="0.25">
      <c r="A13242" t="s">
        <v>26</v>
      </c>
      <c r="B13242" t="s">
        <v>12</v>
      </c>
      <c r="C13242" s="2">
        <v>42958.603148136754</v>
      </c>
      <c r="D13242" s="1">
        <v>1</v>
      </c>
      <c r="E13242">
        <v>10</v>
      </c>
      <c r="F13242" t="s">
        <v>8</v>
      </c>
    </row>
    <row r="13243" spans="1:6" x14ac:dyDescent="0.25">
      <c r="A13243" t="s">
        <v>26</v>
      </c>
      <c r="B13243" t="s">
        <v>12</v>
      </c>
      <c r="C13243" s="2">
        <v>42958.609652754851</v>
      </c>
      <c r="D13243" s="1">
        <v>1</v>
      </c>
      <c r="E13243">
        <v>55</v>
      </c>
      <c r="F13243" t="s">
        <v>8</v>
      </c>
    </row>
    <row r="13244" spans="1:6" x14ac:dyDescent="0.25">
      <c r="A13244" t="s">
        <v>26</v>
      </c>
      <c r="B13244" t="s">
        <v>7</v>
      </c>
      <c r="C13244" s="2">
        <v>42958.6015625</v>
      </c>
      <c r="D13244" s="1">
        <v>1</v>
      </c>
      <c r="E13244">
        <v>24</v>
      </c>
      <c r="F13244" t="s">
        <v>8</v>
      </c>
    </row>
    <row r="13245" spans="1:6" x14ac:dyDescent="0.25">
      <c r="A13245" t="s">
        <v>26</v>
      </c>
      <c r="B13245" t="s">
        <v>7</v>
      </c>
      <c r="C13245" s="2">
        <v>42958.612951389048</v>
      </c>
      <c r="D13245" s="1">
        <v>1</v>
      </c>
      <c r="E13245">
        <v>1</v>
      </c>
      <c r="F13245" t="s">
        <v>8</v>
      </c>
    </row>
    <row r="13246" spans="1:6" x14ac:dyDescent="0.25">
      <c r="A13246" t="s">
        <v>26</v>
      </c>
      <c r="B13246" t="s">
        <v>12</v>
      </c>
      <c r="C13246" s="2">
        <v>42958.635694444645</v>
      </c>
      <c r="D13246" s="1">
        <v>1</v>
      </c>
      <c r="E13246">
        <v>99</v>
      </c>
      <c r="F13246" t="s">
        <v>8</v>
      </c>
    </row>
    <row r="13247" spans="1:6" x14ac:dyDescent="0.25">
      <c r="A13247" t="s">
        <v>26</v>
      </c>
      <c r="B13247" t="s">
        <v>12</v>
      </c>
      <c r="C13247" s="2">
        <v>42958.656180521008</v>
      </c>
      <c r="D13247" s="1">
        <v>1</v>
      </c>
      <c r="E13247">
        <v>34</v>
      </c>
      <c r="F13247" t="s">
        <v>8</v>
      </c>
    </row>
    <row r="13248" spans="1:6" x14ac:dyDescent="0.25">
      <c r="A13248" t="s">
        <v>26</v>
      </c>
      <c r="B13248" t="s">
        <v>12</v>
      </c>
      <c r="C13248" s="2">
        <v>42958.660497673787</v>
      </c>
      <c r="D13248" s="1">
        <v>1</v>
      </c>
      <c r="E13248">
        <v>5</v>
      </c>
      <c r="F13248" t="s">
        <v>8</v>
      </c>
    </row>
    <row r="13249" spans="1:6" x14ac:dyDescent="0.25">
      <c r="A13249" t="s">
        <v>26</v>
      </c>
      <c r="B13249" t="s">
        <v>7</v>
      </c>
      <c r="C13249" s="2">
        <v>42958.62425924791</v>
      </c>
      <c r="D13249" s="1">
        <v>1</v>
      </c>
      <c r="E13249">
        <v>12</v>
      </c>
      <c r="F13249" t="s">
        <v>8</v>
      </c>
    </row>
    <row r="13250" spans="1:6" x14ac:dyDescent="0.25">
      <c r="A13250" t="s">
        <v>26</v>
      </c>
      <c r="B13250" t="s">
        <v>12</v>
      </c>
      <c r="C13250" s="2">
        <v>42958.670393518638</v>
      </c>
      <c r="D13250" s="1">
        <v>1</v>
      </c>
      <c r="E13250">
        <v>120</v>
      </c>
      <c r="F13250" t="s">
        <v>8</v>
      </c>
    </row>
    <row r="13251" spans="1:6" x14ac:dyDescent="0.25">
      <c r="A13251" t="s">
        <v>26</v>
      </c>
      <c r="B13251" t="s">
        <v>11</v>
      </c>
      <c r="C13251" s="2">
        <v>42958.666550925933</v>
      </c>
      <c r="D13251" s="1">
        <v>1</v>
      </c>
      <c r="E13251">
        <v>3</v>
      </c>
      <c r="F13251" t="s">
        <v>8</v>
      </c>
    </row>
    <row r="13252" spans="1:6" x14ac:dyDescent="0.25">
      <c r="A13252" t="s">
        <v>26</v>
      </c>
      <c r="B13252" t="s">
        <v>12</v>
      </c>
      <c r="C13252" s="2">
        <v>42958.671574062668</v>
      </c>
      <c r="D13252" s="1">
        <v>1</v>
      </c>
      <c r="E13252">
        <v>66</v>
      </c>
      <c r="F13252" t="s">
        <v>8</v>
      </c>
    </row>
    <row r="13253" spans="1:6" x14ac:dyDescent="0.25">
      <c r="A13253" t="s">
        <v>26</v>
      </c>
      <c r="B13253" t="s">
        <v>13</v>
      </c>
      <c r="C13253" s="2">
        <v>42958.673634247854</v>
      </c>
      <c r="D13253" s="1">
        <v>1</v>
      </c>
      <c r="E13253">
        <v>2</v>
      </c>
      <c r="F13253" t="s">
        <v>8</v>
      </c>
    </row>
    <row r="13254" spans="1:6" x14ac:dyDescent="0.25">
      <c r="A13254" t="s">
        <v>26</v>
      </c>
      <c r="B13254" t="s">
        <v>13</v>
      </c>
      <c r="C13254" s="2">
        <v>42958.676493055653</v>
      </c>
      <c r="D13254" s="1">
        <v>1</v>
      </c>
      <c r="E13254">
        <v>1</v>
      </c>
      <c r="F13254" t="s">
        <v>8</v>
      </c>
    </row>
    <row r="13255" spans="1:6" x14ac:dyDescent="0.25">
      <c r="A13255" t="s">
        <v>26</v>
      </c>
      <c r="B13255" t="s">
        <v>13</v>
      </c>
      <c r="C13255" s="2">
        <v>42958.678275463171</v>
      </c>
      <c r="D13255" s="1">
        <v>1</v>
      </c>
      <c r="E13255">
        <v>1</v>
      </c>
      <c r="F13255" t="s">
        <v>8</v>
      </c>
    </row>
    <row r="13256" spans="1:6" x14ac:dyDescent="0.25">
      <c r="A13256" t="s">
        <v>26</v>
      </c>
      <c r="B13256" t="s">
        <v>12</v>
      </c>
      <c r="C13256" s="2">
        <v>42958.681967592798</v>
      </c>
      <c r="D13256" s="1">
        <v>1</v>
      </c>
      <c r="E13256">
        <v>15</v>
      </c>
      <c r="F13256" t="s">
        <v>8</v>
      </c>
    </row>
    <row r="13257" spans="1:6" x14ac:dyDescent="0.25">
      <c r="A13257" t="s">
        <v>26</v>
      </c>
      <c r="B13257" t="s">
        <v>13</v>
      </c>
      <c r="C13257" s="2">
        <v>42958.683344907593</v>
      </c>
      <c r="D13257" s="1">
        <v>1</v>
      </c>
      <c r="E13257">
        <v>2</v>
      </c>
      <c r="F13257" t="s">
        <v>8</v>
      </c>
    </row>
    <row r="13258" spans="1:6" x14ac:dyDescent="0.25">
      <c r="A13258" t="s">
        <v>26</v>
      </c>
      <c r="B13258" t="s">
        <v>11</v>
      </c>
      <c r="C13258" s="2">
        <v>42958.686793981586</v>
      </c>
      <c r="D13258" s="1">
        <v>1</v>
      </c>
      <c r="E13258">
        <v>2</v>
      </c>
      <c r="F13258" t="s">
        <v>8</v>
      </c>
    </row>
    <row r="13259" spans="1:6" x14ac:dyDescent="0.25">
      <c r="A13259" t="s">
        <v>26</v>
      </c>
      <c r="B13259" t="s">
        <v>7</v>
      </c>
      <c r="C13259" s="2">
        <v>42958.685543958563</v>
      </c>
      <c r="D13259" s="1">
        <v>1</v>
      </c>
      <c r="E13259">
        <v>2</v>
      </c>
      <c r="F13259" t="s">
        <v>8</v>
      </c>
    </row>
    <row r="13260" spans="1:6" x14ac:dyDescent="0.25">
      <c r="A13260" t="s">
        <v>26</v>
      </c>
      <c r="B13260" t="s">
        <v>17</v>
      </c>
      <c r="C13260" s="2">
        <v>42958.689432870597</v>
      </c>
      <c r="D13260" s="1">
        <v>1</v>
      </c>
      <c r="E13260">
        <v>2</v>
      </c>
      <c r="F13260" t="s">
        <v>8</v>
      </c>
    </row>
    <row r="13261" spans="1:6" x14ac:dyDescent="0.25">
      <c r="A13261" t="s">
        <v>26</v>
      </c>
      <c r="B13261" t="s">
        <v>13</v>
      </c>
      <c r="C13261" s="2">
        <v>42958.691597222351</v>
      </c>
      <c r="D13261" s="1">
        <v>1</v>
      </c>
      <c r="E13261">
        <v>1</v>
      </c>
      <c r="F13261" t="s">
        <v>8</v>
      </c>
    </row>
    <row r="13262" spans="1:6" x14ac:dyDescent="0.25">
      <c r="A13262" t="s">
        <v>26</v>
      </c>
      <c r="B13262" t="s">
        <v>7</v>
      </c>
      <c r="C13262" s="2">
        <v>42958.68962962972</v>
      </c>
      <c r="D13262" s="1">
        <v>1</v>
      </c>
      <c r="E13262">
        <v>18</v>
      </c>
      <c r="F13262" t="s">
        <v>8</v>
      </c>
    </row>
    <row r="13263" spans="1:6" x14ac:dyDescent="0.25">
      <c r="A13263" t="s">
        <v>26</v>
      </c>
      <c r="B13263" t="s">
        <v>11</v>
      </c>
      <c r="C13263" s="2">
        <v>42958.693738426082</v>
      </c>
      <c r="D13263" s="1">
        <v>1</v>
      </c>
      <c r="E13263">
        <v>1</v>
      </c>
      <c r="F13263" t="s">
        <v>8</v>
      </c>
    </row>
    <row r="13264" spans="1:6" x14ac:dyDescent="0.25">
      <c r="A13264" t="s">
        <v>26</v>
      </c>
      <c r="B13264" t="s">
        <v>13</v>
      </c>
      <c r="C13264" s="2">
        <v>42958.697129595093</v>
      </c>
      <c r="D13264" s="1">
        <v>1</v>
      </c>
      <c r="E13264">
        <v>2</v>
      </c>
      <c r="F13264" t="s">
        <v>8</v>
      </c>
    </row>
    <row r="13265" spans="1:6" x14ac:dyDescent="0.25">
      <c r="A13265" t="s">
        <v>26</v>
      </c>
      <c r="B13265" t="s">
        <v>7</v>
      </c>
      <c r="C13265" s="2">
        <v>42958.695150428452</v>
      </c>
      <c r="D13265" s="1">
        <v>1</v>
      </c>
      <c r="E13265">
        <v>1</v>
      </c>
      <c r="F13265" t="s">
        <v>8</v>
      </c>
    </row>
    <row r="13266" spans="1:6" x14ac:dyDescent="0.25">
      <c r="A13266" t="s">
        <v>26</v>
      </c>
      <c r="B13266" t="s">
        <v>13</v>
      </c>
      <c r="C13266" s="2">
        <v>42958.69918978028</v>
      </c>
      <c r="D13266" s="1">
        <v>1</v>
      </c>
      <c r="E13266">
        <v>1</v>
      </c>
      <c r="F13266" t="s">
        <v>8</v>
      </c>
    </row>
    <row r="13267" spans="1:6" x14ac:dyDescent="0.25">
      <c r="A13267" t="s">
        <v>26</v>
      </c>
      <c r="B13267" t="s">
        <v>13</v>
      </c>
      <c r="C13267" s="2">
        <v>42958.70143516222</v>
      </c>
      <c r="D13267" s="1">
        <v>1</v>
      </c>
      <c r="E13267">
        <v>1</v>
      </c>
      <c r="F13267" t="s">
        <v>8</v>
      </c>
    </row>
    <row r="13268" spans="1:6" x14ac:dyDescent="0.25">
      <c r="A13268" t="s">
        <v>26</v>
      </c>
      <c r="B13268" t="s">
        <v>7</v>
      </c>
      <c r="C13268" s="2">
        <v>42958.703472187277</v>
      </c>
      <c r="D13268" s="1">
        <v>1</v>
      </c>
      <c r="E13268">
        <v>1</v>
      </c>
      <c r="F13268" t="s">
        <v>8</v>
      </c>
    </row>
    <row r="13269" spans="1:6" x14ac:dyDescent="0.25">
      <c r="A13269" t="s">
        <v>26</v>
      </c>
      <c r="B13269" t="s">
        <v>15</v>
      </c>
      <c r="C13269" s="2">
        <v>42958.69952542847</v>
      </c>
      <c r="D13269" s="1">
        <v>1</v>
      </c>
      <c r="E13269">
        <v>3</v>
      </c>
      <c r="F13269" t="s">
        <v>8</v>
      </c>
    </row>
    <row r="13270" spans="1:6" x14ac:dyDescent="0.25">
      <c r="A13270" t="s">
        <v>26</v>
      </c>
      <c r="B13270" t="s">
        <v>11</v>
      </c>
      <c r="C13270" s="2">
        <v>42958.706365740858</v>
      </c>
      <c r="D13270" s="1">
        <v>1</v>
      </c>
      <c r="E13270">
        <v>3</v>
      </c>
      <c r="F13270" t="s">
        <v>8</v>
      </c>
    </row>
    <row r="13271" spans="1:6" x14ac:dyDescent="0.25">
      <c r="A13271" t="s">
        <v>26</v>
      </c>
      <c r="B13271" t="s">
        <v>7</v>
      </c>
      <c r="C13271" s="2">
        <v>42958.706817094702</v>
      </c>
      <c r="D13271" s="1">
        <v>1</v>
      </c>
      <c r="E13271">
        <v>1</v>
      </c>
      <c r="F13271" t="s">
        <v>8</v>
      </c>
    </row>
    <row r="13272" spans="1:6" x14ac:dyDescent="0.25">
      <c r="A13272" t="s">
        <v>26</v>
      </c>
      <c r="B13272" t="s">
        <v>7</v>
      </c>
      <c r="C13272" s="2">
        <v>42958.709027777892</v>
      </c>
      <c r="D13272" s="1">
        <v>1</v>
      </c>
      <c r="E13272">
        <v>1</v>
      </c>
      <c r="F13272" t="s">
        <v>8</v>
      </c>
    </row>
    <row r="13273" spans="1:6" x14ac:dyDescent="0.25">
      <c r="A13273" t="s">
        <v>26</v>
      </c>
      <c r="B13273" t="s">
        <v>13</v>
      </c>
      <c r="C13273" s="2">
        <v>42958.711145821959</v>
      </c>
      <c r="D13273" s="1">
        <v>1</v>
      </c>
      <c r="E13273">
        <v>1</v>
      </c>
      <c r="F13273" t="s">
        <v>8</v>
      </c>
    </row>
    <row r="13274" spans="1:6" x14ac:dyDescent="0.25">
      <c r="A13274" t="s">
        <v>26</v>
      </c>
      <c r="B13274" t="s">
        <v>13</v>
      </c>
      <c r="C13274" s="2">
        <v>42958.733495370485</v>
      </c>
      <c r="D13274" s="1">
        <v>1</v>
      </c>
      <c r="E13274">
        <v>1</v>
      </c>
      <c r="F13274" t="s">
        <v>8</v>
      </c>
    </row>
    <row r="13275" spans="1:6" x14ac:dyDescent="0.25">
      <c r="A13275" t="s">
        <v>26</v>
      </c>
      <c r="B13275" t="s">
        <v>13</v>
      </c>
      <c r="C13275" s="2">
        <v>42958.737326377537</v>
      </c>
      <c r="D13275" s="1">
        <v>1</v>
      </c>
      <c r="E13275">
        <v>1</v>
      </c>
      <c r="F13275" t="s">
        <v>8</v>
      </c>
    </row>
    <row r="13276" spans="1:6" x14ac:dyDescent="0.25">
      <c r="A13276" t="s">
        <v>26</v>
      </c>
      <c r="B13276" t="s">
        <v>13</v>
      </c>
      <c r="C13276" s="2">
        <v>42958.736631921493</v>
      </c>
      <c r="D13276" s="1">
        <v>1</v>
      </c>
      <c r="E13276">
        <v>1</v>
      </c>
      <c r="F13276" t="s">
        <v>8</v>
      </c>
    </row>
    <row r="13277" spans="1:6" x14ac:dyDescent="0.25">
      <c r="A13277" t="s">
        <v>26</v>
      </c>
      <c r="B13277" t="s">
        <v>7</v>
      </c>
      <c r="C13277" s="2">
        <v>42958.738333298825</v>
      </c>
      <c r="D13277" s="1">
        <v>1</v>
      </c>
      <c r="E13277">
        <v>1</v>
      </c>
      <c r="F13277" t="s">
        <v>8</v>
      </c>
    </row>
    <row r="13278" spans="1:6" x14ac:dyDescent="0.25">
      <c r="A13278" t="s">
        <v>26</v>
      </c>
      <c r="B13278" t="s">
        <v>11</v>
      </c>
      <c r="C13278" s="2">
        <v>42958.742465254851</v>
      </c>
      <c r="D13278" s="1">
        <v>1</v>
      </c>
      <c r="E13278">
        <v>2</v>
      </c>
      <c r="F13278" t="s">
        <v>8</v>
      </c>
    </row>
    <row r="13279" spans="1:6" x14ac:dyDescent="0.25">
      <c r="A13279" t="s">
        <v>26</v>
      </c>
      <c r="B13279" t="s">
        <v>7</v>
      </c>
      <c r="C13279" s="2">
        <v>42959.436898148153</v>
      </c>
      <c r="D13279" s="1">
        <v>1</v>
      </c>
      <c r="E13279">
        <v>2</v>
      </c>
      <c r="F13279" t="s">
        <v>8</v>
      </c>
    </row>
    <row r="13280" spans="1:6" x14ac:dyDescent="0.25">
      <c r="A13280" t="s">
        <v>26</v>
      </c>
      <c r="B13280" t="s">
        <v>7</v>
      </c>
      <c r="C13280" s="2">
        <v>42959.441018518526</v>
      </c>
      <c r="D13280" s="1">
        <v>1</v>
      </c>
      <c r="E13280">
        <v>1</v>
      </c>
      <c r="F13280" t="s">
        <v>8</v>
      </c>
    </row>
    <row r="13281" spans="1:6" x14ac:dyDescent="0.25">
      <c r="A13281" t="s">
        <v>26</v>
      </c>
      <c r="B13281" t="s">
        <v>7</v>
      </c>
      <c r="C13281" s="2">
        <v>42959.442997650243</v>
      </c>
      <c r="D13281" s="1">
        <v>1</v>
      </c>
      <c r="E13281">
        <v>10</v>
      </c>
      <c r="F13281" t="s">
        <v>8</v>
      </c>
    </row>
    <row r="13282" spans="1:6" x14ac:dyDescent="0.25">
      <c r="A13282" t="s">
        <v>26</v>
      </c>
      <c r="B13282" t="s">
        <v>12</v>
      </c>
      <c r="C13282" s="2">
        <v>42959.446678240784</v>
      </c>
      <c r="D13282" s="1">
        <v>1</v>
      </c>
      <c r="E13282">
        <v>12</v>
      </c>
      <c r="F13282" t="s">
        <v>8</v>
      </c>
    </row>
    <row r="13283" spans="1:6" x14ac:dyDescent="0.25">
      <c r="A13283" t="s">
        <v>26</v>
      </c>
      <c r="B13283" t="s">
        <v>7</v>
      </c>
      <c r="C13283" s="2">
        <v>42959.457696736325</v>
      </c>
      <c r="D13283" s="1">
        <v>1</v>
      </c>
      <c r="E13283">
        <v>1</v>
      </c>
      <c r="F13283" t="s">
        <v>8</v>
      </c>
    </row>
    <row r="13284" spans="1:6" x14ac:dyDescent="0.25">
      <c r="A13284" t="s">
        <v>26</v>
      </c>
      <c r="B13284" t="s">
        <v>7</v>
      </c>
      <c r="C13284" s="2">
        <v>42959.4707638775</v>
      </c>
      <c r="D13284" s="1">
        <v>1</v>
      </c>
      <c r="E13284">
        <v>1</v>
      </c>
      <c r="F13284" t="s">
        <v>8</v>
      </c>
    </row>
    <row r="13285" spans="1:6" x14ac:dyDescent="0.25">
      <c r="A13285" t="s">
        <v>26</v>
      </c>
      <c r="B13285" t="s">
        <v>12</v>
      </c>
      <c r="C13285" s="2">
        <v>42961.332268495578</v>
      </c>
      <c r="D13285" s="1">
        <v>1</v>
      </c>
      <c r="E13285">
        <v>2</v>
      </c>
      <c r="F13285" t="s">
        <v>8</v>
      </c>
    </row>
    <row r="13286" spans="1:6" x14ac:dyDescent="0.25">
      <c r="A13286" t="s">
        <v>26</v>
      </c>
      <c r="B13286" t="s">
        <v>12</v>
      </c>
      <c r="C13286" s="2">
        <v>42961.337569409516</v>
      </c>
      <c r="D13286" s="1">
        <v>1</v>
      </c>
      <c r="E13286">
        <v>135</v>
      </c>
      <c r="F13286" t="s">
        <v>8</v>
      </c>
    </row>
    <row r="13287" spans="1:6" x14ac:dyDescent="0.25">
      <c r="A13287" t="s">
        <v>26</v>
      </c>
      <c r="B13287" t="s">
        <v>12</v>
      </c>
      <c r="C13287" s="2">
        <v>42961.346597187687</v>
      </c>
      <c r="D13287" s="1">
        <v>1</v>
      </c>
      <c r="E13287">
        <v>25</v>
      </c>
      <c r="F13287" t="s">
        <v>8</v>
      </c>
    </row>
    <row r="13288" spans="1:6" x14ac:dyDescent="0.25">
      <c r="A13288" t="s">
        <v>26</v>
      </c>
      <c r="B13288" t="s">
        <v>12</v>
      </c>
      <c r="C13288" s="2">
        <v>42961.347974502482</v>
      </c>
      <c r="D13288" s="1">
        <v>1</v>
      </c>
      <c r="E13288">
        <v>54</v>
      </c>
      <c r="F13288" t="s">
        <v>8</v>
      </c>
    </row>
    <row r="13289" spans="1:6" x14ac:dyDescent="0.25">
      <c r="A13289" t="s">
        <v>26</v>
      </c>
      <c r="B13289" t="s">
        <v>12</v>
      </c>
      <c r="C13289" s="2">
        <v>42961.361412037164</v>
      </c>
      <c r="D13289" s="1">
        <v>1</v>
      </c>
      <c r="E13289">
        <v>24</v>
      </c>
      <c r="F13289" t="s">
        <v>8</v>
      </c>
    </row>
    <row r="13290" spans="1:6" x14ac:dyDescent="0.25">
      <c r="A13290" t="s">
        <v>26</v>
      </c>
      <c r="B13290" t="s">
        <v>12</v>
      </c>
      <c r="C13290" s="2">
        <v>42961.363206018694</v>
      </c>
      <c r="D13290" s="1">
        <v>1</v>
      </c>
      <c r="E13290">
        <v>57</v>
      </c>
      <c r="F13290" t="s">
        <v>8</v>
      </c>
    </row>
    <row r="13291" spans="1:6" x14ac:dyDescent="0.25">
      <c r="A13291" t="s">
        <v>26</v>
      </c>
      <c r="B13291" t="s">
        <v>7</v>
      </c>
      <c r="C13291" s="2">
        <v>42961.375624977052</v>
      </c>
      <c r="D13291" s="1">
        <v>1</v>
      </c>
      <c r="E13291">
        <v>9</v>
      </c>
      <c r="F13291" t="s">
        <v>8</v>
      </c>
    </row>
    <row r="13292" spans="1:6" x14ac:dyDescent="0.25">
      <c r="A13292" t="s">
        <v>26</v>
      </c>
      <c r="B13292" t="s">
        <v>12</v>
      </c>
      <c r="C13292" s="2">
        <v>42961.384039328899</v>
      </c>
      <c r="D13292" s="1">
        <v>1</v>
      </c>
      <c r="E13292">
        <v>44</v>
      </c>
      <c r="F13292" t="s">
        <v>8</v>
      </c>
    </row>
    <row r="13293" spans="1:6" x14ac:dyDescent="0.25">
      <c r="A13293" t="s">
        <v>26</v>
      </c>
      <c r="B13293" t="s">
        <v>12</v>
      </c>
      <c r="C13293" s="2">
        <v>42961.404224525671</v>
      </c>
      <c r="D13293" s="1">
        <v>1</v>
      </c>
      <c r="E13293">
        <v>27</v>
      </c>
      <c r="F13293" t="s">
        <v>8</v>
      </c>
    </row>
    <row r="13294" spans="1:6" x14ac:dyDescent="0.25">
      <c r="A13294" t="s">
        <v>26</v>
      </c>
      <c r="B13294" t="s">
        <v>12</v>
      </c>
      <c r="C13294" s="2">
        <v>42961.38577546319</v>
      </c>
      <c r="D13294" s="1">
        <v>1</v>
      </c>
      <c r="E13294">
        <v>23</v>
      </c>
      <c r="F13294" t="s">
        <v>8</v>
      </c>
    </row>
    <row r="13295" spans="1:6" x14ac:dyDescent="0.25">
      <c r="A13295" t="s">
        <v>26</v>
      </c>
      <c r="B13295" t="s">
        <v>12</v>
      </c>
      <c r="C13295" s="2">
        <v>42961.407407396007</v>
      </c>
      <c r="D13295" s="1">
        <v>1</v>
      </c>
      <c r="E13295">
        <v>19</v>
      </c>
      <c r="F13295" t="s">
        <v>8</v>
      </c>
    </row>
    <row r="13296" spans="1:6" x14ac:dyDescent="0.25">
      <c r="A13296" t="s">
        <v>26</v>
      </c>
      <c r="B13296" t="s">
        <v>12</v>
      </c>
      <c r="C13296" s="2">
        <v>42961.409247685224</v>
      </c>
      <c r="D13296" s="1">
        <v>1</v>
      </c>
      <c r="E13296">
        <v>39</v>
      </c>
      <c r="F13296" t="s">
        <v>8</v>
      </c>
    </row>
    <row r="13297" spans="1:6" x14ac:dyDescent="0.25">
      <c r="A13297" t="s">
        <v>26</v>
      </c>
      <c r="B13297" t="s">
        <v>12</v>
      </c>
      <c r="C13297" s="2">
        <v>42961.412129618227</v>
      </c>
      <c r="D13297" s="1">
        <v>1</v>
      </c>
      <c r="E13297">
        <v>103</v>
      </c>
      <c r="F13297" t="s">
        <v>8</v>
      </c>
    </row>
    <row r="13298" spans="1:6" x14ac:dyDescent="0.25">
      <c r="A13298" t="s">
        <v>26</v>
      </c>
      <c r="B13298" t="s">
        <v>12</v>
      </c>
      <c r="C13298" s="2">
        <v>42961.409467581194</v>
      </c>
      <c r="D13298" s="1">
        <v>1</v>
      </c>
      <c r="E13298">
        <v>35</v>
      </c>
      <c r="F13298" t="s">
        <v>8</v>
      </c>
    </row>
    <row r="13299" spans="1:6" x14ac:dyDescent="0.25">
      <c r="A13299" t="s">
        <v>26</v>
      </c>
      <c r="B13299" t="s">
        <v>12</v>
      </c>
      <c r="C13299" s="2">
        <v>42961.415358761791</v>
      </c>
      <c r="D13299" s="1">
        <v>1</v>
      </c>
      <c r="E13299">
        <v>22</v>
      </c>
      <c r="F13299" t="s">
        <v>8</v>
      </c>
    </row>
    <row r="13300" spans="1:6" x14ac:dyDescent="0.25">
      <c r="A13300" t="s">
        <v>26</v>
      </c>
      <c r="B13300" t="s">
        <v>16</v>
      </c>
      <c r="C13300" s="2">
        <v>42961.428923576605</v>
      </c>
      <c r="D13300" s="1">
        <v>1</v>
      </c>
      <c r="E13300">
        <v>1</v>
      </c>
      <c r="F13300" t="s">
        <v>8</v>
      </c>
    </row>
    <row r="13301" spans="1:6" x14ac:dyDescent="0.25">
      <c r="A13301" t="s">
        <v>26</v>
      </c>
      <c r="B13301" t="s">
        <v>12</v>
      </c>
      <c r="C13301" s="2">
        <v>42961.43119212985</v>
      </c>
      <c r="D13301" s="1">
        <v>1</v>
      </c>
      <c r="E13301">
        <v>6</v>
      </c>
      <c r="F13301" t="s">
        <v>8</v>
      </c>
    </row>
    <row r="13302" spans="1:6" x14ac:dyDescent="0.25">
      <c r="A13302" t="s">
        <v>26</v>
      </c>
      <c r="B13302" t="s">
        <v>12</v>
      </c>
      <c r="C13302" s="2">
        <v>42961.426168946549</v>
      </c>
      <c r="D13302" s="1">
        <v>1</v>
      </c>
      <c r="E13302">
        <v>111</v>
      </c>
      <c r="F13302" t="s">
        <v>8</v>
      </c>
    </row>
    <row r="13303" spans="1:6" x14ac:dyDescent="0.25">
      <c r="A13303" t="s">
        <v>26</v>
      </c>
      <c r="B13303" t="s">
        <v>12</v>
      </c>
      <c r="C13303" s="2">
        <v>42961.439722222276</v>
      </c>
      <c r="D13303" s="1">
        <v>1</v>
      </c>
      <c r="E13303">
        <v>52</v>
      </c>
      <c r="F13303" t="s">
        <v>8</v>
      </c>
    </row>
    <row r="13304" spans="1:6" x14ac:dyDescent="0.25">
      <c r="A13304" t="s">
        <v>26</v>
      </c>
      <c r="B13304" t="s">
        <v>7</v>
      </c>
      <c r="C13304" s="2">
        <v>42961.441099537071</v>
      </c>
      <c r="D13304" s="1">
        <v>1</v>
      </c>
      <c r="E13304">
        <v>1</v>
      </c>
      <c r="F13304" t="s">
        <v>8</v>
      </c>
    </row>
    <row r="13305" spans="1:6" x14ac:dyDescent="0.25">
      <c r="A13305" t="s">
        <v>26</v>
      </c>
      <c r="B13305" t="s">
        <v>12</v>
      </c>
      <c r="C13305" s="2">
        <v>42961.445405058097</v>
      </c>
      <c r="D13305" s="1">
        <v>1</v>
      </c>
      <c r="E13305">
        <v>54</v>
      </c>
      <c r="F13305" t="s">
        <v>8</v>
      </c>
    </row>
    <row r="13306" spans="1:6" x14ac:dyDescent="0.25">
      <c r="A13306" t="s">
        <v>26</v>
      </c>
      <c r="B13306" t="s">
        <v>12</v>
      </c>
      <c r="C13306" s="2">
        <v>42961.445173599757</v>
      </c>
      <c r="D13306" s="1">
        <v>1</v>
      </c>
      <c r="E13306">
        <v>19</v>
      </c>
      <c r="F13306" t="s">
        <v>8</v>
      </c>
    </row>
    <row r="13307" spans="1:6" x14ac:dyDescent="0.25">
      <c r="A13307" t="s">
        <v>26</v>
      </c>
      <c r="B13307" t="s">
        <v>12</v>
      </c>
      <c r="C13307" s="2">
        <v>42961.44990740763</v>
      </c>
      <c r="D13307" s="1">
        <v>1</v>
      </c>
      <c r="E13307">
        <v>6</v>
      </c>
      <c r="F13307" t="s">
        <v>8</v>
      </c>
    </row>
    <row r="13308" spans="1:6" x14ac:dyDescent="0.25">
      <c r="A13308" t="s">
        <v>26</v>
      </c>
      <c r="B13308" t="s">
        <v>12</v>
      </c>
      <c r="C13308" s="2">
        <v>42961.451469907537</v>
      </c>
      <c r="D13308" s="1">
        <v>1</v>
      </c>
      <c r="E13308">
        <v>59</v>
      </c>
      <c r="F13308" t="s">
        <v>8</v>
      </c>
    </row>
    <row r="13309" spans="1:6" x14ac:dyDescent="0.25">
      <c r="A13309" t="s">
        <v>26</v>
      </c>
      <c r="B13309" t="s">
        <v>7</v>
      </c>
      <c r="C13309" s="2">
        <v>42961.429340277798</v>
      </c>
      <c r="D13309" s="1">
        <v>1</v>
      </c>
      <c r="E13309">
        <v>1</v>
      </c>
      <c r="F13309" t="s">
        <v>8</v>
      </c>
    </row>
    <row r="13310" spans="1:6" x14ac:dyDescent="0.25">
      <c r="A13310" t="s">
        <v>26</v>
      </c>
      <c r="B13310" t="s">
        <v>12</v>
      </c>
      <c r="C13310" s="2">
        <v>42961.454432847444</v>
      </c>
      <c r="D13310" s="1">
        <v>1</v>
      </c>
      <c r="E13310">
        <v>34</v>
      </c>
      <c r="F13310" t="s">
        <v>8</v>
      </c>
    </row>
    <row r="13311" spans="1:6" x14ac:dyDescent="0.25">
      <c r="A13311" t="s">
        <v>26</v>
      </c>
      <c r="B13311" t="s">
        <v>11</v>
      </c>
      <c r="C13311" s="2">
        <v>42961.448425902985</v>
      </c>
      <c r="D13311" s="1">
        <v>1</v>
      </c>
      <c r="E13311">
        <v>1</v>
      </c>
      <c r="F13311" t="s">
        <v>8</v>
      </c>
    </row>
    <row r="13312" spans="1:6" x14ac:dyDescent="0.25">
      <c r="A13312" t="s">
        <v>26</v>
      </c>
      <c r="B13312" t="s">
        <v>12</v>
      </c>
      <c r="C13312" s="2">
        <v>42961.463252314832</v>
      </c>
      <c r="D13312" s="1">
        <v>1</v>
      </c>
      <c r="E13312">
        <v>64</v>
      </c>
      <c r="F13312" t="s">
        <v>8</v>
      </c>
    </row>
    <row r="13313" spans="1:6" x14ac:dyDescent="0.25">
      <c r="A13313" t="s">
        <v>26</v>
      </c>
      <c r="B13313" t="s">
        <v>11</v>
      </c>
      <c r="C13313" s="2">
        <v>42961.466851851903</v>
      </c>
      <c r="D13313" s="1">
        <v>1</v>
      </c>
      <c r="E13313">
        <v>2</v>
      </c>
      <c r="F13313" t="s">
        <v>8</v>
      </c>
    </row>
    <row r="13314" spans="1:6" x14ac:dyDescent="0.25">
      <c r="A13314" t="s">
        <v>26</v>
      </c>
      <c r="B13314" t="s">
        <v>12</v>
      </c>
      <c r="C13314" s="2">
        <v>42961.468344884459</v>
      </c>
      <c r="D13314" s="1">
        <v>1</v>
      </c>
      <c r="E13314">
        <v>2</v>
      </c>
      <c r="F13314" t="s">
        <v>8</v>
      </c>
    </row>
    <row r="13315" spans="1:6" x14ac:dyDescent="0.25">
      <c r="A13315" t="s">
        <v>26</v>
      </c>
      <c r="B13315" t="s">
        <v>12</v>
      </c>
      <c r="C13315" s="2">
        <v>42961.470833310392</v>
      </c>
      <c r="D13315" s="1">
        <v>1</v>
      </c>
      <c r="E13315">
        <v>5</v>
      </c>
      <c r="F13315" t="s">
        <v>8</v>
      </c>
    </row>
    <row r="13316" spans="1:6" x14ac:dyDescent="0.25">
      <c r="A13316" t="s">
        <v>26</v>
      </c>
      <c r="B13316" t="s">
        <v>17</v>
      </c>
      <c r="C13316" s="2">
        <v>42961.461215254851</v>
      </c>
      <c r="D13316" s="1">
        <v>1</v>
      </c>
      <c r="E13316">
        <v>2</v>
      </c>
      <c r="F13316" t="s">
        <v>8</v>
      </c>
    </row>
    <row r="13317" spans="1:6" x14ac:dyDescent="0.25">
      <c r="A13317" t="s">
        <v>26</v>
      </c>
      <c r="B13317" t="s">
        <v>7</v>
      </c>
      <c r="C13317" s="2">
        <v>42961.474456007127</v>
      </c>
      <c r="D13317" s="1">
        <v>1</v>
      </c>
      <c r="E13317">
        <v>13</v>
      </c>
      <c r="F13317" t="s">
        <v>8</v>
      </c>
    </row>
    <row r="13318" spans="1:6" x14ac:dyDescent="0.25">
      <c r="A13318" t="s">
        <v>26</v>
      </c>
      <c r="B13318" t="s">
        <v>10</v>
      </c>
      <c r="C13318" s="2">
        <v>42961.475405092817</v>
      </c>
      <c r="D13318" s="1">
        <v>1</v>
      </c>
      <c r="E13318">
        <v>2</v>
      </c>
      <c r="F13318" t="s">
        <v>8</v>
      </c>
    </row>
    <row r="13319" spans="1:6" x14ac:dyDescent="0.25">
      <c r="A13319" t="s">
        <v>26</v>
      </c>
      <c r="B13319" t="s">
        <v>16</v>
      </c>
      <c r="C13319" s="2">
        <v>42961.454351828899</v>
      </c>
      <c r="D13319" s="1">
        <v>1</v>
      </c>
      <c r="E13319">
        <v>1</v>
      </c>
      <c r="F13319" t="s">
        <v>8</v>
      </c>
    </row>
    <row r="13320" spans="1:6" x14ac:dyDescent="0.25">
      <c r="A13320" t="s">
        <v>26</v>
      </c>
      <c r="B13320" t="s">
        <v>11</v>
      </c>
      <c r="C13320" s="2">
        <v>42961.478217569645</v>
      </c>
      <c r="D13320" s="1">
        <v>1</v>
      </c>
      <c r="E13320">
        <v>1</v>
      </c>
      <c r="F13320" t="s">
        <v>8</v>
      </c>
    </row>
    <row r="13321" spans="1:6" x14ac:dyDescent="0.25">
      <c r="A13321" t="s">
        <v>26</v>
      </c>
      <c r="B13321" t="s">
        <v>10</v>
      </c>
      <c r="C13321" s="2">
        <v>42961.482106481679</v>
      </c>
      <c r="D13321" s="1">
        <v>1</v>
      </c>
      <c r="E13321">
        <v>2</v>
      </c>
      <c r="F13321" t="s">
        <v>8</v>
      </c>
    </row>
    <row r="13322" spans="1:6" x14ac:dyDescent="0.25">
      <c r="A13322" t="s">
        <v>26</v>
      </c>
      <c r="B13322" t="s">
        <v>12</v>
      </c>
      <c r="C13322" s="2">
        <v>42961.487048576586</v>
      </c>
      <c r="D13322" s="1">
        <v>1</v>
      </c>
      <c r="E13322">
        <v>14</v>
      </c>
      <c r="F13322" t="s">
        <v>8</v>
      </c>
    </row>
    <row r="13323" spans="1:6" x14ac:dyDescent="0.25">
      <c r="A13323" t="s">
        <v>26</v>
      </c>
      <c r="B13323" t="s">
        <v>16</v>
      </c>
      <c r="C13323" s="2">
        <v>42961.481724502519</v>
      </c>
      <c r="D13323" s="1">
        <v>1</v>
      </c>
      <c r="E13323">
        <v>1</v>
      </c>
      <c r="F13323" t="s">
        <v>8</v>
      </c>
    </row>
    <row r="13324" spans="1:6" x14ac:dyDescent="0.25">
      <c r="A13324" t="s">
        <v>26</v>
      </c>
      <c r="B13324" t="s">
        <v>12</v>
      </c>
      <c r="C13324" s="2">
        <v>42961.490752291866</v>
      </c>
      <c r="D13324" s="1">
        <v>1</v>
      </c>
      <c r="E13324">
        <v>18</v>
      </c>
      <c r="F13324" t="s">
        <v>8</v>
      </c>
    </row>
    <row r="13325" spans="1:6" x14ac:dyDescent="0.25">
      <c r="A13325" t="s">
        <v>26</v>
      </c>
      <c r="B13325" t="s">
        <v>12</v>
      </c>
      <c r="C13325" s="2">
        <v>42961.492407407612</v>
      </c>
      <c r="D13325" s="1">
        <v>1</v>
      </c>
      <c r="E13325">
        <v>10</v>
      </c>
      <c r="F13325" t="s">
        <v>8</v>
      </c>
    </row>
    <row r="13326" spans="1:6" x14ac:dyDescent="0.25">
      <c r="A13326" t="s">
        <v>26</v>
      </c>
      <c r="B13326" t="s">
        <v>7</v>
      </c>
      <c r="C13326" s="2">
        <v>42961.495624965057</v>
      </c>
      <c r="D13326" s="1">
        <v>1</v>
      </c>
      <c r="E13326">
        <v>1</v>
      </c>
      <c r="F13326" t="s">
        <v>8</v>
      </c>
    </row>
    <row r="13327" spans="1:6" x14ac:dyDescent="0.25">
      <c r="A13327" t="s">
        <v>26</v>
      </c>
      <c r="B13327" t="s">
        <v>12</v>
      </c>
      <c r="C13327" s="2">
        <v>42961.499189815018</v>
      </c>
      <c r="D13327" s="1">
        <v>1</v>
      </c>
      <c r="E13327">
        <v>143</v>
      </c>
      <c r="F13327" t="s">
        <v>8</v>
      </c>
    </row>
    <row r="13328" spans="1:6" x14ac:dyDescent="0.25">
      <c r="A13328" t="s">
        <v>26</v>
      </c>
      <c r="B13328" t="s">
        <v>12</v>
      </c>
      <c r="C13328" s="2">
        <v>42961.502662002109</v>
      </c>
      <c r="D13328" s="1">
        <v>1</v>
      </c>
      <c r="E13328">
        <v>5</v>
      </c>
      <c r="F13328" t="s">
        <v>8</v>
      </c>
    </row>
    <row r="13329" spans="1:6" x14ac:dyDescent="0.25">
      <c r="A13329" t="s">
        <v>26</v>
      </c>
      <c r="B13329" t="s">
        <v>9</v>
      </c>
      <c r="C13329" s="2">
        <v>42961.509733784944</v>
      </c>
      <c r="D13329" s="1">
        <v>1</v>
      </c>
      <c r="E13329">
        <v>94</v>
      </c>
      <c r="F13329" t="s">
        <v>8</v>
      </c>
    </row>
    <row r="13330" spans="1:6" x14ac:dyDescent="0.25">
      <c r="A13330" t="s">
        <v>26</v>
      </c>
      <c r="B13330" t="s">
        <v>12</v>
      </c>
      <c r="C13330" s="2">
        <v>42961.51466435194</v>
      </c>
      <c r="D13330" s="1">
        <v>1</v>
      </c>
      <c r="E13330">
        <v>97</v>
      </c>
      <c r="F13330" t="s">
        <v>8</v>
      </c>
    </row>
    <row r="13331" spans="1:6" x14ac:dyDescent="0.25">
      <c r="A13331" t="s">
        <v>26</v>
      </c>
      <c r="B13331" t="s">
        <v>12</v>
      </c>
      <c r="C13331" s="2">
        <v>42961.519629629795</v>
      </c>
      <c r="D13331" s="1">
        <v>1</v>
      </c>
      <c r="E13331">
        <v>16</v>
      </c>
      <c r="F13331" t="s">
        <v>8</v>
      </c>
    </row>
    <row r="13332" spans="1:6" x14ac:dyDescent="0.25">
      <c r="A13332" t="s">
        <v>26</v>
      </c>
      <c r="B13332" t="s">
        <v>7</v>
      </c>
      <c r="C13332" s="2">
        <v>42961.522303240839</v>
      </c>
      <c r="D13332" s="1">
        <v>1</v>
      </c>
      <c r="E13332">
        <v>80</v>
      </c>
      <c r="F13332" t="s">
        <v>8</v>
      </c>
    </row>
    <row r="13333" spans="1:6" x14ac:dyDescent="0.25">
      <c r="A13333" t="s">
        <v>26</v>
      </c>
      <c r="B13333" t="s">
        <v>12</v>
      </c>
      <c r="C13333" s="2">
        <v>42961.527997650672</v>
      </c>
      <c r="D13333" s="1">
        <v>1</v>
      </c>
      <c r="E13333">
        <v>33</v>
      </c>
      <c r="F13333" t="s">
        <v>8</v>
      </c>
    </row>
    <row r="13334" spans="1:6" x14ac:dyDescent="0.25">
      <c r="A13334" t="s">
        <v>26</v>
      </c>
      <c r="B13334" t="s">
        <v>12</v>
      </c>
      <c r="C13334" s="2">
        <v>42961.530555555597</v>
      </c>
      <c r="D13334" s="1">
        <v>1</v>
      </c>
      <c r="E13334">
        <v>55</v>
      </c>
      <c r="F13334" t="s">
        <v>8</v>
      </c>
    </row>
    <row r="13335" spans="1:6" x14ac:dyDescent="0.25">
      <c r="A13335" t="s">
        <v>26</v>
      </c>
      <c r="B13335" t="s">
        <v>12</v>
      </c>
      <c r="C13335" s="2">
        <v>42961.532835636754</v>
      </c>
      <c r="D13335" s="1">
        <v>1</v>
      </c>
      <c r="E13335">
        <v>15</v>
      </c>
      <c r="F13335" t="s">
        <v>8</v>
      </c>
    </row>
    <row r="13336" spans="1:6" x14ac:dyDescent="0.25">
      <c r="A13336" t="s">
        <v>26</v>
      </c>
      <c r="B13336" t="s">
        <v>12</v>
      </c>
      <c r="C13336" s="2">
        <v>42961.534733796492</v>
      </c>
      <c r="D13336" s="1">
        <v>1</v>
      </c>
      <c r="E13336">
        <v>9</v>
      </c>
      <c r="F13336" t="s">
        <v>8</v>
      </c>
    </row>
    <row r="13337" spans="1:6" x14ac:dyDescent="0.25">
      <c r="A13337" t="s">
        <v>26</v>
      </c>
      <c r="B13337" t="s">
        <v>12</v>
      </c>
      <c r="C13337" s="2">
        <v>42961.538622685242</v>
      </c>
      <c r="D13337" s="1">
        <v>1</v>
      </c>
      <c r="E13337">
        <v>6</v>
      </c>
      <c r="F13337" t="s">
        <v>8</v>
      </c>
    </row>
    <row r="13338" spans="1:6" x14ac:dyDescent="0.25">
      <c r="A13338" t="s">
        <v>26</v>
      </c>
      <c r="B13338" t="s">
        <v>12</v>
      </c>
      <c r="C13338" s="2">
        <v>42961.54248842597</v>
      </c>
      <c r="D13338" s="1">
        <v>1</v>
      </c>
      <c r="E13338">
        <v>43</v>
      </c>
      <c r="F13338" t="s">
        <v>8</v>
      </c>
    </row>
    <row r="13339" spans="1:6" x14ac:dyDescent="0.25">
      <c r="A13339" t="s">
        <v>26</v>
      </c>
      <c r="B13339" t="s">
        <v>12</v>
      </c>
      <c r="C13339" s="2">
        <v>42961.551307870541</v>
      </c>
      <c r="D13339" s="1">
        <v>1</v>
      </c>
      <c r="E13339">
        <v>60</v>
      </c>
      <c r="F13339" t="s">
        <v>8</v>
      </c>
    </row>
    <row r="13340" spans="1:6" x14ac:dyDescent="0.25">
      <c r="A13340" t="s">
        <v>26</v>
      </c>
      <c r="B13340" t="s">
        <v>12</v>
      </c>
      <c r="C13340" s="2">
        <v>42961.550439815037</v>
      </c>
      <c r="D13340" s="1">
        <v>1</v>
      </c>
      <c r="E13340">
        <v>36</v>
      </c>
      <c r="F13340" t="s">
        <v>8</v>
      </c>
    </row>
    <row r="13341" spans="1:6" x14ac:dyDescent="0.25">
      <c r="A13341" t="s">
        <v>26</v>
      </c>
      <c r="B13341" t="s">
        <v>7</v>
      </c>
      <c r="C13341" s="2">
        <v>42961.554675925989</v>
      </c>
      <c r="D13341" s="1">
        <v>1</v>
      </c>
      <c r="E13341">
        <v>4</v>
      </c>
      <c r="F13341" t="s">
        <v>8</v>
      </c>
    </row>
    <row r="13342" spans="1:6" x14ac:dyDescent="0.25">
      <c r="A13342" t="s">
        <v>26</v>
      </c>
      <c r="B13342" t="s">
        <v>7</v>
      </c>
      <c r="C13342" s="2">
        <v>42961.498449074104</v>
      </c>
      <c r="D13342" s="1">
        <v>1</v>
      </c>
      <c r="E13342">
        <v>1</v>
      </c>
      <c r="F13342" t="s">
        <v>8</v>
      </c>
    </row>
    <row r="13343" spans="1:6" x14ac:dyDescent="0.25">
      <c r="A13343" t="s">
        <v>26</v>
      </c>
      <c r="B13343" t="s">
        <v>7</v>
      </c>
      <c r="C13343" s="2">
        <v>42961.557291643694</v>
      </c>
      <c r="D13343" s="1">
        <v>1</v>
      </c>
      <c r="E13343">
        <v>1</v>
      </c>
      <c r="F13343" t="s">
        <v>8</v>
      </c>
    </row>
    <row r="13344" spans="1:6" x14ac:dyDescent="0.25">
      <c r="A13344" t="s">
        <v>26</v>
      </c>
      <c r="B13344" t="s">
        <v>7</v>
      </c>
      <c r="C13344" s="2">
        <v>42961.562326388899</v>
      </c>
      <c r="D13344" s="1">
        <v>1</v>
      </c>
      <c r="E13344">
        <v>32</v>
      </c>
      <c r="F13344" t="s">
        <v>8</v>
      </c>
    </row>
    <row r="13345" spans="1:6" x14ac:dyDescent="0.25">
      <c r="A13345" t="s">
        <v>26</v>
      </c>
      <c r="B13345" t="s">
        <v>12</v>
      </c>
      <c r="C13345" s="2">
        <v>42961.556458333507</v>
      </c>
      <c r="D13345" s="1">
        <v>1</v>
      </c>
      <c r="E13345">
        <v>8</v>
      </c>
      <c r="F13345" t="s">
        <v>8</v>
      </c>
    </row>
    <row r="13346" spans="1:6" x14ac:dyDescent="0.25">
      <c r="A13346" t="s">
        <v>26</v>
      </c>
      <c r="B13346" t="s">
        <v>7</v>
      </c>
      <c r="C13346" s="2">
        <v>42961.569027742837</v>
      </c>
      <c r="D13346" s="1">
        <v>1</v>
      </c>
      <c r="E13346">
        <v>17</v>
      </c>
      <c r="F13346" t="s">
        <v>8</v>
      </c>
    </row>
    <row r="13347" spans="1:6" x14ac:dyDescent="0.25">
      <c r="A13347" t="s">
        <v>26</v>
      </c>
      <c r="B13347" t="s">
        <v>7</v>
      </c>
      <c r="C13347" s="2">
        <v>42961.580613425933</v>
      </c>
      <c r="D13347" s="1">
        <v>1</v>
      </c>
      <c r="E13347">
        <v>1</v>
      </c>
      <c r="F13347" t="s">
        <v>8</v>
      </c>
    </row>
    <row r="13348" spans="1:6" x14ac:dyDescent="0.25">
      <c r="A13348" t="s">
        <v>26</v>
      </c>
      <c r="B13348" t="s">
        <v>12</v>
      </c>
      <c r="C13348" s="2">
        <v>42961.583055544179</v>
      </c>
      <c r="D13348" s="1">
        <v>1</v>
      </c>
      <c r="E13348">
        <v>93</v>
      </c>
      <c r="F13348" t="s">
        <v>8</v>
      </c>
    </row>
    <row r="13349" spans="1:6" x14ac:dyDescent="0.25">
      <c r="A13349" t="s">
        <v>26</v>
      </c>
      <c r="B13349" t="s">
        <v>12</v>
      </c>
      <c r="C13349" s="2">
        <v>42961.585208333563</v>
      </c>
      <c r="D13349" s="1">
        <v>1</v>
      </c>
      <c r="E13349">
        <v>17</v>
      </c>
      <c r="F13349" t="s">
        <v>8</v>
      </c>
    </row>
    <row r="13350" spans="1:6" x14ac:dyDescent="0.25">
      <c r="A13350" t="s">
        <v>26</v>
      </c>
      <c r="B13350" t="s">
        <v>7</v>
      </c>
      <c r="C13350" s="2">
        <v>42961.580891180784</v>
      </c>
      <c r="D13350" s="1">
        <v>1</v>
      </c>
      <c r="E13350">
        <v>6</v>
      </c>
      <c r="F13350" t="s">
        <v>8</v>
      </c>
    </row>
    <row r="13351" spans="1:6" x14ac:dyDescent="0.25">
      <c r="A13351" t="s">
        <v>26</v>
      </c>
      <c r="B13351" t="s">
        <v>12</v>
      </c>
      <c r="C13351" s="2">
        <v>42961.591469896026</v>
      </c>
      <c r="D13351" s="1">
        <v>1</v>
      </c>
      <c r="E13351">
        <v>84</v>
      </c>
      <c r="F13351" t="s">
        <v>8</v>
      </c>
    </row>
    <row r="13352" spans="1:6" x14ac:dyDescent="0.25">
      <c r="A13352" t="s">
        <v>26</v>
      </c>
      <c r="B13352" t="s">
        <v>9</v>
      </c>
      <c r="C13352" s="2">
        <v>42961.588877291884</v>
      </c>
      <c r="D13352" s="1">
        <v>1</v>
      </c>
      <c r="E13352">
        <v>6</v>
      </c>
      <c r="F13352" t="s">
        <v>8</v>
      </c>
    </row>
    <row r="13353" spans="1:6" x14ac:dyDescent="0.25">
      <c r="A13353" t="s">
        <v>26</v>
      </c>
      <c r="B13353" t="s">
        <v>7</v>
      </c>
      <c r="C13353" s="2">
        <v>42961.603159722406</v>
      </c>
      <c r="D13353" s="1">
        <v>1</v>
      </c>
      <c r="E13353">
        <v>18</v>
      </c>
      <c r="F13353" t="s">
        <v>8</v>
      </c>
    </row>
    <row r="13354" spans="1:6" x14ac:dyDescent="0.25">
      <c r="A13354" t="s">
        <v>26</v>
      </c>
      <c r="B13354" t="s">
        <v>7</v>
      </c>
      <c r="C13354" s="2">
        <v>42961.604918946978</v>
      </c>
      <c r="D13354" s="1">
        <v>1</v>
      </c>
      <c r="E13354">
        <v>16</v>
      </c>
      <c r="F13354" t="s">
        <v>8</v>
      </c>
    </row>
    <row r="13355" spans="1:6" x14ac:dyDescent="0.25">
      <c r="A13355" t="s">
        <v>26</v>
      </c>
      <c r="B13355" t="s">
        <v>7</v>
      </c>
      <c r="C13355" s="2">
        <v>42961.607083310373</v>
      </c>
      <c r="D13355" s="1">
        <v>1</v>
      </c>
      <c r="E13355">
        <v>6</v>
      </c>
      <c r="F13355" t="s">
        <v>8</v>
      </c>
    </row>
    <row r="13356" spans="1:6" x14ac:dyDescent="0.25">
      <c r="A13356" t="s">
        <v>26</v>
      </c>
      <c r="B13356" t="s">
        <v>12</v>
      </c>
      <c r="C13356" s="2">
        <v>42961.610185173806</v>
      </c>
      <c r="D13356" s="1">
        <v>1</v>
      </c>
      <c r="E13356">
        <v>697</v>
      </c>
      <c r="F13356" t="s">
        <v>8</v>
      </c>
    </row>
    <row r="13357" spans="1:6" x14ac:dyDescent="0.25">
      <c r="A13357" t="s">
        <v>26</v>
      </c>
      <c r="B13357" t="s">
        <v>12</v>
      </c>
      <c r="C13357" s="2">
        <v>42961.614270798396</v>
      </c>
      <c r="D13357" s="1">
        <v>1</v>
      </c>
      <c r="E13357">
        <v>252</v>
      </c>
      <c r="F13357" t="s">
        <v>8</v>
      </c>
    </row>
    <row r="13358" spans="1:6" x14ac:dyDescent="0.25">
      <c r="A13358" t="s">
        <v>26</v>
      </c>
      <c r="B13358" t="s">
        <v>12</v>
      </c>
      <c r="C13358" s="2">
        <v>42961.616145833395</v>
      </c>
      <c r="D13358" s="1">
        <v>1</v>
      </c>
      <c r="E13358">
        <v>55</v>
      </c>
      <c r="F13358" t="s">
        <v>8</v>
      </c>
    </row>
    <row r="13359" spans="1:6" x14ac:dyDescent="0.25">
      <c r="A13359" t="s">
        <v>26</v>
      </c>
      <c r="B13359" t="s">
        <v>7</v>
      </c>
      <c r="C13359" s="2">
        <v>42961.612523148302</v>
      </c>
      <c r="D13359" s="1">
        <v>1</v>
      </c>
      <c r="E13359">
        <v>1</v>
      </c>
      <c r="F13359" t="s">
        <v>8</v>
      </c>
    </row>
    <row r="13360" spans="1:6" x14ac:dyDescent="0.25">
      <c r="A13360" t="s">
        <v>26</v>
      </c>
      <c r="B13360" t="s">
        <v>12</v>
      </c>
      <c r="C13360" s="2">
        <v>42961.61943283584</v>
      </c>
      <c r="D13360" s="1">
        <v>1</v>
      </c>
      <c r="E13360">
        <v>49</v>
      </c>
      <c r="F13360" t="s">
        <v>8</v>
      </c>
    </row>
    <row r="13361" spans="1:6" x14ac:dyDescent="0.25">
      <c r="A13361" t="s">
        <v>26</v>
      </c>
      <c r="B13361" t="s">
        <v>7</v>
      </c>
      <c r="C13361" s="2">
        <v>42961.608738426119</v>
      </c>
      <c r="D13361" s="1">
        <v>1</v>
      </c>
      <c r="E13361">
        <v>7</v>
      </c>
      <c r="F13361" t="s">
        <v>8</v>
      </c>
    </row>
    <row r="13362" spans="1:6" x14ac:dyDescent="0.25">
      <c r="A13362" t="s">
        <v>26</v>
      </c>
      <c r="B13362" t="s">
        <v>7</v>
      </c>
      <c r="C13362" s="2">
        <v>42961.621493021026</v>
      </c>
      <c r="D13362" s="1">
        <v>1</v>
      </c>
      <c r="E13362">
        <v>17</v>
      </c>
      <c r="F13362" t="s">
        <v>8</v>
      </c>
    </row>
    <row r="13363" spans="1:6" x14ac:dyDescent="0.25">
      <c r="A13363" t="s">
        <v>26</v>
      </c>
      <c r="B13363" t="s">
        <v>7</v>
      </c>
      <c r="C13363" s="2">
        <v>42961.619120370597</v>
      </c>
      <c r="D13363" s="1">
        <v>1</v>
      </c>
      <c r="E13363">
        <v>1</v>
      </c>
      <c r="F13363" t="s">
        <v>8</v>
      </c>
    </row>
    <row r="13364" spans="1:6" x14ac:dyDescent="0.25">
      <c r="A13364" t="s">
        <v>26</v>
      </c>
      <c r="B13364" t="s">
        <v>12</v>
      </c>
      <c r="C13364" s="2">
        <v>42961.623981446959</v>
      </c>
      <c r="D13364" s="1">
        <v>1</v>
      </c>
      <c r="E13364">
        <v>46</v>
      </c>
      <c r="F13364" t="s">
        <v>8</v>
      </c>
    </row>
    <row r="13365" spans="1:6" x14ac:dyDescent="0.25">
      <c r="A13365" t="s">
        <v>26</v>
      </c>
      <c r="B13365" t="s">
        <v>7</v>
      </c>
      <c r="C13365" s="2">
        <v>42961.625405092724</v>
      </c>
      <c r="D13365" s="1">
        <v>1</v>
      </c>
      <c r="E13365">
        <v>1</v>
      </c>
      <c r="F13365" t="s">
        <v>8</v>
      </c>
    </row>
    <row r="13366" spans="1:6" x14ac:dyDescent="0.25">
      <c r="A13366" t="s">
        <v>26</v>
      </c>
      <c r="B13366" t="s">
        <v>11</v>
      </c>
      <c r="C13366" s="2">
        <v>42961.630405092612</v>
      </c>
      <c r="D13366" s="1">
        <v>1</v>
      </c>
      <c r="E13366">
        <v>84</v>
      </c>
      <c r="F13366" t="s">
        <v>8</v>
      </c>
    </row>
    <row r="13367" spans="1:6" x14ac:dyDescent="0.25">
      <c r="A13367" t="s">
        <v>26</v>
      </c>
      <c r="B13367" t="s">
        <v>11</v>
      </c>
      <c r="C13367" s="2">
        <v>42961.639456007164</v>
      </c>
      <c r="D13367" s="1">
        <v>1</v>
      </c>
      <c r="E13367">
        <v>94</v>
      </c>
      <c r="F13367" t="s">
        <v>8</v>
      </c>
    </row>
    <row r="13368" spans="1:6" x14ac:dyDescent="0.25">
      <c r="A13368" t="s">
        <v>26</v>
      </c>
      <c r="B13368" t="s">
        <v>12</v>
      </c>
      <c r="C13368" s="2">
        <v>42961.645405092742</v>
      </c>
      <c r="D13368" s="1">
        <v>1</v>
      </c>
      <c r="E13368">
        <v>46</v>
      </c>
      <c r="F13368" t="s">
        <v>8</v>
      </c>
    </row>
    <row r="13369" spans="1:6" x14ac:dyDescent="0.25">
      <c r="A13369" t="s">
        <v>26</v>
      </c>
      <c r="B13369" t="s">
        <v>7</v>
      </c>
      <c r="C13369" s="2">
        <v>42961.622951354366</v>
      </c>
      <c r="D13369" s="1">
        <v>1</v>
      </c>
      <c r="E13369">
        <v>3</v>
      </c>
      <c r="F13369" t="s">
        <v>8</v>
      </c>
    </row>
    <row r="13370" spans="1:6" x14ac:dyDescent="0.25">
      <c r="A13370" t="s">
        <v>26</v>
      </c>
      <c r="B13370" t="s">
        <v>11</v>
      </c>
      <c r="C13370" s="2">
        <v>42961.64509255765</v>
      </c>
      <c r="D13370" s="1">
        <v>1</v>
      </c>
      <c r="E13370">
        <v>12</v>
      </c>
      <c r="F13370" t="s">
        <v>8</v>
      </c>
    </row>
    <row r="13371" spans="1:6" x14ac:dyDescent="0.25">
      <c r="A13371" t="s">
        <v>26</v>
      </c>
      <c r="B13371" t="s">
        <v>12</v>
      </c>
      <c r="C13371" s="2">
        <v>42961.652002315037</v>
      </c>
      <c r="D13371" s="1">
        <v>1</v>
      </c>
      <c r="E13371">
        <v>46</v>
      </c>
      <c r="F13371" t="s">
        <v>8</v>
      </c>
    </row>
    <row r="13372" spans="1:6" x14ac:dyDescent="0.25">
      <c r="A13372" t="s">
        <v>26</v>
      </c>
      <c r="B13372" t="s">
        <v>11</v>
      </c>
      <c r="C13372" s="2">
        <v>42961.650300926063</v>
      </c>
      <c r="D13372" s="1">
        <v>1</v>
      </c>
      <c r="E13372">
        <v>38</v>
      </c>
      <c r="F13372" t="s">
        <v>8</v>
      </c>
    </row>
    <row r="13373" spans="1:6" x14ac:dyDescent="0.25">
      <c r="A13373" t="s">
        <v>26</v>
      </c>
      <c r="B13373" t="s">
        <v>11</v>
      </c>
      <c r="C13373" s="2">
        <v>42961.653472222388</v>
      </c>
      <c r="D13373" s="1">
        <v>1</v>
      </c>
      <c r="E13373">
        <v>37</v>
      </c>
      <c r="F13373" t="s">
        <v>8</v>
      </c>
    </row>
    <row r="13374" spans="1:6" x14ac:dyDescent="0.25">
      <c r="A13374" t="s">
        <v>26</v>
      </c>
      <c r="B13374" t="s">
        <v>12</v>
      </c>
      <c r="C13374" s="2">
        <v>42961.658125000075</v>
      </c>
      <c r="D13374" s="1">
        <v>1</v>
      </c>
      <c r="E13374">
        <v>43</v>
      </c>
      <c r="F13374" t="s">
        <v>8</v>
      </c>
    </row>
    <row r="13375" spans="1:6" x14ac:dyDescent="0.25">
      <c r="A13375" t="s">
        <v>26</v>
      </c>
      <c r="B13375" t="s">
        <v>12</v>
      </c>
      <c r="C13375" s="2">
        <v>42961.660601851996</v>
      </c>
      <c r="D13375" s="1">
        <v>1</v>
      </c>
      <c r="E13375">
        <v>143</v>
      </c>
      <c r="F13375" t="s">
        <v>8</v>
      </c>
    </row>
    <row r="13376" spans="1:6" x14ac:dyDescent="0.25">
      <c r="A13376" t="s">
        <v>26</v>
      </c>
      <c r="B13376" t="s">
        <v>9</v>
      </c>
      <c r="C13376" s="2">
        <v>42961.662268484011</v>
      </c>
      <c r="D13376" s="1">
        <v>1</v>
      </c>
      <c r="E13376">
        <v>7</v>
      </c>
      <c r="F13376" t="s">
        <v>8</v>
      </c>
    </row>
    <row r="13377" spans="1:6" x14ac:dyDescent="0.25">
      <c r="A13377" t="s">
        <v>26</v>
      </c>
      <c r="B13377" t="s">
        <v>7</v>
      </c>
      <c r="C13377" s="2">
        <v>42961.658541666809</v>
      </c>
      <c r="D13377" s="1">
        <v>1</v>
      </c>
      <c r="E13377">
        <v>84</v>
      </c>
      <c r="F13377" t="s">
        <v>8</v>
      </c>
    </row>
    <row r="13378" spans="1:6" x14ac:dyDescent="0.25">
      <c r="A13378" t="s">
        <v>26</v>
      </c>
      <c r="B13378" t="s">
        <v>12</v>
      </c>
      <c r="C13378" s="2">
        <v>42961.665347222239</v>
      </c>
      <c r="D13378" s="1">
        <v>1</v>
      </c>
      <c r="E13378">
        <v>153</v>
      </c>
      <c r="F13378" t="s">
        <v>8</v>
      </c>
    </row>
    <row r="13379" spans="1:6" x14ac:dyDescent="0.25">
      <c r="A13379" t="s">
        <v>26</v>
      </c>
      <c r="B13379" t="s">
        <v>9</v>
      </c>
      <c r="C13379" s="2">
        <v>42961.667615729384</v>
      </c>
      <c r="D13379" s="1">
        <v>1</v>
      </c>
      <c r="E13379">
        <v>5</v>
      </c>
      <c r="F13379" t="s">
        <v>8</v>
      </c>
    </row>
    <row r="13380" spans="1:6" x14ac:dyDescent="0.25">
      <c r="A13380" t="s">
        <v>26</v>
      </c>
      <c r="B13380" t="s">
        <v>12</v>
      </c>
      <c r="C13380" s="2">
        <v>42961.669861111324</v>
      </c>
      <c r="D13380" s="1">
        <v>1</v>
      </c>
      <c r="E13380">
        <v>40</v>
      </c>
      <c r="F13380" t="s">
        <v>8</v>
      </c>
    </row>
    <row r="13381" spans="1:6" x14ac:dyDescent="0.25">
      <c r="A13381" t="s">
        <v>26</v>
      </c>
      <c r="B13381" t="s">
        <v>11</v>
      </c>
      <c r="C13381" s="2">
        <v>42961.665000000037</v>
      </c>
      <c r="D13381" s="1">
        <v>1</v>
      </c>
      <c r="E13381">
        <v>50</v>
      </c>
      <c r="F13381" t="s">
        <v>8</v>
      </c>
    </row>
    <row r="13382" spans="1:6" x14ac:dyDescent="0.25">
      <c r="A13382" t="s">
        <v>26</v>
      </c>
      <c r="B13382" t="s">
        <v>12</v>
      </c>
      <c r="C13382" s="2">
        <v>42961.671400451567</v>
      </c>
      <c r="D13382" s="1">
        <v>1</v>
      </c>
      <c r="E13382">
        <v>40</v>
      </c>
      <c r="F13382" t="s">
        <v>8</v>
      </c>
    </row>
    <row r="13383" spans="1:6" x14ac:dyDescent="0.25">
      <c r="A13383" t="s">
        <v>26</v>
      </c>
      <c r="B13383" t="s">
        <v>12</v>
      </c>
      <c r="C13383" s="2">
        <v>42961.673159722239</v>
      </c>
      <c r="D13383" s="1">
        <v>1</v>
      </c>
      <c r="E13383">
        <v>3</v>
      </c>
      <c r="F13383" t="s">
        <v>8</v>
      </c>
    </row>
    <row r="13384" spans="1:6" x14ac:dyDescent="0.25">
      <c r="A13384" t="s">
        <v>26</v>
      </c>
      <c r="B13384" t="s">
        <v>12</v>
      </c>
      <c r="C13384" s="2">
        <v>42961.674166666809</v>
      </c>
      <c r="D13384" s="1">
        <v>1</v>
      </c>
      <c r="E13384">
        <v>20</v>
      </c>
      <c r="F13384" t="s">
        <v>8</v>
      </c>
    </row>
    <row r="13385" spans="1:6" x14ac:dyDescent="0.25">
      <c r="A13385" t="s">
        <v>26</v>
      </c>
      <c r="B13385" t="s">
        <v>12</v>
      </c>
      <c r="C13385" s="2">
        <v>42961.674942129757</v>
      </c>
      <c r="D13385" s="1">
        <v>1</v>
      </c>
      <c r="E13385">
        <v>26</v>
      </c>
      <c r="F13385" t="s">
        <v>8</v>
      </c>
    </row>
    <row r="13386" spans="1:6" x14ac:dyDescent="0.25">
      <c r="A13386" t="s">
        <v>26</v>
      </c>
      <c r="B13386" t="s">
        <v>12</v>
      </c>
      <c r="C13386" s="2">
        <v>42961.675787037238</v>
      </c>
      <c r="D13386" s="1">
        <v>1</v>
      </c>
      <c r="E13386">
        <v>13</v>
      </c>
      <c r="F13386" t="s">
        <v>8</v>
      </c>
    </row>
    <row r="13387" spans="1:6" x14ac:dyDescent="0.25">
      <c r="A13387" t="s">
        <v>26</v>
      </c>
      <c r="B13387" t="s">
        <v>13</v>
      </c>
      <c r="C13387" s="2">
        <v>42961.678136574104</v>
      </c>
      <c r="D13387" s="1">
        <v>1</v>
      </c>
      <c r="E13387">
        <v>1</v>
      </c>
      <c r="F13387" t="s">
        <v>8</v>
      </c>
    </row>
    <row r="13388" spans="1:6" x14ac:dyDescent="0.25">
      <c r="A13388" t="s">
        <v>26</v>
      </c>
      <c r="B13388" t="s">
        <v>7</v>
      </c>
      <c r="C13388" s="2">
        <v>42961.677905069664</v>
      </c>
      <c r="D13388" s="1">
        <v>1</v>
      </c>
      <c r="E13388">
        <v>20</v>
      </c>
      <c r="F13388" t="s">
        <v>8</v>
      </c>
    </row>
    <row r="13389" spans="1:6" x14ac:dyDescent="0.25">
      <c r="A13389" t="s">
        <v>26</v>
      </c>
      <c r="B13389" t="s">
        <v>11</v>
      </c>
      <c r="C13389" s="2">
        <v>42961.678819444496</v>
      </c>
      <c r="D13389" s="1">
        <v>1</v>
      </c>
      <c r="E13389">
        <v>1</v>
      </c>
      <c r="F13389" t="s">
        <v>8</v>
      </c>
    </row>
    <row r="13390" spans="1:6" x14ac:dyDescent="0.25">
      <c r="A13390" t="s">
        <v>26</v>
      </c>
      <c r="B13390" t="s">
        <v>11</v>
      </c>
      <c r="C13390" s="2">
        <v>42961.68006943306</v>
      </c>
      <c r="D13390" s="1">
        <v>1</v>
      </c>
      <c r="E13390">
        <v>1</v>
      </c>
      <c r="F13390" t="s">
        <v>8</v>
      </c>
    </row>
    <row r="13391" spans="1:6" x14ac:dyDescent="0.25">
      <c r="A13391" t="s">
        <v>26</v>
      </c>
      <c r="B13391" t="s">
        <v>13</v>
      </c>
      <c r="C13391" s="2">
        <v>42961.681261551101</v>
      </c>
      <c r="D13391" s="1">
        <v>1</v>
      </c>
      <c r="E13391">
        <v>5</v>
      </c>
      <c r="F13391" t="s">
        <v>8</v>
      </c>
    </row>
    <row r="13392" spans="1:6" x14ac:dyDescent="0.25">
      <c r="A13392" t="s">
        <v>26</v>
      </c>
      <c r="B13392" t="s">
        <v>16</v>
      </c>
      <c r="C13392" s="2">
        <v>42961.682916666847</v>
      </c>
      <c r="D13392" s="1">
        <v>1</v>
      </c>
      <c r="E13392">
        <v>1</v>
      </c>
      <c r="F13392" t="s">
        <v>8</v>
      </c>
    </row>
    <row r="13393" spans="1:6" x14ac:dyDescent="0.25">
      <c r="A13393" t="s">
        <v>26</v>
      </c>
      <c r="B13393" t="s">
        <v>13</v>
      </c>
      <c r="C13393" s="2">
        <v>42961.679942129645</v>
      </c>
      <c r="D13393" s="1">
        <v>1</v>
      </c>
      <c r="E13393">
        <v>1</v>
      </c>
      <c r="F13393" t="s">
        <v>8</v>
      </c>
    </row>
    <row r="13394" spans="1:6" x14ac:dyDescent="0.25">
      <c r="A13394" t="s">
        <v>26</v>
      </c>
      <c r="B13394" t="s">
        <v>13</v>
      </c>
      <c r="C13394" s="2">
        <v>42961.682986099739</v>
      </c>
      <c r="D13394" s="1">
        <v>1</v>
      </c>
      <c r="E13394">
        <v>2</v>
      </c>
      <c r="F13394" t="s">
        <v>8</v>
      </c>
    </row>
    <row r="13395" spans="1:6" x14ac:dyDescent="0.25">
      <c r="A13395" t="s">
        <v>26</v>
      </c>
      <c r="B13395" t="s">
        <v>7</v>
      </c>
      <c r="C13395" s="2">
        <v>42961.683761562686</v>
      </c>
      <c r="D13395" s="1">
        <v>1</v>
      </c>
      <c r="E13395">
        <v>1</v>
      </c>
      <c r="F13395" t="s">
        <v>8</v>
      </c>
    </row>
    <row r="13396" spans="1:6" x14ac:dyDescent="0.25">
      <c r="A13396" t="s">
        <v>26</v>
      </c>
      <c r="B13396" t="s">
        <v>13</v>
      </c>
      <c r="C13396" s="2">
        <v>42961.684560185298</v>
      </c>
      <c r="D13396" s="1">
        <v>1</v>
      </c>
      <c r="E13396">
        <v>2</v>
      </c>
      <c r="F13396" t="s">
        <v>8</v>
      </c>
    </row>
    <row r="13397" spans="1:6" x14ac:dyDescent="0.25">
      <c r="A13397" t="s">
        <v>26</v>
      </c>
      <c r="B13397" t="s">
        <v>7</v>
      </c>
      <c r="C13397" s="2">
        <v>42961.686284722295</v>
      </c>
      <c r="D13397" s="1">
        <v>1</v>
      </c>
      <c r="E13397">
        <v>1</v>
      </c>
      <c r="F13397" t="s">
        <v>8</v>
      </c>
    </row>
    <row r="13398" spans="1:6" x14ac:dyDescent="0.25">
      <c r="A13398" t="s">
        <v>26</v>
      </c>
      <c r="B13398" t="s">
        <v>13</v>
      </c>
      <c r="C13398" s="2">
        <v>42961.686909687705</v>
      </c>
      <c r="D13398" s="1">
        <v>1</v>
      </c>
      <c r="E13398">
        <v>1</v>
      </c>
      <c r="F13398" t="s">
        <v>8</v>
      </c>
    </row>
    <row r="13399" spans="1:6" x14ac:dyDescent="0.25">
      <c r="A13399" t="s">
        <v>26</v>
      </c>
      <c r="B13399" t="s">
        <v>7</v>
      </c>
      <c r="C13399" s="2">
        <v>42961.683993021026</v>
      </c>
      <c r="D13399" s="1">
        <v>1</v>
      </c>
      <c r="E13399">
        <v>1</v>
      </c>
      <c r="F13399" t="s">
        <v>8</v>
      </c>
    </row>
    <row r="13400" spans="1:6" x14ac:dyDescent="0.25">
      <c r="A13400" t="s">
        <v>26</v>
      </c>
      <c r="B13400" t="s">
        <v>7</v>
      </c>
      <c r="C13400" s="2">
        <v>42961.689421284944</v>
      </c>
      <c r="D13400" s="1">
        <v>1</v>
      </c>
      <c r="E13400">
        <v>1</v>
      </c>
      <c r="F13400" t="s">
        <v>8</v>
      </c>
    </row>
    <row r="13401" spans="1:6" x14ac:dyDescent="0.25">
      <c r="A13401" t="s">
        <v>26</v>
      </c>
      <c r="B13401" t="s">
        <v>7</v>
      </c>
      <c r="C13401" s="2">
        <v>42961.690277766436</v>
      </c>
      <c r="D13401" s="1">
        <v>1</v>
      </c>
      <c r="E13401">
        <v>1</v>
      </c>
      <c r="F13401" t="s">
        <v>8</v>
      </c>
    </row>
    <row r="13402" spans="1:6" x14ac:dyDescent="0.25">
      <c r="A13402" t="s">
        <v>26</v>
      </c>
      <c r="B13402" t="s">
        <v>7</v>
      </c>
      <c r="C13402" s="2">
        <v>42961.692546296399</v>
      </c>
      <c r="D13402" s="1">
        <v>1</v>
      </c>
      <c r="E13402">
        <v>1</v>
      </c>
      <c r="F13402" t="s">
        <v>8</v>
      </c>
    </row>
    <row r="13403" spans="1:6" x14ac:dyDescent="0.25">
      <c r="A13403" t="s">
        <v>26</v>
      </c>
      <c r="B13403" t="s">
        <v>7</v>
      </c>
      <c r="C13403" s="2">
        <v>42961.691319433041</v>
      </c>
      <c r="D13403" s="1">
        <v>1</v>
      </c>
      <c r="E13403">
        <v>1</v>
      </c>
      <c r="F13403" t="s">
        <v>8</v>
      </c>
    </row>
    <row r="13404" spans="1:6" x14ac:dyDescent="0.25">
      <c r="A13404" t="s">
        <v>26</v>
      </c>
      <c r="B13404" t="s">
        <v>12</v>
      </c>
      <c r="C13404" s="2">
        <v>42961.696701354347</v>
      </c>
      <c r="D13404" s="1">
        <v>1</v>
      </c>
      <c r="E13404">
        <v>47</v>
      </c>
      <c r="F13404" t="s">
        <v>8</v>
      </c>
    </row>
    <row r="13405" spans="1:6" x14ac:dyDescent="0.25">
      <c r="A13405" t="s">
        <v>26</v>
      </c>
      <c r="B13405" t="s">
        <v>7</v>
      </c>
      <c r="C13405" s="2">
        <v>42961.693969896063</v>
      </c>
      <c r="D13405" s="1">
        <v>1</v>
      </c>
      <c r="E13405">
        <v>1</v>
      </c>
      <c r="F13405" t="s">
        <v>8</v>
      </c>
    </row>
    <row r="13406" spans="1:6" x14ac:dyDescent="0.25">
      <c r="A13406" t="s">
        <v>26</v>
      </c>
      <c r="B13406" t="s">
        <v>12</v>
      </c>
      <c r="C13406" s="2">
        <v>42961.697638854384</v>
      </c>
      <c r="D13406" s="1">
        <v>1</v>
      </c>
      <c r="E13406">
        <v>9</v>
      </c>
      <c r="F13406" t="s">
        <v>8</v>
      </c>
    </row>
    <row r="13407" spans="1:6" x14ac:dyDescent="0.25">
      <c r="A13407" t="s">
        <v>26</v>
      </c>
      <c r="B13407" t="s">
        <v>13</v>
      </c>
      <c r="C13407" s="2">
        <v>42961.694386551157</v>
      </c>
      <c r="D13407" s="1">
        <v>1</v>
      </c>
      <c r="E13407">
        <v>1</v>
      </c>
      <c r="F13407" t="s">
        <v>8</v>
      </c>
    </row>
    <row r="13408" spans="1:6" x14ac:dyDescent="0.25">
      <c r="A13408" t="s">
        <v>26</v>
      </c>
      <c r="B13408" t="s">
        <v>7</v>
      </c>
      <c r="C13408" s="2">
        <v>42961.696550914552</v>
      </c>
      <c r="D13408" s="1">
        <v>1</v>
      </c>
      <c r="E13408">
        <v>1</v>
      </c>
      <c r="F13408" t="s">
        <v>8</v>
      </c>
    </row>
    <row r="13409" spans="1:6" x14ac:dyDescent="0.25">
      <c r="A13409" t="s">
        <v>26</v>
      </c>
      <c r="B13409" t="s">
        <v>7</v>
      </c>
      <c r="C13409" s="2">
        <v>42961.698877315037</v>
      </c>
      <c r="D13409" s="1">
        <v>1</v>
      </c>
      <c r="E13409">
        <v>1</v>
      </c>
      <c r="F13409" t="s">
        <v>8</v>
      </c>
    </row>
    <row r="13410" spans="1:6" x14ac:dyDescent="0.25">
      <c r="A13410" t="s">
        <v>26</v>
      </c>
      <c r="B13410" t="s">
        <v>12</v>
      </c>
      <c r="C13410" s="2">
        <v>42961.704884247854</v>
      </c>
      <c r="D13410" s="1">
        <v>1</v>
      </c>
      <c r="E13410">
        <v>11</v>
      </c>
      <c r="F13410" t="s">
        <v>8</v>
      </c>
    </row>
    <row r="13411" spans="1:6" x14ac:dyDescent="0.25">
      <c r="A13411" t="s">
        <v>26</v>
      </c>
      <c r="B13411" t="s">
        <v>7</v>
      </c>
      <c r="C13411" s="2">
        <v>42961.70141200209</v>
      </c>
      <c r="D13411" s="1">
        <v>1</v>
      </c>
      <c r="E13411">
        <v>4</v>
      </c>
      <c r="F13411" t="s">
        <v>8</v>
      </c>
    </row>
    <row r="13412" spans="1:6" x14ac:dyDescent="0.25">
      <c r="A13412" t="s">
        <v>26</v>
      </c>
      <c r="B13412" t="s">
        <v>13</v>
      </c>
      <c r="C13412" s="2">
        <v>42961.699097187724</v>
      </c>
      <c r="D13412" s="1">
        <v>1</v>
      </c>
      <c r="E13412">
        <v>7</v>
      </c>
      <c r="F13412" t="s">
        <v>8</v>
      </c>
    </row>
    <row r="13413" spans="1:6" x14ac:dyDescent="0.25">
      <c r="A13413" t="s">
        <v>26</v>
      </c>
      <c r="B13413" t="s">
        <v>12</v>
      </c>
      <c r="C13413" s="2">
        <v>42961.711597222369</v>
      </c>
      <c r="D13413" s="1">
        <v>1</v>
      </c>
      <c r="E13413">
        <v>54</v>
      </c>
      <c r="F13413" t="s">
        <v>8</v>
      </c>
    </row>
    <row r="13414" spans="1:6" x14ac:dyDescent="0.25">
      <c r="A13414" t="s">
        <v>26</v>
      </c>
      <c r="B13414" t="s">
        <v>13</v>
      </c>
      <c r="C13414" s="2">
        <v>42961.711284687277</v>
      </c>
      <c r="D13414" s="1">
        <v>1</v>
      </c>
      <c r="E13414">
        <v>3</v>
      </c>
      <c r="F13414" t="s">
        <v>8</v>
      </c>
    </row>
    <row r="13415" spans="1:6" x14ac:dyDescent="0.25">
      <c r="A13415" t="s">
        <v>26</v>
      </c>
      <c r="B13415" t="s">
        <v>13</v>
      </c>
      <c r="C13415" s="2">
        <v>42961.714664340485</v>
      </c>
      <c r="D13415" s="1">
        <v>1</v>
      </c>
      <c r="E13415">
        <v>1</v>
      </c>
      <c r="F13415" t="s">
        <v>8</v>
      </c>
    </row>
    <row r="13416" spans="1:6" x14ac:dyDescent="0.25">
      <c r="A13416" t="s">
        <v>26</v>
      </c>
      <c r="B13416" t="s">
        <v>13</v>
      </c>
      <c r="C13416" s="2">
        <v>42961.718368055765</v>
      </c>
      <c r="D13416" s="1">
        <v>1</v>
      </c>
      <c r="E13416">
        <v>1</v>
      </c>
      <c r="F13416" t="s">
        <v>8</v>
      </c>
    </row>
    <row r="13417" spans="1:6" x14ac:dyDescent="0.25">
      <c r="A13417" t="s">
        <v>26</v>
      </c>
      <c r="B13417" t="s">
        <v>12</v>
      </c>
      <c r="C13417" s="2">
        <v>42961.722025428433</v>
      </c>
      <c r="D13417" s="1">
        <v>1</v>
      </c>
      <c r="E13417">
        <v>41</v>
      </c>
      <c r="F13417" t="s">
        <v>8</v>
      </c>
    </row>
    <row r="13418" spans="1:6" x14ac:dyDescent="0.25">
      <c r="A13418" t="s">
        <v>26</v>
      </c>
      <c r="B13418" t="s">
        <v>12</v>
      </c>
      <c r="C13418" s="2">
        <v>42961.724456007127</v>
      </c>
      <c r="D13418" s="1">
        <v>1</v>
      </c>
      <c r="E13418">
        <v>1</v>
      </c>
      <c r="F13418" t="s">
        <v>8</v>
      </c>
    </row>
    <row r="13419" spans="1:6" x14ac:dyDescent="0.25">
      <c r="A13419" t="s">
        <v>26</v>
      </c>
      <c r="B13419" t="s">
        <v>13</v>
      </c>
      <c r="C13419" s="2">
        <v>42961.722708298825</v>
      </c>
      <c r="D13419" s="1">
        <v>1</v>
      </c>
      <c r="E13419">
        <v>1</v>
      </c>
      <c r="F13419" t="s">
        <v>8</v>
      </c>
    </row>
    <row r="13420" spans="1:6" x14ac:dyDescent="0.25">
      <c r="A13420" t="s">
        <v>26</v>
      </c>
      <c r="B13420" t="s">
        <v>13</v>
      </c>
      <c r="C13420" s="2">
        <v>42961.726122685242</v>
      </c>
      <c r="D13420" s="1">
        <v>1</v>
      </c>
      <c r="E13420">
        <v>1</v>
      </c>
      <c r="F13420" t="s">
        <v>8</v>
      </c>
    </row>
    <row r="13421" spans="1:6" x14ac:dyDescent="0.25">
      <c r="A13421" t="s">
        <v>26</v>
      </c>
      <c r="B13421" t="s">
        <v>12</v>
      </c>
      <c r="C13421" s="2">
        <v>42961.728194409516</v>
      </c>
      <c r="D13421" s="1">
        <v>1</v>
      </c>
      <c r="E13421">
        <v>11</v>
      </c>
      <c r="F13421" t="s">
        <v>8</v>
      </c>
    </row>
    <row r="13422" spans="1:6" x14ac:dyDescent="0.25">
      <c r="A13422" t="s">
        <v>26</v>
      </c>
      <c r="B13422" t="s">
        <v>7</v>
      </c>
      <c r="C13422" s="2">
        <v>42961.7285763775</v>
      </c>
      <c r="D13422" s="1">
        <v>1</v>
      </c>
      <c r="E13422">
        <v>1</v>
      </c>
      <c r="F13422" t="s">
        <v>8</v>
      </c>
    </row>
    <row r="13423" spans="1:6" x14ac:dyDescent="0.25">
      <c r="A13423" t="s">
        <v>26</v>
      </c>
      <c r="B13423" t="s">
        <v>7</v>
      </c>
      <c r="C13423" s="2">
        <v>42961.731307847425</v>
      </c>
      <c r="D13423" s="1">
        <v>1</v>
      </c>
      <c r="E13423">
        <v>1</v>
      </c>
      <c r="F13423" t="s">
        <v>8</v>
      </c>
    </row>
    <row r="13424" spans="1:6" x14ac:dyDescent="0.25">
      <c r="A13424" t="s">
        <v>26</v>
      </c>
      <c r="B13424" t="s">
        <v>13</v>
      </c>
      <c r="C13424" s="2">
        <v>42961.734687500168</v>
      </c>
      <c r="D13424" s="1">
        <v>1</v>
      </c>
      <c r="E13424">
        <v>1</v>
      </c>
      <c r="F13424" t="s">
        <v>8</v>
      </c>
    </row>
    <row r="13425" spans="1:6" x14ac:dyDescent="0.25">
      <c r="A13425" t="s">
        <v>26</v>
      </c>
      <c r="B13425" t="s">
        <v>11</v>
      </c>
      <c r="C13425" s="2">
        <v>42961.738379629795</v>
      </c>
      <c r="D13425" s="1">
        <v>1</v>
      </c>
      <c r="E13425">
        <v>27</v>
      </c>
      <c r="F13425" t="s">
        <v>8</v>
      </c>
    </row>
    <row r="13426" spans="1:6" x14ac:dyDescent="0.25">
      <c r="A13426" t="s">
        <v>26</v>
      </c>
      <c r="B13426" t="s">
        <v>13</v>
      </c>
      <c r="C13426" s="2">
        <v>42961.743553240784</v>
      </c>
      <c r="D13426" s="1">
        <v>1</v>
      </c>
      <c r="E13426">
        <v>1</v>
      </c>
      <c r="F13426" t="s">
        <v>8</v>
      </c>
    </row>
    <row r="13427" spans="1:6" x14ac:dyDescent="0.25">
      <c r="A13427" t="s">
        <v>26</v>
      </c>
      <c r="B13427" t="s">
        <v>13</v>
      </c>
      <c r="C13427" s="2">
        <v>42961.74502311321</v>
      </c>
      <c r="D13427" s="1">
        <v>1</v>
      </c>
      <c r="E13427">
        <v>1</v>
      </c>
      <c r="F13427" t="s">
        <v>8</v>
      </c>
    </row>
    <row r="13428" spans="1:6" x14ac:dyDescent="0.25">
      <c r="A13428" t="s">
        <v>26</v>
      </c>
      <c r="B13428" t="s">
        <v>13</v>
      </c>
      <c r="C13428" s="2">
        <v>42961.749826388899</v>
      </c>
      <c r="D13428" s="1">
        <v>1</v>
      </c>
      <c r="E13428">
        <v>1</v>
      </c>
      <c r="F13428" t="s">
        <v>8</v>
      </c>
    </row>
    <row r="13429" spans="1:6" x14ac:dyDescent="0.25">
      <c r="A13429" t="s">
        <v>26</v>
      </c>
      <c r="B13429" t="s">
        <v>16</v>
      </c>
      <c r="C13429" s="2">
        <v>42961.746134259272</v>
      </c>
      <c r="D13429" s="1">
        <v>1</v>
      </c>
      <c r="E13429">
        <v>1</v>
      </c>
      <c r="F13429" t="s">
        <v>8</v>
      </c>
    </row>
    <row r="13430" spans="1:6" x14ac:dyDescent="0.25">
      <c r="A13430" t="s">
        <v>26</v>
      </c>
      <c r="B13430" t="s">
        <v>7</v>
      </c>
      <c r="C13430" s="2">
        <v>42961.751921284944</v>
      </c>
      <c r="D13430" s="1">
        <v>1</v>
      </c>
      <c r="E13430">
        <v>1</v>
      </c>
      <c r="F13430" t="s">
        <v>8</v>
      </c>
    </row>
    <row r="13431" spans="1:6" x14ac:dyDescent="0.25">
      <c r="A13431" t="s">
        <v>26</v>
      </c>
      <c r="B13431" t="s">
        <v>7</v>
      </c>
      <c r="C13431" s="2">
        <v>42961.762627280317</v>
      </c>
      <c r="D13431" s="1">
        <v>1</v>
      </c>
      <c r="E13431">
        <v>3</v>
      </c>
      <c r="F13431" t="s">
        <v>8</v>
      </c>
    </row>
    <row r="13432" spans="1:6" x14ac:dyDescent="0.25">
      <c r="A13432" t="s">
        <v>26</v>
      </c>
      <c r="B13432" t="s">
        <v>13</v>
      </c>
      <c r="C13432" s="2">
        <v>42961.751099537127</v>
      </c>
      <c r="D13432" s="1">
        <v>1</v>
      </c>
      <c r="E13432">
        <v>1</v>
      </c>
      <c r="F13432" t="s">
        <v>8</v>
      </c>
    </row>
    <row r="13433" spans="1:6" x14ac:dyDescent="0.25">
      <c r="A13433" t="s">
        <v>26</v>
      </c>
      <c r="B13433" t="s">
        <v>7</v>
      </c>
      <c r="C13433" s="2">
        <v>42961.768506944645</v>
      </c>
      <c r="D13433" s="1">
        <v>1</v>
      </c>
      <c r="E13433">
        <v>1</v>
      </c>
      <c r="F13433" t="s">
        <v>8</v>
      </c>
    </row>
    <row r="13434" spans="1:6" x14ac:dyDescent="0.25">
      <c r="A13434" t="s">
        <v>26</v>
      </c>
      <c r="B13434" t="s">
        <v>7</v>
      </c>
      <c r="C13434" s="2">
        <v>42961.772557870485</v>
      </c>
      <c r="D13434" s="1">
        <v>1</v>
      </c>
      <c r="E13434">
        <v>1</v>
      </c>
      <c r="F13434" t="s">
        <v>8</v>
      </c>
    </row>
    <row r="13435" spans="1:6" x14ac:dyDescent="0.25">
      <c r="A13435" t="s">
        <v>26</v>
      </c>
      <c r="B13435" t="s">
        <v>7</v>
      </c>
      <c r="C13435" s="2">
        <v>42961.77259255806</v>
      </c>
      <c r="D13435" s="1">
        <v>1</v>
      </c>
      <c r="E13435">
        <v>1</v>
      </c>
      <c r="F13435" t="s">
        <v>8</v>
      </c>
    </row>
    <row r="13436" spans="1:6" x14ac:dyDescent="0.25">
      <c r="A13436" t="s">
        <v>26</v>
      </c>
      <c r="B13436" t="s">
        <v>7</v>
      </c>
      <c r="C13436" s="2">
        <v>42961.774282407481</v>
      </c>
      <c r="D13436" s="1">
        <v>1</v>
      </c>
      <c r="E13436">
        <v>1</v>
      </c>
      <c r="F13436" t="s">
        <v>8</v>
      </c>
    </row>
    <row r="13437" spans="1:6" x14ac:dyDescent="0.25">
      <c r="A13437" t="s">
        <v>26</v>
      </c>
      <c r="B13437" t="s">
        <v>13</v>
      </c>
      <c r="C13437" s="2">
        <v>42961.774386539124</v>
      </c>
      <c r="D13437" s="1">
        <v>1</v>
      </c>
      <c r="E13437">
        <v>5</v>
      </c>
      <c r="F13437" t="s">
        <v>8</v>
      </c>
    </row>
    <row r="13438" spans="1:6" x14ac:dyDescent="0.25">
      <c r="A13438" t="s">
        <v>26</v>
      </c>
      <c r="B13438" t="s">
        <v>13</v>
      </c>
      <c r="C13438" s="2">
        <v>42961.776111076586</v>
      </c>
      <c r="D13438" s="1">
        <v>1</v>
      </c>
      <c r="E13438">
        <v>1</v>
      </c>
      <c r="F13438" t="s">
        <v>8</v>
      </c>
    </row>
    <row r="13439" spans="1:6" x14ac:dyDescent="0.25">
      <c r="A13439" t="s">
        <v>26</v>
      </c>
      <c r="B13439" t="s">
        <v>12</v>
      </c>
      <c r="C13439" s="2">
        <v>42961.774965277873</v>
      </c>
      <c r="D13439" s="1">
        <v>1</v>
      </c>
      <c r="E13439">
        <v>6</v>
      </c>
      <c r="F13439" t="s">
        <v>8</v>
      </c>
    </row>
    <row r="13440" spans="1:6" x14ac:dyDescent="0.25">
      <c r="A13440" t="s">
        <v>26</v>
      </c>
      <c r="B13440" t="s">
        <v>12</v>
      </c>
      <c r="C13440" s="2">
        <v>42961.778611088172</v>
      </c>
      <c r="D13440" s="1">
        <v>1</v>
      </c>
      <c r="E13440">
        <v>10</v>
      </c>
      <c r="F13440" t="s">
        <v>8</v>
      </c>
    </row>
    <row r="13441" spans="1:6" x14ac:dyDescent="0.25">
      <c r="A13441" t="s">
        <v>26</v>
      </c>
      <c r="B13441" t="s">
        <v>7</v>
      </c>
      <c r="C13441" s="2">
        <v>42961.78262727987</v>
      </c>
      <c r="D13441" s="1">
        <v>1</v>
      </c>
      <c r="E13441">
        <v>4</v>
      </c>
      <c r="F13441" t="s">
        <v>8</v>
      </c>
    </row>
    <row r="13442" spans="1:6" x14ac:dyDescent="0.25">
      <c r="A13442" t="s">
        <v>26</v>
      </c>
      <c r="B13442" t="s">
        <v>12</v>
      </c>
      <c r="C13442" s="2">
        <v>42962.330833333544</v>
      </c>
      <c r="D13442" s="1">
        <v>1</v>
      </c>
      <c r="E13442">
        <v>11</v>
      </c>
      <c r="F13442" t="s">
        <v>8</v>
      </c>
    </row>
    <row r="13443" spans="1:6" x14ac:dyDescent="0.25">
      <c r="A13443" t="s">
        <v>26</v>
      </c>
      <c r="B13443" t="s">
        <v>12</v>
      </c>
      <c r="C13443" s="2">
        <v>42962.340578668751</v>
      </c>
      <c r="D13443" s="1">
        <v>1</v>
      </c>
      <c r="E13443">
        <v>391</v>
      </c>
      <c r="F13443" t="s">
        <v>8</v>
      </c>
    </row>
    <row r="13444" spans="1:6" x14ac:dyDescent="0.25">
      <c r="A13444" t="s">
        <v>26</v>
      </c>
      <c r="B13444" t="s">
        <v>12</v>
      </c>
      <c r="C13444" s="2">
        <v>42962.348495347425</v>
      </c>
      <c r="D13444" s="1">
        <v>1</v>
      </c>
      <c r="E13444">
        <v>2</v>
      </c>
      <c r="F13444" t="s">
        <v>8</v>
      </c>
    </row>
    <row r="13445" spans="1:6" x14ac:dyDescent="0.25">
      <c r="A13445" t="s">
        <v>26</v>
      </c>
      <c r="B13445" t="s">
        <v>12</v>
      </c>
      <c r="C13445" s="2">
        <v>42962.355856446549</v>
      </c>
      <c r="D13445" s="1">
        <v>1</v>
      </c>
      <c r="E13445">
        <v>18</v>
      </c>
      <c r="F13445" t="s">
        <v>8</v>
      </c>
    </row>
    <row r="13446" spans="1:6" x14ac:dyDescent="0.25">
      <c r="A13446" t="s">
        <v>26</v>
      </c>
      <c r="B13446" t="s">
        <v>12</v>
      </c>
      <c r="C13446" s="2">
        <v>42962.358518483583</v>
      </c>
      <c r="D13446" s="1">
        <v>1</v>
      </c>
      <c r="E13446">
        <v>9</v>
      </c>
      <c r="F13446" t="s">
        <v>8</v>
      </c>
    </row>
    <row r="13447" spans="1:6" x14ac:dyDescent="0.25">
      <c r="A13447" t="s">
        <v>26</v>
      </c>
      <c r="B13447" t="s">
        <v>12</v>
      </c>
      <c r="C13447" s="2">
        <v>42962.375949039124</v>
      </c>
      <c r="D13447" s="1">
        <v>1</v>
      </c>
      <c r="E13447">
        <v>51</v>
      </c>
      <c r="F13447" t="s">
        <v>8</v>
      </c>
    </row>
    <row r="13448" spans="1:6" x14ac:dyDescent="0.25">
      <c r="A13448" t="s">
        <v>26</v>
      </c>
      <c r="B13448" t="s">
        <v>12</v>
      </c>
      <c r="C13448" s="2">
        <v>42962.378715254832</v>
      </c>
      <c r="D13448" s="1">
        <v>1</v>
      </c>
      <c r="E13448">
        <v>39</v>
      </c>
      <c r="F13448" t="s">
        <v>8</v>
      </c>
    </row>
    <row r="13449" spans="1:6" x14ac:dyDescent="0.25">
      <c r="A13449" t="s">
        <v>26</v>
      </c>
      <c r="B13449" t="s">
        <v>12</v>
      </c>
      <c r="C13449" s="2">
        <v>42962.38005787041</v>
      </c>
      <c r="D13449" s="1">
        <v>1</v>
      </c>
      <c r="E13449">
        <v>99</v>
      </c>
      <c r="F13449" t="s">
        <v>8</v>
      </c>
    </row>
    <row r="13450" spans="1:6" x14ac:dyDescent="0.25">
      <c r="A13450" t="s">
        <v>26</v>
      </c>
      <c r="B13450" t="s">
        <v>12</v>
      </c>
      <c r="C13450" s="2">
        <v>42962.386516169179</v>
      </c>
      <c r="D13450" s="1">
        <v>1</v>
      </c>
      <c r="E13450">
        <v>26</v>
      </c>
      <c r="F13450" t="s">
        <v>8</v>
      </c>
    </row>
    <row r="13451" spans="1:6" x14ac:dyDescent="0.25">
      <c r="A13451" t="s">
        <v>26</v>
      </c>
      <c r="B13451" t="s">
        <v>12</v>
      </c>
      <c r="C13451" s="2">
        <v>42962.386817129795</v>
      </c>
      <c r="D13451" s="1">
        <v>1</v>
      </c>
      <c r="E13451">
        <v>151</v>
      </c>
      <c r="F13451" t="s">
        <v>8</v>
      </c>
    </row>
    <row r="13452" spans="1:6" x14ac:dyDescent="0.25">
      <c r="A13452" t="s">
        <v>26</v>
      </c>
      <c r="B13452" t="s">
        <v>12</v>
      </c>
      <c r="C13452" s="2">
        <v>42962.389537014067</v>
      </c>
      <c r="D13452" s="1">
        <v>1</v>
      </c>
      <c r="E13452">
        <v>6</v>
      </c>
      <c r="F13452" t="s">
        <v>8</v>
      </c>
    </row>
    <row r="13453" spans="1:6" x14ac:dyDescent="0.25">
      <c r="A13453" t="s">
        <v>26</v>
      </c>
      <c r="B13453" t="s">
        <v>12</v>
      </c>
      <c r="C13453" s="2">
        <v>42962.394988426007</v>
      </c>
      <c r="D13453" s="1">
        <v>1</v>
      </c>
      <c r="E13453">
        <v>43</v>
      </c>
      <c r="F13453" t="s">
        <v>8</v>
      </c>
    </row>
    <row r="13454" spans="1:6" x14ac:dyDescent="0.25">
      <c r="A13454" t="s">
        <v>26</v>
      </c>
      <c r="B13454" t="s">
        <v>12</v>
      </c>
      <c r="C13454" s="2">
        <v>42962.397835648153</v>
      </c>
      <c r="D13454" s="1">
        <v>1</v>
      </c>
      <c r="E13454">
        <v>79</v>
      </c>
      <c r="F13454" t="s">
        <v>8</v>
      </c>
    </row>
    <row r="13455" spans="1:6" x14ac:dyDescent="0.25">
      <c r="A13455" t="s">
        <v>26</v>
      </c>
      <c r="B13455" t="s">
        <v>12</v>
      </c>
      <c r="C13455" s="2">
        <v>42962.40528935194</v>
      </c>
      <c r="D13455" s="1">
        <v>1</v>
      </c>
      <c r="E13455">
        <v>3</v>
      </c>
      <c r="F13455" t="s">
        <v>8</v>
      </c>
    </row>
    <row r="13456" spans="1:6" x14ac:dyDescent="0.25">
      <c r="A13456" t="s">
        <v>26</v>
      </c>
      <c r="B13456" t="s">
        <v>12</v>
      </c>
      <c r="C13456" s="2">
        <v>42962.405115740839</v>
      </c>
      <c r="D13456" s="1">
        <v>1</v>
      </c>
      <c r="E13456">
        <v>18</v>
      </c>
      <c r="F13456" t="s">
        <v>8</v>
      </c>
    </row>
    <row r="13457" spans="1:6" x14ac:dyDescent="0.25">
      <c r="A13457" t="s">
        <v>26</v>
      </c>
      <c r="B13457" t="s">
        <v>12</v>
      </c>
      <c r="C13457" s="2">
        <v>42962.407789351884</v>
      </c>
      <c r="D13457" s="1">
        <v>1</v>
      </c>
      <c r="E13457">
        <v>20</v>
      </c>
      <c r="F13457" t="s">
        <v>8</v>
      </c>
    </row>
    <row r="13458" spans="1:6" x14ac:dyDescent="0.25">
      <c r="A13458" t="s">
        <v>26</v>
      </c>
      <c r="B13458" t="s">
        <v>12</v>
      </c>
      <c r="C13458" s="2">
        <v>42962.409583333414</v>
      </c>
      <c r="D13458" s="1">
        <v>1</v>
      </c>
      <c r="E13458">
        <v>5</v>
      </c>
      <c r="F13458" t="s">
        <v>8</v>
      </c>
    </row>
    <row r="13459" spans="1:6" x14ac:dyDescent="0.25">
      <c r="A13459" t="s">
        <v>26</v>
      </c>
      <c r="B13459" t="s">
        <v>12</v>
      </c>
      <c r="C13459" s="2">
        <v>42962.41270831041</v>
      </c>
      <c r="D13459" s="1">
        <v>1</v>
      </c>
      <c r="E13459">
        <v>143</v>
      </c>
      <c r="F13459" t="s">
        <v>8</v>
      </c>
    </row>
    <row r="13460" spans="1:6" x14ac:dyDescent="0.25">
      <c r="A13460" t="s">
        <v>26</v>
      </c>
      <c r="B13460" t="s">
        <v>12</v>
      </c>
      <c r="C13460" s="2">
        <v>42962.41827542847</v>
      </c>
      <c r="D13460" s="1">
        <v>1</v>
      </c>
      <c r="E13460">
        <v>24</v>
      </c>
      <c r="F13460" t="s">
        <v>8</v>
      </c>
    </row>
    <row r="13461" spans="1:6" x14ac:dyDescent="0.25">
      <c r="A13461" t="s">
        <v>26</v>
      </c>
      <c r="B13461" t="s">
        <v>12</v>
      </c>
      <c r="C13461" s="2">
        <v>42962.422604155261</v>
      </c>
      <c r="D13461" s="1">
        <v>1</v>
      </c>
      <c r="E13461">
        <v>91</v>
      </c>
      <c r="F13461" t="s">
        <v>8</v>
      </c>
    </row>
    <row r="13462" spans="1:6" x14ac:dyDescent="0.25">
      <c r="A13462" t="s">
        <v>26</v>
      </c>
      <c r="B13462" t="s">
        <v>12</v>
      </c>
      <c r="C13462" s="2">
        <v>42962.425648148172</v>
      </c>
      <c r="D13462" s="1">
        <v>1</v>
      </c>
      <c r="E13462">
        <v>9</v>
      </c>
      <c r="F13462" t="s">
        <v>8</v>
      </c>
    </row>
    <row r="13463" spans="1:6" x14ac:dyDescent="0.25">
      <c r="A13463" t="s">
        <v>26</v>
      </c>
      <c r="B13463" t="s">
        <v>12</v>
      </c>
      <c r="C13463" s="2">
        <v>42962.428564814851</v>
      </c>
      <c r="D13463" s="1">
        <v>1</v>
      </c>
      <c r="E13463">
        <v>32</v>
      </c>
      <c r="F13463" t="s">
        <v>8</v>
      </c>
    </row>
    <row r="13464" spans="1:6" x14ac:dyDescent="0.25">
      <c r="A13464" t="s">
        <v>26</v>
      </c>
      <c r="B13464" t="s">
        <v>12</v>
      </c>
      <c r="C13464" s="2">
        <v>42962.437337928452</v>
      </c>
      <c r="D13464" s="1">
        <v>1</v>
      </c>
      <c r="E13464">
        <v>23</v>
      </c>
      <c r="F13464" t="s">
        <v>8</v>
      </c>
    </row>
    <row r="13465" spans="1:6" x14ac:dyDescent="0.25">
      <c r="A13465" t="s">
        <v>26</v>
      </c>
      <c r="B13465" t="s">
        <v>12</v>
      </c>
      <c r="C13465" s="2">
        <v>42962.440324074123</v>
      </c>
      <c r="D13465" s="1">
        <v>1</v>
      </c>
      <c r="E13465">
        <v>127</v>
      </c>
      <c r="F13465" t="s">
        <v>8</v>
      </c>
    </row>
    <row r="13466" spans="1:6" x14ac:dyDescent="0.25">
      <c r="A13466" t="s">
        <v>26</v>
      </c>
      <c r="B13466" t="s">
        <v>12</v>
      </c>
      <c r="C13466" s="2">
        <v>42962.455659722444</v>
      </c>
      <c r="D13466" s="1">
        <v>1</v>
      </c>
      <c r="E13466">
        <v>72</v>
      </c>
      <c r="F13466" t="s">
        <v>8</v>
      </c>
    </row>
    <row r="13467" spans="1:6" x14ac:dyDescent="0.25">
      <c r="A13467" t="s">
        <v>26</v>
      </c>
      <c r="B13467" t="s">
        <v>12</v>
      </c>
      <c r="C13467" s="2">
        <v>42962.469317129813</v>
      </c>
      <c r="D13467" s="1">
        <v>1</v>
      </c>
      <c r="E13467">
        <v>46</v>
      </c>
      <c r="F13467" t="s">
        <v>8</v>
      </c>
    </row>
    <row r="13468" spans="1:6" x14ac:dyDescent="0.25">
      <c r="A13468" t="s">
        <v>26</v>
      </c>
      <c r="B13468" t="s">
        <v>12</v>
      </c>
      <c r="C13468" s="2">
        <v>42962.476203703787</v>
      </c>
      <c r="D13468" s="1">
        <v>1</v>
      </c>
      <c r="E13468">
        <v>32</v>
      </c>
      <c r="F13468" t="s">
        <v>8</v>
      </c>
    </row>
    <row r="13469" spans="1:6" x14ac:dyDescent="0.25">
      <c r="A13469" t="s">
        <v>26</v>
      </c>
      <c r="B13469" t="s">
        <v>12</v>
      </c>
      <c r="C13469" s="2">
        <v>42962.479675902985</v>
      </c>
      <c r="D13469" s="1">
        <v>1</v>
      </c>
      <c r="E13469">
        <v>27</v>
      </c>
      <c r="F13469" t="s">
        <v>8</v>
      </c>
    </row>
    <row r="13470" spans="1:6" x14ac:dyDescent="0.25">
      <c r="A13470" t="s">
        <v>26</v>
      </c>
      <c r="B13470" t="s">
        <v>12</v>
      </c>
      <c r="C13470" s="2">
        <v>42962.482222222257</v>
      </c>
      <c r="D13470" s="1">
        <v>1</v>
      </c>
      <c r="E13470">
        <v>77</v>
      </c>
      <c r="F13470" t="s">
        <v>8</v>
      </c>
    </row>
    <row r="13471" spans="1:6" x14ac:dyDescent="0.25">
      <c r="A13471" t="s">
        <v>26</v>
      </c>
      <c r="B13471" t="s">
        <v>12</v>
      </c>
      <c r="C13471" s="2">
        <v>42962.486307870597</v>
      </c>
      <c r="D13471" s="1">
        <v>1</v>
      </c>
      <c r="E13471">
        <v>4</v>
      </c>
      <c r="F13471" t="s">
        <v>8</v>
      </c>
    </row>
    <row r="13472" spans="1:6" x14ac:dyDescent="0.25">
      <c r="A13472" t="s">
        <v>26</v>
      </c>
      <c r="B13472" t="s">
        <v>9</v>
      </c>
      <c r="C13472" s="2">
        <v>42962.451550926082</v>
      </c>
      <c r="D13472" s="1">
        <v>1</v>
      </c>
      <c r="E13472">
        <v>1</v>
      </c>
      <c r="F13472" t="s">
        <v>8</v>
      </c>
    </row>
    <row r="13473" spans="1:6" x14ac:dyDescent="0.25">
      <c r="A13473" t="s">
        <v>26</v>
      </c>
      <c r="B13473" t="s">
        <v>12</v>
      </c>
      <c r="C13473" s="2">
        <v>42962.488310185261</v>
      </c>
      <c r="D13473" s="1">
        <v>1</v>
      </c>
      <c r="E13473">
        <v>69</v>
      </c>
      <c r="F13473" t="s">
        <v>8</v>
      </c>
    </row>
    <row r="13474" spans="1:6" x14ac:dyDescent="0.25">
      <c r="A13474" t="s">
        <v>26</v>
      </c>
      <c r="B13474" t="s">
        <v>9</v>
      </c>
      <c r="C13474" s="2">
        <v>42962.488912037108</v>
      </c>
      <c r="D13474" s="1">
        <v>1</v>
      </c>
      <c r="E13474">
        <v>1</v>
      </c>
      <c r="F13474" t="s">
        <v>8</v>
      </c>
    </row>
    <row r="13475" spans="1:6" x14ac:dyDescent="0.25">
      <c r="A13475" t="s">
        <v>26</v>
      </c>
      <c r="B13475" t="s">
        <v>12</v>
      </c>
      <c r="C13475" s="2">
        <v>42962.491307870485</v>
      </c>
      <c r="D13475" s="1">
        <v>1</v>
      </c>
      <c r="E13475">
        <v>45</v>
      </c>
      <c r="F13475" t="s">
        <v>8</v>
      </c>
    </row>
    <row r="13476" spans="1:6" x14ac:dyDescent="0.25">
      <c r="A13476" t="s">
        <v>26</v>
      </c>
      <c r="B13476" t="s">
        <v>9</v>
      </c>
      <c r="C13476" s="2">
        <v>42962.492673611268</v>
      </c>
      <c r="D13476" s="1">
        <v>1</v>
      </c>
      <c r="E13476">
        <v>1</v>
      </c>
      <c r="F13476" t="s">
        <v>8</v>
      </c>
    </row>
    <row r="13477" spans="1:6" x14ac:dyDescent="0.25">
      <c r="A13477" t="s">
        <v>26</v>
      </c>
      <c r="B13477" t="s">
        <v>12</v>
      </c>
      <c r="C13477" s="2">
        <v>42962.503622650634</v>
      </c>
      <c r="D13477" s="1">
        <v>1</v>
      </c>
      <c r="E13477">
        <v>132</v>
      </c>
      <c r="F13477" t="s">
        <v>8</v>
      </c>
    </row>
    <row r="13478" spans="1:6" x14ac:dyDescent="0.25">
      <c r="A13478" t="s">
        <v>26</v>
      </c>
      <c r="B13478" t="s">
        <v>12</v>
      </c>
      <c r="C13478" s="2">
        <v>42962.50730320625</v>
      </c>
      <c r="D13478" s="1">
        <v>1</v>
      </c>
      <c r="E13478">
        <v>23</v>
      </c>
      <c r="F13478" t="s">
        <v>8</v>
      </c>
    </row>
    <row r="13479" spans="1:6" x14ac:dyDescent="0.25">
      <c r="A13479" t="s">
        <v>26</v>
      </c>
      <c r="B13479" t="s">
        <v>12</v>
      </c>
      <c r="C13479" s="2">
        <v>42962.513287037145</v>
      </c>
      <c r="D13479" s="1">
        <v>1</v>
      </c>
      <c r="E13479">
        <v>179</v>
      </c>
      <c r="F13479" t="s">
        <v>8</v>
      </c>
    </row>
    <row r="13480" spans="1:6" x14ac:dyDescent="0.25">
      <c r="A13480" t="s">
        <v>26</v>
      </c>
      <c r="B13480" t="s">
        <v>12</v>
      </c>
      <c r="C13480" s="2">
        <v>42962.516701389104</v>
      </c>
      <c r="D13480" s="1">
        <v>1</v>
      </c>
      <c r="E13480">
        <v>13</v>
      </c>
      <c r="F13480" t="s">
        <v>8</v>
      </c>
    </row>
    <row r="13481" spans="1:6" x14ac:dyDescent="0.25">
      <c r="A13481" t="s">
        <v>26</v>
      </c>
      <c r="B13481" t="s">
        <v>12</v>
      </c>
      <c r="C13481" s="2">
        <v>42962.519976851996</v>
      </c>
      <c r="D13481" s="1">
        <v>1</v>
      </c>
      <c r="E13481">
        <v>39</v>
      </c>
      <c r="F13481" t="s">
        <v>8</v>
      </c>
    </row>
    <row r="13482" spans="1:6" x14ac:dyDescent="0.25">
      <c r="A13482" t="s">
        <v>26</v>
      </c>
      <c r="B13482" t="s">
        <v>12</v>
      </c>
      <c r="C13482" s="2">
        <v>42962.522499965504</v>
      </c>
      <c r="D13482" s="1">
        <v>1</v>
      </c>
      <c r="E13482">
        <v>87</v>
      </c>
      <c r="F13482" t="s">
        <v>8</v>
      </c>
    </row>
    <row r="13483" spans="1:6" x14ac:dyDescent="0.25">
      <c r="A13483" t="s">
        <v>26</v>
      </c>
      <c r="B13483" t="s">
        <v>12</v>
      </c>
      <c r="C13483" s="2">
        <v>42962.524872685317</v>
      </c>
      <c r="D13483" s="1">
        <v>1</v>
      </c>
      <c r="E13483">
        <v>78</v>
      </c>
      <c r="F13483" t="s">
        <v>8</v>
      </c>
    </row>
    <row r="13484" spans="1:6" x14ac:dyDescent="0.25">
      <c r="A13484" t="s">
        <v>26</v>
      </c>
      <c r="B13484" t="s">
        <v>7</v>
      </c>
      <c r="C13484" s="2">
        <v>42962.52887730347</v>
      </c>
      <c r="D13484" s="1">
        <v>1</v>
      </c>
      <c r="E13484">
        <v>79</v>
      </c>
      <c r="F13484" t="s">
        <v>8</v>
      </c>
    </row>
    <row r="13485" spans="1:6" x14ac:dyDescent="0.25">
      <c r="A13485" t="s">
        <v>26</v>
      </c>
      <c r="B13485" t="s">
        <v>12</v>
      </c>
      <c r="C13485" s="2">
        <v>42962.533993055578</v>
      </c>
      <c r="D13485" s="1">
        <v>1</v>
      </c>
      <c r="E13485">
        <v>42</v>
      </c>
      <c r="F13485" t="s">
        <v>8</v>
      </c>
    </row>
    <row r="13486" spans="1:6" x14ac:dyDescent="0.25">
      <c r="A13486" t="s">
        <v>26</v>
      </c>
      <c r="B13486" t="s">
        <v>12</v>
      </c>
      <c r="C13486" s="2">
        <v>42962.534120358992</v>
      </c>
      <c r="D13486" s="1">
        <v>1</v>
      </c>
      <c r="E13486">
        <v>53</v>
      </c>
      <c r="F13486" t="s">
        <v>8</v>
      </c>
    </row>
    <row r="13487" spans="1:6" x14ac:dyDescent="0.25">
      <c r="A13487" t="s">
        <v>26</v>
      </c>
      <c r="B13487" t="s">
        <v>12</v>
      </c>
      <c r="C13487" s="2">
        <v>42962.536273148376</v>
      </c>
      <c r="D13487" s="1">
        <v>1</v>
      </c>
      <c r="E13487">
        <v>5</v>
      </c>
      <c r="F13487" t="s">
        <v>8</v>
      </c>
    </row>
    <row r="13488" spans="1:6" x14ac:dyDescent="0.25">
      <c r="A13488" t="s">
        <v>26</v>
      </c>
      <c r="B13488" t="s">
        <v>12</v>
      </c>
      <c r="C13488" s="2">
        <v>42962.546666666865</v>
      </c>
      <c r="D13488" s="1">
        <v>1</v>
      </c>
      <c r="E13488">
        <v>21</v>
      </c>
      <c r="F13488" t="s">
        <v>8</v>
      </c>
    </row>
    <row r="13489" spans="1:6" x14ac:dyDescent="0.25">
      <c r="A13489" t="s">
        <v>26</v>
      </c>
      <c r="B13489" t="s">
        <v>7</v>
      </c>
      <c r="C13489" s="2">
        <v>42962.55518518528</v>
      </c>
      <c r="D13489" s="1">
        <v>1</v>
      </c>
      <c r="E13489">
        <v>178</v>
      </c>
      <c r="F13489" t="s">
        <v>8</v>
      </c>
    </row>
    <row r="13490" spans="1:6" x14ac:dyDescent="0.25">
      <c r="A13490" t="s">
        <v>26</v>
      </c>
      <c r="B13490" t="s">
        <v>7</v>
      </c>
      <c r="C13490" s="2">
        <v>42962.560567118227</v>
      </c>
      <c r="D13490" s="1">
        <v>1</v>
      </c>
      <c r="E13490">
        <v>1</v>
      </c>
      <c r="F13490" t="s">
        <v>8</v>
      </c>
    </row>
    <row r="13491" spans="1:6" x14ac:dyDescent="0.25">
      <c r="A13491" t="s">
        <v>26</v>
      </c>
      <c r="B13491" t="s">
        <v>11</v>
      </c>
      <c r="C13491" s="2">
        <v>42962.566331018694</v>
      </c>
      <c r="D13491" s="1">
        <v>1</v>
      </c>
      <c r="E13491">
        <v>2</v>
      </c>
      <c r="F13491" t="s">
        <v>8</v>
      </c>
    </row>
    <row r="13492" spans="1:6" x14ac:dyDescent="0.25">
      <c r="A13492" t="s">
        <v>26</v>
      </c>
      <c r="B13492" t="s">
        <v>12</v>
      </c>
      <c r="C13492" s="2">
        <v>42962.567418958526</v>
      </c>
      <c r="D13492" s="1">
        <v>1</v>
      </c>
      <c r="E13492">
        <v>8</v>
      </c>
      <c r="F13492" t="s">
        <v>8</v>
      </c>
    </row>
    <row r="13493" spans="1:6" x14ac:dyDescent="0.25">
      <c r="A13493" t="s">
        <v>26</v>
      </c>
      <c r="B13493" t="s">
        <v>11</v>
      </c>
      <c r="C13493" s="2">
        <v>42962.567314780317</v>
      </c>
      <c r="D13493" s="1">
        <v>1</v>
      </c>
      <c r="E13493">
        <v>2</v>
      </c>
      <c r="F13493" t="s">
        <v>8</v>
      </c>
    </row>
    <row r="13494" spans="1:6" x14ac:dyDescent="0.25">
      <c r="A13494" t="s">
        <v>26</v>
      </c>
      <c r="B13494" t="s">
        <v>7</v>
      </c>
      <c r="C13494" s="2">
        <v>42962.557141203899</v>
      </c>
      <c r="D13494" s="1">
        <v>1</v>
      </c>
      <c r="E13494">
        <v>3</v>
      </c>
      <c r="F13494" t="s">
        <v>8</v>
      </c>
    </row>
    <row r="13495" spans="1:6" x14ac:dyDescent="0.25">
      <c r="A13495" t="s">
        <v>26</v>
      </c>
      <c r="B13495" t="s">
        <v>13</v>
      </c>
      <c r="C13495" s="2">
        <v>42962.568437465467</v>
      </c>
      <c r="D13495" s="1">
        <v>1</v>
      </c>
      <c r="E13495">
        <v>2</v>
      </c>
      <c r="F13495" t="s">
        <v>8</v>
      </c>
    </row>
    <row r="13496" spans="1:6" x14ac:dyDescent="0.25">
      <c r="A13496" t="s">
        <v>26</v>
      </c>
      <c r="B13496" t="s">
        <v>11</v>
      </c>
      <c r="C13496" s="2">
        <v>42962.569826365914</v>
      </c>
      <c r="D13496" s="1">
        <v>1</v>
      </c>
      <c r="E13496">
        <v>2</v>
      </c>
      <c r="F13496" t="s">
        <v>8</v>
      </c>
    </row>
    <row r="13497" spans="1:6" x14ac:dyDescent="0.25">
      <c r="A13497" t="s">
        <v>26</v>
      </c>
      <c r="B13497" t="s">
        <v>11</v>
      </c>
      <c r="C13497" s="2">
        <v>42962.571388889104</v>
      </c>
      <c r="D13497" s="1">
        <v>1</v>
      </c>
      <c r="E13497">
        <v>2</v>
      </c>
      <c r="F13497" t="s">
        <v>8</v>
      </c>
    </row>
    <row r="13498" spans="1:6" x14ac:dyDescent="0.25">
      <c r="A13498" t="s">
        <v>26</v>
      </c>
      <c r="B13498" t="s">
        <v>7</v>
      </c>
      <c r="C13498" s="2">
        <v>42962.56923609972</v>
      </c>
      <c r="D13498" s="1">
        <v>1</v>
      </c>
      <c r="E13498">
        <v>3</v>
      </c>
      <c r="F13498" t="s">
        <v>8</v>
      </c>
    </row>
    <row r="13499" spans="1:6" x14ac:dyDescent="0.25">
      <c r="A13499" t="s">
        <v>26</v>
      </c>
      <c r="B13499" t="s">
        <v>7</v>
      </c>
      <c r="C13499" s="2">
        <v>42962.572592592798</v>
      </c>
      <c r="D13499" s="1">
        <v>1</v>
      </c>
      <c r="E13499">
        <v>3</v>
      </c>
      <c r="F13499" t="s">
        <v>8</v>
      </c>
    </row>
    <row r="13500" spans="1:6" x14ac:dyDescent="0.25">
      <c r="A13500" t="s">
        <v>26</v>
      </c>
      <c r="B13500" t="s">
        <v>7</v>
      </c>
      <c r="C13500" s="2">
        <v>42962.575474502519</v>
      </c>
      <c r="D13500" s="1">
        <v>1</v>
      </c>
      <c r="E13500">
        <v>3</v>
      </c>
      <c r="F13500" t="s">
        <v>8</v>
      </c>
    </row>
    <row r="13501" spans="1:6" x14ac:dyDescent="0.25">
      <c r="A13501" t="s">
        <v>26</v>
      </c>
      <c r="B13501" t="s">
        <v>7</v>
      </c>
      <c r="C13501" s="2">
        <v>42962.582534710877</v>
      </c>
      <c r="D13501" s="1">
        <v>1</v>
      </c>
      <c r="E13501">
        <v>3</v>
      </c>
      <c r="F13501" t="s">
        <v>8</v>
      </c>
    </row>
    <row r="13502" spans="1:6" x14ac:dyDescent="0.25">
      <c r="A13502" t="s">
        <v>26</v>
      </c>
      <c r="B13502" t="s">
        <v>12</v>
      </c>
      <c r="C13502" s="2">
        <v>42962.577696724329</v>
      </c>
      <c r="D13502" s="1">
        <v>1</v>
      </c>
      <c r="E13502">
        <v>9</v>
      </c>
      <c r="F13502" t="s">
        <v>8</v>
      </c>
    </row>
    <row r="13503" spans="1:6" x14ac:dyDescent="0.25">
      <c r="A13503" t="s">
        <v>26</v>
      </c>
      <c r="B13503" t="s">
        <v>11</v>
      </c>
      <c r="C13503" s="2">
        <v>42962.572511574253</v>
      </c>
      <c r="D13503" s="1">
        <v>1</v>
      </c>
      <c r="E13503">
        <v>1</v>
      </c>
      <c r="F13503" t="s">
        <v>8</v>
      </c>
    </row>
    <row r="13504" spans="1:6" x14ac:dyDescent="0.25">
      <c r="A13504" t="s">
        <v>26</v>
      </c>
      <c r="B13504" t="s">
        <v>7</v>
      </c>
      <c r="C13504" s="2">
        <v>42962.592962963041</v>
      </c>
      <c r="D13504" s="1">
        <v>1</v>
      </c>
      <c r="E13504">
        <v>1</v>
      </c>
      <c r="F13504" t="s">
        <v>8</v>
      </c>
    </row>
    <row r="13505" spans="1:6" x14ac:dyDescent="0.25">
      <c r="A13505" t="s">
        <v>26</v>
      </c>
      <c r="B13505" t="s">
        <v>12</v>
      </c>
      <c r="C13505" s="2">
        <v>42962.607106481679</v>
      </c>
      <c r="D13505" s="1">
        <v>1</v>
      </c>
      <c r="E13505">
        <v>4</v>
      </c>
      <c r="F13505" t="s">
        <v>8</v>
      </c>
    </row>
    <row r="13506" spans="1:6" x14ac:dyDescent="0.25">
      <c r="A13506" t="s">
        <v>26</v>
      </c>
      <c r="B13506" t="s">
        <v>7</v>
      </c>
      <c r="C13506" s="2">
        <v>42962.600300902966</v>
      </c>
      <c r="D13506" s="1">
        <v>1</v>
      </c>
      <c r="E13506">
        <v>1</v>
      </c>
      <c r="F13506" t="s">
        <v>8</v>
      </c>
    </row>
    <row r="13507" spans="1:6" x14ac:dyDescent="0.25">
      <c r="A13507" t="s">
        <v>26</v>
      </c>
      <c r="B13507" t="s">
        <v>7</v>
      </c>
      <c r="C13507" s="2">
        <v>42962.585381944664</v>
      </c>
      <c r="D13507" s="1">
        <v>1</v>
      </c>
      <c r="E13507">
        <v>1</v>
      </c>
      <c r="F13507" t="s">
        <v>8</v>
      </c>
    </row>
    <row r="13508" spans="1:6" x14ac:dyDescent="0.25">
      <c r="A13508" t="s">
        <v>26</v>
      </c>
      <c r="B13508" t="s">
        <v>12</v>
      </c>
      <c r="C13508" s="2">
        <v>42962.612395798787</v>
      </c>
      <c r="D13508" s="1">
        <v>1</v>
      </c>
      <c r="E13508">
        <v>4</v>
      </c>
      <c r="F13508" t="s">
        <v>8</v>
      </c>
    </row>
    <row r="13509" spans="1:6" x14ac:dyDescent="0.25">
      <c r="A13509" t="s">
        <v>26</v>
      </c>
      <c r="B13509" t="s">
        <v>12</v>
      </c>
      <c r="C13509" s="2">
        <v>42962.613622673787</v>
      </c>
      <c r="D13509" s="1">
        <v>1</v>
      </c>
      <c r="E13509">
        <v>10</v>
      </c>
      <c r="F13509" t="s">
        <v>8</v>
      </c>
    </row>
    <row r="13510" spans="1:6" x14ac:dyDescent="0.25">
      <c r="A13510" t="s">
        <v>26</v>
      </c>
      <c r="B13510" t="s">
        <v>12</v>
      </c>
      <c r="C13510" s="2">
        <v>42962.616076353937</v>
      </c>
      <c r="D13510" s="1">
        <v>1</v>
      </c>
      <c r="E13510">
        <v>354</v>
      </c>
      <c r="F13510" t="s">
        <v>8</v>
      </c>
    </row>
    <row r="13511" spans="1:6" x14ac:dyDescent="0.25">
      <c r="A13511" t="s">
        <v>26</v>
      </c>
      <c r="B13511" t="s">
        <v>12</v>
      </c>
      <c r="C13511" s="2">
        <v>42962.615567095112</v>
      </c>
      <c r="D13511" s="1">
        <v>1</v>
      </c>
      <c r="E13511">
        <v>16</v>
      </c>
      <c r="F13511" t="s">
        <v>8</v>
      </c>
    </row>
    <row r="13512" spans="1:6" x14ac:dyDescent="0.25">
      <c r="A13512" t="s">
        <v>26</v>
      </c>
      <c r="B13512" t="s">
        <v>7</v>
      </c>
      <c r="C13512" s="2">
        <v>42962.610011562705</v>
      </c>
      <c r="D13512" s="1">
        <v>1</v>
      </c>
      <c r="E13512">
        <v>1</v>
      </c>
      <c r="F13512" t="s">
        <v>8</v>
      </c>
    </row>
    <row r="13513" spans="1:6" x14ac:dyDescent="0.25">
      <c r="A13513" t="s">
        <v>26</v>
      </c>
      <c r="B13513" t="s">
        <v>12</v>
      </c>
      <c r="C13513" s="2">
        <v>42962.618888888974</v>
      </c>
      <c r="D13513" s="1">
        <v>1</v>
      </c>
      <c r="E13513">
        <v>23</v>
      </c>
      <c r="F13513" t="s">
        <v>8</v>
      </c>
    </row>
    <row r="13514" spans="1:6" x14ac:dyDescent="0.25">
      <c r="A13514" t="s">
        <v>26</v>
      </c>
      <c r="B13514" t="s">
        <v>7</v>
      </c>
      <c r="C13514" s="2">
        <v>42962.62616898166</v>
      </c>
      <c r="D13514" s="1">
        <v>1</v>
      </c>
      <c r="E13514">
        <v>1</v>
      </c>
      <c r="F13514" t="s">
        <v>8</v>
      </c>
    </row>
    <row r="13515" spans="1:6" x14ac:dyDescent="0.25">
      <c r="A13515" t="s">
        <v>26</v>
      </c>
      <c r="B13515" t="s">
        <v>12</v>
      </c>
      <c r="C13515" s="2">
        <v>42962.638043981511</v>
      </c>
      <c r="D13515" s="1">
        <v>1</v>
      </c>
      <c r="E13515">
        <v>58</v>
      </c>
      <c r="F13515" t="s">
        <v>8</v>
      </c>
    </row>
    <row r="13516" spans="1:6" x14ac:dyDescent="0.25">
      <c r="A13516" t="s">
        <v>26</v>
      </c>
      <c r="B13516" t="s">
        <v>12</v>
      </c>
      <c r="C13516" s="2">
        <v>42962.649537037127</v>
      </c>
      <c r="D13516" s="1">
        <v>1</v>
      </c>
      <c r="E13516">
        <v>3</v>
      </c>
      <c r="F13516" t="s">
        <v>8</v>
      </c>
    </row>
    <row r="13517" spans="1:6" x14ac:dyDescent="0.25">
      <c r="A13517" t="s">
        <v>26</v>
      </c>
      <c r="B13517" t="s">
        <v>7</v>
      </c>
      <c r="C13517" s="2">
        <v>42962.610358784907</v>
      </c>
      <c r="D13517" s="1">
        <v>1</v>
      </c>
      <c r="E13517">
        <v>5</v>
      </c>
      <c r="F13517" t="s">
        <v>8</v>
      </c>
    </row>
    <row r="13518" spans="1:6" x14ac:dyDescent="0.25">
      <c r="A13518" t="s">
        <v>26</v>
      </c>
      <c r="B13518" t="s">
        <v>12</v>
      </c>
      <c r="C13518" s="2">
        <v>42962.646956018638</v>
      </c>
      <c r="D13518" s="1">
        <v>1</v>
      </c>
      <c r="E13518">
        <v>73</v>
      </c>
      <c r="F13518" t="s">
        <v>8</v>
      </c>
    </row>
    <row r="13519" spans="1:6" x14ac:dyDescent="0.25">
      <c r="A13519" t="s">
        <v>26</v>
      </c>
      <c r="B13519" t="s">
        <v>12</v>
      </c>
      <c r="C13519" s="2">
        <v>42962.664270821959</v>
      </c>
      <c r="D13519" s="1">
        <v>1</v>
      </c>
      <c r="E13519">
        <v>29</v>
      </c>
      <c r="F13519" t="s">
        <v>8</v>
      </c>
    </row>
    <row r="13520" spans="1:6" x14ac:dyDescent="0.25">
      <c r="A13520" t="s">
        <v>26</v>
      </c>
      <c r="B13520" t="s">
        <v>11</v>
      </c>
      <c r="C13520" s="2">
        <v>42962.668611111119</v>
      </c>
      <c r="D13520" s="1">
        <v>1</v>
      </c>
      <c r="E13520">
        <v>6</v>
      </c>
      <c r="F13520" t="s">
        <v>8</v>
      </c>
    </row>
    <row r="13521" spans="1:6" x14ac:dyDescent="0.25">
      <c r="A13521" t="s">
        <v>26</v>
      </c>
      <c r="B13521" t="s">
        <v>12</v>
      </c>
      <c r="C13521" s="2">
        <v>42962.669884259347</v>
      </c>
      <c r="D13521" s="1">
        <v>1</v>
      </c>
      <c r="E13521">
        <v>19</v>
      </c>
      <c r="F13521" t="s">
        <v>8</v>
      </c>
    </row>
    <row r="13522" spans="1:6" x14ac:dyDescent="0.25">
      <c r="A13522" t="s">
        <v>26</v>
      </c>
      <c r="B13522" t="s">
        <v>7</v>
      </c>
      <c r="C13522" s="2">
        <v>42962.667766169179</v>
      </c>
      <c r="D13522" s="1">
        <v>1</v>
      </c>
      <c r="E13522">
        <v>1</v>
      </c>
      <c r="F13522" t="s">
        <v>8</v>
      </c>
    </row>
    <row r="13523" spans="1:6" x14ac:dyDescent="0.25">
      <c r="A13523" t="s">
        <v>26</v>
      </c>
      <c r="B13523" t="s">
        <v>12</v>
      </c>
      <c r="C13523" s="2">
        <v>42962.670775428414</v>
      </c>
      <c r="D13523" s="1">
        <v>1</v>
      </c>
      <c r="E13523">
        <v>34</v>
      </c>
      <c r="F13523" t="s">
        <v>8</v>
      </c>
    </row>
    <row r="13524" spans="1:6" x14ac:dyDescent="0.25">
      <c r="A13524" t="s">
        <v>26</v>
      </c>
      <c r="B13524" t="s">
        <v>7</v>
      </c>
      <c r="C13524" s="2">
        <v>42962.672743021045</v>
      </c>
      <c r="D13524" s="1">
        <v>1</v>
      </c>
      <c r="E13524">
        <v>1</v>
      </c>
      <c r="F13524" t="s">
        <v>8</v>
      </c>
    </row>
    <row r="13525" spans="1:6" x14ac:dyDescent="0.25">
      <c r="A13525" t="s">
        <v>26</v>
      </c>
      <c r="B13525" t="s">
        <v>7</v>
      </c>
      <c r="C13525" s="2">
        <v>42962.677129595075</v>
      </c>
      <c r="D13525" s="1">
        <v>1</v>
      </c>
      <c r="E13525">
        <v>1</v>
      </c>
      <c r="F13525" t="s">
        <v>8</v>
      </c>
    </row>
    <row r="13526" spans="1:6" x14ac:dyDescent="0.25">
      <c r="A13526" t="s">
        <v>26</v>
      </c>
      <c r="B13526" t="s">
        <v>12</v>
      </c>
      <c r="C13526" s="2">
        <v>42962.678321724758</v>
      </c>
      <c r="D13526" s="1">
        <v>1</v>
      </c>
      <c r="E13526">
        <v>30</v>
      </c>
      <c r="F13526" t="s">
        <v>8</v>
      </c>
    </row>
    <row r="13527" spans="1:6" x14ac:dyDescent="0.25">
      <c r="A13527" t="s">
        <v>26</v>
      </c>
      <c r="B13527" t="s">
        <v>7</v>
      </c>
      <c r="C13527" s="2">
        <v>42962.663379594684</v>
      </c>
      <c r="D13527" s="1">
        <v>1</v>
      </c>
      <c r="E13527">
        <v>3</v>
      </c>
      <c r="F13527" t="s">
        <v>8</v>
      </c>
    </row>
    <row r="13528" spans="1:6" x14ac:dyDescent="0.25">
      <c r="A13528" t="s">
        <v>26</v>
      </c>
      <c r="B13528" t="s">
        <v>12</v>
      </c>
      <c r="C13528" s="2">
        <v>42962.688356481493</v>
      </c>
      <c r="D13528" s="1">
        <v>1</v>
      </c>
      <c r="E13528">
        <v>76</v>
      </c>
      <c r="F13528" t="s">
        <v>8</v>
      </c>
    </row>
    <row r="13529" spans="1:6" x14ac:dyDescent="0.25">
      <c r="A13529" t="s">
        <v>26</v>
      </c>
      <c r="B13529" t="s">
        <v>12</v>
      </c>
      <c r="C13529" s="2">
        <v>42962.689502291847</v>
      </c>
      <c r="D13529" s="1">
        <v>1</v>
      </c>
      <c r="E13529">
        <v>80</v>
      </c>
      <c r="F13529" t="s">
        <v>8</v>
      </c>
    </row>
    <row r="13530" spans="1:6" x14ac:dyDescent="0.25">
      <c r="A13530" t="s">
        <v>26</v>
      </c>
      <c r="B13530" t="s">
        <v>12</v>
      </c>
      <c r="C13530" s="2">
        <v>42962.691319433041</v>
      </c>
      <c r="D13530" s="1">
        <v>1</v>
      </c>
      <c r="E13530">
        <v>18</v>
      </c>
      <c r="F13530" t="s">
        <v>8</v>
      </c>
    </row>
    <row r="13531" spans="1:6" x14ac:dyDescent="0.25">
      <c r="A13531" t="s">
        <v>26</v>
      </c>
      <c r="B13531" t="s">
        <v>7</v>
      </c>
      <c r="C13531" s="2">
        <v>42962.67024305556</v>
      </c>
      <c r="D13531" s="1">
        <v>1</v>
      </c>
      <c r="E13531">
        <v>1</v>
      </c>
      <c r="F13531" t="s">
        <v>8</v>
      </c>
    </row>
    <row r="13532" spans="1:6" x14ac:dyDescent="0.25">
      <c r="A13532" t="s">
        <v>26</v>
      </c>
      <c r="B13532" t="s">
        <v>7</v>
      </c>
      <c r="C13532" s="2">
        <v>42962.68024304416</v>
      </c>
      <c r="D13532" s="1">
        <v>1</v>
      </c>
      <c r="E13532">
        <v>1</v>
      </c>
      <c r="F13532" t="s">
        <v>8</v>
      </c>
    </row>
    <row r="13533" spans="1:6" x14ac:dyDescent="0.25">
      <c r="A13533" t="s">
        <v>26</v>
      </c>
      <c r="B13533" t="s">
        <v>12</v>
      </c>
      <c r="C13533" s="2">
        <v>42962.692430544179</v>
      </c>
      <c r="D13533" s="1">
        <v>1</v>
      </c>
      <c r="E13533">
        <v>82</v>
      </c>
      <c r="F13533" t="s">
        <v>8</v>
      </c>
    </row>
    <row r="13534" spans="1:6" x14ac:dyDescent="0.25">
      <c r="A13534" t="s">
        <v>26</v>
      </c>
      <c r="B13534" t="s">
        <v>7</v>
      </c>
      <c r="C13534" s="2">
        <v>42962.693067129701</v>
      </c>
      <c r="D13534" s="1">
        <v>1</v>
      </c>
      <c r="E13534">
        <v>5</v>
      </c>
      <c r="F13534" t="s">
        <v>8</v>
      </c>
    </row>
    <row r="13535" spans="1:6" x14ac:dyDescent="0.25">
      <c r="A13535" t="s">
        <v>26</v>
      </c>
      <c r="B13535" t="s">
        <v>12</v>
      </c>
      <c r="C13535" s="2">
        <v>42962.69990740763</v>
      </c>
      <c r="D13535" s="1">
        <v>1</v>
      </c>
      <c r="E13535">
        <v>22</v>
      </c>
      <c r="F13535" t="s">
        <v>8</v>
      </c>
    </row>
    <row r="13536" spans="1:6" x14ac:dyDescent="0.25">
      <c r="A13536" t="s">
        <v>26</v>
      </c>
      <c r="B13536" t="s">
        <v>16</v>
      </c>
      <c r="C13536" s="2">
        <v>42962.701527766418</v>
      </c>
      <c r="D13536" s="1">
        <v>1</v>
      </c>
      <c r="E13536">
        <v>1</v>
      </c>
      <c r="F13536" t="s">
        <v>8</v>
      </c>
    </row>
    <row r="13537" spans="1:6" x14ac:dyDescent="0.25">
      <c r="A13537" t="s">
        <v>26</v>
      </c>
      <c r="B13537" t="s">
        <v>11</v>
      </c>
      <c r="C13537" s="2">
        <v>42962.682557858992</v>
      </c>
      <c r="D13537" s="1">
        <v>1</v>
      </c>
      <c r="E13537">
        <v>31</v>
      </c>
      <c r="F13537" t="s">
        <v>8</v>
      </c>
    </row>
    <row r="13538" spans="1:6" x14ac:dyDescent="0.25">
      <c r="A13538" t="s">
        <v>26</v>
      </c>
      <c r="B13538" t="s">
        <v>9</v>
      </c>
      <c r="C13538" s="2">
        <v>42962.703252303414</v>
      </c>
      <c r="D13538" s="1">
        <v>1</v>
      </c>
      <c r="E13538">
        <v>4</v>
      </c>
      <c r="F13538" t="s">
        <v>8</v>
      </c>
    </row>
    <row r="13539" spans="1:6" x14ac:dyDescent="0.25">
      <c r="A13539" t="s">
        <v>26</v>
      </c>
      <c r="B13539" t="s">
        <v>7</v>
      </c>
      <c r="C13539" s="2">
        <v>42962.709108796436</v>
      </c>
      <c r="D13539" s="1">
        <v>1</v>
      </c>
      <c r="E13539">
        <v>1</v>
      </c>
      <c r="F13539" t="s">
        <v>8</v>
      </c>
    </row>
    <row r="13540" spans="1:6" x14ac:dyDescent="0.25">
      <c r="A13540" t="s">
        <v>26</v>
      </c>
      <c r="B13540" t="s">
        <v>13</v>
      </c>
      <c r="C13540" s="2">
        <v>42962.706400428433</v>
      </c>
      <c r="D13540" s="1">
        <v>1</v>
      </c>
      <c r="E13540">
        <v>10</v>
      </c>
      <c r="F13540" t="s">
        <v>8</v>
      </c>
    </row>
    <row r="13541" spans="1:6" x14ac:dyDescent="0.25">
      <c r="A13541" t="s">
        <v>26</v>
      </c>
      <c r="B13541" t="s">
        <v>12</v>
      </c>
      <c r="C13541" s="2">
        <v>42962.712407372892</v>
      </c>
      <c r="D13541" s="1">
        <v>1</v>
      </c>
      <c r="E13541">
        <v>26</v>
      </c>
      <c r="F13541" t="s">
        <v>8</v>
      </c>
    </row>
    <row r="13542" spans="1:6" x14ac:dyDescent="0.25">
      <c r="A13542" t="s">
        <v>26</v>
      </c>
      <c r="B13542" t="s">
        <v>7</v>
      </c>
      <c r="C13542" s="2">
        <v>42962.718078669161</v>
      </c>
      <c r="D13542" s="1">
        <v>1</v>
      </c>
      <c r="E13542">
        <v>27</v>
      </c>
      <c r="F13542" t="s">
        <v>8</v>
      </c>
    </row>
    <row r="13543" spans="1:6" x14ac:dyDescent="0.25">
      <c r="A13543" t="s">
        <v>26</v>
      </c>
      <c r="B13543" t="s">
        <v>12</v>
      </c>
      <c r="C13543" s="2">
        <v>42962.722905081231</v>
      </c>
      <c r="D13543" s="1">
        <v>1</v>
      </c>
      <c r="E13543">
        <v>34</v>
      </c>
      <c r="F13543" t="s">
        <v>8</v>
      </c>
    </row>
    <row r="13544" spans="1:6" x14ac:dyDescent="0.25">
      <c r="A13544" t="s">
        <v>26</v>
      </c>
      <c r="B13544" t="s">
        <v>7</v>
      </c>
      <c r="C13544" s="2">
        <v>42962.724733796436</v>
      </c>
      <c r="D13544" s="1">
        <v>1</v>
      </c>
      <c r="E13544">
        <v>3</v>
      </c>
      <c r="F13544" t="s">
        <v>8</v>
      </c>
    </row>
    <row r="13545" spans="1:6" x14ac:dyDescent="0.25">
      <c r="A13545" t="s">
        <v>26</v>
      </c>
      <c r="B13545" t="s">
        <v>12</v>
      </c>
      <c r="C13545" s="2">
        <v>42962.728726828936</v>
      </c>
      <c r="D13545" s="1">
        <v>1</v>
      </c>
      <c r="E13545">
        <v>4</v>
      </c>
      <c r="F13545" t="s">
        <v>8</v>
      </c>
    </row>
    <row r="13546" spans="1:6" x14ac:dyDescent="0.25">
      <c r="A13546" t="s">
        <v>26</v>
      </c>
      <c r="B13546" t="s">
        <v>12</v>
      </c>
      <c r="C13546" s="2">
        <v>42962.729664317332</v>
      </c>
      <c r="D13546" s="1">
        <v>1</v>
      </c>
      <c r="E13546">
        <v>47</v>
      </c>
      <c r="F13546" t="s">
        <v>8</v>
      </c>
    </row>
    <row r="13547" spans="1:6" x14ac:dyDescent="0.25">
      <c r="A13547" t="s">
        <v>26</v>
      </c>
      <c r="B13547" t="s">
        <v>12</v>
      </c>
      <c r="C13547" s="2">
        <v>42962.750509259291</v>
      </c>
      <c r="D13547" s="1">
        <v>1</v>
      </c>
      <c r="E13547">
        <v>3</v>
      </c>
      <c r="F13547" t="s">
        <v>8</v>
      </c>
    </row>
    <row r="13548" spans="1:6" x14ac:dyDescent="0.25">
      <c r="A13548" t="s">
        <v>26</v>
      </c>
      <c r="B13548" t="s">
        <v>12</v>
      </c>
      <c r="C13548" s="2">
        <v>42962.756655092817</v>
      </c>
      <c r="D13548" s="1">
        <v>1</v>
      </c>
      <c r="E13548">
        <v>65</v>
      </c>
      <c r="F13548" t="s">
        <v>8</v>
      </c>
    </row>
    <row r="13549" spans="1:6" x14ac:dyDescent="0.25">
      <c r="A13549" t="s">
        <v>26</v>
      </c>
      <c r="B13549" t="s">
        <v>7</v>
      </c>
      <c r="C13549" s="2">
        <v>42963.34520833334</v>
      </c>
      <c r="D13549" s="1">
        <v>1</v>
      </c>
      <c r="E13549">
        <v>1</v>
      </c>
      <c r="F13549" t="s">
        <v>8</v>
      </c>
    </row>
    <row r="13550" spans="1:6" x14ac:dyDescent="0.25">
      <c r="A13550" t="s">
        <v>26</v>
      </c>
      <c r="B13550" t="s">
        <v>12</v>
      </c>
      <c r="C13550" s="2">
        <v>42963.353252314962</v>
      </c>
      <c r="D13550" s="1">
        <v>1</v>
      </c>
      <c r="E13550">
        <v>62</v>
      </c>
      <c r="F13550" t="s">
        <v>8</v>
      </c>
    </row>
    <row r="13551" spans="1:6" x14ac:dyDescent="0.25">
      <c r="A13551" t="s">
        <v>26</v>
      </c>
      <c r="B13551" t="s">
        <v>12</v>
      </c>
      <c r="C13551" s="2">
        <v>42963.370115706231</v>
      </c>
      <c r="D13551" s="1">
        <v>1</v>
      </c>
      <c r="E13551">
        <v>12</v>
      </c>
      <c r="F13551" t="s">
        <v>8</v>
      </c>
    </row>
    <row r="13552" spans="1:6" x14ac:dyDescent="0.25">
      <c r="A13552" t="s">
        <v>26</v>
      </c>
      <c r="B13552" t="s">
        <v>12</v>
      </c>
      <c r="C13552" s="2">
        <v>42963.370312488638</v>
      </c>
      <c r="D13552" s="1">
        <v>1</v>
      </c>
      <c r="E13552">
        <v>23</v>
      </c>
      <c r="F13552" t="s">
        <v>8</v>
      </c>
    </row>
    <row r="13553" spans="1:6" x14ac:dyDescent="0.25">
      <c r="A13553" t="s">
        <v>26</v>
      </c>
      <c r="B13553" t="s">
        <v>12</v>
      </c>
      <c r="C13553" s="2">
        <v>42963.379872685298</v>
      </c>
      <c r="D13553" s="1">
        <v>1</v>
      </c>
      <c r="E13553">
        <v>14</v>
      </c>
      <c r="F13553" t="s">
        <v>8</v>
      </c>
    </row>
    <row r="13554" spans="1:6" x14ac:dyDescent="0.25">
      <c r="A13554" t="s">
        <v>26</v>
      </c>
      <c r="B13554" t="s">
        <v>12</v>
      </c>
      <c r="C13554" s="2">
        <v>42963.409479166847</v>
      </c>
      <c r="D13554" s="1">
        <v>1</v>
      </c>
      <c r="E13554">
        <v>4</v>
      </c>
      <c r="F13554" t="s">
        <v>8</v>
      </c>
    </row>
    <row r="13555" spans="1:6" x14ac:dyDescent="0.25">
      <c r="A13555" t="s">
        <v>26</v>
      </c>
      <c r="B13555" t="s">
        <v>12</v>
      </c>
      <c r="C13555" s="2">
        <v>42963.418067129795</v>
      </c>
      <c r="D13555" s="1">
        <v>1</v>
      </c>
      <c r="E13555">
        <v>33</v>
      </c>
      <c r="F13555" t="s">
        <v>8</v>
      </c>
    </row>
    <row r="13556" spans="1:6" x14ac:dyDescent="0.25">
      <c r="A13556" t="s">
        <v>26</v>
      </c>
      <c r="B13556" t="s">
        <v>12</v>
      </c>
      <c r="C13556" s="2">
        <v>42963.426296284888</v>
      </c>
      <c r="D13556" s="1">
        <v>1</v>
      </c>
      <c r="E13556">
        <v>13</v>
      </c>
      <c r="F13556" t="s">
        <v>8</v>
      </c>
    </row>
    <row r="13557" spans="1:6" x14ac:dyDescent="0.25">
      <c r="A13557" t="s">
        <v>26</v>
      </c>
      <c r="B13557" t="s">
        <v>9</v>
      </c>
      <c r="C13557" s="2">
        <v>42963.428923576605</v>
      </c>
      <c r="D13557" s="1">
        <v>1</v>
      </c>
      <c r="E13557">
        <v>7</v>
      </c>
      <c r="F13557" t="s">
        <v>8</v>
      </c>
    </row>
    <row r="13558" spans="1:6" x14ac:dyDescent="0.25">
      <c r="A13558" t="s">
        <v>26</v>
      </c>
      <c r="B13558" t="s">
        <v>12</v>
      </c>
      <c r="C13558" s="2">
        <v>42963.436331007164</v>
      </c>
      <c r="D13558" s="1">
        <v>1</v>
      </c>
      <c r="E13558">
        <v>12</v>
      </c>
      <c r="F13558" t="s">
        <v>8</v>
      </c>
    </row>
    <row r="13559" spans="1:6" x14ac:dyDescent="0.25">
      <c r="A13559" t="s">
        <v>26</v>
      </c>
      <c r="B13559" t="s">
        <v>12</v>
      </c>
      <c r="C13559" s="2">
        <v>42963.439224502537</v>
      </c>
      <c r="D13559" s="1">
        <v>1</v>
      </c>
      <c r="E13559">
        <v>24</v>
      </c>
      <c r="F13559" t="s">
        <v>8</v>
      </c>
    </row>
    <row r="13560" spans="1:6" x14ac:dyDescent="0.25">
      <c r="A13560" t="s">
        <v>26</v>
      </c>
      <c r="B13560" t="s">
        <v>12</v>
      </c>
      <c r="C13560" s="2">
        <v>42963.441018518526</v>
      </c>
      <c r="D13560" s="1">
        <v>1</v>
      </c>
      <c r="E13560">
        <v>8</v>
      </c>
      <c r="F13560" t="s">
        <v>8</v>
      </c>
    </row>
    <row r="13561" spans="1:6" x14ac:dyDescent="0.25">
      <c r="A13561" t="s">
        <v>26</v>
      </c>
      <c r="B13561" t="s">
        <v>12</v>
      </c>
      <c r="C13561" s="2">
        <v>42963.444618055597</v>
      </c>
      <c r="D13561" s="1">
        <v>1</v>
      </c>
      <c r="E13561">
        <v>22</v>
      </c>
      <c r="F13561" t="s">
        <v>8</v>
      </c>
    </row>
    <row r="13562" spans="1:6" x14ac:dyDescent="0.25">
      <c r="A13562" t="s">
        <v>26</v>
      </c>
      <c r="B13562" t="s">
        <v>12</v>
      </c>
      <c r="C13562" s="2">
        <v>42963.444224514067</v>
      </c>
      <c r="D13562" s="1">
        <v>1</v>
      </c>
      <c r="E13562">
        <v>84</v>
      </c>
      <c r="F13562" t="s">
        <v>8</v>
      </c>
    </row>
    <row r="13563" spans="1:6" x14ac:dyDescent="0.25">
      <c r="A13563" t="s">
        <v>26</v>
      </c>
      <c r="B13563" t="s">
        <v>12</v>
      </c>
      <c r="C13563" s="2">
        <v>42963.453379629645</v>
      </c>
      <c r="D13563" s="1">
        <v>1</v>
      </c>
      <c r="E13563">
        <v>169</v>
      </c>
      <c r="F13563" t="s">
        <v>8</v>
      </c>
    </row>
    <row r="13564" spans="1:6" x14ac:dyDescent="0.25">
      <c r="A13564" t="s">
        <v>26</v>
      </c>
      <c r="B13564" t="s">
        <v>12</v>
      </c>
      <c r="C13564" s="2">
        <v>42963.455520833377</v>
      </c>
      <c r="D13564" s="1">
        <v>1</v>
      </c>
      <c r="E13564">
        <v>56</v>
      </c>
      <c r="F13564" t="s">
        <v>8</v>
      </c>
    </row>
    <row r="13565" spans="1:6" x14ac:dyDescent="0.25">
      <c r="A13565" t="s">
        <v>26</v>
      </c>
      <c r="B13565" t="s">
        <v>12</v>
      </c>
      <c r="C13565" s="2">
        <v>42963.459814814851</v>
      </c>
      <c r="D13565" s="1">
        <v>1</v>
      </c>
      <c r="E13565">
        <v>21</v>
      </c>
      <c r="F13565" t="s">
        <v>8</v>
      </c>
    </row>
    <row r="13566" spans="1:6" x14ac:dyDescent="0.25">
      <c r="A13566" t="s">
        <v>26</v>
      </c>
      <c r="B13566" t="s">
        <v>12</v>
      </c>
      <c r="C13566" s="2">
        <v>42963.461990717798</v>
      </c>
      <c r="D13566" s="1">
        <v>1</v>
      </c>
      <c r="E13566">
        <v>54</v>
      </c>
      <c r="F13566" t="s">
        <v>8</v>
      </c>
    </row>
    <row r="13567" spans="1:6" x14ac:dyDescent="0.25">
      <c r="A13567" t="s">
        <v>26</v>
      </c>
      <c r="B13567" t="s">
        <v>12</v>
      </c>
      <c r="C13567" s="2">
        <v>42963.472407407593</v>
      </c>
      <c r="D13567" s="1">
        <v>1</v>
      </c>
      <c r="E13567">
        <v>14</v>
      </c>
      <c r="F13567" t="s">
        <v>8</v>
      </c>
    </row>
    <row r="13568" spans="1:6" x14ac:dyDescent="0.25">
      <c r="A13568" t="s">
        <v>26</v>
      </c>
      <c r="B13568" t="s">
        <v>12</v>
      </c>
      <c r="C13568" s="2">
        <v>42963.474791655317</v>
      </c>
      <c r="D13568" s="1">
        <v>1</v>
      </c>
      <c r="E13568">
        <v>3</v>
      </c>
      <c r="F13568" t="s">
        <v>8</v>
      </c>
    </row>
    <row r="13569" spans="1:6" x14ac:dyDescent="0.25">
      <c r="A13569" t="s">
        <v>26</v>
      </c>
      <c r="B13569" t="s">
        <v>12</v>
      </c>
      <c r="C13569" s="2">
        <v>42963.478229155298</v>
      </c>
      <c r="D13569" s="1">
        <v>1</v>
      </c>
      <c r="E13569">
        <v>18</v>
      </c>
      <c r="F13569" t="s">
        <v>8</v>
      </c>
    </row>
    <row r="13570" spans="1:6" x14ac:dyDescent="0.25">
      <c r="A13570" t="s">
        <v>26</v>
      </c>
      <c r="B13570" t="s">
        <v>12</v>
      </c>
      <c r="C13570" s="2">
        <v>42963.480509259272</v>
      </c>
      <c r="D13570" s="1">
        <v>1</v>
      </c>
      <c r="E13570">
        <v>94</v>
      </c>
      <c r="F13570" t="s">
        <v>8</v>
      </c>
    </row>
    <row r="13571" spans="1:6" x14ac:dyDescent="0.25">
      <c r="A13571" t="s">
        <v>26</v>
      </c>
      <c r="B13571" t="s">
        <v>7</v>
      </c>
      <c r="C13571" s="2">
        <v>42963.484999977052</v>
      </c>
      <c r="D13571" s="1">
        <v>1</v>
      </c>
      <c r="E13571">
        <v>2</v>
      </c>
      <c r="F13571" t="s">
        <v>8</v>
      </c>
    </row>
    <row r="13572" spans="1:6" x14ac:dyDescent="0.25">
      <c r="A13572" t="s">
        <v>26</v>
      </c>
      <c r="B13572" t="s">
        <v>12</v>
      </c>
      <c r="C13572" s="2">
        <v>42963.48414349556</v>
      </c>
      <c r="D13572" s="1">
        <v>1</v>
      </c>
      <c r="E13572">
        <v>31</v>
      </c>
      <c r="F13572" t="s">
        <v>8</v>
      </c>
    </row>
    <row r="13573" spans="1:6" x14ac:dyDescent="0.25">
      <c r="A13573" t="s">
        <v>26</v>
      </c>
      <c r="B13573" t="s">
        <v>12</v>
      </c>
      <c r="C13573" s="2">
        <v>42963.493287037127</v>
      </c>
      <c r="D13573" s="1">
        <v>1</v>
      </c>
      <c r="E13573">
        <v>2</v>
      </c>
      <c r="F13573" t="s">
        <v>8</v>
      </c>
    </row>
    <row r="13574" spans="1:6" x14ac:dyDescent="0.25">
      <c r="A13574" t="s">
        <v>26</v>
      </c>
      <c r="B13574" t="s">
        <v>11</v>
      </c>
      <c r="C13574" s="2">
        <v>42963.451099525671</v>
      </c>
      <c r="D13574" s="1">
        <v>1</v>
      </c>
      <c r="E13574">
        <v>16</v>
      </c>
      <c r="F13574" t="s">
        <v>8</v>
      </c>
    </row>
    <row r="13575" spans="1:6" x14ac:dyDescent="0.25">
      <c r="A13575" t="s">
        <v>26</v>
      </c>
      <c r="B13575" t="s">
        <v>12</v>
      </c>
      <c r="C13575" s="2">
        <v>42963.529548576567</v>
      </c>
      <c r="D13575" s="1">
        <v>1</v>
      </c>
      <c r="E13575">
        <v>3</v>
      </c>
      <c r="F13575" t="s">
        <v>8</v>
      </c>
    </row>
    <row r="13576" spans="1:6" x14ac:dyDescent="0.25">
      <c r="A13576" t="s">
        <v>26</v>
      </c>
      <c r="B13576" t="s">
        <v>12</v>
      </c>
      <c r="C13576" s="2">
        <v>42963.531238425989</v>
      </c>
      <c r="D13576" s="1">
        <v>1</v>
      </c>
      <c r="E13576">
        <v>48</v>
      </c>
      <c r="F13576" t="s">
        <v>8</v>
      </c>
    </row>
    <row r="13577" spans="1:6" x14ac:dyDescent="0.25">
      <c r="A13577" t="s">
        <v>26</v>
      </c>
      <c r="B13577" t="s">
        <v>12</v>
      </c>
      <c r="C13577" s="2">
        <v>42963.536747650243</v>
      </c>
      <c r="D13577" s="1">
        <v>1</v>
      </c>
      <c r="E13577">
        <v>37</v>
      </c>
      <c r="F13577" t="s">
        <v>8</v>
      </c>
    </row>
    <row r="13578" spans="1:6" x14ac:dyDescent="0.25">
      <c r="A13578" t="s">
        <v>26</v>
      </c>
      <c r="B13578" t="s">
        <v>12</v>
      </c>
      <c r="C13578" s="2">
        <v>42963.53961804416</v>
      </c>
      <c r="D13578" s="1">
        <v>1</v>
      </c>
      <c r="E13578">
        <v>47</v>
      </c>
      <c r="F13578" t="s">
        <v>8</v>
      </c>
    </row>
    <row r="13579" spans="1:6" x14ac:dyDescent="0.25">
      <c r="A13579" t="s">
        <v>26</v>
      </c>
      <c r="B13579" t="s">
        <v>7</v>
      </c>
      <c r="C13579" s="2">
        <v>42963.379988391418</v>
      </c>
      <c r="D13579" s="1">
        <v>1</v>
      </c>
      <c r="E13579">
        <v>73</v>
      </c>
      <c r="F13579" t="s">
        <v>8</v>
      </c>
    </row>
    <row r="13580" spans="1:6" x14ac:dyDescent="0.25">
      <c r="A13580" t="s">
        <v>26</v>
      </c>
      <c r="B13580" t="s">
        <v>9</v>
      </c>
      <c r="C13580" s="2">
        <v>42963.509930555709</v>
      </c>
      <c r="D13580" s="1">
        <v>1</v>
      </c>
      <c r="E13580">
        <v>19</v>
      </c>
      <c r="F13580" t="s">
        <v>8</v>
      </c>
    </row>
    <row r="13581" spans="1:6" x14ac:dyDescent="0.25">
      <c r="A13581" t="s">
        <v>26</v>
      </c>
      <c r="B13581" t="s">
        <v>12</v>
      </c>
      <c r="C13581" s="2">
        <v>42963.552268518601</v>
      </c>
      <c r="D13581" s="1">
        <v>1</v>
      </c>
      <c r="E13581">
        <v>40</v>
      </c>
      <c r="F13581" t="s">
        <v>8</v>
      </c>
    </row>
    <row r="13582" spans="1:6" x14ac:dyDescent="0.25">
      <c r="A13582" t="s">
        <v>26</v>
      </c>
      <c r="B13582" t="s">
        <v>12</v>
      </c>
      <c r="C13582" s="2">
        <v>42963.566053229384</v>
      </c>
      <c r="D13582" s="1">
        <v>1</v>
      </c>
      <c r="E13582">
        <v>79</v>
      </c>
      <c r="F13582" t="s">
        <v>8</v>
      </c>
    </row>
    <row r="13583" spans="1:6" x14ac:dyDescent="0.25">
      <c r="A13583" t="s">
        <v>26</v>
      </c>
      <c r="B13583" t="s">
        <v>7</v>
      </c>
      <c r="C13583" s="2">
        <v>42963.543738414533</v>
      </c>
      <c r="D13583" s="1">
        <v>1</v>
      </c>
      <c r="E13583">
        <v>163</v>
      </c>
      <c r="F13583" t="s">
        <v>8</v>
      </c>
    </row>
    <row r="13584" spans="1:6" x14ac:dyDescent="0.25">
      <c r="A13584" t="s">
        <v>26</v>
      </c>
      <c r="B13584" t="s">
        <v>12</v>
      </c>
      <c r="C13584" s="2">
        <v>42963.574421296362</v>
      </c>
      <c r="D13584" s="1">
        <v>1</v>
      </c>
      <c r="E13584">
        <v>60</v>
      </c>
      <c r="F13584" t="s">
        <v>8</v>
      </c>
    </row>
    <row r="13585" spans="1:6" x14ac:dyDescent="0.25">
      <c r="A13585" t="s">
        <v>26</v>
      </c>
      <c r="B13585" t="s">
        <v>7</v>
      </c>
      <c r="C13585" s="2">
        <v>42963.573159687687</v>
      </c>
      <c r="D13585" s="1">
        <v>1</v>
      </c>
      <c r="E13585">
        <v>1</v>
      </c>
      <c r="F13585" t="s">
        <v>8</v>
      </c>
    </row>
    <row r="13586" spans="1:6" x14ac:dyDescent="0.25">
      <c r="A13586" t="s">
        <v>26</v>
      </c>
      <c r="B13586" t="s">
        <v>7</v>
      </c>
      <c r="C13586" s="2">
        <v>42963.58037033584</v>
      </c>
      <c r="D13586" s="1">
        <v>1</v>
      </c>
      <c r="E13586">
        <v>1</v>
      </c>
      <c r="F13586" t="s">
        <v>8</v>
      </c>
    </row>
    <row r="13587" spans="1:6" x14ac:dyDescent="0.25">
      <c r="A13587" t="s">
        <v>26</v>
      </c>
      <c r="B13587" t="s">
        <v>12</v>
      </c>
      <c r="C13587" s="2">
        <v>42963.584733796306</v>
      </c>
      <c r="D13587" s="1">
        <v>1</v>
      </c>
      <c r="E13587">
        <v>35</v>
      </c>
      <c r="F13587" t="s">
        <v>8</v>
      </c>
    </row>
    <row r="13588" spans="1:6" x14ac:dyDescent="0.25">
      <c r="A13588" t="s">
        <v>26</v>
      </c>
      <c r="B13588" t="s">
        <v>7</v>
      </c>
      <c r="C13588" s="2">
        <v>42963.587303240784</v>
      </c>
      <c r="D13588" s="1">
        <v>1</v>
      </c>
      <c r="E13588">
        <v>12</v>
      </c>
      <c r="F13588" t="s">
        <v>8</v>
      </c>
    </row>
    <row r="13589" spans="1:6" x14ac:dyDescent="0.25">
      <c r="A13589" t="s">
        <v>26</v>
      </c>
      <c r="B13589" t="s">
        <v>7</v>
      </c>
      <c r="C13589" s="2">
        <v>42963.584849514067</v>
      </c>
      <c r="D13589" s="1">
        <v>1</v>
      </c>
      <c r="E13589">
        <v>1</v>
      </c>
      <c r="F13589" t="s">
        <v>8</v>
      </c>
    </row>
    <row r="13590" spans="1:6" x14ac:dyDescent="0.25">
      <c r="A13590" t="s">
        <v>26</v>
      </c>
      <c r="B13590" t="s">
        <v>11</v>
      </c>
      <c r="C13590" s="2">
        <v>42963.585023125168</v>
      </c>
      <c r="D13590" s="1">
        <v>1</v>
      </c>
      <c r="E13590">
        <v>28</v>
      </c>
      <c r="F13590" t="s">
        <v>8</v>
      </c>
    </row>
    <row r="13591" spans="1:6" x14ac:dyDescent="0.25">
      <c r="A13591" t="s">
        <v>26</v>
      </c>
      <c r="B13591" t="s">
        <v>7</v>
      </c>
      <c r="C13591" s="2">
        <v>42963.590787025634</v>
      </c>
      <c r="D13591" s="1">
        <v>1</v>
      </c>
      <c r="E13591">
        <v>13</v>
      </c>
      <c r="F13591" t="s">
        <v>8</v>
      </c>
    </row>
    <row r="13592" spans="1:6" x14ac:dyDescent="0.25">
      <c r="A13592" t="s">
        <v>26</v>
      </c>
      <c r="B13592" t="s">
        <v>15</v>
      </c>
      <c r="C13592" s="2">
        <v>42963.602152777836</v>
      </c>
      <c r="D13592" s="1">
        <v>1</v>
      </c>
      <c r="E13592">
        <v>23</v>
      </c>
      <c r="F13592" t="s">
        <v>8</v>
      </c>
    </row>
    <row r="13593" spans="1:6" x14ac:dyDescent="0.25">
      <c r="A13593" t="s">
        <v>26</v>
      </c>
      <c r="B13593" t="s">
        <v>12</v>
      </c>
      <c r="C13593" s="2">
        <v>42963.608645833563</v>
      </c>
      <c r="D13593" s="1">
        <v>1</v>
      </c>
      <c r="E13593">
        <v>76</v>
      </c>
      <c r="F13593" t="s">
        <v>8</v>
      </c>
    </row>
    <row r="13594" spans="1:6" x14ac:dyDescent="0.25">
      <c r="A13594" t="s">
        <v>26</v>
      </c>
      <c r="B13594" t="s">
        <v>7</v>
      </c>
      <c r="C13594" s="2">
        <v>42963.604803240858</v>
      </c>
      <c r="D13594" s="1">
        <v>1</v>
      </c>
      <c r="E13594">
        <v>9</v>
      </c>
      <c r="F13594" t="s">
        <v>8</v>
      </c>
    </row>
    <row r="13595" spans="1:6" x14ac:dyDescent="0.25">
      <c r="A13595" t="s">
        <v>26</v>
      </c>
      <c r="B13595" t="s">
        <v>7</v>
      </c>
      <c r="C13595" s="2">
        <v>42963.61471061362</v>
      </c>
      <c r="D13595" s="1">
        <v>1</v>
      </c>
      <c r="E13595">
        <v>14</v>
      </c>
      <c r="F13595" t="s">
        <v>8</v>
      </c>
    </row>
    <row r="13596" spans="1:6" x14ac:dyDescent="0.25">
      <c r="A13596" t="s">
        <v>26</v>
      </c>
      <c r="B13596" t="s">
        <v>12</v>
      </c>
      <c r="C13596" s="2">
        <v>42963.618830983993</v>
      </c>
      <c r="D13596" s="1">
        <v>1</v>
      </c>
      <c r="E13596">
        <v>22</v>
      </c>
      <c r="F13596" t="s">
        <v>8</v>
      </c>
    </row>
    <row r="13597" spans="1:6" x14ac:dyDescent="0.25">
      <c r="A13597" t="s">
        <v>26</v>
      </c>
      <c r="B13597" t="s">
        <v>9</v>
      </c>
      <c r="C13597" s="2">
        <v>42963.6199884261</v>
      </c>
      <c r="D13597" s="1">
        <v>1</v>
      </c>
      <c r="E13597">
        <v>143</v>
      </c>
      <c r="F13597" t="s">
        <v>8</v>
      </c>
    </row>
    <row r="13598" spans="1:6" x14ac:dyDescent="0.25">
      <c r="A13598" t="s">
        <v>26</v>
      </c>
      <c r="B13598" t="s">
        <v>12</v>
      </c>
      <c r="C13598" s="2">
        <v>42963.64831018541</v>
      </c>
      <c r="D13598" s="1">
        <v>1</v>
      </c>
      <c r="E13598">
        <v>11</v>
      </c>
      <c r="F13598" t="s">
        <v>8</v>
      </c>
    </row>
    <row r="13599" spans="1:6" x14ac:dyDescent="0.25">
      <c r="A13599" t="s">
        <v>26</v>
      </c>
      <c r="B13599" t="s">
        <v>12</v>
      </c>
      <c r="C13599" s="2">
        <v>42963.648668981623</v>
      </c>
      <c r="D13599" s="1">
        <v>1</v>
      </c>
      <c r="E13599">
        <v>21</v>
      </c>
      <c r="F13599" t="s">
        <v>8</v>
      </c>
    </row>
    <row r="13600" spans="1:6" x14ac:dyDescent="0.25">
      <c r="A13600" t="s">
        <v>26</v>
      </c>
      <c r="B13600" t="s">
        <v>12</v>
      </c>
      <c r="C13600" s="2">
        <v>42963.651967558078</v>
      </c>
      <c r="D13600" s="1">
        <v>1</v>
      </c>
      <c r="E13600">
        <v>159</v>
      </c>
      <c r="F13600" t="s">
        <v>8</v>
      </c>
    </row>
    <row r="13601" spans="1:6" x14ac:dyDescent="0.25">
      <c r="A13601" t="s">
        <v>26</v>
      </c>
      <c r="B13601" t="s">
        <v>7</v>
      </c>
      <c r="C13601" s="2">
        <v>42963.628622650634</v>
      </c>
      <c r="D13601" s="1">
        <v>1</v>
      </c>
      <c r="E13601">
        <v>2</v>
      </c>
      <c r="F13601" t="s">
        <v>8</v>
      </c>
    </row>
    <row r="13602" spans="1:6" x14ac:dyDescent="0.25">
      <c r="A13602" t="s">
        <v>26</v>
      </c>
      <c r="B13602" t="s">
        <v>12</v>
      </c>
      <c r="C13602" s="2">
        <v>42963.672766192351</v>
      </c>
      <c r="D13602" s="1">
        <v>1</v>
      </c>
      <c r="E13602">
        <v>58</v>
      </c>
      <c r="F13602" t="s">
        <v>8</v>
      </c>
    </row>
    <row r="13603" spans="1:6" x14ac:dyDescent="0.25">
      <c r="A13603" t="s">
        <v>26</v>
      </c>
      <c r="B13603" t="s">
        <v>12</v>
      </c>
      <c r="C13603" s="2">
        <v>42963.679374988656</v>
      </c>
      <c r="D13603" s="1">
        <v>1</v>
      </c>
      <c r="E13603">
        <v>34</v>
      </c>
      <c r="F13603" t="s">
        <v>8</v>
      </c>
    </row>
    <row r="13604" spans="1:6" x14ac:dyDescent="0.25">
      <c r="A13604" t="s">
        <v>26</v>
      </c>
      <c r="B13604" t="s">
        <v>11</v>
      </c>
      <c r="C13604" s="2">
        <v>42963.681435173843</v>
      </c>
      <c r="D13604" s="1">
        <v>1</v>
      </c>
      <c r="E13604">
        <v>13</v>
      </c>
      <c r="F13604" t="s">
        <v>8</v>
      </c>
    </row>
    <row r="13605" spans="1:6" x14ac:dyDescent="0.25">
      <c r="A13605" t="s">
        <v>26</v>
      </c>
      <c r="B13605" t="s">
        <v>7</v>
      </c>
      <c r="C13605" s="2">
        <v>42963.654826377518</v>
      </c>
      <c r="D13605" s="1">
        <v>1</v>
      </c>
      <c r="E13605">
        <v>79</v>
      </c>
      <c r="F13605" t="s">
        <v>8</v>
      </c>
    </row>
    <row r="13606" spans="1:6" x14ac:dyDescent="0.25">
      <c r="A13606" t="s">
        <v>26</v>
      </c>
      <c r="B13606" t="s">
        <v>7</v>
      </c>
      <c r="C13606" s="2">
        <v>42963.684641203843</v>
      </c>
      <c r="D13606" s="1">
        <v>1</v>
      </c>
      <c r="E13606">
        <v>46</v>
      </c>
      <c r="F13606" t="s">
        <v>8</v>
      </c>
    </row>
    <row r="13607" spans="1:6" x14ac:dyDescent="0.25">
      <c r="A13607" t="s">
        <v>26</v>
      </c>
      <c r="B13607" t="s">
        <v>12</v>
      </c>
      <c r="C13607" s="2">
        <v>42963.690682835877</v>
      </c>
      <c r="D13607" s="1">
        <v>1</v>
      </c>
      <c r="E13607">
        <v>39</v>
      </c>
      <c r="F13607" t="s">
        <v>8</v>
      </c>
    </row>
    <row r="13608" spans="1:6" x14ac:dyDescent="0.25">
      <c r="A13608" t="s">
        <v>26</v>
      </c>
      <c r="B13608" t="s">
        <v>9</v>
      </c>
      <c r="C13608" s="2">
        <v>42963.693576388992</v>
      </c>
      <c r="D13608" s="1">
        <v>1</v>
      </c>
      <c r="E13608">
        <v>1</v>
      </c>
      <c r="F13608" t="s">
        <v>8</v>
      </c>
    </row>
    <row r="13609" spans="1:6" x14ac:dyDescent="0.25">
      <c r="A13609" t="s">
        <v>26</v>
      </c>
      <c r="B13609" t="s">
        <v>7</v>
      </c>
      <c r="C13609" s="2">
        <v>42963.697708333377</v>
      </c>
      <c r="D13609" s="1">
        <v>1</v>
      </c>
      <c r="E13609">
        <v>1</v>
      </c>
      <c r="F13609" t="s">
        <v>8</v>
      </c>
    </row>
    <row r="13610" spans="1:6" x14ac:dyDescent="0.25">
      <c r="A13610" t="s">
        <v>26</v>
      </c>
      <c r="B13610" t="s">
        <v>7</v>
      </c>
      <c r="C13610" s="2">
        <v>42963.683020833414</v>
      </c>
      <c r="D13610" s="1">
        <v>1</v>
      </c>
      <c r="E13610">
        <v>1</v>
      </c>
      <c r="F13610" t="s">
        <v>8</v>
      </c>
    </row>
    <row r="13611" spans="1:6" x14ac:dyDescent="0.25">
      <c r="A13611" t="s">
        <v>26</v>
      </c>
      <c r="B13611" t="s">
        <v>7</v>
      </c>
      <c r="C13611" s="2">
        <v>42963.697511574253</v>
      </c>
      <c r="D13611" s="1">
        <v>1</v>
      </c>
      <c r="E13611">
        <v>5</v>
      </c>
      <c r="F13611" t="s">
        <v>8</v>
      </c>
    </row>
    <row r="13612" spans="1:6" x14ac:dyDescent="0.25">
      <c r="A13612" t="s">
        <v>26</v>
      </c>
      <c r="B13612" t="s">
        <v>12</v>
      </c>
      <c r="C13612" s="2">
        <v>42963.700983761344</v>
      </c>
      <c r="D13612" s="1">
        <v>1</v>
      </c>
      <c r="E13612">
        <v>20</v>
      </c>
      <c r="F13612" t="s">
        <v>8</v>
      </c>
    </row>
    <row r="13613" spans="1:6" x14ac:dyDescent="0.25">
      <c r="A13613" t="s">
        <v>26</v>
      </c>
      <c r="B13613" t="s">
        <v>12</v>
      </c>
      <c r="C13613" s="2">
        <v>42963.705486111343</v>
      </c>
      <c r="D13613" s="1">
        <v>1</v>
      </c>
      <c r="E13613">
        <v>5</v>
      </c>
      <c r="F13613" t="s">
        <v>8</v>
      </c>
    </row>
    <row r="13614" spans="1:6" x14ac:dyDescent="0.25">
      <c r="A13614" t="s">
        <v>26</v>
      </c>
      <c r="B13614" t="s">
        <v>12</v>
      </c>
      <c r="C13614" s="2">
        <v>42963.708032372873</v>
      </c>
      <c r="D13614" s="1">
        <v>1</v>
      </c>
      <c r="E13614">
        <v>35</v>
      </c>
      <c r="F13614" t="s">
        <v>8</v>
      </c>
    </row>
    <row r="13615" spans="1:6" x14ac:dyDescent="0.25">
      <c r="A13615" t="s">
        <v>26</v>
      </c>
      <c r="B13615" t="s">
        <v>9</v>
      </c>
      <c r="C13615" s="2">
        <v>42963.709837928414</v>
      </c>
      <c r="D13615" s="1">
        <v>1</v>
      </c>
      <c r="E13615">
        <v>4</v>
      </c>
      <c r="F13615" t="s">
        <v>8</v>
      </c>
    </row>
    <row r="13616" spans="1:6" x14ac:dyDescent="0.25">
      <c r="A13616" t="s">
        <v>26</v>
      </c>
      <c r="B13616" t="s">
        <v>9</v>
      </c>
      <c r="C13616" s="2">
        <v>42963.713229166809</v>
      </c>
      <c r="D13616" s="1">
        <v>1</v>
      </c>
      <c r="E13616">
        <v>3</v>
      </c>
      <c r="F13616" t="s">
        <v>8</v>
      </c>
    </row>
    <row r="13617" spans="1:6" x14ac:dyDescent="0.25">
      <c r="A13617" t="s">
        <v>26</v>
      </c>
      <c r="B13617" t="s">
        <v>12</v>
      </c>
      <c r="C13617" s="2">
        <v>42963.717222187668</v>
      </c>
      <c r="D13617" s="1">
        <v>1</v>
      </c>
      <c r="E13617">
        <v>74</v>
      </c>
      <c r="F13617" t="s">
        <v>8</v>
      </c>
    </row>
    <row r="13618" spans="1:6" x14ac:dyDescent="0.25">
      <c r="A13618" t="s">
        <v>26</v>
      </c>
      <c r="B13618" t="s">
        <v>12</v>
      </c>
      <c r="C13618" s="2">
        <v>42963.720567095093</v>
      </c>
      <c r="D13618" s="1">
        <v>1</v>
      </c>
      <c r="E13618">
        <v>30</v>
      </c>
      <c r="F13618" t="s">
        <v>8</v>
      </c>
    </row>
    <row r="13619" spans="1:6" x14ac:dyDescent="0.25">
      <c r="A13619" t="s">
        <v>26</v>
      </c>
      <c r="B13619" t="s">
        <v>12</v>
      </c>
      <c r="C13619" s="2">
        <v>42963.723182870541</v>
      </c>
      <c r="D13619" s="1">
        <v>1</v>
      </c>
      <c r="E13619">
        <v>25</v>
      </c>
      <c r="F13619" t="s">
        <v>8</v>
      </c>
    </row>
    <row r="13620" spans="1:6" x14ac:dyDescent="0.25">
      <c r="A13620" t="s">
        <v>26</v>
      </c>
      <c r="B13620" t="s">
        <v>12</v>
      </c>
      <c r="C13620" s="2">
        <v>42963.723611111287</v>
      </c>
      <c r="D13620" s="1">
        <v>1</v>
      </c>
      <c r="E13620">
        <v>36</v>
      </c>
      <c r="F13620" t="s">
        <v>8</v>
      </c>
    </row>
    <row r="13621" spans="1:6" x14ac:dyDescent="0.25">
      <c r="A13621" t="s">
        <v>26</v>
      </c>
      <c r="B13621" t="s">
        <v>7</v>
      </c>
      <c r="C13621" s="2">
        <v>42963.700289351866</v>
      </c>
      <c r="D13621" s="1">
        <v>1</v>
      </c>
      <c r="E13621">
        <v>1</v>
      </c>
      <c r="F13621" t="s">
        <v>8</v>
      </c>
    </row>
    <row r="13622" spans="1:6" x14ac:dyDescent="0.25">
      <c r="A13622" t="s">
        <v>26</v>
      </c>
      <c r="B13622" t="s">
        <v>12</v>
      </c>
      <c r="C13622" s="2">
        <v>42963.72418980347</v>
      </c>
      <c r="D13622" s="1">
        <v>1</v>
      </c>
      <c r="E13622">
        <v>85</v>
      </c>
      <c r="F13622" t="s">
        <v>8</v>
      </c>
    </row>
    <row r="13623" spans="1:6" x14ac:dyDescent="0.25">
      <c r="A13623" t="s">
        <v>26</v>
      </c>
      <c r="B13623" t="s">
        <v>7</v>
      </c>
      <c r="C13623" s="2">
        <v>42963.699467581231</v>
      </c>
      <c r="D13623" s="1">
        <v>1</v>
      </c>
      <c r="E13623">
        <v>4</v>
      </c>
      <c r="F13623" t="s">
        <v>8</v>
      </c>
    </row>
    <row r="13624" spans="1:6" x14ac:dyDescent="0.25">
      <c r="A13624" t="s">
        <v>26</v>
      </c>
      <c r="B13624" t="s">
        <v>12</v>
      </c>
      <c r="C13624" s="2">
        <v>42963.72998842597</v>
      </c>
      <c r="D13624" s="1">
        <v>1</v>
      </c>
      <c r="E13624">
        <v>3</v>
      </c>
      <c r="F13624" t="s">
        <v>8</v>
      </c>
    </row>
    <row r="13625" spans="1:6" x14ac:dyDescent="0.25">
      <c r="A13625" t="s">
        <v>26</v>
      </c>
      <c r="B13625" t="s">
        <v>7</v>
      </c>
      <c r="C13625" s="2">
        <v>42963.727326388936</v>
      </c>
      <c r="D13625" s="1">
        <v>1</v>
      </c>
      <c r="E13625">
        <v>1</v>
      </c>
      <c r="F13625" t="s">
        <v>8</v>
      </c>
    </row>
    <row r="13626" spans="1:6" x14ac:dyDescent="0.25">
      <c r="A13626" t="s">
        <v>26</v>
      </c>
      <c r="B13626" t="s">
        <v>7</v>
      </c>
      <c r="C13626" s="2">
        <v>42963.729155058041</v>
      </c>
      <c r="D13626" s="1">
        <v>1</v>
      </c>
      <c r="E13626">
        <v>1</v>
      </c>
      <c r="F13626" t="s">
        <v>8</v>
      </c>
    </row>
    <row r="13627" spans="1:6" x14ac:dyDescent="0.25">
      <c r="A13627" t="s">
        <v>26</v>
      </c>
      <c r="B13627" t="s">
        <v>12</v>
      </c>
      <c r="C13627" s="2">
        <v>42963.738217592705</v>
      </c>
      <c r="D13627" s="1">
        <v>1</v>
      </c>
      <c r="E13627">
        <v>30</v>
      </c>
      <c r="F13627" t="s">
        <v>8</v>
      </c>
    </row>
    <row r="13628" spans="1:6" x14ac:dyDescent="0.25">
      <c r="A13628" t="s">
        <v>26</v>
      </c>
      <c r="B13628" t="s">
        <v>17</v>
      </c>
      <c r="C13628" s="2">
        <v>42963.734907372855</v>
      </c>
      <c r="D13628" s="1">
        <v>1</v>
      </c>
      <c r="E13628">
        <v>1</v>
      </c>
      <c r="F13628" t="s">
        <v>8</v>
      </c>
    </row>
    <row r="13629" spans="1:6" x14ac:dyDescent="0.25">
      <c r="A13629" t="s">
        <v>26</v>
      </c>
      <c r="B13629" t="s">
        <v>7</v>
      </c>
      <c r="C13629" s="2">
        <v>42963.739976828918</v>
      </c>
      <c r="D13629" s="1">
        <v>1</v>
      </c>
      <c r="E13629">
        <v>1</v>
      </c>
      <c r="F13629" t="s">
        <v>8</v>
      </c>
    </row>
    <row r="13630" spans="1:6" x14ac:dyDescent="0.25">
      <c r="A13630" t="s">
        <v>26</v>
      </c>
      <c r="B13630" t="s">
        <v>12</v>
      </c>
      <c r="C13630" s="2">
        <v>42963.736979143694</v>
      </c>
      <c r="D13630" s="1">
        <v>1</v>
      </c>
      <c r="E13630">
        <v>49</v>
      </c>
      <c r="F13630" t="s">
        <v>8</v>
      </c>
    </row>
    <row r="13631" spans="1:6" x14ac:dyDescent="0.25">
      <c r="A13631" t="s">
        <v>26</v>
      </c>
      <c r="B13631" t="s">
        <v>16</v>
      </c>
      <c r="C13631" s="2">
        <v>42963.740486076567</v>
      </c>
      <c r="D13631" s="1">
        <v>1</v>
      </c>
      <c r="E13631">
        <v>1</v>
      </c>
      <c r="F13631" t="s">
        <v>8</v>
      </c>
    </row>
    <row r="13632" spans="1:6" x14ac:dyDescent="0.25">
      <c r="A13632" t="s">
        <v>26</v>
      </c>
      <c r="B13632" t="s">
        <v>7</v>
      </c>
      <c r="C13632" s="2">
        <v>42963.741087928414</v>
      </c>
      <c r="D13632" s="1">
        <v>1</v>
      </c>
      <c r="E13632">
        <v>1</v>
      </c>
      <c r="F13632" t="s">
        <v>8</v>
      </c>
    </row>
    <row r="13633" spans="1:6" x14ac:dyDescent="0.25">
      <c r="A13633" t="s">
        <v>26</v>
      </c>
      <c r="B13633" t="s">
        <v>7</v>
      </c>
      <c r="C13633" s="2">
        <v>42963.744664351922</v>
      </c>
      <c r="D13633" s="1">
        <v>1</v>
      </c>
      <c r="E13633">
        <v>1</v>
      </c>
      <c r="F13633" t="s">
        <v>8</v>
      </c>
    </row>
    <row r="13634" spans="1:6" x14ac:dyDescent="0.25">
      <c r="A13634" t="s">
        <v>26</v>
      </c>
      <c r="B13634" t="s">
        <v>7</v>
      </c>
      <c r="C13634" s="2">
        <v>42963.745266203769</v>
      </c>
      <c r="D13634" s="1">
        <v>1</v>
      </c>
      <c r="E13634">
        <v>1</v>
      </c>
      <c r="F13634" t="s">
        <v>8</v>
      </c>
    </row>
    <row r="13635" spans="1:6" x14ac:dyDescent="0.25">
      <c r="A13635" t="s">
        <v>26</v>
      </c>
      <c r="B13635" t="s">
        <v>13</v>
      </c>
      <c r="C13635" s="2">
        <v>42963.747789328918</v>
      </c>
      <c r="D13635" s="1">
        <v>1</v>
      </c>
      <c r="E13635">
        <v>1</v>
      </c>
      <c r="F13635" t="s">
        <v>8</v>
      </c>
    </row>
    <row r="13636" spans="1:6" x14ac:dyDescent="0.25">
      <c r="A13636" t="s">
        <v>26</v>
      </c>
      <c r="B13636" t="s">
        <v>7</v>
      </c>
      <c r="C13636" s="2">
        <v>42963.749548611231</v>
      </c>
      <c r="D13636" s="1">
        <v>1</v>
      </c>
      <c r="E13636">
        <v>1</v>
      </c>
      <c r="F13636" t="s">
        <v>8</v>
      </c>
    </row>
    <row r="13637" spans="1:6" x14ac:dyDescent="0.25">
      <c r="A13637" t="s">
        <v>26</v>
      </c>
      <c r="B13637" t="s">
        <v>7</v>
      </c>
      <c r="C13637" s="2">
        <v>42963.753113402985</v>
      </c>
      <c r="D13637" s="1">
        <v>1</v>
      </c>
      <c r="E13637">
        <v>2</v>
      </c>
      <c r="F13637" t="s">
        <v>8</v>
      </c>
    </row>
    <row r="13638" spans="1:6" x14ac:dyDescent="0.25">
      <c r="A13638" t="s">
        <v>26</v>
      </c>
      <c r="B13638" t="s">
        <v>9</v>
      </c>
      <c r="C13638" s="2">
        <v>42963.753113402985</v>
      </c>
      <c r="D13638" s="1">
        <v>1</v>
      </c>
      <c r="E13638">
        <v>8</v>
      </c>
      <c r="F13638" t="s">
        <v>8</v>
      </c>
    </row>
    <row r="13639" spans="1:6" x14ac:dyDescent="0.25">
      <c r="A13639" t="s">
        <v>26</v>
      </c>
      <c r="B13639" t="s">
        <v>9</v>
      </c>
      <c r="C13639" s="2">
        <v>42963.764374988619</v>
      </c>
      <c r="D13639" s="1">
        <v>1</v>
      </c>
      <c r="E13639">
        <v>3</v>
      </c>
      <c r="F13639" t="s">
        <v>8</v>
      </c>
    </row>
    <row r="13640" spans="1:6" x14ac:dyDescent="0.25">
      <c r="A13640" t="s">
        <v>26</v>
      </c>
      <c r="B13640" t="s">
        <v>7</v>
      </c>
      <c r="C13640" s="2">
        <v>42963.759363390971</v>
      </c>
      <c r="D13640" s="1">
        <v>1</v>
      </c>
      <c r="E13640">
        <v>2</v>
      </c>
      <c r="F13640" t="s">
        <v>8</v>
      </c>
    </row>
    <row r="13641" spans="1:6" x14ac:dyDescent="0.25">
      <c r="A13641" t="s">
        <v>26</v>
      </c>
      <c r="B13641" t="s">
        <v>17</v>
      </c>
      <c r="C13641" s="2">
        <v>42963.765925926156</v>
      </c>
      <c r="D13641" s="1">
        <v>1</v>
      </c>
      <c r="E13641">
        <v>1</v>
      </c>
      <c r="F13641" t="s">
        <v>8</v>
      </c>
    </row>
    <row r="13642" spans="1:6" x14ac:dyDescent="0.25">
      <c r="A13642" t="s">
        <v>26</v>
      </c>
      <c r="B13642" t="s">
        <v>9</v>
      </c>
      <c r="C13642" s="2">
        <v>42963.758842592593</v>
      </c>
      <c r="D13642" s="1">
        <v>1</v>
      </c>
      <c r="E13642">
        <v>19</v>
      </c>
      <c r="F13642" t="s">
        <v>8</v>
      </c>
    </row>
    <row r="13643" spans="1:6" x14ac:dyDescent="0.25">
      <c r="A13643" t="s">
        <v>26</v>
      </c>
      <c r="B13643" t="s">
        <v>13</v>
      </c>
      <c r="C13643" s="2">
        <v>42963.767511574086</v>
      </c>
      <c r="D13643" s="1">
        <v>1</v>
      </c>
      <c r="E13643">
        <v>2</v>
      </c>
      <c r="F13643" t="s">
        <v>8</v>
      </c>
    </row>
    <row r="13644" spans="1:6" x14ac:dyDescent="0.25">
      <c r="A13644" t="s">
        <v>26</v>
      </c>
      <c r="B13644" t="s">
        <v>11</v>
      </c>
      <c r="C13644" s="2">
        <v>42963.770578703843</v>
      </c>
      <c r="D13644" s="1">
        <v>1</v>
      </c>
      <c r="E13644">
        <v>1</v>
      </c>
      <c r="F13644" t="s">
        <v>8</v>
      </c>
    </row>
    <row r="13645" spans="1:6" x14ac:dyDescent="0.25">
      <c r="A13645" t="s">
        <v>26</v>
      </c>
      <c r="B13645" t="s">
        <v>7</v>
      </c>
      <c r="C13645" s="2">
        <v>42963.766967592761</v>
      </c>
      <c r="D13645" s="1">
        <v>1</v>
      </c>
      <c r="E13645">
        <v>12</v>
      </c>
      <c r="F13645" t="s">
        <v>8</v>
      </c>
    </row>
    <row r="13646" spans="1:6" x14ac:dyDescent="0.25">
      <c r="A13646" t="s">
        <v>26</v>
      </c>
      <c r="B13646" t="s">
        <v>13</v>
      </c>
      <c r="C13646" s="2">
        <v>42963.771527777892</v>
      </c>
      <c r="D13646" s="1">
        <v>1</v>
      </c>
      <c r="E13646">
        <v>2</v>
      </c>
      <c r="F13646" t="s">
        <v>8</v>
      </c>
    </row>
    <row r="13647" spans="1:6" x14ac:dyDescent="0.25">
      <c r="A13647" t="s">
        <v>26</v>
      </c>
      <c r="B13647" t="s">
        <v>7</v>
      </c>
      <c r="C13647" s="2">
        <v>42963.773703669198</v>
      </c>
      <c r="D13647" s="1">
        <v>1</v>
      </c>
      <c r="E13647">
        <v>5</v>
      </c>
      <c r="F13647" t="s">
        <v>8</v>
      </c>
    </row>
    <row r="13648" spans="1:6" x14ac:dyDescent="0.25">
      <c r="A13648" t="s">
        <v>26</v>
      </c>
      <c r="B13648" t="s">
        <v>7</v>
      </c>
      <c r="C13648" s="2">
        <v>42963.773680555634</v>
      </c>
      <c r="D13648" s="1">
        <v>1</v>
      </c>
      <c r="E13648">
        <v>1</v>
      </c>
      <c r="F13648" t="s">
        <v>8</v>
      </c>
    </row>
    <row r="13649" spans="1:6" x14ac:dyDescent="0.25">
      <c r="A13649" t="s">
        <v>26</v>
      </c>
      <c r="B13649" t="s">
        <v>12</v>
      </c>
      <c r="C13649" s="2">
        <v>42964.357094896026</v>
      </c>
      <c r="D13649" s="1">
        <v>1</v>
      </c>
      <c r="E13649">
        <v>24</v>
      </c>
      <c r="F13649" t="s">
        <v>8</v>
      </c>
    </row>
    <row r="13650" spans="1:6" x14ac:dyDescent="0.25">
      <c r="A13650" t="s">
        <v>26</v>
      </c>
      <c r="B13650" t="s">
        <v>12</v>
      </c>
      <c r="C13650" s="2">
        <v>42964.359548576176</v>
      </c>
      <c r="D13650" s="1">
        <v>1</v>
      </c>
      <c r="E13650">
        <v>48</v>
      </c>
      <c r="F13650" t="s">
        <v>8</v>
      </c>
    </row>
    <row r="13651" spans="1:6" x14ac:dyDescent="0.25">
      <c r="A13651" t="s">
        <v>26</v>
      </c>
      <c r="B13651" t="s">
        <v>12</v>
      </c>
      <c r="C13651" s="2">
        <v>42964.366087928414</v>
      </c>
      <c r="D13651" s="1">
        <v>1</v>
      </c>
      <c r="E13651">
        <v>163</v>
      </c>
      <c r="F13651" t="s">
        <v>8</v>
      </c>
    </row>
    <row r="13652" spans="1:6" x14ac:dyDescent="0.25">
      <c r="A13652" t="s">
        <v>26</v>
      </c>
      <c r="B13652" t="s">
        <v>12</v>
      </c>
      <c r="C13652" s="2">
        <v>42964.374594884459</v>
      </c>
      <c r="D13652" s="1">
        <v>1</v>
      </c>
      <c r="E13652">
        <v>52</v>
      </c>
      <c r="F13652" t="s">
        <v>8</v>
      </c>
    </row>
    <row r="13653" spans="1:6" x14ac:dyDescent="0.25">
      <c r="A13653" t="s">
        <v>26</v>
      </c>
      <c r="B13653" t="s">
        <v>12</v>
      </c>
      <c r="C13653" s="2">
        <v>42964.378148148302</v>
      </c>
      <c r="D13653" s="1">
        <v>1</v>
      </c>
      <c r="E13653">
        <v>17</v>
      </c>
      <c r="F13653" t="s">
        <v>8</v>
      </c>
    </row>
    <row r="13654" spans="1:6" x14ac:dyDescent="0.25">
      <c r="A13654" t="s">
        <v>26</v>
      </c>
      <c r="B13654" t="s">
        <v>7</v>
      </c>
      <c r="C13654" s="2">
        <v>42964.395601851866</v>
      </c>
      <c r="D13654" s="1">
        <v>1</v>
      </c>
      <c r="E13654">
        <v>13</v>
      </c>
      <c r="F13654" t="s">
        <v>8</v>
      </c>
    </row>
    <row r="13655" spans="1:6" x14ac:dyDescent="0.25">
      <c r="A13655" t="s">
        <v>26</v>
      </c>
      <c r="B13655" t="s">
        <v>12</v>
      </c>
      <c r="C13655" s="2">
        <v>42964.398460625205</v>
      </c>
      <c r="D13655" s="1">
        <v>1</v>
      </c>
      <c r="E13655">
        <v>67</v>
      </c>
      <c r="F13655" t="s">
        <v>8</v>
      </c>
    </row>
    <row r="13656" spans="1:6" x14ac:dyDescent="0.25">
      <c r="A13656" t="s">
        <v>26</v>
      </c>
      <c r="B13656" t="s">
        <v>7</v>
      </c>
      <c r="C13656" s="2">
        <v>42964.397002291866</v>
      </c>
      <c r="D13656" s="1">
        <v>1</v>
      </c>
      <c r="E13656">
        <v>3</v>
      </c>
      <c r="F13656" t="s">
        <v>8</v>
      </c>
    </row>
    <row r="13657" spans="1:6" x14ac:dyDescent="0.25">
      <c r="A13657" t="s">
        <v>26</v>
      </c>
      <c r="B13657" t="s">
        <v>12</v>
      </c>
      <c r="C13657" s="2">
        <v>42964.407488414552</v>
      </c>
      <c r="D13657" s="1">
        <v>1</v>
      </c>
      <c r="E13657">
        <v>117</v>
      </c>
      <c r="F13657" t="s">
        <v>8</v>
      </c>
    </row>
    <row r="13658" spans="1:6" x14ac:dyDescent="0.25">
      <c r="A13658" t="s">
        <v>26</v>
      </c>
      <c r="B13658" t="s">
        <v>12</v>
      </c>
      <c r="C13658" s="2">
        <v>42964.413819409907</v>
      </c>
      <c r="D13658" s="1">
        <v>1</v>
      </c>
      <c r="E13658">
        <v>3</v>
      </c>
      <c r="F13658" t="s">
        <v>8</v>
      </c>
    </row>
    <row r="13659" spans="1:6" x14ac:dyDescent="0.25">
      <c r="A13659" t="s">
        <v>26</v>
      </c>
      <c r="B13659" t="s">
        <v>12</v>
      </c>
      <c r="C13659" s="2">
        <v>42964.423981481697</v>
      </c>
      <c r="D13659" s="1">
        <v>1</v>
      </c>
      <c r="E13659">
        <v>12</v>
      </c>
      <c r="F13659" t="s">
        <v>8</v>
      </c>
    </row>
    <row r="13660" spans="1:6" x14ac:dyDescent="0.25">
      <c r="A13660" t="s">
        <v>26</v>
      </c>
      <c r="B13660" t="s">
        <v>12</v>
      </c>
      <c r="C13660" s="2">
        <v>42964.428217592649</v>
      </c>
      <c r="D13660" s="1">
        <v>1</v>
      </c>
      <c r="E13660">
        <v>25</v>
      </c>
      <c r="F13660" t="s">
        <v>8</v>
      </c>
    </row>
    <row r="13661" spans="1:6" x14ac:dyDescent="0.25">
      <c r="A13661" t="s">
        <v>26</v>
      </c>
      <c r="B13661" t="s">
        <v>9</v>
      </c>
      <c r="C13661" s="2">
        <v>42964.431365740951</v>
      </c>
      <c r="D13661" s="1">
        <v>1</v>
      </c>
      <c r="E13661">
        <v>2</v>
      </c>
      <c r="F13661" t="s">
        <v>8</v>
      </c>
    </row>
    <row r="13662" spans="1:6" x14ac:dyDescent="0.25">
      <c r="A13662" t="s">
        <v>26</v>
      </c>
      <c r="B13662" t="s">
        <v>7</v>
      </c>
      <c r="C13662" s="2">
        <v>42964.437673576176</v>
      </c>
      <c r="D13662" s="1">
        <v>1</v>
      </c>
      <c r="E13662">
        <v>38</v>
      </c>
      <c r="F13662" t="s">
        <v>8</v>
      </c>
    </row>
    <row r="13663" spans="1:6" x14ac:dyDescent="0.25">
      <c r="A13663" t="s">
        <v>26</v>
      </c>
      <c r="B13663" t="s">
        <v>7</v>
      </c>
      <c r="C13663" s="2">
        <v>42964.442476851866</v>
      </c>
      <c r="D13663" s="1">
        <v>1</v>
      </c>
      <c r="E13663">
        <v>15</v>
      </c>
      <c r="F13663" t="s">
        <v>8</v>
      </c>
    </row>
    <row r="13664" spans="1:6" x14ac:dyDescent="0.25">
      <c r="A13664" t="s">
        <v>26</v>
      </c>
      <c r="B13664" t="s">
        <v>7</v>
      </c>
      <c r="C13664" s="2">
        <v>42964.403645833489</v>
      </c>
      <c r="D13664" s="1">
        <v>1</v>
      </c>
      <c r="E13664">
        <v>1</v>
      </c>
      <c r="F13664" t="s">
        <v>8</v>
      </c>
    </row>
    <row r="13665" spans="1:6" x14ac:dyDescent="0.25">
      <c r="A13665" t="s">
        <v>26</v>
      </c>
      <c r="B13665" t="s">
        <v>12</v>
      </c>
      <c r="C13665" s="2">
        <v>42964.446307870559</v>
      </c>
      <c r="D13665" s="1">
        <v>1</v>
      </c>
      <c r="E13665">
        <v>19</v>
      </c>
      <c r="F13665" t="s">
        <v>8</v>
      </c>
    </row>
    <row r="13666" spans="1:6" x14ac:dyDescent="0.25">
      <c r="A13666" t="s">
        <v>26</v>
      </c>
      <c r="B13666" t="s">
        <v>11</v>
      </c>
      <c r="C13666" s="2">
        <v>42964.458750000224</v>
      </c>
      <c r="D13666" s="1">
        <v>1</v>
      </c>
      <c r="E13666">
        <v>15</v>
      </c>
      <c r="F13666" t="s">
        <v>8</v>
      </c>
    </row>
    <row r="13667" spans="1:6" x14ac:dyDescent="0.25">
      <c r="A13667" t="s">
        <v>26</v>
      </c>
      <c r="B13667" t="s">
        <v>12</v>
      </c>
      <c r="C13667" s="2">
        <v>42964.462361111306</v>
      </c>
      <c r="D13667" s="1">
        <v>1</v>
      </c>
      <c r="E13667">
        <v>4</v>
      </c>
      <c r="F13667" t="s">
        <v>8</v>
      </c>
    </row>
    <row r="13668" spans="1:6" x14ac:dyDescent="0.25">
      <c r="A13668" t="s">
        <v>26</v>
      </c>
      <c r="B13668" t="s">
        <v>7</v>
      </c>
      <c r="C13668" s="2">
        <v>42964.460798599757</v>
      </c>
      <c r="D13668" s="1">
        <v>1</v>
      </c>
      <c r="E13668">
        <v>1</v>
      </c>
      <c r="F13668" t="s">
        <v>8</v>
      </c>
    </row>
    <row r="13669" spans="1:6" x14ac:dyDescent="0.25">
      <c r="A13669" t="s">
        <v>26</v>
      </c>
      <c r="B13669" t="s">
        <v>12</v>
      </c>
      <c r="C13669" s="2">
        <v>42964.472118032631</v>
      </c>
      <c r="D13669" s="1">
        <v>1</v>
      </c>
      <c r="E13669">
        <v>55</v>
      </c>
      <c r="F13669" t="s">
        <v>8</v>
      </c>
    </row>
    <row r="13670" spans="1:6" x14ac:dyDescent="0.25">
      <c r="A13670" t="s">
        <v>26</v>
      </c>
      <c r="B13670" t="s">
        <v>7</v>
      </c>
      <c r="C13670" s="2">
        <v>42964.462141168769</v>
      </c>
      <c r="D13670" s="1">
        <v>1</v>
      </c>
      <c r="E13670">
        <v>1</v>
      </c>
      <c r="F13670" t="s">
        <v>8</v>
      </c>
    </row>
    <row r="13671" spans="1:6" x14ac:dyDescent="0.25">
      <c r="A13671" t="s">
        <v>26</v>
      </c>
      <c r="B13671" t="s">
        <v>11</v>
      </c>
      <c r="C13671" s="2">
        <v>42964.46396988444</v>
      </c>
      <c r="D13671" s="1">
        <v>1</v>
      </c>
      <c r="E13671">
        <v>27</v>
      </c>
      <c r="F13671" t="s">
        <v>8</v>
      </c>
    </row>
    <row r="13672" spans="1:6" x14ac:dyDescent="0.25">
      <c r="A13672" t="s">
        <v>26</v>
      </c>
      <c r="B13672" t="s">
        <v>13</v>
      </c>
      <c r="C13672" s="2">
        <v>42964.475555532612</v>
      </c>
      <c r="D13672" s="1">
        <v>1</v>
      </c>
      <c r="E13672">
        <v>1</v>
      </c>
      <c r="F13672" t="s">
        <v>8</v>
      </c>
    </row>
    <row r="13673" spans="1:6" x14ac:dyDescent="0.25">
      <c r="A13673" t="s">
        <v>26</v>
      </c>
      <c r="B13673" t="s">
        <v>7</v>
      </c>
      <c r="C13673" s="2">
        <v>42964.484988391399</v>
      </c>
      <c r="D13673" s="1">
        <v>1</v>
      </c>
      <c r="E13673">
        <v>2</v>
      </c>
      <c r="F13673" t="s">
        <v>8</v>
      </c>
    </row>
    <row r="13674" spans="1:6" x14ac:dyDescent="0.25">
      <c r="A13674" t="s">
        <v>26</v>
      </c>
      <c r="B13674" t="s">
        <v>13</v>
      </c>
      <c r="C13674" s="2">
        <v>42964.48796296306</v>
      </c>
      <c r="D13674" s="1">
        <v>1</v>
      </c>
      <c r="E13674">
        <v>1</v>
      </c>
      <c r="F13674" t="s">
        <v>8</v>
      </c>
    </row>
    <row r="13675" spans="1:6" x14ac:dyDescent="0.25">
      <c r="A13675" t="s">
        <v>26</v>
      </c>
      <c r="B13675" t="s">
        <v>7</v>
      </c>
      <c r="C13675" s="2">
        <v>42964.490115740802</v>
      </c>
      <c r="D13675" s="1">
        <v>1</v>
      </c>
      <c r="E13675">
        <v>2</v>
      </c>
      <c r="F13675" t="s">
        <v>8</v>
      </c>
    </row>
    <row r="13676" spans="1:6" x14ac:dyDescent="0.25">
      <c r="A13676" t="s">
        <v>26</v>
      </c>
      <c r="B13676" t="s">
        <v>12</v>
      </c>
      <c r="C13676" s="2">
        <v>42964.491319444496</v>
      </c>
      <c r="D13676" s="1">
        <v>1</v>
      </c>
      <c r="E13676">
        <v>34</v>
      </c>
      <c r="F13676" t="s">
        <v>8</v>
      </c>
    </row>
    <row r="13677" spans="1:6" x14ac:dyDescent="0.25">
      <c r="A13677" t="s">
        <v>26</v>
      </c>
      <c r="B13677" t="s">
        <v>7</v>
      </c>
      <c r="C13677" s="2">
        <v>42964.495138877537</v>
      </c>
      <c r="D13677" s="1">
        <v>1</v>
      </c>
      <c r="E13677">
        <v>1</v>
      </c>
      <c r="F13677" t="s">
        <v>8</v>
      </c>
    </row>
    <row r="13678" spans="1:6" x14ac:dyDescent="0.25">
      <c r="A13678" t="s">
        <v>26</v>
      </c>
      <c r="B13678" t="s">
        <v>7</v>
      </c>
      <c r="C13678" s="2">
        <v>42964.496192129795</v>
      </c>
      <c r="D13678" s="1">
        <v>1</v>
      </c>
      <c r="E13678">
        <v>5</v>
      </c>
      <c r="F13678" t="s">
        <v>8</v>
      </c>
    </row>
    <row r="13679" spans="1:6" x14ac:dyDescent="0.25">
      <c r="A13679" t="s">
        <v>26</v>
      </c>
      <c r="B13679" t="s">
        <v>7</v>
      </c>
      <c r="C13679" s="2">
        <v>42964.474884247873</v>
      </c>
      <c r="D13679" s="1">
        <v>1</v>
      </c>
      <c r="E13679">
        <v>14</v>
      </c>
      <c r="F13679" t="s">
        <v>8</v>
      </c>
    </row>
    <row r="13680" spans="1:6" x14ac:dyDescent="0.25">
      <c r="A13680" t="s">
        <v>26</v>
      </c>
      <c r="B13680" t="s">
        <v>12</v>
      </c>
      <c r="C13680" s="2">
        <v>42964.501215243246</v>
      </c>
      <c r="D13680" s="1">
        <v>1</v>
      </c>
      <c r="E13680">
        <v>35</v>
      </c>
      <c r="F13680" t="s">
        <v>8</v>
      </c>
    </row>
    <row r="13681" spans="1:6" x14ac:dyDescent="0.25">
      <c r="A13681" t="s">
        <v>26</v>
      </c>
      <c r="B13681" t="s">
        <v>12</v>
      </c>
      <c r="C13681" s="2">
        <v>42964.508043981623</v>
      </c>
      <c r="D13681" s="1">
        <v>1</v>
      </c>
      <c r="E13681">
        <v>6</v>
      </c>
      <c r="F13681" t="s">
        <v>8</v>
      </c>
    </row>
    <row r="13682" spans="1:6" x14ac:dyDescent="0.25">
      <c r="A13682" t="s">
        <v>26</v>
      </c>
      <c r="B13682" t="s">
        <v>16</v>
      </c>
      <c r="C13682" s="2">
        <v>42964.521851852071</v>
      </c>
      <c r="D13682" s="1">
        <v>1</v>
      </c>
      <c r="E13682">
        <v>1</v>
      </c>
      <c r="F13682" t="s">
        <v>8</v>
      </c>
    </row>
    <row r="13683" spans="1:6" x14ac:dyDescent="0.25">
      <c r="A13683" t="s">
        <v>26</v>
      </c>
      <c r="B13683" t="s">
        <v>12</v>
      </c>
      <c r="C13683" s="2">
        <v>42964.538715277798</v>
      </c>
      <c r="D13683" s="1">
        <v>1</v>
      </c>
      <c r="E13683">
        <v>7</v>
      </c>
      <c r="F13683" t="s">
        <v>8</v>
      </c>
    </row>
    <row r="13684" spans="1:6" x14ac:dyDescent="0.25">
      <c r="A13684" t="s">
        <v>26</v>
      </c>
      <c r="B13684" t="s">
        <v>12</v>
      </c>
      <c r="C13684" s="2">
        <v>42964.54141202569</v>
      </c>
      <c r="D13684" s="1">
        <v>1</v>
      </c>
      <c r="E13684">
        <v>35</v>
      </c>
      <c r="F13684" t="s">
        <v>8</v>
      </c>
    </row>
    <row r="13685" spans="1:6" x14ac:dyDescent="0.25">
      <c r="A13685" t="s">
        <v>26</v>
      </c>
      <c r="B13685" t="s">
        <v>12</v>
      </c>
      <c r="C13685" s="2">
        <v>42964.545868032612</v>
      </c>
      <c r="D13685" s="1">
        <v>1</v>
      </c>
      <c r="E13685">
        <v>27</v>
      </c>
      <c r="F13685" t="s">
        <v>8</v>
      </c>
    </row>
    <row r="13686" spans="1:6" x14ac:dyDescent="0.25">
      <c r="A13686" t="s">
        <v>26</v>
      </c>
      <c r="B13686" t="s">
        <v>12</v>
      </c>
      <c r="C13686" s="2">
        <v>42964.547962963115</v>
      </c>
      <c r="D13686" s="1">
        <v>1</v>
      </c>
      <c r="E13686">
        <v>36</v>
      </c>
      <c r="F13686" t="s">
        <v>8</v>
      </c>
    </row>
    <row r="13687" spans="1:6" x14ac:dyDescent="0.25">
      <c r="A13687" t="s">
        <v>26</v>
      </c>
      <c r="B13687" t="s">
        <v>7</v>
      </c>
      <c r="C13687" s="2">
        <v>42964.54983796319</v>
      </c>
      <c r="D13687" s="1">
        <v>1</v>
      </c>
      <c r="E13687">
        <v>1</v>
      </c>
      <c r="F13687" t="s">
        <v>8</v>
      </c>
    </row>
    <row r="13688" spans="1:6" x14ac:dyDescent="0.25">
      <c r="A13688" t="s">
        <v>26</v>
      </c>
      <c r="B13688" t="s">
        <v>12</v>
      </c>
      <c r="C13688" s="2">
        <v>42964.559930521064</v>
      </c>
      <c r="D13688" s="1">
        <v>1</v>
      </c>
      <c r="E13688">
        <v>37</v>
      </c>
      <c r="F13688" t="s">
        <v>8</v>
      </c>
    </row>
    <row r="13689" spans="1:6" x14ac:dyDescent="0.25">
      <c r="A13689" t="s">
        <v>26</v>
      </c>
      <c r="B13689" t="s">
        <v>12</v>
      </c>
      <c r="C13689" s="2">
        <v>42964.559537025634</v>
      </c>
      <c r="D13689" s="1">
        <v>1</v>
      </c>
      <c r="E13689">
        <v>7</v>
      </c>
      <c r="F13689" t="s">
        <v>8</v>
      </c>
    </row>
    <row r="13690" spans="1:6" x14ac:dyDescent="0.25">
      <c r="A13690" t="s">
        <v>26</v>
      </c>
      <c r="B13690" t="s">
        <v>12</v>
      </c>
      <c r="C13690" s="2">
        <v>42964.58171296306</v>
      </c>
      <c r="D13690" s="1">
        <v>1</v>
      </c>
      <c r="E13690">
        <v>36</v>
      </c>
      <c r="F13690" t="s">
        <v>8</v>
      </c>
    </row>
    <row r="13691" spans="1:6" x14ac:dyDescent="0.25">
      <c r="A13691" t="s">
        <v>26</v>
      </c>
      <c r="B13691" t="s">
        <v>12</v>
      </c>
      <c r="C13691" s="2">
        <v>42964.591365717817</v>
      </c>
      <c r="D13691" s="1">
        <v>1</v>
      </c>
      <c r="E13691">
        <v>9</v>
      </c>
      <c r="F13691" t="s">
        <v>8</v>
      </c>
    </row>
    <row r="13692" spans="1:6" x14ac:dyDescent="0.25">
      <c r="A13692" t="s">
        <v>26</v>
      </c>
      <c r="B13692" t="s">
        <v>7</v>
      </c>
      <c r="C13692" s="2">
        <v>42964.498564791866</v>
      </c>
      <c r="D13692" s="1">
        <v>1</v>
      </c>
      <c r="E13692">
        <v>68</v>
      </c>
      <c r="F13692" t="s">
        <v>8</v>
      </c>
    </row>
    <row r="13693" spans="1:6" x14ac:dyDescent="0.25">
      <c r="A13693" t="s">
        <v>26</v>
      </c>
      <c r="B13693" t="s">
        <v>16</v>
      </c>
      <c r="C13693" s="2">
        <v>42964.594814803451</v>
      </c>
      <c r="D13693" s="1">
        <v>1</v>
      </c>
      <c r="E13693">
        <v>1</v>
      </c>
      <c r="F13693" t="s">
        <v>8</v>
      </c>
    </row>
    <row r="13694" spans="1:6" x14ac:dyDescent="0.25">
      <c r="A13694" t="s">
        <v>26</v>
      </c>
      <c r="B13694" t="s">
        <v>7</v>
      </c>
      <c r="C13694" s="2">
        <v>42964.595428240951</v>
      </c>
      <c r="D13694" s="1">
        <v>1</v>
      </c>
      <c r="E13694">
        <v>15</v>
      </c>
      <c r="F13694" t="s">
        <v>8</v>
      </c>
    </row>
    <row r="13695" spans="1:6" x14ac:dyDescent="0.25">
      <c r="A13695" t="s">
        <v>26</v>
      </c>
      <c r="B13695" t="s">
        <v>12</v>
      </c>
      <c r="C13695" s="2">
        <v>42964.599340243265</v>
      </c>
      <c r="D13695" s="1">
        <v>1</v>
      </c>
      <c r="E13695">
        <v>25</v>
      </c>
      <c r="F13695" t="s">
        <v>8</v>
      </c>
    </row>
    <row r="13696" spans="1:6" x14ac:dyDescent="0.25">
      <c r="A13696" t="s">
        <v>26</v>
      </c>
      <c r="B13696" t="s">
        <v>7</v>
      </c>
      <c r="C13696" s="2">
        <v>42964.602766168769</v>
      </c>
      <c r="D13696" s="1">
        <v>1</v>
      </c>
      <c r="E13696">
        <v>3</v>
      </c>
      <c r="F13696" t="s">
        <v>8</v>
      </c>
    </row>
    <row r="13697" spans="1:6" x14ac:dyDescent="0.25">
      <c r="A13697" t="s">
        <v>26</v>
      </c>
      <c r="B13697" t="s">
        <v>7</v>
      </c>
      <c r="C13697" s="2">
        <v>42964.598506933078</v>
      </c>
      <c r="D13697" s="1">
        <v>1</v>
      </c>
      <c r="E13697">
        <v>4</v>
      </c>
      <c r="F13697" t="s">
        <v>8</v>
      </c>
    </row>
    <row r="13698" spans="1:6" x14ac:dyDescent="0.25">
      <c r="A13698" t="s">
        <v>26</v>
      </c>
      <c r="B13698" t="s">
        <v>9</v>
      </c>
      <c r="C13698" s="2">
        <v>42964.605335648172</v>
      </c>
      <c r="D13698" s="1">
        <v>1</v>
      </c>
      <c r="E13698">
        <v>50</v>
      </c>
      <c r="F13698" t="s">
        <v>8</v>
      </c>
    </row>
    <row r="13699" spans="1:6" x14ac:dyDescent="0.25">
      <c r="A13699" t="s">
        <v>26</v>
      </c>
      <c r="B13699" t="s">
        <v>12</v>
      </c>
      <c r="C13699" s="2">
        <v>42964.608229166828</v>
      </c>
      <c r="D13699" s="1">
        <v>1</v>
      </c>
      <c r="E13699">
        <v>16</v>
      </c>
      <c r="F13699" t="s">
        <v>8</v>
      </c>
    </row>
    <row r="13700" spans="1:6" x14ac:dyDescent="0.25">
      <c r="A13700" t="s">
        <v>26</v>
      </c>
      <c r="B13700" t="s">
        <v>7</v>
      </c>
      <c r="C13700" s="2">
        <v>42964.616886562668</v>
      </c>
      <c r="D13700" s="1">
        <v>1</v>
      </c>
      <c r="E13700">
        <v>1</v>
      </c>
      <c r="F13700" t="s">
        <v>8</v>
      </c>
    </row>
    <row r="13701" spans="1:6" x14ac:dyDescent="0.25">
      <c r="A13701" t="s">
        <v>26</v>
      </c>
      <c r="B13701" t="s">
        <v>7</v>
      </c>
      <c r="C13701" s="2">
        <v>42964.619768483564</v>
      </c>
      <c r="D13701" s="1">
        <v>1</v>
      </c>
      <c r="E13701">
        <v>1</v>
      </c>
      <c r="F13701" t="s">
        <v>8</v>
      </c>
    </row>
    <row r="13702" spans="1:6" x14ac:dyDescent="0.25">
      <c r="A13702" t="s">
        <v>26</v>
      </c>
      <c r="B13702" t="s">
        <v>12</v>
      </c>
      <c r="C13702" s="2">
        <v>42964.624108796474</v>
      </c>
      <c r="D13702" s="1">
        <v>1</v>
      </c>
      <c r="E13702">
        <v>3</v>
      </c>
      <c r="F13702" t="s">
        <v>8</v>
      </c>
    </row>
    <row r="13703" spans="1:6" x14ac:dyDescent="0.25">
      <c r="A13703" t="s">
        <v>26</v>
      </c>
      <c r="B13703" t="s">
        <v>7</v>
      </c>
      <c r="C13703" s="2">
        <v>42964.622719896026</v>
      </c>
      <c r="D13703" s="1">
        <v>1</v>
      </c>
      <c r="E13703">
        <v>1</v>
      </c>
      <c r="F13703" t="s">
        <v>8</v>
      </c>
    </row>
    <row r="13704" spans="1:6" x14ac:dyDescent="0.25">
      <c r="A13704" t="s">
        <v>26</v>
      </c>
      <c r="B13704" t="s">
        <v>7</v>
      </c>
      <c r="C13704" s="2">
        <v>42964.611122673843</v>
      </c>
      <c r="D13704" s="1">
        <v>1</v>
      </c>
      <c r="E13704">
        <v>6</v>
      </c>
      <c r="F13704" t="s">
        <v>8</v>
      </c>
    </row>
    <row r="13705" spans="1:6" x14ac:dyDescent="0.25">
      <c r="A13705" t="s">
        <v>26</v>
      </c>
      <c r="B13705" t="s">
        <v>9</v>
      </c>
      <c r="C13705" s="2">
        <v>42964.597800891381</v>
      </c>
      <c r="D13705" s="1">
        <v>1</v>
      </c>
      <c r="E13705">
        <v>6</v>
      </c>
      <c r="F13705" t="s">
        <v>8</v>
      </c>
    </row>
    <row r="13706" spans="1:6" x14ac:dyDescent="0.25">
      <c r="A13706" t="s">
        <v>26</v>
      </c>
      <c r="B13706" t="s">
        <v>12</v>
      </c>
      <c r="C13706" s="2">
        <v>42964.63207174791</v>
      </c>
      <c r="D13706" s="1">
        <v>1</v>
      </c>
      <c r="E13706">
        <v>8</v>
      </c>
      <c r="F13706" t="s">
        <v>8</v>
      </c>
    </row>
    <row r="13707" spans="1:6" x14ac:dyDescent="0.25">
      <c r="A13707" t="s">
        <v>26</v>
      </c>
      <c r="B13707" t="s">
        <v>12</v>
      </c>
      <c r="C13707" s="2">
        <v>42964.635983796325</v>
      </c>
      <c r="D13707" s="1">
        <v>1</v>
      </c>
      <c r="E13707">
        <v>7</v>
      </c>
      <c r="F13707" t="s">
        <v>8</v>
      </c>
    </row>
    <row r="13708" spans="1:6" x14ac:dyDescent="0.25">
      <c r="A13708" t="s">
        <v>26</v>
      </c>
      <c r="B13708" t="s">
        <v>7</v>
      </c>
      <c r="C13708" s="2">
        <v>42964.631006944459</v>
      </c>
      <c r="D13708" s="1">
        <v>1</v>
      </c>
      <c r="E13708">
        <v>2</v>
      </c>
      <c r="F13708" t="s">
        <v>8</v>
      </c>
    </row>
    <row r="13709" spans="1:6" x14ac:dyDescent="0.25">
      <c r="A13709" t="s">
        <v>26</v>
      </c>
      <c r="B13709" t="s">
        <v>7</v>
      </c>
      <c r="C13709" s="2">
        <v>42964.64550925931</v>
      </c>
      <c r="D13709" s="1">
        <v>1</v>
      </c>
      <c r="E13709">
        <v>1</v>
      </c>
      <c r="F13709" t="s">
        <v>8</v>
      </c>
    </row>
    <row r="13710" spans="1:6" x14ac:dyDescent="0.25">
      <c r="A13710" t="s">
        <v>26</v>
      </c>
      <c r="B13710" t="s">
        <v>7</v>
      </c>
      <c r="C13710" s="2">
        <v>42964.650821759365</v>
      </c>
      <c r="D13710" s="1">
        <v>1</v>
      </c>
      <c r="E13710">
        <v>24</v>
      </c>
      <c r="F13710" t="s">
        <v>8</v>
      </c>
    </row>
    <row r="13711" spans="1:6" x14ac:dyDescent="0.25">
      <c r="A13711" t="s">
        <v>26</v>
      </c>
      <c r="B13711" t="s">
        <v>12</v>
      </c>
      <c r="C13711" s="2">
        <v>42964.668564803433</v>
      </c>
      <c r="D13711" s="1">
        <v>1</v>
      </c>
      <c r="E13711">
        <v>43</v>
      </c>
      <c r="F13711" t="s">
        <v>8</v>
      </c>
    </row>
    <row r="13712" spans="1:6" x14ac:dyDescent="0.25">
      <c r="A13712" t="s">
        <v>26</v>
      </c>
      <c r="B13712" t="s">
        <v>11</v>
      </c>
      <c r="C13712" s="2">
        <v>42964.664340254851</v>
      </c>
      <c r="D13712" s="1">
        <v>1</v>
      </c>
      <c r="E13712">
        <v>13</v>
      </c>
      <c r="F13712" t="s">
        <v>8</v>
      </c>
    </row>
    <row r="13713" spans="1:6" x14ac:dyDescent="0.25">
      <c r="A13713" t="s">
        <v>26</v>
      </c>
      <c r="B13713" t="s">
        <v>9</v>
      </c>
      <c r="C13713" s="2">
        <v>42964.626782407518</v>
      </c>
      <c r="D13713" s="1">
        <v>1</v>
      </c>
      <c r="E13713">
        <v>2</v>
      </c>
      <c r="F13713" t="s">
        <v>8</v>
      </c>
    </row>
    <row r="13714" spans="1:6" x14ac:dyDescent="0.25">
      <c r="A13714" t="s">
        <v>26</v>
      </c>
      <c r="B13714" t="s">
        <v>12</v>
      </c>
      <c r="C13714" s="2">
        <v>42964.67776620388</v>
      </c>
      <c r="D13714" s="1">
        <v>1</v>
      </c>
      <c r="E13714">
        <v>7</v>
      </c>
      <c r="F13714" t="s">
        <v>8</v>
      </c>
    </row>
    <row r="13715" spans="1:6" x14ac:dyDescent="0.25">
      <c r="A13715" t="s">
        <v>26</v>
      </c>
      <c r="B13715" t="s">
        <v>7</v>
      </c>
      <c r="C13715" s="2">
        <v>42964.678541666828</v>
      </c>
      <c r="D13715" s="1">
        <v>1</v>
      </c>
      <c r="E13715">
        <v>6</v>
      </c>
      <c r="F13715" t="s">
        <v>8</v>
      </c>
    </row>
    <row r="13716" spans="1:6" x14ac:dyDescent="0.25">
      <c r="A13716" t="s">
        <v>26</v>
      </c>
      <c r="B13716" t="s">
        <v>7</v>
      </c>
      <c r="C13716" s="2">
        <v>42964.683217558078</v>
      </c>
      <c r="D13716" s="1">
        <v>1</v>
      </c>
      <c r="E13716">
        <v>1</v>
      </c>
      <c r="F13716" t="s">
        <v>8</v>
      </c>
    </row>
    <row r="13717" spans="1:6" x14ac:dyDescent="0.25">
      <c r="A13717" t="s">
        <v>26</v>
      </c>
      <c r="B13717" t="s">
        <v>9</v>
      </c>
      <c r="C13717" s="2">
        <v>42964.684814814944</v>
      </c>
      <c r="D13717" s="1">
        <v>1</v>
      </c>
      <c r="E13717">
        <v>4</v>
      </c>
      <c r="F13717" t="s">
        <v>8</v>
      </c>
    </row>
    <row r="13718" spans="1:6" x14ac:dyDescent="0.25">
      <c r="A13718" t="s">
        <v>26</v>
      </c>
      <c r="B13718" t="s">
        <v>7</v>
      </c>
      <c r="C13718" s="2">
        <v>42964.687175903004</v>
      </c>
      <c r="D13718" s="1">
        <v>1</v>
      </c>
      <c r="E13718">
        <v>3</v>
      </c>
      <c r="F13718" t="s">
        <v>8</v>
      </c>
    </row>
    <row r="13719" spans="1:6" x14ac:dyDescent="0.25">
      <c r="A13719" t="s">
        <v>26</v>
      </c>
      <c r="B13719" t="s">
        <v>7</v>
      </c>
      <c r="C13719" s="2">
        <v>42964.689456018619</v>
      </c>
      <c r="D13719" s="1">
        <v>1</v>
      </c>
      <c r="E13719">
        <v>76</v>
      </c>
      <c r="F13719" t="s">
        <v>8</v>
      </c>
    </row>
    <row r="13720" spans="1:6" x14ac:dyDescent="0.25">
      <c r="A13720" t="s">
        <v>26</v>
      </c>
      <c r="B13720" t="s">
        <v>11</v>
      </c>
      <c r="C13720" s="2">
        <v>42964.69362266222</v>
      </c>
      <c r="D13720" s="1">
        <v>1</v>
      </c>
      <c r="E13720">
        <v>43</v>
      </c>
      <c r="F13720" t="s">
        <v>8</v>
      </c>
    </row>
    <row r="13721" spans="1:6" x14ac:dyDescent="0.25">
      <c r="A13721" t="s">
        <v>26</v>
      </c>
      <c r="B13721" t="s">
        <v>13</v>
      </c>
      <c r="C13721" s="2">
        <v>42964.698032407556</v>
      </c>
      <c r="D13721" s="1">
        <v>1</v>
      </c>
      <c r="E13721">
        <v>1</v>
      </c>
      <c r="F13721" t="s">
        <v>8</v>
      </c>
    </row>
    <row r="13722" spans="1:6" x14ac:dyDescent="0.25">
      <c r="A13722" t="s">
        <v>26</v>
      </c>
      <c r="B13722" t="s">
        <v>11</v>
      </c>
      <c r="C13722" s="2">
        <v>42964.700347222388</v>
      </c>
      <c r="D13722" s="1">
        <v>1</v>
      </c>
      <c r="E13722">
        <v>1</v>
      </c>
      <c r="F13722" t="s">
        <v>8</v>
      </c>
    </row>
    <row r="13723" spans="1:6" x14ac:dyDescent="0.25">
      <c r="A13723" t="s">
        <v>26</v>
      </c>
      <c r="B13723" t="s">
        <v>12</v>
      </c>
      <c r="C13723" s="2">
        <v>42964.708715243265</v>
      </c>
      <c r="D13723" s="1">
        <v>1</v>
      </c>
      <c r="E13723">
        <v>12</v>
      </c>
      <c r="F13723" t="s">
        <v>8</v>
      </c>
    </row>
    <row r="13724" spans="1:6" x14ac:dyDescent="0.25">
      <c r="A13724" t="s">
        <v>26</v>
      </c>
      <c r="B13724" t="s">
        <v>17</v>
      </c>
      <c r="C13724" s="2">
        <v>42964.704745370429</v>
      </c>
      <c r="D13724" s="1">
        <v>1</v>
      </c>
      <c r="E13724">
        <v>1</v>
      </c>
      <c r="F13724" t="s">
        <v>8</v>
      </c>
    </row>
    <row r="13725" spans="1:6" x14ac:dyDescent="0.25">
      <c r="A13725" t="s">
        <v>26</v>
      </c>
      <c r="B13725" t="s">
        <v>7</v>
      </c>
      <c r="C13725" s="2">
        <v>42964.715127314907</v>
      </c>
      <c r="D13725" s="1">
        <v>1</v>
      </c>
      <c r="E13725">
        <v>1</v>
      </c>
      <c r="F13725" t="s">
        <v>8</v>
      </c>
    </row>
    <row r="13726" spans="1:6" x14ac:dyDescent="0.25">
      <c r="A13726" t="s">
        <v>26</v>
      </c>
      <c r="B13726" t="s">
        <v>11</v>
      </c>
      <c r="C13726" s="2">
        <v>42964.721377315</v>
      </c>
      <c r="D13726" s="1">
        <v>1</v>
      </c>
      <c r="E13726">
        <v>1</v>
      </c>
      <c r="F13726" t="s">
        <v>8</v>
      </c>
    </row>
    <row r="13727" spans="1:6" x14ac:dyDescent="0.25">
      <c r="A13727" t="s">
        <v>26</v>
      </c>
      <c r="B13727" t="s">
        <v>12</v>
      </c>
      <c r="C13727" s="2">
        <v>42964.722210625187</v>
      </c>
      <c r="D13727" s="1">
        <v>1</v>
      </c>
      <c r="E13727">
        <v>15</v>
      </c>
      <c r="F13727" t="s">
        <v>8</v>
      </c>
    </row>
    <row r="13728" spans="1:6" x14ac:dyDescent="0.25">
      <c r="A13728" t="s">
        <v>26</v>
      </c>
      <c r="B13728" t="s">
        <v>13</v>
      </c>
      <c r="C13728" s="2">
        <v>42964.723090277985</v>
      </c>
      <c r="D13728" s="1">
        <v>1</v>
      </c>
      <c r="E13728">
        <v>2</v>
      </c>
      <c r="F13728" t="s">
        <v>8</v>
      </c>
    </row>
    <row r="13729" spans="1:6" x14ac:dyDescent="0.25">
      <c r="A13729" t="s">
        <v>26</v>
      </c>
      <c r="B13729" t="s">
        <v>13</v>
      </c>
      <c r="C13729" s="2">
        <v>42964.726018518675</v>
      </c>
      <c r="D13729" s="1">
        <v>1</v>
      </c>
      <c r="E13729">
        <v>1</v>
      </c>
      <c r="F13729" t="s">
        <v>8</v>
      </c>
    </row>
    <row r="13730" spans="1:6" x14ac:dyDescent="0.25">
      <c r="A13730" t="s">
        <v>26</v>
      </c>
      <c r="B13730" t="s">
        <v>7</v>
      </c>
      <c r="C13730" s="2">
        <v>42964.724976852071</v>
      </c>
      <c r="D13730" s="1">
        <v>1</v>
      </c>
      <c r="E13730">
        <v>1</v>
      </c>
      <c r="F13730" t="s">
        <v>8</v>
      </c>
    </row>
    <row r="13731" spans="1:6" x14ac:dyDescent="0.25">
      <c r="A13731" t="s">
        <v>26</v>
      </c>
      <c r="B13731" t="s">
        <v>17</v>
      </c>
      <c r="C13731" s="2">
        <v>42964.727581018582</v>
      </c>
      <c r="D13731" s="1">
        <v>1</v>
      </c>
      <c r="E13731">
        <v>2</v>
      </c>
      <c r="F13731" t="s">
        <v>8</v>
      </c>
    </row>
    <row r="13732" spans="1:6" x14ac:dyDescent="0.25">
      <c r="A13732" t="s">
        <v>26</v>
      </c>
      <c r="B13732" t="s">
        <v>7</v>
      </c>
      <c r="C13732" s="2">
        <v>42964.728368020616</v>
      </c>
      <c r="D13732" s="1">
        <v>1</v>
      </c>
      <c r="E13732">
        <v>1</v>
      </c>
      <c r="F13732" t="s">
        <v>8</v>
      </c>
    </row>
    <row r="13733" spans="1:6" x14ac:dyDescent="0.25">
      <c r="A13733" t="s">
        <v>26</v>
      </c>
      <c r="B13733" t="s">
        <v>12</v>
      </c>
      <c r="C13733" s="2">
        <v>42964.730856446549</v>
      </c>
      <c r="D13733" s="1">
        <v>1</v>
      </c>
      <c r="E13733">
        <v>8</v>
      </c>
      <c r="F13733" t="s">
        <v>8</v>
      </c>
    </row>
    <row r="13734" spans="1:6" x14ac:dyDescent="0.25">
      <c r="A13734" t="s">
        <v>26</v>
      </c>
      <c r="B13734" t="s">
        <v>7</v>
      </c>
      <c r="C13734" s="2">
        <v>42964.731064803433</v>
      </c>
      <c r="D13734" s="1">
        <v>1</v>
      </c>
      <c r="E13734">
        <v>1</v>
      </c>
      <c r="F13734" t="s">
        <v>8</v>
      </c>
    </row>
    <row r="13735" spans="1:6" x14ac:dyDescent="0.25">
      <c r="A13735" t="s">
        <v>26</v>
      </c>
      <c r="B13735" t="s">
        <v>11</v>
      </c>
      <c r="C13735" s="2">
        <v>42964.739490740933</v>
      </c>
      <c r="D13735" s="1">
        <v>1</v>
      </c>
      <c r="E13735">
        <v>1</v>
      </c>
      <c r="F13735" t="s">
        <v>8</v>
      </c>
    </row>
    <row r="13736" spans="1:6" x14ac:dyDescent="0.25">
      <c r="A13736" t="s">
        <v>26</v>
      </c>
      <c r="B13736" t="s">
        <v>13</v>
      </c>
      <c r="C13736" s="2">
        <v>42964.744212963153</v>
      </c>
      <c r="D13736" s="1">
        <v>1</v>
      </c>
      <c r="E13736">
        <v>2</v>
      </c>
      <c r="F13736" t="s">
        <v>8</v>
      </c>
    </row>
    <row r="13737" spans="1:6" x14ac:dyDescent="0.25">
      <c r="A13737" t="s">
        <v>26</v>
      </c>
      <c r="B13737" t="s">
        <v>7</v>
      </c>
      <c r="C13737" s="2">
        <v>42964.74561342597</v>
      </c>
      <c r="D13737" s="1">
        <v>1</v>
      </c>
      <c r="E13737">
        <v>1</v>
      </c>
      <c r="F13737" t="s">
        <v>8</v>
      </c>
    </row>
    <row r="13738" spans="1:6" x14ac:dyDescent="0.25">
      <c r="A13738" t="s">
        <v>26</v>
      </c>
      <c r="B13738" t="s">
        <v>12</v>
      </c>
      <c r="C13738" s="2">
        <v>42964.745983773377</v>
      </c>
      <c r="D13738" s="1">
        <v>1</v>
      </c>
      <c r="E13738">
        <v>45</v>
      </c>
      <c r="F13738" t="s">
        <v>8</v>
      </c>
    </row>
    <row r="13739" spans="1:6" x14ac:dyDescent="0.25">
      <c r="A13739" t="s">
        <v>26</v>
      </c>
      <c r="B13739" t="s">
        <v>13</v>
      </c>
      <c r="C13739" s="2">
        <v>42964.747893507127</v>
      </c>
      <c r="D13739" s="1">
        <v>1</v>
      </c>
      <c r="E13739">
        <v>1</v>
      </c>
      <c r="F13739" t="s">
        <v>8</v>
      </c>
    </row>
    <row r="13740" spans="1:6" x14ac:dyDescent="0.25">
      <c r="A13740" t="s">
        <v>26</v>
      </c>
      <c r="B13740" t="s">
        <v>12</v>
      </c>
      <c r="C13740" s="2">
        <v>42964.749479166698</v>
      </c>
      <c r="D13740" s="1">
        <v>1</v>
      </c>
      <c r="E13740">
        <v>201</v>
      </c>
      <c r="F13740" t="s">
        <v>8</v>
      </c>
    </row>
    <row r="13741" spans="1:6" x14ac:dyDescent="0.25">
      <c r="A13741" t="s">
        <v>26</v>
      </c>
      <c r="B13741" t="s">
        <v>17</v>
      </c>
      <c r="C13741" s="2">
        <v>42964.742245370522</v>
      </c>
      <c r="D13741" s="1">
        <v>1</v>
      </c>
      <c r="E13741">
        <v>2</v>
      </c>
      <c r="F13741" t="s">
        <v>8</v>
      </c>
    </row>
    <row r="13742" spans="1:6" x14ac:dyDescent="0.25">
      <c r="A13742" t="s">
        <v>26</v>
      </c>
      <c r="B13742" t="s">
        <v>11</v>
      </c>
      <c r="C13742" s="2">
        <v>42964.729733796325</v>
      </c>
      <c r="D13742" s="1">
        <v>1</v>
      </c>
      <c r="E13742">
        <v>1</v>
      </c>
      <c r="F13742" t="s">
        <v>8</v>
      </c>
    </row>
    <row r="13743" spans="1:6" x14ac:dyDescent="0.25">
      <c r="A13743" t="s">
        <v>26</v>
      </c>
      <c r="B13743" t="s">
        <v>7</v>
      </c>
      <c r="C13743" s="2">
        <v>42965.332268495578</v>
      </c>
      <c r="D13743" s="1">
        <v>1</v>
      </c>
      <c r="E13743">
        <v>2</v>
      </c>
      <c r="F13743" t="s">
        <v>8</v>
      </c>
    </row>
    <row r="13744" spans="1:6" x14ac:dyDescent="0.25">
      <c r="A13744" t="s">
        <v>26</v>
      </c>
      <c r="B13744" t="s">
        <v>7</v>
      </c>
      <c r="C13744" s="2">
        <v>42965.33356480347</v>
      </c>
      <c r="D13744" s="1">
        <v>1</v>
      </c>
      <c r="E13744">
        <v>2</v>
      </c>
      <c r="F13744" t="s">
        <v>8</v>
      </c>
    </row>
    <row r="13745" spans="1:6" x14ac:dyDescent="0.25">
      <c r="A13745" t="s">
        <v>26</v>
      </c>
      <c r="B13745" t="s">
        <v>7</v>
      </c>
      <c r="C13745" s="2">
        <v>42965.33542820625</v>
      </c>
      <c r="D13745" s="1">
        <v>1</v>
      </c>
      <c r="E13745">
        <v>2</v>
      </c>
      <c r="F13745" t="s">
        <v>8</v>
      </c>
    </row>
    <row r="13746" spans="1:6" x14ac:dyDescent="0.25">
      <c r="A13746" t="s">
        <v>26</v>
      </c>
      <c r="B13746" t="s">
        <v>7</v>
      </c>
      <c r="C13746" s="2">
        <v>42965.336018518545</v>
      </c>
      <c r="D13746" s="1">
        <v>1</v>
      </c>
      <c r="E13746">
        <v>2</v>
      </c>
      <c r="F13746" t="s">
        <v>8</v>
      </c>
    </row>
    <row r="13747" spans="1:6" x14ac:dyDescent="0.25">
      <c r="A13747" t="s">
        <v>26</v>
      </c>
      <c r="B13747" t="s">
        <v>12</v>
      </c>
      <c r="C13747" s="2">
        <v>42965.364953703713</v>
      </c>
      <c r="D13747" s="1">
        <v>1</v>
      </c>
      <c r="E13747">
        <v>164</v>
      </c>
      <c r="F13747" t="s">
        <v>8</v>
      </c>
    </row>
    <row r="13748" spans="1:6" x14ac:dyDescent="0.25">
      <c r="A13748" t="s">
        <v>26</v>
      </c>
      <c r="B13748" t="s">
        <v>7</v>
      </c>
      <c r="C13748" s="2">
        <v>42965.369675925933</v>
      </c>
      <c r="D13748" s="1">
        <v>1</v>
      </c>
      <c r="E13748">
        <v>9</v>
      </c>
      <c r="F13748" t="s">
        <v>8</v>
      </c>
    </row>
    <row r="13749" spans="1:6" x14ac:dyDescent="0.25">
      <c r="A13749" t="s">
        <v>26</v>
      </c>
      <c r="B13749" t="s">
        <v>7</v>
      </c>
      <c r="C13749" s="2">
        <v>42965.372314814944</v>
      </c>
      <c r="D13749" s="1">
        <v>1</v>
      </c>
      <c r="E13749">
        <v>8</v>
      </c>
      <c r="F13749" t="s">
        <v>8</v>
      </c>
    </row>
    <row r="13750" spans="1:6" x14ac:dyDescent="0.25">
      <c r="A13750" t="s">
        <v>26</v>
      </c>
      <c r="B13750" t="s">
        <v>12</v>
      </c>
      <c r="C13750" s="2">
        <v>42965.380856458563</v>
      </c>
      <c r="D13750" s="1">
        <v>1</v>
      </c>
      <c r="E13750">
        <v>13</v>
      </c>
      <c r="F13750" t="s">
        <v>8</v>
      </c>
    </row>
    <row r="13751" spans="1:6" x14ac:dyDescent="0.25">
      <c r="A13751" t="s">
        <v>26</v>
      </c>
      <c r="B13751" t="s">
        <v>7</v>
      </c>
      <c r="C13751" s="2">
        <v>42965.383923611138</v>
      </c>
      <c r="D13751" s="1">
        <v>1</v>
      </c>
      <c r="E13751">
        <v>19</v>
      </c>
      <c r="F13751" t="s">
        <v>8</v>
      </c>
    </row>
    <row r="13752" spans="1:6" x14ac:dyDescent="0.25">
      <c r="A13752" t="s">
        <v>26</v>
      </c>
      <c r="B13752" t="s">
        <v>7</v>
      </c>
      <c r="C13752" s="2">
        <v>42965.386759259272</v>
      </c>
      <c r="D13752" s="1">
        <v>1</v>
      </c>
      <c r="E13752">
        <v>1</v>
      </c>
      <c r="F13752" t="s">
        <v>8</v>
      </c>
    </row>
    <row r="13753" spans="1:6" x14ac:dyDescent="0.25">
      <c r="A13753" t="s">
        <v>26</v>
      </c>
      <c r="B13753" t="s">
        <v>12</v>
      </c>
      <c r="C13753" s="2">
        <v>42965.387361111119</v>
      </c>
      <c r="D13753" s="1">
        <v>1</v>
      </c>
      <c r="E13753">
        <v>296</v>
      </c>
      <c r="F13753" t="s">
        <v>8</v>
      </c>
    </row>
    <row r="13754" spans="1:6" x14ac:dyDescent="0.25">
      <c r="A13754" t="s">
        <v>26</v>
      </c>
      <c r="B13754" t="s">
        <v>12</v>
      </c>
      <c r="C13754" s="2">
        <v>42965.389212963171</v>
      </c>
      <c r="D13754" s="1">
        <v>1</v>
      </c>
      <c r="E13754">
        <v>11</v>
      </c>
      <c r="F13754" t="s">
        <v>8</v>
      </c>
    </row>
    <row r="13755" spans="1:6" x14ac:dyDescent="0.25">
      <c r="A13755" t="s">
        <v>26</v>
      </c>
      <c r="B13755" t="s">
        <v>12</v>
      </c>
      <c r="C13755" s="2">
        <v>42965.395624977071</v>
      </c>
      <c r="D13755" s="1">
        <v>1</v>
      </c>
      <c r="E13755">
        <v>3</v>
      </c>
      <c r="F13755" t="s">
        <v>8</v>
      </c>
    </row>
    <row r="13756" spans="1:6" x14ac:dyDescent="0.25">
      <c r="A13756" t="s">
        <v>26</v>
      </c>
      <c r="B13756" t="s">
        <v>12</v>
      </c>
      <c r="C13756" s="2">
        <v>42965.401041643694</v>
      </c>
      <c r="D13756" s="1">
        <v>1</v>
      </c>
      <c r="E13756">
        <v>23</v>
      </c>
      <c r="F13756" t="s">
        <v>8</v>
      </c>
    </row>
    <row r="13757" spans="1:6" x14ac:dyDescent="0.25">
      <c r="A13757" t="s">
        <v>26</v>
      </c>
      <c r="B13757" t="s">
        <v>12</v>
      </c>
      <c r="C13757" s="2">
        <v>42965.397245335858</v>
      </c>
      <c r="D13757" s="1">
        <v>1</v>
      </c>
      <c r="E13757">
        <v>11</v>
      </c>
      <c r="F13757" t="s">
        <v>8</v>
      </c>
    </row>
    <row r="13758" spans="1:6" x14ac:dyDescent="0.25">
      <c r="A13758" t="s">
        <v>26</v>
      </c>
      <c r="B13758" t="s">
        <v>12</v>
      </c>
      <c r="C13758" s="2">
        <v>42965.426898148376</v>
      </c>
      <c r="D13758" s="1">
        <v>1</v>
      </c>
      <c r="E13758">
        <v>5</v>
      </c>
      <c r="F13758" t="s">
        <v>8</v>
      </c>
    </row>
    <row r="13759" spans="1:6" x14ac:dyDescent="0.25">
      <c r="A13759" t="s">
        <v>26</v>
      </c>
      <c r="B13759" t="s">
        <v>12</v>
      </c>
      <c r="C13759" s="2">
        <v>42965.440150463022</v>
      </c>
      <c r="D13759" s="1">
        <v>1</v>
      </c>
      <c r="E13759">
        <v>4</v>
      </c>
      <c r="F13759" t="s">
        <v>8</v>
      </c>
    </row>
    <row r="13760" spans="1:6" x14ac:dyDescent="0.25">
      <c r="A13760" t="s">
        <v>26</v>
      </c>
      <c r="B13760" t="s">
        <v>12</v>
      </c>
      <c r="C13760" s="2">
        <v>42965.455717558041</v>
      </c>
      <c r="D13760" s="1">
        <v>1</v>
      </c>
      <c r="E13760">
        <v>17</v>
      </c>
      <c r="F13760" t="s">
        <v>8</v>
      </c>
    </row>
    <row r="13761" spans="1:6" x14ac:dyDescent="0.25">
      <c r="A13761" t="s">
        <v>26</v>
      </c>
      <c r="B13761" t="s">
        <v>16</v>
      </c>
      <c r="C13761" s="2">
        <v>42965.457118055783</v>
      </c>
      <c r="D13761" s="1">
        <v>1</v>
      </c>
      <c r="E13761">
        <v>1</v>
      </c>
      <c r="F13761" t="s">
        <v>8</v>
      </c>
    </row>
    <row r="13762" spans="1:6" x14ac:dyDescent="0.25">
      <c r="A13762" t="s">
        <v>26</v>
      </c>
      <c r="B13762" t="s">
        <v>13</v>
      </c>
      <c r="C13762" s="2">
        <v>42965.45856480347</v>
      </c>
      <c r="D13762" s="1">
        <v>1</v>
      </c>
      <c r="E13762">
        <v>2</v>
      </c>
      <c r="F13762" t="s">
        <v>8</v>
      </c>
    </row>
    <row r="13763" spans="1:6" x14ac:dyDescent="0.25">
      <c r="A13763" t="s">
        <v>26</v>
      </c>
      <c r="B13763" t="s">
        <v>7</v>
      </c>
      <c r="C13763" s="2">
        <v>42965.462777766399</v>
      </c>
      <c r="D13763" s="1">
        <v>1</v>
      </c>
      <c r="E13763">
        <v>2</v>
      </c>
      <c r="F13763" t="s">
        <v>8</v>
      </c>
    </row>
    <row r="13764" spans="1:6" x14ac:dyDescent="0.25">
      <c r="A13764" t="s">
        <v>26</v>
      </c>
      <c r="B13764" t="s">
        <v>11</v>
      </c>
      <c r="C13764" s="2">
        <v>42965.466516203713</v>
      </c>
      <c r="D13764" s="1">
        <v>1</v>
      </c>
      <c r="E13764">
        <v>164</v>
      </c>
      <c r="F13764" t="s">
        <v>8</v>
      </c>
    </row>
    <row r="13765" spans="1:6" x14ac:dyDescent="0.25">
      <c r="A13765" t="s">
        <v>26</v>
      </c>
      <c r="B13765" t="s">
        <v>7</v>
      </c>
      <c r="C13765" s="2">
        <v>42965.470520833507</v>
      </c>
      <c r="D13765" s="1">
        <v>1</v>
      </c>
      <c r="E13765">
        <v>1</v>
      </c>
      <c r="F13765" t="s">
        <v>8</v>
      </c>
    </row>
    <row r="13766" spans="1:6" x14ac:dyDescent="0.25">
      <c r="A13766" t="s">
        <v>26</v>
      </c>
      <c r="B13766" t="s">
        <v>13</v>
      </c>
      <c r="C13766" s="2">
        <v>42965.472407407593</v>
      </c>
      <c r="D13766" s="1">
        <v>1</v>
      </c>
      <c r="E13766">
        <v>2</v>
      </c>
      <c r="F13766" t="s">
        <v>8</v>
      </c>
    </row>
    <row r="13767" spans="1:6" x14ac:dyDescent="0.25">
      <c r="A13767" t="s">
        <v>26</v>
      </c>
      <c r="B13767" t="s">
        <v>11</v>
      </c>
      <c r="C13767" s="2">
        <v>42965.480752314907</v>
      </c>
      <c r="D13767" s="1">
        <v>1</v>
      </c>
      <c r="E13767">
        <v>1</v>
      </c>
      <c r="F13767" t="s">
        <v>8</v>
      </c>
    </row>
    <row r="13768" spans="1:6" x14ac:dyDescent="0.25">
      <c r="A13768" t="s">
        <v>26</v>
      </c>
      <c r="B13768" t="s">
        <v>12</v>
      </c>
      <c r="C13768" s="2">
        <v>42965.483275428414</v>
      </c>
      <c r="D13768" s="1">
        <v>1</v>
      </c>
      <c r="E13768">
        <v>43</v>
      </c>
      <c r="F13768" t="s">
        <v>8</v>
      </c>
    </row>
    <row r="13769" spans="1:6" x14ac:dyDescent="0.25">
      <c r="A13769" t="s">
        <v>26</v>
      </c>
      <c r="B13769" t="s">
        <v>7</v>
      </c>
      <c r="C13769" s="2">
        <v>42965.481608796399</v>
      </c>
      <c r="D13769" s="1">
        <v>1</v>
      </c>
      <c r="E13769">
        <v>5</v>
      </c>
      <c r="F13769" t="s">
        <v>8</v>
      </c>
    </row>
    <row r="13770" spans="1:6" x14ac:dyDescent="0.25">
      <c r="A13770" t="s">
        <v>26</v>
      </c>
      <c r="B13770" t="s">
        <v>12</v>
      </c>
      <c r="C13770" s="2">
        <v>42965.48813657416</v>
      </c>
      <c r="D13770" s="1">
        <v>1</v>
      </c>
      <c r="E13770">
        <v>109</v>
      </c>
      <c r="F13770" t="s">
        <v>8</v>
      </c>
    </row>
    <row r="13771" spans="1:6" x14ac:dyDescent="0.25">
      <c r="A13771" t="s">
        <v>26</v>
      </c>
      <c r="B13771" t="s">
        <v>12</v>
      </c>
      <c r="C13771" s="2">
        <v>42965.49083331041</v>
      </c>
      <c r="D13771" s="1">
        <v>1</v>
      </c>
      <c r="E13771">
        <v>81</v>
      </c>
      <c r="F13771" t="s">
        <v>8</v>
      </c>
    </row>
    <row r="13772" spans="1:6" x14ac:dyDescent="0.25">
      <c r="A13772" t="s">
        <v>26</v>
      </c>
      <c r="B13772" t="s">
        <v>12</v>
      </c>
      <c r="C13772" s="2">
        <v>42965.495358796325</v>
      </c>
      <c r="D13772" s="1">
        <v>1</v>
      </c>
      <c r="E13772">
        <v>9</v>
      </c>
      <c r="F13772" t="s">
        <v>8</v>
      </c>
    </row>
    <row r="13773" spans="1:6" x14ac:dyDescent="0.25">
      <c r="A13773" t="s">
        <v>26</v>
      </c>
      <c r="B13773" t="s">
        <v>7</v>
      </c>
      <c r="C13773" s="2">
        <v>42965.509895810392</v>
      </c>
      <c r="D13773" s="1">
        <v>1</v>
      </c>
      <c r="E13773">
        <v>2</v>
      </c>
      <c r="F13773" t="s">
        <v>8</v>
      </c>
    </row>
    <row r="13774" spans="1:6" x14ac:dyDescent="0.25">
      <c r="A13774" t="s">
        <v>26</v>
      </c>
      <c r="B13774" t="s">
        <v>7</v>
      </c>
      <c r="C13774" s="2">
        <v>42965.51537033543</v>
      </c>
      <c r="D13774" s="1">
        <v>1</v>
      </c>
      <c r="E13774">
        <v>1</v>
      </c>
      <c r="F13774" t="s">
        <v>8</v>
      </c>
    </row>
    <row r="13775" spans="1:6" x14ac:dyDescent="0.25">
      <c r="A13775" t="s">
        <v>26</v>
      </c>
      <c r="B13775" t="s">
        <v>7</v>
      </c>
      <c r="C13775" s="2">
        <v>42965.517731481697</v>
      </c>
      <c r="D13775" s="1">
        <v>1</v>
      </c>
      <c r="E13775">
        <v>1</v>
      </c>
      <c r="F13775" t="s">
        <v>8</v>
      </c>
    </row>
    <row r="13776" spans="1:6" x14ac:dyDescent="0.25">
      <c r="A13776" t="s">
        <v>26</v>
      </c>
      <c r="B13776" t="s">
        <v>12</v>
      </c>
      <c r="C13776" s="2">
        <v>42965.512731458526</v>
      </c>
      <c r="D13776" s="1">
        <v>1</v>
      </c>
      <c r="E13776">
        <v>3</v>
      </c>
      <c r="F13776" t="s">
        <v>8</v>
      </c>
    </row>
    <row r="13777" spans="1:6" x14ac:dyDescent="0.25">
      <c r="A13777" t="s">
        <v>26</v>
      </c>
      <c r="B13777" t="s">
        <v>7</v>
      </c>
      <c r="C13777" s="2">
        <v>42965.518900428433</v>
      </c>
      <c r="D13777" s="1">
        <v>1</v>
      </c>
      <c r="E13777">
        <v>1</v>
      </c>
      <c r="F13777" t="s">
        <v>8</v>
      </c>
    </row>
    <row r="13778" spans="1:6" x14ac:dyDescent="0.25">
      <c r="A13778" t="s">
        <v>26</v>
      </c>
      <c r="B13778" t="s">
        <v>12</v>
      </c>
      <c r="C13778" s="2">
        <v>42965.52556712972</v>
      </c>
      <c r="D13778" s="1">
        <v>1</v>
      </c>
      <c r="E13778">
        <v>71</v>
      </c>
      <c r="F13778" t="s">
        <v>8</v>
      </c>
    </row>
    <row r="13779" spans="1:6" x14ac:dyDescent="0.25">
      <c r="A13779" t="s">
        <v>26</v>
      </c>
      <c r="B13779" t="s">
        <v>12</v>
      </c>
      <c r="C13779" s="2">
        <v>42965.532500000205</v>
      </c>
      <c r="D13779" s="1">
        <v>1</v>
      </c>
      <c r="E13779">
        <v>17</v>
      </c>
      <c r="F13779" t="s">
        <v>8</v>
      </c>
    </row>
    <row r="13780" spans="1:6" x14ac:dyDescent="0.25">
      <c r="A13780" t="s">
        <v>26</v>
      </c>
      <c r="B13780" t="s">
        <v>7</v>
      </c>
      <c r="C13780" s="2">
        <v>42965.535532407463</v>
      </c>
      <c r="D13780" s="1">
        <v>1</v>
      </c>
      <c r="E13780">
        <v>1</v>
      </c>
      <c r="F13780" t="s">
        <v>8</v>
      </c>
    </row>
    <row r="13781" spans="1:6" x14ac:dyDescent="0.25">
      <c r="A13781" t="s">
        <v>26</v>
      </c>
      <c r="B13781" t="s">
        <v>7</v>
      </c>
      <c r="C13781" s="2">
        <v>42965.538692129776</v>
      </c>
      <c r="D13781" s="1">
        <v>1</v>
      </c>
      <c r="E13781">
        <v>1</v>
      </c>
      <c r="F13781" t="s">
        <v>8</v>
      </c>
    </row>
    <row r="13782" spans="1:6" x14ac:dyDescent="0.25">
      <c r="A13782" t="s">
        <v>26</v>
      </c>
      <c r="B13782" t="s">
        <v>7</v>
      </c>
      <c r="C13782" s="2">
        <v>42965.526250000112</v>
      </c>
      <c r="D13782" s="1">
        <v>1</v>
      </c>
      <c r="E13782">
        <v>14</v>
      </c>
      <c r="F13782" t="s">
        <v>8</v>
      </c>
    </row>
    <row r="13783" spans="1:6" x14ac:dyDescent="0.25">
      <c r="A13783" t="s">
        <v>26</v>
      </c>
      <c r="B13783" t="s">
        <v>7</v>
      </c>
      <c r="C13783" s="2">
        <v>42965.540960613638</v>
      </c>
      <c r="D13783" s="1">
        <v>1</v>
      </c>
      <c r="E13783">
        <v>25</v>
      </c>
      <c r="F13783" t="s">
        <v>8</v>
      </c>
    </row>
    <row r="13784" spans="1:6" x14ac:dyDescent="0.25">
      <c r="A13784" t="s">
        <v>26</v>
      </c>
      <c r="B13784" t="s">
        <v>12</v>
      </c>
      <c r="C13784" s="2">
        <v>42965.545740740839</v>
      </c>
      <c r="D13784" s="1">
        <v>1</v>
      </c>
      <c r="E13784">
        <v>17</v>
      </c>
      <c r="F13784" t="s">
        <v>8</v>
      </c>
    </row>
    <row r="13785" spans="1:6" x14ac:dyDescent="0.25">
      <c r="A13785" t="s">
        <v>26</v>
      </c>
      <c r="B13785" t="s">
        <v>7</v>
      </c>
      <c r="C13785" s="2">
        <v>42965.543310173787</v>
      </c>
      <c r="D13785" s="1">
        <v>1</v>
      </c>
      <c r="E13785">
        <v>3</v>
      </c>
      <c r="F13785" t="s">
        <v>8</v>
      </c>
    </row>
    <row r="13786" spans="1:6" x14ac:dyDescent="0.25">
      <c r="A13786" t="s">
        <v>26</v>
      </c>
      <c r="B13786" t="s">
        <v>13</v>
      </c>
      <c r="C13786" s="2">
        <v>42965.543599537108</v>
      </c>
      <c r="D13786" s="1">
        <v>1</v>
      </c>
      <c r="E13786">
        <v>1</v>
      </c>
      <c r="F13786" t="s">
        <v>8</v>
      </c>
    </row>
    <row r="13787" spans="1:6" x14ac:dyDescent="0.25">
      <c r="A13787" t="s">
        <v>26</v>
      </c>
      <c r="B13787" t="s">
        <v>12</v>
      </c>
      <c r="C13787" s="2">
        <v>42965.557395833544</v>
      </c>
      <c r="D13787" s="1">
        <v>1</v>
      </c>
      <c r="E13787">
        <v>10</v>
      </c>
      <c r="F13787" t="s">
        <v>8</v>
      </c>
    </row>
    <row r="13788" spans="1:6" x14ac:dyDescent="0.25">
      <c r="A13788" t="s">
        <v>26</v>
      </c>
      <c r="B13788" t="s">
        <v>7</v>
      </c>
      <c r="C13788" s="2">
        <v>42965.552534722257</v>
      </c>
      <c r="D13788" s="1">
        <v>1</v>
      </c>
      <c r="E13788">
        <v>1</v>
      </c>
      <c r="F13788" t="s">
        <v>8</v>
      </c>
    </row>
    <row r="13789" spans="1:6" x14ac:dyDescent="0.25">
      <c r="A13789" t="s">
        <v>26</v>
      </c>
      <c r="B13789" t="s">
        <v>7</v>
      </c>
      <c r="C13789" s="2">
        <v>42965.559004606679</v>
      </c>
      <c r="D13789" s="1">
        <v>1</v>
      </c>
      <c r="E13789">
        <v>1</v>
      </c>
      <c r="F13789" t="s">
        <v>8</v>
      </c>
    </row>
    <row r="13790" spans="1:6" x14ac:dyDescent="0.25">
      <c r="A13790" t="s">
        <v>26</v>
      </c>
      <c r="B13790" t="s">
        <v>12</v>
      </c>
      <c r="C13790" s="2">
        <v>42965.566284687724</v>
      </c>
      <c r="D13790" s="1">
        <v>1</v>
      </c>
      <c r="E13790">
        <v>77</v>
      </c>
      <c r="F13790" t="s">
        <v>8</v>
      </c>
    </row>
    <row r="13791" spans="1:6" x14ac:dyDescent="0.25">
      <c r="A13791" t="s">
        <v>26</v>
      </c>
      <c r="B13791" t="s">
        <v>12</v>
      </c>
      <c r="C13791" s="2">
        <v>42965.569710648153</v>
      </c>
      <c r="D13791" s="1">
        <v>1</v>
      </c>
      <c r="E13791">
        <v>7</v>
      </c>
      <c r="F13791" t="s">
        <v>8</v>
      </c>
    </row>
    <row r="13792" spans="1:6" x14ac:dyDescent="0.25">
      <c r="A13792" t="s">
        <v>26</v>
      </c>
      <c r="B13792" t="s">
        <v>13</v>
      </c>
      <c r="C13792" s="2">
        <v>42965.561550925951</v>
      </c>
      <c r="D13792" s="1">
        <v>1</v>
      </c>
      <c r="E13792">
        <v>1</v>
      </c>
      <c r="F13792" t="s">
        <v>8</v>
      </c>
    </row>
    <row r="13793" spans="1:6" x14ac:dyDescent="0.25">
      <c r="A13793" t="s">
        <v>26</v>
      </c>
      <c r="B13793" t="s">
        <v>12</v>
      </c>
      <c r="C13793" s="2">
        <v>42965.580324074253</v>
      </c>
      <c r="D13793" s="1">
        <v>1</v>
      </c>
      <c r="E13793">
        <v>85</v>
      </c>
      <c r="F13793" t="s">
        <v>8</v>
      </c>
    </row>
    <row r="13794" spans="1:6" x14ac:dyDescent="0.25">
      <c r="A13794" t="s">
        <v>26</v>
      </c>
      <c r="B13794" t="s">
        <v>11</v>
      </c>
      <c r="C13794" s="2">
        <v>42965.571747685317</v>
      </c>
      <c r="D13794" s="1">
        <v>1</v>
      </c>
      <c r="E13794">
        <v>1</v>
      </c>
      <c r="F13794" t="s">
        <v>8</v>
      </c>
    </row>
    <row r="13795" spans="1:6" x14ac:dyDescent="0.25">
      <c r="A13795" t="s">
        <v>26</v>
      </c>
      <c r="B13795" t="s">
        <v>9</v>
      </c>
      <c r="C13795" s="2">
        <v>42965.58346061362</v>
      </c>
      <c r="D13795" s="1">
        <v>1</v>
      </c>
      <c r="E13795">
        <v>1</v>
      </c>
      <c r="F13795" t="s">
        <v>8</v>
      </c>
    </row>
    <row r="13796" spans="1:6" x14ac:dyDescent="0.25">
      <c r="A13796" t="s">
        <v>26</v>
      </c>
      <c r="B13796" t="s">
        <v>13</v>
      </c>
      <c r="C13796" s="2">
        <v>42965.588622662239</v>
      </c>
      <c r="D13796" s="1">
        <v>1</v>
      </c>
      <c r="E13796">
        <v>1</v>
      </c>
      <c r="F13796" t="s">
        <v>8</v>
      </c>
    </row>
    <row r="13797" spans="1:6" x14ac:dyDescent="0.25">
      <c r="A13797" t="s">
        <v>26</v>
      </c>
      <c r="B13797" t="s">
        <v>7</v>
      </c>
      <c r="C13797" s="2">
        <v>42965.590138888918</v>
      </c>
      <c r="D13797" s="1">
        <v>1</v>
      </c>
      <c r="E13797">
        <v>1</v>
      </c>
      <c r="F13797" t="s">
        <v>8</v>
      </c>
    </row>
    <row r="13798" spans="1:6" x14ac:dyDescent="0.25">
      <c r="A13798" t="s">
        <v>26</v>
      </c>
      <c r="B13798" t="s">
        <v>12</v>
      </c>
      <c r="C13798" s="2">
        <v>42965.547523148358</v>
      </c>
      <c r="D13798" s="1">
        <v>1</v>
      </c>
      <c r="E13798">
        <v>12</v>
      </c>
      <c r="F13798" t="s">
        <v>8</v>
      </c>
    </row>
    <row r="13799" spans="1:6" x14ac:dyDescent="0.25">
      <c r="A13799" t="s">
        <v>26</v>
      </c>
      <c r="B13799" t="s">
        <v>11</v>
      </c>
      <c r="C13799" s="2">
        <v>42965.601192129776</v>
      </c>
      <c r="D13799" s="1">
        <v>1</v>
      </c>
      <c r="E13799">
        <v>6</v>
      </c>
      <c r="F13799" t="s">
        <v>8</v>
      </c>
    </row>
    <row r="13800" spans="1:6" x14ac:dyDescent="0.25">
      <c r="A13800" t="s">
        <v>26</v>
      </c>
      <c r="B13800" t="s">
        <v>12</v>
      </c>
      <c r="C13800" s="2">
        <v>42965.604155058041</v>
      </c>
      <c r="D13800" s="1">
        <v>1</v>
      </c>
      <c r="E13800">
        <v>15</v>
      </c>
      <c r="F13800" t="s">
        <v>8</v>
      </c>
    </row>
    <row r="13801" spans="1:6" x14ac:dyDescent="0.25">
      <c r="A13801" t="s">
        <v>26</v>
      </c>
      <c r="B13801" t="s">
        <v>7</v>
      </c>
      <c r="C13801" s="2">
        <v>42965.601793981623</v>
      </c>
      <c r="D13801" s="1">
        <v>1</v>
      </c>
      <c r="E13801">
        <v>1</v>
      </c>
      <c r="F13801" t="s">
        <v>8</v>
      </c>
    </row>
    <row r="13802" spans="1:6" x14ac:dyDescent="0.25">
      <c r="A13802" t="s">
        <v>26</v>
      </c>
      <c r="B13802" t="s">
        <v>13</v>
      </c>
      <c r="C13802" s="2">
        <v>42965.602546284907</v>
      </c>
      <c r="D13802" s="1">
        <v>1</v>
      </c>
      <c r="E13802">
        <v>10</v>
      </c>
      <c r="F13802" t="s">
        <v>8</v>
      </c>
    </row>
    <row r="13803" spans="1:6" x14ac:dyDescent="0.25">
      <c r="A13803" t="s">
        <v>26</v>
      </c>
      <c r="B13803" t="s">
        <v>11</v>
      </c>
      <c r="C13803" s="2">
        <v>42965.61009258125</v>
      </c>
      <c r="D13803" s="1">
        <v>1</v>
      </c>
      <c r="E13803">
        <v>19</v>
      </c>
      <c r="F13803" t="s">
        <v>8</v>
      </c>
    </row>
    <row r="13804" spans="1:6" x14ac:dyDescent="0.25">
      <c r="A13804" t="s">
        <v>26</v>
      </c>
      <c r="B13804" t="s">
        <v>7</v>
      </c>
      <c r="C13804" s="2">
        <v>42965.610462963115</v>
      </c>
      <c r="D13804" s="1">
        <v>1</v>
      </c>
      <c r="E13804">
        <v>9</v>
      </c>
      <c r="F13804" t="s">
        <v>8</v>
      </c>
    </row>
    <row r="13805" spans="1:6" x14ac:dyDescent="0.25">
      <c r="A13805" t="s">
        <v>26</v>
      </c>
      <c r="B13805" t="s">
        <v>11</v>
      </c>
      <c r="C13805" s="2">
        <v>42965.615069421474</v>
      </c>
      <c r="D13805" s="1">
        <v>1</v>
      </c>
      <c r="E13805">
        <v>34</v>
      </c>
      <c r="F13805" t="s">
        <v>8</v>
      </c>
    </row>
    <row r="13806" spans="1:6" x14ac:dyDescent="0.25">
      <c r="A13806" t="s">
        <v>26</v>
      </c>
      <c r="B13806" t="s">
        <v>12</v>
      </c>
      <c r="C13806" s="2">
        <v>42965.605347187724</v>
      </c>
      <c r="D13806" s="1">
        <v>1</v>
      </c>
      <c r="E13806">
        <v>44</v>
      </c>
      <c r="F13806" t="s">
        <v>8</v>
      </c>
    </row>
    <row r="13807" spans="1:6" x14ac:dyDescent="0.25">
      <c r="A13807" t="s">
        <v>26</v>
      </c>
      <c r="B13807" t="s">
        <v>9</v>
      </c>
      <c r="C13807" s="2">
        <v>42965.623020833358</v>
      </c>
      <c r="D13807" s="1">
        <v>1</v>
      </c>
      <c r="E13807">
        <v>2</v>
      </c>
      <c r="F13807" t="s">
        <v>8</v>
      </c>
    </row>
    <row r="13808" spans="1:6" x14ac:dyDescent="0.25">
      <c r="A13808" t="s">
        <v>26</v>
      </c>
      <c r="B13808" t="s">
        <v>7</v>
      </c>
      <c r="C13808" s="2">
        <v>42965.629722187296</v>
      </c>
      <c r="D13808" s="1">
        <v>1</v>
      </c>
      <c r="E13808">
        <v>1</v>
      </c>
      <c r="F13808" t="s">
        <v>8</v>
      </c>
    </row>
    <row r="13809" spans="1:6" x14ac:dyDescent="0.25">
      <c r="A13809" t="s">
        <v>26</v>
      </c>
      <c r="B13809" t="s">
        <v>11</v>
      </c>
      <c r="C13809" s="2">
        <v>42965.634733784944</v>
      </c>
      <c r="D13809" s="1">
        <v>1</v>
      </c>
      <c r="E13809">
        <v>13</v>
      </c>
      <c r="F13809" t="s">
        <v>8</v>
      </c>
    </row>
    <row r="13810" spans="1:6" x14ac:dyDescent="0.25">
      <c r="A13810" t="s">
        <v>26</v>
      </c>
      <c r="B13810" t="s">
        <v>12</v>
      </c>
      <c r="C13810" s="2">
        <v>42965.649131909944</v>
      </c>
      <c r="D13810" s="1">
        <v>1</v>
      </c>
      <c r="E13810">
        <v>157</v>
      </c>
      <c r="F13810" t="s">
        <v>8</v>
      </c>
    </row>
    <row r="13811" spans="1:6" x14ac:dyDescent="0.25">
      <c r="A13811" t="s">
        <v>26</v>
      </c>
      <c r="B13811" t="s">
        <v>11</v>
      </c>
      <c r="C13811" s="2">
        <v>42965.643391180784</v>
      </c>
      <c r="D13811" s="1">
        <v>1</v>
      </c>
      <c r="E13811">
        <v>24</v>
      </c>
      <c r="F13811" t="s">
        <v>8</v>
      </c>
    </row>
    <row r="13812" spans="1:6" x14ac:dyDescent="0.25">
      <c r="A13812" t="s">
        <v>26</v>
      </c>
      <c r="B13812" t="s">
        <v>12</v>
      </c>
      <c r="C13812" s="2">
        <v>42965.658472222276</v>
      </c>
      <c r="D13812" s="1">
        <v>1</v>
      </c>
      <c r="E13812">
        <v>18</v>
      </c>
      <c r="F13812" t="s">
        <v>8</v>
      </c>
    </row>
    <row r="13813" spans="1:6" x14ac:dyDescent="0.25">
      <c r="A13813" t="s">
        <v>26</v>
      </c>
      <c r="B13813" t="s">
        <v>7</v>
      </c>
      <c r="C13813" s="2">
        <v>42965.661666632164</v>
      </c>
      <c r="D13813" s="1">
        <v>1</v>
      </c>
      <c r="E13813">
        <v>2</v>
      </c>
      <c r="F13813" t="s">
        <v>8</v>
      </c>
    </row>
    <row r="13814" spans="1:6" x14ac:dyDescent="0.25">
      <c r="A13814" t="s">
        <v>26</v>
      </c>
      <c r="B13814" t="s">
        <v>7</v>
      </c>
      <c r="C13814" s="2">
        <v>42965.672141169198</v>
      </c>
      <c r="D13814" s="1">
        <v>1</v>
      </c>
      <c r="E13814">
        <v>56</v>
      </c>
      <c r="F13814" t="s">
        <v>8</v>
      </c>
    </row>
    <row r="13815" spans="1:6" x14ac:dyDescent="0.25">
      <c r="A13815" t="s">
        <v>26</v>
      </c>
      <c r="B13815" t="s">
        <v>7</v>
      </c>
      <c r="C13815" s="2">
        <v>42965.668599537108</v>
      </c>
      <c r="D13815" s="1">
        <v>1</v>
      </c>
      <c r="E13815">
        <v>1</v>
      </c>
      <c r="F13815" t="s">
        <v>8</v>
      </c>
    </row>
    <row r="13816" spans="1:6" x14ac:dyDescent="0.25">
      <c r="A13816" t="s">
        <v>26</v>
      </c>
      <c r="B13816" t="s">
        <v>12</v>
      </c>
      <c r="C13816" s="2">
        <v>42965.674618055578</v>
      </c>
      <c r="D13816" s="1">
        <v>1</v>
      </c>
      <c r="E13816">
        <v>28</v>
      </c>
      <c r="F13816" t="s">
        <v>8</v>
      </c>
    </row>
    <row r="13817" spans="1:6" x14ac:dyDescent="0.25">
      <c r="A13817" t="s">
        <v>26</v>
      </c>
      <c r="B13817" t="s">
        <v>12</v>
      </c>
      <c r="C13817" s="2">
        <v>42965.685856481548</v>
      </c>
      <c r="D13817" s="1">
        <v>1</v>
      </c>
      <c r="E13817">
        <v>19</v>
      </c>
      <c r="F13817" t="s">
        <v>8</v>
      </c>
    </row>
    <row r="13818" spans="1:6" x14ac:dyDescent="0.25">
      <c r="A13818" t="s">
        <v>26</v>
      </c>
      <c r="B13818" t="s">
        <v>12</v>
      </c>
      <c r="C13818" s="2">
        <v>42965.688564803451</v>
      </c>
      <c r="D13818" s="1">
        <v>1</v>
      </c>
      <c r="E13818">
        <v>61</v>
      </c>
      <c r="F13818" t="s">
        <v>8</v>
      </c>
    </row>
    <row r="13819" spans="1:6" x14ac:dyDescent="0.25">
      <c r="A13819" t="s">
        <v>26</v>
      </c>
      <c r="B13819" t="s">
        <v>7</v>
      </c>
      <c r="C13819" s="2">
        <v>42965.677442129701</v>
      </c>
      <c r="D13819" s="1">
        <v>1</v>
      </c>
      <c r="E13819">
        <v>1</v>
      </c>
      <c r="F13819" t="s">
        <v>8</v>
      </c>
    </row>
    <row r="13820" spans="1:6" x14ac:dyDescent="0.25">
      <c r="A13820" t="s">
        <v>26</v>
      </c>
      <c r="B13820" t="s">
        <v>11</v>
      </c>
      <c r="C13820" s="2">
        <v>42965.692893518601</v>
      </c>
      <c r="D13820" s="1">
        <v>1</v>
      </c>
      <c r="E13820">
        <v>1</v>
      </c>
      <c r="F13820" t="s">
        <v>8</v>
      </c>
    </row>
    <row r="13821" spans="1:6" x14ac:dyDescent="0.25">
      <c r="A13821" t="s">
        <v>26</v>
      </c>
      <c r="B13821" t="s">
        <v>13</v>
      </c>
      <c r="C13821" s="2">
        <v>42965.69603008125</v>
      </c>
      <c r="D13821" s="1">
        <v>1</v>
      </c>
      <c r="E13821">
        <v>1</v>
      </c>
      <c r="F13821" t="s">
        <v>8</v>
      </c>
    </row>
    <row r="13822" spans="1:6" x14ac:dyDescent="0.25">
      <c r="A13822" t="s">
        <v>26</v>
      </c>
      <c r="B13822" t="s">
        <v>7</v>
      </c>
      <c r="C13822" s="2">
        <v>42965.701261551119</v>
      </c>
      <c r="D13822" s="1">
        <v>1</v>
      </c>
      <c r="E13822">
        <v>1</v>
      </c>
      <c r="F13822" t="s">
        <v>8</v>
      </c>
    </row>
    <row r="13823" spans="1:6" x14ac:dyDescent="0.25">
      <c r="A13823" t="s">
        <v>26</v>
      </c>
      <c r="B13823" t="s">
        <v>7</v>
      </c>
      <c r="C13823" s="2">
        <v>42965.707164316904</v>
      </c>
      <c r="D13823" s="1">
        <v>1</v>
      </c>
      <c r="E13823">
        <v>1</v>
      </c>
      <c r="F13823" t="s">
        <v>8</v>
      </c>
    </row>
    <row r="13824" spans="1:6" x14ac:dyDescent="0.25">
      <c r="A13824" t="s">
        <v>26</v>
      </c>
      <c r="B13824" t="s">
        <v>7</v>
      </c>
      <c r="C13824" s="2">
        <v>42965.719907396007</v>
      </c>
      <c r="D13824" s="1">
        <v>1</v>
      </c>
      <c r="E13824">
        <v>1</v>
      </c>
      <c r="F13824" t="s">
        <v>8</v>
      </c>
    </row>
    <row r="13825" spans="1:6" x14ac:dyDescent="0.25">
      <c r="A13825" t="s">
        <v>26</v>
      </c>
      <c r="B13825" t="s">
        <v>7</v>
      </c>
      <c r="C13825" s="2">
        <v>42965.72251157416</v>
      </c>
      <c r="D13825" s="1">
        <v>1</v>
      </c>
      <c r="E13825">
        <v>1</v>
      </c>
      <c r="F13825" t="s">
        <v>8</v>
      </c>
    </row>
    <row r="13826" spans="1:6" x14ac:dyDescent="0.25">
      <c r="A13826" t="s">
        <v>26</v>
      </c>
      <c r="B13826" t="s">
        <v>7</v>
      </c>
      <c r="C13826" s="2">
        <v>42965.727002280299</v>
      </c>
      <c r="D13826" s="1">
        <v>1</v>
      </c>
      <c r="E13826">
        <v>1</v>
      </c>
      <c r="F13826" t="s">
        <v>8</v>
      </c>
    </row>
    <row r="13827" spans="1:6" x14ac:dyDescent="0.25">
      <c r="A13827" t="s">
        <v>26</v>
      </c>
      <c r="B13827" t="s">
        <v>7</v>
      </c>
      <c r="C13827" s="2">
        <v>42965.730763888918</v>
      </c>
      <c r="D13827" s="1">
        <v>1</v>
      </c>
      <c r="E13827">
        <v>7</v>
      </c>
      <c r="F13827" t="s">
        <v>8</v>
      </c>
    </row>
    <row r="13828" spans="1:6" x14ac:dyDescent="0.25">
      <c r="A13828" t="s">
        <v>26</v>
      </c>
      <c r="B13828" t="s">
        <v>7</v>
      </c>
      <c r="C13828" s="2">
        <v>42965.737152766436</v>
      </c>
      <c r="D13828" s="1">
        <v>1</v>
      </c>
      <c r="E13828">
        <v>1</v>
      </c>
      <c r="F13828" t="s">
        <v>8</v>
      </c>
    </row>
    <row r="13829" spans="1:6" x14ac:dyDescent="0.25">
      <c r="A13829" t="s">
        <v>26</v>
      </c>
      <c r="B13829" t="s">
        <v>7</v>
      </c>
      <c r="C13829" s="2">
        <v>42965.742314803414</v>
      </c>
      <c r="D13829" s="1">
        <v>1</v>
      </c>
      <c r="E13829">
        <v>1</v>
      </c>
      <c r="F13829" t="s">
        <v>8</v>
      </c>
    </row>
    <row r="13830" spans="1:6" x14ac:dyDescent="0.25">
      <c r="A13830" t="s">
        <v>26</v>
      </c>
      <c r="B13830" t="s">
        <v>7</v>
      </c>
      <c r="C13830" s="2">
        <v>42965.744293981697</v>
      </c>
      <c r="D13830" s="1">
        <v>1</v>
      </c>
      <c r="E13830">
        <v>1</v>
      </c>
      <c r="F13830" t="s">
        <v>8</v>
      </c>
    </row>
    <row r="13831" spans="1:6" x14ac:dyDescent="0.25">
      <c r="A13831" t="s">
        <v>26</v>
      </c>
      <c r="B13831" t="s">
        <v>7</v>
      </c>
      <c r="C13831" s="2">
        <v>42965.746238391381</v>
      </c>
      <c r="D13831" s="1">
        <v>1</v>
      </c>
      <c r="E13831">
        <v>1</v>
      </c>
      <c r="F13831" t="s">
        <v>8</v>
      </c>
    </row>
    <row r="13832" spans="1:6" x14ac:dyDescent="0.25">
      <c r="A13832" t="s">
        <v>26</v>
      </c>
      <c r="B13832" t="s">
        <v>7</v>
      </c>
      <c r="C13832" s="2">
        <v>42965.748541631736</v>
      </c>
      <c r="D13832" s="1">
        <v>1</v>
      </c>
      <c r="E13832">
        <v>1</v>
      </c>
      <c r="F13832" t="s">
        <v>8</v>
      </c>
    </row>
    <row r="13833" spans="1:6" x14ac:dyDescent="0.25">
      <c r="A13833" t="s">
        <v>26</v>
      </c>
      <c r="B13833" t="s">
        <v>7</v>
      </c>
      <c r="C13833" s="2">
        <v>42965.750694409944</v>
      </c>
      <c r="D13833" s="1">
        <v>1</v>
      </c>
      <c r="E13833">
        <v>4</v>
      </c>
      <c r="F13833" t="s">
        <v>8</v>
      </c>
    </row>
    <row r="13834" spans="1:6" x14ac:dyDescent="0.25">
      <c r="A13834" t="s">
        <v>26</v>
      </c>
      <c r="B13834" t="s">
        <v>7</v>
      </c>
      <c r="C13834" s="2">
        <v>42965.752824074123</v>
      </c>
      <c r="D13834" s="1">
        <v>1</v>
      </c>
      <c r="E13834">
        <v>3</v>
      </c>
      <c r="F13834" t="s">
        <v>8</v>
      </c>
    </row>
    <row r="13835" spans="1:6" x14ac:dyDescent="0.25">
      <c r="A13835" t="s">
        <v>26</v>
      </c>
      <c r="B13835" t="s">
        <v>11</v>
      </c>
      <c r="C13835" s="2">
        <v>42966.38640046306</v>
      </c>
      <c r="D13835" s="1">
        <v>1</v>
      </c>
      <c r="E13835">
        <v>1</v>
      </c>
      <c r="F13835" t="s">
        <v>8</v>
      </c>
    </row>
    <row r="13836" spans="1:6" x14ac:dyDescent="0.25">
      <c r="A13836" t="s">
        <v>26</v>
      </c>
      <c r="B13836" t="s">
        <v>13</v>
      </c>
      <c r="C13836" s="2">
        <v>42966.393182870466</v>
      </c>
      <c r="D13836" s="1">
        <v>1</v>
      </c>
      <c r="E13836">
        <v>2</v>
      </c>
      <c r="F13836" t="s">
        <v>8</v>
      </c>
    </row>
    <row r="13837" spans="1:6" x14ac:dyDescent="0.25">
      <c r="A13837" t="s">
        <v>26</v>
      </c>
      <c r="B13837" t="s">
        <v>7</v>
      </c>
      <c r="C13837" s="2">
        <v>42966.396435185336</v>
      </c>
      <c r="D13837" s="1">
        <v>1</v>
      </c>
      <c r="E13837">
        <v>3</v>
      </c>
      <c r="F13837" t="s">
        <v>8</v>
      </c>
    </row>
    <row r="13838" spans="1:6" x14ac:dyDescent="0.25">
      <c r="A13838" t="s">
        <v>26</v>
      </c>
      <c r="B13838" t="s">
        <v>11</v>
      </c>
      <c r="C13838" s="2">
        <v>42966.404571747873</v>
      </c>
      <c r="D13838" s="1">
        <v>1</v>
      </c>
      <c r="E13838">
        <v>4</v>
      </c>
      <c r="F13838" t="s">
        <v>8</v>
      </c>
    </row>
    <row r="13839" spans="1:6" x14ac:dyDescent="0.25">
      <c r="A13839" t="s">
        <v>26</v>
      </c>
      <c r="B13839" t="s">
        <v>9</v>
      </c>
      <c r="C13839" s="2">
        <v>42966.407835636754</v>
      </c>
      <c r="D13839" s="1">
        <v>1</v>
      </c>
      <c r="E13839">
        <v>8</v>
      </c>
      <c r="F13839" t="s">
        <v>8</v>
      </c>
    </row>
    <row r="13840" spans="1:6" x14ac:dyDescent="0.25">
      <c r="A13840" t="s">
        <v>26</v>
      </c>
      <c r="B13840" t="s">
        <v>7</v>
      </c>
      <c r="C13840" s="2">
        <v>42966.437476851977</v>
      </c>
      <c r="D13840" s="1">
        <v>1</v>
      </c>
      <c r="E13840">
        <v>2</v>
      </c>
      <c r="F13840" t="s">
        <v>8</v>
      </c>
    </row>
    <row r="13841" spans="1:6" x14ac:dyDescent="0.25">
      <c r="A13841" t="s">
        <v>26</v>
      </c>
      <c r="B13841" t="s">
        <v>7</v>
      </c>
      <c r="C13841" s="2">
        <v>42966.444432870485</v>
      </c>
      <c r="D13841" s="1">
        <v>1</v>
      </c>
      <c r="E13841">
        <v>1</v>
      </c>
      <c r="F13841" t="s">
        <v>8</v>
      </c>
    </row>
    <row r="13842" spans="1:6" x14ac:dyDescent="0.25">
      <c r="A13842" t="s">
        <v>26</v>
      </c>
      <c r="B13842" t="s">
        <v>7</v>
      </c>
      <c r="C13842" s="2">
        <v>42966.44681712985</v>
      </c>
      <c r="D13842" s="1">
        <v>1</v>
      </c>
      <c r="E13842">
        <v>39</v>
      </c>
      <c r="F13842" t="s">
        <v>8</v>
      </c>
    </row>
    <row r="13843" spans="1:6" x14ac:dyDescent="0.25">
      <c r="A13843" t="s">
        <v>26</v>
      </c>
      <c r="B13843" t="s">
        <v>7</v>
      </c>
      <c r="C13843" s="2">
        <v>42966.450277777854</v>
      </c>
      <c r="D13843" s="1">
        <v>1</v>
      </c>
      <c r="E13843">
        <v>4</v>
      </c>
      <c r="F13843" t="s">
        <v>8</v>
      </c>
    </row>
    <row r="13844" spans="1:6" x14ac:dyDescent="0.25">
      <c r="A13844" t="s">
        <v>26</v>
      </c>
      <c r="B13844" t="s">
        <v>13</v>
      </c>
      <c r="C13844" s="2">
        <v>42966.454768483993</v>
      </c>
      <c r="D13844" s="1">
        <v>1</v>
      </c>
      <c r="E13844">
        <v>11</v>
      </c>
      <c r="F13844" t="s">
        <v>8</v>
      </c>
    </row>
    <row r="13845" spans="1:6" x14ac:dyDescent="0.25">
      <c r="A13845" t="s">
        <v>26</v>
      </c>
      <c r="B13845" t="s">
        <v>7</v>
      </c>
      <c r="C13845" s="2">
        <v>42966.457071759272</v>
      </c>
      <c r="D13845" s="1">
        <v>1</v>
      </c>
      <c r="E13845">
        <v>4</v>
      </c>
      <c r="F13845" t="s">
        <v>8</v>
      </c>
    </row>
    <row r="13846" spans="1:6" x14ac:dyDescent="0.25">
      <c r="A13846" t="s">
        <v>26</v>
      </c>
      <c r="B13846" t="s">
        <v>16</v>
      </c>
      <c r="C13846" s="2">
        <v>42966.460046296474</v>
      </c>
      <c r="D13846" s="1">
        <v>1</v>
      </c>
      <c r="E13846">
        <v>2</v>
      </c>
      <c r="F13846" t="s">
        <v>8</v>
      </c>
    </row>
    <row r="13847" spans="1:6" x14ac:dyDescent="0.25">
      <c r="A13847" t="s">
        <v>26</v>
      </c>
      <c r="B13847" t="s">
        <v>12</v>
      </c>
      <c r="C13847" s="2">
        <v>42969.363344884478</v>
      </c>
      <c r="D13847" s="1">
        <v>1</v>
      </c>
      <c r="E13847">
        <v>231</v>
      </c>
      <c r="F13847" t="s">
        <v>8</v>
      </c>
    </row>
    <row r="13848" spans="1:6" x14ac:dyDescent="0.25">
      <c r="A13848" t="s">
        <v>26</v>
      </c>
      <c r="B13848" t="s">
        <v>12</v>
      </c>
      <c r="C13848" s="2">
        <v>42969.367233796511</v>
      </c>
      <c r="D13848" s="1">
        <v>1</v>
      </c>
      <c r="E13848">
        <v>11</v>
      </c>
      <c r="F13848" t="s">
        <v>8</v>
      </c>
    </row>
    <row r="13849" spans="1:6" x14ac:dyDescent="0.25">
      <c r="A13849" t="s">
        <v>26</v>
      </c>
      <c r="B13849" t="s">
        <v>12</v>
      </c>
      <c r="C13849" s="2">
        <v>42969.370162037201</v>
      </c>
      <c r="D13849" s="1">
        <v>1</v>
      </c>
      <c r="E13849">
        <v>3</v>
      </c>
      <c r="F13849" t="s">
        <v>8</v>
      </c>
    </row>
    <row r="13850" spans="1:6" x14ac:dyDescent="0.25">
      <c r="A13850" t="s">
        <v>26</v>
      </c>
      <c r="B13850" t="s">
        <v>12</v>
      </c>
      <c r="C13850" s="2">
        <v>42969.380080983974</v>
      </c>
      <c r="D13850" s="1">
        <v>1</v>
      </c>
      <c r="E13850">
        <v>30</v>
      </c>
      <c r="F13850" t="s">
        <v>8</v>
      </c>
    </row>
    <row r="13851" spans="1:6" x14ac:dyDescent="0.25">
      <c r="A13851" t="s">
        <v>26</v>
      </c>
      <c r="B13851" t="s">
        <v>12</v>
      </c>
      <c r="C13851" s="2">
        <v>42969.39129629638</v>
      </c>
      <c r="D13851" s="1">
        <v>1</v>
      </c>
      <c r="E13851">
        <v>4</v>
      </c>
      <c r="F13851" t="s">
        <v>8</v>
      </c>
    </row>
    <row r="13852" spans="1:6" x14ac:dyDescent="0.25">
      <c r="A13852" t="s">
        <v>26</v>
      </c>
      <c r="B13852" t="s">
        <v>12</v>
      </c>
      <c r="C13852" s="2">
        <v>42969.397037037183</v>
      </c>
      <c r="D13852" s="1">
        <v>1</v>
      </c>
      <c r="E13852">
        <v>6</v>
      </c>
      <c r="F13852" t="s">
        <v>8</v>
      </c>
    </row>
    <row r="13853" spans="1:6" x14ac:dyDescent="0.25">
      <c r="A13853" t="s">
        <v>26</v>
      </c>
      <c r="B13853" t="s">
        <v>12</v>
      </c>
      <c r="C13853" s="2">
        <v>42969.405775451567</v>
      </c>
      <c r="D13853" s="1">
        <v>1</v>
      </c>
      <c r="E13853">
        <v>34</v>
      </c>
      <c r="F13853" t="s">
        <v>8</v>
      </c>
    </row>
    <row r="13854" spans="1:6" x14ac:dyDescent="0.25">
      <c r="A13854" t="s">
        <v>26</v>
      </c>
      <c r="B13854" t="s">
        <v>12</v>
      </c>
      <c r="C13854" s="2">
        <v>42969.416990706231</v>
      </c>
      <c r="D13854" s="1">
        <v>1</v>
      </c>
      <c r="E13854">
        <v>78</v>
      </c>
      <c r="F13854" t="s">
        <v>8</v>
      </c>
    </row>
    <row r="13855" spans="1:6" x14ac:dyDescent="0.25">
      <c r="A13855" t="s">
        <v>26</v>
      </c>
      <c r="B13855" t="s">
        <v>12</v>
      </c>
      <c r="C13855" s="2">
        <v>42969.419108796399</v>
      </c>
      <c r="D13855" s="1">
        <v>1</v>
      </c>
      <c r="E13855">
        <v>4</v>
      </c>
      <c r="F13855" t="s">
        <v>8</v>
      </c>
    </row>
    <row r="13856" spans="1:6" x14ac:dyDescent="0.25">
      <c r="A13856" t="s">
        <v>26</v>
      </c>
      <c r="B13856" t="s">
        <v>12</v>
      </c>
      <c r="C13856" s="2">
        <v>42969.420046296436</v>
      </c>
      <c r="D13856" s="1">
        <v>1</v>
      </c>
      <c r="E13856">
        <v>7</v>
      </c>
      <c r="F13856" t="s">
        <v>8</v>
      </c>
    </row>
    <row r="13857" spans="1:6" x14ac:dyDescent="0.25">
      <c r="A13857" t="s">
        <v>26</v>
      </c>
      <c r="B13857" t="s">
        <v>12</v>
      </c>
      <c r="C13857" s="2">
        <v>42969.430324062705</v>
      </c>
      <c r="D13857" s="1">
        <v>1</v>
      </c>
      <c r="E13857">
        <v>58</v>
      </c>
      <c r="F13857" t="s">
        <v>8</v>
      </c>
    </row>
    <row r="13858" spans="1:6" x14ac:dyDescent="0.25">
      <c r="A13858" t="s">
        <v>26</v>
      </c>
      <c r="B13858" t="s">
        <v>12</v>
      </c>
      <c r="C13858" s="2">
        <v>42969.444062488619</v>
      </c>
      <c r="D13858" s="1">
        <v>1</v>
      </c>
      <c r="E13858">
        <v>49</v>
      </c>
      <c r="F13858" t="s">
        <v>8</v>
      </c>
    </row>
    <row r="13859" spans="1:6" x14ac:dyDescent="0.25">
      <c r="A13859" t="s">
        <v>26</v>
      </c>
      <c r="B13859" t="s">
        <v>12</v>
      </c>
      <c r="C13859" s="2">
        <v>42969.445972222369</v>
      </c>
      <c r="D13859" s="1">
        <v>1</v>
      </c>
      <c r="E13859">
        <v>52</v>
      </c>
      <c r="F13859" t="s">
        <v>8</v>
      </c>
    </row>
    <row r="13860" spans="1:6" x14ac:dyDescent="0.25">
      <c r="A13860" t="s">
        <v>26</v>
      </c>
      <c r="B13860" t="s">
        <v>12</v>
      </c>
      <c r="C13860" s="2">
        <v>42969.452037014067</v>
      </c>
      <c r="D13860" s="1">
        <v>1</v>
      </c>
      <c r="E13860">
        <v>118</v>
      </c>
      <c r="F13860" t="s">
        <v>8</v>
      </c>
    </row>
    <row r="13861" spans="1:6" x14ac:dyDescent="0.25">
      <c r="A13861" t="s">
        <v>26</v>
      </c>
      <c r="B13861" t="s">
        <v>12</v>
      </c>
      <c r="C13861" s="2">
        <v>42969.45655092597</v>
      </c>
      <c r="D13861" s="1">
        <v>1</v>
      </c>
      <c r="E13861">
        <v>22</v>
      </c>
      <c r="F13861" t="s">
        <v>8</v>
      </c>
    </row>
    <row r="13862" spans="1:6" x14ac:dyDescent="0.25">
      <c r="A13862" t="s">
        <v>26</v>
      </c>
      <c r="B13862" t="s">
        <v>12</v>
      </c>
      <c r="C13862" s="2">
        <v>42969.461886539124</v>
      </c>
      <c r="D13862" s="1">
        <v>1</v>
      </c>
      <c r="E13862">
        <v>143</v>
      </c>
      <c r="F13862" t="s">
        <v>8</v>
      </c>
    </row>
    <row r="13863" spans="1:6" x14ac:dyDescent="0.25">
      <c r="A13863" t="s">
        <v>26</v>
      </c>
      <c r="B13863" t="s">
        <v>7</v>
      </c>
      <c r="C13863" s="2">
        <v>42969.468564814888</v>
      </c>
      <c r="D13863" s="1">
        <v>1</v>
      </c>
      <c r="E13863">
        <v>1</v>
      </c>
      <c r="F13863" t="s">
        <v>8</v>
      </c>
    </row>
    <row r="13864" spans="1:6" x14ac:dyDescent="0.25">
      <c r="A13864" t="s">
        <v>26</v>
      </c>
      <c r="B13864" t="s">
        <v>7</v>
      </c>
      <c r="C13864" s="2">
        <v>42969.423136574216</v>
      </c>
      <c r="D13864" s="1">
        <v>1</v>
      </c>
      <c r="E13864">
        <v>1</v>
      </c>
      <c r="F13864" t="s">
        <v>8</v>
      </c>
    </row>
    <row r="13865" spans="1:6" x14ac:dyDescent="0.25">
      <c r="A13865" t="s">
        <v>26</v>
      </c>
      <c r="B13865" t="s">
        <v>12</v>
      </c>
      <c r="C13865" s="2">
        <v>42969.477986111306</v>
      </c>
      <c r="D13865" s="1">
        <v>1</v>
      </c>
      <c r="E13865">
        <v>35</v>
      </c>
      <c r="F13865" t="s">
        <v>8</v>
      </c>
    </row>
    <row r="13866" spans="1:6" x14ac:dyDescent="0.25">
      <c r="A13866" t="s">
        <v>26</v>
      </c>
      <c r="B13866" t="s">
        <v>12</v>
      </c>
      <c r="C13866" s="2">
        <v>42969.480127315037</v>
      </c>
      <c r="D13866" s="1">
        <v>1</v>
      </c>
      <c r="E13866">
        <v>4</v>
      </c>
      <c r="F13866" t="s">
        <v>8</v>
      </c>
    </row>
    <row r="13867" spans="1:6" x14ac:dyDescent="0.25">
      <c r="A13867" t="s">
        <v>26</v>
      </c>
      <c r="B13867" t="s">
        <v>12</v>
      </c>
      <c r="C13867" s="2">
        <v>42969.483842592686</v>
      </c>
      <c r="D13867" s="1">
        <v>1</v>
      </c>
      <c r="E13867">
        <v>10</v>
      </c>
      <c r="F13867" t="s">
        <v>8</v>
      </c>
    </row>
    <row r="13868" spans="1:6" x14ac:dyDescent="0.25">
      <c r="A13868" t="s">
        <v>26</v>
      </c>
      <c r="B13868" t="s">
        <v>7</v>
      </c>
      <c r="C13868" s="2">
        <v>42969.476400428452</v>
      </c>
      <c r="D13868" s="1">
        <v>1</v>
      </c>
      <c r="E13868">
        <v>4</v>
      </c>
      <c r="F13868" t="s">
        <v>8</v>
      </c>
    </row>
    <row r="13869" spans="1:6" x14ac:dyDescent="0.25">
      <c r="A13869" t="s">
        <v>26</v>
      </c>
      <c r="B13869" t="s">
        <v>7</v>
      </c>
      <c r="C13869" s="2">
        <v>42969.471076354384</v>
      </c>
      <c r="D13869" s="1">
        <v>1</v>
      </c>
      <c r="E13869">
        <v>5</v>
      </c>
      <c r="F13869" t="s">
        <v>8</v>
      </c>
    </row>
    <row r="13870" spans="1:6" x14ac:dyDescent="0.25">
      <c r="A13870" t="s">
        <v>26</v>
      </c>
      <c r="B13870" t="s">
        <v>7</v>
      </c>
      <c r="C13870" s="2">
        <v>42969.493240717798</v>
      </c>
      <c r="D13870" s="1">
        <v>1</v>
      </c>
      <c r="E13870">
        <v>9</v>
      </c>
      <c r="F13870" t="s">
        <v>8</v>
      </c>
    </row>
    <row r="13871" spans="1:6" x14ac:dyDescent="0.25">
      <c r="A13871" t="s">
        <v>26</v>
      </c>
      <c r="B13871" t="s">
        <v>12</v>
      </c>
      <c r="C13871" s="2">
        <v>42969.498599537183</v>
      </c>
      <c r="D13871" s="1">
        <v>1</v>
      </c>
      <c r="E13871">
        <v>3</v>
      </c>
      <c r="F13871" t="s">
        <v>8</v>
      </c>
    </row>
    <row r="13872" spans="1:6" x14ac:dyDescent="0.25">
      <c r="A13872" t="s">
        <v>26</v>
      </c>
      <c r="B13872" t="s">
        <v>11</v>
      </c>
      <c r="C13872" s="2">
        <v>42969.498877314851</v>
      </c>
      <c r="D13872" s="1">
        <v>1</v>
      </c>
      <c r="E13872">
        <v>39</v>
      </c>
      <c r="F13872" t="s">
        <v>8</v>
      </c>
    </row>
    <row r="13873" spans="1:6" x14ac:dyDescent="0.25">
      <c r="A13873" t="s">
        <v>26</v>
      </c>
      <c r="B13873" t="s">
        <v>11</v>
      </c>
      <c r="C13873" s="2">
        <v>42969.503541643731</v>
      </c>
      <c r="D13873" s="1">
        <v>1</v>
      </c>
      <c r="E13873">
        <v>47</v>
      </c>
      <c r="F13873" t="s">
        <v>8</v>
      </c>
    </row>
    <row r="13874" spans="1:6" x14ac:dyDescent="0.25">
      <c r="A13874" t="s">
        <v>26</v>
      </c>
      <c r="B13874" t="s">
        <v>12</v>
      </c>
      <c r="C13874" s="2">
        <v>42969.485520810355</v>
      </c>
      <c r="D13874" s="1">
        <v>1</v>
      </c>
      <c r="E13874">
        <v>33</v>
      </c>
      <c r="F13874" t="s">
        <v>8</v>
      </c>
    </row>
    <row r="13875" spans="1:6" x14ac:dyDescent="0.25">
      <c r="A13875" t="s">
        <v>26</v>
      </c>
      <c r="B13875" t="s">
        <v>11</v>
      </c>
      <c r="C13875" s="2">
        <v>42969.507372685242</v>
      </c>
      <c r="D13875" s="1">
        <v>1</v>
      </c>
      <c r="E13875">
        <v>17</v>
      </c>
      <c r="F13875" t="s">
        <v>8</v>
      </c>
    </row>
    <row r="13876" spans="1:6" x14ac:dyDescent="0.25">
      <c r="A13876" t="s">
        <v>26</v>
      </c>
      <c r="B13876" t="s">
        <v>12</v>
      </c>
      <c r="C13876" s="2">
        <v>42969.527129594702</v>
      </c>
      <c r="D13876" s="1">
        <v>1</v>
      </c>
      <c r="E13876">
        <v>39</v>
      </c>
      <c r="F13876" t="s">
        <v>8</v>
      </c>
    </row>
    <row r="13877" spans="1:6" x14ac:dyDescent="0.25">
      <c r="A13877" t="s">
        <v>26</v>
      </c>
      <c r="B13877" t="s">
        <v>12</v>
      </c>
      <c r="C13877" s="2">
        <v>42969.529178240802</v>
      </c>
      <c r="D13877" s="1">
        <v>1</v>
      </c>
      <c r="E13877">
        <v>3</v>
      </c>
      <c r="F13877" t="s">
        <v>8</v>
      </c>
    </row>
    <row r="13878" spans="1:6" x14ac:dyDescent="0.25">
      <c r="A13878" t="s">
        <v>26</v>
      </c>
      <c r="B13878" t="s">
        <v>12</v>
      </c>
      <c r="C13878" s="2">
        <v>42969.533020833507</v>
      </c>
      <c r="D13878" s="1">
        <v>1</v>
      </c>
      <c r="E13878">
        <v>38</v>
      </c>
      <c r="F13878" t="s">
        <v>8</v>
      </c>
    </row>
    <row r="13879" spans="1:6" x14ac:dyDescent="0.25">
      <c r="A13879" t="s">
        <v>26</v>
      </c>
      <c r="B13879" t="s">
        <v>12</v>
      </c>
      <c r="C13879" s="2">
        <v>42969.537222222425</v>
      </c>
      <c r="D13879" s="1">
        <v>1</v>
      </c>
      <c r="E13879">
        <v>129</v>
      </c>
      <c r="F13879" t="s">
        <v>8</v>
      </c>
    </row>
    <row r="13880" spans="1:6" x14ac:dyDescent="0.25">
      <c r="A13880" t="s">
        <v>26</v>
      </c>
      <c r="B13880" t="s">
        <v>12</v>
      </c>
      <c r="C13880" s="2">
        <v>42969.539143518545</v>
      </c>
      <c r="D13880" s="1">
        <v>1</v>
      </c>
      <c r="E13880">
        <v>45</v>
      </c>
      <c r="F13880" t="s">
        <v>8</v>
      </c>
    </row>
    <row r="13881" spans="1:6" x14ac:dyDescent="0.25">
      <c r="A13881" t="s">
        <v>26</v>
      </c>
      <c r="B13881" t="s">
        <v>12</v>
      </c>
      <c r="C13881" s="2">
        <v>42969.541238402948</v>
      </c>
      <c r="D13881" s="1">
        <v>1</v>
      </c>
      <c r="E13881">
        <v>11</v>
      </c>
      <c r="F13881" t="s">
        <v>8</v>
      </c>
    </row>
    <row r="13882" spans="1:6" x14ac:dyDescent="0.25">
      <c r="A13882" t="s">
        <v>26</v>
      </c>
      <c r="B13882" t="s">
        <v>11</v>
      </c>
      <c r="C13882" s="2">
        <v>42969.523113403004</v>
      </c>
      <c r="D13882" s="1">
        <v>1</v>
      </c>
      <c r="E13882">
        <v>36</v>
      </c>
      <c r="F13882" t="s">
        <v>8</v>
      </c>
    </row>
    <row r="13883" spans="1:6" x14ac:dyDescent="0.25">
      <c r="A13883" t="s">
        <v>26</v>
      </c>
      <c r="B13883" t="s">
        <v>13</v>
      </c>
      <c r="C13883" s="2">
        <v>42969.545752314851</v>
      </c>
      <c r="D13883" s="1">
        <v>1</v>
      </c>
      <c r="E13883">
        <v>8</v>
      </c>
      <c r="F13883" t="s">
        <v>8</v>
      </c>
    </row>
    <row r="13884" spans="1:6" x14ac:dyDescent="0.25">
      <c r="A13884" t="s">
        <v>26</v>
      </c>
      <c r="B13884" t="s">
        <v>12</v>
      </c>
      <c r="C13884" s="2">
        <v>42969.550763865933</v>
      </c>
      <c r="D13884" s="1">
        <v>1</v>
      </c>
      <c r="E13884">
        <v>92</v>
      </c>
      <c r="F13884" t="s">
        <v>8</v>
      </c>
    </row>
    <row r="13885" spans="1:6" x14ac:dyDescent="0.25">
      <c r="A13885" t="s">
        <v>26</v>
      </c>
      <c r="B13885" t="s">
        <v>7</v>
      </c>
      <c r="C13885" s="2">
        <v>42969.498495358974</v>
      </c>
      <c r="D13885" s="1">
        <v>1</v>
      </c>
      <c r="E13885">
        <v>2</v>
      </c>
      <c r="F13885" t="s">
        <v>8</v>
      </c>
    </row>
    <row r="13886" spans="1:6" x14ac:dyDescent="0.25">
      <c r="A13886" t="s">
        <v>26</v>
      </c>
      <c r="B13886" t="s">
        <v>12</v>
      </c>
      <c r="C13886" s="2">
        <v>42969.559317129664</v>
      </c>
      <c r="D13886" s="1">
        <v>1</v>
      </c>
      <c r="E13886">
        <v>61</v>
      </c>
      <c r="F13886" t="s">
        <v>8</v>
      </c>
    </row>
    <row r="13887" spans="1:6" x14ac:dyDescent="0.25">
      <c r="A13887" t="s">
        <v>26</v>
      </c>
      <c r="B13887" t="s">
        <v>12</v>
      </c>
      <c r="C13887" s="2">
        <v>42969.560185150243</v>
      </c>
      <c r="D13887" s="1">
        <v>1</v>
      </c>
      <c r="E13887">
        <v>33</v>
      </c>
      <c r="F13887" t="s">
        <v>8</v>
      </c>
    </row>
    <row r="13888" spans="1:6" x14ac:dyDescent="0.25">
      <c r="A13888" t="s">
        <v>26</v>
      </c>
      <c r="B13888" t="s">
        <v>7</v>
      </c>
      <c r="C13888" s="2">
        <v>42969.572673611343</v>
      </c>
      <c r="D13888" s="1">
        <v>1</v>
      </c>
      <c r="E13888">
        <v>11</v>
      </c>
      <c r="F13888" t="s">
        <v>8</v>
      </c>
    </row>
    <row r="13889" spans="1:6" x14ac:dyDescent="0.25">
      <c r="A13889" t="s">
        <v>26</v>
      </c>
      <c r="B13889" t="s">
        <v>12</v>
      </c>
      <c r="C13889" s="2">
        <v>42969.58233792847</v>
      </c>
      <c r="D13889" s="1">
        <v>1</v>
      </c>
      <c r="E13889">
        <v>44</v>
      </c>
      <c r="F13889" t="s">
        <v>8</v>
      </c>
    </row>
    <row r="13890" spans="1:6" x14ac:dyDescent="0.25">
      <c r="A13890" t="s">
        <v>26</v>
      </c>
      <c r="B13890" t="s">
        <v>12</v>
      </c>
      <c r="C13890" s="2">
        <v>42969.597256944515</v>
      </c>
      <c r="D13890" s="1">
        <v>1</v>
      </c>
      <c r="E13890">
        <v>7</v>
      </c>
      <c r="F13890" t="s">
        <v>8</v>
      </c>
    </row>
    <row r="13891" spans="1:6" x14ac:dyDescent="0.25">
      <c r="A13891" t="s">
        <v>26</v>
      </c>
      <c r="B13891" t="s">
        <v>12</v>
      </c>
      <c r="C13891" s="2">
        <v>42969.598715277854</v>
      </c>
      <c r="D13891" s="1">
        <v>1</v>
      </c>
      <c r="E13891">
        <v>65</v>
      </c>
      <c r="F13891" t="s">
        <v>8</v>
      </c>
    </row>
    <row r="13892" spans="1:6" x14ac:dyDescent="0.25">
      <c r="A13892" t="s">
        <v>26</v>
      </c>
      <c r="B13892" t="s">
        <v>12</v>
      </c>
      <c r="C13892" s="2">
        <v>42969.6035763775</v>
      </c>
      <c r="D13892" s="1">
        <v>1</v>
      </c>
      <c r="E13892">
        <v>3</v>
      </c>
      <c r="F13892" t="s">
        <v>8</v>
      </c>
    </row>
    <row r="13893" spans="1:6" x14ac:dyDescent="0.25">
      <c r="A13893" t="s">
        <v>26</v>
      </c>
      <c r="B13893" t="s">
        <v>11</v>
      </c>
      <c r="C13893" s="2">
        <v>42969.601006944664</v>
      </c>
      <c r="D13893" s="1">
        <v>1</v>
      </c>
      <c r="E13893">
        <v>66</v>
      </c>
      <c r="F13893" t="s">
        <v>8</v>
      </c>
    </row>
    <row r="13894" spans="1:6" x14ac:dyDescent="0.25">
      <c r="A13894" t="s">
        <v>26</v>
      </c>
      <c r="B13894" t="s">
        <v>11</v>
      </c>
      <c r="C13894" s="2">
        <v>42969.605671296362</v>
      </c>
      <c r="D13894" s="1">
        <v>1</v>
      </c>
      <c r="E13894">
        <v>10</v>
      </c>
      <c r="F13894" t="s">
        <v>8</v>
      </c>
    </row>
    <row r="13895" spans="1:6" x14ac:dyDescent="0.25">
      <c r="A13895" t="s">
        <v>26</v>
      </c>
      <c r="B13895" t="s">
        <v>13</v>
      </c>
      <c r="C13895" s="2">
        <v>42969.609108796343</v>
      </c>
      <c r="D13895" s="1">
        <v>1</v>
      </c>
      <c r="E13895">
        <v>1</v>
      </c>
      <c r="F13895" t="s">
        <v>8</v>
      </c>
    </row>
    <row r="13896" spans="1:6" x14ac:dyDescent="0.25">
      <c r="A13896" t="s">
        <v>26</v>
      </c>
      <c r="B13896" t="s">
        <v>13</v>
      </c>
      <c r="C13896" s="2">
        <v>42969.612256944645</v>
      </c>
      <c r="D13896" s="1">
        <v>1</v>
      </c>
      <c r="E13896">
        <v>4</v>
      </c>
      <c r="F13896" t="s">
        <v>8</v>
      </c>
    </row>
    <row r="13897" spans="1:6" x14ac:dyDescent="0.25">
      <c r="A13897" t="s">
        <v>26</v>
      </c>
      <c r="B13897" t="s">
        <v>7</v>
      </c>
      <c r="C13897" s="2">
        <v>42969.620636539534</v>
      </c>
      <c r="D13897" s="1">
        <v>1</v>
      </c>
      <c r="E13897">
        <v>3</v>
      </c>
      <c r="F13897" t="s">
        <v>8</v>
      </c>
    </row>
    <row r="13898" spans="1:6" x14ac:dyDescent="0.25">
      <c r="A13898" t="s">
        <v>26</v>
      </c>
      <c r="B13898" t="s">
        <v>7</v>
      </c>
      <c r="C13898" s="2">
        <v>42969.617546261754</v>
      </c>
      <c r="D13898" s="1">
        <v>1</v>
      </c>
      <c r="E13898">
        <v>1</v>
      </c>
      <c r="F13898" t="s">
        <v>8</v>
      </c>
    </row>
    <row r="13899" spans="1:6" x14ac:dyDescent="0.25">
      <c r="A13899" t="s">
        <v>26</v>
      </c>
      <c r="B13899" t="s">
        <v>12</v>
      </c>
      <c r="C13899" s="2">
        <v>42969.632650428452</v>
      </c>
      <c r="D13899" s="1">
        <v>1</v>
      </c>
      <c r="E13899">
        <v>11</v>
      </c>
      <c r="F13899" t="s">
        <v>8</v>
      </c>
    </row>
    <row r="13900" spans="1:6" x14ac:dyDescent="0.25">
      <c r="A13900" t="s">
        <v>26</v>
      </c>
      <c r="B13900" t="s">
        <v>12</v>
      </c>
      <c r="C13900" s="2">
        <v>42969.633900463115</v>
      </c>
      <c r="D13900" s="1">
        <v>1</v>
      </c>
      <c r="E13900">
        <v>62</v>
      </c>
      <c r="F13900" t="s">
        <v>8</v>
      </c>
    </row>
    <row r="13901" spans="1:6" x14ac:dyDescent="0.25">
      <c r="A13901" t="s">
        <v>26</v>
      </c>
      <c r="B13901" t="s">
        <v>7</v>
      </c>
      <c r="C13901" s="2">
        <v>42969.625023125205</v>
      </c>
      <c r="D13901" s="1">
        <v>1</v>
      </c>
      <c r="E13901">
        <v>7</v>
      </c>
      <c r="F13901" t="s">
        <v>8</v>
      </c>
    </row>
    <row r="13902" spans="1:6" x14ac:dyDescent="0.25">
      <c r="A13902" t="s">
        <v>26</v>
      </c>
      <c r="B13902" t="s">
        <v>16</v>
      </c>
      <c r="C13902" s="2">
        <v>42969.636331018526</v>
      </c>
      <c r="D13902" s="1">
        <v>1</v>
      </c>
      <c r="E13902">
        <v>1</v>
      </c>
      <c r="F13902" t="s">
        <v>8</v>
      </c>
    </row>
    <row r="13903" spans="1:6" x14ac:dyDescent="0.25">
      <c r="A13903" t="s">
        <v>26</v>
      </c>
      <c r="B13903" t="s">
        <v>12</v>
      </c>
      <c r="C13903" s="2">
        <v>42969.635243032593</v>
      </c>
      <c r="D13903" s="1">
        <v>1</v>
      </c>
      <c r="E13903">
        <v>14</v>
      </c>
      <c r="F13903" t="s">
        <v>8</v>
      </c>
    </row>
    <row r="13904" spans="1:6" x14ac:dyDescent="0.25">
      <c r="A13904" t="s">
        <v>26</v>
      </c>
      <c r="B13904" t="s">
        <v>9</v>
      </c>
      <c r="C13904" s="2">
        <v>42969.639016180765</v>
      </c>
      <c r="D13904" s="1">
        <v>1</v>
      </c>
      <c r="E13904">
        <v>13</v>
      </c>
      <c r="F13904" t="s">
        <v>8</v>
      </c>
    </row>
    <row r="13905" spans="1:6" x14ac:dyDescent="0.25">
      <c r="A13905" t="s">
        <v>26</v>
      </c>
      <c r="B13905" t="s">
        <v>12</v>
      </c>
      <c r="C13905" s="2">
        <v>42969.649259259459</v>
      </c>
      <c r="D13905" s="1">
        <v>1</v>
      </c>
      <c r="E13905">
        <v>43</v>
      </c>
      <c r="F13905" t="s">
        <v>8</v>
      </c>
    </row>
    <row r="13906" spans="1:6" x14ac:dyDescent="0.25">
      <c r="A13906" t="s">
        <v>26</v>
      </c>
      <c r="B13906" t="s">
        <v>13</v>
      </c>
      <c r="C13906" s="2">
        <v>42969.652060150634</v>
      </c>
      <c r="D13906" s="1">
        <v>1</v>
      </c>
      <c r="E13906">
        <v>1</v>
      </c>
      <c r="F13906" t="s">
        <v>8</v>
      </c>
    </row>
    <row r="13907" spans="1:6" x14ac:dyDescent="0.25">
      <c r="A13907" t="s">
        <v>26</v>
      </c>
      <c r="B13907" t="s">
        <v>7</v>
      </c>
      <c r="C13907" s="2">
        <v>42969.65265042847</v>
      </c>
      <c r="D13907" s="1">
        <v>1</v>
      </c>
      <c r="E13907">
        <v>11</v>
      </c>
      <c r="F13907" t="s">
        <v>8</v>
      </c>
    </row>
    <row r="13908" spans="1:6" x14ac:dyDescent="0.25">
      <c r="A13908" t="s">
        <v>26</v>
      </c>
      <c r="B13908" t="s">
        <v>13</v>
      </c>
      <c r="C13908" s="2">
        <v>42969.656493055634</v>
      </c>
      <c r="D13908" s="1">
        <v>1</v>
      </c>
      <c r="E13908">
        <v>2</v>
      </c>
      <c r="F13908" t="s">
        <v>8</v>
      </c>
    </row>
    <row r="13909" spans="1:6" x14ac:dyDescent="0.25">
      <c r="A13909" t="s">
        <v>26</v>
      </c>
      <c r="B13909" t="s">
        <v>9</v>
      </c>
      <c r="C13909" s="2">
        <v>42969.648483796511</v>
      </c>
      <c r="D13909" s="1">
        <v>1</v>
      </c>
      <c r="E13909">
        <v>27</v>
      </c>
      <c r="F13909" t="s">
        <v>8</v>
      </c>
    </row>
    <row r="13910" spans="1:6" x14ac:dyDescent="0.25">
      <c r="A13910" t="s">
        <v>26</v>
      </c>
      <c r="B13910" t="s">
        <v>12</v>
      </c>
      <c r="C13910" s="2">
        <v>42969.65908561321</v>
      </c>
      <c r="D13910" s="1">
        <v>1</v>
      </c>
      <c r="E13910">
        <v>67</v>
      </c>
      <c r="F13910" t="s">
        <v>8</v>
      </c>
    </row>
    <row r="13911" spans="1:6" x14ac:dyDescent="0.25">
      <c r="A13911" t="s">
        <v>26</v>
      </c>
      <c r="B13911" t="s">
        <v>12</v>
      </c>
      <c r="C13911" s="2">
        <v>42969.665300914552</v>
      </c>
      <c r="D13911" s="1">
        <v>1</v>
      </c>
      <c r="E13911">
        <v>2</v>
      </c>
      <c r="F13911" t="s">
        <v>8</v>
      </c>
    </row>
    <row r="13912" spans="1:6" x14ac:dyDescent="0.25">
      <c r="A13912" t="s">
        <v>26</v>
      </c>
      <c r="B13912" t="s">
        <v>12</v>
      </c>
      <c r="C13912" s="2">
        <v>42969.66702546319</v>
      </c>
      <c r="D13912" s="1">
        <v>1</v>
      </c>
      <c r="E13912">
        <v>14</v>
      </c>
      <c r="F13912" t="s">
        <v>8</v>
      </c>
    </row>
    <row r="13913" spans="1:6" x14ac:dyDescent="0.25">
      <c r="A13913" t="s">
        <v>26</v>
      </c>
      <c r="B13913" t="s">
        <v>7</v>
      </c>
      <c r="C13913" s="2">
        <v>42969.658946747892</v>
      </c>
      <c r="D13913" s="1">
        <v>1</v>
      </c>
      <c r="E13913">
        <v>1</v>
      </c>
      <c r="F13913" t="s">
        <v>8</v>
      </c>
    </row>
    <row r="13914" spans="1:6" x14ac:dyDescent="0.25">
      <c r="A13914" t="s">
        <v>26</v>
      </c>
      <c r="B13914" t="s">
        <v>11</v>
      </c>
      <c r="C13914" s="2">
        <v>42969.669074062724</v>
      </c>
      <c r="D13914" s="1">
        <v>1</v>
      </c>
      <c r="E13914">
        <v>2</v>
      </c>
      <c r="F13914" t="s">
        <v>8</v>
      </c>
    </row>
    <row r="13915" spans="1:6" x14ac:dyDescent="0.25">
      <c r="A13915" t="s">
        <v>26</v>
      </c>
      <c r="B13915" t="s">
        <v>12</v>
      </c>
      <c r="C13915" s="2">
        <v>42969.669756921474</v>
      </c>
      <c r="D13915" s="1">
        <v>1</v>
      </c>
      <c r="E13915">
        <v>5</v>
      </c>
      <c r="F13915" t="s">
        <v>8</v>
      </c>
    </row>
    <row r="13916" spans="1:6" x14ac:dyDescent="0.25">
      <c r="A13916" t="s">
        <v>26</v>
      </c>
      <c r="B13916" t="s">
        <v>12</v>
      </c>
      <c r="C13916" s="2">
        <v>42969.67473377334</v>
      </c>
      <c r="D13916" s="1">
        <v>1</v>
      </c>
      <c r="E13916">
        <v>6</v>
      </c>
      <c r="F13916" t="s">
        <v>8</v>
      </c>
    </row>
    <row r="13917" spans="1:6" x14ac:dyDescent="0.25">
      <c r="A13917" t="s">
        <v>26</v>
      </c>
      <c r="B13917" t="s">
        <v>13</v>
      </c>
      <c r="C13917" s="2">
        <v>42969.676203692332</v>
      </c>
      <c r="D13917" s="1">
        <v>1</v>
      </c>
      <c r="E13917">
        <v>2</v>
      </c>
      <c r="F13917" t="s">
        <v>8</v>
      </c>
    </row>
    <row r="13918" spans="1:6" x14ac:dyDescent="0.25">
      <c r="A13918" t="s">
        <v>26</v>
      </c>
      <c r="B13918" t="s">
        <v>12</v>
      </c>
      <c r="C13918" s="2">
        <v>42969.677129595075</v>
      </c>
      <c r="D13918" s="1">
        <v>1</v>
      </c>
      <c r="E13918">
        <v>4</v>
      </c>
      <c r="F13918" t="s">
        <v>8</v>
      </c>
    </row>
    <row r="13919" spans="1:6" x14ac:dyDescent="0.25">
      <c r="A13919" t="s">
        <v>26</v>
      </c>
      <c r="B13919" t="s">
        <v>12</v>
      </c>
      <c r="C13919" s="2">
        <v>42969.67780089099</v>
      </c>
      <c r="D13919" s="1">
        <v>1</v>
      </c>
      <c r="E13919">
        <v>50</v>
      </c>
      <c r="F13919" t="s">
        <v>8</v>
      </c>
    </row>
    <row r="13920" spans="1:6" x14ac:dyDescent="0.25">
      <c r="A13920" t="s">
        <v>26</v>
      </c>
      <c r="B13920" t="s">
        <v>16</v>
      </c>
      <c r="C13920" s="2">
        <v>42969.667905092705</v>
      </c>
      <c r="D13920" s="1">
        <v>1</v>
      </c>
      <c r="E13920">
        <v>1</v>
      </c>
      <c r="F13920" t="s">
        <v>8</v>
      </c>
    </row>
    <row r="13921" spans="1:6" x14ac:dyDescent="0.25">
      <c r="A13921" t="s">
        <v>26</v>
      </c>
      <c r="B13921" t="s">
        <v>13</v>
      </c>
      <c r="C13921" s="2">
        <v>42969.678425902966</v>
      </c>
      <c r="D13921" s="1">
        <v>1</v>
      </c>
      <c r="E13921">
        <v>1</v>
      </c>
      <c r="F13921" t="s">
        <v>8</v>
      </c>
    </row>
    <row r="13922" spans="1:6" x14ac:dyDescent="0.25">
      <c r="A13922" t="s">
        <v>26</v>
      </c>
      <c r="B13922" t="s">
        <v>7</v>
      </c>
      <c r="C13922" s="2">
        <v>42969.685451354366</v>
      </c>
      <c r="D13922" s="1">
        <v>1</v>
      </c>
      <c r="E13922">
        <v>1</v>
      </c>
      <c r="F13922" t="s">
        <v>8</v>
      </c>
    </row>
    <row r="13923" spans="1:6" x14ac:dyDescent="0.25">
      <c r="A13923" t="s">
        <v>26</v>
      </c>
      <c r="B13923" t="s">
        <v>7</v>
      </c>
      <c r="C13923" s="2">
        <v>42969.687048611231</v>
      </c>
      <c r="D13923" s="1">
        <v>1</v>
      </c>
      <c r="E13923">
        <v>1</v>
      </c>
      <c r="F13923" t="s">
        <v>8</v>
      </c>
    </row>
    <row r="13924" spans="1:6" x14ac:dyDescent="0.25">
      <c r="A13924" t="s">
        <v>26</v>
      </c>
      <c r="B13924" t="s">
        <v>16</v>
      </c>
      <c r="C13924" s="2">
        <v>42969.68519672472</v>
      </c>
      <c r="D13924" s="1">
        <v>1</v>
      </c>
      <c r="E13924">
        <v>1</v>
      </c>
      <c r="F13924" t="s">
        <v>8</v>
      </c>
    </row>
    <row r="13925" spans="1:6" x14ac:dyDescent="0.25">
      <c r="A13925" t="s">
        <v>26</v>
      </c>
      <c r="B13925" t="s">
        <v>13</v>
      </c>
      <c r="C13925" s="2">
        <v>42969.690439791884</v>
      </c>
      <c r="D13925" s="1">
        <v>1</v>
      </c>
      <c r="E13925">
        <v>1</v>
      </c>
      <c r="F13925" t="s">
        <v>8</v>
      </c>
    </row>
    <row r="13926" spans="1:6" x14ac:dyDescent="0.25">
      <c r="A13926" t="s">
        <v>26</v>
      </c>
      <c r="B13926" t="s">
        <v>13</v>
      </c>
      <c r="C13926" s="2">
        <v>42969.693506944459</v>
      </c>
      <c r="D13926" s="1">
        <v>1</v>
      </c>
      <c r="E13926">
        <v>1</v>
      </c>
      <c r="F13926" t="s">
        <v>8</v>
      </c>
    </row>
    <row r="13927" spans="1:6" x14ac:dyDescent="0.25">
      <c r="A13927" t="s">
        <v>26</v>
      </c>
      <c r="B13927" t="s">
        <v>13</v>
      </c>
      <c r="C13927" s="2">
        <v>42969.695358796511</v>
      </c>
      <c r="D13927" s="1">
        <v>1</v>
      </c>
      <c r="E13927">
        <v>1</v>
      </c>
      <c r="F13927" t="s">
        <v>8</v>
      </c>
    </row>
    <row r="13928" spans="1:6" x14ac:dyDescent="0.25">
      <c r="A13928" t="s">
        <v>26</v>
      </c>
      <c r="B13928" t="s">
        <v>9</v>
      </c>
      <c r="C13928" s="2">
        <v>42969.692592569627</v>
      </c>
      <c r="D13928" s="1">
        <v>1</v>
      </c>
      <c r="E13928">
        <v>10</v>
      </c>
      <c r="F13928" t="s">
        <v>8</v>
      </c>
    </row>
    <row r="13929" spans="1:6" x14ac:dyDescent="0.25">
      <c r="A13929" t="s">
        <v>26</v>
      </c>
      <c r="B13929" t="s">
        <v>13</v>
      </c>
      <c r="C13929" s="2">
        <v>42969.697974502109</v>
      </c>
      <c r="D13929" s="1">
        <v>1</v>
      </c>
      <c r="E13929">
        <v>1</v>
      </c>
      <c r="F13929" t="s">
        <v>8</v>
      </c>
    </row>
    <row r="13930" spans="1:6" x14ac:dyDescent="0.25">
      <c r="A13930" t="s">
        <v>26</v>
      </c>
      <c r="B13930" t="s">
        <v>12</v>
      </c>
      <c r="C13930" s="2">
        <v>42969.684421261773</v>
      </c>
      <c r="D13930" s="1">
        <v>1</v>
      </c>
      <c r="E13930">
        <v>60</v>
      </c>
      <c r="F13930" t="s">
        <v>8</v>
      </c>
    </row>
    <row r="13931" spans="1:6" x14ac:dyDescent="0.25">
      <c r="A13931" t="s">
        <v>26</v>
      </c>
      <c r="B13931" t="s">
        <v>12</v>
      </c>
      <c r="C13931" s="2">
        <v>42969.705416666809</v>
      </c>
      <c r="D13931" s="1">
        <v>1</v>
      </c>
      <c r="E13931">
        <v>65</v>
      </c>
      <c r="F13931" t="s">
        <v>8</v>
      </c>
    </row>
    <row r="13932" spans="1:6" x14ac:dyDescent="0.25">
      <c r="A13932" t="s">
        <v>26</v>
      </c>
      <c r="B13932" t="s">
        <v>11</v>
      </c>
      <c r="C13932" s="2">
        <v>42969.706030092668</v>
      </c>
      <c r="D13932" s="1">
        <v>1</v>
      </c>
      <c r="E13932">
        <v>17</v>
      </c>
      <c r="F13932" t="s">
        <v>8</v>
      </c>
    </row>
    <row r="13933" spans="1:6" x14ac:dyDescent="0.25">
      <c r="A13933" t="s">
        <v>26</v>
      </c>
      <c r="B13933" t="s">
        <v>12</v>
      </c>
      <c r="C13933" s="2">
        <v>42969.710104143713</v>
      </c>
      <c r="D13933" s="1">
        <v>1</v>
      </c>
      <c r="E13933">
        <v>23</v>
      </c>
      <c r="F13933" t="s">
        <v>8</v>
      </c>
    </row>
    <row r="13934" spans="1:6" x14ac:dyDescent="0.25">
      <c r="A13934" t="s">
        <v>26</v>
      </c>
      <c r="B13934" t="s">
        <v>12</v>
      </c>
      <c r="C13934" s="2">
        <v>42969.710775428452</v>
      </c>
      <c r="D13934" s="1">
        <v>1</v>
      </c>
      <c r="E13934">
        <v>4</v>
      </c>
      <c r="F13934" t="s">
        <v>8</v>
      </c>
    </row>
    <row r="13935" spans="1:6" x14ac:dyDescent="0.25">
      <c r="A13935" t="s">
        <v>26</v>
      </c>
      <c r="B13935" t="s">
        <v>11</v>
      </c>
      <c r="C13935" s="2">
        <v>42969.713923611213</v>
      </c>
      <c r="D13935" s="1">
        <v>1</v>
      </c>
      <c r="E13935">
        <v>5</v>
      </c>
      <c r="F13935" t="s">
        <v>8</v>
      </c>
    </row>
    <row r="13936" spans="1:6" x14ac:dyDescent="0.25">
      <c r="A13936" t="s">
        <v>26</v>
      </c>
      <c r="B13936" t="s">
        <v>13</v>
      </c>
      <c r="C13936" s="2">
        <v>42969.715879629832</v>
      </c>
      <c r="D13936" s="1">
        <v>1</v>
      </c>
      <c r="E13936">
        <v>1</v>
      </c>
      <c r="F13936" t="s">
        <v>8</v>
      </c>
    </row>
    <row r="13937" spans="1:6" x14ac:dyDescent="0.25">
      <c r="A13937" t="s">
        <v>26</v>
      </c>
      <c r="B13937" t="s">
        <v>12</v>
      </c>
      <c r="C13937" s="2">
        <v>42969.713750000112</v>
      </c>
      <c r="D13937" s="1">
        <v>1</v>
      </c>
      <c r="E13937">
        <v>18</v>
      </c>
      <c r="F13937" t="s">
        <v>8</v>
      </c>
    </row>
    <row r="13938" spans="1:6" x14ac:dyDescent="0.25">
      <c r="A13938" t="s">
        <v>26</v>
      </c>
      <c r="B13938" t="s">
        <v>11</v>
      </c>
      <c r="C13938" s="2">
        <v>42969.71778935194</v>
      </c>
      <c r="D13938" s="1">
        <v>1</v>
      </c>
      <c r="E13938">
        <v>25</v>
      </c>
      <c r="F13938" t="s">
        <v>8</v>
      </c>
    </row>
    <row r="13939" spans="1:6" x14ac:dyDescent="0.25">
      <c r="A13939" t="s">
        <v>26</v>
      </c>
      <c r="B13939" t="s">
        <v>7</v>
      </c>
      <c r="C13939" s="2">
        <v>42969.712002303451</v>
      </c>
      <c r="D13939" s="1">
        <v>1</v>
      </c>
      <c r="E13939">
        <v>7</v>
      </c>
      <c r="F13939" t="s">
        <v>8</v>
      </c>
    </row>
    <row r="13940" spans="1:6" x14ac:dyDescent="0.25">
      <c r="A13940" t="s">
        <v>26</v>
      </c>
      <c r="B13940" t="s">
        <v>13</v>
      </c>
      <c r="C13940" s="2">
        <v>42969.719884236343</v>
      </c>
      <c r="D13940" s="1">
        <v>1</v>
      </c>
      <c r="E13940">
        <v>9</v>
      </c>
      <c r="F13940" t="s">
        <v>8</v>
      </c>
    </row>
    <row r="13941" spans="1:6" x14ac:dyDescent="0.25">
      <c r="A13941" t="s">
        <v>26</v>
      </c>
      <c r="B13941" t="s">
        <v>13</v>
      </c>
      <c r="C13941" s="2">
        <v>42969.723206018563</v>
      </c>
      <c r="D13941" s="1">
        <v>1</v>
      </c>
      <c r="E13941">
        <v>1</v>
      </c>
      <c r="F13941" t="s">
        <v>8</v>
      </c>
    </row>
    <row r="13942" spans="1:6" x14ac:dyDescent="0.25">
      <c r="A13942" t="s">
        <v>26</v>
      </c>
      <c r="B13942" t="s">
        <v>12</v>
      </c>
      <c r="C13942" s="2">
        <v>42969.723865740933</v>
      </c>
      <c r="D13942" s="1">
        <v>1</v>
      </c>
      <c r="E13942">
        <v>34</v>
      </c>
      <c r="F13942" t="s">
        <v>8</v>
      </c>
    </row>
    <row r="13943" spans="1:6" x14ac:dyDescent="0.25">
      <c r="A13943" t="s">
        <v>26</v>
      </c>
      <c r="B13943" t="s">
        <v>7</v>
      </c>
      <c r="C13943" s="2">
        <v>42969.724583333358</v>
      </c>
      <c r="D13943" s="1">
        <v>1</v>
      </c>
      <c r="E13943">
        <v>1</v>
      </c>
      <c r="F13943" t="s">
        <v>8</v>
      </c>
    </row>
    <row r="13944" spans="1:6" x14ac:dyDescent="0.25">
      <c r="A13944" t="s">
        <v>26</v>
      </c>
      <c r="B13944" t="s">
        <v>13</v>
      </c>
      <c r="C13944" s="2">
        <v>42969.730671296362</v>
      </c>
      <c r="D13944" s="1">
        <v>1</v>
      </c>
      <c r="E13944">
        <v>1</v>
      </c>
      <c r="F13944" t="s">
        <v>8</v>
      </c>
    </row>
    <row r="13945" spans="1:6" x14ac:dyDescent="0.25">
      <c r="A13945" t="s">
        <v>26</v>
      </c>
      <c r="B13945" t="s">
        <v>7</v>
      </c>
      <c r="C13945" s="2">
        <v>42969.722129618283</v>
      </c>
      <c r="D13945" s="1">
        <v>1</v>
      </c>
      <c r="E13945">
        <v>16</v>
      </c>
      <c r="F13945" t="s">
        <v>8</v>
      </c>
    </row>
    <row r="13946" spans="1:6" x14ac:dyDescent="0.25">
      <c r="A13946" t="s">
        <v>26</v>
      </c>
      <c r="B13946" t="s">
        <v>12</v>
      </c>
      <c r="C13946" s="2">
        <v>42969.715798611287</v>
      </c>
      <c r="D13946" s="1">
        <v>1</v>
      </c>
      <c r="E13946">
        <v>154</v>
      </c>
      <c r="F13946" t="s">
        <v>8</v>
      </c>
    </row>
    <row r="13947" spans="1:6" x14ac:dyDescent="0.25">
      <c r="A13947" t="s">
        <v>26</v>
      </c>
      <c r="B13947" t="s">
        <v>11</v>
      </c>
      <c r="C13947" s="2">
        <v>42969.731516203843</v>
      </c>
      <c r="D13947" s="1">
        <v>1</v>
      </c>
      <c r="E13947">
        <v>31</v>
      </c>
      <c r="F13947" t="s">
        <v>8</v>
      </c>
    </row>
    <row r="13948" spans="1:6" x14ac:dyDescent="0.25">
      <c r="A13948" t="s">
        <v>26</v>
      </c>
      <c r="B13948" t="s">
        <v>7</v>
      </c>
      <c r="C13948" s="2">
        <v>42969.731747673824</v>
      </c>
      <c r="D13948" s="1">
        <v>1</v>
      </c>
      <c r="E13948">
        <v>1</v>
      </c>
      <c r="F13948" t="s">
        <v>8</v>
      </c>
    </row>
    <row r="13949" spans="1:6" x14ac:dyDescent="0.25">
      <c r="A13949" t="s">
        <v>26</v>
      </c>
      <c r="B13949" t="s">
        <v>11</v>
      </c>
      <c r="C13949" s="2">
        <v>42969.738090254832</v>
      </c>
      <c r="D13949" s="1">
        <v>1</v>
      </c>
      <c r="E13949">
        <v>53</v>
      </c>
      <c r="F13949" t="s">
        <v>8</v>
      </c>
    </row>
    <row r="13950" spans="1:6" x14ac:dyDescent="0.25">
      <c r="A13950" t="s">
        <v>26</v>
      </c>
      <c r="B13950" t="s">
        <v>11</v>
      </c>
      <c r="C13950" s="2">
        <v>42969.739039328881</v>
      </c>
      <c r="D13950" s="1">
        <v>1</v>
      </c>
      <c r="E13950">
        <v>27</v>
      </c>
      <c r="F13950" t="s">
        <v>8</v>
      </c>
    </row>
    <row r="13951" spans="1:6" x14ac:dyDescent="0.25">
      <c r="A13951" t="s">
        <v>26</v>
      </c>
      <c r="B13951" t="s">
        <v>15</v>
      </c>
      <c r="C13951" s="2">
        <v>42969.741296296474</v>
      </c>
      <c r="D13951" s="1">
        <v>1</v>
      </c>
      <c r="E13951">
        <v>2</v>
      </c>
      <c r="F13951" t="s">
        <v>8</v>
      </c>
    </row>
    <row r="13952" spans="1:6" x14ac:dyDescent="0.25">
      <c r="A13952" t="s">
        <v>26</v>
      </c>
      <c r="B13952" t="s">
        <v>11</v>
      </c>
      <c r="C13952" s="2">
        <v>42969.742222210858</v>
      </c>
      <c r="D13952" s="1">
        <v>1</v>
      </c>
      <c r="E13952">
        <v>4</v>
      </c>
      <c r="F13952" t="s">
        <v>8</v>
      </c>
    </row>
    <row r="13953" spans="1:6" x14ac:dyDescent="0.25">
      <c r="A13953" t="s">
        <v>26</v>
      </c>
      <c r="B13953" t="s">
        <v>11</v>
      </c>
      <c r="C13953" s="2">
        <v>42969.744386574253</v>
      </c>
      <c r="D13953" s="1">
        <v>1</v>
      </c>
      <c r="E13953">
        <v>110</v>
      </c>
      <c r="F13953" t="s">
        <v>8</v>
      </c>
    </row>
    <row r="13954" spans="1:6" x14ac:dyDescent="0.25">
      <c r="A13954" t="s">
        <v>26</v>
      </c>
      <c r="B13954" t="s">
        <v>7</v>
      </c>
      <c r="C13954" s="2">
        <v>42969.747094872873</v>
      </c>
      <c r="D13954" s="1">
        <v>1</v>
      </c>
      <c r="E13954">
        <v>10</v>
      </c>
      <c r="F13954" t="s">
        <v>8</v>
      </c>
    </row>
    <row r="13955" spans="1:6" x14ac:dyDescent="0.25">
      <c r="A13955" t="s">
        <v>26</v>
      </c>
      <c r="B13955" t="s">
        <v>7</v>
      </c>
      <c r="C13955" s="2">
        <v>42969.746273148339</v>
      </c>
      <c r="D13955" s="1">
        <v>1</v>
      </c>
      <c r="E13955">
        <v>1</v>
      </c>
      <c r="F13955" t="s">
        <v>8</v>
      </c>
    </row>
    <row r="13956" spans="1:6" x14ac:dyDescent="0.25">
      <c r="A13956" t="s">
        <v>26</v>
      </c>
      <c r="B13956" t="s">
        <v>11</v>
      </c>
      <c r="C13956" s="2">
        <v>42969.749027777929</v>
      </c>
      <c r="D13956" s="1">
        <v>1</v>
      </c>
      <c r="E13956">
        <v>69</v>
      </c>
      <c r="F13956" t="s">
        <v>8</v>
      </c>
    </row>
    <row r="13957" spans="1:6" x14ac:dyDescent="0.25">
      <c r="A13957" t="s">
        <v>26</v>
      </c>
      <c r="B13957" t="s">
        <v>12</v>
      </c>
      <c r="C13957" s="2">
        <v>42969.755162002519</v>
      </c>
      <c r="D13957" s="1">
        <v>1</v>
      </c>
      <c r="E13957">
        <v>27</v>
      </c>
      <c r="F13957" t="s">
        <v>8</v>
      </c>
    </row>
    <row r="13958" spans="1:6" x14ac:dyDescent="0.25">
      <c r="A13958" t="s">
        <v>26</v>
      </c>
      <c r="B13958" t="s">
        <v>13</v>
      </c>
      <c r="C13958" s="2">
        <v>42969.757268518675</v>
      </c>
      <c r="D13958" s="1">
        <v>1</v>
      </c>
      <c r="E13958">
        <v>2</v>
      </c>
      <c r="F13958" t="s">
        <v>8</v>
      </c>
    </row>
    <row r="13959" spans="1:6" x14ac:dyDescent="0.25">
      <c r="A13959" t="s">
        <v>26</v>
      </c>
      <c r="B13959" t="s">
        <v>13</v>
      </c>
      <c r="C13959" s="2">
        <v>42969.758136574179</v>
      </c>
      <c r="D13959" s="1">
        <v>1</v>
      </c>
      <c r="E13959">
        <v>3</v>
      </c>
      <c r="F13959" t="s">
        <v>8</v>
      </c>
    </row>
    <row r="13960" spans="1:6" x14ac:dyDescent="0.25">
      <c r="A13960" t="s">
        <v>26</v>
      </c>
      <c r="B13960" t="s">
        <v>11</v>
      </c>
      <c r="C13960" s="2">
        <v>42969.760868055746</v>
      </c>
      <c r="D13960" s="1">
        <v>1</v>
      </c>
      <c r="E13960">
        <v>2</v>
      </c>
      <c r="F13960" t="s">
        <v>8</v>
      </c>
    </row>
    <row r="13961" spans="1:6" x14ac:dyDescent="0.25">
      <c r="A13961" t="s">
        <v>26</v>
      </c>
      <c r="B13961" t="s">
        <v>13</v>
      </c>
      <c r="C13961" s="2">
        <v>42969.765451388899</v>
      </c>
      <c r="D13961" s="1">
        <v>1</v>
      </c>
      <c r="E13961">
        <v>1</v>
      </c>
      <c r="F13961" t="s">
        <v>8</v>
      </c>
    </row>
    <row r="13962" spans="1:6" x14ac:dyDescent="0.25">
      <c r="A13962" t="s">
        <v>26</v>
      </c>
      <c r="B13962" t="s">
        <v>12</v>
      </c>
      <c r="C13962" s="2">
        <v>42969.775057870429</v>
      </c>
      <c r="D13962" s="1">
        <v>1</v>
      </c>
      <c r="E13962">
        <v>26</v>
      </c>
      <c r="F13962" t="s">
        <v>8</v>
      </c>
    </row>
    <row r="13963" spans="1:6" x14ac:dyDescent="0.25">
      <c r="A13963" t="s">
        <v>26</v>
      </c>
      <c r="B13963" t="s">
        <v>12</v>
      </c>
      <c r="C13963" s="2">
        <v>42969.776412037201</v>
      </c>
      <c r="D13963" s="1">
        <v>1</v>
      </c>
      <c r="E13963">
        <v>9</v>
      </c>
      <c r="F13963" t="s">
        <v>8</v>
      </c>
    </row>
    <row r="13964" spans="1:6" x14ac:dyDescent="0.25">
      <c r="A13964" t="s">
        <v>26</v>
      </c>
      <c r="B13964" t="s">
        <v>12</v>
      </c>
      <c r="C13964" s="2">
        <v>42969.783449074253</v>
      </c>
      <c r="D13964" s="1">
        <v>1</v>
      </c>
      <c r="E13964">
        <v>61</v>
      </c>
      <c r="F13964" t="s">
        <v>8</v>
      </c>
    </row>
    <row r="13965" spans="1:6" x14ac:dyDescent="0.25">
      <c r="A13965" t="s">
        <v>26</v>
      </c>
      <c r="B13965" t="s">
        <v>12</v>
      </c>
      <c r="C13965" s="2">
        <v>42969.78652776638</v>
      </c>
      <c r="D13965" s="1">
        <v>1</v>
      </c>
      <c r="E13965">
        <v>14</v>
      </c>
      <c r="F13965" t="s">
        <v>8</v>
      </c>
    </row>
    <row r="13966" spans="1:6" x14ac:dyDescent="0.25">
      <c r="A13966" t="s">
        <v>26</v>
      </c>
      <c r="B13966" t="s">
        <v>12</v>
      </c>
      <c r="C13966" s="2">
        <v>42969.793090277817</v>
      </c>
      <c r="D13966" s="1">
        <v>1</v>
      </c>
      <c r="E13966">
        <v>152</v>
      </c>
      <c r="F13966" t="s">
        <v>8</v>
      </c>
    </row>
    <row r="13967" spans="1:6" x14ac:dyDescent="0.25">
      <c r="A13967" t="s">
        <v>26</v>
      </c>
      <c r="B13967" t="s">
        <v>12</v>
      </c>
      <c r="C13967" s="2">
        <v>42970.351180555765</v>
      </c>
      <c r="D13967" s="1">
        <v>1</v>
      </c>
      <c r="E13967">
        <v>10</v>
      </c>
      <c r="F13967" t="s">
        <v>8</v>
      </c>
    </row>
    <row r="13968" spans="1:6" x14ac:dyDescent="0.25">
      <c r="A13968" t="s">
        <v>26</v>
      </c>
      <c r="B13968" t="s">
        <v>12</v>
      </c>
      <c r="C13968" s="2">
        <v>42970.365486076567</v>
      </c>
      <c r="D13968" s="1">
        <v>1</v>
      </c>
      <c r="E13968">
        <v>24</v>
      </c>
      <c r="F13968" t="s">
        <v>8</v>
      </c>
    </row>
    <row r="13969" spans="1:6" x14ac:dyDescent="0.25">
      <c r="A13969" t="s">
        <v>26</v>
      </c>
      <c r="B13969" t="s">
        <v>12</v>
      </c>
      <c r="C13969" s="2">
        <v>42970.382025463041</v>
      </c>
      <c r="D13969" s="1">
        <v>1</v>
      </c>
      <c r="E13969">
        <v>37</v>
      </c>
      <c r="F13969" t="s">
        <v>8</v>
      </c>
    </row>
    <row r="13970" spans="1:6" x14ac:dyDescent="0.25">
      <c r="A13970" t="s">
        <v>26</v>
      </c>
      <c r="B13970" t="s">
        <v>12</v>
      </c>
      <c r="C13970" s="2">
        <v>42970.38353008125</v>
      </c>
      <c r="D13970" s="1">
        <v>1</v>
      </c>
      <c r="E13970">
        <v>5</v>
      </c>
      <c r="F13970" t="s">
        <v>8</v>
      </c>
    </row>
    <row r="13971" spans="1:6" x14ac:dyDescent="0.25">
      <c r="A13971" t="s">
        <v>26</v>
      </c>
      <c r="B13971" t="s">
        <v>12</v>
      </c>
      <c r="C13971" s="2">
        <v>42970.387777777854</v>
      </c>
      <c r="D13971" s="1">
        <v>1</v>
      </c>
      <c r="E13971">
        <v>5</v>
      </c>
      <c r="F13971" t="s">
        <v>8</v>
      </c>
    </row>
    <row r="13972" spans="1:6" x14ac:dyDescent="0.25">
      <c r="A13972" t="s">
        <v>26</v>
      </c>
      <c r="B13972" t="s">
        <v>9</v>
      </c>
      <c r="C13972" s="2">
        <v>42970.406666666735</v>
      </c>
      <c r="D13972" s="1">
        <v>1</v>
      </c>
      <c r="E13972">
        <v>1</v>
      </c>
      <c r="F13972" t="s">
        <v>8</v>
      </c>
    </row>
    <row r="13973" spans="1:6" x14ac:dyDescent="0.25">
      <c r="A13973" t="s">
        <v>26</v>
      </c>
      <c r="B13973" t="s">
        <v>12</v>
      </c>
      <c r="C13973" s="2">
        <v>42970.411226851866</v>
      </c>
      <c r="D13973" s="1">
        <v>1</v>
      </c>
      <c r="E13973">
        <v>8</v>
      </c>
      <c r="F13973" t="s">
        <v>8</v>
      </c>
    </row>
    <row r="13974" spans="1:6" x14ac:dyDescent="0.25">
      <c r="A13974" t="s">
        <v>26</v>
      </c>
      <c r="B13974" t="s">
        <v>7</v>
      </c>
      <c r="C13974" s="2">
        <v>42970.414375000168</v>
      </c>
      <c r="D13974" s="1">
        <v>1</v>
      </c>
      <c r="E13974">
        <v>1</v>
      </c>
      <c r="F13974" t="s">
        <v>8</v>
      </c>
    </row>
    <row r="13975" spans="1:6" x14ac:dyDescent="0.25">
      <c r="A13975" t="s">
        <v>26</v>
      </c>
      <c r="B13975" t="s">
        <v>7</v>
      </c>
      <c r="C13975" s="2">
        <v>42970.416145810392</v>
      </c>
      <c r="D13975" s="1">
        <v>1</v>
      </c>
      <c r="E13975">
        <v>1</v>
      </c>
      <c r="F13975" t="s">
        <v>8</v>
      </c>
    </row>
    <row r="13976" spans="1:6" x14ac:dyDescent="0.25">
      <c r="A13976" t="s">
        <v>26</v>
      </c>
      <c r="B13976" t="s">
        <v>7</v>
      </c>
      <c r="C13976" s="2">
        <v>42970.432858796325</v>
      </c>
      <c r="D13976" s="1">
        <v>1</v>
      </c>
      <c r="E13976">
        <v>1</v>
      </c>
      <c r="F13976" t="s">
        <v>8</v>
      </c>
    </row>
    <row r="13977" spans="1:6" x14ac:dyDescent="0.25">
      <c r="A13977" t="s">
        <v>26</v>
      </c>
      <c r="B13977" t="s">
        <v>7</v>
      </c>
      <c r="C13977" s="2">
        <v>42970.428692118265</v>
      </c>
      <c r="D13977" s="1">
        <v>1</v>
      </c>
      <c r="E13977">
        <v>3</v>
      </c>
      <c r="F13977" t="s">
        <v>8</v>
      </c>
    </row>
    <row r="13978" spans="1:6" x14ac:dyDescent="0.25">
      <c r="A13978" t="s">
        <v>26</v>
      </c>
      <c r="B13978" t="s">
        <v>7</v>
      </c>
      <c r="C13978" s="2">
        <v>42970.441828692332</v>
      </c>
      <c r="D13978" s="1">
        <v>1</v>
      </c>
      <c r="E13978">
        <v>1</v>
      </c>
      <c r="F13978" t="s">
        <v>8</v>
      </c>
    </row>
    <row r="13979" spans="1:6" x14ac:dyDescent="0.25">
      <c r="A13979" t="s">
        <v>26</v>
      </c>
      <c r="B13979" t="s">
        <v>7</v>
      </c>
      <c r="C13979" s="2">
        <v>42970.443148148246</v>
      </c>
      <c r="D13979" s="1">
        <v>1</v>
      </c>
      <c r="E13979">
        <v>9</v>
      </c>
      <c r="F13979" t="s">
        <v>8</v>
      </c>
    </row>
    <row r="13980" spans="1:6" x14ac:dyDescent="0.25">
      <c r="A13980" t="s">
        <v>26</v>
      </c>
      <c r="B13980" t="s">
        <v>7</v>
      </c>
      <c r="C13980" s="2">
        <v>42970.440787014086</v>
      </c>
      <c r="D13980" s="1">
        <v>1</v>
      </c>
      <c r="E13980">
        <v>1</v>
      </c>
      <c r="F13980" t="s">
        <v>8</v>
      </c>
    </row>
    <row r="13981" spans="1:6" x14ac:dyDescent="0.25">
      <c r="A13981" t="s">
        <v>26</v>
      </c>
      <c r="B13981" t="s">
        <v>12</v>
      </c>
      <c r="C13981" s="2">
        <v>42970.454386574216</v>
      </c>
      <c r="D13981" s="1">
        <v>1</v>
      </c>
      <c r="E13981">
        <v>241</v>
      </c>
      <c r="F13981" t="s">
        <v>8</v>
      </c>
    </row>
    <row r="13982" spans="1:6" x14ac:dyDescent="0.25">
      <c r="A13982" t="s">
        <v>26</v>
      </c>
      <c r="B13982" t="s">
        <v>12</v>
      </c>
      <c r="C13982" s="2">
        <v>42970.457662037108</v>
      </c>
      <c r="D13982" s="1">
        <v>1</v>
      </c>
      <c r="E13982">
        <v>12</v>
      </c>
      <c r="F13982" t="s">
        <v>8</v>
      </c>
    </row>
    <row r="13983" spans="1:6" x14ac:dyDescent="0.25">
      <c r="A13983" t="s">
        <v>26</v>
      </c>
      <c r="B13983" t="s">
        <v>12</v>
      </c>
      <c r="C13983" s="2">
        <v>42970.466307870578</v>
      </c>
      <c r="D13983" s="1">
        <v>1</v>
      </c>
      <c r="E13983">
        <v>21</v>
      </c>
      <c r="F13983" t="s">
        <v>8</v>
      </c>
    </row>
    <row r="13984" spans="1:6" x14ac:dyDescent="0.25">
      <c r="A13984" t="s">
        <v>26</v>
      </c>
      <c r="B13984" t="s">
        <v>12</v>
      </c>
      <c r="C13984" s="2">
        <v>42970.467511574272</v>
      </c>
      <c r="D13984" s="1">
        <v>1</v>
      </c>
      <c r="E13984">
        <v>4</v>
      </c>
      <c r="F13984" t="s">
        <v>8</v>
      </c>
    </row>
    <row r="13985" spans="1:6" x14ac:dyDescent="0.25">
      <c r="A13985" t="s">
        <v>26</v>
      </c>
      <c r="B13985" t="s">
        <v>7</v>
      </c>
      <c r="C13985" s="2">
        <v>42970.451874988619</v>
      </c>
      <c r="D13985" s="1">
        <v>1</v>
      </c>
      <c r="E13985">
        <v>1</v>
      </c>
      <c r="F13985" t="s">
        <v>8</v>
      </c>
    </row>
    <row r="13986" spans="1:6" x14ac:dyDescent="0.25">
      <c r="A13986" t="s">
        <v>26</v>
      </c>
      <c r="B13986" t="s">
        <v>7</v>
      </c>
      <c r="C13986" s="2">
        <v>42970.487789351959</v>
      </c>
      <c r="D13986" s="1">
        <v>1</v>
      </c>
      <c r="E13986">
        <v>3</v>
      </c>
      <c r="F13986" t="s">
        <v>8</v>
      </c>
    </row>
    <row r="13987" spans="1:6" x14ac:dyDescent="0.25">
      <c r="A13987" t="s">
        <v>26</v>
      </c>
      <c r="B13987" t="s">
        <v>12</v>
      </c>
      <c r="C13987" s="2">
        <v>42970.48971061362</v>
      </c>
      <c r="D13987" s="1">
        <v>1</v>
      </c>
      <c r="E13987">
        <v>45</v>
      </c>
      <c r="F13987" t="s">
        <v>8</v>
      </c>
    </row>
    <row r="13988" spans="1:6" x14ac:dyDescent="0.25">
      <c r="A13988" t="s">
        <v>26</v>
      </c>
      <c r="B13988" t="s">
        <v>7</v>
      </c>
      <c r="C13988" s="2">
        <v>42970.49134255806</v>
      </c>
      <c r="D13988" s="1">
        <v>1</v>
      </c>
      <c r="E13988">
        <v>1</v>
      </c>
      <c r="F13988" t="s">
        <v>8</v>
      </c>
    </row>
    <row r="13989" spans="1:6" x14ac:dyDescent="0.25">
      <c r="A13989" t="s">
        <v>26</v>
      </c>
      <c r="B13989" t="s">
        <v>7</v>
      </c>
      <c r="C13989" s="2">
        <v>42970.501435185317</v>
      </c>
      <c r="D13989" s="1">
        <v>1</v>
      </c>
      <c r="E13989">
        <v>4</v>
      </c>
      <c r="F13989" t="s">
        <v>8</v>
      </c>
    </row>
    <row r="13990" spans="1:6" x14ac:dyDescent="0.25">
      <c r="A13990" t="s">
        <v>26</v>
      </c>
      <c r="B13990" t="s">
        <v>7</v>
      </c>
      <c r="C13990" s="2">
        <v>42970.544178240933</v>
      </c>
      <c r="D13990" s="1">
        <v>1</v>
      </c>
      <c r="E13990">
        <v>36</v>
      </c>
      <c r="F13990" t="s">
        <v>8</v>
      </c>
    </row>
    <row r="13991" spans="1:6" x14ac:dyDescent="0.25">
      <c r="A13991" t="s">
        <v>26</v>
      </c>
      <c r="B13991" t="s">
        <v>7</v>
      </c>
      <c r="C13991" s="2">
        <v>42970.547442129813</v>
      </c>
      <c r="D13991" s="1">
        <v>1</v>
      </c>
      <c r="E13991">
        <v>1</v>
      </c>
      <c r="F13991" t="s">
        <v>8</v>
      </c>
    </row>
    <row r="13992" spans="1:6" x14ac:dyDescent="0.25">
      <c r="A13992" t="s">
        <v>26</v>
      </c>
      <c r="B13992" t="s">
        <v>9</v>
      </c>
      <c r="C13992" s="2">
        <v>42970.549953703769</v>
      </c>
      <c r="D13992" s="1">
        <v>1</v>
      </c>
      <c r="E13992">
        <v>9</v>
      </c>
      <c r="F13992" t="s">
        <v>8</v>
      </c>
    </row>
    <row r="13993" spans="1:6" x14ac:dyDescent="0.25">
      <c r="A13993" t="s">
        <v>26</v>
      </c>
      <c r="B13993" t="s">
        <v>12</v>
      </c>
      <c r="C13993" s="2">
        <v>42970.57636574097</v>
      </c>
      <c r="D13993" s="1">
        <v>1</v>
      </c>
      <c r="E13993">
        <v>6</v>
      </c>
      <c r="F13993" t="s">
        <v>8</v>
      </c>
    </row>
    <row r="13994" spans="1:6" x14ac:dyDescent="0.25">
      <c r="A13994" t="s">
        <v>26</v>
      </c>
      <c r="B13994" t="s">
        <v>7</v>
      </c>
      <c r="C13994" s="2">
        <v>42970.557361076586</v>
      </c>
      <c r="D13994" s="1">
        <v>1</v>
      </c>
      <c r="E13994">
        <v>1</v>
      </c>
      <c r="F13994" t="s">
        <v>8</v>
      </c>
    </row>
    <row r="13995" spans="1:6" x14ac:dyDescent="0.25">
      <c r="A13995" t="s">
        <v>26</v>
      </c>
      <c r="B13995" t="s">
        <v>7</v>
      </c>
      <c r="C13995" s="2">
        <v>42970.585057870485</v>
      </c>
      <c r="D13995" s="1">
        <v>1</v>
      </c>
      <c r="E13995">
        <v>11</v>
      </c>
      <c r="F13995" t="s">
        <v>8</v>
      </c>
    </row>
    <row r="13996" spans="1:6" x14ac:dyDescent="0.25">
      <c r="A13996" t="s">
        <v>26</v>
      </c>
      <c r="B13996" t="s">
        <v>12</v>
      </c>
      <c r="C13996" s="2">
        <v>42970.588090243284</v>
      </c>
      <c r="D13996" s="1">
        <v>1</v>
      </c>
      <c r="E13996">
        <v>69</v>
      </c>
      <c r="F13996" t="s">
        <v>8</v>
      </c>
    </row>
    <row r="13997" spans="1:6" x14ac:dyDescent="0.25">
      <c r="A13997" t="s">
        <v>26</v>
      </c>
      <c r="B13997" t="s">
        <v>12</v>
      </c>
      <c r="C13997" s="2">
        <v>42970.615682858974</v>
      </c>
      <c r="D13997" s="1">
        <v>1</v>
      </c>
      <c r="E13997">
        <v>66</v>
      </c>
      <c r="F13997" t="s">
        <v>8</v>
      </c>
    </row>
    <row r="13998" spans="1:6" x14ac:dyDescent="0.25">
      <c r="A13998" t="s">
        <v>26</v>
      </c>
      <c r="B13998" t="s">
        <v>12</v>
      </c>
      <c r="C13998" s="2">
        <v>42970.630868032575</v>
      </c>
      <c r="D13998" s="1">
        <v>1</v>
      </c>
      <c r="E13998">
        <v>19</v>
      </c>
      <c r="F13998" t="s">
        <v>8</v>
      </c>
    </row>
    <row r="13999" spans="1:6" x14ac:dyDescent="0.25">
      <c r="A13999" t="s">
        <v>26</v>
      </c>
      <c r="B13999" t="s">
        <v>12</v>
      </c>
      <c r="C13999" s="2">
        <v>42970.650034722406</v>
      </c>
      <c r="D13999" s="1">
        <v>1</v>
      </c>
      <c r="E13999">
        <v>27</v>
      </c>
      <c r="F13999" t="s">
        <v>8</v>
      </c>
    </row>
    <row r="14000" spans="1:6" x14ac:dyDescent="0.25">
      <c r="A14000" t="s">
        <v>26</v>
      </c>
      <c r="B14000" t="s">
        <v>12</v>
      </c>
      <c r="C14000" s="2">
        <v>42970.653530069627</v>
      </c>
      <c r="D14000" s="1">
        <v>1</v>
      </c>
      <c r="E14000">
        <v>51</v>
      </c>
      <c r="F14000" t="s">
        <v>8</v>
      </c>
    </row>
    <row r="14001" spans="1:6" x14ac:dyDescent="0.25">
      <c r="A14001" t="s">
        <v>26</v>
      </c>
      <c r="B14001" t="s">
        <v>7</v>
      </c>
      <c r="C14001" s="2">
        <v>42970.669293981511</v>
      </c>
      <c r="D14001" s="1">
        <v>1</v>
      </c>
      <c r="E14001">
        <v>3</v>
      </c>
      <c r="F14001" t="s">
        <v>8</v>
      </c>
    </row>
    <row r="14002" spans="1:6" x14ac:dyDescent="0.25">
      <c r="A14002" t="s">
        <v>26</v>
      </c>
      <c r="B14002" t="s">
        <v>12</v>
      </c>
      <c r="C14002" s="2">
        <v>42970.675729166716</v>
      </c>
      <c r="D14002" s="1">
        <v>1</v>
      </c>
      <c r="E14002">
        <v>11</v>
      </c>
      <c r="F14002" t="s">
        <v>8</v>
      </c>
    </row>
    <row r="14003" spans="1:6" x14ac:dyDescent="0.25">
      <c r="A14003" t="s">
        <v>26</v>
      </c>
      <c r="B14003" t="s">
        <v>7</v>
      </c>
      <c r="C14003" s="2">
        <v>42970.677106481511</v>
      </c>
      <c r="D14003" s="1">
        <v>1</v>
      </c>
      <c r="E14003">
        <v>1</v>
      </c>
      <c r="F14003" t="s">
        <v>8</v>
      </c>
    </row>
    <row r="14004" spans="1:6" x14ac:dyDescent="0.25">
      <c r="A14004" t="s">
        <v>26</v>
      </c>
      <c r="B14004" t="s">
        <v>11</v>
      </c>
      <c r="C14004" s="2">
        <v>42970.678680532612</v>
      </c>
      <c r="D14004" s="1">
        <v>1</v>
      </c>
      <c r="E14004">
        <v>1</v>
      </c>
      <c r="F14004" t="s">
        <v>8</v>
      </c>
    </row>
    <row r="14005" spans="1:6" x14ac:dyDescent="0.25">
      <c r="A14005" t="s">
        <v>26</v>
      </c>
      <c r="B14005" t="s">
        <v>11</v>
      </c>
      <c r="C14005" s="2">
        <v>42970.689074051101</v>
      </c>
      <c r="D14005" s="1">
        <v>1</v>
      </c>
      <c r="E14005">
        <v>1</v>
      </c>
      <c r="F14005" t="s">
        <v>8</v>
      </c>
    </row>
    <row r="14006" spans="1:6" x14ac:dyDescent="0.25">
      <c r="A14006" t="s">
        <v>26</v>
      </c>
      <c r="B14006" t="s">
        <v>11</v>
      </c>
      <c r="C14006" s="2">
        <v>42970.691909710877</v>
      </c>
      <c r="D14006" s="1">
        <v>1</v>
      </c>
      <c r="E14006">
        <v>1</v>
      </c>
      <c r="F14006" t="s">
        <v>8</v>
      </c>
    </row>
    <row r="14007" spans="1:6" x14ac:dyDescent="0.25">
      <c r="A14007" t="s">
        <v>26</v>
      </c>
      <c r="B14007" t="s">
        <v>11</v>
      </c>
      <c r="C14007" s="2">
        <v>42970.725046273321</v>
      </c>
      <c r="D14007" s="1">
        <v>1</v>
      </c>
      <c r="E14007">
        <v>1</v>
      </c>
      <c r="F14007" t="s">
        <v>8</v>
      </c>
    </row>
    <row r="14008" spans="1:6" x14ac:dyDescent="0.25">
      <c r="A14008" t="s">
        <v>26</v>
      </c>
      <c r="B14008" t="s">
        <v>7</v>
      </c>
      <c r="C14008" s="2">
        <v>42970.727870347444</v>
      </c>
      <c r="D14008" s="1">
        <v>1</v>
      </c>
      <c r="E14008">
        <v>2</v>
      </c>
      <c r="F14008" t="s">
        <v>8</v>
      </c>
    </row>
    <row r="14009" spans="1:6" x14ac:dyDescent="0.25">
      <c r="A14009" t="s">
        <v>26</v>
      </c>
      <c r="B14009" t="s">
        <v>7</v>
      </c>
      <c r="C14009" s="2">
        <v>42970.73048611125</v>
      </c>
      <c r="D14009" s="1">
        <v>1</v>
      </c>
      <c r="E14009">
        <v>1</v>
      </c>
      <c r="F14009" t="s">
        <v>8</v>
      </c>
    </row>
    <row r="14010" spans="1:6" x14ac:dyDescent="0.25">
      <c r="A14010" t="s">
        <v>26</v>
      </c>
      <c r="B14010" t="s">
        <v>13</v>
      </c>
      <c r="C14010" s="2">
        <v>42970.739837963134</v>
      </c>
      <c r="D14010" s="1">
        <v>1</v>
      </c>
      <c r="E14010">
        <v>2</v>
      </c>
      <c r="F14010" t="s">
        <v>8</v>
      </c>
    </row>
    <row r="14011" spans="1:6" x14ac:dyDescent="0.25">
      <c r="A14011" t="s">
        <v>26</v>
      </c>
      <c r="B14011" t="s">
        <v>12</v>
      </c>
      <c r="C14011" s="2">
        <v>42971.376446759328</v>
      </c>
      <c r="D14011" s="1">
        <v>1</v>
      </c>
      <c r="E14011">
        <v>105</v>
      </c>
      <c r="F14011" t="s">
        <v>8</v>
      </c>
    </row>
    <row r="14012" spans="1:6" x14ac:dyDescent="0.25">
      <c r="A14012" t="s">
        <v>26</v>
      </c>
      <c r="B14012" t="s">
        <v>12</v>
      </c>
      <c r="C14012" s="2">
        <v>42971.386759259272</v>
      </c>
      <c r="D14012" s="1">
        <v>1</v>
      </c>
      <c r="E14012">
        <v>78</v>
      </c>
      <c r="F14012" t="s">
        <v>8</v>
      </c>
    </row>
    <row r="14013" spans="1:6" x14ac:dyDescent="0.25">
      <c r="A14013" t="s">
        <v>26</v>
      </c>
      <c r="B14013" t="s">
        <v>12</v>
      </c>
      <c r="C14013" s="2">
        <v>42971.392557870597</v>
      </c>
      <c r="D14013" s="1">
        <v>1</v>
      </c>
      <c r="E14013">
        <v>22</v>
      </c>
      <c r="F14013" t="s">
        <v>8</v>
      </c>
    </row>
    <row r="14014" spans="1:6" x14ac:dyDescent="0.25">
      <c r="A14014" t="s">
        <v>26</v>
      </c>
      <c r="B14014" t="s">
        <v>12</v>
      </c>
      <c r="C14014" s="2">
        <v>42971.402476816904</v>
      </c>
      <c r="D14014" s="1">
        <v>1</v>
      </c>
      <c r="E14014">
        <v>136</v>
      </c>
      <c r="F14014" t="s">
        <v>8</v>
      </c>
    </row>
    <row r="14015" spans="1:6" x14ac:dyDescent="0.25">
      <c r="A14015" t="s">
        <v>26</v>
      </c>
      <c r="B14015" t="s">
        <v>7</v>
      </c>
      <c r="C14015" s="2">
        <v>42971.402604166884</v>
      </c>
      <c r="D14015" s="1">
        <v>1</v>
      </c>
      <c r="E14015">
        <v>12</v>
      </c>
      <c r="F14015" t="s">
        <v>8</v>
      </c>
    </row>
    <row r="14016" spans="1:6" x14ac:dyDescent="0.25">
      <c r="A14016" t="s">
        <v>26</v>
      </c>
      <c r="B14016" t="s">
        <v>12</v>
      </c>
      <c r="C14016" s="2">
        <v>42971.423564814962</v>
      </c>
      <c r="D14016" s="1">
        <v>1</v>
      </c>
      <c r="E14016">
        <v>2</v>
      </c>
      <c r="F14016" t="s">
        <v>8</v>
      </c>
    </row>
    <row r="14017" spans="1:6" x14ac:dyDescent="0.25">
      <c r="A14017" t="s">
        <v>26</v>
      </c>
      <c r="B14017" t="s">
        <v>7</v>
      </c>
      <c r="C14017" s="2">
        <v>42971.424895798787</v>
      </c>
      <c r="D14017" s="1">
        <v>1</v>
      </c>
      <c r="E14017">
        <v>19</v>
      </c>
      <c r="F14017" t="s">
        <v>8</v>
      </c>
    </row>
    <row r="14018" spans="1:6" x14ac:dyDescent="0.25">
      <c r="A14018" t="s">
        <v>26</v>
      </c>
      <c r="B14018" t="s">
        <v>12</v>
      </c>
      <c r="C14018" s="2">
        <v>42971.426145833451</v>
      </c>
      <c r="D14018" s="1">
        <v>1</v>
      </c>
      <c r="E14018">
        <v>11</v>
      </c>
      <c r="F14018" t="s">
        <v>8</v>
      </c>
    </row>
    <row r="14019" spans="1:6" x14ac:dyDescent="0.25">
      <c r="A14019" t="s">
        <v>26</v>
      </c>
      <c r="B14019" t="s">
        <v>12</v>
      </c>
      <c r="C14019" s="2">
        <v>42971.42792824097</v>
      </c>
      <c r="D14019" s="1">
        <v>1</v>
      </c>
      <c r="E14019">
        <v>28</v>
      </c>
      <c r="F14019" t="s">
        <v>8</v>
      </c>
    </row>
    <row r="14020" spans="1:6" x14ac:dyDescent="0.25">
      <c r="A14020" t="s">
        <v>26</v>
      </c>
      <c r="B14020" t="s">
        <v>12</v>
      </c>
      <c r="C14020" s="2">
        <v>42971.429826389067</v>
      </c>
      <c r="D14020" s="1">
        <v>1</v>
      </c>
      <c r="E14020">
        <v>10</v>
      </c>
      <c r="F14020" t="s">
        <v>8</v>
      </c>
    </row>
    <row r="14021" spans="1:6" x14ac:dyDescent="0.25">
      <c r="A14021" t="s">
        <v>26</v>
      </c>
      <c r="B14021" t="s">
        <v>7</v>
      </c>
      <c r="C14021" s="2">
        <v>42971.448194444645</v>
      </c>
      <c r="D14021" s="1">
        <v>1</v>
      </c>
      <c r="E14021">
        <v>2</v>
      </c>
      <c r="F14021" t="s">
        <v>8</v>
      </c>
    </row>
    <row r="14022" spans="1:6" x14ac:dyDescent="0.25">
      <c r="A14022" t="s">
        <v>26</v>
      </c>
      <c r="B14022" t="s">
        <v>13</v>
      </c>
      <c r="C14022" s="2">
        <v>42971.448993055616</v>
      </c>
      <c r="D14022" s="1">
        <v>1</v>
      </c>
      <c r="E14022">
        <v>18</v>
      </c>
      <c r="F14022" t="s">
        <v>8</v>
      </c>
    </row>
    <row r="14023" spans="1:6" x14ac:dyDescent="0.25">
      <c r="A14023" t="s">
        <v>26</v>
      </c>
      <c r="B14023" t="s">
        <v>9</v>
      </c>
      <c r="C14023" s="2">
        <v>42971.453275463078</v>
      </c>
      <c r="D14023" s="1">
        <v>1</v>
      </c>
      <c r="E14023">
        <v>1</v>
      </c>
      <c r="F14023" t="s">
        <v>8</v>
      </c>
    </row>
    <row r="14024" spans="1:6" x14ac:dyDescent="0.25">
      <c r="A14024" t="s">
        <v>26</v>
      </c>
      <c r="B14024" t="s">
        <v>12</v>
      </c>
      <c r="C14024" s="2">
        <v>42971.458703703713</v>
      </c>
      <c r="D14024" s="1">
        <v>1</v>
      </c>
      <c r="E14024">
        <v>10</v>
      </c>
      <c r="F14024" t="s">
        <v>8</v>
      </c>
    </row>
    <row r="14025" spans="1:6" x14ac:dyDescent="0.25">
      <c r="A14025" t="s">
        <v>26</v>
      </c>
      <c r="B14025" t="s">
        <v>12</v>
      </c>
      <c r="C14025" s="2">
        <v>42971.461261574179</v>
      </c>
      <c r="D14025" s="1">
        <v>1</v>
      </c>
      <c r="E14025">
        <v>12</v>
      </c>
      <c r="F14025" t="s">
        <v>8</v>
      </c>
    </row>
    <row r="14026" spans="1:6" x14ac:dyDescent="0.25">
      <c r="A14026" t="s">
        <v>26</v>
      </c>
      <c r="B14026" t="s">
        <v>12</v>
      </c>
      <c r="C14026" s="2">
        <v>42971.470902743284</v>
      </c>
      <c r="D14026" s="1">
        <v>1</v>
      </c>
      <c r="E14026">
        <v>5</v>
      </c>
      <c r="F14026" t="s">
        <v>8</v>
      </c>
    </row>
    <row r="14027" spans="1:6" x14ac:dyDescent="0.25">
      <c r="A14027" t="s">
        <v>26</v>
      </c>
      <c r="B14027" t="s">
        <v>12</v>
      </c>
      <c r="C14027" s="2">
        <v>42971.473020833451</v>
      </c>
      <c r="D14027" s="1">
        <v>1</v>
      </c>
      <c r="E14027">
        <v>11</v>
      </c>
      <c r="F14027" t="s">
        <v>8</v>
      </c>
    </row>
    <row r="14028" spans="1:6" x14ac:dyDescent="0.25">
      <c r="A14028" t="s">
        <v>26</v>
      </c>
      <c r="B14028" t="s">
        <v>12</v>
      </c>
      <c r="C14028" s="2">
        <v>42971.473564780317</v>
      </c>
      <c r="D14028" s="1">
        <v>1</v>
      </c>
      <c r="E14028">
        <v>4</v>
      </c>
      <c r="F14028" t="s">
        <v>8</v>
      </c>
    </row>
    <row r="14029" spans="1:6" x14ac:dyDescent="0.25">
      <c r="A14029" t="s">
        <v>26</v>
      </c>
      <c r="B14029" t="s">
        <v>12</v>
      </c>
      <c r="C14029" s="2">
        <v>42971.477013865951</v>
      </c>
      <c r="D14029" s="1">
        <v>1</v>
      </c>
      <c r="E14029">
        <v>10</v>
      </c>
      <c r="F14029" t="s">
        <v>8</v>
      </c>
    </row>
    <row r="14030" spans="1:6" x14ac:dyDescent="0.25">
      <c r="A14030" t="s">
        <v>26</v>
      </c>
      <c r="B14030" t="s">
        <v>15</v>
      </c>
      <c r="C14030" s="2">
        <v>42971.474525440019</v>
      </c>
      <c r="D14030" s="1">
        <v>1</v>
      </c>
      <c r="E14030">
        <v>8</v>
      </c>
      <c r="F14030" t="s">
        <v>8</v>
      </c>
    </row>
    <row r="14031" spans="1:6" x14ac:dyDescent="0.25">
      <c r="A14031" t="s">
        <v>26</v>
      </c>
      <c r="B14031" t="s">
        <v>12</v>
      </c>
      <c r="C14031" s="2">
        <v>42971.485462963115</v>
      </c>
      <c r="D14031" s="1">
        <v>1</v>
      </c>
      <c r="E14031">
        <v>11</v>
      </c>
      <c r="F14031" t="s">
        <v>8</v>
      </c>
    </row>
    <row r="14032" spans="1:6" x14ac:dyDescent="0.25">
      <c r="A14032" t="s">
        <v>26</v>
      </c>
      <c r="B14032" t="s">
        <v>13</v>
      </c>
      <c r="C14032" s="2">
        <v>42971.487731446978</v>
      </c>
      <c r="D14032" s="1">
        <v>1</v>
      </c>
      <c r="E14032">
        <v>7</v>
      </c>
      <c r="F14032" t="s">
        <v>8</v>
      </c>
    </row>
    <row r="14033" spans="1:6" x14ac:dyDescent="0.25">
      <c r="A14033" t="s">
        <v>26</v>
      </c>
      <c r="B14033" t="s">
        <v>11</v>
      </c>
      <c r="C14033" s="2">
        <v>42971.493125000037</v>
      </c>
      <c r="D14033" s="1">
        <v>1</v>
      </c>
      <c r="E14033">
        <v>25</v>
      </c>
      <c r="F14033" t="s">
        <v>8</v>
      </c>
    </row>
    <row r="14034" spans="1:6" x14ac:dyDescent="0.25">
      <c r="A14034" t="s">
        <v>26</v>
      </c>
      <c r="B14034" t="s">
        <v>7</v>
      </c>
      <c r="C14034" s="2">
        <v>42971.496701389086</v>
      </c>
      <c r="D14034" s="1">
        <v>1</v>
      </c>
      <c r="E14034">
        <v>1</v>
      </c>
      <c r="F14034" t="s">
        <v>8</v>
      </c>
    </row>
    <row r="14035" spans="1:6" x14ac:dyDescent="0.25">
      <c r="A14035" t="s">
        <v>26</v>
      </c>
      <c r="B14035" t="s">
        <v>12</v>
      </c>
      <c r="C14035" s="2">
        <v>42971.503460625187</v>
      </c>
      <c r="D14035" s="1">
        <v>1</v>
      </c>
      <c r="E14035">
        <v>94</v>
      </c>
      <c r="F14035" t="s">
        <v>8</v>
      </c>
    </row>
    <row r="14036" spans="1:6" x14ac:dyDescent="0.25">
      <c r="A14036" t="s">
        <v>26</v>
      </c>
      <c r="B14036" t="s">
        <v>12</v>
      </c>
      <c r="C14036" s="2">
        <v>42971.508865717798</v>
      </c>
      <c r="D14036" s="1">
        <v>1</v>
      </c>
      <c r="E14036">
        <v>4</v>
      </c>
      <c r="F14036" t="s">
        <v>8</v>
      </c>
    </row>
    <row r="14037" spans="1:6" x14ac:dyDescent="0.25">
      <c r="A14037" t="s">
        <v>26</v>
      </c>
      <c r="B14037" t="s">
        <v>9</v>
      </c>
      <c r="C14037" s="2">
        <v>42971.48971061362</v>
      </c>
      <c r="D14037" s="1">
        <v>1</v>
      </c>
      <c r="E14037">
        <v>8</v>
      </c>
      <c r="F14037" t="s">
        <v>8</v>
      </c>
    </row>
    <row r="14038" spans="1:6" x14ac:dyDescent="0.25">
      <c r="A14038" t="s">
        <v>26</v>
      </c>
      <c r="B14038" t="s">
        <v>13</v>
      </c>
      <c r="C14038" s="2">
        <v>42971.516087951604</v>
      </c>
      <c r="D14038" s="1">
        <v>1</v>
      </c>
      <c r="E14038">
        <v>2</v>
      </c>
      <c r="F14038" t="s">
        <v>8</v>
      </c>
    </row>
    <row r="14039" spans="1:6" x14ac:dyDescent="0.25">
      <c r="A14039" t="s">
        <v>26</v>
      </c>
      <c r="B14039" t="s">
        <v>12</v>
      </c>
      <c r="C14039" s="2">
        <v>42971.520648148376</v>
      </c>
      <c r="D14039" s="1">
        <v>1</v>
      </c>
      <c r="E14039">
        <v>4</v>
      </c>
      <c r="F14039" t="s">
        <v>8</v>
      </c>
    </row>
    <row r="14040" spans="1:6" x14ac:dyDescent="0.25">
      <c r="A14040" t="s">
        <v>26</v>
      </c>
      <c r="B14040" t="s">
        <v>12</v>
      </c>
      <c r="C14040" s="2">
        <v>42971.522349514067</v>
      </c>
      <c r="D14040" s="1">
        <v>1</v>
      </c>
      <c r="E14040">
        <v>31</v>
      </c>
      <c r="F14040" t="s">
        <v>8</v>
      </c>
    </row>
    <row r="14041" spans="1:6" x14ac:dyDescent="0.25">
      <c r="A14041" t="s">
        <v>26</v>
      </c>
      <c r="B14041" t="s">
        <v>12</v>
      </c>
      <c r="C14041" s="2">
        <v>42971.527754606679</v>
      </c>
      <c r="D14041" s="1">
        <v>1</v>
      </c>
      <c r="E14041">
        <v>7</v>
      </c>
      <c r="F14041" t="s">
        <v>8</v>
      </c>
    </row>
    <row r="14042" spans="1:6" x14ac:dyDescent="0.25">
      <c r="A14042" t="s">
        <v>26</v>
      </c>
      <c r="B14042" t="s">
        <v>14</v>
      </c>
      <c r="C14042" s="2">
        <v>42971.521226828918</v>
      </c>
      <c r="D14042" s="1">
        <v>1</v>
      </c>
      <c r="E14042">
        <v>1</v>
      </c>
      <c r="F14042" t="s">
        <v>8</v>
      </c>
    </row>
    <row r="14043" spans="1:6" x14ac:dyDescent="0.25">
      <c r="A14043" t="s">
        <v>26</v>
      </c>
      <c r="B14043" t="s">
        <v>11</v>
      </c>
      <c r="C14043" s="2">
        <v>42971.540763888974</v>
      </c>
      <c r="D14043" s="1">
        <v>1</v>
      </c>
      <c r="E14043">
        <v>58</v>
      </c>
      <c r="F14043" t="s">
        <v>8</v>
      </c>
    </row>
    <row r="14044" spans="1:6" x14ac:dyDescent="0.25">
      <c r="A14044" t="s">
        <v>26</v>
      </c>
      <c r="B14044" t="s">
        <v>11</v>
      </c>
      <c r="C14044" s="2">
        <v>42971.54607638903</v>
      </c>
      <c r="D14044" s="1">
        <v>1</v>
      </c>
      <c r="E14044">
        <v>182</v>
      </c>
      <c r="F14044" t="s">
        <v>8</v>
      </c>
    </row>
    <row r="14045" spans="1:6" x14ac:dyDescent="0.25">
      <c r="A14045" t="s">
        <v>26</v>
      </c>
      <c r="B14045" t="s">
        <v>12</v>
      </c>
      <c r="C14045" s="2">
        <v>42971.555682870559</v>
      </c>
      <c r="D14045" s="1">
        <v>1</v>
      </c>
      <c r="E14045">
        <v>44</v>
      </c>
      <c r="F14045" t="s">
        <v>8</v>
      </c>
    </row>
    <row r="14046" spans="1:6" x14ac:dyDescent="0.25">
      <c r="A14046" t="s">
        <v>26</v>
      </c>
      <c r="B14046" t="s">
        <v>12</v>
      </c>
      <c r="C14046" s="2">
        <v>42971.558865740895</v>
      </c>
      <c r="D14046" s="1">
        <v>1</v>
      </c>
      <c r="E14046">
        <v>82</v>
      </c>
      <c r="F14046" t="s">
        <v>8</v>
      </c>
    </row>
    <row r="14047" spans="1:6" x14ac:dyDescent="0.25">
      <c r="A14047" t="s">
        <v>26</v>
      </c>
      <c r="B14047" t="s">
        <v>12</v>
      </c>
      <c r="C14047" s="2">
        <v>42971.561296296306</v>
      </c>
      <c r="D14047" s="1">
        <v>1</v>
      </c>
      <c r="E14047">
        <v>211</v>
      </c>
      <c r="F14047" t="s">
        <v>8</v>
      </c>
    </row>
    <row r="14048" spans="1:6" x14ac:dyDescent="0.25">
      <c r="A14048" t="s">
        <v>26</v>
      </c>
      <c r="B14048" t="s">
        <v>12</v>
      </c>
      <c r="C14048" s="2">
        <v>42971.562939780299</v>
      </c>
      <c r="D14048" s="1">
        <v>1</v>
      </c>
      <c r="E14048">
        <v>23</v>
      </c>
      <c r="F14048" t="s">
        <v>8</v>
      </c>
    </row>
    <row r="14049" spans="1:6" x14ac:dyDescent="0.25">
      <c r="A14049" t="s">
        <v>26</v>
      </c>
      <c r="B14049" t="s">
        <v>12</v>
      </c>
      <c r="C14049" s="2">
        <v>42971.564097222406</v>
      </c>
      <c r="D14049" s="1">
        <v>1</v>
      </c>
      <c r="E14049">
        <v>268</v>
      </c>
      <c r="F14049" t="s">
        <v>8</v>
      </c>
    </row>
    <row r="14050" spans="1:6" x14ac:dyDescent="0.25">
      <c r="A14050" t="s">
        <v>26</v>
      </c>
      <c r="B14050" t="s">
        <v>12</v>
      </c>
      <c r="C14050" s="2">
        <v>42971.567488391418</v>
      </c>
      <c r="D14050" s="1">
        <v>1</v>
      </c>
      <c r="E14050">
        <v>15</v>
      </c>
      <c r="F14050" t="s">
        <v>8</v>
      </c>
    </row>
    <row r="14051" spans="1:6" x14ac:dyDescent="0.25">
      <c r="A14051" t="s">
        <v>26</v>
      </c>
      <c r="B14051" t="s">
        <v>12</v>
      </c>
      <c r="C14051" s="2">
        <v>42971.572939815</v>
      </c>
      <c r="D14051" s="1">
        <v>1</v>
      </c>
      <c r="E14051">
        <v>4</v>
      </c>
      <c r="F14051" t="s">
        <v>8</v>
      </c>
    </row>
    <row r="14052" spans="1:6" x14ac:dyDescent="0.25">
      <c r="A14052" t="s">
        <v>26</v>
      </c>
      <c r="B14052" t="s">
        <v>7</v>
      </c>
      <c r="C14052" s="2">
        <v>42971.586087963078</v>
      </c>
      <c r="D14052" s="1">
        <v>1</v>
      </c>
      <c r="E14052">
        <v>8</v>
      </c>
      <c r="F14052" t="s">
        <v>8</v>
      </c>
    </row>
    <row r="14053" spans="1:6" x14ac:dyDescent="0.25">
      <c r="A14053" t="s">
        <v>26</v>
      </c>
      <c r="B14053" t="s">
        <v>12</v>
      </c>
      <c r="C14053" s="2">
        <v>42971.604016203899</v>
      </c>
      <c r="D14053" s="1">
        <v>1</v>
      </c>
      <c r="E14053">
        <v>57</v>
      </c>
      <c r="F14053" t="s">
        <v>8</v>
      </c>
    </row>
    <row r="14054" spans="1:6" x14ac:dyDescent="0.25">
      <c r="A14054" t="s">
        <v>26</v>
      </c>
      <c r="B14054" t="s">
        <v>7</v>
      </c>
      <c r="C14054" s="2">
        <v>42971.612986076158</v>
      </c>
      <c r="D14054" s="1">
        <v>1</v>
      </c>
      <c r="E14054">
        <v>1</v>
      </c>
      <c r="F14054" t="s">
        <v>8</v>
      </c>
    </row>
    <row r="14055" spans="1:6" x14ac:dyDescent="0.25">
      <c r="A14055" t="s">
        <v>26</v>
      </c>
      <c r="B14055" t="s">
        <v>7</v>
      </c>
      <c r="C14055" s="2">
        <v>42971.615000000224</v>
      </c>
      <c r="D14055" s="1">
        <v>1</v>
      </c>
      <c r="E14055">
        <v>1</v>
      </c>
      <c r="F14055" t="s">
        <v>8</v>
      </c>
    </row>
    <row r="14056" spans="1:6" x14ac:dyDescent="0.25">
      <c r="A14056" t="s">
        <v>26</v>
      </c>
      <c r="B14056" t="s">
        <v>9</v>
      </c>
      <c r="C14056" s="2">
        <v>42971.624513865914</v>
      </c>
      <c r="D14056" s="1">
        <v>1</v>
      </c>
      <c r="E14056">
        <v>3</v>
      </c>
      <c r="F14056" t="s">
        <v>8</v>
      </c>
    </row>
    <row r="14057" spans="1:6" x14ac:dyDescent="0.25">
      <c r="A14057" t="s">
        <v>26</v>
      </c>
      <c r="B14057" t="s">
        <v>12</v>
      </c>
      <c r="C14057" s="2">
        <v>42971.632951389067</v>
      </c>
      <c r="D14057" s="1">
        <v>1</v>
      </c>
      <c r="E14057">
        <v>2</v>
      </c>
      <c r="F14057" t="s">
        <v>8</v>
      </c>
    </row>
    <row r="14058" spans="1:6" x14ac:dyDescent="0.25">
      <c r="A14058" t="s">
        <v>26</v>
      </c>
      <c r="B14058" t="s">
        <v>12</v>
      </c>
      <c r="C14058" s="2">
        <v>42971.641909722239</v>
      </c>
      <c r="D14058" s="1">
        <v>1</v>
      </c>
      <c r="E14058">
        <v>10</v>
      </c>
      <c r="F14058" t="s">
        <v>8</v>
      </c>
    </row>
    <row r="14059" spans="1:6" x14ac:dyDescent="0.25">
      <c r="A14059" t="s">
        <v>26</v>
      </c>
      <c r="B14059" t="s">
        <v>7</v>
      </c>
      <c r="C14059" s="2">
        <v>42971.636481481604</v>
      </c>
      <c r="D14059" s="1">
        <v>1</v>
      </c>
      <c r="E14059">
        <v>6</v>
      </c>
      <c r="F14059" t="s">
        <v>8</v>
      </c>
    </row>
    <row r="14060" spans="1:6" x14ac:dyDescent="0.25">
      <c r="A14060" t="s">
        <v>26</v>
      </c>
      <c r="B14060" t="s">
        <v>12</v>
      </c>
      <c r="C14060" s="2">
        <v>42971.650706007145</v>
      </c>
      <c r="D14060" s="1">
        <v>1</v>
      </c>
      <c r="E14060">
        <v>43</v>
      </c>
      <c r="F14060" t="s">
        <v>8</v>
      </c>
    </row>
    <row r="14061" spans="1:6" x14ac:dyDescent="0.25">
      <c r="A14061" t="s">
        <v>26</v>
      </c>
      <c r="B14061" t="s">
        <v>12</v>
      </c>
      <c r="C14061" s="2">
        <v>42971.655127314851</v>
      </c>
      <c r="D14061" s="1">
        <v>1</v>
      </c>
      <c r="E14061">
        <v>2</v>
      </c>
      <c r="F14061" t="s">
        <v>8</v>
      </c>
    </row>
    <row r="14062" spans="1:6" x14ac:dyDescent="0.25">
      <c r="A14062" t="s">
        <v>26</v>
      </c>
      <c r="B14062" t="s">
        <v>12</v>
      </c>
      <c r="C14062" s="2">
        <v>42971.658645833377</v>
      </c>
      <c r="D14062" s="1">
        <v>1</v>
      </c>
      <c r="E14062">
        <v>16</v>
      </c>
      <c r="F14062" t="s">
        <v>8</v>
      </c>
    </row>
    <row r="14063" spans="1:6" x14ac:dyDescent="0.25">
      <c r="A14063" t="s">
        <v>26</v>
      </c>
      <c r="B14063" t="s">
        <v>9</v>
      </c>
      <c r="C14063" s="2">
        <v>42971.64747685194</v>
      </c>
      <c r="D14063" s="1">
        <v>1</v>
      </c>
      <c r="E14063">
        <v>6</v>
      </c>
      <c r="F14063" t="s">
        <v>8</v>
      </c>
    </row>
    <row r="14064" spans="1:6" x14ac:dyDescent="0.25">
      <c r="A14064" t="s">
        <v>26</v>
      </c>
      <c r="B14064" t="s">
        <v>7</v>
      </c>
      <c r="C14064" s="2">
        <v>42971.66343750013</v>
      </c>
      <c r="D14064" s="1">
        <v>1</v>
      </c>
      <c r="E14064">
        <v>1</v>
      </c>
      <c r="F14064" t="s">
        <v>8</v>
      </c>
    </row>
    <row r="14065" spans="1:6" x14ac:dyDescent="0.25">
      <c r="A14065" t="s">
        <v>26</v>
      </c>
      <c r="B14065" t="s">
        <v>12</v>
      </c>
      <c r="C14065" s="2">
        <v>42971.667013877537</v>
      </c>
      <c r="D14065" s="1">
        <v>1</v>
      </c>
      <c r="E14065">
        <v>62</v>
      </c>
      <c r="F14065" t="s">
        <v>8</v>
      </c>
    </row>
    <row r="14066" spans="1:6" x14ac:dyDescent="0.25">
      <c r="A14066" t="s">
        <v>26</v>
      </c>
      <c r="B14066" t="s">
        <v>12</v>
      </c>
      <c r="C14066" s="2">
        <v>42971.669594896026</v>
      </c>
      <c r="D14066" s="1">
        <v>1</v>
      </c>
      <c r="E14066">
        <v>1</v>
      </c>
      <c r="F14066" t="s">
        <v>8</v>
      </c>
    </row>
    <row r="14067" spans="1:6" x14ac:dyDescent="0.25">
      <c r="A14067" t="s">
        <v>26</v>
      </c>
      <c r="B14067" t="s">
        <v>7</v>
      </c>
      <c r="C14067" s="2">
        <v>42971.665787002537</v>
      </c>
      <c r="D14067" s="1">
        <v>1</v>
      </c>
      <c r="E14067">
        <v>1</v>
      </c>
      <c r="F14067" t="s">
        <v>8</v>
      </c>
    </row>
    <row r="14068" spans="1:6" x14ac:dyDescent="0.25">
      <c r="A14068" t="s">
        <v>26</v>
      </c>
      <c r="B14068" t="s">
        <v>7</v>
      </c>
      <c r="C14068" s="2">
        <v>42971.674467558041</v>
      </c>
      <c r="D14068" s="1">
        <v>1</v>
      </c>
      <c r="E14068">
        <v>3</v>
      </c>
      <c r="F14068" t="s">
        <v>8</v>
      </c>
    </row>
    <row r="14069" spans="1:6" x14ac:dyDescent="0.25">
      <c r="A14069" t="s">
        <v>26</v>
      </c>
      <c r="B14069" t="s">
        <v>12</v>
      </c>
      <c r="C14069" s="2">
        <v>42971.681365740951</v>
      </c>
      <c r="D14069" s="1">
        <v>1</v>
      </c>
      <c r="E14069">
        <v>21</v>
      </c>
      <c r="F14069" t="s">
        <v>8</v>
      </c>
    </row>
    <row r="14070" spans="1:6" x14ac:dyDescent="0.25">
      <c r="A14070" t="s">
        <v>26</v>
      </c>
      <c r="B14070" t="s">
        <v>9</v>
      </c>
      <c r="C14070" s="2">
        <v>42971.677939814981</v>
      </c>
      <c r="D14070" s="1">
        <v>1</v>
      </c>
      <c r="E14070">
        <v>7</v>
      </c>
      <c r="F14070" t="s">
        <v>8</v>
      </c>
    </row>
    <row r="14071" spans="1:6" x14ac:dyDescent="0.25">
      <c r="A14071" t="s">
        <v>26</v>
      </c>
      <c r="B14071" t="s">
        <v>7</v>
      </c>
      <c r="C14071" s="2">
        <v>42971.688703668769</v>
      </c>
      <c r="D14071" s="1">
        <v>1</v>
      </c>
      <c r="E14071">
        <v>46</v>
      </c>
      <c r="F14071" t="s">
        <v>8</v>
      </c>
    </row>
    <row r="14072" spans="1:6" x14ac:dyDescent="0.25">
      <c r="A14072" t="s">
        <v>26</v>
      </c>
      <c r="B14072" t="s">
        <v>12</v>
      </c>
      <c r="C14072" s="2">
        <v>42971.70287033543</v>
      </c>
      <c r="D14072" s="1">
        <v>1</v>
      </c>
      <c r="E14072">
        <v>13</v>
      </c>
      <c r="F14072" t="s">
        <v>8</v>
      </c>
    </row>
    <row r="14073" spans="1:6" x14ac:dyDescent="0.25">
      <c r="A14073" t="s">
        <v>26</v>
      </c>
      <c r="B14073" t="s">
        <v>13</v>
      </c>
      <c r="C14073" s="2">
        <v>42971.6171875</v>
      </c>
      <c r="D14073" s="1">
        <v>1</v>
      </c>
      <c r="E14073">
        <v>2</v>
      </c>
      <c r="F14073" t="s">
        <v>8</v>
      </c>
    </row>
    <row r="14074" spans="1:6" x14ac:dyDescent="0.25">
      <c r="A14074" t="s">
        <v>26</v>
      </c>
      <c r="B14074" t="s">
        <v>7</v>
      </c>
      <c r="C14074" s="2">
        <v>42971.709155069664</v>
      </c>
      <c r="D14074" s="1">
        <v>1</v>
      </c>
      <c r="E14074">
        <v>1</v>
      </c>
      <c r="F14074" t="s">
        <v>8</v>
      </c>
    </row>
    <row r="14075" spans="1:6" x14ac:dyDescent="0.25">
      <c r="A14075" t="s">
        <v>26</v>
      </c>
      <c r="B14075" t="s">
        <v>12</v>
      </c>
      <c r="C14075" s="2">
        <v>42971.713263854384</v>
      </c>
      <c r="D14075" s="1">
        <v>1</v>
      </c>
      <c r="E14075">
        <v>13</v>
      </c>
      <c r="F14075" t="s">
        <v>8</v>
      </c>
    </row>
    <row r="14076" spans="1:6" x14ac:dyDescent="0.25">
      <c r="A14076" t="s">
        <v>26</v>
      </c>
      <c r="B14076" t="s">
        <v>12</v>
      </c>
      <c r="C14076" s="2">
        <v>42971.717106481548</v>
      </c>
      <c r="D14076" s="1">
        <v>1</v>
      </c>
      <c r="E14076">
        <v>179</v>
      </c>
      <c r="F14076" t="s">
        <v>8</v>
      </c>
    </row>
    <row r="14077" spans="1:6" x14ac:dyDescent="0.25">
      <c r="A14077" t="s">
        <v>26</v>
      </c>
      <c r="B14077" t="s">
        <v>7</v>
      </c>
      <c r="C14077" s="2">
        <v>42971.692002303433</v>
      </c>
      <c r="D14077" s="1">
        <v>1</v>
      </c>
      <c r="E14077">
        <v>3</v>
      </c>
      <c r="F14077" t="s">
        <v>8</v>
      </c>
    </row>
    <row r="14078" spans="1:6" x14ac:dyDescent="0.25">
      <c r="A14078" t="s">
        <v>26</v>
      </c>
      <c r="B14078" t="s">
        <v>7</v>
      </c>
      <c r="C14078" s="2">
        <v>42971.711111076176</v>
      </c>
      <c r="D14078" s="1">
        <v>1</v>
      </c>
      <c r="E14078">
        <v>2</v>
      </c>
      <c r="F14078" t="s">
        <v>8</v>
      </c>
    </row>
    <row r="14079" spans="1:6" x14ac:dyDescent="0.25">
      <c r="A14079" t="s">
        <v>26</v>
      </c>
      <c r="B14079" t="s">
        <v>7</v>
      </c>
      <c r="C14079" s="2">
        <v>42971.719270798843</v>
      </c>
      <c r="D14079" s="1">
        <v>1</v>
      </c>
      <c r="E14079">
        <v>12</v>
      </c>
      <c r="F14079" t="s">
        <v>8</v>
      </c>
    </row>
    <row r="14080" spans="1:6" x14ac:dyDescent="0.25">
      <c r="A14080" t="s">
        <v>26</v>
      </c>
      <c r="B14080" t="s">
        <v>7</v>
      </c>
      <c r="C14080" s="2">
        <v>42971.722094907425</v>
      </c>
      <c r="D14080" s="1">
        <v>1</v>
      </c>
      <c r="E14080">
        <v>4</v>
      </c>
      <c r="F14080" t="s">
        <v>8</v>
      </c>
    </row>
    <row r="14081" spans="1:6" x14ac:dyDescent="0.25">
      <c r="A14081" t="s">
        <v>26</v>
      </c>
      <c r="B14081" t="s">
        <v>13</v>
      </c>
      <c r="C14081" s="2">
        <v>42971.727916666772</v>
      </c>
      <c r="D14081" s="1">
        <v>1</v>
      </c>
      <c r="E14081">
        <v>1</v>
      </c>
      <c r="F14081" t="s">
        <v>8</v>
      </c>
    </row>
    <row r="14082" spans="1:6" x14ac:dyDescent="0.25">
      <c r="A14082" t="s">
        <v>26</v>
      </c>
      <c r="B14082" t="s">
        <v>7</v>
      </c>
      <c r="C14082" s="2">
        <v>42971.729259247892</v>
      </c>
      <c r="D14082" s="1">
        <v>1</v>
      </c>
      <c r="E14082">
        <v>2</v>
      </c>
      <c r="F14082" t="s">
        <v>8</v>
      </c>
    </row>
    <row r="14083" spans="1:6" x14ac:dyDescent="0.25">
      <c r="A14083" t="s">
        <v>26</v>
      </c>
      <c r="B14083" t="s">
        <v>7</v>
      </c>
      <c r="C14083" s="2">
        <v>42971.731365740765</v>
      </c>
      <c r="D14083" s="1">
        <v>1</v>
      </c>
      <c r="E14083">
        <v>1</v>
      </c>
      <c r="F14083" t="s">
        <v>8</v>
      </c>
    </row>
    <row r="14084" spans="1:6" x14ac:dyDescent="0.25">
      <c r="A14084" t="s">
        <v>26</v>
      </c>
      <c r="B14084" t="s">
        <v>7</v>
      </c>
      <c r="C14084" s="2">
        <v>42971.732939791866</v>
      </c>
      <c r="D14084" s="1">
        <v>1</v>
      </c>
      <c r="E14084">
        <v>1</v>
      </c>
      <c r="F14084" t="s">
        <v>8</v>
      </c>
    </row>
    <row r="14085" spans="1:6" x14ac:dyDescent="0.25">
      <c r="A14085" t="s">
        <v>26</v>
      </c>
      <c r="B14085" t="s">
        <v>13</v>
      </c>
      <c r="C14085" s="2">
        <v>42971.737118055578</v>
      </c>
      <c r="D14085" s="1">
        <v>1</v>
      </c>
      <c r="E14085">
        <v>2</v>
      </c>
      <c r="F14085" t="s">
        <v>8</v>
      </c>
    </row>
    <row r="14086" spans="1:6" x14ac:dyDescent="0.25">
      <c r="A14086" t="s">
        <v>26</v>
      </c>
      <c r="B14086" t="s">
        <v>7</v>
      </c>
      <c r="C14086" s="2">
        <v>42971.735115740914</v>
      </c>
      <c r="D14086" s="1">
        <v>1</v>
      </c>
      <c r="E14086">
        <v>1</v>
      </c>
      <c r="F14086" t="s">
        <v>8</v>
      </c>
    </row>
    <row r="14087" spans="1:6" x14ac:dyDescent="0.25">
      <c r="A14087" t="s">
        <v>26</v>
      </c>
      <c r="B14087" t="s">
        <v>11</v>
      </c>
      <c r="C14087" s="2">
        <v>42971.738807870541</v>
      </c>
      <c r="D14087" s="1">
        <v>1</v>
      </c>
      <c r="E14087">
        <v>2</v>
      </c>
      <c r="F14087" t="s">
        <v>8</v>
      </c>
    </row>
    <row r="14088" spans="1:6" x14ac:dyDescent="0.25">
      <c r="A14088" t="s">
        <v>26</v>
      </c>
      <c r="B14088" t="s">
        <v>11</v>
      </c>
      <c r="C14088" s="2">
        <v>42971.740613426082</v>
      </c>
      <c r="D14088" s="1">
        <v>1</v>
      </c>
      <c r="E14088">
        <v>2</v>
      </c>
      <c r="F14088" t="s">
        <v>8</v>
      </c>
    </row>
    <row r="14089" spans="1:6" x14ac:dyDescent="0.25">
      <c r="A14089" t="s">
        <v>26</v>
      </c>
      <c r="B14089" t="s">
        <v>13</v>
      </c>
      <c r="C14089" s="2">
        <v>42971.739722199272</v>
      </c>
      <c r="D14089" s="1">
        <v>1</v>
      </c>
      <c r="E14089">
        <v>1</v>
      </c>
      <c r="F14089" t="s">
        <v>8</v>
      </c>
    </row>
    <row r="14090" spans="1:6" x14ac:dyDescent="0.25">
      <c r="A14090" t="s">
        <v>26</v>
      </c>
      <c r="B14090" t="s">
        <v>11</v>
      </c>
      <c r="C14090" s="2">
        <v>42971.743414328899</v>
      </c>
      <c r="D14090" s="1">
        <v>1</v>
      </c>
      <c r="E14090">
        <v>1</v>
      </c>
      <c r="F14090" t="s">
        <v>8</v>
      </c>
    </row>
    <row r="14091" spans="1:6" x14ac:dyDescent="0.25">
      <c r="A14091" t="s">
        <v>26</v>
      </c>
      <c r="B14091" t="s">
        <v>13</v>
      </c>
      <c r="C14091" s="2">
        <v>42971.745347222313</v>
      </c>
      <c r="D14091" s="1">
        <v>1</v>
      </c>
      <c r="E14091">
        <v>2</v>
      </c>
      <c r="F14091" t="s">
        <v>8</v>
      </c>
    </row>
    <row r="14092" spans="1:6" x14ac:dyDescent="0.25">
      <c r="A14092" t="s">
        <v>26</v>
      </c>
      <c r="B14092" t="s">
        <v>13</v>
      </c>
      <c r="C14092" s="2">
        <v>42971.744756944478</v>
      </c>
      <c r="D14092" s="1">
        <v>1</v>
      </c>
      <c r="E14092">
        <v>1</v>
      </c>
      <c r="F14092" t="s">
        <v>8</v>
      </c>
    </row>
    <row r="14093" spans="1:6" x14ac:dyDescent="0.25">
      <c r="A14093" t="s">
        <v>26</v>
      </c>
      <c r="B14093" t="s">
        <v>9</v>
      </c>
      <c r="C14093" s="2">
        <v>42971.746574039571</v>
      </c>
      <c r="D14093" s="1">
        <v>1</v>
      </c>
      <c r="E14093">
        <v>6</v>
      </c>
      <c r="F14093" t="s">
        <v>8</v>
      </c>
    </row>
    <row r="14094" spans="1:6" x14ac:dyDescent="0.25">
      <c r="A14094" t="s">
        <v>26</v>
      </c>
      <c r="B14094" t="s">
        <v>15</v>
      </c>
      <c r="C14094" s="2">
        <v>42971.747442095075</v>
      </c>
      <c r="D14094" s="1">
        <v>1</v>
      </c>
      <c r="E14094">
        <v>19</v>
      </c>
      <c r="F14094" t="s">
        <v>8</v>
      </c>
    </row>
    <row r="14095" spans="1:6" x14ac:dyDescent="0.25">
      <c r="A14095" t="s">
        <v>26</v>
      </c>
      <c r="B14095" t="s">
        <v>7</v>
      </c>
      <c r="C14095" s="2">
        <v>42971.747222222388</v>
      </c>
      <c r="D14095" s="1">
        <v>1</v>
      </c>
      <c r="E14095">
        <v>8</v>
      </c>
      <c r="F14095" t="s">
        <v>8</v>
      </c>
    </row>
    <row r="14096" spans="1:6" x14ac:dyDescent="0.25">
      <c r="A14096" t="s">
        <v>26</v>
      </c>
      <c r="B14096" t="s">
        <v>9</v>
      </c>
      <c r="C14096" s="2">
        <v>42972.329895833507</v>
      </c>
      <c r="D14096" s="1">
        <v>1</v>
      </c>
      <c r="E14096">
        <v>1</v>
      </c>
      <c r="F14096" t="s">
        <v>8</v>
      </c>
    </row>
    <row r="14097" spans="1:6" x14ac:dyDescent="0.25">
      <c r="A14097" t="s">
        <v>26</v>
      </c>
      <c r="B14097" t="s">
        <v>7</v>
      </c>
      <c r="C14097" s="2">
        <v>42972.388611111324</v>
      </c>
      <c r="D14097" s="1">
        <v>1</v>
      </c>
      <c r="E14097">
        <v>1</v>
      </c>
      <c r="F14097" t="s">
        <v>8</v>
      </c>
    </row>
    <row r="14098" spans="1:6" x14ac:dyDescent="0.25">
      <c r="A14098" t="s">
        <v>26</v>
      </c>
      <c r="B14098" t="s">
        <v>7</v>
      </c>
      <c r="C14098" s="2">
        <v>42972.391620370559</v>
      </c>
      <c r="D14098" s="1">
        <v>1</v>
      </c>
      <c r="E14098">
        <v>1</v>
      </c>
      <c r="F14098" t="s">
        <v>8</v>
      </c>
    </row>
    <row r="14099" spans="1:6" x14ac:dyDescent="0.25">
      <c r="A14099" t="s">
        <v>26</v>
      </c>
      <c r="B14099" t="s">
        <v>11</v>
      </c>
      <c r="C14099" s="2">
        <v>42972.414016192313</v>
      </c>
      <c r="D14099" s="1">
        <v>1</v>
      </c>
      <c r="E14099">
        <v>1</v>
      </c>
      <c r="F14099" t="s">
        <v>8</v>
      </c>
    </row>
    <row r="14100" spans="1:6" x14ac:dyDescent="0.25">
      <c r="A14100" t="s">
        <v>26</v>
      </c>
      <c r="B14100" t="s">
        <v>7</v>
      </c>
      <c r="C14100" s="2">
        <v>42972.414687477052</v>
      </c>
      <c r="D14100" s="1">
        <v>1</v>
      </c>
      <c r="E14100">
        <v>31</v>
      </c>
      <c r="F14100" t="s">
        <v>8</v>
      </c>
    </row>
    <row r="14101" spans="1:6" x14ac:dyDescent="0.25">
      <c r="A14101" t="s">
        <v>26</v>
      </c>
      <c r="B14101" t="s">
        <v>7</v>
      </c>
      <c r="C14101" s="2">
        <v>42972.44840277778</v>
      </c>
      <c r="D14101" s="1">
        <v>1</v>
      </c>
      <c r="E14101">
        <v>86</v>
      </c>
      <c r="F14101" t="s">
        <v>8</v>
      </c>
    </row>
    <row r="14102" spans="1:6" x14ac:dyDescent="0.25">
      <c r="A14102" t="s">
        <v>26</v>
      </c>
      <c r="B14102" t="s">
        <v>9</v>
      </c>
      <c r="C14102" s="2">
        <v>42972.419016203843</v>
      </c>
      <c r="D14102" s="1">
        <v>1</v>
      </c>
      <c r="E14102">
        <v>4</v>
      </c>
      <c r="F14102" t="s">
        <v>8</v>
      </c>
    </row>
    <row r="14103" spans="1:6" x14ac:dyDescent="0.25">
      <c r="A14103" t="s">
        <v>26</v>
      </c>
      <c r="B14103" t="s">
        <v>7</v>
      </c>
      <c r="C14103" s="2">
        <v>42972.512083333451</v>
      </c>
      <c r="D14103" s="1">
        <v>1</v>
      </c>
      <c r="E14103">
        <v>6</v>
      </c>
      <c r="F14103" t="s">
        <v>8</v>
      </c>
    </row>
    <row r="14104" spans="1:6" x14ac:dyDescent="0.25">
      <c r="A14104" t="s">
        <v>26</v>
      </c>
      <c r="B14104" t="s">
        <v>7</v>
      </c>
      <c r="C14104" s="2">
        <v>42972.514085613657</v>
      </c>
      <c r="D14104" s="1">
        <v>1</v>
      </c>
      <c r="E14104">
        <v>1</v>
      </c>
      <c r="F14104" t="s">
        <v>8</v>
      </c>
    </row>
    <row r="14105" spans="1:6" x14ac:dyDescent="0.25">
      <c r="A14105" t="s">
        <v>26</v>
      </c>
      <c r="B14105" t="s">
        <v>7</v>
      </c>
      <c r="C14105" s="2">
        <v>42972.515428240877</v>
      </c>
      <c r="D14105" s="1">
        <v>1</v>
      </c>
      <c r="E14105">
        <v>1</v>
      </c>
      <c r="F14105" t="s">
        <v>8</v>
      </c>
    </row>
    <row r="14106" spans="1:6" x14ac:dyDescent="0.25">
      <c r="A14106" t="s">
        <v>26</v>
      </c>
      <c r="B14106" t="s">
        <v>17</v>
      </c>
      <c r="C14106" s="2">
        <v>42972.516759236343</v>
      </c>
      <c r="D14106" s="1">
        <v>1</v>
      </c>
      <c r="E14106">
        <v>1</v>
      </c>
      <c r="F14106" t="s">
        <v>8</v>
      </c>
    </row>
    <row r="14107" spans="1:6" x14ac:dyDescent="0.25">
      <c r="A14107" t="s">
        <v>26</v>
      </c>
      <c r="B14107" t="s">
        <v>9</v>
      </c>
      <c r="C14107" s="2">
        <v>42972.51775462972</v>
      </c>
      <c r="D14107" s="1">
        <v>1</v>
      </c>
      <c r="E14107">
        <v>8</v>
      </c>
      <c r="F14107" t="s">
        <v>8</v>
      </c>
    </row>
    <row r="14108" spans="1:6" x14ac:dyDescent="0.25">
      <c r="A14108" t="s">
        <v>26</v>
      </c>
      <c r="B14108" t="s">
        <v>9</v>
      </c>
      <c r="C14108" s="2">
        <v>42972.519490705803</v>
      </c>
      <c r="D14108" s="1">
        <v>1</v>
      </c>
      <c r="E14108">
        <v>38</v>
      </c>
      <c r="F14108" t="s">
        <v>8</v>
      </c>
    </row>
    <row r="14109" spans="1:6" x14ac:dyDescent="0.25">
      <c r="A14109" t="s">
        <v>26</v>
      </c>
      <c r="B14109" t="s">
        <v>7</v>
      </c>
      <c r="C14109" s="2">
        <v>42972.52167824097</v>
      </c>
      <c r="D14109" s="1">
        <v>1</v>
      </c>
      <c r="E14109">
        <v>4</v>
      </c>
      <c r="F14109" t="s">
        <v>8</v>
      </c>
    </row>
    <row r="14110" spans="1:6" x14ac:dyDescent="0.25">
      <c r="A14110" t="s">
        <v>26</v>
      </c>
      <c r="B14110" t="s">
        <v>7</v>
      </c>
      <c r="C14110" s="2">
        <v>42972.525023136754</v>
      </c>
      <c r="D14110" s="1">
        <v>1</v>
      </c>
      <c r="E14110">
        <v>7</v>
      </c>
      <c r="F14110" t="s">
        <v>8</v>
      </c>
    </row>
    <row r="14111" spans="1:6" x14ac:dyDescent="0.25">
      <c r="A14111" t="s">
        <v>26</v>
      </c>
      <c r="B14111" t="s">
        <v>7</v>
      </c>
      <c r="C14111" s="2">
        <v>42972.527916632127</v>
      </c>
      <c r="D14111" s="1">
        <v>1</v>
      </c>
      <c r="E14111">
        <v>24</v>
      </c>
      <c r="F14111" t="s">
        <v>8</v>
      </c>
    </row>
    <row r="14112" spans="1:6" x14ac:dyDescent="0.25">
      <c r="A14112" t="s">
        <v>26</v>
      </c>
      <c r="B14112" t="s">
        <v>7</v>
      </c>
      <c r="C14112" s="2">
        <v>42972.529455984011</v>
      </c>
      <c r="D14112" s="1">
        <v>1</v>
      </c>
      <c r="E14112">
        <v>1</v>
      </c>
      <c r="F14112" t="s">
        <v>8</v>
      </c>
    </row>
    <row r="14113" spans="1:6" x14ac:dyDescent="0.25">
      <c r="A14113" t="s">
        <v>26</v>
      </c>
      <c r="B14113" t="s">
        <v>7</v>
      </c>
      <c r="C14113" s="2">
        <v>42972.530578669161</v>
      </c>
      <c r="D14113" s="1">
        <v>1</v>
      </c>
      <c r="E14113">
        <v>1</v>
      </c>
      <c r="F14113" t="s">
        <v>8</v>
      </c>
    </row>
    <row r="14114" spans="1:6" x14ac:dyDescent="0.25">
      <c r="A14114" t="s">
        <v>26</v>
      </c>
      <c r="B14114" t="s">
        <v>12</v>
      </c>
      <c r="C14114" s="2">
        <v>42972.532685185317</v>
      </c>
      <c r="D14114" s="1">
        <v>1</v>
      </c>
      <c r="E14114">
        <v>22</v>
      </c>
      <c r="F14114" t="s">
        <v>8</v>
      </c>
    </row>
    <row r="14115" spans="1:6" x14ac:dyDescent="0.25">
      <c r="A14115" t="s">
        <v>26</v>
      </c>
      <c r="B14115" t="s">
        <v>7</v>
      </c>
      <c r="C14115" s="2">
        <v>42972.535358796362</v>
      </c>
      <c r="D14115" s="1">
        <v>1</v>
      </c>
      <c r="E14115">
        <v>2</v>
      </c>
      <c r="F14115" t="s">
        <v>8</v>
      </c>
    </row>
    <row r="14116" spans="1:6" x14ac:dyDescent="0.25">
      <c r="A14116" t="s">
        <v>26</v>
      </c>
      <c r="B14116" t="s">
        <v>9</v>
      </c>
      <c r="C14116" s="2">
        <v>42972.538240729365</v>
      </c>
      <c r="D14116" s="1">
        <v>1</v>
      </c>
      <c r="E14116">
        <v>13</v>
      </c>
      <c r="F14116" t="s">
        <v>8</v>
      </c>
    </row>
    <row r="14117" spans="1:6" x14ac:dyDescent="0.25">
      <c r="A14117" t="s">
        <v>26</v>
      </c>
      <c r="B14117" t="s">
        <v>7</v>
      </c>
      <c r="C14117" s="2">
        <v>42972.541203703731</v>
      </c>
      <c r="D14117" s="1">
        <v>1</v>
      </c>
      <c r="E14117">
        <v>1</v>
      </c>
      <c r="F14117" t="s">
        <v>8</v>
      </c>
    </row>
    <row r="14118" spans="1:6" x14ac:dyDescent="0.25">
      <c r="A14118" t="s">
        <v>26</v>
      </c>
      <c r="B14118" t="s">
        <v>16</v>
      </c>
      <c r="C14118" s="2">
        <v>42972.542037037201</v>
      </c>
      <c r="D14118" s="1">
        <v>1</v>
      </c>
      <c r="E14118">
        <v>1</v>
      </c>
      <c r="F14118" t="s">
        <v>8</v>
      </c>
    </row>
    <row r="14119" spans="1:6" x14ac:dyDescent="0.25">
      <c r="A14119" t="s">
        <v>26</v>
      </c>
      <c r="B14119" t="s">
        <v>7</v>
      </c>
      <c r="C14119" s="2">
        <v>42972.543912025634</v>
      </c>
      <c r="D14119" s="1">
        <v>1</v>
      </c>
      <c r="E14119">
        <v>1</v>
      </c>
      <c r="F14119" t="s">
        <v>8</v>
      </c>
    </row>
    <row r="14120" spans="1:6" x14ac:dyDescent="0.25">
      <c r="A14120" t="s">
        <v>26</v>
      </c>
      <c r="B14120" t="s">
        <v>13</v>
      </c>
      <c r="C14120" s="2">
        <v>42972.546354166698</v>
      </c>
      <c r="D14120" s="1">
        <v>1</v>
      </c>
      <c r="E14120">
        <v>1</v>
      </c>
      <c r="F14120" t="s">
        <v>8</v>
      </c>
    </row>
    <row r="14121" spans="1:6" x14ac:dyDescent="0.25">
      <c r="A14121" t="s">
        <v>26</v>
      </c>
      <c r="B14121" t="s">
        <v>13</v>
      </c>
      <c r="C14121" s="2">
        <v>42972.548217592761</v>
      </c>
      <c r="D14121" s="1">
        <v>1</v>
      </c>
      <c r="E14121">
        <v>1</v>
      </c>
      <c r="F14121" t="s">
        <v>8</v>
      </c>
    </row>
    <row r="14122" spans="1:6" x14ac:dyDescent="0.25">
      <c r="A14122" t="s">
        <v>26</v>
      </c>
      <c r="B14122" t="s">
        <v>13</v>
      </c>
      <c r="C14122" s="2">
        <v>42972.549884224311</v>
      </c>
      <c r="D14122" s="1">
        <v>1</v>
      </c>
      <c r="E14122">
        <v>1</v>
      </c>
      <c r="F14122" t="s">
        <v>8</v>
      </c>
    </row>
    <row r="14123" spans="1:6" x14ac:dyDescent="0.25">
      <c r="A14123" t="s">
        <v>26</v>
      </c>
      <c r="B14123" t="s">
        <v>13</v>
      </c>
      <c r="C14123" s="2">
        <v>42972.551145833451</v>
      </c>
      <c r="D14123" s="1">
        <v>1</v>
      </c>
      <c r="E14123">
        <v>7</v>
      </c>
      <c r="F14123" t="s">
        <v>8</v>
      </c>
    </row>
    <row r="14124" spans="1:6" x14ac:dyDescent="0.25">
      <c r="A14124" t="s">
        <v>26</v>
      </c>
      <c r="B14124" t="s">
        <v>7</v>
      </c>
      <c r="C14124" s="2">
        <v>42972.553854143713</v>
      </c>
      <c r="D14124" s="1">
        <v>1</v>
      </c>
      <c r="E14124">
        <v>6</v>
      </c>
      <c r="F14124" t="s">
        <v>8</v>
      </c>
    </row>
    <row r="14125" spans="1:6" x14ac:dyDescent="0.25">
      <c r="A14125" t="s">
        <v>26</v>
      </c>
      <c r="B14125" t="s">
        <v>7</v>
      </c>
      <c r="C14125" s="2">
        <v>42972.559861088172</v>
      </c>
      <c r="D14125" s="1">
        <v>1</v>
      </c>
      <c r="E14125">
        <v>6</v>
      </c>
      <c r="F14125" t="s">
        <v>8</v>
      </c>
    </row>
    <row r="14126" spans="1:6" x14ac:dyDescent="0.25">
      <c r="A14126" t="s">
        <v>26</v>
      </c>
      <c r="B14126" t="s">
        <v>12</v>
      </c>
      <c r="C14126" s="2">
        <v>42972.560949074104</v>
      </c>
      <c r="D14126" s="1">
        <v>1</v>
      </c>
      <c r="E14126">
        <v>10</v>
      </c>
      <c r="F14126" t="s">
        <v>8</v>
      </c>
    </row>
    <row r="14127" spans="1:6" x14ac:dyDescent="0.25">
      <c r="A14127" t="s">
        <v>26</v>
      </c>
      <c r="B14127" t="s">
        <v>7</v>
      </c>
      <c r="C14127" s="2">
        <v>42972.563252314925</v>
      </c>
      <c r="D14127" s="1">
        <v>1</v>
      </c>
      <c r="E14127">
        <v>1</v>
      </c>
      <c r="F14127" t="s">
        <v>8</v>
      </c>
    </row>
    <row r="14128" spans="1:6" x14ac:dyDescent="0.25">
      <c r="A14128" t="s">
        <v>26</v>
      </c>
      <c r="B14128" t="s">
        <v>7</v>
      </c>
      <c r="C14128" s="2">
        <v>42972.56760415528</v>
      </c>
      <c r="D14128" s="1">
        <v>1</v>
      </c>
      <c r="E14128">
        <v>3</v>
      </c>
      <c r="F14128" t="s">
        <v>8</v>
      </c>
    </row>
    <row r="14129" spans="1:6" x14ac:dyDescent="0.25">
      <c r="A14129" t="s">
        <v>26</v>
      </c>
      <c r="B14129" t="s">
        <v>7</v>
      </c>
      <c r="C14129" s="2">
        <v>42972.573252291884</v>
      </c>
      <c r="D14129" s="1">
        <v>1</v>
      </c>
      <c r="E14129">
        <v>1</v>
      </c>
      <c r="F14129" t="s">
        <v>8</v>
      </c>
    </row>
    <row r="14130" spans="1:6" x14ac:dyDescent="0.25">
      <c r="A14130" t="s">
        <v>26</v>
      </c>
      <c r="B14130" t="s">
        <v>7</v>
      </c>
      <c r="C14130" s="2">
        <v>42972.581400428433</v>
      </c>
      <c r="D14130" s="1">
        <v>1</v>
      </c>
      <c r="E14130">
        <v>1</v>
      </c>
      <c r="F14130" t="s">
        <v>8</v>
      </c>
    </row>
    <row r="14131" spans="1:6" x14ac:dyDescent="0.25">
      <c r="A14131" t="s">
        <v>26</v>
      </c>
      <c r="B14131" t="s">
        <v>7</v>
      </c>
      <c r="C14131" s="2">
        <v>42972.60684026638</v>
      </c>
      <c r="D14131" s="1">
        <v>1</v>
      </c>
      <c r="E14131">
        <v>1</v>
      </c>
      <c r="F14131" t="s">
        <v>8</v>
      </c>
    </row>
    <row r="14132" spans="1:6" x14ac:dyDescent="0.25">
      <c r="A14132" t="s">
        <v>26</v>
      </c>
      <c r="B14132" t="s">
        <v>7</v>
      </c>
      <c r="C14132" s="2">
        <v>42972.624560185242</v>
      </c>
      <c r="D14132" s="1">
        <v>1</v>
      </c>
      <c r="E14132">
        <v>1</v>
      </c>
      <c r="F14132" t="s">
        <v>8</v>
      </c>
    </row>
    <row r="14133" spans="1:6" x14ac:dyDescent="0.25">
      <c r="A14133" t="s">
        <v>26</v>
      </c>
      <c r="B14133" t="s">
        <v>7</v>
      </c>
      <c r="C14133" s="2">
        <v>42972.631678240839</v>
      </c>
      <c r="D14133" s="1">
        <v>1</v>
      </c>
      <c r="E14133">
        <v>1</v>
      </c>
      <c r="F14133" t="s">
        <v>8</v>
      </c>
    </row>
    <row r="14134" spans="1:6" x14ac:dyDescent="0.25">
      <c r="A14134" t="s">
        <v>26</v>
      </c>
      <c r="B14134" t="s">
        <v>7</v>
      </c>
      <c r="C14134" s="2">
        <v>42972.634386551101</v>
      </c>
      <c r="D14134" s="1">
        <v>1</v>
      </c>
      <c r="E14134">
        <v>1</v>
      </c>
      <c r="F14134" t="s">
        <v>8</v>
      </c>
    </row>
    <row r="14135" spans="1:6" x14ac:dyDescent="0.25">
      <c r="A14135" t="s">
        <v>26</v>
      </c>
      <c r="B14135" t="s">
        <v>7</v>
      </c>
      <c r="C14135" s="2">
        <v>42972.638298611157</v>
      </c>
      <c r="D14135" s="1">
        <v>1</v>
      </c>
      <c r="E14135">
        <v>1</v>
      </c>
      <c r="F14135" t="s">
        <v>8</v>
      </c>
    </row>
    <row r="14136" spans="1:6" x14ac:dyDescent="0.25">
      <c r="A14136" t="s">
        <v>26</v>
      </c>
      <c r="B14136" t="s">
        <v>12</v>
      </c>
      <c r="C14136" s="2">
        <v>42972.64572915528</v>
      </c>
      <c r="D14136" s="1">
        <v>1</v>
      </c>
      <c r="E14136">
        <v>6</v>
      </c>
      <c r="F14136" t="s">
        <v>8</v>
      </c>
    </row>
    <row r="14137" spans="1:6" x14ac:dyDescent="0.25">
      <c r="A14137" t="s">
        <v>26</v>
      </c>
      <c r="B14137" t="s">
        <v>7</v>
      </c>
      <c r="C14137" s="2">
        <v>42972.646111111157</v>
      </c>
      <c r="D14137" s="1">
        <v>1</v>
      </c>
      <c r="E14137">
        <v>1</v>
      </c>
      <c r="F14137" t="s">
        <v>8</v>
      </c>
    </row>
    <row r="14138" spans="1:6" x14ac:dyDescent="0.25">
      <c r="A14138" t="s">
        <v>26</v>
      </c>
      <c r="B14138" t="s">
        <v>7</v>
      </c>
      <c r="C14138" s="2">
        <v>42972.649629629683</v>
      </c>
      <c r="D14138" s="1">
        <v>1</v>
      </c>
      <c r="E14138">
        <v>87</v>
      </c>
      <c r="F14138" t="s">
        <v>8</v>
      </c>
    </row>
    <row r="14139" spans="1:6" x14ac:dyDescent="0.25">
      <c r="A14139" t="s">
        <v>26</v>
      </c>
      <c r="B14139" t="s">
        <v>7</v>
      </c>
      <c r="C14139" s="2">
        <v>42972.653634259477</v>
      </c>
      <c r="D14139" s="1">
        <v>1</v>
      </c>
      <c r="E14139">
        <v>245</v>
      </c>
      <c r="F14139" t="s">
        <v>8</v>
      </c>
    </row>
    <row r="14140" spans="1:6" x14ac:dyDescent="0.25">
      <c r="A14140" t="s">
        <v>26</v>
      </c>
      <c r="B14140" t="s">
        <v>7</v>
      </c>
      <c r="C14140" s="2">
        <v>42972.654675926082</v>
      </c>
      <c r="D14140" s="1">
        <v>1</v>
      </c>
      <c r="E14140">
        <v>1</v>
      </c>
      <c r="F14140" t="s">
        <v>8</v>
      </c>
    </row>
    <row r="14141" spans="1:6" x14ac:dyDescent="0.25">
      <c r="A14141" t="s">
        <v>26</v>
      </c>
      <c r="B14141" t="s">
        <v>16</v>
      </c>
      <c r="C14141" s="2">
        <v>42972.68996527791</v>
      </c>
      <c r="D14141" s="1">
        <v>1</v>
      </c>
      <c r="E14141">
        <v>2</v>
      </c>
      <c r="F14141" t="s">
        <v>8</v>
      </c>
    </row>
    <row r="14142" spans="1:6" x14ac:dyDescent="0.25">
      <c r="A14142" t="s">
        <v>26</v>
      </c>
      <c r="B14142" t="s">
        <v>7</v>
      </c>
      <c r="C14142" s="2">
        <v>42972.69092592597</v>
      </c>
      <c r="D14142" s="1">
        <v>1</v>
      </c>
      <c r="E14142">
        <v>1</v>
      </c>
      <c r="F14142" t="s">
        <v>8</v>
      </c>
    </row>
    <row r="14143" spans="1:6" x14ac:dyDescent="0.25">
      <c r="A14143" t="s">
        <v>26</v>
      </c>
      <c r="B14143" t="s">
        <v>13</v>
      </c>
      <c r="C14143" s="2">
        <v>42972.698668946978</v>
      </c>
      <c r="D14143" s="1">
        <v>1</v>
      </c>
      <c r="E14143">
        <v>1</v>
      </c>
      <c r="F14143" t="s">
        <v>8</v>
      </c>
    </row>
    <row r="14144" spans="1:6" x14ac:dyDescent="0.25">
      <c r="A14144" t="s">
        <v>26</v>
      </c>
      <c r="B14144" t="s">
        <v>13</v>
      </c>
      <c r="C14144" s="2">
        <v>42972.700208298396</v>
      </c>
      <c r="D14144" s="1">
        <v>1</v>
      </c>
      <c r="E14144">
        <v>2</v>
      </c>
      <c r="F14144" t="s">
        <v>8</v>
      </c>
    </row>
    <row r="14145" spans="1:6" x14ac:dyDescent="0.25">
      <c r="A14145" t="s">
        <v>26</v>
      </c>
      <c r="B14145" t="s">
        <v>11</v>
      </c>
      <c r="C14145" s="2">
        <v>42972.702187465504</v>
      </c>
      <c r="D14145" s="1">
        <v>1</v>
      </c>
      <c r="E14145">
        <v>2</v>
      </c>
      <c r="F14145" t="s">
        <v>8</v>
      </c>
    </row>
    <row r="14146" spans="1:6" x14ac:dyDescent="0.25">
      <c r="A14146" t="s">
        <v>26</v>
      </c>
      <c r="B14146" t="s">
        <v>11</v>
      </c>
      <c r="C14146" s="2">
        <v>42972.704085613601</v>
      </c>
      <c r="D14146" s="1">
        <v>1</v>
      </c>
      <c r="E14146">
        <v>2</v>
      </c>
      <c r="F14146" t="s">
        <v>8</v>
      </c>
    </row>
    <row r="14147" spans="1:6" x14ac:dyDescent="0.25">
      <c r="A14147" t="s">
        <v>26</v>
      </c>
      <c r="B14147" t="s">
        <v>11</v>
      </c>
      <c r="C14147" s="2">
        <v>42972.706574039534</v>
      </c>
      <c r="D14147" s="1">
        <v>1</v>
      </c>
      <c r="E14147">
        <v>2</v>
      </c>
      <c r="F14147" t="s">
        <v>8</v>
      </c>
    </row>
    <row r="14148" spans="1:6" x14ac:dyDescent="0.25">
      <c r="A14148" t="s">
        <v>26</v>
      </c>
      <c r="B14148" t="s">
        <v>17</v>
      </c>
      <c r="C14148" s="2">
        <v>42972.708275462966</v>
      </c>
      <c r="D14148" s="1">
        <v>1</v>
      </c>
      <c r="E14148">
        <v>2</v>
      </c>
      <c r="F14148" t="s">
        <v>8</v>
      </c>
    </row>
    <row r="14149" spans="1:6" x14ac:dyDescent="0.25">
      <c r="A14149" t="s">
        <v>26</v>
      </c>
      <c r="B14149" t="s">
        <v>13</v>
      </c>
      <c r="C14149" s="2">
        <v>42972.711597222369</v>
      </c>
      <c r="D14149" s="1">
        <v>1</v>
      </c>
      <c r="E14149">
        <v>2</v>
      </c>
      <c r="F14149" t="s">
        <v>8</v>
      </c>
    </row>
    <row r="14150" spans="1:6" x14ac:dyDescent="0.25">
      <c r="A14150" t="s">
        <v>26</v>
      </c>
      <c r="B14150" t="s">
        <v>7</v>
      </c>
      <c r="C14150" s="2">
        <v>42972.713240740821</v>
      </c>
      <c r="D14150" s="1">
        <v>1</v>
      </c>
      <c r="E14150">
        <v>1</v>
      </c>
      <c r="F14150" t="s">
        <v>8</v>
      </c>
    </row>
    <row r="14151" spans="1:6" x14ac:dyDescent="0.25">
      <c r="A14151" t="s">
        <v>26</v>
      </c>
      <c r="B14151" t="s">
        <v>12</v>
      </c>
      <c r="C14151" s="2">
        <v>42975.339097222313</v>
      </c>
      <c r="D14151" s="1">
        <v>1</v>
      </c>
      <c r="E14151">
        <v>8</v>
      </c>
      <c r="F14151" t="s">
        <v>8</v>
      </c>
    </row>
    <row r="14152" spans="1:6" x14ac:dyDescent="0.25">
      <c r="A14152" t="s">
        <v>26</v>
      </c>
      <c r="B14152" t="s">
        <v>12</v>
      </c>
      <c r="C14152" s="2">
        <v>42975.341770833358</v>
      </c>
      <c r="D14152" s="1">
        <v>1</v>
      </c>
      <c r="E14152">
        <v>15</v>
      </c>
      <c r="F14152" t="s">
        <v>8</v>
      </c>
    </row>
    <row r="14153" spans="1:6" x14ac:dyDescent="0.25">
      <c r="A14153" t="s">
        <v>26</v>
      </c>
      <c r="B14153" t="s">
        <v>12</v>
      </c>
      <c r="C14153" s="2">
        <v>42975.355081018526</v>
      </c>
      <c r="D14153" s="1">
        <v>1</v>
      </c>
      <c r="E14153">
        <v>27</v>
      </c>
      <c r="F14153" t="s">
        <v>8</v>
      </c>
    </row>
    <row r="14154" spans="1:6" x14ac:dyDescent="0.25">
      <c r="A14154" t="s">
        <v>26</v>
      </c>
      <c r="B14154" t="s">
        <v>12</v>
      </c>
      <c r="C14154" s="2">
        <v>42975.361955983564</v>
      </c>
      <c r="D14154" s="1">
        <v>1</v>
      </c>
      <c r="E14154">
        <v>28</v>
      </c>
      <c r="F14154" t="s">
        <v>8</v>
      </c>
    </row>
    <row r="14155" spans="1:6" x14ac:dyDescent="0.25">
      <c r="A14155" t="s">
        <v>26</v>
      </c>
      <c r="B14155" t="s">
        <v>12</v>
      </c>
      <c r="C14155" s="2">
        <v>42975.36070601875</v>
      </c>
      <c r="D14155" s="1">
        <v>1</v>
      </c>
      <c r="E14155">
        <v>55</v>
      </c>
      <c r="F14155" t="s">
        <v>8</v>
      </c>
    </row>
    <row r="14156" spans="1:6" x14ac:dyDescent="0.25">
      <c r="A14156" t="s">
        <v>26</v>
      </c>
      <c r="B14156" t="s">
        <v>12</v>
      </c>
      <c r="C14156" s="2">
        <v>42975.378715254832</v>
      </c>
      <c r="D14156" s="1">
        <v>1</v>
      </c>
      <c r="E14156">
        <v>4</v>
      </c>
      <c r="F14156" t="s">
        <v>8</v>
      </c>
    </row>
    <row r="14157" spans="1:6" x14ac:dyDescent="0.25">
      <c r="A14157" t="s">
        <v>26</v>
      </c>
      <c r="B14157" t="s">
        <v>12</v>
      </c>
      <c r="C14157" s="2">
        <v>42975.388101852033</v>
      </c>
      <c r="D14157" s="1">
        <v>1</v>
      </c>
      <c r="E14157">
        <v>2</v>
      </c>
      <c r="F14157" t="s">
        <v>8</v>
      </c>
    </row>
    <row r="14158" spans="1:6" x14ac:dyDescent="0.25">
      <c r="A14158" t="s">
        <v>26</v>
      </c>
      <c r="B14158" t="s">
        <v>12</v>
      </c>
      <c r="C14158" s="2">
        <v>42975.394097210839</v>
      </c>
      <c r="D14158" s="1">
        <v>1</v>
      </c>
      <c r="E14158">
        <v>33</v>
      </c>
      <c r="F14158" t="s">
        <v>8</v>
      </c>
    </row>
    <row r="14159" spans="1:6" x14ac:dyDescent="0.25">
      <c r="A14159" t="s">
        <v>26</v>
      </c>
      <c r="B14159" t="s">
        <v>12</v>
      </c>
      <c r="C14159" s="2">
        <v>42975.402638888918</v>
      </c>
      <c r="D14159" s="1">
        <v>1</v>
      </c>
      <c r="E14159">
        <v>111</v>
      </c>
      <c r="F14159" t="s">
        <v>8</v>
      </c>
    </row>
    <row r="14160" spans="1:6" x14ac:dyDescent="0.25">
      <c r="A14160" t="s">
        <v>26</v>
      </c>
      <c r="B14160" t="s">
        <v>7</v>
      </c>
      <c r="C14160" s="2">
        <v>42975.410486088134</v>
      </c>
      <c r="D14160" s="1">
        <v>1</v>
      </c>
      <c r="E14160">
        <v>3</v>
      </c>
      <c r="F14160" t="s">
        <v>8</v>
      </c>
    </row>
    <row r="14161" spans="1:6" x14ac:dyDescent="0.25">
      <c r="A14161" t="s">
        <v>26</v>
      </c>
      <c r="B14161" t="s">
        <v>7</v>
      </c>
      <c r="C14161" s="2">
        <v>42975.419074062724</v>
      </c>
      <c r="D14161" s="1">
        <v>1</v>
      </c>
      <c r="E14161">
        <v>1</v>
      </c>
      <c r="F14161" t="s">
        <v>8</v>
      </c>
    </row>
    <row r="14162" spans="1:6" x14ac:dyDescent="0.25">
      <c r="A14162" t="s">
        <v>26</v>
      </c>
      <c r="B14162" t="s">
        <v>7</v>
      </c>
      <c r="C14162" s="2">
        <v>42975.421469884459</v>
      </c>
      <c r="D14162" s="1">
        <v>1</v>
      </c>
      <c r="E14162">
        <v>6</v>
      </c>
      <c r="F14162" t="s">
        <v>8</v>
      </c>
    </row>
    <row r="14163" spans="1:6" x14ac:dyDescent="0.25">
      <c r="A14163" t="s">
        <v>26</v>
      </c>
      <c r="B14163" t="s">
        <v>7</v>
      </c>
      <c r="C14163" s="2">
        <v>42975.428541666828</v>
      </c>
      <c r="D14163" s="1">
        <v>1</v>
      </c>
      <c r="E14163">
        <v>2</v>
      </c>
      <c r="F14163" t="s">
        <v>8</v>
      </c>
    </row>
    <row r="14164" spans="1:6" x14ac:dyDescent="0.25">
      <c r="A14164" t="s">
        <v>26</v>
      </c>
      <c r="B14164" t="s">
        <v>12</v>
      </c>
      <c r="C14164" s="2">
        <v>42975.437326388899</v>
      </c>
      <c r="D14164" s="1">
        <v>1</v>
      </c>
      <c r="E14164">
        <v>15</v>
      </c>
      <c r="F14164" t="s">
        <v>8</v>
      </c>
    </row>
    <row r="14165" spans="1:6" x14ac:dyDescent="0.25">
      <c r="A14165" t="s">
        <v>26</v>
      </c>
      <c r="B14165" t="s">
        <v>16</v>
      </c>
      <c r="C14165" s="2">
        <v>42975.434664351866</v>
      </c>
      <c r="D14165" s="1">
        <v>1</v>
      </c>
      <c r="E14165">
        <v>1</v>
      </c>
      <c r="F14165" t="s">
        <v>8</v>
      </c>
    </row>
    <row r="14166" spans="1:6" x14ac:dyDescent="0.25">
      <c r="A14166" t="s">
        <v>26</v>
      </c>
      <c r="B14166" t="s">
        <v>9</v>
      </c>
      <c r="C14166" s="2">
        <v>42975.432893495541</v>
      </c>
      <c r="D14166" s="1">
        <v>1</v>
      </c>
      <c r="E14166">
        <v>8</v>
      </c>
      <c r="F14166" t="s">
        <v>8</v>
      </c>
    </row>
    <row r="14167" spans="1:6" x14ac:dyDescent="0.25">
      <c r="A14167" t="s">
        <v>26</v>
      </c>
      <c r="B14167" t="s">
        <v>7</v>
      </c>
      <c r="C14167" s="2">
        <v>42975.438726828899</v>
      </c>
      <c r="D14167" s="1">
        <v>1</v>
      </c>
      <c r="E14167">
        <v>1</v>
      </c>
      <c r="F14167" t="s">
        <v>8</v>
      </c>
    </row>
    <row r="14168" spans="1:6" x14ac:dyDescent="0.25">
      <c r="A14168" t="s">
        <v>26</v>
      </c>
      <c r="B14168" t="s">
        <v>13</v>
      </c>
      <c r="C14168" s="2">
        <v>42975.439837940037</v>
      </c>
      <c r="D14168" s="1">
        <v>1</v>
      </c>
      <c r="E14168">
        <v>2</v>
      </c>
      <c r="F14168" t="s">
        <v>8</v>
      </c>
    </row>
    <row r="14169" spans="1:6" x14ac:dyDescent="0.25">
      <c r="A14169" t="s">
        <v>26</v>
      </c>
      <c r="B14169" t="s">
        <v>12</v>
      </c>
      <c r="C14169" s="2">
        <v>42975.443645833526</v>
      </c>
      <c r="D14169" s="1">
        <v>1</v>
      </c>
      <c r="E14169">
        <v>2</v>
      </c>
      <c r="F14169" t="s">
        <v>8</v>
      </c>
    </row>
    <row r="14170" spans="1:6" x14ac:dyDescent="0.25">
      <c r="A14170" t="s">
        <v>26</v>
      </c>
      <c r="B14170" t="s">
        <v>11</v>
      </c>
      <c r="C14170" s="2">
        <v>42975.444837951567</v>
      </c>
      <c r="D14170" s="1">
        <v>1</v>
      </c>
      <c r="E14170">
        <v>2</v>
      </c>
      <c r="F14170" t="s">
        <v>8</v>
      </c>
    </row>
    <row r="14171" spans="1:6" x14ac:dyDescent="0.25">
      <c r="A14171" t="s">
        <v>26</v>
      </c>
      <c r="B14171" t="s">
        <v>12</v>
      </c>
      <c r="C14171" s="2">
        <v>42975.44814811321</v>
      </c>
      <c r="D14171" s="1">
        <v>1</v>
      </c>
      <c r="E14171">
        <v>6</v>
      </c>
      <c r="F14171" t="s">
        <v>8</v>
      </c>
    </row>
    <row r="14172" spans="1:6" x14ac:dyDescent="0.25">
      <c r="A14172" t="s">
        <v>26</v>
      </c>
      <c r="B14172" t="s">
        <v>7</v>
      </c>
      <c r="C14172" s="2">
        <v>42975.448263877537</v>
      </c>
      <c r="D14172" s="1">
        <v>1</v>
      </c>
      <c r="E14172">
        <v>17</v>
      </c>
      <c r="F14172" t="s">
        <v>8</v>
      </c>
    </row>
    <row r="14173" spans="1:6" x14ac:dyDescent="0.25">
      <c r="A14173" t="s">
        <v>26</v>
      </c>
      <c r="B14173" t="s">
        <v>12</v>
      </c>
      <c r="C14173" s="2">
        <v>42975.450057847425</v>
      </c>
      <c r="D14173" s="1">
        <v>1</v>
      </c>
      <c r="E14173">
        <v>4</v>
      </c>
      <c r="F14173" t="s">
        <v>8</v>
      </c>
    </row>
    <row r="14174" spans="1:6" x14ac:dyDescent="0.25">
      <c r="A14174" t="s">
        <v>26</v>
      </c>
      <c r="B14174" t="s">
        <v>12</v>
      </c>
      <c r="C14174" s="2">
        <v>42975.452013853937</v>
      </c>
      <c r="D14174" s="1">
        <v>1</v>
      </c>
      <c r="E14174">
        <v>9</v>
      </c>
      <c r="F14174" t="s">
        <v>8</v>
      </c>
    </row>
    <row r="14175" spans="1:6" x14ac:dyDescent="0.25">
      <c r="A14175" t="s">
        <v>26</v>
      </c>
      <c r="B14175" t="s">
        <v>13</v>
      </c>
      <c r="C14175" s="2">
        <v>42975.44681712985</v>
      </c>
      <c r="D14175" s="1">
        <v>1</v>
      </c>
      <c r="E14175">
        <v>1</v>
      </c>
      <c r="F14175" t="s">
        <v>8</v>
      </c>
    </row>
    <row r="14176" spans="1:6" x14ac:dyDescent="0.25">
      <c r="A14176" t="s">
        <v>26</v>
      </c>
      <c r="B14176" t="s">
        <v>12</v>
      </c>
      <c r="C14176" s="2">
        <v>42975.467002314981</v>
      </c>
      <c r="D14176" s="1">
        <v>1</v>
      </c>
      <c r="E14176">
        <v>65</v>
      </c>
      <c r="F14176" t="s">
        <v>8</v>
      </c>
    </row>
    <row r="14177" spans="1:6" x14ac:dyDescent="0.25">
      <c r="A14177" t="s">
        <v>26</v>
      </c>
      <c r="B14177" t="s">
        <v>12</v>
      </c>
      <c r="C14177" s="2">
        <v>42975.466527743265</v>
      </c>
      <c r="D14177" s="1">
        <v>1</v>
      </c>
      <c r="E14177">
        <v>19</v>
      </c>
      <c r="F14177" t="s">
        <v>8</v>
      </c>
    </row>
    <row r="14178" spans="1:6" x14ac:dyDescent="0.25">
      <c r="A14178" t="s">
        <v>26</v>
      </c>
      <c r="B14178" t="s">
        <v>7</v>
      </c>
      <c r="C14178" s="2">
        <v>42975.454618044198</v>
      </c>
      <c r="D14178" s="1">
        <v>1</v>
      </c>
      <c r="E14178">
        <v>4</v>
      </c>
      <c r="F14178" t="s">
        <v>8</v>
      </c>
    </row>
    <row r="14179" spans="1:6" x14ac:dyDescent="0.25">
      <c r="A14179" t="s">
        <v>26</v>
      </c>
      <c r="B14179" t="s">
        <v>7</v>
      </c>
      <c r="C14179" s="2">
        <v>42975.478182870429</v>
      </c>
      <c r="D14179" s="1">
        <v>1</v>
      </c>
      <c r="E14179">
        <v>27</v>
      </c>
      <c r="F14179" t="s">
        <v>8</v>
      </c>
    </row>
    <row r="14180" spans="1:6" x14ac:dyDescent="0.25">
      <c r="A14180" t="s">
        <v>26</v>
      </c>
      <c r="B14180" t="s">
        <v>12</v>
      </c>
      <c r="C14180" s="2">
        <v>42975.486909722444</v>
      </c>
      <c r="D14180" s="1">
        <v>1</v>
      </c>
      <c r="E14180">
        <v>61</v>
      </c>
      <c r="F14180" t="s">
        <v>8</v>
      </c>
    </row>
    <row r="14181" spans="1:6" x14ac:dyDescent="0.25">
      <c r="A14181" t="s">
        <v>26</v>
      </c>
      <c r="B14181" t="s">
        <v>7</v>
      </c>
      <c r="C14181" s="2">
        <v>42975.500624977052</v>
      </c>
      <c r="D14181" s="1">
        <v>1</v>
      </c>
      <c r="E14181">
        <v>1</v>
      </c>
      <c r="F14181" t="s">
        <v>8</v>
      </c>
    </row>
    <row r="14182" spans="1:6" x14ac:dyDescent="0.25">
      <c r="A14182" t="s">
        <v>26</v>
      </c>
      <c r="B14182" t="s">
        <v>12</v>
      </c>
      <c r="C14182" s="2">
        <v>42975.502407372463</v>
      </c>
      <c r="D14182" s="1">
        <v>1</v>
      </c>
      <c r="E14182">
        <v>5</v>
      </c>
      <c r="F14182" t="s">
        <v>8</v>
      </c>
    </row>
    <row r="14183" spans="1:6" x14ac:dyDescent="0.25">
      <c r="A14183" t="s">
        <v>26</v>
      </c>
      <c r="B14183" t="s">
        <v>12</v>
      </c>
      <c r="C14183" s="2">
        <v>42975.505879618227</v>
      </c>
      <c r="D14183" s="1">
        <v>1</v>
      </c>
      <c r="E14183">
        <v>75</v>
      </c>
      <c r="F14183" t="s">
        <v>8</v>
      </c>
    </row>
    <row r="14184" spans="1:6" x14ac:dyDescent="0.25">
      <c r="A14184" t="s">
        <v>26</v>
      </c>
      <c r="B14184" t="s">
        <v>12</v>
      </c>
      <c r="C14184" s="2">
        <v>42975.509999988601</v>
      </c>
      <c r="D14184" s="1">
        <v>1</v>
      </c>
      <c r="E14184">
        <v>3</v>
      </c>
      <c r="F14184" t="s">
        <v>8</v>
      </c>
    </row>
    <row r="14185" spans="1:6" x14ac:dyDescent="0.25">
      <c r="A14185" t="s">
        <v>26</v>
      </c>
      <c r="B14185" t="s">
        <v>25</v>
      </c>
      <c r="C14185" s="2">
        <v>42975.51173611125</v>
      </c>
      <c r="D14185" s="1">
        <v>1</v>
      </c>
      <c r="E14185">
        <v>1</v>
      </c>
      <c r="F14185" t="s">
        <v>8</v>
      </c>
    </row>
    <row r="14186" spans="1:6" x14ac:dyDescent="0.25">
      <c r="A14186" t="s">
        <v>26</v>
      </c>
      <c r="B14186" t="s">
        <v>7</v>
      </c>
      <c r="C14186" s="2">
        <v>42975.516539352015</v>
      </c>
      <c r="D14186" s="1">
        <v>1</v>
      </c>
      <c r="E14186">
        <v>1</v>
      </c>
      <c r="F14186" t="s">
        <v>8</v>
      </c>
    </row>
    <row r="14187" spans="1:6" x14ac:dyDescent="0.25">
      <c r="A14187" t="s">
        <v>26</v>
      </c>
      <c r="B14187" t="s">
        <v>12</v>
      </c>
      <c r="C14187" s="2">
        <v>42975.51787033584</v>
      </c>
      <c r="D14187" s="1">
        <v>1</v>
      </c>
      <c r="E14187">
        <v>23</v>
      </c>
      <c r="F14187" t="s">
        <v>8</v>
      </c>
    </row>
    <row r="14188" spans="1:6" x14ac:dyDescent="0.25">
      <c r="A14188" t="s">
        <v>26</v>
      </c>
      <c r="B14188" t="s">
        <v>12</v>
      </c>
      <c r="C14188" s="2">
        <v>42975.517071759328</v>
      </c>
      <c r="D14188" s="1">
        <v>1</v>
      </c>
      <c r="E14188">
        <v>80</v>
      </c>
      <c r="F14188" t="s">
        <v>8</v>
      </c>
    </row>
    <row r="14189" spans="1:6" x14ac:dyDescent="0.25">
      <c r="A14189" t="s">
        <v>26</v>
      </c>
      <c r="B14189" t="s">
        <v>12</v>
      </c>
      <c r="C14189" s="2">
        <v>42975.528067129664</v>
      </c>
      <c r="D14189" s="1">
        <v>1</v>
      </c>
      <c r="E14189">
        <v>57</v>
      </c>
      <c r="F14189" t="s">
        <v>8</v>
      </c>
    </row>
    <row r="14190" spans="1:6" x14ac:dyDescent="0.25">
      <c r="A14190" t="s">
        <v>26</v>
      </c>
      <c r="B14190" t="s">
        <v>12</v>
      </c>
      <c r="C14190" s="2">
        <v>42975.531261539552</v>
      </c>
      <c r="D14190" s="1">
        <v>1</v>
      </c>
      <c r="E14190">
        <v>12</v>
      </c>
      <c r="F14190" t="s">
        <v>8</v>
      </c>
    </row>
    <row r="14191" spans="1:6" x14ac:dyDescent="0.25">
      <c r="A14191" t="s">
        <v>26</v>
      </c>
      <c r="B14191" t="s">
        <v>12</v>
      </c>
      <c r="C14191" s="2">
        <v>42975.535046273377</v>
      </c>
      <c r="D14191" s="1">
        <v>1</v>
      </c>
      <c r="E14191">
        <v>10</v>
      </c>
      <c r="F14191" t="s">
        <v>8</v>
      </c>
    </row>
    <row r="14192" spans="1:6" x14ac:dyDescent="0.25">
      <c r="A14192" t="s">
        <v>26</v>
      </c>
      <c r="B14192" t="s">
        <v>12</v>
      </c>
      <c r="C14192" s="2">
        <v>42975.542256909888</v>
      </c>
      <c r="D14192" s="1">
        <v>1</v>
      </c>
      <c r="E14192">
        <v>26</v>
      </c>
      <c r="F14192" t="s">
        <v>8</v>
      </c>
    </row>
    <row r="14193" spans="1:6" x14ac:dyDescent="0.25">
      <c r="A14193" t="s">
        <v>26</v>
      </c>
      <c r="B14193" t="s">
        <v>7</v>
      </c>
      <c r="C14193" s="2">
        <v>42975.540775462985</v>
      </c>
      <c r="D14193" s="1">
        <v>1</v>
      </c>
      <c r="E14193">
        <v>3</v>
      </c>
      <c r="F14193" t="s">
        <v>8</v>
      </c>
    </row>
    <row r="14194" spans="1:6" x14ac:dyDescent="0.25">
      <c r="A14194" t="s">
        <v>26</v>
      </c>
      <c r="B14194" t="s">
        <v>7</v>
      </c>
      <c r="C14194" s="2">
        <v>42975.538645798806</v>
      </c>
      <c r="D14194" s="1">
        <v>1</v>
      </c>
      <c r="E14194">
        <v>1</v>
      </c>
      <c r="F14194" t="s">
        <v>8</v>
      </c>
    </row>
    <row r="14195" spans="1:6" x14ac:dyDescent="0.25">
      <c r="A14195" t="s">
        <v>26</v>
      </c>
      <c r="B14195" t="s">
        <v>12</v>
      </c>
      <c r="C14195" s="2">
        <v>42975.546550903004</v>
      </c>
      <c r="D14195" s="1">
        <v>1</v>
      </c>
      <c r="E14195">
        <v>24</v>
      </c>
      <c r="F14195" t="s">
        <v>8</v>
      </c>
    </row>
    <row r="14196" spans="1:6" x14ac:dyDescent="0.25">
      <c r="A14196" t="s">
        <v>26</v>
      </c>
      <c r="B14196" t="s">
        <v>12</v>
      </c>
      <c r="C14196" s="2">
        <v>42975.557048611343</v>
      </c>
      <c r="D14196" s="1">
        <v>1</v>
      </c>
      <c r="E14196">
        <v>17</v>
      </c>
      <c r="F14196" t="s">
        <v>8</v>
      </c>
    </row>
    <row r="14197" spans="1:6" x14ac:dyDescent="0.25">
      <c r="A14197" t="s">
        <v>26</v>
      </c>
      <c r="B14197" t="s">
        <v>12</v>
      </c>
      <c r="C14197" s="2">
        <v>42975.559722222388</v>
      </c>
      <c r="D14197" s="1">
        <v>1</v>
      </c>
      <c r="E14197">
        <v>11</v>
      </c>
      <c r="F14197" t="s">
        <v>8</v>
      </c>
    </row>
    <row r="14198" spans="1:6" x14ac:dyDescent="0.25">
      <c r="A14198" t="s">
        <v>26</v>
      </c>
      <c r="B14198" t="s">
        <v>12</v>
      </c>
      <c r="C14198" s="2">
        <v>42975.562685150653</v>
      </c>
      <c r="D14198" s="1">
        <v>1</v>
      </c>
      <c r="E14198">
        <v>14</v>
      </c>
      <c r="F14198" t="s">
        <v>8</v>
      </c>
    </row>
    <row r="14199" spans="1:6" x14ac:dyDescent="0.25">
      <c r="A14199" t="s">
        <v>26</v>
      </c>
      <c r="B14199" t="s">
        <v>12</v>
      </c>
      <c r="C14199" s="2">
        <v>42975.564976851922</v>
      </c>
      <c r="D14199" s="1">
        <v>1</v>
      </c>
      <c r="E14199">
        <v>39</v>
      </c>
      <c r="F14199" t="s">
        <v>8</v>
      </c>
    </row>
    <row r="14200" spans="1:6" x14ac:dyDescent="0.25">
      <c r="A14200" t="s">
        <v>26</v>
      </c>
      <c r="B14200" t="s">
        <v>12</v>
      </c>
      <c r="C14200" s="2">
        <v>42975.565671296325</v>
      </c>
      <c r="D14200" s="1">
        <v>1</v>
      </c>
      <c r="E14200">
        <v>31</v>
      </c>
      <c r="F14200" t="s">
        <v>8</v>
      </c>
    </row>
    <row r="14201" spans="1:6" x14ac:dyDescent="0.25">
      <c r="A14201" t="s">
        <v>26</v>
      </c>
      <c r="B14201" t="s">
        <v>12</v>
      </c>
      <c r="C14201" s="2">
        <v>42975.56760415528</v>
      </c>
      <c r="D14201" s="1">
        <v>1</v>
      </c>
      <c r="E14201">
        <v>31</v>
      </c>
      <c r="F14201" t="s">
        <v>8</v>
      </c>
    </row>
    <row r="14202" spans="1:6" x14ac:dyDescent="0.25">
      <c r="A14202" t="s">
        <v>26</v>
      </c>
      <c r="B14202" t="s">
        <v>7</v>
      </c>
      <c r="C14202" s="2">
        <v>42975.583333333489</v>
      </c>
      <c r="D14202" s="1">
        <v>1</v>
      </c>
      <c r="E14202">
        <v>1</v>
      </c>
      <c r="F14202" t="s">
        <v>8</v>
      </c>
    </row>
    <row r="14203" spans="1:6" x14ac:dyDescent="0.25">
      <c r="A14203" t="s">
        <v>26</v>
      </c>
      <c r="B14203" t="s">
        <v>7</v>
      </c>
      <c r="C14203" s="2">
        <v>42975.588263854384</v>
      </c>
      <c r="D14203" s="1">
        <v>1</v>
      </c>
      <c r="E14203">
        <v>50</v>
      </c>
      <c r="F14203" t="s">
        <v>8</v>
      </c>
    </row>
    <row r="14204" spans="1:6" x14ac:dyDescent="0.25">
      <c r="A14204" t="s">
        <v>26</v>
      </c>
      <c r="B14204" t="s">
        <v>7</v>
      </c>
      <c r="C14204" s="2">
        <v>42975.585173576605</v>
      </c>
      <c r="D14204" s="1">
        <v>1</v>
      </c>
      <c r="E14204">
        <v>1</v>
      </c>
      <c r="F14204" t="s">
        <v>8</v>
      </c>
    </row>
    <row r="14205" spans="1:6" x14ac:dyDescent="0.25">
      <c r="A14205" t="s">
        <v>26</v>
      </c>
      <c r="B14205" t="s">
        <v>12</v>
      </c>
      <c r="C14205" s="2">
        <v>42975.592291631736</v>
      </c>
      <c r="D14205" s="1">
        <v>1</v>
      </c>
      <c r="E14205">
        <v>70</v>
      </c>
      <c r="F14205" t="s">
        <v>8</v>
      </c>
    </row>
    <row r="14206" spans="1:6" x14ac:dyDescent="0.25">
      <c r="A14206" t="s">
        <v>26</v>
      </c>
      <c r="B14206" t="s">
        <v>7</v>
      </c>
      <c r="C14206" s="2">
        <v>42975.546793946531</v>
      </c>
      <c r="D14206" s="1">
        <v>1</v>
      </c>
      <c r="E14206">
        <v>2</v>
      </c>
      <c r="F14206" t="s">
        <v>8</v>
      </c>
    </row>
    <row r="14207" spans="1:6" x14ac:dyDescent="0.25">
      <c r="A14207" t="s">
        <v>26</v>
      </c>
      <c r="B14207" t="s">
        <v>12</v>
      </c>
      <c r="C14207" s="2">
        <v>42975.594270798843</v>
      </c>
      <c r="D14207" s="1">
        <v>1</v>
      </c>
      <c r="E14207">
        <v>27</v>
      </c>
      <c r="F14207" t="s">
        <v>8</v>
      </c>
    </row>
    <row r="14208" spans="1:6" x14ac:dyDescent="0.25">
      <c r="A14208" t="s">
        <v>26</v>
      </c>
      <c r="B14208" t="s">
        <v>7</v>
      </c>
      <c r="C14208" s="2">
        <v>42975.597615705803</v>
      </c>
      <c r="D14208" s="1">
        <v>1</v>
      </c>
      <c r="E14208">
        <v>1</v>
      </c>
      <c r="F14208" t="s">
        <v>8</v>
      </c>
    </row>
    <row r="14209" spans="1:6" x14ac:dyDescent="0.25">
      <c r="A14209" t="s">
        <v>26</v>
      </c>
      <c r="B14209" t="s">
        <v>13</v>
      </c>
      <c r="C14209" s="2">
        <v>42975.598958333489</v>
      </c>
      <c r="D14209" s="1">
        <v>1</v>
      </c>
      <c r="E14209">
        <v>1</v>
      </c>
      <c r="F14209" t="s">
        <v>8</v>
      </c>
    </row>
    <row r="14210" spans="1:6" x14ac:dyDescent="0.25">
      <c r="A14210" t="s">
        <v>26</v>
      </c>
      <c r="B14210" t="s">
        <v>13</v>
      </c>
      <c r="C14210" s="2">
        <v>42975.599907407537</v>
      </c>
      <c r="D14210" s="1">
        <v>1</v>
      </c>
      <c r="E14210">
        <v>11</v>
      </c>
      <c r="F14210" t="s">
        <v>8</v>
      </c>
    </row>
    <row r="14211" spans="1:6" x14ac:dyDescent="0.25">
      <c r="A14211" t="s">
        <v>26</v>
      </c>
      <c r="B14211" t="s">
        <v>7</v>
      </c>
      <c r="C14211" s="2">
        <v>42975.601064780261</v>
      </c>
      <c r="D14211" s="1">
        <v>1</v>
      </c>
      <c r="E14211">
        <v>2</v>
      </c>
      <c r="F14211" t="s">
        <v>8</v>
      </c>
    </row>
    <row r="14212" spans="1:6" x14ac:dyDescent="0.25">
      <c r="A14212" t="s">
        <v>26</v>
      </c>
      <c r="B14212" t="s">
        <v>11</v>
      </c>
      <c r="C14212" s="2">
        <v>42975.612812465057</v>
      </c>
      <c r="D14212" s="1">
        <v>1</v>
      </c>
      <c r="E14212">
        <v>81</v>
      </c>
      <c r="F14212" t="s">
        <v>8</v>
      </c>
    </row>
    <row r="14213" spans="1:6" x14ac:dyDescent="0.25">
      <c r="A14213" t="s">
        <v>26</v>
      </c>
      <c r="B14213" t="s">
        <v>11</v>
      </c>
      <c r="C14213" s="2">
        <v>42975.604837928433</v>
      </c>
      <c r="D14213" s="1">
        <v>1</v>
      </c>
      <c r="E14213">
        <v>11</v>
      </c>
      <c r="F14213" t="s">
        <v>8</v>
      </c>
    </row>
    <row r="14214" spans="1:6" x14ac:dyDescent="0.25">
      <c r="A14214" t="s">
        <v>26</v>
      </c>
      <c r="B14214" t="s">
        <v>10</v>
      </c>
      <c r="C14214" s="2">
        <v>42975.616909722332</v>
      </c>
      <c r="D14214" s="1">
        <v>1</v>
      </c>
      <c r="E14214">
        <v>18</v>
      </c>
      <c r="F14214" t="s">
        <v>8</v>
      </c>
    </row>
    <row r="14215" spans="1:6" x14ac:dyDescent="0.25">
      <c r="A14215" t="s">
        <v>26</v>
      </c>
      <c r="B14215" t="s">
        <v>12</v>
      </c>
      <c r="C14215" s="2">
        <v>42975.622256909497</v>
      </c>
      <c r="D14215" s="1">
        <v>1</v>
      </c>
      <c r="E14215">
        <v>116</v>
      </c>
      <c r="F14215" t="s">
        <v>8</v>
      </c>
    </row>
    <row r="14216" spans="1:6" x14ac:dyDescent="0.25">
      <c r="A14216" t="s">
        <v>26</v>
      </c>
      <c r="B14216" t="s">
        <v>7</v>
      </c>
      <c r="C14216" s="2">
        <v>42975.616527754813</v>
      </c>
      <c r="D14216" s="1">
        <v>1</v>
      </c>
      <c r="E14216">
        <v>15</v>
      </c>
      <c r="F14216" t="s">
        <v>8</v>
      </c>
    </row>
    <row r="14217" spans="1:6" x14ac:dyDescent="0.25">
      <c r="A14217" t="s">
        <v>26</v>
      </c>
      <c r="B14217" t="s">
        <v>12</v>
      </c>
      <c r="C14217" s="2">
        <v>42975.634710613638</v>
      </c>
      <c r="D14217" s="1">
        <v>1</v>
      </c>
      <c r="E14217">
        <v>53</v>
      </c>
      <c r="F14217" t="s">
        <v>8</v>
      </c>
    </row>
    <row r="14218" spans="1:6" x14ac:dyDescent="0.25">
      <c r="A14218" t="s">
        <v>26</v>
      </c>
      <c r="B14218" t="s">
        <v>7</v>
      </c>
      <c r="C14218" s="2">
        <v>42975.632233773358</v>
      </c>
      <c r="D14218" s="1">
        <v>1</v>
      </c>
      <c r="E14218">
        <v>69</v>
      </c>
      <c r="F14218" t="s">
        <v>8</v>
      </c>
    </row>
    <row r="14219" spans="1:6" x14ac:dyDescent="0.25">
      <c r="A14219" t="s">
        <v>26</v>
      </c>
      <c r="B14219" t="s">
        <v>12</v>
      </c>
      <c r="C14219" s="2">
        <v>42975.636388889048</v>
      </c>
      <c r="D14219" s="1">
        <v>1</v>
      </c>
      <c r="E14219">
        <v>19</v>
      </c>
      <c r="F14219" t="s">
        <v>8</v>
      </c>
    </row>
    <row r="14220" spans="1:6" x14ac:dyDescent="0.25">
      <c r="A14220" t="s">
        <v>26</v>
      </c>
      <c r="B14220" t="s">
        <v>7</v>
      </c>
      <c r="C14220" s="2">
        <v>42975.636192118283</v>
      </c>
      <c r="D14220" s="1">
        <v>1</v>
      </c>
      <c r="E14220">
        <v>2</v>
      </c>
      <c r="F14220" t="s">
        <v>8</v>
      </c>
    </row>
    <row r="14221" spans="1:6" x14ac:dyDescent="0.25">
      <c r="A14221" t="s">
        <v>26</v>
      </c>
      <c r="B14221" t="s">
        <v>7</v>
      </c>
      <c r="C14221" s="2">
        <v>42975.639513853937</v>
      </c>
      <c r="D14221" s="1">
        <v>1</v>
      </c>
      <c r="E14221">
        <v>31</v>
      </c>
      <c r="F14221" t="s">
        <v>8</v>
      </c>
    </row>
    <row r="14222" spans="1:6" x14ac:dyDescent="0.25">
      <c r="A14222" t="s">
        <v>26</v>
      </c>
      <c r="B14222" t="s">
        <v>7</v>
      </c>
      <c r="C14222" s="2">
        <v>42975.641354155261</v>
      </c>
      <c r="D14222" s="1">
        <v>1</v>
      </c>
      <c r="E14222">
        <v>30</v>
      </c>
      <c r="F14222" t="s">
        <v>8</v>
      </c>
    </row>
    <row r="14223" spans="1:6" x14ac:dyDescent="0.25">
      <c r="A14223" t="s">
        <v>26</v>
      </c>
      <c r="B14223" t="s">
        <v>7</v>
      </c>
      <c r="C14223" s="2">
        <v>42975.639282396063</v>
      </c>
      <c r="D14223" s="1">
        <v>1</v>
      </c>
      <c r="E14223">
        <v>13</v>
      </c>
      <c r="F14223" t="s">
        <v>8</v>
      </c>
    </row>
    <row r="14224" spans="1:6" x14ac:dyDescent="0.25">
      <c r="A14224" t="s">
        <v>26</v>
      </c>
      <c r="B14224" t="s">
        <v>12</v>
      </c>
      <c r="C14224" s="2">
        <v>42975.643368055578</v>
      </c>
      <c r="D14224" s="1">
        <v>1</v>
      </c>
      <c r="E14224">
        <v>12</v>
      </c>
      <c r="F14224" t="s">
        <v>8</v>
      </c>
    </row>
    <row r="14225" spans="1:6" x14ac:dyDescent="0.25">
      <c r="A14225" t="s">
        <v>26</v>
      </c>
      <c r="B14225" t="s">
        <v>12</v>
      </c>
      <c r="C14225" s="2">
        <v>42975.64460647013</v>
      </c>
      <c r="D14225" s="1">
        <v>1</v>
      </c>
      <c r="E14225">
        <v>28</v>
      </c>
      <c r="F14225" t="s">
        <v>8</v>
      </c>
    </row>
    <row r="14226" spans="1:6" x14ac:dyDescent="0.25">
      <c r="A14226" t="s">
        <v>26</v>
      </c>
      <c r="B14226" t="s">
        <v>12</v>
      </c>
      <c r="C14226" s="2">
        <v>42975.646388854366</v>
      </c>
      <c r="D14226" s="1">
        <v>1</v>
      </c>
      <c r="E14226">
        <v>10</v>
      </c>
      <c r="F14226" t="s">
        <v>8</v>
      </c>
    </row>
    <row r="14227" spans="1:6" x14ac:dyDescent="0.25">
      <c r="A14227" t="s">
        <v>26</v>
      </c>
      <c r="B14227" t="s">
        <v>12</v>
      </c>
      <c r="C14227" s="2">
        <v>42975.647789340466</v>
      </c>
      <c r="D14227" s="1">
        <v>1</v>
      </c>
      <c r="E14227">
        <v>84</v>
      </c>
      <c r="F14227" t="s">
        <v>8</v>
      </c>
    </row>
    <row r="14228" spans="1:6" x14ac:dyDescent="0.25">
      <c r="A14228" t="s">
        <v>26</v>
      </c>
      <c r="B14228" t="s">
        <v>12</v>
      </c>
      <c r="C14228" s="2">
        <v>42975.651574074291</v>
      </c>
      <c r="D14228" s="1">
        <v>1</v>
      </c>
      <c r="E14228">
        <v>40</v>
      </c>
      <c r="F14228" t="s">
        <v>8</v>
      </c>
    </row>
    <row r="14229" spans="1:6" x14ac:dyDescent="0.25">
      <c r="A14229" t="s">
        <v>26</v>
      </c>
      <c r="B14229" t="s">
        <v>12</v>
      </c>
      <c r="C14229" s="2">
        <v>42975.650925925933</v>
      </c>
      <c r="D14229" s="1">
        <v>1</v>
      </c>
      <c r="E14229">
        <v>7</v>
      </c>
      <c r="F14229" t="s">
        <v>8</v>
      </c>
    </row>
    <row r="14230" spans="1:6" x14ac:dyDescent="0.25">
      <c r="A14230" t="s">
        <v>26</v>
      </c>
      <c r="B14230" t="s">
        <v>13</v>
      </c>
      <c r="C14230" s="2">
        <v>42975.645856481511</v>
      </c>
      <c r="D14230" s="1">
        <v>1</v>
      </c>
      <c r="E14230">
        <v>7</v>
      </c>
      <c r="F14230" t="s">
        <v>8</v>
      </c>
    </row>
    <row r="14231" spans="1:6" x14ac:dyDescent="0.25">
      <c r="A14231" t="s">
        <v>26</v>
      </c>
      <c r="B14231" t="s">
        <v>12</v>
      </c>
      <c r="C14231" s="2">
        <v>42975.656828703824</v>
      </c>
      <c r="D14231" s="1">
        <v>1</v>
      </c>
      <c r="E14231">
        <v>50</v>
      </c>
      <c r="F14231" t="s">
        <v>8</v>
      </c>
    </row>
    <row r="14232" spans="1:6" x14ac:dyDescent="0.25">
      <c r="A14232" t="s">
        <v>26</v>
      </c>
      <c r="B14232" t="s">
        <v>12</v>
      </c>
      <c r="C14232" s="2">
        <v>42975.661041666754</v>
      </c>
      <c r="D14232" s="1">
        <v>1</v>
      </c>
      <c r="E14232">
        <v>11</v>
      </c>
      <c r="F14232" t="s">
        <v>8</v>
      </c>
    </row>
    <row r="14233" spans="1:6" x14ac:dyDescent="0.25">
      <c r="A14233" t="s">
        <v>26</v>
      </c>
      <c r="B14233" t="s">
        <v>12</v>
      </c>
      <c r="C14233" s="2">
        <v>42975.659062500112</v>
      </c>
      <c r="D14233" s="1">
        <v>1</v>
      </c>
      <c r="E14233">
        <v>88</v>
      </c>
      <c r="F14233" t="s">
        <v>8</v>
      </c>
    </row>
    <row r="14234" spans="1:6" x14ac:dyDescent="0.25">
      <c r="A14234" t="s">
        <v>26</v>
      </c>
      <c r="B14234" t="s">
        <v>12</v>
      </c>
      <c r="C14234" s="2">
        <v>42975.675219907425</v>
      </c>
      <c r="D14234" s="1">
        <v>1</v>
      </c>
      <c r="E14234">
        <v>79</v>
      </c>
      <c r="F14234" t="s">
        <v>8</v>
      </c>
    </row>
    <row r="14235" spans="1:6" x14ac:dyDescent="0.25">
      <c r="A14235" t="s">
        <v>26</v>
      </c>
      <c r="B14235" t="s">
        <v>12</v>
      </c>
      <c r="C14235" s="2">
        <v>42975.674988402985</v>
      </c>
      <c r="D14235" s="1">
        <v>1</v>
      </c>
      <c r="E14235">
        <v>13</v>
      </c>
      <c r="F14235" t="s">
        <v>8</v>
      </c>
    </row>
    <row r="14236" spans="1:6" x14ac:dyDescent="0.25">
      <c r="A14236" t="s">
        <v>26</v>
      </c>
      <c r="B14236" t="s">
        <v>12</v>
      </c>
      <c r="C14236" s="2">
        <v>42975.679201365914</v>
      </c>
      <c r="D14236" s="1">
        <v>1</v>
      </c>
      <c r="E14236">
        <v>91</v>
      </c>
      <c r="F14236" t="s">
        <v>8</v>
      </c>
    </row>
    <row r="14237" spans="1:6" x14ac:dyDescent="0.25">
      <c r="A14237" t="s">
        <v>26</v>
      </c>
      <c r="B14237" t="s">
        <v>12</v>
      </c>
      <c r="C14237" s="2">
        <v>42975.68356478028</v>
      </c>
      <c r="D14237" s="1">
        <v>1</v>
      </c>
      <c r="E14237">
        <v>2</v>
      </c>
      <c r="F14237" t="s">
        <v>8</v>
      </c>
    </row>
    <row r="14238" spans="1:6" x14ac:dyDescent="0.25">
      <c r="A14238" t="s">
        <v>26</v>
      </c>
      <c r="B14238" t="s">
        <v>7</v>
      </c>
      <c r="C14238" s="2">
        <v>42975.687083298806</v>
      </c>
      <c r="D14238" s="1">
        <v>1</v>
      </c>
      <c r="E14238">
        <v>2</v>
      </c>
      <c r="F14238" t="s">
        <v>8</v>
      </c>
    </row>
    <row r="14239" spans="1:6" x14ac:dyDescent="0.25">
      <c r="A14239" t="s">
        <v>26</v>
      </c>
      <c r="B14239" t="s">
        <v>17</v>
      </c>
      <c r="C14239" s="2">
        <v>42975.68653935194</v>
      </c>
      <c r="D14239" s="1">
        <v>1</v>
      </c>
      <c r="E14239">
        <v>1</v>
      </c>
      <c r="F14239" t="s">
        <v>8</v>
      </c>
    </row>
    <row r="14240" spans="1:6" x14ac:dyDescent="0.25">
      <c r="A14240" t="s">
        <v>26</v>
      </c>
      <c r="B14240" t="s">
        <v>11</v>
      </c>
      <c r="C14240" s="2">
        <v>42975.687928240746</v>
      </c>
      <c r="D14240" s="1">
        <v>1</v>
      </c>
      <c r="E14240">
        <v>1</v>
      </c>
      <c r="F14240" t="s">
        <v>8</v>
      </c>
    </row>
    <row r="14241" spans="1:6" x14ac:dyDescent="0.25">
      <c r="A14241" t="s">
        <v>26</v>
      </c>
      <c r="B14241" t="s">
        <v>13</v>
      </c>
      <c r="C14241" s="2">
        <v>42975.689039351884</v>
      </c>
      <c r="D14241" s="1">
        <v>1</v>
      </c>
      <c r="E14241">
        <v>1</v>
      </c>
      <c r="F14241" t="s">
        <v>8</v>
      </c>
    </row>
    <row r="14242" spans="1:6" x14ac:dyDescent="0.25">
      <c r="A14242" t="s">
        <v>26</v>
      </c>
      <c r="B14242" t="s">
        <v>7</v>
      </c>
      <c r="C14242" s="2">
        <v>42975.691516203806</v>
      </c>
      <c r="D14242" s="1">
        <v>1</v>
      </c>
      <c r="E14242">
        <v>6</v>
      </c>
      <c r="F14242" t="s">
        <v>8</v>
      </c>
    </row>
    <row r="14243" spans="1:6" x14ac:dyDescent="0.25">
      <c r="A14243" t="s">
        <v>26</v>
      </c>
      <c r="B14243" t="s">
        <v>13</v>
      </c>
      <c r="C14243" s="2">
        <v>42975.690902777947</v>
      </c>
      <c r="D14243" s="1">
        <v>1</v>
      </c>
      <c r="E14243">
        <v>1</v>
      </c>
      <c r="F14243" t="s">
        <v>8</v>
      </c>
    </row>
    <row r="14244" spans="1:6" x14ac:dyDescent="0.25">
      <c r="A14244" t="s">
        <v>26</v>
      </c>
      <c r="B14244" t="s">
        <v>13</v>
      </c>
      <c r="C14244" s="2">
        <v>42975.692743021064</v>
      </c>
      <c r="D14244" s="1">
        <v>1</v>
      </c>
      <c r="E14244">
        <v>2</v>
      </c>
      <c r="F14244" t="s">
        <v>8</v>
      </c>
    </row>
    <row r="14245" spans="1:6" x14ac:dyDescent="0.25">
      <c r="A14245" t="s">
        <v>26</v>
      </c>
      <c r="B14245" t="s">
        <v>7</v>
      </c>
      <c r="C14245" s="2">
        <v>42975.69435185194</v>
      </c>
      <c r="D14245" s="1">
        <v>1</v>
      </c>
      <c r="E14245">
        <v>1</v>
      </c>
      <c r="F14245" t="s">
        <v>8</v>
      </c>
    </row>
    <row r="14246" spans="1:6" x14ac:dyDescent="0.25">
      <c r="A14246" t="s">
        <v>26</v>
      </c>
      <c r="B14246" t="s">
        <v>13</v>
      </c>
      <c r="C14246" s="2">
        <v>42975.693263854366</v>
      </c>
      <c r="D14246" s="1">
        <v>1</v>
      </c>
      <c r="E14246">
        <v>1</v>
      </c>
      <c r="F14246" t="s">
        <v>8</v>
      </c>
    </row>
    <row r="14247" spans="1:6" x14ac:dyDescent="0.25">
      <c r="A14247" t="s">
        <v>26</v>
      </c>
      <c r="B14247" t="s">
        <v>12</v>
      </c>
      <c r="C14247" s="2">
        <v>42975.679976840504</v>
      </c>
      <c r="D14247" s="1">
        <v>1</v>
      </c>
      <c r="E14247">
        <v>32</v>
      </c>
      <c r="F14247" t="s">
        <v>8</v>
      </c>
    </row>
    <row r="14248" spans="1:6" x14ac:dyDescent="0.25">
      <c r="A14248" t="s">
        <v>26</v>
      </c>
      <c r="B14248" t="s">
        <v>12</v>
      </c>
      <c r="C14248" s="2">
        <v>42975.690949039534</v>
      </c>
      <c r="D14248" s="1">
        <v>1</v>
      </c>
      <c r="E14248">
        <v>5</v>
      </c>
      <c r="F14248" t="s">
        <v>8</v>
      </c>
    </row>
    <row r="14249" spans="1:6" x14ac:dyDescent="0.25">
      <c r="A14249" t="s">
        <v>26</v>
      </c>
      <c r="B14249" t="s">
        <v>7</v>
      </c>
      <c r="C14249" s="2">
        <v>42975.695775451604</v>
      </c>
      <c r="D14249" s="1">
        <v>1</v>
      </c>
      <c r="E14249">
        <v>13</v>
      </c>
      <c r="F14249" t="s">
        <v>8</v>
      </c>
    </row>
    <row r="14250" spans="1:6" x14ac:dyDescent="0.25">
      <c r="A14250" t="s">
        <v>26</v>
      </c>
      <c r="B14250" t="s">
        <v>13</v>
      </c>
      <c r="C14250" s="2">
        <v>42975.696006909944</v>
      </c>
      <c r="D14250" s="1">
        <v>1</v>
      </c>
      <c r="E14250">
        <v>1</v>
      </c>
      <c r="F14250" t="s">
        <v>8</v>
      </c>
    </row>
    <row r="14251" spans="1:6" x14ac:dyDescent="0.25">
      <c r="A14251" t="s">
        <v>26</v>
      </c>
      <c r="B14251" t="s">
        <v>13</v>
      </c>
      <c r="C14251" s="2">
        <v>42975.700960648246</v>
      </c>
      <c r="D14251" s="1">
        <v>1</v>
      </c>
      <c r="E14251">
        <v>1</v>
      </c>
      <c r="F14251" t="s">
        <v>8</v>
      </c>
    </row>
    <row r="14252" spans="1:6" x14ac:dyDescent="0.25">
      <c r="A14252" t="s">
        <v>26</v>
      </c>
      <c r="B14252" t="s">
        <v>11</v>
      </c>
      <c r="C14252" s="2">
        <v>42975.700497673824</v>
      </c>
      <c r="D14252" s="1">
        <v>1</v>
      </c>
      <c r="E14252">
        <v>59</v>
      </c>
      <c r="F14252" t="s">
        <v>8</v>
      </c>
    </row>
    <row r="14253" spans="1:6" x14ac:dyDescent="0.25">
      <c r="A14253" t="s">
        <v>26</v>
      </c>
      <c r="B14253" t="s">
        <v>7</v>
      </c>
      <c r="C14253" s="2">
        <v>42975.703263889067</v>
      </c>
      <c r="D14253" s="1">
        <v>1</v>
      </c>
      <c r="E14253">
        <v>1</v>
      </c>
      <c r="F14253" t="s">
        <v>8</v>
      </c>
    </row>
    <row r="14254" spans="1:6" x14ac:dyDescent="0.25">
      <c r="A14254" t="s">
        <v>26</v>
      </c>
      <c r="B14254" t="s">
        <v>12</v>
      </c>
      <c r="C14254" s="2">
        <v>42975.7039120025</v>
      </c>
      <c r="D14254" s="1">
        <v>1</v>
      </c>
      <c r="E14254">
        <v>14</v>
      </c>
      <c r="F14254" t="s">
        <v>8</v>
      </c>
    </row>
    <row r="14255" spans="1:6" x14ac:dyDescent="0.25">
      <c r="A14255" t="s">
        <v>26</v>
      </c>
      <c r="B14255" t="s">
        <v>13</v>
      </c>
      <c r="C14255" s="2">
        <v>42975.706620370504</v>
      </c>
      <c r="D14255" s="1">
        <v>1</v>
      </c>
      <c r="E14255">
        <v>1</v>
      </c>
      <c r="F14255" t="s">
        <v>8</v>
      </c>
    </row>
    <row r="14256" spans="1:6" x14ac:dyDescent="0.25">
      <c r="A14256" t="s">
        <v>26</v>
      </c>
      <c r="B14256" t="s">
        <v>9</v>
      </c>
      <c r="C14256" s="2">
        <v>42975.707546284888</v>
      </c>
      <c r="D14256" s="1">
        <v>1</v>
      </c>
      <c r="E14256">
        <v>1</v>
      </c>
      <c r="F14256" t="s">
        <v>8</v>
      </c>
    </row>
    <row r="14257" spans="1:6" x14ac:dyDescent="0.25">
      <c r="A14257" t="s">
        <v>26</v>
      </c>
      <c r="B14257" t="s">
        <v>13</v>
      </c>
      <c r="C14257" s="2">
        <v>42975.712187500205</v>
      </c>
      <c r="D14257" s="1">
        <v>1</v>
      </c>
      <c r="E14257">
        <v>1</v>
      </c>
      <c r="F14257" t="s">
        <v>8</v>
      </c>
    </row>
    <row r="14258" spans="1:6" x14ac:dyDescent="0.25">
      <c r="A14258" t="s">
        <v>26</v>
      </c>
      <c r="B14258" t="s">
        <v>7</v>
      </c>
      <c r="C14258" s="2">
        <v>42975.710601817351</v>
      </c>
      <c r="D14258" s="1">
        <v>1</v>
      </c>
      <c r="E14258">
        <v>37</v>
      </c>
      <c r="F14258" t="s">
        <v>8</v>
      </c>
    </row>
    <row r="14259" spans="1:6" x14ac:dyDescent="0.25">
      <c r="A14259" t="s">
        <v>26</v>
      </c>
      <c r="B14259" t="s">
        <v>13</v>
      </c>
      <c r="C14259" s="2">
        <v>42975.71273148153</v>
      </c>
      <c r="D14259" s="1">
        <v>1</v>
      </c>
      <c r="E14259">
        <v>2</v>
      </c>
      <c r="F14259" t="s">
        <v>8</v>
      </c>
    </row>
    <row r="14260" spans="1:6" x14ac:dyDescent="0.25">
      <c r="A14260" t="s">
        <v>26</v>
      </c>
      <c r="B14260" t="s">
        <v>12</v>
      </c>
      <c r="C14260" s="2">
        <v>42975.713877291884</v>
      </c>
      <c r="D14260" s="1">
        <v>1</v>
      </c>
      <c r="E14260">
        <v>65</v>
      </c>
      <c r="F14260" t="s">
        <v>8</v>
      </c>
    </row>
    <row r="14261" spans="1:6" x14ac:dyDescent="0.25">
      <c r="A14261" t="s">
        <v>26</v>
      </c>
      <c r="B14261" t="s">
        <v>13</v>
      </c>
      <c r="C14261" s="2">
        <v>42975.715046296362</v>
      </c>
      <c r="D14261" s="1">
        <v>1</v>
      </c>
      <c r="E14261">
        <v>1</v>
      </c>
      <c r="F14261" t="s">
        <v>8</v>
      </c>
    </row>
    <row r="14262" spans="1:6" x14ac:dyDescent="0.25">
      <c r="A14262" t="s">
        <v>26</v>
      </c>
      <c r="B14262" t="s">
        <v>7</v>
      </c>
      <c r="C14262" s="2">
        <v>42975.716909722425</v>
      </c>
      <c r="D14262" s="1">
        <v>1</v>
      </c>
      <c r="E14262">
        <v>1</v>
      </c>
      <c r="F14262" t="s">
        <v>8</v>
      </c>
    </row>
    <row r="14263" spans="1:6" x14ac:dyDescent="0.25">
      <c r="A14263" t="s">
        <v>26</v>
      </c>
      <c r="B14263" t="s">
        <v>12</v>
      </c>
      <c r="C14263" s="2">
        <v>42975.718043981586</v>
      </c>
      <c r="D14263" s="1">
        <v>1</v>
      </c>
      <c r="E14263">
        <v>7</v>
      </c>
      <c r="F14263" t="s">
        <v>8</v>
      </c>
    </row>
    <row r="14264" spans="1:6" x14ac:dyDescent="0.25">
      <c r="A14264" t="s">
        <v>26</v>
      </c>
      <c r="B14264" t="s">
        <v>11</v>
      </c>
      <c r="C14264" s="2">
        <v>42975.718645833433</v>
      </c>
      <c r="D14264" s="1">
        <v>1</v>
      </c>
      <c r="E14264">
        <v>1</v>
      </c>
      <c r="F14264" t="s">
        <v>8</v>
      </c>
    </row>
    <row r="14265" spans="1:6" x14ac:dyDescent="0.25">
      <c r="A14265" t="s">
        <v>26</v>
      </c>
      <c r="B14265" t="s">
        <v>7</v>
      </c>
      <c r="C14265" s="2">
        <v>42975.709201388992</v>
      </c>
      <c r="D14265" s="1">
        <v>1</v>
      </c>
      <c r="E14265">
        <v>16</v>
      </c>
      <c r="F14265" t="s">
        <v>8</v>
      </c>
    </row>
    <row r="14266" spans="1:6" x14ac:dyDescent="0.25">
      <c r="A14266" t="s">
        <v>26</v>
      </c>
      <c r="B14266" t="s">
        <v>7</v>
      </c>
      <c r="C14266" s="2">
        <v>42975.720011574216</v>
      </c>
      <c r="D14266" s="1">
        <v>1</v>
      </c>
      <c r="E14266">
        <v>1</v>
      </c>
      <c r="F14266" t="s">
        <v>8</v>
      </c>
    </row>
    <row r="14267" spans="1:6" x14ac:dyDescent="0.25">
      <c r="A14267" t="s">
        <v>26</v>
      </c>
      <c r="B14267" t="s">
        <v>7</v>
      </c>
      <c r="C14267" s="2">
        <v>42975.722430555616</v>
      </c>
      <c r="D14267" s="1">
        <v>1</v>
      </c>
      <c r="E14267">
        <v>6</v>
      </c>
      <c r="F14267" t="s">
        <v>8</v>
      </c>
    </row>
    <row r="14268" spans="1:6" x14ac:dyDescent="0.25">
      <c r="A14268" t="s">
        <v>26</v>
      </c>
      <c r="B14268" t="s">
        <v>13</v>
      </c>
      <c r="C14268" s="2">
        <v>42975.722222210839</v>
      </c>
      <c r="D14268" s="1">
        <v>1</v>
      </c>
      <c r="E14268">
        <v>1</v>
      </c>
      <c r="F14268" t="s">
        <v>8</v>
      </c>
    </row>
    <row r="14269" spans="1:6" x14ac:dyDescent="0.25">
      <c r="A14269" t="s">
        <v>26</v>
      </c>
      <c r="B14269" t="s">
        <v>7</v>
      </c>
      <c r="C14269" s="2">
        <v>42975.7239699075</v>
      </c>
      <c r="D14269" s="1">
        <v>1</v>
      </c>
      <c r="E14269">
        <v>1</v>
      </c>
      <c r="F14269" t="s">
        <v>8</v>
      </c>
    </row>
    <row r="14270" spans="1:6" x14ac:dyDescent="0.25">
      <c r="A14270" t="s">
        <v>26</v>
      </c>
      <c r="B14270" t="s">
        <v>13</v>
      </c>
      <c r="C14270" s="2">
        <v>42975.726458333433</v>
      </c>
      <c r="D14270" s="1">
        <v>1</v>
      </c>
      <c r="E14270">
        <v>1</v>
      </c>
      <c r="F14270" t="s">
        <v>8</v>
      </c>
    </row>
    <row r="14271" spans="1:6" x14ac:dyDescent="0.25">
      <c r="A14271" t="s">
        <v>26</v>
      </c>
      <c r="B14271" t="s">
        <v>7</v>
      </c>
      <c r="C14271" s="2">
        <v>42975.728738402948</v>
      </c>
      <c r="D14271" s="1">
        <v>1</v>
      </c>
      <c r="E14271">
        <v>1</v>
      </c>
      <c r="F14271" t="s">
        <v>8</v>
      </c>
    </row>
    <row r="14272" spans="1:6" x14ac:dyDescent="0.25">
      <c r="A14272" t="s">
        <v>26</v>
      </c>
      <c r="B14272" t="s">
        <v>7</v>
      </c>
      <c r="C14272" s="2">
        <v>42975.731261574198</v>
      </c>
      <c r="D14272" s="1">
        <v>1</v>
      </c>
      <c r="E14272">
        <v>1</v>
      </c>
      <c r="F14272" t="s">
        <v>8</v>
      </c>
    </row>
    <row r="14273" spans="1:6" x14ac:dyDescent="0.25">
      <c r="A14273" t="s">
        <v>26</v>
      </c>
      <c r="B14273" t="s">
        <v>12</v>
      </c>
      <c r="C14273" s="2">
        <v>42976.318587963004</v>
      </c>
      <c r="D14273" s="1">
        <v>1</v>
      </c>
      <c r="E14273">
        <v>13</v>
      </c>
      <c r="F14273" t="s">
        <v>8</v>
      </c>
    </row>
    <row r="14274" spans="1:6" x14ac:dyDescent="0.25">
      <c r="A14274" t="s">
        <v>26</v>
      </c>
      <c r="B14274" t="s">
        <v>12</v>
      </c>
      <c r="C14274" s="2">
        <v>42976.337580983993</v>
      </c>
      <c r="D14274" s="1">
        <v>1</v>
      </c>
      <c r="E14274">
        <v>7</v>
      </c>
      <c r="F14274" t="s">
        <v>8</v>
      </c>
    </row>
    <row r="14275" spans="1:6" x14ac:dyDescent="0.25">
      <c r="A14275" t="s">
        <v>26</v>
      </c>
      <c r="B14275" t="s">
        <v>12</v>
      </c>
      <c r="C14275" s="2">
        <v>42976.348333321977</v>
      </c>
      <c r="D14275" s="1">
        <v>1</v>
      </c>
      <c r="E14275">
        <v>38</v>
      </c>
      <c r="F14275" t="s">
        <v>8</v>
      </c>
    </row>
    <row r="14276" spans="1:6" x14ac:dyDescent="0.25">
      <c r="A14276" t="s">
        <v>26</v>
      </c>
      <c r="B14276" t="s">
        <v>12</v>
      </c>
      <c r="C14276" s="2">
        <v>42976.365972222295</v>
      </c>
      <c r="D14276" s="1">
        <v>1</v>
      </c>
      <c r="E14276">
        <v>87</v>
      </c>
      <c r="F14276" t="s">
        <v>8</v>
      </c>
    </row>
    <row r="14277" spans="1:6" x14ac:dyDescent="0.25">
      <c r="A14277" t="s">
        <v>26</v>
      </c>
      <c r="B14277" t="s">
        <v>12</v>
      </c>
      <c r="C14277" s="2">
        <v>42976.367546261754</v>
      </c>
      <c r="D14277" s="1">
        <v>1</v>
      </c>
      <c r="E14277">
        <v>21</v>
      </c>
      <c r="F14277" t="s">
        <v>8</v>
      </c>
    </row>
    <row r="14278" spans="1:6" x14ac:dyDescent="0.25">
      <c r="A14278" t="s">
        <v>26</v>
      </c>
      <c r="B14278" t="s">
        <v>12</v>
      </c>
      <c r="C14278" s="2">
        <v>42976.373148136772</v>
      </c>
      <c r="D14278" s="1">
        <v>1</v>
      </c>
      <c r="E14278">
        <v>124</v>
      </c>
      <c r="F14278" t="s">
        <v>8</v>
      </c>
    </row>
    <row r="14279" spans="1:6" x14ac:dyDescent="0.25">
      <c r="A14279" t="s">
        <v>26</v>
      </c>
      <c r="B14279" t="s">
        <v>12</v>
      </c>
      <c r="C14279" s="2">
        <v>42976.378078703769</v>
      </c>
      <c r="D14279" s="1">
        <v>1</v>
      </c>
      <c r="E14279">
        <v>43</v>
      </c>
      <c r="F14279" t="s">
        <v>8</v>
      </c>
    </row>
    <row r="14280" spans="1:6" x14ac:dyDescent="0.25">
      <c r="A14280" t="s">
        <v>26</v>
      </c>
      <c r="B14280" t="s">
        <v>12</v>
      </c>
      <c r="C14280" s="2">
        <v>42976.383819444571</v>
      </c>
      <c r="D14280" s="1">
        <v>1</v>
      </c>
      <c r="E14280">
        <v>123</v>
      </c>
      <c r="F14280" t="s">
        <v>8</v>
      </c>
    </row>
    <row r="14281" spans="1:6" x14ac:dyDescent="0.25">
      <c r="A14281" t="s">
        <v>26</v>
      </c>
      <c r="B14281" t="s">
        <v>12</v>
      </c>
      <c r="C14281" s="2">
        <v>42976.384074074216</v>
      </c>
      <c r="D14281" s="1">
        <v>1</v>
      </c>
      <c r="E14281">
        <v>9</v>
      </c>
      <c r="F14281" t="s">
        <v>8</v>
      </c>
    </row>
    <row r="14282" spans="1:6" x14ac:dyDescent="0.25">
      <c r="A14282" t="s">
        <v>26</v>
      </c>
      <c r="B14282" t="s">
        <v>12</v>
      </c>
      <c r="C14282" s="2">
        <v>42976.402812500019</v>
      </c>
      <c r="D14282" s="1">
        <v>1</v>
      </c>
      <c r="E14282">
        <v>19</v>
      </c>
      <c r="F14282" t="s">
        <v>8</v>
      </c>
    </row>
    <row r="14283" spans="1:6" x14ac:dyDescent="0.25">
      <c r="A14283" t="s">
        <v>26</v>
      </c>
      <c r="B14283" t="s">
        <v>12</v>
      </c>
      <c r="C14283" s="2">
        <v>42976.40680554416</v>
      </c>
      <c r="D14283" s="1">
        <v>1</v>
      </c>
      <c r="E14283">
        <v>154</v>
      </c>
      <c r="F14283" t="s">
        <v>8</v>
      </c>
    </row>
    <row r="14284" spans="1:6" x14ac:dyDescent="0.25">
      <c r="A14284" t="s">
        <v>26</v>
      </c>
      <c r="B14284" t="s">
        <v>12</v>
      </c>
      <c r="C14284" s="2">
        <v>42976.409583333414</v>
      </c>
      <c r="D14284" s="1">
        <v>1</v>
      </c>
      <c r="E14284">
        <v>12</v>
      </c>
      <c r="F14284" t="s">
        <v>8</v>
      </c>
    </row>
    <row r="14285" spans="1:6" x14ac:dyDescent="0.25">
      <c r="A14285" t="s">
        <v>26</v>
      </c>
      <c r="B14285" t="s">
        <v>12</v>
      </c>
      <c r="C14285" s="2">
        <v>42976.417754594702</v>
      </c>
      <c r="D14285" s="1">
        <v>1</v>
      </c>
      <c r="E14285">
        <v>157</v>
      </c>
      <c r="F14285" t="s">
        <v>8</v>
      </c>
    </row>
    <row r="14286" spans="1:6" x14ac:dyDescent="0.25">
      <c r="A14286" t="s">
        <v>26</v>
      </c>
      <c r="B14286" t="s">
        <v>11</v>
      </c>
      <c r="C14286" s="2">
        <v>42976.424236111343</v>
      </c>
      <c r="D14286" s="1">
        <v>1</v>
      </c>
      <c r="E14286">
        <v>12</v>
      </c>
      <c r="F14286" t="s">
        <v>8</v>
      </c>
    </row>
    <row r="14287" spans="1:6" x14ac:dyDescent="0.25">
      <c r="A14287" t="s">
        <v>26</v>
      </c>
      <c r="B14287" t="s">
        <v>9</v>
      </c>
      <c r="C14287" s="2">
        <v>42976.425659687724</v>
      </c>
      <c r="D14287" s="1">
        <v>1</v>
      </c>
      <c r="E14287">
        <v>1</v>
      </c>
      <c r="F14287" t="s">
        <v>8</v>
      </c>
    </row>
    <row r="14288" spans="1:6" x14ac:dyDescent="0.25">
      <c r="A14288" t="s">
        <v>26</v>
      </c>
      <c r="B14288" t="s">
        <v>13</v>
      </c>
      <c r="C14288" s="2">
        <v>42976.427326377481</v>
      </c>
      <c r="D14288" s="1">
        <v>1</v>
      </c>
      <c r="E14288">
        <v>1</v>
      </c>
      <c r="F14288" t="s">
        <v>8</v>
      </c>
    </row>
    <row r="14289" spans="1:6" x14ac:dyDescent="0.25">
      <c r="A14289" t="s">
        <v>26</v>
      </c>
      <c r="B14289" t="s">
        <v>16</v>
      </c>
      <c r="C14289" s="2">
        <v>42976.413229143713</v>
      </c>
      <c r="D14289" s="1">
        <v>1</v>
      </c>
      <c r="E14289">
        <v>1</v>
      </c>
      <c r="F14289" t="s">
        <v>8</v>
      </c>
    </row>
    <row r="14290" spans="1:6" x14ac:dyDescent="0.25">
      <c r="A14290" t="s">
        <v>26</v>
      </c>
      <c r="B14290" t="s">
        <v>7</v>
      </c>
      <c r="C14290" s="2">
        <v>42976.429884236306</v>
      </c>
      <c r="D14290" s="1">
        <v>1</v>
      </c>
      <c r="E14290">
        <v>2</v>
      </c>
      <c r="F14290" t="s">
        <v>8</v>
      </c>
    </row>
    <row r="14291" spans="1:6" x14ac:dyDescent="0.25">
      <c r="A14291" t="s">
        <v>26</v>
      </c>
      <c r="B14291" t="s">
        <v>12</v>
      </c>
      <c r="C14291" s="2">
        <v>42976.440381944645</v>
      </c>
      <c r="D14291" s="1">
        <v>1</v>
      </c>
      <c r="E14291">
        <v>22</v>
      </c>
      <c r="F14291" t="s">
        <v>8</v>
      </c>
    </row>
    <row r="14292" spans="1:6" x14ac:dyDescent="0.25">
      <c r="A14292" t="s">
        <v>26</v>
      </c>
      <c r="B14292" t="s">
        <v>7</v>
      </c>
      <c r="C14292" s="2">
        <v>42976.43620370375</v>
      </c>
      <c r="D14292" s="1">
        <v>1</v>
      </c>
      <c r="E14292">
        <v>1</v>
      </c>
      <c r="F14292" t="s">
        <v>8</v>
      </c>
    </row>
    <row r="14293" spans="1:6" x14ac:dyDescent="0.25">
      <c r="A14293" t="s">
        <v>26</v>
      </c>
      <c r="B14293" t="s">
        <v>12</v>
      </c>
      <c r="C14293" s="2">
        <v>42976.440648148302</v>
      </c>
      <c r="D14293" s="1">
        <v>1</v>
      </c>
      <c r="E14293">
        <v>8</v>
      </c>
      <c r="F14293" t="s">
        <v>8</v>
      </c>
    </row>
    <row r="14294" spans="1:6" x14ac:dyDescent="0.25">
      <c r="A14294" t="s">
        <v>26</v>
      </c>
      <c r="B14294" t="s">
        <v>12</v>
      </c>
      <c r="C14294" s="2">
        <v>42976.452696724329</v>
      </c>
      <c r="D14294" s="1">
        <v>1</v>
      </c>
      <c r="E14294">
        <v>30</v>
      </c>
      <c r="F14294" t="s">
        <v>8</v>
      </c>
    </row>
    <row r="14295" spans="1:6" x14ac:dyDescent="0.25">
      <c r="A14295" t="s">
        <v>26</v>
      </c>
      <c r="B14295" t="s">
        <v>11</v>
      </c>
      <c r="C14295" s="2">
        <v>42976.455231481697</v>
      </c>
      <c r="D14295" s="1">
        <v>1</v>
      </c>
      <c r="E14295">
        <v>38</v>
      </c>
      <c r="F14295" t="s">
        <v>8</v>
      </c>
    </row>
    <row r="14296" spans="1:6" x14ac:dyDescent="0.25">
      <c r="A14296" t="s">
        <v>26</v>
      </c>
      <c r="B14296" t="s">
        <v>12</v>
      </c>
      <c r="C14296" s="2">
        <v>42976.45922450209</v>
      </c>
      <c r="D14296" s="1">
        <v>1</v>
      </c>
      <c r="E14296">
        <v>12</v>
      </c>
      <c r="F14296" t="s">
        <v>8</v>
      </c>
    </row>
    <row r="14297" spans="1:6" x14ac:dyDescent="0.25">
      <c r="A14297" t="s">
        <v>26</v>
      </c>
      <c r="B14297" t="s">
        <v>12</v>
      </c>
      <c r="C14297" s="2">
        <v>42976.462048611138</v>
      </c>
      <c r="D14297" s="1">
        <v>1</v>
      </c>
      <c r="E14297">
        <v>5</v>
      </c>
      <c r="F14297" t="s">
        <v>8</v>
      </c>
    </row>
    <row r="14298" spans="1:6" x14ac:dyDescent="0.25">
      <c r="A14298" t="s">
        <v>26</v>
      </c>
      <c r="B14298" t="s">
        <v>12</v>
      </c>
      <c r="C14298" s="2">
        <v>42976.465254606679</v>
      </c>
      <c r="D14298" s="1">
        <v>1</v>
      </c>
      <c r="E14298">
        <v>2</v>
      </c>
      <c r="F14298" t="s">
        <v>8</v>
      </c>
    </row>
    <row r="14299" spans="1:6" x14ac:dyDescent="0.25">
      <c r="A14299" t="s">
        <v>26</v>
      </c>
      <c r="B14299" t="s">
        <v>12</v>
      </c>
      <c r="C14299" s="2">
        <v>42976.465451389086</v>
      </c>
      <c r="D14299" s="1">
        <v>1</v>
      </c>
      <c r="E14299">
        <v>17</v>
      </c>
      <c r="F14299" t="s">
        <v>8</v>
      </c>
    </row>
    <row r="14300" spans="1:6" x14ac:dyDescent="0.25">
      <c r="A14300" t="s">
        <v>26</v>
      </c>
      <c r="B14300" t="s">
        <v>11</v>
      </c>
      <c r="C14300" s="2">
        <v>42976.468263865914</v>
      </c>
      <c r="D14300" s="1">
        <v>1</v>
      </c>
      <c r="E14300">
        <v>2</v>
      </c>
      <c r="F14300" t="s">
        <v>8</v>
      </c>
    </row>
    <row r="14301" spans="1:6" x14ac:dyDescent="0.25">
      <c r="A14301" t="s">
        <v>26</v>
      </c>
      <c r="B14301" t="s">
        <v>12</v>
      </c>
      <c r="C14301" s="2">
        <v>42976.473229132127</v>
      </c>
      <c r="D14301" s="1">
        <v>1</v>
      </c>
      <c r="E14301">
        <v>3</v>
      </c>
      <c r="F14301" t="s">
        <v>8</v>
      </c>
    </row>
    <row r="14302" spans="1:6" x14ac:dyDescent="0.25">
      <c r="A14302" t="s">
        <v>26</v>
      </c>
      <c r="B14302" t="s">
        <v>7</v>
      </c>
      <c r="C14302" s="2">
        <v>42976.470914328936</v>
      </c>
      <c r="D14302" s="1">
        <v>1</v>
      </c>
      <c r="E14302">
        <v>9</v>
      </c>
      <c r="F14302" t="s">
        <v>8</v>
      </c>
    </row>
    <row r="14303" spans="1:6" x14ac:dyDescent="0.25">
      <c r="A14303" t="s">
        <v>26</v>
      </c>
      <c r="B14303" t="s">
        <v>12</v>
      </c>
      <c r="C14303" s="2">
        <v>42976.477314814925</v>
      </c>
      <c r="D14303" s="1">
        <v>1</v>
      </c>
      <c r="E14303">
        <v>10</v>
      </c>
      <c r="F14303" t="s">
        <v>8</v>
      </c>
    </row>
    <row r="14304" spans="1:6" x14ac:dyDescent="0.25">
      <c r="A14304" t="s">
        <v>26</v>
      </c>
      <c r="B14304" t="s">
        <v>12</v>
      </c>
      <c r="C14304" s="2">
        <v>42976.482523136772</v>
      </c>
      <c r="D14304" s="1">
        <v>1</v>
      </c>
      <c r="E14304">
        <v>89</v>
      </c>
      <c r="F14304" t="s">
        <v>8</v>
      </c>
    </row>
    <row r="14305" spans="1:6" x14ac:dyDescent="0.25">
      <c r="A14305" t="s">
        <v>26</v>
      </c>
      <c r="B14305" t="s">
        <v>9</v>
      </c>
      <c r="C14305" s="2">
        <v>42976.488877303433</v>
      </c>
      <c r="D14305" s="1">
        <v>1</v>
      </c>
      <c r="E14305">
        <v>7</v>
      </c>
      <c r="F14305" t="s">
        <v>8</v>
      </c>
    </row>
    <row r="14306" spans="1:6" x14ac:dyDescent="0.25">
      <c r="A14306" t="s">
        <v>26</v>
      </c>
      <c r="B14306" t="s">
        <v>12</v>
      </c>
      <c r="C14306" s="2">
        <v>42976.498715242837</v>
      </c>
      <c r="D14306" s="1">
        <v>1</v>
      </c>
      <c r="E14306">
        <v>165</v>
      </c>
      <c r="F14306" t="s">
        <v>8</v>
      </c>
    </row>
    <row r="14307" spans="1:6" x14ac:dyDescent="0.25">
      <c r="A14307" t="s">
        <v>26</v>
      </c>
      <c r="B14307" t="s">
        <v>12</v>
      </c>
      <c r="C14307" s="2">
        <v>42976.49949070625</v>
      </c>
      <c r="D14307" s="1">
        <v>1</v>
      </c>
      <c r="E14307">
        <v>27</v>
      </c>
      <c r="F14307" t="s">
        <v>8</v>
      </c>
    </row>
    <row r="14308" spans="1:6" x14ac:dyDescent="0.25">
      <c r="A14308" t="s">
        <v>26</v>
      </c>
      <c r="B14308" t="s">
        <v>12</v>
      </c>
      <c r="C14308" s="2">
        <v>42976.504016203806</v>
      </c>
      <c r="D14308" s="1">
        <v>1</v>
      </c>
      <c r="E14308">
        <v>6</v>
      </c>
      <c r="F14308" t="s">
        <v>8</v>
      </c>
    </row>
    <row r="14309" spans="1:6" x14ac:dyDescent="0.25">
      <c r="A14309" t="s">
        <v>26</v>
      </c>
      <c r="B14309" t="s">
        <v>12</v>
      </c>
      <c r="C14309" s="2">
        <v>42976.507002315018</v>
      </c>
      <c r="D14309" s="1">
        <v>1</v>
      </c>
      <c r="E14309">
        <v>110</v>
      </c>
      <c r="F14309" t="s">
        <v>8</v>
      </c>
    </row>
    <row r="14310" spans="1:6" x14ac:dyDescent="0.25">
      <c r="A14310" t="s">
        <v>26</v>
      </c>
      <c r="B14310" t="s">
        <v>12</v>
      </c>
      <c r="C14310" s="2">
        <v>42976.506643507164</v>
      </c>
      <c r="D14310" s="1">
        <v>1</v>
      </c>
      <c r="E14310">
        <v>36</v>
      </c>
      <c r="F14310" t="s">
        <v>8</v>
      </c>
    </row>
    <row r="14311" spans="1:6" x14ac:dyDescent="0.25">
      <c r="A14311" t="s">
        <v>26</v>
      </c>
      <c r="B14311" t="s">
        <v>12</v>
      </c>
      <c r="C14311" s="2">
        <v>42976.50960648153</v>
      </c>
      <c r="D14311" s="1">
        <v>1</v>
      </c>
      <c r="E14311">
        <v>17</v>
      </c>
      <c r="F14311" t="s">
        <v>8</v>
      </c>
    </row>
    <row r="14312" spans="1:6" x14ac:dyDescent="0.25">
      <c r="A14312" t="s">
        <v>26</v>
      </c>
      <c r="B14312" t="s">
        <v>12</v>
      </c>
      <c r="C14312" s="2">
        <v>42976.512893483974</v>
      </c>
      <c r="D14312" s="1">
        <v>1</v>
      </c>
      <c r="E14312">
        <v>4</v>
      </c>
      <c r="F14312" t="s">
        <v>8</v>
      </c>
    </row>
    <row r="14313" spans="1:6" x14ac:dyDescent="0.25">
      <c r="A14313" t="s">
        <v>26</v>
      </c>
      <c r="B14313" t="s">
        <v>12</v>
      </c>
      <c r="C14313" s="2">
        <v>42976.518275463022</v>
      </c>
      <c r="D14313" s="1">
        <v>1</v>
      </c>
      <c r="E14313">
        <v>67</v>
      </c>
      <c r="F14313" t="s">
        <v>8</v>
      </c>
    </row>
    <row r="14314" spans="1:6" x14ac:dyDescent="0.25">
      <c r="A14314" t="s">
        <v>26</v>
      </c>
      <c r="B14314" t="s">
        <v>12</v>
      </c>
      <c r="C14314" s="2">
        <v>42976.520081018563</v>
      </c>
      <c r="D14314" s="1">
        <v>1</v>
      </c>
      <c r="E14314">
        <v>79</v>
      </c>
      <c r="F14314" t="s">
        <v>8</v>
      </c>
    </row>
    <row r="14315" spans="1:6" x14ac:dyDescent="0.25">
      <c r="A14315" t="s">
        <v>26</v>
      </c>
      <c r="B14315" t="s">
        <v>12</v>
      </c>
      <c r="C14315" s="2">
        <v>42976.523194409907</v>
      </c>
      <c r="D14315" s="1">
        <v>1</v>
      </c>
      <c r="E14315">
        <v>115</v>
      </c>
      <c r="F14315" t="s">
        <v>8</v>
      </c>
    </row>
    <row r="14316" spans="1:6" x14ac:dyDescent="0.25">
      <c r="A14316" t="s">
        <v>26</v>
      </c>
      <c r="B14316" t="s">
        <v>7</v>
      </c>
      <c r="C14316" s="2">
        <v>42976.519143518526</v>
      </c>
      <c r="D14316" s="1">
        <v>1</v>
      </c>
      <c r="E14316">
        <v>1</v>
      </c>
      <c r="F14316" t="s">
        <v>8</v>
      </c>
    </row>
    <row r="14317" spans="1:6" x14ac:dyDescent="0.25">
      <c r="A14317" t="s">
        <v>26</v>
      </c>
      <c r="B14317" t="s">
        <v>15</v>
      </c>
      <c r="C14317" s="2">
        <v>42976.52460648166</v>
      </c>
      <c r="D14317" s="1">
        <v>1</v>
      </c>
      <c r="E14317">
        <v>2</v>
      </c>
      <c r="F14317" t="s">
        <v>8</v>
      </c>
    </row>
    <row r="14318" spans="1:6" x14ac:dyDescent="0.25">
      <c r="A14318" t="s">
        <v>26</v>
      </c>
      <c r="B14318" t="s">
        <v>12</v>
      </c>
      <c r="C14318" s="2">
        <v>42976.526180555578</v>
      </c>
      <c r="D14318" s="1">
        <v>1</v>
      </c>
      <c r="E14318">
        <v>56</v>
      </c>
      <c r="F14318" t="s">
        <v>8</v>
      </c>
    </row>
    <row r="14319" spans="1:6" x14ac:dyDescent="0.25">
      <c r="A14319" t="s">
        <v>26</v>
      </c>
      <c r="B14319" t="s">
        <v>7</v>
      </c>
      <c r="C14319" s="2">
        <v>42976.53050924791</v>
      </c>
      <c r="D14319" s="1">
        <v>1</v>
      </c>
      <c r="E14319">
        <v>1</v>
      </c>
      <c r="F14319" t="s">
        <v>8</v>
      </c>
    </row>
    <row r="14320" spans="1:6" x14ac:dyDescent="0.25">
      <c r="A14320" t="s">
        <v>26</v>
      </c>
      <c r="B14320" t="s">
        <v>12</v>
      </c>
      <c r="C14320" s="2">
        <v>42976.543773148209</v>
      </c>
      <c r="D14320" s="1">
        <v>1</v>
      </c>
      <c r="E14320">
        <v>99</v>
      </c>
      <c r="F14320" t="s">
        <v>8</v>
      </c>
    </row>
    <row r="14321" spans="1:6" x14ac:dyDescent="0.25">
      <c r="A14321" t="s">
        <v>26</v>
      </c>
      <c r="B14321" t="s">
        <v>7</v>
      </c>
      <c r="C14321" s="2">
        <v>42976.536249977071</v>
      </c>
      <c r="D14321" s="1">
        <v>1</v>
      </c>
      <c r="E14321">
        <v>1</v>
      </c>
      <c r="F14321" t="s">
        <v>8</v>
      </c>
    </row>
    <row r="14322" spans="1:6" x14ac:dyDescent="0.25">
      <c r="A14322" t="s">
        <v>26</v>
      </c>
      <c r="B14322" t="s">
        <v>12</v>
      </c>
      <c r="C14322" s="2">
        <v>42976.552268518601</v>
      </c>
      <c r="D14322" s="1">
        <v>1</v>
      </c>
      <c r="E14322">
        <v>143</v>
      </c>
      <c r="F14322" t="s">
        <v>8</v>
      </c>
    </row>
    <row r="14323" spans="1:6" x14ac:dyDescent="0.25">
      <c r="A14323" t="s">
        <v>26</v>
      </c>
      <c r="B14323" t="s">
        <v>12</v>
      </c>
      <c r="C14323" s="2">
        <v>42976.559421261773</v>
      </c>
      <c r="D14323" s="1">
        <v>1</v>
      </c>
      <c r="E14323">
        <v>10</v>
      </c>
      <c r="F14323" t="s">
        <v>8</v>
      </c>
    </row>
    <row r="14324" spans="1:6" x14ac:dyDescent="0.25">
      <c r="A14324" t="s">
        <v>26</v>
      </c>
      <c r="B14324" t="s">
        <v>12</v>
      </c>
      <c r="C14324" s="2">
        <v>42976.561886574142</v>
      </c>
      <c r="D14324" s="1">
        <v>1</v>
      </c>
      <c r="E14324">
        <v>9</v>
      </c>
      <c r="F14324" t="s">
        <v>8</v>
      </c>
    </row>
    <row r="14325" spans="1:6" x14ac:dyDescent="0.25">
      <c r="A14325" t="s">
        <v>26</v>
      </c>
      <c r="B14325" t="s">
        <v>12</v>
      </c>
      <c r="C14325" s="2">
        <v>42976.562951365951</v>
      </c>
      <c r="D14325" s="1">
        <v>1</v>
      </c>
      <c r="E14325">
        <v>130</v>
      </c>
      <c r="F14325" t="s">
        <v>8</v>
      </c>
    </row>
    <row r="14326" spans="1:6" x14ac:dyDescent="0.25">
      <c r="A14326" t="s">
        <v>26</v>
      </c>
      <c r="B14326" t="s">
        <v>12</v>
      </c>
      <c r="C14326" s="2">
        <v>42976.566273148172</v>
      </c>
      <c r="D14326" s="1">
        <v>1</v>
      </c>
      <c r="E14326">
        <v>80</v>
      </c>
      <c r="F14326" t="s">
        <v>8</v>
      </c>
    </row>
    <row r="14327" spans="1:6" x14ac:dyDescent="0.25">
      <c r="A14327" t="s">
        <v>26</v>
      </c>
      <c r="B14327" t="s">
        <v>12</v>
      </c>
      <c r="C14327" s="2">
        <v>42976.582708321977</v>
      </c>
      <c r="D14327" s="1">
        <v>1</v>
      </c>
      <c r="E14327">
        <v>5</v>
      </c>
      <c r="F14327" t="s">
        <v>8</v>
      </c>
    </row>
    <row r="14328" spans="1:6" x14ac:dyDescent="0.25">
      <c r="A14328" t="s">
        <v>26</v>
      </c>
      <c r="B14328" t="s">
        <v>7</v>
      </c>
      <c r="C14328" s="2">
        <v>42976.585219907574</v>
      </c>
      <c r="D14328" s="1">
        <v>1</v>
      </c>
      <c r="E14328">
        <v>1</v>
      </c>
      <c r="F14328" t="s">
        <v>8</v>
      </c>
    </row>
    <row r="14329" spans="1:6" x14ac:dyDescent="0.25">
      <c r="A14329" t="s">
        <v>26</v>
      </c>
      <c r="B14329" t="s">
        <v>11</v>
      </c>
      <c r="C14329" s="2">
        <v>42976.59144672472</v>
      </c>
      <c r="D14329" s="1">
        <v>1</v>
      </c>
      <c r="E14329">
        <v>68</v>
      </c>
      <c r="F14329" t="s">
        <v>8</v>
      </c>
    </row>
    <row r="14330" spans="1:6" x14ac:dyDescent="0.25">
      <c r="A14330" t="s">
        <v>26</v>
      </c>
      <c r="B14330" t="s">
        <v>12</v>
      </c>
      <c r="C14330" s="2">
        <v>42976.5965509261</v>
      </c>
      <c r="D14330" s="1">
        <v>1</v>
      </c>
      <c r="E14330">
        <v>29</v>
      </c>
      <c r="F14330" t="s">
        <v>8</v>
      </c>
    </row>
    <row r="14331" spans="1:6" x14ac:dyDescent="0.25">
      <c r="A14331" t="s">
        <v>26</v>
      </c>
      <c r="B14331" t="s">
        <v>12</v>
      </c>
      <c r="C14331" s="2">
        <v>42976.598541666754</v>
      </c>
      <c r="D14331" s="1">
        <v>1</v>
      </c>
      <c r="E14331">
        <v>751</v>
      </c>
      <c r="F14331" t="s">
        <v>8</v>
      </c>
    </row>
    <row r="14332" spans="1:6" x14ac:dyDescent="0.25">
      <c r="A14332" t="s">
        <v>26</v>
      </c>
      <c r="B14332" t="s">
        <v>12</v>
      </c>
      <c r="C14332" s="2">
        <v>42976.600509259384</v>
      </c>
      <c r="D14332" s="1">
        <v>1</v>
      </c>
      <c r="E14332">
        <v>27</v>
      </c>
      <c r="F14332" t="s">
        <v>8</v>
      </c>
    </row>
    <row r="14333" spans="1:6" x14ac:dyDescent="0.25">
      <c r="A14333" t="s">
        <v>26</v>
      </c>
      <c r="B14333" t="s">
        <v>12</v>
      </c>
      <c r="C14333" s="2">
        <v>42976.60228008125</v>
      </c>
      <c r="D14333" s="1">
        <v>1</v>
      </c>
      <c r="E14333">
        <v>9</v>
      </c>
      <c r="F14333" t="s">
        <v>8</v>
      </c>
    </row>
    <row r="14334" spans="1:6" x14ac:dyDescent="0.25">
      <c r="A14334" t="s">
        <v>26</v>
      </c>
      <c r="B14334" t="s">
        <v>12</v>
      </c>
      <c r="C14334" s="2">
        <v>42976.6113888775</v>
      </c>
      <c r="D14334" s="1">
        <v>1</v>
      </c>
      <c r="E14334">
        <v>11</v>
      </c>
      <c r="F14334" t="s">
        <v>8</v>
      </c>
    </row>
    <row r="14335" spans="1:6" x14ac:dyDescent="0.25">
      <c r="A14335" t="s">
        <v>26</v>
      </c>
      <c r="B14335" t="s">
        <v>7</v>
      </c>
      <c r="C14335" s="2">
        <v>42976.605844907463</v>
      </c>
      <c r="D14335" s="1">
        <v>1</v>
      </c>
      <c r="E14335">
        <v>60</v>
      </c>
      <c r="F14335" t="s">
        <v>8</v>
      </c>
    </row>
    <row r="14336" spans="1:6" x14ac:dyDescent="0.25">
      <c r="A14336" t="s">
        <v>26</v>
      </c>
      <c r="B14336" t="s">
        <v>12</v>
      </c>
      <c r="C14336" s="2">
        <v>42976.616435162257</v>
      </c>
      <c r="D14336" s="1">
        <v>1</v>
      </c>
      <c r="E14336">
        <v>44</v>
      </c>
      <c r="F14336" t="s">
        <v>8</v>
      </c>
    </row>
    <row r="14337" spans="1:6" x14ac:dyDescent="0.25">
      <c r="A14337" t="s">
        <v>26</v>
      </c>
      <c r="B14337" t="s">
        <v>12</v>
      </c>
      <c r="C14337" s="2">
        <v>42976.623275463004</v>
      </c>
      <c r="D14337" s="1">
        <v>1</v>
      </c>
      <c r="E14337">
        <v>67</v>
      </c>
      <c r="F14337" t="s">
        <v>8</v>
      </c>
    </row>
    <row r="14338" spans="1:6" x14ac:dyDescent="0.25">
      <c r="A14338" t="s">
        <v>26</v>
      </c>
      <c r="B14338" t="s">
        <v>12</v>
      </c>
      <c r="C14338" s="2">
        <v>42976.62290509278</v>
      </c>
      <c r="D14338" s="1">
        <v>1</v>
      </c>
      <c r="E14338">
        <v>17</v>
      </c>
      <c r="F14338" t="s">
        <v>8</v>
      </c>
    </row>
    <row r="14339" spans="1:6" x14ac:dyDescent="0.25">
      <c r="A14339" t="s">
        <v>26</v>
      </c>
      <c r="B14339" t="s">
        <v>13</v>
      </c>
      <c r="C14339" s="2">
        <v>42976.626747673843</v>
      </c>
      <c r="D14339" s="1">
        <v>1</v>
      </c>
      <c r="E14339">
        <v>17</v>
      </c>
      <c r="F14339" t="s">
        <v>8</v>
      </c>
    </row>
    <row r="14340" spans="1:6" x14ac:dyDescent="0.25">
      <c r="A14340" t="s">
        <v>26</v>
      </c>
      <c r="B14340" t="s">
        <v>12</v>
      </c>
      <c r="C14340" s="2">
        <v>42976.630960636772</v>
      </c>
      <c r="D14340" s="1">
        <v>1</v>
      </c>
      <c r="E14340">
        <v>33</v>
      </c>
      <c r="F14340" t="s">
        <v>8</v>
      </c>
    </row>
    <row r="14341" spans="1:6" x14ac:dyDescent="0.25">
      <c r="A14341" t="s">
        <v>26</v>
      </c>
      <c r="B14341" t="s">
        <v>12</v>
      </c>
      <c r="C14341" s="2">
        <v>42976.635937488638</v>
      </c>
      <c r="D14341" s="1">
        <v>1</v>
      </c>
      <c r="E14341">
        <v>12</v>
      </c>
      <c r="F14341" t="s">
        <v>8</v>
      </c>
    </row>
    <row r="14342" spans="1:6" x14ac:dyDescent="0.25">
      <c r="A14342" t="s">
        <v>26</v>
      </c>
      <c r="B14342" t="s">
        <v>7</v>
      </c>
      <c r="C14342" s="2">
        <v>42976.643634224311</v>
      </c>
      <c r="D14342" s="1">
        <v>1</v>
      </c>
      <c r="E14342">
        <v>3</v>
      </c>
      <c r="F14342" t="s">
        <v>8</v>
      </c>
    </row>
    <row r="14343" spans="1:6" x14ac:dyDescent="0.25">
      <c r="A14343" t="s">
        <v>26</v>
      </c>
      <c r="B14343" t="s">
        <v>11</v>
      </c>
      <c r="C14343" s="2">
        <v>42976.647129629739</v>
      </c>
      <c r="D14343" s="1">
        <v>1</v>
      </c>
      <c r="E14343">
        <v>48</v>
      </c>
      <c r="F14343" t="s">
        <v>8</v>
      </c>
    </row>
    <row r="14344" spans="1:6" x14ac:dyDescent="0.25">
      <c r="A14344" t="s">
        <v>26</v>
      </c>
      <c r="B14344" t="s">
        <v>13</v>
      </c>
      <c r="C14344" s="2">
        <v>42976.655706018675</v>
      </c>
      <c r="D14344" s="1">
        <v>1</v>
      </c>
      <c r="E14344">
        <v>7</v>
      </c>
      <c r="F14344" t="s">
        <v>8</v>
      </c>
    </row>
    <row r="14345" spans="1:6" x14ac:dyDescent="0.25">
      <c r="A14345" t="s">
        <v>26</v>
      </c>
      <c r="B14345" t="s">
        <v>12</v>
      </c>
      <c r="C14345" s="2">
        <v>42976.66630783584</v>
      </c>
      <c r="D14345" s="1">
        <v>1</v>
      </c>
      <c r="E14345">
        <v>48</v>
      </c>
      <c r="F14345" t="s">
        <v>8</v>
      </c>
    </row>
    <row r="14346" spans="1:6" x14ac:dyDescent="0.25">
      <c r="A14346" t="s">
        <v>26</v>
      </c>
      <c r="B14346" t="s">
        <v>12</v>
      </c>
      <c r="C14346" s="2">
        <v>42976.667523125187</v>
      </c>
      <c r="D14346" s="1">
        <v>1</v>
      </c>
      <c r="E14346">
        <v>2</v>
      </c>
      <c r="F14346" t="s">
        <v>8</v>
      </c>
    </row>
    <row r="14347" spans="1:6" x14ac:dyDescent="0.25">
      <c r="A14347" t="s">
        <v>26</v>
      </c>
      <c r="B14347" t="s">
        <v>11</v>
      </c>
      <c r="C14347" s="2">
        <v>42976.664664316922</v>
      </c>
      <c r="D14347" s="1">
        <v>1</v>
      </c>
      <c r="E14347">
        <v>9</v>
      </c>
      <c r="F14347" t="s">
        <v>8</v>
      </c>
    </row>
    <row r="14348" spans="1:6" x14ac:dyDescent="0.25">
      <c r="A14348" t="s">
        <v>26</v>
      </c>
      <c r="B14348" t="s">
        <v>12</v>
      </c>
      <c r="C14348" s="2">
        <v>42976.668842592742</v>
      </c>
      <c r="D14348" s="1">
        <v>1</v>
      </c>
      <c r="E14348">
        <v>14</v>
      </c>
      <c r="F14348" t="s">
        <v>8</v>
      </c>
    </row>
    <row r="14349" spans="1:6" x14ac:dyDescent="0.25">
      <c r="A14349" t="s">
        <v>26</v>
      </c>
      <c r="B14349" t="s">
        <v>12</v>
      </c>
      <c r="C14349" s="2">
        <v>42976.669085648376</v>
      </c>
      <c r="D14349" s="1">
        <v>1</v>
      </c>
      <c r="E14349">
        <v>21</v>
      </c>
      <c r="F14349" t="s">
        <v>8</v>
      </c>
    </row>
    <row r="14350" spans="1:6" x14ac:dyDescent="0.25">
      <c r="A14350" t="s">
        <v>26</v>
      </c>
      <c r="B14350" t="s">
        <v>7</v>
      </c>
      <c r="C14350" s="2">
        <v>42976.67833331041</v>
      </c>
      <c r="D14350" s="1">
        <v>1</v>
      </c>
      <c r="E14350">
        <v>9</v>
      </c>
      <c r="F14350" t="s">
        <v>8</v>
      </c>
    </row>
    <row r="14351" spans="1:6" x14ac:dyDescent="0.25">
      <c r="A14351" t="s">
        <v>26</v>
      </c>
      <c r="B14351" t="s">
        <v>7</v>
      </c>
      <c r="C14351" s="2">
        <v>42976.677118021064</v>
      </c>
      <c r="D14351" s="1">
        <v>1</v>
      </c>
      <c r="E14351">
        <v>23</v>
      </c>
      <c r="F14351" t="s">
        <v>8</v>
      </c>
    </row>
    <row r="14352" spans="1:6" x14ac:dyDescent="0.25">
      <c r="A14352" t="s">
        <v>26</v>
      </c>
      <c r="B14352" t="s">
        <v>9</v>
      </c>
      <c r="C14352" s="2">
        <v>42976.680821736343</v>
      </c>
      <c r="D14352" s="1">
        <v>1</v>
      </c>
      <c r="E14352">
        <v>15</v>
      </c>
      <c r="F14352" t="s">
        <v>8</v>
      </c>
    </row>
    <row r="14353" spans="1:6" x14ac:dyDescent="0.25">
      <c r="A14353" t="s">
        <v>26</v>
      </c>
      <c r="B14353" t="s">
        <v>12</v>
      </c>
      <c r="C14353" s="2">
        <v>42976.686053206213</v>
      </c>
      <c r="D14353" s="1">
        <v>1</v>
      </c>
      <c r="E14353">
        <v>1</v>
      </c>
      <c r="F14353" t="s">
        <v>8</v>
      </c>
    </row>
    <row r="14354" spans="1:6" x14ac:dyDescent="0.25">
      <c r="A14354" t="s">
        <v>26</v>
      </c>
      <c r="B14354" t="s">
        <v>12</v>
      </c>
      <c r="C14354" s="2">
        <v>42976.683634259272</v>
      </c>
      <c r="D14354" s="1">
        <v>1</v>
      </c>
      <c r="E14354">
        <v>21</v>
      </c>
      <c r="F14354" t="s">
        <v>8</v>
      </c>
    </row>
    <row r="14355" spans="1:6" x14ac:dyDescent="0.25">
      <c r="A14355" t="s">
        <v>26</v>
      </c>
      <c r="B14355" t="s">
        <v>7</v>
      </c>
      <c r="C14355" s="2">
        <v>42976.692847199272</v>
      </c>
      <c r="D14355" s="1">
        <v>1</v>
      </c>
      <c r="E14355">
        <v>17</v>
      </c>
      <c r="F14355" t="s">
        <v>8</v>
      </c>
    </row>
    <row r="14356" spans="1:6" x14ac:dyDescent="0.25">
      <c r="A14356" t="s">
        <v>26</v>
      </c>
      <c r="B14356" t="s">
        <v>12</v>
      </c>
      <c r="C14356" s="2">
        <v>42976.696562500205</v>
      </c>
      <c r="D14356" s="1">
        <v>1</v>
      </c>
      <c r="E14356">
        <v>10</v>
      </c>
      <c r="F14356" t="s">
        <v>8</v>
      </c>
    </row>
    <row r="14357" spans="1:6" x14ac:dyDescent="0.25">
      <c r="A14357" t="s">
        <v>26</v>
      </c>
      <c r="B14357" t="s">
        <v>7</v>
      </c>
      <c r="C14357" s="2">
        <v>42976.69895832194</v>
      </c>
      <c r="D14357" s="1">
        <v>1</v>
      </c>
      <c r="E14357">
        <v>1</v>
      </c>
      <c r="F14357" t="s">
        <v>8</v>
      </c>
    </row>
    <row r="14358" spans="1:6" x14ac:dyDescent="0.25">
      <c r="A14358" t="s">
        <v>26</v>
      </c>
      <c r="B14358" t="s">
        <v>7</v>
      </c>
      <c r="C14358" s="2">
        <v>42976.700902743265</v>
      </c>
      <c r="D14358" s="1">
        <v>1</v>
      </c>
      <c r="E14358">
        <v>1</v>
      </c>
      <c r="F14358" t="s">
        <v>8</v>
      </c>
    </row>
    <row r="14359" spans="1:6" x14ac:dyDescent="0.25">
      <c r="A14359" t="s">
        <v>26</v>
      </c>
      <c r="B14359" t="s">
        <v>12</v>
      </c>
      <c r="C14359" s="2">
        <v>42976.71824070625</v>
      </c>
      <c r="D14359" s="1">
        <v>1</v>
      </c>
      <c r="E14359">
        <v>51</v>
      </c>
      <c r="F14359" t="s">
        <v>8</v>
      </c>
    </row>
    <row r="14360" spans="1:6" x14ac:dyDescent="0.25">
      <c r="A14360" t="s">
        <v>26</v>
      </c>
      <c r="B14360" t="s">
        <v>12</v>
      </c>
      <c r="C14360" s="2">
        <v>42976.703483761754</v>
      </c>
      <c r="D14360" s="1">
        <v>1</v>
      </c>
      <c r="E14360">
        <v>8</v>
      </c>
      <c r="F14360" t="s">
        <v>8</v>
      </c>
    </row>
    <row r="14361" spans="1:6" x14ac:dyDescent="0.25">
      <c r="A14361" t="s">
        <v>26</v>
      </c>
      <c r="B14361" t="s">
        <v>11</v>
      </c>
      <c r="C14361" s="2">
        <v>42976.728564791847</v>
      </c>
      <c r="D14361" s="1">
        <v>1</v>
      </c>
      <c r="E14361">
        <v>2</v>
      </c>
      <c r="F14361" t="s">
        <v>8</v>
      </c>
    </row>
    <row r="14362" spans="1:6" x14ac:dyDescent="0.25">
      <c r="A14362" t="s">
        <v>26</v>
      </c>
      <c r="B14362" t="s">
        <v>7</v>
      </c>
      <c r="C14362" s="2">
        <v>42976.729641203769</v>
      </c>
      <c r="D14362" s="1">
        <v>1</v>
      </c>
      <c r="E14362">
        <v>1</v>
      </c>
      <c r="F14362" t="s">
        <v>8</v>
      </c>
    </row>
    <row r="14363" spans="1:6" x14ac:dyDescent="0.25">
      <c r="A14363" t="s">
        <v>26</v>
      </c>
      <c r="B14363" t="s">
        <v>9</v>
      </c>
      <c r="C14363" s="2">
        <v>42976.729050925933</v>
      </c>
      <c r="D14363" s="1">
        <v>1</v>
      </c>
      <c r="E14363">
        <v>1</v>
      </c>
      <c r="F14363" t="s">
        <v>8</v>
      </c>
    </row>
    <row r="14364" spans="1:6" x14ac:dyDescent="0.25">
      <c r="A14364" t="s">
        <v>26</v>
      </c>
      <c r="B14364" t="s">
        <v>11</v>
      </c>
      <c r="C14364" s="2">
        <v>42976.731145821977</v>
      </c>
      <c r="D14364" s="1">
        <v>1</v>
      </c>
      <c r="E14364">
        <v>3</v>
      </c>
      <c r="F14364" t="s">
        <v>8</v>
      </c>
    </row>
    <row r="14365" spans="1:6" x14ac:dyDescent="0.25">
      <c r="A14365" t="s">
        <v>26</v>
      </c>
      <c r="B14365" t="s">
        <v>9</v>
      </c>
      <c r="C14365" s="2">
        <v>42976.732847187668</v>
      </c>
      <c r="D14365" s="1">
        <v>1</v>
      </c>
      <c r="E14365">
        <v>3</v>
      </c>
      <c r="F14365" t="s">
        <v>8</v>
      </c>
    </row>
    <row r="14366" spans="1:6" x14ac:dyDescent="0.25">
      <c r="A14366" t="s">
        <v>26</v>
      </c>
      <c r="B14366" t="s">
        <v>7</v>
      </c>
      <c r="C14366" s="2">
        <v>42976.731967592612</v>
      </c>
      <c r="D14366" s="1">
        <v>1</v>
      </c>
      <c r="E14366">
        <v>21</v>
      </c>
      <c r="F14366" t="s">
        <v>8</v>
      </c>
    </row>
    <row r="14367" spans="1:6" x14ac:dyDescent="0.25">
      <c r="A14367" t="s">
        <v>26</v>
      </c>
      <c r="B14367" t="s">
        <v>11</v>
      </c>
      <c r="C14367" s="2">
        <v>42976.734849537257</v>
      </c>
      <c r="D14367" s="1">
        <v>1</v>
      </c>
      <c r="E14367">
        <v>2</v>
      </c>
      <c r="F14367" t="s">
        <v>8</v>
      </c>
    </row>
    <row r="14368" spans="1:6" x14ac:dyDescent="0.25">
      <c r="A14368" t="s">
        <v>26</v>
      </c>
      <c r="B14368" t="s">
        <v>7</v>
      </c>
      <c r="C14368" s="2">
        <v>42976.735763854347</v>
      </c>
      <c r="D14368" s="1">
        <v>1</v>
      </c>
      <c r="E14368">
        <v>4</v>
      </c>
      <c r="F14368" t="s">
        <v>8</v>
      </c>
    </row>
    <row r="14369" spans="1:6" x14ac:dyDescent="0.25">
      <c r="A14369" t="s">
        <v>26</v>
      </c>
      <c r="B14369" t="s">
        <v>7</v>
      </c>
      <c r="C14369" s="2">
        <v>42976.737094907556</v>
      </c>
      <c r="D14369" s="1">
        <v>1</v>
      </c>
      <c r="E14369">
        <v>2</v>
      </c>
      <c r="F14369" t="s">
        <v>8</v>
      </c>
    </row>
    <row r="14370" spans="1:6" x14ac:dyDescent="0.25">
      <c r="A14370" t="s">
        <v>26</v>
      </c>
      <c r="B14370" t="s">
        <v>11</v>
      </c>
      <c r="C14370" s="2">
        <v>42976.738877303433</v>
      </c>
      <c r="D14370" s="1">
        <v>1</v>
      </c>
      <c r="E14370">
        <v>1</v>
      </c>
      <c r="F14370" t="s">
        <v>8</v>
      </c>
    </row>
    <row r="14371" spans="1:6" x14ac:dyDescent="0.25">
      <c r="A14371" t="s">
        <v>26</v>
      </c>
      <c r="B14371" t="s">
        <v>11</v>
      </c>
      <c r="C14371" s="2">
        <v>42976.739791632164</v>
      </c>
      <c r="D14371" s="1">
        <v>1</v>
      </c>
      <c r="E14371">
        <v>2</v>
      </c>
      <c r="F14371" t="s">
        <v>8</v>
      </c>
    </row>
    <row r="14372" spans="1:6" x14ac:dyDescent="0.25">
      <c r="A14372" t="s">
        <v>26</v>
      </c>
      <c r="B14372" t="s">
        <v>7</v>
      </c>
      <c r="C14372" s="2">
        <v>42976.741631944664</v>
      </c>
      <c r="D14372" s="1">
        <v>1</v>
      </c>
      <c r="E14372">
        <v>1</v>
      </c>
      <c r="F14372" t="s">
        <v>8</v>
      </c>
    </row>
    <row r="14373" spans="1:6" x14ac:dyDescent="0.25">
      <c r="A14373" t="s">
        <v>26</v>
      </c>
      <c r="B14373" t="s">
        <v>7</v>
      </c>
      <c r="C14373" s="2">
        <v>42976.743217592593</v>
      </c>
      <c r="D14373" s="1">
        <v>1</v>
      </c>
      <c r="E14373">
        <v>8</v>
      </c>
      <c r="F14373" t="s">
        <v>8</v>
      </c>
    </row>
    <row r="14374" spans="1:6" x14ac:dyDescent="0.25">
      <c r="A14374" t="s">
        <v>26</v>
      </c>
      <c r="B14374" t="s">
        <v>12</v>
      </c>
      <c r="C14374" s="2">
        <v>42977.341620335821</v>
      </c>
      <c r="D14374" s="1">
        <v>1</v>
      </c>
      <c r="E14374">
        <v>39</v>
      </c>
      <c r="F14374" t="s">
        <v>8</v>
      </c>
    </row>
    <row r="14375" spans="1:6" x14ac:dyDescent="0.25">
      <c r="A14375" t="s">
        <v>26</v>
      </c>
      <c r="B14375" t="s">
        <v>12</v>
      </c>
      <c r="C14375" s="2">
        <v>42977.34458333347</v>
      </c>
      <c r="D14375" s="1">
        <v>1</v>
      </c>
      <c r="E14375">
        <v>99</v>
      </c>
      <c r="F14375" t="s">
        <v>8</v>
      </c>
    </row>
    <row r="14376" spans="1:6" x14ac:dyDescent="0.25">
      <c r="A14376" t="s">
        <v>26</v>
      </c>
      <c r="B14376" t="s">
        <v>12</v>
      </c>
      <c r="C14376" s="2">
        <v>42977.348252303433</v>
      </c>
      <c r="D14376" s="1">
        <v>1</v>
      </c>
      <c r="E14376">
        <v>5</v>
      </c>
      <c r="F14376" t="s">
        <v>8</v>
      </c>
    </row>
    <row r="14377" spans="1:6" x14ac:dyDescent="0.25">
      <c r="A14377" t="s">
        <v>26</v>
      </c>
      <c r="B14377" t="s">
        <v>12</v>
      </c>
      <c r="C14377" s="2">
        <v>42977.359201388899</v>
      </c>
      <c r="D14377" s="1">
        <v>1</v>
      </c>
      <c r="E14377">
        <v>60</v>
      </c>
      <c r="F14377" t="s">
        <v>8</v>
      </c>
    </row>
    <row r="14378" spans="1:6" x14ac:dyDescent="0.25">
      <c r="A14378" t="s">
        <v>26</v>
      </c>
      <c r="B14378" t="s">
        <v>12</v>
      </c>
      <c r="C14378" s="2">
        <v>42977.369722222444</v>
      </c>
      <c r="D14378" s="1">
        <v>1</v>
      </c>
      <c r="E14378">
        <v>5</v>
      </c>
      <c r="F14378" t="s">
        <v>8</v>
      </c>
    </row>
    <row r="14379" spans="1:6" x14ac:dyDescent="0.25">
      <c r="A14379" t="s">
        <v>26</v>
      </c>
      <c r="B14379" t="s">
        <v>12</v>
      </c>
      <c r="C14379" s="2">
        <v>42977.375624977052</v>
      </c>
      <c r="D14379" s="1">
        <v>1</v>
      </c>
      <c r="E14379">
        <v>32</v>
      </c>
      <c r="F14379" t="s">
        <v>8</v>
      </c>
    </row>
    <row r="14380" spans="1:6" x14ac:dyDescent="0.25">
      <c r="A14380" t="s">
        <v>26</v>
      </c>
      <c r="B14380" t="s">
        <v>12</v>
      </c>
      <c r="C14380" s="2">
        <v>42977.379097222351</v>
      </c>
      <c r="D14380" s="1">
        <v>1</v>
      </c>
      <c r="E14380">
        <v>4</v>
      </c>
      <c r="F14380" t="s">
        <v>8</v>
      </c>
    </row>
    <row r="14381" spans="1:6" x14ac:dyDescent="0.25">
      <c r="A14381" t="s">
        <v>26</v>
      </c>
      <c r="B14381" t="s">
        <v>12</v>
      </c>
      <c r="C14381" s="2">
        <v>42977.377650463022</v>
      </c>
      <c r="D14381" s="1">
        <v>1</v>
      </c>
      <c r="E14381">
        <v>46</v>
      </c>
      <c r="F14381" t="s">
        <v>8</v>
      </c>
    </row>
    <row r="14382" spans="1:6" x14ac:dyDescent="0.25">
      <c r="A14382" t="s">
        <v>26</v>
      </c>
      <c r="B14382" t="s">
        <v>12</v>
      </c>
      <c r="C14382" s="2">
        <v>42977.400578703731</v>
      </c>
      <c r="D14382" s="1">
        <v>1</v>
      </c>
      <c r="E14382">
        <v>4</v>
      </c>
      <c r="F14382" t="s">
        <v>8</v>
      </c>
    </row>
    <row r="14383" spans="1:6" x14ac:dyDescent="0.25">
      <c r="A14383" t="s">
        <v>26</v>
      </c>
      <c r="B14383" t="s">
        <v>12</v>
      </c>
      <c r="C14383" s="2">
        <v>42977.40578703722</v>
      </c>
      <c r="D14383" s="1">
        <v>1</v>
      </c>
      <c r="E14383">
        <v>8</v>
      </c>
      <c r="F14383" t="s">
        <v>8</v>
      </c>
    </row>
    <row r="14384" spans="1:6" x14ac:dyDescent="0.25">
      <c r="A14384" t="s">
        <v>26</v>
      </c>
      <c r="B14384" t="s">
        <v>13</v>
      </c>
      <c r="C14384" s="2">
        <v>42977.425150428433</v>
      </c>
      <c r="D14384" s="1">
        <v>1</v>
      </c>
      <c r="E14384">
        <v>2</v>
      </c>
      <c r="F14384" t="s">
        <v>8</v>
      </c>
    </row>
    <row r="14385" spans="1:6" x14ac:dyDescent="0.25">
      <c r="A14385" t="s">
        <v>26</v>
      </c>
      <c r="B14385" t="s">
        <v>7</v>
      </c>
      <c r="C14385" s="2">
        <v>42977.428414317314</v>
      </c>
      <c r="D14385" s="1">
        <v>1</v>
      </c>
      <c r="E14385">
        <v>5</v>
      </c>
      <c r="F14385" t="s">
        <v>8</v>
      </c>
    </row>
    <row r="14386" spans="1:6" x14ac:dyDescent="0.25">
      <c r="A14386" t="s">
        <v>26</v>
      </c>
      <c r="B14386" t="s">
        <v>12</v>
      </c>
      <c r="C14386" s="2">
        <v>42977.431851828936</v>
      </c>
      <c r="D14386" s="1">
        <v>1</v>
      </c>
      <c r="E14386">
        <v>27</v>
      </c>
      <c r="F14386" t="s">
        <v>8</v>
      </c>
    </row>
    <row r="14387" spans="1:6" x14ac:dyDescent="0.25">
      <c r="A14387" t="s">
        <v>26</v>
      </c>
      <c r="B14387" t="s">
        <v>12</v>
      </c>
      <c r="C14387" s="2">
        <v>42977.452685185242</v>
      </c>
      <c r="D14387" s="1">
        <v>1</v>
      </c>
      <c r="E14387">
        <v>23</v>
      </c>
      <c r="F14387" t="s">
        <v>8</v>
      </c>
    </row>
    <row r="14388" spans="1:6" x14ac:dyDescent="0.25">
      <c r="A14388" t="s">
        <v>26</v>
      </c>
      <c r="B14388" t="s">
        <v>12</v>
      </c>
      <c r="C14388" s="2">
        <v>42977.452453669161</v>
      </c>
      <c r="D14388" s="1">
        <v>1</v>
      </c>
      <c r="E14388">
        <v>72</v>
      </c>
      <c r="F14388" t="s">
        <v>8</v>
      </c>
    </row>
    <row r="14389" spans="1:6" x14ac:dyDescent="0.25">
      <c r="A14389" t="s">
        <v>26</v>
      </c>
      <c r="B14389" t="s">
        <v>7</v>
      </c>
      <c r="C14389" s="2">
        <v>42977.4551388775</v>
      </c>
      <c r="D14389" s="1">
        <v>1</v>
      </c>
      <c r="E14389">
        <v>1</v>
      </c>
      <c r="F14389" t="s">
        <v>8</v>
      </c>
    </row>
    <row r="14390" spans="1:6" x14ac:dyDescent="0.25">
      <c r="A14390" t="s">
        <v>26</v>
      </c>
      <c r="B14390" t="s">
        <v>7</v>
      </c>
      <c r="C14390" s="2">
        <v>42977.454606458545</v>
      </c>
      <c r="D14390" s="1">
        <v>1</v>
      </c>
      <c r="E14390">
        <v>1</v>
      </c>
      <c r="F14390" t="s">
        <v>8</v>
      </c>
    </row>
    <row r="14391" spans="1:6" x14ac:dyDescent="0.25">
      <c r="A14391" t="s">
        <v>26</v>
      </c>
      <c r="B14391" t="s">
        <v>12</v>
      </c>
      <c r="C14391" s="2">
        <v>42977.463032396045</v>
      </c>
      <c r="D14391" s="1">
        <v>1</v>
      </c>
      <c r="E14391">
        <v>137</v>
      </c>
      <c r="F14391" t="s">
        <v>8</v>
      </c>
    </row>
    <row r="14392" spans="1:6" x14ac:dyDescent="0.25">
      <c r="A14392" t="s">
        <v>26</v>
      </c>
      <c r="B14392" t="s">
        <v>13</v>
      </c>
      <c r="C14392" s="2">
        <v>42977.447303206194</v>
      </c>
      <c r="D14392" s="1">
        <v>1</v>
      </c>
      <c r="E14392">
        <v>1</v>
      </c>
      <c r="F14392" t="s">
        <v>8</v>
      </c>
    </row>
    <row r="14393" spans="1:6" x14ac:dyDescent="0.25">
      <c r="A14393" t="s">
        <v>26</v>
      </c>
      <c r="B14393" t="s">
        <v>11</v>
      </c>
      <c r="C14393" s="2">
        <v>42977.468101840466</v>
      </c>
      <c r="D14393" s="1">
        <v>1</v>
      </c>
      <c r="E14393">
        <v>1</v>
      </c>
      <c r="F14393" t="s">
        <v>8</v>
      </c>
    </row>
    <row r="14394" spans="1:6" x14ac:dyDescent="0.25">
      <c r="A14394" t="s">
        <v>26</v>
      </c>
      <c r="B14394" t="s">
        <v>12</v>
      </c>
      <c r="C14394" s="2">
        <v>42977.476412014104</v>
      </c>
      <c r="D14394" s="1">
        <v>1</v>
      </c>
      <c r="E14394">
        <v>57</v>
      </c>
      <c r="F14394" t="s">
        <v>8</v>
      </c>
    </row>
    <row r="14395" spans="1:6" x14ac:dyDescent="0.25">
      <c r="A14395" t="s">
        <v>26</v>
      </c>
      <c r="B14395" t="s">
        <v>12</v>
      </c>
      <c r="C14395" s="2">
        <v>42977.480705995578</v>
      </c>
      <c r="D14395" s="1">
        <v>1</v>
      </c>
      <c r="E14395">
        <v>4</v>
      </c>
      <c r="F14395" t="s">
        <v>8</v>
      </c>
    </row>
    <row r="14396" spans="1:6" x14ac:dyDescent="0.25">
      <c r="A14396" t="s">
        <v>26</v>
      </c>
      <c r="B14396" t="s">
        <v>7</v>
      </c>
      <c r="C14396" s="2">
        <v>42977.463715266436</v>
      </c>
      <c r="D14396" s="1">
        <v>1</v>
      </c>
      <c r="E14396">
        <v>14</v>
      </c>
      <c r="F14396" t="s">
        <v>8</v>
      </c>
    </row>
    <row r="14397" spans="1:6" x14ac:dyDescent="0.25">
      <c r="A14397" t="s">
        <v>26</v>
      </c>
      <c r="B14397" t="s">
        <v>12</v>
      </c>
      <c r="C14397" s="2">
        <v>42977.482511551119</v>
      </c>
      <c r="D14397" s="1">
        <v>1</v>
      </c>
      <c r="E14397">
        <v>74</v>
      </c>
      <c r="F14397" t="s">
        <v>8</v>
      </c>
    </row>
    <row r="14398" spans="1:6" x14ac:dyDescent="0.25">
      <c r="A14398" t="s">
        <v>26</v>
      </c>
      <c r="B14398" t="s">
        <v>7</v>
      </c>
      <c r="C14398" s="2">
        <v>42977.482905092649</v>
      </c>
      <c r="D14398" s="1">
        <v>1</v>
      </c>
      <c r="E14398">
        <v>10</v>
      </c>
      <c r="F14398" t="s">
        <v>8</v>
      </c>
    </row>
    <row r="14399" spans="1:6" x14ac:dyDescent="0.25">
      <c r="A14399" t="s">
        <v>26</v>
      </c>
      <c r="B14399" t="s">
        <v>13</v>
      </c>
      <c r="C14399" s="2">
        <v>42977.472777777817</v>
      </c>
      <c r="D14399" s="1">
        <v>1</v>
      </c>
      <c r="E14399">
        <v>1</v>
      </c>
      <c r="F14399" t="s">
        <v>8</v>
      </c>
    </row>
    <row r="14400" spans="1:6" x14ac:dyDescent="0.25">
      <c r="A14400" t="s">
        <v>26</v>
      </c>
      <c r="B14400" t="s">
        <v>7</v>
      </c>
      <c r="C14400" s="2">
        <v>42977.489976828918</v>
      </c>
      <c r="D14400" s="1">
        <v>1</v>
      </c>
      <c r="E14400">
        <v>1</v>
      </c>
      <c r="F14400" t="s">
        <v>8</v>
      </c>
    </row>
    <row r="14401" spans="1:6" x14ac:dyDescent="0.25">
      <c r="A14401" t="s">
        <v>26</v>
      </c>
      <c r="B14401" t="s">
        <v>12</v>
      </c>
      <c r="C14401" s="2">
        <v>42977.484236099757</v>
      </c>
      <c r="D14401" s="1">
        <v>1</v>
      </c>
      <c r="E14401">
        <v>83</v>
      </c>
      <c r="F14401" t="s">
        <v>8</v>
      </c>
    </row>
    <row r="14402" spans="1:6" x14ac:dyDescent="0.25">
      <c r="A14402" t="s">
        <v>26</v>
      </c>
      <c r="B14402" t="s">
        <v>12</v>
      </c>
      <c r="C14402" s="2">
        <v>42977.494884247892</v>
      </c>
      <c r="D14402" s="1">
        <v>1</v>
      </c>
      <c r="E14402">
        <v>35</v>
      </c>
      <c r="F14402" t="s">
        <v>8</v>
      </c>
    </row>
    <row r="14403" spans="1:6" x14ac:dyDescent="0.25">
      <c r="A14403" t="s">
        <v>26</v>
      </c>
      <c r="B14403" t="s">
        <v>13</v>
      </c>
      <c r="C14403" s="2">
        <v>42977.497164351866</v>
      </c>
      <c r="D14403" s="1">
        <v>1</v>
      </c>
      <c r="E14403">
        <v>1</v>
      </c>
      <c r="F14403" t="s">
        <v>8</v>
      </c>
    </row>
    <row r="14404" spans="1:6" x14ac:dyDescent="0.25">
      <c r="A14404" t="s">
        <v>26</v>
      </c>
      <c r="B14404" t="s">
        <v>12</v>
      </c>
      <c r="C14404" s="2">
        <v>42977.504236088134</v>
      </c>
      <c r="D14404" s="1">
        <v>1</v>
      </c>
      <c r="E14404">
        <v>9</v>
      </c>
      <c r="F14404" t="s">
        <v>8</v>
      </c>
    </row>
    <row r="14405" spans="1:6" x14ac:dyDescent="0.25">
      <c r="A14405" t="s">
        <v>26</v>
      </c>
      <c r="B14405" t="s">
        <v>12</v>
      </c>
      <c r="C14405" s="2">
        <v>42977.505914351903</v>
      </c>
      <c r="D14405" s="1">
        <v>1</v>
      </c>
      <c r="E14405">
        <v>41</v>
      </c>
      <c r="F14405" t="s">
        <v>8</v>
      </c>
    </row>
    <row r="14406" spans="1:6" x14ac:dyDescent="0.25">
      <c r="A14406" t="s">
        <v>26</v>
      </c>
      <c r="B14406" t="s">
        <v>7</v>
      </c>
      <c r="C14406" s="2">
        <v>42977.510474502109</v>
      </c>
      <c r="D14406" s="1">
        <v>1</v>
      </c>
      <c r="E14406">
        <v>2</v>
      </c>
      <c r="F14406" t="s">
        <v>8</v>
      </c>
    </row>
    <row r="14407" spans="1:6" x14ac:dyDescent="0.25">
      <c r="A14407" t="s">
        <v>26</v>
      </c>
      <c r="B14407" t="s">
        <v>13</v>
      </c>
      <c r="C14407" s="2">
        <v>42977.501863426063</v>
      </c>
      <c r="D14407" s="1">
        <v>1</v>
      </c>
      <c r="E14407">
        <v>1</v>
      </c>
      <c r="F14407" t="s">
        <v>8</v>
      </c>
    </row>
    <row r="14408" spans="1:6" x14ac:dyDescent="0.25">
      <c r="A14408" t="s">
        <v>26</v>
      </c>
      <c r="B14408" t="s">
        <v>7</v>
      </c>
      <c r="C14408" s="2">
        <v>42977.516504606698</v>
      </c>
      <c r="D14408" s="1">
        <v>1</v>
      </c>
      <c r="E14408">
        <v>1</v>
      </c>
      <c r="F14408" t="s">
        <v>8</v>
      </c>
    </row>
    <row r="14409" spans="1:6" x14ac:dyDescent="0.25">
      <c r="A14409" t="s">
        <v>26</v>
      </c>
      <c r="B14409" t="s">
        <v>12</v>
      </c>
      <c r="C14409" s="2">
        <v>42977.51207175944</v>
      </c>
      <c r="D14409" s="1">
        <v>1</v>
      </c>
      <c r="E14409">
        <v>133</v>
      </c>
      <c r="F14409" t="s">
        <v>8</v>
      </c>
    </row>
    <row r="14410" spans="1:6" x14ac:dyDescent="0.25">
      <c r="A14410" t="s">
        <v>26</v>
      </c>
      <c r="B14410" t="s">
        <v>7</v>
      </c>
      <c r="C14410" s="2">
        <v>42977.520081018563</v>
      </c>
      <c r="D14410" s="1">
        <v>1</v>
      </c>
      <c r="E14410">
        <v>1</v>
      </c>
      <c r="F14410" t="s">
        <v>8</v>
      </c>
    </row>
    <row r="14411" spans="1:6" x14ac:dyDescent="0.25">
      <c r="A14411" t="s">
        <v>26</v>
      </c>
      <c r="B14411" t="s">
        <v>13</v>
      </c>
      <c r="C14411" s="2">
        <v>42977.524479132146</v>
      </c>
      <c r="D14411" s="1">
        <v>1</v>
      </c>
      <c r="E14411">
        <v>2</v>
      </c>
      <c r="F14411" t="s">
        <v>8</v>
      </c>
    </row>
    <row r="14412" spans="1:6" x14ac:dyDescent="0.25">
      <c r="A14412" t="s">
        <v>26</v>
      </c>
      <c r="B14412" t="s">
        <v>13</v>
      </c>
      <c r="C14412" s="2">
        <v>42977.522523125168</v>
      </c>
      <c r="D14412" s="1">
        <v>1</v>
      </c>
      <c r="E14412">
        <v>1</v>
      </c>
      <c r="F14412" t="s">
        <v>8</v>
      </c>
    </row>
    <row r="14413" spans="1:6" x14ac:dyDescent="0.25">
      <c r="A14413" t="s">
        <v>26</v>
      </c>
      <c r="B14413" t="s">
        <v>7</v>
      </c>
      <c r="C14413" s="2">
        <v>42977.531909722369</v>
      </c>
      <c r="D14413" s="1">
        <v>1</v>
      </c>
      <c r="E14413">
        <v>2</v>
      </c>
      <c r="F14413" t="s">
        <v>8</v>
      </c>
    </row>
    <row r="14414" spans="1:6" x14ac:dyDescent="0.25">
      <c r="A14414" t="s">
        <v>26</v>
      </c>
      <c r="B14414" t="s">
        <v>7</v>
      </c>
      <c r="C14414" s="2">
        <v>42977.529606481548</v>
      </c>
      <c r="D14414" s="1">
        <v>1</v>
      </c>
      <c r="E14414">
        <v>1</v>
      </c>
      <c r="F14414" t="s">
        <v>8</v>
      </c>
    </row>
    <row r="14415" spans="1:6" x14ac:dyDescent="0.25">
      <c r="A14415" t="s">
        <v>26</v>
      </c>
      <c r="B14415" t="s">
        <v>12</v>
      </c>
      <c r="C14415" s="2">
        <v>42977.534270798787</v>
      </c>
      <c r="D14415" s="1">
        <v>1</v>
      </c>
      <c r="E14415">
        <v>39</v>
      </c>
      <c r="F14415" t="s">
        <v>8</v>
      </c>
    </row>
    <row r="14416" spans="1:6" x14ac:dyDescent="0.25">
      <c r="A14416" t="s">
        <v>26</v>
      </c>
      <c r="B14416" t="s">
        <v>7</v>
      </c>
      <c r="C14416" s="2">
        <v>42977.530937488656</v>
      </c>
      <c r="D14416" s="1">
        <v>1</v>
      </c>
      <c r="E14416">
        <v>4</v>
      </c>
      <c r="F14416" t="s">
        <v>8</v>
      </c>
    </row>
    <row r="14417" spans="1:6" x14ac:dyDescent="0.25">
      <c r="A14417" t="s">
        <v>26</v>
      </c>
      <c r="B14417" t="s">
        <v>13</v>
      </c>
      <c r="C14417" s="2">
        <v>42977.533194444608</v>
      </c>
      <c r="D14417" s="1">
        <v>1</v>
      </c>
      <c r="E14417">
        <v>1</v>
      </c>
      <c r="F14417" t="s">
        <v>8</v>
      </c>
    </row>
    <row r="14418" spans="1:6" x14ac:dyDescent="0.25">
      <c r="A14418" t="s">
        <v>26</v>
      </c>
      <c r="B14418" t="s">
        <v>12</v>
      </c>
      <c r="C14418" s="2">
        <v>42977.539108796511</v>
      </c>
      <c r="D14418" s="1">
        <v>1</v>
      </c>
      <c r="E14418">
        <v>19</v>
      </c>
      <c r="F14418" t="s">
        <v>8</v>
      </c>
    </row>
    <row r="14419" spans="1:6" x14ac:dyDescent="0.25">
      <c r="A14419" t="s">
        <v>26</v>
      </c>
      <c r="B14419" t="s">
        <v>7</v>
      </c>
      <c r="C14419" s="2">
        <v>42977.5398495025</v>
      </c>
      <c r="D14419" s="1">
        <v>1</v>
      </c>
      <c r="E14419">
        <v>1</v>
      </c>
      <c r="F14419" t="s">
        <v>8</v>
      </c>
    </row>
    <row r="14420" spans="1:6" x14ac:dyDescent="0.25">
      <c r="A14420" t="s">
        <v>26</v>
      </c>
      <c r="B14420" t="s">
        <v>7</v>
      </c>
      <c r="C14420" s="2">
        <v>42977.545196747873</v>
      </c>
      <c r="D14420" s="1">
        <v>1</v>
      </c>
      <c r="E14420">
        <v>1</v>
      </c>
      <c r="F14420" t="s">
        <v>8</v>
      </c>
    </row>
    <row r="14421" spans="1:6" x14ac:dyDescent="0.25">
      <c r="A14421" t="s">
        <v>26</v>
      </c>
      <c r="B14421" t="s">
        <v>7</v>
      </c>
      <c r="C14421" s="2">
        <v>42977.543078703806</v>
      </c>
      <c r="D14421" s="1">
        <v>1</v>
      </c>
      <c r="E14421">
        <v>1</v>
      </c>
      <c r="F14421" t="s">
        <v>8</v>
      </c>
    </row>
    <row r="14422" spans="1:6" x14ac:dyDescent="0.25">
      <c r="A14422" t="s">
        <v>26</v>
      </c>
      <c r="B14422" t="s">
        <v>12</v>
      </c>
      <c r="C14422" s="2">
        <v>42977.548900463153</v>
      </c>
      <c r="D14422" s="1">
        <v>1</v>
      </c>
      <c r="E14422">
        <v>108</v>
      </c>
      <c r="F14422" t="s">
        <v>8</v>
      </c>
    </row>
    <row r="14423" spans="1:6" x14ac:dyDescent="0.25">
      <c r="A14423" t="s">
        <v>26</v>
      </c>
      <c r="B14423" t="s">
        <v>9</v>
      </c>
      <c r="C14423" s="2">
        <v>42977.548726852052</v>
      </c>
      <c r="D14423" s="1">
        <v>1</v>
      </c>
      <c r="E14423">
        <v>2</v>
      </c>
      <c r="F14423" t="s">
        <v>8</v>
      </c>
    </row>
    <row r="14424" spans="1:6" x14ac:dyDescent="0.25">
      <c r="A14424" t="s">
        <v>26</v>
      </c>
      <c r="B14424" t="s">
        <v>12</v>
      </c>
      <c r="C14424" s="2">
        <v>42977.560671296436</v>
      </c>
      <c r="D14424" s="1">
        <v>1</v>
      </c>
      <c r="E14424">
        <v>46</v>
      </c>
      <c r="F14424" t="s">
        <v>8</v>
      </c>
    </row>
    <row r="14425" spans="1:6" x14ac:dyDescent="0.25">
      <c r="A14425" t="s">
        <v>26</v>
      </c>
      <c r="B14425" t="s">
        <v>12</v>
      </c>
      <c r="C14425" s="2">
        <v>42977.574930555653</v>
      </c>
      <c r="D14425" s="1">
        <v>1</v>
      </c>
      <c r="E14425">
        <v>9</v>
      </c>
      <c r="F14425" t="s">
        <v>8</v>
      </c>
    </row>
    <row r="14426" spans="1:6" x14ac:dyDescent="0.25">
      <c r="A14426" t="s">
        <v>26</v>
      </c>
      <c r="B14426" t="s">
        <v>12</v>
      </c>
      <c r="C14426" s="2">
        <v>42977.586018518545</v>
      </c>
      <c r="D14426" s="1">
        <v>1</v>
      </c>
      <c r="E14426">
        <v>177</v>
      </c>
      <c r="F14426" t="s">
        <v>8</v>
      </c>
    </row>
    <row r="14427" spans="1:6" x14ac:dyDescent="0.25">
      <c r="A14427" t="s">
        <v>26</v>
      </c>
      <c r="B14427" t="s">
        <v>12</v>
      </c>
      <c r="C14427" s="2">
        <v>42977.595798611175</v>
      </c>
      <c r="D14427" s="1">
        <v>1</v>
      </c>
      <c r="E14427">
        <v>23</v>
      </c>
      <c r="F14427" t="s">
        <v>8</v>
      </c>
    </row>
    <row r="14428" spans="1:6" x14ac:dyDescent="0.25">
      <c r="A14428" t="s">
        <v>26</v>
      </c>
      <c r="B14428" t="s">
        <v>11</v>
      </c>
      <c r="C14428" s="2">
        <v>42977.596018507145</v>
      </c>
      <c r="D14428" s="1">
        <v>1</v>
      </c>
      <c r="E14428">
        <v>7</v>
      </c>
      <c r="F14428" t="s">
        <v>8</v>
      </c>
    </row>
    <row r="14429" spans="1:6" x14ac:dyDescent="0.25">
      <c r="A14429" t="s">
        <v>26</v>
      </c>
      <c r="B14429" t="s">
        <v>12</v>
      </c>
      <c r="C14429" s="2">
        <v>42977.599421261344</v>
      </c>
      <c r="D14429" s="1">
        <v>1</v>
      </c>
      <c r="E14429">
        <v>17</v>
      </c>
      <c r="F14429" t="s">
        <v>8</v>
      </c>
    </row>
    <row r="14430" spans="1:6" x14ac:dyDescent="0.25">
      <c r="A14430" t="s">
        <v>26</v>
      </c>
      <c r="B14430" t="s">
        <v>12</v>
      </c>
      <c r="C14430" s="2">
        <v>42977.604432858992</v>
      </c>
      <c r="D14430" s="1">
        <v>1</v>
      </c>
      <c r="E14430">
        <v>3</v>
      </c>
      <c r="F14430" t="s">
        <v>8</v>
      </c>
    </row>
    <row r="14431" spans="1:6" x14ac:dyDescent="0.25">
      <c r="A14431" t="s">
        <v>26</v>
      </c>
      <c r="B14431" t="s">
        <v>11</v>
      </c>
      <c r="C14431" s="2">
        <v>42977.601423599757</v>
      </c>
      <c r="D14431" s="1">
        <v>1</v>
      </c>
      <c r="E14431">
        <v>35</v>
      </c>
      <c r="F14431" t="s">
        <v>8</v>
      </c>
    </row>
    <row r="14432" spans="1:6" x14ac:dyDescent="0.25">
      <c r="A14432" t="s">
        <v>26</v>
      </c>
      <c r="B14432" t="s">
        <v>12</v>
      </c>
      <c r="C14432" s="2">
        <v>42977.625914352015</v>
      </c>
      <c r="D14432" s="1">
        <v>1</v>
      </c>
      <c r="E14432">
        <v>11</v>
      </c>
      <c r="F14432" t="s">
        <v>8</v>
      </c>
    </row>
    <row r="14433" spans="1:6" x14ac:dyDescent="0.25">
      <c r="A14433" t="s">
        <v>26</v>
      </c>
      <c r="B14433" t="s">
        <v>11</v>
      </c>
      <c r="C14433" s="2">
        <v>42977.628657407593</v>
      </c>
      <c r="D14433" s="1">
        <v>1</v>
      </c>
      <c r="E14433">
        <v>1</v>
      </c>
      <c r="F14433" t="s">
        <v>8</v>
      </c>
    </row>
    <row r="14434" spans="1:6" x14ac:dyDescent="0.25">
      <c r="A14434" t="s">
        <v>26</v>
      </c>
      <c r="B14434" t="s">
        <v>12</v>
      </c>
      <c r="C14434" s="2">
        <v>42977.635740706231</v>
      </c>
      <c r="D14434" s="1">
        <v>1</v>
      </c>
      <c r="E14434">
        <v>113</v>
      </c>
      <c r="F14434" t="s">
        <v>8</v>
      </c>
    </row>
    <row r="14435" spans="1:6" x14ac:dyDescent="0.25">
      <c r="A14435" t="s">
        <v>26</v>
      </c>
      <c r="B14435" t="s">
        <v>12</v>
      </c>
      <c r="C14435" s="2">
        <v>42977.641365740914</v>
      </c>
      <c r="D14435" s="1">
        <v>1</v>
      </c>
      <c r="E14435">
        <v>3</v>
      </c>
      <c r="F14435" t="s">
        <v>8</v>
      </c>
    </row>
    <row r="14436" spans="1:6" x14ac:dyDescent="0.25">
      <c r="A14436" t="s">
        <v>26</v>
      </c>
      <c r="B14436" t="s">
        <v>12</v>
      </c>
      <c r="C14436" s="2">
        <v>42977.647372685373</v>
      </c>
      <c r="D14436" s="1">
        <v>1</v>
      </c>
      <c r="E14436">
        <v>16</v>
      </c>
      <c r="F14436" t="s">
        <v>8</v>
      </c>
    </row>
    <row r="14437" spans="1:6" x14ac:dyDescent="0.25">
      <c r="A14437" t="s">
        <v>26</v>
      </c>
      <c r="B14437" t="s">
        <v>12</v>
      </c>
      <c r="C14437" s="2">
        <v>42977.652708333451</v>
      </c>
      <c r="D14437" s="1">
        <v>1</v>
      </c>
      <c r="E14437">
        <v>14</v>
      </c>
      <c r="F14437" t="s">
        <v>8</v>
      </c>
    </row>
    <row r="14438" spans="1:6" x14ac:dyDescent="0.25">
      <c r="A14438" t="s">
        <v>26</v>
      </c>
      <c r="B14438" t="s">
        <v>12</v>
      </c>
      <c r="C14438" s="2">
        <v>42977.662569444627</v>
      </c>
      <c r="D14438" s="1">
        <v>1</v>
      </c>
      <c r="E14438">
        <v>22</v>
      </c>
      <c r="F14438" t="s">
        <v>8</v>
      </c>
    </row>
    <row r="14439" spans="1:6" x14ac:dyDescent="0.25">
      <c r="A14439" t="s">
        <v>26</v>
      </c>
      <c r="B14439" t="s">
        <v>7</v>
      </c>
      <c r="C14439" s="2">
        <v>42977.683854166884</v>
      </c>
      <c r="D14439" s="1">
        <v>1</v>
      </c>
      <c r="E14439">
        <v>3</v>
      </c>
      <c r="F14439" t="s">
        <v>8</v>
      </c>
    </row>
    <row r="14440" spans="1:6" x14ac:dyDescent="0.25">
      <c r="A14440" t="s">
        <v>26</v>
      </c>
      <c r="B14440" t="s">
        <v>7</v>
      </c>
      <c r="C14440" s="2">
        <v>42977.683067118283</v>
      </c>
      <c r="D14440" s="1">
        <v>1</v>
      </c>
      <c r="E14440">
        <v>116</v>
      </c>
      <c r="F14440" t="s">
        <v>8</v>
      </c>
    </row>
    <row r="14441" spans="1:6" x14ac:dyDescent="0.25">
      <c r="A14441" t="s">
        <v>26</v>
      </c>
      <c r="B14441" t="s">
        <v>7</v>
      </c>
      <c r="C14441" s="2">
        <v>42977.689155069645</v>
      </c>
      <c r="D14441" s="1">
        <v>1</v>
      </c>
      <c r="E14441">
        <v>1</v>
      </c>
      <c r="F14441" t="s">
        <v>8</v>
      </c>
    </row>
    <row r="14442" spans="1:6" x14ac:dyDescent="0.25">
      <c r="A14442" t="s">
        <v>26</v>
      </c>
      <c r="B14442" t="s">
        <v>12</v>
      </c>
      <c r="C14442" s="2">
        <v>42977.692997650243</v>
      </c>
      <c r="D14442" s="1">
        <v>1</v>
      </c>
      <c r="E14442">
        <v>3</v>
      </c>
      <c r="F14442" t="s">
        <v>8</v>
      </c>
    </row>
    <row r="14443" spans="1:6" x14ac:dyDescent="0.25">
      <c r="A14443" t="s">
        <v>26</v>
      </c>
      <c r="B14443" t="s">
        <v>12</v>
      </c>
      <c r="C14443" s="2">
        <v>42977.695474537089</v>
      </c>
      <c r="D14443" s="1">
        <v>1</v>
      </c>
      <c r="E14443">
        <v>2</v>
      </c>
      <c r="F14443" t="s">
        <v>8</v>
      </c>
    </row>
    <row r="14444" spans="1:6" x14ac:dyDescent="0.25">
      <c r="A14444" t="s">
        <v>26</v>
      </c>
      <c r="B14444" t="s">
        <v>16</v>
      </c>
      <c r="C14444" s="2">
        <v>42977.69283561362</v>
      </c>
      <c r="D14444" s="1">
        <v>1</v>
      </c>
      <c r="E14444">
        <v>1</v>
      </c>
      <c r="F14444" t="s">
        <v>8</v>
      </c>
    </row>
    <row r="14445" spans="1:6" x14ac:dyDescent="0.25">
      <c r="A14445" t="s">
        <v>26</v>
      </c>
      <c r="B14445" t="s">
        <v>7</v>
      </c>
      <c r="C14445" s="2">
        <v>42977.697962963022</v>
      </c>
      <c r="D14445" s="1">
        <v>1</v>
      </c>
      <c r="E14445">
        <v>1</v>
      </c>
      <c r="F14445" t="s">
        <v>8</v>
      </c>
    </row>
    <row r="14446" spans="1:6" x14ac:dyDescent="0.25">
      <c r="A14446" t="s">
        <v>26</v>
      </c>
      <c r="B14446" t="s">
        <v>7</v>
      </c>
      <c r="C14446" s="2">
        <v>42977.70123839099</v>
      </c>
      <c r="D14446" s="1">
        <v>1</v>
      </c>
      <c r="E14446">
        <v>1</v>
      </c>
      <c r="F14446" t="s">
        <v>8</v>
      </c>
    </row>
    <row r="14447" spans="1:6" x14ac:dyDescent="0.25">
      <c r="A14447" t="s">
        <v>26</v>
      </c>
      <c r="B14447" t="s">
        <v>12</v>
      </c>
      <c r="C14447" s="2">
        <v>42977.700451388955</v>
      </c>
      <c r="D14447" s="1">
        <v>1</v>
      </c>
      <c r="E14447">
        <v>93</v>
      </c>
      <c r="F14447" t="s">
        <v>8</v>
      </c>
    </row>
    <row r="14448" spans="1:6" x14ac:dyDescent="0.25">
      <c r="A14448" t="s">
        <v>26</v>
      </c>
      <c r="B14448" t="s">
        <v>7</v>
      </c>
      <c r="C14448" s="2">
        <v>42977.70289349556</v>
      </c>
      <c r="D14448" s="1">
        <v>1</v>
      </c>
      <c r="E14448">
        <v>32</v>
      </c>
      <c r="F14448" t="s">
        <v>8</v>
      </c>
    </row>
    <row r="14449" spans="1:6" x14ac:dyDescent="0.25">
      <c r="A14449" t="s">
        <v>26</v>
      </c>
      <c r="B14449" t="s">
        <v>12</v>
      </c>
      <c r="C14449" s="2">
        <v>42977.716967569664</v>
      </c>
      <c r="D14449" s="1">
        <v>1</v>
      </c>
      <c r="E14449">
        <v>17</v>
      </c>
      <c r="F14449" t="s">
        <v>8</v>
      </c>
    </row>
    <row r="14450" spans="1:6" x14ac:dyDescent="0.25">
      <c r="A14450" t="s">
        <v>26</v>
      </c>
      <c r="B14450" t="s">
        <v>7</v>
      </c>
      <c r="C14450" s="2">
        <v>42977.718148148153</v>
      </c>
      <c r="D14450" s="1">
        <v>1</v>
      </c>
      <c r="E14450">
        <v>6</v>
      </c>
      <c r="F14450" t="s">
        <v>8</v>
      </c>
    </row>
    <row r="14451" spans="1:6" x14ac:dyDescent="0.25">
      <c r="A14451" t="s">
        <v>26</v>
      </c>
      <c r="B14451" t="s">
        <v>16</v>
      </c>
      <c r="C14451" s="2">
        <v>42977.721377315</v>
      </c>
      <c r="D14451" s="1">
        <v>1</v>
      </c>
      <c r="E14451">
        <v>1</v>
      </c>
      <c r="F14451" t="s">
        <v>8</v>
      </c>
    </row>
    <row r="14452" spans="1:6" x14ac:dyDescent="0.25">
      <c r="A14452" t="s">
        <v>26</v>
      </c>
      <c r="B14452" t="s">
        <v>12</v>
      </c>
      <c r="C14452" s="2">
        <v>42977.727083298843</v>
      </c>
      <c r="D14452" s="1">
        <v>1</v>
      </c>
      <c r="E14452">
        <v>11</v>
      </c>
      <c r="F14452" t="s">
        <v>8</v>
      </c>
    </row>
    <row r="14453" spans="1:6" x14ac:dyDescent="0.25">
      <c r="A14453" t="s">
        <v>26</v>
      </c>
      <c r="B14453" t="s">
        <v>12</v>
      </c>
      <c r="C14453" s="2">
        <v>42977.727812500205</v>
      </c>
      <c r="D14453" s="1">
        <v>1</v>
      </c>
      <c r="E14453">
        <v>56</v>
      </c>
      <c r="F14453" t="s">
        <v>8</v>
      </c>
    </row>
    <row r="14454" spans="1:6" x14ac:dyDescent="0.25">
      <c r="A14454" t="s">
        <v>26</v>
      </c>
      <c r="B14454" t="s">
        <v>12</v>
      </c>
      <c r="C14454" s="2">
        <v>42977.729826353956</v>
      </c>
      <c r="D14454" s="1">
        <v>1</v>
      </c>
      <c r="E14454">
        <v>17</v>
      </c>
      <c r="F14454" t="s">
        <v>8</v>
      </c>
    </row>
    <row r="14455" spans="1:6" x14ac:dyDescent="0.25">
      <c r="A14455" t="s">
        <v>26</v>
      </c>
      <c r="B14455" t="s">
        <v>7</v>
      </c>
      <c r="C14455" s="2">
        <v>42977.727662037127</v>
      </c>
      <c r="D14455" s="1">
        <v>1</v>
      </c>
      <c r="E14455">
        <v>17</v>
      </c>
      <c r="F14455" t="s">
        <v>8</v>
      </c>
    </row>
    <row r="14456" spans="1:6" x14ac:dyDescent="0.25">
      <c r="A14456" t="s">
        <v>26</v>
      </c>
      <c r="B14456" t="s">
        <v>12</v>
      </c>
      <c r="C14456" s="2">
        <v>42977.731365740765</v>
      </c>
      <c r="D14456" s="1">
        <v>1</v>
      </c>
      <c r="E14456">
        <v>17</v>
      </c>
      <c r="F14456" t="s">
        <v>8</v>
      </c>
    </row>
    <row r="14457" spans="1:6" x14ac:dyDescent="0.25">
      <c r="A14457" t="s">
        <v>26</v>
      </c>
      <c r="B14457" t="s">
        <v>13</v>
      </c>
      <c r="C14457" s="2">
        <v>42977.734062488656</v>
      </c>
      <c r="D14457" s="1">
        <v>1</v>
      </c>
      <c r="E14457">
        <v>2</v>
      </c>
      <c r="F14457" t="s">
        <v>8</v>
      </c>
    </row>
    <row r="14458" spans="1:6" x14ac:dyDescent="0.25">
      <c r="A14458" t="s">
        <v>26</v>
      </c>
      <c r="B14458" t="s">
        <v>7</v>
      </c>
      <c r="C14458" s="2">
        <v>42977.731655069627</v>
      </c>
      <c r="D14458" s="1">
        <v>1</v>
      </c>
      <c r="E14458">
        <v>30</v>
      </c>
      <c r="F14458" t="s">
        <v>8</v>
      </c>
    </row>
    <row r="14459" spans="1:6" x14ac:dyDescent="0.25">
      <c r="A14459" t="s">
        <v>26</v>
      </c>
      <c r="B14459" t="s">
        <v>7</v>
      </c>
      <c r="C14459" s="2">
        <v>42977.735937465448</v>
      </c>
      <c r="D14459" s="1">
        <v>1</v>
      </c>
      <c r="E14459">
        <v>16</v>
      </c>
      <c r="F14459" t="s">
        <v>8</v>
      </c>
    </row>
    <row r="14460" spans="1:6" x14ac:dyDescent="0.25">
      <c r="A14460" t="s">
        <v>26</v>
      </c>
      <c r="B14460" t="s">
        <v>7</v>
      </c>
      <c r="C14460" s="2">
        <v>42977.736539328936</v>
      </c>
      <c r="D14460" s="1">
        <v>1</v>
      </c>
      <c r="E14460">
        <v>2</v>
      </c>
      <c r="F14460" t="s">
        <v>8</v>
      </c>
    </row>
    <row r="14461" spans="1:6" x14ac:dyDescent="0.25">
      <c r="A14461" t="s">
        <v>26</v>
      </c>
      <c r="B14461" t="s">
        <v>13</v>
      </c>
      <c r="C14461" s="2">
        <v>42977.740000000224</v>
      </c>
      <c r="D14461" s="1">
        <v>1</v>
      </c>
      <c r="E14461">
        <v>4</v>
      </c>
      <c r="F14461" t="s">
        <v>8</v>
      </c>
    </row>
    <row r="14462" spans="1:6" x14ac:dyDescent="0.25">
      <c r="A14462" t="s">
        <v>26</v>
      </c>
      <c r="B14462" t="s">
        <v>7</v>
      </c>
      <c r="C14462" s="2">
        <v>42977.741527754813</v>
      </c>
      <c r="D14462" s="1">
        <v>1</v>
      </c>
      <c r="E14462">
        <v>1</v>
      </c>
      <c r="F14462" t="s">
        <v>8</v>
      </c>
    </row>
    <row r="14463" spans="1:6" x14ac:dyDescent="0.25">
      <c r="A14463" t="s">
        <v>26</v>
      </c>
      <c r="B14463" t="s">
        <v>7</v>
      </c>
      <c r="C14463" s="2">
        <v>42977.738912037108</v>
      </c>
      <c r="D14463" s="1">
        <v>1</v>
      </c>
      <c r="E14463">
        <v>5</v>
      </c>
      <c r="F14463" t="s">
        <v>8</v>
      </c>
    </row>
    <row r="14464" spans="1:6" x14ac:dyDescent="0.25">
      <c r="A14464" t="s">
        <v>26</v>
      </c>
      <c r="B14464" t="s">
        <v>9</v>
      </c>
      <c r="C14464" s="2">
        <v>42977.736701354384</v>
      </c>
      <c r="D14464" s="1">
        <v>1</v>
      </c>
      <c r="E14464">
        <v>9</v>
      </c>
      <c r="F14464" t="s">
        <v>8</v>
      </c>
    </row>
    <row r="14465" spans="1:6" x14ac:dyDescent="0.25">
      <c r="A14465" t="s">
        <v>26</v>
      </c>
      <c r="B14465" t="s">
        <v>9</v>
      </c>
      <c r="C14465" s="2">
        <v>42977.74285879638</v>
      </c>
      <c r="D14465" s="1">
        <v>1</v>
      </c>
      <c r="E14465">
        <v>5</v>
      </c>
      <c r="F14465" t="s">
        <v>8</v>
      </c>
    </row>
    <row r="14466" spans="1:6" x14ac:dyDescent="0.25">
      <c r="A14466" t="s">
        <v>26</v>
      </c>
      <c r="B14466" t="s">
        <v>7</v>
      </c>
      <c r="C14466" s="2">
        <v>42977.743819409516</v>
      </c>
      <c r="D14466" s="1">
        <v>1</v>
      </c>
      <c r="E14466">
        <v>1</v>
      </c>
      <c r="F14466" t="s">
        <v>8</v>
      </c>
    </row>
    <row r="14467" spans="1:6" x14ac:dyDescent="0.25">
      <c r="A14467" t="s">
        <v>26</v>
      </c>
      <c r="B14467" t="s">
        <v>9</v>
      </c>
      <c r="C14467" s="2">
        <v>42977.747592592612</v>
      </c>
      <c r="D14467" s="1">
        <v>1</v>
      </c>
      <c r="E14467">
        <v>4</v>
      </c>
      <c r="F14467" t="s">
        <v>8</v>
      </c>
    </row>
    <row r="14468" spans="1:6" x14ac:dyDescent="0.25">
      <c r="A14468" t="s">
        <v>26</v>
      </c>
      <c r="B14468" t="s">
        <v>7</v>
      </c>
      <c r="C14468" s="2">
        <v>42977.748495358974</v>
      </c>
      <c r="D14468" s="1">
        <v>1</v>
      </c>
      <c r="E14468">
        <v>1</v>
      </c>
      <c r="F14468" t="s">
        <v>8</v>
      </c>
    </row>
    <row r="14469" spans="1:6" x14ac:dyDescent="0.25">
      <c r="A14469" t="s">
        <v>26</v>
      </c>
      <c r="B14469" t="s">
        <v>7</v>
      </c>
      <c r="C14469" s="2">
        <v>42977.747592592612</v>
      </c>
      <c r="D14469" s="1">
        <v>1</v>
      </c>
      <c r="E14469">
        <v>1</v>
      </c>
      <c r="F14469" t="s">
        <v>8</v>
      </c>
    </row>
    <row r="14470" spans="1:6" x14ac:dyDescent="0.25">
      <c r="A14470" t="s">
        <v>26</v>
      </c>
      <c r="B14470" t="s">
        <v>7</v>
      </c>
      <c r="C14470" s="2">
        <v>42977.74994210666</v>
      </c>
      <c r="D14470" s="1">
        <v>1</v>
      </c>
      <c r="E14470">
        <v>1</v>
      </c>
      <c r="F14470" t="s">
        <v>8</v>
      </c>
    </row>
    <row r="14471" spans="1:6" x14ac:dyDescent="0.25">
      <c r="A14471" t="s">
        <v>26</v>
      </c>
      <c r="B14471" t="s">
        <v>7</v>
      </c>
      <c r="C14471" s="2">
        <v>42978.316851851996</v>
      </c>
      <c r="D14471" s="1">
        <v>1</v>
      </c>
      <c r="E14471">
        <v>2</v>
      </c>
      <c r="F14471" t="s">
        <v>8</v>
      </c>
    </row>
    <row r="14472" spans="1:6" x14ac:dyDescent="0.25">
      <c r="A14472" t="s">
        <v>26</v>
      </c>
      <c r="B14472" t="s">
        <v>7</v>
      </c>
      <c r="C14472" s="2">
        <v>42978.31984953722</v>
      </c>
      <c r="D14472" s="1">
        <v>1</v>
      </c>
      <c r="E14472">
        <v>2</v>
      </c>
      <c r="F14472" t="s">
        <v>8</v>
      </c>
    </row>
    <row r="14473" spans="1:6" x14ac:dyDescent="0.25">
      <c r="A14473" t="s">
        <v>26</v>
      </c>
      <c r="B14473" t="s">
        <v>12</v>
      </c>
      <c r="C14473" s="2">
        <v>42978.335185162257</v>
      </c>
      <c r="D14473" s="1">
        <v>1</v>
      </c>
      <c r="E14473">
        <v>4</v>
      </c>
      <c r="F14473" t="s">
        <v>8</v>
      </c>
    </row>
    <row r="14474" spans="1:6" x14ac:dyDescent="0.25">
      <c r="A14474" t="s">
        <v>26</v>
      </c>
      <c r="B14474" t="s">
        <v>12</v>
      </c>
      <c r="C14474" s="2">
        <v>42978.345219872892</v>
      </c>
      <c r="D14474" s="1">
        <v>1</v>
      </c>
      <c r="E14474">
        <v>7</v>
      </c>
      <c r="F14474" t="s">
        <v>8</v>
      </c>
    </row>
    <row r="14475" spans="1:6" x14ac:dyDescent="0.25">
      <c r="A14475" t="s">
        <v>26</v>
      </c>
      <c r="B14475" t="s">
        <v>12</v>
      </c>
      <c r="C14475" s="2">
        <v>42978.346759224311</v>
      </c>
      <c r="D14475" s="1">
        <v>1</v>
      </c>
      <c r="E14475">
        <v>7</v>
      </c>
      <c r="F14475" t="s">
        <v>8</v>
      </c>
    </row>
    <row r="14476" spans="1:6" x14ac:dyDescent="0.25">
      <c r="A14476" t="s">
        <v>26</v>
      </c>
      <c r="B14476" t="s">
        <v>12</v>
      </c>
      <c r="C14476" s="2">
        <v>42978.355972210877</v>
      </c>
      <c r="D14476" s="1">
        <v>1</v>
      </c>
      <c r="E14476">
        <v>98</v>
      </c>
      <c r="F14476" t="s">
        <v>8</v>
      </c>
    </row>
    <row r="14477" spans="1:6" x14ac:dyDescent="0.25">
      <c r="A14477" t="s">
        <v>26</v>
      </c>
      <c r="B14477" t="s">
        <v>12</v>
      </c>
      <c r="C14477" s="2">
        <v>42978.358935185242</v>
      </c>
      <c r="D14477" s="1">
        <v>1</v>
      </c>
      <c r="E14477">
        <v>2</v>
      </c>
      <c r="F14477" t="s">
        <v>8</v>
      </c>
    </row>
    <row r="14478" spans="1:6" x14ac:dyDescent="0.25">
      <c r="A14478" t="s">
        <v>26</v>
      </c>
      <c r="B14478" t="s">
        <v>7</v>
      </c>
      <c r="C14478" s="2">
        <v>42978.362638853956</v>
      </c>
      <c r="D14478" s="1">
        <v>1</v>
      </c>
      <c r="E14478">
        <v>2</v>
      </c>
      <c r="F14478" t="s">
        <v>8</v>
      </c>
    </row>
    <row r="14479" spans="1:6" x14ac:dyDescent="0.25">
      <c r="A14479" t="s">
        <v>26</v>
      </c>
      <c r="B14479" t="s">
        <v>12</v>
      </c>
      <c r="C14479" s="2">
        <v>42978.379363426007</v>
      </c>
      <c r="D14479" s="1">
        <v>1</v>
      </c>
      <c r="E14479">
        <v>28</v>
      </c>
      <c r="F14479" t="s">
        <v>8</v>
      </c>
    </row>
    <row r="14480" spans="1:6" x14ac:dyDescent="0.25">
      <c r="A14480" t="s">
        <v>26</v>
      </c>
      <c r="B14480" t="s">
        <v>12</v>
      </c>
      <c r="C14480" s="2">
        <v>42978.386504594702</v>
      </c>
      <c r="D14480" s="1">
        <v>1</v>
      </c>
      <c r="E14480">
        <v>46</v>
      </c>
      <c r="F14480" t="s">
        <v>8</v>
      </c>
    </row>
    <row r="14481" spans="1:6" x14ac:dyDescent="0.25">
      <c r="A14481" t="s">
        <v>26</v>
      </c>
      <c r="B14481" t="s">
        <v>12</v>
      </c>
      <c r="C14481" s="2">
        <v>42978.397337928414</v>
      </c>
      <c r="D14481" s="1">
        <v>1</v>
      </c>
      <c r="E14481">
        <v>5</v>
      </c>
      <c r="F14481" t="s">
        <v>8</v>
      </c>
    </row>
    <row r="14482" spans="1:6" x14ac:dyDescent="0.25">
      <c r="A14482" t="s">
        <v>26</v>
      </c>
      <c r="B14482" t="s">
        <v>12</v>
      </c>
      <c r="C14482" s="2">
        <v>42978.399074062705</v>
      </c>
      <c r="D14482" s="1">
        <v>1</v>
      </c>
      <c r="E14482">
        <v>14</v>
      </c>
      <c r="F14482" t="s">
        <v>8</v>
      </c>
    </row>
    <row r="14483" spans="1:6" x14ac:dyDescent="0.25">
      <c r="A14483" t="s">
        <v>26</v>
      </c>
      <c r="B14483" t="s">
        <v>12</v>
      </c>
      <c r="C14483" s="2">
        <v>42978.404733773321</v>
      </c>
      <c r="D14483" s="1">
        <v>1</v>
      </c>
      <c r="E14483">
        <v>56</v>
      </c>
      <c r="F14483" t="s">
        <v>8</v>
      </c>
    </row>
    <row r="14484" spans="1:6" x14ac:dyDescent="0.25">
      <c r="A14484" t="s">
        <v>26</v>
      </c>
      <c r="B14484" t="s">
        <v>7</v>
      </c>
      <c r="C14484" s="2">
        <v>42978.404918970075</v>
      </c>
      <c r="D14484" s="1">
        <v>1</v>
      </c>
      <c r="E14484">
        <v>5</v>
      </c>
      <c r="F14484" t="s">
        <v>8</v>
      </c>
    </row>
    <row r="14485" spans="1:6" x14ac:dyDescent="0.25">
      <c r="A14485" t="s">
        <v>26</v>
      </c>
      <c r="B14485" t="s">
        <v>9</v>
      </c>
      <c r="C14485" s="2">
        <v>42978.406400463078</v>
      </c>
      <c r="D14485" s="1">
        <v>1</v>
      </c>
      <c r="E14485">
        <v>2</v>
      </c>
      <c r="F14485" t="s">
        <v>8</v>
      </c>
    </row>
    <row r="14486" spans="1:6" x14ac:dyDescent="0.25">
      <c r="A14486" t="s">
        <v>26</v>
      </c>
      <c r="B14486" t="s">
        <v>9</v>
      </c>
      <c r="C14486" s="2">
        <v>42978.412546273321</v>
      </c>
      <c r="D14486" s="1">
        <v>1</v>
      </c>
      <c r="E14486">
        <v>52</v>
      </c>
      <c r="F14486" t="s">
        <v>8</v>
      </c>
    </row>
    <row r="14487" spans="1:6" x14ac:dyDescent="0.25">
      <c r="A14487" t="s">
        <v>26</v>
      </c>
      <c r="B14487" t="s">
        <v>12</v>
      </c>
      <c r="C14487" s="2">
        <v>42978.429803217761</v>
      </c>
      <c r="D14487" s="1">
        <v>1</v>
      </c>
      <c r="E14487">
        <v>131</v>
      </c>
      <c r="F14487" t="s">
        <v>8</v>
      </c>
    </row>
    <row r="14488" spans="1:6" x14ac:dyDescent="0.25">
      <c r="A14488" t="s">
        <v>26</v>
      </c>
      <c r="B14488" t="s">
        <v>12</v>
      </c>
      <c r="C14488" s="2">
        <v>42978.432557858992</v>
      </c>
      <c r="D14488" s="1">
        <v>1</v>
      </c>
      <c r="E14488">
        <v>6</v>
      </c>
      <c r="F14488" t="s">
        <v>8</v>
      </c>
    </row>
    <row r="14489" spans="1:6" x14ac:dyDescent="0.25">
      <c r="A14489" t="s">
        <v>26</v>
      </c>
      <c r="B14489" t="s">
        <v>12</v>
      </c>
      <c r="C14489" s="2">
        <v>42978.439421284944</v>
      </c>
      <c r="D14489" s="1">
        <v>1</v>
      </c>
      <c r="E14489">
        <v>69</v>
      </c>
      <c r="F14489" t="s">
        <v>8</v>
      </c>
    </row>
    <row r="14490" spans="1:6" x14ac:dyDescent="0.25">
      <c r="A14490" t="s">
        <v>26</v>
      </c>
      <c r="B14490" t="s">
        <v>7</v>
      </c>
      <c r="C14490" s="2">
        <v>42978.442685173824</v>
      </c>
      <c r="D14490" s="1">
        <v>1</v>
      </c>
      <c r="E14490">
        <v>1</v>
      </c>
      <c r="F14490" t="s">
        <v>8</v>
      </c>
    </row>
    <row r="14491" spans="1:6" x14ac:dyDescent="0.25">
      <c r="A14491" t="s">
        <v>26</v>
      </c>
      <c r="B14491" t="s">
        <v>9</v>
      </c>
      <c r="C14491" s="2">
        <v>42978.450625000056</v>
      </c>
      <c r="D14491" s="1">
        <v>1</v>
      </c>
      <c r="E14491">
        <v>2</v>
      </c>
      <c r="F14491" t="s">
        <v>8</v>
      </c>
    </row>
    <row r="14492" spans="1:6" x14ac:dyDescent="0.25">
      <c r="A14492" t="s">
        <v>26</v>
      </c>
      <c r="B14492" t="s">
        <v>12</v>
      </c>
      <c r="C14492" s="2">
        <v>42978.459085636772</v>
      </c>
      <c r="D14492" s="1">
        <v>1</v>
      </c>
      <c r="E14492">
        <v>141</v>
      </c>
      <c r="F14492" t="s">
        <v>8</v>
      </c>
    </row>
    <row r="14493" spans="1:6" x14ac:dyDescent="0.25">
      <c r="A14493" t="s">
        <v>26</v>
      </c>
      <c r="B14493" t="s">
        <v>12</v>
      </c>
      <c r="C14493" s="2">
        <v>42978.465486111119</v>
      </c>
      <c r="D14493" s="1">
        <v>1</v>
      </c>
      <c r="E14493">
        <v>7</v>
      </c>
      <c r="F14493" t="s">
        <v>8</v>
      </c>
    </row>
    <row r="14494" spans="1:6" x14ac:dyDescent="0.25">
      <c r="A14494" t="s">
        <v>26</v>
      </c>
      <c r="B14494" t="s">
        <v>12</v>
      </c>
      <c r="C14494" s="2">
        <v>42978.472094907425</v>
      </c>
      <c r="D14494" s="1">
        <v>1</v>
      </c>
      <c r="E14494">
        <v>22</v>
      </c>
      <c r="F14494" t="s">
        <v>8</v>
      </c>
    </row>
    <row r="14495" spans="1:6" x14ac:dyDescent="0.25">
      <c r="A14495" t="s">
        <v>26</v>
      </c>
      <c r="B14495" t="s">
        <v>12</v>
      </c>
      <c r="C14495" s="2">
        <v>42978.477048611268</v>
      </c>
      <c r="D14495" s="1">
        <v>1</v>
      </c>
      <c r="E14495">
        <v>3</v>
      </c>
      <c r="F14495" t="s">
        <v>8</v>
      </c>
    </row>
    <row r="14496" spans="1:6" x14ac:dyDescent="0.25">
      <c r="A14496" t="s">
        <v>26</v>
      </c>
      <c r="B14496" t="s">
        <v>12</v>
      </c>
      <c r="C14496" s="2">
        <v>42978.480231481604</v>
      </c>
      <c r="D14496" s="1">
        <v>1</v>
      </c>
      <c r="E14496">
        <v>51</v>
      </c>
      <c r="F14496" t="s">
        <v>8</v>
      </c>
    </row>
    <row r="14497" spans="1:6" x14ac:dyDescent="0.25">
      <c r="A14497" t="s">
        <v>26</v>
      </c>
      <c r="B14497" t="s">
        <v>12</v>
      </c>
      <c r="C14497" s="2">
        <v>42978.483090242837</v>
      </c>
      <c r="D14497" s="1">
        <v>1</v>
      </c>
      <c r="E14497">
        <v>46</v>
      </c>
      <c r="F14497" t="s">
        <v>8</v>
      </c>
    </row>
    <row r="14498" spans="1:6" x14ac:dyDescent="0.25">
      <c r="A14498" t="s">
        <v>26</v>
      </c>
      <c r="B14498" t="s">
        <v>12</v>
      </c>
      <c r="C14498" s="2">
        <v>42978.483043970075</v>
      </c>
      <c r="D14498" s="1">
        <v>1</v>
      </c>
      <c r="E14498">
        <v>47</v>
      </c>
      <c r="F14498" t="s">
        <v>8</v>
      </c>
    </row>
    <row r="14499" spans="1:6" x14ac:dyDescent="0.25">
      <c r="A14499" t="s">
        <v>26</v>
      </c>
      <c r="B14499" t="s">
        <v>7</v>
      </c>
      <c r="C14499" s="2">
        <v>42978.486296284944</v>
      </c>
      <c r="D14499" s="1">
        <v>1</v>
      </c>
      <c r="E14499">
        <v>3</v>
      </c>
      <c r="F14499" t="s">
        <v>8</v>
      </c>
    </row>
    <row r="14500" spans="1:6" x14ac:dyDescent="0.25">
      <c r="A14500" t="s">
        <v>26</v>
      </c>
      <c r="B14500" t="s">
        <v>9</v>
      </c>
      <c r="C14500" s="2">
        <v>42978.484988391399</v>
      </c>
      <c r="D14500" s="1">
        <v>1</v>
      </c>
      <c r="E14500">
        <v>5</v>
      </c>
      <c r="F14500" t="s">
        <v>8</v>
      </c>
    </row>
    <row r="14501" spans="1:6" x14ac:dyDescent="0.25">
      <c r="A14501" t="s">
        <v>26</v>
      </c>
      <c r="B14501" t="s">
        <v>12</v>
      </c>
      <c r="C14501" s="2">
        <v>42978.487048576586</v>
      </c>
      <c r="D14501" s="1">
        <v>1</v>
      </c>
      <c r="E14501">
        <v>58</v>
      </c>
      <c r="F14501" t="s">
        <v>8</v>
      </c>
    </row>
    <row r="14502" spans="1:6" x14ac:dyDescent="0.25">
      <c r="A14502" t="s">
        <v>26</v>
      </c>
      <c r="B14502" t="s">
        <v>12</v>
      </c>
      <c r="C14502" s="2">
        <v>42978.493287037127</v>
      </c>
      <c r="D14502" s="1">
        <v>1</v>
      </c>
      <c r="E14502">
        <v>38</v>
      </c>
      <c r="F14502" t="s">
        <v>8</v>
      </c>
    </row>
    <row r="14503" spans="1:6" x14ac:dyDescent="0.25">
      <c r="A14503" t="s">
        <v>26</v>
      </c>
      <c r="B14503" t="s">
        <v>12</v>
      </c>
      <c r="C14503" s="2">
        <v>42978.497974525671</v>
      </c>
      <c r="D14503" s="1">
        <v>1</v>
      </c>
      <c r="E14503">
        <v>49</v>
      </c>
      <c r="F14503" t="s">
        <v>8</v>
      </c>
    </row>
    <row r="14504" spans="1:6" x14ac:dyDescent="0.25">
      <c r="A14504" t="s">
        <v>26</v>
      </c>
      <c r="B14504" t="s">
        <v>9</v>
      </c>
      <c r="C14504" s="2">
        <v>42978.502048611175</v>
      </c>
      <c r="D14504" s="1">
        <v>1</v>
      </c>
      <c r="E14504">
        <v>3</v>
      </c>
      <c r="F14504" t="s">
        <v>8</v>
      </c>
    </row>
    <row r="14505" spans="1:6" x14ac:dyDescent="0.25">
      <c r="A14505" t="s">
        <v>26</v>
      </c>
      <c r="B14505" t="s">
        <v>9</v>
      </c>
      <c r="C14505" s="2">
        <v>42978.512326389086</v>
      </c>
      <c r="D14505" s="1">
        <v>1</v>
      </c>
      <c r="E14505">
        <v>6</v>
      </c>
      <c r="F14505" t="s">
        <v>8</v>
      </c>
    </row>
    <row r="14506" spans="1:6" x14ac:dyDescent="0.25">
      <c r="A14506" t="s">
        <v>26</v>
      </c>
      <c r="B14506" t="s">
        <v>12</v>
      </c>
      <c r="C14506" s="2">
        <v>42978.516330995597</v>
      </c>
      <c r="D14506" s="1">
        <v>1</v>
      </c>
      <c r="E14506">
        <v>30</v>
      </c>
      <c r="F14506" t="s">
        <v>8</v>
      </c>
    </row>
    <row r="14507" spans="1:6" x14ac:dyDescent="0.25">
      <c r="A14507" t="s">
        <v>26</v>
      </c>
      <c r="B14507" t="s">
        <v>12</v>
      </c>
      <c r="C14507" s="2">
        <v>42978.517349502537</v>
      </c>
      <c r="D14507" s="1">
        <v>1</v>
      </c>
      <c r="E14507">
        <v>91</v>
      </c>
      <c r="F14507" t="s">
        <v>8</v>
      </c>
    </row>
    <row r="14508" spans="1:6" x14ac:dyDescent="0.25">
      <c r="A14508" t="s">
        <v>26</v>
      </c>
      <c r="B14508" t="s">
        <v>12</v>
      </c>
      <c r="C14508" s="2">
        <v>42978.519432847388</v>
      </c>
      <c r="D14508" s="1">
        <v>1</v>
      </c>
      <c r="E14508">
        <v>11</v>
      </c>
      <c r="F14508" t="s">
        <v>8</v>
      </c>
    </row>
    <row r="14509" spans="1:6" x14ac:dyDescent="0.25">
      <c r="A14509" t="s">
        <v>26</v>
      </c>
      <c r="B14509" t="s">
        <v>12</v>
      </c>
      <c r="C14509" s="2">
        <v>42978.524432870559</v>
      </c>
      <c r="D14509" s="1">
        <v>1</v>
      </c>
      <c r="E14509">
        <v>9</v>
      </c>
      <c r="F14509" t="s">
        <v>8</v>
      </c>
    </row>
    <row r="14510" spans="1:6" x14ac:dyDescent="0.25">
      <c r="A14510" t="s">
        <v>26</v>
      </c>
      <c r="B14510" t="s">
        <v>12</v>
      </c>
      <c r="C14510" s="2">
        <v>42978.527303205803</v>
      </c>
      <c r="D14510" s="1">
        <v>1</v>
      </c>
      <c r="E14510">
        <v>35</v>
      </c>
      <c r="F14510" t="s">
        <v>8</v>
      </c>
    </row>
    <row r="14511" spans="1:6" x14ac:dyDescent="0.25">
      <c r="A14511" t="s">
        <v>26</v>
      </c>
      <c r="B14511" t="s">
        <v>12</v>
      </c>
      <c r="C14511" s="2">
        <v>42978.530127314851</v>
      </c>
      <c r="D14511" s="1">
        <v>1</v>
      </c>
      <c r="E14511">
        <v>6</v>
      </c>
      <c r="F14511" t="s">
        <v>8</v>
      </c>
    </row>
    <row r="14512" spans="1:6" x14ac:dyDescent="0.25">
      <c r="A14512" t="s">
        <v>26</v>
      </c>
      <c r="B14512" t="s">
        <v>12</v>
      </c>
      <c r="C14512" s="2">
        <v>42978.533830983564</v>
      </c>
      <c r="D14512" s="1">
        <v>1</v>
      </c>
      <c r="E14512">
        <v>34</v>
      </c>
      <c r="F14512" t="s">
        <v>8</v>
      </c>
    </row>
    <row r="14513" spans="1:6" x14ac:dyDescent="0.25">
      <c r="A14513" t="s">
        <v>26</v>
      </c>
      <c r="B14513" t="s">
        <v>12</v>
      </c>
      <c r="C14513" s="2">
        <v>42978.541828680784</v>
      </c>
      <c r="D14513" s="1">
        <v>1</v>
      </c>
      <c r="E14513">
        <v>19</v>
      </c>
      <c r="F14513" t="s">
        <v>8</v>
      </c>
    </row>
    <row r="14514" spans="1:6" x14ac:dyDescent="0.25">
      <c r="A14514" t="s">
        <v>26</v>
      </c>
      <c r="B14514" t="s">
        <v>12</v>
      </c>
      <c r="C14514" s="2">
        <v>42978.544710648246</v>
      </c>
      <c r="D14514" s="1">
        <v>1</v>
      </c>
      <c r="E14514">
        <v>6</v>
      </c>
      <c r="F14514" t="s">
        <v>8</v>
      </c>
    </row>
    <row r="14515" spans="1:6" x14ac:dyDescent="0.25">
      <c r="A14515" t="s">
        <v>26</v>
      </c>
      <c r="B14515" t="s">
        <v>12</v>
      </c>
      <c r="C14515" s="2">
        <v>42978.551481481642</v>
      </c>
      <c r="D14515" s="1">
        <v>1</v>
      </c>
      <c r="E14515">
        <v>58</v>
      </c>
      <c r="F14515" t="s">
        <v>8</v>
      </c>
    </row>
    <row r="14516" spans="1:6" x14ac:dyDescent="0.25">
      <c r="A14516" t="s">
        <v>26</v>
      </c>
      <c r="B14516" t="s">
        <v>7</v>
      </c>
      <c r="C14516" s="2">
        <v>42978.556284722406</v>
      </c>
      <c r="D14516" s="1">
        <v>1</v>
      </c>
      <c r="E14516">
        <v>6</v>
      </c>
      <c r="F14516" t="s">
        <v>8</v>
      </c>
    </row>
    <row r="14517" spans="1:6" x14ac:dyDescent="0.25">
      <c r="A14517" t="s">
        <v>26</v>
      </c>
      <c r="B14517" t="s">
        <v>12</v>
      </c>
      <c r="C14517" s="2">
        <v>42978.562337928452</v>
      </c>
      <c r="D14517" s="1">
        <v>1</v>
      </c>
      <c r="E14517">
        <v>86</v>
      </c>
      <c r="F14517" t="s">
        <v>8</v>
      </c>
    </row>
    <row r="14518" spans="1:6" x14ac:dyDescent="0.25">
      <c r="A14518" t="s">
        <v>26</v>
      </c>
      <c r="B14518" t="s">
        <v>12</v>
      </c>
      <c r="C14518" s="2">
        <v>42978.567800926045</v>
      </c>
      <c r="D14518" s="1">
        <v>1</v>
      </c>
      <c r="E14518">
        <v>4</v>
      </c>
      <c r="F14518" t="s">
        <v>8</v>
      </c>
    </row>
    <row r="14519" spans="1:6" x14ac:dyDescent="0.25">
      <c r="A14519" t="s">
        <v>26</v>
      </c>
      <c r="B14519" t="s">
        <v>12</v>
      </c>
      <c r="C14519" s="2">
        <v>42978.575046261773</v>
      </c>
      <c r="D14519" s="1">
        <v>1</v>
      </c>
      <c r="E14519">
        <v>17</v>
      </c>
      <c r="F14519" t="s">
        <v>8</v>
      </c>
    </row>
    <row r="14520" spans="1:6" x14ac:dyDescent="0.25">
      <c r="A14520" t="s">
        <v>26</v>
      </c>
      <c r="B14520" t="s">
        <v>12</v>
      </c>
      <c r="C14520" s="2">
        <v>42978.578587951604</v>
      </c>
      <c r="D14520" s="1">
        <v>1</v>
      </c>
      <c r="E14520">
        <v>49</v>
      </c>
      <c r="F14520" t="s">
        <v>8</v>
      </c>
    </row>
    <row r="14521" spans="1:6" x14ac:dyDescent="0.25">
      <c r="A14521" t="s">
        <v>26</v>
      </c>
      <c r="B14521" t="s">
        <v>12</v>
      </c>
      <c r="C14521" s="2">
        <v>42978.583078703843</v>
      </c>
      <c r="D14521" s="1">
        <v>1</v>
      </c>
      <c r="E14521">
        <v>11</v>
      </c>
      <c r="F14521" t="s">
        <v>8</v>
      </c>
    </row>
    <row r="14522" spans="1:6" x14ac:dyDescent="0.25">
      <c r="A14522" t="s">
        <v>26</v>
      </c>
      <c r="B14522" t="s">
        <v>14</v>
      </c>
      <c r="C14522" s="2">
        <v>42978.585520798806</v>
      </c>
      <c r="D14522" s="1">
        <v>1</v>
      </c>
      <c r="E14522">
        <v>372</v>
      </c>
      <c r="F14522" t="s">
        <v>8</v>
      </c>
    </row>
    <row r="14523" spans="1:6" x14ac:dyDescent="0.25">
      <c r="A14523" t="s">
        <v>26</v>
      </c>
      <c r="B14523" t="s">
        <v>9</v>
      </c>
      <c r="C14523" s="2">
        <v>42978.585150463041</v>
      </c>
      <c r="D14523" s="1">
        <v>1</v>
      </c>
      <c r="E14523">
        <v>3</v>
      </c>
      <c r="F14523" t="s">
        <v>8</v>
      </c>
    </row>
    <row r="14524" spans="1:6" x14ac:dyDescent="0.25">
      <c r="A14524" t="s">
        <v>26</v>
      </c>
      <c r="B14524" t="s">
        <v>12</v>
      </c>
      <c r="C14524" s="2">
        <v>42978.59312500013</v>
      </c>
      <c r="D14524" s="1">
        <v>1</v>
      </c>
      <c r="E14524">
        <v>11</v>
      </c>
      <c r="F14524" t="s">
        <v>8</v>
      </c>
    </row>
    <row r="14525" spans="1:6" x14ac:dyDescent="0.25">
      <c r="A14525" t="s">
        <v>26</v>
      </c>
      <c r="B14525" t="s">
        <v>12</v>
      </c>
      <c r="C14525" s="2">
        <v>42978.595671284944</v>
      </c>
      <c r="D14525" s="1">
        <v>1</v>
      </c>
      <c r="E14525">
        <v>30</v>
      </c>
      <c r="F14525" t="s">
        <v>8</v>
      </c>
    </row>
    <row r="14526" spans="1:6" x14ac:dyDescent="0.25">
      <c r="A14526" t="s">
        <v>26</v>
      </c>
      <c r="B14526" t="s">
        <v>12</v>
      </c>
      <c r="C14526" s="2">
        <v>42978.598101851996</v>
      </c>
      <c r="D14526" s="1">
        <v>1</v>
      </c>
      <c r="E14526">
        <v>12</v>
      </c>
      <c r="F14526" t="s">
        <v>8</v>
      </c>
    </row>
    <row r="14527" spans="1:6" x14ac:dyDescent="0.25">
      <c r="A14527" t="s">
        <v>26</v>
      </c>
      <c r="B14527" t="s">
        <v>12</v>
      </c>
      <c r="C14527" s="2">
        <v>42978.600243055727</v>
      </c>
      <c r="D14527" s="1">
        <v>1</v>
      </c>
      <c r="E14527">
        <v>4</v>
      </c>
      <c r="F14527" t="s">
        <v>8</v>
      </c>
    </row>
    <row r="14528" spans="1:6" x14ac:dyDescent="0.25">
      <c r="A14528" t="s">
        <v>26</v>
      </c>
      <c r="B14528" t="s">
        <v>7</v>
      </c>
      <c r="C14528" s="2">
        <v>42978.604618055746</v>
      </c>
      <c r="D14528" s="1">
        <v>1</v>
      </c>
      <c r="E14528">
        <v>4</v>
      </c>
      <c r="F14528" t="s">
        <v>8</v>
      </c>
    </row>
    <row r="14529" spans="1:6" x14ac:dyDescent="0.25">
      <c r="A14529" t="s">
        <v>26</v>
      </c>
      <c r="B14529" t="s">
        <v>12</v>
      </c>
      <c r="C14529" s="2">
        <v>42978.607696747873</v>
      </c>
      <c r="D14529" s="1">
        <v>1</v>
      </c>
      <c r="E14529">
        <v>61</v>
      </c>
      <c r="F14529" t="s">
        <v>8</v>
      </c>
    </row>
    <row r="14530" spans="1:6" x14ac:dyDescent="0.25">
      <c r="A14530" t="s">
        <v>26</v>
      </c>
      <c r="B14530" t="s">
        <v>12</v>
      </c>
      <c r="C14530" s="2">
        <v>42978.612580995541</v>
      </c>
      <c r="D14530" s="1">
        <v>1</v>
      </c>
      <c r="E14530">
        <v>10</v>
      </c>
      <c r="F14530" t="s">
        <v>8</v>
      </c>
    </row>
    <row r="14531" spans="1:6" x14ac:dyDescent="0.25">
      <c r="A14531" t="s">
        <v>26</v>
      </c>
      <c r="B14531" t="s">
        <v>12</v>
      </c>
      <c r="C14531" s="2">
        <v>42978.62311339099</v>
      </c>
      <c r="D14531" s="1">
        <v>1</v>
      </c>
      <c r="E14531">
        <v>47</v>
      </c>
      <c r="F14531" t="s">
        <v>8</v>
      </c>
    </row>
    <row r="14532" spans="1:6" x14ac:dyDescent="0.25">
      <c r="A14532" t="s">
        <v>26</v>
      </c>
      <c r="B14532" t="s">
        <v>12</v>
      </c>
      <c r="C14532" s="2">
        <v>42978.628391203936</v>
      </c>
      <c r="D14532" s="1">
        <v>1</v>
      </c>
      <c r="E14532">
        <v>9</v>
      </c>
      <c r="F14532" t="s">
        <v>8</v>
      </c>
    </row>
    <row r="14533" spans="1:6" x14ac:dyDescent="0.25">
      <c r="A14533" t="s">
        <v>26</v>
      </c>
      <c r="B14533" t="s">
        <v>7</v>
      </c>
      <c r="C14533" s="2">
        <v>42978.633344872855</v>
      </c>
      <c r="D14533" s="1">
        <v>1</v>
      </c>
      <c r="E14533">
        <v>1</v>
      </c>
      <c r="F14533" t="s">
        <v>8</v>
      </c>
    </row>
    <row r="14534" spans="1:6" x14ac:dyDescent="0.25">
      <c r="A14534" t="s">
        <v>26</v>
      </c>
      <c r="B14534" t="s">
        <v>12</v>
      </c>
      <c r="C14534" s="2">
        <v>42978.639641203918</v>
      </c>
      <c r="D14534" s="1">
        <v>1</v>
      </c>
      <c r="E14534">
        <v>17</v>
      </c>
      <c r="F14534" t="s">
        <v>8</v>
      </c>
    </row>
    <row r="14535" spans="1:6" x14ac:dyDescent="0.25">
      <c r="A14535" t="s">
        <v>26</v>
      </c>
      <c r="B14535" t="s">
        <v>12</v>
      </c>
      <c r="C14535" s="2">
        <v>42978.647916666698</v>
      </c>
      <c r="D14535" s="1">
        <v>1</v>
      </c>
      <c r="E14535">
        <v>42</v>
      </c>
      <c r="F14535" t="s">
        <v>8</v>
      </c>
    </row>
    <row r="14536" spans="1:6" x14ac:dyDescent="0.25">
      <c r="A14536" t="s">
        <v>26</v>
      </c>
      <c r="B14536" t="s">
        <v>12</v>
      </c>
      <c r="C14536" s="2">
        <v>42978.654583333526</v>
      </c>
      <c r="D14536" s="1">
        <v>1</v>
      </c>
      <c r="E14536">
        <v>36</v>
      </c>
      <c r="F14536" t="s">
        <v>8</v>
      </c>
    </row>
    <row r="14537" spans="1:6" x14ac:dyDescent="0.25">
      <c r="A14537" t="s">
        <v>26</v>
      </c>
      <c r="B14537" t="s">
        <v>12</v>
      </c>
      <c r="C14537" s="2">
        <v>42978.660046273377</v>
      </c>
      <c r="D14537" s="1">
        <v>1</v>
      </c>
      <c r="E14537">
        <v>3</v>
      </c>
      <c r="F14537" t="s">
        <v>8</v>
      </c>
    </row>
    <row r="14538" spans="1:6" x14ac:dyDescent="0.25">
      <c r="A14538" t="s">
        <v>26</v>
      </c>
      <c r="B14538" t="s">
        <v>12</v>
      </c>
      <c r="C14538" s="2">
        <v>42978.669814779889</v>
      </c>
      <c r="D14538" s="1">
        <v>1</v>
      </c>
      <c r="E14538">
        <v>9</v>
      </c>
      <c r="F14538" t="s">
        <v>8</v>
      </c>
    </row>
    <row r="14539" spans="1:6" x14ac:dyDescent="0.25">
      <c r="A14539" t="s">
        <v>26</v>
      </c>
      <c r="B14539" t="s">
        <v>7</v>
      </c>
      <c r="C14539" s="2">
        <v>42978.675555555616</v>
      </c>
      <c r="D14539" s="1">
        <v>1</v>
      </c>
      <c r="E14539">
        <v>4</v>
      </c>
      <c r="F14539" t="s">
        <v>8</v>
      </c>
    </row>
    <row r="14540" spans="1:6" x14ac:dyDescent="0.25">
      <c r="A14540" t="s">
        <v>26</v>
      </c>
      <c r="B14540" t="s">
        <v>12</v>
      </c>
      <c r="C14540" s="2">
        <v>42978.681319409516</v>
      </c>
      <c r="D14540" s="1">
        <v>1</v>
      </c>
      <c r="E14540">
        <v>221</v>
      </c>
      <c r="F14540" t="s">
        <v>8</v>
      </c>
    </row>
    <row r="14541" spans="1:6" x14ac:dyDescent="0.25">
      <c r="A14541" t="s">
        <v>26</v>
      </c>
      <c r="B14541" t="s">
        <v>7</v>
      </c>
      <c r="C14541" s="2">
        <v>42978.683310150634</v>
      </c>
      <c r="D14541" s="1">
        <v>1</v>
      </c>
      <c r="E14541">
        <v>27</v>
      </c>
      <c r="F14541" t="s">
        <v>8</v>
      </c>
    </row>
    <row r="14542" spans="1:6" x14ac:dyDescent="0.25">
      <c r="A14542" t="s">
        <v>26</v>
      </c>
      <c r="B14542" t="s">
        <v>7</v>
      </c>
      <c r="C14542" s="2">
        <v>42978.68642359972</v>
      </c>
      <c r="D14542" s="1">
        <v>1</v>
      </c>
      <c r="E14542">
        <v>25</v>
      </c>
      <c r="F14542" t="s">
        <v>8</v>
      </c>
    </row>
    <row r="14543" spans="1:6" x14ac:dyDescent="0.25">
      <c r="A14543" t="s">
        <v>26</v>
      </c>
      <c r="B14543" t="s">
        <v>7</v>
      </c>
      <c r="C14543" s="2">
        <v>42978.691226840485</v>
      </c>
      <c r="D14543" s="1">
        <v>1</v>
      </c>
      <c r="E14543">
        <v>2</v>
      </c>
      <c r="F14543" t="s">
        <v>8</v>
      </c>
    </row>
    <row r="14544" spans="1:6" x14ac:dyDescent="0.25">
      <c r="A14544" t="s">
        <v>26</v>
      </c>
      <c r="B14544" t="s">
        <v>12</v>
      </c>
      <c r="C14544" s="2">
        <v>42978.694143507164</v>
      </c>
      <c r="D14544" s="1">
        <v>1</v>
      </c>
      <c r="E14544">
        <v>62</v>
      </c>
      <c r="F14544" t="s">
        <v>8</v>
      </c>
    </row>
    <row r="14545" spans="1:6" x14ac:dyDescent="0.25">
      <c r="A14545" t="s">
        <v>26</v>
      </c>
      <c r="B14545" t="s">
        <v>7</v>
      </c>
      <c r="C14545" s="2">
        <v>42978.695115740877</v>
      </c>
      <c r="D14545" s="1">
        <v>1</v>
      </c>
      <c r="E14545">
        <v>1</v>
      </c>
      <c r="F14545" t="s">
        <v>8</v>
      </c>
    </row>
    <row r="14546" spans="1:6" x14ac:dyDescent="0.25">
      <c r="A14546" t="s">
        <v>26</v>
      </c>
      <c r="B14546" t="s">
        <v>12</v>
      </c>
      <c r="C14546" s="2">
        <v>42978.700763877481</v>
      </c>
      <c r="D14546" s="1">
        <v>1</v>
      </c>
      <c r="E14546">
        <v>27</v>
      </c>
      <c r="F14546" t="s">
        <v>8</v>
      </c>
    </row>
    <row r="14547" spans="1:6" x14ac:dyDescent="0.25">
      <c r="A14547" t="s">
        <v>26</v>
      </c>
      <c r="B14547" t="s">
        <v>7</v>
      </c>
      <c r="C14547" s="2">
        <v>42978.698333298787</v>
      </c>
      <c r="D14547" s="1">
        <v>1</v>
      </c>
      <c r="E14547">
        <v>2</v>
      </c>
      <c r="F14547" t="s">
        <v>8</v>
      </c>
    </row>
    <row r="14548" spans="1:6" x14ac:dyDescent="0.25">
      <c r="A14548" t="s">
        <v>26</v>
      </c>
      <c r="B14548" t="s">
        <v>7</v>
      </c>
      <c r="C14548" s="2">
        <v>42978.703495347407</v>
      </c>
      <c r="D14548" s="1">
        <v>1</v>
      </c>
      <c r="E14548">
        <v>1</v>
      </c>
      <c r="F14548" t="s">
        <v>8</v>
      </c>
    </row>
    <row r="14549" spans="1:6" x14ac:dyDescent="0.25">
      <c r="A14549" t="s">
        <v>26</v>
      </c>
      <c r="B14549" t="s">
        <v>7</v>
      </c>
      <c r="C14549" s="2">
        <v>42978.703275463078</v>
      </c>
      <c r="D14549" s="1">
        <v>1</v>
      </c>
      <c r="E14549">
        <v>1</v>
      </c>
      <c r="F14549" t="s">
        <v>8</v>
      </c>
    </row>
    <row r="14550" spans="1:6" x14ac:dyDescent="0.25">
      <c r="A14550" t="s">
        <v>26</v>
      </c>
      <c r="B14550" t="s">
        <v>12</v>
      </c>
      <c r="C14550" s="2">
        <v>42978.707210648339</v>
      </c>
      <c r="D14550" s="1">
        <v>1</v>
      </c>
      <c r="E14550">
        <v>115</v>
      </c>
      <c r="F14550" t="s">
        <v>8</v>
      </c>
    </row>
    <row r="14551" spans="1:6" x14ac:dyDescent="0.25">
      <c r="A14551" t="s">
        <v>26</v>
      </c>
      <c r="B14551" t="s">
        <v>12</v>
      </c>
      <c r="C14551" s="2">
        <v>42978.721111111343</v>
      </c>
      <c r="D14551" s="1">
        <v>1</v>
      </c>
      <c r="E14551">
        <v>26</v>
      </c>
      <c r="F14551" t="s">
        <v>8</v>
      </c>
    </row>
    <row r="14552" spans="1:6" x14ac:dyDescent="0.25">
      <c r="A14552" t="s">
        <v>26</v>
      </c>
      <c r="B14552" t="s">
        <v>13</v>
      </c>
      <c r="C14552" s="2">
        <v>42978.720069433097</v>
      </c>
      <c r="D14552" s="1">
        <v>1</v>
      </c>
      <c r="E14552">
        <v>6</v>
      </c>
      <c r="F14552" t="s">
        <v>8</v>
      </c>
    </row>
    <row r="14553" spans="1:6" x14ac:dyDescent="0.25">
      <c r="A14553" t="s">
        <v>26</v>
      </c>
      <c r="B14553" t="s">
        <v>11</v>
      </c>
      <c r="C14553" s="2">
        <v>42978.724004595075</v>
      </c>
      <c r="D14553" s="1">
        <v>1</v>
      </c>
      <c r="E14553">
        <v>37</v>
      </c>
      <c r="F14553" t="s">
        <v>8</v>
      </c>
    </row>
    <row r="14554" spans="1:6" x14ac:dyDescent="0.25">
      <c r="A14554" t="s">
        <v>26</v>
      </c>
      <c r="B14554" t="s">
        <v>12</v>
      </c>
      <c r="C14554" s="2">
        <v>42978.726134224329</v>
      </c>
      <c r="D14554" s="1">
        <v>1</v>
      </c>
      <c r="E14554">
        <v>54</v>
      </c>
      <c r="F14554" t="s">
        <v>8</v>
      </c>
    </row>
    <row r="14555" spans="1:6" x14ac:dyDescent="0.25">
      <c r="A14555" t="s">
        <v>26</v>
      </c>
      <c r="B14555" t="s">
        <v>7</v>
      </c>
      <c r="C14555" s="2">
        <v>42978.726956018712</v>
      </c>
      <c r="D14555" s="1">
        <v>1</v>
      </c>
      <c r="E14555">
        <v>4</v>
      </c>
      <c r="F14555" t="s">
        <v>8</v>
      </c>
    </row>
    <row r="14556" spans="1:6" x14ac:dyDescent="0.25">
      <c r="A14556" t="s">
        <v>26</v>
      </c>
      <c r="B14556" t="s">
        <v>13</v>
      </c>
      <c r="C14556" s="2">
        <v>42978.726875000168</v>
      </c>
      <c r="D14556" s="1">
        <v>1</v>
      </c>
      <c r="E14556">
        <v>6</v>
      </c>
      <c r="F14556" t="s">
        <v>8</v>
      </c>
    </row>
    <row r="14557" spans="1:6" x14ac:dyDescent="0.25">
      <c r="A14557" t="s">
        <v>26</v>
      </c>
      <c r="B14557" t="s">
        <v>13</v>
      </c>
      <c r="C14557" s="2">
        <v>42978.728333333507</v>
      </c>
      <c r="D14557" s="1">
        <v>1</v>
      </c>
      <c r="E14557">
        <v>2</v>
      </c>
      <c r="F14557" t="s">
        <v>8</v>
      </c>
    </row>
    <row r="14558" spans="1:6" x14ac:dyDescent="0.25">
      <c r="A14558" t="s">
        <v>26</v>
      </c>
      <c r="B14558" t="s">
        <v>13</v>
      </c>
      <c r="C14558" s="2">
        <v>42978.729664317332</v>
      </c>
      <c r="D14558" s="1">
        <v>1</v>
      </c>
      <c r="E14558">
        <v>2</v>
      </c>
      <c r="F14558" t="s">
        <v>8</v>
      </c>
    </row>
    <row r="14559" spans="1:6" x14ac:dyDescent="0.25">
      <c r="A14559" t="s">
        <v>26</v>
      </c>
      <c r="B14559" t="s">
        <v>11</v>
      </c>
      <c r="C14559" s="2">
        <v>42978.7293634261</v>
      </c>
      <c r="D14559" s="1">
        <v>1</v>
      </c>
      <c r="E14559">
        <v>14</v>
      </c>
      <c r="F14559" t="s">
        <v>8</v>
      </c>
    </row>
    <row r="14560" spans="1:6" x14ac:dyDescent="0.25">
      <c r="A14560" t="s">
        <v>26</v>
      </c>
      <c r="B14560" t="s">
        <v>7</v>
      </c>
      <c r="C14560" s="2">
        <v>42978.728622685187</v>
      </c>
      <c r="D14560" s="1">
        <v>1</v>
      </c>
      <c r="E14560">
        <v>1</v>
      </c>
      <c r="F14560" t="s">
        <v>8</v>
      </c>
    </row>
    <row r="14561" spans="1:6" x14ac:dyDescent="0.25">
      <c r="A14561" t="s">
        <v>26</v>
      </c>
      <c r="B14561" t="s">
        <v>11</v>
      </c>
      <c r="C14561" s="2">
        <v>42978.731238414533</v>
      </c>
      <c r="D14561" s="1">
        <v>1</v>
      </c>
      <c r="E14561">
        <v>2</v>
      </c>
      <c r="F14561" t="s">
        <v>8</v>
      </c>
    </row>
    <row r="14562" spans="1:6" x14ac:dyDescent="0.25">
      <c r="A14562" t="s">
        <v>26</v>
      </c>
      <c r="B14562" t="s">
        <v>13</v>
      </c>
      <c r="C14562" s="2">
        <v>42978.733032396063</v>
      </c>
      <c r="D14562" s="1">
        <v>1</v>
      </c>
      <c r="E14562">
        <v>1</v>
      </c>
      <c r="F14562" t="s">
        <v>8</v>
      </c>
    </row>
    <row r="14563" spans="1:6" x14ac:dyDescent="0.25">
      <c r="A14563" t="s">
        <v>26</v>
      </c>
      <c r="B14563" t="s">
        <v>13</v>
      </c>
      <c r="C14563" s="2">
        <v>42978.733969884459</v>
      </c>
      <c r="D14563" s="1">
        <v>1</v>
      </c>
      <c r="E14563">
        <v>1</v>
      </c>
      <c r="F14563" t="s">
        <v>8</v>
      </c>
    </row>
    <row r="14564" spans="1:6" x14ac:dyDescent="0.25">
      <c r="A14564" t="s">
        <v>26</v>
      </c>
      <c r="B14564" t="s">
        <v>13</v>
      </c>
      <c r="C14564" s="2">
        <v>42978.73245370388</v>
      </c>
      <c r="D14564" s="1">
        <v>1</v>
      </c>
      <c r="E14564">
        <v>9</v>
      </c>
      <c r="F14564" t="s">
        <v>8</v>
      </c>
    </row>
    <row r="14565" spans="1:6" x14ac:dyDescent="0.25">
      <c r="A14565" t="s">
        <v>26</v>
      </c>
      <c r="B14565" t="s">
        <v>13</v>
      </c>
      <c r="C14565" s="2">
        <v>42978.73554398166</v>
      </c>
      <c r="D14565" s="1">
        <v>1</v>
      </c>
      <c r="E14565">
        <v>9</v>
      </c>
      <c r="F14565" t="s">
        <v>8</v>
      </c>
    </row>
    <row r="14566" spans="1:6" x14ac:dyDescent="0.25">
      <c r="A14566" t="s">
        <v>26</v>
      </c>
      <c r="B14566" t="s">
        <v>13</v>
      </c>
      <c r="C14566" s="2">
        <v>42978.736770833377</v>
      </c>
      <c r="D14566" s="1">
        <v>1</v>
      </c>
      <c r="E14566">
        <v>4</v>
      </c>
      <c r="F14566" t="s">
        <v>8</v>
      </c>
    </row>
    <row r="14567" spans="1:6" x14ac:dyDescent="0.25">
      <c r="A14567" t="s">
        <v>26</v>
      </c>
      <c r="B14567" t="s">
        <v>7</v>
      </c>
      <c r="C14567" s="2">
        <v>42978.735671261791</v>
      </c>
      <c r="D14567" s="1">
        <v>1</v>
      </c>
      <c r="E14567">
        <v>1</v>
      </c>
      <c r="F14567" t="s">
        <v>8</v>
      </c>
    </row>
    <row r="14568" spans="1:6" x14ac:dyDescent="0.25">
      <c r="A14568" t="s">
        <v>26</v>
      </c>
      <c r="B14568" t="s">
        <v>11</v>
      </c>
      <c r="C14568" s="2">
        <v>42978.738194433041</v>
      </c>
      <c r="D14568" s="1">
        <v>1</v>
      </c>
      <c r="E14568">
        <v>1</v>
      </c>
      <c r="F14568" t="s">
        <v>8</v>
      </c>
    </row>
    <row r="14569" spans="1:6" x14ac:dyDescent="0.25">
      <c r="A14569" t="s">
        <v>26</v>
      </c>
      <c r="B14569" t="s">
        <v>11</v>
      </c>
      <c r="C14569" s="2">
        <v>42978.739120347425</v>
      </c>
      <c r="D14569" s="1">
        <v>1</v>
      </c>
      <c r="E14569">
        <v>2</v>
      </c>
      <c r="F14569" t="s">
        <v>8</v>
      </c>
    </row>
    <row r="14570" spans="1:6" x14ac:dyDescent="0.25">
      <c r="A14570" t="s">
        <v>26</v>
      </c>
      <c r="B14570" t="s">
        <v>7</v>
      </c>
      <c r="C14570" s="2">
        <v>42978.732754595112</v>
      </c>
      <c r="D14570" s="1">
        <v>1</v>
      </c>
      <c r="E14570">
        <v>1</v>
      </c>
      <c r="F14570" t="s">
        <v>8</v>
      </c>
    </row>
    <row r="14571" spans="1:6" x14ac:dyDescent="0.25">
      <c r="A14571" t="s">
        <v>26</v>
      </c>
      <c r="B14571" t="s">
        <v>13</v>
      </c>
      <c r="C14571" s="2">
        <v>42978.738935150672</v>
      </c>
      <c r="D14571" s="1">
        <v>1</v>
      </c>
      <c r="E14571">
        <v>1</v>
      </c>
      <c r="F14571" t="s">
        <v>8</v>
      </c>
    </row>
    <row r="14572" spans="1:6" x14ac:dyDescent="0.25">
      <c r="A14572" t="s">
        <v>26</v>
      </c>
      <c r="B14572" t="s">
        <v>13</v>
      </c>
      <c r="C14572" s="2">
        <v>42978.742916655261</v>
      </c>
      <c r="D14572" s="1">
        <v>1</v>
      </c>
      <c r="E14572">
        <v>7</v>
      </c>
      <c r="F14572" t="s">
        <v>8</v>
      </c>
    </row>
    <row r="14573" spans="1:6" x14ac:dyDescent="0.25">
      <c r="A14573" t="s">
        <v>26</v>
      </c>
      <c r="B14573" t="s">
        <v>13</v>
      </c>
      <c r="C14573" s="2">
        <v>42978.745740729384</v>
      </c>
      <c r="D14573" s="1">
        <v>1</v>
      </c>
      <c r="E14573">
        <v>1</v>
      </c>
      <c r="F14573" t="s">
        <v>8</v>
      </c>
    </row>
    <row r="14574" spans="1:6" x14ac:dyDescent="0.25">
      <c r="A14574" t="s">
        <v>26</v>
      </c>
      <c r="B14574" t="s">
        <v>13</v>
      </c>
      <c r="C14574" s="2">
        <v>42978.740995335858</v>
      </c>
      <c r="D14574" s="1">
        <v>1</v>
      </c>
      <c r="E14574">
        <v>2</v>
      </c>
      <c r="F14574" t="s">
        <v>8</v>
      </c>
    </row>
    <row r="14575" spans="1:6" x14ac:dyDescent="0.25">
      <c r="A14575" t="s">
        <v>26</v>
      </c>
      <c r="B14575" t="s">
        <v>13</v>
      </c>
      <c r="C14575" s="2">
        <v>42978.749062465504</v>
      </c>
      <c r="D14575" s="1">
        <v>1</v>
      </c>
      <c r="E14575">
        <v>1</v>
      </c>
      <c r="F14575" t="s">
        <v>8</v>
      </c>
    </row>
    <row r="14576" spans="1:6" x14ac:dyDescent="0.25">
      <c r="A14576" t="s">
        <v>26</v>
      </c>
      <c r="B14576" t="s">
        <v>7</v>
      </c>
      <c r="C14576" s="2">
        <v>42978.739872650243</v>
      </c>
      <c r="D14576" s="1">
        <v>1</v>
      </c>
      <c r="E14576">
        <v>1</v>
      </c>
      <c r="F14576" t="s">
        <v>8</v>
      </c>
    </row>
    <row r="14577" spans="1:6" x14ac:dyDescent="0.25">
      <c r="A14577" t="s">
        <v>26</v>
      </c>
      <c r="B14577" t="s">
        <v>13</v>
      </c>
      <c r="C14577" s="2">
        <v>42978.748854166828</v>
      </c>
      <c r="D14577" s="1">
        <v>1</v>
      </c>
      <c r="E14577">
        <v>1</v>
      </c>
      <c r="F14577" t="s">
        <v>8</v>
      </c>
    </row>
    <row r="14578" spans="1:6" x14ac:dyDescent="0.25">
      <c r="A14578" t="s">
        <v>26</v>
      </c>
      <c r="B14578" t="s">
        <v>7</v>
      </c>
      <c r="C14578" s="2">
        <v>42978.751423611306</v>
      </c>
      <c r="D14578" s="1">
        <v>1</v>
      </c>
      <c r="E14578">
        <v>1</v>
      </c>
      <c r="F14578" t="s">
        <v>8</v>
      </c>
    </row>
    <row r="14579" spans="1:6" x14ac:dyDescent="0.25">
      <c r="A14579" t="s">
        <v>26</v>
      </c>
      <c r="B14579" t="s">
        <v>7</v>
      </c>
      <c r="C14579" s="2">
        <v>42978.755243021064</v>
      </c>
      <c r="D14579" s="1">
        <v>1</v>
      </c>
      <c r="E14579">
        <v>1</v>
      </c>
      <c r="F14579" t="s">
        <v>8</v>
      </c>
    </row>
    <row r="14580" spans="1:6" x14ac:dyDescent="0.25">
      <c r="A14580" t="s">
        <v>26</v>
      </c>
      <c r="B14580" t="s">
        <v>7</v>
      </c>
      <c r="C14580" s="2">
        <v>42978.75309027778</v>
      </c>
      <c r="D14580" s="1">
        <v>1</v>
      </c>
      <c r="E14580">
        <v>1</v>
      </c>
      <c r="F14580" t="s">
        <v>8</v>
      </c>
    </row>
    <row r="14581" spans="1:6" x14ac:dyDescent="0.25">
      <c r="A14581" t="s">
        <v>27</v>
      </c>
      <c r="B14581" t="s">
        <v>12</v>
      </c>
      <c r="C14581" s="2">
        <v>42979.321041655261</v>
      </c>
      <c r="D14581" s="1">
        <v>1</v>
      </c>
      <c r="E14581">
        <v>23</v>
      </c>
      <c r="F14581" t="s">
        <v>8</v>
      </c>
    </row>
    <row r="14582" spans="1:6" x14ac:dyDescent="0.25">
      <c r="A14582" t="s">
        <v>27</v>
      </c>
      <c r="B14582" t="s">
        <v>12</v>
      </c>
      <c r="C14582" s="2">
        <v>42979.373055532575</v>
      </c>
      <c r="D14582" s="1">
        <v>1</v>
      </c>
      <c r="E14582">
        <v>1</v>
      </c>
      <c r="F14582" t="s">
        <v>8</v>
      </c>
    </row>
    <row r="14583" spans="1:6" x14ac:dyDescent="0.25">
      <c r="A14583" t="s">
        <v>27</v>
      </c>
      <c r="B14583" t="s">
        <v>12</v>
      </c>
      <c r="C14583" s="2">
        <v>42979.406458321959</v>
      </c>
      <c r="D14583" s="1">
        <v>1</v>
      </c>
      <c r="E14583">
        <v>16</v>
      </c>
      <c r="F14583" t="s">
        <v>8</v>
      </c>
    </row>
    <row r="14584" spans="1:6" x14ac:dyDescent="0.25">
      <c r="A14584" t="s">
        <v>27</v>
      </c>
      <c r="B14584" t="s">
        <v>7</v>
      </c>
      <c r="C14584" s="2">
        <v>42979.417048611213</v>
      </c>
      <c r="D14584" s="1">
        <v>1</v>
      </c>
      <c r="E14584">
        <v>2</v>
      </c>
      <c r="F14584" t="s">
        <v>8</v>
      </c>
    </row>
    <row r="14585" spans="1:6" x14ac:dyDescent="0.25">
      <c r="A14585" t="s">
        <v>27</v>
      </c>
      <c r="B14585" t="s">
        <v>12</v>
      </c>
      <c r="C14585" s="2">
        <v>42979.423090243246</v>
      </c>
      <c r="D14585" s="1">
        <v>1</v>
      </c>
      <c r="E14585">
        <v>23</v>
      </c>
      <c r="F14585" t="s">
        <v>8</v>
      </c>
    </row>
    <row r="14586" spans="1:6" x14ac:dyDescent="0.25">
      <c r="A14586" t="s">
        <v>27</v>
      </c>
      <c r="B14586" t="s">
        <v>12</v>
      </c>
      <c r="C14586" s="2">
        <v>42979.43252311321</v>
      </c>
      <c r="D14586" s="1">
        <v>1</v>
      </c>
      <c r="E14586">
        <v>84</v>
      </c>
      <c r="F14586" t="s">
        <v>8</v>
      </c>
    </row>
    <row r="14587" spans="1:6" x14ac:dyDescent="0.25">
      <c r="A14587" t="s">
        <v>27</v>
      </c>
      <c r="B14587" t="s">
        <v>7</v>
      </c>
      <c r="C14587" s="2">
        <v>42979.440138889011</v>
      </c>
      <c r="D14587" s="1">
        <v>1</v>
      </c>
      <c r="E14587">
        <v>9</v>
      </c>
      <c r="F14587" t="s">
        <v>8</v>
      </c>
    </row>
    <row r="14588" spans="1:6" x14ac:dyDescent="0.25">
      <c r="A14588" t="s">
        <v>27</v>
      </c>
      <c r="B14588" t="s">
        <v>7</v>
      </c>
      <c r="C14588" s="2">
        <v>42979.448842558078</v>
      </c>
      <c r="D14588" s="1">
        <v>1</v>
      </c>
      <c r="E14588">
        <v>1</v>
      </c>
      <c r="F14588" t="s">
        <v>8</v>
      </c>
    </row>
    <row r="14589" spans="1:6" x14ac:dyDescent="0.25">
      <c r="A14589" t="s">
        <v>27</v>
      </c>
      <c r="B14589" t="s">
        <v>7</v>
      </c>
      <c r="C14589" s="2">
        <v>42979.451249965467</v>
      </c>
      <c r="D14589" s="1">
        <v>1</v>
      </c>
      <c r="E14589">
        <v>3</v>
      </c>
      <c r="F14589" t="s">
        <v>8</v>
      </c>
    </row>
    <row r="14590" spans="1:6" x14ac:dyDescent="0.25">
      <c r="A14590" t="s">
        <v>27</v>
      </c>
      <c r="B14590" t="s">
        <v>7</v>
      </c>
      <c r="C14590" s="2">
        <v>42979.460150463041</v>
      </c>
      <c r="D14590" s="1">
        <v>1</v>
      </c>
      <c r="E14590">
        <v>1</v>
      </c>
      <c r="F14590" t="s">
        <v>8</v>
      </c>
    </row>
    <row r="14591" spans="1:6" x14ac:dyDescent="0.25">
      <c r="A14591" t="s">
        <v>27</v>
      </c>
      <c r="B14591" t="s">
        <v>12</v>
      </c>
      <c r="C14591" s="2">
        <v>42979.470057847444</v>
      </c>
      <c r="D14591" s="1">
        <v>1</v>
      </c>
      <c r="E14591">
        <v>10</v>
      </c>
      <c r="F14591" t="s">
        <v>8</v>
      </c>
    </row>
    <row r="14592" spans="1:6" x14ac:dyDescent="0.25">
      <c r="A14592" t="s">
        <v>27</v>
      </c>
      <c r="B14592" t="s">
        <v>12</v>
      </c>
      <c r="C14592" s="2">
        <v>42979.484826365951</v>
      </c>
      <c r="D14592" s="1">
        <v>1</v>
      </c>
      <c r="E14592">
        <v>16</v>
      </c>
      <c r="F14592" t="s">
        <v>8</v>
      </c>
    </row>
    <row r="14593" spans="1:6" x14ac:dyDescent="0.25">
      <c r="A14593" t="s">
        <v>27</v>
      </c>
      <c r="B14593" t="s">
        <v>7</v>
      </c>
      <c r="C14593" s="2">
        <v>42979.498576377518</v>
      </c>
      <c r="D14593" s="1">
        <v>1</v>
      </c>
      <c r="E14593">
        <v>56</v>
      </c>
      <c r="F14593" t="s">
        <v>8</v>
      </c>
    </row>
    <row r="14594" spans="1:6" x14ac:dyDescent="0.25">
      <c r="A14594" t="s">
        <v>27</v>
      </c>
      <c r="B14594" t="s">
        <v>7</v>
      </c>
      <c r="C14594" s="2">
        <v>42979.501712962985</v>
      </c>
      <c r="D14594" s="1">
        <v>1</v>
      </c>
      <c r="E14594">
        <v>1</v>
      </c>
      <c r="F14594" t="s">
        <v>8</v>
      </c>
    </row>
    <row r="14595" spans="1:6" x14ac:dyDescent="0.25">
      <c r="A14595" t="s">
        <v>27</v>
      </c>
      <c r="B14595" t="s">
        <v>12</v>
      </c>
      <c r="C14595" s="2">
        <v>42979.508240740746</v>
      </c>
      <c r="D14595" s="1">
        <v>1</v>
      </c>
      <c r="E14595">
        <v>28</v>
      </c>
      <c r="F14595" t="s">
        <v>8</v>
      </c>
    </row>
    <row r="14596" spans="1:6" x14ac:dyDescent="0.25">
      <c r="A14596" t="s">
        <v>27</v>
      </c>
      <c r="B14596" t="s">
        <v>12</v>
      </c>
      <c r="C14596" s="2">
        <v>42979.529988402966</v>
      </c>
      <c r="D14596" s="1">
        <v>1</v>
      </c>
      <c r="E14596">
        <v>79</v>
      </c>
      <c r="F14596" t="s">
        <v>8</v>
      </c>
    </row>
    <row r="14597" spans="1:6" x14ac:dyDescent="0.25">
      <c r="A14597" t="s">
        <v>27</v>
      </c>
      <c r="B14597" t="s">
        <v>11</v>
      </c>
      <c r="C14597" s="2">
        <v>42979.524062477052</v>
      </c>
      <c r="D14597" s="1">
        <v>1</v>
      </c>
      <c r="E14597">
        <v>23</v>
      </c>
      <c r="F14597" t="s">
        <v>8</v>
      </c>
    </row>
    <row r="14598" spans="1:6" x14ac:dyDescent="0.25">
      <c r="A14598" t="s">
        <v>27</v>
      </c>
      <c r="B14598" t="s">
        <v>11</v>
      </c>
      <c r="C14598" s="2">
        <v>42979.532523148227</v>
      </c>
      <c r="D14598" s="1">
        <v>1</v>
      </c>
      <c r="E14598">
        <v>5</v>
      </c>
      <c r="F14598" t="s">
        <v>8</v>
      </c>
    </row>
    <row r="14599" spans="1:6" x14ac:dyDescent="0.25">
      <c r="A14599" t="s">
        <v>27</v>
      </c>
      <c r="B14599" t="s">
        <v>12</v>
      </c>
      <c r="C14599" s="2">
        <v>42979.543576389086</v>
      </c>
      <c r="D14599" s="1">
        <v>1</v>
      </c>
      <c r="E14599">
        <v>9</v>
      </c>
      <c r="F14599" t="s">
        <v>8</v>
      </c>
    </row>
    <row r="14600" spans="1:6" x14ac:dyDescent="0.25">
      <c r="A14600" t="s">
        <v>27</v>
      </c>
      <c r="B14600" t="s">
        <v>7</v>
      </c>
      <c r="C14600" s="2">
        <v>42979.552743032575</v>
      </c>
      <c r="D14600" s="1">
        <v>1</v>
      </c>
      <c r="E14600">
        <v>1</v>
      </c>
      <c r="F14600" t="s">
        <v>8</v>
      </c>
    </row>
    <row r="14601" spans="1:6" x14ac:dyDescent="0.25">
      <c r="A14601" t="s">
        <v>27</v>
      </c>
      <c r="B14601" t="s">
        <v>9</v>
      </c>
      <c r="C14601" s="2">
        <v>42979.553553240839</v>
      </c>
      <c r="D14601" s="1">
        <v>1</v>
      </c>
      <c r="E14601">
        <v>10</v>
      </c>
      <c r="F14601" t="s">
        <v>8</v>
      </c>
    </row>
    <row r="14602" spans="1:6" x14ac:dyDescent="0.25">
      <c r="A14602" t="s">
        <v>27</v>
      </c>
      <c r="B14602" t="s">
        <v>7</v>
      </c>
      <c r="C14602" s="2">
        <v>42979.559976852033</v>
      </c>
      <c r="D14602" s="1">
        <v>1</v>
      </c>
      <c r="E14602">
        <v>2</v>
      </c>
      <c r="F14602" t="s">
        <v>8</v>
      </c>
    </row>
    <row r="14603" spans="1:6" x14ac:dyDescent="0.25">
      <c r="A14603" t="s">
        <v>27</v>
      </c>
      <c r="B14603" t="s">
        <v>7</v>
      </c>
      <c r="C14603" s="2">
        <v>42979.561944444664</v>
      </c>
      <c r="D14603" s="1">
        <v>1</v>
      </c>
      <c r="E14603">
        <v>8</v>
      </c>
      <c r="F14603" t="s">
        <v>8</v>
      </c>
    </row>
    <row r="14604" spans="1:6" x14ac:dyDescent="0.25">
      <c r="A14604" t="s">
        <v>27</v>
      </c>
      <c r="B14604" t="s">
        <v>7</v>
      </c>
      <c r="C14604" s="2">
        <v>42979.573043981567</v>
      </c>
      <c r="D14604" s="1">
        <v>1</v>
      </c>
      <c r="E14604">
        <v>1</v>
      </c>
      <c r="F14604" t="s">
        <v>8</v>
      </c>
    </row>
    <row r="14605" spans="1:6" x14ac:dyDescent="0.25">
      <c r="A14605" t="s">
        <v>27</v>
      </c>
      <c r="B14605" t="s">
        <v>7</v>
      </c>
      <c r="C14605" s="2">
        <v>42979.567951377481</v>
      </c>
      <c r="D14605" s="1">
        <v>1</v>
      </c>
      <c r="E14605">
        <v>1</v>
      </c>
      <c r="F14605" t="s">
        <v>8</v>
      </c>
    </row>
    <row r="14606" spans="1:6" x14ac:dyDescent="0.25">
      <c r="A14606" t="s">
        <v>27</v>
      </c>
      <c r="B14606" t="s">
        <v>7</v>
      </c>
      <c r="C14606" s="2">
        <v>42979.58547453722</v>
      </c>
      <c r="D14606" s="1">
        <v>1</v>
      </c>
      <c r="E14606">
        <v>1</v>
      </c>
      <c r="F14606" t="s">
        <v>8</v>
      </c>
    </row>
    <row r="14607" spans="1:6" x14ac:dyDescent="0.25">
      <c r="A14607" t="s">
        <v>27</v>
      </c>
      <c r="B14607" t="s">
        <v>11</v>
      </c>
      <c r="C14607" s="2">
        <v>42979.589537037071</v>
      </c>
      <c r="D14607" s="1">
        <v>1</v>
      </c>
      <c r="E14607">
        <v>9</v>
      </c>
      <c r="F14607" t="s">
        <v>8</v>
      </c>
    </row>
    <row r="14608" spans="1:6" x14ac:dyDescent="0.25">
      <c r="A14608" t="s">
        <v>27</v>
      </c>
      <c r="B14608" t="s">
        <v>7</v>
      </c>
      <c r="C14608" s="2">
        <v>42979.59413193306</v>
      </c>
      <c r="D14608" s="1">
        <v>1</v>
      </c>
      <c r="E14608">
        <v>9</v>
      </c>
      <c r="F14608" t="s">
        <v>8</v>
      </c>
    </row>
    <row r="14609" spans="1:6" x14ac:dyDescent="0.25">
      <c r="A14609" t="s">
        <v>27</v>
      </c>
      <c r="B14609" t="s">
        <v>13</v>
      </c>
      <c r="C14609" s="2">
        <v>42979.620057858992</v>
      </c>
      <c r="D14609" s="1">
        <v>1</v>
      </c>
      <c r="E14609">
        <v>6</v>
      </c>
      <c r="F14609" t="s">
        <v>8</v>
      </c>
    </row>
    <row r="14610" spans="1:6" x14ac:dyDescent="0.25">
      <c r="A14610" t="s">
        <v>27</v>
      </c>
      <c r="B14610" t="s">
        <v>12</v>
      </c>
      <c r="C14610" s="2">
        <v>42979.62650462985</v>
      </c>
      <c r="D14610" s="1">
        <v>1</v>
      </c>
      <c r="E14610">
        <v>4</v>
      </c>
      <c r="F14610" t="s">
        <v>8</v>
      </c>
    </row>
    <row r="14611" spans="1:6" x14ac:dyDescent="0.25">
      <c r="A14611" t="s">
        <v>27</v>
      </c>
      <c r="B14611" t="s">
        <v>12</v>
      </c>
      <c r="C14611" s="2">
        <v>42979.644143518526</v>
      </c>
      <c r="D14611" s="1">
        <v>1</v>
      </c>
      <c r="E14611">
        <v>6</v>
      </c>
      <c r="F14611" t="s">
        <v>8</v>
      </c>
    </row>
    <row r="14612" spans="1:6" x14ac:dyDescent="0.25">
      <c r="A14612" t="s">
        <v>27</v>
      </c>
      <c r="B14612" t="s">
        <v>12</v>
      </c>
      <c r="C14612" s="2">
        <v>42979.654780092649</v>
      </c>
      <c r="D14612" s="1">
        <v>1</v>
      </c>
      <c r="E14612">
        <v>73</v>
      </c>
      <c r="F14612" t="s">
        <v>8</v>
      </c>
    </row>
    <row r="14613" spans="1:6" x14ac:dyDescent="0.25">
      <c r="A14613" t="s">
        <v>27</v>
      </c>
      <c r="B14613" t="s">
        <v>7</v>
      </c>
      <c r="C14613" s="2">
        <v>42979.658796296455</v>
      </c>
      <c r="D14613" s="1">
        <v>1</v>
      </c>
      <c r="E14613">
        <v>1</v>
      </c>
      <c r="F14613" t="s">
        <v>8</v>
      </c>
    </row>
    <row r="14614" spans="1:6" x14ac:dyDescent="0.25">
      <c r="A14614" t="s">
        <v>27</v>
      </c>
      <c r="B14614" t="s">
        <v>11</v>
      </c>
      <c r="C14614" s="2">
        <v>42979.655671273358</v>
      </c>
      <c r="D14614" s="1">
        <v>1</v>
      </c>
      <c r="E14614">
        <v>11</v>
      </c>
      <c r="F14614" t="s">
        <v>8</v>
      </c>
    </row>
    <row r="14615" spans="1:6" x14ac:dyDescent="0.25">
      <c r="A14615" t="s">
        <v>27</v>
      </c>
      <c r="B14615" t="s">
        <v>12</v>
      </c>
      <c r="C14615" s="2">
        <v>42979.66023147013</v>
      </c>
      <c r="D14615" s="1">
        <v>1</v>
      </c>
      <c r="E14615">
        <v>30</v>
      </c>
      <c r="F14615" t="s">
        <v>8</v>
      </c>
    </row>
    <row r="14616" spans="1:6" x14ac:dyDescent="0.25">
      <c r="A14616" t="s">
        <v>27</v>
      </c>
      <c r="B14616" t="s">
        <v>13</v>
      </c>
      <c r="C14616" s="2">
        <v>42979.660497673787</v>
      </c>
      <c r="D14616" s="1">
        <v>1</v>
      </c>
      <c r="E14616">
        <v>2</v>
      </c>
      <c r="F14616" t="s">
        <v>8</v>
      </c>
    </row>
    <row r="14617" spans="1:6" x14ac:dyDescent="0.25">
      <c r="A14617" t="s">
        <v>27</v>
      </c>
      <c r="B14617" t="s">
        <v>13</v>
      </c>
      <c r="C14617" s="2">
        <v>42979.661377314944</v>
      </c>
      <c r="D14617" s="1">
        <v>1</v>
      </c>
      <c r="E14617">
        <v>1</v>
      </c>
      <c r="F14617" t="s">
        <v>8</v>
      </c>
    </row>
    <row r="14618" spans="1:6" x14ac:dyDescent="0.25">
      <c r="A14618" t="s">
        <v>27</v>
      </c>
      <c r="B14618" t="s">
        <v>11</v>
      </c>
      <c r="C14618" s="2">
        <v>42979.660578692332</v>
      </c>
      <c r="D14618" s="1">
        <v>1</v>
      </c>
      <c r="E14618">
        <v>25</v>
      </c>
      <c r="F14618" t="s">
        <v>8</v>
      </c>
    </row>
    <row r="14619" spans="1:6" x14ac:dyDescent="0.25">
      <c r="A14619" t="s">
        <v>27</v>
      </c>
      <c r="B14619" t="s">
        <v>7</v>
      </c>
      <c r="C14619" s="2">
        <v>42979.665937500075</v>
      </c>
      <c r="D14619" s="1">
        <v>1</v>
      </c>
      <c r="E14619">
        <v>1</v>
      </c>
      <c r="F14619" t="s">
        <v>8</v>
      </c>
    </row>
    <row r="14620" spans="1:6" x14ac:dyDescent="0.25">
      <c r="A14620" t="s">
        <v>27</v>
      </c>
      <c r="B14620" t="s">
        <v>11</v>
      </c>
      <c r="C14620" s="2">
        <v>42979.669999965467</v>
      </c>
      <c r="D14620" s="1">
        <v>1</v>
      </c>
      <c r="E14620">
        <v>2</v>
      </c>
      <c r="F14620" t="s">
        <v>8</v>
      </c>
    </row>
    <row r="14621" spans="1:6" x14ac:dyDescent="0.25">
      <c r="A14621" t="s">
        <v>27</v>
      </c>
      <c r="B14621" t="s">
        <v>13</v>
      </c>
      <c r="C14621" s="2">
        <v>42979.675173599739</v>
      </c>
      <c r="D14621" s="1">
        <v>1</v>
      </c>
      <c r="E14621">
        <v>1</v>
      </c>
      <c r="F14621" t="s">
        <v>8</v>
      </c>
    </row>
    <row r="14622" spans="1:6" x14ac:dyDescent="0.25">
      <c r="A14622" t="s">
        <v>27</v>
      </c>
      <c r="B14622" t="s">
        <v>7</v>
      </c>
      <c r="C14622" s="2">
        <v>42979.675844884478</v>
      </c>
      <c r="D14622" s="1">
        <v>1</v>
      </c>
      <c r="E14622">
        <v>1</v>
      </c>
      <c r="F14622" t="s">
        <v>8</v>
      </c>
    </row>
    <row r="14623" spans="1:6" x14ac:dyDescent="0.25">
      <c r="A14623" t="s">
        <v>27</v>
      </c>
      <c r="B14623" t="s">
        <v>13</v>
      </c>
      <c r="C14623" s="2">
        <v>42979.675868055783</v>
      </c>
      <c r="D14623" s="1">
        <v>1</v>
      </c>
      <c r="E14623">
        <v>1</v>
      </c>
      <c r="F14623" t="s">
        <v>8</v>
      </c>
    </row>
    <row r="14624" spans="1:6" x14ac:dyDescent="0.25">
      <c r="A14624" t="s">
        <v>27</v>
      </c>
      <c r="B14624" t="s">
        <v>13</v>
      </c>
      <c r="C14624" s="2">
        <v>42979.677465243265</v>
      </c>
      <c r="D14624" s="1">
        <v>1</v>
      </c>
      <c r="E14624">
        <v>1</v>
      </c>
      <c r="F14624" t="s">
        <v>8</v>
      </c>
    </row>
    <row r="14625" spans="1:6" x14ac:dyDescent="0.25">
      <c r="A14625" t="s">
        <v>27</v>
      </c>
      <c r="B14625" t="s">
        <v>7</v>
      </c>
      <c r="C14625" s="2">
        <v>42979.681006933097</v>
      </c>
      <c r="D14625" s="1">
        <v>1</v>
      </c>
      <c r="E14625">
        <v>5</v>
      </c>
      <c r="F14625" t="s">
        <v>8</v>
      </c>
    </row>
    <row r="14626" spans="1:6" x14ac:dyDescent="0.25">
      <c r="A14626" t="s">
        <v>27</v>
      </c>
      <c r="B14626" t="s">
        <v>7</v>
      </c>
      <c r="C14626" s="2">
        <v>42979.680196759291</v>
      </c>
      <c r="D14626" s="1">
        <v>1</v>
      </c>
      <c r="E14626">
        <v>1</v>
      </c>
      <c r="F14626" t="s">
        <v>8</v>
      </c>
    </row>
    <row r="14627" spans="1:6" x14ac:dyDescent="0.25">
      <c r="A14627" t="s">
        <v>27</v>
      </c>
      <c r="B14627" t="s">
        <v>7</v>
      </c>
      <c r="C14627" s="2">
        <v>42979.684247650672</v>
      </c>
      <c r="D14627" s="1">
        <v>1</v>
      </c>
      <c r="E14627">
        <v>1</v>
      </c>
      <c r="F14627" t="s">
        <v>8</v>
      </c>
    </row>
    <row r="14628" spans="1:6" x14ac:dyDescent="0.25">
      <c r="A14628" t="s">
        <v>27</v>
      </c>
      <c r="B14628" t="s">
        <v>13</v>
      </c>
      <c r="C14628" s="2">
        <v>42979.686284722295</v>
      </c>
      <c r="D14628" s="1">
        <v>1</v>
      </c>
      <c r="E14628">
        <v>8</v>
      </c>
      <c r="F14628" t="s">
        <v>8</v>
      </c>
    </row>
    <row r="14629" spans="1:6" x14ac:dyDescent="0.25">
      <c r="A14629" t="s">
        <v>27</v>
      </c>
      <c r="B14629" t="s">
        <v>13</v>
      </c>
      <c r="C14629" s="2">
        <v>42979.687465277966</v>
      </c>
      <c r="D14629" s="1">
        <v>1</v>
      </c>
      <c r="E14629">
        <v>1</v>
      </c>
      <c r="F14629" t="s">
        <v>8</v>
      </c>
    </row>
    <row r="14630" spans="1:6" x14ac:dyDescent="0.25">
      <c r="A14630" t="s">
        <v>27</v>
      </c>
      <c r="B14630" t="s">
        <v>13</v>
      </c>
      <c r="C14630" s="2">
        <v>42979.68744210666</v>
      </c>
      <c r="D14630" s="1">
        <v>1</v>
      </c>
      <c r="E14630">
        <v>1</v>
      </c>
      <c r="F14630" t="s">
        <v>8</v>
      </c>
    </row>
    <row r="14631" spans="1:6" x14ac:dyDescent="0.25">
      <c r="A14631" t="s">
        <v>27</v>
      </c>
      <c r="B14631" t="s">
        <v>13</v>
      </c>
      <c r="C14631" s="2">
        <v>42979.69035877334</v>
      </c>
      <c r="D14631" s="1">
        <v>1</v>
      </c>
      <c r="E14631">
        <v>1</v>
      </c>
      <c r="F14631" t="s">
        <v>8</v>
      </c>
    </row>
    <row r="14632" spans="1:6" x14ac:dyDescent="0.25">
      <c r="A14632" t="s">
        <v>27</v>
      </c>
      <c r="B14632" t="s">
        <v>13</v>
      </c>
      <c r="C14632" s="2">
        <v>42979.695335625205</v>
      </c>
      <c r="D14632" s="1">
        <v>1</v>
      </c>
      <c r="E14632">
        <v>1</v>
      </c>
      <c r="F14632" t="s">
        <v>8</v>
      </c>
    </row>
    <row r="14633" spans="1:6" x14ac:dyDescent="0.25">
      <c r="A14633" t="s">
        <v>27</v>
      </c>
      <c r="B14633" t="s">
        <v>13</v>
      </c>
      <c r="C14633" s="2">
        <v>42979.697719872463</v>
      </c>
      <c r="D14633" s="1">
        <v>1</v>
      </c>
      <c r="E14633">
        <v>1</v>
      </c>
      <c r="F14633" t="s">
        <v>8</v>
      </c>
    </row>
    <row r="14634" spans="1:6" x14ac:dyDescent="0.25">
      <c r="A14634" t="s">
        <v>27</v>
      </c>
      <c r="B14634" t="s">
        <v>12</v>
      </c>
      <c r="C14634" s="2">
        <v>42979.704988426063</v>
      </c>
      <c r="D14634" s="1">
        <v>1</v>
      </c>
      <c r="E14634">
        <v>5</v>
      </c>
      <c r="F14634" t="s">
        <v>8</v>
      </c>
    </row>
    <row r="14635" spans="1:6" x14ac:dyDescent="0.25">
      <c r="A14635" t="s">
        <v>27</v>
      </c>
      <c r="B14635" t="s">
        <v>7</v>
      </c>
      <c r="C14635" s="2">
        <v>42979.70232638903</v>
      </c>
      <c r="D14635" s="1">
        <v>1</v>
      </c>
      <c r="E14635">
        <v>1</v>
      </c>
      <c r="F14635" t="s">
        <v>8</v>
      </c>
    </row>
    <row r="14636" spans="1:6" x14ac:dyDescent="0.25">
      <c r="A14636" t="s">
        <v>27</v>
      </c>
      <c r="B14636" t="s">
        <v>7</v>
      </c>
      <c r="C14636" s="2">
        <v>42979.714108796325</v>
      </c>
      <c r="D14636" s="1">
        <v>1</v>
      </c>
      <c r="E14636">
        <v>2</v>
      </c>
      <c r="F14636" t="s">
        <v>8</v>
      </c>
    </row>
    <row r="14637" spans="1:6" x14ac:dyDescent="0.25">
      <c r="A14637" t="s">
        <v>27</v>
      </c>
      <c r="B14637" t="s">
        <v>7</v>
      </c>
      <c r="C14637" s="2">
        <v>42979.716516203713</v>
      </c>
      <c r="D14637" s="1">
        <v>1</v>
      </c>
      <c r="E14637">
        <v>2</v>
      </c>
      <c r="F14637" t="s">
        <v>8</v>
      </c>
    </row>
    <row r="14638" spans="1:6" x14ac:dyDescent="0.25">
      <c r="A14638" t="s">
        <v>27</v>
      </c>
      <c r="B14638" t="s">
        <v>7</v>
      </c>
      <c r="C14638" s="2">
        <v>42979.722291643731</v>
      </c>
      <c r="D14638" s="1">
        <v>1</v>
      </c>
      <c r="E14638">
        <v>1</v>
      </c>
      <c r="F14638" t="s">
        <v>8</v>
      </c>
    </row>
    <row r="14639" spans="1:6" x14ac:dyDescent="0.25">
      <c r="A14639" t="s">
        <v>27</v>
      </c>
      <c r="B14639" t="s">
        <v>7</v>
      </c>
      <c r="C14639" s="2">
        <v>42979.723865740933</v>
      </c>
      <c r="D14639" s="1">
        <v>1</v>
      </c>
      <c r="E14639">
        <v>1</v>
      </c>
      <c r="F14639" t="s">
        <v>8</v>
      </c>
    </row>
    <row r="14640" spans="1:6" x14ac:dyDescent="0.25">
      <c r="A14640" t="s">
        <v>27</v>
      </c>
      <c r="B14640" t="s">
        <v>15</v>
      </c>
      <c r="C14640" s="2">
        <v>42979.727303240914</v>
      </c>
      <c r="D14640" s="1">
        <v>1</v>
      </c>
      <c r="E14640">
        <v>10</v>
      </c>
      <c r="F14640" t="s">
        <v>8</v>
      </c>
    </row>
    <row r="14641" spans="1:6" x14ac:dyDescent="0.25">
      <c r="A14641" t="s">
        <v>27</v>
      </c>
      <c r="B14641" t="s">
        <v>7</v>
      </c>
      <c r="C14641" s="2">
        <v>42979.731284687296</v>
      </c>
      <c r="D14641" s="1">
        <v>1</v>
      </c>
      <c r="E14641">
        <v>2</v>
      </c>
      <c r="F14641" t="s">
        <v>8</v>
      </c>
    </row>
    <row r="14642" spans="1:6" x14ac:dyDescent="0.25">
      <c r="A14642" t="s">
        <v>27</v>
      </c>
      <c r="B14642" t="s">
        <v>13</v>
      </c>
      <c r="C14642" s="2">
        <v>42980.368749965448</v>
      </c>
      <c r="D14642" s="1">
        <v>1</v>
      </c>
      <c r="E14642">
        <v>2</v>
      </c>
      <c r="F14642" t="s">
        <v>8</v>
      </c>
    </row>
    <row r="14643" spans="1:6" x14ac:dyDescent="0.25">
      <c r="A14643" t="s">
        <v>27</v>
      </c>
      <c r="B14643" t="s">
        <v>11</v>
      </c>
      <c r="C14643" s="2">
        <v>42980.382083333563</v>
      </c>
      <c r="D14643" s="1">
        <v>1</v>
      </c>
      <c r="E14643">
        <v>2</v>
      </c>
      <c r="F14643" t="s">
        <v>8</v>
      </c>
    </row>
    <row r="14644" spans="1:6" x14ac:dyDescent="0.25">
      <c r="A14644" t="s">
        <v>27</v>
      </c>
      <c r="B14644" t="s">
        <v>11</v>
      </c>
      <c r="C14644" s="2">
        <v>42980.387060173787</v>
      </c>
      <c r="D14644" s="1">
        <v>1</v>
      </c>
      <c r="E14644">
        <v>2</v>
      </c>
      <c r="F14644" t="s">
        <v>8</v>
      </c>
    </row>
    <row r="14645" spans="1:6" x14ac:dyDescent="0.25">
      <c r="A14645" t="s">
        <v>27</v>
      </c>
      <c r="B14645" t="s">
        <v>7</v>
      </c>
      <c r="C14645" s="2">
        <v>42980.401412037201</v>
      </c>
      <c r="D14645" s="1">
        <v>1</v>
      </c>
      <c r="E14645">
        <v>2</v>
      </c>
      <c r="F14645" t="s">
        <v>8</v>
      </c>
    </row>
    <row r="14646" spans="1:6" x14ac:dyDescent="0.25">
      <c r="A14646" t="s">
        <v>27</v>
      </c>
      <c r="B14646" t="s">
        <v>13</v>
      </c>
      <c r="C14646" s="2">
        <v>42980.406226851977</v>
      </c>
      <c r="D14646" s="1">
        <v>1</v>
      </c>
      <c r="E14646">
        <v>2</v>
      </c>
      <c r="F14646" t="s">
        <v>8</v>
      </c>
    </row>
    <row r="14647" spans="1:6" x14ac:dyDescent="0.25">
      <c r="A14647" t="s">
        <v>27</v>
      </c>
      <c r="B14647" t="s">
        <v>7</v>
      </c>
      <c r="C14647" s="2">
        <v>42980.409699039534</v>
      </c>
      <c r="D14647" s="1">
        <v>1</v>
      </c>
      <c r="E14647">
        <v>2</v>
      </c>
      <c r="F14647" t="s">
        <v>8</v>
      </c>
    </row>
    <row r="14648" spans="1:6" x14ac:dyDescent="0.25">
      <c r="A14648" t="s">
        <v>27</v>
      </c>
      <c r="B14648" t="s">
        <v>7</v>
      </c>
      <c r="C14648" s="2">
        <v>42980.424976817332</v>
      </c>
      <c r="D14648" s="1">
        <v>1</v>
      </c>
      <c r="E14648">
        <v>8</v>
      </c>
      <c r="F14648" t="s">
        <v>8</v>
      </c>
    </row>
    <row r="14649" spans="1:6" x14ac:dyDescent="0.25">
      <c r="A14649" t="s">
        <v>27</v>
      </c>
      <c r="B14649" t="s">
        <v>9</v>
      </c>
      <c r="C14649" s="2">
        <v>42980.432743055746</v>
      </c>
      <c r="D14649" s="1">
        <v>1</v>
      </c>
      <c r="E14649">
        <v>1</v>
      </c>
      <c r="F14649" t="s">
        <v>8</v>
      </c>
    </row>
    <row r="14650" spans="1:6" x14ac:dyDescent="0.25">
      <c r="A14650" t="s">
        <v>27</v>
      </c>
      <c r="B14650" t="s">
        <v>12</v>
      </c>
      <c r="C14650" s="2">
        <v>42980.436458333395</v>
      </c>
      <c r="D14650" s="1">
        <v>1</v>
      </c>
      <c r="E14650">
        <v>5</v>
      </c>
      <c r="F14650" t="s">
        <v>8</v>
      </c>
    </row>
    <row r="14651" spans="1:6" x14ac:dyDescent="0.25">
      <c r="A14651" t="s">
        <v>27</v>
      </c>
      <c r="B14651" t="s">
        <v>7</v>
      </c>
      <c r="C14651" s="2">
        <v>42980.439780092798</v>
      </c>
      <c r="D14651" s="1">
        <v>1</v>
      </c>
      <c r="E14651">
        <v>2</v>
      </c>
      <c r="F14651" t="s">
        <v>8</v>
      </c>
    </row>
    <row r="14652" spans="1:6" x14ac:dyDescent="0.25">
      <c r="A14652" t="s">
        <v>27</v>
      </c>
      <c r="B14652" t="s">
        <v>7</v>
      </c>
      <c r="C14652" s="2">
        <v>42980.443692095112</v>
      </c>
      <c r="D14652" s="1">
        <v>1</v>
      </c>
      <c r="E14652">
        <v>19</v>
      </c>
      <c r="F14652" t="s">
        <v>8</v>
      </c>
    </row>
    <row r="14653" spans="1:6" x14ac:dyDescent="0.25">
      <c r="A14653" t="s">
        <v>27</v>
      </c>
      <c r="B14653" t="s">
        <v>9</v>
      </c>
      <c r="C14653" s="2">
        <v>42980.455104131717</v>
      </c>
      <c r="D14653" s="1">
        <v>1</v>
      </c>
      <c r="E14653">
        <v>12</v>
      </c>
      <c r="F14653" t="s">
        <v>8</v>
      </c>
    </row>
    <row r="14654" spans="1:6" x14ac:dyDescent="0.25">
      <c r="A14654" t="s">
        <v>27</v>
      </c>
      <c r="B14654" t="s">
        <v>7</v>
      </c>
      <c r="C14654" s="2">
        <v>42980.462430544198</v>
      </c>
      <c r="D14654" s="1">
        <v>1</v>
      </c>
      <c r="E14654">
        <v>1</v>
      </c>
      <c r="F14654" t="s">
        <v>8</v>
      </c>
    </row>
    <row r="14655" spans="1:6" x14ac:dyDescent="0.25">
      <c r="A14655" t="s">
        <v>27</v>
      </c>
      <c r="B14655" t="s">
        <v>12</v>
      </c>
      <c r="C14655" s="2">
        <v>42982.338414351922</v>
      </c>
      <c r="D14655" s="1">
        <v>1</v>
      </c>
      <c r="E14655">
        <v>3</v>
      </c>
      <c r="F14655" t="s">
        <v>8</v>
      </c>
    </row>
    <row r="14656" spans="1:6" x14ac:dyDescent="0.25">
      <c r="A14656" t="s">
        <v>27</v>
      </c>
      <c r="B14656" t="s">
        <v>7</v>
      </c>
      <c r="C14656" s="2">
        <v>42982.347615705803</v>
      </c>
      <c r="D14656" s="1">
        <v>1</v>
      </c>
      <c r="E14656">
        <v>1</v>
      </c>
      <c r="F14656" t="s">
        <v>8</v>
      </c>
    </row>
    <row r="14657" spans="1:6" x14ac:dyDescent="0.25">
      <c r="A14657" t="s">
        <v>27</v>
      </c>
      <c r="B14657" t="s">
        <v>12</v>
      </c>
      <c r="C14657" s="2">
        <v>42982.352025451604</v>
      </c>
      <c r="D14657" s="1">
        <v>1</v>
      </c>
      <c r="E14657">
        <v>58</v>
      </c>
      <c r="F14657" t="s">
        <v>8</v>
      </c>
    </row>
    <row r="14658" spans="1:6" x14ac:dyDescent="0.25">
      <c r="A14658" t="s">
        <v>27</v>
      </c>
      <c r="B14658" t="s">
        <v>12</v>
      </c>
      <c r="C14658" s="2">
        <v>42982.355578703806</v>
      </c>
      <c r="D14658" s="1">
        <v>1</v>
      </c>
      <c r="E14658">
        <v>183</v>
      </c>
      <c r="F14658" t="s">
        <v>8</v>
      </c>
    </row>
    <row r="14659" spans="1:6" x14ac:dyDescent="0.25">
      <c r="A14659" t="s">
        <v>27</v>
      </c>
      <c r="B14659" t="s">
        <v>12</v>
      </c>
      <c r="C14659" s="2">
        <v>42982.370300902985</v>
      </c>
      <c r="D14659" s="1">
        <v>1</v>
      </c>
      <c r="E14659">
        <v>87</v>
      </c>
      <c r="F14659" t="s">
        <v>8</v>
      </c>
    </row>
    <row r="14660" spans="1:6" x14ac:dyDescent="0.25">
      <c r="A14660" t="s">
        <v>27</v>
      </c>
      <c r="B14660" t="s">
        <v>7</v>
      </c>
      <c r="C14660" s="2">
        <v>42982.391608784907</v>
      </c>
      <c r="D14660" s="1">
        <v>1</v>
      </c>
      <c r="E14660">
        <v>2</v>
      </c>
      <c r="F14660" t="s">
        <v>8</v>
      </c>
    </row>
    <row r="14661" spans="1:6" x14ac:dyDescent="0.25">
      <c r="A14661" t="s">
        <v>27</v>
      </c>
      <c r="B14661" t="s">
        <v>7</v>
      </c>
      <c r="C14661" s="2">
        <v>42982.395740740933</v>
      </c>
      <c r="D14661" s="1">
        <v>1</v>
      </c>
      <c r="E14661">
        <v>1</v>
      </c>
      <c r="F14661" t="s">
        <v>8</v>
      </c>
    </row>
    <row r="14662" spans="1:6" x14ac:dyDescent="0.25">
      <c r="A14662" t="s">
        <v>27</v>
      </c>
      <c r="B14662" t="s">
        <v>12</v>
      </c>
      <c r="C14662" s="2">
        <v>42982.398298599757</v>
      </c>
      <c r="D14662" s="1">
        <v>1</v>
      </c>
      <c r="E14662">
        <v>5</v>
      </c>
      <c r="F14662" t="s">
        <v>8</v>
      </c>
    </row>
    <row r="14663" spans="1:6" x14ac:dyDescent="0.25">
      <c r="A14663" t="s">
        <v>27</v>
      </c>
      <c r="B14663" t="s">
        <v>7</v>
      </c>
      <c r="C14663" s="2">
        <v>42982.405879629776</v>
      </c>
      <c r="D14663" s="1">
        <v>1</v>
      </c>
      <c r="E14663">
        <v>1</v>
      </c>
      <c r="F14663" t="s">
        <v>8</v>
      </c>
    </row>
    <row r="14664" spans="1:6" x14ac:dyDescent="0.25">
      <c r="A14664" t="s">
        <v>27</v>
      </c>
      <c r="B14664" t="s">
        <v>7</v>
      </c>
      <c r="C14664" s="2">
        <v>42982.397754594684</v>
      </c>
      <c r="D14664" s="1">
        <v>1</v>
      </c>
      <c r="E14664">
        <v>2</v>
      </c>
      <c r="F14664" t="s">
        <v>8</v>
      </c>
    </row>
    <row r="14665" spans="1:6" x14ac:dyDescent="0.25">
      <c r="A14665" t="s">
        <v>27</v>
      </c>
      <c r="B14665" t="s">
        <v>12</v>
      </c>
      <c r="C14665" s="2">
        <v>42982.417731481604</v>
      </c>
      <c r="D14665" s="1">
        <v>1</v>
      </c>
      <c r="E14665">
        <v>12</v>
      </c>
      <c r="F14665" t="s">
        <v>8</v>
      </c>
    </row>
    <row r="14666" spans="1:6" x14ac:dyDescent="0.25">
      <c r="A14666" t="s">
        <v>27</v>
      </c>
      <c r="B14666" t="s">
        <v>7</v>
      </c>
      <c r="C14666" s="2">
        <v>42982.421956018545</v>
      </c>
      <c r="D14666" s="1">
        <v>1</v>
      </c>
      <c r="E14666">
        <v>1</v>
      </c>
      <c r="F14666" t="s">
        <v>8</v>
      </c>
    </row>
    <row r="14667" spans="1:6" x14ac:dyDescent="0.25">
      <c r="A14667" t="s">
        <v>27</v>
      </c>
      <c r="B14667" t="s">
        <v>12</v>
      </c>
      <c r="C14667" s="2">
        <v>42982.449826389086</v>
      </c>
      <c r="D14667" s="1">
        <v>1</v>
      </c>
      <c r="E14667">
        <v>45</v>
      </c>
      <c r="F14667" t="s">
        <v>8</v>
      </c>
    </row>
    <row r="14668" spans="1:6" x14ac:dyDescent="0.25">
      <c r="A14668" t="s">
        <v>27</v>
      </c>
      <c r="B14668" t="s">
        <v>15</v>
      </c>
      <c r="C14668" s="2">
        <v>42982.453726816922</v>
      </c>
      <c r="D14668" s="1">
        <v>1</v>
      </c>
      <c r="E14668">
        <v>3</v>
      </c>
      <c r="F14668" t="s">
        <v>8</v>
      </c>
    </row>
    <row r="14669" spans="1:6" x14ac:dyDescent="0.25">
      <c r="A14669" t="s">
        <v>27</v>
      </c>
      <c r="B14669" t="s">
        <v>7</v>
      </c>
      <c r="C14669" s="2">
        <v>42982.446782372892</v>
      </c>
      <c r="D14669" s="1">
        <v>1</v>
      </c>
      <c r="E14669">
        <v>47</v>
      </c>
      <c r="F14669" t="s">
        <v>8</v>
      </c>
    </row>
    <row r="14670" spans="1:6" x14ac:dyDescent="0.25">
      <c r="A14670" t="s">
        <v>27</v>
      </c>
      <c r="B14670" t="s">
        <v>15</v>
      </c>
      <c r="C14670" s="2">
        <v>42982.456423599739</v>
      </c>
      <c r="D14670" s="1">
        <v>1</v>
      </c>
      <c r="E14670">
        <v>2</v>
      </c>
      <c r="F14670" t="s">
        <v>8</v>
      </c>
    </row>
    <row r="14671" spans="1:6" x14ac:dyDescent="0.25">
      <c r="A14671" t="s">
        <v>27</v>
      </c>
      <c r="B14671" t="s">
        <v>12</v>
      </c>
      <c r="C14671" s="2">
        <v>42982.472719884478</v>
      </c>
      <c r="D14671" s="1">
        <v>1</v>
      </c>
      <c r="E14671">
        <v>11</v>
      </c>
      <c r="F14671" t="s">
        <v>8</v>
      </c>
    </row>
    <row r="14672" spans="1:6" x14ac:dyDescent="0.25">
      <c r="A14672" t="s">
        <v>27</v>
      </c>
      <c r="B14672" t="s">
        <v>12</v>
      </c>
      <c r="C14672" s="2">
        <v>42982.478958333377</v>
      </c>
      <c r="D14672" s="1">
        <v>1</v>
      </c>
      <c r="E14672">
        <v>82</v>
      </c>
      <c r="F14672" t="s">
        <v>8</v>
      </c>
    </row>
    <row r="14673" spans="1:6" x14ac:dyDescent="0.25">
      <c r="A14673" t="s">
        <v>27</v>
      </c>
      <c r="B14673" t="s">
        <v>7</v>
      </c>
      <c r="C14673" s="2">
        <v>42982.472222210839</v>
      </c>
      <c r="D14673" s="1">
        <v>1</v>
      </c>
      <c r="E14673">
        <v>3</v>
      </c>
      <c r="F14673" t="s">
        <v>8</v>
      </c>
    </row>
    <row r="14674" spans="1:6" x14ac:dyDescent="0.25">
      <c r="A14674" t="s">
        <v>27</v>
      </c>
      <c r="B14674" t="s">
        <v>12</v>
      </c>
      <c r="C14674" s="2">
        <v>42982.488564814907</v>
      </c>
      <c r="D14674" s="1">
        <v>1</v>
      </c>
      <c r="E14674">
        <v>39</v>
      </c>
      <c r="F14674" t="s">
        <v>8</v>
      </c>
    </row>
    <row r="14675" spans="1:6" x14ac:dyDescent="0.25">
      <c r="A14675" t="s">
        <v>27</v>
      </c>
      <c r="B14675" t="s">
        <v>9</v>
      </c>
      <c r="C14675" s="2">
        <v>42982.461168981623</v>
      </c>
      <c r="D14675" s="1">
        <v>1</v>
      </c>
      <c r="E14675">
        <v>4</v>
      </c>
      <c r="F14675" t="s">
        <v>8</v>
      </c>
    </row>
    <row r="14676" spans="1:6" x14ac:dyDescent="0.25">
      <c r="A14676" t="s">
        <v>27</v>
      </c>
      <c r="B14676" t="s">
        <v>12</v>
      </c>
      <c r="C14676" s="2">
        <v>42982.500682870392</v>
      </c>
      <c r="D14676" s="1">
        <v>1</v>
      </c>
      <c r="E14676">
        <v>43</v>
      </c>
      <c r="F14676" t="s">
        <v>8</v>
      </c>
    </row>
    <row r="14677" spans="1:6" x14ac:dyDescent="0.25">
      <c r="A14677" t="s">
        <v>27</v>
      </c>
      <c r="B14677" t="s">
        <v>12</v>
      </c>
      <c r="C14677" s="2">
        <v>42982.511342558078</v>
      </c>
      <c r="D14677" s="1">
        <v>1</v>
      </c>
      <c r="E14677">
        <v>5</v>
      </c>
      <c r="F14677" t="s">
        <v>8</v>
      </c>
    </row>
    <row r="14678" spans="1:6" x14ac:dyDescent="0.25">
      <c r="A14678" t="s">
        <v>27</v>
      </c>
      <c r="B14678" t="s">
        <v>12</v>
      </c>
      <c r="C14678" s="2">
        <v>42982.516400428023</v>
      </c>
      <c r="D14678" s="1">
        <v>1</v>
      </c>
      <c r="E14678">
        <v>156</v>
      </c>
      <c r="F14678" t="s">
        <v>8</v>
      </c>
    </row>
    <row r="14679" spans="1:6" x14ac:dyDescent="0.25">
      <c r="A14679" t="s">
        <v>27</v>
      </c>
      <c r="B14679" t="s">
        <v>12</v>
      </c>
      <c r="C14679" s="2">
        <v>42982.526446724311</v>
      </c>
      <c r="D14679" s="1">
        <v>1</v>
      </c>
      <c r="E14679">
        <v>8</v>
      </c>
      <c r="F14679" t="s">
        <v>8</v>
      </c>
    </row>
    <row r="14680" spans="1:6" x14ac:dyDescent="0.25">
      <c r="A14680" t="s">
        <v>27</v>
      </c>
      <c r="B14680" t="s">
        <v>7</v>
      </c>
      <c r="C14680" s="2">
        <v>42982.534247685224</v>
      </c>
      <c r="D14680" s="1">
        <v>1</v>
      </c>
      <c r="E14680">
        <v>13</v>
      </c>
      <c r="F14680" t="s">
        <v>8</v>
      </c>
    </row>
    <row r="14681" spans="1:6" x14ac:dyDescent="0.25">
      <c r="A14681" t="s">
        <v>27</v>
      </c>
      <c r="B14681" t="s">
        <v>11</v>
      </c>
      <c r="C14681" s="2">
        <v>42982.537835648283</v>
      </c>
      <c r="D14681" s="1">
        <v>1</v>
      </c>
      <c r="E14681">
        <v>25</v>
      </c>
      <c r="F14681" t="s">
        <v>8</v>
      </c>
    </row>
    <row r="14682" spans="1:6" x14ac:dyDescent="0.25">
      <c r="A14682" t="s">
        <v>27</v>
      </c>
      <c r="B14682" t="s">
        <v>12</v>
      </c>
      <c r="C14682" s="2">
        <v>42982.542337928433</v>
      </c>
      <c r="D14682" s="1">
        <v>1</v>
      </c>
      <c r="E14682">
        <v>210</v>
      </c>
      <c r="F14682" t="s">
        <v>8</v>
      </c>
    </row>
    <row r="14683" spans="1:6" x14ac:dyDescent="0.25">
      <c r="A14683" t="s">
        <v>27</v>
      </c>
      <c r="B14683" t="s">
        <v>12</v>
      </c>
      <c r="C14683" s="2">
        <v>42982.548715266399</v>
      </c>
      <c r="D14683" s="1">
        <v>1</v>
      </c>
      <c r="E14683">
        <v>74</v>
      </c>
      <c r="F14683" t="s">
        <v>8</v>
      </c>
    </row>
    <row r="14684" spans="1:6" x14ac:dyDescent="0.25">
      <c r="A14684" t="s">
        <v>27</v>
      </c>
      <c r="B14684" t="s">
        <v>7</v>
      </c>
      <c r="C14684" s="2">
        <v>42982.546469884459</v>
      </c>
      <c r="D14684" s="1">
        <v>1</v>
      </c>
      <c r="E14684">
        <v>4</v>
      </c>
      <c r="F14684" t="s">
        <v>8</v>
      </c>
    </row>
    <row r="14685" spans="1:6" x14ac:dyDescent="0.25">
      <c r="A14685" t="s">
        <v>27</v>
      </c>
      <c r="B14685" t="s">
        <v>12</v>
      </c>
      <c r="C14685" s="2">
        <v>42982.563553217798</v>
      </c>
      <c r="D14685" s="1">
        <v>1</v>
      </c>
      <c r="E14685">
        <v>17</v>
      </c>
      <c r="F14685" t="s">
        <v>8</v>
      </c>
    </row>
    <row r="14686" spans="1:6" x14ac:dyDescent="0.25">
      <c r="A14686" t="s">
        <v>27</v>
      </c>
      <c r="B14686" t="s">
        <v>12</v>
      </c>
      <c r="C14686" s="2">
        <v>42982.570069409907</v>
      </c>
      <c r="D14686" s="1">
        <v>1</v>
      </c>
      <c r="E14686">
        <v>8</v>
      </c>
      <c r="F14686" t="s">
        <v>8</v>
      </c>
    </row>
    <row r="14687" spans="1:6" x14ac:dyDescent="0.25">
      <c r="A14687" t="s">
        <v>27</v>
      </c>
      <c r="B14687" t="s">
        <v>12</v>
      </c>
      <c r="C14687" s="2">
        <v>42982.578715277836</v>
      </c>
      <c r="D14687" s="1">
        <v>1</v>
      </c>
      <c r="E14687">
        <v>119</v>
      </c>
      <c r="F14687" t="s">
        <v>8</v>
      </c>
    </row>
    <row r="14688" spans="1:6" x14ac:dyDescent="0.25">
      <c r="A14688" t="s">
        <v>27</v>
      </c>
      <c r="B14688" t="s">
        <v>12</v>
      </c>
      <c r="C14688" s="2">
        <v>42982.582013865933</v>
      </c>
      <c r="D14688" s="1">
        <v>1</v>
      </c>
      <c r="E14688">
        <v>37</v>
      </c>
      <c r="F14688" t="s">
        <v>8</v>
      </c>
    </row>
    <row r="14689" spans="1:6" x14ac:dyDescent="0.25">
      <c r="A14689" t="s">
        <v>27</v>
      </c>
      <c r="B14689" t="s">
        <v>12</v>
      </c>
      <c r="C14689" s="2">
        <v>42982.592719872482</v>
      </c>
      <c r="D14689" s="1">
        <v>1</v>
      </c>
      <c r="E14689">
        <v>12</v>
      </c>
      <c r="F14689" t="s">
        <v>8</v>
      </c>
    </row>
    <row r="14690" spans="1:6" x14ac:dyDescent="0.25">
      <c r="A14690" t="s">
        <v>27</v>
      </c>
      <c r="B14690" t="s">
        <v>12</v>
      </c>
      <c r="C14690" s="2">
        <v>42982.594143518712</v>
      </c>
      <c r="D14690" s="1">
        <v>1</v>
      </c>
      <c r="E14690">
        <v>11</v>
      </c>
      <c r="F14690" t="s">
        <v>8</v>
      </c>
    </row>
    <row r="14691" spans="1:6" x14ac:dyDescent="0.25">
      <c r="A14691" t="s">
        <v>27</v>
      </c>
      <c r="B14691" t="s">
        <v>11</v>
      </c>
      <c r="C14691" s="2">
        <v>42982.598495347425</v>
      </c>
      <c r="D14691" s="1">
        <v>1</v>
      </c>
      <c r="E14691">
        <v>8</v>
      </c>
      <c r="F14691" t="s">
        <v>8</v>
      </c>
    </row>
    <row r="14692" spans="1:6" x14ac:dyDescent="0.25">
      <c r="A14692" t="s">
        <v>27</v>
      </c>
      <c r="B14692" t="s">
        <v>7</v>
      </c>
      <c r="C14692" s="2">
        <v>42982.563460613601</v>
      </c>
      <c r="D14692" s="1">
        <v>1</v>
      </c>
      <c r="E14692">
        <v>3</v>
      </c>
      <c r="F14692" t="s">
        <v>8</v>
      </c>
    </row>
    <row r="14693" spans="1:6" x14ac:dyDescent="0.25">
      <c r="A14693" t="s">
        <v>27</v>
      </c>
      <c r="B14693" t="s">
        <v>11</v>
      </c>
      <c r="C14693" s="2">
        <v>42982.604745335877</v>
      </c>
      <c r="D14693" s="1">
        <v>1</v>
      </c>
      <c r="E14693">
        <v>4</v>
      </c>
      <c r="F14693" t="s">
        <v>8</v>
      </c>
    </row>
    <row r="14694" spans="1:6" x14ac:dyDescent="0.25">
      <c r="A14694" t="s">
        <v>27</v>
      </c>
      <c r="B14694" t="s">
        <v>7</v>
      </c>
      <c r="C14694" s="2">
        <v>42982.619895833544</v>
      </c>
      <c r="D14694" s="1">
        <v>1</v>
      </c>
      <c r="E14694">
        <v>3</v>
      </c>
      <c r="F14694" t="s">
        <v>8</v>
      </c>
    </row>
    <row r="14695" spans="1:6" x14ac:dyDescent="0.25">
      <c r="A14695" t="s">
        <v>27</v>
      </c>
      <c r="B14695" t="s">
        <v>11</v>
      </c>
      <c r="C14695" s="2">
        <v>42982.61706018541</v>
      </c>
      <c r="D14695" s="1">
        <v>1</v>
      </c>
      <c r="E14695">
        <v>6</v>
      </c>
      <c r="F14695" t="s">
        <v>8</v>
      </c>
    </row>
    <row r="14696" spans="1:6" x14ac:dyDescent="0.25">
      <c r="A14696" t="s">
        <v>27</v>
      </c>
      <c r="B14696" t="s">
        <v>12</v>
      </c>
      <c r="C14696" s="2">
        <v>42982.626851852052</v>
      </c>
      <c r="D14696" s="1">
        <v>1</v>
      </c>
      <c r="E14696">
        <v>22</v>
      </c>
      <c r="F14696" t="s">
        <v>8</v>
      </c>
    </row>
    <row r="14697" spans="1:6" x14ac:dyDescent="0.25">
      <c r="A14697" t="s">
        <v>27</v>
      </c>
      <c r="B14697" t="s">
        <v>12</v>
      </c>
      <c r="C14697" s="2">
        <v>42982.629131909925</v>
      </c>
      <c r="D14697" s="1">
        <v>1</v>
      </c>
      <c r="E14697">
        <v>94</v>
      </c>
      <c r="F14697" t="s">
        <v>8</v>
      </c>
    </row>
    <row r="14698" spans="1:6" x14ac:dyDescent="0.25">
      <c r="A14698" t="s">
        <v>27</v>
      </c>
      <c r="B14698" t="s">
        <v>12</v>
      </c>
      <c r="C14698" s="2">
        <v>42982.652060150634</v>
      </c>
      <c r="D14698" s="1">
        <v>1</v>
      </c>
      <c r="E14698">
        <v>10</v>
      </c>
      <c r="F14698" t="s">
        <v>8</v>
      </c>
    </row>
    <row r="14699" spans="1:6" x14ac:dyDescent="0.25">
      <c r="A14699" t="s">
        <v>27</v>
      </c>
      <c r="B14699" t="s">
        <v>7</v>
      </c>
      <c r="C14699" s="2">
        <v>42982.649861111306</v>
      </c>
      <c r="D14699" s="1">
        <v>1</v>
      </c>
      <c r="E14699">
        <v>9</v>
      </c>
      <c r="F14699" t="s">
        <v>8</v>
      </c>
    </row>
    <row r="14700" spans="1:6" x14ac:dyDescent="0.25">
      <c r="A14700" t="s">
        <v>27</v>
      </c>
      <c r="B14700" t="s">
        <v>12</v>
      </c>
      <c r="C14700" s="2">
        <v>42982.660347222351</v>
      </c>
      <c r="D14700" s="1">
        <v>1</v>
      </c>
      <c r="E14700">
        <v>7</v>
      </c>
      <c r="F14700" t="s">
        <v>8</v>
      </c>
    </row>
    <row r="14701" spans="1:6" x14ac:dyDescent="0.25">
      <c r="A14701" t="s">
        <v>27</v>
      </c>
      <c r="B14701" t="s">
        <v>7</v>
      </c>
      <c r="C14701" s="2">
        <v>42982.664224537089</v>
      </c>
      <c r="D14701" s="1">
        <v>1</v>
      </c>
      <c r="E14701">
        <v>1</v>
      </c>
      <c r="F14701" t="s">
        <v>8</v>
      </c>
    </row>
    <row r="14702" spans="1:6" x14ac:dyDescent="0.25">
      <c r="A14702" t="s">
        <v>27</v>
      </c>
      <c r="B14702" t="s">
        <v>12</v>
      </c>
      <c r="C14702" s="2">
        <v>42982.667233796325</v>
      </c>
      <c r="D14702" s="1">
        <v>1</v>
      </c>
      <c r="E14702">
        <v>31</v>
      </c>
      <c r="F14702" t="s">
        <v>8</v>
      </c>
    </row>
    <row r="14703" spans="1:6" x14ac:dyDescent="0.25">
      <c r="A14703" t="s">
        <v>27</v>
      </c>
      <c r="B14703" t="s">
        <v>12</v>
      </c>
      <c r="C14703" s="2">
        <v>42982.668287002482</v>
      </c>
      <c r="D14703" s="1">
        <v>1</v>
      </c>
      <c r="E14703">
        <v>13</v>
      </c>
      <c r="F14703" t="s">
        <v>8</v>
      </c>
    </row>
    <row r="14704" spans="1:6" x14ac:dyDescent="0.25">
      <c r="A14704" t="s">
        <v>27</v>
      </c>
      <c r="B14704" t="s">
        <v>12</v>
      </c>
      <c r="C14704" s="2">
        <v>42982.67254629638</v>
      </c>
      <c r="D14704" s="1">
        <v>1</v>
      </c>
      <c r="E14704">
        <v>18</v>
      </c>
      <c r="F14704" t="s">
        <v>8</v>
      </c>
    </row>
    <row r="14705" spans="1:6" x14ac:dyDescent="0.25">
      <c r="A14705" t="s">
        <v>27</v>
      </c>
      <c r="B14705" t="s">
        <v>12</v>
      </c>
      <c r="C14705" s="2">
        <v>42982.670034722425</v>
      </c>
      <c r="D14705" s="1">
        <v>1</v>
      </c>
      <c r="E14705">
        <v>16</v>
      </c>
      <c r="F14705" t="s">
        <v>8</v>
      </c>
    </row>
    <row r="14706" spans="1:6" x14ac:dyDescent="0.25">
      <c r="A14706" t="s">
        <v>27</v>
      </c>
      <c r="B14706" t="s">
        <v>7</v>
      </c>
      <c r="C14706" s="2">
        <v>42982.625011539552</v>
      </c>
      <c r="D14706" s="1">
        <v>1</v>
      </c>
      <c r="E14706">
        <v>1</v>
      </c>
      <c r="F14706" t="s">
        <v>8</v>
      </c>
    </row>
    <row r="14707" spans="1:6" x14ac:dyDescent="0.25">
      <c r="A14707" t="s">
        <v>27</v>
      </c>
      <c r="B14707" t="s">
        <v>7</v>
      </c>
      <c r="C14707" s="2">
        <v>42982.665300914552</v>
      </c>
      <c r="D14707" s="1">
        <v>1</v>
      </c>
      <c r="E14707">
        <v>1</v>
      </c>
      <c r="F14707" t="s">
        <v>8</v>
      </c>
    </row>
    <row r="14708" spans="1:6" x14ac:dyDescent="0.25">
      <c r="A14708" t="s">
        <v>27</v>
      </c>
      <c r="B14708" t="s">
        <v>13</v>
      </c>
      <c r="C14708" s="2">
        <v>42982.681990740821</v>
      </c>
      <c r="D14708" s="1">
        <v>1</v>
      </c>
      <c r="E14708">
        <v>1</v>
      </c>
      <c r="F14708" t="s">
        <v>8</v>
      </c>
    </row>
    <row r="14709" spans="1:6" x14ac:dyDescent="0.25">
      <c r="A14709" t="s">
        <v>27</v>
      </c>
      <c r="B14709" t="s">
        <v>12</v>
      </c>
      <c r="C14709" s="2">
        <v>42982.686284722295</v>
      </c>
      <c r="D14709" s="1">
        <v>1</v>
      </c>
      <c r="E14709">
        <v>3</v>
      </c>
      <c r="F14709" t="s">
        <v>8</v>
      </c>
    </row>
    <row r="14710" spans="1:6" x14ac:dyDescent="0.25">
      <c r="A14710" t="s">
        <v>27</v>
      </c>
      <c r="B14710" t="s">
        <v>13</v>
      </c>
      <c r="C14710" s="2">
        <v>42982.684641203843</v>
      </c>
      <c r="D14710" s="1">
        <v>1</v>
      </c>
      <c r="E14710">
        <v>1</v>
      </c>
      <c r="F14710" t="s">
        <v>8</v>
      </c>
    </row>
    <row r="14711" spans="1:6" x14ac:dyDescent="0.25">
      <c r="A14711" t="s">
        <v>27</v>
      </c>
      <c r="B14711" t="s">
        <v>12</v>
      </c>
      <c r="C14711" s="2">
        <v>42982.690115729347</v>
      </c>
      <c r="D14711" s="1">
        <v>1</v>
      </c>
      <c r="E14711">
        <v>1</v>
      </c>
      <c r="F14711" t="s">
        <v>8</v>
      </c>
    </row>
    <row r="14712" spans="1:6" x14ac:dyDescent="0.25">
      <c r="A14712" t="s">
        <v>27</v>
      </c>
      <c r="B14712" t="s">
        <v>9</v>
      </c>
      <c r="C14712" s="2">
        <v>42982.692060150672</v>
      </c>
      <c r="D14712" s="1">
        <v>1</v>
      </c>
      <c r="E14712">
        <v>1</v>
      </c>
      <c r="F14712" t="s">
        <v>8</v>
      </c>
    </row>
    <row r="14713" spans="1:6" x14ac:dyDescent="0.25">
      <c r="A14713" t="s">
        <v>27</v>
      </c>
      <c r="B14713" t="s">
        <v>9</v>
      </c>
      <c r="C14713" s="2">
        <v>42982.696516168769</v>
      </c>
      <c r="D14713" s="1">
        <v>1</v>
      </c>
      <c r="E14713">
        <v>7</v>
      </c>
      <c r="F14713" t="s">
        <v>8</v>
      </c>
    </row>
    <row r="14714" spans="1:6" x14ac:dyDescent="0.25">
      <c r="A14714" t="s">
        <v>27</v>
      </c>
      <c r="B14714" t="s">
        <v>12</v>
      </c>
      <c r="C14714" s="2">
        <v>42982.705833333544</v>
      </c>
      <c r="D14714" s="1">
        <v>1</v>
      </c>
      <c r="E14714">
        <v>16</v>
      </c>
      <c r="F14714" t="s">
        <v>8</v>
      </c>
    </row>
    <row r="14715" spans="1:6" x14ac:dyDescent="0.25">
      <c r="A14715" t="s">
        <v>27</v>
      </c>
      <c r="B14715" t="s">
        <v>9</v>
      </c>
      <c r="C14715" s="2">
        <v>42982.706168970093</v>
      </c>
      <c r="D14715" s="1">
        <v>1</v>
      </c>
      <c r="E14715">
        <v>1</v>
      </c>
      <c r="F14715" t="s">
        <v>8</v>
      </c>
    </row>
    <row r="14716" spans="1:6" x14ac:dyDescent="0.25">
      <c r="A14716" t="s">
        <v>27</v>
      </c>
      <c r="B14716" t="s">
        <v>11</v>
      </c>
      <c r="C14716" s="2">
        <v>42982.680011574179</v>
      </c>
      <c r="D14716" s="1">
        <v>1</v>
      </c>
      <c r="E14716">
        <v>23</v>
      </c>
      <c r="F14716" t="s">
        <v>8</v>
      </c>
    </row>
    <row r="14717" spans="1:6" x14ac:dyDescent="0.25">
      <c r="A14717" t="s">
        <v>27</v>
      </c>
      <c r="B14717" t="s">
        <v>11</v>
      </c>
      <c r="C14717" s="2">
        <v>42982.711157407612</v>
      </c>
      <c r="D14717" s="1">
        <v>1</v>
      </c>
      <c r="E14717">
        <v>46</v>
      </c>
      <c r="F14717" t="s">
        <v>8</v>
      </c>
    </row>
    <row r="14718" spans="1:6" x14ac:dyDescent="0.25">
      <c r="A14718" t="s">
        <v>27</v>
      </c>
      <c r="B14718" t="s">
        <v>11</v>
      </c>
      <c r="C14718" s="2">
        <v>42982.715046296362</v>
      </c>
      <c r="D14718" s="1">
        <v>1</v>
      </c>
      <c r="E14718">
        <v>85</v>
      </c>
      <c r="F14718" t="s">
        <v>8</v>
      </c>
    </row>
    <row r="14719" spans="1:6" x14ac:dyDescent="0.25">
      <c r="A14719" t="s">
        <v>27</v>
      </c>
      <c r="B14719" t="s">
        <v>13</v>
      </c>
      <c r="C14719" s="2">
        <v>42982.7083449075</v>
      </c>
      <c r="D14719" s="1">
        <v>1</v>
      </c>
      <c r="E14719">
        <v>1</v>
      </c>
      <c r="F14719" t="s">
        <v>8</v>
      </c>
    </row>
    <row r="14720" spans="1:6" x14ac:dyDescent="0.25">
      <c r="A14720" t="s">
        <v>27</v>
      </c>
      <c r="B14720" t="s">
        <v>7</v>
      </c>
      <c r="C14720" s="2">
        <v>42982.723067106679</v>
      </c>
      <c r="D14720" s="1">
        <v>1</v>
      </c>
      <c r="E14720">
        <v>1</v>
      </c>
      <c r="F14720" t="s">
        <v>8</v>
      </c>
    </row>
    <row r="14721" spans="1:6" x14ac:dyDescent="0.25">
      <c r="A14721" t="s">
        <v>27</v>
      </c>
      <c r="B14721" t="s">
        <v>12</v>
      </c>
      <c r="C14721" s="2">
        <v>42982.72363425931</v>
      </c>
      <c r="D14721" s="1">
        <v>1</v>
      </c>
      <c r="E14721">
        <v>9</v>
      </c>
      <c r="F14721" t="s">
        <v>8</v>
      </c>
    </row>
    <row r="14722" spans="1:6" x14ac:dyDescent="0.25">
      <c r="A14722" t="s">
        <v>27</v>
      </c>
      <c r="B14722" t="s">
        <v>7</v>
      </c>
      <c r="C14722" s="2">
        <v>42982.724120370578</v>
      </c>
      <c r="D14722" s="1">
        <v>1</v>
      </c>
      <c r="E14722">
        <v>1</v>
      </c>
      <c r="F14722" t="s">
        <v>8</v>
      </c>
    </row>
    <row r="14723" spans="1:6" x14ac:dyDescent="0.25">
      <c r="A14723" t="s">
        <v>27</v>
      </c>
      <c r="B14723" t="s">
        <v>11</v>
      </c>
      <c r="C14723" s="2">
        <v>42982.72650460666</v>
      </c>
      <c r="D14723" s="1">
        <v>1</v>
      </c>
      <c r="E14723">
        <v>2</v>
      </c>
      <c r="F14723" t="s">
        <v>8</v>
      </c>
    </row>
    <row r="14724" spans="1:6" x14ac:dyDescent="0.25">
      <c r="A14724" t="s">
        <v>27</v>
      </c>
      <c r="B14724" t="s">
        <v>13</v>
      </c>
      <c r="C14724" s="2">
        <v>42982.7273495025</v>
      </c>
      <c r="D14724" s="1">
        <v>1</v>
      </c>
      <c r="E14724">
        <v>1</v>
      </c>
      <c r="F14724" t="s">
        <v>8</v>
      </c>
    </row>
    <row r="14725" spans="1:6" x14ac:dyDescent="0.25">
      <c r="A14725" t="s">
        <v>27</v>
      </c>
      <c r="B14725" t="s">
        <v>13</v>
      </c>
      <c r="C14725" s="2">
        <v>42982.726319409907</v>
      </c>
      <c r="D14725" s="1">
        <v>1</v>
      </c>
      <c r="E14725">
        <v>1</v>
      </c>
      <c r="F14725" t="s">
        <v>8</v>
      </c>
    </row>
    <row r="14726" spans="1:6" x14ac:dyDescent="0.25">
      <c r="A14726" t="s">
        <v>27</v>
      </c>
      <c r="B14726" t="s">
        <v>11</v>
      </c>
      <c r="C14726" s="2">
        <v>42982.720625000075</v>
      </c>
      <c r="D14726" s="1">
        <v>1</v>
      </c>
      <c r="E14726">
        <v>83</v>
      </c>
      <c r="F14726" t="s">
        <v>8</v>
      </c>
    </row>
    <row r="14727" spans="1:6" x14ac:dyDescent="0.25">
      <c r="A14727" t="s">
        <v>27</v>
      </c>
      <c r="B14727" t="s">
        <v>13</v>
      </c>
      <c r="C14727" s="2">
        <v>42982.728159722406</v>
      </c>
      <c r="D14727" s="1">
        <v>1</v>
      </c>
      <c r="E14727">
        <v>3</v>
      </c>
      <c r="F14727" t="s">
        <v>8</v>
      </c>
    </row>
    <row r="14728" spans="1:6" x14ac:dyDescent="0.25">
      <c r="A14728" t="s">
        <v>27</v>
      </c>
      <c r="B14728" t="s">
        <v>7</v>
      </c>
      <c r="C14728" s="2">
        <v>42982.728425926063</v>
      </c>
      <c r="D14728" s="1">
        <v>1</v>
      </c>
      <c r="E14728">
        <v>1</v>
      </c>
      <c r="F14728" t="s">
        <v>8</v>
      </c>
    </row>
    <row r="14729" spans="1:6" x14ac:dyDescent="0.25">
      <c r="A14729" t="s">
        <v>27</v>
      </c>
      <c r="B14729" t="s">
        <v>12</v>
      </c>
      <c r="C14729" s="2">
        <v>42982.730173576158</v>
      </c>
      <c r="D14729" s="1">
        <v>1</v>
      </c>
      <c r="E14729">
        <v>14</v>
      </c>
      <c r="F14729" t="s">
        <v>8</v>
      </c>
    </row>
    <row r="14730" spans="1:6" x14ac:dyDescent="0.25">
      <c r="A14730" t="s">
        <v>27</v>
      </c>
      <c r="B14730" t="s">
        <v>11</v>
      </c>
      <c r="C14730" s="2">
        <v>42982.731354166754</v>
      </c>
      <c r="D14730" s="1">
        <v>1</v>
      </c>
      <c r="E14730">
        <v>2</v>
      </c>
      <c r="F14730" t="s">
        <v>8</v>
      </c>
    </row>
    <row r="14731" spans="1:6" x14ac:dyDescent="0.25">
      <c r="A14731" t="s">
        <v>27</v>
      </c>
      <c r="B14731" t="s">
        <v>13</v>
      </c>
      <c r="C14731" s="2">
        <v>42982.730636562686</v>
      </c>
      <c r="D14731" s="1">
        <v>1</v>
      </c>
      <c r="E14731">
        <v>1</v>
      </c>
      <c r="F14731" t="s">
        <v>8</v>
      </c>
    </row>
    <row r="14732" spans="1:6" x14ac:dyDescent="0.25">
      <c r="A14732" t="s">
        <v>27</v>
      </c>
      <c r="B14732" t="s">
        <v>11</v>
      </c>
      <c r="C14732" s="2">
        <v>42982.733032396063</v>
      </c>
      <c r="D14732" s="1">
        <v>1</v>
      </c>
      <c r="E14732">
        <v>1</v>
      </c>
      <c r="F14732" t="s">
        <v>8</v>
      </c>
    </row>
    <row r="14733" spans="1:6" x14ac:dyDescent="0.25">
      <c r="A14733" t="s">
        <v>27</v>
      </c>
      <c r="B14733" t="s">
        <v>11</v>
      </c>
      <c r="C14733" s="2">
        <v>42982.728530092631</v>
      </c>
      <c r="D14733" s="1">
        <v>1</v>
      </c>
      <c r="E14733">
        <v>29</v>
      </c>
      <c r="F14733" t="s">
        <v>8</v>
      </c>
    </row>
    <row r="14734" spans="1:6" x14ac:dyDescent="0.25">
      <c r="A14734" t="s">
        <v>27</v>
      </c>
      <c r="B14734" t="s">
        <v>13</v>
      </c>
      <c r="C14734" s="2">
        <v>42982.733553229365</v>
      </c>
      <c r="D14734" s="1">
        <v>1</v>
      </c>
      <c r="E14734">
        <v>2</v>
      </c>
      <c r="F14734" t="s">
        <v>8</v>
      </c>
    </row>
    <row r="14735" spans="1:6" x14ac:dyDescent="0.25">
      <c r="A14735" t="s">
        <v>27</v>
      </c>
      <c r="B14735" t="s">
        <v>7</v>
      </c>
      <c r="C14735" s="2">
        <v>42982.733495370485</v>
      </c>
      <c r="D14735" s="1">
        <v>1</v>
      </c>
      <c r="E14735">
        <v>1</v>
      </c>
      <c r="F14735" t="s">
        <v>8</v>
      </c>
    </row>
    <row r="14736" spans="1:6" x14ac:dyDescent="0.25">
      <c r="A14736" t="s">
        <v>27</v>
      </c>
      <c r="B14736" t="s">
        <v>13</v>
      </c>
      <c r="C14736" s="2">
        <v>42982.734907372855</v>
      </c>
      <c r="D14736" s="1">
        <v>1</v>
      </c>
      <c r="E14736">
        <v>1</v>
      </c>
      <c r="F14736" t="s">
        <v>8</v>
      </c>
    </row>
    <row r="14737" spans="1:6" x14ac:dyDescent="0.25">
      <c r="A14737" t="s">
        <v>27</v>
      </c>
      <c r="B14737" t="s">
        <v>11</v>
      </c>
      <c r="C14737" s="2">
        <v>42982.734131909907</v>
      </c>
      <c r="D14737" s="1">
        <v>1</v>
      </c>
      <c r="E14737">
        <v>85</v>
      </c>
      <c r="F14737" t="s">
        <v>8</v>
      </c>
    </row>
    <row r="14738" spans="1:6" x14ac:dyDescent="0.25">
      <c r="A14738" t="s">
        <v>27</v>
      </c>
      <c r="B14738" t="s">
        <v>7</v>
      </c>
      <c r="C14738" s="2">
        <v>42982.735821759328</v>
      </c>
      <c r="D14738" s="1">
        <v>1</v>
      </c>
      <c r="E14738">
        <v>1</v>
      </c>
      <c r="F14738" t="s">
        <v>8</v>
      </c>
    </row>
    <row r="14739" spans="1:6" x14ac:dyDescent="0.25">
      <c r="A14739" t="s">
        <v>27</v>
      </c>
      <c r="B14739" t="s">
        <v>7</v>
      </c>
      <c r="C14739" s="2">
        <v>42982.737534722313</v>
      </c>
      <c r="D14739" s="1">
        <v>1</v>
      </c>
      <c r="E14739">
        <v>1</v>
      </c>
      <c r="F14739" t="s">
        <v>8</v>
      </c>
    </row>
    <row r="14740" spans="1:6" x14ac:dyDescent="0.25">
      <c r="A14740" t="s">
        <v>27</v>
      </c>
      <c r="B14740" t="s">
        <v>13</v>
      </c>
      <c r="C14740" s="2">
        <v>42982.738599502482</v>
      </c>
      <c r="D14740" s="1">
        <v>1</v>
      </c>
      <c r="E14740">
        <v>1</v>
      </c>
      <c r="F14740" t="s">
        <v>8</v>
      </c>
    </row>
    <row r="14741" spans="1:6" x14ac:dyDescent="0.25">
      <c r="A14741" t="s">
        <v>27</v>
      </c>
      <c r="B14741" t="s">
        <v>7</v>
      </c>
      <c r="C14741" s="2">
        <v>42982.737916643731</v>
      </c>
      <c r="D14741" s="1">
        <v>1</v>
      </c>
      <c r="E14741">
        <v>1</v>
      </c>
      <c r="F14741" t="s">
        <v>8</v>
      </c>
    </row>
    <row r="14742" spans="1:6" x14ac:dyDescent="0.25">
      <c r="A14742" t="s">
        <v>27</v>
      </c>
      <c r="B14742" t="s">
        <v>11</v>
      </c>
      <c r="C14742" s="2">
        <v>42982.740104166791</v>
      </c>
      <c r="D14742" s="1">
        <v>1</v>
      </c>
      <c r="E14742">
        <v>2</v>
      </c>
      <c r="F14742" t="s">
        <v>8</v>
      </c>
    </row>
    <row r="14743" spans="1:6" x14ac:dyDescent="0.25">
      <c r="A14743" t="s">
        <v>27</v>
      </c>
      <c r="B14743" t="s">
        <v>13</v>
      </c>
      <c r="C14743" s="2">
        <v>42982.740671273321</v>
      </c>
      <c r="D14743" s="1">
        <v>1</v>
      </c>
      <c r="E14743">
        <v>1</v>
      </c>
      <c r="F14743" t="s">
        <v>8</v>
      </c>
    </row>
    <row r="14744" spans="1:6" x14ac:dyDescent="0.25">
      <c r="A14744" t="s">
        <v>27</v>
      </c>
      <c r="B14744" t="s">
        <v>13</v>
      </c>
      <c r="C14744" s="2">
        <v>42982.741284710821</v>
      </c>
      <c r="D14744" s="1">
        <v>1</v>
      </c>
      <c r="E14744">
        <v>3</v>
      </c>
      <c r="F14744" t="s">
        <v>8</v>
      </c>
    </row>
    <row r="14745" spans="1:6" x14ac:dyDescent="0.25">
      <c r="A14745" t="s">
        <v>27</v>
      </c>
      <c r="B14745" t="s">
        <v>13</v>
      </c>
      <c r="C14745" s="2">
        <v>42982.741099514067</v>
      </c>
      <c r="D14745" s="1">
        <v>1</v>
      </c>
      <c r="E14745">
        <v>1</v>
      </c>
      <c r="F14745" t="s">
        <v>8</v>
      </c>
    </row>
    <row r="14746" spans="1:6" x14ac:dyDescent="0.25">
      <c r="A14746" t="s">
        <v>27</v>
      </c>
      <c r="B14746" t="s">
        <v>13</v>
      </c>
      <c r="C14746" s="2">
        <v>42982.743495347444</v>
      </c>
      <c r="D14746" s="1">
        <v>1</v>
      </c>
      <c r="E14746">
        <v>1</v>
      </c>
      <c r="F14746" t="s">
        <v>8</v>
      </c>
    </row>
    <row r="14747" spans="1:6" x14ac:dyDescent="0.25">
      <c r="A14747" t="s">
        <v>27</v>
      </c>
      <c r="B14747" t="s">
        <v>7</v>
      </c>
      <c r="C14747" s="2">
        <v>42982.743321736343</v>
      </c>
      <c r="D14747" s="1">
        <v>1</v>
      </c>
      <c r="E14747">
        <v>1</v>
      </c>
      <c r="F14747" t="s">
        <v>8</v>
      </c>
    </row>
    <row r="14748" spans="1:6" x14ac:dyDescent="0.25">
      <c r="A14748" t="s">
        <v>27</v>
      </c>
      <c r="B14748" t="s">
        <v>13</v>
      </c>
      <c r="C14748" s="2">
        <v>42982.744085613638</v>
      </c>
      <c r="D14748" s="1">
        <v>1</v>
      </c>
      <c r="E14748">
        <v>2</v>
      </c>
      <c r="F14748" t="s">
        <v>8</v>
      </c>
    </row>
    <row r="14749" spans="1:6" x14ac:dyDescent="0.25">
      <c r="A14749" t="s">
        <v>27</v>
      </c>
      <c r="B14749" t="s">
        <v>9</v>
      </c>
      <c r="C14749" s="2">
        <v>42982.74515046319</v>
      </c>
      <c r="D14749" s="1">
        <v>1</v>
      </c>
      <c r="E14749">
        <v>1</v>
      </c>
      <c r="F14749" t="s">
        <v>8</v>
      </c>
    </row>
    <row r="14750" spans="1:6" x14ac:dyDescent="0.25">
      <c r="A14750" t="s">
        <v>27</v>
      </c>
      <c r="B14750" t="s">
        <v>13</v>
      </c>
      <c r="C14750" s="2">
        <v>42982.745416666847</v>
      </c>
      <c r="D14750" s="1">
        <v>1</v>
      </c>
      <c r="E14750">
        <v>1</v>
      </c>
      <c r="F14750" t="s">
        <v>8</v>
      </c>
    </row>
    <row r="14751" spans="1:6" x14ac:dyDescent="0.25">
      <c r="A14751" t="s">
        <v>27</v>
      </c>
      <c r="B14751" t="s">
        <v>7</v>
      </c>
      <c r="C14751" s="2">
        <v>42982.747511539143</v>
      </c>
      <c r="D14751" s="1">
        <v>1</v>
      </c>
      <c r="E14751">
        <v>1</v>
      </c>
      <c r="F14751" t="s">
        <v>8</v>
      </c>
    </row>
    <row r="14752" spans="1:6" x14ac:dyDescent="0.25">
      <c r="A14752" t="s">
        <v>27</v>
      </c>
      <c r="B14752" t="s">
        <v>13</v>
      </c>
      <c r="C14752" s="2">
        <v>42982.746805555653</v>
      </c>
      <c r="D14752" s="1">
        <v>1</v>
      </c>
      <c r="E14752">
        <v>1</v>
      </c>
      <c r="F14752" t="s">
        <v>8</v>
      </c>
    </row>
    <row r="14753" spans="1:6" x14ac:dyDescent="0.25">
      <c r="A14753" t="s">
        <v>27</v>
      </c>
      <c r="B14753" t="s">
        <v>11</v>
      </c>
      <c r="C14753" s="2">
        <v>42983.317048611119</v>
      </c>
      <c r="D14753" s="1">
        <v>1</v>
      </c>
      <c r="E14753">
        <v>5</v>
      </c>
      <c r="F14753" t="s">
        <v>8</v>
      </c>
    </row>
    <row r="14754" spans="1:6" x14ac:dyDescent="0.25">
      <c r="A14754" t="s">
        <v>27</v>
      </c>
      <c r="B14754" t="s">
        <v>12</v>
      </c>
      <c r="C14754" s="2">
        <v>42983.350358796306</v>
      </c>
      <c r="D14754" s="1">
        <v>1</v>
      </c>
      <c r="E14754">
        <v>34</v>
      </c>
      <c r="F14754" t="s">
        <v>8</v>
      </c>
    </row>
    <row r="14755" spans="1:6" x14ac:dyDescent="0.25">
      <c r="A14755" t="s">
        <v>27</v>
      </c>
      <c r="B14755" t="s">
        <v>12</v>
      </c>
      <c r="C14755" s="2">
        <v>42983.352164316922</v>
      </c>
      <c r="D14755" s="1">
        <v>1</v>
      </c>
      <c r="E14755">
        <v>2</v>
      </c>
      <c r="F14755" t="s">
        <v>8</v>
      </c>
    </row>
    <row r="14756" spans="1:6" x14ac:dyDescent="0.25">
      <c r="A14756" t="s">
        <v>27</v>
      </c>
      <c r="B14756" t="s">
        <v>12</v>
      </c>
      <c r="C14756" s="2">
        <v>42983.354039351922</v>
      </c>
      <c r="D14756" s="1">
        <v>1</v>
      </c>
      <c r="E14756">
        <v>4</v>
      </c>
      <c r="F14756" t="s">
        <v>8</v>
      </c>
    </row>
    <row r="14757" spans="1:6" x14ac:dyDescent="0.25">
      <c r="A14757" t="s">
        <v>27</v>
      </c>
      <c r="B14757" t="s">
        <v>12</v>
      </c>
      <c r="C14757" s="2">
        <v>42983.35748839099</v>
      </c>
      <c r="D14757" s="1">
        <v>1</v>
      </c>
      <c r="E14757">
        <v>78</v>
      </c>
      <c r="F14757" t="s">
        <v>8</v>
      </c>
    </row>
    <row r="14758" spans="1:6" x14ac:dyDescent="0.25">
      <c r="A14758" t="s">
        <v>27</v>
      </c>
      <c r="B14758" t="s">
        <v>12</v>
      </c>
      <c r="C14758" s="2">
        <v>42983.365324051119</v>
      </c>
      <c r="D14758" s="1">
        <v>1</v>
      </c>
      <c r="E14758">
        <v>60</v>
      </c>
      <c r="F14758" t="s">
        <v>8</v>
      </c>
    </row>
    <row r="14759" spans="1:6" x14ac:dyDescent="0.25">
      <c r="A14759" t="s">
        <v>27</v>
      </c>
      <c r="B14759" t="s">
        <v>12</v>
      </c>
      <c r="C14759" s="2">
        <v>42983.370451353956</v>
      </c>
      <c r="D14759" s="1">
        <v>1</v>
      </c>
      <c r="E14759">
        <v>59</v>
      </c>
      <c r="F14759" t="s">
        <v>8</v>
      </c>
    </row>
    <row r="14760" spans="1:6" x14ac:dyDescent="0.25">
      <c r="A14760" t="s">
        <v>27</v>
      </c>
      <c r="B14760" t="s">
        <v>12</v>
      </c>
      <c r="C14760" s="2">
        <v>42983.373969872482</v>
      </c>
      <c r="D14760" s="1">
        <v>1</v>
      </c>
      <c r="E14760">
        <v>10</v>
      </c>
      <c r="F14760" t="s">
        <v>8</v>
      </c>
    </row>
    <row r="14761" spans="1:6" x14ac:dyDescent="0.25">
      <c r="A14761" t="s">
        <v>27</v>
      </c>
      <c r="B14761" t="s">
        <v>13</v>
      </c>
      <c r="C14761" s="2">
        <v>42983.377291666809</v>
      </c>
      <c r="D14761" s="1">
        <v>1</v>
      </c>
      <c r="E14761">
        <v>1</v>
      </c>
      <c r="F14761" t="s">
        <v>8</v>
      </c>
    </row>
    <row r="14762" spans="1:6" x14ac:dyDescent="0.25">
      <c r="A14762" t="s">
        <v>27</v>
      </c>
      <c r="B14762" t="s">
        <v>12</v>
      </c>
      <c r="C14762" s="2">
        <v>42983.38258099556</v>
      </c>
      <c r="D14762" s="1">
        <v>1</v>
      </c>
      <c r="E14762">
        <v>36</v>
      </c>
      <c r="F14762" t="s">
        <v>8</v>
      </c>
    </row>
    <row r="14763" spans="1:6" x14ac:dyDescent="0.25">
      <c r="A14763" t="s">
        <v>27</v>
      </c>
      <c r="B14763" t="s">
        <v>9</v>
      </c>
      <c r="C14763" s="2">
        <v>42983.38010415528</v>
      </c>
      <c r="D14763" s="1">
        <v>1</v>
      </c>
      <c r="E14763">
        <v>6</v>
      </c>
      <c r="F14763" t="s">
        <v>8</v>
      </c>
    </row>
    <row r="14764" spans="1:6" x14ac:dyDescent="0.25">
      <c r="A14764" t="s">
        <v>27</v>
      </c>
      <c r="B14764" t="s">
        <v>7</v>
      </c>
      <c r="C14764" s="2">
        <v>42983.390682870522</v>
      </c>
      <c r="D14764" s="1">
        <v>1</v>
      </c>
      <c r="E14764">
        <v>1</v>
      </c>
      <c r="F14764" t="s">
        <v>8</v>
      </c>
    </row>
    <row r="14765" spans="1:6" x14ac:dyDescent="0.25">
      <c r="A14765" t="s">
        <v>27</v>
      </c>
      <c r="B14765" t="s">
        <v>12</v>
      </c>
      <c r="C14765" s="2">
        <v>42983.396412025671</v>
      </c>
      <c r="D14765" s="1">
        <v>1</v>
      </c>
      <c r="E14765">
        <v>9</v>
      </c>
      <c r="F14765" t="s">
        <v>8</v>
      </c>
    </row>
    <row r="14766" spans="1:6" x14ac:dyDescent="0.25">
      <c r="A14766" t="s">
        <v>27</v>
      </c>
      <c r="B14766" t="s">
        <v>12</v>
      </c>
      <c r="C14766" s="2">
        <v>42983.398854166735</v>
      </c>
      <c r="D14766" s="1">
        <v>1</v>
      </c>
      <c r="E14766">
        <v>37</v>
      </c>
      <c r="F14766" t="s">
        <v>8</v>
      </c>
    </row>
    <row r="14767" spans="1:6" x14ac:dyDescent="0.25">
      <c r="A14767" t="s">
        <v>27</v>
      </c>
      <c r="B14767" t="s">
        <v>7</v>
      </c>
      <c r="C14767" s="2">
        <v>42983.394375000149</v>
      </c>
      <c r="D14767" s="1">
        <v>1</v>
      </c>
      <c r="E14767">
        <v>43</v>
      </c>
      <c r="F14767" t="s">
        <v>8</v>
      </c>
    </row>
    <row r="14768" spans="1:6" x14ac:dyDescent="0.25">
      <c r="A14768" t="s">
        <v>27</v>
      </c>
      <c r="B14768" t="s">
        <v>12</v>
      </c>
      <c r="C14768" s="2">
        <v>42983.400358784944</v>
      </c>
      <c r="D14768" s="1">
        <v>1</v>
      </c>
      <c r="E14768">
        <v>22</v>
      </c>
      <c r="F14768" t="s">
        <v>8</v>
      </c>
    </row>
    <row r="14769" spans="1:6" x14ac:dyDescent="0.25">
      <c r="A14769" t="s">
        <v>27</v>
      </c>
      <c r="B14769" t="s">
        <v>12</v>
      </c>
      <c r="C14769" s="2">
        <v>42983.404120335821</v>
      </c>
      <c r="D14769" s="1">
        <v>1</v>
      </c>
      <c r="E14769">
        <v>230</v>
      </c>
      <c r="F14769" t="s">
        <v>8</v>
      </c>
    </row>
    <row r="14770" spans="1:6" x14ac:dyDescent="0.25">
      <c r="A14770" t="s">
        <v>27</v>
      </c>
      <c r="B14770" t="s">
        <v>12</v>
      </c>
      <c r="C14770" s="2">
        <v>42983.406041666865</v>
      </c>
      <c r="D14770" s="1">
        <v>1</v>
      </c>
      <c r="E14770">
        <v>3</v>
      </c>
      <c r="F14770" t="s">
        <v>8</v>
      </c>
    </row>
    <row r="14771" spans="1:6" x14ac:dyDescent="0.25">
      <c r="A14771" t="s">
        <v>27</v>
      </c>
      <c r="B14771" t="s">
        <v>12</v>
      </c>
      <c r="C14771" s="2">
        <v>42983.407858796418</v>
      </c>
      <c r="D14771" s="1">
        <v>1</v>
      </c>
      <c r="E14771">
        <v>25</v>
      </c>
      <c r="F14771" t="s">
        <v>8</v>
      </c>
    </row>
    <row r="14772" spans="1:6" x14ac:dyDescent="0.25">
      <c r="A14772" t="s">
        <v>27</v>
      </c>
      <c r="B14772" t="s">
        <v>12</v>
      </c>
      <c r="C14772" s="2">
        <v>42983.427673611324</v>
      </c>
      <c r="D14772" s="1">
        <v>1</v>
      </c>
      <c r="E14772">
        <v>1</v>
      </c>
      <c r="F14772" t="s">
        <v>8</v>
      </c>
    </row>
    <row r="14773" spans="1:6" x14ac:dyDescent="0.25">
      <c r="A14773" t="s">
        <v>27</v>
      </c>
      <c r="B14773" t="s">
        <v>12</v>
      </c>
      <c r="C14773" s="2">
        <v>42983.426851851866</v>
      </c>
      <c r="D14773" s="1">
        <v>1</v>
      </c>
      <c r="E14773">
        <v>5</v>
      </c>
      <c r="F14773" t="s">
        <v>8</v>
      </c>
    </row>
    <row r="14774" spans="1:6" x14ac:dyDescent="0.25">
      <c r="A14774" t="s">
        <v>27</v>
      </c>
      <c r="B14774" t="s">
        <v>12</v>
      </c>
      <c r="C14774" s="2">
        <v>42983.432453680784</v>
      </c>
      <c r="D14774" s="1">
        <v>1</v>
      </c>
      <c r="E14774">
        <v>149</v>
      </c>
      <c r="F14774" t="s">
        <v>8</v>
      </c>
    </row>
    <row r="14775" spans="1:6" x14ac:dyDescent="0.25">
      <c r="A14775" t="s">
        <v>27</v>
      </c>
      <c r="B14775" t="s">
        <v>7</v>
      </c>
      <c r="C14775" s="2">
        <v>42983.438483784907</v>
      </c>
      <c r="D14775" s="1">
        <v>1</v>
      </c>
      <c r="E14775">
        <v>1</v>
      </c>
      <c r="F14775" t="s">
        <v>8</v>
      </c>
    </row>
    <row r="14776" spans="1:6" x14ac:dyDescent="0.25">
      <c r="A14776" t="s">
        <v>27</v>
      </c>
      <c r="B14776" t="s">
        <v>7</v>
      </c>
      <c r="C14776" s="2">
        <v>42983.440509224311</v>
      </c>
      <c r="D14776" s="1">
        <v>1</v>
      </c>
      <c r="E14776">
        <v>1</v>
      </c>
      <c r="F14776" t="s">
        <v>8</v>
      </c>
    </row>
    <row r="14777" spans="1:6" x14ac:dyDescent="0.25">
      <c r="A14777" t="s">
        <v>27</v>
      </c>
      <c r="B14777" t="s">
        <v>12</v>
      </c>
      <c r="C14777" s="2">
        <v>42983.443402777892</v>
      </c>
      <c r="D14777" s="1">
        <v>1</v>
      </c>
      <c r="E14777">
        <v>5</v>
      </c>
      <c r="F14777" t="s">
        <v>8</v>
      </c>
    </row>
    <row r="14778" spans="1:6" x14ac:dyDescent="0.25">
      <c r="A14778" t="s">
        <v>27</v>
      </c>
      <c r="B14778" t="s">
        <v>13</v>
      </c>
      <c r="C14778" s="2">
        <v>42983.444907384459</v>
      </c>
      <c r="D14778" s="1">
        <v>1</v>
      </c>
      <c r="E14778">
        <v>1</v>
      </c>
      <c r="F14778" t="s">
        <v>8</v>
      </c>
    </row>
    <row r="14779" spans="1:6" x14ac:dyDescent="0.25">
      <c r="A14779" t="s">
        <v>27</v>
      </c>
      <c r="B14779" t="s">
        <v>12</v>
      </c>
      <c r="C14779" s="2">
        <v>42983.446527743246</v>
      </c>
      <c r="D14779" s="1">
        <v>1</v>
      </c>
      <c r="E14779">
        <v>41</v>
      </c>
      <c r="F14779" t="s">
        <v>8</v>
      </c>
    </row>
    <row r="14780" spans="1:6" x14ac:dyDescent="0.25">
      <c r="A14780" t="s">
        <v>27</v>
      </c>
      <c r="B14780" t="s">
        <v>12</v>
      </c>
      <c r="C14780" s="2">
        <v>42983.450856481679</v>
      </c>
      <c r="D14780" s="1">
        <v>1</v>
      </c>
      <c r="E14780">
        <v>4</v>
      </c>
      <c r="F14780" t="s">
        <v>8</v>
      </c>
    </row>
    <row r="14781" spans="1:6" x14ac:dyDescent="0.25">
      <c r="A14781" t="s">
        <v>27</v>
      </c>
      <c r="B14781" t="s">
        <v>13</v>
      </c>
      <c r="C14781" s="2">
        <v>42983.449444409925</v>
      </c>
      <c r="D14781" s="1">
        <v>1</v>
      </c>
      <c r="E14781">
        <v>1</v>
      </c>
      <c r="F14781" t="s">
        <v>8</v>
      </c>
    </row>
    <row r="14782" spans="1:6" x14ac:dyDescent="0.25">
      <c r="A14782" t="s">
        <v>27</v>
      </c>
      <c r="B14782" t="s">
        <v>12</v>
      </c>
      <c r="C14782" s="2">
        <v>42983.456631944515</v>
      </c>
      <c r="D14782" s="1">
        <v>1</v>
      </c>
      <c r="E14782">
        <v>24</v>
      </c>
      <c r="F14782" t="s">
        <v>8</v>
      </c>
    </row>
    <row r="14783" spans="1:6" x14ac:dyDescent="0.25">
      <c r="A14783" t="s">
        <v>27</v>
      </c>
      <c r="B14783" t="s">
        <v>12</v>
      </c>
      <c r="C14783" s="2">
        <v>42983.458865740802</v>
      </c>
      <c r="D14783" s="1">
        <v>1</v>
      </c>
      <c r="E14783">
        <v>13</v>
      </c>
      <c r="F14783" t="s">
        <v>8</v>
      </c>
    </row>
    <row r="14784" spans="1:6" x14ac:dyDescent="0.25">
      <c r="A14784" t="s">
        <v>27</v>
      </c>
      <c r="B14784" t="s">
        <v>12</v>
      </c>
      <c r="C14784" s="2">
        <v>42983.463240740821</v>
      </c>
      <c r="D14784" s="1">
        <v>1</v>
      </c>
      <c r="E14784">
        <v>100</v>
      </c>
      <c r="F14784" t="s">
        <v>8</v>
      </c>
    </row>
    <row r="14785" spans="1:6" x14ac:dyDescent="0.25">
      <c r="A14785" t="s">
        <v>27</v>
      </c>
      <c r="B14785" t="s">
        <v>12</v>
      </c>
      <c r="C14785" s="2">
        <v>42983.470625000075</v>
      </c>
      <c r="D14785" s="1">
        <v>1</v>
      </c>
      <c r="E14785">
        <v>85</v>
      </c>
      <c r="F14785" t="s">
        <v>8</v>
      </c>
    </row>
    <row r="14786" spans="1:6" x14ac:dyDescent="0.25">
      <c r="A14786" t="s">
        <v>27</v>
      </c>
      <c r="B14786" t="s">
        <v>7</v>
      </c>
      <c r="C14786" s="2">
        <v>42983.45362268528</v>
      </c>
      <c r="D14786" s="1">
        <v>1</v>
      </c>
      <c r="E14786">
        <v>1</v>
      </c>
      <c r="F14786" t="s">
        <v>8</v>
      </c>
    </row>
    <row r="14787" spans="1:6" x14ac:dyDescent="0.25">
      <c r="A14787" t="s">
        <v>27</v>
      </c>
      <c r="B14787" t="s">
        <v>12</v>
      </c>
      <c r="C14787" s="2">
        <v>42983.473680544179</v>
      </c>
      <c r="D14787" s="1">
        <v>1</v>
      </c>
      <c r="E14787">
        <v>1</v>
      </c>
      <c r="F14787" t="s">
        <v>8</v>
      </c>
    </row>
    <row r="14788" spans="1:6" x14ac:dyDescent="0.25">
      <c r="A14788" t="s">
        <v>27</v>
      </c>
      <c r="B14788" t="s">
        <v>12</v>
      </c>
      <c r="C14788" s="2">
        <v>42983.479212963022</v>
      </c>
      <c r="D14788" s="1">
        <v>1</v>
      </c>
      <c r="E14788">
        <v>25</v>
      </c>
      <c r="F14788" t="s">
        <v>8</v>
      </c>
    </row>
    <row r="14789" spans="1:6" x14ac:dyDescent="0.25">
      <c r="A14789" t="s">
        <v>27</v>
      </c>
      <c r="B14789" t="s">
        <v>12</v>
      </c>
      <c r="C14789" s="2">
        <v>42983.482511551119</v>
      </c>
      <c r="D14789" s="1">
        <v>1</v>
      </c>
      <c r="E14789">
        <v>15</v>
      </c>
      <c r="F14789" t="s">
        <v>8</v>
      </c>
    </row>
    <row r="14790" spans="1:6" x14ac:dyDescent="0.25">
      <c r="A14790" t="s">
        <v>27</v>
      </c>
      <c r="B14790" t="s">
        <v>7</v>
      </c>
      <c r="C14790" s="2">
        <v>42983.474490740802</v>
      </c>
      <c r="D14790" s="1">
        <v>1</v>
      </c>
      <c r="E14790">
        <v>1</v>
      </c>
      <c r="F14790" t="s">
        <v>8</v>
      </c>
    </row>
    <row r="14791" spans="1:6" x14ac:dyDescent="0.25">
      <c r="A14791" t="s">
        <v>27</v>
      </c>
      <c r="B14791" t="s">
        <v>12</v>
      </c>
      <c r="C14791" s="2">
        <v>42983.485856458545</v>
      </c>
      <c r="D14791" s="1">
        <v>1</v>
      </c>
      <c r="E14791">
        <v>53</v>
      </c>
      <c r="F14791" t="s">
        <v>8</v>
      </c>
    </row>
    <row r="14792" spans="1:6" x14ac:dyDescent="0.25">
      <c r="A14792" t="s">
        <v>27</v>
      </c>
      <c r="B14792" t="s">
        <v>12</v>
      </c>
      <c r="C14792" s="2">
        <v>42983.493194444571</v>
      </c>
      <c r="D14792" s="1">
        <v>1</v>
      </c>
      <c r="E14792">
        <v>734</v>
      </c>
      <c r="F14792" t="s">
        <v>8</v>
      </c>
    </row>
    <row r="14793" spans="1:6" x14ac:dyDescent="0.25">
      <c r="A14793" t="s">
        <v>27</v>
      </c>
      <c r="B14793" t="s">
        <v>12</v>
      </c>
      <c r="C14793" s="2">
        <v>42983.492766203824</v>
      </c>
      <c r="D14793" s="1">
        <v>1</v>
      </c>
      <c r="E14793">
        <v>41</v>
      </c>
      <c r="F14793" t="s">
        <v>8</v>
      </c>
    </row>
    <row r="14794" spans="1:6" x14ac:dyDescent="0.25">
      <c r="A14794" t="s">
        <v>27</v>
      </c>
      <c r="B14794" t="s">
        <v>12</v>
      </c>
      <c r="C14794" s="2">
        <v>42983.495081018656</v>
      </c>
      <c r="D14794" s="1">
        <v>1</v>
      </c>
      <c r="E14794">
        <v>126</v>
      </c>
      <c r="F14794" t="s">
        <v>8</v>
      </c>
    </row>
    <row r="14795" spans="1:6" x14ac:dyDescent="0.25">
      <c r="A14795" t="s">
        <v>27</v>
      </c>
      <c r="B14795" t="s">
        <v>13</v>
      </c>
      <c r="C14795" s="2">
        <v>42983.484178240877</v>
      </c>
      <c r="D14795" s="1">
        <v>1</v>
      </c>
      <c r="E14795">
        <v>1</v>
      </c>
      <c r="F14795" t="s">
        <v>8</v>
      </c>
    </row>
    <row r="14796" spans="1:6" x14ac:dyDescent="0.25">
      <c r="A14796" t="s">
        <v>27</v>
      </c>
      <c r="B14796" t="s">
        <v>7</v>
      </c>
      <c r="C14796" s="2">
        <v>42983.502256921493</v>
      </c>
      <c r="D14796" s="1">
        <v>1</v>
      </c>
      <c r="E14796">
        <v>14</v>
      </c>
      <c r="F14796" t="s">
        <v>8</v>
      </c>
    </row>
    <row r="14797" spans="1:6" x14ac:dyDescent="0.25">
      <c r="A14797" t="s">
        <v>27</v>
      </c>
      <c r="B14797" t="s">
        <v>13</v>
      </c>
      <c r="C14797" s="2">
        <v>42983.501342592761</v>
      </c>
      <c r="D14797" s="1">
        <v>1</v>
      </c>
      <c r="E14797">
        <v>1</v>
      </c>
      <c r="F14797" t="s">
        <v>8</v>
      </c>
    </row>
    <row r="14798" spans="1:6" x14ac:dyDescent="0.25">
      <c r="A14798" t="s">
        <v>27</v>
      </c>
      <c r="B14798" t="s">
        <v>7</v>
      </c>
      <c r="C14798" s="2">
        <v>42983.508923611138</v>
      </c>
      <c r="D14798" s="1">
        <v>1</v>
      </c>
      <c r="E14798">
        <v>1</v>
      </c>
      <c r="F14798" t="s">
        <v>8</v>
      </c>
    </row>
    <row r="14799" spans="1:6" x14ac:dyDescent="0.25">
      <c r="A14799" t="s">
        <v>27</v>
      </c>
      <c r="B14799" t="s">
        <v>12</v>
      </c>
      <c r="C14799" s="2">
        <v>42983.51202542847</v>
      </c>
      <c r="D14799" s="1">
        <v>1</v>
      </c>
      <c r="E14799">
        <v>5</v>
      </c>
      <c r="F14799" t="s">
        <v>8</v>
      </c>
    </row>
    <row r="14800" spans="1:6" x14ac:dyDescent="0.25">
      <c r="A14800" t="s">
        <v>27</v>
      </c>
      <c r="B14800" t="s">
        <v>12</v>
      </c>
      <c r="C14800" s="2">
        <v>42983.512002314907</v>
      </c>
      <c r="D14800" s="1">
        <v>1</v>
      </c>
      <c r="E14800">
        <v>28</v>
      </c>
      <c r="F14800" t="s">
        <v>8</v>
      </c>
    </row>
    <row r="14801" spans="1:6" x14ac:dyDescent="0.25">
      <c r="A14801" t="s">
        <v>27</v>
      </c>
      <c r="B14801" t="s">
        <v>12</v>
      </c>
      <c r="C14801" s="2">
        <v>42983.515254629776</v>
      </c>
      <c r="D14801" s="1">
        <v>1</v>
      </c>
      <c r="E14801">
        <v>102</v>
      </c>
      <c r="F14801" t="s">
        <v>8</v>
      </c>
    </row>
    <row r="14802" spans="1:6" x14ac:dyDescent="0.25">
      <c r="A14802" t="s">
        <v>27</v>
      </c>
      <c r="B14802" t="s">
        <v>12</v>
      </c>
      <c r="C14802" s="2">
        <v>42983.518205983564</v>
      </c>
      <c r="D14802" s="1">
        <v>1</v>
      </c>
      <c r="E14802">
        <v>33</v>
      </c>
      <c r="F14802" t="s">
        <v>8</v>
      </c>
    </row>
    <row r="14803" spans="1:6" x14ac:dyDescent="0.25">
      <c r="A14803" t="s">
        <v>27</v>
      </c>
      <c r="B14803" t="s">
        <v>7</v>
      </c>
      <c r="C14803" s="2">
        <v>42983.51871527778</v>
      </c>
      <c r="D14803" s="1">
        <v>1</v>
      </c>
      <c r="E14803">
        <v>1</v>
      </c>
      <c r="F14803" t="s">
        <v>8</v>
      </c>
    </row>
    <row r="14804" spans="1:6" x14ac:dyDescent="0.25">
      <c r="A14804" t="s">
        <v>27</v>
      </c>
      <c r="B14804" t="s">
        <v>12</v>
      </c>
      <c r="C14804" s="2">
        <v>42983.52381943306</v>
      </c>
      <c r="D14804" s="1">
        <v>1</v>
      </c>
      <c r="E14804">
        <v>1</v>
      </c>
      <c r="F14804" t="s">
        <v>8</v>
      </c>
    </row>
    <row r="14805" spans="1:6" x14ac:dyDescent="0.25">
      <c r="A14805" t="s">
        <v>27</v>
      </c>
      <c r="B14805" t="s">
        <v>7</v>
      </c>
      <c r="C14805" s="2">
        <v>42983.497395833489</v>
      </c>
      <c r="D14805" s="1">
        <v>1</v>
      </c>
      <c r="E14805">
        <v>1</v>
      </c>
      <c r="F14805" t="s">
        <v>8</v>
      </c>
    </row>
    <row r="14806" spans="1:6" x14ac:dyDescent="0.25">
      <c r="A14806" t="s">
        <v>27</v>
      </c>
      <c r="B14806" t="s">
        <v>7</v>
      </c>
      <c r="C14806" s="2">
        <v>42983.52832175931</v>
      </c>
      <c r="D14806" s="1">
        <v>1</v>
      </c>
      <c r="E14806">
        <v>11</v>
      </c>
      <c r="F14806" t="s">
        <v>8</v>
      </c>
    </row>
    <row r="14807" spans="1:6" x14ac:dyDescent="0.25">
      <c r="A14807" t="s">
        <v>27</v>
      </c>
      <c r="B14807" t="s">
        <v>13</v>
      </c>
      <c r="C14807" s="2">
        <v>42983.515428240877</v>
      </c>
      <c r="D14807" s="1">
        <v>1</v>
      </c>
      <c r="E14807">
        <v>1</v>
      </c>
      <c r="F14807" t="s">
        <v>8</v>
      </c>
    </row>
    <row r="14808" spans="1:6" x14ac:dyDescent="0.25">
      <c r="A14808" t="s">
        <v>27</v>
      </c>
      <c r="B14808" t="s">
        <v>12</v>
      </c>
      <c r="C14808" s="2">
        <v>42983.532500000205</v>
      </c>
      <c r="D14808" s="1">
        <v>1</v>
      </c>
      <c r="E14808">
        <v>29</v>
      </c>
      <c r="F14808" t="s">
        <v>8</v>
      </c>
    </row>
    <row r="14809" spans="1:6" x14ac:dyDescent="0.25">
      <c r="A14809" t="s">
        <v>27</v>
      </c>
      <c r="B14809" t="s">
        <v>12</v>
      </c>
      <c r="C14809" s="2">
        <v>42983.527465277817</v>
      </c>
      <c r="D14809" s="1">
        <v>1</v>
      </c>
      <c r="E14809">
        <v>24</v>
      </c>
      <c r="F14809" t="s">
        <v>8</v>
      </c>
    </row>
    <row r="14810" spans="1:6" x14ac:dyDescent="0.25">
      <c r="A14810" t="s">
        <v>27</v>
      </c>
      <c r="B14810" t="s">
        <v>7</v>
      </c>
      <c r="C14810" s="2">
        <v>42983.532256944571</v>
      </c>
      <c r="D14810" s="1">
        <v>1</v>
      </c>
      <c r="E14810">
        <v>1</v>
      </c>
      <c r="F14810" t="s">
        <v>8</v>
      </c>
    </row>
    <row r="14811" spans="1:6" x14ac:dyDescent="0.25">
      <c r="A14811" t="s">
        <v>27</v>
      </c>
      <c r="B14811" t="s">
        <v>7</v>
      </c>
      <c r="C14811" s="2">
        <v>42983.544143483974</v>
      </c>
      <c r="D14811" s="1">
        <v>1</v>
      </c>
      <c r="E14811">
        <v>1</v>
      </c>
      <c r="F14811" t="s">
        <v>8</v>
      </c>
    </row>
    <row r="14812" spans="1:6" x14ac:dyDescent="0.25">
      <c r="A14812" t="s">
        <v>27</v>
      </c>
      <c r="B14812" t="s">
        <v>12</v>
      </c>
      <c r="C14812" s="2">
        <v>42983.547916632146</v>
      </c>
      <c r="D14812" s="1">
        <v>1</v>
      </c>
      <c r="E14812">
        <v>30</v>
      </c>
      <c r="F14812" t="s">
        <v>8</v>
      </c>
    </row>
    <row r="14813" spans="1:6" x14ac:dyDescent="0.25">
      <c r="A14813" t="s">
        <v>27</v>
      </c>
      <c r="B14813" t="s">
        <v>7</v>
      </c>
      <c r="C14813" s="2">
        <v>42983.546261574142</v>
      </c>
      <c r="D14813" s="1">
        <v>1</v>
      </c>
      <c r="E14813">
        <v>2</v>
      </c>
      <c r="F14813" t="s">
        <v>8</v>
      </c>
    </row>
    <row r="14814" spans="1:6" x14ac:dyDescent="0.25">
      <c r="A14814" t="s">
        <v>27</v>
      </c>
      <c r="B14814" t="s">
        <v>7</v>
      </c>
      <c r="C14814" s="2">
        <v>42983.552905069664</v>
      </c>
      <c r="D14814" s="1">
        <v>1</v>
      </c>
      <c r="E14814">
        <v>7</v>
      </c>
      <c r="F14814" t="s">
        <v>8</v>
      </c>
    </row>
    <row r="14815" spans="1:6" x14ac:dyDescent="0.25">
      <c r="A14815" t="s">
        <v>27</v>
      </c>
      <c r="B14815" t="s">
        <v>12</v>
      </c>
      <c r="C14815" s="2">
        <v>42983.55710644694</v>
      </c>
      <c r="D14815" s="1">
        <v>1</v>
      </c>
      <c r="E14815">
        <v>73</v>
      </c>
      <c r="F14815" t="s">
        <v>8</v>
      </c>
    </row>
    <row r="14816" spans="1:6" x14ac:dyDescent="0.25">
      <c r="A14816" t="s">
        <v>27</v>
      </c>
      <c r="B14816" t="s">
        <v>12</v>
      </c>
      <c r="C14816" s="2">
        <v>42983.560046284925</v>
      </c>
      <c r="D14816" s="1">
        <v>1</v>
      </c>
      <c r="E14816">
        <v>23</v>
      </c>
      <c r="F14816" t="s">
        <v>8</v>
      </c>
    </row>
    <row r="14817" spans="1:6" x14ac:dyDescent="0.25">
      <c r="A14817" t="s">
        <v>27</v>
      </c>
      <c r="B14817" t="s">
        <v>12</v>
      </c>
      <c r="C14817" s="2">
        <v>42983.560983773321</v>
      </c>
      <c r="D14817" s="1">
        <v>1</v>
      </c>
      <c r="E14817">
        <v>4</v>
      </c>
      <c r="F14817" t="s">
        <v>8</v>
      </c>
    </row>
    <row r="14818" spans="1:6" x14ac:dyDescent="0.25">
      <c r="A14818" t="s">
        <v>27</v>
      </c>
      <c r="B14818" t="s">
        <v>12</v>
      </c>
      <c r="C14818" s="2">
        <v>42983.568518484011</v>
      </c>
      <c r="D14818" s="1">
        <v>1</v>
      </c>
      <c r="E14818">
        <v>3</v>
      </c>
      <c r="F14818" t="s">
        <v>8</v>
      </c>
    </row>
    <row r="14819" spans="1:6" x14ac:dyDescent="0.25">
      <c r="A14819" t="s">
        <v>27</v>
      </c>
      <c r="B14819" t="s">
        <v>9</v>
      </c>
      <c r="C14819" s="2">
        <v>42983.554675925989</v>
      </c>
      <c r="D14819" s="1">
        <v>1</v>
      </c>
      <c r="E14819">
        <v>4</v>
      </c>
      <c r="F14819" t="s">
        <v>8</v>
      </c>
    </row>
    <row r="14820" spans="1:6" x14ac:dyDescent="0.25">
      <c r="A14820" t="s">
        <v>27</v>
      </c>
      <c r="B14820" t="s">
        <v>13</v>
      </c>
      <c r="C14820" s="2">
        <v>42983.570219907444</v>
      </c>
      <c r="D14820" s="1">
        <v>1</v>
      </c>
      <c r="E14820">
        <v>1</v>
      </c>
      <c r="F14820" t="s">
        <v>8</v>
      </c>
    </row>
    <row r="14821" spans="1:6" x14ac:dyDescent="0.25">
      <c r="A14821" t="s">
        <v>27</v>
      </c>
      <c r="B14821" t="s">
        <v>12</v>
      </c>
      <c r="C14821" s="2">
        <v>42983.57490740763</v>
      </c>
      <c r="D14821" s="1">
        <v>1</v>
      </c>
      <c r="E14821">
        <v>2</v>
      </c>
      <c r="F14821" t="s">
        <v>8</v>
      </c>
    </row>
    <row r="14822" spans="1:6" x14ac:dyDescent="0.25">
      <c r="A14822" t="s">
        <v>27</v>
      </c>
      <c r="B14822" t="s">
        <v>12</v>
      </c>
      <c r="C14822" s="2">
        <v>42983.576967592817</v>
      </c>
      <c r="D14822" s="1">
        <v>1</v>
      </c>
      <c r="E14822">
        <v>4</v>
      </c>
      <c r="F14822" t="s">
        <v>8</v>
      </c>
    </row>
    <row r="14823" spans="1:6" x14ac:dyDescent="0.25">
      <c r="A14823" t="s">
        <v>27</v>
      </c>
      <c r="B14823" t="s">
        <v>9</v>
      </c>
      <c r="C14823" s="2">
        <v>42983.573923576158</v>
      </c>
      <c r="D14823" s="1">
        <v>1</v>
      </c>
      <c r="E14823">
        <v>20</v>
      </c>
      <c r="F14823" t="s">
        <v>8</v>
      </c>
    </row>
    <row r="14824" spans="1:6" x14ac:dyDescent="0.25">
      <c r="A14824" t="s">
        <v>27</v>
      </c>
      <c r="B14824" t="s">
        <v>12</v>
      </c>
      <c r="C14824" s="2">
        <v>42983.584826353937</v>
      </c>
      <c r="D14824" s="1">
        <v>1</v>
      </c>
      <c r="E14824">
        <v>25</v>
      </c>
      <c r="F14824" t="s">
        <v>8</v>
      </c>
    </row>
    <row r="14825" spans="1:6" x14ac:dyDescent="0.25">
      <c r="A14825" t="s">
        <v>27</v>
      </c>
      <c r="B14825" t="s">
        <v>12</v>
      </c>
      <c r="C14825" s="2">
        <v>42983.589756933041</v>
      </c>
      <c r="D14825" s="1">
        <v>1</v>
      </c>
      <c r="E14825">
        <v>54</v>
      </c>
      <c r="F14825" t="s">
        <v>8</v>
      </c>
    </row>
    <row r="14826" spans="1:6" x14ac:dyDescent="0.25">
      <c r="A14826" t="s">
        <v>27</v>
      </c>
      <c r="B14826" t="s">
        <v>12</v>
      </c>
      <c r="C14826" s="2">
        <v>42983.600092592649</v>
      </c>
      <c r="D14826" s="1">
        <v>1</v>
      </c>
      <c r="E14826">
        <v>15</v>
      </c>
      <c r="F14826" t="s">
        <v>8</v>
      </c>
    </row>
    <row r="14827" spans="1:6" x14ac:dyDescent="0.25">
      <c r="A14827" t="s">
        <v>27</v>
      </c>
      <c r="B14827" t="s">
        <v>7</v>
      </c>
      <c r="C14827" s="2">
        <v>42983.592337963171</v>
      </c>
      <c r="D14827" s="1">
        <v>1</v>
      </c>
      <c r="E14827">
        <v>1</v>
      </c>
      <c r="F14827" t="s">
        <v>8</v>
      </c>
    </row>
    <row r="14828" spans="1:6" x14ac:dyDescent="0.25">
      <c r="A14828" t="s">
        <v>27</v>
      </c>
      <c r="B14828" t="s">
        <v>12</v>
      </c>
      <c r="C14828" s="2">
        <v>42983.602754629683</v>
      </c>
      <c r="D14828" s="1">
        <v>1</v>
      </c>
      <c r="E14828">
        <v>46</v>
      </c>
      <c r="F14828" t="s">
        <v>8</v>
      </c>
    </row>
    <row r="14829" spans="1:6" x14ac:dyDescent="0.25">
      <c r="A14829" t="s">
        <v>27</v>
      </c>
      <c r="B14829" t="s">
        <v>7</v>
      </c>
      <c r="C14829" s="2">
        <v>42983.602754629683</v>
      </c>
      <c r="D14829" s="1">
        <v>1</v>
      </c>
      <c r="E14829">
        <v>1</v>
      </c>
      <c r="F14829" t="s">
        <v>8</v>
      </c>
    </row>
    <row r="14830" spans="1:6" x14ac:dyDescent="0.25">
      <c r="A14830" t="s">
        <v>27</v>
      </c>
      <c r="B14830" t="s">
        <v>12</v>
      </c>
      <c r="C14830" s="2">
        <v>42983.605949039571</v>
      </c>
      <c r="D14830" s="1">
        <v>1</v>
      </c>
      <c r="E14830">
        <v>5</v>
      </c>
      <c r="F14830" t="s">
        <v>8</v>
      </c>
    </row>
    <row r="14831" spans="1:6" x14ac:dyDescent="0.25">
      <c r="A14831" t="s">
        <v>27</v>
      </c>
      <c r="B14831" t="s">
        <v>12</v>
      </c>
      <c r="C14831" s="2">
        <v>42983.608854166698</v>
      </c>
      <c r="D14831" s="1">
        <v>1</v>
      </c>
      <c r="E14831">
        <v>4</v>
      </c>
      <c r="F14831" t="s">
        <v>8</v>
      </c>
    </row>
    <row r="14832" spans="1:6" x14ac:dyDescent="0.25">
      <c r="A14832" t="s">
        <v>27</v>
      </c>
      <c r="B14832" t="s">
        <v>7</v>
      </c>
      <c r="C14832" s="2">
        <v>42983.611250000075</v>
      </c>
      <c r="D14832" s="1">
        <v>1</v>
      </c>
      <c r="E14832">
        <v>23</v>
      </c>
      <c r="F14832" t="s">
        <v>8</v>
      </c>
    </row>
    <row r="14833" spans="1:6" x14ac:dyDescent="0.25">
      <c r="A14833" t="s">
        <v>27</v>
      </c>
      <c r="B14833" t="s">
        <v>16</v>
      </c>
      <c r="C14833" s="2">
        <v>42983.607708333526</v>
      </c>
      <c r="D14833" s="1">
        <v>1</v>
      </c>
      <c r="E14833">
        <v>1</v>
      </c>
      <c r="F14833" t="s">
        <v>8</v>
      </c>
    </row>
    <row r="14834" spans="1:6" x14ac:dyDescent="0.25">
      <c r="A14834" t="s">
        <v>27</v>
      </c>
      <c r="B14834" t="s">
        <v>11</v>
      </c>
      <c r="C14834" s="2">
        <v>42983.614560173824</v>
      </c>
      <c r="D14834" s="1">
        <v>1</v>
      </c>
      <c r="E14834">
        <v>33</v>
      </c>
      <c r="F14834" t="s">
        <v>8</v>
      </c>
    </row>
    <row r="14835" spans="1:6" x14ac:dyDescent="0.25">
      <c r="A14835" t="s">
        <v>27</v>
      </c>
      <c r="B14835" t="s">
        <v>7</v>
      </c>
      <c r="C14835" s="2">
        <v>42983.61802083347</v>
      </c>
      <c r="D14835" s="1">
        <v>1</v>
      </c>
      <c r="E14835">
        <v>7</v>
      </c>
      <c r="F14835" t="s">
        <v>8</v>
      </c>
    </row>
    <row r="14836" spans="1:6" x14ac:dyDescent="0.25">
      <c r="A14836" t="s">
        <v>27</v>
      </c>
      <c r="B14836" t="s">
        <v>12</v>
      </c>
      <c r="C14836" s="2">
        <v>42983.629039316904</v>
      </c>
      <c r="D14836" s="1">
        <v>1</v>
      </c>
      <c r="E14836">
        <v>5</v>
      </c>
      <c r="F14836" t="s">
        <v>8</v>
      </c>
    </row>
    <row r="14837" spans="1:6" x14ac:dyDescent="0.25">
      <c r="A14837" t="s">
        <v>27</v>
      </c>
      <c r="B14837" t="s">
        <v>12</v>
      </c>
      <c r="C14837" s="2">
        <v>42983.631886551157</v>
      </c>
      <c r="D14837" s="1">
        <v>1</v>
      </c>
      <c r="E14837">
        <v>40</v>
      </c>
      <c r="F14837" t="s">
        <v>8</v>
      </c>
    </row>
    <row r="14838" spans="1:6" x14ac:dyDescent="0.25">
      <c r="A14838" t="s">
        <v>27</v>
      </c>
      <c r="B14838" t="s">
        <v>12</v>
      </c>
      <c r="C14838" s="2">
        <v>42983.635046261363</v>
      </c>
      <c r="D14838" s="1">
        <v>1</v>
      </c>
      <c r="E14838">
        <v>12</v>
      </c>
      <c r="F14838" t="s">
        <v>8</v>
      </c>
    </row>
    <row r="14839" spans="1:6" x14ac:dyDescent="0.25">
      <c r="A14839" t="s">
        <v>27</v>
      </c>
      <c r="B14839" t="s">
        <v>12</v>
      </c>
      <c r="C14839" s="2">
        <v>42983.653506909497</v>
      </c>
      <c r="D14839" s="1">
        <v>1</v>
      </c>
      <c r="E14839">
        <v>74</v>
      </c>
      <c r="F14839" t="s">
        <v>8</v>
      </c>
    </row>
    <row r="14840" spans="1:6" x14ac:dyDescent="0.25">
      <c r="A14840" t="s">
        <v>27</v>
      </c>
      <c r="B14840" t="s">
        <v>12</v>
      </c>
      <c r="C14840" s="2">
        <v>42983.657384236343</v>
      </c>
      <c r="D14840" s="1">
        <v>1</v>
      </c>
      <c r="E14840">
        <v>36</v>
      </c>
      <c r="F14840" t="s">
        <v>8</v>
      </c>
    </row>
    <row r="14841" spans="1:6" x14ac:dyDescent="0.25">
      <c r="A14841" t="s">
        <v>27</v>
      </c>
      <c r="B14841" t="s">
        <v>12</v>
      </c>
      <c r="C14841" s="2">
        <v>42983.662106458563</v>
      </c>
      <c r="D14841" s="1">
        <v>1</v>
      </c>
      <c r="E14841">
        <v>2</v>
      </c>
      <c r="F14841" t="s">
        <v>8</v>
      </c>
    </row>
    <row r="14842" spans="1:6" x14ac:dyDescent="0.25">
      <c r="A14842" t="s">
        <v>27</v>
      </c>
      <c r="B14842" t="s">
        <v>12</v>
      </c>
      <c r="C14842" s="2">
        <v>42983.668622650672</v>
      </c>
      <c r="D14842" s="1">
        <v>1</v>
      </c>
      <c r="E14842">
        <v>10</v>
      </c>
      <c r="F14842" t="s">
        <v>8</v>
      </c>
    </row>
    <row r="14843" spans="1:6" x14ac:dyDescent="0.25">
      <c r="A14843" t="s">
        <v>27</v>
      </c>
      <c r="B14843" t="s">
        <v>7</v>
      </c>
      <c r="C14843" s="2">
        <v>42983.635590266436</v>
      </c>
      <c r="D14843" s="1">
        <v>1</v>
      </c>
      <c r="E14843">
        <v>1</v>
      </c>
      <c r="F14843" t="s">
        <v>8</v>
      </c>
    </row>
    <row r="14844" spans="1:6" x14ac:dyDescent="0.25">
      <c r="A14844" t="s">
        <v>27</v>
      </c>
      <c r="B14844" t="s">
        <v>12</v>
      </c>
      <c r="C14844" s="2">
        <v>42983.670624988619</v>
      </c>
      <c r="D14844" s="1">
        <v>1</v>
      </c>
      <c r="E14844">
        <v>4</v>
      </c>
      <c r="F14844" t="s">
        <v>8</v>
      </c>
    </row>
    <row r="14845" spans="1:6" x14ac:dyDescent="0.25">
      <c r="A14845" t="s">
        <v>27</v>
      </c>
      <c r="B14845" t="s">
        <v>12</v>
      </c>
      <c r="C14845" s="2">
        <v>42983.670613402966</v>
      </c>
      <c r="D14845" s="1">
        <v>1</v>
      </c>
      <c r="E14845">
        <v>30</v>
      </c>
      <c r="F14845" t="s">
        <v>8</v>
      </c>
    </row>
    <row r="14846" spans="1:6" x14ac:dyDescent="0.25">
      <c r="A14846" t="s">
        <v>27</v>
      </c>
      <c r="B14846" t="s">
        <v>12</v>
      </c>
      <c r="C14846" s="2">
        <v>42983.673101828899</v>
      </c>
      <c r="D14846" s="1">
        <v>1</v>
      </c>
      <c r="E14846">
        <v>13</v>
      </c>
      <c r="F14846" t="s">
        <v>8</v>
      </c>
    </row>
    <row r="14847" spans="1:6" x14ac:dyDescent="0.25">
      <c r="A14847" t="s">
        <v>27</v>
      </c>
      <c r="B14847" t="s">
        <v>12</v>
      </c>
      <c r="C14847" s="2">
        <v>42983.675428229384</v>
      </c>
      <c r="D14847" s="1">
        <v>1</v>
      </c>
      <c r="E14847">
        <v>11</v>
      </c>
      <c r="F14847" t="s">
        <v>8</v>
      </c>
    </row>
    <row r="14848" spans="1:6" x14ac:dyDescent="0.25">
      <c r="A14848" t="s">
        <v>27</v>
      </c>
      <c r="B14848" t="s">
        <v>12</v>
      </c>
      <c r="C14848" s="2">
        <v>42983.675208333414</v>
      </c>
      <c r="D14848" s="1">
        <v>1</v>
      </c>
      <c r="E14848">
        <v>26</v>
      </c>
      <c r="F14848" t="s">
        <v>8</v>
      </c>
    </row>
    <row r="14849" spans="1:6" x14ac:dyDescent="0.25">
      <c r="A14849" t="s">
        <v>27</v>
      </c>
      <c r="B14849" t="s">
        <v>12</v>
      </c>
      <c r="C14849" s="2">
        <v>42983.67922453722</v>
      </c>
      <c r="D14849" s="1">
        <v>1</v>
      </c>
      <c r="E14849">
        <v>56</v>
      </c>
      <c r="F14849" t="s">
        <v>8</v>
      </c>
    </row>
    <row r="14850" spans="1:6" x14ac:dyDescent="0.25">
      <c r="A14850" t="s">
        <v>27</v>
      </c>
      <c r="B14850" t="s">
        <v>12</v>
      </c>
      <c r="C14850" s="2">
        <v>42983.683009259403</v>
      </c>
      <c r="D14850" s="1">
        <v>1</v>
      </c>
      <c r="E14850">
        <v>15</v>
      </c>
      <c r="F14850" t="s">
        <v>8</v>
      </c>
    </row>
    <row r="14851" spans="1:6" x14ac:dyDescent="0.25">
      <c r="A14851" t="s">
        <v>27</v>
      </c>
      <c r="B14851" t="s">
        <v>7</v>
      </c>
      <c r="C14851" s="2">
        <v>42983.679467581213</v>
      </c>
      <c r="D14851" s="1">
        <v>1</v>
      </c>
      <c r="E14851">
        <v>1</v>
      </c>
      <c r="F14851" t="s">
        <v>8</v>
      </c>
    </row>
    <row r="14852" spans="1:6" x14ac:dyDescent="0.25">
      <c r="A14852" t="s">
        <v>27</v>
      </c>
      <c r="B14852" t="s">
        <v>7</v>
      </c>
      <c r="C14852" s="2">
        <v>42983.696724525653</v>
      </c>
      <c r="D14852" s="1">
        <v>1</v>
      </c>
      <c r="E14852">
        <v>1</v>
      </c>
      <c r="F14852" t="s">
        <v>8</v>
      </c>
    </row>
    <row r="14853" spans="1:6" x14ac:dyDescent="0.25">
      <c r="A14853" t="s">
        <v>27</v>
      </c>
      <c r="B14853" t="s">
        <v>11</v>
      </c>
      <c r="C14853" s="2">
        <v>42983.698981481604</v>
      </c>
      <c r="D14853" s="1">
        <v>1</v>
      </c>
      <c r="E14853">
        <v>1</v>
      </c>
      <c r="F14853" t="s">
        <v>8</v>
      </c>
    </row>
    <row r="14854" spans="1:6" x14ac:dyDescent="0.25">
      <c r="A14854" t="s">
        <v>27</v>
      </c>
      <c r="B14854" t="s">
        <v>12</v>
      </c>
      <c r="C14854" s="2">
        <v>42983.701759224758</v>
      </c>
      <c r="D14854" s="1">
        <v>1</v>
      </c>
      <c r="E14854">
        <v>64</v>
      </c>
      <c r="F14854" t="s">
        <v>8</v>
      </c>
    </row>
    <row r="14855" spans="1:6" x14ac:dyDescent="0.25">
      <c r="A14855" t="s">
        <v>27</v>
      </c>
      <c r="B14855" t="s">
        <v>12</v>
      </c>
      <c r="C14855" s="2">
        <v>42983.705868055578</v>
      </c>
      <c r="D14855" s="1">
        <v>1</v>
      </c>
      <c r="E14855">
        <v>82</v>
      </c>
      <c r="F14855" t="s">
        <v>8</v>
      </c>
    </row>
    <row r="14856" spans="1:6" x14ac:dyDescent="0.25">
      <c r="A14856" t="s">
        <v>27</v>
      </c>
      <c r="B14856" t="s">
        <v>11</v>
      </c>
      <c r="C14856" s="2">
        <v>42983.702685185242</v>
      </c>
      <c r="D14856" s="1">
        <v>1</v>
      </c>
      <c r="E14856">
        <v>4</v>
      </c>
      <c r="F14856" t="s">
        <v>8</v>
      </c>
    </row>
    <row r="14857" spans="1:6" x14ac:dyDescent="0.25">
      <c r="A14857" t="s">
        <v>27</v>
      </c>
      <c r="B14857" t="s">
        <v>13</v>
      </c>
      <c r="C14857" s="2">
        <v>42983.708252314944</v>
      </c>
      <c r="D14857" s="1">
        <v>1</v>
      </c>
      <c r="E14857">
        <v>2</v>
      </c>
      <c r="F14857" t="s">
        <v>8</v>
      </c>
    </row>
    <row r="14858" spans="1:6" x14ac:dyDescent="0.25">
      <c r="A14858" t="s">
        <v>27</v>
      </c>
      <c r="B14858" t="s">
        <v>12</v>
      </c>
      <c r="C14858" s="2">
        <v>42983.713136574253</v>
      </c>
      <c r="D14858" s="1">
        <v>1</v>
      </c>
      <c r="E14858">
        <v>10</v>
      </c>
      <c r="F14858" t="s">
        <v>8</v>
      </c>
    </row>
    <row r="14859" spans="1:6" x14ac:dyDescent="0.25">
      <c r="A14859" t="s">
        <v>27</v>
      </c>
      <c r="B14859" t="s">
        <v>7</v>
      </c>
      <c r="C14859" s="2">
        <v>42983.699861111119</v>
      </c>
      <c r="D14859" s="1">
        <v>1</v>
      </c>
      <c r="E14859">
        <v>1</v>
      </c>
      <c r="F14859" t="s">
        <v>8</v>
      </c>
    </row>
    <row r="14860" spans="1:6" x14ac:dyDescent="0.25">
      <c r="A14860" t="s">
        <v>27</v>
      </c>
      <c r="B14860" t="s">
        <v>12</v>
      </c>
      <c r="C14860" s="2">
        <v>42983.717916643713</v>
      </c>
      <c r="D14860" s="1">
        <v>1</v>
      </c>
      <c r="E14860">
        <v>90</v>
      </c>
      <c r="F14860" t="s">
        <v>8</v>
      </c>
    </row>
    <row r="14861" spans="1:6" x14ac:dyDescent="0.25">
      <c r="A14861" t="s">
        <v>27</v>
      </c>
      <c r="B14861" t="s">
        <v>7</v>
      </c>
      <c r="C14861" s="2">
        <v>42983.720925902948</v>
      </c>
      <c r="D14861" s="1">
        <v>1</v>
      </c>
      <c r="E14861">
        <v>2</v>
      </c>
      <c r="F14861" t="s">
        <v>8</v>
      </c>
    </row>
    <row r="14862" spans="1:6" x14ac:dyDescent="0.25">
      <c r="A14862" t="s">
        <v>27</v>
      </c>
      <c r="B14862" t="s">
        <v>11</v>
      </c>
      <c r="C14862" s="2">
        <v>42983.719861111138</v>
      </c>
      <c r="D14862" s="1">
        <v>1</v>
      </c>
      <c r="E14862">
        <v>2</v>
      </c>
      <c r="F14862" t="s">
        <v>8</v>
      </c>
    </row>
    <row r="14863" spans="1:6" x14ac:dyDescent="0.25">
      <c r="A14863" t="s">
        <v>27</v>
      </c>
      <c r="B14863" t="s">
        <v>7</v>
      </c>
      <c r="C14863" s="2">
        <v>42983.722719884478</v>
      </c>
      <c r="D14863" s="1">
        <v>1</v>
      </c>
      <c r="E14863">
        <v>15</v>
      </c>
      <c r="F14863" t="s">
        <v>8</v>
      </c>
    </row>
    <row r="14864" spans="1:6" x14ac:dyDescent="0.25">
      <c r="A14864" t="s">
        <v>27</v>
      </c>
      <c r="B14864" t="s">
        <v>11</v>
      </c>
      <c r="C14864" s="2">
        <v>42983.722835648339</v>
      </c>
      <c r="D14864" s="1">
        <v>1</v>
      </c>
      <c r="E14864">
        <v>2</v>
      </c>
      <c r="F14864" t="s">
        <v>8</v>
      </c>
    </row>
    <row r="14865" spans="1:6" x14ac:dyDescent="0.25">
      <c r="A14865" t="s">
        <v>27</v>
      </c>
      <c r="B14865" t="s">
        <v>16</v>
      </c>
      <c r="C14865" s="2">
        <v>42983.725277742837</v>
      </c>
      <c r="D14865" s="1">
        <v>1</v>
      </c>
      <c r="E14865">
        <v>2</v>
      </c>
      <c r="F14865" t="s">
        <v>8</v>
      </c>
    </row>
    <row r="14866" spans="1:6" x14ac:dyDescent="0.25">
      <c r="A14866" t="s">
        <v>27</v>
      </c>
      <c r="B14866" t="s">
        <v>11</v>
      </c>
      <c r="C14866" s="2">
        <v>42983.726354166865</v>
      </c>
      <c r="D14866" s="1">
        <v>1</v>
      </c>
      <c r="E14866">
        <v>2</v>
      </c>
      <c r="F14866" t="s">
        <v>8</v>
      </c>
    </row>
    <row r="14867" spans="1:6" x14ac:dyDescent="0.25">
      <c r="A14867" t="s">
        <v>27</v>
      </c>
      <c r="B14867" t="s">
        <v>7</v>
      </c>
      <c r="C14867" s="2">
        <v>42983.728483784944</v>
      </c>
      <c r="D14867" s="1">
        <v>1</v>
      </c>
      <c r="E14867">
        <v>7</v>
      </c>
      <c r="F14867" t="s">
        <v>8</v>
      </c>
    </row>
    <row r="14868" spans="1:6" x14ac:dyDescent="0.25">
      <c r="A14868" t="s">
        <v>27</v>
      </c>
      <c r="B14868" t="s">
        <v>7</v>
      </c>
      <c r="C14868" s="2">
        <v>42983.73048611125</v>
      </c>
      <c r="D14868" s="1">
        <v>1</v>
      </c>
      <c r="E14868">
        <v>27</v>
      </c>
      <c r="F14868" t="s">
        <v>8</v>
      </c>
    </row>
    <row r="14869" spans="1:6" x14ac:dyDescent="0.25">
      <c r="A14869" t="s">
        <v>27</v>
      </c>
      <c r="B14869" t="s">
        <v>11</v>
      </c>
      <c r="C14869" s="2">
        <v>42983.728993032593</v>
      </c>
      <c r="D14869" s="1">
        <v>1</v>
      </c>
      <c r="E14869">
        <v>2</v>
      </c>
      <c r="F14869" t="s">
        <v>8</v>
      </c>
    </row>
    <row r="14870" spans="1:6" x14ac:dyDescent="0.25">
      <c r="A14870" t="s">
        <v>27</v>
      </c>
      <c r="B14870" t="s">
        <v>12</v>
      </c>
      <c r="C14870" s="2">
        <v>42983.732847187668</v>
      </c>
      <c r="D14870" s="1">
        <v>1</v>
      </c>
      <c r="E14870">
        <v>17</v>
      </c>
      <c r="F14870" t="s">
        <v>8</v>
      </c>
    </row>
    <row r="14871" spans="1:6" x14ac:dyDescent="0.25">
      <c r="A14871" t="s">
        <v>27</v>
      </c>
      <c r="B14871" t="s">
        <v>12</v>
      </c>
      <c r="C14871" s="2">
        <v>42983.738391203806</v>
      </c>
      <c r="D14871" s="1">
        <v>1</v>
      </c>
      <c r="E14871">
        <v>8</v>
      </c>
      <c r="F14871" t="s">
        <v>8</v>
      </c>
    </row>
    <row r="14872" spans="1:6" x14ac:dyDescent="0.25">
      <c r="A14872" t="s">
        <v>27</v>
      </c>
      <c r="B14872" t="s">
        <v>11</v>
      </c>
      <c r="C14872" s="2">
        <v>42983.732928206213</v>
      </c>
      <c r="D14872" s="1">
        <v>1</v>
      </c>
      <c r="E14872">
        <v>9</v>
      </c>
      <c r="F14872" t="s">
        <v>8</v>
      </c>
    </row>
    <row r="14873" spans="1:6" x14ac:dyDescent="0.25">
      <c r="A14873" t="s">
        <v>27</v>
      </c>
      <c r="B14873" t="s">
        <v>11</v>
      </c>
      <c r="C14873" s="2">
        <v>42983.739861111157</v>
      </c>
      <c r="D14873" s="1">
        <v>1</v>
      </c>
      <c r="E14873">
        <v>1</v>
      </c>
      <c r="F14873" t="s">
        <v>8</v>
      </c>
    </row>
    <row r="14874" spans="1:6" x14ac:dyDescent="0.25">
      <c r="A14874" t="s">
        <v>27</v>
      </c>
      <c r="B14874" t="s">
        <v>7</v>
      </c>
      <c r="C14874" s="2">
        <v>42983.736354131717</v>
      </c>
      <c r="D14874" s="1">
        <v>1</v>
      </c>
      <c r="E14874">
        <v>1</v>
      </c>
      <c r="F14874" t="s">
        <v>8</v>
      </c>
    </row>
    <row r="14875" spans="1:6" x14ac:dyDescent="0.25">
      <c r="A14875" t="s">
        <v>27</v>
      </c>
      <c r="B14875" t="s">
        <v>13</v>
      </c>
      <c r="C14875" s="2">
        <v>42983.74268518528</v>
      </c>
      <c r="D14875" s="1">
        <v>1</v>
      </c>
      <c r="E14875">
        <v>1</v>
      </c>
      <c r="F14875" t="s">
        <v>8</v>
      </c>
    </row>
    <row r="14876" spans="1:6" x14ac:dyDescent="0.25">
      <c r="A14876" t="s">
        <v>27</v>
      </c>
      <c r="B14876" t="s">
        <v>13</v>
      </c>
      <c r="C14876" s="2">
        <v>42983.742303217761</v>
      </c>
      <c r="D14876" s="1">
        <v>1</v>
      </c>
      <c r="E14876">
        <v>2</v>
      </c>
      <c r="F14876" t="s">
        <v>8</v>
      </c>
    </row>
    <row r="14877" spans="1:6" x14ac:dyDescent="0.25">
      <c r="A14877" t="s">
        <v>27</v>
      </c>
      <c r="B14877" t="s">
        <v>11</v>
      </c>
      <c r="C14877" s="2">
        <v>42983.744629618246</v>
      </c>
      <c r="D14877" s="1">
        <v>1</v>
      </c>
      <c r="E14877">
        <v>2</v>
      </c>
      <c r="F14877" t="s">
        <v>8</v>
      </c>
    </row>
    <row r="14878" spans="1:6" x14ac:dyDescent="0.25">
      <c r="A14878" t="s">
        <v>27</v>
      </c>
      <c r="B14878" t="s">
        <v>17</v>
      </c>
      <c r="C14878" s="2">
        <v>42983.745312488638</v>
      </c>
      <c r="D14878" s="1">
        <v>1</v>
      </c>
      <c r="E14878">
        <v>2</v>
      </c>
      <c r="F14878" t="s">
        <v>8</v>
      </c>
    </row>
    <row r="14879" spans="1:6" x14ac:dyDescent="0.25">
      <c r="A14879" t="s">
        <v>27</v>
      </c>
      <c r="B14879" t="s">
        <v>13</v>
      </c>
      <c r="C14879" s="2">
        <v>42984.408830983564</v>
      </c>
      <c r="D14879" s="1">
        <v>1</v>
      </c>
      <c r="E14879">
        <v>1</v>
      </c>
      <c r="F14879" t="s">
        <v>8</v>
      </c>
    </row>
    <row r="14880" spans="1:6" x14ac:dyDescent="0.25">
      <c r="A14880" t="s">
        <v>27</v>
      </c>
      <c r="B14880" t="s">
        <v>25</v>
      </c>
      <c r="C14880" s="2">
        <v>42984.401689814869</v>
      </c>
      <c r="D14880" s="1">
        <v>1</v>
      </c>
      <c r="E14880">
        <v>2</v>
      </c>
      <c r="F14880" t="s">
        <v>8</v>
      </c>
    </row>
    <row r="14881" spans="1:6" x14ac:dyDescent="0.25">
      <c r="A14881" t="s">
        <v>27</v>
      </c>
      <c r="B14881" t="s">
        <v>7</v>
      </c>
      <c r="C14881" s="2">
        <v>42984.411168958526</v>
      </c>
      <c r="D14881" s="1">
        <v>1</v>
      </c>
      <c r="E14881">
        <v>1</v>
      </c>
      <c r="F14881" t="s">
        <v>8</v>
      </c>
    </row>
    <row r="14882" spans="1:6" x14ac:dyDescent="0.25">
      <c r="A14882" t="s">
        <v>27</v>
      </c>
      <c r="B14882" t="s">
        <v>7</v>
      </c>
      <c r="C14882" s="2">
        <v>42984.40967592597</v>
      </c>
      <c r="D14882" s="1">
        <v>1</v>
      </c>
      <c r="E14882">
        <v>4</v>
      </c>
      <c r="F14882" t="s">
        <v>8</v>
      </c>
    </row>
    <row r="14883" spans="1:6" x14ac:dyDescent="0.25">
      <c r="A14883" t="s">
        <v>27</v>
      </c>
      <c r="B14883" t="s">
        <v>11</v>
      </c>
      <c r="C14883" s="2">
        <v>42984.413993021008</v>
      </c>
      <c r="D14883" s="1">
        <v>1</v>
      </c>
      <c r="E14883">
        <v>1</v>
      </c>
      <c r="F14883" t="s">
        <v>8</v>
      </c>
    </row>
    <row r="14884" spans="1:6" x14ac:dyDescent="0.25">
      <c r="A14884" t="s">
        <v>27</v>
      </c>
      <c r="B14884" t="s">
        <v>13</v>
      </c>
      <c r="C14884" s="2">
        <v>42984.430590278003</v>
      </c>
      <c r="D14884" s="1">
        <v>1</v>
      </c>
      <c r="E14884">
        <v>4</v>
      </c>
      <c r="F14884" t="s">
        <v>8</v>
      </c>
    </row>
    <row r="14885" spans="1:6" x14ac:dyDescent="0.25">
      <c r="A14885" t="s">
        <v>27</v>
      </c>
      <c r="B14885" t="s">
        <v>11</v>
      </c>
      <c r="C14885" s="2">
        <v>42984.43561339099</v>
      </c>
      <c r="D14885" s="1">
        <v>1</v>
      </c>
      <c r="E14885">
        <v>12</v>
      </c>
      <c r="F14885" t="s">
        <v>8</v>
      </c>
    </row>
    <row r="14886" spans="1:6" x14ac:dyDescent="0.25">
      <c r="A14886" t="s">
        <v>27</v>
      </c>
      <c r="B14886" t="s">
        <v>11</v>
      </c>
      <c r="C14886" s="2">
        <v>42984.464155081194</v>
      </c>
      <c r="D14886" s="1">
        <v>1</v>
      </c>
      <c r="E14886">
        <v>37</v>
      </c>
      <c r="F14886" t="s">
        <v>8</v>
      </c>
    </row>
    <row r="14887" spans="1:6" x14ac:dyDescent="0.25">
      <c r="A14887" t="s">
        <v>27</v>
      </c>
      <c r="B14887" t="s">
        <v>11</v>
      </c>
      <c r="C14887" s="2">
        <v>42984.468530081213</v>
      </c>
      <c r="D14887" s="1">
        <v>1</v>
      </c>
      <c r="E14887">
        <v>5</v>
      </c>
      <c r="F14887" t="s">
        <v>8</v>
      </c>
    </row>
    <row r="14888" spans="1:6" x14ac:dyDescent="0.25">
      <c r="A14888" t="s">
        <v>27</v>
      </c>
      <c r="B14888" t="s">
        <v>7</v>
      </c>
      <c r="C14888" s="2">
        <v>42984.472719884478</v>
      </c>
      <c r="D14888" s="1">
        <v>1</v>
      </c>
      <c r="E14888">
        <v>1</v>
      </c>
      <c r="F14888" t="s">
        <v>8</v>
      </c>
    </row>
    <row r="14889" spans="1:6" x14ac:dyDescent="0.25">
      <c r="A14889" t="s">
        <v>27</v>
      </c>
      <c r="B14889" t="s">
        <v>11</v>
      </c>
      <c r="C14889" s="2">
        <v>42984.47262728028</v>
      </c>
      <c r="D14889" s="1">
        <v>1</v>
      </c>
      <c r="E14889">
        <v>13</v>
      </c>
      <c r="F14889" t="s">
        <v>8</v>
      </c>
    </row>
    <row r="14890" spans="1:6" x14ac:dyDescent="0.25">
      <c r="A14890" t="s">
        <v>27</v>
      </c>
      <c r="B14890" t="s">
        <v>11</v>
      </c>
      <c r="C14890" s="2">
        <v>42984.478032372892</v>
      </c>
      <c r="D14890" s="1">
        <v>1</v>
      </c>
      <c r="E14890">
        <v>11</v>
      </c>
      <c r="F14890" t="s">
        <v>8</v>
      </c>
    </row>
    <row r="14891" spans="1:6" x14ac:dyDescent="0.25">
      <c r="A14891" t="s">
        <v>27</v>
      </c>
      <c r="B14891" t="s">
        <v>11</v>
      </c>
      <c r="C14891" s="2">
        <v>42984.482430532575</v>
      </c>
      <c r="D14891" s="1">
        <v>1</v>
      </c>
      <c r="E14891">
        <v>4</v>
      </c>
      <c r="F14891" t="s">
        <v>8</v>
      </c>
    </row>
    <row r="14892" spans="1:6" x14ac:dyDescent="0.25">
      <c r="A14892" t="s">
        <v>27</v>
      </c>
      <c r="B14892" t="s">
        <v>11</v>
      </c>
      <c r="C14892" s="2">
        <v>42984.487974537071</v>
      </c>
      <c r="D14892" s="1">
        <v>1</v>
      </c>
      <c r="E14892">
        <v>37</v>
      </c>
      <c r="F14892" t="s">
        <v>8</v>
      </c>
    </row>
    <row r="14893" spans="1:6" x14ac:dyDescent="0.25">
      <c r="A14893" t="s">
        <v>27</v>
      </c>
      <c r="B14893" t="s">
        <v>11</v>
      </c>
      <c r="C14893" s="2">
        <v>42984.49729165528</v>
      </c>
      <c r="D14893" s="1">
        <v>1</v>
      </c>
      <c r="E14893">
        <v>3</v>
      </c>
      <c r="F14893" t="s">
        <v>8</v>
      </c>
    </row>
    <row r="14894" spans="1:6" x14ac:dyDescent="0.25">
      <c r="A14894" t="s">
        <v>27</v>
      </c>
      <c r="B14894" t="s">
        <v>13</v>
      </c>
      <c r="C14894" s="2">
        <v>42984.506307858974</v>
      </c>
      <c r="D14894" s="1">
        <v>1</v>
      </c>
      <c r="E14894">
        <v>5</v>
      </c>
      <c r="F14894" t="s">
        <v>8</v>
      </c>
    </row>
    <row r="14895" spans="1:6" x14ac:dyDescent="0.25">
      <c r="A14895" t="s">
        <v>27</v>
      </c>
      <c r="B14895" t="s">
        <v>11</v>
      </c>
      <c r="C14895" s="2">
        <v>42984.510439815</v>
      </c>
      <c r="D14895" s="1">
        <v>1</v>
      </c>
      <c r="E14895">
        <v>15</v>
      </c>
      <c r="F14895" t="s">
        <v>8</v>
      </c>
    </row>
    <row r="14896" spans="1:6" x14ac:dyDescent="0.25">
      <c r="A14896" t="s">
        <v>27</v>
      </c>
      <c r="B14896" t="s">
        <v>7</v>
      </c>
      <c r="C14896" s="2">
        <v>42984.515659710858</v>
      </c>
      <c r="D14896" s="1">
        <v>1</v>
      </c>
      <c r="E14896">
        <v>8</v>
      </c>
      <c r="F14896" t="s">
        <v>8</v>
      </c>
    </row>
    <row r="14897" spans="1:6" x14ac:dyDescent="0.25">
      <c r="A14897" t="s">
        <v>27</v>
      </c>
      <c r="B14897" t="s">
        <v>13</v>
      </c>
      <c r="C14897" s="2">
        <v>42984.514456007164</v>
      </c>
      <c r="D14897" s="1">
        <v>1</v>
      </c>
      <c r="E14897">
        <v>6</v>
      </c>
      <c r="F14897" t="s">
        <v>8</v>
      </c>
    </row>
    <row r="14898" spans="1:6" x14ac:dyDescent="0.25">
      <c r="A14898" t="s">
        <v>27</v>
      </c>
      <c r="B14898" t="s">
        <v>7</v>
      </c>
      <c r="C14898" s="2">
        <v>42984.55280089099</v>
      </c>
      <c r="D14898" s="1">
        <v>1</v>
      </c>
      <c r="E14898">
        <v>1</v>
      </c>
      <c r="F14898" t="s">
        <v>8</v>
      </c>
    </row>
    <row r="14899" spans="1:6" x14ac:dyDescent="0.25">
      <c r="A14899" t="s">
        <v>27</v>
      </c>
      <c r="B14899" t="s">
        <v>7</v>
      </c>
      <c r="C14899" s="2">
        <v>42984.557245370466</v>
      </c>
      <c r="D14899" s="1">
        <v>1</v>
      </c>
      <c r="E14899">
        <v>1</v>
      </c>
      <c r="F14899" t="s">
        <v>8</v>
      </c>
    </row>
    <row r="14900" spans="1:6" x14ac:dyDescent="0.25">
      <c r="A14900" t="s">
        <v>27</v>
      </c>
      <c r="B14900" t="s">
        <v>7</v>
      </c>
      <c r="C14900" s="2">
        <v>42984.559016192332</v>
      </c>
      <c r="D14900" s="1">
        <v>1</v>
      </c>
      <c r="E14900">
        <v>1</v>
      </c>
      <c r="F14900" t="s">
        <v>8</v>
      </c>
    </row>
    <row r="14901" spans="1:6" x14ac:dyDescent="0.25">
      <c r="A14901" t="s">
        <v>27</v>
      </c>
      <c r="B14901" t="s">
        <v>9</v>
      </c>
      <c r="C14901" s="2">
        <v>42984.567060150672</v>
      </c>
      <c r="D14901" s="1">
        <v>1</v>
      </c>
      <c r="E14901">
        <v>1</v>
      </c>
      <c r="F14901" t="s">
        <v>8</v>
      </c>
    </row>
    <row r="14902" spans="1:6" x14ac:dyDescent="0.25">
      <c r="A14902" t="s">
        <v>27</v>
      </c>
      <c r="B14902" t="s">
        <v>13</v>
      </c>
      <c r="C14902" s="2">
        <v>42984.570856458507</v>
      </c>
      <c r="D14902" s="1">
        <v>1</v>
      </c>
      <c r="E14902">
        <v>2</v>
      </c>
      <c r="F14902" t="s">
        <v>8</v>
      </c>
    </row>
    <row r="14903" spans="1:6" x14ac:dyDescent="0.25">
      <c r="A14903" t="s">
        <v>27</v>
      </c>
      <c r="B14903" t="s">
        <v>7</v>
      </c>
      <c r="C14903" s="2">
        <v>42984.573067095131</v>
      </c>
      <c r="D14903" s="1">
        <v>1</v>
      </c>
      <c r="E14903">
        <v>1</v>
      </c>
      <c r="F14903" t="s">
        <v>8</v>
      </c>
    </row>
    <row r="14904" spans="1:6" x14ac:dyDescent="0.25">
      <c r="A14904" t="s">
        <v>27</v>
      </c>
      <c r="B14904" t="s">
        <v>13</v>
      </c>
      <c r="C14904" s="2">
        <v>42984.576527766418</v>
      </c>
      <c r="D14904" s="1">
        <v>1</v>
      </c>
      <c r="E14904">
        <v>1</v>
      </c>
      <c r="F14904" t="s">
        <v>8</v>
      </c>
    </row>
    <row r="14905" spans="1:6" x14ac:dyDescent="0.25">
      <c r="A14905" t="s">
        <v>27</v>
      </c>
      <c r="B14905" t="s">
        <v>7</v>
      </c>
      <c r="C14905" s="2">
        <v>42984.581365740858</v>
      </c>
      <c r="D14905" s="1">
        <v>1</v>
      </c>
      <c r="E14905">
        <v>4</v>
      </c>
      <c r="F14905" t="s">
        <v>8</v>
      </c>
    </row>
    <row r="14906" spans="1:6" x14ac:dyDescent="0.25">
      <c r="A14906" t="s">
        <v>27</v>
      </c>
      <c r="B14906" t="s">
        <v>7</v>
      </c>
      <c r="C14906" s="2">
        <v>42984.517175890971</v>
      </c>
      <c r="D14906" s="1">
        <v>1</v>
      </c>
      <c r="E14906">
        <v>3</v>
      </c>
      <c r="F14906" t="s">
        <v>8</v>
      </c>
    </row>
    <row r="14907" spans="1:6" x14ac:dyDescent="0.25">
      <c r="A14907" t="s">
        <v>27</v>
      </c>
      <c r="B14907" t="s">
        <v>7</v>
      </c>
      <c r="C14907" s="2">
        <v>42984.584490706213</v>
      </c>
      <c r="D14907" s="1">
        <v>1</v>
      </c>
      <c r="E14907">
        <v>1</v>
      </c>
      <c r="F14907" t="s">
        <v>8</v>
      </c>
    </row>
    <row r="14908" spans="1:6" x14ac:dyDescent="0.25">
      <c r="A14908" t="s">
        <v>27</v>
      </c>
      <c r="B14908" t="s">
        <v>16</v>
      </c>
      <c r="C14908" s="2">
        <v>42984.588449051138</v>
      </c>
      <c r="D14908" s="1">
        <v>1</v>
      </c>
      <c r="E14908">
        <v>1</v>
      </c>
      <c r="F14908" t="s">
        <v>8</v>
      </c>
    </row>
    <row r="14909" spans="1:6" x14ac:dyDescent="0.25">
      <c r="A14909" t="s">
        <v>27</v>
      </c>
      <c r="B14909" t="s">
        <v>7</v>
      </c>
      <c r="C14909" s="2">
        <v>42984.589004629757</v>
      </c>
      <c r="D14909" s="1">
        <v>1</v>
      </c>
      <c r="E14909">
        <v>1</v>
      </c>
      <c r="F14909" t="s">
        <v>8</v>
      </c>
    </row>
    <row r="14910" spans="1:6" x14ac:dyDescent="0.25">
      <c r="A14910" t="s">
        <v>27</v>
      </c>
      <c r="B14910" t="s">
        <v>15</v>
      </c>
      <c r="C14910" s="2">
        <v>42984.593148148153</v>
      </c>
      <c r="D14910" s="1">
        <v>1</v>
      </c>
      <c r="E14910">
        <v>11</v>
      </c>
      <c r="F14910" t="s">
        <v>8</v>
      </c>
    </row>
    <row r="14911" spans="1:6" x14ac:dyDescent="0.25">
      <c r="A14911" t="s">
        <v>27</v>
      </c>
      <c r="B14911" t="s">
        <v>16</v>
      </c>
      <c r="C14911" s="2">
        <v>42984.592685185373</v>
      </c>
      <c r="D14911" s="1">
        <v>1</v>
      </c>
      <c r="E14911">
        <v>1</v>
      </c>
      <c r="F14911" t="s">
        <v>8</v>
      </c>
    </row>
    <row r="14912" spans="1:6" x14ac:dyDescent="0.25">
      <c r="A14912" t="s">
        <v>27</v>
      </c>
      <c r="B14912" t="s">
        <v>7</v>
      </c>
      <c r="C14912" s="2">
        <v>42984.596886574291</v>
      </c>
      <c r="D14912" s="1">
        <v>1</v>
      </c>
      <c r="E14912">
        <v>1</v>
      </c>
      <c r="F14912" t="s">
        <v>8</v>
      </c>
    </row>
    <row r="14913" spans="1:6" x14ac:dyDescent="0.25">
      <c r="A14913" t="s">
        <v>27</v>
      </c>
      <c r="B14913" t="s">
        <v>7</v>
      </c>
      <c r="C14913" s="2">
        <v>42984.616296296474</v>
      </c>
      <c r="D14913" s="1">
        <v>1</v>
      </c>
      <c r="E14913">
        <v>4</v>
      </c>
      <c r="F14913" t="s">
        <v>8</v>
      </c>
    </row>
    <row r="14914" spans="1:6" x14ac:dyDescent="0.25">
      <c r="A14914" t="s">
        <v>27</v>
      </c>
      <c r="B14914" t="s">
        <v>7</v>
      </c>
      <c r="C14914" s="2">
        <v>42984.648159722332</v>
      </c>
      <c r="D14914" s="1">
        <v>1</v>
      </c>
      <c r="E14914">
        <v>1</v>
      </c>
      <c r="F14914" t="s">
        <v>8</v>
      </c>
    </row>
    <row r="14915" spans="1:6" x14ac:dyDescent="0.25">
      <c r="A14915" t="s">
        <v>27</v>
      </c>
      <c r="B14915" t="s">
        <v>7</v>
      </c>
      <c r="C14915" s="2">
        <v>42984.64956015069</v>
      </c>
      <c r="D14915" s="1">
        <v>1</v>
      </c>
      <c r="E14915">
        <v>1</v>
      </c>
      <c r="F14915" t="s">
        <v>8</v>
      </c>
    </row>
    <row r="14916" spans="1:6" x14ac:dyDescent="0.25">
      <c r="A14916" t="s">
        <v>27</v>
      </c>
      <c r="B14916" t="s">
        <v>7</v>
      </c>
      <c r="C14916" s="2">
        <v>42984.651493055746</v>
      </c>
      <c r="D14916" s="1">
        <v>1</v>
      </c>
      <c r="E14916">
        <v>4</v>
      </c>
      <c r="F14916" t="s">
        <v>8</v>
      </c>
    </row>
    <row r="14917" spans="1:6" x14ac:dyDescent="0.25">
      <c r="A14917" t="s">
        <v>27</v>
      </c>
      <c r="B14917" t="s">
        <v>10</v>
      </c>
      <c r="C14917" s="2">
        <v>42984.683344907593</v>
      </c>
      <c r="D14917" s="1">
        <v>1</v>
      </c>
      <c r="E14917">
        <v>1</v>
      </c>
      <c r="F14917" t="s">
        <v>8</v>
      </c>
    </row>
    <row r="14918" spans="1:6" x14ac:dyDescent="0.25">
      <c r="A14918" t="s">
        <v>27</v>
      </c>
      <c r="B14918" t="s">
        <v>7</v>
      </c>
      <c r="C14918" s="2">
        <v>42984.69059027778</v>
      </c>
      <c r="D14918" s="1">
        <v>1</v>
      </c>
      <c r="E14918">
        <v>4</v>
      </c>
      <c r="F14918" t="s">
        <v>8</v>
      </c>
    </row>
    <row r="14919" spans="1:6" x14ac:dyDescent="0.25">
      <c r="A14919" t="s">
        <v>27</v>
      </c>
      <c r="B14919" t="s">
        <v>11</v>
      </c>
      <c r="C14919" s="2">
        <v>42984.689861111343</v>
      </c>
      <c r="D14919" s="1">
        <v>1</v>
      </c>
      <c r="E14919">
        <v>2</v>
      </c>
      <c r="F14919" t="s">
        <v>8</v>
      </c>
    </row>
    <row r="14920" spans="1:6" x14ac:dyDescent="0.25">
      <c r="A14920" t="s">
        <v>27</v>
      </c>
      <c r="B14920" t="s">
        <v>7</v>
      </c>
      <c r="C14920" s="2">
        <v>42984.692083321977</v>
      </c>
      <c r="D14920" s="1">
        <v>1</v>
      </c>
      <c r="E14920">
        <v>2</v>
      </c>
      <c r="F14920" t="s">
        <v>8</v>
      </c>
    </row>
    <row r="14921" spans="1:6" x14ac:dyDescent="0.25">
      <c r="A14921" t="s">
        <v>27</v>
      </c>
      <c r="B14921" t="s">
        <v>11</v>
      </c>
      <c r="C14921" s="2">
        <v>42984.696122673806</v>
      </c>
      <c r="D14921" s="1">
        <v>1</v>
      </c>
      <c r="E14921">
        <v>2</v>
      </c>
      <c r="F14921" t="s">
        <v>8</v>
      </c>
    </row>
    <row r="14922" spans="1:6" x14ac:dyDescent="0.25">
      <c r="A14922" t="s">
        <v>27</v>
      </c>
      <c r="B14922" t="s">
        <v>16</v>
      </c>
      <c r="C14922" s="2">
        <v>42985.432569444645</v>
      </c>
      <c r="D14922" s="1">
        <v>1</v>
      </c>
      <c r="E14922">
        <v>1</v>
      </c>
      <c r="F14922" t="s">
        <v>8</v>
      </c>
    </row>
    <row r="14923" spans="1:6" x14ac:dyDescent="0.25">
      <c r="A14923" t="s">
        <v>27</v>
      </c>
      <c r="B14923" t="s">
        <v>7</v>
      </c>
      <c r="C14923" s="2">
        <v>42985.449270798825</v>
      </c>
      <c r="D14923" s="1">
        <v>1</v>
      </c>
      <c r="E14923">
        <v>1</v>
      </c>
      <c r="F14923" t="s">
        <v>8</v>
      </c>
    </row>
    <row r="14924" spans="1:6" x14ac:dyDescent="0.25">
      <c r="A14924" t="s">
        <v>27</v>
      </c>
      <c r="B14924" t="s">
        <v>7</v>
      </c>
      <c r="C14924" s="2">
        <v>42985.454872673843</v>
      </c>
      <c r="D14924" s="1">
        <v>1</v>
      </c>
      <c r="E14924">
        <v>1</v>
      </c>
      <c r="F14924" t="s">
        <v>8</v>
      </c>
    </row>
    <row r="14925" spans="1:6" x14ac:dyDescent="0.25">
      <c r="A14925" t="s">
        <v>27</v>
      </c>
      <c r="B14925" t="s">
        <v>13</v>
      </c>
      <c r="C14925" s="2">
        <v>42985.460659722332</v>
      </c>
      <c r="D14925" s="1">
        <v>1</v>
      </c>
      <c r="E14925">
        <v>1</v>
      </c>
      <c r="F14925" t="s">
        <v>8</v>
      </c>
    </row>
    <row r="14926" spans="1:6" x14ac:dyDescent="0.25">
      <c r="A14926" t="s">
        <v>27</v>
      </c>
      <c r="B14926" t="s">
        <v>13</v>
      </c>
      <c r="C14926" s="2">
        <v>42985.557673611213</v>
      </c>
      <c r="D14926" s="1">
        <v>1</v>
      </c>
      <c r="E14926">
        <v>1</v>
      </c>
      <c r="F14926" t="s">
        <v>8</v>
      </c>
    </row>
    <row r="14927" spans="1:6" x14ac:dyDescent="0.25">
      <c r="A14927" t="s">
        <v>27</v>
      </c>
      <c r="B14927" t="s">
        <v>13</v>
      </c>
      <c r="C14927" s="2">
        <v>42985.559849502519</v>
      </c>
      <c r="D14927" s="1">
        <v>1</v>
      </c>
      <c r="E14927">
        <v>1</v>
      </c>
      <c r="F14927" t="s">
        <v>8</v>
      </c>
    </row>
    <row r="14928" spans="1:6" x14ac:dyDescent="0.25">
      <c r="A14928" t="s">
        <v>27</v>
      </c>
      <c r="B14928" t="s">
        <v>12</v>
      </c>
      <c r="C14928" s="2">
        <v>42986.344270798843</v>
      </c>
      <c r="D14928" s="1">
        <v>1</v>
      </c>
      <c r="E14928">
        <v>149</v>
      </c>
      <c r="F14928" t="s">
        <v>8</v>
      </c>
    </row>
    <row r="14929" spans="1:6" x14ac:dyDescent="0.25">
      <c r="A14929" t="s">
        <v>27</v>
      </c>
      <c r="B14929" t="s">
        <v>12</v>
      </c>
      <c r="C14929" s="2">
        <v>42986.355497685261</v>
      </c>
      <c r="D14929" s="1">
        <v>1</v>
      </c>
      <c r="E14929">
        <v>43</v>
      </c>
      <c r="F14929" t="s">
        <v>8</v>
      </c>
    </row>
    <row r="14930" spans="1:6" x14ac:dyDescent="0.25">
      <c r="A14930" t="s">
        <v>27</v>
      </c>
      <c r="B14930" t="s">
        <v>7</v>
      </c>
      <c r="C14930" s="2">
        <v>42986.389942094684</v>
      </c>
      <c r="D14930" s="1">
        <v>1</v>
      </c>
      <c r="E14930">
        <v>6</v>
      </c>
      <c r="F14930" t="s">
        <v>8</v>
      </c>
    </row>
    <row r="14931" spans="1:6" x14ac:dyDescent="0.25">
      <c r="A14931" t="s">
        <v>27</v>
      </c>
      <c r="B14931" t="s">
        <v>12</v>
      </c>
      <c r="C14931" s="2">
        <v>42986.393946759403</v>
      </c>
      <c r="D14931" s="1">
        <v>1</v>
      </c>
      <c r="E14931">
        <v>27</v>
      </c>
      <c r="F14931" t="s">
        <v>8</v>
      </c>
    </row>
    <row r="14932" spans="1:6" x14ac:dyDescent="0.25">
      <c r="A14932" t="s">
        <v>27</v>
      </c>
      <c r="B14932" t="s">
        <v>7</v>
      </c>
      <c r="C14932" s="2">
        <v>42986.397997685242</v>
      </c>
      <c r="D14932" s="1">
        <v>1</v>
      </c>
      <c r="E14932">
        <v>1</v>
      </c>
      <c r="F14932" t="s">
        <v>8</v>
      </c>
    </row>
    <row r="14933" spans="1:6" x14ac:dyDescent="0.25">
      <c r="A14933" t="s">
        <v>27</v>
      </c>
      <c r="B14933" t="s">
        <v>16</v>
      </c>
      <c r="C14933" s="2">
        <v>42986.405416643713</v>
      </c>
      <c r="D14933" s="1">
        <v>1</v>
      </c>
      <c r="E14933">
        <v>13</v>
      </c>
      <c r="F14933" t="s">
        <v>8</v>
      </c>
    </row>
    <row r="14934" spans="1:6" x14ac:dyDescent="0.25">
      <c r="A14934" t="s">
        <v>27</v>
      </c>
      <c r="B14934" t="s">
        <v>7</v>
      </c>
      <c r="C14934" s="2">
        <v>42986.412893507164</v>
      </c>
      <c r="D14934" s="1">
        <v>1</v>
      </c>
      <c r="E14934">
        <v>1</v>
      </c>
      <c r="F14934" t="s">
        <v>8</v>
      </c>
    </row>
    <row r="14935" spans="1:6" x14ac:dyDescent="0.25">
      <c r="A14935" t="s">
        <v>27</v>
      </c>
      <c r="B14935" t="s">
        <v>7</v>
      </c>
      <c r="C14935" s="2">
        <v>42986.418807847425</v>
      </c>
      <c r="D14935" s="1">
        <v>1</v>
      </c>
      <c r="E14935">
        <v>3</v>
      </c>
      <c r="F14935" t="s">
        <v>8</v>
      </c>
    </row>
    <row r="14936" spans="1:6" x14ac:dyDescent="0.25">
      <c r="A14936" t="s">
        <v>27</v>
      </c>
      <c r="B14936" t="s">
        <v>9</v>
      </c>
      <c r="C14936" s="2">
        <v>42986.424803206231</v>
      </c>
      <c r="D14936" s="1">
        <v>1</v>
      </c>
      <c r="E14936">
        <v>3</v>
      </c>
      <c r="F14936" t="s">
        <v>8</v>
      </c>
    </row>
    <row r="14937" spans="1:6" x14ac:dyDescent="0.25">
      <c r="A14937" t="s">
        <v>27</v>
      </c>
      <c r="B14937" t="s">
        <v>7</v>
      </c>
      <c r="C14937" s="2">
        <v>42986.4324884261</v>
      </c>
      <c r="D14937" s="1">
        <v>1</v>
      </c>
      <c r="E14937">
        <v>1</v>
      </c>
      <c r="F14937" t="s">
        <v>8</v>
      </c>
    </row>
    <row r="14938" spans="1:6" x14ac:dyDescent="0.25">
      <c r="A14938" t="s">
        <v>27</v>
      </c>
      <c r="B14938" t="s">
        <v>12</v>
      </c>
      <c r="C14938" s="2">
        <v>42986.434212963097</v>
      </c>
      <c r="D14938" s="1">
        <v>1</v>
      </c>
      <c r="E14938">
        <v>54</v>
      </c>
      <c r="F14938" t="s">
        <v>8</v>
      </c>
    </row>
    <row r="14939" spans="1:6" x14ac:dyDescent="0.25">
      <c r="A14939" t="s">
        <v>27</v>
      </c>
      <c r="B14939" t="s">
        <v>13</v>
      </c>
      <c r="C14939" s="2">
        <v>42986.438993044198</v>
      </c>
      <c r="D14939" s="1">
        <v>1</v>
      </c>
      <c r="E14939">
        <v>1</v>
      </c>
      <c r="F14939" t="s">
        <v>8</v>
      </c>
    </row>
    <row r="14940" spans="1:6" x14ac:dyDescent="0.25">
      <c r="A14940" t="s">
        <v>27</v>
      </c>
      <c r="B14940" t="s">
        <v>11</v>
      </c>
      <c r="C14940" s="2">
        <v>42986.445879629813</v>
      </c>
      <c r="D14940" s="1">
        <v>1</v>
      </c>
      <c r="E14940">
        <v>3</v>
      </c>
      <c r="F14940" t="s">
        <v>8</v>
      </c>
    </row>
    <row r="14941" spans="1:6" x14ac:dyDescent="0.25">
      <c r="A14941" t="s">
        <v>27</v>
      </c>
      <c r="B14941" t="s">
        <v>7</v>
      </c>
      <c r="C14941" s="2">
        <v>42986.451724537183</v>
      </c>
      <c r="D14941" s="1">
        <v>1</v>
      </c>
      <c r="E14941">
        <v>2</v>
      </c>
      <c r="F14941" t="s">
        <v>8</v>
      </c>
    </row>
    <row r="14942" spans="1:6" x14ac:dyDescent="0.25">
      <c r="A14942" t="s">
        <v>27</v>
      </c>
      <c r="B14942" t="s">
        <v>9</v>
      </c>
      <c r="C14942" s="2">
        <v>42986.456701389048</v>
      </c>
      <c r="D14942" s="1">
        <v>1</v>
      </c>
      <c r="E14942">
        <v>2</v>
      </c>
      <c r="F14942" t="s">
        <v>8</v>
      </c>
    </row>
    <row r="14943" spans="1:6" x14ac:dyDescent="0.25">
      <c r="A14943" t="s">
        <v>27</v>
      </c>
      <c r="B14943" t="s">
        <v>9</v>
      </c>
      <c r="C14943" s="2">
        <v>42986.462476851884</v>
      </c>
      <c r="D14943" s="1">
        <v>1</v>
      </c>
      <c r="E14943">
        <v>2</v>
      </c>
      <c r="F14943" t="s">
        <v>8</v>
      </c>
    </row>
    <row r="14944" spans="1:6" x14ac:dyDescent="0.25">
      <c r="A14944" t="s">
        <v>27</v>
      </c>
      <c r="B14944" t="s">
        <v>7</v>
      </c>
      <c r="C14944" s="2">
        <v>42986.471203703899</v>
      </c>
      <c r="D14944" s="1">
        <v>1</v>
      </c>
      <c r="E14944">
        <v>1</v>
      </c>
      <c r="F14944" t="s">
        <v>8</v>
      </c>
    </row>
    <row r="14945" spans="1:6" x14ac:dyDescent="0.25">
      <c r="A14945" t="s">
        <v>27</v>
      </c>
      <c r="B14945" t="s">
        <v>7</v>
      </c>
      <c r="C14945" s="2">
        <v>42986.469548588153</v>
      </c>
      <c r="D14945" s="1">
        <v>1</v>
      </c>
      <c r="E14945">
        <v>3</v>
      </c>
      <c r="F14945" t="s">
        <v>8</v>
      </c>
    </row>
    <row r="14946" spans="1:6" x14ac:dyDescent="0.25">
      <c r="A14946" t="s">
        <v>27</v>
      </c>
      <c r="B14946" t="s">
        <v>12</v>
      </c>
      <c r="C14946" s="2">
        <v>42986.48307870375</v>
      </c>
      <c r="D14946" s="1">
        <v>1</v>
      </c>
      <c r="E14946">
        <v>249</v>
      </c>
      <c r="F14946" t="s">
        <v>8</v>
      </c>
    </row>
    <row r="14947" spans="1:6" x14ac:dyDescent="0.25">
      <c r="A14947" t="s">
        <v>27</v>
      </c>
      <c r="B14947" t="s">
        <v>9</v>
      </c>
      <c r="C14947" s="2">
        <v>42986.48412033543</v>
      </c>
      <c r="D14947" s="1">
        <v>1</v>
      </c>
      <c r="E14947">
        <v>255</v>
      </c>
      <c r="F14947" t="s">
        <v>8</v>
      </c>
    </row>
    <row r="14948" spans="1:6" x14ac:dyDescent="0.25">
      <c r="A14948" t="s">
        <v>27</v>
      </c>
      <c r="B14948" t="s">
        <v>9</v>
      </c>
      <c r="C14948" s="2">
        <v>42986.487094907556</v>
      </c>
      <c r="D14948" s="1">
        <v>1</v>
      </c>
      <c r="E14948">
        <v>1</v>
      </c>
      <c r="F14948" t="s">
        <v>8</v>
      </c>
    </row>
    <row r="14949" spans="1:6" x14ac:dyDescent="0.25">
      <c r="A14949" t="s">
        <v>27</v>
      </c>
      <c r="B14949" t="s">
        <v>7</v>
      </c>
      <c r="C14949" s="2">
        <v>42986.478205983993</v>
      </c>
      <c r="D14949" s="1">
        <v>1</v>
      </c>
      <c r="E14949">
        <v>1</v>
      </c>
      <c r="F14949" t="s">
        <v>8</v>
      </c>
    </row>
    <row r="14950" spans="1:6" x14ac:dyDescent="0.25">
      <c r="A14950" t="s">
        <v>27</v>
      </c>
      <c r="B14950" t="s">
        <v>12</v>
      </c>
      <c r="C14950" s="2">
        <v>42986.506712928414</v>
      </c>
      <c r="D14950" s="1">
        <v>1</v>
      </c>
      <c r="E14950">
        <v>30</v>
      </c>
      <c r="F14950" t="s">
        <v>8</v>
      </c>
    </row>
    <row r="14951" spans="1:6" x14ac:dyDescent="0.25">
      <c r="A14951" t="s">
        <v>27</v>
      </c>
      <c r="B14951" t="s">
        <v>7</v>
      </c>
      <c r="C14951" s="2">
        <v>42986.51077546319</v>
      </c>
      <c r="D14951" s="1">
        <v>1</v>
      </c>
      <c r="E14951">
        <v>1</v>
      </c>
      <c r="F14951" t="s">
        <v>8</v>
      </c>
    </row>
    <row r="14952" spans="1:6" x14ac:dyDescent="0.25">
      <c r="A14952" t="s">
        <v>27</v>
      </c>
      <c r="B14952" t="s">
        <v>7</v>
      </c>
      <c r="C14952" s="2">
        <v>42986.501342592761</v>
      </c>
      <c r="D14952" s="1">
        <v>1</v>
      </c>
      <c r="E14952">
        <v>1</v>
      </c>
      <c r="F14952" t="s">
        <v>8</v>
      </c>
    </row>
    <row r="14953" spans="1:6" x14ac:dyDescent="0.25">
      <c r="A14953" t="s">
        <v>27</v>
      </c>
      <c r="B14953" t="s">
        <v>7</v>
      </c>
      <c r="C14953" s="2">
        <v>42986.559456018731</v>
      </c>
      <c r="D14953" s="1">
        <v>1</v>
      </c>
      <c r="E14953">
        <v>86</v>
      </c>
      <c r="F14953" t="s">
        <v>8</v>
      </c>
    </row>
    <row r="14954" spans="1:6" x14ac:dyDescent="0.25">
      <c r="A14954" t="s">
        <v>27</v>
      </c>
      <c r="B14954" t="s">
        <v>7</v>
      </c>
      <c r="C14954" s="2">
        <v>42986.5625</v>
      </c>
      <c r="D14954" s="1">
        <v>1</v>
      </c>
      <c r="E14954">
        <v>4</v>
      </c>
      <c r="F14954" t="s">
        <v>8</v>
      </c>
    </row>
    <row r="14955" spans="1:6" x14ac:dyDescent="0.25">
      <c r="A14955" t="s">
        <v>27</v>
      </c>
      <c r="B14955" t="s">
        <v>13</v>
      </c>
      <c r="C14955" s="2">
        <v>42986.579710636754</v>
      </c>
      <c r="D14955" s="1">
        <v>1</v>
      </c>
      <c r="E14955">
        <v>1</v>
      </c>
      <c r="F14955" t="s">
        <v>8</v>
      </c>
    </row>
    <row r="14956" spans="1:6" x14ac:dyDescent="0.25">
      <c r="A14956" t="s">
        <v>27</v>
      </c>
      <c r="B14956" t="s">
        <v>7</v>
      </c>
      <c r="C14956" s="2">
        <v>42986.582766168751</v>
      </c>
      <c r="D14956" s="1">
        <v>1</v>
      </c>
      <c r="E14956">
        <v>2</v>
      </c>
      <c r="F14956" t="s">
        <v>8</v>
      </c>
    </row>
    <row r="14957" spans="1:6" x14ac:dyDescent="0.25">
      <c r="A14957" t="s">
        <v>27</v>
      </c>
      <c r="B14957" t="s">
        <v>7</v>
      </c>
      <c r="C14957" s="2">
        <v>42986.583946759347</v>
      </c>
      <c r="D14957" s="1">
        <v>1</v>
      </c>
      <c r="E14957">
        <v>12</v>
      </c>
      <c r="F14957" t="s">
        <v>8</v>
      </c>
    </row>
    <row r="14958" spans="1:6" x14ac:dyDescent="0.25">
      <c r="A14958" t="s">
        <v>27</v>
      </c>
      <c r="B14958" t="s">
        <v>7</v>
      </c>
      <c r="C14958" s="2">
        <v>42986.589537037071</v>
      </c>
      <c r="D14958" s="1">
        <v>1</v>
      </c>
      <c r="E14958">
        <v>38</v>
      </c>
      <c r="F14958" t="s">
        <v>8</v>
      </c>
    </row>
    <row r="14959" spans="1:6" x14ac:dyDescent="0.25">
      <c r="A14959" t="s">
        <v>27</v>
      </c>
      <c r="B14959" t="s">
        <v>12</v>
      </c>
      <c r="C14959" s="2">
        <v>42986.593865717761</v>
      </c>
      <c r="D14959" s="1">
        <v>1</v>
      </c>
      <c r="E14959">
        <v>2</v>
      </c>
      <c r="F14959" t="s">
        <v>8</v>
      </c>
    </row>
    <row r="14960" spans="1:6" x14ac:dyDescent="0.25">
      <c r="A14960" t="s">
        <v>27</v>
      </c>
      <c r="B14960" t="s">
        <v>7</v>
      </c>
      <c r="C14960" s="2">
        <v>42986.598032407463</v>
      </c>
      <c r="D14960" s="1">
        <v>1</v>
      </c>
      <c r="E14960">
        <v>15</v>
      </c>
      <c r="F14960" t="s">
        <v>8</v>
      </c>
    </row>
    <row r="14961" spans="1:6" x14ac:dyDescent="0.25">
      <c r="A14961" t="s">
        <v>27</v>
      </c>
      <c r="B14961" t="s">
        <v>7</v>
      </c>
      <c r="C14961" s="2">
        <v>42986.603379595093</v>
      </c>
      <c r="D14961" s="1">
        <v>1</v>
      </c>
      <c r="E14961">
        <v>1</v>
      </c>
      <c r="F14961" t="s">
        <v>8</v>
      </c>
    </row>
    <row r="14962" spans="1:6" x14ac:dyDescent="0.25">
      <c r="A14962" t="s">
        <v>27</v>
      </c>
      <c r="B14962" t="s">
        <v>9</v>
      </c>
      <c r="C14962" s="2">
        <v>42986.609548576176</v>
      </c>
      <c r="D14962" s="1">
        <v>1</v>
      </c>
      <c r="E14962">
        <v>4</v>
      </c>
      <c r="F14962" t="s">
        <v>8</v>
      </c>
    </row>
    <row r="14963" spans="1:6" x14ac:dyDescent="0.25">
      <c r="A14963" t="s">
        <v>27</v>
      </c>
      <c r="B14963" t="s">
        <v>12</v>
      </c>
      <c r="C14963" s="2">
        <v>42986.612997650634</v>
      </c>
      <c r="D14963" s="1">
        <v>1</v>
      </c>
      <c r="E14963">
        <v>46</v>
      </c>
      <c r="F14963" t="s">
        <v>8</v>
      </c>
    </row>
    <row r="14964" spans="1:6" x14ac:dyDescent="0.25">
      <c r="A14964" t="s">
        <v>27</v>
      </c>
      <c r="B14964" t="s">
        <v>11</v>
      </c>
      <c r="C14964" s="2">
        <v>42986.62645833334</v>
      </c>
      <c r="D14964" s="1">
        <v>1</v>
      </c>
      <c r="E14964">
        <v>13</v>
      </c>
      <c r="F14964" t="s">
        <v>8</v>
      </c>
    </row>
    <row r="14965" spans="1:6" x14ac:dyDescent="0.25">
      <c r="A14965" t="s">
        <v>27</v>
      </c>
      <c r="B14965" t="s">
        <v>11</v>
      </c>
      <c r="C14965" s="2">
        <v>42986.630428217817</v>
      </c>
      <c r="D14965" s="1">
        <v>1</v>
      </c>
      <c r="E14965">
        <v>37</v>
      </c>
      <c r="F14965" t="s">
        <v>8</v>
      </c>
    </row>
    <row r="14966" spans="1:6" x14ac:dyDescent="0.25">
      <c r="A14966" t="s">
        <v>27</v>
      </c>
      <c r="B14966" t="s">
        <v>7</v>
      </c>
      <c r="C14966" s="2">
        <v>42986.640509259421</v>
      </c>
      <c r="D14966" s="1">
        <v>1</v>
      </c>
      <c r="E14966">
        <v>3</v>
      </c>
      <c r="F14966" t="s">
        <v>8</v>
      </c>
    </row>
    <row r="14967" spans="1:6" x14ac:dyDescent="0.25">
      <c r="A14967" t="s">
        <v>27</v>
      </c>
      <c r="B14967" t="s">
        <v>7</v>
      </c>
      <c r="C14967" s="2">
        <v>42986.636527754832</v>
      </c>
      <c r="D14967" s="1">
        <v>1</v>
      </c>
      <c r="E14967">
        <v>1</v>
      </c>
      <c r="F14967" t="s">
        <v>8</v>
      </c>
    </row>
    <row r="14968" spans="1:6" x14ac:dyDescent="0.25">
      <c r="A14968" t="s">
        <v>27</v>
      </c>
      <c r="B14968" t="s">
        <v>11</v>
      </c>
      <c r="C14968" s="2">
        <v>42986.65394672472</v>
      </c>
      <c r="D14968" s="1">
        <v>1</v>
      </c>
      <c r="E14968">
        <v>37</v>
      </c>
      <c r="F14968" t="s">
        <v>8</v>
      </c>
    </row>
    <row r="14969" spans="1:6" x14ac:dyDescent="0.25">
      <c r="A14969" t="s">
        <v>27</v>
      </c>
      <c r="B14969" t="s">
        <v>11</v>
      </c>
      <c r="C14969" s="2">
        <v>42986.657407396007</v>
      </c>
      <c r="D14969" s="1">
        <v>1</v>
      </c>
      <c r="E14969">
        <v>119</v>
      </c>
      <c r="F14969" t="s">
        <v>8</v>
      </c>
    </row>
    <row r="14970" spans="1:6" x14ac:dyDescent="0.25">
      <c r="A14970" t="s">
        <v>27</v>
      </c>
      <c r="B14970" t="s">
        <v>7</v>
      </c>
      <c r="C14970" s="2">
        <v>42986.644097210839</v>
      </c>
      <c r="D14970" s="1">
        <v>1</v>
      </c>
      <c r="E14970">
        <v>1</v>
      </c>
      <c r="F14970" t="s">
        <v>8</v>
      </c>
    </row>
    <row r="14971" spans="1:6" x14ac:dyDescent="0.25">
      <c r="A14971" t="s">
        <v>27</v>
      </c>
      <c r="B14971" t="s">
        <v>12</v>
      </c>
      <c r="C14971" s="2">
        <v>42986.613078669179</v>
      </c>
      <c r="D14971" s="1">
        <v>1</v>
      </c>
      <c r="E14971">
        <v>59</v>
      </c>
      <c r="F14971" t="s">
        <v>8</v>
      </c>
    </row>
    <row r="14972" spans="1:6" x14ac:dyDescent="0.25">
      <c r="A14972" t="s">
        <v>27</v>
      </c>
      <c r="B14972" t="s">
        <v>11</v>
      </c>
      <c r="C14972" s="2">
        <v>42986.66380783543</v>
      </c>
      <c r="D14972" s="1">
        <v>1</v>
      </c>
      <c r="E14972">
        <v>55</v>
      </c>
      <c r="F14972" t="s">
        <v>8</v>
      </c>
    </row>
    <row r="14973" spans="1:6" x14ac:dyDescent="0.25">
      <c r="A14973" t="s">
        <v>27</v>
      </c>
      <c r="B14973" t="s">
        <v>7</v>
      </c>
      <c r="C14973" s="2">
        <v>42986.685972187668</v>
      </c>
      <c r="D14973" s="1">
        <v>1</v>
      </c>
      <c r="E14973">
        <v>17</v>
      </c>
      <c r="F14973" t="s">
        <v>8</v>
      </c>
    </row>
    <row r="14974" spans="1:6" x14ac:dyDescent="0.25">
      <c r="A14974" t="s">
        <v>27</v>
      </c>
      <c r="B14974" t="s">
        <v>13</v>
      </c>
      <c r="C14974" s="2">
        <v>42986.693310185336</v>
      </c>
      <c r="D14974" s="1">
        <v>1</v>
      </c>
      <c r="E14974">
        <v>22</v>
      </c>
      <c r="F14974" t="s">
        <v>8</v>
      </c>
    </row>
    <row r="14975" spans="1:6" x14ac:dyDescent="0.25">
      <c r="A14975" t="s">
        <v>27</v>
      </c>
      <c r="B14975" t="s">
        <v>13</v>
      </c>
      <c r="C14975" s="2">
        <v>42986.703888888936</v>
      </c>
      <c r="D14975" s="1">
        <v>1</v>
      </c>
      <c r="E14975">
        <v>12</v>
      </c>
      <c r="F14975" t="s">
        <v>8</v>
      </c>
    </row>
    <row r="14976" spans="1:6" x14ac:dyDescent="0.25">
      <c r="A14976" t="s">
        <v>27</v>
      </c>
      <c r="B14976" t="s">
        <v>7</v>
      </c>
      <c r="C14976" s="2">
        <v>42986.71318283584</v>
      </c>
      <c r="D14976" s="1">
        <v>1</v>
      </c>
      <c r="E14976">
        <v>1</v>
      </c>
      <c r="F14976" t="s">
        <v>8</v>
      </c>
    </row>
    <row r="14977" spans="1:6" x14ac:dyDescent="0.25">
      <c r="A14977" t="s">
        <v>27</v>
      </c>
      <c r="B14977" t="s">
        <v>7</v>
      </c>
      <c r="C14977" s="2">
        <v>42986.714062488638</v>
      </c>
      <c r="D14977" s="1">
        <v>1</v>
      </c>
      <c r="E14977">
        <v>10</v>
      </c>
      <c r="F14977" t="s">
        <v>8</v>
      </c>
    </row>
    <row r="14978" spans="1:6" x14ac:dyDescent="0.25">
      <c r="A14978" t="s">
        <v>27</v>
      </c>
      <c r="B14978" t="s">
        <v>7</v>
      </c>
      <c r="C14978" s="2">
        <v>42986.717488402966</v>
      </c>
      <c r="D14978" s="1">
        <v>1</v>
      </c>
      <c r="E14978">
        <v>1</v>
      </c>
      <c r="F14978" t="s">
        <v>8</v>
      </c>
    </row>
    <row r="14979" spans="1:6" x14ac:dyDescent="0.25">
      <c r="A14979" t="s">
        <v>27</v>
      </c>
      <c r="B14979" t="s">
        <v>7</v>
      </c>
      <c r="C14979" s="2">
        <v>42986.716851851903</v>
      </c>
      <c r="D14979" s="1">
        <v>1</v>
      </c>
      <c r="E14979">
        <v>1</v>
      </c>
      <c r="F14979" t="s">
        <v>8</v>
      </c>
    </row>
    <row r="14980" spans="1:6" x14ac:dyDescent="0.25">
      <c r="A14980" t="s">
        <v>27</v>
      </c>
      <c r="B14980" t="s">
        <v>7</v>
      </c>
      <c r="C14980" s="2">
        <v>42986.719641192351</v>
      </c>
      <c r="D14980" s="1">
        <v>1</v>
      </c>
      <c r="E14980">
        <v>1</v>
      </c>
      <c r="F14980" t="s">
        <v>8</v>
      </c>
    </row>
    <row r="14981" spans="1:6" x14ac:dyDescent="0.25">
      <c r="A14981" t="s">
        <v>27</v>
      </c>
      <c r="B14981" t="s">
        <v>13</v>
      </c>
      <c r="C14981" s="2">
        <v>42986.722083333414</v>
      </c>
      <c r="D14981" s="1">
        <v>1</v>
      </c>
      <c r="E14981">
        <v>1</v>
      </c>
      <c r="F14981" t="s">
        <v>8</v>
      </c>
    </row>
    <row r="14982" spans="1:6" x14ac:dyDescent="0.25">
      <c r="A14982" t="s">
        <v>27</v>
      </c>
      <c r="B14982" t="s">
        <v>7</v>
      </c>
      <c r="C14982" s="2">
        <v>42986.720462962985</v>
      </c>
      <c r="D14982" s="1">
        <v>1</v>
      </c>
      <c r="E14982">
        <v>1</v>
      </c>
      <c r="F14982" t="s">
        <v>8</v>
      </c>
    </row>
    <row r="14983" spans="1:6" x14ac:dyDescent="0.25">
      <c r="A14983" t="s">
        <v>27</v>
      </c>
      <c r="B14983" t="s">
        <v>7</v>
      </c>
      <c r="C14983" s="2">
        <v>42986.723749977071</v>
      </c>
      <c r="D14983" s="1">
        <v>1</v>
      </c>
      <c r="E14983">
        <v>1</v>
      </c>
      <c r="F14983" t="s">
        <v>8</v>
      </c>
    </row>
    <row r="14984" spans="1:6" x14ac:dyDescent="0.25">
      <c r="A14984" t="s">
        <v>27</v>
      </c>
      <c r="B14984" t="s">
        <v>7</v>
      </c>
      <c r="C14984" s="2">
        <v>42986.72363425931</v>
      </c>
      <c r="D14984" s="1">
        <v>1</v>
      </c>
      <c r="E14984">
        <v>1</v>
      </c>
      <c r="F14984" t="s">
        <v>8</v>
      </c>
    </row>
    <row r="14985" spans="1:6" x14ac:dyDescent="0.25">
      <c r="A14985" t="s">
        <v>27</v>
      </c>
      <c r="B14985" t="s">
        <v>7</v>
      </c>
      <c r="C14985" s="2">
        <v>42986.726597210858</v>
      </c>
      <c r="D14985" s="1">
        <v>1</v>
      </c>
      <c r="E14985">
        <v>1</v>
      </c>
      <c r="F14985" t="s">
        <v>8</v>
      </c>
    </row>
    <row r="14986" spans="1:6" x14ac:dyDescent="0.25">
      <c r="A14986" t="s">
        <v>27</v>
      </c>
      <c r="B14986" t="s">
        <v>17</v>
      </c>
      <c r="C14986" s="2">
        <v>42986.726620370522</v>
      </c>
      <c r="D14986" s="1">
        <v>1</v>
      </c>
      <c r="E14986">
        <v>2</v>
      </c>
      <c r="F14986" t="s">
        <v>8</v>
      </c>
    </row>
    <row r="14987" spans="1:6" x14ac:dyDescent="0.25">
      <c r="A14987" t="s">
        <v>27</v>
      </c>
      <c r="B14987" t="s">
        <v>13</v>
      </c>
      <c r="C14987" s="2">
        <v>42986.728900440037</v>
      </c>
      <c r="D14987" s="1">
        <v>1</v>
      </c>
      <c r="E14987">
        <v>1</v>
      </c>
      <c r="F14987" t="s">
        <v>8</v>
      </c>
    </row>
    <row r="14988" spans="1:6" x14ac:dyDescent="0.25">
      <c r="A14988" t="s">
        <v>27</v>
      </c>
      <c r="B14988" t="s">
        <v>13</v>
      </c>
      <c r="C14988" s="2">
        <v>42986.729108796455</v>
      </c>
      <c r="D14988" s="1">
        <v>1</v>
      </c>
      <c r="E14988">
        <v>1</v>
      </c>
      <c r="F14988" t="s">
        <v>8</v>
      </c>
    </row>
    <row r="14989" spans="1:6" x14ac:dyDescent="0.25">
      <c r="A14989" t="s">
        <v>27</v>
      </c>
      <c r="B14989" t="s">
        <v>17</v>
      </c>
      <c r="C14989" s="2">
        <v>42986.731585648376</v>
      </c>
      <c r="D14989" s="1">
        <v>1</v>
      </c>
      <c r="E14989">
        <v>1</v>
      </c>
      <c r="F14989" t="s">
        <v>8</v>
      </c>
    </row>
    <row r="14990" spans="1:6" x14ac:dyDescent="0.25">
      <c r="A14990" t="s">
        <v>27</v>
      </c>
      <c r="B14990" t="s">
        <v>11</v>
      </c>
      <c r="C14990" s="2">
        <v>42986.73115740763</v>
      </c>
      <c r="D14990" s="1">
        <v>1</v>
      </c>
      <c r="E14990">
        <v>20</v>
      </c>
      <c r="F14990" t="s">
        <v>8</v>
      </c>
    </row>
    <row r="14991" spans="1:6" x14ac:dyDescent="0.25">
      <c r="A14991" t="s">
        <v>27</v>
      </c>
      <c r="B14991" t="s">
        <v>7</v>
      </c>
      <c r="C14991" s="2">
        <v>42986.734201388899</v>
      </c>
      <c r="D14991" s="1">
        <v>1</v>
      </c>
      <c r="E14991">
        <v>1</v>
      </c>
      <c r="F14991" t="s">
        <v>8</v>
      </c>
    </row>
    <row r="14992" spans="1:6" x14ac:dyDescent="0.25">
      <c r="A14992" t="s">
        <v>27</v>
      </c>
      <c r="B14992" t="s">
        <v>11</v>
      </c>
      <c r="C14992" s="2">
        <v>42986.734444444533</v>
      </c>
      <c r="D14992" s="1">
        <v>1</v>
      </c>
      <c r="E14992">
        <v>10</v>
      </c>
      <c r="F14992" t="s">
        <v>8</v>
      </c>
    </row>
    <row r="14993" spans="1:6" x14ac:dyDescent="0.25">
      <c r="A14993" t="s">
        <v>27</v>
      </c>
      <c r="B14993" t="s">
        <v>13</v>
      </c>
      <c r="C14993" s="2">
        <v>42986.736192095093</v>
      </c>
      <c r="D14993" s="1">
        <v>1</v>
      </c>
      <c r="E14993">
        <v>1</v>
      </c>
      <c r="F14993" t="s">
        <v>8</v>
      </c>
    </row>
    <row r="14994" spans="1:6" x14ac:dyDescent="0.25">
      <c r="A14994" t="s">
        <v>27</v>
      </c>
      <c r="B14994" t="s">
        <v>13</v>
      </c>
      <c r="C14994" s="2">
        <v>42986.737881944515</v>
      </c>
      <c r="D14994" s="1">
        <v>1</v>
      </c>
      <c r="E14994">
        <v>4</v>
      </c>
      <c r="F14994" t="s">
        <v>8</v>
      </c>
    </row>
    <row r="14995" spans="1:6" x14ac:dyDescent="0.25">
      <c r="A14995" t="s">
        <v>27</v>
      </c>
      <c r="B14995" t="s">
        <v>7</v>
      </c>
      <c r="C14995" s="2">
        <v>42986.737187500112</v>
      </c>
      <c r="D14995" s="1">
        <v>1</v>
      </c>
      <c r="E14995">
        <v>7</v>
      </c>
      <c r="F14995" t="s">
        <v>8</v>
      </c>
    </row>
    <row r="14996" spans="1:6" x14ac:dyDescent="0.25">
      <c r="A14996" t="s">
        <v>27</v>
      </c>
      <c r="B14996" t="s">
        <v>11</v>
      </c>
      <c r="C14996" s="2">
        <v>42986.740381944459</v>
      </c>
      <c r="D14996" s="1">
        <v>1</v>
      </c>
      <c r="E14996">
        <v>5</v>
      </c>
      <c r="F14996" t="s">
        <v>8</v>
      </c>
    </row>
    <row r="14997" spans="1:6" x14ac:dyDescent="0.25">
      <c r="A14997" t="s">
        <v>27</v>
      </c>
      <c r="B14997" t="s">
        <v>13</v>
      </c>
      <c r="C14997" s="2">
        <v>42986.740671273321</v>
      </c>
      <c r="D14997" s="1">
        <v>1</v>
      </c>
      <c r="E14997">
        <v>12</v>
      </c>
      <c r="F14997" t="s">
        <v>8</v>
      </c>
    </row>
    <row r="14998" spans="1:6" x14ac:dyDescent="0.25">
      <c r="A14998" t="s">
        <v>27</v>
      </c>
      <c r="B14998" t="s">
        <v>11</v>
      </c>
      <c r="C14998" s="2">
        <v>42986.743043981493</v>
      </c>
      <c r="D14998" s="1">
        <v>1</v>
      </c>
      <c r="E14998">
        <v>12</v>
      </c>
      <c r="F14998" t="s">
        <v>8</v>
      </c>
    </row>
    <row r="14999" spans="1:6" x14ac:dyDescent="0.25">
      <c r="A14999" t="s">
        <v>27</v>
      </c>
      <c r="B14999" t="s">
        <v>7</v>
      </c>
      <c r="C14999" s="2">
        <v>42986.745254629757</v>
      </c>
      <c r="D14999" s="1">
        <v>1</v>
      </c>
      <c r="E14999">
        <v>2</v>
      </c>
      <c r="F14999" t="s">
        <v>8</v>
      </c>
    </row>
    <row r="15000" spans="1:6" x14ac:dyDescent="0.25">
      <c r="A15000" t="s">
        <v>27</v>
      </c>
      <c r="B15000" t="s">
        <v>7</v>
      </c>
      <c r="C15000" s="2">
        <v>42986.743553240784</v>
      </c>
      <c r="D15000" s="1">
        <v>1</v>
      </c>
      <c r="E15000">
        <v>15</v>
      </c>
      <c r="F15000" t="s">
        <v>8</v>
      </c>
    </row>
    <row r="15001" spans="1:6" x14ac:dyDescent="0.25">
      <c r="A15001" t="s">
        <v>27</v>
      </c>
      <c r="B15001" t="s">
        <v>13</v>
      </c>
      <c r="C15001" s="2">
        <v>42986.745624965057</v>
      </c>
      <c r="D15001" s="1">
        <v>1</v>
      </c>
      <c r="E15001">
        <v>8</v>
      </c>
      <c r="F15001" t="s">
        <v>8</v>
      </c>
    </row>
    <row r="15002" spans="1:6" x14ac:dyDescent="0.25">
      <c r="A15002" t="s">
        <v>27</v>
      </c>
      <c r="B15002" t="s">
        <v>13</v>
      </c>
      <c r="C15002" s="2">
        <v>42986.746099537238</v>
      </c>
      <c r="D15002" s="1">
        <v>1</v>
      </c>
      <c r="E15002">
        <v>1</v>
      </c>
      <c r="F15002" t="s">
        <v>8</v>
      </c>
    </row>
    <row r="15003" spans="1:6" x14ac:dyDescent="0.25">
      <c r="A15003" t="s">
        <v>27</v>
      </c>
      <c r="B15003" t="s">
        <v>7</v>
      </c>
      <c r="C15003" s="2">
        <v>42986.747685150243</v>
      </c>
      <c r="D15003" s="1">
        <v>1</v>
      </c>
      <c r="E15003">
        <v>1</v>
      </c>
      <c r="F15003" t="s">
        <v>8</v>
      </c>
    </row>
    <row r="15004" spans="1:6" x14ac:dyDescent="0.25">
      <c r="A15004" t="s">
        <v>27</v>
      </c>
      <c r="B15004" t="s">
        <v>7</v>
      </c>
      <c r="C15004" s="2">
        <v>42986.747766203713</v>
      </c>
      <c r="D15004" s="1">
        <v>1</v>
      </c>
      <c r="E15004">
        <v>2</v>
      </c>
      <c r="F15004" t="s">
        <v>8</v>
      </c>
    </row>
    <row r="15005" spans="1:6" x14ac:dyDescent="0.25">
      <c r="A15005" t="s">
        <v>27</v>
      </c>
      <c r="B15005" t="s">
        <v>7</v>
      </c>
      <c r="C15005" s="2">
        <v>42986.747442095075</v>
      </c>
      <c r="D15005" s="1">
        <v>1</v>
      </c>
      <c r="E15005">
        <v>27</v>
      </c>
      <c r="F15005" t="s">
        <v>8</v>
      </c>
    </row>
    <row r="15006" spans="1:6" x14ac:dyDescent="0.25">
      <c r="A15006" t="s">
        <v>27</v>
      </c>
      <c r="B15006" t="s">
        <v>13</v>
      </c>
      <c r="C15006" s="2">
        <v>42986.74953703722</v>
      </c>
      <c r="D15006" s="1">
        <v>1</v>
      </c>
      <c r="E15006">
        <v>2</v>
      </c>
      <c r="F15006" t="s">
        <v>8</v>
      </c>
    </row>
    <row r="15007" spans="1:6" x14ac:dyDescent="0.25">
      <c r="A15007" t="s">
        <v>27</v>
      </c>
      <c r="B15007" t="s">
        <v>17</v>
      </c>
      <c r="C15007" s="2">
        <v>42986.75010414375</v>
      </c>
      <c r="D15007" s="1">
        <v>1</v>
      </c>
      <c r="E15007">
        <v>2</v>
      </c>
      <c r="F15007" t="s">
        <v>8</v>
      </c>
    </row>
    <row r="15008" spans="1:6" x14ac:dyDescent="0.25">
      <c r="A15008" t="s">
        <v>27</v>
      </c>
      <c r="B15008" t="s">
        <v>11</v>
      </c>
      <c r="C15008" s="2">
        <v>42986.751875000075</v>
      </c>
      <c r="D15008" s="1">
        <v>1</v>
      </c>
      <c r="E15008">
        <v>2</v>
      </c>
      <c r="F15008" t="s">
        <v>8</v>
      </c>
    </row>
    <row r="15009" spans="1:6" x14ac:dyDescent="0.25">
      <c r="A15009" t="s">
        <v>27</v>
      </c>
      <c r="B15009" t="s">
        <v>7</v>
      </c>
      <c r="C15009" s="2">
        <v>42986.751469872892</v>
      </c>
      <c r="D15009" s="1">
        <v>1</v>
      </c>
      <c r="E15009">
        <v>1</v>
      </c>
      <c r="F15009" t="s">
        <v>8</v>
      </c>
    </row>
    <row r="15010" spans="1:6" x14ac:dyDescent="0.25">
      <c r="A15010" t="s">
        <v>27</v>
      </c>
      <c r="B15010" t="s">
        <v>7</v>
      </c>
      <c r="C15010" s="2">
        <v>42986.750925926026</v>
      </c>
      <c r="D15010" s="1">
        <v>1</v>
      </c>
      <c r="E15010">
        <v>1</v>
      </c>
      <c r="F15010" t="s">
        <v>8</v>
      </c>
    </row>
    <row r="15011" spans="1:6" x14ac:dyDescent="0.25">
      <c r="A15011" t="s">
        <v>27</v>
      </c>
      <c r="B15011" t="s">
        <v>11</v>
      </c>
      <c r="C15011" s="2">
        <v>42987.362152766436</v>
      </c>
      <c r="D15011" s="1">
        <v>1</v>
      </c>
      <c r="E15011">
        <v>1</v>
      </c>
      <c r="F15011" t="s">
        <v>8</v>
      </c>
    </row>
    <row r="15012" spans="1:6" x14ac:dyDescent="0.25">
      <c r="A15012" t="s">
        <v>27</v>
      </c>
      <c r="B15012" t="s">
        <v>17</v>
      </c>
      <c r="C15012" s="2">
        <v>42987.369525440037</v>
      </c>
      <c r="D15012" s="1">
        <v>1</v>
      </c>
      <c r="E15012">
        <v>2</v>
      </c>
      <c r="F15012" t="s">
        <v>8</v>
      </c>
    </row>
    <row r="15013" spans="1:6" x14ac:dyDescent="0.25">
      <c r="A15013" t="s">
        <v>27</v>
      </c>
      <c r="B15013" t="s">
        <v>13</v>
      </c>
      <c r="C15013" s="2">
        <v>42987.371724537108</v>
      </c>
      <c r="D15013" s="1">
        <v>1</v>
      </c>
      <c r="E15013">
        <v>2</v>
      </c>
      <c r="F15013" t="s">
        <v>8</v>
      </c>
    </row>
    <row r="15014" spans="1:6" x14ac:dyDescent="0.25">
      <c r="A15014" t="s">
        <v>27</v>
      </c>
      <c r="B15014" t="s">
        <v>13</v>
      </c>
      <c r="C15014" s="2">
        <v>42987.373668970075</v>
      </c>
      <c r="D15014" s="1">
        <v>1</v>
      </c>
      <c r="E15014">
        <v>3</v>
      </c>
      <c r="F15014" t="s">
        <v>8</v>
      </c>
    </row>
    <row r="15015" spans="1:6" x14ac:dyDescent="0.25">
      <c r="A15015" t="s">
        <v>27</v>
      </c>
      <c r="B15015" t="s">
        <v>11</v>
      </c>
      <c r="C15015" s="2">
        <v>42987.392037025653</v>
      </c>
      <c r="D15015" s="1">
        <v>1</v>
      </c>
      <c r="E15015">
        <v>2</v>
      </c>
      <c r="F15015" t="s">
        <v>8</v>
      </c>
    </row>
    <row r="15016" spans="1:6" x14ac:dyDescent="0.25">
      <c r="A15016" t="s">
        <v>27</v>
      </c>
      <c r="B15016" t="s">
        <v>7</v>
      </c>
      <c r="C15016" s="2">
        <v>42987.394872673787</v>
      </c>
      <c r="D15016" s="1">
        <v>1</v>
      </c>
      <c r="E15016">
        <v>1</v>
      </c>
      <c r="F15016" t="s">
        <v>8</v>
      </c>
    </row>
    <row r="15017" spans="1:6" x14ac:dyDescent="0.25">
      <c r="A15017" t="s">
        <v>27</v>
      </c>
      <c r="B15017" t="s">
        <v>7</v>
      </c>
      <c r="C15017" s="2">
        <v>42987.404374965467</v>
      </c>
      <c r="D15017" s="1">
        <v>1</v>
      </c>
      <c r="E15017">
        <v>10</v>
      </c>
      <c r="F15017" t="s">
        <v>8</v>
      </c>
    </row>
    <row r="15018" spans="1:6" x14ac:dyDescent="0.25">
      <c r="A15018" t="s">
        <v>27</v>
      </c>
      <c r="B15018" t="s">
        <v>9</v>
      </c>
      <c r="C15018" s="2">
        <v>42987.411782396026</v>
      </c>
      <c r="D15018" s="1">
        <v>1</v>
      </c>
      <c r="E15018">
        <v>41</v>
      </c>
      <c r="F15018" t="s">
        <v>8</v>
      </c>
    </row>
    <row r="15019" spans="1:6" x14ac:dyDescent="0.25">
      <c r="A15019" t="s">
        <v>27</v>
      </c>
      <c r="B15019" t="s">
        <v>12</v>
      </c>
      <c r="C15019" s="2">
        <v>42987.416145810392</v>
      </c>
      <c r="D15019" s="1">
        <v>1</v>
      </c>
      <c r="E15019">
        <v>24</v>
      </c>
      <c r="F15019" t="s">
        <v>8</v>
      </c>
    </row>
    <row r="15020" spans="1:6" x14ac:dyDescent="0.25">
      <c r="A15020" t="s">
        <v>27</v>
      </c>
      <c r="B15020" t="s">
        <v>9</v>
      </c>
      <c r="C15020" s="2">
        <v>42987.420949051157</v>
      </c>
      <c r="D15020" s="1">
        <v>1</v>
      </c>
      <c r="E15020">
        <v>22</v>
      </c>
      <c r="F15020" t="s">
        <v>8</v>
      </c>
    </row>
    <row r="15021" spans="1:6" x14ac:dyDescent="0.25">
      <c r="A15021" t="s">
        <v>27</v>
      </c>
      <c r="B15021" t="s">
        <v>7</v>
      </c>
      <c r="C15021" s="2">
        <v>42987.422719907481</v>
      </c>
      <c r="D15021" s="1">
        <v>1</v>
      </c>
      <c r="E15021">
        <v>24</v>
      </c>
      <c r="F15021" t="s">
        <v>8</v>
      </c>
    </row>
    <row r="15022" spans="1:6" x14ac:dyDescent="0.25">
      <c r="A15022" t="s">
        <v>27</v>
      </c>
      <c r="B15022" t="s">
        <v>7</v>
      </c>
      <c r="C15022" s="2">
        <v>42987.432233796455</v>
      </c>
      <c r="D15022" s="1">
        <v>1</v>
      </c>
      <c r="E15022">
        <v>9</v>
      </c>
      <c r="F15022" t="s">
        <v>8</v>
      </c>
    </row>
    <row r="15023" spans="1:6" x14ac:dyDescent="0.25">
      <c r="A15023" t="s">
        <v>27</v>
      </c>
      <c r="B15023" t="s">
        <v>12</v>
      </c>
      <c r="C15023" s="2">
        <v>42987.436886574142</v>
      </c>
      <c r="D15023" s="1">
        <v>1</v>
      </c>
      <c r="E15023">
        <v>49</v>
      </c>
      <c r="F15023" t="s">
        <v>8</v>
      </c>
    </row>
    <row r="15024" spans="1:6" x14ac:dyDescent="0.25">
      <c r="A15024" t="s">
        <v>27</v>
      </c>
      <c r="B15024" t="s">
        <v>12</v>
      </c>
      <c r="C15024" s="2">
        <v>42987.487951389048</v>
      </c>
      <c r="D15024" s="1">
        <v>1</v>
      </c>
      <c r="E15024">
        <v>110</v>
      </c>
      <c r="F15024" t="s">
        <v>8</v>
      </c>
    </row>
    <row r="15025" spans="1:6" x14ac:dyDescent="0.25">
      <c r="A15025" t="s">
        <v>27</v>
      </c>
      <c r="B15025" t="s">
        <v>12</v>
      </c>
      <c r="C15025" s="2">
        <v>42989.314537037164</v>
      </c>
      <c r="D15025" s="1">
        <v>1</v>
      </c>
      <c r="E15025">
        <v>3</v>
      </c>
      <c r="F15025" t="s">
        <v>8</v>
      </c>
    </row>
    <row r="15026" spans="1:6" x14ac:dyDescent="0.25">
      <c r="A15026" t="s">
        <v>27</v>
      </c>
      <c r="B15026" t="s">
        <v>12</v>
      </c>
      <c r="C15026" s="2">
        <v>42989.318078703713</v>
      </c>
      <c r="D15026" s="1">
        <v>1</v>
      </c>
      <c r="E15026">
        <v>11</v>
      </c>
      <c r="F15026" t="s">
        <v>8</v>
      </c>
    </row>
    <row r="15027" spans="1:6" x14ac:dyDescent="0.25">
      <c r="A15027" t="s">
        <v>27</v>
      </c>
      <c r="B15027" t="s">
        <v>12</v>
      </c>
      <c r="C15027" s="2">
        <v>42989.318900463171</v>
      </c>
      <c r="D15027" s="1">
        <v>1</v>
      </c>
      <c r="E15027">
        <v>14</v>
      </c>
      <c r="F15027" t="s">
        <v>8</v>
      </c>
    </row>
    <row r="15028" spans="1:6" x14ac:dyDescent="0.25">
      <c r="A15028" t="s">
        <v>27</v>
      </c>
      <c r="B15028" t="s">
        <v>7</v>
      </c>
      <c r="C15028" s="2">
        <v>42989.321736111306</v>
      </c>
      <c r="D15028" s="1">
        <v>1</v>
      </c>
      <c r="E15028">
        <v>70</v>
      </c>
      <c r="F15028" t="s">
        <v>8</v>
      </c>
    </row>
    <row r="15029" spans="1:6" x14ac:dyDescent="0.25">
      <c r="A15029" t="s">
        <v>27</v>
      </c>
      <c r="B15029" t="s">
        <v>12</v>
      </c>
      <c r="C15029" s="2">
        <v>42989.345462962985</v>
      </c>
      <c r="D15029" s="1">
        <v>1</v>
      </c>
      <c r="E15029">
        <v>5</v>
      </c>
      <c r="F15029" t="s">
        <v>8</v>
      </c>
    </row>
    <row r="15030" spans="1:6" x14ac:dyDescent="0.25">
      <c r="A15030" t="s">
        <v>27</v>
      </c>
      <c r="B15030" t="s">
        <v>12</v>
      </c>
      <c r="C15030" s="2">
        <v>42989.349131944589</v>
      </c>
      <c r="D15030" s="1">
        <v>1</v>
      </c>
      <c r="E15030">
        <v>5</v>
      </c>
      <c r="F15030" t="s">
        <v>8</v>
      </c>
    </row>
    <row r="15031" spans="1:6" x14ac:dyDescent="0.25">
      <c r="A15031" t="s">
        <v>27</v>
      </c>
      <c r="B15031" t="s">
        <v>12</v>
      </c>
      <c r="C15031" s="2">
        <v>42989.356886539143</v>
      </c>
      <c r="D15031" s="1">
        <v>1</v>
      </c>
      <c r="E15031">
        <v>16</v>
      </c>
      <c r="F15031" t="s">
        <v>8</v>
      </c>
    </row>
    <row r="15032" spans="1:6" x14ac:dyDescent="0.25">
      <c r="A15032" t="s">
        <v>27</v>
      </c>
      <c r="B15032" t="s">
        <v>7</v>
      </c>
      <c r="C15032" s="2">
        <v>42989.366018507164</v>
      </c>
      <c r="D15032" s="1">
        <v>1</v>
      </c>
      <c r="E15032">
        <v>1</v>
      </c>
      <c r="F15032" t="s">
        <v>8</v>
      </c>
    </row>
    <row r="15033" spans="1:6" x14ac:dyDescent="0.25">
      <c r="A15033" t="s">
        <v>27</v>
      </c>
      <c r="B15033" t="s">
        <v>12</v>
      </c>
      <c r="C15033" s="2">
        <v>42989.3679745025</v>
      </c>
      <c r="D15033" s="1">
        <v>1</v>
      </c>
      <c r="E15033">
        <v>16</v>
      </c>
      <c r="F15033" t="s">
        <v>8</v>
      </c>
    </row>
    <row r="15034" spans="1:6" x14ac:dyDescent="0.25">
      <c r="A15034" t="s">
        <v>27</v>
      </c>
      <c r="B15034" t="s">
        <v>9</v>
      </c>
      <c r="C15034" s="2">
        <v>42989.324455995578</v>
      </c>
      <c r="D15034" s="1">
        <v>1</v>
      </c>
      <c r="E15034">
        <v>5</v>
      </c>
      <c r="F15034" t="s">
        <v>8</v>
      </c>
    </row>
    <row r="15035" spans="1:6" x14ac:dyDescent="0.25">
      <c r="A15035" t="s">
        <v>27</v>
      </c>
      <c r="B15035" t="s">
        <v>12</v>
      </c>
      <c r="C15035" s="2">
        <v>42989.37842592597</v>
      </c>
      <c r="D15035" s="1">
        <v>1</v>
      </c>
      <c r="E15035">
        <v>4</v>
      </c>
      <c r="F15035" t="s">
        <v>8</v>
      </c>
    </row>
    <row r="15036" spans="1:6" x14ac:dyDescent="0.25">
      <c r="A15036" t="s">
        <v>27</v>
      </c>
      <c r="B15036" t="s">
        <v>12</v>
      </c>
      <c r="C15036" s="2">
        <v>42989.38623842597</v>
      </c>
      <c r="D15036" s="1">
        <v>1</v>
      </c>
      <c r="E15036">
        <v>4</v>
      </c>
      <c r="F15036" t="s">
        <v>8</v>
      </c>
    </row>
    <row r="15037" spans="1:6" x14ac:dyDescent="0.25">
      <c r="A15037" t="s">
        <v>27</v>
      </c>
      <c r="B15037" t="s">
        <v>12</v>
      </c>
      <c r="C15037" s="2">
        <v>42989.390347222332</v>
      </c>
      <c r="D15037" s="1">
        <v>1</v>
      </c>
      <c r="E15037">
        <v>2</v>
      </c>
      <c r="F15037" t="s">
        <v>8</v>
      </c>
    </row>
    <row r="15038" spans="1:6" x14ac:dyDescent="0.25">
      <c r="A15038" t="s">
        <v>27</v>
      </c>
      <c r="B15038" t="s">
        <v>12</v>
      </c>
      <c r="C15038" s="2">
        <v>42989.406111099757</v>
      </c>
      <c r="D15038" s="1">
        <v>1</v>
      </c>
      <c r="E15038">
        <v>27</v>
      </c>
      <c r="F15038" t="s">
        <v>8</v>
      </c>
    </row>
    <row r="15039" spans="1:6" x14ac:dyDescent="0.25">
      <c r="A15039" t="s">
        <v>27</v>
      </c>
      <c r="B15039" t="s">
        <v>12</v>
      </c>
      <c r="C15039" s="2">
        <v>42989.410578692332</v>
      </c>
      <c r="D15039" s="1">
        <v>1</v>
      </c>
      <c r="E15039">
        <v>29</v>
      </c>
      <c r="F15039" t="s">
        <v>8</v>
      </c>
    </row>
    <row r="15040" spans="1:6" x14ac:dyDescent="0.25">
      <c r="A15040" t="s">
        <v>27</v>
      </c>
      <c r="B15040" t="s">
        <v>16</v>
      </c>
      <c r="C15040" s="2">
        <v>42989.417071724311</v>
      </c>
      <c r="D15040" s="1">
        <v>1</v>
      </c>
      <c r="E15040">
        <v>1</v>
      </c>
      <c r="F15040" t="s">
        <v>8</v>
      </c>
    </row>
    <row r="15041" spans="1:6" x14ac:dyDescent="0.25">
      <c r="A15041" t="s">
        <v>27</v>
      </c>
      <c r="B15041" t="s">
        <v>12</v>
      </c>
      <c r="C15041" s="2">
        <v>42989.41359953722</v>
      </c>
      <c r="D15041" s="1">
        <v>1</v>
      </c>
      <c r="E15041">
        <v>9</v>
      </c>
      <c r="F15041" t="s">
        <v>8</v>
      </c>
    </row>
    <row r="15042" spans="1:6" x14ac:dyDescent="0.25">
      <c r="A15042" t="s">
        <v>27</v>
      </c>
      <c r="B15042" t="s">
        <v>16</v>
      </c>
      <c r="C15042" s="2">
        <v>42989.418101816904</v>
      </c>
      <c r="D15042" s="1">
        <v>1</v>
      </c>
      <c r="E15042">
        <v>1</v>
      </c>
      <c r="F15042" t="s">
        <v>8</v>
      </c>
    </row>
    <row r="15043" spans="1:6" x14ac:dyDescent="0.25">
      <c r="A15043" t="s">
        <v>27</v>
      </c>
      <c r="B15043" t="s">
        <v>12</v>
      </c>
      <c r="C15043" s="2">
        <v>42989.421608796343</v>
      </c>
      <c r="D15043" s="1">
        <v>1</v>
      </c>
      <c r="E15043">
        <v>64</v>
      </c>
      <c r="F15043" t="s">
        <v>8</v>
      </c>
    </row>
    <row r="15044" spans="1:6" x14ac:dyDescent="0.25">
      <c r="A15044" t="s">
        <v>27</v>
      </c>
      <c r="B15044" t="s">
        <v>7</v>
      </c>
      <c r="C15044" s="2">
        <v>42989.420428206213</v>
      </c>
      <c r="D15044" s="1">
        <v>1</v>
      </c>
      <c r="E15044">
        <v>16</v>
      </c>
      <c r="F15044" t="s">
        <v>8</v>
      </c>
    </row>
    <row r="15045" spans="1:6" x14ac:dyDescent="0.25">
      <c r="A15045" t="s">
        <v>27</v>
      </c>
      <c r="B15045" t="s">
        <v>16</v>
      </c>
      <c r="C15045" s="2">
        <v>42989.418854166754</v>
      </c>
      <c r="D15045" s="1">
        <v>1</v>
      </c>
      <c r="E15045">
        <v>1</v>
      </c>
      <c r="F15045" t="s">
        <v>8</v>
      </c>
    </row>
    <row r="15046" spans="1:6" x14ac:dyDescent="0.25">
      <c r="A15046" t="s">
        <v>27</v>
      </c>
      <c r="B15046" t="s">
        <v>16</v>
      </c>
      <c r="C15046" s="2">
        <v>42989.427986076567</v>
      </c>
      <c r="D15046" s="1">
        <v>1</v>
      </c>
      <c r="E15046">
        <v>1</v>
      </c>
      <c r="F15046" t="s">
        <v>8</v>
      </c>
    </row>
    <row r="15047" spans="1:6" x14ac:dyDescent="0.25">
      <c r="A15047" t="s">
        <v>27</v>
      </c>
      <c r="B15047" t="s">
        <v>13</v>
      </c>
      <c r="C15047" s="2">
        <v>42989.429108773358</v>
      </c>
      <c r="D15047" s="1">
        <v>1</v>
      </c>
      <c r="E15047">
        <v>2</v>
      </c>
      <c r="F15047" t="s">
        <v>8</v>
      </c>
    </row>
    <row r="15048" spans="1:6" x14ac:dyDescent="0.25">
      <c r="A15048" t="s">
        <v>27</v>
      </c>
      <c r="B15048" t="s">
        <v>9</v>
      </c>
      <c r="C15048" s="2">
        <v>42989.431574074086</v>
      </c>
      <c r="D15048" s="1">
        <v>1</v>
      </c>
      <c r="E15048">
        <v>2</v>
      </c>
      <c r="F15048" t="s">
        <v>8</v>
      </c>
    </row>
    <row r="15049" spans="1:6" x14ac:dyDescent="0.25">
      <c r="A15049" t="s">
        <v>27</v>
      </c>
      <c r="B15049" t="s">
        <v>7</v>
      </c>
      <c r="C15049" s="2">
        <v>42989.427361111157</v>
      </c>
      <c r="D15049" s="1">
        <v>1</v>
      </c>
      <c r="E15049">
        <v>33</v>
      </c>
      <c r="F15049" t="s">
        <v>8</v>
      </c>
    </row>
    <row r="15050" spans="1:6" x14ac:dyDescent="0.25">
      <c r="A15050" t="s">
        <v>27</v>
      </c>
      <c r="B15050" t="s">
        <v>12</v>
      </c>
      <c r="C15050" s="2">
        <v>42989.453749977052</v>
      </c>
      <c r="D15050" s="1">
        <v>1</v>
      </c>
      <c r="E15050">
        <v>30</v>
      </c>
      <c r="F15050" t="s">
        <v>8</v>
      </c>
    </row>
    <row r="15051" spans="1:6" x14ac:dyDescent="0.25">
      <c r="A15051" t="s">
        <v>27</v>
      </c>
      <c r="B15051" t="s">
        <v>12</v>
      </c>
      <c r="C15051" s="2">
        <v>42989.461932870559</v>
      </c>
      <c r="D15051" s="1">
        <v>1</v>
      </c>
      <c r="E15051">
        <v>37</v>
      </c>
      <c r="F15051" t="s">
        <v>8</v>
      </c>
    </row>
    <row r="15052" spans="1:6" x14ac:dyDescent="0.25">
      <c r="A15052" t="s">
        <v>27</v>
      </c>
      <c r="B15052" t="s">
        <v>12</v>
      </c>
      <c r="C15052" s="2">
        <v>42989.463703680784</v>
      </c>
      <c r="D15052" s="1">
        <v>1</v>
      </c>
      <c r="E15052">
        <v>6</v>
      </c>
      <c r="F15052" t="s">
        <v>8</v>
      </c>
    </row>
    <row r="15053" spans="1:6" x14ac:dyDescent="0.25">
      <c r="A15053" t="s">
        <v>27</v>
      </c>
      <c r="B15053" t="s">
        <v>12</v>
      </c>
      <c r="C15053" s="2">
        <v>42989.465080995578</v>
      </c>
      <c r="D15053" s="1">
        <v>1</v>
      </c>
      <c r="E15053">
        <v>33</v>
      </c>
      <c r="F15053" t="s">
        <v>8</v>
      </c>
    </row>
    <row r="15054" spans="1:6" x14ac:dyDescent="0.25">
      <c r="A15054" t="s">
        <v>27</v>
      </c>
      <c r="B15054" t="s">
        <v>7</v>
      </c>
      <c r="C15054" s="2">
        <v>42989.456666643731</v>
      </c>
      <c r="D15054" s="1">
        <v>1</v>
      </c>
      <c r="E15054">
        <v>3</v>
      </c>
      <c r="F15054" t="s">
        <v>8</v>
      </c>
    </row>
    <row r="15055" spans="1:6" x14ac:dyDescent="0.25">
      <c r="A15055" t="s">
        <v>27</v>
      </c>
      <c r="B15055" t="s">
        <v>12</v>
      </c>
      <c r="C15055" s="2">
        <v>42989.46706016222</v>
      </c>
      <c r="D15055" s="1">
        <v>1</v>
      </c>
      <c r="E15055">
        <v>2</v>
      </c>
      <c r="F15055" t="s">
        <v>8</v>
      </c>
    </row>
    <row r="15056" spans="1:6" x14ac:dyDescent="0.25">
      <c r="A15056" t="s">
        <v>27</v>
      </c>
      <c r="B15056" t="s">
        <v>13</v>
      </c>
      <c r="C15056" s="2">
        <v>42989.465879629832</v>
      </c>
      <c r="D15056" s="1">
        <v>1</v>
      </c>
      <c r="E15056">
        <v>11</v>
      </c>
      <c r="F15056" t="s">
        <v>8</v>
      </c>
    </row>
    <row r="15057" spans="1:6" x14ac:dyDescent="0.25">
      <c r="A15057" t="s">
        <v>27</v>
      </c>
      <c r="B15057" t="s">
        <v>13</v>
      </c>
      <c r="C15057" s="2">
        <v>42989.481585648376</v>
      </c>
      <c r="D15057" s="1">
        <v>1</v>
      </c>
      <c r="E15057">
        <v>1</v>
      </c>
      <c r="F15057" t="s">
        <v>8</v>
      </c>
    </row>
    <row r="15058" spans="1:6" x14ac:dyDescent="0.25">
      <c r="A15058" t="s">
        <v>27</v>
      </c>
      <c r="B15058" t="s">
        <v>12</v>
      </c>
      <c r="C15058" s="2">
        <v>42989.486944444478</v>
      </c>
      <c r="D15058" s="1">
        <v>1</v>
      </c>
      <c r="E15058">
        <v>52</v>
      </c>
      <c r="F15058" t="s">
        <v>8</v>
      </c>
    </row>
    <row r="15059" spans="1:6" x14ac:dyDescent="0.25">
      <c r="A15059" t="s">
        <v>27</v>
      </c>
      <c r="B15059" t="s">
        <v>9</v>
      </c>
      <c r="C15059" s="2">
        <v>42989.488715277985</v>
      </c>
      <c r="D15059" s="1">
        <v>1</v>
      </c>
      <c r="E15059">
        <v>5</v>
      </c>
      <c r="F15059" t="s">
        <v>8</v>
      </c>
    </row>
    <row r="15060" spans="1:6" x14ac:dyDescent="0.25">
      <c r="A15060" t="s">
        <v>27</v>
      </c>
      <c r="B15060" t="s">
        <v>12</v>
      </c>
      <c r="C15060" s="2">
        <v>42989.486481481697</v>
      </c>
      <c r="D15060" s="1">
        <v>1</v>
      </c>
      <c r="E15060">
        <v>67</v>
      </c>
      <c r="F15060" t="s">
        <v>8</v>
      </c>
    </row>
    <row r="15061" spans="1:6" x14ac:dyDescent="0.25">
      <c r="A15061" t="s">
        <v>27</v>
      </c>
      <c r="B15061" t="s">
        <v>12</v>
      </c>
      <c r="C15061" s="2">
        <v>42989.49206018541</v>
      </c>
      <c r="D15061" s="1">
        <v>1</v>
      </c>
      <c r="E15061">
        <v>52</v>
      </c>
      <c r="F15061" t="s">
        <v>8</v>
      </c>
    </row>
    <row r="15062" spans="1:6" x14ac:dyDescent="0.25">
      <c r="A15062" t="s">
        <v>27</v>
      </c>
      <c r="B15062" t="s">
        <v>12</v>
      </c>
      <c r="C15062" s="2">
        <v>42989.492870370392</v>
      </c>
      <c r="D15062" s="1">
        <v>1</v>
      </c>
      <c r="E15062">
        <v>44</v>
      </c>
      <c r="F15062" t="s">
        <v>8</v>
      </c>
    </row>
    <row r="15063" spans="1:6" x14ac:dyDescent="0.25">
      <c r="A15063" t="s">
        <v>27</v>
      </c>
      <c r="B15063" t="s">
        <v>13</v>
      </c>
      <c r="C15063" s="2">
        <v>42989.495509259403</v>
      </c>
      <c r="D15063" s="1">
        <v>1</v>
      </c>
      <c r="E15063">
        <v>9</v>
      </c>
      <c r="F15063" t="s">
        <v>8</v>
      </c>
    </row>
    <row r="15064" spans="1:6" x14ac:dyDescent="0.25">
      <c r="A15064" t="s">
        <v>27</v>
      </c>
      <c r="B15064" t="s">
        <v>12</v>
      </c>
      <c r="C15064" s="2">
        <v>42989.504652743228</v>
      </c>
      <c r="D15064" s="1">
        <v>1</v>
      </c>
      <c r="E15064">
        <v>5</v>
      </c>
      <c r="F15064" t="s">
        <v>8</v>
      </c>
    </row>
    <row r="15065" spans="1:6" x14ac:dyDescent="0.25">
      <c r="A15065" t="s">
        <v>27</v>
      </c>
      <c r="B15065" t="s">
        <v>12</v>
      </c>
      <c r="C15065" s="2">
        <v>42989.511435150634</v>
      </c>
      <c r="D15065" s="1">
        <v>1</v>
      </c>
      <c r="E15065">
        <v>91</v>
      </c>
      <c r="F15065" t="s">
        <v>8</v>
      </c>
    </row>
    <row r="15066" spans="1:6" x14ac:dyDescent="0.25">
      <c r="A15066" t="s">
        <v>27</v>
      </c>
      <c r="B15066" t="s">
        <v>7</v>
      </c>
      <c r="C15066" s="2">
        <v>42989.500034710858</v>
      </c>
      <c r="D15066" s="1">
        <v>1</v>
      </c>
      <c r="E15066">
        <v>1</v>
      </c>
      <c r="F15066" t="s">
        <v>8</v>
      </c>
    </row>
    <row r="15067" spans="1:6" x14ac:dyDescent="0.25">
      <c r="A15067" t="s">
        <v>27</v>
      </c>
      <c r="B15067" t="s">
        <v>7</v>
      </c>
      <c r="C15067" s="2">
        <v>42989.51391200209</v>
      </c>
      <c r="D15067" s="1">
        <v>1</v>
      </c>
      <c r="E15067">
        <v>3</v>
      </c>
      <c r="F15067" t="s">
        <v>8</v>
      </c>
    </row>
    <row r="15068" spans="1:6" x14ac:dyDescent="0.25">
      <c r="A15068" t="s">
        <v>27</v>
      </c>
      <c r="B15068" t="s">
        <v>13</v>
      </c>
      <c r="C15068" s="2">
        <v>42989.514456007164</v>
      </c>
      <c r="D15068" s="1">
        <v>1</v>
      </c>
      <c r="E15068">
        <v>12</v>
      </c>
      <c r="F15068" t="s">
        <v>8</v>
      </c>
    </row>
    <row r="15069" spans="1:6" x14ac:dyDescent="0.25">
      <c r="A15069" t="s">
        <v>27</v>
      </c>
      <c r="B15069" t="s">
        <v>9</v>
      </c>
      <c r="C15069" s="2">
        <v>42989.52236109972</v>
      </c>
      <c r="D15069" s="1">
        <v>1</v>
      </c>
      <c r="E15069">
        <v>4</v>
      </c>
      <c r="F15069" t="s">
        <v>8</v>
      </c>
    </row>
    <row r="15070" spans="1:6" x14ac:dyDescent="0.25">
      <c r="A15070" t="s">
        <v>27</v>
      </c>
      <c r="B15070" t="s">
        <v>12</v>
      </c>
      <c r="C15070" s="2">
        <v>42989.527013889048</v>
      </c>
      <c r="D15070" s="1">
        <v>1</v>
      </c>
      <c r="E15070">
        <v>12</v>
      </c>
      <c r="F15070" t="s">
        <v>8</v>
      </c>
    </row>
    <row r="15071" spans="1:6" x14ac:dyDescent="0.25">
      <c r="A15071" t="s">
        <v>27</v>
      </c>
      <c r="B15071" t="s">
        <v>12</v>
      </c>
      <c r="C15071" s="2">
        <v>42989.530752280261</v>
      </c>
      <c r="D15071" s="1">
        <v>1</v>
      </c>
      <c r="E15071">
        <v>36</v>
      </c>
      <c r="F15071" t="s">
        <v>8</v>
      </c>
    </row>
    <row r="15072" spans="1:6" x14ac:dyDescent="0.25">
      <c r="A15072" t="s">
        <v>27</v>
      </c>
      <c r="B15072" t="s">
        <v>11</v>
      </c>
      <c r="C15072" s="2">
        <v>42989.536330983974</v>
      </c>
      <c r="D15072" s="1">
        <v>1</v>
      </c>
      <c r="E15072">
        <v>1</v>
      </c>
      <c r="F15072" t="s">
        <v>8</v>
      </c>
    </row>
    <row r="15073" spans="1:6" x14ac:dyDescent="0.25">
      <c r="A15073" t="s">
        <v>27</v>
      </c>
      <c r="B15073" t="s">
        <v>12</v>
      </c>
      <c r="C15073" s="2">
        <v>42989.551018495578</v>
      </c>
      <c r="D15073" s="1">
        <v>1</v>
      </c>
      <c r="E15073">
        <v>178</v>
      </c>
      <c r="F15073" t="s">
        <v>8</v>
      </c>
    </row>
    <row r="15074" spans="1:6" x14ac:dyDescent="0.25">
      <c r="A15074" t="s">
        <v>27</v>
      </c>
      <c r="B15074" t="s">
        <v>12</v>
      </c>
      <c r="C15074" s="2">
        <v>42989.554722210858</v>
      </c>
      <c r="D15074" s="1">
        <v>1</v>
      </c>
      <c r="E15074">
        <v>4</v>
      </c>
      <c r="F15074" t="s">
        <v>8</v>
      </c>
    </row>
    <row r="15075" spans="1:6" x14ac:dyDescent="0.25">
      <c r="A15075" t="s">
        <v>27</v>
      </c>
      <c r="B15075" t="s">
        <v>7</v>
      </c>
      <c r="C15075" s="2">
        <v>42989.570555555634</v>
      </c>
      <c r="D15075" s="1">
        <v>1</v>
      </c>
      <c r="E15075">
        <v>2</v>
      </c>
      <c r="F15075" t="s">
        <v>8</v>
      </c>
    </row>
    <row r="15076" spans="1:6" x14ac:dyDescent="0.25">
      <c r="A15076" t="s">
        <v>27</v>
      </c>
      <c r="B15076" t="s">
        <v>12</v>
      </c>
      <c r="C15076" s="2">
        <v>42989.573518495541</v>
      </c>
      <c r="D15076" s="1">
        <v>1</v>
      </c>
      <c r="E15076">
        <v>163</v>
      </c>
      <c r="F15076" t="s">
        <v>8</v>
      </c>
    </row>
    <row r="15077" spans="1:6" x14ac:dyDescent="0.25">
      <c r="A15077" t="s">
        <v>27</v>
      </c>
      <c r="B15077" t="s">
        <v>12</v>
      </c>
      <c r="C15077" s="2">
        <v>42989.575937500224</v>
      </c>
      <c r="D15077" s="1">
        <v>1</v>
      </c>
      <c r="E15077">
        <v>295</v>
      </c>
      <c r="F15077" t="s">
        <v>8</v>
      </c>
    </row>
    <row r="15078" spans="1:6" x14ac:dyDescent="0.25">
      <c r="A15078" t="s">
        <v>27</v>
      </c>
      <c r="B15078" t="s">
        <v>13</v>
      </c>
      <c r="C15078" s="2">
        <v>42989.588877291884</v>
      </c>
      <c r="D15078" s="1">
        <v>1</v>
      </c>
      <c r="E15078">
        <v>2</v>
      </c>
      <c r="F15078" t="s">
        <v>8</v>
      </c>
    </row>
    <row r="15079" spans="1:6" x14ac:dyDescent="0.25">
      <c r="A15079" t="s">
        <v>27</v>
      </c>
      <c r="B15079" t="s">
        <v>7</v>
      </c>
      <c r="C15079" s="2">
        <v>42989.594768518582</v>
      </c>
      <c r="D15079" s="1">
        <v>1</v>
      </c>
      <c r="E15079">
        <v>1</v>
      </c>
      <c r="F15079" t="s">
        <v>8</v>
      </c>
    </row>
    <row r="15080" spans="1:6" x14ac:dyDescent="0.25">
      <c r="A15080" t="s">
        <v>27</v>
      </c>
      <c r="B15080" t="s">
        <v>7</v>
      </c>
      <c r="C15080" s="2">
        <v>42989.597372650634</v>
      </c>
      <c r="D15080" s="1">
        <v>1</v>
      </c>
      <c r="E15080">
        <v>1</v>
      </c>
      <c r="F15080" t="s">
        <v>8</v>
      </c>
    </row>
    <row r="15081" spans="1:6" x14ac:dyDescent="0.25">
      <c r="A15081" t="s">
        <v>27</v>
      </c>
      <c r="B15081" t="s">
        <v>7</v>
      </c>
      <c r="C15081" s="2">
        <v>42989.597245370504</v>
      </c>
      <c r="D15081" s="1">
        <v>1</v>
      </c>
      <c r="E15081">
        <v>1</v>
      </c>
      <c r="F15081" t="s">
        <v>8</v>
      </c>
    </row>
    <row r="15082" spans="1:6" x14ac:dyDescent="0.25">
      <c r="A15082" t="s">
        <v>27</v>
      </c>
      <c r="B15082" t="s">
        <v>13</v>
      </c>
      <c r="C15082" s="2">
        <v>42989.599861076567</v>
      </c>
      <c r="D15082" s="1">
        <v>1</v>
      </c>
      <c r="E15082">
        <v>1</v>
      </c>
      <c r="F15082" t="s">
        <v>8</v>
      </c>
    </row>
    <row r="15083" spans="1:6" x14ac:dyDescent="0.25">
      <c r="A15083" t="s">
        <v>27</v>
      </c>
      <c r="B15083" t="s">
        <v>7</v>
      </c>
      <c r="C15083" s="2">
        <v>42989.602094872855</v>
      </c>
      <c r="D15083" s="1">
        <v>1</v>
      </c>
      <c r="E15083">
        <v>1</v>
      </c>
      <c r="F15083" t="s">
        <v>8</v>
      </c>
    </row>
    <row r="15084" spans="1:6" x14ac:dyDescent="0.25">
      <c r="A15084" t="s">
        <v>27</v>
      </c>
      <c r="B15084" t="s">
        <v>7</v>
      </c>
      <c r="C15084" s="2">
        <v>42989.608553229365</v>
      </c>
      <c r="D15084" s="1">
        <v>1</v>
      </c>
      <c r="E15084">
        <v>1</v>
      </c>
      <c r="F15084" t="s">
        <v>8</v>
      </c>
    </row>
    <row r="15085" spans="1:6" x14ac:dyDescent="0.25">
      <c r="A15085" t="s">
        <v>27</v>
      </c>
      <c r="B15085" t="s">
        <v>12</v>
      </c>
      <c r="C15085" s="2">
        <v>42989.612094907556</v>
      </c>
      <c r="D15085" s="1">
        <v>1</v>
      </c>
      <c r="E15085">
        <v>18</v>
      </c>
      <c r="F15085" t="s">
        <v>8</v>
      </c>
    </row>
    <row r="15086" spans="1:6" x14ac:dyDescent="0.25">
      <c r="A15086" t="s">
        <v>27</v>
      </c>
      <c r="B15086" t="s">
        <v>11</v>
      </c>
      <c r="C15086" s="2">
        <v>42989.602048611268</v>
      </c>
      <c r="D15086" s="1">
        <v>1</v>
      </c>
      <c r="E15086">
        <v>9</v>
      </c>
      <c r="F15086" t="s">
        <v>8</v>
      </c>
    </row>
    <row r="15087" spans="1:6" x14ac:dyDescent="0.25">
      <c r="A15087" t="s">
        <v>27</v>
      </c>
      <c r="B15087" t="s">
        <v>7</v>
      </c>
      <c r="C15087" s="2">
        <v>42989.611423611175</v>
      </c>
      <c r="D15087" s="1">
        <v>1</v>
      </c>
      <c r="E15087">
        <v>1</v>
      </c>
      <c r="F15087" t="s">
        <v>8</v>
      </c>
    </row>
    <row r="15088" spans="1:6" x14ac:dyDescent="0.25">
      <c r="A15088" t="s">
        <v>27</v>
      </c>
      <c r="B15088" t="s">
        <v>11</v>
      </c>
      <c r="C15088" s="2">
        <v>42989.618912002537</v>
      </c>
      <c r="D15088" s="1">
        <v>1</v>
      </c>
      <c r="E15088">
        <v>15</v>
      </c>
      <c r="F15088" t="s">
        <v>8</v>
      </c>
    </row>
    <row r="15089" spans="1:6" x14ac:dyDescent="0.25">
      <c r="A15089" t="s">
        <v>27</v>
      </c>
      <c r="B15089" t="s">
        <v>12</v>
      </c>
      <c r="C15089" s="2">
        <v>42989.622997685336</v>
      </c>
      <c r="D15089" s="1">
        <v>1</v>
      </c>
      <c r="E15089">
        <v>23</v>
      </c>
      <c r="F15089" t="s">
        <v>8</v>
      </c>
    </row>
    <row r="15090" spans="1:6" x14ac:dyDescent="0.25">
      <c r="A15090" t="s">
        <v>27</v>
      </c>
      <c r="B15090" t="s">
        <v>12</v>
      </c>
      <c r="C15090" s="2">
        <v>42989.633275451604</v>
      </c>
      <c r="D15090" s="1">
        <v>1</v>
      </c>
      <c r="E15090">
        <v>63</v>
      </c>
      <c r="F15090" t="s">
        <v>8</v>
      </c>
    </row>
    <row r="15091" spans="1:6" x14ac:dyDescent="0.25">
      <c r="A15091" t="s">
        <v>27</v>
      </c>
      <c r="B15091" t="s">
        <v>11</v>
      </c>
      <c r="C15091" s="2">
        <v>42989.615902742837</v>
      </c>
      <c r="D15091" s="1">
        <v>1</v>
      </c>
      <c r="E15091">
        <v>35</v>
      </c>
      <c r="F15091" t="s">
        <v>8</v>
      </c>
    </row>
    <row r="15092" spans="1:6" x14ac:dyDescent="0.25">
      <c r="A15092" t="s">
        <v>27</v>
      </c>
      <c r="B15092" t="s">
        <v>11</v>
      </c>
      <c r="C15092" s="2">
        <v>42989.636759259272</v>
      </c>
      <c r="D15092" s="1">
        <v>1</v>
      </c>
      <c r="E15092">
        <v>15</v>
      </c>
      <c r="F15092" t="s">
        <v>8</v>
      </c>
    </row>
    <row r="15093" spans="1:6" x14ac:dyDescent="0.25">
      <c r="A15093" t="s">
        <v>27</v>
      </c>
      <c r="B15093" t="s">
        <v>11</v>
      </c>
      <c r="C15093" s="2">
        <v>42989.643645798787</v>
      </c>
      <c r="D15093" s="1">
        <v>1</v>
      </c>
      <c r="E15093">
        <v>15</v>
      </c>
      <c r="F15093" t="s">
        <v>8</v>
      </c>
    </row>
    <row r="15094" spans="1:6" x14ac:dyDescent="0.25">
      <c r="A15094" t="s">
        <v>27</v>
      </c>
      <c r="B15094" t="s">
        <v>7</v>
      </c>
      <c r="C15094" s="2">
        <v>42989.650277766399</v>
      </c>
      <c r="D15094" s="1">
        <v>1</v>
      </c>
      <c r="E15094">
        <v>1</v>
      </c>
      <c r="F15094" t="s">
        <v>8</v>
      </c>
    </row>
    <row r="15095" spans="1:6" x14ac:dyDescent="0.25">
      <c r="A15095" t="s">
        <v>27</v>
      </c>
      <c r="B15095" t="s">
        <v>7</v>
      </c>
      <c r="C15095" s="2">
        <v>42989.652430555783</v>
      </c>
      <c r="D15095" s="1">
        <v>1</v>
      </c>
      <c r="E15095">
        <v>1</v>
      </c>
      <c r="F15095" t="s">
        <v>8</v>
      </c>
    </row>
    <row r="15096" spans="1:6" x14ac:dyDescent="0.25">
      <c r="A15096" t="s">
        <v>27</v>
      </c>
      <c r="B15096" t="s">
        <v>12</v>
      </c>
      <c r="C15096" s="2">
        <v>42989.641516192351</v>
      </c>
      <c r="D15096" s="1">
        <v>1</v>
      </c>
      <c r="E15096">
        <v>30</v>
      </c>
      <c r="F15096" t="s">
        <v>8</v>
      </c>
    </row>
    <row r="15097" spans="1:6" x14ac:dyDescent="0.25">
      <c r="A15097" t="s">
        <v>27</v>
      </c>
      <c r="B15097" t="s">
        <v>11</v>
      </c>
      <c r="C15097" s="2">
        <v>42989.647511551157</v>
      </c>
      <c r="D15097" s="1">
        <v>1</v>
      </c>
      <c r="E15097">
        <v>31</v>
      </c>
      <c r="F15097" t="s">
        <v>8</v>
      </c>
    </row>
    <row r="15098" spans="1:6" x14ac:dyDescent="0.25">
      <c r="A15098" t="s">
        <v>27</v>
      </c>
      <c r="B15098" t="s">
        <v>12</v>
      </c>
      <c r="C15098" s="2">
        <v>42989.661793981679</v>
      </c>
      <c r="D15098" s="1">
        <v>1</v>
      </c>
      <c r="E15098">
        <v>23</v>
      </c>
      <c r="F15098" t="s">
        <v>8</v>
      </c>
    </row>
    <row r="15099" spans="1:6" x14ac:dyDescent="0.25">
      <c r="A15099" t="s">
        <v>27</v>
      </c>
      <c r="B15099" t="s">
        <v>11</v>
      </c>
      <c r="C15099" s="2">
        <v>42989.659131944645</v>
      </c>
      <c r="D15099" s="1">
        <v>1</v>
      </c>
      <c r="E15099">
        <v>2</v>
      </c>
      <c r="F15099" t="s">
        <v>8</v>
      </c>
    </row>
    <row r="15100" spans="1:6" x14ac:dyDescent="0.25">
      <c r="A15100" t="s">
        <v>27</v>
      </c>
      <c r="B15100" t="s">
        <v>7</v>
      </c>
      <c r="C15100" s="2">
        <v>42989.622442095075</v>
      </c>
      <c r="D15100" s="1">
        <v>1</v>
      </c>
      <c r="E15100">
        <v>12</v>
      </c>
      <c r="F15100" t="s">
        <v>8</v>
      </c>
    </row>
    <row r="15101" spans="1:6" x14ac:dyDescent="0.25">
      <c r="A15101" t="s">
        <v>27</v>
      </c>
      <c r="B15101" t="s">
        <v>7</v>
      </c>
      <c r="C15101" s="2">
        <v>42989.658958333544</v>
      </c>
      <c r="D15101" s="1">
        <v>1</v>
      </c>
      <c r="E15101">
        <v>16</v>
      </c>
      <c r="F15101" t="s">
        <v>8</v>
      </c>
    </row>
    <row r="15102" spans="1:6" x14ac:dyDescent="0.25">
      <c r="A15102" t="s">
        <v>27</v>
      </c>
      <c r="B15102" t="s">
        <v>13</v>
      </c>
      <c r="C15102" s="2">
        <v>42989.669594896026</v>
      </c>
      <c r="D15102" s="1">
        <v>1</v>
      </c>
      <c r="E15102">
        <v>6</v>
      </c>
      <c r="F15102" t="s">
        <v>8</v>
      </c>
    </row>
    <row r="15103" spans="1:6" x14ac:dyDescent="0.25">
      <c r="A15103" t="s">
        <v>27</v>
      </c>
      <c r="B15103" t="s">
        <v>16</v>
      </c>
      <c r="C15103" s="2">
        <v>42989.663414340466</v>
      </c>
      <c r="D15103" s="1">
        <v>1</v>
      </c>
      <c r="E15103">
        <v>2</v>
      </c>
      <c r="F15103" t="s">
        <v>8</v>
      </c>
    </row>
    <row r="15104" spans="1:6" x14ac:dyDescent="0.25">
      <c r="A15104" t="s">
        <v>27</v>
      </c>
      <c r="B15104" t="s">
        <v>15</v>
      </c>
      <c r="C15104" s="2">
        <v>42989.677118021064</v>
      </c>
      <c r="D15104" s="1">
        <v>1</v>
      </c>
      <c r="E15104">
        <v>2</v>
      </c>
      <c r="F15104" t="s">
        <v>8</v>
      </c>
    </row>
    <row r="15105" spans="1:6" x14ac:dyDescent="0.25">
      <c r="A15105" t="s">
        <v>27</v>
      </c>
      <c r="B15105" t="s">
        <v>15</v>
      </c>
      <c r="C15105" s="2">
        <v>42989.680104166735</v>
      </c>
      <c r="D15105" s="1">
        <v>1</v>
      </c>
      <c r="E15105">
        <v>3</v>
      </c>
      <c r="F15105" t="s">
        <v>8</v>
      </c>
    </row>
    <row r="15106" spans="1:6" x14ac:dyDescent="0.25">
      <c r="A15106" t="s">
        <v>27</v>
      </c>
      <c r="B15106" t="s">
        <v>12</v>
      </c>
      <c r="C15106" s="2">
        <v>42989.679872650653</v>
      </c>
      <c r="D15106" s="1">
        <v>1</v>
      </c>
      <c r="E15106">
        <v>17</v>
      </c>
      <c r="F15106" t="s">
        <v>8</v>
      </c>
    </row>
    <row r="15107" spans="1:6" x14ac:dyDescent="0.25">
      <c r="A15107" t="s">
        <v>27</v>
      </c>
      <c r="B15107" t="s">
        <v>12</v>
      </c>
      <c r="C15107" s="2">
        <v>42989.682118032593</v>
      </c>
      <c r="D15107" s="1">
        <v>1</v>
      </c>
      <c r="E15107">
        <v>14</v>
      </c>
      <c r="F15107" t="s">
        <v>8</v>
      </c>
    </row>
    <row r="15108" spans="1:6" x14ac:dyDescent="0.25">
      <c r="A15108" t="s">
        <v>27</v>
      </c>
      <c r="B15108" t="s">
        <v>11</v>
      </c>
      <c r="C15108" s="2">
        <v>42989.675671273377</v>
      </c>
      <c r="D15108" s="1">
        <v>1</v>
      </c>
      <c r="E15108">
        <v>14</v>
      </c>
      <c r="F15108" t="s">
        <v>8</v>
      </c>
    </row>
    <row r="15109" spans="1:6" x14ac:dyDescent="0.25">
      <c r="A15109" t="s">
        <v>27</v>
      </c>
      <c r="B15109" t="s">
        <v>13</v>
      </c>
      <c r="C15109" s="2">
        <v>42989.683587951586</v>
      </c>
      <c r="D15109" s="1">
        <v>1</v>
      </c>
      <c r="E15109">
        <v>2</v>
      </c>
      <c r="F15109" t="s">
        <v>8</v>
      </c>
    </row>
    <row r="15110" spans="1:6" x14ac:dyDescent="0.25">
      <c r="A15110" t="s">
        <v>27</v>
      </c>
      <c r="B15110" t="s">
        <v>16</v>
      </c>
      <c r="C15110" s="2">
        <v>42989.687060185242</v>
      </c>
      <c r="D15110" s="1">
        <v>1</v>
      </c>
      <c r="E15110">
        <v>2</v>
      </c>
      <c r="F15110" t="s">
        <v>8</v>
      </c>
    </row>
    <row r="15111" spans="1:6" x14ac:dyDescent="0.25">
      <c r="A15111" t="s">
        <v>27</v>
      </c>
      <c r="B15111" t="s">
        <v>16</v>
      </c>
      <c r="C15111" s="2">
        <v>42989.682199051138</v>
      </c>
      <c r="D15111" s="1">
        <v>1</v>
      </c>
      <c r="E15111">
        <v>1</v>
      </c>
      <c r="F15111" t="s">
        <v>8</v>
      </c>
    </row>
    <row r="15112" spans="1:6" x14ac:dyDescent="0.25">
      <c r="A15112" t="s">
        <v>27</v>
      </c>
      <c r="B15112" t="s">
        <v>7</v>
      </c>
      <c r="C15112" s="2">
        <v>42989.686956018675</v>
      </c>
      <c r="D15112" s="1">
        <v>1</v>
      </c>
      <c r="E15112">
        <v>1</v>
      </c>
      <c r="F15112" t="s">
        <v>8</v>
      </c>
    </row>
    <row r="15113" spans="1:6" x14ac:dyDescent="0.25">
      <c r="A15113" t="s">
        <v>27</v>
      </c>
      <c r="B15113" t="s">
        <v>13</v>
      </c>
      <c r="C15113" s="2">
        <v>42989.688159722369</v>
      </c>
      <c r="D15113" s="1">
        <v>1</v>
      </c>
      <c r="E15113">
        <v>1</v>
      </c>
      <c r="F15113" t="s">
        <v>8</v>
      </c>
    </row>
    <row r="15114" spans="1:6" x14ac:dyDescent="0.25">
      <c r="A15114" t="s">
        <v>27</v>
      </c>
      <c r="B15114" t="s">
        <v>13</v>
      </c>
      <c r="C15114" s="2">
        <v>42989.688888854347</v>
      </c>
      <c r="D15114" s="1">
        <v>1</v>
      </c>
      <c r="E15114">
        <v>1</v>
      </c>
      <c r="F15114" t="s">
        <v>8</v>
      </c>
    </row>
    <row r="15115" spans="1:6" x14ac:dyDescent="0.25">
      <c r="A15115" t="s">
        <v>27</v>
      </c>
      <c r="B15115" t="s">
        <v>13</v>
      </c>
      <c r="C15115" s="2">
        <v>42989.692314780317</v>
      </c>
      <c r="D15115" s="1">
        <v>1</v>
      </c>
      <c r="E15115">
        <v>1</v>
      </c>
      <c r="F15115" t="s">
        <v>8</v>
      </c>
    </row>
    <row r="15116" spans="1:6" x14ac:dyDescent="0.25">
      <c r="A15116" t="s">
        <v>27</v>
      </c>
      <c r="B15116" t="s">
        <v>12</v>
      </c>
      <c r="C15116" s="2">
        <v>42989.69059027778</v>
      </c>
      <c r="D15116" s="1">
        <v>1</v>
      </c>
      <c r="E15116">
        <v>61</v>
      </c>
      <c r="F15116" t="s">
        <v>8</v>
      </c>
    </row>
    <row r="15117" spans="1:6" x14ac:dyDescent="0.25">
      <c r="A15117" t="s">
        <v>27</v>
      </c>
      <c r="B15117" t="s">
        <v>15</v>
      </c>
      <c r="C15117" s="2">
        <v>42989.696192106698</v>
      </c>
      <c r="D15117" s="1">
        <v>1</v>
      </c>
      <c r="E15117">
        <v>1</v>
      </c>
      <c r="F15117" t="s">
        <v>8</v>
      </c>
    </row>
    <row r="15118" spans="1:6" x14ac:dyDescent="0.25">
      <c r="A15118" t="s">
        <v>27</v>
      </c>
      <c r="B15118" t="s">
        <v>13</v>
      </c>
      <c r="C15118" s="2">
        <v>42989.702152777929</v>
      </c>
      <c r="D15118" s="1">
        <v>1</v>
      </c>
      <c r="E15118">
        <v>2</v>
      </c>
      <c r="F15118" t="s">
        <v>8</v>
      </c>
    </row>
    <row r="15119" spans="1:6" x14ac:dyDescent="0.25">
      <c r="A15119" t="s">
        <v>27</v>
      </c>
      <c r="B15119" t="s">
        <v>12</v>
      </c>
      <c r="C15119" s="2">
        <v>42989.70346064819</v>
      </c>
      <c r="D15119" s="1">
        <v>1</v>
      </c>
      <c r="E15119">
        <v>35</v>
      </c>
      <c r="F15119" t="s">
        <v>8</v>
      </c>
    </row>
    <row r="15120" spans="1:6" x14ac:dyDescent="0.25">
      <c r="A15120" t="s">
        <v>27</v>
      </c>
      <c r="B15120" t="s">
        <v>13</v>
      </c>
      <c r="C15120" s="2">
        <v>42989.704953680746</v>
      </c>
      <c r="D15120" s="1">
        <v>1</v>
      </c>
      <c r="E15120">
        <v>1</v>
      </c>
      <c r="F15120" t="s">
        <v>8</v>
      </c>
    </row>
    <row r="15121" spans="1:6" x14ac:dyDescent="0.25">
      <c r="A15121" t="s">
        <v>27</v>
      </c>
      <c r="B15121" t="s">
        <v>13</v>
      </c>
      <c r="C15121" s="2">
        <v>42989.691388865933</v>
      </c>
      <c r="D15121" s="1">
        <v>1</v>
      </c>
      <c r="E15121">
        <v>3</v>
      </c>
      <c r="F15121" t="s">
        <v>8</v>
      </c>
    </row>
    <row r="15122" spans="1:6" x14ac:dyDescent="0.25">
      <c r="A15122" t="s">
        <v>27</v>
      </c>
      <c r="B15122" t="s">
        <v>7</v>
      </c>
      <c r="C15122" s="2">
        <v>42989.70738425944</v>
      </c>
      <c r="D15122" s="1">
        <v>1</v>
      </c>
      <c r="E15122">
        <v>1</v>
      </c>
      <c r="F15122" t="s">
        <v>8</v>
      </c>
    </row>
    <row r="15123" spans="1:6" x14ac:dyDescent="0.25">
      <c r="A15123" t="s">
        <v>27</v>
      </c>
      <c r="B15123" t="s">
        <v>17</v>
      </c>
      <c r="C15123" s="2">
        <v>42989.707442106679</v>
      </c>
      <c r="D15123" s="1">
        <v>1</v>
      </c>
      <c r="E15123">
        <v>4</v>
      </c>
      <c r="F15123" t="s">
        <v>8</v>
      </c>
    </row>
    <row r="15124" spans="1:6" x14ac:dyDescent="0.25">
      <c r="A15124" t="s">
        <v>27</v>
      </c>
      <c r="B15124" t="s">
        <v>11</v>
      </c>
      <c r="C15124" s="2">
        <v>42989.706689815037</v>
      </c>
      <c r="D15124" s="1">
        <v>1</v>
      </c>
      <c r="E15124">
        <v>11</v>
      </c>
      <c r="F15124" t="s">
        <v>8</v>
      </c>
    </row>
    <row r="15125" spans="1:6" x14ac:dyDescent="0.25">
      <c r="A15125" t="s">
        <v>27</v>
      </c>
      <c r="B15125" t="s">
        <v>13</v>
      </c>
      <c r="C15125" s="2">
        <v>42989.709502291866</v>
      </c>
      <c r="D15125" s="1">
        <v>1</v>
      </c>
      <c r="E15125">
        <v>1</v>
      </c>
      <c r="F15125" t="s">
        <v>8</v>
      </c>
    </row>
    <row r="15126" spans="1:6" x14ac:dyDescent="0.25">
      <c r="A15126" t="s">
        <v>27</v>
      </c>
      <c r="B15126" t="s">
        <v>17</v>
      </c>
      <c r="C15126" s="2">
        <v>42989.711562477052</v>
      </c>
      <c r="D15126" s="1">
        <v>1</v>
      </c>
      <c r="E15126">
        <v>1</v>
      </c>
      <c r="F15126" t="s">
        <v>8</v>
      </c>
    </row>
    <row r="15127" spans="1:6" x14ac:dyDescent="0.25">
      <c r="A15127" t="s">
        <v>27</v>
      </c>
      <c r="B15127" t="s">
        <v>12</v>
      </c>
      <c r="C15127" s="2">
        <v>42989.713310185354</v>
      </c>
      <c r="D15127" s="1">
        <v>1</v>
      </c>
      <c r="E15127">
        <v>5</v>
      </c>
      <c r="F15127" t="s">
        <v>8</v>
      </c>
    </row>
    <row r="15128" spans="1:6" x14ac:dyDescent="0.25">
      <c r="A15128" t="s">
        <v>27</v>
      </c>
      <c r="B15128" t="s">
        <v>13</v>
      </c>
      <c r="C15128" s="2">
        <v>42989.714120335877</v>
      </c>
      <c r="D15128" s="1">
        <v>1</v>
      </c>
      <c r="E15128">
        <v>1</v>
      </c>
      <c r="F15128" t="s">
        <v>8</v>
      </c>
    </row>
    <row r="15129" spans="1:6" x14ac:dyDescent="0.25">
      <c r="A15129" t="s">
        <v>27</v>
      </c>
      <c r="B15129" t="s">
        <v>11</v>
      </c>
      <c r="C15129" s="2">
        <v>42989.710601817351</v>
      </c>
      <c r="D15129" s="1">
        <v>1</v>
      </c>
      <c r="E15129">
        <v>6</v>
      </c>
      <c r="F15129" t="s">
        <v>8</v>
      </c>
    </row>
    <row r="15130" spans="1:6" x14ac:dyDescent="0.25">
      <c r="A15130" t="s">
        <v>27</v>
      </c>
      <c r="B15130" t="s">
        <v>13</v>
      </c>
      <c r="C15130" s="2">
        <v>42989.715671261773</v>
      </c>
      <c r="D15130" s="1">
        <v>1</v>
      </c>
      <c r="E15130">
        <v>1</v>
      </c>
      <c r="F15130" t="s">
        <v>8</v>
      </c>
    </row>
    <row r="15131" spans="1:6" x14ac:dyDescent="0.25">
      <c r="A15131" t="s">
        <v>27</v>
      </c>
      <c r="B15131" t="s">
        <v>7</v>
      </c>
      <c r="C15131" s="2">
        <v>42989.709988425951</v>
      </c>
      <c r="D15131" s="1">
        <v>1</v>
      </c>
      <c r="E15131">
        <v>2</v>
      </c>
      <c r="F15131" t="s">
        <v>8</v>
      </c>
    </row>
    <row r="15132" spans="1:6" x14ac:dyDescent="0.25">
      <c r="A15132" t="s">
        <v>27</v>
      </c>
      <c r="B15132" t="s">
        <v>13</v>
      </c>
      <c r="C15132" s="2">
        <v>42989.717442129739</v>
      </c>
      <c r="D15132" s="1">
        <v>1</v>
      </c>
      <c r="E15132">
        <v>2</v>
      </c>
      <c r="F15132" t="s">
        <v>8</v>
      </c>
    </row>
    <row r="15133" spans="1:6" x14ac:dyDescent="0.25">
      <c r="A15133" t="s">
        <v>27</v>
      </c>
      <c r="B15133" t="s">
        <v>12</v>
      </c>
      <c r="C15133" s="2">
        <v>42989.722037014086</v>
      </c>
      <c r="D15133" s="1">
        <v>1</v>
      </c>
      <c r="E15133">
        <v>27</v>
      </c>
      <c r="F15133" t="s">
        <v>8</v>
      </c>
    </row>
    <row r="15134" spans="1:6" x14ac:dyDescent="0.25">
      <c r="A15134" t="s">
        <v>27</v>
      </c>
      <c r="B15134" t="s">
        <v>7</v>
      </c>
      <c r="C15134" s="2">
        <v>42989.72116894694</v>
      </c>
      <c r="D15134" s="1">
        <v>1</v>
      </c>
      <c r="E15134">
        <v>2</v>
      </c>
      <c r="F15134" t="s">
        <v>8</v>
      </c>
    </row>
    <row r="15135" spans="1:6" x14ac:dyDescent="0.25">
      <c r="A15135" t="s">
        <v>27</v>
      </c>
      <c r="B15135" t="s">
        <v>7</v>
      </c>
      <c r="C15135" s="2">
        <v>42989.72408561362</v>
      </c>
      <c r="D15135" s="1">
        <v>1</v>
      </c>
      <c r="E15135">
        <v>1</v>
      </c>
      <c r="F15135" t="s">
        <v>8</v>
      </c>
    </row>
    <row r="15136" spans="1:6" x14ac:dyDescent="0.25">
      <c r="A15136" t="s">
        <v>27</v>
      </c>
      <c r="B15136" t="s">
        <v>7</v>
      </c>
      <c r="C15136" s="2">
        <v>42989.724143518601</v>
      </c>
      <c r="D15136" s="1">
        <v>1</v>
      </c>
      <c r="E15136">
        <v>1</v>
      </c>
      <c r="F15136" t="s">
        <v>8</v>
      </c>
    </row>
    <row r="15137" spans="1:6" x14ac:dyDescent="0.25">
      <c r="A15137" t="s">
        <v>27</v>
      </c>
      <c r="B15137" t="s">
        <v>13</v>
      </c>
      <c r="C15137" s="2">
        <v>42989.726388888899</v>
      </c>
      <c r="D15137" s="1">
        <v>1</v>
      </c>
      <c r="E15137">
        <v>1</v>
      </c>
      <c r="F15137" t="s">
        <v>8</v>
      </c>
    </row>
    <row r="15138" spans="1:6" x14ac:dyDescent="0.25">
      <c r="A15138" t="s">
        <v>27</v>
      </c>
      <c r="B15138" t="s">
        <v>13</v>
      </c>
      <c r="C15138" s="2">
        <v>42989.725381921511</v>
      </c>
      <c r="D15138" s="1">
        <v>1</v>
      </c>
      <c r="E15138">
        <v>1</v>
      </c>
      <c r="F15138" t="s">
        <v>8</v>
      </c>
    </row>
    <row r="15139" spans="1:6" x14ac:dyDescent="0.25">
      <c r="A15139" t="s">
        <v>27</v>
      </c>
      <c r="B15139" t="s">
        <v>14</v>
      </c>
      <c r="C15139" s="2">
        <v>42989.717048576567</v>
      </c>
      <c r="D15139" s="1">
        <v>1</v>
      </c>
      <c r="E15139">
        <v>1</v>
      </c>
      <c r="F15139" t="s">
        <v>8</v>
      </c>
    </row>
    <row r="15140" spans="1:6" x14ac:dyDescent="0.25">
      <c r="A15140" t="s">
        <v>27</v>
      </c>
      <c r="B15140" t="s">
        <v>13</v>
      </c>
      <c r="C15140" s="2">
        <v>42989.727835648227</v>
      </c>
      <c r="D15140" s="1">
        <v>1</v>
      </c>
      <c r="E15140">
        <v>1</v>
      </c>
      <c r="F15140" t="s">
        <v>8</v>
      </c>
    </row>
    <row r="15141" spans="1:6" x14ac:dyDescent="0.25">
      <c r="A15141" t="s">
        <v>27</v>
      </c>
      <c r="B15141" t="s">
        <v>13</v>
      </c>
      <c r="C15141" s="2">
        <v>42989.72789351875</v>
      </c>
      <c r="D15141" s="1">
        <v>1</v>
      </c>
      <c r="E15141">
        <v>1</v>
      </c>
      <c r="F15141" t="s">
        <v>8</v>
      </c>
    </row>
    <row r="15142" spans="1:6" x14ac:dyDescent="0.25">
      <c r="A15142" t="s">
        <v>27</v>
      </c>
      <c r="B15142" t="s">
        <v>7</v>
      </c>
      <c r="C15142" s="2">
        <v>42989.729097222444</v>
      </c>
      <c r="D15142" s="1">
        <v>1</v>
      </c>
      <c r="E15142">
        <v>1</v>
      </c>
      <c r="F15142" t="s">
        <v>8</v>
      </c>
    </row>
    <row r="15143" spans="1:6" x14ac:dyDescent="0.25">
      <c r="A15143" t="s">
        <v>27</v>
      </c>
      <c r="B15143" t="s">
        <v>16</v>
      </c>
      <c r="C15143" s="2">
        <v>42989.730127315037</v>
      </c>
      <c r="D15143" s="1">
        <v>1</v>
      </c>
      <c r="E15143">
        <v>11</v>
      </c>
      <c r="F15143" t="s">
        <v>8</v>
      </c>
    </row>
    <row r="15144" spans="1:6" x14ac:dyDescent="0.25">
      <c r="A15144" t="s">
        <v>27</v>
      </c>
      <c r="B15144" t="s">
        <v>13</v>
      </c>
      <c r="C15144" s="2">
        <v>42989.727997685317</v>
      </c>
      <c r="D15144" s="1">
        <v>1</v>
      </c>
      <c r="E15144">
        <v>1</v>
      </c>
      <c r="F15144" t="s">
        <v>8</v>
      </c>
    </row>
    <row r="15145" spans="1:6" x14ac:dyDescent="0.25">
      <c r="A15145" t="s">
        <v>27</v>
      </c>
      <c r="B15145" t="s">
        <v>7</v>
      </c>
      <c r="C15145" s="2">
        <v>42989.73302081041</v>
      </c>
      <c r="D15145" s="1">
        <v>1</v>
      </c>
      <c r="E15145">
        <v>5</v>
      </c>
      <c r="F15145" t="s">
        <v>8</v>
      </c>
    </row>
    <row r="15146" spans="1:6" x14ac:dyDescent="0.25">
      <c r="A15146" t="s">
        <v>27</v>
      </c>
      <c r="B15146" t="s">
        <v>12</v>
      </c>
      <c r="C15146" s="2">
        <v>42990.353483784944</v>
      </c>
      <c r="D15146" s="1">
        <v>1</v>
      </c>
      <c r="E15146">
        <v>29</v>
      </c>
      <c r="F15146" t="s">
        <v>8</v>
      </c>
    </row>
    <row r="15147" spans="1:6" x14ac:dyDescent="0.25">
      <c r="A15147" t="s">
        <v>27</v>
      </c>
      <c r="B15147" t="s">
        <v>9</v>
      </c>
      <c r="C15147" s="2">
        <v>42990.359849537257</v>
      </c>
      <c r="D15147" s="1">
        <v>1</v>
      </c>
      <c r="E15147">
        <v>7</v>
      </c>
      <c r="F15147" t="s">
        <v>8</v>
      </c>
    </row>
    <row r="15148" spans="1:6" x14ac:dyDescent="0.25">
      <c r="A15148" t="s">
        <v>27</v>
      </c>
      <c r="B15148" t="s">
        <v>12</v>
      </c>
      <c r="C15148" s="2">
        <v>42990.379999977071</v>
      </c>
      <c r="D15148" s="1">
        <v>1</v>
      </c>
      <c r="E15148">
        <v>25</v>
      </c>
      <c r="F15148" t="s">
        <v>8</v>
      </c>
    </row>
    <row r="15149" spans="1:6" x14ac:dyDescent="0.25">
      <c r="A15149" t="s">
        <v>27</v>
      </c>
      <c r="B15149" t="s">
        <v>12</v>
      </c>
      <c r="C15149" s="2">
        <v>42990.377199074253</v>
      </c>
      <c r="D15149" s="1">
        <v>1</v>
      </c>
      <c r="E15149">
        <v>3</v>
      </c>
      <c r="F15149" t="s">
        <v>8</v>
      </c>
    </row>
    <row r="15150" spans="1:6" x14ac:dyDescent="0.25">
      <c r="A15150" t="s">
        <v>27</v>
      </c>
      <c r="B15150" t="s">
        <v>7</v>
      </c>
      <c r="C15150" s="2">
        <v>42990.381955983583</v>
      </c>
      <c r="D15150" s="1">
        <v>1</v>
      </c>
      <c r="E15150">
        <v>21</v>
      </c>
      <c r="F15150" t="s">
        <v>8</v>
      </c>
    </row>
    <row r="15151" spans="1:6" x14ac:dyDescent="0.25">
      <c r="A15151" t="s">
        <v>27</v>
      </c>
      <c r="B15151" t="s">
        <v>12</v>
      </c>
      <c r="C15151" s="2">
        <v>42990.385879629757</v>
      </c>
      <c r="D15151" s="1">
        <v>1</v>
      </c>
      <c r="E15151">
        <v>14</v>
      </c>
      <c r="F15151" t="s">
        <v>8</v>
      </c>
    </row>
    <row r="15152" spans="1:6" x14ac:dyDescent="0.25">
      <c r="A15152" t="s">
        <v>27</v>
      </c>
      <c r="B15152" t="s">
        <v>9</v>
      </c>
      <c r="C15152" s="2">
        <v>42990.386620347388</v>
      </c>
      <c r="D15152" s="1">
        <v>1</v>
      </c>
      <c r="E15152">
        <v>4</v>
      </c>
      <c r="F15152" t="s">
        <v>8</v>
      </c>
    </row>
    <row r="15153" spans="1:6" x14ac:dyDescent="0.25">
      <c r="A15153" t="s">
        <v>27</v>
      </c>
      <c r="B15153" t="s">
        <v>12</v>
      </c>
      <c r="C15153" s="2">
        <v>42990.392962940037</v>
      </c>
      <c r="D15153" s="1">
        <v>1</v>
      </c>
      <c r="E15153">
        <v>96</v>
      </c>
      <c r="F15153" t="s">
        <v>8</v>
      </c>
    </row>
    <row r="15154" spans="1:6" x14ac:dyDescent="0.25">
      <c r="A15154" t="s">
        <v>27</v>
      </c>
      <c r="B15154" t="s">
        <v>12</v>
      </c>
      <c r="C15154" s="2">
        <v>42990.405416643713</v>
      </c>
      <c r="D15154" s="1">
        <v>1</v>
      </c>
      <c r="E15154">
        <v>80</v>
      </c>
      <c r="F15154" t="s">
        <v>8</v>
      </c>
    </row>
    <row r="15155" spans="1:6" x14ac:dyDescent="0.25">
      <c r="A15155" t="s">
        <v>27</v>
      </c>
      <c r="B15155" t="s">
        <v>7</v>
      </c>
      <c r="C15155" s="2">
        <v>42990.406874977052</v>
      </c>
      <c r="D15155" s="1">
        <v>1</v>
      </c>
      <c r="E15155">
        <v>11</v>
      </c>
      <c r="F15155" t="s">
        <v>8</v>
      </c>
    </row>
    <row r="15156" spans="1:6" x14ac:dyDescent="0.25">
      <c r="A15156" t="s">
        <v>27</v>
      </c>
      <c r="B15156" t="s">
        <v>12</v>
      </c>
      <c r="C15156" s="2">
        <v>42990.413194444496</v>
      </c>
      <c r="D15156" s="1">
        <v>1</v>
      </c>
      <c r="E15156">
        <v>54</v>
      </c>
      <c r="F15156" t="s">
        <v>8</v>
      </c>
    </row>
    <row r="15157" spans="1:6" x14ac:dyDescent="0.25">
      <c r="A15157" t="s">
        <v>27</v>
      </c>
      <c r="B15157" t="s">
        <v>12</v>
      </c>
      <c r="C15157" s="2">
        <v>42990.415775462985</v>
      </c>
      <c r="D15157" s="1">
        <v>1</v>
      </c>
      <c r="E15157">
        <v>71</v>
      </c>
      <c r="F15157" t="s">
        <v>8</v>
      </c>
    </row>
    <row r="15158" spans="1:6" x14ac:dyDescent="0.25">
      <c r="A15158" t="s">
        <v>27</v>
      </c>
      <c r="B15158" t="s">
        <v>7</v>
      </c>
      <c r="C15158" s="2">
        <v>42990.423472222406</v>
      </c>
      <c r="D15158" s="1">
        <v>1</v>
      </c>
      <c r="E15158">
        <v>2</v>
      </c>
      <c r="F15158" t="s">
        <v>8</v>
      </c>
    </row>
    <row r="15159" spans="1:6" x14ac:dyDescent="0.25">
      <c r="A15159" t="s">
        <v>27</v>
      </c>
      <c r="B15159" t="s">
        <v>11</v>
      </c>
      <c r="C15159" s="2">
        <v>42990.430578692351</v>
      </c>
      <c r="D15159" s="1">
        <v>1</v>
      </c>
      <c r="E15159">
        <v>16</v>
      </c>
      <c r="F15159" t="s">
        <v>8</v>
      </c>
    </row>
    <row r="15160" spans="1:6" x14ac:dyDescent="0.25">
      <c r="A15160" t="s">
        <v>27</v>
      </c>
      <c r="B15160" t="s">
        <v>12</v>
      </c>
      <c r="C15160" s="2">
        <v>42990.437928240746</v>
      </c>
      <c r="D15160" s="1">
        <v>1</v>
      </c>
      <c r="E15160">
        <v>15</v>
      </c>
      <c r="F15160" t="s">
        <v>8</v>
      </c>
    </row>
    <row r="15161" spans="1:6" x14ac:dyDescent="0.25">
      <c r="A15161" t="s">
        <v>27</v>
      </c>
      <c r="B15161" t="s">
        <v>7</v>
      </c>
      <c r="C15161" s="2">
        <v>42990.435752314981</v>
      </c>
      <c r="D15161" s="1">
        <v>1</v>
      </c>
      <c r="E15161">
        <v>1</v>
      </c>
      <c r="F15161" t="s">
        <v>8</v>
      </c>
    </row>
    <row r="15162" spans="1:6" x14ac:dyDescent="0.25">
      <c r="A15162" t="s">
        <v>27</v>
      </c>
      <c r="B15162" t="s">
        <v>7</v>
      </c>
      <c r="C15162" s="2">
        <v>42990.442916632164</v>
      </c>
      <c r="D15162" s="1">
        <v>1</v>
      </c>
      <c r="E15162">
        <v>1</v>
      </c>
      <c r="F15162" t="s">
        <v>8</v>
      </c>
    </row>
    <row r="15163" spans="1:6" x14ac:dyDescent="0.25">
      <c r="A15163" t="s">
        <v>27</v>
      </c>
      <c r="B15163" t="s">
        <v>12</v>
      </c>
      <c r="C15163" s="2">
        <v>42990.44468750013</v>
      </c>
      <c r="D15163" s="1">
        <v>1</v>
      </c>
      <c r="E15163">
        <v>28</v>
      </c>
      <c r="F15163" t="s">
        <v>8</v>
      </c>
    </row>
    <row r="15164" spans="1:6" x14ac:dyDescent="0.25">
      <c r="A15164" t="s">
        <v>27</v>
      </c>
      <c r="B15164" t="s">
        <v>12</v>
      </c>
      <c r="C15164" s="2">
        <v>42990.446585648227</v>
      </c>
      <c r="D15164" s="1">
        <v>1</v>
      </c>
      <c r="E15164">
        <v>62</v>
      </c>
      <c r="F15164" t="s">
        <v>8</v>
      </c>
    </row>
    <row r="15165" spans="1:6" x14ac:dyDescent="0.25">
      <c r="A15165" t="s">
        <v>27</v>
      </c>
      <c r="B15165" t="s">
        <v>12</v>
      </c>
      <c r="C15165" s="2">
        <v>42990.448518495541</v>
      </c>
      <c r="D15165" s="1">
        <v>1</v>
      </c>
      <c r="E15165">
        <v>17</v>
      </c>
      <c r="F15165" t="s">
        <v>8</v>
      </c>
    </row>
    <row r="15166" spans="1:6" x14ac:dyDescent="0.25">
      <c r="A15166" t="s">
        <v>27</v>
      </c>
      <c r="B15166" t="s">
        <v>7</v>
      </c>
      <c r="C15166" s="2">
        <v>42990.445717592724</v>
      </c>
      <c r="D15166" s="1">
        <v>1</v>
      </c>
      <c r="E15166">
        <v>1</v>
      </c>
      <c r="F15166" t="s">
        <v>8</v>
      </c>
    </row>
    <row r="15167" spans="1:6" x14ac:dyDescent="0.25">
      <c r="A15167" t="s">
        <v>27</v>
      </c>
      <c r="B15167" t="s">
        <v>12</v>
      </c>
      <c r="C15167" s="2">
        <v>42990.458483784925</v>
      </c>
      <c r="D15167" s="1">
        <v>1</v>
      </c>
      <c r="E15167">
        <v>348</v>
      </c>
      <c r="F15167" t="s">
        <v>8</v>
      </c>
    </row>
    <row r="15168" spans="1:6" x14ac:dyDescent="0.25">
      <c r="A15168" t="s">
        <v>27</v>
      </c>
      <c r="B15168" t="s">
        <v>12</v>
      </c>
      <c r="C15168" s="2">
        <v>42990.458171296399</v>
      </c>
      <c r="D15168" s="1">
        <v>1</v>
      </c>
      <c r="E15168">
        <v>50</v>
      </c>
      <c r="F15168" t="s">
        <v>8</v>
      </c>
    </row>
    <row r="15169" spans="1:6" x14ac:dyDescent="0.25">
      <c r="A15169" t="s">
        <v>27</v>
      </c>
      <c r="B15169" t="s">
        <v>12</v>
      </c>
      <c r="C15169" s="2">
        <v>42990.462696747854</v>
      </c>
      <c r="D15169" s="1">
        <v>1</v>
      </c>
      <c r="E15169">
        <v>49</v>
      </c>
      <c r="F15169" t="s">
        <v>8</v>
      </c>
    </row>
    <row r="15170" spans="1:6" x14ac:dyDescent="0.25">
      <c r="A15170" t="s">
        <v>27</v>
      </c>
      <c r="B15170" t="s">
        <v>12</v>
      </c>
      <c r="C15170" s="2">
        <v>42990.469270798843</v>
      </c>
      <c r="D15170" s="1">
        <v>1</v>
      </c>
      <c r="E15170">
        <v>59</v>
      </c>
      <c r="F15170" t="s">
        <v>8</v>
      </c>
    </row>
    <row r="15171" spans="1:6" x14ac:dyDescent="0.25">
      <c r="A15171" t="s">
        <v>27</v>
      </c>
      <c r="B15171" t="s">
        <v>13</v>
      </c>
      <c r="C15171" s="2">
        <v>42990.465717592742</v>
      </c>
      <c r="D15171" s="1">
        <v>1</v>
      </c>
      <c r="E15171">
        <v>25</v>
      </c>
      <c r="F15171" t="s">
        <v>8</v>
      </c>
    </row>
    <row r="15172" spans="1:6" x14ac:dyDescent="0.25">
      <c r="A15172" t="s">
        <v>27</v>
      </c>
      <c r="B15172" t="s">
        <v>7</v>
      </c>
      <c r="C15172" s="2">
        <v>42990.476168970112</v>
      </c>
      <c r="D15172" s="1">
        <v>1</v>
      </c>
      <c r="E15172">
        <v>7</v>
      </c>
      <c r="F15172" t="s">
        <v>8</v>
      </c>
    </row>
    <row r="15173" spans="1:6" x14ac:dyDescent="0.25">
      <c r="A15173" t="s">
        <v>27</v>
      </c>
      <c r="B15173" t="s">
        <v>12</v>
      </c>
      <c r="C15173" s="2">
        <v>42990.482164328918</v>
      </c>
      <c r="D15173" s="1">
        <v>1</v>
      </c>
      <c r="E15173">
        <v>33</v>
      </c>
      <c r="F15173" t="s">
        <v>8</v>
      </c>
    </row>
    <row r="15174" spans="1:6" x14ac:dyDescent="0.25">
      <c r="A15174" t="s">
        <v>27</v>
      </c>
      <c r="B15174" t="s">
        <v>12</v>
      </c>
      <c r="C15174" s="2">
        <v>42990.482592569664</v>
      </c>
      <c r="D15174" s="1">
        <v>1</v>
      </c>
      <c r="E15174">
        <v>21</v>
      </c>
      <c r="F15174" t="s">
        <v>8</v>
      </c>
    </row>
    <row r="15175" spans="1:6" x14ac:dyDescent="0.25">
      <c r="A15175" t="s">
        <v>27</v>
      </c>
      <c r="B15175" t="s">
        <v>7</v>
      </c>
      <c r="C15175" s="2">
        <v>42990.486076388974</v>
      </c>
      <c r="D15175" s="1">
        <v>1</v>
      </c>
      <c r="E15175">
        <v>3</v>
      </c>
      <c r="F15175" t="s">
        <v>8</v>
      </c>
    </row>
    <row r="15176" spans="1:6" x14ac:dyDescent="0.25">
      <c r="A15176" t="s">
        <v>27</v>
      </c>
      <c r="B15176" t="s">
        <v>12</v>
      </c>
      <c r="C15176" s="2">
        <v>42990.489560173824</v>
      </c>
      <c r="D15176" s="1">
        <v>1</v>
      </c>
      <c r="E15176">
        <v>33</v>
      </c>
      <c r="F15176" t="s">
        <v>8</v>
      </c>
    </row>
    <row r="15177" spans="1:6" x14ac:dyDescent="0.25">
      <c r="A15177" t="s">
        <v>27</v>
      </c>
      <c r="B15177" t="s">
        <v>11</v>
      </c>
      <c r="C15177" s="2">
        <v>42990.488229166716</v>
      </c>
      <c r="D15177" s="1">
        <v>1</v>
      </c>
      <c r="E15177">
        <v>11</v>
      </c>
      <c r="F15177" t="s">
        <v>8</v>
      </c>
    </row>
    <row r="15178" spans="1:6" x14ac:dyDescent="0.25">
      <c r="A15178" t="s">
        <v>27</v>
      </c>
      <c r="B15178" t="s">
        <v>12</v>
      </c>
      <c r="C15178" s="2">
        <v>42990.497314814944</v>
      </c>
      <c r="D15178" s="1">
        <v>1</v>
      </c>
      <c r="E15178">
        <v>13</v>
      </c>
      <c r="F15178" t="s">
        <v>8</v>
      </c>
    </row>
    <row r="15179" spans="1:6" x14ac:dyDescent="0.25">
      <c r="A15179" t="s">
        <v>27</v>
      </c>
      <c r="B15179" t="s">
        <v>12</v>
      </c>
      <c r="C15179" s="2">
        <v>42990.506631921511</v>
      </c>
      <c r="D15179" s="1">
        <v>1</v>
      </c>
      <c r="E15179">
        <v>55</v>
      </c>
      <c r="F15179" t="s">
        <v>8</v>
      </c>
    </row>
    <row r="15180" spans="1:6" x14ac:dyDescent="0.25">
      <c r="A15180" t="s">
        <v>27</v>
      </c>
      <c r="B15180" t="s">
        <v>12</v>
      </c>
      <c r="C15180" s="2">
        <v>42990.513414328918</v>
      </c>
      <c r="D15180" s="1">
        <v>1</v>
      </c>
      <c r="E15180">
        <v>101</v>
      </c>
      <c r="F15180" t="s">
        <v>8</v>
      </c>
    </row>
    <row r="15181" spans="1:6" x14ac:dyDescent="0.25">
      <c r="A15181" t="s">
        <v>27</v>
      </c>
      <c r="B15181" t="s">
        <v>12</v>
      </c>
      <c r="C15181" s="2">
        <v>42990.520231481642</v>
      </c>
      <c r="D15181" s="1">
        <v>1</v>
      </c>
      <c r="E15181">
        <v>9</v>
      </c>
      <c r="F15181" t="s">
        <v>8</v>
      </c>
    </row>
    <row r="15182" spans="1:6" x14ac:dyDescent="0.25">
      <c r="A15182" t="s">
        <v>27</v>
      </c>
      <c r="B15182" t="s">
        <v>12</v>
      </c>
      <c r="C15182" s="2">
        <v>42990.531655092724</v>
      </c>
      <c r="D15182" s="1">
        <v>1</v>
      </c>
      <c r="E15182">
        <v>107</v>
      </c>
      <c r="F15182" t="s">
        <v>8</v>
      </c>
    </row>
    <row r="15183" spans="1:6" x14ac:dyDescent="0.25">
      <c r="A15183" t="s">
        <v>27</v>
      </c>
      <c r="B15183" t="s">
        <v>11</v>
      </c>
      <c r="C15183" s="2">
        <v>42990.522557870485</v>
      </c>
      <c r="D15183" s="1">
        <v>1</v>
      </c>
      <c r="E15183">
        <v>2</v>
      </c>
      <c r="F15183" t="s">
        <v>8</v>
      </c>
    </row>
    <row r="15184" spans="1:6" x14ac:dyDescent="0.25">
      <c r="A15184" t="s">
        <v>27</v>
      </c>
      <c r="B15184" t="s">
        <v>13</v>
      </c>
      <c r="C15184" s="2">
        <v>42990.538854166865</v>
      </c>
      <c r="D15184" s="1">
        <v>1</v>
      </c>
      <c r="E15184">
        <v>2</v>
      </c>
      <c r="F15184" t="s">
        <v>8</v>
      </c>
    </row>
    <row r="15185" spans="1:6" x14ac:dyDescent="0.25">
      <c r="A15185" t="s">
        <v>27</v>
      </c>
      <c r="B15185" t="s">
        <v>12</v>
      </c>
      <c r="C15185" s="2">
        <v>42990.541180555709</v>
      </c>
      <c r="D15185" s="1">
        <v>1</v>
      </c>
      <c r="E15185">
        <v>39</v>
      </c>
      <c r="F15185" t="s">
        <v>8</v>
      </c>
    </row>
    <row r="15186" spans="1:6" x14ac:dyDescent="0.25">
      <c r="A15186" t="s">
        <v>27</v>
      </c>
      <c r="B15186" t="s">
        <v>7</v>
      </c>
      <c r="C15186" s="2">
        <v>42990.548125000205</v>
      </c>
      <c r="D15186" s="1">
        <v>1</v>
      </c>
      <c r="E15186">
        <v>1</v>
      </c>
      <c r="F15186" t="s">
        <v>8</v>
      </c>
    </row>
    <row r="15187" spans="1:6" x14ac:dyDescent="0.25">
      <c r="A15187" t="s">
        <v>27</v>
      </c>
      <c r="B15187" t="s">
        <v>7</v>
      </c>
      <c r="C15187" s="2">
        <v>42990.550451389048</v>
      </c>
      <c r="D15187" s="1">
        <v>1</v>
      </c>
      <c r="E15187">
        <v>18</v>
      </c>
      <c r="F15187" t="s">
        <v>8</v>
      </c>
    </row>
    <row r="15188" spans="1:6" x14ac:dyDescent="0.25">
      <c r="A15188" t="s">
        <v>27</v>
      </c>
      <c r="B15188" t="s">
        <v>7</v>
      </c>
      <c r="C15188" s="2">
        <v>42990.55951386597</v>
      </c>
      <c r="D15188" s="1">
        <v>1</v>
      </c>
      <c r="E15188">
        <v>2</v>
      </c>
      <c r="F15188" t="s">
        <v>8</v>
      </c>
    </row>
    <row r="15189" spans="1:6" x14ac:dyDescent="0.25">
      <c r="A15189" t="s">
        <v>27</v>
      </c>
      <c r="B15189" t="s">
        <v>7</v>
      </c>
      <c r="C15189" s="2">
        <v>42990.566157407593</v>
      </c>
      <c r="D15189" s="1">
        <v>1</v>
      </c>
      <c r="E15189">
        <v>2</v>
      </c>
      <c r="F15189" t="s">
        <v>8</v>
      </c>
    </row>
    <row r="15190" spans="1:6" x14ac:dyDescent="0.25">
      <c r="A15190" t="s">
        <v>27</v>
      </c>
      <c r="B15190" t="s">
        <v>7</v>
      </c>
      <c r="C15190" s="2">
        <v>42990.570520821959</v>
      </c>
      <c r="D15190" s="1">
        <v>1</v>
      </c>
      <c r="E15190">
        <v>5</v>
      </c>
      <c r="F15190" t="s">
        <v>8</v>
      </c>
    </row>
    <row r="15191" spans="1:6" x14ac:dyDescent="0.25">
      <c r="A15191" t="s">
        <v>27</v>
      </c>
      <c r="B15191" t="s">
        <v>7</v>
      </c>
      <c r="C15191" s="2">
        <v>42990.575000000186</v>
      </c>
      <c r="D15191" s="1">
        <v>1</v>
      </c>
      <c r="E15191">
        <v>2</v>
      </c>
      <c r="F15191" t="s">
        <v>8</v>
      </c>
    </row>
    <row r="15192" spans="1:6" x14ac:dyDescent="0.25">
      <c r="A15192" t="s">
        <v>27</v>
      </c>
      <c r="B15192" t="s">
        <v>9</v>
      </c>
      <c r="C15192" s="2">
        <v>42990.57586805569</v>
      </c>
      <c r="D15192" s="1">
        <v>1</v>
      </c>
      <c r="E15192">
        <v>2</v>
      </c>
      <c r="F15192" t="s">
        <v>8</v>
      </c>
    </row>
    <row r="15193" spans="1:6" x14ac:dyDescent="0.25">
      <c r="A15193" t="s">
        <v>27</v>
      </c>
      <c r="B15193" t="s">
        <v>7</v>
      </c>
      <c r="C15193" s="2">
        <v>42990.581458333414</v>
      </c>
      <c r="D15193" s="1">
        <v>1</v>
      </c>
      <c r="E15193">
        <v>1</v>
      </c>
      <c r="F15193" t="s">
        <v>8</v>
      </c>
    </row>
    <row r="15194" spans="1:6" x14ac:dyDescent="0.25">
      <c r="A15194" t="s">
        <v>27</v>
      </c>
      <c r="B15194" t="s">
        <v>9</v>
      </c>
      <c r="C15194" s="2">
        <v>42990.585335648153</v>
      </c>
      <c r="D15194" s="1">
        <v>1</v>
      </c>
      <c r="E15194">
        <v>1</v>
      </c>
      <c r="F15194" t="s">
        <v>8</v>
      </c>
    </row>
    <row r="15195" spans="1:6" x14ac:dyDescent="0.25">
      <c r="A15195" t="s">
        <v>27</v>
      </c>
      <c r="B15195" t="s">
        <v>12</v>
      </c>
      <c r="C15195" s="2">
        <v>42990.59015042847</v>
      </c>
      <c r="D15195" s="1">
        <v>1</v>
      </c>
      <c r="E15195">
        <v>34</v>
      </c>
      <c r="F15195" t="s">
        <v>8</v>
      </c>
    </row>
    <row r="15196" spans="1:6" x14ac:dyDescent="0.25">
      <c r="A15196" t="s">
        <v>27</v>
      </c>
      <c r="B15196" t="s">
        <v>12</v>
      </c>
      <c r="C15196" s="2">
        <v>42990.590856458526</v>
      </c>
      <c r="D15196" s="1">
        <v>1</v>
      </c>
      <c r="E15196">
        <v>73</v>
      </c>
      <c r="F15196" t="s">
        <v>8</v>
      </c>
    </row>
    <row r="15197" spans="1:6" x14ac:dyDescent="0.25">
      <c r="A15197" t="s">
        <v>27</v>
      </c>
      <c r="B15197" t="s">
        <v>7</v>
      </c>
      <c r="C15197" s="2">
        <v>42990.57924765069</v>
      </c>
      <c r="D15197" s="1">
        <v>1</v>
      </c>
      <c r="E15197">
        <v>3</v>
      </c>
      <c r="F15197" t="s">
        <v>8</v>
      </c>
    </row>
    <row r="15198" spans="1:6" x14ac:dyDescent="0.25">
      <c r="A15198" t="s">
        <v>27</v>
      </c>
      <c r="B15198" t="s">
        <v>12</v>
      </c>
      <c r="C15198" s="2">
        <v>42990.597060185391</v>
      </c>
      <c r="D15198" s="1">
        <v>1</v>
      </c>
      <c r="E15198">
        <v>39</v>
      </c>
      <c r="F15198" t="s">
        <v>8</v>
      </c>
    </row>
    <row r="15199" spans="1:6" x14ac:dyDescent="0.25">
      <c r="A15199" t="s">
        <v>27</v>
      </c>
      <c r="B15199" t="s">
        <v>7</v>
      </c>
      <c r="C15199" s="2">
        <v>42990.594571759459</v>
      </c>
      <c r="D15199" s="1">
        <v>1</v>
      </c>
      <c r="E15199">
        <v>2</v>
      </c>
      <c r="F15199" t="s">
        <v>8</v>
      </c>
    </row>
    <row r="15200" spans="1:6" x14ac:dyDescent="0.25">
      <c r="A15200" t="s">
        <v>27</v>
      </c>
      <c r="B15200" t="s">
        <v>12</v>
      </c>
      <c r="C15200" s="2">
        <v>42990.603344907518</v>
      </c>
      <c r="D15200" s="1">
        <v>1</v>
      </c>
      <c r="E15200">
        <v>212</v>
      </c>
      <c r="F15200" t="s">
        <v>8</v>
      </c>
    </row>
    <row r="15201" spans="1:6" x14ac:dyDescent="0.25">
      <c r="A15201" t="s">
        <v>27</v>
      </c>
      <c r="B15201" t="s">
        <v>7</v>
      </c>
      <c r="C15201" s="2">
        <v>42990.60189814819</v>
      </c>
      <c r="D15201" s="1">
        <v>1</v>
      </c>
      <c r="E15201">
        <v>197</v>
      </c>
      <c r="F15201" t="s">
        <v>8</v>
      </c>
    </row>
    <row r="15202" spans="1:6" x14ac:dyDescent="0.25">
      <c r="A15202" t="s">
        <v>27</v>
      </c>
      <c r="B15202" t="s">
        <v>12</v>
      </c>
      <c r="C15202" s="2">
        <v>42990.611967558041</v>
      </c>
      <c r="D15202" s="1">
        <v>1</v>
      </c>
      <c r="E15202">
        <v>329</v>
      </c>
      <c r="F15202" t="s">
        <v>8</v>
      </c>
    </row>
    <row r="15203" spans="1:6" x14ac:dyDescent="0.25">
      <c r="A15203" t="s">
        <v>27</v>
      </c>
      <c r="B15203" t="s">
        <v>12</v>
      </c>
      <c r="C15203" s="2">
        <v>42990.629143495578</v>
      </c>
      <c r="D15203" s="1">
        <v>1</v>
      </c>
      <c r="E15203">
        <v>9</v>
      </c>
      <c r="F15203" t="s">
        <v>8</v>
      </c>
    </row>
    <row r="15204" spans="1:6" x14ac:dyDescent="0.25">
      <c r="A15204" t="s">
        <v>27</v>
      </c>
      <c r="B15204" t="s">
        <v>7</v>
      </c>
      <c r="C15204" s="2">
        <v>42990.634745370597</v>
      </c>
      <c r="D15204" s="1">
        <v>1</v>
      </c>
      <c r="E15204">
        <v>1</v>
      </c>
      <c r="F15204" t="s">
        <v>8</v>
      </c>
    </row>
    <row r="15205" spans="1:6" x14ac:dyDescent="0.25">
      <c r="A15205" t="s">
        <v>27</v>
      </c>
      <c r="B15205" t="s">
        <v>11</v>
      </c>
      <c r="C15205" s="2">
        <v>42990.654837963171</v>
      </c>
      <c r="D15205" s="1">
        <v>1</v>
      </c>
      <c r="E15205">
        <v>19</v>
      </c>
      <c r="F15205" t="s">
        <v>8</v>
      </c>
    </row>
    <row r="15206" spans="1:6" x14ac:dyDescent="0.25">
      <c r="A15206" t="s">
        <v>27</v>
      </c>
      <c r="B15206" t="s">
        <v>11</v>
      </c>
      <c r="C15206" s="2">
        <v>42990.657893483993</v>
      </c>
      <c r="D15206" s="1">
        <v>1</v>
      </c>
      <c r="E15206">
        <v>23</v>
      </c>
      <c r="F15206" t="s">
        <v>8</v>
      </c>
    </row>
    <row r="15207" spans="1:6" x14ac:dyDescent="0.25">
      <c r="A15207" t="s">
        <v>27</v>
      </c>
      <c r="B15207" t="s">
        <v>12</v>
      </c>
      <c r="C15207" s="2">
        <v>42990.661273148376</v>
      </c>
      <c r="D15207" s="1">
        <v>1</v>
      </c>
      <c r="E15207">
        <v>166</v>
      </c>
      <c r="F15207" t="s">
        <v>8</v>
      </c>
    </row>
    <row r="15208" spans="1:6" x14ac:dyDescent="0.25">
      <c r="A15208" t="s">
        <v>27</v>
      </c>
      <c r="B15208" t="s">
        <v>7</v>
      </c>
      <c r="C15208" s="2">
        <v>42990.668993044179</v>
      </c>
      <c r="D15208" s="1">
        <v>1</v>
      </c>
      <c r="E15208">
        <v>54</v>
      </c>
      <c r="F15208" t="s">
        <v>8</v>
      </c>
    </row>
    <row r="15209" spans="1:6" x14ac:dyDescent="0.25">
      <c r="A15209" t="s">
        <v>27</v>
      </c>
      <c r="B15209" t="s">
        <v>12</v>
      </c>
      <c r="C15209" s="2">
        <v>42990.675219907425</v>
      </c>
      <c r="D15209" s="1">
        <v>1</v>
      </c>
      <c r="E15209">
        <v>308</v>
      </c>
      <c r="F15209" t="s">
        <v>8</v>
      </c>
    </row>
    <row r="15210" spans="1:6" x14ac:dyDescent="0.25">
      <c r="A15210" t="s">
        <v>27</v>
      </c>
      <c r="B15210" t="s">
        <v>7</v>
      </c>
      <c r="C15210" s="2">
        <v>42990.679351817351</v>
      </c>
      <c r="D15210" s="1">
        <v>1</v>
      </c>
      <c r="E15210">
        <v>5</v>
      </c>
      <c r="F15210" t="s">
        <v>8</v>
      </c>
    </row>
    <row r="15211" spans="1:6" x14ac:dyDescent="0.25">
      <c r="A15211" t="s">
        <v>27</v>
      </c>
      <c r="B15211" t="s">
        <v>12</v>
      </c>
      <c r="C15211" s="2">
        <v>42990.680034687277</v>
      </c>
      <c r="D15211" s="1">
        <v>1</v>
      </c>
      <c r="E15211">
        <v>34</v>
      </c>
      <c r="F15211" t="s">
        <v>8</v>
      </c>
    </row>
    <row r="15212" spans="1:6" x14ac:dyDescent="0.25">
      <c r="A15212" t="s">
        <v>27</v>
      </c>
      <c r="B15212" t="s">
        <v>11</v>
      </c>
      <c r="C15212" s="2">
        <v>42990.682685185224</v>
      </c>
      <c r="D15212" s="1">
        <v>1</v>
      </c>
      <c r="E15212">
        <v>283</v>
      </c>
      <c r="F15212" t="s">
        <v>8</v>
      </c>
    </row>
    <row r="15213" spans="1:6" x14ac:dyDescent="0.25">
      <c r="A15213" t="s">
        <v>27</v>
      </c>
      <c r="B15213" t="s">
        <v>7</v>
      </c>
      <c r="C15213" s="2">
        <v>42990.686493032612</v>
      </c>
      <c r="D15213" s="1">
        <v>1</v>
      </c>
      <c r="E15213">
        <v>1</v>
      </c>
      <c r="F15213" t="s">
        <v>8</v>
      </c>
    </row>
    <row r="15214" spans="1:6" x14ac:dyDescent="0.25">
      <c r="A15214" t="s">
        <v>27</v>
      </c>
      <c r="B15214" t="s">
        <v>12</v>
      </c>
      <c r="C15214" s="2">
        <v>42990.688564803451</v>
      </c>
      <c r="D15214" s="1">
        <v>1</v>
      </c>
      <c r="E15214">
        <v>84</v>
      </c>
      <c r="F15214" t="s">
        <v>8</v>
      </c>
    </row>
    <row r="15215" spans="1:6" x14ac:dyDescent="0.25">
      <c r="A15215" t="s">
        <v>27</v>
      </c>
      <c r="B15215" t="s">
        <v>12</v>
      </c>
      <c r="C15215" s="2">
        <v>42990.687314814888</v>
      </c>
      <c r="D15215" s="1">
        <v>1</v>
      </c>
      <c r="E15215">
        <v>8</v>
      </c>
      <c r="F15215" t="s">
        <v>8</v>
      </c>
    </row>
    <row r="15216" spans="1:6" x14ac:dyDescent="0.25">
      <c r="A15216" t="s">
        <v>27</v>
      </c>
      <c r="B15216" t="s">
        <v>12</v>
      </c>
      <c r="C15216" s="2">
        <v>42990.691435185261</v>
      </c>
      <c r="D15216" s="1">
        <v>1</v>
      </c>
      <c r="E15216">
        <v>5</v>
      </c>
      <c r="F15216" t="s">
        <v>8</v>
      </c>
    </row>
    <row r="15217" spans="1:6" x14ac:dyDescent="0.25">
      <c r="A15217" t="s">
        <v>27</v>
      </c>
      <c r="B15217" t="s">
        <v>13</v>
      </c>
      <c r="C15217" s="2">
        <v>42990.697164352052</v>
      </c>
      <c r="D15217" s="1">
        <v>1</v>
      </c>
      <c r="E15217">
        <v>1</v>
      </c>
      <c r="F15217" t="s">
        <v>8</v>
      </c>
    </row>
    <row r="15218" spans="1:6" x14ac:dyDescent="0.25">
      <c r="A15218" t="s">
        <v>27</v>
      </c>
      <c r="B15218" t="s">
        <v>12</v>
      </c>
      <c r="C15218" s="2">
        <v>42990.696747685317</v>
      </c>
      <c r="D15218" s="1">
        <v>1</v>
      </c>
      <c r="E15218">
        <v>6</v>
      </c>
      <c r="F15218" t="s">
        <v>8</v>
      </c>
    </row>
    <row r="15219" spans="1:6" x14ac:dyDescent="0.25">
      <c r="A15219" t="s">
        <v>27</v>
      </c>
      <c r="B15219" t="s">
        <v>13</v>
      </c>
      <c r="C15219" s="2">
        <v>42990.697893483564</v>
      </c>
      <c r="D15219" s="1">
        <v>1</v>
      </c>
      <c r="E15219">
        <v>2</v>
      </c>
      <c r="F15219" t="s">
        <v>8</v>
      </c>
    </row>
    <row r="15220" spans="1:6" x14ac:dyDescent="0.25">
      <c r="A15220" t="s">
        <v>27</v>
      </c>
      <c r="B15220" t="s">
        <v>12</v>
      </c>
      <c r="C15220" s="2">
        <v>42990.69890046306</v>
      </c>
      <c r="D15220" s="1">
        <v>1</v>
      </c>
      <c r="E15220">
        <v>5</v>
      </c>
      <c r="F15220" t="s">
        <v>8</v>
      </c>
    </row>
    <row r="15221" spans="1:6" x14ac:dyDescent="0.25">
      <c r="A15221" t="s">
        <v>27</v>
      </c>
      <c r="B15221" t="s">
        <v>13</v>
      </c>
      <c r="C15221" s="2">
        <v>42990.701192118227</v>
      </c>
      <c r="D15221" s="1">
        <v>1</v>
      </c>
      <c r="E15221">
        <v>2</v>
      </c>
      <c r="F15221" t="s">
        <v>8</v>
      </c>
    </row>
    <row r="15222" spans="1:6" x14ac:dyDescent="0.25">
      <c r="A15222" t="s">
        <v>27</v>
      </c>
      <c r="B15222" t="s">
        <v>12</v>
      </c>
      <c r="C15222" s="2">
        <v>42990.701273136772</v>
      </c>
      <c r="D15222" s="1">
        <v>1</v>
      </c>
      <c r="E15222">
        <v>42</v>
      </c>
      <c r="F15222" t="s">
        <v>8</v>
      </c>
    </row>
    <row r="15223" spans="1:6" x14ac:dyDescent="0.25">
      <c r="A15223" t="s">
        <v>27</v>
      </c>
      <c r="B15223" t="s">
        <v>12</v>
      </c>
      <c r="C15223" s="2">
        <v>42990.704027778003</v>
      </c>
      <c r="D15223" s="1">
        <v>1</v>
      </c>
      <c r="E15223">
        <v>88</v>
      </c>
      <c r="F15223" t="s">
        <v>8</v>
      </c>
    </row>
    <row r="15224" spans="1:6" x14ac:dyDescent="0.25">
      <c r="A15224" t="s">
        <v>27</v>
      </c>
      <c r="B15224" t="s">
        <v>12</v>
      </c>
      <c r="C15224" s="2">
        <v>42990.705717558041</v>
      </c>
      <c r="D15224" s="1">
        <v>1</v>
      </c>
      <c r="E15224">
        <v>23</v>
      </c>
      <c r="F15224" t="s">
        <v>8</v>
      </c>
    </row>
    <row r="15225" spans="1:6" x14ac:dyDescent="0.25">
      <c r="A15225" t="s">
        <v>27</v>
      </c>
      <c r="B15225" t="s">
        <v>7</v>
      </c>
      <c r="C15225" s="2">
        <v>42990.709189814981</v>
      </c>
      <c r="D15225" s="1">
        <v>1</v>
      </c>
      <c r="E15225">
        <v>2</v>
      </c>
      <c r="F15225" t="s">
        <v>8</v>
      </c>
    </row>
    <row r="15226" spans="1:6" x14ac:dyDescent="0.25">
      <c r="A15226" t="s">
        <v>27</v>
      </c>
      <c r="B15226" t="s">
        <v>11</v>
      </c>
      <c r="C15226" s="2">
        <v>42990.718379629776</v>
      </c>
      <c r="D15226" s="1">
        <v>1</v>
      </c>
      <c r="E15226">
        <v>1</v>
      </c>
      <c r="F15226" t="s">
        <v>8</v>
      </c>
    </row>
    <row r="15227" spans="1:6" x14ac:dyDescent="0.25">
      <c r="A15227" t="s">
        <v>27</v>
      </c>
      <c r="B15227" t="s">
        <v>7</v>
      </c>
      <c r="C15227" s="2">
        <v>42990.724953680765</v>
      </c>
      <c r="D15227" s="1">
        <v>1</v>
      </c>
      <c r="E15227">
        <v>2</v>
      </c>
      <c r="F15227" t="s">
        <v>8</v>
      </c>
    </row>
    <row r="15228" spans="1:6" x14ac:dyDescent="0.25">
      <c r="A15228" t="s">
        <v>27</v>
      </c>
      <c r="B15228" t="s">
        <v>11</v>
      </c>
      <c r="C15228" s="2">
        <v>42990.725925926119</v>
      </c>
      <c r="D15228" s="1">
        <v>1</v>
      </c>
      <c r="E15228">
        <v>2</v>
      </c>
      <c r="F15228" t="s">
        <v>8</v>
      </c>
    </row>
    <row r="15229" spans="1:6" x14ac:dyDescent="0.25">
      <c r="A15229" t="s">
        <v>27</v>
      </c>
      <c r="B15229" t="s">
        <v>7</v>
      </c>
      <c r="C15229" s="2">
        <v>42990.730254594702</v>
      </c>
      <c r="D15229" s="1">
        <v>1</v>
      </c>
      <c r="E15229">
        <v>3</v>
      </c>
      <c r="F15229" t="s">
        <v>8</v>
      </c>
    </row>
    <row r="15230" spans="1:6" x14ac:dyDescent="0.25">
      <c r="A15230" t="s">
        <v>27</v>
      </c>
      <c r="B15230" t="s">
        <v>7</v>
      </c>
      <c r="C15230" s="2">
        <v>42990.732199074235</v>
      </c>
      <c r="D15230" s="1">
        <v>1</v>
      </c>
      <c r="E15230">
        <v>2</v>
      </c>
      <c r="F15230" t="s">
        <v>8</v>
      </c>
    </row>
    <row r="15231" spans="1:6" x14ac:dyDescent="0.25">
      <c r="A15231" t="s">
        <v>27</v>
      </c>
      <c r="B15231" t="s">
        <v>11</v>
      </c>
      <c r="C15231" s="2">
        <v>42990.731319433078</v>
      </c>
      <c r="D15231" s="1">
        <v>1</v>
      </c>
      <c r="E15231">
        <v>2</v>
      </c>
      <c r="F15231" t="s">
        <v>8</v>
      </c>
    </row>
    <row r="15232" spans="1:6" x14ac:dyDescent="0.25">
      <c r="A15232" t="s">
        <v>27</v>
      </c>
      <c r="B15232" t="s">
        <v>7</v>
      </c>
      <c r="C15232" s="2">
        <v>42990.733657407574</v>
      </c>
      <c r="D15232" s="1">
        <v>1</v>
      </c>
      <c r="E15232">
        <v>3</v>
      </c>
      <c r="F15232" t="s">
        <v>8</v>
      </c>
    </row>
    <row r="15233" spans="1:6" x14ac:dyDescent="0.25">
      <c r="A15233" t="s">
        <v>27</v>
      </c>
      <c r="B15233" t="s">
        <v>13</v>
      </c>
      <c r="C15233" s="2">
        <v>42990.733935185242</v>
      </c>
      <c r="D15233" s="1">
        <v>1</v>
      </c>
      <c r="E15233">
        <v>1</v>
      </c>
      <c r="F15233" t="s">
        <v>8</v>
      </c>
    </row>
    <row r="15234" spans="1:6" x14ac:dyDescent="0.25">
      <c r="A15234" t="s">
        <v>27</v>
      </c>
      <c r="B15234" t="s">
        <v>13</v>
      </c>
      <c r="C15234" s="2">
        <v>42990.736203680746</v>
      </c>
      <c r="D15234" s="1">
        <v>1</v>
      </c>
      <c r="E15234">
        <v>2</v>
      </c>
      <c r="F15234" t="s">
        <v>8</v>
      </c>
    </row>
    <row r="15235" spans="1:6" x14ac:dyDescent="0.25">
      <c r="A15235" t="s">
        <v>27</v>
      </c>
      <c r="B15235" t="s">
        <v>11</v>
      </c>
      <c r="C15235" s="2">
        <v>42990.740636574104</v>
      </c>
      <c r="D15235" s="1">
        <v>1</v>
      </c>
      <c r="E15235">
        <v>1</v>
      </c>
      <c r="F15235" t="s">
        <v>8</v>
      </c>
    </row>
    <row r="15236" spans="1:6" x14ac:dyDescent="0.25">
      <c r="A15236" t="s">
        <v>27</v>
      </c>
      <c r="B15236" t="s">
        <v>13</v>
      </c>
      <c r="C15236" s="2">
        <v>42990.746249977034</v>
      </c>
      <c r="D15236" s="1">
        <v>1</v>
      </c>
      <c r="E15236">
        <v>1</v>
      </c>
      <c r="F15236" t="s">
        <v>8</v>
      </c>
    </row>
    <row r="15237" spans="1:6" x14ac:dyDescent="0.25">
      <c r="A15237" t="s">
        <v>27</v>
      </c>
      <c r="B15237" t="s">
        <v>7</v>
      </c>
      <c r="C15237" s="2">
        <v>42991.318078703713</v>
      </c>
      <c r="D15237" s="1">
        <v>1</v>
      </c>
      <c r="E15237">
        <v>163</v>
      </c>
      <c r="F15237" t="s">
        <v>8</v>
      </c>
    </row>
    <row r="15238" spans="1:6" x14ac:dyDescent="0.25">
      <c r="A15238" t="s">
        <v>27</v>
      </c>
      <c r="B15238" t="s">
        <v>9</v>
      </c>
      <c r="C15238" s="2">
        <v>42991.325486088172</v>
      </c>
      <c r="D15238" s="1">
        <v>1</v>
      </c>
      <c r="E15238">
        <v>5</v>
      </c>
      <c r="F15238" t="s">
        <v>8</v>
      </c>
    </row>
    <row r="15239" spans="1:6" x14ac:dyDescent="0.25">
      <c r="A15239" t="s">
        <v>27</v>
      </c>
      <c r="B15239" t="s">
        <v>12</v>
      </c>
      <c r="C15239" s="2">
        <v>42991.329363414552</v>
      </c>
      <c r="D15239" s="1">
        <v>1</v>
      </c>
      <c r="E15239">
        <v>11</v>
      </c>
      <c r="F15239" t="s">
        <v>8</v>
      </c>
    </row>
    <row r="15240" spans="1:6" x14ac:dyDescent="0.25">
      <c r="A15240" t="s">
        <v>27</v>
      </c>
      <c r="B15240" t="s">
        <v>12</v>
      </c>
      <c r="C15240" s="2">
        <v>42991.333761574235</v>
      </c>
      <c r="D15240" s="1">
        <v>1</v>
      </c>
      <c r="E15240">
        <v>172</v>
      </c>
      <c r="F15240" t="s">
        <v>8</v>
      </c>
    </row>
    <row r="15241" spans="1:6" x14ac:dyDescent="0.25">
      <c r="A15241" t="s">
        <v>27</v>
      </c>
      <c r="B15241" t="s">
        <v>12</v>
      </c>
      <c r="C15241" s="2">
        <v>42991.35707172472</v>
      </c>
      <c r="D15241" s="1">
        <v>1</v>
      </c>
      <c r="E15241">
        <v>95</v>
      </c>
      <c r="F15241" t="s">
        <v>8</v>
      </c>
    </row>
    <row r="15242" spans="1:6" x14ac:dyDescent="0.25">
      <c r="A15242" t="s">
        <v>27</v>
      </c>
      <c r="B15242" t="s">
        <v>12</v>
      </c>
      <c r="C15242" s="2">
        <v>42991.363043981604</v>
      </c>
      <c r="D15242" s="1">
        <v>1</v>
      </c>
      <c r="E15242">
        <v>268</v>
      </c>
      <c r="F15242" t="s">
        <v>8</v>
      </c>
    </row>
    <row r="15243" spans="1:6" x14ac:dyDescent="0.25">
      <c r="A15243" t="s">
        <v>27</v>
      </c>
      <c r="B15243" t="s">
        <v>9</v>
      </c>
      <c r="C15243" s="2">
        <v>42991.375567129813</v>
      </c>
      <c r="D15243" s="1">
        <v>1</v>
      </c>
      <c r="E15243">
        <v>4</v>
      </c>
      <c r="F15243" t="s">
        <v>8</v>
      </c>
    </row>
    <row r="15244" spans="1:6" x14ac:dyDescent="0.25">
      <c r="A15244" t="s">
        <v>27</v>
      </c>
      <c r="B15244" t="s">
        <v>12</v>
      </c>
      <c r="C15244" s="2">
        <v>42991.381793946959</v>
      </c>
      <c r="D15244" s="1">
        <v>1</v>
      </c>
      <c r="E15244">
        <v>77</v>
      </c>
      <c r="F15244" t="s">
        <v>8</v>
      </c>
    </row>
    <row r="15245" spans="1:6" x14ac:dyDescent="0.25">
      <c r="A15245" t="s">
        <v>27</v>
      </c>
      <c r="B15245" t="s">
        <v>12</v>
      </c>
      <c r="C15245" s="2">
        <v>42991.387974502519</v>
      </c>
      <c r="D15245" s="1">
        <v>1</v>
      </c>
      <c r="E15245">
        <v>36</v>
      </c>
      <c r="F15245" t="s">
        <v>8</v>
      </c>
    </row>
    <row r="15246" spans="1:6" x14ac:dyDescent="0.25">
      <c r="A15246" t="s">
        <v>27</v>
      </c>
      <c r="B15246" t="s">
        <v>12</v>
      </c>
      <c r="C15246" s="2">
        <v>42991.390219884459</v>
      </c>
      <c r="D15246" s="1">
        <v>1</v>
      </c>
      <c r="E15246">
        <v>33</v>
      </c>
      <c r="F15246" t="s">
        <v>8</v>
      </c>
    </row>
    <row r="15247" spans="1:6" x14ac:dyDescent="0.25">
      <c r="A15247" t="s">
        <v>27</v>
      </c>
      <c r="B15247" t="s">
        <v>12</v>
      </c>
      <c r="C15247" s="2">
        <v>42991.401979143731</v>
      </c>
      <c r="D15247" s="1">
        <v>1</v>
      </c>
      <c r="E15247">
        <v>21</v>
      </c>
      <c r="F15247" t="s">
        <v>8</v>
      </c>
    </row>
    <row r="15248" spans="1:6" x14ac:dyDescent="0.25">
      <c r="A15248" t="s">
        <v>27</v>
      </c>
      <c r="B15248" t="s">
        <v>12</v>
      </c>
      <c r="C15248" s="2">
        <v>42991.422881944571</v>
      </c>
      <c r="D15248" s="1">
        <v>1</v>
      </c>
      <c r="E15248">
        <v>5</v>
      </c>
      <c r="F15248" t="s">
        <v>8</v>
      </c>
    </row>
    <row r="15249" spans="1:6" x14ac:dyDescent="0.25">
      <c r="A15249" t="s">
        <v>27</v>
      </c>
      <c r="B15249" t="s">
        <v>7</v>
      </c>
      <c r="C15249" s="2">
        <v>42991.42646990763</v>
      </c>
      <c r="D15249" s="1">
        <v>1</v>
      </c>
      <c r="E15249">
        <v>1</v>
      </c>
      <c r="F15249" t="s">
        <v>8</v>
      </c>
    </row>
    <row r="15250" spans="1:6" x14ac:dyDescent="0.25">
      <c r="A15250" t="s">
        <v>27</v>
      </c>
      <c r="B15250" t="s">
        <v>12</v>
      </c>
      <c r="C15250" s="2">
        <v>42991.431770810392</v>
      </c>
      <c r="D15250" s="1">
        <v>1</v>
      </c>
      <c r="E15250">
        <v>2</v>
      </c>
      <c r="F15250" t="s">
        <v>8</v>
      </c>
    </row>
    <row r="15251" spans="1:6" x14ac:dyDescent="0.25">
      <c r="A15251" t="s">
        <v>27</v>
      </c>
      <c r="B15251" t="s">
        <v>7</v>
      </c>
      <c r="C15251" s="2">
        <v>42991.434583298396</v>
      </c>
      <c r="D15251" s="1">
        <v>1</v>
      </c>
      <c r="E15251">
        <v>1</v>
      </c>
      <c r="F15251" t="s">
        <v>8</v>
      </c>
    </row>
    <row r="15252" spans="1:6" x14ac:dyDescent="0.25">
      <c r="A15252" t="s">
        <v>27</v>
      </c>
      <c r="B15252" t="s">
        <v>12</v>
      </c>
      <c r="C15252" s="2">
        <v>42991.440798599739</v>
      </c>
      <c r="D15252" s="1">
        <v>1</v>
      </c>
      <c r="E15252">
        <v>56</v>
      </c>
      <c r="F15252" t="s">
        <v>8</v>
      </c>
    </row>
    <row r="15253" spans="1:6" x14ac:dyDescent="0.25">
      <c r="A15253" t="s">
        <v>27</v>
      </c>
      <c r="B15253" t="s">
        <v>12</v>
      </c>
      <c r="C15253" s="2">
        <v>42991.446805544198</v>
      </c>
      <c r="D15253" s="1">
        <v>1</v>
      </c>
      <c r="E15253">
        <v>27</v>
      </c>
      <c r="F15253" t="s">
        <v>8</v>
      </c>
    </row>
    <row r="15254" spans="1:6" x14ac:dyDescent="0.25">
      <c r="A15254" t="s">
        <v>27</v>
      </c>
      <c r="B15254" t="s">
        <v>12</v>
      </c>
      <c r="C15254" s="2">
        <v>42991.451469907537</v>
      </c>
      <c r="D15254" s="1">
        <v>1</v>
      </c>
      <c r="E15254">
        <v>258</v>
      </c>
      <c r="F15254" t="s">
        <v>8</v>
      </c>
    </row>
    <row r="15255" spans="1:6" x14ac:dyDescent="0.25">
      <c r="A15255" t="s">
        <v>27</v>
      </c>
      <c r="B15255" t="s">
        <v>12</v>
      </c>
      <c r="C15255" s="2">
        <v>42991.45884259278</v>
      </c>
      <c r="D15255" s="1">
        <v>1</v>
      </c>
      <c r="E15255">
        <v>24</v>
      </c>
      <c r="F15255" t="s">
        <v>8</v>
      </c>
    </row>
    <row r="15256" spans="1:6" x14ac:dyDescent="0.25">
      <c r="A15256" t="s">
        <v>27</v>
      </c>
      <c r="B15256" t="s">
        <v>12</v>
      </c>
      <c r="C15256" s="2">
        <v>42991.467210613657</v>
      </c>
      <c r="D15256" s="1">
        <v>1</v>
      </c>
      <c r="E15256">
        <v>68</v>
      </c>
      <c r="F15256" t="s">
        <v>8</v>
      </c>
    </row>
    <row r="15257" spans="1:6" x14ac:dyDescent="0.25">
      <c r="A15257" t="s">
        <v>27</v>
      </c>
      <c r="B15257" t="s">
        <v>12</v>
      </c>
      <c r="C15257" s="2">
        <v>42991.469849537127</v>
      </c>
      <c r="D15257" s="1">
        <v>1</v>
      </c>
      <c r="E15257">
        <v>12</v>
      </c>
      <c r="F15257" t="s">
        <v>8</v>
      </c>
    </row>
    <row r="15258" spans="1:6" x14ac:dyDescent="0.25">
      <c r="A15258" t="s">
        <v>27</v>
      </c>
      <c r="B15258" t="s">
        <v>7</v>
      </c>
      <c r="C15258" s="2">
        <v>42991.436087963171</v>
      </c>
      <c r="D15258" s="1">
        <v>1</v>
      </c>
      <c r="E15258">
        <v>7</v>
      </c>
      <c r="F15258" t="s">
        <v>8</v>
      </c>
    </row>
    <row r="15259" spans="1:6" x14ac:dyDescent="0.25">
      <c r="A15259" t="s">
        <v>27</v>
      </c>
      <c r="B15259" t="s">
        <v>7</v>
      </c>
      <c r="C15259" s="2">
        <v>42991.472453669179</v>
      </c>
      <c r="D15259" s="1">
        <v>1</v>
      </c>
      <c r="E15259">
        <v>180</v>
      </c>
      <c r="F15259" t="s">
        <v>8</v>
      </c>
    </row>
    <row r="15260" spans="1:6" x14ac:dyDescent="0.25">
      <c r="A15260" t="s">
        <v>27</v>
      </c>
      <c r="B15260" t="s">
        <v>12</v>
      </c>
      <c r="C15260" s="2">
        <v>42991.477407407481</v>
      </c>
      <c r="D15260" s="1">
        <v>1</v>
      </c>
      <c r="E15260">
        <v>138</v>
      </c>
      <c r="F15260" t="s">
        <v>8</v>
      </c>
    </row>
    <row r="15261" spans="1:6" x14ac:dyDescent="0.25">
      <c r="A15261" t="s">
        <v>27</v>
      </c>
      <c r="B15261" t="s">
        <v>7</v>
      </c>
      <c r="C15261" s="2">
        <v>42991.472349537071</v>
      </c>
      <c r="D15261" s="1">
        <v>1</v>
      </c>
      <c r="E15261">
        <v>14</v>
      </c>
      <c r="F15261" t="s">
        <v>8</v>
      </c>
    </row>
    <row r="15262" spans="1:6" x14ac:dyDescent="0.25">
      <c r="A15262" t="s">
        <v>27</v>
      </c>
      <c r="B15262" t="s">
        <v>7</v>
      </c>
      <c r="C15262" s="2">
        <v>42991.483483796474</v>
      </c>
      <c r="D15262" s="1">
        <v>1</v>
      </c>
      <c r="E15262">
        <v>1</v>
      </c>
      <c r="F15262" t="s">
        <v>8</v>
      </c>
    </row>
    <row r="15263" spans="1:6" x14ac:dyDescent="0.25">
      <c r="A15263" t="s">
        <v>27</v>
      </c>
      <c r="B15263" t="s">
        <v>7</v>
      </c>
      <c r="C15263" s="2">
        <v>42991.485925890971</v>
      </c>
      <c r="D15263" s="1">
        <v>1</v>
      </c>
      <c r="E15263">
        <v>1</v>
      </c>
      <c r="F15263" t="s">
        <v>8</v>
      </c>
    </row>
    <row r="15264" spans="1:6" x14ac:dyDescent="0.25">
      <c r="A15264" t="s">
        <v>27</v>
      </c>
      <c r="B15264" t="s">
        <v>12</v>
      </c>
      <c r="C15264" s="2">
        <v>42991.492233796511</v>
      </c>
      <c r="D15264" s="1">
        <v>1</v>
      </c>
      <c r="E15264">
        <v>5</v>
      </c>
      <c r="F15264" t="s">
        <v>8</v>
      </c>
    </row>
    <row r="15265" spans="1:6" x14ac:dyDescent="0.25">
      <c r="A15265" t="s">
        <v>27</v>
      </c>
      <c r="B15265" t="s">
        <v>13</v>
      </c>
      <c r="C15265" s="2">
        <v>42991.490671273321</v>
      </c>
      <c r="D15265" s="1">
        <v>1</v>
      </c>
      <c r="E15265">
        <v>8</v>
      </c>
      <c r="F15265" t="s">
        <v>8</v>
      </c>
    </row>
    <row r="15266" spans="1:6" x14ac:dyDescent="0.25">
      <c r="A15266" t="s">
        <v>27</v>
      </c>
      <c r="B15266" t="s">
        <v>13</v>
      </c>
      <c r="C15266" s="2">
        <v>42991.496261562686</v>
      </c>
      <c r="D15266" s="1">
        <v>1</v>
      </c>
      <c r="E15266">
        <v>1</v>
      </c>
      <c r="F15266" t="s">
        <v>8</v>
      </c>
    </row>
    <row r="15267" spans="1:6" x14ac:dyDescent="0.25">
      <c r="A15267" t="s">
        <v>27</v>
      </c>
      <c r="B15267" t="s">
        <v>7</v>
      </c>
      <c r="C15267" s="2">
        <v>42991.49903935194</v>
      </c>
      <c r="D15267" s="1">
        <v>1</v>
      </c>
      <c r="E15267">
        <v>3</v>
      </c>
      <c r="F15267" t="s">
        <v>8</v>
      </c>
    </row>
    <row r="15268" spans="1:6" x14ac:dyDescent="0.25">
      <c r="A15268" t="s">
        <v>27</v>
      </c>
      <c r="B15268" t="s">
        <v>12</v>
      </c>
      <c r="C15268" s="2">
        <v>42991.501585636754</v>
      </c>
      <c r="D15268" s="1">
        <v>1</v>
      </c>
      <c r="E15268">
        <v>49</v>
      </c>
      <c r="F15268" t="s">
        <v>8</v>
      </c>
    </row>
    <row r="15269" spans="1:6" x14ac:dyDescent="0.25">
      <c r="A15269" t="s">
        <v>27</v>
      </c>
      <c r="B15269" t="s">
        <v>12</v>
      </c>
      <c r="C15269" s="2">
        <v>42991.511909722351</v>
      </c>
      <c r="D15269" s="1">
        <v>1</v>
      </c>
      <c r="E15269">
        <v>11</v>
      </c>
      <c r="F15269" t="s">
        <v>8</v>
      </c>
    </row>
    <row r="15270" spans="1:6" x14ac:dyDescent="0.25">
      <c r="A15270" t="s">
        <v>27</v>
      </c>
      <c r="B15270" t="s">
        <v>12</v>
      </c>
      <c r="C15270" s="2">
        <v>42991.514791643713</v>
      </c>
      <c r="D15270" s="1">
        <v>1</v>
      </c>
      <c r="E15270">
        <v>9</v>
      </c>
      <c r="F15270" t="s">
        <v>8</v>
      </c>
    </row>
    <row r="15271" spans="1:6" x14ac:dyDescent="0.25">
      <c r="A15271" t="s">
        <v>27</v>
      </c>
      <c r="B15271" t="s">
        <v>12</v>
      </c>
      <c r="C15271" s="2">
        <v>42991.524120370392</v>
      </c>
      <c r="D15271" s="1">
        <v>1</v>
      </c>
      <c r="E15271">
        <v>22</v>
      </c>
      <c r="F15271" t="s">
        <v>8</v>
      </c>
    </row>
    <row r="15272" spans="1:6" x14ac:dyDescent="0.25">
      <c r="A15272" t="s">
        <v>27</v>
      </c>
      <c r="B15272" t="s">
        <v>12</v>
      </c>
      <c r="C15272" s="2">
        <v>42991.526087963022</v>
      </c>
      <c r="D15272" s="1">
        <v>1</v>
      </c>
      <c r="E15272">
        <v>3</v>
      </c>
      <c r="F15272" t="s">
        <v>8</v>
      </c>
    </row>
    <row r="15273" spans="1:6" x14ac:dyDescent="0.25">
      <c r="A15273" t="s">
        <v>27</v>
      </c>
      <c r="B15273" t="s">
        <v>12</v>
      </c>
      <c r="C15273" s="2">
        <v>42991.526030058041</v>
      </c>
      <c r="D15273" s="1">
        <v>1</v>
      </c>
      <c r="E15273">
        <v>10</v>
      </c>
      <c r="F15273" t="s">
        <v>8</v>
      </c>
    </row>
    <row r="15274" spans="1:6" x14ac:dyDescent="0.25">
      <c r="A15274" t="s">
        <v>27</v>
      </c>
      <c r="B15274" t="s">
        <v>11</v>
      </c>
      <c r="C15274" s="2">
        <v>42991.532743044198</v>
      </c>
      <c r="D15274" s="1">
        <v>1</v>
      </c>
      <c r="E15274">
        <v>60</v>
      </c>
      <c r="F15274" t="s">
        <v>8</v>
      </c>
    </row>
    <row r="15275" spans="1:6" x14ac:dyDescent="0.25">
      <c r="A15275" t="s">
        <v>27</v>
      </c>
      <c r="B15275" t="s">
        <v>7</v>
      </c>
      <c r="C15275" s="2">
        <v>42991.503020798787</v>
      </c>
      <c r="D15275" s="1">
        <v>1</v>
      </c>
      <c r="E15275">
        <v>1</v>
      </c>
      <c r="F15275" t="s">
        <v>8</v>
      </c>
    </row>
    <row r="15276" spans="1:6" x14ac:dyDescent="0.25">
      <c r="A15276" t="s">
        <v>27</v>
      </c>
      <c r="B15276" t="s">
        <v>13</v>
      </c>
      <c r="C15276" s="2">
        <v>42991.545428206213</v>
      </c>
      <c r="D15276" s="1">
        <v>1</v>
      </c>
      <c r="E15276">
        <v>1</v>
      </c>
      <c r="F15276" t="s">
        <v>8</v>
      </c>
    </row>
    <row r="15277" spans="1:6" x14ac:dyDescent="0.25">
      <c r="A15277" t="s">
        <v>27</v>
      </c>
      <c r="B15277" t="s">
        <v>13</v>
      </c>
      <c r="C15277" s="2">
        <v>42991.549247685354</v>
      </c>
      <c r="D15277" s="1">
        <v>1</v>
      </c>
      <c r="E15277">
        <v>1</v>
      </c>
      <c r="F15277" t="s">
        <v>8</v>
      </c>
    </row>
    <row r="15278" spans="1:6" x14ac:dyDescent="0.25">
      <c r="A15278" t="s">
        <v>27</v>
      </c>
      <c r="B15278" t="s">
        <v>13</v>
      </c>
      <c r="C15278" s="2">
        <v>42991.554606446531</v>
      </c>
      <c r="D15278" s="1">
        <v>1</v>
      </c>
      <c r="E15278">
        <v>1</v>
      </c>
      <c r="F15278" t="s">
        <v>8</v>
      </c>
    </row>
    <row r="15279" spans="1:6" x14ac:dyDescent="0.25">
      <c r="A15279" t="s">
        <v>27</v>
      </c>
      <c r="B15279" t="s">
        <v>13</v>
      </c>
      <c r="C15279" s="2">
        <v>42991.557604166679</v>
      </c>
      <c r="D15279" s="1">
        <v>1</v>
      </c>
      <c r="E15279">
        <v>1</v>
      </c>
      <c r="F15279" t="s">
        <v>8</v>
      </c>
    </row>
    <row r="15280" spans="1:6" x14ac:dyDescent="0.25">
      <c r="A15280" t="s">
        <v>27</v>
      </c>
      <c r="B15280" t="s">
        <v>7</v>
      </c>
      <c r="C15280" s="2">
        <v>42991.563634236343</v>
      </c>
      <c r="D15280" s="1">
        <v>1</v>
      </c>
      <c r="E15280">
        <v>2</v>
      </c>
      <c r="F15280" t="s">
        <v>8</v>
      </c>
    </row>
    <row r="15281" spans="1:6" x14ac:dyDescent="0.25">
      <c r="A15281" t="s">
        <v>27</v>
      </c>
      <c r="B15281" t="s">
        <v>16</v>
      </c>
      <c r="C15281" s="2">
        <v>42991.568692095112</v>
      </c>
      <c r="D15281" s="1">
        <v>1</v>
      </c>
      <c r="E15281">
        <v>1</v>
      </c>
      <c r="F15281" t="s">
        <v>8</v>
      </c>
    </row>
    <row r="15282" spans="1:6" x14ac:dyDescent="0.25">
      <c r="A15282" t="s">
        <v>27</v>
      </c>
      <c r="B15282" t="s">
        <v>7</v>
      </c>
      <c r="C15282" s="2">
        <v>42991.569907384459</v>
      </c>
      <c r="D15282" s="1">
        <v>1</v>
      </c>
      <c r="E15282">
        <v>1</v>
      </c>
      <c r="F15282" t="s">
        <v>8</v>
      </c>
    </row>
    <row r="15283" spans="1:6" x14ac:dyDescent="0.25">
      <c r="A15283" t="s">
        <v>27</v>
      </c>
      <c r="B15283" t="s">
        <v>12</v>
      </c>
      <c r="C15283" s="2">
        <v>42991.582326388918</v>
      </c>
      <c r="D15283" s="1">
        <v>1</v>
      </c>
      <c r="E15283">
        <v>105</v>
      </c>
      <c r="F15283" t="s">
        <v>8</v>
      </c>
    </row>
    <row r="15284" spans="1:6" x14ac:dyDescent="0.25">
      <c r="A15284" t="s">
        <v>27</v>
      </c>
      <c r="B15284" t="s">
        <v>13</v>
      </c>
      <c r="C15284" s="2">
        <v>42991.572754618246</v>
      </c>
      <c r="D15284" s="1">
        <v>1</v>
      </c>
      <c r="E15284">
        <v>1</v>
      </c>
      <c r="F15284" t="s">
        <v>8</v>
      </c>
    </row>
    <row r="15285" spans="1:6" x14ac:dyDescent="0.25">
      <c r="A15285" t="s">
        <v>27</v>
      </c>
      <c r="B15285" t="s">
        <v>7</v>
      </c>
      <c r="C15285" s="2">
        <v>42991.592303206213</v>
      </c>
      <c r="D15285" s="1">
        <v>1</v>
      </c>
      <c r="E15285">
        <v>3</v>
      </c>
      <c r="F15285" t="s">
        <v>8</v>
      </c>
    </row>
    <row r="15286" spans="1:6" x14ac:dyDescent="0.25">
      <c r="A15286" t="s">
        <v>27</v>
      </c>
      <c r="B15286" t="s">
        <v>7</v>
      </c>
      <c r="C15286" s="2">
        <v>42991.593229166698</v>
      </c>
      <c r="D15286" s="1">
        <v>1</v>
      </c>
      <c r="E15286">
        <v>23</v>
      </c>
      <c r="F15286" t="s">
        <v>8</v>
      </c>
    </row>
    <row r="15287" spans="1:6" x14ac:dyDescent="0.25">
      <c r="A15287" t="s">
        <v>27</v>
      </c>
      <c r="B15287" t="s">
        <v>7</v>
      </c>
      <c r="C15287" s="2">
        <v>42991.595509247854</v>
      </c>
      <c r="D15287" s="1">
        <v>1</v>
      </c>
      <c r="E15287">
        <v>3</v>
      </c>
      <c r="F15287" t="s">
        <v>8</v>
      </c>
    </row>
    <row r="15288" spans="1:6" x14ac:dyDescent="0.25">
      <c r="A15288" t="s">
        <v>27</v>
      </c>
      <c r="B15288" t="s">
        <v>12</v>
      </c>
      <c r="C15288" s="2">
        <v>42991.601226817351</v>
      </c>
      <c r="D15288" s="1">
        <v>1</v>
      </c>
      <c r="E15288">
        <v>18</v>
      </c>
      <c r="F15288" t="s">
        <v>8</v>
      </c>
    </row>
    <row r="15289" spans="1:6" x14ac:dyDescent="0.25">
      <c r="A15289" t="s">
        <v>27</v>
      </c>
      <c r="B15289" t="s">
        <v>11</v>
      </c>
      <c r="C15289" s="2">
        <v>42991.602187477052</v>
      </c>
      <c r="D15289" s="1">
        <v>1</v>
      </c>
      <c r="E15289">
        <v>11</v>
      </c>
      <c r="F15289" t="s">
        <v>8</v>
      </c>
    </row>
    <row r="15290" spans="1:6" x14ac:dyDescent="0.25">
      <c r="A15290" t="s">
        <v>27</v>
      </c>
      <c r="B15290" t="s">
        <v>12</v>
      </c>
      <c r="C15290" s="2">
        <v>42991.603553206194</v>
      </c>
      <c r="D15290" s="1">
        <v>1</v>
      </c>
      <c r="E15290">
        <v>3</v>
      </c>
      <c r="F15290" t="s">
        <v>8</v>
      </c>
    </row>
    <row r="15291" spans="1:6" x14ac:dyDescent="0.25">
      <c r="A15291" t="s">
        <v>27</v>
      </c>
      <c r="B15291" t="s">
        <v>13</v>
      </c>
      <c r="C15291" s="2">
        <v>42991.603368020616</v>
      </c>
      <c r="D15291" s="1">
        <v>1</v>
      </c>
      <c r="E15291">
        <v>21</v>
      </c>
      <c r="F15291" t="s">
        <v>8</v>
      </c>
    </row>
    <row r="15292" spans="1:6" x14ac:dyDescent="0.25">
      <c r="A15292" t="s">
        <v>27</v>
      </c>
      <c r="B15292" t="s">
        <v>12</v>
      </c>
      <c r="C15292" s="2">
        <v>42991.605972210877</v>
      </c>
      <c r="D15292" s="1">
        <v>1</v>
      </c>
      <c r="E15292">
        <v>34</v>
      </c>
      <c r="F15292" t="s">
        <v>8</v>
      </c>
    </row>
    <row r="15293" spans="1:6" x14ac:dyDescent="0.25">
      <c r="A15293" t="s">
        <v>27</v>
      </c>
      <c r="B15293" t="s">
        <v>12</v>
      </c>
      <c r="C15293" s="2">
        <v>42991.608101817314</v>
      </c>
      <c r="D15293" s="1">
        <v>1</v>
      </c>
      <c r="E15293">
        <v>6</v>
      </c>
      <c r="F15293" t="s">
        <v>8</v>
      </c>
    </row>
    <row r="15294" spans="1:6" x14ac:dyDescent="0.25">
      <c r="A15294" t="s">
        <v>27</v>
      </c>
      <c r="B15294" t="s">
        <v>17</v>
      </c>
      <c r="C15294" s="2">
        <v>42991.610601828899</v>
      </c>
      <c r="D15294" s="1">
        <v>1</v>
      </c>
      <c r="E15294">
        <v>1</v>
      </c>
      <c r="F15294" t="s">
        <v>8</v>
      </c>
    </row>
    <row r="15295" spans="1:6" x14ac:dyDescent="0.25">
      <c r="A15295" t="s">
        <v>27</v>
      </c>
      <c r="B15295" t="s">
        <v>11</v>
      </c>
      <c r="C15295" s="2">
        <v>42991.61172452569</v>
      </c>
      <c r="D15295" s="1">
        <v>1</v>
      </c>
      <c r="E15295">
        <v>1</v>
      </c>
      <c r="F15295" t="s">
        <v>8</v>
      </c>
    </row>
    <row r="15296" spans="1:6" x14ac:dyDescent="0.25">
      <c r="A15296" t="s">
        <v>27</v>
      </c>
      <c r="B15296" t="s">
        <v>13</v>
      </c>
      <c r="C15296" s="2">
        <v>42991.613854132127</v>
      </c>
      <c r="D15296" s="1">
        <v>1</v>
      </c>
      <c r="E15296">
        <v>2</v>
      </c>
      <c r="F15296" t="s">
        <v>8</v>
      </c>
    </row>
    <row r="15297" spans="1:6" x14ac:dyDescent="0.25">
      <c r="A15297" t="s">
        <v>27</v>
      </c>
      <c r="B15297" t="s">
        <v>13</v>
      </c>
      <c r="C15297" s="2">
        <v>42991.615914317314</v>
      </c>
      <c r="D15297" s="1">
        <v>1</v>
      </c>
      <c r="E15297">
        <v>2</v>
      </c>
      <c r="F15297" t="s">
        <v>8</v>
      </c>
    </row>
    <row r="15298" spans="1:6" x14ac:dyDescent="0.25">
      <c r="A15298" t="s">
        <v>27</v>
      </c>
      <c r="B15298" t="s">
        <v>13</v>
      </c>
      <c r="C15298" s="2">
        <v>42991.653692095075</v>
      </c>
      <c r="D15298" s="1">
        <v>1</v>
      </c>
      <c r="E15298">
        <v>2</v>
      </c>
      <c r="F15298" t="s">
        <v>8</v>
      </c>
    </row>
    <row r="15299" spans="1:6" x14ac:dyDescent="0.25">
      <c r="A15299" t="s">
        <v>27</v>
      </c>
      <c r="B15299" t="s">
        <v>7</v>
      </c>
      <c r="C15299" s="2">
        <v>42991.663622685242</v>
      </c>
      <c r="D15299" s="1">
        <v>1</v>
      </c>
      <c r="E15299">
        <v>2</v>
      </c>
      <c r="F15299" t="s">
        <v>8</v>
      </c>
    </row>
    <row r="15300" spans="1:6" x14ac:dyDescent="0.25">
      <c r="A15300" t="s">
        <v>27</v>
      </c>
      <c r="B15300" t="s">
        <v>12</v>
      </c>
      <c r="C15300" s="2">
        <v>42991.668611111119</v>
      </c>
      <c r="D15300" s="1">
        <v>1</v>
      </c>
      <c r="E15300">
        <v>13</v>
      </c>
      <c r="F15300" t="s">
        <v>8</v>
      </c>
    </row>
    <row r="15301" spans="1:6" x14ac:dyDescent="0.25">
      <c r="A15301" t="s">
        <v>27</v>
      </c>
      <c r="B15301" t="s">
        <v>13</v>
      </c>
      <c r="C15301" s="2">
        <v>42991.671689814888</v>
      </c>
      <c r="D15301" s="1">
        <v>1</v>
      </c>
      <c r="E15301">
        <v>2</v>
      </c>
      <c r="F15301" t="s">
        <v>8</v>
      </c>
    </row>
    <row r="15302" spans="1:6" x14ac:dyDescent="0.25">
      <c r="A15302" t="s">
        <v>27</v>
      </c>
      <c r="B15302" t="s">
        <v>12</v>
      </c>
      <c r="C15302" s="2">
        <v>42991.658634259365</v>
      </c>
      <c r="D15302" s="1">
        <v>1</v>
      </c>
      <c r="E15302">
        <v>106</v>
      </c>
      <c r="F15302" t="s">
        <v>8</v>
      </c>
    </row>
    <row r="15303" spans="1:6" x14ac:dyDescent="0.25">
      <c r="A15303" t="s">
        <v>27</v>
      </c>
      <c r="B15303" t="s">
        <v>12</v>
      </c>
      <c r="C15303" s="2">
        <v>42991.679849537089</v>
      </c>
      <c r="D15303" s="1">
        <v>1</v>
      </c>
      <c r="E15303">
        <v>192</v>
      </c>
      <c r="F15303" t="s">
        <v>8</v>
      </c>
    </row>
    <row r="15304" spans="1:6" x14ac:dyDescent="0.25">
      <c r="A15304" t="s">
        <v>27</v>
      </c>
      <c r="B15304" t="s">
        <v>12</v>
      </c>
      <c r="C15304" s="2">
        <v>42991.681620370597</v>
      </c>
      <c r="D15304" s="1">
        <v>1</v>
      </c>
      <c r="E15304">
        <v>6</v>
      </c>
      <c r="F15304" t="s">
        <v>8</v>
      </c>
    </row>
    <row r="15305" spans="1:6" x14ac:dyDescent="0.25">
      <c r="A15305" t="s">
        <v>27</v>
      </c>
      <c r="B15305" t="s">
        <v>13</v>
      </c>
      <c r="C15305" s="2">
        <v>42991.674421296455</v>
      </c>
      <c r="D15305" s="1">
        <v>1</v>
      </c>
      <c r="E15305">
        <v>2</v>
      </c>
      <c r="F15305" t="s">
        <v>8</v>
      </c>
    </row>
    <row r="15306" spans="1:6" x14ac:dyDescent="0.25">
      <c r="A15306" t="s">
        <v>27</v>
      </c>
      <c r="B15306" t="s">
        <v>16</v>
      </c>
      <c r="C15306" s="2">
        <v>42991.619814815</v>
      </c>
      <c r="D15306" s="1">
        <v>1</v>
      </c>
      <c r="E15306">
        <v>1</v>
      </c>
      <c r="F15306" t="s">
        <v>8</v>
      </c>
    </row>
    <row r="15307" spans="1:6" x14ac:dyDescent="0.25">
      <c r="A15307" t="s">
        <v>27</v>
      </c>
      <c r="B15307" t="s">
        <v>7</v>
      </c>
      <c r="C15307" s="2">
        <v>42991.683854166884</v>
      </c>
      <c r="D15307" s="1">
        <v>1</v>
      </c>
      <c r="E15307">
        <v>1</v>
      </c>
      <c r="F15307" t="s">
        <v>8</v>
      </c>
    </row>
    <row r="15308" spans="1:6" x14ac:dyDescent="0.25">
      <c r="A15308" t="s">
        <v>27</v>
      </c>
      <c r="B15308" t="s">
        <v>13</v>
      </c>
      <c r="C15308" s="2">
        <v>42991.685960613657</v>
      </c>
      <c r="D15308" s="1">
        <v>1</v>
      </c>
      <c r="E15308">
        <v>2</v>
      </c>
      <c r="F15308" t="s">
        <v>8</v>
      </c>
    </row>
    <row r="15309" spans="1:6" x14ac:dyDescent="0.25">
      <c r="A15309" t="s">
        <v>27</v>
      </c>
      <c r="B15309" t="s">
        <v>13</v>
      </c>
      <c r="C15309" s="2">
        <v>42991.688402778003</v>
      </c>
      <c r="D15309" s="1">
        <v>1</v>
      </c>
      <c r="E15309">
        <v>2</v>
      </c>
      <c r="F15309" t="s">
        <v>8</v>
      </c>
    </row>
    <row r="15310" spans="1:6" x14ac:dyDescent="0.25">
      <c r="A15310" t="s">
        <v>27</v>
      </c>
      <c r="B15310" t="s">
        <v>7</v>
      </c>
      <c r="C15310" s="2">
        <v>42991.682858796325</v>
      </c>
      <c r="D15310" s="1">
        <v>1</v>
      </c>
      <c r="E15310">
        <v>2</v>
      </c>
      <c r="F15310" t="s">
        <v>8</v>
      </c>
    </row>
    <row r="15311" spans="1:6" x14ac:dyDescent="0.25">
      <c r="A15311" t="s">
        <v>27</v>
      </c>
      <c r="B15311" t="s">
        <v>12</v>
      </c>
      <c r="C15311" s="2">
        <v>42991.701840242837</v>
      </c>
      <c r="D15311" s="1">
        <v>1</v>
      </c>
      <c r="E15311">
        <v>7</v>
      </c>
      <c r="F15311" t="s">
        <v>8</v>
      </c>
    </row>
    <row r="15312" spans="1:6" x14ac:dyDescent="0.25">
      <c r="A15312" t="s">
        <v>27</v>
      </c>
      <c r="B15312" t="s">
        <v>12</v>
      </c>
      <c r="C15312" s="2">
        <v>42991.69196755765</v>
      </c>
      <c r="D15312" s="1">
        <v>1</v>
      </c>
      <c r="E15312">
        <v>23</v>
      </c>
      <c r="F15312" t="s">
        <v>8</v>
      </c>
    </row>
    <row r="15313" spans="1:6" x14ac:dyDescent="0.25">
      <c r="A15313" t="s">
        <v>27</v>
      </c>
      <c r="B15313" t="s">
        <v>11</v>
      </c>
      <c r="C15313" s="2">
        <v>42991.708217569627</v>
      </c>
      <c r="D15313" s="1">
        <v>1</v>
      </c>
      <c r="E15313">
        <v>1</v>
      </c>
      <c r="F15313" t="s">
        <v>8</v>
      </c>
    </row>
    <row r="15314" spans="1:6" x14ac:dyDescent="0.25">
      <c r="A15314" t="s">
        <v>27</v>
      </c>
      <c r="B15314" t="s">
        <v>11</v>
      </c>
      <c r="C15314" s="2">
        <v>42991.74746526638</v>
      </c>
      <c r="D15314" s="1">
        <v>1</v>
      </c>
      <c r="E15314">
        <v>2</v>
      </c>
      <c r="F15314" t="s">
        <v>8</v>
      </c>
    </row>
    <row r="15315" spans="1:6" x14ac:dyDescent="0.25">
      <c r="A15315" t="s">
        <v>27</v>
      </c>
      <c r="B15315" t="s">
        <v>13</v>
      </c>
      <c r="C15315" s="2">
        <v>42991.748379595112</v>
      </c>
      <c r="D15315" s="1">
        <v>1</v>
      </c>
      <c r="E15315">
        <v>4</v>
      </c>
      <c r="F15315" t="s">
        <v>8</v>
      </c>
    </row>
    <row r="15316" spans="1:6" x14ac:dyDescent="0.25">
      <c r="A15316" t="s">
        <v>27</v>
      </c>
      <c r="B15316" t="s">
        <v>13</v>
      </c>
      <c r="C15316" s="2">
        <v>42991.750185150653</v>
      </c>
      <c r="D15316" s="1">
        <v>1</v>
      </c>
      <c r="E15316">
        <v>2</v>
      </c>
      <c r="F15316" t="s">
        <v>8</v>
      </c>
    </row>
    <row r="15317" spans="1:6" x14ac:dyDescent="0.25">
      <c r="A15317" t="s">
        <v>27</v>
      </c>
      <c r="B15317" t="s">
        <v>12</v>
      </c>
      <c r="C15317" s="2">
        <v>42992.363113426138</v>
      </c>
      <c r="D15317" s="1">
        <v>1</v>
      </c>
      <c r="E15317">
        <v>14</v>
      </c>
      <c r="F15317" t="s">
        <v>8</v>
      </c>
    </row>
    <row r="15318" spans="1:6" x14ac:dyDescent="0.25">
      <c r="A15318" t="s">
        <v>27</v>
      </c>
      <c r="B15318" t="s">
        <v>9</v>
      </c>
      <c r="C15318" s="2">
        <v>42992.370439814869</v>
      </c>
      <c r="D15318" s="1">
        <v>1</v>
      </c>
      <c r="E15318">
        <v>2</v>
      </c>
      <c r="F15318" t="s">
        <v>8</v>
      </c>
    </row>
    <row r="15319" spans="1:6" x14ac:dyDescent="0.25">
      <c r="A15319" t="s">
        <v>27</v>
      </c>
      <c r="B15319" t="s">
        <v>12</v>
      </c>
      <c r="C15319" s="2">
        <v>42992.381724514067</v>
      </c>
      <c r="D15319" s="1">
        <v>1</v>
      </c>
      <c r="E15319">
        <v>40</v>
      </c>
      <c r="F15319" t="s">
        <v>8</v>
      </c>
    </row>
    <row r="15320" spans="1:6" x14ac:dyDescent="0.25">
      <c r="A15320" t="s">
        <v>27</v>
      </c>
      <c r="B15320" t="s">
        <v>11</v>
      </c>
      <c r="C15320" s="2">
        <v>42992.389513853937</v>
      </c>
      <c r="D15320" s="1">
        <v>1</v>
      </c>
      <c r="E15320">
        <v>2</v>
      </c>
      <c r="F15320" t="s">
        <v>8</v>
      </c>
    </row>
    <row r="15321" spans="1:6" x14ac:dyDescent="0.25">
      <c r="A15321" t="s">
        <v>27</v>
      </c>
      <c r="B15321" t="s">
        <v>12</v>
      </c>
      <c r="C15321" s="2">
        <v>42992.40741898166</v>
      </c>
      <c r="D15321" s="1">
        <v>1</v>
      </c>
      <c r="E15321">
        <v>8</v>
      </c>
      <c r="F15321" t="s">
        <v>8</v>
      </c>
    </row>
    <row r="15322" spans="1:6" x14ac:dyDescent="0.25">
      <c r="A15322" t="s">
        <v>27</v>
      </c>
      <c r="B15322" t="s">
        <v>12</v>
      </c>
      <c r="C15322" s="2">
        <v>42992.409930555616</v>
      </c>
      <c r="D15322" s="1">
        <v>1</v>
      </c>
      <c r="E15322">
        <v>14</v>
      </c>
      <c r="F15322" t="s">
        <v>8</v>
      </c>
    </row>
    <row r="15323" spans="1:6" x14ac:dyDescent="0.25">
      <c r="A15323" t="s">
        <v>27</v>
      </c>
      <c r="B15323" t="s">
        <v>12</v>
      </c>
      <c r="C15323" s="2">
        <v>42992.412812488619</v>
      </c>
      <c r="D15323" s="1">
        <v>1</v>
      </c>
      <c r="E15323">
        <v>65</v>
      </c>
      <c r="F15323" t="s">
        <v>8</v>
      </c>
    </row>
    <row r="15324" spans="1:6" x14ac:dyDescent="0.25">
      <c r="A15324" t="s">
        <v>27</v>
      </c>
      <c r="B15324" t="s">
        <v>12</v>
      </c>
      <c r="C15324" s="2">
        <v>42992.415254629683</v>
      </c>
      <c r="D15324" s="1">
        <v>1</v>
      </c>
      <c r="E15324">
        <v>23</v>
      </c>
      <c r="F15324" t="s">
        <v>8</v>
      </c>
    </row>
    <row r="15325" spans="1:6" x14ac:dyDescent="0.25">
      <c r="A15325" t="s">
        <v>27</v>
      </c>
      <c r="B15325" t="s">
        <v>12</v>
      </c>
      <c r="C15325" s="2">
        <v>42992.414363426156</v>
      </c>
      <c r="D15325" s="1">
        <v>1</v>
      </c>
      <c r="E15325">
        <v>39</v>
      </c>
      <c r="F15325" t="s">
        <v>8</v>
      </c>
    </row>
    <row r="15326" spans="1:6" x14ac:dyDescent="0.25">
      <c r="A15326" t="s">
        <v>27</v>
      </c>
      <c r="B15326" t="s">
        <v>7</v>
      </c>
      <c r="C15326" s="2">
        <v>42992.419918958563</v>
      </c>
      <c r="D15326" s="1">
        <v>1</v>
      </c>
      <c r="E15326">
        <v>1</v>
      </c>
      <c r="F15326" t="s">
        <v>8</v>
      </c>
    </row>
    <row r="15327" spans="1:6" x14ac:dyDescent="0.25">
      <c r="A15327" t="s">
        <v>27</v>
      </c>
      <c r="B15327" t="s">
        <v>7</v>
      </c>
      <c r="C15327" s="2">
        <v>42992.423368044198</v>
      </c>
      <c r="D15327" s="1">
        <v>1</v>
      </c>
      <c r="E15327">
        <v>1</v>
      </c>
      <c r="F15327" t="s">
        <v>8</v>
      </c>
    </row>
    <row r="15328" spans="1:6" x14ac:dyDescent="0.25">
      <c r="A15328" t="s">
        <v>27</v>
      </c>
      <c r="B15328" t="s">
        <v>12</v>
      </c>
      <c r="C15328" s="2">
        <v>42992.416134224739</v>
      </c>
      <c r="D15328" s="1">
        <v>1</v>
      </c>
      <c r="E15328">
        <v>47</v>
      </c>
      <c r="F15328" t="s">
        <v>8</v>
      </c>
    </row>
    <row r="15329" spans="1:6" x14ac:dyDescent="0.25">
      <c r="A15329" t="s">
        <v>27</v>
      </c>
      <c r="B15329" t="s">
        <v>9</v>
      </c>
      <c r="C15329" s="2">
        <v>42992.426527743228</v>
      </c>
      <c r="D15329" s="1">
        <v>1</v>
      </c>
      <c r="E15329">
        <v>4</v>
      </c>
      <c r="F15329" t="s">
        <v>8</v>
      </c>
    </row>
    <row r="15330" spans="1:6" x14ac:dyDescent="0.25">
      <c r="A15330" t="s">
        <v>27</v>
      </c>
      <c r="B15330" t="s">
        <v>9</v>
      </c>
      <c r="C15330" s="2">
        <v>42992.428229131736</v>
      </c>
      <c r="D15330" s="1">
        <v>1</v>
      </c>
      <c r="E15330">
        <v>4</v>
      </c>
      <c r="F15330" t="s">
        <v>8</v>
      </c>
    </row>
    <row r="15331" spans="1:6" x14ac:dyDescent="0.25">
      <c r="A15331" t="s">
        <v>27</v>
      </c>
      <c r="B15331" t="s">
        <v>12</v>
      </c>
      <c r="C15331" s="2">
        <v>42992.433078703936</v>
      </c>
      <c r="D15331" s="1">
        <v>1</v>
      </c>
      <c r="E15331">
        <v>34</v>
      </c>
      <c r="F15331" t="s">
        <v>8</v>
      </c>
    </row>
    <row r="15332" spans="1:6" x14ac:dyDescent="0.25">
      <c r="A15332" t="s">
        <v>27</v>
      </c>
      <c r="B15332" t="s">
        <v>12</v>
      </c>
      <c r="C15332" s="2">
        <v>42992.434050926007</v>
      </c>
      <c r="D15332" s="1">
        <v>1</v>
      </c>
      <c r="E15332">
        <v>59</v>
      </c>
      <c r="F15332" t="s">
        <v>8</v>
      </c>
    </row>
    <row r="15333" spans="1:6" x14ac:dyDescent="0.25">
      <c r="A15333" t="s">
        <v>27</v>
      </c>
      <c r="B15333" t="s">
        <v>7</v>
      </c>
      <c r="C15333" s="2">
        <v>42992.437418946531</v>
      </c>
      <c r="D15333" s="1">
        <v>1</v>
      </c>
      <c r="E15333">
        <v>3</v>
      </c>
      <c r="F15333" t="s">
        <v>8</v>
      </c>
    </row>
    <row r="15334" spans="1:6" x14ac:dyDescent="0.25">
      <c r="A15334" t="s">
        <v>27</v>
      </c>
      <c r="B15334" t="s">
        <v>12</v>
      </c>
      <c r="C15334" s="2">
        <v>42992.440034722444</v>
      </c>
      <c r="D15334" s="1">
        <v>1</v>
      </c>
      <c r="E15334">
        <v>8</v>
      </c>
      <c r="F15334" t="s">
        <v>8</v>
      </c>
    </row>
    <row r="15335" spans="1:6" x14ac:dyDescent="0.25">
      <c r="A15335" t="s">
        <v>27</v>
      </c>
      <c r="B15335" t="s">
        <v>7</v>
      </c>
      <c r="C15335" s="2">
        <v>42992.440370358992</v>
      </c>
      <c r="D15335" s="1">
        <v>1</v>
      </c>
      <c r="E15335">
        <v>1</v>
      </c>
      <c r="F15335" t="s">
        <v>8</v>
      </c>
    </row>
    <row r="15336" spans="1:6" x14ac:dyDescent="0.25">
      <c r="A15336" t="s">
        <v>27</v>
      </c>
      <c r="B15336" t="s">
        <v>12</v>
      </c>
      <c r="C15336" s="2">
        <v>42992.446967569645</v>
      </c>
      <c r="D15336" s="1">
        <v>1</v>
      </c>
      <c r="E15336">
        <v>11</v>
      </c>
      <c r="F15336" t="s">
        <v>8</v>
      </c>
    </row>
    <row r="15337" spans="1:6" x14ac:dyDescent="0.25">
      <c r="A15337" t="s">
        <v>27</v>
      </c>
      <c r="B15337" t="s">
        <v>7</v>
      </c>
      <c r="C15337" s="2">
        <v>42992.449699039571</v>
      </c>
      <c r="D15337" s="1">
        <v>1</v>
      </c>
      <c r="E15337">
        <v>1</v>
      </c>
      <c r="F15337" t="s">
        <v>8</v>
      </c>
    </row>
    <row r="15338" spans="1:6" x14ac:dyDescent="0.25">
      <c r="A15338" t="s">
        <v>27</v>
      </c>
      <c r="B15338" t="s">
        <v>12</v>
      </c>
      <c r="C15338" s="2">
        <v>42992.46828703722</v>
      </c>
      <c r="D15338" s="1">
        <v>1</v>
      </c>
      <c r="E15338">
        <v>3</v>
      </c>
      <c r="F15338" t="s">
        <v>8</v>
      </c>
    </row>
    <row r="15339" spans="1:6" x14ac:dyDescent="0.25">
      <c r="A15339" t="s">
        <v>27</v>
      </c>
      <c r="B15339" t="s">
        <v>9</v>
      </c>
      <c r="C15339" s="2">
        <v>42992.455648136791</v>
      </c>
      <c r="D15339" s="1">
        <v>1</v>
      </c>
      <c r="E15339">
        <v>2</v>
      </c>
      <c r="F15339" t="s">
        <v>8</v>
      </c>
    </row>
    <row r="15340" spans="1:6" x14ac:dyDescent="0.25">
      <c r="A15340" t="s">
        <v>27</v>
      </c>
      <c r="B15340" t="s">
        <v>12</v>
      </c>
      <c r="C15340" s="2">
        <v>42992.470185185317</v>
      </c>
      <c r="D15340" s="1">
        <v>1</v>
      </c>
      <c r="E15340">
        <v>10</v>
      </c>
      <c r="F15340" t="s">
        <v>8</v>
      </c>
    </row>
    <row r="15341" spans="1:6" x14ac:dyDescent="0.25">
      <c r="A15341" t="s">
        <v>27</v>
      </c>
      <c r="B15341" t="s">
        <v>12</v>
      </c>
      <c r="C15341" s="2">
        <v>42992.475023113657</v>
      </c>
      <c r="D15341" s="1">
        <v>1</v>
      </c>
      <c r="E15341">
        <v>19</v>
      </c>
      <c r="F15341" t="s">
        <v>8</v>
      </c>
    </row>
    <row r="15342" spans="1:6" x14ac:dyDescent="0.25">
      <c r="A15342" t="s">
        <v>27</v>
      </c>
      <c r="B15342" t="s">
        <v>12</v>
      </c>
      <c r="C15342" s="2">
        <v>42992.486215266399</v>
      </c>
      <c r="D15342" s="1">
        <v>1</v>
      </c>
      <c r="E15342">
        <v>25</v>
      </c>
      <c r="F15342" t="s">
        <v>8</v>
      </c>
    </row>
    <row r="15343" spans="1:6" x14ac:dyDescent="0.25">
      <c r="A15343" t="s">
        <v>27</v>
      </c>
      <c r="B15343" t="s">
        <v>12</v>
      </c>
      <c r="C15343" s="2">
        <v>42992.48672452569</v>
      </c>
      <c r="D15343" s="1">
        <v>1</v>
      </c>
      <c r="E15343">
        <v>27</v>
      </c>
      <c r="F15343" t="s">
        <v>8</v>
      </c>
    </row>
    <row r="15344" spans="1:6" x14ac:dyDescent="0.25">
      <c r="A15344" t="s">
        <v>27</v>
      </c>
      <c r="B15344" t="s">
        <v>12</v>
      </c>
      <c r="C15344" s="2">
        <v>42992.489455983974</v>
      </c>
      <c r="D15344" s="1">
        <v>1</v>
      </c>
      <c r="E15344">
        <v>49</v>
      </c>
      <c r="F15344" t="s">
        <v>8</v>
      </c>
    </row>
    <row r="15345" spans="1:6" x14ac:dyDescent="0.25">
      <c r="A15345" t="s">
        <v>27</v>
      </c>
      <c r="B15345" t="s">
        <v>12</v>
      </c>
      <c r="C15345" s="2">
        <v>42992.493263889104</v>
      </c>
      <c r="D15345" s="1">
        <v>1</v>
      </c>
      <c r="E15345">
        <v>31</v>
      </c>
      <c r="F15345" t="s">
        <v>8</v>
      </c>
    </row>
    <row r="15346" spans="1:6" x14ac:dyDescent="0.25">
      <c r="A15346" t="s">
        <v>27</v>
      </c>
      <c r="B15346" t="s">
        <v>12</v>
      </c>
      <c r="C15346" s="2">
        <v>42992.505381944589</v>
      </c>
      <c r="D15346" s="1">
        <v>1</v>
      </c>
      <c r="E15346">
        <v>152</v>
      </c>
      <c r="F15346" t="s">
        <v>8</v>
      </c>
    </row>
    <row r="15347" spans="1:6" x14ac:dyDescent="0.25">
      <c r="A15347" t="s">
        <v>27</v>
      </c>
      <c r="B15347" t="s">
        <v>12</v>
      </c>
      <c r="C15347" s="2">
        <v>42992.516990740784</v>
      </c>
      <c r="D15347" s="1">
        <v>1</v>
      </c>
      <c r="E15347">
        <v>22</v>
      </c>
      <c r="F15347" t="s">
        <v>8</v>
      </c>
    </row>
    <row r="15348" spans="1:6" x14ac:dyDescent="0.25">
      <c r="A15348" t="s">
        <v>27</v>
      </c>
      <c r="B15348" t="s">
        <v>7</v>
      </c>
      <c r="C15348" s="2">
        <v>42992.522986111231</v>
      </c>
      <c r="D15348" s="1">
        <v>1</v>
      </c>
      <c r="E15348">
        <v>7</v>
      </c>
      <c r="F15348" t="s">
        <v>8</v>
      </c>
    </row>
    <row r="15349" spans="1:6" x14ac:dyDescent="0.25">
      <c r="A15349" t="s">
        <v>27</v>
      </c>
      <c r="B15349" t="s">
        <v>7</v>
      </c>
      <c r="C15349" s="2">
        <v>42992.525798611343</v>
      </c>
      <c r="D15349" s="1">
        <v>1</v>
      </c>
      <c r="E15349">
        <v>2</v>
      </c>
      <c r="F15349" t="s">
        <v>8</v>
      </c>
    </row>
    <row r="15350" spans="1:6" x14ac:dyDescent="0.25">
      <c r="A15350" t="s">
        <v>27</v>
      </c>
      <c r="B15350" t="s">
        <v>12</v>
      </c>
      <c r="C15350" s="2">
        <v>42992.535972187296</v>
      </c>
      <c r="D15350" s="1">
        <v>1</v>
      </c>
      <c r="E15350">
        <v>67</v>
      </c>
      <c r="F15350" t="s">
        <v>8</v>
      </c>
    </row>
    <row r="15351" spans="1:6" x14ac:dyDescent="0.25">
      <c r="A15351" t="s">
        <v>27</v>
      </c>
      <c r="B15351" t="s">
        <v>9</v>
      </c>
      <c r="C15351" s="2">
        <v>42992.539629629813</v>
      </c>
      <c r="D15351" s="1">
        <v>1</v>
      </c>
      <c r="E15351">
        <v>4</v>
      </c>
      <c r="F15351" t="s">
        <v>8</v>
      </c>
    </row>
    <row r="15352" spans="1:6" x14ac:dyDescent="0.25">
      <c r="A15352" t="s">
        <v>27</v>
      </c>
      <c r="B15352" t="s">
        <v>7</v>
      </c>
      <c r="C15352" s="2">
        <v>42992.480624977034</v>
      </c>
      <c r="D15352" s="1">
        <v>1</v>
      </c>
      <c r="E15352">
        <v>3</v>
      </c>
      <c r="F15352" t="s">
        <v>8</v>
      </c>
    </row>
    <row r="15353" spans="1:6" x14ac:dyDescent="0.25">
      <c r="A15353" t="s">
        <v>27</v>
      </c>
      <c r="B15353" t="s">
        <v>12</v>
      </c>
      <c r="C15353" s="2">
        <v>42992.543124977034</v>
      </c>
      <c r="D15353" s="1">
        <v>1</v>
      </c>
      <c r="E15353">
        <v>105</v>
      </c>
      <c r="F15353" t="s">
        <v>8</v>
      </c>
    </row>
    <row r="15354" spans="1:6" x14ac:dyDescent="0.25">
      <c r="A15354" t="s">
        <v>27</v>
      </c>
      <c r="B15354" t="s">
        <v>12</v>
      </c>
      <c r="C15354" s="2">
        <v>42992.552951388992</v>
      </c>
      <c r="D15354" s="1">
        <v>1</v>
      </c>
      <c r="E15354">
        <v>81</v>
      </c>
      <c r="F15354" t="s">
        <v>8</v>
      </c>
    </row>
    <row r="15355" spans="1:6" x14ac:dyDescent="0.25">
      <c r="A15355" t="s">
        <v>27</v>
      </c>
      <c r="B15355" t="s">
        <v>7</v>
      </c>
      <c r="C15355" s="2">
        <v>42992.56333333347</v>
      </c>
      <c r="D15355" s="1">
        <v>1</v>
      </c>
      <c r="E15355">
        <v>1</v>
      </c>
      <c r="F15355" t="s">
        <v>8</v>
      </c>
    </row>
    <row r="15356" spans="1:6" x14ac:dyDescent="0.25">
      <c r="A15356" t="s">
        <v>27</v>
      </c>
      <c r="B15356" t="s">
        <v>7</v>
      </c>
      <c r="C15356" s="2">
        <v>42992.564189814962</v>
      </c>
      <c r="D15356" s="1">
        <v>1</v>
      </c>
      <c r="E15356">
        <v>1</v>
      </c>
      <c r="F15356" t="s">
        <v>8</v>
      </c>
    </row>
    <row r="15357" spans="1:6" x14ac:dyDescent="0.25">
      <c r="A15357" t="s">
        <v>27</v>
      </c>
      <c r="B15357" t="s">
        <v>7</v>
      </c>
      <c r="C15357" s="2">
        <v>42992.56614582194</v>
      </c>
      <c r="D15357" s="1">
        <v>1</v>
      </c>
      <c r="E15357">
        <v>1</v>
      </c>
      <c r="F15357" t="s">
        <v>8</v>
      </c>
    </row>
    <row r="15358" spans="1:6" x14ac:dyDescent="0.25">
      <c r="A15358" t="s">
        <v>27</v>
      </c>
      <c r="B15358" t="s">
        <v>7</v>
      </c>
      <c r="C15358" s="2">
        <v>42992.57064814819</v>
      </c>
      <c r="D15358" s="1">
        <v>1</v>
      </c>
      <c r="E15358">
        <v>1</v>
      </c>
      <c r="F15358" t="s">
        <v>8</v>
      </c>
    </row>
    <row r="15359" spans="1:6" x14ac:dyDescent="0.25">
      <c r="A15359" t="s">
        <v>27</v>
      </c>
      <c r="B15359" t="s">
        <v>7</v>
      </c>
      <c r="C15359" s="2">
        <v>42992.572997662239</v>
      </c>
      <c r="D15359" s="1">
        <v>1</v>
      </c>
      <c r="E15359">
        <v>1</v>
      </c>
      <c r="F15359" t="s">
        <v>8</v>
      </c>
    </row>
    <row r="15360" spans="1:6" x14ac:dyDescent="0.25">
      <c r="A15360" t="s">
        <v>27</v>
      </c>
      <c r="B15360" t="s">
        <v>7</v>
      </c>
      <c r="C15360" s="2">
        <v>42992.574305555783</v>
      </c>
      <c r="D15360" s="1">
        <v>1</v>
      </c>
      <c r="E15360">
        <v>1</v>
      </c>
      <c r="F15360" t="s">
        <v>8</v>
      </c>
    </row>
    <row r="15361" spans="1:6" x14ac:dyDescent="0.25">
      <c r="A15361" t="s">
        <v>27</v>
      </c>
      <c r="B15361" t="s">
        <v>13</v>
      </c>
      <c r="C15361" s="2">
        <v>42992.579062500037</v>
      </c>
      <c r="D15361" s="1">
        <v>1</v>
      </c>
      <c r="E15361">
        <v>1</v>
      </c>
      <c r="F15361" t="s">
        <v>8</v>
      </c>
    </row>
    <row r="15362" spans="1:6" x14ac:dyDescent="0.25">
      <c r="A15362" t="s">
        <v>27</v>
      </c>
      <c r="B15362" t="s">
        <v>7</v>
      </c>
      <c r="C15362" s="2">
        <v>42992.583715243265</v>
      </c>
      <c r="D15362" s="1">
        <v>1</v>
      </c>
      <c r="E15362">
        <v>23</v>
      </c>
      <c r="F15362" t="s">
        <v>8</v>
      </c>
    </row>
    <row r="15363" spans="1:6" x14ac:dyDescent="0.25">
      <c r="A15363" t="s">
        <v>27</v>
      </c>
      <c r="B15363" t="s">
        <v>12</v>
      </c>
      <c r="C15363" s="2">
        <v>42992.595034722239</v>
      </c>
      <c r="D15363" s="1">
        <v>1</v>
      </c>
      <c r="E15363">
        <v>20</v>
      </c>
      <c r="F15363" t="s">
        <v>8</v>
      </c>
    </row>
    <row r="15364" spans="1:6" x14ac:dyDescent="0.25">
      <c r="A15364" t="s">
        <v>27</v>
      </c>
      <c r="B15364" t="s">
        <v>12</v>
      </c>
      <c r="C15364" s="2">
        <v>42992.597152777947</v>
      </c>
      <c r="D15364" s="1">
        <v>1</v>
      </c>
      <c r="E15364">
        <v>576</v>
      </c>
      <c r="F15364" t="s">
        <v>8</v>
      </c>
    </row>
    <row r="15365" spans="1:6" x14ac:dyDescent="0.25">
      <c r="A15365" t="s">
        <v>27</v>
      </c>
      <c r="B15365" t="s">
        <v>12</v>
      </c>
      <c r="C15365" s="2">
        <v>42992.596504595131</v>
      </c>
      <c r="D15365" s="1">
        <v>1</v>
      </c>
      <c r="E15365">
        <v>29</v>
      </c>
      <c r="F15365" t="s">
        <v>8</v>
      </c>
    </row>
    <row r="15366" spans="1:6" x14ac:dyDescent="0.25">
      <c r="A15366" t="s">
        <v>27</v>
      </c>
      <c r="B15366" t="s">
        <v>17</v>
      </c>
      <c r="C15366" s="2">
        <v>42992.58486109972</v>
      </c>
      <c r="D15366" s="1">
        <v>1</v>
      </c>
      <c r="E15366">
        <v>1</v>
      </c>
      <c r="F15366" t="s">
        <v>8</v>
      </c>
    </row>
    <row r="15367" spans="1:6" x14ac:dyDescent="0.25">
      <c r="A15367" t="s">
        <v>27</v>
      </c>
      <c r="B15367" t="s">
        <v>7</v>
      </c>
      <c r="C15367" s="2">
        <v>42992.59278935194</v>
      </c>
      <c r="D15367" s="1">
        <v>1</v>
      </c>
      <c r="E15367">
        <v>1</v>
      </c>
      <c r="F15367" t="s">
        <v>8</v>
      </c>
    </row>
    <row r="15368" spans="1:6" x14ac:dyDescent="0.25">
      <c r="A15368" t="s">
        <v>27</v>
      </c>
      <c r="B15368" t="s">
        <v>7</v>
      </c>
      <c r="C15368" s="2">
        <v>42992.606712962966</v>
      </c>
      <c r="D15368" s="1">
        <v>1</v>
      </c>
      <c r="E15368">
        <v>2</v>
      </c>
      <c r="F15368" t="s">
        <v>8</v>
      </c>
    </row>
    <row r="15369" spans="1:6" x14ac:dyDescent="0.25">
      <c r="A15369" t="s">
        <v>27</v>
      </c>
      <c r="B15369" t="s">
        <v>11</v>
      </c>
      <c r="C15369" s="2">
        <v>42992.612002315</v>
      </c>
      <c r="D15369" s="1">
        <v>1</v>
      </c>
      <c r="E15369">
        <v>5</v>
      </c>
      <c r="F15369" t="s">
        <v>8</v>
      </c>
    </row>
    <row r="15370" spans="1:6" x14ac:dyDescent="0.25">
      <c r="A15370" t="s">
        <v>27</v>
      </c>
      <c r="B15370" t="s">
        <v>12</v>
      </c>
      <c r="C15370" s="2">
        <v>42992.610740740784</v>
      </c>
      <c r="D15370" s="1">
        <v>1</v>
      </c>
      <c r="E15370">
        <v>15</v>
      </c>
      <c r="F15370" t="s">
        <v>8</v>
      </c>
    </row>
    <row r="15371" spans="1:6" x14ac:dyDescent="0.25">
      <c r="A15371" t="s">
        <v>27</v>
      </c>
      <c r="B15371" t="s">
        <v>12</v>
      </c>
      <c r="C15371" s="2">
        <v>42992.618553240784</v>
      </c>
      <c r="D15371" s="1">
        <v>1</v>
      </c>
      <c r="E15371">
        <v>12</v>
      </c>
      <c r="F15371" t="s">
        <v>8</v>
      </c>
    </row>
    <row r="15372" spans="1:6" x14ac:dyDescent="0.25">
      <c r="A15372" t="s">
        <v>27</v>
      </c>
      <c r="B15372" t="s">
        <v>7</v>
      </c>
      <c r="C15372" s="2">
        <v>42992.616412037052</v>
      </c>
      <c r="D15372" s="1">
        <v>1</v>
      </c>
      <c r="E15372">
        <v>1</v>
      </c>
      <c r="F15372" t="s">
        <v>8</v>
      </c>
    </row>
    <row r="15373" spans="1:6" x14ac:dyDescent="0.25">
      <c r="A15373" t="s">
        <v>27</v>
      </c>
      <c r="B15373" t="s">
        <v>12</v>
      </c>
      <c r="C15373" s="2">
        <v>42992.623009259347</v>
      </c>
      <c r="D15373" s="1">
        <v>1</v>
      </c>
      <c r="E15373">
        <v>61</v>
      </c>
      <c r="F15373" t="s">
        <v>8</v>
      </c>
    </row>
    <row r="15374" spans="1:6" x14ac:dyDescent="0.25">
      <c r="A15374" t="s">
        <v>27</v>
      </c>
      <c r="B15374" t="s">
        <v>11</v>
      </c>
      <c r="C15374" s="2">
        <v>42992.614467569627</v>
      </c>
      <c r="D15374" s="1">
        <v>1</v>
      </c>
      <c r="E15374">
        <v>70</v>
      </c>
      <c r="F15374" t="s">
        <v>8</v>
      </c>
    </row>
    <row r="15375" spans="1:6" x14ac:dyDescent="0.25">
      <c r="A15375" t="s">
        <v>27</v>
      </c>
      <c r="B15375" t="s">
        <v>9</v>
      </c>
      <c r="C15375" s="2">
        <v>42992.628518518526</v>
      </c>
      <c r="D15375" s="1">
        <v>1</v>
      </c>
      <c r="E15375">
        <v>15</v>
      </c>
      <c r="F15375" t="s">
        <v>8</v>
      </c>
    </row>
    <row r="15376" spans="1:6" x14ac:dyDescent="0.25">
      <c r="A15376" t="s">
        <v>27</v>
      </c>
      <c r="B15376" t="s">
        <v>7</v>
      </c>
      <c r="C15376" s="2">
        <v>42992.642233796418</v>
      </c>
      <c r="D15376" s="1">
        <v>1</v>
      </c>
      <c r="E15376">
        <v>1</v>
      </c>
      <c r="F15376" t="s">
        <v>8</v>
      </c>
    </row>
    <row r="15377" spans="1:6" x14ac:dyDescent="0.25">
      <c r="A15377" t="s">
        <v>27</v>
      </c>
      <c r="B15377" t="s">
        <v>12</v>
      </c>
      <c r="C15377" s="2">
        <v>42992.648159722332</v>
      </c>
      <c r="D15377" s="1">
        <v>1</v>
      </c>
      <c r="E15377">
        <v>2</v>
      </c>
      <c r="F15377" t="s">
        <v>8</v>
      </c>
    </row>
    <row r="15378" spans="1:6" x14ac:dyDescent="0.25">
      <c r="A15378" t="s">
        <v>27</v>
      </c>
      <c r="B15378" t="s">
        <v>7</v>
      </c>
      <c r="C15378" s="2">
        <v>42992.652256933041</v>
      </c>
      <c r="D15378" s="1">
        <v>1</v>
      </c>
      <c r="E15378">
        <v>1</v>
      </c>
      <c r="F15378" t="s">
        <v>8</v>
      </c>
    </row>
    <row r="15379" spans="1:6" x14ac:dyDescent="0.25">
      <c r="A15379" t="s">
        <v>27</v>
      </c>
      <c r="B15379" t="s">
        <v>11</v>
      </c>
      <c r="C15379" s="2">
        <v>42992.656955995597</v>
      </c>
      <c r="D15379" s="1">
        <v>1</v>
      </c>
      <c r="E15379">
        <v>91</v>
      </c>
      <c r="F15379" t="s">
        <v>8</v>
      </c>
    </row>
    <row r="15380" spans="1:6" x14ac:dyDescent="0.25">
      <c r="A15380" t="s">
        <v>27</v>
      </c>
      <c r="B15380" t="s">
        <v>11</v>
      </c>
      <c r="C15380" s="2">
        <v>42992.660902743228</v>
      </c>
      <c r="D15380" s="1">
        <v>1</v>
      </c>
      <c r="E15380">
        <v>11</v>
      </c>
      <c r="F15380" t="s">
        <v>8</v>
      </c>
    </row>
    <row r="15381" spans="1:6" x14ac:dyDescent="0.25">
      <c r="A15381" t="s">
        <v>27</v>
      </c>
      <c r="B15381" t="s">
        <v>12</v>
      </c>
      <c r="C15381" s="2">
        <v>42992.67136570625</v>
      </c>
      <c r="D15381" s="1">
        <v>1</v>
      </c>
      <c r="E15381">
        <v>88</v>
      </c>
      <c r="F15381" t="s">
        <v>8</v>
      </c>
    </row>
    <row r="15382" spans="1:6" x14ac:dyDescent="0.25">
      <c r="A15382" t="s">
        <v>27</v>
      </c>
      <c r="B15382" t="s">
        <v>12</v>
      </c>
      <c r="C15382" s="2">
        <v>42992.620879594702</v>
      </c>
      <c r="D15382" s="1">
        <v>1</v>
      </c>
      <c r="E15382">
        <v>11</v>
      </c>
      <c r="F15382" t="s">
        <v>8</v>
      </c>
    </row>
    <row r="15383" spans="1:6" x14ac:dyDescent="0.25">
      <c r="A15383" t="s">
        <v>27</v>
      </c>
      <c r="B15383" t="s">
        <v>11</v>
      </c>
      <c r="C15383" s="2">
        <v>42992.666203703731</v>
      </c>
      <c r="D15383" s="1">
        <v>1</v>
      </c>
      <c r="E15383">
        <v>9</v>
      </c>
      <c r="F15383" t="s">
        <v>8</v>
      </c>
    </row>
    <row r="15384" spans="1:6" x14ac:dyDescent="0.25">
      <c r="A15384" t="s">
        <v>27</v>
      </c>
      <c r="B15384" t="s">
        <v>12</v>
      </c>
      <c r="C15384" s="2">
        <v>42992.680104166735</v>
      </c>
      <c r="D15384" s="1">
        <v>1</v>
      </c>
      <c r="E15384">
        <v>76</v>
      </c>
      <c r="F15384" t="s">
        <v>8</v>
      </c>
    </row>
    <row r="15385" spans="1:6" x14ac:dyDescent="0.25">
      <c r="A15385" t="s">
        <v>27</v>
      </c>
      <c r="B15385" t="s">
        <v>7</v>
      </c>
      <c r="C15385" s="2">
        <v>42992.682662037201</v>
      </c>
      <c r="D15385" s="1">
        <v>1</v>
      </c>
      <c r="E15385">
        <v>1</v>
      </c>
      <c r="F15385" t="s">
        <v>8</v>
      </c>
    </row>
    <row r="15386" spans="1:6" x14ac:dyDescent="0.25">
      <c r="A15386" t="s">
        <v>27</v>
      </c>
      <c r="B15386" t="s">
        <v>11</v>
      </c>
      <c r="C15386" s="2">
        <v>42992.678668946959</v>
      </c>
      <c r="D15386" s="1">
        <v>1</v>
      </c>
      <c r="E15386">
        <v>4</v>
      </c>
      <c r="F15386" t="s">
        <v>8</v>
      </c>
    </row>
    <row r="15387" spans="1:6" x14ac:dyDescent="0.25">
      <c r="A15387" t="s">
        <v>27</v>
      </c>
      <c r="B15387" t="s">
        <v>12</v>
      </c>
      <c r="C15387" s="2">
        <v>42992.684895833489</v>
      </c>
      <c r="D15387" s="1">
        <v>1</v>
      </c>
      <c r="E15387">
        <v>3</v>
      </c>
      <c r="F15387" t="s">
        <v>8</v>
      </c>
    </row>
    <row r="15388" spans="1:6" x14ac:dyDescent="0.25">
      <c r="A15388" t="s">
        <v>27</v>
      </c>
      <c r="B15388" t="s">
        <v>13</v>
      </c>
      <c r="C15388" s="2">
        <v>42992.683680555783</v>
      </c>
      <c r="D15388" s="1">
        <v>1</v>
      </c>
      <c r="E15388">
        <v>1</v>
      </c>
      <c r="F15388" t="s">
        <v>8</v>
      </c>
    </row>
    <row r="15389" spans="1:6" x14ac:dyDescent="0.25">
      <c r="A15389" t="s">
        <v>27</v>
      </c>
      <c r="B15389" t="s">
        <v>11</v>
      </c>
      <c r="C15389" s="2">
        <v>42992.68479165528</v>
      </c>
      <c r="D15389" s="1">
        <v>1</v>
      </c>
      <c r="E15389">
        <v>3</v>
      </c>
      <c r="F15389" t="s">
        <v>8</v>
      </c>
    </row>
    <row r="15390" spans="1:6" x14ac:dyDescent="0.25">
      <c r="A15390" t="s">
        <v>27</v>
      </c>
      <c r="B15390" t="s">
        <v>13</v>
      </c>
      <c r="C15390" s="2">
        <v>42992.687384259421</v>
      </c>
      <c r="D15390" s="1">
        <v>1</v>
      </c>
      <c r="E15390">
        <v>1</v>
      </c>
      <c r="F15390" t="s">
        <v>8</v>
      </c>
    </row>
    <row r="15391" spans="1:6" x14ac:dyDescent="0.25">
      <c r="A15391" t="s">
        <v>27</v>
      </c>
      <c r="B15391" t="s">
        <v>12</v>
      </c>
      <c r="C15391" s="2">
        <v>42992.692060150672</v>
      </c>
      <c r="D15391" s="1">
        <v>1</v>
      </c>
      <c r="E15391">
        <v>8</v>
      </c>
      <c r="F15391" t="s">
        <v>8</v>
      </c>
    </row>
    <row r="15392" spans="1:6" x14ac:dyDescent="0.25">
      <c r="A15392" t="s">
        <v>27</v>
      </c>
      <c r="B15392" t="s">
        <v>12</v>
      </c>
      <c r="C15392" s="2">
        <v>42992.698136574123</v>
      </c>
      <c r="D15392" s="1">
        <v>1</v>
      </c>
      <c r="E15392">
        <v>2</v>
      </c>
      <c r="F15392" t="s">
        <v>8</v>
      </c>
    </row>
    <row r="15393" spans="1:6" x14ac:dyDescent="0.25">
      <c r="A15393" t="s">
        <v>27</v>
      </c>
      <c r="B15393" t="s">
        <v>7</v>
      </c>
      <c r="C15393" s="2">
        <v>42992.689942118246</v>
      </c>
      <c r="D15393" s="1">
        <v>1</v>
      </c>
      <c r="E15393">
        <v>1</v>
      </c>
      <c r="F15393" t="s">
        <v>8</v>
      </c>
    </row>
    <row r="15394" spans="1:6" x14ac:dyDescent="0.25">
      <c r="A15394" t="s">
        <v>27</v>
      </c>
      <c r="B15394" t="s">
        <v>12</v>
      </c>
      <c r="C15394" s="2">
        <v>42992.701631944627</v>
      </c>
      <c r="D15394" s="1">
        <v>1</v>
      </c>
      <c r="E15394">
        <v>65</v>
      </c>
      <c r="F15394" t="s">
        <v>8</v>
      </c>
    </row>
    <row r="15395" spans="1:6" x14ac:dyDescent="0.25">
      <c r="A15395" t="s">
        <v>27</v>
      </c>
      <c r="B15395" t="s">
        <v>12</v>
      </c>
      <c r="C15395" s="2">
        <v>42992.710798599757</v>
      </c>
      <c r="D15395" s="1">
        <v>1</v>
      </c>
      <c r="E15395">
        <v>40</v>
      </c>
      <c r="F15395" t="s">
        <v>8</v>
      </c>
    </row>
    <row r="15396" spans="1:6" x14ac:dyDescent="0.25">
      <c r="A15396" t="s">
        <v>27</v>
      </c>
      <c r="B15396" t="s">
        <v>7</v>
      </c>
      <c r="C15396" s="2">
        <v>42992.689085636754</v>
      </c>
      <c r="D15396" s="1">
        <v>1</v>
      </c>
      <c r="E15396">
        <v>30</v>
      </c>
      <c r="F15396" t="s">
        <v>8</v>
      </c>
    </row>
    <row r="15397" spans="1:6" x14ac:dyDescent="0.25">
      <c r="A15397" t="s">
        <v>27</v>
      </c>
      <c r="B15397" t="s">
        <v>12</v>
      </c>
      <c r="C15397" s="2">
        <v>42992.718206018675</v>
      </c>
      <c r="D15397" s="1">
        <v>1</v>
      </c>
      <c r="E15397">
        <v>27</v>
      </c>
      <c r="F15397" t="s">
        <v>8</v>
      </c>
    </row>
    <row r="15398" spans="1:6" x14ac:dyDescent="0.25">
      <c r="A15398" t="s">
        <v>27</v>
      </c>
      <c r="B15398" t="s">
        <v>13</v>
      </c>
      <c r="C15398" s="2">
        <v>42992.699826389086</v>
      </c>
      <c r="D15398" s="1">
        <v>1</v>
      </c>
      <c r="E15398">
        <v>1</v>
      </c>
      <c r="F15398" t="s">
        <v>8</v>
      </c>
    </row>
    <row r="15399" spans="1:6" x14ac:dyDescent="0.25">
      <c r="A15399" t="s">
        <v>27</v>
      </c>
      <c r="B15399" t="s">
        <v>7</v>
      </c>
      <c r="C15399" s="2">
        <v>42992.724062500056</v>
      </c>
      <c r="D15399" s="1">
        <v>1</v>
      </c>
      <c r="E15399">
        <v>1</v>
      </c>
      <c r="F15399" t="s">
        <v>8</v>
      </c>
    </row>
    <row r="15400" spans="1:6" x14ac:dyDescent="0.25">
      <c r="A15400" t="s">
        <v>27</v>
      </c>
      <c r="B15400" t="s">
        <v>9</v>
      </c>
      <c r="C15400" s="2">
        <v>42992.716504629701</v>
      </c>
      <c r="D15400" s="1">
        <v>1</v>
      </c>
      <c r="E15400">
        <v>9</v>
      </c>
      <c r="F15400" t="s">
        <v>8</v>
      </c>
    </row>
    <row r="15401" spans="1:6" x14ac:dyDescent="0.25">
      <c r="A15401" t="s">
        <v>27</v>
      </c>
      <c r="B15401" t="s">
        <v>7</v>
      </c>
      <c r="C15401" s="2">
        <v>42992.737777777947</v>
      </c>
      <c r="D15401" s="1">
        <v>1</v>
      </c>
      <c r="E15401">
        <v>5</v>
      </c>
      <c r="F15401" t="s">
        <v>8</v>
      </c>
    </row>
    <row r="15402" spans="1:6" x14ac:dyDescent="0.25">
      <c r="A15402" t="s">
        <v>27</v>
      </c>
      <c r="B15402" t="s">
        <v>13</v>
      </c>
      <c r="C15402" s="2">
        <v>42992.731851852033</v>
      </c>
      <c r="D15402" s="1">
        <v>1</v>
      </c>
      <c r="E15402">
        <v>1</v>
      </c>
      <c r="F15402" t="s">
        <v>8</v>
      </c>
    </row>
    <row r="15403" spans="1:6" x14ac:dyDescent="0.25">
      <c r="A15403" t="s">
        <v>27</v>
      </c>
      <c r="B15403" t="s">
        <v>12</v>
      </c>
      <c r="C15403" s="2">
        <v>42993.325451388955</v>
      </c>
      <c r="D15403" s="1">
        <v>1</v>
      </c>
      <c r="E15403">
        <v>24</v>
      </c>
      <c r="F15403" t="s">
        <v>8</v>
      </c>
    </row>
    <row r="15404" spans="1:6" x14ac:dyDescent="0.25">
      <c r="A15404" t="s">
        <v>27</v>
      </c>
      <c r="B15404" t="s">
        <v>9</v>
      </c>
      <c r="C15404" s="2">
        <v>42993.35402777791</v>
      </c>
      <c r="D15404" s="1">
        <v>1</v>
      </c>
      <c r="E15404">
        <v>43</v>
      </c>
      <c r="F15404" t="s">
        <v>8</v>
      </c>
    </row>
    <row r="15405" spans="1:6" x14ac:dyDescent="0.25">
      <c r="A15405" t="s">
        <v>27</v>
      </c>
      <c r="B15405" t="s">
        <v>12</v>
      </c>
      <c r="C15405" s="2">
        <v>42993.357939791866</v>
      </c>
      <c r="D15405" s="1">
        <v>1</v>
      </c>
      <c r="E15405">
        <v>188</v>
      </c>
      <c r="F15405" t="s">
        <v>8</v>
      </c>
    </row>
    <row r="15406" spans="1:6" x14ac:dyDescent="0.25">
      <c r="A15406" t="s">
        <v>27</v>
      </c>
      <c r="B15406" t="s">
        <v>12</v>
      </c>
      <c r="C15406" s="2">
        <v>42993.359664340504</v>
      </c>
      <c r="D15406" s="1">
        <v>1</v>
      </c>
      <c r="E15406">
        <v>20</v>
      </c>
      <c r="F15406" t="s">
        <v>8</v>
      </c>
    </row>
    <row r="15407" spans="1:6" x14ac:dyDescent="0.25">
      <c r="A15407" t="s">
        <v>27</v>
      </c>
      <c r="B15407" t="s">
        <v>12</v>
      </c>
      <c r="C15407" s="2">
        <v>42993.368819409516</v>
      </c>
      <c r="D15407" s="1">
        <v>1</v>
      </c>
      <c r="E15407">
        <v>102</v>
      </c>
      <c r="F15407" t="s">
        <v>8</v>
      </c>
    </row>
    <row r="15408" spans="1:6" x14ac:dyDescent="0.25">
      <c r="A15408" t="s">
        <v>27</v>
      </c>
      <c r="B15408" t="s">
        <v>12</v>
      </c>
      <c r="C15408" s="2">
        <v>42993.383043981623</v>
      </c>
      <c r="D15408" s="1">
        <v>1</v>
      </c>
      <c r="E15408">
        <v>8</v>
      </c>
      <c r="F15408" t="s">
        <v>8</v>
      </c>
    </row>
    <row r="15409" spans="1:6" x14ac:dyDescent="0.25">
      <c r="A15409" t="s">
        <v>27</v>
      </c>
      <c r="B15409" t="s">
        <v>12</v>
      </c>
      <c r="C15409" s="2">
        <v>42993.40152777778</v>
      </c>
      <c r="D15409" s="1">
        <v>1</v>
      </c>
      <c r="E15409">
        <v>12</v>
      </c>
      <c r="F15409" t="s">
        <v>8</v>
      </c>
    </row>
    <row r="15410" spans="1:6" x14ac:dyDescent="0.25">
      <c r="A15410" t="s">
        <v>27</v>
      </c>
      <c r="B15410" t="s">
        <v>7</v>
      </c>
      <c r="C15410" s="2">
        <v>42993.399259259459</v>
      </c>
      <c r="D15410" s="1">
        <v>1</v>
      </c>
      <c r="E15410">
        <v>91</v>
      </c>
      <c r="F15410" t="s">
        <v>8</v>
      </c>
    </row>
    <row r="15411" spans="1:6" x14ac:dyDescent="0.25">
      <c r="A15411" t="s">
        <v>27</v>
      </c>
      <c r="B15411" t="s">
        <v>12</v>
      </c>
      <c r="C15411" s="2">
        <v>42993.40453700209</v>
      </c>
      <c r="D15411" s="1">
        <v>1</v>
      </c>
      <c r="E15411">
        <v>49</v>
      </c>
      <c r="F15411" t="s">
        <v>8</v>
      </c>
    </row>
    <row r="15412" spans="1:6" x14ac:dyDescent="0.25">
      <c r="A15412" t="s">
        <v>27</v>
      </c>
      <c r="B15412" t="s">
        <v>11</v>
      </c>
      <c r="C15412" s="2">
        <v>42993.412233796436</v>
      </c>
      <c r="D15412" s="1">
        <v>1</v>
      </c>
      <c r="E15412">
        <v>1</v>
      </c>
      <c r="F15412" t="s">
        <v>8</v>
      </c>
    </row>
    <row r="15413" spans="1:6" x14ac:dyDescent="0.25">
      <c r="A15413" t="s">
        <v>27</v>
      </c>
      <c r="B15413" t="s">
        <v>17</v>
      </c>
      <c r="C15413" s="2">
        <v>42993.413460648153</v>
      </c>
      <c r="D15413" s="1">
        <v>1</v>
      </c>
      <c r="E15413">
        <v>1</v>
      </c>
      <c r="F15413" t="s">
        <v>8</v>
      </c>
    </row>
    <row r="15414" spans="1:6" x14ac:dyDescent="0.25">
      <c r="A15414" t="s">
        <v>27</v>
      </c>
      <c r="B15414" t="s">
        <v>12</v>
      </c>
      <c r="C15414" s="2">
        <v>42993.418101816904</v>
      </c>
      <c r="D15414" s="1">
        <v>1</v>
      </c>
      <c r="E15414">
        <v>7</v>
      </c>
      <c r="F15414" t="s">
        <v>8</v>
      </c>
    </row>
    <row r="15415" spans="1:6" x14ac:dyDescent="0.25">
      <c r="A15415" t="s">
        <v>27</v>
      </c>
      <c r="B15415" t="s">
        <v>17</v>
      </c>
      <c r="C15415" s="2">
        <v>42993.416041631717</v>
      </c>
      <c r="D15415" s="1">
        <v>1</v>
      </c>
      <c r="E15415">
        <v>2</v>
      </c>
      <c r="F15415" t="s">
        <v>8</v>
      </c>
    </row>
    <row r="15416" spans="1:6" x14ac:dyDescent="0.25">
      <c r="A15416" t="s">
        <v>27</v>
      </c>
      <c r="B15416" t="s">
        <v>12</v>
      </c>
      <c r="C15416" s="2">
        <v>42993.428460648283</v>
      </c>
      <c r="D15416" s="1">
        <v>1</v>
      </c>
      <c r="E15416">
        <v>36</v>
      </c>
      <c r="F15416" t="s">
        <v>8</v>
      </c>
    </row>
    <row r="15417" spans="1:6" x14ac:dyDescent="0.25">
      <c r="A15417" t="s">
        <v>27</v>
      </c>
      <c r="B15417" t="s">
        <v>13</v>
      </c>
      <c r="C15417" s="2">
        <v>42993.433807870373</v>
      </c>
      <c r="D15417" s="1">
        <v>1</v>
      </c>
      <c r="E15417">
        <v>7</v>
      </c>
      <c r="F15417" t="s">
        <v>8</v>
      </c>
    </row>
    <row r="15418" spans="1:6" x14ac:dyDescent="0.25">
      <c r="A15418" t="s">
        <v>27</v>
      </c>
      <c r="B15418" t="s">
        <v>13</v>
      </c>
      <c r="C15418" s="2">
        <v>42993.438252314925</v>
      </c>
      <c r="D15418" s="1">
        <v>1</v>
      </c>
      <c r="E15418">
        <v>2</v>
      </c>
      <c r="F15418" t="s">
        <v>8</v>
      </c>
    </row>
    <row r="15419" spans="1:6" x14ac:dyDescent="0.25">
      <c r="A15419" t="s">
        <v>27</v>
      </c>
      <c r="B15419" t="s">
        <v>11</v>
      </c>
      <c r="C15419" s="2">
        <v>42993.440694409888</v>
      </c>
      <c r="D15419" s="1">
        <v>1</v>
      </c>
      <c r="E15419">
        <v>1</v>
      </c>
      <c r="F15419" t="s">
        <v>8</v>
      </c>
    </row>
    <row r="15420" spans="1:6" x14ac:dyDescent="0.25">
      <c r="A15420" t="s">
        <v>27</v>
      </c>
      <c r="B15420" t="s">
        <v>10</v>
      </c>
      <c r="C15420" s="2">
        <v>42993.443032396026</v>
      </c>
      <c r="D15420" s="1">
        <v>1</v>
      </c>
      <c r="E15420">
        <v>2</v>
      </c>
      <c r="F15420" t="s">
        <v>8</v>
      </c>
    </row>
    <row r="15421" spans="1:6" x14ac:dyDescent="0.25">
      <c r="A15421" t="s">
        <v>27</v>
      </c>
      <c r="B15421" t="s">
        <v>7</v>
      </c>
      <c r="C15421" s="2">
        <v>42993.447013888974</v>
      </c>
      <c r="D15421" s="1">
        <v>1</v>
      </c>
      <c r="E15421">
        <v>5</v>
      </c>
      <c r="F15421" t="s">
        <v>8</v>
      </c>
    </row>
    <row r="15422" spans="1:6" x14ac:dyDescent="0.25">
      <c r="A15422" t="s">
        <v>27</v>
      </c>
      <c r="B15422" t="s">
        <v>9</v>
      </c>
      <c r="C15422" s="2">
        <v>42993.452372662257</v>
      </c>
      <c r="D15422" s="1">
        <v>1</v>
      </c>
      <c r="E15422">
        <v>53</v>
      </c>
      <c r="F15422" t="s">
        <v>8</v>
      </c>
    </row>
    <row r="15423" spans="1:6" x14ac:dyDescent="0.25">
      <c r="A15423" t="s">
        <v>27</v>
      </c>
      <c r="B15423" t="s">
        <v>12</v>
      </c>
      <c r="C15423" s="2">
        <v>42993.45655092597</v>
      </c>
      <c r="D15423" s="1">
        <v>1</v>
      </c>
      <c r="E15423">
        <v>3</v>
      </c>
      <c r="F15423" t="s">
        <v>8</v>
      </c>
    </row>
    <row r="15424" spans="1:6" x14ac:dyDescent="0.25">
      <c r="A15424" t="s">
        <v>27</v>
      </c>
      <c r="B15424" t="s">
        <v>7</v>
      </c>
      <c r="C15424" s="2">
        <v>42993.458148148376</v>
      </c>
      <c r="D15424" s="1">
        <v>1</v>
      </c>
      <c r="E15424">
        <v>5</v>
      </c>
      <c r="F15424" t="s">
        <v>8</v>
      </c>
    </row>
    <row r="15425" spans="1:6" x14ac:dyDescent="0.25">
      <c r="A15425" t="s">
        <v>27</v>
      </c>
      <c r="B15425" t="s">
        <v>12</v>
      </c>
      <c r="C15425" s="2">
        <v>42993.461550891399</v>
      </c>
      <c r="D15425" s="1">
        <v>1</v>
      </c>
      <c r="E15425">
        <v>20</v>
      </c>
      <c r="F15425" t="s">
        <v>8</v>
      </c>
    </row>
    <row r="15426" spans="1:6" x14ac:dyDescent="0.25">
      <c r="A15426" t="s">
        <v>27</v>
      </c>
      <c r="B15426" t="s">
        <v>12</v>
      </c>
      <c r="C15426" s="2">
        <v>42993.468148148153</v>
      </c>
      <c r="D15426" s="1">
        <v>1</v>
      </c>
      <c r="E15426">
        <v>36</v>
      </c>
      <c r="F15426" t="s">
        <v>8</v>
      </c>
    </row>
    <row r="15427" spans="1:6" x14ac:dyDescent="0.25">
      <c r="A15427" t="s">
        <v>27</v>
      </c>
      <c r="B15427" t="s">
        <v>12</v>
      </c>
      <c r="C15427" s="2">
        <v>42993.469895810355</v>
      </c>
      <c r="D15427" s="1">
        <v>1</v>
      </c>
      <c r="E15427">
        <v>25</v>
      </c>
      <c r="F15427" t="s">
        <v>8</v>
      </c>
    </row>
    <row r="15428" spans="1:6" x14ac:dyDescent="0.25">
      <c r="A15428" t="s">
        <v>27</v>
      </c>
      <c r="B15428" t="s">
        <v>12</v>
      </c>
      <c r="C15428" s="2">
        <v>42993.471851817332</v>
      </c>
      <c r="D15428" s="1">
        <v>1</v>
      </c>
      <c r="E15428">
        <v>3</v>
      </c>
      <c r="F15428" t="s">
        <v>8</v>
      </c>
    </row>
    <row r="15429" spans="1:6" x14ac:dyDescent="0.25">
      <c r="A15429" t="s">
        <v>27</v>
      </c>
      <c r="B15429" t="s">
        <v>7</v>
      </c>
      <c r="C15429" s="2">
        <v>42993.460381944664</v>
      </c>
      <c r="D15429" s="1">
        <v>1</v>
      </c>
      <c r="E15429">
        <v>1</v>
      </c>
      <c r="F15429" t="s">
        <v>8</v>
      </c>
    </row>
    <row r="15430" spans="1:6" x14ac:dyDescent="0.25">
      <c r="A15430" t="s">
        <v>27</v>
      </c>
      <c r="B15430" t="s">
        <v>7</v>
      </c>
      <c r="C15430" s="2">
        <v>42993.47520831041</v>
      </c>
      <c r="D15430" s="1">
        <v>1</v>
      </c>
      <c r="E15430">
        <v>1</v>
      </c>
      <c r="F15430" t="s">
        <v>8</v>
      </c>
    </row>
    <row r="15431" spans="1:6" x14ac:dyDescent="0.25">
      <c r="A15431" t="s">
        <v>27</v>
      </c>
      <c r="B15431" t="s">
        <v>7</v>
      </c>
      <c r="C15431" s="2">
        <v>42993.487858796492</v>
      </c>
      <c r="D15431" s="1">
        <v>1</v>
      </c>
      <c r="E15431">
        <v>2</v>
      </c>
      <c r="F15431" t="s">
        <v>8</v>
      </c>
    </row>
    <row r="15432" spans="1:6" x14ac:dyDescent="0.25">
      <c r="A15432" t="s">
        <v>27</v>
      </c>
      <c r="B15432" t="s">
        <v>12</v>
      </c>
      <c r="C15432" s="2">
        <v>42993.498483773321</v>
      </c>
      <c r="D15432" s="1">
        <v>1</v>
      </c>
      <c r="E15432">
        <v>162</v>
      </c>
      <c r="F15432" t="s">
        <v>8</v>
      </c>
    </row>
    <row r="15433" spans="1:6" x14ac:dyDescent="0.25">
      <c r="A15433" t="s">
        <v>27</v>
      </c>
      <c r="B15433" t="s">
        <v>12</v>
      </c>
      <c r="C15433" s="2">
        <v>42993.501701388974</v>
      </c>
      <c r="D15433" s="1">
        <v>1</v>
      </c>
      <c r="E15433">
        <v>16</v>
      </c>
      <c r="F15433" t="s">
        <v>8</v>
      </c>
    </row>
    <row r="15434" spans="1:6" x14ac:dyDescent="0.25">
      <c r="A15434" t="s">
        <v>27</v>
      </c>
      <c r="B15434" t="s">
        <v>7</v>
      </c>
      <c r="C15434" s="2">
        <v>42993.493680544198</v>
      </c>
      <c r="D15434" s="1">
        <v>1</v>
      </c>
      <c r="E15434">
        <v>5</v>
      </c>
      <c r="F15434" t="s">
        <v>8</v>
      </c>
    </row>
    <row r="15435" spans="1:6" x14ac:dyDescent="0.25">
      <c r="A15435" t="s">
        <v>27</v>
      </c>
      <c r="B15435" t="s">
        <v>12</v>
      </c>
      <c r="C15435" s="2">
        <v>42993.522662037052</v>
      </c>
      <c r="D15435" s="1">
        <v>1</v>
      </c>
      <c r="E15435">
        <v>7</v>
      </c>
      <c r="F15435" t="s">
        <v>8</v>
      </c>
    </row>
    <row r="15436" spans="1:6" x14ac:dyDescent="0.25">
      <c r="A15436" t="s">
        <v>27</v>
      </c>
      <c r="B15436" t="s">
        <v>12</v>
      </c>
      <c r="C15436" s="2">
        <v>42993.523969872855</v>
      </c>
      <c r="D15436" s="1">
        <v>1</v>
      </c>
      <c r="E15436">
        <v>72</v>
      </c>
      <c r="F15436" t="s">
        <v>8</v>
      </c>
    </row>
    <row r="15437" spans="1:6" x14ac:dyDescent="0.25">
      <c r="A15437" t="s">
        <v>27</v>
      </c>
      <c r="B15437" t="s">
        <v>12</v>
      </c>
      <c r="C15437" s="2">
        <v>42993.526226840448</v>
      </c>
      <c r="D15437" s="1">
        <v>1</v>
      </c>
      <c r="E15437">
        <v>9</v>
      </c>
      <c r="F15437" t="s">
        <v>8</v>
      </c>
    </row>
    <row r="15438" spans="1:6" x14ac:dyDescent="0.25">
      <c r="A15438" t="s">
        <v>27</v>
      </c>
      <c r="B15438" t="s">
        <v>7</v>
      </c>
      <c r="C15438" s="2">
        <v>42993.524710648227</v>
      </c>
      <c r="D15438" s="1">
        <v>1</v>
      </c>
      <c r="E15438">
        <v>11</v>
      </c>
      <c r="F15438" t="s">
        <v>8</v>
      </c>
    </row>
    <row r="15439" spans="1:6" x14ac:dyDescent="0.25">
      <c r="A15439" t="s">
        <v>27</v>
      </c>
      <c r="B15439" t="s">
        <v>7</v>
      </c>
      <c r="C15439" s="2">
        <v>42993.491967581213</v>
      </c>
      <c r="D15439" s="1">
        <v>1</v>
      </c>
      <c r="E15439">
        <v>2</v>
      </c>
      <c r="F15439" t="s">
        <v>8</v>
      </c>
    </row>
    <row r="15440" spans="1:6" x14ac:dyDescent="0.25">
      <c r="A15440" t="s">
        <v>27</v>
      </c>
      <c r="B15440" t="s">
        <v>12</v>
      </c>
      <c r="C15440" s="2">
        <v>42993.531030081213</v>
      </c>
      <c r="D15440" s="1">
        <v>1</v>
      </c>
      <c r="E15440">
        <v>109</v>
      </c>
      <c r="F15440" t="s">
        <v>8</v>
      </c>
    </row>
    <row r="15441" spans="1:6" x14ac:dyDescent="0.25">
      <c r="A15441" t="s">
        <v>27</v>
      </c>
      <c r="B15441" t="s">
        <v>7</v>
      </c>
      <c r="C15441" s="2">
        <v>42993.528622673824</v>
      </c>
      <c r="D15441" s="1">
        <v>1</v>
      </c>
      <c r="E15441">
        <v>1</v>
      </c>
      <c r="F15441" t="s">
        <v>8</v>
      </c>
    </row>
    <row r="15442" spans="1:6" x14ac:dyDescent="0.25">
      <c r="A15442" t="s">
        <v>27</v>
      </c>
      <c r="B15442" t="s">
        <v>7</v>
      </c>
      <c r="C15442" s="2">
        <v>42993.540740740951</v>
      </c>
      <c r="D15442" s="1">
        <v>1</v>
      </c>
      <c r="E15442">
        <v>1</v>
      </c>
      <c r="F15442" t="s">
        <v>8</v>
      </c>
    </row>
    <row r="15443" spans="1:6" x14ac:dyDescent="0.25">
      <c r="A15443" t="s">
        <v>27</v>
      </c>
      <c r="B15443" t="s">
        <v>7</v>
      </c>
      <c r="C15443" s="2">
        <v>42993.549745358992</v>
      </c>
      <c r="D15443" s="1">
        <v>1</v>
      </c>
      <c r="E15443">
        <v>2</v>
      </c>
      <c r="F15443" t="s">
        <v>8</v>
      </c>
    </row>
    <row r="15444" spans="1:6" x14ac:dyDescent="0.25">
      <c r="A15444" t="s">
        <v>27</v>
      </c>
      <c r="B15444" t="s">
        <v>7</v>
      </c>
      <c r="C15444" s="2">
        <v>42993.55280089099</v>
      </c>
      <c r="D15444" s="1">
        <v>1</v>
      </c>
      <c r="E15444">
        <v>1</v>
      </c>
      <c r="F15444" t="s">
        <v>8</v>
      </c>
    </row>
    <row r="15445" spans="1:6" x14ac:dyDescent="0.25">
      <c r="A15445" t="s">
        <v>27</v>
      </c>
      <c r="B15445" t="s">
        <v>12</v>
      </c>
      <c r="C15445" s="2">
        <v>42993.558472187724</v>
      </c>
      <c r="D15445" s="1">
        <v>1</v>
      </c>
      <c r="E15445">
        <v>14</v>
      </c>
      <c r="F15445" t="s">
        <v>8</v>
      </c>
    </row>
    <row r="15446" spans="1:6" x14ac:dyDescent="0.25">
      <c r="A15446" t="s">
        <v>27</v>
      </c>
      <c r="B15446" t="s">
        <v>7</v>
      </c>
      <c r="C15446" s="2">
        <v>42993.55754627334</v>
      </c>
      <c r="D15446" s="1">
        <v>1</v>
      </c>
      <c r="E15446">
        <v>2</v>
      </c>
      <c r="F15446" t="s">
        <v>8</v>
      </c>
    </row>
    <row r="15447" spans="1:6" x14ac:dyDescent="0.25">
      <c r="A15447" t="s">
        <v>27</v>
      </c>
      <c r="B15447" t="s">
        <v>7</v>
      </c>
      <c r="C15447" s="2">
        <v>42993.562291666865</v>
      </c>
      <c r="D15447" s="1">
        <v>1</v>
      </c>
      <c r="E15447">
        <v>1</v>
      </c>
      <c r="F15447" t="s">
        <v>8</v>
      </c>
    </row>
    <row r="15448" spans="1:6" x14ac:dyDescent="0.25">
      <c r="A15448" t="s">
        <v>27</v>
      </c>
      <c r="B15448" t="s">
        <v>7</v>
      </c>
      <c r="C15448" s="2">
        <v>42993.565243055578</v>
      </c>
      <c r="D15448" s="1">
        <v>1</v>
      </c>
      <c r="E15448">
        <v>1</v>
      </c>
      <c r="F15448" t="s">
        <v>8</v>
      </c>
    </row>
    <row r="15449" spans="1:6" x14ac:dyDescent="0.25">
      <c r="A15449" t="s">
        <v>27</v>
      </c>
      <c r="B15449" t="s">
        <v>12</v>
      </c>
      <c r="C15449" s="2">
        <v>42993.573437488638</v>
      </c>
      <c r="D15449" s="1">
        <v>1</v>
      </c>
      <c r="E15449">
        <v>15</v>
      </c>
      <c r="F15449" t="s">
        <v>8</v>
      </c>
    </row>
    <row r="15450" spans="1:6" x14ac:dyDescent="0.25">
      <c r="A15450" t="s">
        <v>27</v>
      </c>
      <c r="B15450" t="s">
        <v>7</v>
      </c>
      <c r="C15450" s="2">
        <v>42993.568449051119</v>
      </c>
      <c r="D15450" s="1">
        <v>1</v>
      </c>
      <c r="E15450">
        <v>2</v>
      </c>
      <c r="F15450" t="s">
        <v>8</v>
      </c>
    </row>
    <row r="15451" spans="1:6" x14ac:dyDescent="0.25">
      <c r="A15451" t="s">
        <v>27</v>
      </c>
      <c r="B15451" t="s">
        <v>12</v>
      </c>
      <c r="C15451" s="2">
        <v>42993.57586805569</v>
      </c>
      <c r="D15451" s="1">
        <v>1</v>
      </c>
      <c r="E15451">
        <v>178</v>
      </c>
      <c r="F15451" t="s">
        <v>8</v>
      </c>
    </row>
    <row r="15452" spans="1:6" x14ac:dyDescent="0.25">
      <c r="A15452" t="s">
        <v>27</v>
      </c>
      <c r="B15452" t="s">
        <v>12</v>
      </c>
      <c r="C15452" s="2">
        <v>42993.579641203862</v>
      </c>
      <c r="D15452" s="1">
        <v>1</v>
      </c>
      <c r="E15452">
        <v>20</v>
      </c>
      <c r="F15452" t="s">
        <v>8</v>
      </c>
    </row>
    <row r="15453" spans="1:6" x14ac:dyDescent="0.25">
      <c r="A15453" t="s">
        <v>27</v>
      </c>
      <c r="B15453" t="s">
        <v>7</v>
      </c>
      <c r="C15453" s="2">
        <v>42993.575115740765</v>
      </c>
      <c r="D15453" s="1">
        <v>1</v>
      </c>
      <c r="E15453">
        <v>2</v>
      </c>
      <c r="F15453" t="s">
        <v>8</v>
      </c>
    </row>
    <row r="15454" spans="1:6" x14ac:dyDescent="0.25">
      <c r="A15454" t="s">
        <v>27</v>
      </c>
      <c r="B15454" t="s">
        <v>12</v>
      </c>
      <c r="C15454" s="2">
        <v>42993.595416655298</v>
      </c>
      <c r="D15454" s="1">
        <v>1</v>
      </c>
      <c r="E15454">
        <v>10</v>
      </c>
      <c r="F15454" t="s">
        <v>8</v>
      </c>
    </row>
    <row r="15455" spans="1:6" x14ac:dyDescent="0.25">
      <c r="A15455" t="s">
        <v>27</v>
      </c>
      <c r="B15455" t="s">
        <v>7</v>
      </c>
      <c r="C15455" s="2">
        <v>42993.59863425931</v>
      </c>
      <c r="D15455" s="1">
        <v>1</v>
      </c>
      <c r="E15455">
        <v>122</v>
      </c>
      <c r="F15455" t="s">
        <v>8</v>
      </c>
    </row>
    <row r="15456" spans="1:6" x14ac:dyDescent="0.25">
      <c r="A15456" t="s">
        <v>27</v>
      </c>
      <c r="B15456" t="s">
        <v>11</v>
      </c>
      <c r="C15456" s="2">
        <v>42993.610277778003</v>
      </c>
      <c r="D15456" s="1">
        <v>1</v>
      </c>
      <c r="E15456">
        <v>2</v>
      </c>
      <c r="F15456" t="s">
        <v>8</v>
      </c>
    </row>
    <row r="15457" spans="1:6" x14ac:dyDescent="0.25">
      <c r="A15457" t="s">
        <v>27</v>
      </c>
      <c r="B15457" t="s">
        <v>7</v>
      </c>
      <c r="C15457" s="2">
        <v>42993.619097199291</v>
      </c>
      <c r="D15457" s="1">
        <v>1</v>
      </c>
      <c r="E15457">
        <v>24</v>
      </c>
      <c r="F15457" t="s">
        <v>8</v>
      </c>
    </row>
    <row r="15458" spans="1:6" x14ac:dyDescent="0.25">
      <c r="A15458" t="s">
        <v>27</v>
      </c>
      <c r="B15458" t="s">
        <v>12</v>
      </c>
      <c r="C15458" s="2">
        <v>42993.625578703824</v>
      </c>
      <c r="D15458" s="1">
        <v>1</v>
      </c>
      <c r="E15458">
        <v>45</v>
      </c>
      <c r="F15458" t="s">
        <v>8</v>
      </c>
    </row>
    <row r="15459" spans="1:6" x14ac:dyDescent="0.25">
      <c r="A15459" t="s">
        <v>27</v>
      </c>
      <c r="B15459" t="s">
        <v>11</v>
      </c>
      <c r="C15459" s="2">
        <v>42993.629282407463</v>
      </c>
      <c r="D15459" s="1">
        <v>1</v>
      </c>
      <c r="E15459">
        <v>5</v>
      </c>
      <c r="F15459" t="s">
        <v>8</v>
      </c>
    </row>
    <row r="15460" spans="1:6" x14ac:dyDescent="0.25">
      <c r="A15460" t="s">
        <v>27</v>
      </c>
      <c r="B15460" t="s">
        <v>12</v>
      </c>
      <c r="C15460" s="2">
        <v>42993.638263877481</v>
      </c>
      <c r="D15460" s="1">
        <v>1</v>
      </c>
      <c r="E15460">
        <v>5</v>
      </c>
      <c r="F15460" t="s">
        <v>8</v>
      </c>
    </row>
    <row r="15461" spans="1:6" x14ac:dyDescent="0.25">
      <c r="A15461" t="s">
        <v>27</v>
      </c>
      <c r="B15461" t="s">
        <v>7</v>
      </c>
      <c r="C15461" s="2">
        <v>42993.641504606698</v>
      </c>
      <c r="D15461" s="1">
        <v>1</v>
      </c>
      <c r="E15461">
        <v>4</v>
      </c>
      <c r="F15461" t="s">
        <v>8</v>
      </c>
    </row>
    <row r="15462" spans="1:6" x14ac:dyDescent="0.25">
      <c r="A15462" t="s">
        <v>27</v>
      </c>
      <c r="B15462" t="s">
        <v>11</v>
      </c>
      <c r="C15462" s="2">
        <v>42993.635706018656</v>
      </c>
      <c r="D15462" s="1">
        <v>1</v>
      </c>
      <c r="E15462">
        <v>7</v>
      </c>
      <c r="F15462" t="s">
        <v>8</v>
      </c>
    </row>
    <row r="15463" spans="1:6" x14ac:dyDescent="0.25">
      <c r="A15463" t="s">
        <v>27</v>
      </c>
      <c r="B15463" t="s">
        <v>11</v>
      </c>
      <c r="C15463" s="2">
        <v>42993.655590254813</v>
      </c>
      <c r="D15463" s="1">
        <v>1</v>
      </c>
      <c r="E15463">
        <v>63</v>
      </c>
      <c r="F15463" t="s">
        <v>8</v>
      </c>
    </row>
    <row r="15464" spans="1:6" x14ac:dyDescent="0.25">
      <c r="A15464" t="s">
        <v>27</v>
      </c>
      <c r="B15464" t="s">
        <v>11</v>
      </c>
      <c r="C15464" s="2">
        <v>42993.658946747892</v>
      </c>
      <c r="D15464" s="1">
        <v>1</v>
      </c>
      <c r="E15464">
        <v>24</v>
      </c>
      <c r="F15464" t="s">
        <v>8</v>
      </c>
    </row>
    <row r="15465" spans="1:6" x14ac:dyDescent="0.25">
      <c r="A15465" t="s">
        <v>27</v>
      </c>
      <c r="B15465" t="s">
        <v>11</v>
      </c>
      <c r="C15465" s="2">
        <v>42993.667662037071</v>
      </c>
      <c r="D15465" s="1">
        <v>1</v>
      </c>
      <c r="E15465">
        <v>14</v>
      </c>
      <c r="F15465" t="s">
        <v>8</v>
      </c>
    </row>
    <row r="15466" spans="1:6" x14ac:dyDescent="0.25">
      <c r="A15466" t="s">
        <v>27</v>
      </c>
      <c r="B15466" t="s">
        <v>7</v>
      </c>
      <c r="C15466" s="2">
        <v>42993.678368055727</v>
      </c>
      <c r="D15466" s="1">
        <v>1</v>
      </c>
      <c r="E15466">
        <v>1</v>
      </c>
      <c r="F15466" t="s">
        <v>8</v>
      </c>
    </row>
    <row r="15467" spans="1:6" x14ac:dyDescent="0.25">
      <c r="A15467" t="s">
        <v>27</v>
      </c>
      <c r="B15467" t="s">
        <v>9</v>
      </c>
      <c r="C15467" s="2">
        <v>42993.687673576176</v>
      </c>
      <c r="D15467" s="1">
        <v>1</v>
      </c>
      <c r="E15467">
        <v>5</v>
      </c>
      <c r="F15467" t="s">
        <v>8</v>
      </c>
    </row>
    <row r="15468" spans="1:6" x14ac:dyDescent="0.25">
      <c r="A15468" t="s">
        <v>27</v>
      </c>
      <c r="B15468" t="s">
        <v>13</v>
      </c>
      <c r="C15468" s="2">
        <v>42993.686157396063</v>
      </c>
      <c r="D15468" s="1">
        <v>1</v>
      </c>
      <c r="E15468">
        <v>1</v>
      </c>
      <c r="F15468" t="s">
        <v>8</v>
      </c>
    </row>
    <row r="15469" spans="1:6" x14ac:dyDescent="0.25">
      <c r="A15469" t="s">
        <v>27</v>
      </c>
      <c r="B15469" t="s">
        <v>12</v>
      </c>
      <c r="C15469" s="2">
        <v>42993.690601817332</v>
      </c>
      <c r="D15469" s="1">
        <v>1</v>
      </c>
      <c r="E15469">
        <v>19</v>
      </c>
      <c r="F15469" t="s">
        <v>8</v>
      </c>
    </row>
    <row r="15470" spans="1:6" x14ac:dyDescent="0.25">
      <c r="A15470" t="s">
        <v>27</v>
      </c>
      <c r="B15470" t="s">
        <v>12</v>
      </c>
      <c r="C15470" s="2">
        <v>42993.690231481567</v>
      </c>
      <c r="D15470" s="1">
        <v>1</v>
      </c>
      <c r="E15470">
        <v>10</v>
      </c>
      <c r="F15470" t="s">
        <v>8</v>
      </c>
    </row>
    <row r="15471" spans="1:6" x14ac:dyDescent="0.25">
      <c r="A15471" t="s">
        <v>27</v>
      </c>
      <c r="B15471" t="s">
        <v>13</v>
      </c>
      <c r="C15471" s="2">
        <v>42993.694826365914</v>
      </c>
      <c r="D15471" s="1">
        <v>1</v>
      </c>
      <c r="E15471">
        <v>7</v>
      </c>
      <c r="F15471" t="s">
        <v>8</v>
      </c>
    </row>
    <row r="15472" spans="1:6" x14ac:dyDescent="0.25">
      <c r="A15472" t="s">
        <v>27</v>
      </c>
      <c r="B15472" t="s">
        <v>7</v>
      </c>
      <c r="C15472" s="2">
        <v>42993.693981470075</v>
      </c>
      <c r="D15472" s="1">
        <v>1</v>
      </c>
      <c r="E15472">
        <v>1</v>
      </c>
      <c r="F15472" t="s">
        <v>8</v>
      </c>
    </row>
    <row r="15473" spans="1:6" x14ac:dyDescent="0.25">
      <c r="A15473" t="s">
        <v>27</v>
      </c>
      <c r="B15473" t="s">
        <v>9</v>
      </c>
      <c r="C15473" s="2">
        <v>42993.697361111175</v>
      </c>
      <c r="D15473" s="1">
        <v>1</v>
      </c>
      <c r="E15473">
        <v>5</v>
      </c>
      <c r="F15473" t="s">
        <v>8</v>
      </c>
    </row>
    <row r="15474" spans="1:6" x14ac:dyDescent="0.25">
      <c r="A15474" t="s">
        <v>27</v>
      </c>
      <c r="B15474" t="s">
        <v>12</v>
      </c>
      <c r="C15474" s="2">
        <v>42993.646504618227</v>
      </c>
      <c r="D15474" s="1">
        <v>1</v>
      </c>
      <c r="E15474">
        <v>4</v>
      </c>
      <c r="F15474" t="s">
        <v>8</v>
      </c>
    </row>
    <row r="15475" spans="1:6" x14ac:dyDescent="0.25">
      <c r="A15475" t="s">
        <v>27</v>
      </c>
      <c r="B15475" t="s">
        <v>9</v>
      </c>
      <c r="C15475" s="2">
        <v>42993.700381909497</v>
      </c>
      <c r="D15475" s="1">
        <v>1</v>
      </c>
      <c r="E15475">
        <v>4</v>
      </c>
      <c r="F15475" t="s">
        <v>8</v>
      </c>
    </row>
    <row r="15476" spans="1:6" x14ac:dyDescent="0.25">
      <c r="A15476" t="s">
        <v>27</v>
      </c>
      <c r="B15476" t="s">
        <v>7</v>
      </c>
      <c r="C15476" s="2">
        <v>42993.698449074291</v>
      </c>
      <c r="D15476" s="1">
        <v>1</v>
      </c>
      <c r="E15476">
        <v>1</v>
      </c>
      <c r="F15476" t="s">
        <v>8</v>
      </c>
    </row>
    <row r="15477" spans="1:6" x14ac:dyDescent="0.25">
      <c r="A15477" t="s">
        <v>27</v>
      </c>
      <c r="B15477" t="s">
        <v>13</v>
      </c>
      <c r="C15477" s="2">
        <v>42993.707557870541</v>
      </c>
      <c r="D15477" s="1">
        <v>1</v>
      </c>
      <c r="E15477">
        <v>1</v>
      </c>
      <c r="F15477" t="s">
        <v>8</v>
      </c>
    </row>
    <row r="15478" spans="1:6" x14ac:dyDescent="0.25">
      <c r="A15478" t="s">
        <v>27</v>
      </c>
      <c r="B15478" t="s">
        <v>7</v>
      </c>
      <c r="C15478" s="2">
        <v>42993.705069444608</v>
      </c>
      <c r="D15478" s="1">
        <v>1</v>
      </c>
      <c r="E15478">
        <v>17</v>
      </c>
      <c r="F15478" t="s">
        <v>8</v>
      </c>
    </row>
    <row r="15479" spans="1:6" x14ac:dyDescent="0.25">
      <c r="A15479" t="s">
        <v>27</v>
      </c>
      <c r="B15479" t="s">
        <v>13</v>
      </c>
      <c r="C15479" s="2">
        <v>42993.714594907593</v>
      </c>
      <c r="D15479" s="1">
        <v>1</v>
      </c>
      <c r="E15479">
        <v>2</v>
      </c>
      <c r="F15479" t="s">
        <v>8</v>
      </c>
    </row>
    <row r="15480" spans="1:6" x14ac:dyDescent="0.25">
      <c r="A15480" t="s">
        <v>27</v>
      </c>
      <c r="B15480" t="s">
        <v>7</v>
      </c>
      <c r="C15480" s="2">
        <v>42993.712800926063</v>
      </c>
      <c r="D15480" s="1">
        <v>1</v>
      </c>
      <c r="E15480">
        <v>1</v>
      </c>
      <c r="F15480" t="s">
        <v>8</v>
      </c>
    </row>
    <row r="15481" spans="1:6" x14ac:dyDescent="0.25">
      <c r="A15481" t="s">
        <v>27</v>
      </c>
      <c r="B15481" t="s">
        <v>17</v>
      </c>
      <c r="C15481" s="2">
        <v>42993.717557835858</v>
      </c>
      <c r="D15481" s="1">
        <v>1</v>
      </c>
      <c r="E15481">
        <v>2</v>
      </c>
      <c r="F15481" t="s">
        <v>8</v>
      </c>
    </row>
    <row r="15482" spans="1:6" x14ac:dyDescent="0.25">
      <c r="A15482" t="s">
        <v>27</v>
      </c>
      <c r="B15482" t="s">
        <v>11</v>
      </c>
      <c r="C15482" s="2">
        <v>42993.71991898166</v>
      </c>
      <c r="D15482" s="1">
        <v>1</v>
      </c>
      <c r="E15482">
        <v>1</v>
      </c>
      <c r="F15482" t="s">
        <v>8</v>
      </c>
    </row>
    <row r="15483" spans="1:6" x14ac:dyDescent="0.25">
      <c r="A15483" t="s">
        <v>27</v>
      </c>
      <c r="B15483" t="s">
        <v>7</v>
      </c>
      <c r="C15483" s="2">
        <v>42993.718576388899</v>
      </c>
      <c r="D15483" s="1">
        <v>1</v>
      </c>
      <c r="E15483">
        <v>2</v>
      </c>
      <c r="F15483" t="s">
        <v>8</v>
      </c>
    </row>
    <row r="15484" spans="1:6" x14ac:dyDescent="0.25">
      <c r="A15484" t="s">
        <v>27</v>
      </c>
      <c r="B15484" t="s">
        <v>13</v>
      </c>
      <c r="C15484" s="2">
        <v>42993.723402743228</v>
      </c>
      <c r="D15484" s="1">
        <v>1</v>
      </c>
      <c r="E15484">
        <v>2</v>
      </c>
      <c r="F15484" t="s">
        <v>8</v>
      </c>
    </row>
    <row r="15485" spans="1:6" x14ac:dyDescent="0.25">
      <c r="A15485" t="s">
        <v>27</v>
      </c>
      <c r="B15485" t="s">
        <v>13</v>
      </c>
      <c r="C15485" s="2">
        <v>42993.725173611194</v>
      </c>
      <c r="D15485" s="1">
        <v>1</v>
      </c>
      <c r="E15485">
        <v>1</v>
      </c>
      <c r="F15485" t="s">
        <v>8</v>
      </c>
    </row>
    <row r="15486" spans="1:6" x14ac:dyDescent="0.25">
      <c r="A15486" t="s">
        <v>27</v>
      </c>
      <c r="B15486" t="s">
        <v>13</v>
      </c>
      <c r="C15486" s="2">
        <v>42993.727465278003</v>
      </c>
      <c r="D15486" s="1">
        <v>1</v>
      </c>
      <c r="E15486">
        <v>2</v>
      </c>
      <c r="F15486" t="s">
        <v>8</v>
      </c>
    </row>
    <row r="15487" spans="1:6" x14ac:dyDescent="0.25">
      <c r="A15487" t="s">
        <v>27</v>
      </c>
      <c r="B15487" t="s">
        <v>13</v>
      </c>
      <c r="C15487" s="2">
        <v>42993.728159722406</v>
      </c>
      <c r="D15487" s="1">
        <v>1</v>
      </c>
      <c r="E15487">
        <v>1</v>
      </c>
      <c r="F15487" t="s">
        <v>8</v>
      </c>
    </row>
    <row r="15488" spans="1:6" x14ac:dyDescent="0.25">
      <c r="A15488" t="s">
        <v>27</v>
      </c>
      <c r="B15488" t="s">
        <v>11</v>
      </c>
      <c r="C15488" s="2">
        <v>42993.729375000112</v>
      </c>
      <c r="D15488" s="1">
        <v>1</v>
      </c>
      <c r="E15488">
        <v>2</v>
      </c>
      <c r="F15488" t="s">
        <v>8</v>
      </c>
    </row>
    <row r="15489" spans="1:6" x14ac:dyDescent="0.25">
      <c r="A15489" t="s">
        <v>27</v>
      </c>
      <c r="B15489" t="s">
        <v>13</v>
      </c>
      <c r="C15489" s="2">
        <v>42993.730636562686</v>
      </c>
      <c r="D15489" s="1">
        <v>1</v>
      </c>
      <c r="E15489">
        <v>1</v>
      </c>
      <c r="F15489" t="s">
        <v>8</v>
      </c>
    </row>
    <row r="15490" spans="1:6" x14ac:dyDescent="0.25">
      <c r="A15490" t="s">
        <v>27</v>
      </c>
      <c r="B15490" t="s">
        <v>11</v>
      </c>
      <c r="C15490" s="2">
        <v>42993.731168981642</v>
      </c>
      <c r="D15490" s="1">
        <v>1</v>
      </c>
      <c r="E15490">
        <v>18</v>
      </c>
      <c r="F15490" t="s">
        <v>8</v>
      </c>
    </row>
    <row r="15491" spans="1:6" x14ac:dyDescent="0.25">
      <c r="A15491" t="s">
        <v>27</v>
      </c>
      <c r="B15491" t="s">
        <v>13</v>
      </c>
      <c r="C15491" s="2">
        <v>42993.733518483583</v>
      </c>
      <c r="D15491" s="1">
        <v>1</v>
      </c>
      <c r="E15491">
        <v>1</v>
      </c>
      <c r="F15491" t="s">
        <v>8</v>
      </c>
    </row>
    <row r="15492" spans="1:6" x14ac:dyDescent="0.25">
      <c r="A15492" t="s">
        <v>27</v>
      </c>
      <c r="B15492" t="s">
        <v>7</v>
      </c>
      <c r="C15492" s="2">
        <v>42993.733819444664</v>
      </c>
      <c r="D15492" s="1">
        <v>1</v>
      </c>
      <c r="E15492">
        <v>1</v>
      </c>
      <c r="F15492" t="s">
        <v>8</v>
      </c>
    </row>
    <row r="15493" spans="1:6" x14ac:dyDescent="0.25">
      <c r="A15493" t="s">
        <v>27</v>
      </c>
      <c r="B15493" t="s">
        <v>9</v>
      </c>
      <c r="C15493" s="2">
        <v>42993.736469896045</v>
      </c>
      <c r="D15493" s="1">
        <v>1</v>
      </c>
      <c r="E15493">
        <v>2</v>
      </c>
      <c r="F15493" t="s">
        <v>8</v>
      </c>
    </row>
    <row r="15494" spans="1:6" x14ac:dyDescent="0.25">
      <c r="A15494" t="s">
        <v>27</v>
      </c>
      <c r="B15494" t="s">
        <v>13</v>
      </c>
      <c r="C15494" s="2">
        <v>42993.736134247854</v>
      </c>
      <c r="D15494" s="1">
        <v>1</v>
      </c>
      <c r="E15494">
        <v>1</v>
      </c>
      <c r="F15494" t="s">
        <v>8</v>
      </c>
    </row>
    <row r="15495" spans="1:6" x14ac:dyDescent="0.25">
      <c r="A15495" t="s">
        <v>27</v>
      </c>
      <c r="B15495" t="s">
        <v>13</v>
      </c>
      <c r="C15495" s="2">
        <v>42993.738263865933</v>
      </c>
      <c r="D15495" s="1">
        <v>1</v>
      </c>
      <c r="E15495">
        <v>1</v>
      </c>
      <c r="F15495" t="s">
        <v>8</v>
      </c>
    </row>
    <row r="15496" spans="1:6" x14ac:dyDescent="0.25">
      <c r="A15496" t="s">
        <v>27</v>
      </c>
      <c r="B15496" t="s">
        <v>9</v>
      </c>
      <c r="C15496" s="2">
        <v>42996.3309259261</v>
      </c>
      <c r="D15496" s="1">
        <v>1</v>
      </c>
      <c r="E15496">
        <v>2</v>
      </c>
      <c r="F15496" t="s">
        <v>8</v>
      </c>
    </row>
    <row r="15497" spans="1:6" x14ac:dyDescent="0.25">
      <c r="A15497" t="s">
        <v>27</v>
      </c>
      <c r="B15497" t="s">
        <v>12</v>
      </c>
      <c r="C15497" s="2">
        <v>42996.340891203843</v>
      </c>
      <c r="D15497" s="1">
        <v>1</v>
      </c>
      <c r="E15497">
        <v>2</v>
      </c>
      <c r="F15497" t="s">
        <v>8</v>
      </c>
    </row>
    <row r="15498" spans="1:6" x14ac:dyDescent="0.25">
      <c r="A15498" t="s">
        <v>27</v>
      </c>
      <c r="B15498" t="s">
        <v>7</v>
      </c>
      <c r="C15498" s="2">
        <v>42996.344687500037</v>
      </c>
      <c r="D15498" s="1">
        <v>1</v>
      </c>
      <c r="E15498">
        <v>1</v>
      </c>
      <c r="F15498" t="s">
        <v>8</v>
      </c>
    </row>
    <row r="15499" spans="1:6" x14ac:dyDescent="0.25">
      <c r="A15499" t="s">
        <v>27</v>
      </c>
      <c r="B15499" t="s">
        <v>9</v>
      </c>
      <c r="C15499" s="2">
        <v>42996.345671284944</v>
      </c>
      <c r="D15499" s="1">
        <v>1</v>
      </c>
      <c r="E15499">
        <v>1</v>
      </c>
      <c r="F15499" t="s">
        <v>8</v>
      </c>
    </row>
    <row r="15500" spans="1:6" x14ac:dyDescent="0.25">
      <c r="A15500" t="s">
        <v>27</v>
      </c>
      <c r="B15500" t="s">
        <v>12</v>
      </c>
      <c r="C15500" s="2">
        <v>42996.347106446978</v>
      </c>
      <c r="D15500" s="1">
        <v>1</v>
      </c>
      <c r="E15500">
        <v>8</v>
      </c>
      <c r="F15500" t="s">
        <v>8</v>
      </c>
    </row>
    <row r="15501" spans="1:6" x14ac:dyDescent="0.25">
      <c r="A15501" t="s">
        <v>27</v>
      </c>
      <c r="B15501" t="s">
        <v>12</v>
      </c>
      <c r="C15501" s="2">
        <v>42996.355833333451</v>
      </c>
      <c r="D15501" s="1">
        <v>1</v>
      </c>
      <c r="E15501">
        <v>17</v>
      </c>
      <c r="F15501" t="s">
        <v>8</v>
      </c>
    </row>
    <row r="15502" spans="1:6" x14ac:dyDescent="0.25">
      <c r="A15502" t="s">
        <v>27</v>
      </c>
      <c r="B15502" t="s">
        <v>12</v>
      </c>
      <c r="C15502" s="2">
        <v>42996.357187500224</v>
      </c>
      <c r="D15502" s="1">
        <v>1</v>
      </c>
      <c r="E15502">
        <v>2</v>
      </c>
      <c r="F15502" t="s">
        <v>8</v>
      </c>
    </row>
    <row r="15503" spans="1:6" x14ac:dyDescent="0.25">
      <c r="A15503" t="s">
        <v>27</v>
      </c>
      <c r="B15503" t="s">
        <v>11</v>
      </c>
      <c r="C15503" s="2">
        <v>42996.358310185373</v>
      </c>
      <c r="D15503" s="1">
        <v>1</v>
      </c>
      <c r="E15503">
        <v>1</v>
      </c>
      <c r="F15503" t="s">
        <v>8</v>
      </c>
    </row>
    <row r="15504" spans="1:6" x14ac:dyDescent="0.25">
      <c r="A15504" t="s">
        <v>27</v>
      </c>
      <c r="B15504" t="s">
        <v>12</v>
      </c>
      <c r="C15504" s="2">
        <v>42996.36075227987</v>
      </c>
      <c r="D15504" s="1">
        <v>1</v>
      </c>
      <c r="E15504">
        <v>12</v>
      </c>
      <c r="F15504" t="s">
        <v>8</v>
      </c>
    </row>
    <row r="15505" spans="1:6" x14ac:dyDescent="0.25">
      <c r="A15505" t="s">
        <v>27</v>
      </c>
      <c r="B15505" t="s">
        <v>12</v>
      </c>
      <c r="C15505" s="2">
        <v>42996.369687465485</v>
      </c>
      <c r="D15505" s="1">
        <v>1</v>
      </c>
      <c r="E15505">
        <v>22</v>
      </c>
      <c r="F15505" t="s">
        <v>8</v>
      </c>
    </row>
    <row r="15506" spans="1:6" x14ac:dyDescent="0.25">
      <c r="A15506" t="s">
        <v>27</v>
      </c>
      <c r="B15506" t="s">
        <v>12</v>
      </c>
      <c r="C15506" s="2">
        <v>42996.378773148172</v>
      </c>
      <c r="D15506" s="1">
        <v>1</v>
      </c>
      <c r="E15506">
        <v>22</v>
      </c>
      <c r="F15506" t="s">
        <v>8</v>
      </c>
    </row>
    <row r="15507" spans="1:6" x14ac:dyDescent="0.25">
      <c r="A15507" t="s">
        <v>27</v>
      </c>
      <c r="B15507" t="s">
        <v>12</v>
      </c>
      <c r="C15507" s="2">
        <v>42996.385393483564</v>
      </c>
      <c r="D15507" s="1">
        <v>1</v>
      </c>
      <c r="E15507">
        <v>34</v>
      </c>
      <c r="F15507" t="s">
        <v>8</v>
      </c>
    </row>
    <row r="15508" spans="1:6" x14ac:dyDescent="0.25">
      <c r="A15508" t="s">
        <v>27</v>
      </c>
      <c r="B15508" t="s">
        <v>9</v>
      </c>
      <c r="C15508" s="2">
        <v>42996.388877314981</v>
      </c>
      <c r="D15508" s="1">
        <v>1</v>
      </c>
      <c r="E15508">
        <v>3</v>
      </c>
      <c r="F15508" t="s">
        <v>8</v>
      </c>
    </row>
    <row r="15509" spans="1:6" x14ac:dyDescent="0.25">
      <c r="A15509" t="s">
        <v>27</v>
      </c>
      <c r="B15509" t="s">
        <v>12</v>
      </c>
      <c r="C15509" s="2">
        <v>42996.391550926026</v>
      </c>
      <c r="D15509" s="1">
        <v>1</v>
      </c>
      <c r="E15509">
        <v>8</v>
      </c>
      <c r="F15509" t="s">
        <v>8</v>
      </c>
    </row>
    <row r="15510" spans="1:6" x14ac:dyDescent="0.25">
      <c r="A15510" t="s">
        <v>27</v>
      </c>
      <c r="B15510" t="s">
        <v>12</v>
      </c>
      <c r="C15510" s="2">
        <v>42996.397465277929</v>
      </c>
      <c r="D15510" s="1">
        <v>1</v>
      </c>
      <c r="E15510">
        <v>15</v>
      </c>
      <c r="F15510" t="s">
        <v>8</v>
      </c>
    </row>
    <row r="15511" spans="1:6" x14ac:dyDescent="0.25">
      <c r="A15511" t="s">
        <v>27</v>
      </c>
      <c r="B15511" t="s">
        <v>12</v>
      </c>
      <c r="C15511" s="2">
        <v>42996.399282407481</v>
      </c>
      <c r="D15511" s="1">
        <v>1</v>
      </c>
      <c r="E15511">
        <v>68</v>
      </c>
      <c r="F15511" t="s">
        <v>8</v>
      </c>
    </row>
    <row r="15512" spans="1:6" x14ac:dyDescent="0.25">
      <c r="A15512" t="s">
        <v>27</v>
      </c>
      <c r="B15512" t="s">
        <v>12</v>
      </c>
      <c r="C15512" s="2">
        <v>42996.402372685261</v>
      </c>
      <c r="D15512" s="1">
        <v>1</v>
      </c>
      <c r="E15512">
        <v>19</v>
      </c>
      <c r="F15512" t="s">
        <v>8</v>
      </c>
    </row>
    <row r="15513" spans="1:6" x14ac:dyDescent="0.25">
      <c r="A15513" t="s">
        <v>27</v>
      </c>
      <c r="B15513" t="s">
        <v>12</v>
      </c>
      <c r="C15513" s="2">
        <v>42996.407118021045</v>
      </c>
      <c r="D15513" s="1">
        <v>1</v>
      </c>
      <c r="E15513">
        <v>2</v>
      </c>
      <c r="F15513" t="s">
        <v>8</v>
      </c>
    </row>
    <row r="15514" spans="1:6" x14ac:dyDescent="0.25">
      <c r="A15514" t="s">
        <v>27</v>
      </c>
      <c r="B15514" t="s">
        <v>12</v>
      </c>
      <c r="C15514" s="2">
        <v>42996.409236111213</v>
      </c>
      <c r="D15514" s="1">
        <v>1</v>
      </c>
      <c r="E15514">
        <v>16</v>
      </c>
      <c r="F15514" t="s">
        <v>8</v>
      </c>
    </row>
    <row r="15515" spans="1:6" x14ac:dyDescent="0.25">
      <c r="A15515" t="s">
        <v>27</v>
      </c>
      <c r="B15515" t="s">
        <v>7</v>
      </c>
      <c r="C15515" s="2">
        <v>42996.420069444459</v>
      </c>
      <c r="D15515" s="1">
        <v>1</v>
      </c>
      <c r="E15515">
        <v>2</v>
      </c>
      <c r="F15515" t="s">
        <v>8</v>
      </c>
    </row>
    <row r="15516" spans="1:6" x14ac:dyDescent="0.25">
      <c r="A15516" t="s">
        <v>27</v>
      </c>
      <c r="B15516" t="s">
        <v>7</v>
      </c>
      <c r="C15516" s="2">
        <v>42996.42270833347</v>
      </c>
      <c r="D15516" s="1">
        <v>1</v>
      </c>
      <c r="E15516">
        <v>102</v>
      </c>
      <c r="F15516" t="s">
        <v>8</v>
      </c>
    </row>
    <row r="15517" spans="1:6" x14ac:dyDescent="0.25">
      <c r="A15517" t="s">
        <v>27</v>
      </c>
      <c r="B15517" t="s">
        <v>12</v>
      </c>
      <c r="C15517" s="2">
        <v>42996.42799766222</v>
      </c>
      <c r="D15517" s="1">
        <v>1</v>
      </c>
      <c r="E15517">
        <v>21</v>
      </c>
      <c r="F15517" t="s">
        <v>8</v>
      </c>
    </row>
    <row r="15518" spans="1:6" x14ac:dyDescent="0.25">
      <c r="A15518" t="s">
        <v>27</v>
      </c>
      <c r="B15518" t="s">
        <v>12</v>
      </c>
      <c r="C15518" s="2">
        <v>42996.430289316922</v>
      </c>
      <c r="D15518" s="1">
        <v>1</v>
      </c>
      <c r="E15518">
        <v>3</v>
      </c>
      <c r="F15518" t="s">
        <v>8</v>
      </c>
    </row>
    <row r="15519" spans="1:6" x14ac:dyDescent="0.25">
      <c r="A15519" t="s">
        <v>27</v>
      </c>
      <c r="B15519" t="s">
        <v>7</v>
      </c>
      <c r="C15519" s="2">
        <v>42996.429421296343</v>
      </c>
      <c r="D15519" s="1">
        <v>1</v>
      </c>
      <c r="E15519">
        <v>19</v>
      </c>
      <c r="F15519" t="s">
        <v>8</v>
      </c>
    </row>
    <row r="15520" spans="1:6" x14ac:dyDescent="0.25">
      <c r="A15520" t="s">
        <v>27</v>
      </c>
      <c r="B15520" t="s">
        <v>12</v>
      </c>
      <c r="C15520" s="2">
        <v>42996.437349514104</v>
      </c>
      <c r="D15520" s="1">
        <v>1</v>
      </c>
      <c r="E15520">
        <v>27</v>
      </c>
      <c r="F15520" t="s">
        <v>8</v>
      </c>
    </row>
    <row r="15521" spans="1:6" x14ac:dyDescent="0.25">
      <c r="A15521" t="s">
        <v>27</v>
      </c>
      <c r="B15521" t="s">
        <v>7</v>
      </c>
      <c r="C15521" s="2">
        <v>42996.446180521045</v>
      </c>
      <c r="D15521" s="1">
        <v>1</v>
      </c>
      <c r="E15521">
        <v>8</v>
      </c>
      <c r="F15521" t="s">
        <v>8</v>
      </c>
    </row>
    <row r="15522" spans="1:6" x14ac:dyDescent="0.25">
      <c r="A15522" t="s">
        <v>27</v>
      </c>
      <c r="B15522" t="s">
        <v>7</v>
      </c>
      <c r="C15522" s="2">
        <v>42996.444837951567</v>
      </c>
      <c r="D15522" s="1">
        <v>1</v>
      </c>
      <c r="E15522">
        <v>1</v>
      </c>
      <c r="F15522" t="s">
        <v>8</v>
      </c>
    </row>
    <row r="15523" spans="1:6" x14ac:dyDescent="0.25">
      <c r="A15523" t="s">
        <v>27</v>
      </c>
      <c r="B15523" t="s">
        <v>12</v>
      </c>
      <c r="C15523" s="2">
        <v>42996.450601852033</v>
      </c>
      <c r="D15523" s="1">
        <v>1</v>
      </c>
      <c r="E15523">
        <v>65</v>
      </c>
      <c r="F15523" t="s">
        <v>8</v>
      </c>
    </row>
    <row r="15524" spans="1:6" x14ac:dyDescent="0.25">
      <c r="A15524" t="s">
        <v>27</v>
      </c>
      <c r="B15524" t="s">
        <v>12</v>
      </c>
      <c r="C15524" s="2">
        <v>42996.453495347407</v>
      </c>
      <c r="D15524" s="1">
        <v>1</v>
      </c>
      <c r="E15524">
        <v>16</v>
      </c>
      <c r="F15524" t="s">
        <v>8</v>
      </c>
    </row>
    <row r="15525" spans="1:6" x14ac:dyDescent="0.25">
      <c r="A15525" t="s">
        <v>27</v>
      </c>
      <c r="B15525" t="s">
        <v>7</v>
      </c>
      <c r="C15525" s="2">
        <v>42996.473784722388</v>
      </c>
      <c r="D15525" s="1">
        <v>1</v>
      </c>
      <c r="E15525">
        <v>1</v>
      </c>
      <c r="F15525" t="s">
        <v>8</v>
      </c>
    </row>
    <row r="15526" spans="1:6" x14ac:dyDescent="0.25">
      <c r="A15526" t="s">
        <v>27</v>
      </c>
      <c r="B15526" t="s">
        <v>12</v>
      </c>
      <c r="C15526" s="2">
        <v>42996.47902777791</v>
      </c>
      <c r="D15526" s="1">
        <v>1</v>
      </c>
      <c r="E15526">
        <v>15</v>
      </c>
      <c r="F15526" t="s">
        <v>8</v>
      </c>
    </row>
    <row r="15527" spans="1:6" x14ac:dyDescent="0.25">
      <c r="A15527" t="s">
        <v>27</v>
      </c>
      <c r="B15527" t="s">
        <v>12</v>
      </c>
      <c r="C15527" s="2">
        <v>42996.488240705803</v>
      </c>
      <c r="D15527" s="1">
        <v>1</v>
      </c>
      <c r="E15527">
        <v>27</v>
      </c>
      <c r="F15527" t="s">
        <v>8</v>
      </c>
    </row>
    <row r="15528" spans="1:6" x14ac:dyDescent="0.25">
      <c r="A15528" t="s">
        <v>27</v>
      </c>
      <c r="B15528" t="s">
        <v>9</v>
      </c>
      <c r="C15528" s="2">
        <v>42996.491284710821</v>
      </c>
      <c r="D15528" s="1">
        <v>1</v>
      </c>
      <c r="E15528">
        <v>32</v>
      </c>
      <c r="F15528" t="s">
        <v>8</v>
      </c>
    </row>
    <row r="15529" spans="1:6" x14ac:dyDescent="0.25">
      <c r="A15529" t="s">
        <v>27</v>
      </c>
      <c r="B15529" t="s">
        <v>7</v>
      </c>
      <c r="C15529" s="2">
        <v>42996.503738426138</v>
      </c>
      <c r="D15529" s="1">
        <v>1</v>
      </c>
      <c r="E15529">
        <v>13</v>
      </c>
      <c r="F15529" t="s">
        <v>8</v>
      </c>
    </row>
    <row r="15530" spans="1:6" x14ac:dyDescent="0.25">
      <c r="A15530" t="s">
        <v>27</v>
      </c>
      <c r="B15530" t="s">
        <v>12</v>
      </c>
      <c r="C15530" s="2">
        <v>42996.508263865951</v>
      </c>
      <c r="D15530" s="1">
        <v>1</v>
      </c>
      <c r="E15530">
        <v>47</v>
      </c>
      <c r="F15530" t="s">
        <v>8</v>
      </c>
    </row>
    <row r="15531" spans="1:6" x14ac:dyDescent="0.25">
      <c r="A15531" t="s">
        <v>27</v>
      </c>
      <c r="B15531" t="s">
        <v>12</v>
      </c>
      <c r="C15531" s="2">
        <v>42996.515578692313</v>
      </c>
      <c r="D15531" s="1">
        <v>1</v>
      </c>
      <c r="E15531">
        <v>53</v>
      </c>
      <c r="F15531" t="s">
        <v>8</v>
      </c>
    </row>
    <row r="15532" spans="1:6" x14ac:dyDescent="0.25">
      <c r="A15532" t="s">
        <v>27</v>
      </c>
      <c r="B15532" t="s">
        <v>7</v>
      </c>
      <c r="C15532" s="2">
        <v>42996.518333333544</v>
      </c>
      <c r="D15532" s="1">
        <v>1</v>
      </c>
      <c r="E15532">
        <v>22</v>
      </c>
      <c r="F15532" t="s">
        <v>8</v>
      </c>
    </row>
    <row r="15533" spans="1:6" x14ac:dyDescent="0.25">
      <c r="A15533" t="s">
        <v>27</v>
      </c>
      <c r="B15533" t="s">
        <v>12</v>
      </c>
      <c r="C15533" s="2">
        <v>42996.519085625187</v>
      </c>
      <c r="D15533" s="1">
        <v>1</v>
      </c>
      <c r="E15533">
        <v>3</v>
      </c>
      <c r="F15533" t="s">
        <v>8</v>
      </c>
    </row>
    <row r="15534" spans="1:6" x14ac:dyDescent="0.25">
      <c r="A15534" t="s">
        <v>27</v>
      </c>
      <c r="B15534" t="s">
        <v>9</v>
      </c>
      <c r="C15534" s="2">
        <v>42996.469502314925</v>
      </c>
      <c r="D15534" s="1">
        <v>1</v>
      </c>
      <c r="E15534">
        <v>55</v>
      </c>
      <c r="F15534" t="s">
        <v>8</v>
      </c>
    </row>
    <row r="15535" spans="1:6" x14ac:dyDescent="0.25">
      <c r="A15535" t="s">
        <v>27</v>
      </c>
      <c r="B15535" t="s">
        <v>7</v>
      </c>
      <c r="C15535" s="2">
        <v>42996.448414317332</v>
      </c>
      <c r="D15535" s="1">
        <v>1</v>
      </c>
      <c r="E15535">
        <v>1</v>
      </c>
      <c r="F15535" t="s">
        <v>8</v>
      </c>
    </row>
    <row r="15536" spans="1:6" x14ac:dyDescent="0.25">
      <c r="A15536" t="s">
        <v>27</v>
      </c>
      <c r="B15536" t="s">
        <v>12</v>
      </c>
      <c r="C15536" s="2">
        <v>42996.551018495578</v>
      </c>
      <c r="D15536" s="1">
        <v>1</v>
      </c>
      <c r="E15536">
        <v>72</v>
      </c>
      <c r="F15536" t="s">
        <v>8</v>
      </c>
    </row>
    <row r="15537" spans="1:6" x14ac:dyDescent="0.25">
      <c r="A15537" t="s">
        <v>27</v>
      </c>
      <c r="B15537" t="s">
        <v>13</v>
      </c>
      <c r="C15537" s="2">
        <v>42996.552442129701</v>
      </c>
      <c r="D15537" s="1">
        <v>1</v>
      </c>
      <c r="E15537">
        <v>2</v>
      </c>
      <c r="F15537" t="s">
        <v>8</v>
      </c>
    </row>
    <row r="15538" spans="1:6" x14ac:dyDescent="0.25">
      <c r="A15538" t="s">
        <v>27</v>
      </c>
      <c r="B15538" t="s">
        <v>13</v>
      </c>
      <c r="C15538" s="2">
        <v>42996.556238390971</v>
      </c>
      <c r="D15538" s="1">
        <v>1</v>
      </c>
      <c r="E15538">
        <v>2</v>
      </c>
      <c r="F15538" t="s">
        <v>8</v>
      </c>
    </row>
    <row r="15539" spans="1:6" x14ac:dyDescent="0.25">
      <c r="A15539" t="s">
        <v>27</v>
      </c>
      <c r="B15539" t="s">
        <v>7</v>
      </c>
      <c r="C15539" s="2">
        <v>42996.562083298806</v>
      </c>
      <c r="D15539" s="1">
        <v>1</v>
      </c>
      <c r="E15539">
        <v>1</v>
      </c>
      <c r="F15539" t="s">
        <v>8</v>
      </c>
    </row>
    <row r="15540" spans="1:6" x14ac:dyDescent="0.25">
      <c r="A15540" t="s">
        <v>27</v>
      </c>
      <c r="B15540" t="s">
        <v>12</v>
      </c>
      <c r="C15540" s="2">
        <v>42996.565196747892</v>
      </c>
      <c r="D15540" s="1">
        <v>1</v>
      </c>
      <c r="E15540">
        <v>20</v>
      </c>
      <c r="F15540" t="s">
        <v>8</v>
      </c>
    </row>
    <row r="15541" spans="1:6" x14ac:dyDescent="0.25">
      <c r="A15541" t="s">
        <v>27</v>
      </c>
      <c r="B15541" t="s">
        <v>12</v>
      </c>
      <c r="C15541" s="2">
        <v>42996.567002303433</v>
      </c>
      <c r="D15541" s="1">
        <v>1</v>
      </c>
      <c r="E15541">
        <v>34</v>
      </c>
      <c r="F15541" t="s">
        <v>8</v>
      </c>
    </row>
    <row r="15542" spans="1:6" x14ac:dyDescent="0.25">
      <c r="A15542" t="s">
        <v>27</v>
      </c>
      <c r="B15542" t="s">
        <v>12</v>
      </c>
      <c r="C15542" s="2">
        <v>42996.571319444571</v>
      </c>
      <c r="D15542" s="1">
        <v>1</v>
      </c>
      <c r="E15542">
        <v>6</v>
      </c>
      <c r="F15542" t="s">
        <v>8</v>
      </c>
    </row>
    <row r="15543" spans="1:6" x14ac:dyDescent="0.25">
      <c r="A15543" t="s">
        <v>27</v>
      </c>
      <c r="B15543" t="s">
        <v>12</v>
      </c>
      <c r="C15543" s="2">
        <v>42996.575972222257</v>
      </c>
      <c r="D15543" s="1">
        <v>1</v>
      </c>
      <c r="E15543">
        <v>9</v>
      </c>
      <c r="F15543" t="s">
        <v>8</v>
      </c>
    </row>
    <row r="15544" spans="1:6" x14ac:dyDescent="0.25">
      <c r="A15544" t="s">
        <v>27</v>
      </c>
      <c r="B15544" t="s">
        <v>7</v>
      </c>
      <c r="C15544" s="2">
        <v>42996.576377314981</v>
      </c>
      <c r="D15544" s="1">
        <v>1</v>
      </c>
      <c r="E15544">
        <v>1</v>
      </c>
      <c r="F15544" t="s">
        <v>8</v>
      </c>
    </row>
    <row r="15545" spans="1:6" x14ac:dyDescent="0.25">
      <c r="A15545" t="s">
        <v>27</v>
      </c>
      <c r="B15545" t="s">
        <v>12</v>
      </c>
      <c r="C15545" s="2">
        <v>42996.577488426119</v>
      </c>
      <c r="D15545" s="1">
        <v>1</v>
      </c>
      <c r="E15545">
        <v>113</v>
      </c>
      <c r="F15545" t="s">
        <v>8</v>
      </c>
    </row>
    <row r="15546" spans="1:6" x14ac:dyDescent="0.25">
      <c r="A15546" t="s">
        <v>27</v>
      </c>
      <c r="B15546" t="s">
        <v>12</v>
      </c>
      <c r="C15546" s="2">
        <v>42996.593078669161</v>
      </c>
      <c r="D15546" s="1">
        <v>1</v>
      </c>
      <c r="E15546">
        <v>122</v>
      </c>
      <c r="F15546" t="s">
        <v>8</v>
      </c>
    </row>
    <row r="15547" spans="1:6" x14ac:dyDescent="0.25">
      <c r="A15547" t="s">
        <v>27</v>
      </c>
      <c r="B15547" t="s">
        <v>12</v>
      </c>
      <c r="C15547" s="2">
        <v>42996.587523136754</v>
      </c>
      <c r="D15547" s="1">
        <v>1</v>
      </c>
      <c r="E15547">
        <v>28</v>
      </c>
      <c r="F15547" t="s">
        <v>8</v>
      </c>
    </row>
    <row r="15548" spans="1:6" x14ac:dyDescent="0.25">
      <c r="A15548" t="s">
        <v>27</v>
      </c>
      <c r="B15548" t="s">
        <v>11</v>
      </c>
      <c r="C15548" s="2">
        <v>42996.594317129813</v>
      </c>
      <c r="D15548" s="1">
        <v>1</v>
      </c>
      <c r="E15548">
        <v>1</v>
      </c>
      <c r="F15548" t="s">
        <v>8</v>
      </c>
    </row>
    <row r="15549" spans="1:6" x14ac:dyDescent="0.25">
      <c r="A15549" t="s">
        <v>27</v>
      </c>
      <c r="B15549" t="s">
        <v>7</v>
      </c>
      <c r="C15549" s="2">
        <v>42996.60268515069</v>
      </c>
      <c r="D15549" s="1">
        <v>1</v>
      </c>
      <c r="E15549">
        <v>1</v>
      </c>
      <c r="F15549" t="s">
        <v>8</v>
      </c>
    </row>
    <row r="15550" spans="1:6" x14ac:dyDescent="0.25">
      <c r="A15550" t="s">
        <v>27</v>
      </c>
      <c r="B15550" t="s">
        <v>12</v>
      </c>
      <c r="C15550" s="2">
        <v>42996.610335613601</v>
      </c>
      <c r="D15550" s="1">
        <v>1</v>
      </c>
      <c r="E15550">
        <v>24</v>
      </c>
      <c r="F15550" t="s">
        <v>8</v>
      </c>
    </row>
    <row r="15551" spans="1:6" x14ac:dyDescent="0.25">
      <c r="A15551" t="s">
        <v>27</v>
      </c>
      <c r="B15551" t="s">
        <v>11</v>
      </c>
      <c r="C15551" s="2">
        <v>42996.606944444589</v>
      </c>
      <c r="D15551" s="1">
        <v>1</v>
      </c>
      <c r="E15551">
        <v>26</v>
      </c>
      <c r="F15551" t="s">
        <v>8</v>
      </c>
    </row>
    <row r="15552" spans="1:6" x14ac:dyDescent="0.25">
      <c r="A15552" t="s">
        <v>27</v>
      </c>
      <c r="B15552" t="s">
        <v>12</v>
      </c>
      <c r="C15552" s="2">
        <v>42996.618865740951</v>
      </c>
      <c r="D15552" s="1">
        <v>1</v>
      </c>
      <c r="E15552">
        <v>4</v>
      </c>
      <c r="F15552" t="s">
        <v>8</v>
      </c>
    </row>
    <row r="15553" spans="1:6" x14ac:dyDescent="0.25">
      <c r="A15553" t="s">
        <v>27</v>
      </c>
      <c r="B15553" t="s">
        <v>12</v>
      </c>
      <c r="C15553" s="2">
        <v>42996.620856481604</v>
      </c>
      <c r="D15553" s="1">
        <v>1</v>
      </c>
      <c r="E15553">
        <v>11</v>
      </c>
      <c r="F15553" t="s">
        <v>8</v>
      </c>
    </row>
    <row r="15554" spans="1:6" x14ac:dyDescent="0.25">
      <c r="A15554" t="s">
        <v>27</v>
      </c>
      <c r="B15554" t="s">
        <v>11</v>
      </c>
      <c r="C15554" s="2">
        <v>42996.615312465467</v>
      </c>
      <c r="D15554" s="1">
        <v>1</v>
      </c>
      <c r="E15554">
        <v>8</v>
      </c>
      <c r="F15554" t="s">
        <v>8</v>
      </c>
    </row>
    <row r="15555" spans="1:6" x14ac:dyDescent="0.25">
      <c r="A15555" t="s">
        <v>27</v>
      </c>
      <c r="B15555" t="s">
        <v>12</v>
      </c>
      <c r="C15555" s="2">
        <v>42996.622812500224</v>
      </c>
      <c r="D15555" s="1">
        <v>1</v>
      </c>
      <c r="E15555">
        <v>6</v>
      </c>
      <c r="F15555" t="s">
        <v>8</v>
      </c>
    </row>
    <row r="15556" spans="1:6" x14ac:dyDescent="0.25">
      <c r="A15556" t="s">
        <v>27</v>
      </c>
      <c r="B15556" t="s">
        <v>11</v>
      </c>
      <c r="C15556" s="2">
        <v>42996.622476852033</v>
      </c>
      <c r="D15556" s="1">
        <v>1</v>
      </c>
      <c r="E15556">
        <v>11</v>
      </c>
      <c r="F15556" t="s">
        <v>8</v>
      </c>
    </row>
    <row r="15557" spans="1:6" x14ac:dyDescent="0.25">
      <c r="A15557" t="s">
        <v>27</v>
      </c>
      <c r="B15557" t="s">
        <v>7</v>
      </c>
      <c r="C15557" s="2">
        <v>42996.63353008125</v>
      </c>
      <c r="D15557" s="1">
        <v>1</v>
      </c>
      <c r="E15557">
        <v>2</v>
      </c>
      <c r="F15557" t="s">
        <v>8</v>
      </c>
    </row>
    <row r="15558" spans="1:6" x14ac:dyDescent="0.25">
      <c r="A15558" t="s">
        <v>27</v>
      </c>
      <c r="B15558" t="s">
        <v>7</v>
      </c>
      <c r="C15558" s="2">
        <v>42996.637881909497</v>
      </c>
      <c r="D15558" s="1">
        <v>1</v>
      </c>
      <c r="E15558">
        <v>2</v>
      </c>
      <c r="F15558" t="s">
        <v>8</v>
      </c>
    </row>
    <row r="15559" spans="1:6" x14ac:dyDescent="0.25">
      <c r="A15559" t="s">
        <v>27</v>
      </c>
      <c r="B15559" t="s">
        <v>12</v>
      </c>
      <c r="C15559" s="2">
        <v>42996.64100693306</v>
      </c>
      <c r="D15559" s="1">
        <v>1</v>
      </c>
      <c r="E15559">
        <v>150</v>
      </c>
      <c r="F15559" t="s">
        <v>8</v>
      </c>
    </row>
    <row r="15560" spans="1:6" x14ac:dyDescent="0.25">
      <c r="A15560" t="s">
        <v>27</v>
      </c>
      <c r="B15560" t="s">
        <v>7</v>
      </c>
      <c r="C15560" s="2">
        <v>42996.643634224311</v>
      </c>
      <c r="D15560" s="1">
        <v>1</v>
      </c>
      <c r="E15560">
        <v>122</v>
      </c>
      <c r="F15560" t="s">
        <v>8</v>
      </c>
    </row>
    <row r="15561" spans="1:6" x14ac:dyDescent="0.25">
      <c r="A15561" t="s">
        <v>27</v>
      </c>
      <c r="B15561" t="s">
        <v>12</v>
      </c>
      <c r="C15561" s="2">
        <v>42996.650636574253</v>
      </c>
      <c r="D15561" s="1">
        <v>1</v>
      </c>
      <c r="E15561">
        <v>7</v>
      </c>
      <c r="F15561" t="s">
        <v>8</v>
      </c>
    </row>
    <row r="15562" spans="1:6" x14ac:dyDescent="0.25">
      <c r="A15562" t="s">
        <v>27</v>
      </c>
      <c r="B15562" t="s">
        <v>12</v>
      </c>
      <c r="C15562" s="2">
        <v>42996.653738426045</v>
      </c>
      <c r="D15562" s="1">
        <v>1</v>
      </c>
      <c r="E15562">
        <v>34</v>
      </c>
      <c r="F15562" t="s">
        <v>8</v>
      </c>
    </row>
    <row r="15563" spans="1:6" x14ac:dyDescent="0.25">
      <c r="A15563" t="s">
        <v>27</v>
      </c>
      <c r="B15563" t="s">
        <v>12</v>
      </c>
      <c r="C15563" s="2">
        <v>42996.657789351884</v>
      </c>
      <c r="D15563" s="1">
        <v>1</v>
      </c>
      <c r="E15563">
        <v>88</v>
      </c>
      <c r="F15563" t="s">
        <v>8</v>
      </c>
    </row>
    <row r="15564" spans="1:6" x14ac:dyDescent="0.25">
      <c r="A15564" t="s">
        <v>27</v>
      </c>
      <c r="B15564" t="s">
        <v>7</v>
      </c>
      <c r="C15564" s="2">
        <v>42996.661261562724</v>
      </c>
      <c r="D15564" s="1">
        <v>1</v>
      </c>
      <c r="E15564">
        <v>5</v>
      </c>
      <c r="F15564" t="s">
        <v>8</v>
      </c>
    </row>
    <row r="15565" spans="1:6" x14ac:dyDescent="0.25">
      <c r="A15565" t="s">
        <v>27</v>
      </c>
      <c r="B15565" t="s">
        <v>12</v>
      </c>
      <c r="C15565" s="2">
        <v>42996.663356481586</v>
      </c>
      <c r="D15565" s="1">
        <v>1</v>
      </c>
      <c r="E15565">
        <v>62</v>
      </c>
      <c r="F15565" t="s">
        <v>8</v>
      </c>
    </row>
    <row r="15566" spans="1:6" x14ac:dyDescent="0.25">
      <c r="A15566" t="s">
        <v>27</v>
      </c>
      <c r="B15566" t="s">
        <v>12</v>
      </c>
      <c r="C15566" s="2">
        <v>42996.660474502482</v>
      </c>
      <c r="D15566" s="1">
        <v>1</v>
      </c>
      <c r="E15566">
        <v>9</v>
      </c>
      <c r="F15566" t="s">
        <v>8</v>
      </c>
    </row>
    <row r="15567" spans="1:6" x14ac:dyDescent="0.25">
      <c r="A15567" t="s">
        <v>27</v>
      </c>
      <c r="B15567" t="s">
        <v>11</v>
      </c>
      <c r="C15567" s="2">
        <v>42996.664039351977</v>
      </c>
      <c r="D15567" s="1">
        <v>1</v>
      </c>
      <c r="E15567">
        <v>12</v>
      </c>
      <c r="F15567" t="s">
        <v>8</v>
      </c>
    </row>
    <row r="15568" spans="1:6" x14ac:dyDescent="0.25">
      <c r="A15568" t="s">
        <v>27</v>
      </c>
      <c r="B15568" t="s">
        <v>12</v>
      </c>
      <c r="C15568" s="2">
        <v>42996.67333333334</v>
      </c>
      <c r="D15568" s="1">
        <v>1</v>
      </c>
      <c r="E15568">
        <v>8</v>
      </c>
      <c r="F15568" t="s">
        <v>8</v>
      </c>
    </row>
    <row r="15569" spans="1:6" x14ac:dyDescent="0.25">
      <c r="A15569" t="s">
        <v>27</v>
      </c>
      <c r="B15569" t="s">
        <v>12</v>
      </c>
      <c r="C15569" s="2">
        <v>42996.676724525634</v>
      </c>
      <c r="D15569" s="1">
        <v>1</v>
      </c>
      <c r="E15569">
        <v>170</v>
      </c>
      <c r="F15569" t="s">
        <v>8</v>
      </c>
    </row>
    <row r="15570" spans="1:6" x14ac:dyDescent="0.25">
      <c r="A15570" t="s">
        <v>27</v>
      </c>
      <c r="B15570" t="s">
        <v>12</v>
      </c>
      <c r="C15570" s="2">
        <v>42996.677662025671</v>
      </c>
      <c r="D15570" s="1">
        <v>1</v>
      </c>
      <c r="E15570">
        <v>11</v>
      </c>
      <c r="F15570" t="s">
        <v>8</v>
      </c>
    </row>
    <row r="15571" spans="1:6" x14ac:dyDescent="0.25">
      <c r="A15571" t="s">
        <v>27</v>
      </c>
      <c r="B15571" t="s">
        <v>7</v>
      </c>
      <c r="C15571" s="2">
        <v>42996.681909722276</v>
      </c>
      <c r="D15571" s="1">
        <v>1</v>
      </c>
      <c r="E15571">
        <v>2</v>
      </c>
      <c r="F15571" t="s">
        <v>8</v>
      </c>
    </row>
    <row r="15572" spans="1:6" x14ac:dyDescent="0.25">
      <c r="A15572" t="s">
        <v>27</v>
      </c>
      <c r="B15572" t="s">
        <v>12</v>
      </c>
      <c r="C15572" s="2">
        <v>42996.683680555783</v>
      </c>
      <c r="D15572" s="1">
        <v>1</v>
      </c>
      <c r="E15572">
        <v>19</v>
      </c>
      <c r="F15572" t="s">
        <v>8</v>
      </c>
    </row>
    <row r="15573" spans="1:6" x14ac:dyDescent="0.25">
      <c r="A15573" t="s">
        <v>27</v>
      </c>
      <c r="B15573" t="s">
        <v>13</v>
      </c>
      <c r="C15573" s="2">
        <v>42996.680034687277</v>
      </c>
      <c r="D15573" s="1">
        <v>1</v>
      </c>
      <c r="E15573">
        <v>15</v>
      </c>
      <c r="F15573" t="s">
        <v>8</v>
      </c>
    </row>
    <row r="15574" spans="1:6" x14ac:dyDescent="0.25">
      <c r="A15574" t="s">
        <v>27</v>
      </c>
      <c r="B15574" t="s">
        <v>7</v>
      </c>
      <c r="C15574" s="2">
        <v>42996.683159710839</v>
      </c>
      <c r="D15574" s="1">
        <v>1</v>
      </c>
      <c r="E15574">
        <v>4</v>
      </c>
      <c r="F15574" t="s">
        <v>8</v>
      </c>
    </row>
    <row r="15575" spans="1:6" x14ac:dyDescent="0.25">
      <c r="A15575" t="s">
        <v>27</v>
      </c>
      <c r="B15575" t="s">
        <v>7</v>
      </c>
      <c r="C15575" s="2">
        <v>42996.689340266399</v>
      </c>
      <c r="D15575" s="1">
        <v>1</v>
      </c>
      <c r="E15575">
        <v>1</v>
      </c>
      <c r="F15575" t="s">
        <v>8</v>
      </c>
    </row>
    <row r="15576" spans="1:6" x14ac:dyDescent="0.25">
      <c r="A15576" t="s">
        <v>27</v>
      </c>
      <c r="B15576" t="s">
        <v>12</v>
      </c>
      <c r="C15576" s="2">
        <v>42996.68866898166</v>
      </c>
      <c r="D15576" s="1">
        <v>1</v>
      </c>
      <c r="E15576">
        <v>94</v>
      </c>
      <c r="F15576" t="s">
        <v>8</v>
      </c>
    </row>
    <row r="15577" spans="1:6" x14ac:dyDescent="0.25">
      <c r="A15577" t="s">
        <v>27</v>
      </c>
      <c r="B15577" t="s">
        <v>7</v>
      </c>
      <c r="C15577" s="2">
        <v>42996.69395831041</v>
      </c>
      <c r="D15577" s="1">
        <v>1</v>
      </c>
      <c r="E15577">
        <v>2</v>
      </c>
      <c r="F15577" t="s">
        <v>8</v>
      </c>
    </row>
    <row r="15578" spans="1:6" x14ac:dyDescent="0.25">
      <c r="A15578" t="s">
        <v>27</v>
      </c>
      <c r="B15578" t="s">
        <v>12</v>
      </c>
      <c r="C15578" s="2">
        <v>42996.69773144694</v>
      </c>
      <c r="D15578" s="1">
        <v>1</v>
      </c>
      <c r="E15578">
        <v>35</v>
      </c>
      <c r="F15578" t="s">
        <v>8</v>
      </c>
    </row>
    <row r="15579" spans="1:6" x14ac:dyDescent="0.25">
      <c r="A15579" t="s">
        <v>27</v>
      </c>
      <c r="B15579" t="s">
        <v>12</v>
      </c>
      <c r="C15579" s="2">
        <v>42996.701655092649</v>
      </c>
      <c r="D15579" s="1">
        <v>1</v>
      </c>
      <c r="E15579">
        <v>4</v>
      </c>
      <c r="F15579" t="s">
        <v>8</v>
      </c>
    </row>
    <row r="15580" spans="1:6" x14ac:dyDescent="0.25">
      <c r="A15580" t="s">
        <v>27</v>
      </c>
      <c r="B15580" t="s">
        <v>12</v>
      </c>
      <c r="C15580" s="2">
        <v>42996.701504595112</v>
      </c>
      <c r="D15580" s="1">
        <v>1</v>
      </c>
      <c r="E15580">
        <v>75</v>
      </c>
      <c r="F15580" t="s">
        <v>8</v>
      </c>
    </row>
    <row r="15581" spans="1:6" x14ac:dyDescent="0.25">
      <c r="A15581" t="s">
        <v>27</v>
      </c>
      <c r="B15581" t="s">
        <v>12</v>
      </c>
      <c r="C15581" s="2">
        <v>42996.703935173806</v>
      </c>
      <c r="D15581" s="1">
        <v>1</v>
      </c>
      <c r="E15581">
        <v>146</v>
      </c>
      <c r="F15581" t="s">
        <v>8</v>
      </c>
    </row>
    <row r="15582" spans="1:6" x14ac:dyDescent="0.25">
      <c r="A15582" t="s">
        <v>27</v>
      </c>
      <c r="B15582" t="s">
        <v>7</v>
      </c>
      <c r="C15582" s="2">
        <v>42996.700439814944</v>
      </c>
      <c r="D15582" s="1">
        <v>1</v>
      </c>
      <c r="E15582">
        <v>1</v>
      </c>
      <c r="F15582" t="s">
        <v>8</v>
      </c>
    </row>
    <row r="15583" spans="1:6" x14ac:dyDescent="0.25">
      <c r="A15583" t="s">
        <v>27</v>
      </c>
      <c r="B15583" t="s">
        <v>12</v>
      </c>
      <c r="C15583" s="2">
        <v>42996.707858761773</v>
      </c>
      <c r="D15583" s="1">
        <v>1</v>
      </c>
      <c r="E15583">
        <v>3</v>
      </c>
      <c r="F15583" t="s">
        <v>8</v>
      </c>
    </row>
    <row r="15584" spans="1:6" x14ac:dyDescent="0.25">
      <c r="A15584" t="s">
        <v>27</v>
      </c>
      <c r="B15584" t="s">
        <v>11</v>
      </c>
      <c r="C15584" s="2">
        <v>42996.709768507164</v>
      </c>
      <c r="D15584" s="1">
        <v>1</v>
      </c>
      <c r="E15584">
        <v>23</v>
      </c>
      <c r="F15584" t="s">
        <v>8</v>
      </c>
    </row>
    <row r="15585" spans="1:6" x14ac:dyDescent="0.25">
      <c r="A15585" t="s">
        <v>27</v>
      </c>
      <c r="B15585" t="s">
        <v>11</v>
      </c>
      <c r="C15585" s="2">
        <v>42996.71402777778</v>
      </c>
      <c r="D15585" s="1">
        <v>1</v>
      </c>
      <c r="E15585">
        <v>33</v>
      </c>
      <c r="F15585" t="s">
        <v>8</v>
      </c>
    </row>
    <row r="15586" spans="1:6" x14ac:dyDescent="0.25">
      <c r="A15586" t="s">
        <v>27</v>
      </c>
      <c r="B15586" t="s">
        <v>7</v>
      </c>
      <c r="C15586" s="2">
        <v>42996.720810185187</v>
      </c>
      <c r="D15586" s="1">
        <v>1</v>
      </c>
      <c r="E15586">
        <v>1</v>
      </c>
      <c r="F15586" t="s">
        <v>8</v>
      </c>
    </row>
    <row r="15587" spans="1:6" x14ac:dyDescent="0.25">
      <c r="A15587" t="s">
        <v>27</v>
      </c>
      <c r="B15587" t="s">
        <v>11</v>
      </c>
      <c r="C15587" s="2">
        <v>42996.717094907537</v>
      </c>
      <c r="D15587" s="1">
        <v>1</v>
      </c>
      <c r="E15587">
        <v>2</v>
      </c>
      <c r="F15587" t="s">
        <v>8</v>
      </c>
    </row>
    <row r="15588" spans="1:6" x14ac:dyDescent="0.25">
      <c r="A15588" t="s">
        <v>27</v>
      </c>
      <c r="B15588" t="s">
        <v>7</v>
      </c>
      <c r="C15588" s="2">
        <v>42996.723333321977</v>
      </c>
      <c r="D15588" s="1">
        <v>1</v>
      </c>
      <c r="E15588">
        <v>1</v>
      </c>
      <c r="F15588" t="s">
        <v>8</v>
      </c>
    </row>
    <row r="15589" spans="1:6" x14ac:dyDescent="0.25">
      <c r="A15589" t="s">
        <v>27</v>
      </c>
      <c r="B15589" t="s">
        <v>11</v>
      </c>
      <c r="C15589" s="2">
        <v>42996.722106446978</v>
      </c>
      <c r="D15589" s="1">
        <v>1</v>
      </c>
      <c r="E15589">
        <v>32</v>
      </c>
      <c r="F15589" t="s">
        <v>8</v>
      </c>
    </row>
    <row r="15590" spans="1:6" x14ac:dyDescent="0.25">
      <c r="A15590" t="s">
        <v>27</v>
      </c>
      <c r="B15590" t="s">
        <v>9</v>
      </c>
      <c r="C15590" s="2">
        <v>42996.724351828918</v>
      </c>
      <c r="D15590" s="1">
        <v>1</v>
      </c>
      <c r="E15590">
        <v>1</v>
      </c>
      <c r="F15590" t="s">
        <v>8</v>
      </c>
    </row>
    <row r="15591" spans="1:6" x14ac:dyDescent="0.25">
      <c r="A15591" t="s">
        <v>27</v>
      </c>
      <c r="B15591" t="s">
        <v>9</v>
      </c>
      <c r="C15591" s="2">
        <v>42996.726203703787</v>
      </c>
      <c r="D15591" s="1">
        <v>1</v>
      </c>
      <c r="E15591">
        <v>27</v>
      </c>
      <c r="F15591" t="s">
        <v>8</v>
      </c>
    </row>
    <row r="15592" spans="1:6" x14ac:dyDescent="0.25">
      <c r="A15592" t="s">
        <v>27</v>
      </c>
      <c r="B15592" t="s">
        <v>13</v>
      </c>
      <c r="C15592" s="2">
        <v>42996.725196724758</v>
      </c>
      <c r="D15592" s="1">
        <v>1</v>
      </c>
      <c r="E15592">
        <v>10</v>
      </c>
      <c r="F15592" t="s">
        <v>8</v>
      </c>
    </row>
    <row r="15593" spans="1:6" x14ac:dyDescent="0.25">
      <c r="A15593" t="s">
        <v>27</v>
      </c>
      <c r="B15593" t="s">
        <v>16</v>
      </c>
      <c r="C15593" s="2">
        <v>42996.731273148209</v>
      </c>
      <c r="D15593" s="1">
        <v>1</v>
      </c>
      <c r="E15593">
        <v>1</v>
      </c>
      <c r="F15593" t="s">
        <v>8</v>
      </c>
    </row>
    <row r="15594" spans="1:6" x14ac:dyDescent="0.25">
      <c r="A15594" t="s">
        <v>27</v>
      </c>
      <c r="B15594" t="s">
        <v>7</v>
      </c>
      <c r="C15594" s="2">
        <v>42996.730937500019</v>
      </c>
      <c r="D15594" s="1">
        <v>1</v>
      </c>
      <c r="E15594">
        <v>5</v>
      </c>
      <c r="F15594" t="s">
        <v>8</v>
      </c>
    </row>
    <row r="15595" spans="1:6" x14ac:dyDescent="0.25">
      <c r="A15595" t="s">
        <v>27</v>
      </c>
      <c r="B15595" t="s">
        <v>13</v>
      </c>
      <c r="C15595" s="2">
        <v>42996.735821759328</v>
      </c>
      <c r="D15595" s="1">
        <v>1</v>
      </c>
      <c r="E15595">
        <v>1</v>
      </c>
      <c r="F15595" t="s">
        <v>8</v>
      </c>
    </row>
    <row r="15596" spans="1:6" x14ac:dyDescent="0.25">
      <c r="A15596" t="s">
        <v>27</v>
      </c>
      <c r="B15596" t="s">
        <v>7</v>
      </c>
      <c r="C15596" s="2">
        <v>42996.738703692332</v>
      </c>
      <c r="D15596" s="1">
        <v>1</v>
      </c>
      <c r="E15596">
        <v>1</v>
      </c>
      <c r="F15596" t="s">
        <v>8</v>
      </c>
    </row>
    <row r="15597" spans="1:6" x14ac:dyDescent="0.25">
      <c r="A15597" t="s">
        <v>27</v>
      </c>
      <c r="B15597" t="s">
        <v>13</v>
      </c>
      <c r="C15597" s="2">
        <v>42996.740729131736</v>
      </c>
      <c r="D15597" s="1">
        <v>1</v>
      </c>
      <c r="E15597">
        <v>1</v>
      </c>
      <c r="F15597" t="s">
        <v>8</v>
      </c>
    </row>
    <row r="15598" spans="1:6" x14ac:dyDescent="0.25">
      <c r="A15598" t="s">
        <v>27</v>
      </c>
      <c r="B15598" t="s">
        <v>13</v>
      </c>
      <c r="C15598" s="2">
        <v>42996.740416655317</v>
      </c>
      <c r="D15598" s="1">
        <v>1</v>
      </c>
      <c r="E15598">
        <v>5</v>
      </c>
      <c r="F15598" t="s">
        <v>8</v>
      </c>
    </row>
    <row r="15599" spans="1:6" x14ac:dyDescent="0.25">
      <c r="A15599" t="s">
        <v>27</v>
      </c>
      <c r="B15599" t="s">
        <v>7</v>
      </c>
      <c r="C15599" s="2">
        <v>42996.742615740746</v>
      </c>
      <c r="D15599" s="1">
        <v>1</v>
      </c>
      <c r="E15599">
        <v>1</v>
      </c>
      <c r="F15599" t="s">
        <v>8</v>
      </c>
    </row>
    <row r="15600" spans="1:6" x14ac:dyDescent="0.25">
      <c r="A15600" t="s">
        <v>27</v>
      </c>
      <c r="B15600" t="s">
        <v>13</v>
      </c>
      <c r="C15600" s="2">
        <v>42996.744664351922</v>
      </c>
      <c r="D15600" s="1">
        <v>1</v>
      </c>
      <c r="E15600">
        <v>1</v>
      </c>
      <c r="F15600" t="s">
        <v>8</v>
      </c>
    </row>
    <row r="15601" spans="1:6" x14ac:dyDescent="0.25">
      <c r="A15601" t="s">
        <v>27</v>
      </c>
      <c r="B15601" t="s">
        <v>13</v>
      </c>
      <c r="C15601" s="2">
        <v>42996.743078692351</v>
      </c>
      <c r="D15601" s="1">
        <v>1</v>
      </c>
      <c r="E15601">
        <v>1</v>
      </c>
      <c r="F15601" t="s">
        <v>8</v>
      </c>
    </row>
    <row r="15602" spans="1:6" x14ac:dyDescent="0.25">
      <c r="A15602" t="s">
        <v>27</v>
      </c>
      <c r="B15602" t="s">
        <v>13</v>
      </c>
      <c r="C15602" s="2">
        <v>42996.746828668751</v>
      </c>
      <c r="D15602" s="1">
        <v>1</v>
      </c>
      <c r="E15602">
        <v>1</v>
      </c>
      <c r="F15602" t="s">
        <v>8</v>
      </c>
    </row>
    <row r="15603" spans="1:6" x14ac:dyDescent="0.25">
      <c r="A15603" t="s">
        <v>27</v>
      </c>
      <c r="B15603" t="s">
        <v>13</v>
      </c>
      <c r="C15603" s="2">
        <v>42996.747037025634</v>
      </c>
      <c r="D15603" s="1">
        <v>1</v>
      </c>
      <c r="E15603">
        <v>1</v>
      </c>
      <c r="F15603" t="s">
        <v>8</v>
      </c>
    </row>
    <row r="15604" spans="1:6" x14ac:dyDescent="0.25">
      <c r="A15604" t="s">
        <v>27</v>
      </c>
      <c r="B15604" t="s">
        <v>7</v>
      </c>
      <c r="C15604" s="2">
        <v>42996.749074051157</v>
      </c>
      <c r="D15604" s="1">
        <v>1</v>
      </c>
      <c r="E15604">
        <v>1</v>
      </c>
      <c r="F15604" t="s">
        <v>8</v>
      </c>
    </row>
    <row r="15605" spans="1:6" x14ac:dyDescent="0.25">
      <c r="A15605" t="s">
        <v>27</v>
      </c>
      <c r="B15605" t="s">
        <v>7</v>
      </c>
      <c r="C15605" s="2">
        <v>42996.751851852052</v>
      </c>
      <c r="D15605" s="1">
        <v>1</v>
      </c>
      <c r="E15605">
        <v>1</v>
      </c>
      <c r="F15605" t="s">
        <v>8</v>
      </c>
    </row>
    <row r="15606" spans="1:6" x14ac:dyDescent="0.25">
      <c r="A15606" t="s">
        <v>27</v>
      </c>
      <c r="B15606" t="s">
        <v>13</v>
      </c>
      <c r="C15606" s="2">
        <v>42996.750370347407</v>
      </c>
      <c r="D15606" s="1">
        <v>1</v>
      </c>
      <c r="E15606">
        <v>4</v>
      </c>
      <c r="F15606" t="s">
        <v>8</v>
      </c>
    </row>
    <row r="15607" spans="1:6" x14ac:dyDescent="0.25">
      <c r="A15607" t="s">
        <v>27</v>
      </c>
      <c r="B15607" t="s">
        <v>16</v>
      </c>
      <c r="C15607" s="2">
        <v>42996.754479132127</v>
      </c>
      <c r="D15607" s="1">
        <v>1</v>
      </c>
      <c r="E15607">
        <v>1</v>
      </c>
      <c r="F15607" t="s">
        <v>8</v>
      </c>
    </row>
    <row r="15608" spans="1:6" x14ac:dyDescent="0.25">
      <c r="A15608" t="s">
        <v>27</v>
      </c>
      <c r="B15608" t="s">
        <v>16</v>
      </c>
      <c r="C15608" s="2">
        <v>42996.7578125</v>
      </c>
      <c r="D15608" s="1">
        <v>1</v>
      </c>
      <c r="E15608">
        <v>1</v>
      </c>
      <c r="F15608" t="s">
        <v>8</v>
      </c>
    </row>
    <row r="15609" spans="1:6" x14ac:dyDescent="0.25">
      <c r="A15609" t="s">
        <v>27</v>
      </c>
      <c r="B15609" t="s">
        <v>7</v>
      </c>
      <c r="C15609" s="2">
        <v>42996.756284687668</v>
      </c>
      <c r="D15609" s="1">
        <v>1</v>
      </c>
      <c r="E15609">
        <v>1</v>
      </c>
      <c r="F15609" t="s">
        <v>8</v>
      </c>
    </row>
    <row r="15610" spans="1:6" x14ac:dyDescent="0.25">
      <c r="A15610" t="s">
        <v>27</v>
      </c>
      <c r="B15610" t="s">
        <v>7</v>
      </c>
      <c r="C15610" s="2">
        <v>42996.760590266436</v>
      </c>
      <c r="D15610" s="1">
        <v>1</v>
      </c>
      <c r="E15610">
        <v>1</v>
      </c>
      <c r="F15610" t="s">
        <v>8</v>
      </c>
    </row>
    <row r="15611" spans="1:6" x14ac:dyDescent="0.25">
      <c r="A15611" t="s">
        <v>27</v>
      </c>
      <c r="B15611" t="s">
        <v>13</v>
      </c>
      <c r="C15611" s="2">
        <v>42996.76511570625</v>
      </c>
      <c r="D15611" s="1">
        <v>1</v>
      </c>
      <c r="E15611">
        <v>1</v>
      </c>
      <c r="F15611" t="s">
        <v>8</v>
      </c>
    </row>
    <row r="15612" spans="1:6" x14ac:dyDescent="0.25">
      <c r="A15612" t="s">
        <v>27</v>
      </c>
      <c r="B15612" t="s">
        <v>13</v>
      </c>
      <c r="C15612" s="2">
        <v>42996.764259224758</v>
      </c>
      <c r="D15612" s="1">
        <v>1</v>
      </c>
      <c r="E15612">
        <v>5</v>
      </c>
      <c r="F15612" t="s">
        <v>8</v>
      </c>
    </row>
    <row r="15613" spans="1:6" x14ac:dyDescent="0.25">
      <c r="A15613" t="s">
        <v>27</v>
      </c>
      <c r="B15613" t="s">
        <v>7</v>
      </c>
      <c r="C15613" s="2">
        <v>42996.76905092597</v>
      </c>
      <c r="D15613" s="1">
        <v>1</v>
      </c>
      <c r="E15613">
        <v>1</v>
      </c>
      <c r="F15613" t="s">
        <v>8</v>
      </c>
    </row>
    <row r="15614" spans="1:6" x14ac:dyDescent="0.25">
      <c r="A15614" t="s">
        <v>27</v>
      </c>
      <c r="B15614" t="s">
        <v>16</v>
      </c>
      <c r="C15614" s="2">
        <v>42996.773969872855</v>
      </c>
      <c r="D15614" s="1">
        <v>1</v>
      </c>
      <c r="E15614">
        <v>1</v>
      </c>
      <c r="F15614" t="s">
        <v>8</v>
      </c>
    </row>
    <row r="15615" spans="1:6" x14ac:dyDescent="0.25">
      <c r="A15615" t="s">
        <v>27</v>
      </c>
      <c r="B15615" t="s">
        <v>7</v>
      </c>
      <c r="C15615" s="2">
        <v>42996.777499977034</v>
      </c>
      <c r="D15615" s="1">
        <v>1</v>
      </c>
      <c r="E15615">
        <v>2</v>
      </c>
      <c r="F15615" t="s">
        <v>8</v>
      </c>
    </row>
    <row r="15616" spans="1:6" x14ac:dyDescent="0.25">
      <c r="A15616" t="s">
        <v>27</v>
      </c>
      <c r="B15616" t="s">
        <v>7</v>
      </c>
      <c r="C15616" s="2">
        <v>42996.780798611231</v>
      </c>
      <c r="D15616" s="1">
        <v>1</v>
      </c>
      <c r="E15616">
        <v>1</v>
      </c>
      <c r="F15616" t="s">
        <v>8</v>
      </c>
    </row>
    <row r="15617" spans="1:6" x14ac:dyDescent="0.25">
      <c r="A15617" t="s">
        <v>27</v>
      </c>
      <c r="B15617" t="s">
        <v>13</v>
      </c>
      <c r="C15617" s="2">
        <v>42997.3074884261</v>
      </c>
      <c r="D15617" s="1">
        <v>1</v>
      </c>
      <c r="E15617">
        <v>1</v>
      </c>
      <c r="F15617" t="s">
        <v>8</v>
      </c>
    </row>
    <row r="15618" spans="1:6" x14ac:dyDescent="0.25">
      <c r="A15618" t="s">
        <v>27</v>
      </c>
      <c r="B15618" t="s">
        <v>13</v>
      </c>
      <c r="C15618" s="2">
        <v>42997.308715277817</v>
      </c>
      <c r="D15618" s="1">
        <v>1</v>
      </c>
      <c r="E15618">
        <v>1</v>
      </c>
      <c r="F15618" t="s">
        <v>8</v>
      </c>
    </row>
    <row r="15619" spans="1:6" x14ac:dyDescent="0.25">
      <c r="A15619" t="s">
        <v>27</v>
      </c>
      <c r="B15619" t="s">
        <v>11</v>
      </c>
      <c r="C15619" s="2">
        <v>42997.310833333526</v>
      </c>
      <c r="D15619" s="1">
        <v>1</v>
      </c>
      <c r="E15619">
        <v>1</v>
      </c>
      <c r="F15619" t="s">
        <v>8</v>
      </c>
    </row>
    <row r="15620" spans="1:6" x14ac:dyDescent="0.25">
      <c r="A15620" t="s">
        <v>27</v>
      </c>
      <c r="B15620" t="s">
        <v>13</v>
      </c>
      <c r="C15620" s="2">
        <v>42997.313148148358</v>
      </c>
      <c r="D15620" s="1">
        <v>1</v>
      </c>
      <c r="E15620">
        <v>2</v>
      </c>
      <c r="F15620" t="s">
        <v>8</v>
      </c>
    </row>
    <row r="15621" spans="1:6" x14ac:dyDescent="0.25">
      <c r="A15621" t="s">
        <v>27</v>
      </c>
      <c r="B15621" t="s">
        <v>11</v>
      </c>
      <c r="C15621" s="2">
        <v>42997.315659722313</v>
      </c>
      <c r="D15621" s="1">
        <v>1</v>
      </c>
      <c r="E15621">
        <v>2</v>
      </c>
      <c r="F15621" t="s">
        <v>8</v>
      </c>
    </row>
    <row r="15622" spans="1:6" x14ac:dyDescent="0.25">
      <c r="A15622" t="s">
        <v>27</v>
      </c>
      <c r="B15622" t="s">
        <v>12</v>
      </c>
      <c r="C15622" s="2">
        <v>42997.319004629739</v>
      </c>
      <c r="D15622" s="1">
        <v>1</v>
      </c>
      <c r="E15622">
        <v>2</v>
      </c>
      <c r="F15622" t="s">
        <v>8</v>
      </c>
    </row>
    <row r="15623" spans="1:6" x14ac:dyDescent="0.25">
      <c r="A15623" t="s">
        <v>27</v>
      </c>
      <c r="B15623" t="s">
        <v>12</v>
      </c>
      <c r="C15623" s="2">
        <v>42997.335590277798</v>
      </c>
      <c r="D15623" s="1">
        <v>1</v>
      </c>
      <c r="E15623">
        <v>3</v>
      </c>
      <c r="F15623" t="s">
        <v>8</v>
      </c>
    </row>
    <row r="15624" spans="1:6" x14ac:dyDescent="0.25">
      <c r="A15624" t="s">
        <v>27</v>
      </c>
      <c r="B15624" t="s">
        <v>12</v>
      </c>
      <c r="C15624" s="2">
        <v>42997.35143518541</v>
      </c>
      <c r="D15624" s="1">
        <v>1</v>
      </c>
      <c r="E15624">
        <v>21</v>
      </c>
      <c r="F15624" t="s">
        <v>8</v>
      </c>
    </row>
    <row r="15625" spans="1:6" x14ac:dyDescent="0.25">
      <c r="A15625" t="s">
        <v>27</v>
      </c>
      <c r="B15625" t="s">
        <v>12</v>
      </c>
      <c r="C15625" s="2">
        <v>42997.35582175944</v>
      </c>
      <c r="D15625" s="1">
        <v>1</v>
      </c>
      <c r="E15625">
        <v>107</v>
      </c>
      <c r="F15625" t="s">
        <v>8</v>
      </c>
    </row>
    <row r="15626" spans="1:6" x14ac:dyDescent="0.25">
      <c r="A15626" t="s">
        <v>27</v>
      </c>
      <c r="B15626" t="s">
        <v>12</v>
      </c>
      <c r="C15626" s="2">
        <v>42997.357881944627</v>
      </c>
      <c r="D15626" s="1">
        <v>1</v>
      </c>
      <c r="E15626">
        <v>8</v>
      </c>
      <c r="F15626" t="s">
        <v>8</v>
      </c>
    </row>
    <row r="15627" spans="1:6" x14ac:dyDescent="0.25">
      <c r="A15627" t="s">
        <v>27</v>
      </c>
      <c r="B15627" t="s">
        <v>12</v>
      </c>
      <c r="C15627" s="2">
        <v>42997.359675926156</v>
      </c>
      <c r="D15627" s="1">
        <v>1</v>
      </c>
      <c r="E15627">
        <v>7</v>
      </c>
      <c r="F15627" t="s">
        <v>8</v>
      </c>
    </row>
    <row r="15628" spans="1:6" x14ac:dyDescent="0.25">
      <c r="A15628" t="s">
        <v>27</v>
      </c>
      <c r="B15628" t="s">
        <v>12</v>
      </c>
      <c r="C15628" s="2">
        <v>42997.389965254813</v>
      </c>
      <c r="D15628" s="1">
        <v>1</v>
      </c>
      <c r="E15628">
        <v>22</v>
      </c>
      <c r="F15628" t="s">
        <v>8</v>
      </c>
    </row>
    <row r="15629" spans="1:6" x14ac:dyDescent="0.25">
      <c r="A15629" t="s">
        <v>27</v>
      </c>
      <c r="B15629" t="s">
        <v>12</v>
      </c>
      <c r="C15629" s="2">
        <v>42997.401909710839</v>
      </c>
      <c r="D15629" s="1">
        <v>1</v>
      </c>
      <c r="E15629">
        <v>12</v>
      </c>
      <c r="F15629" t="s">
        <v>8</v>
      </c>
    </row>
    <row r="15630" spans="1:6" x14ac:dyDescent="0.25">
      <c r="A15630" t="s">
        <v>27</v>
      </c>
      <c r="B15630" t="s">
        <v>7</v>
      </c>
      <c r="C15630" s="2">
        <v>42997.406111099757</v>
      </c>
      <c r="D15630" s="1">
        <v>1</v>
      </c>
      <c r="E15630">
        <v>3</v>
      </c>
      <c r="F15630" t="s">
        <v>8</v>
      </c>
    </row>
    <row r="15631" spans="1:6" x14ac:dyDescent="0.25">
      <c r="A15631" t="s">
        <v>27</v>
      </c>
      <c r="B15631" t="s">
        <v>7</v>
      </c>
      <c r="C15631" s="2">
        <v>42997.318020810373</v>
      </c>
      <c r="D15631" s="1">
        <v>1</v>
      </c>
      <c r="E15631">
        <v>1</v>
      </c>
      <c r="F15631" t="s">
        <v>8</v>
      </c>
    </row>
    <row r="15632" spans="1:6" x14ac:dyDescent="0.25">
      <c r="A15632" t="s">
        <v>27</v>
      </c>
      <c r="B15632" t="s">
        <v>13</v>
      </c>
      <c r="C15632" s="2">
        <v>42997.392592592631</v>
      </c>
      <c r="D15632" s="1">
        <v>1</v>
      </c>
      <c r="E15632">
        <v>1</v>
      </c>
      <c r="F15632" t="s">
        <v>8</v>
      </c>
    </row>
    <row r="15633" spans="1:6" x14ac:dyDescent="0.25">
      <c r="A15633" t="s">
        <v>27</v>
      </c>
      <c r="B15633" t="s">
        <v>12</v>
      </c>
      <c r="C15633" s="2">
        <v>42997.414097210858</v>
      </c>
      <c r="D15633" s="1">
        <v>1</v>
      </c>
      <c r="E15633">
        <v>132</v>
      </c>
      <c r="F15633" t="s">
        <v>8</v>
      </c>
    </row>
    <row r="15634" spans="1:6" x14ac:dyDescent="0.25">
      <c r="A15634" t="s">
        <v>27</v>
      </c>
      <c r="B15634" t="s">
        <v>12</v>
      </c>
      <c r="C15634" s="2">
        <v>42997.422453703824</v>
      </c>
      <c r="D15634" s="1">
        <v>1</v>
      </c>
      <c r="E15634">
        <v>17</v>
      </c>
      <c r="F15634" t="s">
        <v>8</v>
      </c>
    </row>
    <row r="15635" spans="1:6" x14ac:dyDescent="0.25">
      <c r="A15635" t="s">
        <v>27</v>
      </c>
      <c r="B15635" t="s">
        <v>13</v>
      </c>
      <c r="C15635" s="2">
        <v>42997.429074074142</v>
      </c>
      <c r="D15635" s="1">
        <v>1</v>
      </c>
      <c r="E15635">
        <v>1</v>
      </c>
      <c r="F15635" t="s">
        <v>8</v>
      </c>
    </row>
    <row r="15636" spans="1:6" x14ac:dyDescent="0.25">
      <c r="A15636" t="s">
        <v>27</v>
      </c>
      <c r="B15636" t="s">
        <v>12</v>
      </c>
      <c r="C15636" s="2">
        <v>42997.441597222351</v>
      </c>
      <c r="D15636" s="1">
        <v>1</v>
      </c>
      <c r="E15636">
        <v>17</v>
      </c>
      <c r="F15636" t="s">
        <v>8</v>
      </c>
    </row>
    <row r="15637" spans="1:6" x14ac:dyDescent="0.25">
      <c r="A15637" t="s">
        <v>27</v>
      </c>
      <c r="B15637" t="s">
        <v>12</v>
      </c>
      <c r="C15637" s="2">
        <v>42997.44033561321</v>
      </c>
      <c r="D15637" s="1">
        <v>1</v>
      </c>
      <c r="E15637">
        <v>9</v>
      </c>
      <c r="F15637" t="s">
        <v>8</v>
      </c>
    </row>
    <row r="15638" spans="1:6" x14ac:dyDescent="0.25">
      <c r="A15638" t="s">
        <v>27</v>
      </c>
      <c r="B15638" t="s">
        <v>12</v>
      </c>
      <c r="C15638" s="2">
        <v>42997.443564814981</v>
      </c>
      <c r="D15638" s="1">
        <v>1</v>
      </c>
      <c r="E15638">
        <v>27</v>
      </c>
      <c r="F15638" t="s">
        <v>8</v>
      </c>
    </row>
    <row r="15639" spans="1:6" x14ac:dyDescent="0.25">
      <c r="A15639" t="s">
        <v>27</v>
      </c>
      <c r="B15639" t="s">
        <v>12</v>
      </c>
      <c r="C15639" s="2">
        <v>42997.446423611138</v>
      </c>
      <c r="D15639" s="1">
        <v>1</v>
      </c>
      <c r="E15639">
        <v>48</v>
      </c>
      <c r="F15639" t="s">
        <v>8</v>
      </c>
    </row>
    <row r="15640" spans="1:6" x14ac:dyDescent="0.25">
      <c r="A15640" t="s">
        <v>27</v>
      </c>
      <c r="B15640" t="s">
        <v>12</v>
      </c>
      <c r="C15640" s="2">
        <v>42997.452372662257</v>
      </c>
      <c r="D15640" s="1">
        <v>1</v>
      </c>
      <c r="E15640">
        <v>3</v>
      </c>
      <c r="F15640" t="s">
        <v>8</v>
      </c>
    </row>
    <row r="15641" spans="1:6" x14ac:dyDescent="0.25">
      <c r="A15641" t="s">
        <v>27</v>
      </c>
      <c r="B15641" t="s">
        <v>12</v>
      </c>
      <c r="C15641" s="2">
        <v>42997.45458333334</v>
      </c>
      <c r="D15641" s="1">
        <v>1</v>
      </c>
      <c r="E15641">
        <v>8</v>
      </c>
      <c r="F15641" t="s">
        <v>8</v>
      </c>
    </row>
    <row r="15642" spans="1:6" x14ac:dyDescent="0.25">
      <c r="A15642" t="s">
        <v>27</v>
      </c>
      <c r="B15642" t="s">
        <v>7</v>
      </c>
      <c r="C15642" s="2">
        <v>42997.443692095112</v>
      </c>
      <c r="D15642" s="1">
        <v>1</v>
      </c>
      <c r="E15642">
        <v>3</v>
      </c>
      <c r="F15642" t="s">
        <v>8</v>
      </c>
    </row>
    <row r="15643" spans="1:6" x14ac:dyDescent="0.25">
      <c r="A15643" t="s">
        <v>27</v>
      </c>
      <c r="B15643" t="s">
        <v>7</v>
      </c>
      <c r="C15643" s="2">
        <v>42997.460624988656</v>
      </c>
      <c r="D15643" s="1">
        <v>1</v>
      </c>
      <c r="E15643">
        <v>3</v>
      </c>
      <c r="F15643" t="s">
        <v>8</v>
      </c>
    </row>
    <row r="15644" spans="1:6" x14ac:dyDescent="0.25">
      <c r="A15644" t="s">
        <v>27</v>
      </c>
      <c r="B15644" t="s">
        <v>12</v>
      </c>
      <c r="C15644" s="2">
        <v>42997.463460636791</v>
      </c>
      <c r="D15644" s="1">
        <v>1</v>
      </c>
      <c r="E15644">
        <v>138</v>
      </c>
      <c r="F15644" t="s">
        <v>8</v>
      </c>
    </row>
    <row r="15645" spans="1:6" x14ac:dyDescent="0.25">
      <c r="A15645" t="s">
        <v>27</v>
      </c>
      <c r="B15645" t="s">
        <v>12</v>
      </c>
      <c r="C15645" s="2">
        <v>42997.465625000186</v>
      </c>
      <c r="D15645" s="1">
        <v>1</v>
      </c>
      <c r="E15645">
        <v>6</v>
      </c>
      <c r="F15645" t="s">
        <v>8</v>
      </c>
    </row>
    <row r="15646" spans="1:6" x14ac:dyDescent="0.25">
      <c r="A15646" t="s">
        <v>27</v>
      </c>
      <c r="B15646" t="s">
        <v>7</v>
      </c>
      <c r="C15646" s="2">
        <v>42997.467372685205</v>
      </c>
      <c r="D15646" s="1">
        <v>1</v>
      </c>
      <c r="E15646">
        <v>1</v>
      </c>
      <c r="F15646" t="s">
        <v>8</v>
      </c>
    </row>
    <row r="15647" spans="1:6" x14ac:dyDescent="0.25">
      <c r="A15647" t="s">
        <v>27</v>
      </c>
      <c r="B15647" t="s">
        <v>12</v>
      </c>
      <c r="C15647" s="2">
        <v>42997.470011574216</v>
      </c>
      <c r="D15647" s="1">
        <v>1</v>
      </c>
      <c r="E15647">
        <v>27</v>
      </c>
      <c r="F15647" t="s">
        <v>8</v>
      </c>
    </row>
    <row r="15648" spans="1:6" x14ac:dyDescent="0.25">
      <c r="A15648" t="s">
        <v>27</v>
      </c>
      <c r="B15648" t="s">
        <v>12</v>
      </c>
      <c r="C15648" s="2">
        <v>42997.469016169198</v>
      </c>
      <c r="D15648" s="1">
        <v>1</v>
      </c>
      <c r="E15648">
        <v>6</v>
      </c>
      <c r="F15648" t="s">
        <v>8</v>
      </c>
    </row>
    <row r="15649" spans="1:6" x14ac:dyDescent="0.25">
      <c r="A15649" t="s">
        <v>27</v>
      </c>
      <c r="B15649" t="s">
        <v>7</v>
      </c>
      <c r="C15649" s="2">
        <v>42997.472071759403</v>
      </c>
      <c r="D15649" s="1">
        <v>1</v>
      </c>
      <c r="E15649">
        <v>9</v>
      </c>
      <c r="F15649" t="s">
        <v>8</v>
      </c>
    </row>
    <row r="15650" spans="1:6" x14ac:dyDescent="0.25">
      <c r="A15650" t="s">
        <v>27</v>
      </c>
      <c r="B15650" t="s">
        <v>12</v>
      </c>
      <c r="C15650" s="2">
        <v>42997.473541666754</v>
      </c>
      <c r="D15650" s="1">
        <v>1</v>
      </c>
      <c r="E15650">
        <v>4</v>
      </c>
      <c r="F15650" t="s">
        <v>8</v>
      </c>
    </row>
    <row r="15651" spans="1:6" x14ac:dyDescent="0.25">
      <c r="A15651" t="s">
        <v>27</v>
      </c>
      <c r="B15651" t="s">
        <v>12</v>
      </c>
      <c r="C15651" s="2">
        <v>42997.476412014104</v>
      </c>
      <c r="D15651" s="1">
        <v>1</v>
      </c>
      <c r="E15651">
        <v>10</v>
      </c>
      <c r="F15651" t="s">
        <v>8</v>
      </c>
    </row>
    <row r="15652" spans="1:6" x14ac:dyDescent="0.25">
      <c r="A15652" t="s">
        <v>27</v>
      </c>
      <c r="B15652" t="s">
        <v>12</v>
      </c>
      <c r="C15652" s="2">
        <v>42997.47806712985</v>
      </c>
      <c r="D15652" s="1">
        <v>1</v>
      </c>
      <c r="E15652">
        <v>10</v>
      </c>
      <c r="F15652" t="s">
        <v>8</v>
      </c>
    </row>
    <row r="15653" spans="1:6" x14ac:dyDescent="0.25">
      <c r="A15653" t="s">
        <v>27</v>
      </c>
      <c r="B15653" t="s">
        <v>12</v>
      </c>
      <c r="C15653" s="2">
        <v>42997.480196736287</v>
      </c>
      <c r="D15653" s="1">
        <v>1</v>
      </c>
      <c r="E15653">
        <v>78</v>
      </c>
      <c r="F15653" t="s">
        <v>8</v>
      </c>
    </row>
    <row r="15654" spans="1:6" x14ac:dyDescent="0.25">
      <c r="A15654" t="s">
        <v>27</v>
      </c>
      <c r="B15654" t="s">
        <v>12</v>
      </c>
      <c r="C15654" s="2">
        <v>42997.482141203713</v>
      </c>
      <c r="D15654" s="1">
        <v>1</v>
      </c>
      <c r="E15654">
        <v>63</v>
      </c>
      <c r="F15654" t="s">
        <v>8</v>
      </c>
    </row>
    <row r="15655" spans="1:6" x14ac:dyDescent="0.25">
      <c r="A15655" t="s">
        <v>27</v>
      </c>
      <c r="B15655" t="s">
        <v>13</v>
      </c>
      <c r="C15655" s="2">
        <v>42997.479895833414</v>
      </c>
      <c r="D15655" s="1">
        <v>1</v>
      </c>
      <c r="E15655">
        <v>3</v>
      </c>
      <c r="F15655" t="s">
        <v>8</v>
      </c>
    </row>
    <row r="15656" spans="1:6" x14ac:dyDescent="0.25">
      <c r="A15656" t="s">
        <v>27</v>
      </c>
      <c r="B15656" t="s">
        <v>12</v>
      </c>
      <c r="C15656" s="2">
        <v>42997.481863426045</v>
      </c>
      <c r="D15656" s="1">
        <v>1</v>
      </c>
      <c r="E15656">
        <v>3</v>
      </c>
      <c r="F15656" t="s">
        <v>8</v>
      </c>
    </row>
    <row r="15657" spans="1:6" x14ac:dyDescent="0.25">
      <c r="A15657" t="s">
        <v>27</v>
      </c>
      <c r="B15657" t="s">
        <v>12</v>
      </c>
      <c r="C15657" s="2">
        <v>42997.484953703824</v>
      </c>
      <c r="D15657" s="1">
        <v>1</v>
      </c>
      <c r="E15657">
        <v>130</v>
      </c>
      <c r="F15657" t="s">
        <v>8</v>
      </c>
    </row>
    <row r="15658" spans="1:6" x14ac:dyDescent="0.25">
      <c r="A15658" t="s">
        <v>27</v>
      </c>
      <c r="B15658" t="s">
        <v>7</v>
      </c>
      <c r="C15658" s="2">
        <v>42997.494756944478</v>
      </c>
      <c r="D15658" s="1">
        <v>1</v>
      </c>
      <c r="E15658">
        <v>2</v>
      </c>
      <c r="F15658" t="s">
        <v>8</v>
      </c>
    </row>
    <row r="15659" spans="1:6" x14ac:dyDescent="0.25">
      <c r="A15659" t="s">
        <v>27</v>
      </c>
      <c r="B15659" t="s">
        <v>7</v>
      </c>
      <c r="C15659" s="2">
        <v>42997.487650428433</v>
      </c>
      <c r="D15659" s="1">
        <v>1</v>
      </c>
      <c r="E15659">
        <v>1</v>
      </c>
      <c r="F15659" t="s">
        <v>8</v>
      </c>
    </row>
    <row r="15660" spans="1:6" x14ac:dyDescent="0.25">
      <c r="A15660" t="s">
        <v>27</v>
      </c>
      <c r="B15660" t="s">
        <v>7</v>
      </c>
      <c r="C15660" s="2">
        <v>42997.497118044179</v>
      </c>
      <c r="D15660" s="1">
        <v>1</v>
      </c>
      <c r="E15660">
        <v>1</v>
      </c>
      <c r="F15660" t="s">
        <v>8</v>
      </c>
    </row>
    <row r="15661" spans="1:6" x14ac:dyDescent="0.25">
      <c r="A15661" t="s">
        <v>27</v>
      </c>
      <c r="B15661" t="s">
        <v>12</v>
      </c>
      <c r="C15661" s="2">
        <v>42997.501134236343</v>
      </c>
      <c r="D15661" s="1">
        <v>1</v>
      </c>
      <c r="E15661">
        <v>3</v>
      </c>
      <c r="F15661" t="s">
        <v>8</v>
      </c>
    </row>
    <row r="15662" spans="1:6" x14ac:dyDescent="0.25">
      <c r="A15662" t="s">
        <v>27</v>
      </c>
      <c r="B15662" t="s">
        <v>12</v>
      </c>
      <c r="C15662" s="2">
        <v>42997.505092569627</v>
      </c>
      <c r="D15662" s="1">
        <v>1</v>
      </c>
      <c r="E15662">
        <v>20</v>
      </c>
      <c r="F15662" t="s">
        <v>8</v>
      </c>
    </row>
    <row r="15663" spans="1:6" x14ac:dyDescent="0.25">
      <c r="A15663" t="s">
        <v>27</v>
      </c>
      <c r="B15663" t="s">
        <v>12</v>
      </c>
      <c r="C15663" s="2">
        <v>42997.504155081231</v>
      </c>
      <c r="D15663" s="1">
        <v>1</v>
      </c>
      <c r="E15663">
        <v>56</v>
      </c>
      <c r="F15663" t="s">
        <v>8</v>
      </c>
    </row>
    <row r="15664" spans="1:6" x14ac:dyDescent="0.25">
      <c r="A15664" t="s">
        <v>27</v>
      </c>
      <c r="B15664" t="s">
        <v>9</v>
      </c>
      <c r="C15664" s="2">
        <v>42997.509305544198</v>
      </c>
      <c r="D15664" s="1">
        <v>1</v>
      </c>
      <c r="E15664">
        <v>1</v>
      </c>
      <c r="F15664" t="s">
        <v>8</v>
      </c>
    </row>
    <row r="15665" spans="1:6" x14ac:dyDescent="0.25">
      <c r="A15665" t="s">
        <v>27</v>
      </c>
      <c r="B15665" t="s">
        <v>7</v>
      </c>
      <c r="C15665" s="2">
        <v>42997.507326365914</v>
      </c>
      <c r="D15665" s="1">
        <v>1</v>
      </c>
      <c r="E15665">
        <v>1</v>
      </c>
      <c r="F15665" t="s">
        <v>8</v>
      </c>
    </row>
    <row r="15666" spans="1:6" x14ac:dyDescent="0.25">
      <c r="A15666" t="s">
        <v>27</v>
      </c>
      <c r="B15666" t="s">
        <v>12</v>
      </c>
      <c r="C15666" s="2">
        <v>42997.522685162257</v>
      </c>
      <c r="D15666" s="1">
        <v>1</v>
      </c>
      <c r="E15666">
        <v>17</v>
      </c>
      <c r="F15666" t="s">
        <v>8</v>
      </c>
    </row>
    <row r="15667" spans="1:6" x14ac:dyDescent="0.25">
      <c r="A15667" t="s">
        <v>27</v>
      </c>
      <c r="B15667" t="s">
        <v>12</v>
      </c>
      <c r="C15667" s="2">
        <v>42997.527037037071</v>
      </c>
      <c r="D15667" s="1">
        <v>1</v>
      </c>
      <c r="E15667">
        <v>16</v>
      </c>
      <c r="F15667" t="s">
        <v>8</v>
      </c>
    </row>
    <row r="15668" spans="1:6" x14ac:dyDescent="0.25">
      <c r="A15668" t="s">
        <v>27</v>
      </c>
      <c r="B15668" t="s">
        <v>12</v>
      </c>
      <c r="C15668" s="2">
        <v>42997.529710613657</v>
      </c>
      <c r="D15668" s="1">
        <v>1</v>
      </c>
      <c r="E15668">
        <v>6</v>
      </c>
      <c r="F15668" t="s">
        <v>8</v>
      </c>
    </row>
    <row r="15669" spans="1:6" x14ac:dyDescent="0.25">
      <c r="A15669" t="s">
        <v>27</v>
      </c>
      <c r="B15669" t="s">
        <v>12</v>
      </c>
      <c r="C15669" s="2">
        <v>42997.539293981623</v>
      </c>
      <c r="D15669" s="1">
        <v>1</v>
      </c>
      <c r="E15669">
        <v>17</v>
      </c>
      <c r="F15669" t="s">
        <v>8</v>
      </c>
    </row>
    <row r="15670" spans="1:6" x14ac:dyDescent="0.25">
      <c r="A15670" t="s">
        <v>27</v>
      </c>
      <c r="B15670" t="s">
        <v>9</v>
      </c>
      <c r="C15670" s="2">
        <v>42997.501261574216</v>
      </c>
      <c r="D15670" s="1">
        <v>1</v>
      </c>
      <c r="E15670">
        <v>10</v>
      </c>
      <c r="F15670" t="s">
        <v>8</v>
      </c>
    </row>
    <row r="15671" spans="1:6" x14ac:dyDescent="0.25">
      <c r="A15671" t="s">
        <v>27</v>
      </c>
      <c r="B15671" t="s">
        <v>12</v>
      </c>
      <c r="C15671" s="2">
        <v>42997.549594907556</v>
      </c>
      <c r="D15671" s="1">
        <v>1</v>
      </c>
      <c r="E15671">
        <v>19</v>
      </c>
      <c r="F15671" t="s">
        <v>8</v>
      </c>
    </row>
    <row r="15672" spans="1:6" x14ac:dyDescent="0.25">
      <c r="A15672" t="s">
        <v>27</v>
      </c>
      <c r="B15672" t="s">
        <v>12</v>
      </c>
      <c r="C15672" s="2">
        <v>42997.55502314819</v>
      </c>
      <c r="D15672" s="1">
        <v>1</v>
      </c>
      <c r="E15672">
        <v>3</v>
      </c>
      <c r="F15672" t="s">
        <v>8</v>
      </c>
    </row>
    <row r="15673" spans="1:6" x14ac:dyDescent="0.25">
      <c r="A15673" t="s">
        <v>27</v>
      </c>
      <c r="B15673" t="s">
        <v>12</v>
      </c>
      <c r="C15673" s="2">
        <v>42997.567662002519</v>
      </c>
      <c r="D15673" s="1">
        <v>1</v>
      </c>
      <c r="E15673">
        <v>138</v>
      </c>
      <c r="F15673" t="s">
        <v>8</v>
      </c>
    </row>
    <row r="15674" spans="1:6" x14ac:dyDescent="0.25">
      <c r="A15674" t="s">
        <v>27</v>
      </c>
      <c r="B15674" t="s">
        <v>12</v>
      </c>
      <c r="C15674" s="2">
        <v>42997.570231446531</v>
      </c>
      <c r="D15674" s="1">
        <v>1</v>
      </c>
      <c r="E15674">
        <v>6</v>
      </c>
      <c r="F15674" t="s">
        <v>8</v>
      </c>
    </row>
    <row r="15675" spans="1:6" x14ac:dyDescent="0.25">
      <c r="A15675" t="s">
        <v>27</v>
      </c>
      <c r="B15675" t="s">
        <v>12</v>
      </c>
      <c r="C15675" s="2">
        <v>42997.57704859972</v>
      </c>
      <c r="D15675" s="1">
        <v>1</v>
      </c>
      <c r="E15675">
        <v>28</v>
      </c>
      <c r="F15675" t="s">
        <v>8</v>
      </c>
    </row>
    <row r="15676" spans="1:6" x14ac:dyDescent="0.25">
      <c r="A15676" t="s">
        <v>27</v>
      </c>
      <c r="B15676" t="s">
        <v>12</v>
      </c>
      <c r="C15676" s="2">
        <v>42997.580034699291</v>
      </c>
      <c r="D15676" s="1">
        <v>1</v>
      </c>
      <c r="E15676">
        <v>8</v>
      </c>
      <c r="F15676" t="s">
        <v>8</v>
      </c>
    </row>
    <row r="15677" spans="1:6" x14ac:dyDescent="0.25">
      <c r="A15677" t="s">
        <v>27</v>
      </c>
      <c r="B15677" t="s">
        <v>12</v>
      </c>
      <c r="C15677" s="2">
        <v>42997.58261571778</v>
      </c>
      <c r="D15677" s="1">
        <v>1</v>
      </c>
      <c r="E15677">
        <v>44</v>
      </c>
      <c r="F15677" t="s">
        <v>8</v>
      </c>
    </row>
    <row r="15678" spans="1:6" x14ac:dyDescent="0.25">
      <c r="A15678" t="s">
        <v>27</v>
      </c>
      <c r="B15678" t="s">
        <v>9</v>
      </c>
      <c r="C15678" s="2">
        <v>42997.58568283543</v>
      </c>
      <c r="D15678" s="1">
        <v>1</v>
      </c>
      <c r="E15678">
        <v>2</v>
      </c>
      <c r="F15678" t="s">
        <v>8</v>
      </c>
    </row>
    <row r="15679" spans="1:6" x14ac:dyDescent="0.25">
      <c r="A15679" t="s">
        <v>27</v>
      </c>
      <c r="B15679" t="s">
        <v>7</v>
      </c>
      <c r="C15679" s="2">
        <v>42997.60554397013</v>
      </c>
      <c r="D15679" s="1">
        <v>1</v>
      </c>
      <c r="E15679">
        <v>1</v>
      </c>
      <c r="F15679" t="s">
        <v>8</v>
      </c>
    </row>
    <row r="15680" spans="1:6" x14ac:dyDescent="0.25">
      <c r="A15680" t="s">
        <v>27</v>
      </c>
      <c r="B15680" t="s">
        <v>12</v>
      </c>
      <c r="C15680" s="2">
        <v>42997.551157407463</v>
      </c>
      <c r="D15680" s="1">
        <v>1</v>
      </c>
      <c r="E15680">
        <v>86</v>
      </c>
      <c r="F15680" t="s">
        <v>8</v>
      </c>
    </row>
    <row r="15681" spans="1:6" x14ac:dyDescent="0.25">
      <c r="A15681" t="s">
        <v>27</v>
      </c>
      <c r="B15681" t="s">
        <v>12</v>
      </c>
      <c r="C15681" s="2">
        <v>42997.611203680746</v>
      </c>
      <c r="D15681" s="1">
        <v>1</v>
      </c>
      <c r="E15681">
        <v>16</v>
      </c>
      <c r="F15681" t="s">
        <v>8</v>
      </c>
    </row>
    <row r="15682" spans="1:6" x14ac:dyDescent="0.25">
      <c r="A15682" t="s">
        <v>27</v>
      </c>
      <c r="B15682" t="s">
        <v>12</v>
      </c>
      <c r="C15682" s="2">
        <v>42997.613518495578</v>
      </c>
      <c r="D15682" s="1">
        <v>1</v>
      </c>
      <c r="E15682">
        <v>40</v>
      </c>
      <c r="F15682" t="s">
        <v>8</v>
      </c>
    </row>
    <row r="15683" spans="1:6" x14ac:dyDescent="0.25">
      <c r="A15683" t="s">
        <v>27</v>
      </c>
      <c r="B15683" t="s">
        <v>12</v>
      </c>
      <c r="C15683" s="2">
        <v>42997.616180532612</v>
      </c>
      <c r="D15683" s="1">
        <v>1</v>
      </c>
      <c r="E15683">
        <v>88</v>
      </c>
      <c r="F15683" t="s">
        <v>8</v>
      </c>
    </row>
    <row r="15684" spans="1:6" x14ac:dyDescent="0.25">
      <c r="A15684" t="s">
        <v>27</v>
      </c>
      <c r="B15684" t="s">
        <v>7</v>
      </c>
      <c r="C15684" s="2">
        <v>42997.608425925951</v>
      </c>
      <c r="D15684" s="1">
        <v>1</v>
      </c>
      <c r="E15684">
        <v>1</v>
      </c>
      <c r="F15684" t="s">
        <v>8</v>
      </c>
    </row>
    <row r="15685" spans="1:6" x14ac:dyDescent="0.25">
      <c r="A15685" t="s">
        <v>27</v>
      </c>
      <c r="B15685" t="s">
        <v>12</v>
      </c>
      <c r="C15685" s="2">
        <v>42997.629120370373</v>
      </c>
      <c r="D15685" s="1">
        <v>1</v>
      </c>
      <c r="E15685">
        <v>8</v>
      </c>
      <c r="F15685" t="s">
        <v>8</v>
      </c>
    </row>
    <row r="15686" spans="1:6" x14ac:dyDescent="0.25">
      <c r="A15686" t="s">
        <v>27</v>
      </c>
      <c r="B15686" t="s">
        <v>12</v>
      </c>
      <c r="C15686" s="2">
        <v>42997.631423611194</v>
      </c>
      <c r="D15686" s="1">
        <v>1</v>
      </c>
      <c r="E15686">
        <v>34</v>
      </c>
      <c r="F15686" t="s">
        <v>8</v>
      </c>
    </row>
    <row r="15687" spans="1:6" x14ac:dyDescent="0.25">
      <c r="A15687" t="s">
        <v>27</v>
      </c>
      <c r="B15687" t="s">
        <v>12</v>
      </c>
      <c r="C15687" s="2">
        <v>42997.634560173843</v>
      </c>
      <c r="D15687" s="1">
        <v>1</v>
      </c>
      <c r="E15687">
        <v>14</v>
      </c>
      <c r="F15687" t="s">
        <v>8</v>
      </c>
    </row>
    <row r="15688" spans="1:6" x14ac:dyDescent="0.25">
      <c r="A15688" t="s">
        <v>27</v>
      </c>
      <c r="B15688" t="s">
        <v>12</v>
      </c>
      <c r="C15688" s="2">
        <v>42997.637581018731</v>
      </c>
      <c r="D15688" s="1">
        <v>1</v>
      </c>
      <c r="E15688">
        <v>1</v>
      </c>
      <c r="F15688" t="s">
        <v>8</v>
      </c>
    </row>
    <row r="15689" spans="1:6" x14ac:dyDescent="0.25">
      <c r="A15689" t="s">
        <v>27</v>
      </c>
      <c r="B15689" t="s">
        <v>12</v>
      </c>
      <c r="C15689" s="2">
        <v>42997.641099537257</v>
      </c>
      <c r="D15689" s="1">
        <v>1</v>
      </c>
      <c r="E15689">
        <v>3</v>
      </c>
      <c r="F15689" t="s">
        <v>8</v>
      </c>
    </row>
    <row r="15690" spans="1:6" x14ac:dyDescent="0.25">
      <c r="A15690" t="s">
        <v>27</v>
      </c>
      <c r="B15690" t="s">
        <v>12</v>
      </c>
      <c r="C15690" s="2">
        <v>42997.650543981697</v>
      </c>
      <c r="D15690" s="1">
        <v>1</v>
      </c>
      <c r="E15690">
        <v>2</v>
      </c>
      <c r="F15690" t="s">
        <v>8</v>
      </c>
    </row>
    <row r="15691" spans="1:6" x14ac:dyDescent="0.25">
      <c r="A15691" t="s">
        <v>27</v>
      </c>
      <c r="B15691" t="s">
        <v>12</v>
      </c>
      <c r="C15691" s="2">
        <v>42997.658020833507</v>
      </c>
      <c r="D15691" s="1">
        <v>1</v>
      </c>
      <c r="E15691">
        <v>15</v>
      </c>
      <c r="F15691" t="s">
        <v>8</v>
      </c>
    </row>
    <row r="15692" spans="1:6" x14ac:dyDescent="0.25">
      <c r="A15692" t="s">
        <v>27</v>
      </c>
      <c r="B15692" t="s">
        <v>7</v>
      </c>
      <c r="C15692" s="2">
        <v>42997.653912037145</v>
      </c>
      <c r="D15692" s="1">
        <v>1</v>
      </c>
      <c r="E15692">
        <v>3</v>
      </c>
      <c r="F15692" t="s">
        <v>8</v>
      </c>
    </row>
    <row r="15693" spans="1:6" x14ac:dyDescent="0.25">
      <c r="A15693" t="s">
        <v>27</v>
      </c>
      <c r="B15693" t="s">
        <v>12</v>
      </c>
      <c r="C15693" s="2">
        <v>42997.669942118227</v>
      </c>
      <c r="D15693" s="1">
        <v>1</v>
      </c>
      <c r="E15693">
        <v>23</v>
      </c>
      <c r="F15693" t="s">
        <v>8</v>
      </c>
    </row>
    <row r="15694" spans="1:6" x14ac:dyDescent="0.25">
      <c r="A15694" t="s">
        <v>27</v>
      </c>
      <c r="B15694" t="s">
        <v>7</v>
      </c>
      <c r="C15694" s="2">
        <v>42997.675138853956</v>
      </c>
      <c r="D15694" s="1">
        <v>1</v>
      </c>
      <c r="E15694">
        <v>2</v>
      </c>
      <c r="F15694" t="s">
        <v>8</v>
      </c>
    </row>
    <row r="15695" spans="1:6" x14ac:dyDescent="0.25">
      <c r="A15695" t="s">
        <v>27</v>
      </c>
      <c r="B15695" t="s">
        <v>7</v>
      </c>
      <c r="C15695" s="2">
        <v>42997.677905069664</v>
      </c>
      <c r="D15695" s="1">
        <v>1</v>
      </c>
      <c r="E15695">
        <v>3</v>
      </c>
      <c r="F15695" t="s">
        <v>8</v>
      </c>
    </row>
    <row r="15696" spans="1:6" x14ac:dyDescent="0.25">
      <c r="A15696" t="s">
        <v>27</v>
      </c>
      <c r="B15696" t="s">
        <v>7</v>
      </c>
      <c r="C15696" s="2">
        <v>42997.681782396045</v>
      </c>
      <c r="D15696" s="1">
        <v>1</v>
      </c>
      <c r="E15696">
        <v>1</v>
      </c>
      <c r="F15696" t="s">
        <v>8</v>
      </c>
    </row>
    <row r="15697" spans="1:6" x14ac:dyDescent="0.25">
      <c r="A15697" t="s">
        <v>27</v>
      </c>
      <c r="B15697" t="s">
        <v>12</v>
      </c>
      <c r="C15697" s="2">
        <v>42997.685555532575</v>
      </c>
      <c r="D15697" s="1">
        <v>1</v>
      </c>
      <c r="E15697">
        <v>29</v>
      </c>
      <c r="F15697" t="s">
        <v>8</v>
      </c>
    </row>
    <row r="15698" spans="1:6" x14ac:dyDescent="0.25">
      <c r="A15698" t="s">
        <v>27</v>
      </c>
      <c r="B15698" t="s">
        <v>7</v>
      </c>
      <c r="C15698" s="2">
        <v>42997.68974533584</v>
      </c>
      <c r="D15698" s="1">
        <v>1</v>
      </c>
      <c r="E15698">
        <v>1</v>
      </c>
      <c r="F15698" t="s">
        <v>8</v>
      </c>
    </row>
    <row r="15699" spans="1:6" x14ac:dyDescent="0.25">
      <c r="A15699" t="s">
        <v>27</v>
      </c>
      <c r="B15699" t="s">
        <v>12</v>
      </c>
      <c r="C15699" s="2">
        <v>42997.69468750013</v>
      </c>
      <c r="D15699" s="1">
        <v>1</v>
      </c>
      <c r="E15699">
        <v>40</v>
      </c>
      <c r="F15699" t="s">
        <v>8</v>
      </c>
    </row>
    <row r="15700" spans="1:6" x14ac:dyDescent="0.25">
      <c r="A15700" t="s">
        <v>27</v>
      </c>
      <c r="B15700" t="s">
        <v>12</v>
      </c>
      <c r="C15700" s="2">
        <v>42997.69840277778</v>
      </c>
      <c r="D15700" s="1">
        <v>1</v>
      </c>
      <c r="E15700">
        <v>16</v>
      </c>
      <c r="F15700" t="s">
        <v>8</v>
      </c>
    </row>
    <row r="15701" spans="1:6" x14ac:dyDescent="0.25">
      <c r="A15701" t="s">
        <v>27</v>
      </c>
      <c r="B15701" t="s">
        <v>11</v>
      </c>
      <c r="C15701" s="2">
        <v>42997.700509259477</v>
      </c>
      <c r="D15701" s="1">
        <v>1</v>
      </c>
      <c r="E15701">
        <v>8</v>
      </c>
      <c r="F15701" t="s">
        <v>8</v>
      </c>
    </row>
    <row r="15702" spans="1:6" x14ac:dyDescent="0.25">
      <c r="A15702" t="s">
        <v>27</v>
      </c>
      <c r="B15702" t="s">
        <v>7</v>
      </c>
      <c r="C15702" s="2">
        <v>42997.705266203731</v>
      </c>
      <c r="D15702" s="1">
        <v>1</v>
      </c>
      <c r="E15702">
        <v>1</v>
      </c>
      <c r="F15702" t="s">
        <v>8</v>
      </c>
    </row>
    <row r="15703" spans="1:6" x14ac:dyDescent="0.25">
      <c r="A15703" t="s">
        <v>27</v>
      </c>
      <c r="B15703" t="s">
        <v>7</v>
      </c>
      <c r="C15703" s="2">
        <v>42997.621805555653</v>
      </c>
      <c r="D15703" s="1">
        <v>1</v>
      </c>
      <c r="E15703">
        <v>1</v>
      </c>
      <c r="F15703" t="s">
        <v>8</v>
      </c>
    </row>
    <row r="15704" spans="1:6" x14ac:dyDescent="0.25">
      <c r="A15704" t="s">
        <v>27</v>
      </c>
      <c r="B15704" t="s">
        <v>7</v>
      </c>
      <c r="C15704" s="2">
        <v>42997.717430555727</v>
      </c>
      <c r="D15704" s="1">
        <v>1</v>
      </c>
      <c r="E15704">
        <v>1</v>
      </c>
      <c r="F15704" t="s">
        <v>8</v>
      </c>
    </row>
    <row r="15705" spans="1:6" x14ac:dyDescent="0.25">
      <c r="A15705" t="s">
        <v>27</v>
      </c>
      <c r="B15705" t="s">
        <v>7</v>
      </c>
      <c r="C15705" s="2">
        <v>42997.718842558097</v>
      </c>
      <c r="D15705" s="1">
        <v>1</v>
      </c>
      <c r="E15705">
        <v>2</v>
      </c>
      <c r="F15705" t="s">
        <v>8</v>
      </c>
    </row>
    <row r="15706" spans="1:6" x14ac:dyDescent="0.25">
      <c r="A15706" t="s">
        <v>27</v>
      </c>
      <c r="B15706" t="s">
        <v>12</v>
      </c>
      <c r="C15706" s="2">
        <v>42997.715092581231</v>
      </c>
      <c r="D15706" s="1">
        <v>1</v>
      </c>
      <c r="E15706">
        <v>5</v>
      </c>
      <c r="F15706" t="s">
        <v>8</v>
      </c>
    </row>
    <row r="15707" spans="1:6" x14ac:dyDescent="0.25">
      <c r="A15707" t="s">
        <v>27</v>
      </c>
      <c r="B15707" t="s">
        <v>7</v>
      </c>
      <c r="C15707" s="2">
        <v>42997.721284722444</v>
      </c>
      <c r="D15707" s="1">
        <v>1</v>
      </c>
      <c r="E15707">
        <v>1</v>
      </c>
      <c r="F15707" t="s">
        <v>8</v>
      </c>
    </row>
    <row r="15708" spans="1:6" x14ac:dyDescent="0.25">
      <c r="A15708" t="s">
        <v>27</v>
      </c>
      <c r="B15708" t="s">
        <v>7</v>
      </c>
      <c r="C15708" s="2">
        <v>42997.722245370504</v>
      </c>
      <c r="D15708" s="1">
        <v>1</v>
      </c>
      <c r="E15708">
        <v>1</v>
      </c>
      <c r="F15708" t="s">
        <v>8</v>
      </c>
    </row>
    <row r="15709" spans="1:6" x14ac:dyDescent="0.25">
      <c r="A15709" t="s">
        <v>27</v>
      </c>
      <c r="B15709" t="s">
        <v>7</v>
      </c>
      <c r="C15709" s="2">
        <v>42997.723773148376</v>
      </c>
      <c r="D15709" s="1">
        <v>1</v>
      </c>
      <c r="E15709">
        <v>9</v>
      </c>
      <c r="F15709" t="s">
        <v>8</v>
      </c>
    </row>
    <row r="15710" spans="1:6" x14ac:dyDescent="0.25">
      <c r="A15710" t="s">
        <v>27</v>
      </c>
      <c r="B15710" t="s">
        <v>7</v>
      </c>
      <c r="C15710" s="2">
        <v>42997.726111111231</v>
      </c>
      <c r="D15710" s="1">
        <v>1</v>
      </c>
      <c r="E15710">
        <v>2</v>
      </c>
      <c r="F15710" t="s">
        <v>8</v>
      </c>
    </row>
    <row r="15711" spans="1:6" x14ac:dyDescent="0.25">
      <c r="A15711" t="s">
        <v>27</v>
      </c>
      <c r="B15711" t="s">
        <v>7</v>
      </c>
      <c r="C15711" s="2">
        <v>42997.73447914375</v>
      </c>
      <c r="D15711" s="1">
        <v>1</v>
      </c>
      <c r="E15711">
        <v>11</v>
      </c>
      <c r="F15711" t="s">
        <v>8</v>
      </c>
    </row>
    <row r="15712" spans="1:6" x14ac:dyDescent="0.25">
      <c r="A15712" t="s">
        <v>27</v>
      </c>
      <c r="B15712" t="s">
        <v>7</v>
      </c>
      <c r="C15712" s="2">
        <v>42997.738067094702</v>
      </c>
      <c r="D15712" s="1">
        <v>1</v>
      </c>
      <c r="E15712">
        <v>2</v>
      </c>
      <c r="F15712" t="s">
        <v>8</v>
      </c>
    </row>
    <row r="15713" spans="1:6" x14ac:dyDescent="0.25">
      <c r="A15713" t="s">
        <v>27</v>
      </c>
      <c r="B15713" t="s">
        <v>7</v>
      </c>
      <c r="C15713" s="2">
        <v>42997.738518495578</v>
      </c>
      <c r="D15713" s="1">
        <v>1</v>
      </c>
      <c r="E15713">
        <v>1</v>
      </c>
      <c r="F15713" t="s">
        <v>8</v>
      </c>
    </row>
    <row r="15714" spans="1:6" x14ac:dyDescent="0.25">
      <c r="A15714" t="s">
        <v>27</v>
      </c>
      <c r="B15714" t="s">
        <v>7</v>
      </c>
      <c r="C15714" s="2">
        <v>42997.739386562724</v>
      </c>
      <c r="D15714" s="1">
        <v>1</v>
      </c>
      <c r="E15714">
        <v>4</v>
      </c>
      <c r="F15714" t="s">
        <v>8</v>
      </c>
    </row>
    <row r="15715" spans="1:6" x14ac:dyDescent="0.25">
      <c r="A15715" t="s">
        <v>27</v>
      </c>
      <c r="B15715" t="s">
        <v>13</v>
      </c>
      <c r="C15715" s="2">
        <v>42997.742280058097</v>
      </c>
      <c r="D15715" s="1">
        <v>1</v>
      </c>
      <c r="E15715">
        <v>1</v>
      </c>
      <c r="F15715" t="s">
        <v>8</v>
      </c>
    </row>
    <row r="15716" spans="1:6" x14ac:dyDescent="0.25">
      <c r="A15716" t="s">
        <v>27</v>
      </c>
      <c r="B15716" t="s">
        <v>13</v>
      </c>
      <c r="C15716" s="2">
        <v>42997.740613426082</v>
      </c>
      <c r="D15716" s="1">
        <v>1</v>
      </c>
      <c r="E15716">
        <v>1</v>
      </c>
      <c r="F15716" t="s">
        <v>8</v>
      </c>
    </row>
    <row r="15717" spans="1:6" x14ac:dyDescent="0.25">
      <c r="A15717" t="s">
        <v>27</v>
      </c>
      <c r="B15717" t="s">
        <v>7</v>
      </c>
      <c r="C15717" s="2">
        <v>42997.742812477052</v>
      </c>
      <c r="D15717" s="1">
        <v>1</v>
      </c>
      <c r="E15717">
        <v>1</v>
      </c>
      <c r="F15717" t="s">
        <v>8</v>
      </c>
    </row>
    <row r="15718" spans="1:6" x14ac:dyDescent="0.25">
      <c r="A15718" t="s">
        <v>27</v>
      </c>
      <c r="B15718" t="s">
        <v>12</v>
      </c>
      <c r="C15718" s="2">
        <v>42997.742777777836</v>
      </c>
      <c r="D15718" s="1">
        <v>1</v>
      </c>
      <c r="E15718">
        <v>10</v>
      </c>
      <c r="F15718" t="s">
        <v>8</v>
      </c>
    </row>
    <row r="15719" spans="1:6" x14ac:dyDescent="0.25">
      <c r="A15719" t="s">
        <v>27</v>
      </c>
      <c r="B15719" t="s">
        <v>13</v>
      </c>
      <c r="C15719" s="2">
        <v>42997.742916655261</v>
      </c>
      <c r="D15719" s="1">
        <v>1</v>
      </c>
      <c r="E15719">
        <v>4</v>
      </c>
      <c r="F15719" t="s">
        <v>8</v>
      </c>
    </row>
    <row r="15720" spans="1:6" x14ac:dyDescent="0.25">
      <c r="A15720" t="s">
        <v>27</v>
      </c>
      <c r="B15720" t="s">
        <v>7</v>
      </c>
      <c r="C15720" s="2">
        <v>42997.744710636791</v>
      </c>
      <c r="D15720" s="1">
        <v>1</v>
      </c>
      <c r="E15720">
        <v>1</v>
      </c>
      <c r="F15720" t="s">
        <v>8</v>
      </c>
    </row>
    <row r="15721" spans="1:6" x14ac:dyDescent="0.25">
      <c r="A15721" t="s">
        <v>27</v>
      </c>
      <c r="B15721" t="s">
        <v>13</v>
      </c>
      <c r="C15721" s="2">
        <v>42997.744444421493</v>
      </c>
      <c r="D15721" s="1">
        <v>1</v>
      </c>
      <c r="E15721">
        <v>2</v>
      </c>
      <c r="F15721" t="s">
        <v>8</v>
      </c>
    </row>
    <row r="15722" spans="1:6" x14ac:dyDescent="0.25">
      <c r="A15722" t="s">
        <v>27</v>
      </c>
      <c r="B15722" t="s">
        <v>13</v>
      </c>
      <c r="C15722" s="2">
        <v>42997.747569444589</v>
      </c>
      <c r="D15722" s="1">
        <v>1</v>
      </c>
      <c r="E15722">
        <v>2</v>
      </c>
      <c r="F15722" t="s">
        <v>8</v>
      </c>
    </row>
    <row r="15723" spans="1:6" x14ac:dyDescent="0.25">
      <c r="A15723" t="s">
        <v>27</v>
      </c>
      <c r="B15723" t="s">
        <v>7</v>
      </c>
      <c r="C15723" s="2">
        <v>42997.748819421511</v>
      </c>
      <c r="D15723" s="1">
        <v>1</v>
      </c>
      <c r="E15723">
        <v>1</v>
      </c>
      <c r="F15723" t="s">
        <v>8</v>
      </c>
    </row>
    <row r="15724" spans="1:6" x14ac:dyDescent="0.25">
      <c r="A15724" t="s">
        <v>27</v>
      </c>
      <c r="B15724" t="s">
        <v>7</v>
      </c>
      <c r="C15724" s="2">
        <v>42997.75010414375</v>
      </c>
      <c r="D15724" s="1">
        <v>1</v>
      </c>
      <c r="E15724">
        <v>2</v>
      </c>
      <c r="F15724" t="s">
        <v>8</v>
      </c>
    </row>
    <row r="15725" spans="1:6" x14ac:dyDescent="0.25">
      <c r="A15725" t="s">
        <v>27</v>
      </c>
      <c r="B15725" t="s">
        <v>12</v>
      </c>
      <c r="C15725" s="2">
        <v>42998.318715266418</v>
      </c>
      <c r="D15725" s="1">
        <v>1</v>
      </c>
      <c r="E15725">
        <v>8</v>
      </c>
      <c r="F15725" t="s">
        <v>8</v>
      </c>
    </row>
    <row r="15726" spans="1:6" x14ac:dyDescent="0.25">
      <c r="A15726" t="s">
        <v>27</v>
      </c>
      <c r="B15726" t="s">
        <v>12</v>
      </c>
      <c r="C15726" s="2">
        <v>42998.328946759459</v>
      </c>
      <c r="D15726" s="1">
        <v>1</v>
      </c>
      <c r="E15726">
        <v>11</v>
      </c>
      <c r="F15726" t="s">
        <v>8</v>
      </c>
    </row>
    <row r="15727" spans="1:6" x14ac:dyDescent="0.25">
      <c r="A15727" t="s">
        <v>27</v>
      </c>
      <c r="B15727" t="s">
        <v>7</v>
      </c>
      <c r="C15727" s="2">
        <v>42998.319699074142</v>
      </c>
      <c r="D15727" s="1">
        <v>1</v>
      </c>
      <c r="E15727">
        <v>2</v>
      </c>
      <c r="F15727" t="s">
        <v>8</v>
      </c>
    </row>
    <row r="15728" spans="1:6" x14ac:dyDescent="0.25">
      <c r="A15728" t="s">
        <v>27</v>
      </c>
      <c r="B15728" t="s">
        <v>16</v>
      </c>
      <c r="C15728" s="2">
        <v>42998.337499965448</v>
      </c>
      <c r="D15728" s="1">
        <v>1</v>
      </c>
      <c r="E15728">
        <v>1</v>
      </c>
      <c r="F15728" t="s">
        <v>8</v>
      </c>
    </row>
    <row r="15729" spans="1:6" x14ac:dyDescent="0.25">
      <c r="A15729" t="s">
        <v>27</v>
      </c>
      <c r="B15729" t="s">
        <v>13</v>
      </c>
      <c r="C15729" s="2">
        <v>42998.337685173843</v>
      </c>
      <c r="D15729" s="1">
        <v>1</v>
      </c>
      <c r="E15729">
        <v>1</v>
      </c>
      <c r="F15729" t="s">
        <v>8</v>
      </c>
    </row>
    <row r="15730" spans="1:6" x14ac:dyDescent="0.25">
      <c r="A15730" t="s">
        <v>27</v>
      </c>
      <c r="B15730" t="s">
        <v>7</v>
      </c>
      <c r="C15730" s="2">
        <v>42998.342164352071</v>
      </c>
      <c r="D15730" s="1">
        <v>1</v>
      </c>
      <c r="E15730">
        <v>1</v>
      </c>
      <c r="F15730" t="s">
        <v>8</v>
      </c>
    </row>
    <row r="15731" spans="1:6" x14ac:dyDescent="0.25">
      <c r="A15731" t="s">
        <v>27</v>
      </c>
      <c r="B15731" t="s">
        <v>12</v>
      </c>
      <c r="C15731" s="2">
        <v>42998.346527766436</v>
      </c>
      <c r="D15731" s="1">
        <v>1</v>
      </c>
      <c r="E15731">
        <v>16</v>
      </c>
      <c r="F15731" t="s">
        <v>8</v>
      </c>
    </row>
    <row r="15732" spans="1:6" x14ac:dyDescent="0.25">
      <c r="A15732" t="s">
        <v>27</v>
      </c>
      <c r="B15732" t="s">
        <v>12</v>
      </c>
      <c r="C15732" s="2">
        <v>42998.351203703787</v>
      </c>
      <c r="D15732" s="1">
        <v>1</v>
      </c>
      <c r="E15732">
        <v>2</v>
      </c>
      <c r="F15732" t="s">
        <v>8</v>
      </c>
    </row>
    <row r="15733" spans="1:6" x14ac:dyDescent="0.25">
      <c r="A15733" t="s">
        <v>27</v>
      </c>
      <c r="B15733" t="s">
        <v>7</v>
      </c>
      <c r="C15733" s="2">
        <v>42998.355682870373</v>
      </c>
      <c r="D15733" s="1">
        <v>1</v>
      </c>
      <c r="E15733">
        <v>1</v>
      </c>
      <c r="F15733" t="s">
        <v>8</v>
      </c>
    </row>
    <row r="15734" spans="1:6" x14ac:dyDescent="0.25">
      <c r="A15734" t="s">
        <v>27</v>
      </c>
      <c r="B15734" t="s">
        <v>9</v>
      </c>
      <c r="C15734" s="2">
        <v>42998.358506944496</v>
      </c>
      <c r="D15734" s="1">
        <v>1</v>
      </c>
      <c r="E15734">
        <v>2</v>
      </c>
      <c r="F15734" t="s">
        <v>8</v>
      </c>
    </row>
    <row r="15735" spans="1:6" x14ac:dyDescent="0.25">
      <c r="A15735" t="s">
        <v>27</v>
      </c>
      <c r="B15735" t="s">
        <v>12</v>
      </c>
      <c r="C15735" s="2">
        <v>42998.362673599739</v>
      </c>
      <c r="D15735" s="1">
        <v>1</v>
      </c>
      <c r="E15735">
        <v>23</v>
      </c>
      <c r="F15735" t="s">
        <v>8</v>
      </c>
    </row>
    <row r="15736" spans="1:6" x14ac:dyDescent="0.25">
      <c r="A15736" t="s">
        <v>27</v>
      </c>
      <c r="B15736" t="s">
        <v>12</v>
      </c>
      <c r="C15736" s="2">
        <v>42998.366585648153</v>
      </c>
      <c r="D15736" s="1">
        <v>1</v>
      </c>
      <c r="E15736">
        <v>7</v>
      </c>
      <c r="F15736" t="s">
        <v>8</v>
      </c>
    </row>
    <row r="15737" spans="1:6" x14ac:dyDescent="0.25">
      <c r="A15737" t="s">
        <v>27</v>
      </c>
      <c r="B15737" t="s">
        <v>7</v>
      </c>
      <c r="C15737" s="2">
        <v>42998.369618032593</v>
      </c>
      <c r="D15737" s="1">
        <v>1</v>
      </c>
      <c r="E15737">
        <v>3</v>
      </c>
      <c r="F15737" t="s">
        <v>8</v>
      </c>
    </row>
    <row r="15738" spans="1:6" x14ac:dyDescent="0.25">
      <c r="A15738" t="s">
        <v>27</v>
      </c>
      <c r="B15738" t="s">
        <v>12</v>
      </c>
      <c r="C15738" s="2">
        <v>42998.378958298825</v>
      </c>
      <c r="D15738" s="1">
        <v>1</v>
      </c>
      <c r="E15738">
        <v>10</v>
      </c>
      <c r="F15738" t="s">
        <v>8</v>
      </c>
    </row>
    <row r="15739" spans="1:6" x14ac:dyDescent="0.25">
      <c r="A15739" t="s">
        <v>27</v>
      </c>
      <c r="B15739" t="s">
        <v>7</v>
      </c>
      <c r="C15739" s="2">
        <v>42998.374884259421</v>
      </c>
      <c r="D15739" s="1">
        <v>1</v>
      </c>
      <c r="E15739">
        <v>5</v>
      </c>
      <c r="F15739" t="s">
        <v>8</v>
      </c>
    </row>
    <row r="15740" spans="1:6" x14ac:dyDescent="0.25">
      <c r="A15740" t="s">
        <v>27</v>
      </c>
      <c r="B15740" t="s">
        <v>7</v>
      </c>
      <c r="C15740" s="2">
        <v>42998.382662014104</v>
      </c>
      <c r="D15740" s="1">
        <v>1</v>
      </c>
      <c r="E15740">
        <v>7</v>
      </c>
      <c r="F15740" t="s">
        <v>8</v>
      </c>
    </row>
    <row r="15741" spans="1:6" x14ac:dyDescent="0.25">
      <c r="A15741" t="s">
        <v>27</v>
      </c>
      <c r="B15741" t="s">
        <v>16</v>
      </c>
      <c r="C15741" s="2">
        <v>42998.382638888899</v>
      </c>
      <c r="D15741" s="1">
        <v>1</v>
      </c>
      <c r="E15741">
        <v>2</v>
      </c>
      <c r="F15741" t="s">
        <v>8</v>
      </c>
    </row>
    <row r="15742" spans="1:6" x14ac:dyDescent="0.25">
      <c r="A15742" t="s">
        <v>27</v>
      </c>
      <c r="B15742" t="s">
        <v>14</v>
      </c>
      <c r="C15742" s="2">
        <v>42998.390451388899</v>
      </c>
      <c r="D15742" s="1">
        <v>1</v>
      </c>
      <c r="E15742">
        <v>11</v>
      </c>
      <c r="F15742" t="s">
        <v>8</v>
      </c>
    </row>
    <row r="15743" spans="1:6" x14ac:dyDescent="0.25">
      <c r="A15743" t="s">
        <v>27</v>
      </c>
      <c r="B15743" t="s">
        <v>16</v>
      </c>
      <c r="C15743" s="2">
        <v>42998.388692118227</v>
      </c>
      <c r="D15743" s="1">
        <v>1</v>
      </c>
      <c r="E15743">
        <v>1</v>
      </c>
      <c r="F15743" t="s">
        <v>8</v>
      </c>
    </row>
    <row r="15744" spans="1:6" x14ac:dyDescent="0.25">
      <c r="A15744" t="s">
        <v>27</v>
      </c>
      <c r="B15744" t="s">
        <v>7</v>
      </c>
      <c r="C15744" s="2">
        <v>42998.396458333358</v>
      </c>
      <c r="D15744" s="1">
        <v>1</v>
      </c>
      <c r="E15744">
        <v>6</v>
      </c>
      <c r="F15744" t="s">
        <v>8</v>
      </c>
    </row>
    <row r="15745" spans="1:6" x14ac:dyDescent="0.25">
      <c r="A15745" t="s">
        <v>27</v>
      </c>
      <c r="B15745" t="s">
        <v>9</v>
      </c>
      <c r="C15745" s="2">
        <v>42998.402488391381</v>
      </c>
      <c r="D15745" s="1">
        <v>1</v>
      </c>
      <c r="E15745">
        <v>1</v>
      </c>
      <c r="F15745" t="s">
        <v>8</v>
      </c>
    </row>
    <row r="15746" spans="1:6" x14ac:dyDescent="0.25">
      <c r="A15746" t="s">
        <v>27</v>
      </c>
      <c r="B15746" t="s">
        <v>7</v>
      </c>
      <c r="C15746" s="2">
        <v>42998.401157407556</v>
      </c>
      <c r="D15746" s="1">
        <v>1</v>
      </c>
      <c r="E15746">
        <v>1</v>
      </c>
      <c r="F15746" t="s">
        <v>8</v>
      </c>
    </row>
    <row r="15747" spans="1:6" x14ac:dyDescent="0.25">
      <c r="A15747" t="s">
        <v>27</v>
      </c>
      <c r="B15747" t="s">
        <v>12</v>
      </c>
      <c r="C15747" s="2">
        <v>42998.411226851866</v>
      </c>
      <c r="D15747" s="1">
        <v>1</v>
      </c>
      <c r="E15747">
        <v>5</v>
      </c>
      <c r="F15747" t="s">
        <v>8</v>
      </c>
    </row>
    <row r="15748" spans="1:6" x14ac:dyDescent="0.25">
      <c r="A15748" t="s">
        <v>27</v>
      </c>
      <c r="B15748" t="s">
        <v>12</v>
      </c>
      <c r="C15748" s="2">
        <v>42998.417789340485</v>
      </c>
      <c r="D15748" s="1">
        <v>1</v>
      </c>
      <c r="E15748">
        <v>12</v>
      </c>
      <c r="F15748" t="s">
        <v>8</v>
      </c>
    </row>
    <row r="15749" spans="1:6" x14ac:dyDescent="0.25">
      <c r="A15749" t="s">
        <v>27</v>
      </c>
      <c r="B15749" t="s">
        <v>12</v>
      </c>
      <c r="C15749" s="2">
        <v>42998.427048588172</v>
      </c>
      <c r="D15749" s="1">
        <v>1</v>
      </c>
      <c r="E15749">
        <v>172</v>
      </c>
      <c r="F15749" t="s">
        <v>8</v>
      </c>
    </row>
    <row r="15750" spans="1:6" x14ac:dyDescent="0.25">
      <c r="A15750" t="s">
        <v>27</v>
      </c>
      <c r="B15750" t="s">
        <v>12</v>
      </c>
      <c r="C15750" s="2">
        <v>42998.448530081194</v>
      </c>
      <c r="D15750" s="1">
        <v>1</v>
      </c>
      <c r="E15750">
        <v>36</v>
      </c>
      <c r="F15750" t="s">
        <v>8</v>
      </c>
    </row>
    <row r="15751" spans="1:6" x14ac:dyDescent="0.25">
      <c r="A15751" t="s">
        <v>27</v>
      </c>
      <c r="B15751" t="s">
        <v>12</v>
      </c>
      <c r="C15751" s="2">
        <v>42998.436805555597</v>
      </c>
      <c r="D15751" s="1">
        <v>1</v>
      </c>
      <c r="E15751">
        <v>1</v>
      </c>
      <c r="F15751" t="s">
        <v>8</v>
      </c>
    </row>
    <row r="15752" spans="1:6" x14ac:dyDescent="0.25">
      <c r="A15752" t="s">
        <v>27</v>
      </c>
      <c r="B15752" t="s">
        <v>9</v>
      </c>
      <c r="C15752" s="2">
        <v>42998.45525462972</v>
      </c>
      <c r="D15752" s="1">
        <v>1</v>
      </c>
      <c r="E15752">
        <v>6</v>
      </c>
      <c r="F15752" t="s">
        <v>8</v>
      </c>
    </row>
    <row r="15753" spans="1:6" x14ac:dyDescent="0.25">
      <c r="A15753" t="s">
        <v>27</v>
      </c>
      <c r="B15753" t="s">
        <v>12</v>
      </c>
      <c r="C15753" s="2">
        <v>42998.455219896045</v>
      </c>
      <c r="D15753" s="1">
        <v>1</v>
      </c>
      <c r="E15753">
        <v>44</v>
      </c>
      <c r="F15753" t="s">
        <v>8</v>
      </c>
    </row>
    <row r="15754" spans="1:6" x14ac:dyDescent="0.25">
      <c r="A15754" t="s">
        <v>27</v>
      </c>
      <c r="B15754" t="s">
        <v>12</v>
      </c>
      <c r="C15754" s="2">
        <v>42998.460347187705</v>
      </c>
      <c r="D15754" s="1">
        <v>1</v>
      </c>
      <c r="E15754">
        <v>105</v>
      </c>
      <c r="F15754" t="s">
        <v>8</v>
      </c>
    </row>
    <row r="15755" spans="1:6" x14ac:dyDescent="0.25">
      <c r="A15755" t="s">
        <v>27</v>
      </c>
      <c r="B15755" t="s">
        <v>7</v>
      </c>
      <c r="C15755" s="2">
        <v>42998.463472222444</v>
      </c>
      <c r="D15755" s="1">
        <v>1</v>
      </c>
      <c r="E15755">
        <v>13</v>
      </c>
      <c r="F15755" t="s">
        <v>8</v>
      </c>
    </row>
    <row r="15756" spans="1:6" x14ac:dyDescent="0.25">
      <c r="A15756" t="s">
        <v>27</v>
      </c>
      <c r="B15756" t="s">
        <v>12</v>
      </c>
      <c r="C15756" s="2">
        <v>42998.473773148376</v>
      </c>
      <c r="D15756" s="1">
        <v>1</v>
      </c>
      <c r="E15756">
        <v>30</v>
      </c>
      <c r="F15756" t="s">
        <v>8</v>
      </c>
    </row>
    <row r="15757" spans="1:6" x14ac:dyDescent="0.25">
      <c r="A15757" t="s">
        <v>27</v>
      </c>
      <c r="B15757" t="s">
        <v>9</v>
      </c>
      <c r="C15757" s="2">
        <v>42998.474039352033</v>
      </c>
      <c r="D15757" s="1">
        <v>1</v>
      </c>
      <c r="E15757">
        <v>5</v>
      </c>
      <c r="F15757" t="s">
        <v>8</v>
      </c>
    </row>
    <row r="15758" spans="1:6" x14ac:dyDescent="0.25">
      <c r="A15758" t="s">
        <v>27</v>
      </c>
      <c r="B15758" t="s">
        <v>13</v>
      </c>
      <c r="C15758" s="2">
        <v>42998.475833333563</v>
      </c>
      <c r="D15758" s="1">
        <v>1</v>
      </c>
      <c r="E15758">
        <v>12</v>
      </c>
      <c r="F15758" t="s">
        <v>8</v>
      </c>
    </row>
    <row r="15759" spans="1:6" x14ac:dyDescent="0.25">
      <c r="A15759" t="s">
        <v>27</v>
      </c>
      <c r="B15759" t="s">
        <v>13</v>
      </c>
      <c r="C15759" s="2">
        <v>42998.479143483564</v>
      </c>
      <c r="D15759" s="1">
        <v>1</v>
      </c>
      <c r="E15759">
        <v>1</v>
      </c>
      <c r="F15759" t="s">
        <v>8</v>
      </c>
    </row>
    <row r="15760" spans="1:6" x14ac:dyDescent="0.25">
      <c r="A15760" t="s">
        <v>27</v>
      </c>
      <c r="B15760" t="s">
        <v>13</v>
      </c>
      <c r="C15760" s="2">
        <v>42998.48166665528</v>
      </c>
      <c r="D15760" s="1">
        <v>1</v>
      </c>
      <c r="E15760">
        <v>4</v>
      </c>
      <c r="F15760" t="s">
        <v>8</v>
      </c>
    </row>
    <row r="15761" spans="1:6" x14ac:dyDescent="0.25">
      <c r="A15761" t="s">
        <v>27</v>
      </c>
      <c r="B15761" t="s">
        <v>7</v>
      </c>
      <c r="C15761" s="2">
        <v>42998.484097222332</v>
      </c>
      <c r="D15761" s="1">
        <v>1</v>
      </c>
      <c r="E15761">
        <v>1</v>
      </c>
      <c r="F15761" t="s">
        <v>8</v>
      </c>
    </row>
    <row r="15762" spans="1:6" x14ac:dyDescent="0.25">
      <c r="A15762" t="s">
        <v>27</v>
      </c>
      <c r="B15762" t="s">
        <v>11</v>
      </c>
      <c r="C15762" s="2">
        <v>42998.485312500037</v>
      </c>
      <c r="D15762" s="1">
        <v>1</v>
      </c>
      <c r="E15762">
        <v>11</v>
      </c>
      <c r="F15762" t="s">
        <v>8</v>
      </c>
    </row>
    <row r="15763" spans="1:6" x14ac:dyDescent="0.25">
      <c r="A15763" t="s">
        <v>27</v>
      </c>
      <c r="B15763" t="s">
        <v>7</v>
      </c>
      <c r="C15763" s="2">
        <v>42998.490578680765</v>
      </c>
      <c r="D15763" s="1">
        <v>1</v>
      </c>
      <c r="E15763">
        <v>1</v>
      </c>
      <c r="F15763" t="s">
        <v>8</v>
      </c>
    </row>
    <row r="15764" spans="1:6" x14ac:dyDescent="0.25">
      <c r="A15764" t="s">
        <v>27</v>
      </c>
      <c r="B15764" t="s">
        <v>11</v>
      </c>
      <c r="C15764" s="2">
        <v>42998.491122685373</v>
      </c>
      <c r="D15764" s="1">
        <v>1</v>
      </c>
      <c r="E15764">
        <v>38</v>
      </c>
      <c r="F15764" t="s">
        <v>8</v>
      </c>
    </row>
    <row r="15765" spans="1:6" x14ac:dyDescent="0.25">
      <c r="A15765" t="s">
        <v>27</v>
      </c>
      <c r="B15765" t="s">
        <v>11</v>
      </c>
      <c r="C15765" s="2">
        <v>42998.493807870429</v>
      </c>
      <c r="D15765" s="1">
        <v>1</v>
      </c>
      <c r="E15765">
        <v>10</v>
      </c>
      <c r="F15765" t="s">
        <v>8</v>
      </c>
    </row>
    <row r="15766" spans="1:6" x14ac:dyDescent="0.25">
      <c r="A15766" t="s">
        <v>27</v>
      </c>
      <c r="B15766" t="s">
        <v>12</v>
      </c>
      <c r="C15766" s="2">
        <v>42998.494155092631</v>
      </c>
      <c r="D15766" s="1">
        <v>1</v>
      </c>
      <c r="E15766">
        <v>38</v>
      </c>
      <c r="F15766" t="s">
        <v>8</v>
      </c>
    </row>
    <row r="15767" spans="1:6" x14ac:dyDescent="0.25">
      <c r="A15767" t="s">
        <v>27</v>
      </c>
      <c r="B15767" t="s">
        <v>12</v>
      </c>
      <c r="C15767" s="2">
        <v>42998.499085625168</v>
      </c>
      <c r="D15767" s="1">
        <v>1</v>
      </c>
      <c r="E15767">
        <v>27</v>
      </c>
      <c r="F15767" t="s">
        <v>8</v>
      </c>
    </row>
    <row r="15768" spans="1:6" x14ac:dyDescent="0.25">
      <c r="A15768" t="s">
        <v>27</v>
      </c>
      <c r="B15768" t="s">
        <v>7</v>
      </c>
      <c r="C15768" s="2">
        <v>42998.497106458526</v>
      </c>
      <c r="D15768" s="1">
        <v>1</v>
      </c>
      <c r="E15768">
        <v>2</v>
      </c>
      <c r="F15768" t="s">
        <v>8</v>
      </c>
    </row>
    <row r="15769" spans="1:6" x14ac:dyDescent="0.25">
      <c r="A15769" t="s">
        <v>27</v>
      </c>
      <c r="B15769" t="s">
        <v>12</v>
      </c>
      <c r="C15769" s="2">
        <v>42998.50392361125</v>
      </c>
      <c r="D15769" s="1">
        <v>1</v>
      </c>
      <c r="E15769">
        <v>3</v>
      </c>
      <c r="F15769" t="s">
        <v>8</v>
      </c>
    </row>
    <row r="15770" spans="1:6" x14ac:dyDescent="0.25">
      <c r="A15770" t="s">
        <v>27</v>
      </c>
      <c r="B15770" t="s">
        <v>12</v>
      </c>
      <c r="C15770" s="2">
        <v>42998.511874977034</v>
      </c>
      <c r="D15770" s="1">
        <v>1</v>
      </c>
      <c r="E15770">
        <v>15</v>
      </c>
      <c r="F15770" t="s">
        <v>8</v>
      </c>
    </row>
    <row r="15771" spans="1:6" x14ac:dyDescent="0.25">
      <c r="A15771" t="s">
        <v>27</v>
      </c>
      <c r="B15771" t="s">
        <v>12</v>
      </c>
      <c r="C15771" s="2">
        <v>42998.512974502519</v>
      </c>
      <c r="D15771" s="1">
        <v>1</v>
      </c>
      <c r="E15771">
        <v>15</v>
      </c>
      <c r="F15771" t="s">
        <v>8</v>
      </c>
    </row>
    <row r="15772" spans="1:6" x14ac:dyDescent="0.25">
      <c r="A15772" t="s">
        <v>27</v>
      </c>
      <c r="B15772" t="s">
        <v>12</v>
      </c>
      <c r="C15772" s="2">
        <v>42998.51804394694</v>
      </c>
      <c r="D15772" s="1">
        <v>1</v>
      </c>
      <c r="E15772">
        <v>347</v>
      </c>
      <c r="F15772" t="s">
        <v>8</v>
      </c>
    </row>
    <row r="15773" spans="1:6" x14ac:dyDescent="0.25">
      <c r="A15773" t="s">
        <v>27</v>
      </c>
      <c r="B15773" t="s">
        <v>12</v>
      </c>
      <c r="C15773" s="2">
        <v>42998.529432870448</v>
      </c>
      <c r="D15773" s="1">
        <v>1</v>
      </c>
      <c r="E15773">
        <v>37</v>
      </c>
      <c r="F15773" t="s">
        <v>8</v>
      </c>
    </row>
    <row r="15774" spans="1:6" x14ac:dyDescent="0.25">
      <c r="A15774" t="s">
        <v>27</v>
      </c>
      <c r="B15774" t="s">
        <v>12</v>
      </c>
      <c r="C15774" s="2">
        <v>42998.532222199254</v>
      </c>
      <c r="D15774" s="1">
        <v>1</v>
      </c>
      <c r="E15774">
        <v>5</v>
      </c>
      <c r="F15774" t="s">
        <v>8</v>
      </c>
    </row>
    <row r="15775" spans="1:6" x14ac:dyDescent="0.25">
      <c r="A15775" t="s">
        <v>27</v>
      </c>
      <c r="B15775" t="s">
        <v>13</v>
      </c>
      <c r="C15775" s="2">
        <v>42998.496377314907</v>
      </c>
      <c r="D15775" s="1">
        <v>1</v>
      </c>
      <c r="E15775">
        <v>5</v>
      </c>
      <c r="F15775" t="s">
        <v>8</v>
      </c>
    </row>
    <row r="15776" spans="1:6" x14ac:dyDescent="0.25">
      <c r="A15776" t="s">
        <v>27</v>
      </c>
      <c r="B15776" t="s">
        <v>16</v>
      </c>
      <c r="C15776" s="2">
        <v>42998.541585636791</v>
      </c>
      <c r="D15776" s="1">
        <v>1</v>
      </c>
      <c r="E15776">
        <v>1</v>
      </c>
      <c r="F15776" t="s">
        <v>8</v>
      </c>
    </row>
    <row r="15777" spans="1:6" x14ac:dyDescent="0.25">
      <c r="A15777" t="s">
        <v>27</v>
      </c>
      <c r="B15777" t="s">
        <v>12</v>
      </c>
      <c r="C15777" s="2">
        <v>42998.545671296306</v>
      </c>
      <c r="D15777" s="1">
        <v>1</v>
      </c>
      <c r="E15777">
        <v>2</v>
      </c>
      <c r="F15777" t="s">
        <v>8</v>
      </c>
    </row>
    <row r="15778" spans="1:6" x14ac:dyDescent="0.25">
      <c r="A15778" t="s">
        <v>27</v>
      </c>
      <c r="B15778" t="s">
        <v>9</v>
      </c>
      <c r="C15778" s="2">
        <v>42998.549976817332</v>
      </c>
      <c r="D15778" s="1">
        <v>1</v>
      </c>
      <c r="E15778">
        <v>3</v>
      </c>
      <c r="F15778" t="s">
        <v>8</v>
      </c>
    </row>
    <row r="15779" spans="1:6" x14ac:dyDescent="0.25">
      <c r="A15779" t="s">
        <v>27</v>
      </c>
      <c r="B15779" t="s">
        <v>12</v>
      </c>
      <c r="C15779" s="2">
        <v>42998.558796296362</v>
      </c>
      <c r="D15779" s="1">
        <v>1</v>
      </c>
      <c r="E15779">
        <v>62</v>
      </c>
      <c r="F15779" t="s">
        <v>8</v>
      </c>
    </row>
    <row r="15780" spans="1:6" x14ac:dyDescent="0.25">
      <c r="A15780" t="s">
        <v>27</v>
      </c>
      <c r="B15780" t="s">
        <v>12</v>
      </c>
      <c r="C15780" s="2">
        <v>42998.57098379638</v>
      </c>
      <c r="D15780" s="1">
        <v>1</v>
      </c>
      <c r="E15780">
        <v>35</v>
      </c>
      <c r="F15780" t="s">
        <v>8</v>
      </c>
    </row>
    <row r="15781" spans="1:6" x14ac:dyDescent="0.25">
      <c r="A15781" t="s">
        <v>27</v>
      </c>
      <c r="B15781" t="s">
        <v>12</v>
      </c>
      <c r="C15781" s="2">
        <v>42998.574513888918</v>
      </c>
      <c r="D15781" s="1">
        <v>1</v>
      </c>
      <c r="E15781">
        <v>84</v>
      </c>
      <c r="F15781" t="s">
        <v>8</v>
      </c>
    </row>
    <row r="15782" spans="1:6" x14ac:dyDescent="0.25">
      <c r="A15782" t="s">
        <v>27</v>
      </c>
      <c r="B15782" t="s">
        <v>12</v>
      </c>
      <c r="C15782" s="2">
        <v>42998.578020833433</v>
      </c>
      <c r="D15782" s="1">
        <v>1</v>
      </c>
      <c r="E15782">
        <v>38</v>
      </c>
      <c r="F15782" t="s">
        <v>8</v>
      </c>
    </row>
    <row r="15783" spans="1:6" x14ac:dyDescent="0.25">
      <c r="A15783" t="s">
        <v>27</v>
      </c>
      <c r="B15783" t="s">
        <v>12</v>
      </c>
      <c r="C15783" s="2">
        <v>42998.582060185261</v>
      </c>
      <c r="D15783" s="1">
        <v>1</v>
      </c>
      <c r="E15783">
        <v>43</v>
      </c>
      <c r="F15783" t="s">
        <v>8</v>
      </c>
    </row>
    <row r="15784" spans="1:6" x14ac:dyDescent="0.25">
      <c r="A15784" t="s">
        <v>27</v>
      </c>
      <c r="B15784" t="s">
        <v>7</v>
      </c>
      <c r="C15784" s="2">
        <v>42998.595497673843</v>
      </c>
      <c r="D15784" s="1">
        <v>1</v>
      </c>
      <c r="E15784">
        <v>2</v>
      </c>
      <c r="F15784" t="s">
        <v>8</v>
      </c>
    </row>
    <row r="15785" spans="1:6" x14ac:dyDescent="0.25">
      <c r="A15785" t="s">
        <v>27</v>
      </c>
      <c r="B15785" t="s">
        <v>7</v>
      </c>
      <c r="C15785" s="2">
        <v>42998.542881933041</v>
      </c>
      <c r="D15785" s="1">
        <v>1</v>
      </c>
      <c r="E15785">
        <v>2</v>
      </c>
      <c r="F15785" t="s">
        <v>8</v>
      </c>
    </row>
    <row r="15786" spans="1:6" x14ac:dyDescent="0.25">
      <c r="A15786" t="s">
        <v>27</v>
      </c>
      <c r="B15786" t="s">
        <v>7</v>
      </c>
      <c r="C15786" s="2">
        <v>42998.600636551157</v>
      </c>
      <c r="D15786" s="1">
        <v>1</v>
      </c>
      <c r="E15786">
        <v>2</v>
      </c>
      <c r="F15786" t="s">
        <v>8</v>
      </c>
    </row>
    <row r="15787" spans="1:6" x14ac:dyDescent="0.25">
      <c r="A15787" t="s">
        <v>27</v>
      </c>
      <c r="B15787" t="s">
        <v>12</v>
      </c>
      <c r="C15787" s="2">
        <v>42998.603888854384</v>
      </c>
      <c r="D15787" s="1">
        <v>1</v>
      </c>
      <c r="E15787">
        <v>25</v>
      </c>
      <c r="F15787" t="s">
        <v>8</v>
      </c>
    </row>
    <row r="15788" spans="1:6" x14ac:dyDescent="0.25">
      <c r="A15788" t="s">
        <v>27</v>
      </c>
      <c r="B15788" t="s">
        <v>12</v>
      </c>
      <c r="C15788" s="2">
        <v>42998.606423611287</v>
      </c>
      <c r="D15788" s="1">
        <v>1</v>
      </c>
      <c r="E15788">
        <v>34</v>
      </c>
      <c r="F15788" t="s">
        <v>8</v>
      </c>
    </row>
    <row r="15789" spans="1:6" x14ac:dyDescent="0.25">
      <c r="A15789" t="s">
        <v>27</v>
      </c>
      <c r="B15789" t="s">
        <v>7</v>
      </c>
      <c r="C15789" s="2">
        <v>42998.605474537238</v>
      </c>
      <c r="D15789" s="1">
        <v>1</v>
      </c>
      <c r="E15789">
        <v>1</v>
      </c>
      <c r="F15789" t="s">
        <v>8</v>
      </c>
    </row>
    <row r="15790" spans="1:6" x14ac:dyDescent="0.25">
      <c r="A15790" t="s">
        <v>27</v>
      </c>
      <c r="B15790" t="s">
        <v>7</v>
      </c>
      <c r="C15790" s="2">
        <v>42998.608715254813</v>
      </c>
      <c r="D15790" s="1">
        <v>1</v>
      </c>
      <c r="E15790">
        <v>1</v>
      </c>
      <c r="F15790" t="s">
        <v>8</v>
      </c>
    </row>
    <row r="15791" spans="1:6" x14ac:dyDescent="0.25">
      <c r="A15791" t="s">
        <v>27</v>
      </c>
      <c r="B15791" t="s">
        <v>12</v>
      </c>
      <c r="C15791" s="2">
        <v>42998.615694444627</v>
      </c>
      <c r="D15791" s="1">
        <v>1</v>
      </c>
      <c r="E15791">
        <v>301</v>
      </c>
      <c r="F15791" t="s">
        <v>8</v>
      </c>
    </row>
    <row r="15792" spans="1:6" x14ac:dyDescent="0.25">
      <c r="A15792" t="s">
        <v>27</v>
      </c>
      <c r="B15792" t="s">
        <v>7</v>
      </c>
      <c r="C15792" s="2">
        <v>42998.617349537089</v>
      </c>
      <c r="D15792" s="1">
        <v>1</v>
      </c>
      <c r="E15792">
        <v>8</v>
      </c>
      <c r="F15792" t="s">
        <v>8</v>
      </c>
    </row>
    <row r="15793" spans="1:6" x14ac:dyDescent="0.25">
      <c r="A15793" t="s">
        <v>27</v>
      </c>
      <c r="B15793" t="s">
        <v>12</v>
      </c>
      <c r="C15793" s="2">
        <v>42998.620243055746</v>
      </c>
      <c r="D15793" s="1">
        <v>1</v>
      </c>
      <c r="E15793">
        <v>13</v>
      </c>
      <c r="F15793" t="s">
        <v>8</v>
      </c>
    </row>
    <row r="15794" spans="1:6" x14ac:dyDescent="0.25">
      <c r="A15794" t="s">
        <v>27</v>
      </c>
      <c r="B15794" t="s">
        <v>7</v>
      </c>
      <c r="C15794" s="2">
        <v>42998.616770798806</v>
      </c>
      <c r="D15794" s="1">
        <v>1</v>
      </c>
      <c r="E15794">
        <v>8</v>
      </c>
      <c r="F15794" t="s">
        <v>8</v>
      </c>
    </row>
    <row r="15795" spans="1:6" x14ac:dyDescent="0.25">
      <c r="A15795" t="s">
        <v>27</v>
      </c>
      <c r="B15795" t="s">
        <v>9</v>
      </c>
      <c r="C15795" s="2">
        <v>42998.628391203936</v>
      </c>
      <c r="D15795" s="1">
        <v>1</v>
      </c>
      <c r="E15795">
        <v>10</v>
      </c>
      <c r="F15795" t="s">
        <v>8</v>
      </c>
    </row>
    <row r="15796" spans="1:6" x14ac:dyDescent="0.25">
      <c r="A15796" t="s">
        <v>27</v>
      </c>
      <c r="B15796" t="s">
        <v>12</v>
      </c>
      <c r="C15796" s="2">
        <v>42998.631064814981</v>
      </c>
      <c r="D15796" s="1">
        <v>1</v>
      </c>
      <c r="E15796">
        <v>15</v>
      </c>
      <c r="F15796" t="s">
        <v>8</v>
      </c>
    </row>
    <row r="15797" spans="1:6" x14ac:dyDescent="0.25">
      <c r="A15797" t="s">
        <v>27</v>
      </c>
      <c r="B15797" t="s">
        <v>7</v>
      </c>
      <c r="C15797" s="2">
        <v>42998.636493055616</v>
      </c>
      <c r="D15797" s="1">
        <v>1</v>
      </c>
      <c r="E15797">
        <v>1</v>
      </c>
      <c r="F15797" t="s">
        <v>8</v>
      </c>
    </row>
    <row r="15798" spans="1:6" x14ac:dyDescent="0.25">
      <c r="A15798" t="s">
        <v>27</v>
      </c>
      <c r="B15798" t="s">
        <v>16</v>
      </c>
      <c r="C15798" s="2">
        <v>42998.638715277892</v>
      </c>
      <c r="D15798" s="1">
        <v>1</v>
      </c>
      <c r="E15798">
        <v>2</v>
      </c>
      <c r="F15798" t="s">
        <v>8</v>
      </c>
    </row>
    <row r="15799" spans="1:6" x14ac:dyDescent="0.25">
      <c r="A15799" t="s">
        <v>27</v>
      </c>
      <c r="B15799" t="s">
        <v>12</v>
      </c>
      <c r="C15799" s="2">
        <v>42998.641712963115</v>
      </c>
      <c r="D15799" s="1">
        <v>1</v>
      </c>
      <c r="E15799">
        <v>3</v>
      </c>
      <c r="F15799" t="s">
        <v>8</v>
      </c>
    </row>
    <row r="15800" spans="1:6" x14ac:dyDescent="0.25">
      <c r="A15800" t="s">
        <v>27</v>
      </c>
      <c r="B15800" t="s">
        <v>16</v>
      </c>
      <c r="C15800" s="2">
        <v>42998.646446759347</v>
      </c>
      <c r="D15800" s="1">
        <v>1</v>
      </c>
      <c r="E15800">
        <v>1</v>
      </c>
      <c r="F15800" t="s">
        <v>8</v>
      </c>
    </row>
    <row r="15801" spans="1:6" x14ac:dyDescent="0.25">
      <c r="A15801" t="s">
        <v>27</v>
      </c>
      <c r="B15801" t="s">
        <v>16</v>
      </c>
      <c r="C15801" s="2">
        <v>42998.650104155298</v>
      </c>
      <c r="D15801" s="1">
        <v>1</v>
      </c>
      <c r="E15801">
        <v>1</v>
      </c>
      <c r="F15801" t="s">
        <v>8</v>
      </c>
    </row>
    <row r="15802" spans="1:6" x14ac:dyDescent="0.25">
      <c r="A15802" t="s">
        <v>27</v>
      </c>
      <c r="B15802" t="s">
        <v>12</v>
      </c>
      <c r="C15802" s="2">
        <v>42998.659722210839</v>
      </c>
      <c r="D15802" s="1">
        <v>1</v>
      </c>
      <c r="E15802">
        <v>48</v>
      </c>
      <c r="F15802" t="s">
        <v>8</v>
      </c>
    </row>
    <row r="15803" spans="1:6" x14ac:dyDescent="0.25">
      <c r="A15803" t="s">
        <v>27</v>
      </c>
      <c r="B15803" t="s">
        <v>12</v>
      </c>
      <c r="C15803" s="2">
        <v>42998.668368021026</v>
      </c>
      <c r="D15803" s="1">
        <v>1</v>
      </c>
      <c r="E15803">
        <v>3</v>
      </c>
      <c r="F15803" t="s">
        <v>8</v>
      </c>
    </row>
    <row r="15804" spans="1:6" x14ac:dyDescent="0.25">
      <c r="A15804" t="s">
        <v>27</v>
      </c>
      <c r="B15804" t="s">
        <v>12</v>
      </c>
      <c r="C15804" s="2">
        <v>42998.676400463097</v>
      </c>
      <c r="D15804" s="1">
        <v>1</v>
      </c>
      <c r="E15804">
        <v>36</v>
      </c>
      <c r="F15804" t="s">
        <v>8</v>
      </c>
    </row>
    <row r="15805" spans="1:6" x14ac:dyDescent="0.25">
      <c r="A15805" t="s">
        <v>27</v>
      </c>
      <c r="B15805" t="s">
        <v>7</v>
      </c>
      <c r="C15805" s="2">
        <v>42998.623969872482</v>
      </c>
      <c r="D15805" s="1">
        <v>1</v>
      </c>
      <c r="E15805">
        <v>8</v>
      </c>
      <c r="F15805" t="s">
        <v>8</v>
      </c>
    </row>
    <row r="15806" spans="1:6" x14ac:dyDescent="0.25">
      <c r="A15806" t="s">
        <v>27</v>
      </c>
      <c r="B15806" t="s">
        <v>12</v>
      </c>
      <c r="C15806" s="2">
        <v>42998.686979166698</v>
      </c>
      <c r="D15806" s="1">
        <v>1</v>
      </c>
      <c r="E15806">
        <v>18</v>
      </c>
      <c r="F15806" t="s">
        <v>8</v>
      </c>
    </row>
    <row r="15807" spans="1:6" x14ac:dyDescent="0.25">
      <c r="A15807" t="s">
        <v>27</v>
      </c>
      <c r="B15807" t="s">
        <v>12</v>
      </c>
      <c r="C15807" s="2">
        <v>42998.692615740933</v>
      </c>
      <c r="D15807" s="1">
        <v>1</v>
      </c>
      <c r="E15807">
        <v>14</v>
      </c>
      <c r="F15807" t="s">
        <v>8</v>
      </c>
    </row>
    <row r="15808" spans="1:6" x14ac:dyDescent="0.25">
      <c r="A15808" t="s">
        <v>27</v>
      </c>
      <c r="B15808" t="s">
        <v>7</v>
      </c>
      <c r="C15808" s="2">
        <v>42998.691504629795</v>
      </c>
      <c r="D15808" s="1">
        <v>1</v>
      </c>
      <c r="E15808">
        <v>2</v>
      </c>
      <c r="F15808" t="s">
        <v>8</v>
      </c>
    </row>
    <row r="15809" spans="1:6" x14ac:dyDescent="0.25">
      <c r="A15809" t="s">
        <v>27</v>
      </c>
      <c r="B15809" t="s">
        <v>13</v>
      </c>
      <c r="C15809" s="2">
        <v>42998.695914316922</v>
      </c>
      <c r="D15809" s="1">
        <v>1</v>
      </c>
      <c r="E15809">
        <v>1</v>
      </c>
      <c r="F15809" t="s">
        <v>8</v>
      </c>
    </row>
    <row r="15810" spans="1:6" x14ac:dyDescent="0.25">
      <c r="A15810" t="s">
        <v>27</v>
      </c>
      <c r="B15810" t="s">
        <v>13</v>
      </c>
      <c r="C15810" s="2">
        <v>42998.697997662239</v>
      </c>
      <c r="D15810" s="1">
        <v>1</v>
      </c>
      <c r="E15810">
        <v>1</v>
      </c>
      <c r="F15810" t="s">
        <v>8</v>
      </c>
    </row>
    <row r="15811" spans="1:6" x14ac:dyDescent="0.25">
      <c r="A15811" t="s">
        <v>27</v>
      </c>
      <c r="B15811" t="s">
        <v>7</v>
      </c>
      <c r="C15811" s="2">
        <v>42998.700462962966</v>
      </c>
      <c r="D15811" s="1">
        <v>1</v>
      </c>
      <c r="E15811">
        <v>1</v>
      </c>
      <c r="F15811" t="s">
        <v>8</v>
      </c>
    </row>
    <row r="15812" spans="1:6" x14ac:dyDescent="0.25">
      <c r="A15812" t="s">
        <v>27</v>
      </c>
      <c r="B15812" t="s">
        <v>12</v>
      </c>
      <c r="C15812" s="2">
        <v>42998.702222210821</v>
      </c>
      <c r="D15812" s="1">
        <v>1</v>
      </c>
      <c r="E15812">
        <v>20</v>
      </c>
      <c r="F15812" t="s">
        <v>8</v>
      </c>
    </row>
    <row r="15813" spans="1:6" x14ac:dyDescent="0.25">
      <c r="A15813" t="s">
        <v>27</v>
      </c>
      <c r="B15813" t="s">
        <v>7</v>
      </c>
      <c r="C15813" s="2">
        <v>42998.706006944645</v>
      </c>
      <c r="D15813" s="1">
        <v>1</v>
      </c>
      <c r="E15813">
        <v>1</v>
      </c>
      <c r="F15813" t="s">
        <v>8</v>
      </c>
    </row>
    <row r="15814" spans="1:6" x14ac:dyDescent="0.25">
      <c r="A15814" t="s">
        <v>27</v>
      </c>
      <c r="B15814" t="s">
        <v>7</v>
      </c>
      <c r="C15814" s="2">
        <v>42998.704664351884</v>
      </c>
      <c r="D15814" s="1">
        <v>1</v>
      </c>
      <c r="E15814">
        <v>7</v>
      </c>
      <c r="F15814" t="s">
        <v>8</v>
      </c>
    </row>
    <row r="15815" spans="1:6" x14ac:dyDescent="0.25">
      <c r="A15815" t="s">
        <v>27</v>
      </c>
      <c r="B15815" t="s">
        <v>7</v>
      </c>
      <c r="C15815" s="2">
        <v>42998.706828669179</v>
      </c>
      <c r="D15815" s="1">
        <v>1</v>
      </c>
      <c r="E15815">
        <v>2</v>
      </c>
      <c r="F15815" t="s">
        <v>8</v>
      </c>
    </row>
    <row r="15816" spans="1:6" x14ac:dyDescent="0.25">
      <c r="A15816" t="s">
        <v>27</v>
      </c>
      <c r="B15816" t="s">
        <v>13</v>
      </c>
      <c r="C15816" s="2">
        <v>42998.71019674791</v>
      </c>
      <c r="D15816" s="1">
        <v>1</v>
      </c>
      <c r="E15816">
        <v>2</v>
      </c>
      <c r="F15816" t="s">
        <v>8</v>
      </c>
    </row>
    <row r="15817" spans="1:6" x14ac:dyDescent="0.25">
      <c r="A15817" t="s">
        <v>27</v>
      </c>
      <c r="B15817" t="s">
        <v>7</v>
      </c>
      <c r="C15817" s="2">
        <v>42998.709097222425</v>
      </c>
      <c r="D15817" s="1">
        <v>1</v>
      </c>
      <c r="E15817">
        <v>1</v>
      </c>
      <c r="F15817" t="s">
        <v>8</v>
      </c>
    </row>
    <row r="15818" spans="1:6" x14ac:dyDescent="0.25">
      <c r="A15818" t="s">
        <v>27</v>
      </c>
      <c r="B15818" t="s">
        <v>13</v>
      </c>
      <c r="C15818" s="2">
        <v>42998.713148148265</v>
      </c>
      <c r="D15818" s="1">
        <v>1</v>
      </c>
      <c r="E15818">
        <v>1</v>
      </c>
      <c r="F15818" t="s">
        <v>8</v>
      </c>
    </row>
    <row r="15819" spans="1:6" x14ac:dyDescent="0.25">
      <c r="A15819" t="s">
        <v>27</v>
      </c>
      <c r="B15819" t="s">
        <v>7</v>
      </c>
      <c r="C15819" s="2">
        <v>42998.718090254813</v>
      </c>
      <c r="D15819" s="1">
        <v>1</v>
      </c>
      <c r="E15819">
        <v>1</v>
      </c>
      <c r="F15819" t="s">
        <v>8</v>
      </c>
    </row>
    <row r="15820" spans="1:6" x14ac:dyDescent="0.25">
      <c r="A15820" t="s">
        <v>27</v>
      </c>
      <c r="B15820" t="s">
        <v>17</v>
      </c>
      <c r="C15820" s="2">
        <v>42998.71767359972</v>
      </c>
      <c r="D15820" s="1">
        <v>1</v>
      </c>
      <c r="E15820">
        <v>2</v>
      </c>
      <c r="F15820" t="s">
        <v>8</v>
      </c>
    </row>
    <row r="15821" spans="1:6" x14ac:dyDescent="0.25">
      <c r="A15821" t="s">
        <v>27</v>
      </c>
      <c r="B15821" t="s">
        <v>9</v>
      </c>
      <c r="C15821" s="2">
        <v>42998.720023148227</v>
      </c>
      <c r="D15821" s="1">
        <v>1</v>
      </c>
      <c r="E15821">
        <v>2</v>
      </c>
      <c r="F15821" t="s">
        <v>8</v>
      </c>
    </row>
    <row r="15822" spans="1:6" x14ac:dyDescent="0.25">
      <c r="A15822" t="s">
        <v>27</v>
      </c>
      <c r="B15822" t="s">
        <v>11</v>
      </c>
      <c r="C15822" s="2">
        <v>42998.720960648265</v>
      </c>
      <c r="D15822" s="1">
        <v>1</v>
      </c>
      <c r="E15822">
        <v>1</v>
      </c>
      <c r="F15822" t="s">
        <v>8</v>
      </c>
    </row>
    <row r="15823" spans="1:6" x14ac:dyDescent="0.25">
      <c r="A15823" t="s">
        <v>27</v>
      </c>
      <c r="B15823" t="s">
        <v>12</v>
      </c>
      <c r="C15823" s="2">
        <v>42998.723587939981</v>
      </c>
      <c r="D15823" s="1">
        <v>1</v>
      </c>
      <c r="E15823">
        <v>78</v>
      </c>
      <c r="F15823" t="s">
        <v>8</v>
      </c>
    </row>
    <row r="15824" spans="1:6" x14ac:dyDescent="0.25">
      <c r="A15824" t="s">
        <v>27</v>
      </c>
      <c r="B15824" t="s">
        <v>12</v>
      </c>
      <c r="C15824" s="2">
        <v>42998.725891169161</v>
      </c>
      <c r="D15824" s="1">
        <v>1</v>
      </c>
      <c r="E15824">
        <v>78</v>
      </c>
      <c r="F15824" t="s">
        <v>8</v>
      </c>
    </row>
    <row r="15825" spans="1:6" x14ac:dyDescent="0.25">
      <c r="A15825" t="s">
        <v>27</v>
      </c>
      <c r="B15825" t="s">
        <v>12</v>
      </c>
      <c r="C15825" s="2">
        <v>42998.728368020616</v>
      </c>
      <c r="D15825" s="1">
        <v>1</v>
      </c>
      <c r="E15825">
        <v>53</v>
      </c>
      <c r="F15825" t="s">
        <v>8</v>
      </c>
    </row>
    <row r="15826" spans="1:6" x14ac:dyDescent="0.25">
      <c r="A15826" t="s">
        <v>27</v>
      </c>
      <c r="B15826" t="s">
        <v>13</v>
      </c>
      <c r="C15826" s="2">
        <v>42998.722905081231</v>
      </c>
      <c r="D15826" s="1">
        <v>1</v>
      </c>
      <c r="E15826">
        <v>6</v>
      </c>
      <c r="F15826" t="s">
        <v>8</v>
      </c>
    </row>
    <row r="15827" spans="1:6" x14ac:dyDescent="0.25">
      <c r="A15827" t="s">
        <v>27</v>
      </c>
      <c r="B15827" t="s">
        <v>17</v>
      </c>
      <c r="C15827" s="2">
        <v>42998.732164328918</v>
      </c>
      <c r="D15827" s="1">
        <v>1</v>
      </c>
      <c r="E15827">
        <v>1</v>
      </c>
      <c r="F15827" t="s">
        <v>8</v>
      </c>
    </row>
    <row r="15828" spans="1:6" x14ac:dyDescent="0.25">
      <c r="A15828" t="s">
        <v>27</v>
      </c>
      <c r="B15828" t="s">
        <v>11</v>
      </c>
      <c r="C15828" s="2">
        <v>42998.7351620025</v>
      </c>
      <c r="D15828" s="1">
        <v>1</v>
      </c>
      <c r="E15828">
        <v>2</v>
      </c>
      <c r="F15828" t="s">
        <v>8</v>
      </c>
    </row>
    <row r="15829" spans="1:6" x14ac:dyDescent="0.25">
      <c r="A15829" t="s">
        <v>27</v>
      </c>
      <c r="B15829" t="s">
        <v>11</v>
      </c>
      <c r="C15829" s="2">
        <v>42998.737569409888</v>
      </c>
      <c r="D15829" s="1">
        <v>1</v>
      </c>
      <c r="E15829">
        <v>1</v>
      </c>
      <c r="F15829" t="s">
        <v>8</v>
      </c>
    </row>
    <row r="15830" spans="1:6" x14ac:dyDescent="0.25">
      <c r="A15830" t="s">
        <v>27</v>
      </c>
      <c r="B15830" t="s">
        <v>11</v>
      </c>
      <c r="C15830" s="2">
        <v>42998.739664352033</v>
      </c>
      <c r="D15830" s="1">
        <v>1</v>
      </c>
      <c r="E15830">
        <v>2</v>
      </c>
      <c r="F15830" t="s">
        <v>8</v>
      </c>
    </row>
    <row r="15831" spans="1:6" x14ac:dyDescent="0.25">
      <c r="A15831" t="s">
        <v>27</v>
      </c>
      <c r="B15831" t="s">
        <v>7</v>
      </c>
      <c r="C15831" s="2">
        <v>42998.742337963078</v>
      </c>
      <c r="D15831" s="1">
        <v>1</v>
      </c>
      <c r="E15831">
        <v>2</v>
      </c>
      <c r="F15831" t="s">
        <v>8</v>
      </c>
    </row>
    <row r="15832" spans="1:6" x14ac:dyDescent="0.25">
      <c r="A15832" t="s">
        <v>27</v>
      </c>
      <c r="B15832" t="s">
        <v>12</v>
      </c>
      <c r="C15832" s="2">
        <v>42999.341284699272</v>
      </c>
      <c r="D15832" s="1">
        <v>1</v>
      </c>
      <c r="E15832">
        <v>30</v>
      </c>
      <c r="F15832" t="s">
        <v>8</v>
      </c>
    </row>
    <row r="15833" spans="1:6" x14ac:dyDescent="0.25">
      <c r="A15833" t="s">
        <v>27</v>
      </c>
      <c r="B15833" t="s">
        <v>12</v>
      </c>
      <c r="C15833" s="2">
        <v>42999.364467569627</v>
      </c>
      <c r="D15833" s="1">
        <v>1</v>
      </c>
      <c r="E15833">
        <v>397</v>
      </c>
      <c r="F15833" t="s">
        <v>8</v>
      </c>
    </row>
    <row r="15834" spans="1:6" x14ac:dyDescent="0.25">
      <c r="A15834" t="s">
        <v>27</v>
      </c>
      <c r="B15834" t="s">
        <v>12</v>
      </c>
      <c r="C15834" s="2">
        <v>42999.367708298843</v>
      </c>
      <c r="D15834" s="1">
        <v>1</v>
      </c>
      <c r="E15834">
        <v>54</v>
      </c>
      <c r="F15834" t="s">
        <v>8</v>
      </c>
    </row>
    <row r="15835" spans="1:6" x14ac:dyDescent="0.25">
      <c r="A15835" t="s">
        <v>27</v>
      </c>
      <c r="B15835" t="s">
        <v>12</v>
      </c>
      <c r="C15835" s="2">
        <v>42999.371909687296</v>
      </c>
      <c r="D15835" s="1">
        <v>1</v>
      </c>
      <c r="E15835">
        <v>21</v>
      </c>
      <c r="F15835" t="s">
        <v>8</v>
      </c>
    </row>
    <row r="15836" spans="1:6" x14ac:dyDescent="0.25">
      <c r="A15836" t="s">
        <v>27</v>
      </c>
      <c r="B15836" t="s">
        <v>7</v>
      </c>
      <c r="C15836" s="2">
        <v>42999.375879606698</v>
      </c>
      <c r="D15836" s="1">
        <v>1</v>
      </c>
      <c r="E15836">
        <v>7</v>
      </c>
      <c r="F15836" t="s">
        <v>8</v>
      </c>
    </row>
    <row r="15837" spans="1:6" x14ac:dyDescent="0.25">
      <c r="A15837" t="s">
        <v>27</v>
      </c>
      <c r="B15837" t="s">
        <v>12</v>
      </c>
      <c r="C15837" s="2">
        <v>42999.397037037183</v>
      </c>
      <c r="D15837" s="1">
        <v>1</v>
      </c>
      <c r="E15837">
        <v>10</v>
      </c>
      <c r="F15837" t="s">
        <v>8</v>
      </c>
    </row>
    <row r="15838" spans="1:6" x14ac:dyDescent="0.25">
      <c r="A15838" t="s">
        <v>27</v>
      </c>
      <c r="B15838" t="s">
        <v>12</v>
      </c>
      <c r="C15838" s="2">
        <v>42999.39667824097</v>
      </c>
      <c r="D15838" s="1">
        <v>1</v>
      </c>
      <c r="E15838">
        <v>69</v>
      </c>
      <c r="F15838" t="s">
        <v>8</v>
      </c>
    </row>
    <row r="15839" spans="1:6" x14ac:dyDescent="0.25">
      <c r="A15839" t="s">
        <v>27</v>
      </c>
      <c r="B15839" t="s">
        <v>12</v>
      </c>
      <c r="C15839" s="2">
        <v>42999.4082638775</v>
      </c>
      <c r="D15839" s="1">
        <v>1</v>
      </c>
      <c r="E15839">
        <v>29</v>
      </c>
      <c r="F15839" t="s">
        <v>8</v>
      </c>
    </row>
    <row r="15840" spans="1:6" x14ac:dyDescent="0.25">
      <c r="A15840" t="s">
        <v>27</v>
      </c>
      <c r="B15840" t="s">
        <v>7</v>
      </c>
      <c r="C15840" s="2">
        <v>42999.375324074179</v>
      </c>
      <c r="D15840" s="1">
        <v>1</v>
      </c>
      <c r="E15840">
        <v>3</v>
      </c>
      <c r="F15840" t="s">
        <v>8</v>
      </c>
    </row>
    <row r="15841" spans="1:6" x14ac:dyDescent="0.25">
      <c r="A15841" t="s">
        <v>27</v>
      </c>
      <c r="B15841" t="s">
        <v>7</v>
      </c>
      <c r="C15841" s="2">
        <v>42999.399733761791</v>
      </c>
      <c r="D15841" s="1">
        <v>1</v>
      </c>
      <c r="E15841">
        <v>17</v>
      </c>
      <c r="F15841" t="s">
        <v>8</v>
      </c>
    </row>
    <row r="15842" spans="1:6" x14ac:dyDescent="0.25">
      <c r="A15842" t="s">
        <v>27</v>
      </c>
      <c r="B15842" t="s">
        <v>7</v>
      </c>
      <c r="C15842" s="2">
        <v>42999.417442118283</v>
      </c>
      <c r="D15842" s="1">
        <v>1</v>
      </c>
      <c r="E15842">
        <v>1</v>
      </c>
      <c r="F15842" t="s">
        <v>8</v>
      </c>
    </row>
    <row r="15843" spans="1:6" x14ac:dyDescent="0.25">
      <c r="A15843" t="s">
        <v>27</v>
      </c>
      <c r="B15843" t="s">
        <v>12</v>
      </c>
      <c r="C15843" s="2">
        <v>42999.419745335821</v>
      </c>
      <c r="D15843" s="1">
        <v>1</v>
      </c>
      <c r="E15843">
        <v>9</v>
      </c>
      <c r="F15843" t="s">
        <v>8</v>
      </c>
    </row>
    <row r="15844" spans="1:6" x14ac:dyDescent="0.25">
      <c r="A15844" t="s">
        <v>27</v>
      </c>
      <c r="B15844" t="s">
        <v>7</v>
      </c>
      <c r="C15844" s="2">
        <v>42999.426435150672</v>
      </c>
      <c r="D15844" s="1">
        <v>1</v>
      </c>
      <c r="E15844">
        <v>33</v>
      </c>
      <c r="F15844" t="s">
        <v>8</v>
      </c>
    </row>
    <row r="15845" spans="1:6" x14ac:dyDescent="0.25">
      <c r="A15845" t="s">
        <v>27</v>
      </c>
      <c r="B15845" t="s">
        <v>12</v>
      </c>
      <c r="C15845" s="2">
        <v>42999.427500000224</v>
      </c>
      <c r="D15845" s="1">
        <v>1</v>
      </c>
      <c r="E15845">
        <v>2</v>
      </c>
      <c r="F15845" t="s">
        <v>8</v>
      </c>
    </row>
    <row r="15846" spans="1:6" x14ac:dyDescent="0.25">
      <c r="A15846" t="s">
        <v>27</v>
      </c>
      <c r="B15846" t="s">
        <v>12</v>
      </c>
      <c r="C15846" s="2">
        <v>42999.450682870578</v>
      </c>
      <c r="D15846" s="1">
        <v>1</v>
      </c>
      <c r="E15846">
        <v>14</v>
      </c>
      <c r="F15846" t="s">
        <v>8</v>
      </c>
    </row>
    <row r="15847" spans="1:6" x14ac:dyDescent="0.25">
      <c r="A15847" t="s">
        <v>27</v>
      </c>
      <c r="B15847" t="s">
        <v>12</v>
      </c>
      <c r="C15847" s="2">
        <v>42999.472291643731</v>
      </c>
      <c r="D15847" s="1">
        <v>1</v>
      </c>
      <c r="E15847">
        <v>62</v>
      </c>
      <c r="F15847" t="s">
        <v>8</v>
      </c>
    </row>
    <row r="15848" spans="1:6" x14ac:dyDescent="0.25">
      <c r="A15848" t="s">
        <v>27</v>
      </c>
      <c r="B15848" t="s">
        <v>12</v>
      </c>
      <c r="C15848" s="2">
        <v>42999.437199062668</v>
      </c>
      <c r="D15848" s="1">
        <v>1</v>
      </c>
      <c r="E15848">
        <v>55</v>
      </c>
      <c r="F15848" t="s">
        <v>8</v>
      </c>
    </row>
    <row r="15849" spans="1:6" x14ac:dyDescent="0.25">
      <c r="A15849" t="s">
        <v>27</v>
      </c>
      <c r="B15849" t="s">
        <v>12</v>
      </c>
      <c r="C15849" s="2">
        <v>42999.476493021008</v>
      </c>
      <c r="D15849" s="1">
        <v>1</v>
      </c>
      <c r="E15849">
        <v>61</v>
      </c>
      <c r="F15849" t="s">
        <v>8</v>
      </c>
    </row>
    <row r="15850" spans="1:6" x14ac:dyDescent="0.25">
      <c r="A15850" t="s">
        <v>27</v>
      </c>
      <c r="B15850" t="s">
        <v>9</v>
      </c>
      <c r="C15850" s="2">
        <v>42999.480509259272</v>
      </c>
      <c r="D15850" s="1">
        <v>1</v>
      </c>
      <c r="E15850">
        <v>58</v>
      </c>
      <c r="F15850" t="s">
        <v>8</v>
      </c>
    </row>
    <row r="15851" spans="1:6" x14ac:dyDescent="0.25">
      <c r="A15851" t="s">
        <v>27</v>
      </c>
      <c r="B15851" t="s">
        <v>12</v>
      </c>
      <c r="C15851" s="2">
        <v>42999.489166666754</v>
      </c>
      <c r="D15851" s="1">
        <v>1</v>
      </c>
      <c r="E15851">
        <v>13</v>
      </c>
      <c r="F15851" t="s">
        <v>8</v>
      </c>
    </row>
    <row r="15852" spans="1:6" x14ac:dyDescent="0.25">
      <c r="A15852" t="s">
        <v>27</v>
      </c>
      <c r="B15852" t="s">
        <v>16</v>
      </c>
      <c r="C15852" s="2">
        <v>42999.428171273321</v>
      </c>
      <c r="D15852" s="1">
        <v>1</v>
      </c>
      <c r="E15852">
        <v>1</v>
      </c>
      <c r="F15852" t="s">
        <v>8</v>
      </c>
    </row>
    <row r="15853" spans="1:6" x14ac:dyDescent="0.25">
      <c r="A15853" t="s">
        <v>27</v>
      </c>
      <c r="B15853" t="s">
        <v>12</v>
      </c>
      <c r="C15853" s="2">
        <v>42999.509756944608</v>
      </c>
      <c r="D15853" s="1">
        <v>1</v>
      </c>
      <c r="E15853">
        <v>1</v>
      </c>
      <c r="F15853" t="s">
        <v>8</v>
      </c>
    </row>
    <row r="15854" spans="1:6" x14ac:dyDescent="0.25">
      <c r="A15854" t="s">
        <v>27</v>
      </c>
      <c r="B15854" t="s">
        <v>12</v>
      </c>
      <c r="C15854" s="2">
        <v>42999.511064814869</v>
      </c>
      <c r="D15854" s="1">
        <v>1</v>
      </c>
      <c r="E15854">
        <v>4</v>
      </c>
      <c r="F15854" t="s">
        <v>8</v>
      </c>
    </row>
    <row r="15855" spans="1:6" x14ac:dyDescent="0.25">
      <c r="A15855" t="s">
        <v>27</v>
      </c>
      <c r="B15855" t="s">
        <v>12</v>
      </c>
      <c r="C15855" s="2">
        <v>42999.515312488656</v>
      </c>
      <c r="D15855" s="1">
        <v>1</v>
      </c>
      <c r="E15855">
        <v>6</v>
      </c>
      <c r="F15855" t="s">
        <v>8</v>
      </c>
    </row>
    <row r="15856" spans="1:6" x14ac:dyDescent="0.25">
      <c r="A15856" t="s">
        <v>27</v>
      </c>
      <c r="B15856" t="s">
        <v>7</v>
      </c>
      <c r="C15856" s="2">
        <v>42999.505208333489</v>
      </c>
      <c r="D15856" s="1">
        <v>1</v>
      </c>
      <c r="E15856">
        <v>4</v>
      </c>
      <c r="F15856" t="s">
        <v>8</v>
      </c>
    </row>
    <row r="15857" spans="1:6" x14ac:dyDescent="0.25">
      <c r="A15857" t="s">
        <v>27</v>
      </c>
      <c r="B15857" t="s">
        <v>7</v>
      </c>
      <c r="C15857" s="2">
        <v>42999.51921296306</v>
      </c>
      <c r="D15857" s="1">
        <v>1</v>
      </c>
      <c r="E15857">
        <v>8</v>
      </c>
      <c r="F15857" t="s">
        <v>8</v>
      </c>
    </row>
    <row r="15858" spans="1:6" x14ac:dyDescent="0.25">
      <c r="A15858" t="s">
        <v>27</v>
      </c>
      <c r="B15858" t="s">
        <v>11</v>
      </c>
      <c r="C15858" s="2">
        <v>42999.52318283543</v>
      </c>
      <c r="D15858" s="1">
        <v>1</v>
      </c>
      <c r="E15858">
        <v>11</v>
      </c>
      <c r="F15858" t="s">
        <v>8</v>
      </c>
    </row>
    <row r="15859" spans="1:6" x14ac:dyDescent="0.25">
      <c r="A15859" t="s">
        <v>27</v>
      </c>
      <c r="B15859" t="s">
        <v>7</v>
      </c>
      <c r="C15859" s="2">
        <v>42999.524479132146</v>
      </c>
      <c r="D15859" s="1">
        <v>1</v>
      </c>
      <c r="E15859">
        <v>4</v>
      </c>
      <c r="F15859" t="s">
        <v>8</v>
      </c>
    </row>
    <row r="15860" spans="1:6" x14ac:dyDescent="0.25">
      <c r="A15860" t="s">
        <v>27</v>
      </c>
      <c r="B15860" t="s">
        <v>12</v>
      </c>
      <c r="C15860" s="2">
        <v>42999.523124988656</v>
      </c>
      <c r="D15860" s="1">
        <v>1</v>
      </c>
      <c r="E15860">
        <v>55</v>
      </c>
      <c r="F15860" t="s">
        <v>8</v>
      </c>
    </row>
    <row r="15861" spans="1:6" x14ac:dyDescent="0.25">
      <c r="A15861" t="s">
        <v>27</v>
      </c>
      <c r="B15861" t="s">
        <v>12</v>
      </c>
      <c r="C15861" s="2">
        <v>42999.531111099757</v>
      </c>
      <c r="D15861" s="1">
        <v>1</v>
      </c>
      <c r="E15861">
        <v>52</v>
      </c>
      <c r="F15861" t="s">
        <v>8</v>
      </c>
    </row>
    <row r="15862" spans="1:6" x14ac:dyDescent="0.25">
      <c r="A15862" t="s">
        <v>27</v>
      </c>
      <c r="B15862" t="s">
        <v>12</v>
      </c>
      <c r="C15862" s="2">
        <v>42999.533321724739</v>
      </c>
      <c r="D15862" s="1">
        <v>1</v>
      </c>
      <c r="E15862">
        <v>28</v>
      </c>
      <c r="F15862" t="s">
        <v>8</v>
      </c>
    </row>
    <row r="15863" spans="1:6" x14ac:dyDescent="0.25">
      <c r="A15863" t="s">
        <v>27</v>
      </c>
      <c r="B15863" t="s">
        <v>11</v>
      </c>
      <c r="C15863" s="2">
        <v>42999.535925914533</v>
      </c>
      <c r="D15863" s="1">
        <v>1</v>
      </c>
      <c r="E15863">
        <v>15</v>
      </c>
      <c r="F15863" t="s">
        <v>8</v>
      </c>
    </row>
    <row r="15864" spans="1:6" x14ac:dyDescent="0.25">
      <c r="A15864" t="s">
        <v>27</v>
      </c>
      <c r="B15864" t="s">
        <v>12</v>
      </c>
      <c r="C15864" s="2">
        <v>42999.539502280299</v>
      </c>
      <c r="D15864" s="1">
        <v>1</v>
      </c>
      <c r="E15864">
        <v>2</v>
      </c>
      <c r="F15864" t="s">
        <v>8</v>
      </c>
    </row>
    <row r="15865" spans="1:6" x14ac:dyDescent="0.25">
      <c r="A15865" t="s">
        <v>27</v>
      </c>
      <c r="B15865" t="s">
        <v>11</v>
      </c>
      <c r="C15865" s="2">
        <v>42999.538009259384</v>
      </c>
      <c r="D15865" s="1">
        <v>1</v>
      </c>
      <c r="E15865">
        <v>1</v>
      </c>
      <c r="F15865" t="s">
        <v>8</v>
      </c>
    </row>
    <row r="15866" spans="1:6" x14ac:dyDescent="0.25">
      <c r="A15866" t="s">
        <v>27</v>
      </c>
      <c r="B15866" t="s">
        <v>12</v>
      </c>
      <c r="C15866" s="2">
        <v>42999.544791666791</v>
      </c>
      <c r="D15866" s="1">
        <v>1</v>
      </c>
      <c r="E15866">
        <v>31</v>
      </c>
      <c r="F15866" t="s">
        <v>8</v>
      </c>
    </row>
    <row r="15867" spans="1:6" x14ac:dyDescent="0.25">
      <c r="A15867" t="s">
        <v>27</v>
      </c>
      <c r="B15867" t="s">
        <v>12</v>
      </c>
      <c r="C15867" s="2">
        <v>42999.556990740821</v>
      </c>
      <c r="D15867" s="1">
        <v>1</v>
      </c>
      <c r="E15867">
        <v>88</v>
      </c>
      <c r="F15867" t="s">
        <v>8</v>
      </c>
    </row>
    <row r="15868" spans="1:6" x14ac:dyDescent="0.25">
      <c r="A15868" t="s">
        <v>27</v>
      </c>
      <c r="B15868" t="s">
        <v>12</v>
      </c>
      <c r="C15868" s="2">
        <v>42999.452881909907</v>
      </c>
      <c r="D15868" s="1">
        <v>1</v>
      </c>
      <c r="E15868">
        <v>12</v>
      </c>
      <c r="F15868" t="s">
        <v>8</v>
      </c>
    </row>
    <row r="15869" spans="1:6" x14ac:dyDescent="0.25">
      <c r="A15869" t="s">
        <v>27</v>
      </c>
      <c r="B15869" t="s">
        <v>7</v>
      </c>
      <c r="C15869" s="2">
        <v>42999.55917821778</v>
      </c>
      <c r="D15869" s="1">
        <v>1</v>
      </c>
      <c r="E15869">
        <v>3</v>
      </c>
      <c r="F15869" t="s">
        <v>8</v>
      </c>
    </row>
    <row r="15870" spans="1:6" x14ac:dyDescent="0.25">
      <c r="A15870" t="s">
        <v>27</v>
      </c>
      <c r="B15870" t="s">
        <v>7</v>
      </c>
      <c r="C15870" s="2">
        <v>42999.56800922472</v>
      </c>
      <c r="D15870" s="1">
        <v>1</v>
      </c>
      <c r="E15870">
        <v>3</v>
      </c>
      <c r="F15870" t="s">
        <v>8</v>
      </c>
    </row>
    <row r="15871" spans="1:6" x14ac:dyDescent="0.25">
      <c r="A15871" t="s">
        <v>27</v>
      </c>
      <c r="B15871" t="s">
        <v>7</v>
      </c>
      <c r="C15871" s="2">
        <v>42999.583194409497</v>
      </c>
      <c r="D15871" s="1">
        <v>1</v>
      </c>
      <c r="E15871">
        <v>3</v>
      </c>
      <c r="F15871" t="s">
        <v>8</v>
      </c>
    </row>
    <row r="15872" spans="1:6" x14ac:dyDescent="0.25">
      <c r="A15872" t="s">
        <v>27</v>
      </c>
      <c r="B15872" t="s">
        <v>7</v>
      </c>
      <c r="C15872" s="2">
        <v>42999.578206018545</v>
      </c>
      <c r="D15872" s="1">
        <v>1</v>
      </c>
      <c r="E15872">
        <v>12</v>
      </c>
      <c r="F15872" t="s">
        <v>8</v>
      </c>
    </row>
    <row r="15873" spans="1:6" x14ac:dyDescent="0.25">
      <c r="A15873" t="s">
        <v>27</v>
      </c>
      <c r="B15873" t="s">
        <v>9</v>
      </c>
      <c r="C15873" s="2">
        <v>42999.589340277947</v>
      </c>
      <c r="D15873" s="1">
        <v>1</v>
      </c>
      <c r="E15873">
        <v>4</v>
      </c>
      <c r="F15873" t="s">
        <v>8</v>
      </c>
    </row>
    <row r="15874" spans="1:6" x14ac:dyDescent="0.25">
      <c r="A15874" t="s">
        <v>27</v>
      </c>
      <c r="B15874" t="s">
        <v>7</v>
      </c>
      <c r="C15874" s="2">
        <v>42999.593472222332</v>
      </c>
      <c r="D15874" s="1">
        <v>1</v>
      </c>
      <c r="E15874">
        <v>1</v>
      </c>
      <c r="F15874" t="s">
        <v>8</v>
      </c>
    </row>
    <row r="15875" spans="1:6" x14ac:dyDescent="0.25">
      <c r="A15875" t="s">
        <v>27</v>
      </c>
      <c r="B15875" t="s">
        <v>11</v>
      </c>
      <c r="C15875" s="2">
        <v>42999.593888889067</v>
      </c>
      <c r="D15875" s="1">
        <v>1</v>
      </c>
      <c r="E15875">
        <v>18</v>
      </c>
      <c r="F15875" t="s">
        <v>8</v>
      </c>
    </row>
    <row r="15876" spans="1:6" x14ac:dyDescent="0.25">
      <c r="A15876" t="s">
        <v>27</v>
      </c>
      <c r="B15876" t="s">
        <v>12</v>
      </c>
      <c r="C15876" s="2">
        <v>42999.593645833433</v>
      </c>
      <c r="D15876" s="1">
        <v>1</v>
      </c>
      <c r="E15876">
        <v>102</v>
      </c>
      <c r="F15876" t="s">
        <v>8</v>
      </c>
    </row>
    <row r="15877" spans="1:6" x14ac:dyDescent="0.25">
      <c r="A15877" t="s">
        <v>27</v>
      </c>
      <c r="B15877" t="s">
        <v>11</v>
      </c>
      <c r="C15877" s="2">
        <v>42999.596435162239</v>
      </c>
      <c r="D15877" s="1">
        <v>1</v>
      </c>
      <c r="E15877">
        <v>19</v>
      </c>
      <c r="F15877" t="s">
        <v>8</v>
      </c>
    </row>
    <row r="15878" spans="1:6" x14ac:dyDescent="0.25">
      <c r="A15878" t="s">
        <v>27</v>
      </c>
      <c r="B15878" t="s">
        <v>7</v>
      </c>
      <c r="C15878" s="2">
        <v>42999.597523148172</v>
      </c>
      <c r="D15878" s="1">
        <v>1</v>
      </c>
      <c r="E15878">
        <v>1</v>
      </c>
      <c r="F15878" t="s">
        <v>8</v>
      </c>
    </row>
    <row r="15879" spans="1:6" x14ac:dyDescent="0.25">
      <c r="A15879" t="s">
        <v>27</v>
      </c>
      <c r="B15879" t="s">
        <v>11</v>
      </c>
      <c r="C15879" s="2">
        <v>42999.598298611119</v>
      </c>
      <c r="D15879" s="1">
        <v>1</v>
      </c>
      <c r="E15879">
        <v>54</v>
      </c>
      <c r="F15879" t="s">
        <v>8</v>
      </c>
    </row>
    <row r="15880" spans="1:6" x14ac:dyDescent="0.25">
      <c r="A15880" t="s">
        <v>27</v>
      </c>
      <c r="B15880" t="s">
        <v>7</v>
      </c>
      <c r="C15880" s="2">
        <v>42999.600254629739</v>
      </c>
      <c r="D15880" s="1">
        <v>1</v>
      </c>
      <c r="E15880">
        <v>50</v>
      </c>
      <c r="F15880" t="s">
        <v>8</v>
      </c>
    </row>
    <row r="15881" spans="1:6" x14ac:dyDescent="0.25">
      <c r="A15881" t="s">
        <v>27</v>
      </c>
      <c r="B15881" t="s">
        <v>11</v>
      </c>
      <c r="C15881" s="2">
        <v>42999.601203703787</v>
      </c>
      <c r="D15881" s="1">
        <v>1</v>
      </c>
      <c r="E15881">
        <v>34</v>
      </c>
      <c r="F15881" t="s">
        <v>8</v>
      </c>
    </row>
    <row r="15882" spans="1:6" x14ac:dyDescent="0.25">
      <c r="A15882" t="s">
        <v>27</v>
      </c>
      <c r="B15882" t="s">
        <v>7</v>
      </c>
      <c r="C15882" s="2">
        <v>42999.605555555783</v>
      </c>
      <c r="D15882" s="1">
        <v>1</v>
      </c>
      <c r="E15882">
        <v>32</v>
      </c>
      <c r="F15882" t="s">
        <v>8</v>
      </c>
    </row>
    <row r="15883" spans="1:6" x14ac:dyDescent="0.25">
      <c r="A15883" t="s">
        <v>27</v>
      </c>
      <c r="B15883" t="s">
        <v>12</v>
      </c>
      <c r="C15883" s="2">
        <v>42999.613668946549</v>
      </c>
      <c r="D15883" s="1">
        <v>1</v>
      </c>
      <c r="E15883">
        <v>34</v>
      </c>
      <c r="F15883" t="s">
        <v>8</v>
      </c>
    </row>
    <row r="15884" spans="1:6" x14ac:dyDescent="0.25">
      <c r="A15884" t="s">
        <v>27</v>
      </c>
      <c r="B15884" t="s">
        <v>7</v>
      </c>
      <c r="C15884" s="2">
        <v>42999.617557847407</v>
      </c>
      <c r="D15884" s="1">
        <v>1</v>
      </c>
      <c r="E15884">
        <v>1</v>
      </c>
      <c r="F15884" t="s">
        <v>8</v>
      </c>
    </row>
    <row r="15885" spans="1:6" x14ac:dyDescent="0.25">
      <c r="A15885" t="s">
        <v>27</v>
      </c>
      <c r="B15885" t="s">
        <v>7</v>
      </c>
      <c r="C15885" s="2">
        <v>42999.62425924791</v>
      </c>
      <c r="D15885" s="1">
        <v>1</v>
      </c>
      <c r="E15885">
        <v>7</v>
      </c>
      <c r="F15885" t="s">
        <v>8</v>
      </c>
    </row>
    <row r="15886" spans="1:6" x14ac:dyDescent="0.25">
      <c r="A15886" t="s">
        <v>27</v>
      </c>
      <c r="B15886" t="s">
        <v>12</v>
      </c>
      <c r="C15886" s="2">
        <v>42999.634050914552</v>
      </c>
      <c r="D15886" s="1">
        <v>1</v>
      </c>
      <c r="E15886">
        <v>8</v>
      </c>
      <c r="F15886" t="s">
        <v>8</v>
      </c>
    </row>
    <row r="15887" spans="1:6" x14ac:dyDescent="0.25">
      <c r="A15887" t="s">
        <v>27</v>
      </c>
      <c r="B15887" t="s">
        <v>7</v>
      </c>
      <c r="C15887" s="2">
        <v>42999.63707175944</v>
      </c>
      <c r="D15887" s="1">
        <v>1</v>
      </c>
      <c r="E15887">
        <v>7</v>
      </c>
      <c r="F15887" t="s">
        <v>8</v>
      </c>
    </row>
    <row r="15888" spans="1:6" x14ac:dyDescent="0.25">
      <c r="A15888" t="s">
        <v>27</v>
      </c>
      <c r="B15888" t="s">
        <v>9</v>
      </c>
      <c r="C15888" s="2">
        <v>42999.637731458526</v>
      </c>
      <c r="D15888" s="1">
        <v>1</v>
      </c>
      <c r="E15888">
        <v>3</v>
      </c>
      <c r="F15888" t="s">
        <v>8</v>
      </c>
    </row>
    <row r="15889" spans="1:6" x14ac:dyDescent="0.25">
      <c r="A15889" t="s">
        <v>27</v>
      </c>
      <c r="B15889" t="s">
        <v>12</v>
      </c>
      <c r="C15889" s="2">
        <v>42999.641631944571</v>
      </c>
      <c r="D15889" s="1">
        <v>1</v>
      </c>
      <c r="E15889">
        <v>57</v>
      </c>
      <c r="F15889" t="s">
        <v>8</v>
      </c>
    </row>
    <row r="15890" spans="1:6" x14ac:dyDescent="0.25">
      <c r="A15890" t="s">
        <v>27</v>
      </c>
      <c r="B15890" t="s">
        <v>12</v>
      </c>
      <c r="C15890" s="2">
        <v>42999.64200227987</v>
      </c>
      <c r="D15890" s="1">
        <v>1</v>
      </c>
      <c r="E15890">
        <v>74</v>
      </c>
      <c r="F15890" t="s">
        <v>8</v>
      </c>
    </row>
    <row r="15891" spans="1:6" x14ac:dyDescent="0.25">
      <c r="A15891" t="s">
        <v>27</v>
      </c>
      <c r="B15891" t="s">
        <v>12</v>
      </c>
      <c r="C15891" s="2">
        <v>42999.648553217761</v>
      </c>
      <c r="D15891" s="1">
        <v>1</v>
      </c>
      <c r="E15891">
        <v>18</v>
      </c>
      <c r="F15891" t="s">
        <v>8</v>
      </c>
    </row>
    <row r="15892" spans="1:6" x14ac:dyDescent="0.25">
      <c r="A15892" t="s">
        <v>27</v>
      </c>
      <c r="B15892" t="s">
        <v>7</v>
      </c>
      <c r="C15892" s="2">
        <v>42999.65562500013</v>
      </c>
      <c r="D15892" s="1">
        <v>1</v>
      </c>
      <c r="E15892">
        <v>44</v>
      </c>
      <c r="F15892" t="s">
        <v>8</v>
      </c>
    </row>
    <row r="15893" spans="1:6" x14ac:dyDescent="0.25">
      <c r="A15893" t="s">
        <v>27</v>
      </c>
      <c r="B15893" t="s">
        <v>25</v>
      </c>
      <c r="C15893" s="2">
        <v>42999.662407407537</v>
      </c>
      <c r="D15893" s="1">
        <v>1</v>
      </c>
      <c r="E15893">
        <v>1</v>
      </c>
      <c r="F15893" t="s">
        <v>8</v>
      </c>
    </row>
    <row r="15894" spans="1:6" x14ac:dyDescent="0.25">
      <c r="A15894" t="s">
        <v>27</v>
      </c>
      <c r="B15894" t="s">
        <v>12</v>
      </c>
      <c r="C15894" s="2">
        <v>42999.665810173843</v>
      </c>
      <c r="D15894" s="1">
        <v>1</v>
      </c>
      <c r="E15894">
        <v>50</v>
      </c>
      <c r="F15894" t="s">
        <v>8</v>
      </c>
    </row>
    <row r="15895" spans="1:6" x14ac:dyDescent="0.25">
      <c r="A15895" t="s">
        <v>27</v>
      </c>
      <c r="B15895" t="s">
        <v>12</v>
      </c>
      <c r="C15895" s="2">
        <v>42999.669803240802</v>
      </c>
      <c r="D15895" s="1">
        <v>1</v>
      </c>
      <c r="E15895">
        <v>11</v>
      </c>
      <c r="F15895" t="s">
        <v>8</v>
      </c>
    </row>
    <row r="15896" spans="1:6" x14ac:dyDescent="0.25">
      <c r="A15896" t="s">
        <v>27</v>
      </c>
      <c r="B15896" t="s">
        <v>12</v>
      </c>
      <c r="C15896" s="2">
        <v>42999.668483784888</v>
      </c>
      <c r="D15896" s="1">
        <v>1</v>
      </c>
      <c r="E15896">
        <v>31</v>
      </c>
      <c r="F15896" t="s">
        <v>8</v>
      </c>
    </row>
    <row r="15897" spans="1:6" x14ac:dyDescent="0.25">
      <c r="A15897" t="s">
        <v>27</v>
      </c>
      <c r="B15897" t="s">
        <v>12</v>
      </c>
      <c r="C15897" s="2">
        <v>42999.673125000205</v>
      </c>
      <c r="D15897" s="1">
        <v>1</v>
      </c>
      <c r="E15897">
        <v>57</v>
      </c>
      <c r="F15897" t="s">
        <v>8</v>
      </c>
    </row>
    <row r="15898" spans="1:6" x14ac:dyDescent="0.25">
      <c r="A15898" t="s">
        <v>27</v>
      </c>
      <c r="B15898" t="s">
        <v>11</v>
      </c>
      <c r="C15898" s="2">
        <v>42999.680775463115</v>
      </c>
      <c r="D15898" s="1">
        <v>1</v>
      </c>
      <c r="E15898">
        <v>16</v>
      </c>
      <c r="F15898" t="s">
        <v>8</v>
      </c>
    </row>
    <row r="15899" spans="1:6" x14ac:dyDescent="0.25">
      <c r="A15899" t="s">
        <v>27</v>
      </c>
      <c r="B15899" t="s">
        <v>10</v>
      </c>
      <c r="C15899" s="2">
        <v>42999.686493032612</v>
      </c>
      <c r="D15899" s="1">
        <v>1</v>
      </c>
      <c r="E15899">
        <v>25</v>
      </c>
      <c r="F15899" t="s">
        <v>8</v>
      </c>
    </row>
    <row r="15900" spans="1:6" x14ac:dyDescent="0.25">
      <c r="A15900" t="s">
        <v>27</v>
      </c>
      <c r="B15900" t="s">
        <v>12</v>
      </c>
      <c r="C15900" s="2">
        <v>42999.685937500093</v>
      </c>
      <c r="D15900" s="1">
        <v>1</v>
      </c>
      <c r="E15900">
        <v>10</v>
      </c>
      <c r="F15900" t="s">
        <v>8</v>
      </c>
    </row>
    <row r="15901" spans="1:6" x14ac:dyDescent="0.25">
      <c r="A15901" t="s">
        <v>27</v>
      </c>
      <c r="B15901" t="s">
        <v>9</v>
      </c>
      <c r="C15901" s="2">
        <v>42999.607800926082</v>
      </c>
      <c r="D15901" s="1">
        <v>1</v>
      </c>
      <c r="E15901">
        <v>10</v>
      </c>
      <c r="F15901" t="s">
        <v>8</v>
      </c>
    </row>
    <row r="15902" spans="1:6" x14ac:dyDescent="0.25">
      <c r="A15902" t="s">
        <v>27</v>
      </c>
      <c r="B15902" t="s">
        <v>7</v>
      </c>
      <c r="C15902" s="2">
        <v>42999.698495335877</v>
      </c>
      <c r="D15902" s="1">
        <v>1</v>
      </c>
      <c r="E15902">
        <v>1</v>
      </c>
      <c r="F15902" t="s">
        <v>8</v>
      </c>
    </row>
    <row r="15903" spans="1:6" x14ac:dyDescent="0.25">
      <c r="A15903" t="s">
        <v>27</v>
      </c>
      <c r="B15903" t="s">
        <v>13</v>
      </c>
      <c r="C15903" s="2">
        <v>42999.701527766418</v>
      </c>
      <c r="D15903" s="1">
        <v>1</v>
      </c>
      <c r="E15903">
        <v>2</v>
      </c>
      <c r="F15903" t="s">
        <v>8</v>
      </c>
    </row>
    <row r="15904" spans="1:6" x14ac:dyDescent="0.25">
      <c r="A15904" t="s">
        <v>27</v>
      </c>
      <c r="B15904" t="s">
        <v>7</v>
      </c>
      <c r="C15904" s="2">
        <v>42999.699537002482</v>
      </c>
      <c r="D15904" s="1">
        <v>1</v>
      </c>
      <c r="E15904">
        <v>1</v>
      </c>
      <c r="F15904" t="s">
        <v>8</v>
      </c>
    </row>
    <row r="15905" spans="1:6" x14ac:dyDescent="0.25">
      <c r="A15905" t="s">
        <v>27</v>
      </c>
      <c r="B15905" t="s">
        <v>12</v>
      </c>
      <c r="C15905" s="2">
        <v>42999.702152777929</v>
      </c>
      <c r="D15905" s="1">
        <v>1</v>
      </c>
      <c r="E15905">
        <v>68</v>
      </c>
      <c r="F15905" t="s">
        <v>8</v>
      </c>
    </row>
    <row r="15906" spans="1:6" x14ac:dyDescent="0.25">
      <c r="A15906" t="s">
        <v>27</v>
      </c>
      <c r="B15906" t="s">
        <v>7</v>
      </c>
      <c r="C15906" s="2">
        <v>42999.703321736306</v>
      </c>
      <c r="D15906" s="1">
        <v>1</v>
      </c>
      <c r="E15906">
        <v>1</v>
      </c>
      <c r="F15906" t="s">
        <v>8</v>
      </c>
    </row>
    <row r="15907" spans="1:6" x14ac:dyDescent="0.25">
      <c r="A15907" t="s">
        <v>27</v>
      </c>
      <c r="B15907" t="s">
        <v>13</v>
      </c>
      <c r="C15907" s="2">
        <v>42999.706423599739</v>
      </c>
      <c r="D15907" s="1">
        <v>1</v>
      </c>
      <c r="E15907">
        <v>5</v>
      </c>
      <c r="F15907" t="s">
        <v>8</v>
      </c>
    </row>
    <row r="15908" spans="1:6" x14ac:dyDescent="0.25">
      <c r="A15908" t="s">
        <v>27</v>
      </c>
      <c r="B15908" t="s">
        <v>12</v>
      </c>
      <c r="C15908" s="2">
        <v>42999.716955984011</v>
      </c>
      <c r="D15908" s="1">
        <v>1</v>
      </c>
      <c r="E15908">
        <v>74</v>
      </c>
      <c r="F15908" t="s">
        <v>8</v>
      </c>
    </row>
    <row r="15909" spans="1:6" x14ac:dyDescent="0.25">
      <c r="A15909" t="s">
        <v>27</v>
      </c>
      <c r="B15909" t="s">
        <v>13</v>
      </c>
      <c r="C15909" s="2">
        <v>42999.710115729365</v>
      </c>
      <c r="D15909" s="1">
        <v>1</v>
      </c>
      <c r="E15909">
        <v>5</v>
      </c>
      <c r="F15909" t="s">
        <v>8</v>
      </c>
    </row>
    <row r="15910" spans="1:6" x14ac:dyDescent="0.25">
      <c r="A15910" t="s">
        <v>27</v>
      </c>
      <c r="B15910" t="s">
        <v>7</v>
      </c>
      <c r="C15910" s="2">
        <v>42999.716817118227</v>
      </c>
      <c r="D15910" s="1">
        <v>1</v>
      </c>
      <c r="E15910">
        <v>1</v>
      </c>
      <c r="F15910" t="s">
        <v>8</v>
      </c>
    </row>
    <row r="15911" spans="1:6" x14ac:dyDescent="0.25">
      <c r="A15911" t="s">
        <v>27</v>
      </c>
      <c r="B15911" t="s">
        <v>13</v>
      </c>
      <c r="C15911" s="2">
        <v>42999.720659699291</v>
      </c>
      <c r="D15911" s="1">
        <v>1</v>
      </c>
      <c r="E15911">
        <v>1</v>
      </c>
      <c r="F15911" t="s">
        <v>8</v>
      </c>
    </row>
    <row r="15912" spans="1:6" x14ac:dyDescent="0.25">
      <c r="A15912" t="s">
        <v>27</v>
      </c>
      <c r="B15912" t="s">
        <v>7</v>
      </c>
      <c r="C15912" s="2">
        <v>42999.720914328936</v>
      </c>
      <c r="D15912" s="1">
        <v>1</v>
      </c>
      <c r="E15912">
        <v>1</v>
      </c>
      <c r="F15912" t="s">
        <v>8</v>
      </c>
    </row>
    <row r="15913" spans="1:6" x14ac:dyDescent="0.25">
      <c r="A15913" t="s">
        <v>27</v>
      </c>
      <c r="B15913" t="s">
        <v>7</v>
      </c>
      <c r="C15913" s="2">
        <v>42999.721620358992</v>
      </c>
      <c r="D15913" s="1">
        <v>1</v>
      </c>
      <c r="E15913">
        <v>1</v>
      </c>
      <c r="F15913" t="s">
        <v>8</v>
      </c>
    </row>
    <row r="15914" spans="1:6" x14ac:dyDescent="0.25">
      <c r="A15914" t="s">
        <v>27</v>
      </c>
      <c r="B15914" t="s">
        <v>11</v>
      </c>
      <c r="C15914" s="2">
        <v>42999.725624965504</v>
      </c>
      <c r="D15914" s="1">
        <v>1</v>
      </c>
      <c r="E15914">
        <v>1</v>
      </c>
      <c r="F15914" t="s">
        <v>8</v>
      </c>
    </row>
    <row r="15915" spans="1:6" x14ac:dyDescent="0.25">
      <c r="A15915" t="s">
        <v>27</v>
      </c>
      <c r="B15915" t="s">
        <v>13</v>
      </c>
      <c r="C15915" s="2">
        <v>42999.725405092817</v>
      </c>
      <c r="D15915" s="1">
        <v>1</v>
      </c>
      <c r="E15915">
        <v>1</v>
      </c>
      <c r="F15915" t="s">
        <v>8</v>
      </c>
    </row>
    <row r="15916" spans="1:6" x14ac:dyDescent="0.25">
      <c r="A15916" t="s">
        <v>27</v>
      </c>
      <c r="B15916" t="s">
        <v>13</v>
      </c>
      <c r="C15916" s="2">
        <v>42999.72880783584</v>
      </c>
      <c r="D15916" s="1">
        <v>1</v>
      </c>
      <c r="E15916">
        <v>6</v>
      </c>
      <c r="F15916" t="s">
        <v>8</v>
      </c>
    </row>
    <row r="15917" spans="1:6" x14ac:dyDescent="0.25">
      <c r="A15917" t="s">
        <v>27</v>
      </c>
      <c r="B15917" t="s">
        <v>11</v>
      </c>
      <c r="C15917" s="2">
        <v>42999.728240740951</v>
      </c>
      <c r="D15917" s="1">
        <v>1</v>
      </c>
      <c r="E15917">
        <v>2</v>
      </c>
      <c r="F15917" t="s">
        <v>8</v>
      </c>
    </row>
    <row r="15918" spans="1:6" x14ac:dyDescent="0.25">
      <c r="A15918" t="s">
        <v>27</v>
      </c>
      <c r="B15918" t="s">
        <v>7</v>
      </c>
      <c r="C15918" s="2">
        <v>42999.731365740765</v>
      </c>
      <c r="D15918" s="1">
        <v>1</v>
      </c>
      <c r="E15918">
        <v>1</v>
      </c>
      <c r="F15918" t="s">
        <v>8</v>
      </c>
    </row>
    <row r="15919" spans="1:6" x14ac:dyDescent="0.25">
      <c r="A15919" t="s">
        <v>27</v>
      </c>
      <c r="B15919" t="s">
        <v>17</v>
      </c>
      <c r="C15919" s="2">
        <v>42999.733518483583</v>
      </c>
      <c r="D15919" s="1">
        <v>1</v>
      </c>
      <c r="E15919">
        <v>1</v>
      </c>
      <c r="F15919" t="s">
        <v>8</v>
      </c>
    </row>
    <row r="15920" spans="1:6" x14ac:dyDescent="0.25">
      <c r="A15920" t="s">
        <v>27</v>
      </c>
      <c r="B15920" t="s">
        <v>11</v>
      </c>
      <c r="C15920" s="2">
        <v>42999.732951377518</v>
      </c>
      <c r="D15920" s="1">
        <v>1</v>
      </c>
      <c r="E15920">
        <v>7</v>
      </c>
      <c r="F15920" t="s">
        <v>8</v>
      </c>
    </row>
    <row r="15921" spans="1:6" x14ac:dyDescent="0.25">
      <c r="A15921" t="s">
        <v>27</v>
      </c>
      <c r="B15921" t="s">
        <v>11</v>
      </c>
      <c r="C15921" s="2">
        <v>42999.735080995597</v>
      </c>
      <c r="D15921" s="1">
        <v>1</v>
      </c>
      <c r="E15921">
        <v>3</v>
      </c>
      <c r="F15921" t="s">
        <v>8</v>
      </c>
    </row>
    <row r="15922" spans="1:6" x14ac:dyDescent="0.25">
      <c r="A15922" t="s">
        <v>27</v>
      </c>
      <c r="B15922" t="s">
        <v>11</v>
      </c>
      <c r="C15922" s="2">
        <v>42999.738032407593</v>
      </c>
      <c r="D15922" s="1">
        <v>1</v>
      </c>
      <c r="E15922">
        <v>2</v>
      </c>
      <c r="F15922" t="s">
        <v>8</v>
      </c>
    </row>
    <row r="15923" spans="1:6" x14ac:dyDescent="0.25">
      <c r="A15923" t="s">
        <v>27</v>
      </c>
      <c r="B15923" t="s">
        <v>11</v>
      </c>
      <c r="C15923" s="2">
        <v>42999.737546296325</v>
      </c>
      <c r="D15923" s="1">
        <v>1</v>
      </c>
      <c r="E15923">
        <v>2</v>
      </c>
      <c r="F15923" t="s">
        <v>8</v>
      </c>
    </row>
    <row r="15924" spans="1:6" x14ac:dyDescent="0.25">
      <c r="A15924" t="s">
        <v>27</v>
      </c>
      <c r="B15924" t="s">
        <v>10</v>
      </c>
      <c r="C15924" s="2">
        <v>42999.739374977071</v>
      </c>
      <c r="D15924" s="1">
        <v>1</v>
      </c>
      <c r="E15924">
        <v>1</v>
      </c>
      <c r="F15924" t="s">
        <v>8</v>
      </c>
    </row>
    <row r="15925" spans="1:6" x14ac:dyDescent="0.25">
      <c r="A15925" t="s">
        <v>27</v>
      </c>
      <c r="B15925" t="s">
        <v>12</v>
      </c>
      <c r="C15925" s="2">
        <v>42999.7351620025</v>
      </c>
      <c r="D15925" s="1">
        <v>1</v>
      </c>
      <c r="E15925">
        <v>153</v>
      </c>
      <c r="F15925" t="s">
        <v>8</v>
      </c>
    </row>
    <row r="15926" spans="1:6" x14ac:dyDescent="0.25">
      <c r="A15926" t="s">
        <v>27</v>
      </c>
      <c r="B15926" t="s">
        <v>12</v>
      </c>
      <c r="C15926" s="2">
        <v>43000.390173611231</v>
      </c>
      <c r="D15926" s="1">
        <v>1</v>
      </c>
      <c r="E15926">
        <v>100</v>
      </c>
      <c r="F15926" t="s">
        <v>8</v>
      </c>
    </row>
    <row r="15927" spans="1:6" x14ac:dyDescent="0.25">
      <c r="A15927" t="s">
        <v>27</v>
      </c>
      <c r="B15927" t="s">
        <v>12</v>
      </c>
      <c r="C15927" s="2">
        <v>43000.400300926063</v>
      </c>
      <c r="D15927" s="1">
        <v>1</v>
      </c>
      <c r="E15927">
        <v>28</v>
      </c>
      <c r="F15927" t="s">
        <v>8</v>
      </c>
    </row>
    <row r="15928" spans="1:6" x14ac:dyDescent="0.25">
      <c r="A15928" t="s">
        <v>27</v>
      </c>
      <c r="B15928" t="s">
        <v>12</v>
      </c>
      <c r="C15928" s="2">
        <v>43000.406979155261</v>
      </c>
      <c r="D15928" s="1">
        <v>1</v>
      </c>
      <c r="E15928">
        <v>83</v>
      </c>
      <c r="F15928" t="s">
        <v>8</v>
      </c>
    </row>
    <row r="15929" spans="1:6" x14ac:dyDescent="0.25">
      <c r="A15929" t="s">
        <v>27</v>
      </c>
      <c r="B15929" t="s">
        <v>12</v>
      </c>
      <c r="C15929" s="2">
        <v>43000.336261574179</v>
      </c>
      <c r="D15929" s="1">
        <v>1</v>
      </c>
      <c r="E15929">
        <v>7</v>
      </c>
      <c r="F15929" t="s">
        <v>8</v>
      </c>
    </row>
    <row r="15930" spans="1:6" x14ac:dyDescent="0.25">
      <c r="A15930" t="s">
        <v>27</v>
      </c>
      <c r="B15930" t="s">
        <v>12</v>
      </c>
      <c r="C15930" s="2">
        <v>43000.424699074123</v>
      </c>
      <c r="D15930" s="1">
        <v>1</v>
      </c>
      <c r="E15930">
        <v>36</v>
      </c>
      <c r="F15930" t="s">
        <v>8</v>
      </c>
    </row>
    <row r="15931" spans="1:6" x14ac:dyDescent="0.25">
      <c r="A15931" t="s">
        <v>27</v>
      </c>
      <c r="B15931" t="s">
        <v>12</v>
      </c>
      <c r="C15931" s="2">
        <v>43000.428344896063</v>
      </c>
      <c r="D15931" s="1">
        <v>1</v>
      </c>
      <c r="E15931">
        <v>79</v>
      </c>
      <c r="F15931" t="s">
        <v>8</v>
      </c>
    </row>
    <row r="15932" spans="1:6" x14ac:dyDescent="0.25">
      <c r="A15932" t="s">
        <v>27</v>
      </c>
      <c r="B15932" t="s">
        <v>12</v>
      </c>
      <c r="C15932" s="2">
        <v>43000.447905058041</v>
      </c>
      <c r="D15932" s="1">
        <v>1</v>
      </c>
      <c r="E15932">
        <v>76</v>
      </c>
      <c r="F15932" t="s">
        <v>8</v>
      </c>
    </row>
    <row r="15933" spans="1:6" x14ac:dyDescent="0.25">
      <c r="A15933" t="s">
        <v>27</v>
      </c>
      <c r="B15933" t="s">
        <v>7</v>
      </c>
      <c r="C15933" s="2">
        <v>43000.450115740765</v>
      </c>
      <c r="D15933" s="1">
        <v>1</v>
      </c>
      <c r="E15933">
        <v>12</v>
      </c>
      <c r="F15933" t="s">
        <v>8</v>
      </c>
    </row>
    <row r="15934" spans="1:6" x14ac:dyDescent="0.25">
      <c r="A15934" t="s">
        <v>27</v>
      </c>
      <c r="B15934" t="s">
        <v>12</v>
      </c>
      <c r="C15934" s="2">
        <v>43000.459687488619</v>
      </c>
      <c r="D15934" s="1">
        <v>1</v>
      </c>
      <c r="E15934">
        <v>15</v>
      </c>
      <c r="F15934" t="s">
        <v>8</v>
      </c>
    </row>
    <row r="15935" spans="1:6" x14ac:dyDescent="0.25">
      <c r="A15935" t="s">
        <v>27</v>
      </c>
      <c r="B15935" t="s">
        <v>9</v>
      </c>
      <c r="C15935" s="2">
        <v>43000.456030092668</v>
      </c>
      <c r="D15935" s="1">
        <v>1</v>
      </c>
      <c r="E15935">
        <v>55</v>
      </c>
      <c r="F15935" t="s">
        <v>8</v>
      </c>
    </row>
    <row r="15936" spans="1:6" x14ac:dyDescent="0.25">
      <c r="A15936" t="s">
        <v>27</v>
      </c>
      <c r="B15936" t="s">
        <v>17</v>
      </c>
      <c r="C15936" s="2">
        <v>43000.467442129739</v>
      </c>
      <c r="D15936" s="1">
        <v>1</v>
      </c>
      <c r="E15936">
        <v>1</v>
      </c>
      <c r="F15936" t="s">
        <v>8</v>
      </c>
    </row>
    <row r="15937" spans="1:6" x14ac:dyDescent="0.25">
      <c r="A15937" t="s">
        <v>27</v>
      </c>
      <c r="B15937" t="s">
        <v>7</v>
      </c>
      <c r="C15937" s="2">
        <v>43000.469259259291</v>
      </c>
      <c r="D15937" s="1">
        <v>1</v>
      </c>
      <c r="E15937">
        <v>3</v>
      </c>
      <c r="F15937" t="s">
        <v>8</v>
      </c>
    </row>
    <row r="15938" spans="1:6" x14ac:dyDescent="0.25">
      <c r="A15938" t="s">
        <v>27</v>
      </c>
      <c r="B15938" t="s">
        <v>11</v>
      </c>
      <c r="C15938" s="2">
        <v>43000.478333333507</v>
      </c>
      <c r="D15938" s="1">
        <v>1</v>
      </c>
      <c r="E15938">
        <v>57</v>
      </c>
      <c r="F15938" t="s">
        <v>8</v>
      </c>
    </row>
    <row r="15939" spans="1:6" x14ac:dyDescent="0.25">
      <c r="A15939" t="s">
        <v>27</v>
      </c>
      <c r="B15939" t="s">
        <v>9</v>
      </c>
      <c r="C15939" s="2">
        <v>43000.480497685261</v>
      </c>
      <c r="D15939" s="1">
        <v>1</v>
      </c>
      <c r="E15939">
        <v>3</v>
      </c>
      <c r="F15939" t="s">
        <v>8</v>
      </c>
    </row>
    <row r="15940" spans="1:6" x14ac:dyDescent="0.25">
      <c r="A15940" t="s">
        <v>27</v>
      </c>
      <c r="B15940" t="s">
        <v>11</v>
      </c>
      <c r="C15940" s="2">
        <v>43000.487141180784</v>
      </c>
      <c r="D15940" s="1">
        <v>1</v>
      </c>
      <c r="E15940">
        <v>1</v>
      </c>
      <c r="F15940" t="s">
        <v>8</v>
      </c>
    </row>
    <row r="15941" spans="1:6" x14ac:dyDescent="0.25">
      <c r="A15941" t="s">
        <v>27</v>
      </c>
      <c r="B15941" t="s">
        <v>12</v>
      </c>
      <c r="C15941" s="2">
        <v>43000.49026620388</v>
      </c>
      <c r="D15941" s="1">
        <v>1</v>
      </c>
      <c r="E15941">
        <v>48</v>
      </c>
      <c r="F15941" t="s">
        <v>8</v>
      </c>
    </row>
    <row r="15942" spans="1:6" x14ac:dyDescent="0.25">
      <c r="A15942" t="s">
        <v>27</v>
      </c>
      <c r="B15942" t="s">
        <v>12</v>
      </c>
      <c r="C15942" s="2">
        <v>43000.49290508125</v>
      </c>
      <c r="D15942" s="1">
        <v>1</v>
      </c>
      <c r="E15942">
        <v>12</v>
      </c>
      <c r="F15942" t="s">
        <v>8</v>
      </c>
    </row>
    <row r="15943" spans="1:6" x14ac:dyDescent="0.25">
      <c r="A15943" t="s">
        <v>27</v>
      </c>
      <c r="B15943" t="s">
        <v>7</v>
      </c>
      <c r="C15943" s="2">
        <v>43000.48835647013</v>
      </c>
      <c r="D15943" s="1">
        <v>1</v>
      </c>
      <c r="E15943">
        <v>12</v>
      </c>
      <c r="F15943" t="s">
        <v>8</v>
      </c>
    </row>
    <row r="15944" spans="1:6" x14ac:dyDescent="0.25">
      <c r="A15944" t="s">
        <v>27</v>
      </c>
      <c r="B15944" t="s">
        <v>12</v>
      </c>
      <c r="C15944" s="2">
        <v>43000.50150462985</v>
      </c>
      <c r="D15944" s="1">
        <v>1</v>
      </c>
      <c r="E15944">
        <v>3</v>
      </c>
      <c r="F15944" t="s">
        <v>8</v>
      </c>
    </row>
    <row r="15945" spans="1:6" x14ac:dyDescent="0.25">
      <c r="A15945" t="s">
        <v>27</v>
      </c>
      <c r="B15945" t="s">
        <v>7</v>
      </c>
      <c r="C15945" s="2">
        <v>43000.501099537127</v>
      </c>
      <c r="D15945" s="1">
        <v>1</v>
      </c>
      <c r="E15945">
        <v>6</v>
      </c>
      <c r="F15945" t="s">
        <v>8</v>
      </c>
    </row>
    <row r="15946" spans="1:6" x14ac:dyDescent="0.25">
      <c r="A15946" t="s">
        <v>27</v>
      </c>
      <c r="B15946" t="s">
        <v>11</v>
      </c>
      <c r="C15946" s="2">
        <v>43000.503229166847</v>
      </c>
      <c r="D15946" s="1">
        <v>1</v>
      </c>
      <c r="E15946">
        <v>45</v>
      </c>
      <c r="F15946" t="s">
        <v>8</v>
      </c>
    </row>
    <row r="15947" spans="1:6" x14ac:dyDescent="0.25">
      <c r="A15947" t="s">
        <v>27</v>
      </c>
      <c r="B15947" t="s">
        <v>12</v>
      </c>
      <c r="C15947" s="2">
        <v>43000.506377291866</v>
      </c>
      <c r="D15947" s="1">
        <v>1</v>
      </c>
      <c r="E15947">
        <v>141</v>
      </c>
      <c r="F15947" t="s">
        <v>8</v>
      </c>
    </row>
    <row r="15948" spans="1:6" x14ac:dyDescent="0.25">
      <c r="A15948" t="s">
        <v>27</v>
      </c>
      <c r="B15948" t="s">
        <v>7</v>
      </c>
      <c r="C15948" s="2">
        <v>43000.507974537089</v>
      </c>
      <c r="D15948" s="1">
        <v>1</v>
      </c>
      <c r="E15948">
        <v>1</v>
      </c>
      <c r="F15948" t="s">
        <v>8</v>
      </c>
    </row>
    <row r="15949" spans="1:6" x14ac:dyDescent="0.25">
      <c r="A15949" t="s">
        <v>27</v>
      </c>
      <c r="B15949" t="s">
        <v>16</v>
      </c>
      <c r="C15949" s="2">
        <v>43000.505127314944</v>
      </c>
      <c r="D15949" s="1">
        <v>1</v>
      </c>
      <c r="E15949">
        <v>1</v>
      </c>
      <c r="F15949" t="s">
        <v>8</v>
      </c>
    </row>
    <row r="15950" spans="1:6" x14ac:dyDescent="0.25">
      <c r="A15950" t="s">
        <v>27</v>
      </c>
      <c r="B15950" t="s">
        <v>12</v>
      </c>
      <c r="C15950" s="2">
        <v>43000.509641180746</v>
      </c>
      <c r="D15950" s="1">
        <v>1</v>
      </c>
      <c r="E15950">
        <v>31</v>
      </c>
      <c r="F15950" t="s">
        <v>8</v>
      </c>
    </row>
    <row r="15951" spans="1:6" x14ac:dyDescent="0.25">
      <c r="A15951" t="s">
        <v>27</v>
      </c>
      <c r="B15951" t="s">
        <v>11</v>
      </c>
      <c r="C15951" s="2">
        <v>43000.518761574291</v>
      </c>
      <c r="D15951" s="1">
        <v>1</v>
      </c>
      <c r="E15951">
        <v>61</v>
      </c>
      <c r="F15951" t="s">
        <v>8</v>
      </c>
    </row>
    <row r="15952" spans="1:6" x14ac:dyDescent="0.25">
      <c r="A15952" t="s">
        <v>27</v>
      </c>
      <c r="B15952" t="s">
        <v>12</v>
      </c>
      <c r="C15952" s="2">
        <v>43000.522662037052</v>
      </c>
      <c r="D15952" s="1">
        <v>1</v>
      </c>
      <c r="E15952">
        <v>37</v>
      </c>
      <c r="F15952" t="s">
        <v>8</v>
      </c>
    </row>
    <row r="15953" spans="1:6" x14ac:dyDescent="0.25">
      <c r="A15953" t="s">
        <v>27</v>
      </c>
      <c r="B15953" t="s">
        <v>7</v>
      </c>
      <c r="C15953" s="2">
        <v>43000.520983784925</v>
      </c>
      <c r="D15953" s="1">
        <v>1</v>
      </c>
      <c r="E15953">
        <v>5</v>
      </c>
      <c r="F15953" t="s">
        <v>8</v>
      </c>
    </row>
    <row r="15954" spans="1:6" x14ac:dyDescent="0.25">
      <c r="A15954" t="s">
        <v>27</v>
      </c>
      <c r="B15954" t="s">
        <v>13</v>
      </c>
      <c r="C15954" s="2">
        <v>43000.529664352071</v>
      </c>
      <c r="D15954" s="1">
        <v>1</v>
      </c>
      <c r="E15954">
        <v>1</v>
      </c>
      <c r="F15954" t="s">
        <v>8</v>
      </c>
    </row>
    <row r="15955" spans="1:6" x14ac:dyDescent="0.25">
      <c r="A15955" t="s">
        <v>27</v>
      </c>
      <c r="B15955" t="s">
        <v>12</v>
      </c>
      <c r="C15955" s="2">
        <v>43000.532488414552</v>
      </c>
      <c r="D15955" s="1">
        <v>1</v>
      </c>
      <c r="E15955">
        <v>8</v>
      </c>
      <c r="F15955" t="s">
        <v>8</v>
      </c>
    </row>
    <row r="15956" spans="1:6" x14ac:dyDescent="0.25">
      <c r="A15956" t="s">
        <v>27</v>
      </c>
      <c r="B15956" t="s">
        <v>7</v>
      </c>
      <c r="C15956" s="2">
        <v>43000.509085648227</v>
      </c>
      <c r="D15956" s="1">
        <v>1</v>
      </c>
      <c r="E15956">
        <v>1</v>
      </c>
      <c r="F15956" t="s">
        <v>8</v>
      </c>
    </row>
    <row r="15957" spans="1:6" x14ac:dyDescent="0.25">
      <c r="A15957" t="s">
        <v>27</v>
      </c>
      <c r="B15957" t="s">
        <v>12</v>
      </c>
      <c r="C15957" s="2">
        <v>43000.538298576605</v>
      </c>
      <c r="D15957" s="1">
        <v>1</v>
      </c>
      <c r="E15957">
        <v>16</v>
      </c>
      <c r="F15957" t="s">
        <v>8</v>
      </c>
    </row>
    <row r="15958" spans="1:6" x14ac:dyDescent="0.25">
      <c r="A15958" t="s">
        <v>27</v>
      </c>
      <c r="B15958" t="s">
        <v>7</v>
      </c>
      <c r="C15958" s="2">
        <v>43000.534710625187</v>
      </c>
      <c r="D15958" s="1">
        <v>1</v>
      </c>
      <c r="E15958">
        <v>2</v>
      </c>
      <c r="F15958" t="s">
        <v>8</v>
      </c>
    </row>
    <row r="15959" spans="1:6" x14ac:dyDescent="0.25">
      <c r="A15959" t="s">
        <v>27</v>
      </c>
      <c r="B15959" t="s">
        <v>7</v>
      </c>
      <c r="C15959" s="2">
        <v>43000.541342592798</v>
      </c>
      <c r="D15959" s="1">
        <v>1</v>
      </c>
      <c r="E15959">
        <v>1</v>
      </c>
      <c r="F15959" t="s">
        <v>8</v>
      </c>
    </row>
    <row r="15960" spans="1:6" x14ac:dyDescent="0.25">
      <c r="A15960" t="s">
        <v>27</v>
      </c>
      <c r="B15960" t="s">
        <v>12</v>
      </c>
      <c r="C15960" s="2">
        <v>43000.548078668769</v>
      </c>
      <c r="D15960" s="1">
        <v>1</v>
      </c>
      <c r="E15960">
        <v>30</v>
      </c>
      <c r="F15960" t="s">
        <v>8</v>
      </c>
    </row>
    <row r="15961" spans="1:6" x14ac:dyDescent="0.25">
      <c r="A15961" t="s">
        <v>27</v>
      </c>
      <c r="B15961" t="s">
        <v>12</v>
      </c>
      <c r="C15961" s="2">
        <v>43000.555115740746</v>
      </c>
      <c r="D15961" s="1">
        <v>1</v>
      </c>
      <c r="E15961">
        <v>4</v>
      </c>
      <c r="F15961" t="s">
        <v>8</v>
      </c>
    </row>
    <row r="15962" spans="1:6" x14ac:dyDescent="0.25">
      <c r="A15962" t="s">
        <v>27</v>
      </c>
      <c r="B15962" t="s">
        <v>12</v>
      </c>
      <c r="C15962" s="2">
        <v>43000.556597199291</v>
      </c>
      <c r="D15962" s="1">
        <v>1</v>
      </c>
      <c r="E15962">
        <v>52</v>
      </c>
      <c r="F15962" t="s">
        <v>8</v>
      </c>
    </row>
    <row r="15963" spans="1:6" x14ac:dyDescent="0.25">
      <c r="A15963" t="s">
        <v>27</v>
      </c>
      <c r="B15963" t="s">
        <v>12</v>
      </c>
      <c r="C15963" s="2">
        <v>43000.560717569664</v>
      </c>
      <c r="D15963" s="1">
        <v>1</v>
      </c>
      <c r="E15963">
        <v>6</v>
      </c>
      <c r="F15963" t="s">
        <v>8</v>
      </c>
    </row>
    <row r="15964" spans="1:6" x14ac:dyDescent="0.25">
      <c r="A15964" t="s">
        <v>27</v>
      </c>
      <c r="B15964" t="s">
        <v>13</v>
      </c>
      <c r="C15964" s="2">
        <v>43000.545080984011</v>
      </c>
      <c r="D15964" s="1">
        <v>1</v>
      </c>
      <c r="E15964">
        <v>3</v>
      </c>
      <c r="F15964" t="s">
        <v>8</v>
      </c>
    </row>
    <row r="15965" spans="1:6" x14ac:dyDescent="0.25">
      <c r="A15965" t="s">
        <v>27</v>
      </c>
      <c r="B15965" t="s">
        <v>7</v>
      </c>
      <c r="C15965" s="2">
        <v>43000.59525462985</v>
      </c>
      <c r="D15965" s="1">
        <v>1</v>
      </c>
      <c r="E15965">
        <v>1</v>
      </c>
      <c r="F15965" t="s">
        <v>8</v>
      </c>
    </row>
    <row r="15966" spans="1:6" x14ac:dyDescent="0.25">
      <c r="A15966" t="s">
        <v>27</v>
      </c>
      <c r="B15966" t="s">
        <v>7</v>
      </c>
      <c r="C15966" s="2">
        <v>43000.59930555569</v>
      </c>
      <c r="D15966" s="1">
        <v>1</v>
      </c>
      <c r="E15966">
        <v>1</v>
      </c>
      <c r="F15966" t="s">
        <v>8</v>
      </c>
    </row>
    <row r="15967" spans="1:6" x14ac:dyDescent="0.25">
      <c r="A15967" t="s">
        <v>27</v>
      </c>
      <c r="B15967" t="s">
        <v>13</v>
      </c>
      <c r="C15967" s="2">
        <v>43000.593298611231</v>
      </c>
      <c r="D15967" s="1">
        <v>1</v>
      </c>
      <c r="E15967">
        <v>7</v>
      </c>
      <c r="F15967" t="s">
        <v>8</v>
      </c>
    </row>
    <row r="15968" spans="1:6" x14ac:dyDescent="0.25">
      <c r="A15968" t="s">
        <v>27</v>
      </c>
      <c r="B15968" t="s">
        <v>13</v>
      </c>
      <c r="C15968" s="2">
        <v>43000.60802081041</v>
      </c>
      <c r="D15968" s="1">
        <v>1</v>
      </c>
      <c r="E15968">
        <v>1</v>
      </c>
      <c r="F15968" t="s">
        <v>8</v>
      </c>
    </row>
    <row r="15969" spans="1:6" x14ac:dyDescent="0.25">
      <c r="A15969" t="s">
        <v>27</v>
      </c>
      <c r="B15969" t="s">
        <v>7</v>
      </c>
      <c r="C15969" s="2">
        <v>43000.608946724329</v>
      </c>
      <c r="D15969" s="1">
        <v>1</v>
      </c>
      <c r="E15969">
        <v>1</v>
      </c>
      <c r="F15969" t="s">
        <v>8</v>
      </c>
    </row>
    <row r="15970" spans="1:6" x14ac:dyDescent="0.25">
      <c r="A15970" t="s">
        <v>27</v>
      </c>
      <c r="B15970" t="s">
        <v>7</v>
      </c>
      <c r="C15970" s="2">
        <v>43000.611828703899</v>
      </c>
      <c r="D15970" s="1">
        <v>1</v>
      </c>
      <c r="E15970">
        <v>1</v>
      </c>
      <c r="F15970" t="s">
        <v>8</v>
      </c>
    </row>
    <row r="15971" spans="1:6" x14ac:dyDescent="0.25">
      <c r="A15971" t="s">
        <v>27</v>
      </c>
      <c r="B15971" t="s">
        <v>13</v>
      </c>
      <c r="C15971" s="2">
        <v>43000.614166666754</v>
      </c>
      <c r="D15971" s="1">
        <v>1</v>
      </c>
      <c r="E15971">
        <v>1</v>
      </c>
      <c r="F15971" t="s">
        <v>8</v>
      </c>
    </row>
    <row r="15972" spans="1:6" x14ac:dyDescent="0.25">
      <c r="A15972" t="s">
        <v>27</v>
      </c>
      <c r="B15972" t="s">
        <v>13</v>
      </c>
      <c r="C15972" s="2">
        <v>43000.614236111287</v>
      </c>
      <c r="D15972" s="1">
        <v>1</v>
      </c>
      <c r="E15972">
        <v>1</v>
      </c>
      <c r="F15972" t="s">
        <v>8</v>
      </c>
    </row>
    <row r="15973" spans="1:6" x14ac:dyDescent="0.25">
      <c r="A15973" t="s">
        <v>27</v>
      </c>
      <c r="B15973" t="s">
        <v>10</v>
      </c>
      <c r="C15973" s="2">
        <v>43000.617824062705</v>
      </c>
      <c r="D15973" s="1">
        <v>1</v>
      </c>
      <c r="E15973">
        <v>1</v>
      </c>
      <c r="F15973" t="s">
        <v>8</v>
      </c>
    </row>
    <row r="15974" spans="1:6" x14ac:dyDescent="0.25">
      <c r="A15974" t="s">
        <v>27</v>
      </c>
      <c r="B15974" t="s">
        <v>7</v>
      </c>
      <c r="C15974" s="2">
        <v>43000.618668958545</v>
      </c>
      <c r="D15974" s="1">
        <v>1</v>
      </c>
      <c r="E15974">
        <v>1</v>
      </c>
      <c r="F15974" t="s">
        <v>8</v>
      </c>
    </row>
    <row r="15975" spans="1:6" x14ac:dyDescent="0.25">
      <c r="A15975" t="s">
        <v>27</v>
      </c>
      <c r="B15975" t="s">
        <v>11</v>
      </c>
      <c r="C15975" s="2">
        <v>43000.62144675944</v>
      </c>
      <c r="D15975" s="1">
        <v>1</v>
      </c>
      <c r="E15975">
        <v>1</v>
      </c>
      <c r="F15975" t="s">
        <v>8</v>
      </c>
    </row>
    <row r="15976" spans="1:6" x14ac:dyDescent="0.25">
      <c r="A15976" t="s">
        <v>27</v>
      </c>
      <c r="B15976" t="s">
        <v>13</v>
      </c>
      <c r="C15976" s="2">
        <v>43000.624652777798</v>
      </c>
      <c r="D15976" s="1">
        <v>1</v>
      </c>
      <c r="E15976">
        <v>2</v>
      </c>
      <c r="F15976" t="s">
        <v>8</v>
      </c>
    </row>
    <row r="15977" spans="1:6" x14ac:dyDescent="0.25">
      <c r="A15977" t="s">
        <v>27</v>
      </c>
      <c r="B15977" t="s">
        <v>13</v>
      </c>
      <c r="C15977" s="2">
        <v>43000.631469896063</v>
      </c>
      <c r="D15977" s="1">
        <v>1</v>
      </c>
      <c r="E15977">
        <v>2</v>
      </c>
      <c r="F15977" t="s">
        <v>8</v>
      </c>
    </row>
    <row r="15978" spans="1:6" x14ac:dyDescent="0.25">
      <c r="A15978" t="s">
        <v>27</v>
      </c>
      <c r="B15978" t="s">
        <v>11</v>
      </c>
      <c r="C15978" s="2">
        <v>43000.633391203824</v>
      </c>
      <c r="D15978" s="1">
        <v>1</v>
      </c>
      <c r="E15978">
        <v>2</v>
      </c>
      <c r="F15978" t="s">
        <v>8</v>
      </c>
    </row>
    <row r="15979" spans="1:6" x14ac:dyDescent="0.25">
      <c r="A15979" t="s">
        <v>27</v>
      </c>
      <c r="B15979" t="s">
        <v>17</v>
      </c>
      <c r="C15979" s="2">
        <v>43000.635266203899</v>
      </c>
      <c r="D15979" s="1">
        <v>1</v>
      </c>
      <c r="E15979">
        <v>5</v>
      </c>
      <c r="F15979" t="s">
        <v>8</v>
      </c>
    </row>
    <row r="15980" spans="1:6" x14ac:dyDescent="0.25">
      <c r="A15980" t="s">
        <v>27</v>
      </c>
      <c r="B15980" t="s">
        <v>12</v>
      </c>
      <c r="C15980" s="2">
        <v>43000.674016203731</v>
      </c>
      <c r="D15980" s="1">
        <v>1</v>
      </c>
      <c r="E15980">
        <v>62</v>
      </c>
      <c r="F15980" t="s">
        <v>8</v>
      </c>
    </row>
    <row r="15981" spans="1:6" x14ac:dyDescent="0.25">
      <c r="A15981" t="s">
        <v>27</v>
      </c>
      <c r="B15981" t="s">
        <v>9</v>
      </c>
      <c r="C15981" s="2">
        <v>43000.681944421493</v>
      </c>
      <c r="D15981" s="1">
        <v>1</v>
      </c>
      <c r="E15981">
        <v>6</v>
      </c>
      <c r="F15981" t="s">
        <v>8</v>
      </c>
    </row>
    <row r="15982" spans="1:6" x14ac:dyDescent="0.25">
      <c r="A15982" t="s">
        <v>27</v>
      </c>
      <c r="B15982" t="s">
        <v>12</v>
      </c>
      <c r="C15982" s="2">
        <v>43000.686689815018</v>
      </c>
      <c r="D15982" s="1">
        <v>1</v>
      </c>
      <c r="E15982">
        <v>52</v>
      </c>
      <c r="F15982" t="s">
        <v>8</v>
      </c>
    </row>
    <row r="15983" spans="1:6" x14ac:dyDescent="0.25">
      <c r="A15983" t="s">
        <v>27</v>
      </c>
      <c r="B15983" t="s">
        <v>12</v>
      </c>
      <c r="C15983" s="2">
        <v>43000.588634247892</v>
      </c>
      <c r="D15983" s="1">
        <v>1</v>
      </c>
      <c r="E15983">
        <v>21</v>
      </c>
      <c r="F15983" t="s">
        <v>8</v>
      </c>
    </row>
    <row r="15984" spans="1:6" x14ac:dyDescent="0.25">
      <c r="A15984" t="s">
        <v>27</v>
      </c>
      <c r="B15984" t="s">
        <v>12</v>
      </c>
      <c r="C15984" s="2">
        <v>43000.704791655298</v>
      </c>
      <c r="D15984" s="1">
        <v>1</v>
      </c>
      <c r="E15984">
        <v>12</v>
      </c>
      <c r="F15984" t="s">
        <v>8</v>
      </c>
    </row>
    <row r="15985" spans="1:6" x14ac:dyDescent="0.25">
      <c r="A15985" t="s">
        <v>27</v>
      </c>
      <c r="B15985" t="s">
        <v>12</v>
      </c>
      <c r="C15985" s="2">
        <v>43000.713379618246</v>
      </c>
      <c r="D15985" s="1">
        <v>1</v>
      </c>
      <c r="E15985">
        <v>9</v>
      </c>
      <c r="F15985" t="s">
        <v>8</v>
      </c>
    </row>
    <row r="15986" spans="1:6" x14ac:dyDescent="0.25">
      <c r="A15986" t="s">
        <v>27</v>
      </c>
      <c r="B15986" t="s">
        <v>12</v>
      </c>
      <c r="C15986" s="2">
        <v>43001.363171273377</v>
      </c>
      <c r="D15986" s="1">
        <v>1</v>
      </c>
      <c r="E15986">
        <v>28</v>
      </c>
      <c r="F15986" t="s">
        <v>8</v>
      </c>
    </row>
    <row r="15987" spans="1:6" x14ac:dyDescent="0.25">
      <c r="A15987" t="s">
        <v>27</v>
      </c>
      <c r="B15987" t="s">
        <v>12</v>
      </c>
      <c r="C15987" s="2">
        <v>43001.41579858819</v>
      </c>
      <c r="D15987" s="1">
        <v>1</v>
      </c>
      <c r="E15987">
        <v>27</v>
      </c>
      <c r="F15987" t="s">
        <v>8</v>
      </c>
    </row>
    <row r="15988" spans="1:6" x14ac:dyDescent="0.25">
      <c r="A15988" t="s">
        <v>27</v>
      </c>
      <c r="B15988" t="s">
        <v>12</v>
      </c>
      <c r="C15988" s="2">
        <v>43001.43457175931</v>
      </c>
      <c r="D15988" s="1">
        <v>1</v>
      </c>
      <c r="E15988">
        <v>2</v>
      </c>
      <c r="F15988" t="s">
        <v>8</v>
      </c>
    </row>
    <row r="15989" spans="1:6" x14ac:dyDescent="0.25">
      <c r="A15989" t="s">
        <v>27</v>
      </c>
      <c r="B15989" t="s">
        <v>12</v>
      </c>
      <c r="C15989" s="2">
        <v>43001.473993021064</v>
      </c>
      <c r="D15989" s="1">
        <v>1</v>
      </c>
      <c r="E15989">
        <v>61</v>
      </c>
      <c r="F15989" t="s">
        <v>8</v>
      </c>
    </row>
    <row r="15990" spans="1:6" x14ac:dyDescent="0.25">
      <c r="A15990" t="s">
        <v>27</v>
      </c>
      <c r="B15990" t="s">
        <v>17</v>
      </c>
      <c r="C15990" s="2">
        <v>43001.560057870578</v>
      </c>
      <c r="D15990" s="1">
        <v>1</v>
      </c>
      <c r="E15990">
        <v>2</v>
      </c>
      <c r="F15990" t="s">
        <v>8</v>
      </c>
    </row>
    <row r="15991" spans="1:6" x14ac:dyDescent="0.25">
      <c r="A15991" t="s">
        <v>27</v>
      </c>
      <c r="B15991" t="s">
        <v>13</v>
      </c>
      <c r="C15991" s="2">
        <v>43001.562060185242</v>
      </c>
      <c r="D15991" s="1">
        <v>1</v>
      </c>
      <c r="E15991">
        <v>2</v>
      </c>
      <c r="F15991" t="s">
        <v>8</v>
      </c>
    </row>
    <row r="15992" spans="1:6" x14ac:dyDescent="0.25">
      <c r="A15992" t="s">
        <v>27</v>
      </c>
      <c r="B15992" t="s">
        <v>11</v>
      </c>
      <c r="C15992" s="2">
        <v>43001.564363426063</v>
      </c>
      <c r="D15992" s="1">
        <v>1</v>
      </c>
      <c r="E15992">
        <v>1</v>
      </c>
      <c r="F15992" t="s">
        <v>8</v>
      </c>
    </row>
    <row r="15993" spans="1:6" x14ac:dyDescent="0.25">
      <c r="A15993" t="s">
        <v>27</v>
      </c>
      <c r="B15993" t="s">
        <v>7</v>
      </c>
      <c r="C15993" s="2">
        <v>43001.565868032631</v>
      </c>
      <c r="D15993" s="1">
        <v>1</v>
      </c>
      <c r="E15993">
        <v>2</v>
      </c>
      <c r="F15993" t="s">
        <v>8</v>
      </c>
    </row>
    <row r="15994" spans="1:6" x14ac:dyDescent="0.25">
      <c r="A15994" t="s">
        <v>27</v>
      </c>
      <c r="B15994" t="s">
        <v>12</v>
      </c>
      <c r="C15994" s="2">
        <v>43001.569201353937</v>
      </c>
      <c r="D15994" s="1">
        <v>1</v>
      </c>
      <c r="E15994">
        <v>49</v>
      </c>
      <c r="F15994" t="s">
        <v>8</v>
      </c>
    </row>
    <row r="15995" spans="1:6" x14ac:dyDescent="0.25">
      <c r="A15995" t="s">
        <v>27</v>
      </c>
      <c r="B15995" t="s">
        <v>17</v>
      </c>
      <c r="C15995" s="2">
        <v>43001.572997662239</v>
      </c>
      <c r="D15995" s="1">
        <v>1</v>
      </c>
      <c r="E15995">
        <v>2</v>
      </c>
      <c r="F15995" t="s">
        <v>8</v>
      </c>
    </row>
    <row r="15996" spans="1:6" x14ac:dyDescent="0.25">
      <c r="A15996" t="s">
        <v>27</v>
      </c>
      <c r="B15996" t="s">
        <v>12</v>
      </c>
      <c r="C15996" s="2">
        <v>43001.574201365933</v>
      </c>
      <c r="D15996" s="1">
        <v>1</v>
      </c>
      <c r="E15996">
        <v>24</v>
      </c>
      <c r="F15996" t="s">
        <v>8</v>
      </c>
    </row>
    <row r="15997" spans="1:6" x14ac:dyDescent="0.25">
      <c r="A15997" t="s">
        <v>27</v>
      </c>
      <c r="B15997" t="s">
        <v>7</v>
      </c>
      <c r="C15997" s="2">
        <v>43001.576469907537</v>
      </c>
      <c r="D15997" s="1">
        <v>1</v>
      </c>
      <c r="E15997">
        <v>2</v>
      </c>
      <c r="F15997" t="s">
        <v>8</v>
      </c>
    </row>
    <row r="15998" spans="1:6" x14ac:dyDescent="0.25">
      <c r="A15998" t="s">
        <v>27</v>
      </c>
      <c r="B15998" t="s">
        <v>7</v>
      </c>
      <c r="C15998" s="2">
        <v>43001.580335648265</v>
      </c>
      <c r="D15998" s="1">
        <v>1</v>
      </c>
      <c r="E15998">
        <v>10</v>
      </c>
      <c r="F15998" t="s">
        <v>8</v>
      </c>
    </row>
    <row r="15999" spans="1:6" x14ac:dyDescent="0.25">
      <c r="A15999" t="s">
        <v>27</v>
      </c>
      <c r="B15999" t="s">
        <v>7</v>
      </c>
      <c r="C15999" s="2">
        <v>43001.582199062686</v>
      </c>
      <c r="D15999" s="1">
        <v>1</v>
      </c>
      <c r="E15999">
        <v>1</v>
      </c>
      <c r="F15999" t="s">
        <v>8</v>
      </c>
    </row>
    <row r="16000" spans="1:6" x14ac:dyDescent="0.25">
      <c r="A16000" t="s">
        <v>27</v>
      </c>
      <c r="B16000" t="s">
        <v>9</v>
      </c>
      <c r="C16000" s="2">
        <v>43001.584571724758</v>
      </c>
      <c r="D16000" s="1">
        <v>1</v>
      </c>
      <c r="E16000">
        <v>21</v>
      </c>
      <c r="F16000" t="s">
        <v>8</v>
      </c>
    </row>
    <row r="16001" spans="1:6" x14ac:dyDescent="0.25">
      <c r="A16001" t="s">
        <v>27</v>
      </c>
      <c r="B16001" t="s">
        <v>12</v>
      </c>
      <c r="C16001" s="2">
        <v>43001.595381909516</v>
      </c>
      <c r="D16001" s="1">
        <v>1</v>
      </c>
      <c r="E16001">
        <v>15</v>
      </c>
      <c r="F16001" t="s">
        <v>8</v>
      </c>
    </row>
    <row r="16002" spans="1:6" x14ac:dyDescent="0.25">
      <c r="A16002" t="s">
        <v>27</v>
      </c>
      <c r="B16002" t="s">
        <v>15</v>
      </c>
      <c r="C16002" s="2">
        <v>43001.628912037238</v>
      </c>
      <c r="D16002" s="1">
        <v>1</v>
      </c>
      <c r="E16002">
        <v>8</v>
      </c>
      <c r="F16002" t="s">
        <v>8</v>
      </c>
    </row>
    <row r="16003" spans="1:6" x14ac:dyDescent="0.25">
      <c r="A16003" t="s">
        <v>27</v>
      </c>
      <c r="B16003" t="s">
        <v>12</v>
      </c>
      <c r="C16003" s="2">
        <v>43001.630682835821</v>
      </c>
      <c r="D16003" s="1">
        <v>1</v>
      </c>
      <c r="E16003">
        <v>5</v>
      </c>
      <c r="F16003" t="s">
        <v>8</v>
      </c>
    </row>
    <row r="16004" spans="1:6" x14ac:dyDescent="0.25">
      <c r="A16004" t="s">
        <v>27</v>
      </c>
      <c r="B16004" t="s">
        <v>12</v>
      </c>
      <c r="C16004" s="2">
        <v>43001.633043981623</v>
      </c>
      <c r="D16004" s="1">
        <v>1</v>
      </c>
      <c r="E16004">
        <v>100</v>
      </c>
      <c r="F16004" t="s">
        <v>8</v>
      </c>
    </row>
    <row r="16005" spans="1:6" x14ac:dyDescent="0.25">
      <c r="A16005" t="s">
        <v>27</v>
      </c>
      <c r="B16005" t="s">
        <v>12</v>
      </c>
      <c r="C16005" s="2">
        <v>43001.634328703862</v>
      </c>
      <c r="D16005" s="1">
        <v>1</v>
      </c>
      <c r="E16005">
        <v>62</v>
      </c>
      <c r="F16005" t="s">
        <v>8</v>
      </c>
    </row>
    <row r="16006" spans="1:6" x14ac:dyDescent="0.25">
      <c r="A16006" t="s">
        <v>27</v>
      </c>
      <c r="B16006" t="s">
        <v>12</v>
      </c>
      <c r="C16006" s="2">
        <v>43003.30771988444</v>
      </c>
      <c r="D16006" s="1">
        <v>1</v>
      </c>
      <c r="E16006">
        <v>1</v>
      </c>
      <c r="F16006" t="s">
        <v>8</v>
      </c>
    </row>
    <row r="16007" spans="1:6" x14ac:dyDescent="0.25">
      <c r="A16007" t="s">
        <v>27</v>
      </c>
      <c r="B16007" t="s">
        <v>7</v>
      </c>
      <c r="C16007" s="2">
        <v>43003.31533561321</v>
      </c>
      <c r="D16007" s="1">
        <v>1</v>
      </c>
      <c r="E16007">
        <v>12</v>
      </c>
      <c r="F16007" t="s">
        <v>8</v>
      </c>
    </row>
    <row r="16008" spans="1:6" x14ac:dyDescent="0.25">
      <c r="A16008" t="s">
        <v>27</v>
      </c>
      <c r="B16008" t="s">
        <v>7</v>
      </c>
      <c r="C16008" s="2">
        <v>43003.316400451586</v>
      </c>
      <c r="D16008" s="1">
        <v>1</v>
      </c>
      <c r="E16008">
        <v>2</v>
      </c>
      <c r="F16008" t="s">
        <v>8</v>
      </c>
    </row>
    <row r="16009" spans="1:6" x14ac:dyDescent="0.25">
      <c r="A16009" t="s">
        <v>27</v>
      </c>
      <c r="B16009" t="s">
        <v>7</v>
      </c>
      <c r="C16009" s="2">
        <v>43003.318020810373</v>
      </c>
      <c r="D16009" s="1">
        <v>1</v>
      </c>
      <c r="E16009">
        <v>44</v>
      </c>
      <c r="F16009" t="s">
        <v>8</v>
      </c>
    </row>
    <row r="16010" spans="1:6" x14ac:dyDescent="0.25">
      <c r="A16010" t="s">
        <v>27</v>
      </c>
      <c r="B16010" t="s">
        <v>7</v>
      </c>
      <c r="C16010" s="2">
        <v>43003.321041655261</v>
      </c>
      <c r="D16010" s="1">
        <v>1</v>
      </c>
      <c r="E16010">
        <v>4</v>
      </c>
      <c r="F16010" t="s">
        <v>8</v>
      </c>
    </row>
    <row r="16011" spans="1:6" x14ac:dyDescent="0.25">
      <c r="A16011" t="s">
        <v>27</v>
      </c>
      <c r="B16011" t="s">
        <v>9</v>
      </c>
      <c r="C16011" s="2">
        <v>43003.324629606679</v>
      </c>
      <c r="D16011" s="1">
        <v>1</v>
      </c>
      <c r="E16011">
        <v>1</v>
      </c>
      <c r="F16011" t="s">
        <v>8</v>
      </c>
    </row>
    <row r="16012" spans="1:6" x14ac:dyDescent="0.25">
      <c r="A16012" t="s">
        <v>27</v>
      </c>
      <c r="B16012" t="s">
        <v>15</v>
      </c>
      <c r="C16012" s="2">
        <v>43003.329872673843</v>
      </c>
      <c r="D16012" s="1">
        <v>1</v>
      </c>
      <c r="E16012">
        <v>1</v>
      </c>
      <c r="F16012" t="s">
        <v>8</v>
      </c>
    </row>
    <row r="16013" spans="1:6" x14ac:dyDescent="0.25">
      <c r="A16013" t="s">
        <v>27</v>
      </c>
      <c r="B16013" t="s">
        <v>7</v>
      </c>
      <c r="C16013" s="2">
        <v>43003.324247685261</v>
      </c>
      <c r="D16013" s="1">
        <v>1</v>
      </c>
      <c r="E16013">
        <v>74</v>
      </c>
      <c r="F16013" t="s">
        <v>8</v>
      </c>
    </row>
    <row r="16014" spans="1:6" x14ac:dyDescent="0.25">
      <c r="A16014" t="s">
        <v>27</v>
      </c>
      <c r="B16014" t="s">
        <v>7</v>
      </c>
      <c r="C16014" s="2">
        <v>43003.341296284925</v>
      </c>
      <c r="D16014" s="1">
        <v>1</v>
      </c>
      <c r="E16014">
        <v>1</v>
      </c>
      <c r="F16014" t="s">
        <v>8</v>
      </c>
    </row>
    <row r="16015" spans="1:6" x14ac:dyDescent="0.25">
      <c r="A16015" t="s">
        <v>27</v>
      </c>
      <c r="B16015" t="s">
        <v>7</v>
      </c>
      <c r="C16015" s="2">
        <v>43003.390856481623</v>
      </c>
      <c r="D16015" s="1">
        <v>1</v>
      </c>
      <c r="E16015">
        <v>1</v>
      </c>
      <c r="F16015" t="s">
        <v>8</v>
      </c>
    </row>
    <row r="16016" spans="1:6" x14ac:dyDescent="0.25">
      <c r="A16016" t="s">
        <v>27</v>
      </c>
      <c r="B16016" t="s">
        <v>12</v>
      </c>
      <c r="C16016" s="2">
        <v>43003.393055532593</v>
      </c>
      <c r="D16016" s="1">
        <v>1</v>
      </c>
      <c r="E16016">
        <v>5</v>
      </c>
      <c r="F16016" t="s">
        <v>8</v>
      </c>
    </row>
    <row r="16017" spans="1:6" x14ac:dyDescent="0.25">
      <c r="A16017" t="s">
        <v>27</v>
      </c>
      <c r="B16017" t="s">
        <v>12</v>
      </c>
      <c r="C16017" s="2">
        <v>43003.397314814851</v>
      </c>
      <c r="D16017" s="1">
        <v>1</v>
      </c>
      <c r="E16017">
        <v>4</v>
      </c>
      <c r="F16017" t="s">
        <v>8</v>
      </c>
    </row>
    <row r="16018" spans="1:6" x14ac:dyDescent="0.25">
      <c r="A16018" t="s">
        <v>27</v>
      </c>
      <c r="B16018" t="s">
        <v>12</v>
      </c>
      <c r="C16018" s="2">
        <v>43003.403391203843</v>
      </c>
      <c r="D16018" s="1">
        <v>1</v>
      </c>
      <c r="E16018">
        <v>376</v>
      </c>
      <c r="F16018" t="s">
        <v>8</v>
      </c>
    </row>
    <row r="16019" spans="1:6" x14ac:dyDescent="0.25">
      <c r="A16019" t="s">
        <v>27</v>
      </c>
      <c r="B16019" t="s">
        <v>12</v>
      </c>
      <c r="C16019" s="2">
        <v>43003.407511574216</v>
      </c>
      <c r="D16019" s="1">
        <v>1</v>
      </c>
      <c r="E16019">
        <v>118</v>
      </c>
      <c r="F16019" t="s">
        <v>8</v>
      </c>
    </row>
    <row r="16020" spans="1:6" x14ac:dyDescent="0.25">
      <c r="A16020" t="s">
        <v>27</v>
      </c>
      <c r="B16020" t="s">
        <v>12</v>
      </c>
      <c r="C16020" s="2">
        <v>43003.408692118246</v>
      </c>
      <c r="D16020" s="1">
        <v>1</v>
      </c>
      <c r="E16020">
        <v>102</v>
      </c>
      <c r="F16020" t="s">
        <v>8</v>
      </c>
    </row>
    <row r="16021" spans="1:6" x14ac:dyDescent="0.25">
      <c r="A16021" t="s">
        <v>27</v>
      </c>
      <c r="B16021" t="s">
        <v>15</v>
      </c>
      <c r="C16021" s="2">
        <v>43003.413912014104</v>
      </c>
      <c r="D16021" s="1">
        <v>1</v>
      </c>
      <c r="E16021">
        <v>1</v>
      </c>
      <c r="F16021" t="s">
        <v>8</v>
      </c>
    </row>
    <row r="16022" spans="1:6" x14ac:dyDescent="0.25">
      <c r="A16022" t="s">
        <v>27</v>
      </c>
      <c r="B16022" t="s">
        <v>7</v>
      </c>
      <c r="C16022" s="2">
        <v>43003.425509236287</v>
      </c>
      <c r="D16022" s="1">
        <v>1</v>
      </c>
      <c r="E16022">
        <v>1</v>
      </c>
      <c r="F16022" t="s">
        <v>8</v>
      </c>
    </row>
    <row r="16023" spans="1:6" x14ac:dyDescent="0.25">
      <c r="A16023" t="s">
        <v>27</v>
      </c>
      <c r="B16023" t="s">
        <v>7</v>
      </c>
      <c r="C16023" s="2">
        <v>43003.427071759477</v>
      </c>
      <c r="D16023" s="1">
        <v>1</v>
      </c>
      <c r="E16023">
        <v>1</v>
      </c>
      <c r="F16023" t="s">
        <v>8</v>
      </c>
    </row>
    <row r="16024" spans="1:6" x14ac:dyDescent="0.25">
      <c r="A16024" t="s">
        <v>27</v>
      </c>
      <c r="B16024" t="s">
        <v>7</v>
      </c>
      <c r="C16024" s="2">
        <v>43003.431053240784</v>
      </c>
      <c r="D16024" s="1">
        <v>1</v>
      </c>
      <c r="E16024">
        <v>1</v>
      </c>
      <c r="F16024" t="s">
        <v>8</v>
      </c>
    </row>
    <row r="16025" spans="1:6" x14ac:dyDescent="0.25">
      <c r="A16025" t="s">
        <v>27</v>
      </c>
      <c r="B16025" t="s">
        <v>7</v>
      </c>
      <c r="C16025" s="2">
        <v>43003.436724537052</v>
      </c>
      <c r="D16025" s="1">
        <v>1</v>
      </c>
      <c r="E16025">
        <v>1</v>
      </c>
      <c r="F16025" t="s">
        <v>8</v>
      </c>
    </row>
    <row r="16026" spans="1:6" x14ac:dyDescent="0.25">
      <c r="A16026" t="s">
        <v>27</v>
      </c>
      <c r="B16026" t="s">
        <v>12</v>
      </c>
      <c r="C16026" s="2">
        <v>43003.441192094702</v>
      </c>
      <c r="D16026" s="1">
        <v>1</v>
      </c>
      <c r="E16026">
        <v>37</v>
      </c>
      <c r="F16026" t="s">
        <v>8</v>
      </c>
    </row>
    <row r="16027" spans="1:6" x14ac:dyDescent="0.25">
      <c r="A16027" t="s">
        <v>27</v>
      </c>
      <c r="B16027" t="s">
        <v>7</v>
      </c>
      <c r="C16027" s="2">
        <v>43003.440520798787</v>
      </c>
      <c r="D16027" s="1">
        <v>1</v>
      </c>
      <c r="E16027">
        <v>1</v>
      </c>
      <c r="F16027" t="s">
        <v>8</v>
      </c>
    </row>
    <row r="16028" spans="1:6" x14ac:dyDescent="0.25">
      <c r="A16028" t="s">
        <v>27</v>
      </c>
      <c r="B16028" t="s">
        <v>7</v>
      </c>
      <c r="C16028" s="2">
        <v>43003.444699074142</v>
      </c>
      <c r="D16028" s="1">
        <v>1</v>
      </c>
      <c r="E16028">
        <v>1</v>
      </c>
      <c r="F16028" t="s">
        <v>8</v>
      </c>
    </row>
    <row r="16029" spans="1:6" x14ac:dyDescent="0.25">
      <c r="A16029" t="s">
        <v>27</v>
      </c>
      <c r="B16029" t="s">
        <v>7</v>
      </c>
      <c r="C16029" s="2">
        <v>43003.447870370466</v>
      </c>
      <c r="D16029" s="1">
        <v>1</v>
      </c>
      <c r="E16029">
        <v>1</v>
      </c>
      <c r="F16029" t="s">
        <v>8</v>
      </c>
    </row>
    <row r="16030" spans="1:6" x14ac:dyDescent="0.25">
      <c r="A16030" t="s">
        <v>27</v>
      </c>
      <c r="B16030" t="s">
        <v>7</v>
      </c>
      <c r="C16030" s="2">
        <v>43003.450381909497</v>
      </c>
      <c r="D16030" s="1">
        <v>1</v>
      </c>
      <c r="E16030">
        <v>1</v>
      </c>
      <c r="F16030" t="s">
        <v>8</v>
      </c>
    </row>
    <row r="16031" spans="1:6" x14ac:dyDescent="0.25">
      <c r="A16031" t="s">
        <v>27</v>
      </c>
      <c r="B16031" t="s">
        <v>12</v>
      </c>
      <c r="C16031" s="2">
        <v>43003.464317118283</v>
      </c>
      <c r="D16031" s="1">
        <v>1</v>
      </c>
      <c r="E16031">
        <v>4</v>
      </c>
      <c r="F16031" t="s">
        <v>8</v>
      </c>
    </row>
    <row r="16032" spans="1:6" x14ac:dyDescent="0.25">
      <c r="A16032" t="s">
        <v>27</v>
      </c>
      <c r="B16032" t="s">
        <v>12</v>
      </c>
      <c r="C16032" s="2">
        <v>43003.464259259403</v>
      </c>
      <c r="D16032" s="1">
        <v>1</v>
      </c>
      <c r="E16032">
        <v>10</v>
      </c>
      <c r="F16032" t="s">
        <v>8</v>
      </c>
    </row>
    <row r="16033" spans="1:6" x14ac:dyDescent="0.25">
      <c r="A16033" t="s">
        <v>27</v>
      </c>
      <c r="B16033" t="s">
        <v>7</v>
      </c>
      <c r="C16033" s="2">
        <v>43003.469444409944</v>
      </c>
      <c r="D16033" s="1">
        <v>1</v>
      </c>
      <c r="E16033">
        <v>38</v>
      </c>
      <c r="F16033" t="s">
        <v>8</v>
      </c>
    </row>
    <row r="16034" spans="1:6" x14ac:dyDescent="0.25">
      <c r="A16034" t="s">
        <v>27</v>
      </c>
      <c r="B16034" t="s">
        <v>7</v>
      </c>
      <c r="C16034" s="2">
        <v>43003.495798576158</v>
      </c>
      <c r="D16034" s="1">
        <v>1</v>
      </c>
      <c r="E16034">
        <v>2</v>
      </c>
      <c r="F16034" t="s">
        <v>8</v>
      </c>
    </row>
    <row r="16035" spans="1:6" x14ac:dyDescent="0.25">
      <c r="A16035" t="s">
        <v>27</v>
      </c>
      <c r="B16035" t="s">
        <v>7</v>
      </c>
      <c r="C16035" s="2">
        <v>43003.433923588134</v>
      </c>
      <c r="D16035" s="1">
        <v>1</v>
      </c>
      <c r="E16035">
        <v>1</v>
      </c>
      <c r="F16035" t="s">
        <v>8</v>
      </c>
    </row>
    <row r="16036" spans="1:6" x14ac:dyDescent="0.25">
      <c r="A16036" t="s">
        <v>27</v>
      </c>
      <c r="B16036" t="s">
        <v>16</v>
      </c>
      <c r="C16036" s="2">
        <v>43003.49976849556</v>
      </c>
      <c r="D16036" s="1">
        <v>1</v>
      </c>
      <c r="E16036">
        <v>1</v>
      </c>
      <c r="F16036" t="s">
        <v>8</v>
      </c>
    </row>
    <row r="16037" spans="1:6" x14ac:dyDescent="0.25">
      <c r="A16037" t="s">
        <v>27</v>
      </c>
      <c r="B16037" t="s">
        <v>12</v>
      </c>
      <c r="C16037" s="2">
        <v>43003.507847210858</v>
      </c>
      <c r="D16037" s="1">
        <v>1</v>
      </c>
      <c r="E16037">
        <v>3</v>
      </c>
      <c r="F16037" t="s">
        <v>8</v>
      </c>
    </row>
    <row r="16038" spans="1:6" x14ac:dyDescent="0.25">
      <c r="A16038" t="s">
        <v>27</v>
      </c>
      <c r="B16038" t="s">
        <v>12</v>
      </c>
      <c r="C16038" s="2">
        <v>43003.523472210858</v>
      </c>
      <c r="D16038" s="1">
        <v>1</v>
      </c>
      <c r="E16038">
        <v>117</v>
      </c>
      <c r="F16038" t="s">
        <v>8</v>
      </c>
    </row>
    <row r="16039" spans="1:6" x14ac:dyDescent="0.25">
      <c r="A16039" t="s">
        <v>27</v>
      </c>
      <c r="B16039" t="s">
        <v>12</v>
      </c>
      <c r="C16039" s="2">
        <v>43003.533414328936</v>
      </c>
      <c r="D16039" s="1">
        <v>1</v>
      </c>
      <c r="E16039">
        <v>5</v>
      </c>
      <c r="F16039" t="s">
        <v>8</v>
      </c>
    </row>
    <row r="16040" spans="1:6" x14ac:dyDescent="0.25">
      <c r="A16040" t="s">
        <v>27</v>
      </c>
      <c r="B16040" t="s">
        <v>12</v>
      </c>
      <c r="C16040" s="2">
        <v>43003.543495370541</v>
      </c>
      <c r="D16040" s="1">
        <v>1</v>
      </c>
      <c r="E16040">
        <v>28</v>
      </c>
      <c r="F16040" t="s">
        <v>8</v>
      </c>
    </row>
    <row r="16041" spans="1:6" x14ac:dyDescent="0.25">
      <c r="A16041" t="s">
        <v>27</v>
      </c>
      <c r="B16041" t="s">
        <v>12</v>
      </c>
      <c r="C16041" s="2">
        <v>43003.545231481548</v>
      </c>
      <c r="D16041" s="1">
        <v>1</v>
      </c>
      <c r="E16041">
        <v>22</v>
      </c>
      <c r="F16041" t="s">
        <v>8</v>
      </c>
    </row>
    <row r="16042" spans="1:6" x14ac:dyDescent="0.25">
      <c r="A16042" t="s">
        <v>27</v>
      </c>
      <c r="B16042" t="s">
        <v>12</v>
      </c>
      <c r="C16042" s="2">
        <v>43003.550115740858</v>
      </c>
      <c r="D16042" s="1">
        <v>1</v>
      </c>
      <c r="E16042">
        <v>5</v>
      </c>
      <c r="F16042" t="s">
        <v>8</v>
      </c>
    </row>
    <row r="16043" spans="1:6" x14ac:dyDescent="0.25">
      <c r="A16043" t="s">
        <v>27</v>
      </c>
      <c r="B16043" t="s">
        <v>7</v>
      </c>
      <c r="C16043" s="2">
        <v>43003.551678240765</v>
      </c>
      <c r="D16043" s="1">
        <v>1</v>
      </c>
      <c r="E16043">
        <v>11</v>
      </c>
      <c r="F16043" t="s">
        <v>8</v>
      </c>
    </row>
    <row r="16044" spans="1:6" x14ac:dyDescent="0.25">
      <c r="A16044" t="s">
        <v>27</v>
      </c>
      <c r="B16044" t="s">
        <v>12</v>
      </c>
      <c r="C16044" s="2">
        <v>43003.554097187705</v>
      </c>
      <c r="D16044" s="1">
        <v>1</v>
      </c>
      <c r="E16044">
        <v>144</v>
      </c>
      <c r="F16044" t="s">
        <v>8</v>
      </c>
    </row>
    <row r="16045" spans="1:6" x14ac:dyDescent="0.25">
      <c r="A16045" t="s">
        <v>27</v>
      </c>
      <c r="B16045" t="s">
        <v>12</v>
      </c>
      <c r="C16045" s="2">
        <v>43003.557303229347</v>
      </c>
      <c r="D16045" s="1">
        <v>1</v>
      </c>
      <c r="E16045">
        <v>66</v>
      </c>
      <c r="F16045" t="s">
        <v>8</v>
      </c>
    </row>
    <row r="16046" spans="1:6" x14ac:dyDescent="0.25">
      <c r="A16046" t="s">
        <v>27</v>
      </c>
      <c r="B16046" t="s">
        <v>12</v>
      </c>
      <c r="C16046" s="2">
        <v>43003.559120370541</v>
      </c>
      <c r="D16046" s="1">
        <v>1</v>
      </c>
      <c r="E16046">
        <v>39</v>
      </c>
      <c r="F16046" t="s">
        <v>8</v>
      </c>
    </row>
    <row r="16047" spans="1:6" x14ac:dyDescent="0.25">
      <c r="A16047" t="s">
        <v>27</v>
      </c>
      <c r="B16047" t="s">
        <v>11</v>
      </c>
      <c r="C16047" s="2">
        <v>43003.592604166828</v>
      </c>
      <c r="D16047" s="1">
        <v>1</v>
      </c>
      <c r="E16047">
        <v>1</v>
      </c>
      <c r="F16047" t="s">
        <v>8</v>
      </c>
    </row>
    <row r="16048" spans="1:6" x14ac:dyDescent="0.25">
      <c r="A16048" t="s">
        <v>27</v>
      </c>
      <c r="B16048" t="s">
        <v>12</v>
      </c>
      <c r="C16048" s="2">
        <v>43003.592581007164</v>
      </c>
      <c r="D16048" s="1">
        <v>1</v>
      </c>
      <c r="E16048">
        <v>80</v>
      </c>
      <c r="F16048" t="s">
        <v>8</v>
      </c>
    </row>
    <row r="16049" spans="1:6" x14ac:dyDescent="0.25">
      <c r="A16049" t="s">
        <v>27</v>
      </c>
      <c r="B16049" t="s">
        <v>7</v>
      </c>
      <c r="C16049" s="2">
        <v>43003.595277777873</v>
      </c>
      <c r="D16049" s="1">
        <v>1</v>
      </c>
      <c r="E16049">
        <v>5</v>
      </c>
      <c r="F16049" t="s">
        <v>8</v>
      </c>
    </row>
    <row r="16050" spans="1:6" x14ac:dyDescent="0.25">
      <c r="A16050" t="s">
        <v>27</v>
      </c>
      <c r="B16050" t="s">
        <v>12</v>
      </c>
      <c r="C16050" s="2">
        <v>43003.601122685242</v>
      </c>
      <c r="D16050" s="1">
        <v>1</v>
      </c>
      <c r="E16050">
        <v>21</v>
      </c>
      <c r="F16050" t="s">
        <v>8</v>
      </c>
    </row>
    <row r="16051" spans="1:6" x14ac:dyDescent="0.25">
      <c r="A16051" t="s">
        <v>27</v>
      </c>
      <c r="B16051" t="s">
        <v>7</v>
      </c>
      <c r="C16051" s="2">
        <v>43003.593275451567</v>
      </c>
      <c r="D16051" s="1">
        <v>1</v>
      </c>
      <c r="E16051">
        <v>5</v>
      </c>
      <c r="F16051" t="s">
        <v>8</v>
      </c>
    </row>
    <row r="16052" spans="1:6" x14ac:dyDescent="0.25">
      <c r="A16052" t="s">
        <v>27</v>
      </c>
      <c r="B16052" t="s">
        <v>13</v>
      </c>
      <c r="C16052" s="2">
        <v>43003.60768516222</v>
      </c>
      <c r="D16052" s="1">
        <v>1</v>
      </c>
      <c r="E16052">
        <v>1</v>
      </c>
      <c r="F16052" t="s">
        <v>8</v>
      </c>
    </row>
    <row r="16053" spans="1:6" x14ac:dyDescent="0.25">
      <c r="A16053" t="s">
        <v>27</v>
      </c>
      <c r="B16053" t="s">
        <v>10</v>
      </c>
      <c r="C16053" s="2">
        <v>43003.607361111324</v>
      </c>
      <c r="D16053" s="1">
        <v>1</v>
      </c>
      <c r="E16053">
        <v>2</v>
      </c>
      <c r="F16053" t="s">
        <v>8</v>
      </c>
    </row>
    <row r="16054" spans="1:6" x14ac:dyDescent="0.25">
      <c r="A16054" t="s">
        <v>27</v>
      </c>
      <c r="B16054" t="s">
        <v>11</v>
      </c>
      <c r="C16054" s="2">
        <v>43003.608946724329</v>
      </c>
      <c r="D16054" s="1">
        <v>1</v>
      </c>
      <c r="E16054">
        <v>1</v>
      </c>
      <c r="F16054" t="s">
        <v>8</v>
      </c>
    </row>
    <row r="16055" spans="1:6" x14ac:dyDescent="0.25">
      <c r="A16055" t="s">
        <v>27</v>
      </c>
      <c r="B16055" t="s">
        <v>7</v>
      </c>
      <c r="C16055" s="2">
        <v>43003.611817118246</v>
      </c>
      <c r="D16055" s="1">
        <v>1</v>
      </c>
      <c r="E16055">
        <v>22</v>
      </c>
      <c r="F16055" t="s">
        <v>8</v>
      </c>
    </row>
    <row r="16056" spans="1:6" x14ac:dyDescent="0.25">
      <c r="A16056" t="s">
        <v>27</v>
      </c>
      <c r="B16056" t="s">
        <v>12</v>
      </c>
      <c r="C16056" s="2">
        <v>43003.610763854347</v>
      </c>
      <c r="D16056" s="1">
        <v>1</v>
      </c>
      <c r="E16056">
        <v>105</v>
      </c>
      <c r="F16056" t="s">
        <v>8</v>
      </c>
    </row>
    <row r="16057" spans="1:6" x14ac:dyDescent="0.25">
      <c r="A16057" t="s">
        <v>27</v>
      </c>
      <c r="B16057" t="s">
        <v>12</v>
      </c>
      <c r="C16057" s="2">
        <v>43003.623182870448</v>
      </c>
      <c r="D16057" s="1">
        <v>1</v>
      </c>
      <c r="E16057">
        <v>79</v>
      </c>
      <c r="F16057" t="s">
        <v>8</v>
      </c>
    </row>
    <row r="16058" spans="1:6" x14ac:dyDescent="0.25">
      <c r="A16058" t="s">
        <v>27</v>
      </c>
      <c r="B16058" t="s">
        <v>7</v>
      </c>
      <c r="C16058" s="2">
        <v>43003.626041632146</v>
      </c>
      <c r="D16058" s="1">
        <v>1</v>
      </c>
      <c r="E16058">
        <v>36</v>
      </c>
      <c r="F16058" t="s">
        <v>8</v>
      </c>
    </row>
    <row r="16059" spans="1:6" x14ac:dyDescent="0.25">
      <c r="A16059" t="s">
        <v>27</v>
      </c>
      <c r="B16059" t="s">
        <v>9</v>
      </c>
      <c r="C16059" s="2">
        <v>43003.635497662239</v>
      </c>
      <c r="D16059" s="1">
        <v>1</v>
      </c>
      <c r="E16059">
        <v>8</v>
      </c>
      <c r="F16059" t="s">
        <v>8</v>
      </c>
    </row>
    <row r="16060" spans="1:6" x14ac:dyDescent="0.25">
      <c r="A16060" t="s">
        <v>27</v>
      </c>
      <c r="B16060" t="s">
        <v>12</v>
      </c>
      <c r="C16060" s="2">
        <v>43003.64241898153</v>
      </c>
      <c r="D16060" s="1">
        <v>1</v>
      </c>
      <c r="E16060">
        <v>45</v>
      </c>
      <c r="F16060" t="s">
        <v>8</v>
      </c>
    </row>
    <row r="16061" spans="1:6" x14ac:dyDescent="0.25">
      <c r="A16061" t="s">
        <v>27</v>
      </c>
      <c r="B16061" t="s">
        <v>12</v>
      </c>
      <c r="C16061" s="2">
        <v>43003.643171296455</v>
      </c>
      <c r="D16061" s="1">
        <v>1</v>
      </c>
      <c r="E16061">
        <v>23</v>
      </c>
      <c r="F16061" t="s">
        <v>8</v>
      </c>
    </row>
    <row r="16062" spans="1:6" x14ac:dyDescent="0.25">
      <c r="A16062" t="s">
        <v>27</v>
      </c>
      <c r="B16062" t="s">
        <v>12</v>
      </c>
      <c r="C16062" s="2">
        <v>43003.657974502537</v>
      </c>
      <c r="D16062" s="1">
        <v>1</v>
      </c>
      <c r="E16062">
        <v>116</v>
      </c>
      <c r="F16062" t="s">
        <v>8</v>
      </c>
    </row>
    <row r="16063" spans="1:6" x14ac:dyDescent="0.25">
      <c r="A16063" t="s">
        <v>27</v>
      </c>
      <c r="B16063" t="s">
        <v>12</v>
      </c>
      <c r="C16063" s="2">
        <v>43003.660497673787</v>
      </c>
      <c r="D16063" s="1">
        <v>1</v>
      </c>
      <c r="E16063">
        <v>27</v>
      </c>
      <c r="F16063" t="s">
        <v>8</v>
      </c>
    </row>
    <row r="16064" spans="1:6" x14ac:dyDescent="0.25">
      <c r="A16064" t="s">
        <v>27</v>
      </c>
      <c r="B16064" t="s">
        <v>12</v>
      </c>
      <c r="C16064" s="2">
        <v>43003.660243055783</v>
      </c>
      <c r="D16064" s="1">
        <v>1</v>
      </c>
      <c r="E16064">
        <v>3</v>
      </c>
      <c r="F16064" t="s">
        <v>8</v>
      </c>
    </row>
    <row r="16065" spans="1:6" x14ac:dyDescent="0.25">
      <c r="A16065" t="s">
        <v>27</v>
      </c>
      <c r="B16065" t="s">
        <v>12</v>
      </c>
      <c r="C16065" s="2">
        <v>43003.667129629757</v>
      </c>
      <c r="D16065" s="1">
        <v>1</v>
      </c>
      <c r="E16065">
        <v>6</v>
      </c>
      <c r="F16065" t="s">
        <v>8</v>
      </c>
    </row>
    <row r="16066" spans="1:6" x14ac:dyDescent="0.25">
      <c r="A16066" t="s">
        <v>27</v>
      </c>
      <c r="B16066" t="s">
        <v>12</v>
      </c>
      <c r="C16066" s="2">
        <v>43003.66855321778</v>
      </c>
      <c r="D16066" s="1">
        <v>1</v>
      </c>
      <c r="E16066">
        <v>3</v>
      </c>
      <c r="F16066" t="s">
        <v>8</v>
      </c>
    </row>
    <row r="16067" spans="1:6" x14ac:dyDescent="0.25">
      <c r="A16067" t="s">
        <v>27</v>
      </c>
      <c r="B16067" t="s">
        <v>7</v>
      </c>
      <c r="C16067" s="2">
        <v>43003.660266203806</v>
      </c>
      <c r="D16067" s="1">
        <v>1</v>
      </c>
      <c r="E16067">
        <v>1</v>
      </c>
      <c r="F16067" t="s">
        <v>8</v>
      </c>
    </row>
    <row r="16068" spans="1:6" x14ac:dyDescent="0.25">
      <c r="A16068" t="s">
        <v>27</v>
      </c>
      <c r="B16068" t="s">
        <v>12</v>
      </c>
      <c r="C16068" s="2">
        <v>43003.67579861125</v>
      </c>
      <c r="D16068" s="1">
        <v>1</v>
      </c>
      <c r="E16068">
        <v>190</v>
      </c>
      <c r="F16068" t="s">
        <v>8</v>
      </c>
    </row>
    <row r="16069" spans="1:6" x14ac:dyDescent="0.25">
      <c r="A16069" t="s">
        <v>27</v>
      </c>
      <c r="B16069" t="s">
        <v>12</v>
      </c>
      <c r="C16069" s="2">
        <v>43003.676909722388</v>
      </c>
      <c r="D16069" s="1">
        <v>1</v>
      </c>
      <c r="E16069">
        <v>9</v>
      </c>
      <c r="F16069" t="s">
        <v>8</v>
      </c>
    </row>
    <row r="16070" spans="1:6" x14ac:dyDescent="0.25">
      <c r="A16070" t="s">
        <v>27</v>
      </c>
      <c r="B16070" t="s">
        <v>12</v>
      </c>
      <c r="C16070" s="2">
        <v>43003.678530092817</v>
      </c>
      <c r="D16070" s="1">
        <v>1</v>
      </c>
      <c r="E16070">
        <v>12</v>
      </c>
      <c r="F16070" t="s">
        <v>8</v>
      </c>
    </row>
    <row r="16071" spans="1:6" x14ac:dyDescent="0.25">
      <c r="A16071" t="s">
        <v>27</v>
      </c>
      <c r="B16071" t="s">
        <v>12</v>
      </c>
      <c r="C16071" s="2">
        <v>43003.685590277892</v>
      </c>
      <c r="D16071" s="1">
        <v>1</v>
      </c>
      <c r="E16071">
        <v>16</v>
      </c>
      <c r="F16071" t="s">
        <v>8</v>
      </c>
    </row>
    <row r="16072" spans="1:6" x14ac:dyDescent="0.25">
      <c r="A16072" t="s">
        <v>27</v>
      </c>
      <c r="B16072" t="s">
        <v>12</v>
      </c>
      <c r="C16072" s="2">
        <v>43003.688263888936</v>
      </c>
      <c r="D16072" s="1">
        <v>1</v>
      </c>
      <c r="E16072">
        <v>19</v>
      </c>
      <c r="F16072" t="s">
        <v>8</v>
      </c>
    </row>
    <row r="16073" spans="1:6" x14ac:dyDescent="0.25">
      <c r="A16073" t="s">
        <v>27</v>
      </c>
      <c r="B16073" t="s">
        <v>12</v>
      </c>
      <c r="C16073" s="2">
        <v>43003.692881944589</v>
      </c>
      <c r="D16073" s="1">
        <v>1</v>
      </c>
      <c r="E16073">
        <v>13</v>
      </c>
      <c r="F16073" t="s">
        <v>8</v>
      </c>
    </row>
    <row r="16074" spans="1:6" x14ac:dyDescent="0.25">
      <c r="A16074" t="s">
        <v>27</v>
      </c>
      <c r="B16074" t="s">
        <v>12</v>
      </c>
      <c r="C16074" s="2">
        <v>43003.695266192313</v>
      </c>
      <c r="D16074" s="1">
        <v>1</v>
      </c>
      <c r="E16074">
        <v>31</v>
      </c>
      <c r="F16074" t="s">
        <v>8</v>
      </c>
    </row>
    <row r="16075" spans="1:6" x14ac:dyDescent="0.25">
      <c r="A16075" t="s">
        <v>27</v>
      </c>
      <c r="B16075" t="s">
        <v>13</v>
      </c>
      <c r="C16075" s="2">
        <v>43003.701724537183</v>
      </c>
      <c r="D16075" s="1">
        <v>1</v>
      </c>
      <c r="E16075">
        <v>1</v>
      </c>
      <c r="F16075" t="s">
        <v>8</v>
      </c>
    </row>
    <row r="16076" spans="1:6" x14ac:dyDescent="0.25">
      <c r="A16076" t="s">
        <v>27</v>
      </c>
      <c r="B16076" t="s">
        <v>12</v>
      </c>
      <c r="C16076" s="2">
        <v>43003.701134259347</v>
      </c>
      <c r="D16076" s="1">
        <v>1</v>
      </c>
      <c r="E16076">
        <v>66</v>
      </c>
      <c r="F16076" t="s">
        <v>8</v>
      </c>
    </row>
    <row r="16077" spans="1:6" x14ac:dyDescent="0.25">
      <c r="A16077" t="s">
        <v>27</v>
      </c>
      <c r="B16077" t="s">
        <v>7</v>
      </c>
      <c r="C16077" s="2">
        <v>43003.70238424791</v>
      </c>
      <c r="D16077" s="1">
        <v>1</v>
      </c>
      <c r="E16077">
        <v>1</v>
      </c>
      <c r="F16077" t="s">
        <v>8</v>
      </c>
    </row>
    <row r="16078" spans="1:6" x14ac:dyDescent="0.25">
      <c r="A16078" t="s">
        <v>27</v>
      </c>
      <c r="B16078" t="s">
        <v>7</v>
      </c>
      <c r="C16078" s="2">
        <v>43003.707256909925</v>
      </c>
      <c r="D16078" s="1">
        <v>1</v>
      </c>
      <c r="E16078">
        <v>1</v>
      </c>
      <c r="F16078" t="s">
        <v>8</v>
      </c>
    </row>
    <row r="16079" spans="1:6" x14ac:dyDescent="0.25">
      <c r="A16079" t="s">
        <v>27</v>
      </c>
      <c r="B16079" t="s">
        <v>12</v>
      </c>
      <c r="C16079" s="2">
        <v>43003.70537033584</v>
      </c>
      <c r="D16079" s="1">
        <v>1</v>
      </c>
      <c r="E16079">
        <v>106</v>
      </c>
      <c r="F16079" t="s">
        <v>8</v>
      </c>
    </row>
    <row r="16080" spans="1:6" x14ac:dyDescent="0.25">
      <c r="A16080" t="s">
        <v>27</v>
      </c>
      <c r="B16080" t="s">
        <v>7</v>
      </c>
      <c r="C16080" s="2">
        <v>43003.707928240765</v>
      </c>
      <c r="D16080" s="1">
        <v>1</v>
      </c>
      <c r="E16080">
        <v>1</v>
      </c>
      <c r="F16080" t="s">
        <v>8</v>
      </c>
    </row>
    <row r="16081" spans="1:6" x14ac:dyDescent="0.25">
      <c r="A16081" t="s">
        <v>27</v>
      </c>
      <c r="B16081" t="s">
        <v>16</v>
      </c>
      <c r="C16081" s="2">
        <v>43003.70856480347</v>
      </c>
      <c r="D16081" s="1">
        <v>1</v>
      </c>
      <c r="E16081">
        <v>1</v>
      </c>
      <c r="F16081" t="s">
        <v>8</v>
      </c>
    </row>
    <row r="16082" spans="1:6" x14ac:dyDescent="0.25">
      <c r="A16082" t="s">
        <v>27</v>
      </c>
      <c r="B16082" t="s">
        <v>12</v>
      </c>
      <c r="C16082" s="2">
        <v>43003.710752314888</v>
      </c>
      <c r="D16082" s="1">
        <v>1</v>
      </c>
      <c r="E16082">
        <v>5</v>
      </c>
      <c r="F16082" t="s">
        <v>8</v>
      </c>
    </row>
    <row r="16083" spans="1:6" x14ac:dyDescent="0.25">
      <c r="A16083" t="s">
        <v>27</v>
      </c>
      <c r="B16083" t="s">
        <v>12</v>
      </c>
      <c r="C16083" s="2">
        <v>43003.712812500075</v>
      </c>
      <c r="D16083" s="1">
        <v>1</v>
      </c>
      <c r="E16083">
        <v>43</v>
      </c>
      <c r="F16083" t="s">
        <v>8</v>
      </c>
    </row>
    <row r="16084" spans="1:6" x14ac:dyDescent="0.25">
      <c r="A16084" t="s">
        <v>27</v>
      </c>
      <c r="B16084" t="s">
        <v>7</v>
      </c>
      <c r="C16084" s="2">
        <v>43003.710972210858</v>
      </c>
      <c r="D16084" s="1">
        <v>1</v>
      </c>
      <c r="E16084">
        <v>1</v>
      </c>
      <c r="F16084" t="s">
        <v>8</v>
      </c>
    </row>
    <row r="16085" spans="1:6" x14ac:dyDescent="0.25">
      <c r="A16085" t="s">
        <v>27</v>
      </c>
      <c r="B16085" t="s">
        <v>7</v>
      </c>
      <c r="C16085" s="2">
        <v>43003.724004595075</v>
      </c>
      <c r="D16085" s="1">
        <v>1</v>
      </c>
      <c r="E16085">
        <v>1</v>
      </c>
      <c r="F16085" t="s">
        <v>8</v>
      </c>
    </row>
    <row r="16086" spans="1:6" x14ac:dyDescent="0.25">
      <c r="A16086" t="s">
        <v>27</v>
      </c>
      <c r="B16086" t="s">
        <v>10</v>
      </c>
      <c r="C16086" s="2">
        <v>43003.724884247873</v>
      </c>
      <c r="D16086" s="1">
        <v>1</v>
      </c>
      <c r="E16086">
        <v>1</v>
      </c>
      <c r="F16086" t="s">
        <v>8</v>
      </c>
    </row>
    <row r="16087" spans="1:6" x14ac:dyDescent="0.25">
      <c r="A16087" t="s">
        <v>27</v>
      </c>
      <c r="B16087" t="s">
        <v>7</v>
      </c>
      <c r="C16087" s="2">
        <v>43003.727581018582</v>
      </c>
      <c r="D16087" s="1">
        <v>1</v>
      </c>
      <c r="E16087">
        <v>1</v>
      </c>
      <c r="F16087" t="s">
        <v>8</v>
      </c>
    </row>
    <row r="16088" spans="1:6" x14ac:dyDescent="0.25">
      <c r="A16088" t="s">
        <v>27</v>
      </c>
      <c r="B16088" t="s">
        <v>7</v>
      </c>
      <c r="C16088" s="2">
        <v>43003.729664317332</v>
      </c>
      <c r="D16088" s="1">
        <v>1</v>
      </c>
      <c r="E16088">
        <v>1</v>
      </c>
      <c r="F16088" t="s">
        <v>8</v>
      </c>
    </row>
    <row r="16089" spans="1:6" x14ac:dyDescent="0.25">
      <c r="A16089" t="s">
        <v>27</v>
      </c>
      <c r="B16089" t="s">
        <v>7</v>
      </c>
      <c r="C16089" s="2">
        <v>43003.730613391381</v>
      </c>
      <c r="D16089" s="1">
        <v>1</v>
      </c>
      <c r="E16089">
        <v>1</v>
      </c>
      <c r="F16089" t="s">
        <v>8</v>
      </c>
    </row>
    <row r="16090" spans="1:6" x14ac:dyDescent="0.25">
      <c r="A16090" t="s">
        <v>27</v>
      </c>
      <c r="B16090" t="s">
        <v>7</v>
      </c>
      <c r="C16090" s="2">
        <v>43003.730763888918</v>
      </c>
      <c r="D16090" s="1">
        <v>1</v>
      </c>
      <c r="E16090">
        <v>1</v>
      </c>
      <c r="F16090" t="s">
        <v>8</v>
      </c>
    </row>
    <row r="16091" spans="1:6" x14ac:dyDescent="0.25">
      <c r="A16091" t="s">
        <v>27</v>
      </c>
      <c r="B16091" t="s">
        <v>11</v>
      </c>
      <c r="C16091" s="2">
        <v>43003.731354166754</v>
      </c>
      <c r="D16091" s="1">
        <v>1</v>
      </c>
      <c r="E16091">
        <v>5</v>
      </c>
      <c r="F16091" t="s">
        <v>8</v>
      </c>
    </row>
    <row r="16092" spans="1:6" x14ac:dyDescent="0.25">
      <c r="A16092" t="s">
        <v>27</v>
      </c>
      <c r="B16092" t="s">
        <v>9</v>
      </c>
      <c r="C16092" s="2">
        <v>43003.731527777854</v>
      </c>
      <c r="D16092" s="1">
        <v>1</v>
      </c>
      <c r="E16092">
        <v>1</v>
      </c>
      <c r="F16092" t="s">
        <v>8</v>
      </c>
    </row>
    <row r="16093" spans="1:6" x14ac:dyDescent="0.25">
      <c r="A16093" t="s">
        <v>27</v>
      </c>
      <c r="B16093" t="s">
        <v>17</v>
      </c>
      <c r="C16093" s="2">
        <v>43003.733113402966</v>
      </c>
      <c r="D16093" s="1">
        <v>1</v>
      </c>
      <c r="E16093">
        <v>1</v>
      </c>
      <c r="F16093" t="s">
        <v>8</v>
      </c>
    </row>
    <row r="16094" spans="1:6" x14ac:dyDescent="0.25">
      <c r="A16094" t="s">
        <v>27</v>
      </c>
      <c r="B16094" t="s">
        <v>13</v>
      </c>
      <c r="C16094" s="2">
        <v>43003.734259259421</v>
      </c>
      <c r="D16094" s="1">
        <v>1</v>
      </c>
      <c r="E16094">
        <v>1</v>
      </c>
      <c r="F16094" t="s">
        <v>8</v>
      </c>
    </row>
    <row r="16095" spans="1:6" x14ac:dyDescent="0.25">
      <c r="A16095" t="s">
        <v>27</v>
      </c>
      <c r="B16095" t="s">
        <v>11</v>
      </c>
      <c r="C16095" s="2">
        <v>43003.73307870375</v>
      </c>
      <c r="D16095" s="1">
        <v>1</v>
      </c>
      <c r="E16095">
        <v>10</v>
      </c>
      <c r="F16095" t="s">
        <v>8</v>
      </c>
    </row>
    <row r="16096" spans="1:6" x14ac:dyDescent="0.25">
      <c r="A16096" t="s">
        <v>27</v>
      </c>
      <c r="B16096" t="s">
        <v>17</v>
      </c>
      <c r="C16096" s="2">
        <v>43003.735324039124</v>
      </c>
      <c r="D16096" s="1">
        <v>1</v>
      </c>
      <c r="E16096">
        <v>2</v>
      </c>
      <c r="F16096" t="s">
        <v>8</v>
      </c>
    </row>
    <row r="16097" spans="1:6" x14ac:dyDescent="0.25">
      <c r="A16097" t="s">
        <v>27</v>
      </c>
      <c r="B16097" t="s">
        <v>11</v>
      </c>
      <c r="C16097" s="2">
        <v>43003.735439803451</v>
      </c>
      <c r="D16097" s="1">
        <v>1</v>
      </c>
      <c r="E16097">
        <v>17</v>
      </c>
      <c r="F16097" t="s">
        <v>8</v>
      </c>
    </row>
    <row r="16098" spans="1:6" x14ac:dyDescent="0.25">
      <c r="A16098" t="s">
        <v>27</v>
      </c>
      <c r="B16098" t="s">
        <v>11</v>
      </c>
      <c r="C16098" s="2">
        <v>43003.736157407518</v>
      </c>
      <c r="D16098" s="1">
        <v>1</v>
      </c>
      <c r="E16098">
        <v>2</v>
      </c>
      <c r="F16098" t="s">
        <v>8</v>
      </c>
    </row>
    <row r="16099" spans="1:6" x14ac:dyDescent="0.25">
      <c r="A16099" t="s">
        <v>27</v>
      </c>
      <c r="B16099" t="s">
        <v>13</v>
      </c>
      <c r="C16099" s="2">
        <v>43003.737372685224</v>
      </c>
      <c r="D16099" s="1">
        <v>1</v>
      </c>
      <c r="E16099">
        <v>1</v>
      </c>
      <c r="F16099" t="s">
        <v>8</v>
      </c>
    </row>
    <row r="16100" spans="1:6" x14ac:dyDescent="0.25">
      <c r="A16100" t="s">
        <v>27</v>
      </c>
      <c r="B16100" t="s">
        <v>7</v>
      </c>
      <c r="C16100" s="2">
        <v>43003.737314791884</v>
      </c>
      <c r="D16100" s="1">
        <v>1</v>
      </c>
      <c r="E16100">
        <v>3</v>
      </c>
      <c r="F16100" t="s">
        <v>8</v>
      </c>
    </row>
    <row r="16101" spans="1:6" x14ac:dyDescent="0.25">
      <c r="A16101" t="s">
        <v>27</v>
      </c>
      <c r="B16101" t="s">
        <v>7</v>
      </c>
      <c r="C16101" s="2">
        <v>43003.738113426138</v>
      </c>
      <c r="D16101" s="1">
        <v>1</v>
      </c>
      <c r="E16101">
        <v>2</v>
      </c>
      <c r="F16101" t="s">
        <v>8</v>
      </c>
    </row>
    <row r="16102" spans="1:6" x14ac:dyDescent="0.25">
      <c r="A16102" t="s">
        <v>27</v>
      </c>
      <c r="B16102" t="s">
        <v>11</v>
      </c>
      <c r="C16102" s="2">
        <v>43003.738923611119</v>
      </c>
      <c r="D16102" s="1">
        <v>1</v>
      </c>
      <c r="E16102">
        <v>12</v>
      </c>
      <c r="F16102" t="s">
        <v>8</v>
      </c>
    </row>
    <row r="16103" spans="1:6" x14ac:dyDescent="0.25">
      <c r="A16103" t="s">
        <v>27</v>
      </c>
      <c r="B16103" t="s">
        <v>13</v>
      </c>
      <c r="C16103" s="2">
        <v>43003.739756944589</v>
      </c>
      <c r="D16103" s="1">
        <v>1</v>
      </c>
      <c r="E16103">
        <v>2</v>
      </c>
      <c r="F16103" t="s">
        <v>8</v>
      </c>
    </row>
    <row r="16104" spans="1:6" x14ac:dyDescent="0.25">
      <c r="A16104" t="s">
        <v>27</v>
      </c>
      <c r="B16104" t="s">
        <v>13</v>
      </c>
      <c r="C16104" s="2">
        <v>43003.741527754813</v>
      </c>
      <c r="D16104" s="1">
        <v>1</v>
      </c>
      <c r="E16104">
        <v>1</v>
      </c>
      <c r="F16104" t="s">
        <v>8</v>
      </c>
    </row>
    <row r="16105" spans="1:6" x14ac:dyDescent="0.25">
      <c r="A16105" t="s">
        <v>27</v>
      </c>
      <c r="B16105" t="s">
        <v>11</v>
      </c>
      <c r="C16105" s="2">
        <v>43003.716909722425</v>
      </c>
      <c r="D16105" s="1">
        <v>1</v>
      </c>
      <c r="E16105">
        <v>17</v>
      </c>
      <c r="F16105" t="s">
        <v>8</v>
      </c>
    </row>
    <row r="16106" spans="1:6" x14ac:dyDescent="0.25">
      <c r="A16106" t="s">
        <v>27</v>
      </c>
      <c r="B16106" t="s">
        <v>11</v>
      </c>
      <c r="C16106" s="2">
        <v>43003.741284710821</v>
      </c>
      <c r="D16106" s="1">
        <v>1</v>
      </c>
      <c r="E16106">
        <v>20</v>
      </c>
      <c r="F16106" t="s">
        <v>8</v>
      </c>
    </row>
    <row r="16107" spans="1:6" x14ac:dyDescent="0.25">
      <c r="A16107" t="s">
        <v>27</v>
      </c>
      <c r="B16107" t="s">
        <v>13</v>
      </c>
      <c r="C16107" s="2">
        <v>43003.743078692351</v>
      </c>
      <c r="D16107" s="1">
        <v>1</v>
      </c>
      <c r="E16107">
        <v>1</v>
      </c>
      <c r="F16107" t="s">
        <v>8</v>
      </c>
    </row>
    <row r="16108" spans="1:6" x14ac:dyDescent="0.25">
      <c r="A16108" t="s">
        <v>27</v>
      </c>
      <c r="B16108" t="s">
        <v>11</v>
      </c>
      <c r="C16108" s="2">
        <v>43003.743043981493</v>
      </c>
      <c r="D16108" s="1">
        <v>1</v>
      </c>
      <c r="E16108">
        <v>36</v>
      </c>
      <c r="F16108" t="s">
        <v>8</v>
      </c>
    </row>
    <row r="16109" spans="1:6" x14ac:dyDescent="0.25">
      <c r="A16109" t="s">
        <v>27</v>
      </c>
      <c r="B16109" t="s">
        <v>11</v>
      </c>
      <c r="C16109" s="2">
        <v>43003.744247685187</v>
      </c>
      <c r="D16109" s="1">
        <v>1</v>
      </c>
      <c r="E16109">
        <v>12</v>
      </c>
      <c r="F16109" t="s">
        <v>8</v>
      </c>
    </row>
    <row r="16110" spans="1:6" x14ac:dyDescent="0.25">
      <c r="A16110" t="s">
        <v>27</v>
      </c>
      <c r="B16110" t="s">
        <v>13</v>
      </c>
      <c r="C16110" s="2">
        <v>43003.744814815</v>
      </c>
      <c r="D16110" s="1">
        <v>1</v>
      </c>
      <c r="E16110">
        <v>1</v>
      </c>
      <c r="F16110" t="s">
        <v>8</v>
      </c>
    </row>
    <row r="16111" spans="1:6" x14ac:dyDescent="0.25">
      <c r="A16111" t="s">
        <v>27</v>
      </c>
      <c r="B16111" t="s">
        <v>11</v>
      </c>
      <c r="C16111" s="2">
        <v>43003.745335648302</v>
      </c>
      <c r="D16111" s="1">
        <v>1</v>
      </c>
      <c r="E16111">
        <v>1</v>
      </c>
      <c r="F16111" t="s">
        <v>8</v>
      </c>
    </row>
    <row r="16112" spans="1:6" x14ac:dyDescent="0.25">
      <c r="A16112" t="s">
        <v>27</v>
      </c>
      <c r="B16112" t="s">
        <v>11</v>
      </c>
      <c r="C16112" s="2">
        <v>43003.745752315037</v>
      </c>
      <c r="D16112" s="1">
        <v>1</v>
      </c>
      <c r="E16112">
        <v>1</v>
      </c>
      <c r="F16112" t="s">
        <v>8</v>
      </c>
    </row>
    <row r="16113" spans="1:6" x14ac:dyDescent="0.25">
      <c r="A16113" t="s">
        <v>27</v>
      </c>
      <c r="B16113" t="s">
        <v>13</v>
      </c>
      <c r="C16113" s="2">
        <v>43003.746597210877</v>
      </c>
      <c r="D16113" s="1">
        <v>1</v>
      </c>
      <c r="E16113">
        <v>1</v>
      </c>
      <c r="F16113" t="s">
        <v>8</v>
      </c>
    </row>
    <row r="16114" spans="1:6" x14ac:dyDescent="0.25">
      <c r="A16114" t="s">
        <v>27</v>
      </c>
      <c r="B16114" t="s">
        <v>7</v>
      </c>
      <c r="C16114" s="2">
        <v>43003.747152777854</v>
      </c>
      <c r="D16114" s="1">
        <v>1</v>
      </c>
      <c r="E16114">
        <v>4</v>
      </c>
      <c r="F16114" t="s">
        <v>8</v>
      </c>
    </row>
    <row r="16115" spans="1:6" x14ac:dyDescent="0.25">
      <c r="A16115" t="s">
        <v>27</v>
      </c>
      <c r="B16115" t="s">
        <v>7</v>
      </c>
      <c r="C16115" s="2">
        <v>43003.74807870388</v>
      </c>
      <c r="D16115" s="1">
        <v>1</v>
      </c>
      <c r="E16115">
        <v>11</v>
      </c>
      <c r="F16115" t="s">
        <v>8</v>
      </c>
    </row>
    <row r="16116" spans="1:6" x14ac:dyDescent="0.25">
      <c r="A16116" t="s">
        <v>27</v>
      </c>
      <c r="B16116" t="s">
        <v>13</v>
      </c>
      <c r="C16116" s="2">
        <v>43003.748402766418</v>
      </c>
      <c r="D16116" s="1">
        <v>1</v>
      </c>
      <c r="E16116">
        <v>1</v>
      </c>
      <c r="F16116" t="s">
        <v>8</v>
      </c>
    </row>
    <row r="16117" spans="1:6" x14ac:dyDescent="0.25">
      <c r="A16117" t="s">
        <v>27</v>
      </c>
      <c r="B16117" t="s">
        <v>10</v>
      </c>
      <c r="C16117" s="2">
        <v>43003.750486111268</v>
      </c>
      <c r="D16117" s="1">
        <v>1</v>
      </c>
      <c r="E16117">
        <v>1</v>
      </c>
      <c r="F16117" t="s">
        <v>8</v>
      </c>
    </row>
    <row r="16118" spans="1:6" x14ac:dyDescent="0.25">
      <c r="A16118" t="s">
        <v>27</v>
      </c>
      <c r="B16118" t="s">
        <v>13</v>
      </c>
      <c r="C16118" s="2">
        <v>43004.320682847407</v>
      </c>
      <c r="D16118" s="1">
        <v>1</v>
      </c>
      <c r="E16118">
        <v>1</v>
      </c>
      <c r="F16118" t="s">
        <v>8</v>
      </c>
    </row>
    <row r="16119" spans="1:6" x14ac:dyDescent="0.25">
      <c r="A16119" t="s">
        <v>27</v>
      </c>
      <c r="B16119" t="s">
        <v>12</v>
      </c>
      <c r="C16119" s="2">
        <v>43004.340208333451</v>
      </c>
      <c r="D16119" s="1">
        <v>1</v>
      </c>
      <c r="E16119">
        <v>34</v>
      </c>
      <c r="F16119" t="s">
        <v>8</v>
      </c>
    </row>
    <row r="16120" spans="1:6" x14ac:dyDescent="0.25">
      <c r="A16120" t="s">
        <v>27</v>
      </c>
      <c r="B16120" t="s">
        <v>12</v>
      </c>
      <c r="C16120" s="2">
        <v>43004.348761562724</v>
      </c>
      <c r="D16120" s="1">
        <v>1</v>
      </c>
      <c r="E16120">
        <v>52</v>
      </c>
      <c r="F16120" t="s">
        <v>8</v>
      </c>
    </row>
    <row r="16121" spans="1:6" x14ac:dyDescent="0.25">
      <c r="A16121" t="s">
        <v>27</v>
      </c>
      <c r="B16121" t="s">
        <v>7</v>
      </c>
      <c r="C16121" s="2">
        <v>43004.337233761791</v>
      </c>
      <c r="D16121" s="1">
        <v>1</v>
      </c>
      <c r="E16121">
        <v>1</v>
      </c>
      <c r="F16121" t="s">
        <v>8</v>
      </c>
    </row>
    <row r="16122" spans="1:6" x14ac:dyDescent="0.25">
      <c r="A16122" t="s">
        <v>27</v>
      </c>
      <c r="B16122" t="s">
        <v>12</v>
      </c>
      <c r="C16122" s="2">
        <v>43004.353495370597</v>
      </c>
      <c r="D16122" s="1">
        <v>1</v>
      </c>
      <c r="E16122">
        <v>20</v>
      </c>
      <c r="F16122" t="s">
        <v>8</v>
      </c>
    </row>
    <row r="16123" spans="1:6" x14ac:dyDescent="0.25">
      <c r="A16123" t="s">
        <v>27</v>
      </c>
      <c r="B16123" t="s">
        <v>12</v>
      </c>
      <c r="C16123" s="2">
        <v>43004.35924768541</v>
      </c>
      <c r="D16123" s="1">
        <v>1</v>
      </c>
      <c r="E16123">
        <v>289</v>
      </c>
      <c r="F16123" t="s">
        <v>8</v>
      </c>
    </row>
    <row r="16124" spans="1:6" x14ac:dyDescent="0.25">
      <c r="A16124" t="s">
        <v>27</v>
      </c>
      <c r="B16124" t="s">
        <v>13</v>
      </c>
      <c r="C16124" s="2">
        <v>43004.357337940019</v>
      </c>
      <c r="D16124" s="1">
        <v>1</v>
      </c>
      <c r="E16124">
        <v>1</v>
      </c>
      <c r="F16124" t="s">
        <v>8</v>
      </c>
    </row>
    <row r="16125" spans="1:6" x14ac:dyDescent="0.25">
      <c r="A16125" t="s">
        <v>27</v>
      </c>
      <c r="B16125" t="s">
        <v>13</v>
      </c>
      <c r="C16125" s="2">
        <v>43004.361539328936</v>
      </c>
      <c r="D16125" s="1">
        <v>1</v>
      </c>
      <c r="E16125">
        <v>1</v>
      </c>
      <c r="F16125" t="s">
        <v>8</v>
      </c>
    </row>
    <row r="16126" spans="1:6" x14ac:dyDescent="0.25">
      <c r="A16126" t="s">
        <v>27</v>
      </c>
      <c r="B16126" t="s">
        <v>12</v>
      </c>
      <c r="C16126" s="2">
        <v>43004.366909722332</v>
      </c>
      <c r="D16126" s="1">
        <v>1</v>
      </c>
      <c r="E16126">
        <v>36</v>
      </c>
      <c r="F16126" t="s">
        <v>8</v>
      </c>
    </row>
    <row r="16127" spans="1:6" x14ac:dyDescent="0.25">
      <c r="A16127" t="s">
        <v>27</v>
      </c>
      <c r="B16127" t="s">
        <v>12</v>
      </c>
      <c r="C16127" s="2">
        <v>43004.381435185205</v>
      </c>
      <c r="D16127" s="1">
        <v>1</v>
      </c>
      <c r="E16127">
        <v>148</v>
      </c>
      <c r="F16127" t="s">
        <v>8</v>
      </c>
    </row>
    <row r="16128" spans="1:6" x14ac:dyDescent="0.25">
      <c r="A16128" t="s">
        <v>27</v>
      </c>
      <c r="B16128" t="s">
        <v>12</v>
      </c>
      <c r="C16128" s="2">
        <v>43004.383518495597</v>
      </c>
      <c r="D16128" s="1">
        <v>1</v>
      </c>
      <c r="E16128">
        <v>2</v>
      </c>
      <c r="F16128" t="s">
        <v>8</v>
      </c>
    </row>
    <row r="16129" spans="1:6" x14ac:dyDescent="0.25">
      <c r="A16129" t="s">
        <v>27</v>
      </c>
      <c r="B16129" t="s">
        <v>13</v>
      </c>
      <c r="C16129" s="2">
        <v>43004.371828668751</v>
      </c>
      <c r="D16129" s="1">
        <v>1</v>
      </c>
      <c r="E16129">
        <v>1</v>
      </c>
      <c r="F16129" t="s">
        <v>8</v>
      </c>
    </row>
    <row r="16130" spans="1:6" x14ac:dyDescent="0.25">
      <c r="A16130" t="s">
        <v>27</v>
      </c>
      <c r="B16130" t="s">
        <v>12</v>
      </c>
      <c r="C16130" s="2">
        <v>43004.385983796325</v>
      </c>
      <c r="D16130" s="1">
        <v>1</v>
      </c>
      <c r="E16130">
        <v>27</v>
      </c>
      <c r="F16130" t="s">
        <v>8</v>
      </c>
    </row>
    <row r="16131" spans="1:6" x14ac:dyDescent="0.25">
      <c r="A16131" t="s">
        <v>27</v>
      </c>
      <c r="B16131" t="s">
        <v>9</v>
      </c>
      <c r="C16131" s="2">
        <v>43004.391423588153</v>
      </c>
      <c r="D16131" s="1">
        <v>1</v>
      </c>
      <c r="E16131">
        <v>1</v>
      </c>
      <c r="F16131" t="s">
        <v>8</v>
      </c>
    </row>
    <row r="16132" spans="1:6" x14ac:dyDescent="0.25">
      <c r="A16132" t="s">
        <v>27</v>
      </c>
      <c r="B16132" t="s">
        <v>9</v>
      </c>
      <c r="C16132" s="2">
        <v>43004.394849502482</v>
      </c>
      <c r="D16132" s="1">
        <v>1</v>
      </c>
      <c r="E16132">
        <v>1</v>
      </c>
      <c r="F16132" t="s">
        <v>8</v>
      </c>
    </row>
    <row r="16133" spans="1:6" x14ac:dyDescent="0.25">
      <c r="A16133" t="s">
        <v>27</v>
      </c>
      <c r="B16133" t="s">
        <v>9</v>
      </c>
      <c r="C16133" s="2">
        <v>43004.395937500056</v>
      </c>
      <c r="D16133" s="1">
        <v>1</v>
      </c>
      <c r="E16133">
        <v>1</v>
      </c>
      <c r="F16133" t="s">
        <v>8</v>
      </c>
    </row>
    <row r="16134" spans="1:6" x14ac:dyDescent="0.25">
      <c r="A16134" t="s">
        <v>27</v>
      </c>
      <c r="B16134" t="s">
        <v>12</v>
      </c>
      <c r="C16134" s="2">
        <v>43004.395868021064</v>
      </c>
      <c r="D16134" s="1">
        <v>1</v>
      </c>
      <c r="E16134">
        <v>66</v>
      </c>
      <c r="F16134" t="s">
        <v>8</v>
      </c>
    </row>
    <row r="16135" spans="1:6" x14ac:dyDescent="0.25">
      <c r="A16135" t="s">
        <v>27</v>
      </c>
      <c r="B16135" t="s">
        <v>11</v>
      </c>
      <c r="C16135" s="2">
        <v>43004.393275463022</v>
      </c>
      <c r="D16135" s="1">
        <v>1</v>
      </c>
      <c r="E16135">
        <v>1</v>
      </c>
      <c r="F16135" t="s">
        <v>8</v>
      </c>
    </row>
    <row r="16136" spans="1:6" x14ac:dyDescent="0.25">
      <c r="A16136" t="s">
        <v>27</v>
      </c>
      <c r="B16136" t="s">
        <v>13</v>
      </c>
      <c r="C16136" s="2">
        <v>43004.401631909888</v>
      </c>
      <c r="D16136" s="1">
        <v>1</v>
      </c>
      <c r="E16136">
        <v>1</v>
      </c>
      <c r="F16136" t="s">
        <v>8</v>
      </c>
    </row>
    <row r="16137" spans="1:6" x14ac:dyDescent="0.25">
      <c r="A16137" t="s">
        <v>27</v>
      </c>
      <c r="B16137" t="s">
        <v>12</v>
      </c>
      <c r="C16137" s="2">
        <v>43004.403923611157</v>
      </c>
      <c r="D16137" s="1">
        <v>1</v>
      </c>
      <c r="E16137">
        <v>30</v>
      </c>
      <c r="F16137" t="s">
        <v>8</v>
      </c>
    </row>
    <row r="16138" spans="1:6" x14ac:dyDescent="0.25">
      <c r="A16138" t="s">
        <v>27</v>
      </c>
      <c r="B16138" t="s">
        <v>13</v>
      </c>
      <c r="C16138" s="2">
        <v>43004.400972222444</v>
      </c>
      <c r="D16138" s="1">
        <v>1</v>
      </c>
      <c r="E16138">
        <v>1</v>
      </c>
      <c r="F16138" t="s">
        <v>8</v>
      </c>
    </row>
    <row r="16139" spans="1:6" x14ac:dyDescent="0.25">
      <c r="A16139" t="s">
        <v>27</v>
      </c>
      <c r="B16139" t="s">
        <v>13</v>
      </c>
      <c r="C16139" s="2">
        <v>43004.404317118227</v>
      </c>
      <c r="D16139" s="1">
        <v>1</v>
      </c>
      <c r="E16139">
        <v>1</v>
      </c>
      <c r="F16139" t="s">
        <v>8</v>
      </c>
    </row>
    <row r="16140" spans="1:6" x14ac:dyDescent="0.25">
      <c r="A16140" t="s">
        <v>27</v>
      </c>
      <c r="B16140" t="s">
        <v>13</v>
      </c>
      <c r="C16140" s="2">
        <v>43004.408692118246</v>
      </c>
      <c r="D16140" s="1">
        <v>1</v>
      </c>
      <c r="E16140">
        <v>1</v>
      </c>
      <c r="F16140" t="s">
        <v>8</v>
      </c>
    </row>
    <row r="16141" spans="1:6" x14ac:dyDescent="0.25">
      <c r="A16141" t="s">
        <v>27</v>
      </c>
      <c r="B16141" t="s">
        <v>13</v>
      </c>
      <c r="C16141" s="2">
        <v>43004.409733796492</v>
      </c>
      <c r="D16141" s="1">
        <v>1</v>
      </c>
      <c r="E16141">
        <v>21</v>
      </c>
      <c r="F16141" t="s">
        <v>8</v>
      </c>
    </row>
    <row r="16142" spans="1:6" x14ac:dyDescent="0.25">
      <c r="A16142" t="s">
        <v>27</v>
      </c>
      <c r="B16142" t="s">
        <v>13</v>
      </c>
      <c r="C16142" s="2">
        <v>43004.414039351977</v>
      </c>
      <c r="D16142" s="1">
        <v>1</v>
      </c>
      <c r="E16142">
        <v>1</v>
      </c>
      <c r="F16142" t="s">
        <v>8</v>
      </c>
    </row>
    <row r="16143" spans="1:6" x14ac:dyDescent="0.25">
      <c r="A16143" t="s">
        <v>27</v>
      </c>
      <c r="B16143" t="s">
        <v>7</v>
      </c>
      <c r="C16143" s="2">
        <v>43004.415729155298</v>
      </c>
      <c r="D16143" s="1">
        <v>1</v>
      </c>
      <c r="E16143">
        <v>1</v>
      </c>
      <c r="F16143" t="s">
        <v>8</v>
      </c>
    </row>
    <row r="16144" spans="1:6" x14ac:dyDescent="0.25">
      <c r="A16144" t="s">
        <v>27</v>
      </c>
      <c r="B16144" t="s">
        <v>13</v>
      </c>
      <c r="C16144" s="2">
        <v>43004.417870347388</v>
      </c>
      <c r="D16144" s="1">
        <v>1</v>
      </c>
      <c r="E16144">
        <v>1</v>
      </c>
      <c r="F16144" t="s">
        <v>8</v>
      </c>
    </row>
    <row r="16145" spans="1:6" x14ac:dyDescent="0.25">
      <c r="A16145" t="s">
        <v>27</v>
      </c>
      <c r="B16145" t="s">
        <v>7</v>
      </c>
      <c r="C16145" s="2">
        <v>43004.419409699272</v>
      </c>
      <c r="D16145" s="1">
        <v>1</v>
      </c>
      <c r="E16145">
        <v>1</v>
      </c>
      <c r="F16145" t="s">
        <v>8</v>
      </c>
    </row>
    <row r="16146" spans="1:6" x14ac:dyDescent="0.25">
      <c r="A16146" t="s">
        <v>27</v>
      </c>
      <c r="B16146" t="s">
        <v>7</v>
      </c>
      <c r="C16146" s="2">
        <v>43004.422083321959</v>
      </c>
      <c r="D16146" s="1">
        <v>1</v>
      </c>
      <c r="E16146">
        <v>33</v>
      </c>
      <c r="F16146" t="s">
        <v>8</v>
      </c>
    </row>
    <row r="16147" spans="1:6" x14ac:dyDescent="0.25">
      <c r="A16147" t="s">
        <v>27</v>
      </c>
      <c r="B16147" t="s">
        <v>12</v>
      </c>
      <c r="C16147" s="2">
        <v>43004.434884259477</v>
      </c>
      <c r="D16147" s="1">
        <v>1</v>
      </c>
      <c r="E16147">
        <v>19</v>
      </c>
      <c r="F16147" t="s">
        <v>8</v>
      </c>
    </row>
    <row r="16148" spans="1:6" x14ac:dyDescent="0.25">
      <c r="A16148" t="s">
        <v>27</v>
      </c>
      <c r="B16148" t="s">
        <v>12</v>
      </c>
      <c r="C16148" s="2">
        <v>43004.434918981511</v>
      </c>
      <c r="D16148" s="1">
        <v>1</v>
      </c>
      <c r="E16148">
        <v>70</v>
      </c>
      <c r="F16148" t="s">
        <v>8</v>
      </c>
    </row>
    <row r="16149" spans="1:6" x14ac:dyDescent="0.25">
      <c r="A16149" t="s">
        <v>27</v>
      </c>
      <c r="B16149" t="s">
        <v>12</v>
      </c>
      <c r="C16149" s="2">
        <v>43004.436608796474</v>
      </c>
      <c r="D16149" s="1">
        <v>1</v>
      </c>
      <c r="E16149">
        <v>129</v>
      </c>
      <c r="F16149" t="s">
        <v>8</v>
      </c>
    </row>
    <row r="16150" spans="1:6" x14ac:dyDescent="0.25">
      <c r="A16150" t="s">
        <v>27</v>
      </c>
      <c r="B16150" t="s">
        <v>12</v>
      </c>
      <c r="C16150" s="2">
        <v>43004.441805521026</v>
      </c>
      <c r="D16150" s="1">
        <v>1</v>
      </c>
      <c r="E16150">
        <v>8</v>
      </c>
      <c r="F16150" t="s">
        <v>8</v>
      </c>
    </row>
    <row r="16151" spans="1:6" x14ac:dyDescent="0.25">
      <c r="A16151" t="s">
        <v>27</v>
      </c>
      <c r="B16151" t="s">
        <v>12</v>
      </c>
      <c r="C16151" s="2">
        <v>43004.435798576567</v>
      </c>
      <c r="D16151" s="1">
        <v>1</v>
      </c>
      <c r="E16151">
        <v>27</v>
      </c>
      <c r="F16151" t="s">
        <v>8</v>
      </c>
    </row>
    <row r="16152" spans="1:6" x14ac:dyDescent="0.25">
      <c r="A16152" t="s">
        <v>27</v>
      </c>
      <c r="B16152" t="s">
        <v>12</v>
      </c>
      <c r="C16152" s="2">
        <v>43004.405833298806</v>
      </c>
      <c r="D16152" s="1">
        <v>1</v>
      </c>
      <c r="E16152">
        <v>53</v>
      </c>
      <c r="F16152" t="s">
        <v>8</v>
      </c>
    </row>
    <row r="16153" spans="1:6" x14ac:dyDescent="0.25">
      <c r="A16153" t="s">
        <v>27</v>
      </c>
      <c r="B16153" t="s">
        <v>12</v>
      </c>
      <c r="C16153" s="2">
        <v>43004.449421296362</v>
      </c>
      <c r="D16153" s="1">
        <v>1</v>
      </c>
      <c r="E16153">
        <v>3</v>
      </c>
      <c r="F16153" t="s">
        <v>8</v>
      </c>
    </row>
    <row r="16154" spans="1:6" x14ac:dyDescent="0.25">
      <c r="A16154" t="s">
        <v>27</v>
      </c>
      <c r="B16154" t="s">
        <v>9</v>
      </c>
      <c r="C16154" s="2">
        <v>43004.45019675931</v>
      </c>
      <c r="D16154" s="1">
        <v>1</v>
      </c>
      <c r="E16154">
        <v>3</v>
      </c>
      <c r="F16154" t="s">
        <v>8</v>
      </c>
    </row>
    <row r="16155" spans="1:6" x14ac:dyDescent="0.25">
      <c r="A16155" t="s">
        <v>27</v>
      </c>
      <c r="B16155" t="s">
        <v>12</v>
      </c>
      <c r="C16155" s="2">
        <v>43004.462557870429</v>
      </c>
      <c r="D16155" s="1">
        <v>1</v>
      </c>
      <c r="E16155">
        <v>1</v>
      </c>
      <c r="F16155" t="s">
        <v>8</v>
      </c>
    </row>
    <row r="16156" spans="1:6" x14ac:dyDescent="0.25">
      <c r="A16156" t="s">
        <v>27</v>
      </c>
      <c r="B16156" t="s">
        <v>12</v>
      </c>
      <c r="C16156" s="2">
        <v>43004.464942129795</v>
      </c>
      <c r="D16156" s="1">
        <v>1</v>
      </c>
      <c r="E16156">
        <v>19</v>
      </c>
      <c r="F16156" t="s">
        <v>8</v>
      </c>
    </row>
    <row r="16157" spans="1:6" x14ac:dyDescent="0.25">
      <c r="A16157" t="s">
        <v>27</v>
      </c>
      <c r="B16157" t="s">
        <v>7</v>
      </c>
      <c r="C16157" s="2">
        <v>43004.465972222388</v>
      </c>
      <c r="D16157" s="1">
        <v>1</v>
      </c>
      <c r="E16157">
        <v>2</v>
      </c>
      <c r="F16157" t="s">
        <v>8</v>
      </c>
    </row>
    <row r="16158" spans="1:6" x14ac:dyDescent="0.25">
      <c r="A16158" t="s">
        <v>27</v>
      </c>
      <c r="B16158" t="s">
        <v>12</v>
      </c>
      <c r="C16158" s="2">
        <v>43004.469756944571</v>
      </c>
      <c r="D16158" s="1">
        <v>1</v>
      </c>
      <c r="E16158">
        <v>3</v>
      </c>
      <c r="F16158" t="s">
        <v>8</v>
      </c>
    </row>
    <row r="16159" spans="1:6" x14ac:dyDescent="0.25">
      <c r="A16159" t="s">
        <v>27</v>
      </c>
      <c r="B16159" t="s">
        <v>7</v>
      </c>
      <c r="C16159" s="2">
        <v>43004.482048611157</v>
      </c>
      <c r="D16159" s="1">
        <v>1</v>
      </c>
      <c r="E16159">
        <v>12</v>
      </c>
      <c r="F16159" t="s">
        <v>8</v>
      </c>
    </row>
    <row r="16160" spans="1:6" x14ac:dyDescent="0.25">
      <c r="A16160" t="s">
        <v>27</v>
      </c>
      <c r="B16160" t="s">
        <v>12</v>
      </c>
      <c r="C16160" s="2">
        <v>43004.483981470112</v>
      </c>
      <c r="D16160" s="1">
        <v>1</v>
      </c>
      <c r="E16160">
        <v>53</v>
      </c>
      <c r="F16160" t="s">
        <v>8</v>
      </c>
    </row>
    <row r="16161" spans="1:6" x14ac:dyDescent="0.25">
      <c r="A16161" t="s">
        <v>27</v>
      </c>
      <c r="B16161" t="s">
        <v>7</v>
      </c>
      <c r="C16161" s="2">
        <v>43004.485358784907</v>
      </c>
      <c r="D16161" s="1">
        <v>1</v>
      </c>
      <c r="E16161">
        <v>18</v>
      </c>
      <c r="F16161" t="s">
        <v>8</v>
      </c>
    </row>
    <row r="16162" spans="1:6" x14ac:dyDescent="0.25">
      <c r="A16162" t="s">
        <v>27</v>
      </c>
      <c r="B16162" t="s">
        <v>12</v>
      </c>
      <c r="C16162" s="2">
        <v>43004.492303217761</v>
      </c>
      <c r="D16162" s="1">
        <v>1</v>
      </c>
      <c r="E16162">
        <v>33</v>
      </c>
      <c r="F16162" t="s">
        <v>8</v>
      </c>
    </row>
    <row r="16163" spans="1:6" x14ac:dyDescent="0.25">
      <c r="A16163" t="s">
        <v>27</v>
      </c>
      <c r="B16163" t="s">
        <v>7</v>
      </c>
      <c r="C16163" s="2">
        <v>43004.495451353956</v>
      </c>
      <c r="D16163" s="1">
        <v>1</v>
      </c>
      <c r="E16163">
        <v>10</v>
      </c>
      <c r="F16163" t="s">
        <v>8</v>
      </c>
    </row>
    <row r="16164" spans="1:6" x14ac:dyDescent="0.25">
      <c r="A16164" t="s">
        <v>27</v>
      </c>
      <c r="B16164" t="s">
        <v>12</v>
      </c>
      <c r="C16164" s="2">
        <v>43004.498726817314</v>
      </c>
      <c r="D16164" s="1">
        <v>1</v>
      </c>
      <c r="E16164">
        <v>26</v>
      </c>
      <c r="F16164" t="s">
        <v>8</v>
      </c>
    </row>
    <row r="16165" spans="1:6" x14ac:dyDescent="0.25">
      <c r="A16165" t="s">
        <v>27</v>
      </c>
      <c r="B16165" t="s">
        <v>7</v>
      </c>
      <c r="C16165" s="2">
        <v>43004.406955995597</v>
      </c>
      <c r="D16165" s="1">
        <v>1</v>
      </c>
      <c r="E16165">
        <v>206</v>
      </c>
      <c r="F16165" t="s">
        <v>8</v>
      </c>
    </row>
    <row r="16166" spans="1:6" x14ac:dyDescent="0.25">
      <c r="A16166" t="s">
        <v>27</v>
      </c>
      <c r="B16166" t="s">
        <v>12</v>
      </c>
      <c r="C16166" s="2">
        <v>43004.505289352033</v>
      </c>
      <c r="D16166" s="1">
        <v>1</v>
      </c>
      <c r="E16166">
        <v>6</v>
      </c>
      <c r="F16166" t="s">
        <v>8</v>
      </c>
    </row>
    <row r="16167" spans="1:6" x14ac:dyDescent="0.25">
      <c r="A16167" t="s">
        <v>27</v>
      </c>
      <c r="B16167" t="s">
        <v>12</v>
      </c>
      <c r="C16167" s="2">
        <v>43004.506307858974</v>
      </c>
      <c r="D16167" s="1">
        <v>1</v>
      </c>
      <c r="E16167">
        <v>5</v>
      </c>
      <c r="F16167" t="s">
        <v>8</v>
      </c>
    </row>
    <row r="16168" spans="1:6" x14ac:dyDescent="0.25">
      <c r="A16168" t="s">
        <v>27</v>
      </c>
      <c r="B16168" t="s">
        <v>12</v>
      </c>
      <c r="C16168" s="2">
        <v>43004.510393483564</v>
      </c>
      <c r="D16168" s="1">
        <v>1</v>
      </c>
      <c r="E16168">
        <v>41</v>
      </c>
      <c r="F16168" t="s">
        <v>8</v>
      </c>
    </row>
    <row r="16169" spans="1:6" x14ac:dyDescent="0.25">
      <c r="A16169" t="s">
        <v>27</v>
      </c>
      <c r="B16169" t="s">
        <v>12</v>
      </c>
      <c r="C16169" s="2">
        <v>43004.51600693306</v>
      </c>
      <c r="D16169" s="1">
        <v>1</v>
      </c>
      <c r="E16169">
        <v>114</v>
      </c>
      <c r="F16169" t="s">
        <v>8</v>
      </c>
    </row>
    <row r="16170" spans="1:6" x14ac:dyDescent="0.25">
      <c r="A16170" t="s">
        <v>27</v>
      </c>
      <c r="B16170" t="s">
        <v>12</v>
      </c>
      <c r="C16170" s="2">
        <v>43004.520705983974</v>
      </c>
      <c r="D16170" s="1">
        <v>1</v>
      </c>
      <c r="E16170">
        <v>135</v>
      </c>
      <c r="F16170" t="s">
        <v>8</v>
      </c>
    </row>
    <row r="16171" spans="1:6" x14ac:dyDescent="0.25">
      <c r="A16171" t="s">
        <v>27</v>
      </c>
      <c r="B16171" t="s">
        <v>12</v>
      </c>
      <c r="C16171" s="2">
        <v>43004.524780092761</v>
      </c>
      <c r="D16171" s="1">
        <v>1</v>
      </c>
      <c r="E16171">
        <v>107</v>
      </c>
      <c r="F16171" t="s">
        <v>8</v>
      </c>
    </row>
    <row r="16172" spans="1:6" x14ac:dyDescent="0.25">
      <c r="A16172" t="s">
        <v>27</v>
      </c>
      <c r="B16172" t="s">
        <v>12</v>
      </c>
      <c r="C16172" s="2">
        <v>43004.529247685336</v>
      </c>
      <c r="D16172" s="1">
        <v>1</v>
      </c>
      <c r="E16172">
        <v>25</v>
      </c>
      <c r="F16172" t="s">
        <v>8</v>
      </c>
    </row>
    <row r="16173" spans="1:6" x14ac:dyDescent="0.25">
      <c r="A16173" t="s">
        <v>27</v>
      </c>
      <c r="B16173" t="s">
        <v>12</v>
      </c>
      <c r="C16173" s="2">
        <v>43004.530590254813</v>
      </c>
      <c r="D16173" s="1">
        <v>1</v>
      </c>
      <c r="E16173">
        <v>29</v>
      </c>
      <c r="F16173" t="s">
        <v>8</v>
      </c>
    </row>
    <row r="16174" spans="1:6" x14ac:dyDescent="0.25">
      <c r="A16174" t="s">
        <v>27</v>
      </c>
      <c r="B16174" t="s">
        <v>12</v>
      </c>
      <c r="C16174" s="2">
        <v>43004.531550926156</v>
      </c>
      <c r="D16174" s="1">
        <v>1</v>
      </c>
      <c r="E16174">
        <v>16</v>
      </c>
      <c r="F16174" t="s">
        <v>8</v>
      </c>
    </row>
    <row r="16175" spans="1:6" x14ac:dyDescent="0.25">
      <c r="A16175" t="s">
        <v>27</v>
      </c>
      <c r="B16175" t="s">
        <v>12</v>
      </c>
      <c r="C16175" s="2">
        <v>43004.540624965448</v>
      </c>
      <c r="D16175" s="1">
        <v>1</v>
      </c>
      <c r="E16175">
        <v>16</v>
      </c>
      <c r="F16175" t="s">
        <v>8</v>
      </c>
    </row>
    <row r="16176" spans="1:6" x14ac:dyDescent="0.25">
      <c r="A16176" t="s">
        <v>27</v>
      </c>
      <c r="B16176" t="s">
        <v>12</v>
      </c>
      <c r="C16176" s="2">
        <v>43004.54332175944</v>
      </c>
      <c r="D16176" s="1">
        <v>1</v>
      </c>
      <c r="E16176">
        <v>40</v>
      </c>
      <c r="F16176" t="s">
        <v>8</v>
      </c>
    </row>
    <row r="16177" spans="1:6" x14ac:dyDescent="0.25">
      <c r="A16177" t="s">
        <v>27</v>
      </c>
      <c r="B16177" t="s">
        <v>7</v>
      </c>
      <c r="C16177" s="2">
        <v>43004.544849525671</v>
      </c>
      <c r="D16177" s="1">
        <v>1</v>
      </c>
      <c r="E16177">
        <v>5</v>
      </c>
      <c r="F16177" t="s">
        <v>8</v>
      </c>
    </row>
    <row r="16178" spans="1:6" x14ac:dyDescent="0.25">
      <c r="A16178" t="s">
        <v>27</v>
      </c>
      <c r="B16178" t="s">
        <v>7</v>
      </c>
      <c r="C16178" s="2">
        <v>43004.556134259328</v>
      </c>
      <c r="D16178" s="1">
        <v>1</v>
      </c>
      <c r="E16178">
        <v>1</v>
      </c>
      <c r="F16178" t="s">
        <v>8</v>
      </c>
    </row>
    <row r="16179" spans="1:6" x14ac:dyDescent="0.25">
      <c r="A16179" t="s">
        <v>27</v>
      </c>
      <c r="B16179" t="s">
        <v>7</v>
      </c>
      <c r="C16179" s="2">
        <v>43004.557083333377</v>
      </c>
      <c r="D16179" s="1">
        <v>1</v>
      </c>
      <c r="E16179">
        <v>2</v>
      </c>
      <c r="F16179" t="s">
        <v>8</v>
      </c>
    </row>
    <row r="16180" spans="1:6" x14ac:dyDescent="0.25">
      <c r="A16180" t="s">
        <v>27</v>
      </c>
      <c r="B16180" t="s">
        <v>12</v>
      </c>
      <c r="C16180" s="2">
        <v>43004.563298588153</v>
      </c>
      <c r="D16180" s="1">
        <v>1</v>
      </c>
      <c r="E16180">
        <v>41</v>
      </c>
      <c r="F16180" t="s">
        <v>8</v>
      </c>
    </row>
    <row r="16181" spans="1:6" x14ac:dyDescent="0.25">
      <c r="A16181" t="s">
        <v>27</v>
      </c>
      <c r="B16181" t="s">
        <v>7</v>
      </c>
      <c r="C16181" s="2">
        <v>43004.547962963115</v>
      </c>
      <c r="D16181" s="1">
        <v>1</v>
      </c>
      <c r="E16181">
        <v>27</v>
      </c>
      <c r="F16181" t="s">
        <v>8</v>
      </c>
    </row>
    <row r="16182" spans="1:6" x14ac:dyDescent="0.25">
      <c r="A16182" t="s">
        <v>27</v>
      </c>
      <c r="B16182" t="s">
        <v>9</v>
      </c>
      <c r="C16182" s="2">
        <v>43004.563414352015</v>
      </c>
      <c r="D16182" s="1">
        <v>1</v>
      </c>
      <c r="E16182">
        <v>2</v>
      </c>
      <c r="F16182" t="s">
        <v>8</v>
      </c>
    </row>
    <row r="16183" spans="1:6" x14ac:dyDescent="0.25">
      <c r="A16183" t="s">
        <v>27</v>
      </c>
      <c r="B16183" t="s">
        <v>13</v>
      </c>
      <c r="C16183" s="2">
        <v>43004.570462963078</v>
      </c>
      <c r="D16183" s="1">
        <v>1</v>
      </c>
      <c r="E16183">
        <v>1</v>
      </c>
      <c r="F16183" t="s">
        <v>8</v>
      </c>
    </row>
    <row r="16184" spans="1:6" x14ac:dyDescent="0.25">
      <c r="A16184" t="s">
        <v>27</v>
      </c>
      <c r="B16184" t="s">
        <v>9</v>
      </c>
      <c r="C16184" s="2">
        <v>43004.571585648227</v>
      </c>
      <c r="D16184" s="1">
        <v>1</v>
      </c>
      <c r="E16184">
        <v>1</v>
      </c>
      <c r="F16184" t="s">
        <v>8</v>
      </c>
    </row>
    <row r="16185" spans="1:6" x14ac:dyDescent="0.25">
      <c r="A16185" t="s">
        <v>27</v>
      </c>
      <c r="B16185" t="s">
        <v>11</v>
      </c>
      <c r="C16185" s="2">
        <v>43004.571631933097</v>
      </c>
      <c r="D16185" s="1">
        <v>1</v>
      </c>
      <c r="E16185">
        <v>3</v>
      </c>
      <c r="F16185" t="s">
        <v>8</v>
      </c>
    </row>
    <row r="16186" spans="1:6" x14ac:dyDescent="0.25">
      <c r="A16186" t="s">
        <v>27</v>
      </c>
      <c r="B16186" t="s">
        <v>11</v>
      </c>
      <c r="C16186" s="2">
        <v>43004.57582172472</v>
      </c>
      <c r="D16186" s="1">
        <v>1</v>
      </c>
      <c r="E16186">
        <v>3</v>
      </c>
      <c r="F16186" t="s">
        <v>8</v>
      </c>
    </row>
    <row r="16187" spans="1:6" x14ac:dyDescent="0.25">
      <c r="A16187" t="s">
        <v>27</v>
      </c>
      <c r="B16187" t="s">
        <v>7</v>
      </c>
      <c r="C16187" s="2">
        <v>43004.577071759384</v>
      </c>
      <c r="D16187" s="1">
        <v>1</v>
      </c>
      <c r="E16187">
        <v>34</v>
      </c>
      <c r="F16187" t="s">
        <v>8</v>
      </c>
    </row>
    <row r="16188" spans="1:6" x14ac:dyDescent="0.25">
      <c r="A16188" t="s">
        <v>27</v>
      </c>
      <c r="B16188" t="s">
        <v>7</v>
      </c>
      <c r="C16188" s="2">
        <v>43004.579467592761</v>
      </c>
      <c r="D16188" s="1">
        <v>1</v>
      </c>
      <c r="E16188">
        <v>1</v>
      </c>
      <c r="F16188" t="s">
        <v>8</v>
      </c>
    </row>
    <row r="16189" spans="1:6" x14ac:dyDescent="0.25">
      <c r="A16189" t="s">
        <v>27</v>
      </c>
      <c r="B16189" t="s">
        <v>13</v>
      </c>
      <c r="C16189" s="2">
        <v>43004.585844907444</v>
      </c>
      <c r="D16189" s="1">
        <v>1</v>
      </c>
      <c r="E16189">
        <v>1</v>
      </c>
      <c r="F16189" t="s">
        <v>8</v>
      </c>
    </row>
    <row r="16190" spans="1:6" x14ac:dyDescent="0.25">
      <c r="A16190" t="s">
        <v>27</v>
      </c>
      <c r="B16190" t="s">
        <v>7</v>
      </c>
      <c r="C16190" s="2">
        <v>43004.60306712985</v>
      </c>
      <c r="D16190" s="1">
        <v>1</v>
      </c>
      <c r="E16190">
        <v>1</v>
      </c>
      <c r="F16190" t="s">
        <v>8</v>
      </c>
    </row>
    <row r="16191" spans="1:6" x14ac:dyDescent="0.25">
      <c r="A16191" t="s">
        <v>27</v>
      </c>
      <c r="B16191" t="s">
        <v>12</v>
      </c>
      <c r="C16191" s="2">
        <v>43004.606689814944</v>
      </c>
      <c r="D16191" s="1">
        <v>1</v>
      </c>
      <c r="E16191">
        <v>118</v>
      </c>
      <c r="F16191" t="s">
        <v>8</v>
      </c>
    </row>
    <row r="16192" spans="1:6" x14ac:dyDescent="0.25">
      <c r="A16192" t="s">
        <v>27</v>
      </c>
      <c r="B16192" t="s">
        <v>12</v>
      </c>
      <c r="C16192" s="2">
        <v>43004.609293946531</v>
      </c>
      <c r="D16192" s="1">
        <v>1</v>
      </c>
      <c r="E16192">
        <v>53</v>
      </c>
      <c r="F16192" t="s">
        <v>8</v>
      </c>
    </row>
    <row r="16193" spans="1:6" x14ac:dyDescent="0.25">
      <c r="A16193" t="s">
        <v>27</v>
      </c>
      <c r="B16193" t="s">
        <v>7</v>
      </c>
      <c r="C16193" s="2">
        <v>43004.60875000013</v>
      </c>
      <c r="D16193" s="1">
        <v>1</v>
      </c>
      <c r="E16193">
        <v>1</v>
      </c>
      <c r="F16193" t="s">
        <v>8</v>
      </c>
    </row>
    <row r="16194" spans="1:6" x14ac:dyDescent="0.25">
      <c r="A16194" t="s">
        <v>27</v>
      </c>
      <c r="B16194" t="s">
        <v>7</v>
      </c>
      <c r="C16194" s="2">
        <v>43004.60554397013</v>
      </c>
      <c r="D16194" s="1">
        <v>1</v>
      </c>
      <c r="E16194">
        <v>1</v>
      </c>
      <c r="F16194" t="s">
        <v>8</v>
      </c>
    </row>
    <row r="16195" spans="1:6" x14ac:dyDescent="0.25">
      <c r="A16195" t="s">
        <v>27</v>
      </c>
      <c r="B16195" t="s">
        <v>7</v>
      </c>
      <c r="C16195" s="2">
        <v>43004.614953703713</v>
      </c>
      <c r="D16195" s="1">
        <v>1</v>
      </c>
      <c r="E16195">
        <v>1</v>
      </c>
      <c r="F16195" t="s">
        <v>8</v>
      </c>
    </row>
    <row r="16196" spans="1:6" x14ac:dyDescent="0.25">
      <c r="A16196" t="s">
        <v>27</v>
      </c>
      <c r="B16196" t="s">
        <v>12</v>
      </c>
      <c r="C16196" s="2">
        <v>43004.616030092817</v>
      </c>
      <c r="D16196" s="1">
        <v>1</v>
      </c>
      <c r="E16196">
        <v>6</v>
      </c>
      <c r="F16196" t="s">
        <v>8</v>
      </c>
    </row>
    <row r="16197" spans="1:6" x14ac:dyDescent="0.25">
      <c r="A16197" t="s">
        <v>27</v>
      </c>
      <c r="B16197" t="s">
        <v>12</v>
      </c>
      <c r="C16197" s="2">
        <v>43004.62083332194</v>
      </c>
      <c r="D16197" s="1">
        <v>1</v>
      </c>
      <c r="E16197">
        <v>41</v>
      </c>
      <c r="F16197" t="s">
        <v>8</v>
      </c>
    </row>
    <row r="16198" spans="1:6" x14ac:dyDescent="0.25">
      <c r="A16198" t="s">
        <v>27</v>
      </c>
      <c r="B16198" t="s">
        <v>7</v>
      </c>
      <c r="C16198" s="2">
        <v>43004.612361111213</v>
      </c>
      <c r="D16198" s="1">
        <v>1</v>
      </c>
      <c r="E16198">
        <v>1</v>
      </c>
      <c r="F16198" t="s">
        <v>8</v>
      </c>
    </row>
    <row r="16199" spans="1:6" x14ac:dyDescent="0.25">
      <c r="A16199" t="s">
        <v>27</v>
      </c>
      <c r="B16199" t="s">
        <v>12</v>
      </c>
      <c r="C16199" s="2">
        <v>43004.62637727987</v>
      </c>
      <c r="D16199" s="1">
        <v>1</v>
      </c>
      <c r="E16199">
        <v>71</v>
      </c>
      <c r="F16199" t="s">
        <v>8</v>
      </c>
    </row>
    <row r="16200" spans="1:6" x14ac:dyDescent="0.25">
      <c r="A16200" t="s">
        <v>27</v>
      </c>
      <c r="B16200" t="s">
        <v>12</v>
      </c>
      <c r="C16200" s="2">
        <v>43004.628506944515</v>
      </c>
      <c r="D16200" s="1">
        <v>1</v>
      </c>
      <c r="E16200">
        <v>20</v>
      </c>
      <c r="F16200" t="s">
        <v>8</v>
      </c>
    </row>
    <row r="16201" spans="1:6" x14ac:dyDescent="0.25">
      <c r="A16201" t="s">
        <v>27</v>
      </c>
      <c r="B16201" t="s">
        <v>12</v>
      </c>
      <c r="C16201" s="2">
        <v>43004.630949051119</v>
      </c>
      <c r="D16201" s="1">
        <v>1</v>
      </c>
      <c r="E16201">
        <v>17</v>
      </c>
      <c r="F16201" t="s">
        <v>8</v>
      </c>
    </row>
    <row r="16202" spans="1:6" x14ac:dyDescent="0.25">
      <c r="A16202" t="s">
        <v>27</v>
      </c>
      <c r="B16202" t="s">
        <v>7</v>
      </c>
      <c r="C16202" s="2">
        <v>43004.634803206194</v>
      </c>
      <c r="D16202" s="1">
        <v>1</v>
      </c>
      <c r="E16202">
        <v>3</v>
      </c>
      <c r="F16202" t="s">
        <v>8</v>
      </c>
    </row>
    <row r="16203" spans="1:6" x14ac:dyDescent="0.25">
      <c r="A16203" t="s">
        <v>27</v>
      </c>
      <c r="B16203" t="s">
        <v>12</v>
      </c>
      <c r="C16203" s="2">
        <v>43004.636331018526</v>
      </c>
      <c r="D16203" s="1">
        <v>1</v>
      </c>
      <c r="E16203">
        <v>12</v>
      </c>
      <c r="F16203" t="s">
        <v>8</v>
      </c>
    </row>
    <row r="16204" spans="1:6" x14ac:dyDescent="0.25">
      <c r="A16204" t="s">
        <v>27</v>
      </c>
      <c r="B16204" t="s">
        <v>7</v>
      </c>
      <c r="C16204" s="2">
        <v>43004.640347222332</v>
      </c>
      <c r="D16204" s="1">
        <v>1</v>
      </c>
      <c r="E16204">
        <v>15</v>
      </c>
      <c r="F16204" t="s">
        <v>8</v>
      </c>
    </row>
    <row r="16205" spans="1:6" x14ac:dyDescent="0.25">
      <c r="A16205" t="s">
        <v>27</v>
      </c>
      <c r="B16205" t="s">
        <v>12</v>
      </c>
      <c r="C16205" s="2">
        <v>43004.648032384459</v>
      </c>
      <c r="D16205" s="1">
        <v>1</v>
      </c>
      <c r="E16205">
        <v>18</v>
      </c>
      <c r="F16205" t="s">
        <v>8</v>
      </c>
    </row>
    <row r="16206" spans="1:6" x14ac:dyDescent="0.25">
      <c r="A16206" t="s">
        <v>27</v>
      </c>
      <c r="B16206" t="s">
        <v>12</v>
      </c>
      <c r="C16206" s="2">
        <v>43004.652557870373</v>
      </c>
      <c r="D16206" s="1">
        <v>1</v>
      </c>
      <c r="E16206">
        <v>19</v>
      </c>
      <c r="F16206" t="s">
        <v>8</v>
      </c>
    </row>
    <row r="16207" spans="1:6" x14ac:dyDescent="0.25">
      <c r="A16207" t="s">
        <v>27</v>
      </c>
      <c r="B16207" t="s">
        <v>12</v>
      </c>
      <c r="C16207" s="2">
        <v>43004.654780092649</v>
      </c>
      <c r="D16207" s="1">
        <v>1</v>
      </c>
      <c r="E16207">
        <v>95</v>
      </c>
      <c r="F16207" t="s">
        <v>8</v>
      </c>
    </row>
    <row r="16208" spans="1:6" x14ac:dyDescent="0.25">
      <c r="A16208" t="s">
        <v>27</v>
      </c>
      <c r="B16208" t="s">
        <v>7</v>
      </c>
      <c r="C16208" s="2">
        <v>43004.614166666754</v>
      </c>
      <c r="D16208" s="1">
        <v>1</v>
      </c>
      <c r="E16208">
        <v>1</v>
      </c>
      <c r="F16208" t="s">
        <v>8</v>
      </c>
    </row>
    <row r="16209" spans="1:6" x14ac:dyDescent="0.25">
      <c r="A16209" t="s">
        <v>27</v>
      </c>
      <c r="B16209" t="s">
        <v>12</v>
      </c>
      <c r="C16209" s="2">
        <v>43004.671377280261</v>
      </c>
      <c r="D16209" s="1">
        <v>1</v>
      </c>
      <c r="E16209">
        <v>2</v>
      </c>
      <c r="F16209" t="s">
        <v>8</v>
      </c>
    </row>
    <row r="16210" spans="1:6" x14ac:dyDescent="0.25">
      <c r="A16210" t="s">
        <v>27</v>
      </c>
      <c r="B16210" t="s">
        <v>12</v>
      </c>
      <c r="C16210" s="2">
        <v>43004.671759259421</v>
      </c>
      <c r="D16210" s="1">
        <v>1</v>
      </c>
      <c r="E16210">
        <v>65</v>
      </c>
      <c r="F16210" t="s">
        <v>8</v>
      </c>
    </row>
    <row r="16211" spans="1:6" x14ac:dyDescent="0.25">
      <c r="A16211" t="s">
        <v>27</v>
      </c>
      <c r="B16211" t="s">
        <v>12</v>
      </c>
      <c r="C16211" s="2">
        <v>43004.673819444608</v>
      </c>
      <c r="D16211" s="1">
        <v>1</v>
      </c>
      <c r="E16211">
        <v>56</v>
      </c>
      <c r="F16211" t="s">
        <v>8</v>
      </c>
    </row>
    <row r="16212" spans="1:6" x14ac:dyDescent="0.25">
      <c r="A16212" t="s">
        <v>27</v>
      </c>
      <c r="B16212" t="s">
        <v>12</v>
      </c>
      <c r="C16212" s="2">
        <v>43004.682372662239</v>
      </c>
      <c r="D16212" s="1">
        <v>1</v>
      </c>
      <c r="E16212">
        <v>30</v>
      </c>
      <c r="F16212" t="s">
        <v>8</v>
      </c>
    </row>
    <row r="16213" spans="1:6" x14ac:dyDescent="0.25">
      <c r="A16213" t="s">
        <v>27</v>
      </c>
      <c r="B16213" t="s">
        <v>12</v>
      </c>
      <c r="C16213" s="2">
        <v>43004.686585625168</v>
      </c>
      <c r="D16213" s="1">
        <v>1</v>
      </c>
      <c r="E16213">
        <v>5</v>
      </c>
      <c r="F16213" t="s">
        <v>8</v>
      </c>
    </row>
    <row r="16214" spans="1:6" x14ac:dyDescent="0.25">
      <c r="A16214" t="s">
        <v>27</v>
      </c>
      <c r="B16214" t="s">
        <v>12</v>
      </c>
      <c r="C16214" s="2">
        <v>43004.687766169198</v>
      </c>
      <c r="D16214" s="1">
        <v>1</v>
      </c>
      <c r="E16214">
        <v>26</v>
      </c>
      <c r="F16214" t="s">
        <v>8</v>
      </c>
    </row>
    <row r="16215" spans="1:6" x14ac:dyDescent="0.25">
      <c r="A16215" t="s">
        <v>27</v>
      </c>
      <c r="B16215" t="s">
        <v>7</v>
      </c>
      <c r="C16215" s="2">
        <v>43004.694988403004</v>
      </c>
      <c r="D16215" s="1">
        <v>1</v>
      </c>
      <c r="E16215">
        <v>11</v>
      </c>
      <c r="F16215" t="s">
        <v>8</v>
      </c>
    </row>
    <row r="16216" spans="1:6" x14ac:dyDescent="0.25">
      <c r="A16216" t="s">
        <v>27</v>
      </c>
      <c r="B16216" t="s">
        <v>7</v>
      </c>
      <c r="C16216" s="2">
        <v>43004.696955983993</v>
      </c>
      <c r="D16216" s="1">
        <v>1</v>
      </c>
      <c r="E16216">
        <v>6</v>
      </c>
      <c r="F16216" t="s">
        <v>8</v>
      </c>
    </row>
    <row r="16217" spans="1:6" x14ac:dyDescent="0.25">
      <c r="A16217" t="s">
        <v>27</v>
      </c>
      <c r="B16217" t="s">
        <v>12</v>
      </c>
      <c r="C16217" s="2">
        <v>43004.687592558097</v>
      </c>
      <c r="D16217" s="1">
        <v>1</v>
      </c>
      <c r="E16217">
        <v>24</v>
      </c>
      <c r="F16217" t="s">
        <v>8</v>
      </c>
    </row>
    <row r="16218" spans="1:6" x14ac:dyDescent="0.25">
      <c r="A16218" t="s">
        <v>27</v>
      </c>
      <c r="B16218" t="s">
        <v>12</v>
      </c>
      <c r="C16218" s="2">
        <v>43004.701504595112</v>
      </c>
      <c r="D16218" s="1">
        <v>1</v>
      </c>
      <c r="E16218">
        <v>23</v>
      </c>
      <c r="F16218" t="s">
        <v>8</v>
      </c>
    </row>
    <row r="16219" spans="1:6" x14ac:dyDescent="0.25">
      <c r="A16219" t="s">
        <v>27</v>
      </c>
      <c r="B16219" t="s">
        <v>7</v>
      </c>
      <c r="C16219" s="2">
        <v>43004.702013853937</v>
      </c>
      <c r="D16219" s="1">
        <v>1</v>
      </c>
      <c r="E16219">
        <v>2</v>
      </c>
      <c r="F16219" t="s">
        <v>8</v>
      </c>
    </row>
    <row r="16220" spans="1:6" x14ac:dyDescent="0.25">
      <c r="A16220" t="s">
        <v>27</v>
      </c>
      <c r="B16220" t="s">
        <v>12</v>
      </c>
      <c r="C16220" s="2">
        <v>43004.705775463022</v>
      </c>
      <c r="D16220" s="1">
        <v>1</v>
      </c>
      <c r="E16220">
        <v>12</v>
      </c>
      <c r="F16220" t="s">
        <v>8</v>
      </c>
    </row>
    <row r="16221" spans="1:6" x14ac:dyDescent="0.25">
      <c r="A16221" t="s">
        <v>27</v>
      </c>
      <c r="B16221" t="s">
        <v>12</v>
      </c>
      <c r="C16221" s="2">
        <v>43004.7051388775</v>
      </c>
      <c r="D16221" s="1">
        <v>1</v>
      </c>
      <c r="E16221">
        <v>5</v>
      </c>
      <c r="F16221" t="s">
        <v>8</v>
      </c>
    </row>
    <row r="16222" spans="1:6" x14ac:dyDescent="0.25">
      <c r="A16222" t="s">
        <v>27</v>
      </c>
      <c r="B16222" t="s">
        <v>7</v>
      </c>
      <c r="C16222" s="2">
        <v>43004.712557870429</v>
      </c>
      <c r="D16222" s="1">
        <v>1</v>
      </c>
      <c r="E16222">
        <v>29</v>
      </c>
      <c r="F16222" t="s">
        <v>8</v>
      </c>
    </row>
    <row r="16223" spans="1:6" x14ac:dyDescent="0.25">
      <c r="A16223" t="s">
        <v>27</v>
      </c>
      <c r="B16223" t="s">
        <v>12</v>
      </c>
      <c r="C16223" s="2">
        <v>43004.716921296436</v>
      </c>
      <c r="D16223" s="1">
        <v>1</v>
      </c>
      <c r="E16223">
        <v>2</v>
      </c>
      <c r="F16223" t="s">
        <v>8</v>
      </c>
    </row>
    <row r="16224" spans="1:6" x14ac:dyDescent="0.25">
      <c r="A16224" t="s">
        <v>27</v>
      </c>
      <c r="B16224" t="s">
        <v>12</v>
      </c>
      <c r="C16224" s="2">
        <v>43004.718912037089</v>
      </c>
      <c r="D16224" s="1">
        <v>1</v>
      </c>
      <c r="E16224">
        <v>15</v>
      </c>
      <c r="F16224" t="s">
        <v>8</v>
      </c>
    </row>
    <row r="16225" spans="1:6" x14ac:dyDescent="0.25">
      <c r="A16225" t="s">
        <v>27</v>
      </c>
      <c r="B16225" t="s">
        <v>7</v>
      </c>
      <c r="C16225" s="2">
        <v>43004.720300890971</v>
      </c>
      <c r="D16225" s="1">
        <v>1</v>
      </c>
      <c r="E16225">
        <v>42</v>
      </c>
      <c r="F16225" t="s">
        <v>8</v>
      </c>
    </row>
    <row r="16226" spans="1:6" x14ac:dyDescent="0.25">
      <c r="A16226" t="s">
        <v>27</v>
      </c>
      <c r="B16226" t="s">
        <v>12</v>
      </c>
      <c r="C16226" s="2">
        <v>43004.722824062686</v>
      </c>
      <c r="D16226" s="1">
        <v>1</v>
      </c>
      <c r="E16226">
        <v>159</v>
      </c>
      <c r="F16226" t="s">
        <v>8</v>
      </c>
    </row>
    <row r="16227" spans="1:6" x14ac:dyDescent="0.25">
      <c r="A16227" t="s">
        <v>27</v>
      </c>
      <c r="B16227" t="s">
        <v>13</v>
      </c>
      <c r="C16227" s="2">
        <v>43004.72520831041</v>
      </c>
      <c r="D16227" s="1">
        <v>1</v>
      </c>
      <c r="E16227">
        <v>1</v>
      </c>
      <c r="F16227" t="s">
        <v>8</v>
      </c>
    </row>
    <row r="16228" spans="1:6" x14ac:dyDescent="0.25">
      <c r="A16228" t="s">
        <v>27</v>
      </c>
      <c r="B16228" t="s">
        <v>13</v>
      </c>
      <c r="C16228" s="2">
        <v>43004.727129629813</v>
      </c>
      <c r="D16228" s="1">
        <v>1</v>
      </c>
      <c r="E16228">
        <v>2</v>
      </c>
      <c r="F16228" t="s">
        <v>8</v>
      </c>
    </row>
    <row r="16229" spans="1:6" x14ac:dyDescent="0.25">
      <c r="A16229" t="s">
        <v>27</v>
      </c>
      <c r="B16229" t="s">
        <v>11</v>
      </c>
      <c r="C16229" s="2">
        <v>43004.729120370466</v>
      </c>
      <c r="D16229" s="1">
        <v>1</v>
      </c>
      <c r="E16229">
        <v>2</v>
      </c>
      <c r="F16229" t="s">
        <v>8</v>
      </c>
    </row>
    <row r="16230" spans="1:6" x14ac:dyDescent="0.25">
      <c r="A16230" t="s">
        <v>27</v>
      </c>
      <c r="B16230" t="s">
        <v>10</v>
      </c>
      <c r="C16230" s="2">
        <v>43004.730752314907</v>
      </c>
      <c r="D16230" s="1">
        <v>1</v>
      </c>
      <c r="E16230">
        <v>1</v>
      </c>
      <c r="F16230" t="s">
        <v>8</v>
      </c>
    </row>
    <row r="16231" spans="1:6" x14ac:dyDescent="0.25">
      <c r="A16231" t="s">
        <v>27</v>
      </c>
      <c r="B16231" t="s">
        <v>7</v>
      </c>
      <c r="C16231" s="2">
        <v>43004.733854166698</v>
      </c>
      <c r="D16231" s="1">
        <v>1</v>
      </c>
      <c r="E16231">
        <v>2</v>
      </c>
      <c r="F16231" t="s">
        <v>8</v>
      </c>
    </row>
    <row r="16232" spans="1:6" x14ac:dyDescent="0.25">
      <c r="A16232" t="s">
        <v>27</v>
      </c>
      <c r="B16232" t="s">
        <v>11</v>
      </c>
      <c r="C16232" s="2">
        <v>43004.736932870466</v>
      </c>
      <c r="D16232" s="1">
        <v>1</v>
      </c>
      <c r="E16232">
        <v>1</v>
      </c>
      <c r="F16232" t="s">
        <v>8</v>
      </c>
    </row>
    <row r="16233" spans="1:6" x14ac:dyDescent="0.25">
      <c r="A16233" t="s">
        <v>27</v>
      </c>
      <c r="B16233" t="s">
        <v>11</v>
      </c>
      <c r="C16233" s="2">
        <v>43004.740937488619</v>
      </c>
      <c r="D16233" s="1">
        <v>1</v>
      </c>
      <c r="E16233">
        <v>11</v>
      </c>
      <c r="F16233" t="s">
        <v>8</v>
      </c>
    </row>
    <row r="16234" spans="1:6" x14ac:dyDescent="0.25">
      <c r="A16234" t="s">
        <v>27</v>
      </c>
      <c r="B16234" t="s">
        <v>12</v>
      </c>
      <c r="C16234" s="2">
        <v>43004.72015044</v>
      </c>
      <c r="D16234" s="1">
        <v>1</v>
      </c>
      <c r="E16234">
        <v>11</v>
      </c>
      <c r="F16234" t="s">
        <v>8</v>
      </c>
    </row>
    <row r="16235" spans="1:6" x14ac:dyDescent="0.25">
      <c r="A16235" t="s">
        <v>27</v>
      </c>
      <c r="B16235" t="s">
        <v>12</v>
      </c>
      <c r="C16235" s="2">
        <v>43004.752569444478</v>
      </c>
      <c r="D16235" s="1">
        <v>1</v>
      </c>
      <c r="E16235">
        <v>113</v>
      </c>
      <c r="F16235" t="s">
        <v>8</v>
      </c>
    </row>
    <row r="16236" spans="1:6" x14ac:dyDescent="0.25">
      <c r="A16236" t="s">
        <v>27</v>
      </c>
      <c r="B16236" t="s">
        <v>7</v>
      </c>
      <c r="C16236" s="2">
        <v>43005.347418981604</v>
      </c>
      <c r="D16236" s="1">
        <v>1</v>
      </c>
      <c r="E16236">
        <v>1</v>
      </c>
      <c r="F16236" t="s">
        <v>8</v>
      </c>
    </row>
    <row r="16237" spans="1:6" x14ac:dyDescent="0.25">
      <c r="A16237" t="s">
        <v>27</v>
      </c>
      <c r="B16237" t="s">
        <v>12</v>
      </c>
      <c r="C16237" s="2">
        <v>43005.349733796436</v>
      </c>
      <c r="D16237" s="1">
        <v>1</v>
      </c>
      <c r="E16237">
        <v>8</v>
      </c>
      <c r="F16237" t="s">
        <v>8</v>
      </c>
    </row>
    <row r="16238" spans="1:6" x14ac:dyDescent="0.25">
      <c r="A16238" t="s">
        <v>27</v>
      </c>
      <c r="B16238" t="s">
        <v>12</v>
      </c>
      <c r="C16238" s="2">
        <v>43005.36111108819</v>
      </c>
      <c r="D16238" s="1">
        <v>1</v>
      </c>
      <c r="E16238">
        <v>17</v>
      </c>
      <c r="F16238" t="s">
        <v>8</v>
      </c>
    </row>
    <row r="16239" spans="1:6" x14ac:dyDescent="0.25">
      <c r="A16239" t="s">
        <v>27</v>
      </c>
      <c r="B16239" t="s">
        <v>12</v>
      </c>
      <c r="C16239" s="2">
        <v>43005.37246526638</v>
      </c>
      <c r="D16239" s="1">
        <v>1</v>
      </c>
      <c r="E16239">
        <v>41</v>
      </c>
      <c r="F16239" t="s">
        <v>8</v>
      </c>
    </row>
    <row r="16240" spans="1:6" x14ac:dyDescent="0.25">
      <c r="A16240" t="s">
        <v>27</v>
      </c>
      <c r="B16240" t="s">
        <v>7</v>
      </c>
      <c r="C16240" s="2">
        <v>43005.370486099739</v>
      </c>
      <c r="D16240" s="1">
        <v>1</v>
      </c>
      <c r="E16240">
        <v>2</v>
      </c>
      <c r="F16240" t="s">
        <v>8</v>
      </c>
    </row>
    <row r="16241" spans="1:6" x14ac:dyDescent="0.25">
      <c r="A16241" t="s">
        <v>27</v>
      </c>
      <c r="B16241" t="s">
        <v>12</v>
      </c>
      <c r="C16241" s="2">
        <v>43005.3757870025</v>
      </c>
      <c r="D16241" s="1">
        <v>1</v>
      </c>
      <c r="E16241">
        <v>3</v>
      </c>
      <c r="F16241" t="s">
        <v>8</v>
      </c>
    </row>
    <row r="16242" spans="1:6" x14ac:dyDescent="0.25">
      <c r="A16242" t="s">
        <v>27</v>
      </c>
      <c r="B16242" t="s">
        <v>12</v>
      </c>
      <c r="C16242" s="2">
        <v>43005.382893518545</v>
      </c>
      <c r="D16242" s="1">
        <v>1</v>
      </c>
      <c r="E16242">
        <v>1</v>
      </c>
      <c r="F16242" t="s">
        <v>8</v>
      </c>
    </row>
    <row r="16243" spans="1:6" x14ac:dyDescent="0.25">
      <c r="A16243" t="s">
        <v>27</v>
      </c>
      <c r="B16243" t="s">
        <v>12</v>
      </c>
      <c r="C16243" s="2">
        <v>43005.387175926007</v>
      </c>
      <c r="D16243" s="1">
        <v>1</v>
      </c>
      <c r="E16243">
        <v>27</v>
      </c>
      <c r="F16243" t="s">
        <v>8</v>
      </c>
    </row>
    <row r="16244" spans="1:6" x14ac:dyDescent="0.25">
      <c r="A16244" t="s">
        <v>27</v>
      </c>
      <c r="B16244" t="s">
        <v>12</v>
      </c>
      <c r="C16244" s="2">
        <v>43005.362523148302</v>
      </c>
      <c r="D16244" s="1">
        <v>1</v>
      </c>
      <c r="E16244">
        <v>15</v>
      </c>
      <c r="F16244" t="s">
        <v>8</v>
      </c>
    </row>
    <row r="16245" spans="1:6" x14ac:dyDescent="0.25">
      <c r="A16245" t="s">
        <v>27</v>
      </c>
      <c r="B16245" t="s">
        <v>12</v>
      </c>
      <c r="C16245" s="2">
        <v>43005.398634236306</v>
      </c>
      <c r="D16245" s="1">
        <v>1</v>
      </c>
      <c r="E16245">
        <v>5</v>
      </c>
      <c r="F16245" t="s">
        <v>8</v>
      </c>
    </row>
    <row r="16246" spans="1:6" x14ac:dyDescent="0.25">
      <c r="A16246" t="s">
        <v>27</v>
      </c>
      <c r="B16246" t="s">
        <v>12</v>
      </c>
      <c r="C16246" s="2">
        <v>43005.410300891381</v>
      </c>
      <c r="D16246" s="1">
        <v>1</v>
      </c>
      <c r="E16246">
        <v>102</v>
      </c>
      <c r="F16246" t="s">
        <v>8</v>
      </c>
    </row>
    <row r="16247" spans="1:6" x14ac:dyDescent="0.25">
      <c r="A16247" t="s">
        <v>27</v>
      </c>
      <c r="B16247" t="s">
        <v>7</v>
      </c>
      <c r="C16247" s="2">
        <v>43005.417037037201</v>
      </c>
      <c r="D16247" s="1">
        <v>1</v>
      </c>
      <c r="E16247">
        <v>2</v>
      </c>
      <c r="F16247" t="s">
        <v>8</v>
      </c>
    </row>
    <row r="16248" spans="1:6" x14ac:dyDescent="0.25">
      <c r="A16248" t="s">
        <v>27</v>
      </c>
      <c r="B16248" t="s">
        <v>12</v>
      </c>
      <c r="C16248" s="2">
        <v>43005.419039351866</v>
      </c>
      <c r="D16248" s="1">
        <v>1</v>
      </c>
      <c r="E16248">
        <v>5</v>
      </c>
      <c r="F16248" t="s">
        <v>8</v>
      </c>
    </row>
    <row r="16249" spans="1:6" x14ac:dyDescent="0.25">
      <c r="A16249" t="s">
        <v>27</v>
      </c>
      <c r="B16249" t="s">
        <v>12</v>
      </c>
      <c r="C16249" s="2">
        <v>43005.429305555765</v>
      </c>
      <c r="D16249" s="1">
        <v>1</v>
      </c>
      <c r="E16249">
        <v>73</v>
      </c>
      <c r="F16249" t="s">
        <v>8</v>
      </c>
    </row>
    <row r="16250" spans="1:6" x14ac:dyDescent="0.25">
      <c r="A16250" t="s">
        <v>27</v>
      </c>
      <c r="B16250" t="s">
        <v>12</v>
      </c>
      <c r="C16250" s="2">
        <v>43005.435659722425</v>
      </c>
      <c r="D16250" s="1">
        <v>1</v>
      </c>
      <c r="E16250">
        <v>9</v>
      </c>
      <c r="F16250" t="s">
        <v>8</v>
      </c>
    </row>
    <row r="16251" spans="1:6" x14ac:dyDescent="0.25">
      <c r="A16251" t="s">
        <v>27</v>
      </c>
      <c r="B16251" t="s">
        <v>12</v>
      </c>
      <c r="C16251" s="2">
        <v>43005.437453692313</v>
      </c>
      <c r="D16251" s="1">
        <v>1</v>
      </c>
      <c r="E16251">
        <v>28</v>
      </c>
      <c r="F16251" t="s">
        <v>8</v>
      </c>
    </row>
    <row r="16252" spans="1:6" x14ac:dyDescent="0.25">
      <c r="A16252" t="s">
        <v>27</v>
      </c>
      <c r="B16252" t="s">
        <v>9</v>
      </c>
      <c r="C16252" s="2">
        <v>43005.451990740839</v>
      </c>
      <c r="D16252" s="1">
        <v>1</v>
      </c>
      <c r="E16252">
        <v>2</v>
      </c>
      <c r="F16252" t="s">
        <v>8</v>
      </c>
    </row>
    <row r="16253" spans="1:6" x14ac:dyDescent="0.25">
      <c r="A16253" t="s">
        <v>27</v>
      </c>
      <c r="B16253" t="s">
        <v>12</v>
      </c>
      <c r="C16253" s="2">
        <v>43005.457870347425</v>
      </c>
      <c r="D16253" s="1">
        <v>1</v>
      </c>
      <c r="E16253">
        <v>21</v>
      </c>
      <c r="F16253" t="s">
        <v>8</v>
      </c>
    </row>
    <row r="16254" spans="1:6" x14ac:dyDescent="0.25">
      <c r="A16254" t="s">
        <v>27</v>
      </c>
      <c r="B16254" t="s">
        <v>12</v>
      </c>
      <c r="C16254" s="2">
        <v>43005.459942118265</v>
      </c>
      <c r="D16254" s="1">
        <v>1</v>
      </c>
      <c r="E16254">
        <v>16</v>
      </c>
      <c r="F16254" t="s">
        <v>8</v>
      </c>
    </row>
    <row r="16255" spans="1:6" x14ac:dyDescent="0.25">
      <c r="A16255" t="s">
        <v>27</v>
      </c>
      <c r="B16255" t="s">
        <v>12</v>
      </c>
      <c r="C16255" s="2">
        <v>43005.467986076605</v>
      </c>
      <c r="D16255" s="1">
        <v>1</v>
      </c>
      <c r="E16255">
        <v>11</v>
      </c>
      <c r="F16255" t="s">
        <v>8</v>
      </c>
    </row>
    <row r="16256" spans="1:6" x14ac:dyDescent="0.25">
      <c r="A16256" t="s">
        <v>27</v>
      </c>
      <c r="B16256" t="s">
        <v>12</v>
      </c>
      <c r="C16256" s="2">
        <v>43005.469849537127</v>
      </c>
      <c r="D16256" s="1">
        <v>1</v>
      </c>
      <c r="E16256">
        <v>28</v>
      </c>
      <c r="F16256" t="s">
        <v>8</v>
      </c>
    </row>
    <row r="16257" spans="1:6" x14ac:dyDescent="0.25">
      <c r="A16257" t="s">
        <v>27</v>
      </c>
      <c r="B16257" t="s">
        <v>12</v>
      </c>
      <c r="C16257" s="2">
        <v>43005.482291666791</v>
      </c>
      <c r="D16257" s="1">
        <v>1</v>
      </c>
      <c r="E16257">
        <v>18</v>
      </c>
      <c r="F16257" t="s">
        <v>8</v>
      </c>
    </row>
    <row r="16258" spans="1:6" x14ac:dyDescent="0.25">
      <c r="A16258" t="s">
        <v>27</v>
      </c>
      <c r="B16258" t="s">
        <v>12</v>
      </c>
      <c r="C16258" s="2">
        <v>43005.48835647013</v>
      </c>
      <c r="D16258" s="1">
        <v>1</v>
      </c>
      <c r="E16258">
        <v>7</v>
      </c>
      <c r="F16258" t="s">
        <v>8</v>
      </c>
    </row>
    <row r="16259" spans="1:6" x14ac:dyDescent="0.25">
      <c r="A16259" t="s">
        <v>27</v>
      </c>
      <c r="B16259" t="s">
        <v>7</v>
      </c>
      <c r="C16259" s="2">
        <v>43005.487766203936</v>
      </c>
      <c r="D16259" s="1">
        <v>1</v>
      </c>
      <c r="E16259">
        <v>2</v>
      </c>
      <c r="F16259" t="s">
        <v>8</v>
      </c>
    </row>
    <row r="16260" spans="1:6" x14ac:dyDescent="0.25">
      <c r="A16260" t="s">
        <v>27</v>
      </c>
      <c r="B16260" t="s">
        <v>12</v>
      </c>
      <c r="C16260" s="2">
        <v>43005.494803229347</v>
      </c>
      <c r="D16260" s="1">
        <v>1</v>
      </c>
      <c r="E16260">
        <v>96</v>
      </c>
      <c r="F16260" t="s">
        <v>8</v>
      </c>
    </row>
    <row r="16261" spans="1:6" x14ac:dyDescent="0.25">
      <c r="A16261" t="s">
        <v>27</v>
      </c>
      <c r="B16261" t="s">
        <v>12</v>
      </c>
      <c r="C16261" s="2">
        <v>43005.499386574142</v>
      </c>
      <c r="D16261" s="1">
        <v>1</v>
      </c>
      <c r="E16261">
        <v>37</v>
      </c>
      <c r="F16261" t="s">
        <v>8</v>
      </c>
    </row>
    <row r="16262" spans="1:6" x14ac:dyDescent="0.25">
      <c r="A16262" t="s">
        <v>27</v>
      </c>
      <c r="B16262" t="s">
        <v>9</v>
      </c>
      <c r="C16262" s="2">
        <v>43005.503750000149</v>
      </c>
      <c r="D16262" s="1">
        <v>1</v>
      </c>
      <c r="E16262">
        <v>11</v>
      </c>
      <c r="F16262" t="s">
        <v>8</v>
      </c>
    </row>
    <row r="16263" spans="1:6" x14ac:dyDescent="0.25">
      <c r="A16263" t="s">
        <v>27</v>
      </c>
      <c r="B16263" t="s">
        <v>9</v>
      </c>
      <c r="C16263" s="2">
        <v>43005.506388877518</v>
      </c>
      <c r="D16263" s="1">
        <v>1</v>
      </c>
      <c r="E16263">
        <v>30</v>
      </c>
      <c r="F16263" t="s">
        <v>8</v>
      </c>
    </row>
    <row r="16264" spans="1:6" x14ac:dyDescent="0.25">
      <c r="A16264" t="s">
        <v>27</v>
      </c>
      <c r="B16264" t="s">
        <v>12</v>
      </c>
      <c r="C16264" s="2">
        <v>43005.51629629638</v>
      </c>
      <c r="D16264" s="1">
        <v>1</v>
      </c>
      <c r="E16264">
        <v>72</v>
      </c>
      <c r="F16264" t="s">
        <v>8</v>
      </c>
    </row>
    <row r="16265" spans="1:6" x14ac:dyDescent="0.25">
      <c r="A16265" t="s">
        <v>27</v>
      </c>
      <c r="B16265" t="s">
        <v>12</v>
      </c>
      <c r="C16265" s="2">
        <v>43005.521041632164</v>
      </c>
      <c r="D16265" s="1">
        <v>1</v>
      </c>
      <c r="E16265">
        <v>23</v>
      </c>
      <c r="F16265" t="s">
        <v>8</v>
      </c>
    </row>
    <row r="16266" spans="1:6" x14ac:dyDescent="0.25">
      <c r="A16266" t="s">
        <v>27</v>
      </c>
      <c r="B16266" t="s">
        <v>12</v>
      </c>
      <c r="C16266" s="2">
        <v>43005.531793958507</v>
      </c>
      <c r="D16266" s="1">
        <v>1</v>
      </c>
      <c r="E16266">
        <v>12</v>
      </c>
      <c r="F16266" t="s">
        <v>8</v>
      </c>
    </row>
    <row r="16267" spans="1:6" x14ac:dyDescent="0.25">
      <c r="A16267" t="s">
        <v>27</v>
      </c>
      <c r="B16267" t="s">
        <v>12</v>
      </c>
      <c r="C16267" s="2">
        <v>43005.535081018694</v>
      </c>
      <c r="D16267" s="1">
        <v>1</v>
      </c>
      <c r="E16267">
        <v>23</v>
      </c>
      <c r="F16267" t="s">
        <v>8</v>
      </c>
    </row>
    <row r="16268" spans="1:6" x14ac:dyDescent="0.25">
      <c r="A16268" t="s">
        <v>27</v>
      </c>
      <c r="B16268" t="s">
        <v>12</v>
      </c>
      <c r="C16268" s="2">
        <v>43005.542615729384</v>
      </c>
      <c r="D16268" s="1">
        <v>1</v>
      </c>
      <c r="E16268">
        <v>145</v>
      </c>
      <c r="F16268" t="s">
        <v>8</v>
      </c>
    </row>
    <row r="16269" spans="1:6" x14ac:dyDescent="0.25">
      <c r="A16269" t="s">
        <v>27</v>
      </c>
      <c r="B16269" t="s">
        <v>12</v>
      </c>
      <c r="C16269" s="2">
        <v>43005.544675914571</v>
      </c>
      <c r="D16269" s="1">
        <v>1</v>
      </c>
      <c r="E16269">
        <v>96</v>
      </c>
      <c r="F16269" t="s">
        <v>8</v>
      </c>
    </row>
    <row r="16270" spans="1:6" x14ac:dyDescent="0.25">
      <c r="A16270" t="s">
        <v>27</v>
      </c>
      <c r="B16270" t="s">
        <v>12</v>
      </c>
      <c r="C16270" s="2">
        <v>43005.546631909907</v>
      </c>
      <c r="D16270" s="1">
        <v>1</v>
      </c>
      <c r="E16270">
        <v>13</v>
      </c>
      <c r="F16270" t="s">
        <v>8</v>
      </c>
    </row>
    <row r="16271" spans="1:6" x14ac:dyDescent="0.25">
      <c r="A16271" t="s">
        <v>27</v>
      </c>
      <c r="B16271" t="s">
        <v>12</v>
      </c>
      <c r="C16271" s="2">
        <v>43005.54973377334</v>
      </c>
      <c r="D16271" s="1">
        <v>1</v>
      </c>
      <c r="E16271">
        <v>23</v>
      </c>
      <c r="F16271" t="s">
        <v>8</v>
      </c>
    </row>
    <row r="16272" spans="1:6" x14ac:dyDescent="0.25">
      <c r="A16272" t="s">
        <v>27</v>
      </c>
      <c r="B16272" t="s">
        <v>9</v>
      </c>
      <c r="C16272" s="2">
        <v>43005.562824074179</v>
      </c>
      <c r="D16272" s="1">
        <v>1</v>
      </c>
      <c r="E16272">
        <v>5</v>
      </c>
      <c r="F16272" t="s">
        <v>8</v>
      </c>
    </row>
    <row r="16273" spans="1:6" x14ac:dyDescent="0.25">
      <c r="A16273" t="s">
        <v>27</v>
      </c>
      <c r="B16273" t="s">
        <v>7</v>
      </c>
      <c r="C16273" s="2">
        <v>43005.571296284907</v>
      </c>
      <c r="D16273" s="1">
        <v>1</v>
      </c>
      <c r="E16273">
        <v>1</v>
      </c>
      <c r="F16273" t="s">
        <v>8</v>
      </c>
    </row>
    <row r="16274" spans="1:6" x14ac:dyDescent="0.25">
      <c r="A16274" t="s">
        <v>27</v>
      </c>
      <c r="B16274" t="s">
        <v>12</v>
      </c>
      <c r="C16274" s="2">
        <v>43005.57244212972</v>
      </c>
      <c r="D16274" s="1">
        <v>1</v>
      </c>
      <c r="E16274">
        <v>156</v>
      </c>
      <c r="F16274" t="s">
        <v>8</v>
      </c>
    </row>
    <row r="16275" spans="1:6" x14ac:dyDescent="0.25">
      <c r="A16275" t="s">
        <v>27</v>
      </c>
      <c r="B16275" t="s">
        <v>12</v>
      </c>
      <c r="C16275" s="2">
        <v>43005.575219872873</v>
      </c>
      <c r="D16275" s="1">
        <v>1</v>
      </c>
      <c r="E16275">
        <v>67</v>
      </c>
      <c r="F16275" t="s">
        <v>8</v>
      </c>
    </row>
    <row r="16276" spans="1:6" x14ac:dyDescent="0.25">
      <c r="A16276" t="s">
        <v>27</v>
      </c>
      <c r="B16276" t="s">
        <v>12</v>
      </c>
      <c r="C16276" s="2">
        <v>43005.577175925951</v>
      </c>
      <c r="D16276" s="1">
        <v>1</v>
      </c>
      <c r="E16276">
        <v>4</v>
      </c>
      <c r="F16276" t="s">
        <v>8</v>
      </c>
    </row>
    <row r="16277" spans="1:6" x14ac:dyDescent="0.25">
      <c r="A16277" t="s">
        <v>27</v>
      </c>
      <c r="B16277" t="s">
        <v>12</v>
      </c>
      <c r="C16277" s="2">
        <v>43005.584699074272</v>
      </c>
      <c r="D16277" s="1">
        <v>1</v>
      </c>
      <c r="E16277">
        <v>17</v>
      </c>
      <c r="F16277" t="s">
        <v>8</v>
      </c>
    </row>
    <row r="16278" spans="1:6" x14ac:dyDescent="0.25">
      <c r="A16278" t="s">
        <v>27</v>
      </c>
      <c r="B16278" t="s">
        <v>12</v>
      </c>
      <c r="C16278" s="2">
        <v>43005.598773148376</v>
      </c>
      <c r="D16278" s="1">
        <v>1</v>
      </c>
      <c r="E16278">
        <v>7</v>
      </c>
      <c r="F16278" t="s">
        <v>8</v>
      </c>
    </row>
    <row r="16279" spans="1:6" x14ac:dyDescent="0.25">
      <c r="A16279" t="s">
        <v>27</v>
      </c>
      <c r="B16279" t="s">
        <v>7</v>
      </c>
      <c r="C16279" s="2">
        <v>43005.457314814907</v>
      </c>
      <c r="D16279" s="1">
        <v>1</v>
      </c>
      <c r="E16279">
        <v>1</v>
      </c>
      <c r="F16279" t="s">
        <v>8</v>
      </c>
    </row>
    <row r="16280" spans="1:6" x14ac:dyDescent="0.25">
      <c r="A16280" t="s">
        <v>27</v>
      </c>
      <c r="B16280" t="s">
        <v>12</v>
      </c>
      <c r="C16280" s="2">
        <v>43005.616909722332</v>
      </c>
      <c r="D16280" s="1">
        <v>1</v>
      </c>
      <c r="E16280">
        <v>148</v>
      </c>
      <c r="F16280" t="s">
        <v>8</v>
      </c>
    </row>
    <row r="16281" spans="1:6" x14ac:dyDescent="0.25">
      <c r="A16281" t="s">
        <v>27</v>
      </c>
      <c r="B16281" t="s">
        <v>7</v>
      </c>
      <c r="C16281" s="2">
        <v>43005.61611109972</v>
      </c>
      <c r="D16281" s="1">
        <v>1</v>
      </c>
      <c r="E16281">
        <v>6</v>
      </c>
      <c r="F16281" t="s">
        <v>8</v>
      </c>
    </row>
    <row r="16282" spans="1:6" x14ac:dyDescent="0.25">
      <c r="A16282" t="s">
        <v>27</v>
      </c>
      <c r="B16282" t="s">
        <v>12</v>
      </c>
      <c r="C16282" s="2">
        <v>43005.629247673787</v>
      </c>
      <c r="D16282" s="1">
        <v>1</v>
      </c>
      <c r="E16282">
        <v>2</v>
      </c>
      <c r="F16282" t="s">
        <v>8</v>
      </c>
    </row>
    <row r="16283" spans="1:6" x14ac:dyDescent="0.25">
      <c r="A16283" t="s">
        <v>27</v>
      </c>
      <c r="B16283" t="s">
        <v>7</v>
      </c>
      <c r="C16283" s="2">
        <v>43005.629965277854</v>
      </c>
      <c r="D16283" s="1">
        <v>1</v>
      </c>
      <c r="E16283">
        <v>11</v>
      </c>
      <c r="F16283" t="s">
        <v>8</v>
      </c>
    </row>
    <row r="16284" spans="1:6" x14ac:dyDescent="0.25">
      <c r="A16284" t="s">
        <v>27</v>
      </c>
      <c r="B16284" t="s">
        <v>12</v>
      </c>
      <c r="C16284" s="2">
        <v>43005.640740717761</v>
      </c>
      <c r="D16284" s="1">
        <v>1</v>
      </c>
      <c r="E16284">
        <v>26</v>
      </c>
      <c r="F16284" t="s">
        <v>8</v>
      </c>
    </row>
    <row r="16285" spans="1:6" x14ac:dyDescent="0.25">
      <c r="A16285" t="s">
        <v>27</v>
      </c>
      <c r="B16285" t="s">
        <v>7</v>
      </c>
      <c r="C16285" s="2">
        <v>43005.591724525671</v>
      </c>
      <c r="D16285" s="1">
        <v>1</v>
      </c>
      <c r="E16285">
        <v>2</v>
      </c>
      <c r="F16285" t="s">
        <v>8</v>
      </c>
    </row>
    <row r="16286" spans="1:6" x14ac:dyDescent="0.25">
      <c r="A16286" t="s">
        <v>27</v>
      </c>
      <c r="B16286" t="s">
        <v>11</v>
      </c>
      <c r="C16286" s="2">
        <v>43005.614421296399</v>
      </c>
      <c r="D16286" s="1">
        <v>1</v>
      </c>
      <c r="E16286">
        <v>1</v>
      </c>
      <c r="F16286" t="s">
        <v>8</v>
      </c>
    </row>
    <row r="16287" spans="1:6" x14ac:dyDescent="0.25">
      <c r="A16287" t="s">
        <v>27</v>
      </c>
      <c r="B16287" t="s">
        <v>7</v>
      </c>
      <c r="C16287" s="2">
        <v>43005.647222222295</v>
      </c>
      <c r="D16287" s="1">
        <v>1</v>
      </c>
      <c r="E16287">
        <v>2</v>
      </c>
      <c r="F16287" t="s">
        <v>8</v>
      </c>
    </row>
    <row r="16288" spans="1:6" x14ac:dyDescent="0.25">
      <c r="A16288" t="s">
        <v>27</v>
      </c>
      <c r="B16288" t="s">
        <v>12</v>
      </c>
      <c r="C16288" s="2">
        <v>43005.648009224329</v>
      </c>
      <c r="D16288" s="1">
        <v>1</v>
      </c>
      <c r="E16288">
        <v>81</v>
      </c>
      <c r="F16288" t="s">
        <v>8</v>
      </c>
    </row>
    <row r="16289" spans="1:6" x14ac:dyDescent="0.25">
      <c r="A16289" t="s">
        <v>27</v>
      </c>
      <c r="B16289" t="s">
        <v>7</v>
      </c>
      <c r="C16289" s="2">
        <v>43005.652673588134</v>
      </c>
      <c r="D16289" s="1">
        <v>1</v>
      </c>
      <c r="E16289">
        <v>5</v>
      </c>
      <c r="F16289" t="s">
        <v>8</v>
      </c>
    </row>
    <row r="16290" spans="1:6" x14ac:dyDescent="0.25">
      <c r="A16290" t="s">
        <v>27</v>
      </c>
      <c r="B16290" t="s">
        <v>7</v>
      </c>
      <c r="C16290" s="2">
        <v>43005.658333310392</v>
      </c>
      <c r="D16290" s="1">
        <v>1</v>
      </c>
      <c r="E16290">
        <v>15</v>
      </c>
      <c r="F16290" t="s">
        <v>8</v>
      </c>
    </row>
    <row r="16291" spans="1:6" x14ac:dyDescent="0.25">
      <c r="A16291" t="s">
        <v>27</v>
      </c>
      <c r="B16291" t="s">
        <v>7</v>
      </c>
      <c r="C16291" s="2">
        <v>43005.66230324097</v>
      </c>
      <c r="D16291" s="1">
        <v>1</v>
      </c>
      <c r="E16291">
        <v>2</v>
      </c>
      <c r="F16291" t="s">
        <v>8</v>
      </c>
    </row>
    <row r="16292" spans="1:6" x14ac:dyDescent="0.25">
      <c r="A16292" t="s">
        <v>27</v>
      </c>
      <c r="B16292" t="s">
        <v>9</v>
      </c>
      <c r="C16292" s="2">
        <v>43005.669837940019</v>
      </c>
      <c r="D16292" s="1">
        <v>1</v>
      </c>
      <c r="E16292">
        <v>10</v>
      </c>
      <c r="F16292" t="s">
        <v>8</v>
      </c>
    </row>
    <row r="16293" spans="1:6" x14ac:dyDescent="0.25">
      <c r="A16293" t="s">
        <v>27</v>
      </c>
      <c r="B16293" t="s">
        <v>7</v>
      </c>
      <c r="C16293" s="2">
        <v>43005.671608796343</v>
      </c>
      <c r="D16293" s="1">
        <v>1</v>
      </c>
      <c r="E16293">
        <v>8</v>
      </c>
      <c r="F16293" t="s">
        <v>8</v>
      </c>
    </row>
    <row r="16294" spans="1:6" x14ac:dyDescent="0.25">
      <c r="A16294" t="s">
        <v>27</v>
      </c>
      <c r="B16294" t="s">
        <v>7</v>
      </c>
      <c r="C16294" s="2">
        <v>43005.67400462972</v>
      </c>
      <c r="D16294" s="1">
        <v>1</v>
      </c>
      <c r="E16294">
        <v>1</v>
      </c>
      <c r="F16294" t="s">
        <v>8</v>
      </c>
    </row>
    <row r="16295" spans="1:6" x14ac:dyDescent="0.25">
      <c r="A16295" t="s">
        <v>27</v>
      </c>
      <c r="B16295" t="s">
        <v>7</v>
      </c>
      <c r="C16295" s="2">
        <v>43005.674618055578</v>
      </c>
      <c r="D16295" s="1">
        <v>1</v>
      </c>
      <c r="E16295">
        <v>15</v>
      </c>
      <c r="F16295" t="s">
        <v>8</v>
      </c>
    </row>
    <row r="16296" spans="1:6" x14ac:dyDescent="0.25">
      <c r="A16296" t="s">
        <v>27</v>
      </c>
      <c r="B16296" t="s">
        <v>12</v>
      </c>
      <c r="C16296" s="2">
        <v>43005.677685185336</v>
      </c>
      <c r="D16296" s="1">
        <v>1</v>
      </c>
      <c r="E16296">
        <v>197</v>
      </c>
      <c r="F16296" t="s">
        <v>8</v>
      </c>
    </row>
    <row r="16297" spans="1:6" x14ac:dyDescent="0.25">
      <c r="A16297" t="s">
        <v>27</v>
      </c>
      <c r="B16297" t="s">
        <v>12</v>
      </c>
      <c r="C16297" s="2">
        <v>43005.677754618227</v>
      </c>
      <c r="D16297" s="1">
        <v>1</v>
      </c>
      <c r="E16297">
        <v>75</v>
      </c>
      <c r="F16297" t="s">
        <v>8</v>
      </c>
    </row>
    <row r="16298" spans="1:6" x14ac:dyDescent="0.25">
      <c r="A16298" t="s">
        <v>27</v>
      </c>
      <c r="B16298" t="s">
        <v>9</v>
      </c>
      <c r="C16298" s="2">
        <v>43005.681134259328</v>
      </c>
      <c r="D16298" s="1">
        <v>1</v>
      </c>
      <c r="E16298">
        <v>75</v>
      </c>
      <c r="F16298" t="s">
        <v>8</v>
      </c>
    </row>
    <row r="16299" spans="1:6" x14ac:dyDescent="0.25">
      <c r="A16299" t="s">
        <v>27</v>
      </c>
      <c r="B16299" t="s">
        <v>11</v>
      </c>
      <c r="C16299" s="2">
        <v>43005.686388853937</v>
      </c>
      <c r="D16299" s="1">
        <v>1</v>
      </c>
      <c r="E16299">
        <v>5</v>
      </c>
      <c r="F16299" t="s">
        <v>8</v>
      </c>
    </row>
    <row r="16300" spans="1:6" x14ac:dyDescent="0.25">
      <c r="A16300" t="s">
        <v>27</v>
      </c>
      <c r="B16300" t="s">
        <v>12</v>
      </c>
      <c r="C16300" s="2">
        <v>43005.690127315</v>
      </c>
      <c r="D16300" s="1">
        <v>1</v>
      </c>
      <c r="E16300">
        <v>8</v>
      </c>
      <c r="F16300" t="s">
        <v>8</v>
      </c>
    </row>
    <row r="16301" spans="1:6" x14ac:dyDescent="0.25">
      <c r="A16301" t="s">
        <v>27</v>
      </c>
      <c r="B16301" t="s">
        <v>7</v>
      </c>
      <c r="C16301" s="2">
        <v>43005.69362266222</v>
      </c>
      <c r="D16301" s="1">
        <v>1</v>
      </c>
      <c r="E16301">
        <v>3</v>
      </c>
      <c r="F16301" t="s">
        <v>8</v>
      </c>
    </row>
    <row r="16302" spans="1:6" x14ac:dyDescent="0.25">
      <c r="A16302" t="s">
        <v>27</v>
      </c>
      <c r="B16302" t="s">
        <v>7</v>
      </c>
      <c r="C16302" s="2">
        <v>43005.695949062705</v>
      </c>
      <c r="D16302" s="1">
        <v>1</v>
      </c>
      <c r="E16302">
        <v>6</v>
      </c>
      <c r="F16302" t="s">
        <v>8</v>
      </c>
    </row>
    <row r="16303" spans="1:6" x14ac:dyDescent="0.25">
      <c r="A16303" t="s">
        <v>27</v>
      </c>
      <c r="B16303" t="s">
        <v>12</v>
      </c>
      <c r="C16303" s="2">
        <v>43005.698078680784</v>
      </c>
      <c r="D16303" s="1">
        <v>1</v>
      </c>
      <c r="E16303">
        <v>93</v>
      </c>
      <c r="F16303" t="s">
        <v>8</v>
      </c>
    </row>
    <row r="16304" spans="1:6" x14ac:dyDescent="0.25">
      <c r="A16304" t="s">
        <v>27</v>
      </c>
      <c r="B16304" t="s">
        <v>11</v>
      </c>
      <c r="C16304" s="2">
        <v>43005.701099525671</v>
      </c>
      <c r="D16304" s="1">
        <v>1</v>
      </c>
      <c r="E16304">
        <v>40</v>
      </c>
      <c r="F16304" t="s">
        <v>8</v>
      </c>
    </row>
    <row r="16305" spans="1:6" x14ac:dyDescent="0.25">
      <c r="A16305" t="s">
        <v>27</v>
      </c>
      <c r="B16305" t="s">
        <v>7</v>
      </c>
      <c r="C16305" s="2">
        <v>43005.70322914375</v>
      </c>
      <c r="D16305" s="1">
        <v>1</v>
      </c>
      <c r="E16305">
        <v>9</v>
      </c>
      <c r="F16305" t="s">
        <v>8</v>
      </c>
    </row>
    <row r="16306" spans="1:6" x14ac:dyDescent="0.25">
      <c r="A16306" t="s">
        <v>27</v>
      </c>
      <c r="B16306" t="s">
        <v>11</v>
      </c>
      <c r="C16306" s="2">
        <v>43005.70287033543</v>
      </c>
      <c r="D16306" s="1">
        <v>1</v>
      </c>
      <c r="E16306">
        <v>15</v>
      </c>
      <c r="F16306" t="s">
        <v>8</v>
      </c>
    </row>
    <row r="16307" spans="1:6" x14ac:dyDescent="0.25">
      <c r="A16307" t="s">
        <v>27</v>
      </c>
      <c r="B16307" t="s">
        <v>7</v>
      </c>
      <c r="C16307" s="2">
        <v>43005.708773148246</v>
      </c>
      <c r="D16307" s="1">
        <v>1</v>
      </c>
      <c r="E16307">
        <v>2</v>
      </c>
      <c r="F16307" t="s">
        <v>8</v>
      </c>
    </row>
    <row r="16308" spans="1:6" x14ac:dyDescent="0.25">
      <c r="A16308" t="s">
        <v>27</v>
      </c>
      <c r="B16308" t="s">
        <v>11</v>
      </c>
      <c r="C16308" s="2">
        <v>43005.706851840485</v>
      </c>
      <c r="D16308" s="1">
        <v>1</v>
      </c>
      <c r="E16308">
        <v>17</v>
      </c>
      <c r="F16308" t="s">
        <v>8</v>
      </c>
    </row>
    <row r="16309" spans="1:6" x14ac:dyDescent="0.25">
      <c r="A16309" t="s">
        <v>27</v>
      </c>
      <c r="B16309" t="s">
        <v>11</v>
      </c>
      <c r="C16309" s="2">
        <v>43005.716550914571</v>
      </c>
      <c r="D16309" s="1">
        <v>1</v>
      </c>
      <c r="E16309">
        <v>1</v>
      </c>
      <c r="F16309" t="s">
        <v>8</v>
      </c>
    </row>
    <row r="16310" spans="1:6" x14ac:dyDescent="0.25">
      <c r="A16310" t="s">
        <v>27</v>
      </c>
      <c r="B16310" t="s">
        <v>13</v>
      </c>
      <c r="C16310" s="2">
        <v>43005.718310185242</v>
      </c>
      <c r="D16310" s="1">
        <v>1</v>
      </c>
      <c r="E16310">
        <v>2</v>
      </c>
      <c r="F16310" t="s">
        <v>8</v>
      </c>
    </row>
    <row r="16311" spans="1:6" x14ac:dyDescent="0.25">
      <c r="A16311" t="s">
        <v>27</v>
      </c>
      <c r="B16311" t="s">
        <v>11</v>
      </c>
      <c r="C16311" s="2">
        <v>43005.721539340448</v>
      </c>
      <c r="D16311" s="1">
        <v>1</v>
      </c>
      <c r="E16311">
        <v>10</v>
      </c>
      <c r="F16311" t="s">
        <v>8</v>
      </c>
    </row>
    <row r="16312" spans="1:6" x14ac:dyDescent="0.25">
      <c r="A16312" t="s">
        <v>27</v>
      </c>
      <c r="B16312" t="s">
        <v>7</v>
      </c>
      <c r="C16312" s="2">
        <v>43005.722858796362</v>
      </c>
      <c r="D16312" s="1">
        <v>1</v>
      </c>
      <c r="E16312">
        <v>10</v>
      </c>
      <c r="F16312" t="s">
        <v>8</v>
      </c>
    </row>
    <row r="16313" spans="1:6" x14ac:dyDescent="0.25">
      <c r="A16313" t="s">
        <v>27</v>
      </c>
      <c r="B16313" t="s">
        <v>11</v>
      </c>
      <c r="C16313" s="2">
        <v>43005.719942129683</v>
      </c>
      <c r="D16313" s="1">
        <v>1</v>
      </c>
      <c r="E16313">
        <v>3</v>
      </c>
      <c r="F16313" t="s">
        <v>8</v>
      </c>
    </row>
    <row r="16314" spans="1:6" x14ac:dyDescent="0.25">
      <c r="A16314" t="s">
        <v>27</v>
      </c>
      <c r="B16314" t="s">
        <v>7</v>
      </c>
      <c r="C16314" s="2">
        <v>43005.725624965504</v>
      </c>
      <c r="D16314" s="1">
        <v>1</v>
      </c>
      <c r="E16314">
        <v>1</v>
      </c>
      <c r="F16314" t="s">
        <v>8</v>
      </c>
    </row>
    <row r="16315" spans="1:6" x14ac:dyDescent="0.25">
      <c r="A16315" t="s">
        <v>27</v>
      </c>
      <c r="B16315" t="s">
        <v>17</v>
      </c>
      <c r="C16315" s="2">
        <v>43005.725682870485</v>
      </c>
      <c r="D16315" s="1">
        <v>1</v>
      </c>
      <c r="E16315">
        <v>2</v>
      </c>
      <c r="F16315" t="s">
        <v>8</v>
      </c>
    </row>
    <row r="16316" spans="1:6" x14ac:dyDescent="0.25">
      <c r="A16316" t="s">
        <v>27</v>
      </c>
      <c r="B16316" t="s">
        <v>7</v>
      </c>
      <c r="C16316" s="2">
        <v>43005.727812500205</v>
      </c>
      <c r="D16316" s="1">
        <v>1</v>
      </c>
      <c r="E16316">
        <v>1</v>
      </c>
      <c r="F16316" t="s">
        <v>8</v>
      </c>
    </row>
    <row r="16317" spans="1:6" x14ac:dyDescent="0.25">
      <c r="A16317" t="s">
        <v>27</v>
      </c>
      <c r="B16317" t="s">
        <v>7</v>
      </c>
      <c r="C16317" s="2">
        <v>43005.731435185298</v>
      </c>
      <c r="D16317" s="1">
        <v>1</v>
      </c>
      <c r="E16317">
        <v>2</v>
      </c>
      <c r="F16317" t="s">
        <v>8</v>
      </c>
    </row>
    <row r="16318" spans="1:6" x14ac:dyDescent="0.25">
      <c r="A16318" t="s">
        <v>27</v>
      </c>
      <c r="B16318" t="s">
        <v>7</v>
      </c>
      <c r="C16318" s="2">
        <v>43005.728483784944</v>
      </c>
      <c r="D16318" s="1">
        <v>1</v>
      </c>
      <c r="E16318">
        <v>14</v>
      </c>
      <c r="F16318" t="s">
        <v>8</v>
      </c>
    </row>
    <row r="16319" spans="1:6" x14ac:dyDescent="0.25">
      <c r="A16319" t="s">
        <v>27</v>
      </c>
      <c r="B16319" t="s">
        <v>9</v>
      </c>
      <c r="C16319" s="2">
        <v>43005.730729166884</v>
      </c>
      <c r="D16319" s="1">
        <v>1</v>
      </c>
      <c r="E16319">
        <v>1</v>
      </c>
      <c r="F16319" t="s">
        <v>8</v>
      </c>
    </row>
    <row r="16320" spans="1:6" x14ac:dyDescent="0.25">
      <c r="A16320" t="s">
        <v>27</v>
      </c>
      <c r="B16320" t="s">
        <v>7</v>
      </c>
      <c r="C16320" s="2">
        <v>43005.73391203722</v>
      </c>
      <c r="D16320" s="1">
        <v>1</v>
      </c>
      <c r="E16320">
        <v>2</v>
      </c>
      <c r="F16320" t="s">
        <v>8</v>
      </c>
    </row>
    <row r="16321" spans="1:6" x14ac:dyDescent="0.25">
      <c r="A16321" t="s">
        <v>27</v>
      </c>
      <c r="B16321" t="s">
        <v>7</v>
      </c>
      <c r="C16321" s="2">
        <v>43005.734363425989</v>
      </c>
      <c r="D16321" s="1">
        <v>1</v>
      </c>
      <c r="E16321">
        <v>2</v>
      </c>
      <c r="F16321" t="s">
        <v>8</v>
      </c>
    </row>
    <row r="16322" spans="1:6" x14ac:dyDescent="0.25">
      <c r="A16322" t="s">
        <v>27</v>
      </c>
      <c r="B16322" t="s">
        <v>13</v>
      </c>
      <c r="C16322" s="2">
        <v>43005.73733796319</v>
      </c>
      <c r="D16322" s="1">
        <v>1</v>
      </c>
      <c r="E16322">
        <v>1</v>
      </c>
      <c r="F16322" t="s">
        <v>8</v>
      </c>
    </row>
    <row r="16323" spans="1:6" x14ac:dyDescent="0.25">
      <c r="A16323" t="s">
        <v>27</v>
      </c>
      <c r="B16323" t="s">
        <v>7</v>
      </c>
      <c r="C16323" s="2">
        <v>43005.740185185336</v>
      </c>
      <c r="D16323" s="1">
        <v>1</v>
      </c>
      <c r="E16323">
        <v>1</v>
      </c>
      <c r="F16323" t="s">
        <v>8</v>
      </c>
    </row>
    <row r="16324" spans="1:6" x14ac:dyDescent="0.25">
      <c r="A16324" t="s">
        <v>27</v>
      </c>
      <c r="B16324" t="s">
        <v>11</v>
      </c>
      <c r="C16324" s="2">
        <v>43005.741574074142</v>
      </c>
      <c r="D16324" s="1">
        <v>1</v>
      </c>
      <c r="E16324">
        <v>2</v>
      </c>
      <c r="F16324" t="s">
        <v>8</v>
      </c>
    </row>
    <row r="16325" spans="1:6" x14ac:dyDescent="0.25">
      <c r="A16325" t="s">
        <v>27</v>
      </c>
      <c r="B16325" t="s">
        <v>13</v>
      </c>
      <c r="C16325" s="2">
        <v>43005.742627280299</v>
      </c>
      <c r="D16325" s="1">
        <v>1</v>
      </c>
      <c r="E16325">
        <v>2</v>
      </c>
      <c r="F16325" t="s">
        <v>8</v>
      </c>
    </row>
    <row r="16326" spans="1:6" x14ac:dyDescent="0.25">
      <c r="A16326" t="s">
        <v>27</v>
      </c>
      <c r="B16326" t="s">
        <v>13</v>
      </c>
      <c r="C16326" s="2">
        <v>43005.742453669198</v>
      </c>
      <c r="D16326" s="1">
        <v>1</v>
      </c>
      <c r="E16326">
        <v>1</v>
      </c>
      <c r="F16326" t="s">
        <v>8</v>
      </c>
    </row>
    <row r="16327" spans="1:6" x14ac:dyDescent="0.25">
      <c r="A16327" t="s">
        <v>27</v>
      </c>
      <c r="B16327" t="s">
        <v>7</v>
      </c>
      <c r="C16327" s="2">
        <v>43005.744143518619</v>
      </c>
      <c r="D16327" s="1">
        <v>1</v>
      </c>
      <c r="E16327">
        <v>2</v>
      </c>
      <c r="F16327" t="s">
        <v>8</v>
      </c>
    </row>
    <row r="16328" spans="1:6" x14ac:dyDescent="0.25">
      <c r="A16328" t="s">
        <v>27</v>
      </c>
      <c r="B16328" t="s">
        <v>13</v>
      </c>
      <c r="C16328" s="2">
        <v>43005.744583333377</v>
      </c>
      <c r="D16328" s="1">
        <v>1</v>
      </c>
      <c r="E16328">
        <v>1</v>
      </c>
      <c r="F16328" t="s">
        <v>8</v>
      </c>
    </row>
    <row r="16329" spans="1:6" x14ac:dyDescent="0.25">
      <c r="A16329" t="s">
        <v>27</v>
      </c>
      <c r="B16329" t="s">
        <v>13</v>
      </c>
      <c r="C16329" s="2">
        <v>43005.736921296455</v>
      </c>
      <c r="D16329" s="1">
        <v>1</v>
      </c>
      <c r="E16329">
        <v>1</v>
      </c>
      <c r="F16329" t="s">
        <v>8</v>
      </c>
    </row>
    <row r="16330" spans="1:6" x14ac:dyDescent="0.25">
      <c r="A16330" t="s">
        <v>27</v>
      </c>
      <c r="B16330" t="s">
        <v>13</v>
      </c>
      <c r="C16330" s="2">
        <v>43005.745787037071</v>
      </c>
      <c r="D16330" s="1">
        <v>1</v>
      </c>
      <c r="E16330">
        <v>3</v>
      </c>
      <c r="F16330" t="s">
        <v>8</v>
      </c>
    </row>
    <row r="16331" spans="1:6" x14ac:dyDescent="0.25">
      <c r="A16331" t="s">
        <v>27</v>
      </c>
      <c r="B16331" t="s">
        <v>12</v>
      </c>
      <c r="C16331" s="2">
        <v>43005.746840243228</v>
      </c>
      <c r="D16331" s="1">
        <v>1</v>
      </c>
      <c r="E16331">
        <v>257</v>
      </c>
      <c r="F16331" t="s">
        <v>8</v>
      </c>
    </row>
    <row r="16332" spans="1:6" x14ac:dyDescent="0.25">
      <c r="A16332" t="s">
        <v>27</v>
      </c>
      <c r="B16332" t="s">
        <v>13</v>
      </c>
      <c r="C16332" s="2">
        <v>43005.753564815037</v>
      </c>
      <c r="D16332" s="1">
        <v>1</v>
      </c>
      <c r="E16332">
        <v>2</v>
      </c>
      <c r="F16332" t="s">
        <v>8</v>
      </c>
    </row>
    <row r="16333" spans="1:6" x14ac:dyDescent="0.25">
      <c r="A16333" t="s">
        <v>27</v>
      </c>
      <c r="B16333" t="s">
        <v>17</v>
      </c>
      <c r="C16333" s="2">
        <v>43005.754722187296</v>
      </c>
      <c r="D16333" s="1">
        <v>1</v>
      </c>
      <c r="E16333">
        <v>1</v>
      </c>
      <c r="F16333" t="s">
        <v>8</v>
      </c>
    </row>
    <row r="16334" spans="1:6" x14ac:dyDescent="0.25">
      <c r="A16334" t="s">
        <v>27</v>
      </c>
      <c r="B16334" t="s">
        <v>12</v>
      </c>
      <c r="C16334" s="2">
        <v>43006.290000000037</v>
      </c>
      <c r="D16334" s="1">
        <v>1</v>
      </c>
      <c r="E16334">
        <v>103</v>
      </c>
      <c r="F16334" t="s">
        <v>8</v>
      </c>
    </row>
    <row r="16335" spans="1:6" x14ac:dyDescent="0.25">
      <c r="A16335" t="s">
        <v>27</v>
      </c>
      <c r="B16335" t="s">
        <v>7</v>
      </c>
      <c r="C16335" s="2">
        <v>43006.31321758125</v>
      </c>
      <c r="D16335" s="1">
        <v>1</v>
      </c>
      <c r="E16335">
        <v>1</v>
      </c>
      <c r="F16335" t="s">
        <v>8</v>
      </c>
    </row>
    <row r="16336" spans="1:6" x14ac:dyDescent="0.25">
      <c r="A16336" t="s">
        <v>27</v>
      </c>
      <c r="B16336" t="s">
        <v>16</v>
      </c>
      <c r="C16336" s="2">
        <v>43006.314201388974</v>
      </c>
      <c r="D16336" s="1">
        <v>1</v>
      </c>
      <c r="E16336">
        <v>1</v>
      </c>
      <c r="F16336" t="s">
        <v>8</v>
      </c>
    </row>
    <row r="16337" spans="1:6" x14ac:dyDescent="0.25">
      <c r="A16337" t="s">
        <v>27</v>
      </c>
      <c r="B16337" t="s">
        <v>7</v>
      </c>
      <c r="C16337" s="2">
        <v>43006.315057870466</v>
      </c>
      <c r="D16337" s="1">
        <v>1</v>
      </c>
      <c r="E16337">
        <v>1</v>
      </c>
      <c r="F16337" t="s">
        <v>8</v>
      </c>
    </row>
    <row r="16338" spans="1:6" x14ac:dyDescent="0.25">
      <c r="A16338" t="s">
        <v>27</v>
      </c>
      <c r="B16338" t="s">
        <v>7</v>
      </c>
      <c r="C16338" s="2">
        <v>43006.317638888955</v>
      </c>
      <c r="D16338" s="1">
        <v>1</v>
      </c>
      <c r="E16338">
        <v>1</v>
      </c>
      <c r="F16338" t="s">
        <v>8</v>
      </c>
    </row>
    <row r="16339" spans="1:6" x14ac:dyDescent="0.25">
      <c r="A16339" t="s">
        <v>27</v>
      </c>
      <c r="B16339" t="s">
        <v>13</v>
      </c>
      <c r="C16339" s="2">
        <v>43006.329212963115</v>
      </c>
      <c r="D16339" s="1">
        <v>1</v>
      </c>
      <c r="E16339">
        <v>1</v>
      </c>
      <c r="F16339" t="s">
        <v>8</v>
      </c>
    </row>
    <row r="16340" spans="1:6" x14ac:dyDescent="0.25">
      <c r="A16340" t="s">
        <v>27</v>
      </c>
      <c r="B16340" t="s">
        <v>13</v>
      </c>
      <c r="C16340" s="2">
        <v>43006.330243055709</v>
      </c>
      <c r="D16340" s="1">
        <v>1</v>
      </c>
      <c r="E16340">
        <v>3</v>
      </c>
      <c r="F16340" t="s">
        <v>8</v>
      </c>
    </row>
    <row r="16341" spans="1:6" x14ac:dyDescent="0.25">
      <c r="A16341" t="s">
        <v>27</v>
      </c>
      <c r="B16341" t="s">
        <v>12</v>
      </c>
      <c r="C16341" s="2">
        <v>43006.322881944478</v>
      </c>
      <c r="D16341" s="1">
        <v>1</v>
      </c>
      <c r="E16341">
        <v>17</v>
      </c>
      <c r="F16341" t="s">
        <v>8</v>
      </c>
    </row>
    <row r="16342" spans="1:6" x14ac:dyDescent="0.25">
      <c r="A16342" t="s">
        <v>27</v>
      </c>
      <c r="B16342" t="s">
        <v>7</v>
      </c>
      <c r="C16342" s="2">
        <v>43006.338842592668</v>
      </c>
      <c r="D16342" s="1">
        <v>1</v>
      </c>
      <c r="E16342">
        <v>3</v>
      </c>
      <c r="F16342" t="s">
        <v>8</v>
      </c>
    </row>
    <row r="16343" spans="1:6" x14ac:dyDescent="0.25">
      <c r="A16343" t="s">
        <v>27</v>
      </c>
      <c r="B16343" t="s">
        <v>12</v>
      </c>
      <c r="C16343" s="2">
        <v>43006.347141203936</v>
      </c>
      <c r="D16343" s="1">
        <v>1</v>
      </c>
      <c r="E16343">
        <v>8</v>
      </c>
      <c r="F16343" t="s">
        <v>8</v>
      </c>
    </row>
    <row r="16344" spans="1:6" x14ac:dyDescent="0.25">
      <c r="A16344" t="s">
        <v>27</v>
      </c>
      <c r="B16344" t="s">
        <v>12</v>
      </c>
      <c r="C16344" s="2">
        <v>43006.364583333489</v>
      </c>
      <c r="D16344" s="1">
        <v>1</v>
      </c>
      <c r="E16344">
        <v>56</v>
      </c>
      <c r="F16344" t="s">
        <v>8</v>
      </c>
    </row>
    <row r="16345" spans="1:6" x14ac:dyDescent="0.25">
      <c r="A16345" t="s">
        <v>27</v>
      </c>
      <c r="B16345" t="s">
        <v>12</v>
      </c>
      <c r="C16345" s="2">
        <v>43006.365312465467</v>
      </c>
      <c r="D16345" s="1">
        <v>1</v>
      </c>
      <c r="E16345">
        <v>71</v>
      </c>
      <c r="F16345" t="s">
        <v>8</v>
      </c>
    </row>
    <row r="16346" spans="1:6" x14ac:dyDescent="0.25">
      <c r="A16346" t="s">
        <v>27</v>
      </c>
      <c r="B16346" t="s">
        <v>12</v>
      </c>
      <c r="C16346" s="2">
        <v>43006.370416666847</v>
      </c>
      <c r="D16346" s="1">
        <v>1</v>
      </c>
      <c r="E16346">
        <v>59</v>
      </c>
      <c r="F16346" t="s">
        <v>8</v>
      </c>
    </row>
    <row r="16347" spans="1:6" x14ac:dyDescent="0.25">
      <c r="A16347" t="s">
        <v>27</v>
      </c>
      <c r="B16347" t="s">
        <v>13</v>
      </c>
      <c r="C16347" s="2">
        <v>43006.371979166754</v>
      </c>
      <c r="D16347" s="1">
        <v>1</v>
      </c>
      <c r="E16347">
        <v>1</v>
      </c>
      <c r="F16347" t="s">
        <v>8</v>
      </c>
    </row>
    <row r="16348" spans="1:6" x14ac:dyDescent="0.25">
      <c r="A16348" t="s">
        <v>27</v>
      </c>
      <c r="B16348" t="s">
        <v>13</v>
      </c>
      <c r="C16348" s="2">
        <v>43006.374965277966</v>
      </c>
      <c r="D16348" s="1">
        <v>1</v>
      </c>
      <c r="E16348">
        <v>1</v>
      </c>
      <c r="F16348" t="s">
        <v>8</v>
      </c>
    </row>
    <row r="16349" spans="1:6" x14ac:dyDescent="0.25">
      <c r="A16349" t="s">
        <v>27</v>
      </c>
      <c r="B16349" t="s">
        <v>13</v>
      </c>
      <c r="C16349" s="2">
        <v>43006.376481458545</v>
      </c>
      <c r="D16349" s="1">
        <v>1</v>
      </c>
      <c r="E16349">
        <v>44</v>
      </c>
      <c r="F16349" t="s">
        <v>8</v>
      </c>
    </row>
    <row r="16350" spans="1:6" x14ac:dyDescent="0.25">
      <c r="A16350" t="s">
        <v>27</v>
      </c>
      <c r="B16350" t="s">
        <v>7</v>
      </c>
      <c r="C16350" s="2">
        <v>43006.39511571778</v>
      </c>
      <c r="D16350" s="1">
        <v>1</v>
      </c>
      <c r="E16350">
        <v>1</v>
      </c>
      <c r="F16350" t="s">
        <v>8</v>
      </c>
    </row>
    <row r="16351" spans="1:6" x14ac:dyDescent="0.25">
      <c r="A16351" t="s">
        <v>27</v>
      </c>
      <c r="B16351" t="s">
        <v>12</v>
      </c>
      <c r="C16351" s="2">
        <v>43006.40085644694</v>
      </c>
      <c r="D16351" s="1">
        <v>1</v>
      </c>
      <c r="E16351">
        <v>185</v>
      </c>
      <c r="F16351" t="s">
        <v>8</v>
      </c>
    </row>
    <row r="16352" spans="1:6" x14ac:dyDescent="0.25">
      <c r="A16352" t="s">
        <v>27</v>
      </c>
      <c r="B16352" t="s">
        <v>12</v>
      </c>
      <c r="C16352" s="2">
        <v>43006.410763889086</v>
      </c>
      <c r="D16352" s="1">
        <v>1</v>
      </c>
      <c r="E16352">
        <v>4</v>
      </c>
      <c r="F16352" t="s">
        <v>8</v>
      </c>
    </row>
    <row r="16353" spans="1:6" x14ac:dyDescent="0.25">
      <c r="A16353" t="s">
        <v>27</v>
      </c>
      <c r="B16353" t="s">
        <v>7</v>
      </c>
      <c r="C16353" s="2">
        <v>43006.41321755806</v>
      </c>
      <c r="D16353" s="1">
        <v>1</v>
      </c>
      <c r="E16353">
        <v>1</v>
      </c>
      <c r="F16353" t="s">
        <v>8</v>
      </c>
    </row>
    <row r="16354" spans="1:6" x14ac:dyDescent="0.25">
      <c r="A16354" t="s">
        <v>27</v>
      </c>
      <c r="B16354" t="s">
        <v>12</v>
      </c>
      <c r="C16354" s="2">
        <v>43006.418101816904</v>
      </c>
      <c r="D16354" s="1">
        <v>1</v>
      </c>
      <c r="E16354">
        <v>4</v>
      </c>
      <c r="F16354" t="s">
        <v>8</v>
      </c>
    </row>
    <row r="16355" spans="1:6" x14ac:dyDescent="0.25">
      <c r="A16355" t="s">
        <v>27</v>
      </c>
      <c r="B16355" t="s">
        <v>12</v>
      </c>
      <c r="C16355" s="2">
        <v>43006.431134259328</v>
      </c>
      <c r="D16355" s="1">
        <v>1</v>
      </c>
      <c r="E16355">
        <v>31</v>
      </c>
      <c r="F16355" t="s">
        <v>8</v>
      </c>
    </row>
    <row r="16356" spans="1:6" x14ac:dyDescent="0.25">
      <c r="A16356" t="s">
        <v>27</v>
      </c>
      <c r="B16356" t="s">
        <v>7</v>
      </c>
      <c r="C16356" s="2">
        <v>43006.431076354347</v>
      </c>
      <c r="D16356" s="1">
        <v>1</v>
      </c>
      <c r="E16356">
        <v>7</v>
      </c>
      <c r="F16356" t="s">
        <v>8</v>
      </c>
    </row>
    <row r="16357" spans="1:6" x14ac:dyDescent="0.25">
      <c r="A16357" t="s">
        <v>27</v>
      </c>
      <c r="B16357" t="s">
        <v>13</v>
      </c>
      <c r="C16357" s="2">
        <v>43006.433321736287</v>
      </c>
      <c r="D16357" s="1">
        <v>1</v>
      </c>
      <c r="E16357">
        <v>1</v>
      </c>
      <c r="F16357" t="s">
        <v>8</v>
      </c>
    </row>
    <row r="16358" spans="1:6" x14ac:dyDescent="0.25">
      <c r="A16358" t="s">
        <v>27</v>
      </c>
      <c r="B16358" t="s">
        <v>17</v>
      </c>
      <c r="C16358" s="2">
        <v>43006.438530092593</v>
      </c>
      <c r="D16358" s="1">
        <v>1</v>
      </c>
      <c r="E16358">
        <v>2</v>
      </c>
      <c r="F16358" t="s">
        <v>8</v>
      </c>
    </row>
    <row r="16359" spans="1:6" x14ac:dyDescent="0.25">
      <c r="A16359" t="s">
        <v>27</v>
      </c>
      <c r="B16359" t="s">
        <v>11</v>
      </c>
      <c r="C16359" s="2">
        <v>43006.440949039534</v>
      </c>
      <c r="D16359" s="1">
        <v>1</v>
      </c>
      <c r="E16359">
        <v>1</v>
      </c>
      <c r="F16359" t="s">
        <v>8</v>
      </c>
    </row>
    <row r="16360" spans="1:6" x14ac:dyDescent="0.25">
      <c r="A16360" t="s">
        <v>27</v>
      </c>
      <c r="B16360" t="s">
        <v>7</v>
      </c>
      <c r="C16360" s="2">
        <v>43006.433090277947</v>
      </c>
      <c r="D16360" s="1">
        <v>1</v>
      </c>
      <c r="E16360">
        <v>2</v>
      </c>
      <c r="F16360" t="s">
        <v>8</v>
      </c>
    </row>
    <row r="16361" spans="1:6" x14ac:dyDescent="0.25">
      <c r="A16361" t="s">
        <v>27</v>
      </c>
      <c r="B16361" t="s">
        <v>13</v>
      </c>
      <c r="C16361" s="2">
        <v>43006.442569409497</v>
      </c>
      <c r="D16361" s="1">
        <v>1</v>
      </c>
      <c r="E16361">
        <v>2</v>
      </c>
      <c r="F16361" t="s">
        <v>8</v>
      </c>
    </row>
    <row r="16362" spans="1:6" x14ac:dyDescent="0.25">
      <c r="A16362" t="s">
        <v>27</v>
      </c>
      <c r="B16362" t="s">
        <v>7</v>
      </c>
      <c r="C16362" s="2">
        <v>43006.44677083334</v>
      </c>
      <c r="D16362" s="1">
        <v>1</v>
      </c>
      <c r="E16362">
        <v>1</v>
      </c>
      <c r="F16362" t="s">
        <v>8</v>
      </c>
    </row>
    <row r="16363" spans="1:6" x14ac:dyDescent="0.25">
      <c r="A16363" t="s">
        <v>27</v>
      </c>
      <c r="B16363" t="s">
        <v>12</v>
      </c>
      <c r="C16363" s="2">
        <v>43006.446388889104</v>
      </c>
      <c r="D16363" s="1">
        <v>1</v>
      </c>
      <c r="E16363">
        <v>45</v>
      </c>
      <c r="F16363" t="s">
        <v>8</v>
      </c>
    </row>
    <row r="16364" spans="1:6" x14ac:dyDescent="0.25">
      <c r="A16364" t="s">
        <v>27</v>
      </c>
      <c r="B16364" t="s">
        <v>7</v>
      </c>
      <c r="C16364" s="2">
        <v>43006.454016192351</v>
      </c>
      <c r="D16364" s="1">
        <v>1</v>
      </c>
      <c r="E16364">
        <v>1</v>
      </c>
      <c r="F16364" t="s">
        <v>8</v>
      </c>
    </row>
    <row r="16365" spans="1:6" x14ac:dyDescent="0.25">
      <c r="A16365" t="s">
        <v>27</v>
      </c>
      <c r="B16365" t="s">
        <v>12</v>
      </c>
      <c r="C16365" s="2">
        <v>43006.456099537201</v>
      </c>
      <c r="D16365" s="1">
        <v>1</v>
      </c>
      <c r="E16365">
        <v>26</v>
      </c>
      <c r="F16365" t="s">
        <v>8</v>
      </c>
    </row>
    <row r="16366" spans="1:6" x14ac:dyDescent="0.25">
      <c r="A16366" t="s">
        <v>27</v>
      </c>
      <c r="B16366" t="s">
        <v>12</v>
      </c>
      <c r="C16366" s="2">
        <v>43006.458240740933</v>
      </c>
      <c r="D16366" s="1">
        <v>1</v>
      </c>
      <c r="E16366">
        <v>93</v>
      </c>
      <c r="F16366" t="s">
        <v>8</v>
      </c>
    </row>
    <row r="16367" spans="1:6" x14ac:dyDescent="0.25">
      <c r="A16367" t="s">
        <v>27</v>
      </c>
      <c r="B16367" t="s">
        <v>12</v>
      </c>
      <c r="C16367" s="2">
        <v>43006.46306712972</v>
      </c>
      <c r="D16367" s="1">
        <v>1</v>
      </c>
      <c r="E16367">
        <v>12</v>
      </c>
      <c r="F16367" t="s">
        <v>8</v>
      </c>
    </row>
    <row r="16368" spans="1:6" x14ac:dyDescent="0.25">
      <c r="A16368" t="s">
        <v>27</v>
      </c>
      <c r="B16368" t="s">
        <v>7</v>
      </c>
      <c r="C16368" s="2">
        <v>43006.465972222388</v>
      </c>
      <c r="D16368" s="1">
        <v>1</v>
      </c>
      <c r="E16368">
        <v>1</v>
      </c>
      <c r="F16368" t="s">
        <v>8</v>
      </c>
    </row>
    <row r="16369" spans="1:6" x14ac:dyDescent="0.25">
      <c r="A16369" t="s">
        <v>27</v>
      </c>
      <c r="B16369" t="s">
        <v>12</v>
      </c>
      <c r="C16369" s="2">
        <v>43006.468587928452</v>
      </c>
      <c r="D16369" s="1">
        <v>1</v>
      </c>
      <c r="E16369">
        <v>88</v>
      </c>
      <c r="F16369" t="s">
        <v>8</v>
      </c>
    </row>
    <row r="16370" spans="1:6" x14ac:dyDescent="0.25">
      <c r="A16370" t="s">
        <v>27</v>
      </c>
      <c r="B16370" t="s">
        <v>7</v>
      </c>
      <c r="C16370" s="2">
        <v>43006.455844907556</v>
      </c>
      <c r="D16370" s="1">
        <v>1</v>
      </c>
      <c r="E16370">
        <v>14</v>
      </c>
      <c r="F16370" t="s">
        <v>8</v>
      </c>
    </row>
    <row r="16371" spans="1:6" x14ac:dyDescent="0.25">
      <c r="A16371" t="s">
        <v>27</v>
      </c>
      <c r="B16371" t="s">
        <v>12</v>
      </c>
      <c r="C16371" s="2">
        <v>43006.472592592705</v>
      </c>
      <c r="D16371" s="1">
        <v>1</v>
      </c>
      <c r="E16371">
        <v>16</v>
      </c>
      <c r="F16371" t="s">
        <v>8</v>
      </c>
    </row>
    <row r="16372" spans="1:6" x14ac:dyDescent="0.25">
      <c r="A16372" t="s">
        <v>27</v>
      </c>
      <c r="B16372" t="s">
        <v>12</v>
      </c>
      <c r="C16372" s="2">
        <v>43006.479456018656</v>
      </c>
      <c r="D16372" s="1">
        <v>1</v>
      </c>
      <c r="E16372">
        <v>17</v>
      </c>
      <c r="F16372" t="s">
        <v>8</v>
      </c>
    </row>
    <row r="16373" spans="1:6" x14ac:dyDescent="0.25">
      <c r="A16373" t="s">
        <v>27</v>
      </c>
      <c r="B16373" t="s">
        <v>12</v>
      </c>
      <c r="C16373" s="2">
        <v>43006.480833333451</v>
      </c>
      <c r="D16373" s="1">
        <v>1</v>
      </c>
      <c r="E16373">
        <v>8</v>
      </c>
      <c r="F16373" t="s">
        <v>8</v>
      </c>
    </row>
    <row r="16374" spans="1:6" x14ac:dyDescent="0.25">
      <c r="A16374" t="s">
        <v>27</v>
      </c>
      <c r="B16374" t="s">
        <v>12</v>
      </c>
      <c r="C16374" s="2">
        <v>43006.483969884459</v>
      </c>
      <c r="D16374" s="1">
        <v>1</v>
      </c>
      <c r="E16374">
        <v>9</v>
      </c>
      <c r="F16374" t="s">
        <v>8</v>
      </c>
    </row>
    <row r="16375" spans="1:6" x14ac:dyDescent="0.25">
      <c r="A16375" t="s">
        <v>27</v>
      </c>
      <c r="B16375" t="s">
        <v>12</v>
      </c>
      <c r="C16375" s="2">
        <v>43006.489803217817</v>
      </c>
      <c r="D16375" s="1">
        <v>1</v>
      </c>
      <c r="E16375">
        <v>74</v>
      </c>
      <c r="F16375" t="s">
        <v>8</v>
      </c>
    </row>
    <row r="16376" spans="1:6" x14ac:dyDescent="0.25">
      <c r="A16376" t="s">
        <v>27</v>
      </c>
      <c r="B16376" t="s">
        <v>12</v>
      </c>
      <c r="C16376" s="2">
        <v>43006.489270798396</v>
      </c>
      <c r="D16376" s="1">
        <v>1</v>
      </c>
      <c r="E16376">
        <v>16</v>
      </c>
      <c r="F16376" t="s">
        <v>8</v>
      </c>
    </row>
    <row r="16377" spans="1:6" x14ac:dyDescent="0.25">
      <c r="A16377" t="s">
        <v>27</v>
      </c>
      <c r="B16377" t="s">
        <v>12</v>
      </c>
      <c r="C16377" s="2">
        <v>43006.49212960666</v>
      </c>
      <c r="D16377" s="1">
        <v>1</v>
      </c>
      <c r="E16377">
        <v>135</v>
      </c>
      <c r="F16377" t="s">
        <v>8</v>
      </c>
    </row>
    <row r="16378" spans="1:6" x14ac:dyDescent="0.25">
      <c r="A16378" t="s">
        <v>27</v>
      </c>
      <c r="B16378" t="s">
        <v>12</v>
      </c>
      <c r="C16378" s="2">
        <v>43006.500729155261</v>
      </c>
      <c r="D16378" s="1">
        <v>1</v>
      </c>
      <c r="E16378">
        <v>29</v>
      </c>
      <c r="F16378" t="s">
        <v>8</v>
      </c>
    </row>
    <row r="16379" spans="1:6" x14ac:dyDescent="0.25">
      <c r="A16379" t="s">
        <v>27</v>
      </c>
      <c r="B16379" t="s">
        <v>7</v>
      </c>
      <c r="C16379" s="2">
        <v>43006.447766203899</v>
      </c>
      <c r="D16379" s="1">
        <v>1</v>
      </c>
      <c r="E16379">
        <v>1</v>
      </c>
      <c r="F16379" t="s">
        <v>8</v>
      </c>
    </row>
    <row r="16380" spans="1:6" x14ac:dyDescent="0.25">
      <c r="A16380" t="s">
        <v>27</v>
      </c>
      <c r="B16380" t="s">
        <v>12</v>
      </c>
      <c r="C16380" s="2">
        <v>43006.508043981623</v>
      </c>
      <c r="D16380" s="1">
        <v>1</v>
      </c>
      <c r="E16380">
        <v>121</v>
      </c>
      <c r="F16380" t="s">
        <v>8</v>
      </c>
    </row>
    <row r="16381" spans="1:6" x14ac:dyDescent="0.25">
      <c r="A16381" t="s">
        <v>27</v>
      </c>
      <c r="B16381" t="s">
        <v>12</v>
      </c>
      <c r="C16381" s="2">
        <v>43006.517696724739</v>
      </c>
      <c r="D16381" s="1">
        <v>1</v>
      </c>
      <c r="E16381">
        <v>77</v>
      </c>
      <c r="F16381" t="s">
        <v>8</v>
      </c>
    </row>
    <row r="16382" spans="1:6" x14ac:dyDescent="0.25">
      <c r="A16382" t="s">
        <v>27</v>
      </c>
      <c r="B16382" t="s">
        <v>12</v>
      </c>
      <c r="C16382" s="2">
        <v>43006.520462939981</v>
      </c>
      <c r="D16382" s="1">
        <v>1</v>
      </c>
      <c r="E16382">
        <v>10</v>
      </c>
      <c r="F16382" t="s">
        <v>8</v>
      </c>
    </row>
    <row r="16383" spans="1:6" x14ac:dyDescent="0.25">
      <c r="A16383" t="s">
        <v>27</v>
      </c>
      <c r="B16383" t="s">
        <v>12</v>
      </c>
      <c r="C16383" s="2">
        <v>43006.520763888955</v>
      </c>
      <c r="D16383" s="1">
        <v>1</v>
      </c>
      <c r="E16383">
        <v>3</v>
      </c>
      <c r="F16383" t="s">
        <v>8</v>
      </c>
    </row>
    <row r="16384" spans="1:6" x14ac:dyDescent="0.25">
      <c r="A16384" t="s">
        <v>27</v>
      </c>
      <c r="B16384" t="s">
        <v>12</v>
      </c>
      <c r="C16384" s="2">
        <v>43006.522615729365</v>
      </c>
      <c r="D16384" s="1">
        <v>1</v>
      </c>
      <c r="E16384">
        <v>93</v>
      </c>
      <c r="F16384" t="s">
        <v>8</v>
      </c>
    </row>
    <row r="16385" spans="1:6" x14ac:dyDescent="0.25">
      <c r="A16385" t="s">
        <v>27</v>
      </c>
      <c r="B16385" t="s">
        <v>12</v>
      </c>
      <c r="C16385" s="2">
        <v>43006.525555555709</v>
      </c>
      <c r="D16385" s="1">
        <v>1</v>
      </c>
      <c r="E16385">
        <v>28</v>
      </c>
      <c r="F16385" t="s">
        <v>8</v>
      </c>
    </row>
    <row r="16386" spans="1:6" x14ac:dyDescent="0.25">
      <c r="A16386" t="s">
        <v>27</v>
      </c>
      <c r="B16386" t="s">
        <v>12</v>
      </c>
      <c r="C16386" s="2">
        <v>43006.53062500013</v>
      </c>
      <c r="D16386" s="1">
        <v>1</v>
      </c>
      <c r="E16386">
        <v>4</v>
      </c>
      <c r="F16386" t="s">
        <v>8</v>
      </c>
    </row>
    <row r="16387" spans="1:6" x14ac:dyDescent="0.25">
      <c r="A16387" t="s">
        <v>27</v>
      </c>
      <c r="B16387" t="s">
        <v>12</v>
      </c>
      <c r="C16387" s="2">
        <v>43006.536643518601</v>
      </c>
      <c r="D16387" s="1">
        <v>1</v>
      </c>
      <c r="E16387">
        <v>16</v>
      </c>
      <c r="F16387" t="s">
        <v>8</v>
      </c>
    </row>
    <row r="16388" spans="1:6" x14ac:dyDescent="0.25">
      <c r="A16388" t="s">
        <v>27</v>
      </c>
      <c r="B16388" t="s">
        <v>12</v>
      </c>
      <c r="C16388" s="2">
        <v>43006.537384247873</v>
      </c>
      <c r="D16388" s="1">
        <v>1</v>
      </c>
      <c r="E16388">
        <v>13</v>
      </c>
      <c r="F16388" t="s">
        <v>8</v>
      </c>
    </row>
    <row r="16389" spans="1:6" x14ac:dyDescent="0.25">
      <c r="A16389" t="s">
        <v>27</v>
      </c>
      <c r="B16389" t="s">
        <v>12</v>
      </c>
      <c r="C16389" s="2">
        <v>43006.54434026638</v>
      </c>
      <c r="D16389" s="1">
        <v>1</v>
      </c>
      <c r="E16389">
        <v>80</v>
      </c>
      <c r="F16389" t="s">
        <v>8</v>
      </c>
    </row>
    <row r="16390" spans="1:6" x14ac:dyDescent="0.25">
      <c r="A16390" t="s">
        <v>27</v>
      </c>
      <c r="B16390" t="s">
        <v>12</v>
      </c>
      <c r="C16390" s="2">
        <v>43006.546006944496</v>
      </c>
      <c r="D16390" s="1">
        <v>1</v>
      </c>
      <c r="E16390">
        <v>30</v>
      </c>
      <c r="F16390" t="s">
        <v>8</v>
      </c>
    </row>
    <row r="16391" spans="1:6" x14ac:dyDescent="0.25">
      <c r="A16391" t="s">
        <v>27</v>
      </c>
      <c r="B16391" t="s">
        <v>12</v>
      </c>
      <c r="C16391" s="2">
        <v>43006.553969907574</v>
      </c>
      <c r="D16391" s="1">
        <v>1</v>
      </c>
      <c r="E16391">
        <v>64</v>
      </c>
      <c r="F16391" t="s">
        <v>8</v>
      </c>
    </row>
    <row r="16392" spans="1:6" x14ac:dyDescent="0.25">
      <c r="A16392" t="s">
        <v>27</v>
      </c>
      <c r="B16392" t="s">
        <v>12</v>
      </c>
      <c r="C16392" s="2">
        <v>43006.557083333377</v>
      </c>
      <c r="D16392" s="1">
        <v>1</v>
      </c>
      <c r="E16392">
        <v>5</v>
      </c>
      <c r="F16392" t="s">
        <v>8</v>
      </c>
    </row>
    <row r="16393" spans="1:6" x14ac:dyDescent="0.25">
      <c r="A16393" t="s">
        <v>27</v>
      </c>
      <c r="B16393" t="s">
        <v>12</v>
      </c>
      <c r="C16393" s="2">
        <v>43006.559826388955</v>
      </c>
      <c r="D16393" s="1">
        <v>1</v>
      </c>
      <c r="E16393">
        <v>38</v>
      </c>
      <c r="F16393" t="s">
        <v>8</v>
      </c>
    </row>
    <row r="16394" spans="1:6" x14ac:dyDescent="0.25">
      <c r="A16394" t="s">
        <v>27</v>
      </c>
      <c r="B16394" t="s">
        <v>7</v>
      </c>
      <c r="C16394" s="2">
        <v>43006.567928217817</v>
      </c>
      <c r="D16394" s="1">
        <v>1</v>
      </c>
      <c r="E16394">
        <v>2</v>
      </c>
      <c r="F16394" t="s">
        <v>8</v>
      </c>
    </row>
    <row r="16395" spans="1:6" x14ac:dyDescent="0.25">
      <c r="A16395" t="s">
        <v>27</v>
      </c>
      <c r="B16395" t="s">
        <v>12</v>
      </c>
      <c r="C16395" s="2">
        <v>43006.570324039552</v>
      </c>
      <c r="D16395" s="1">
        <v>1</v>
      </c>
      <c r="E16395">
        <v>35</v>
      </c>
      <c r="F16395" t="s">
        <v>8</v>
      </c>
    </row>
    <row r="16396" spans="1:6" x14ac:dyDescent="0.25">
      <c r="A16396" t="s">
        <v>27</v>
      </c>
      <c r="B16396" t="s">
        <v>7</v>
      </c>
      <c r="C16396" s="2">
        <v>43006.571562500205</v>
      </c>
      <c r="D16396" s="1">
        <v>1</v>
      </c>
      <c r="E16396">
        <v>4</v>
      </c>
      <c r="F16396" t="s">
        <v>8</v>
      </c>
    </row>
    <row r="16397" spans="1:6" x14ac:dyDescent="0.25">
      <c r="A16397" t="s">
        <v>27</v>
      </c>
      <c r="B16397" t="s">
        <v>7</v>
      </c>
      <c r="C16397" s="2">
        <v>43006.574340277817</v>
      </c>
      <c r="D16397" s="1">
        <v>1</v>
      </c>
      <c r="E16397">
        <v>5</v>
      </c>
      <c r="F16397" t="s">
        <v>8</v>
      </c>
    </row>
    <row r="16398" spans="1:6" x14ac:dyDescent="0.25">
      <c r="A16398" t="s">
        <v>27</v>
      </c>
      <c r="B16398" t="s">
        <v>12</v>
      </c>
      <c r="C16398" s="2">
        <v>43006.585416666698</v>
      </c>
      <c r="D16398" s="1">
        <v>1</v>
      </c>
      <c r="E16398">
        <v>3</v>
      </c>
      <c r="F16398" t="s">
        <v>8</v>
      </c>
    </row>
    <row r="16399" spans="1:6" x14ac:dyDescent="0.25">
      <c r="A16399" t="s">
        <v>27</v>
      </c>
      <c r="B16399" t="s">
        <v>12</v>
      </c>
      <c r="C16399" s="2">
        <v>43006.587557870429</v>
      </c>
      <c r="D16399" s="1">
        <v>1</v>
      </c>
      <c r="E16399">
        <v>24</v>
      </c>
      <c r="F16399" t="s">
        <v>8</v>
      </c>
    </row>
    <row r="16400" spans="1:6" x14ac:dyDescent="0.25">
      <c r="A16400" t="s">
        <v>27</v>
      </c>
      <c r="B16400" t="s">
        <v>9</v>
      </c>
      <c r="C16400" s="2">
        <v>43006.591516203713</v>
      </c>
      <c r="D16400" s="1">
        <v>1</v>
      </c>
      <c r="E16400">
        <v>9</v>
      </c>
      <c r="F16400" t="s">
        <v>8</v>
      </c>
    </row>
    <row r="16401" spans="1:6" x14ac:dyDescent="0.25">
      <c r="A16401" t="s">
        <v>27</v>
      </c>
      <c r="B16401" t="s">
        <v>7</v>
      </c>
      <c r="C16401" s="2">
        <v>43006.59424768528</v>
      </c>
      <c r="D16401" s="1">
        <v>1</v>
      </c>
      <c r="E16401">
        <v>2</v>
      </c>
      <c r="F16401" t="s">
        <v>8</v>
      </c>
    </row>
    <row r="16402" spans="1:6" x14ac:dyDescent="0.25">
      <c r="A16402" t="s">
        <v>27</v>
      </c>
      <c r="B16402" t="s">
        <v>12</v>
      </c>
      <c r="C16402" s="2">
        <v>43006.615717592649</v>
      </c>
      <c r="D16402" s="1">
        <v>1</v>
      </c>
      <c r="E16402">
        <v>11</v>
      </c>
      <c r="F16402" t="s">
        <v>8</v>
      </c>
    </row>
    <row r="16403" spans="1:6" x14ac:dyDescent="0.25">
      <c r="A16403" t="s">
        <v>27</v>
      </c>
      <c r="B16403" t="s">
        <v>7</v>
      </c>
      <c r="C16403" s="2">
        <v>43006.628460625187</v>
      </c>
      <c r="D16403" s="1">
        <v>1</v>
      </c>
      <c r="E16403">
        <v>5</v>
      </c>
      <c r="F16403" t="s">
        <v>8</v>
      </c>
    </row>
    <row r="16404" spans="1:6" x14ac:dyDescent="0.25">
      <c r="A16404" t="s">
        <v>27</v>
      </c>
      <c r="B16404" t="s">
        <v>12</v>
      </c>
      <c r="C16404" s="2">
        <v>43006.630196759477</v>
      </c>
      <c r="D16404" s="1">
        <v>1</v>
      </c>
      <c r="E16404">
        <v>3</v>
      </c>
      <c r="F16404" t="s">
        <v>8</v>
      </c>
    </row>
    <row r="16405" spans="1:6" x14ac:dyDescent="0.25">
      <c r="A16405" t="s">
        <v>27</v>
      </c>
      <c r="B16405" t="s">
        <v>13</v>
      </c>
      <c r="C16405" s="2">
        <v>43006.632175926119</v>
      </c>
      <c r="D16405" s="1">
        <v>1</v>
      </c>
      <c r="E16405">
        <v>1</v>
      </c>
      <c r="F16405" t="s">
        <v>8</v>
      </c>
    </row>
    <row r="16406" spans="1:6" x14ac:dyDescent="0.25">
      <c r="A16406" t="s">
        <v>27</v>
      </c>
      <c r="B16406" t="s">
        <v>11</v>
      </c>
      <c r="C16406" s="2">
        <v>43006.633738426026</v>
      </c>
      <c r="D16406" s="1">
        <v>1</v>
      </c>
      <c r="E16406">
        <v>2</v>
      </c>
      <c r="F16406" t="s">
        <v>8</v>
      </c>
    </row>
    <row r="16407" spans="1:6" x14ac:dyDescent="0.25">
      <c r="A16407" t="s">
        <v>27</v>
      </c>
      <c r="B16407" t="s">
        <v>7</v>
      </c>
      <c r="C16407" s="2">
        <v>43006.635266203899</v>
      </c>
      <c r="D16407" s="1">
        <v>1</v>
      </c>
      <c r="E16407">
        <v>1</v>
      </c>
      <c r="F16407" t="s">
        <v>8</v>
      </c>
    </row>
    <row r="16408" spans="1:6" x14ac:dyDescent="0.25">
      <c r="A16408" t="s">
        <v>27</v>
      </c>
      <c r="B16408" t="s">
        <v>13</v>
      </c>
      <c r="C16408" s="2">
        <v>43006.640925926156</v>
      </c>
      <c r="D16408" s="1">
        <v>1</v>
      </c>
      <c r="E16408">
        <v>2</v>
      </c>
      <c r="F16408" t="s">
        <v>8</v>
      </c>
    </row>
    <row r="16409" spans="1:6" x14ac:dyDescent="0.25">
      <c r="A16409" t="s">
        <v>27</v>
      </c>
      <c r="B16409" t="s">
        <v>12</v>
      </c>
      <c r="C16409" s="2">
        <v>43006.651574074291</v>
      </c>
      <c r="D16409" s="1">
        <v>1</v>
      </c>
      <c r="E16409">
        <v>24</v>
      </c>
      <c r="F16409" t="s">
        <v>8</v>
      </c>
    </row>
    <row r="16410" spans="1:6" x14ac:dyDescent="0.25">
      <c r="A16410" t="s">
        <v>27</v>
      </c>
      <c r="B16410" t="s">
        <v>12</v>
      </c>
      <c r="C16410" s="2">
        <v>43006.653819444589</v>
      </c>
      <c r="D16410" s="1">
        <v>1</v>
      </c>
      <c r="E16410">
        <v>119</v>
      </c>
      <c r="F16410" t="s">
        <v>8</v>
      </c>
    </row>
    <row r="16411" spans="1:6" x14ac:dyDescent="0.25">
      <c r="A16411" t="s">
        <v>27</v>
      </c>
      <c r="B16411" t="s">
        <v>12</v>
      </c>
      <c r="C16411" s="2">
        <v>43006.655717592686</v>
      </c>
      <c r="D16411" s="1">
        <v>1</v>
      </c>
      <c r="E16411">
        <v>23</v>
      </c>
      <c r="F16411" t="s">
        <v>8</v>
      </c>
    </row>
    <row r="16412" spans="1:6" x14ac:dyDescent="0.25">
      <c r="A16412" t="s">
        <v>27</v>
      </c>
      <c r="B16412" t="s">
        <v>12</v>
      </c>
      <c r="C16412" s="2">
        <v>43006.660138865933</v>
      </c>
      <c r="D16412" s="1">
        <v>1</v>
      </c>
      <c r="E16412">
        <v>50</v>
      </c>
      <c r="F16412" t="s">
        <v>8</v>
      </c>
    </row>
    <row r="16413" spans="1:6" x14ac:dyDescent="0.25">
      <c r="A16413" t="s">
        <v>27</v>
      </c>
      <c r="B16413" t="s">
        <v>12</v>
      </c>
      <c r="C16413" s="2">
        <v>43006.662662037183</v>
      </c>
      <c r="D16413" s="1">
        <v>1</v>
      </c>
      <c r="E16413">
        <v>13</v>
      </c>
      <c r="F16413" t="s">
        <v>8</v>
      </c>
    </row>
    <row r="16414" spans="1:6" x14ac:dyDescent="0.25">
      <c r="A16414" t="s">
        <v>27</v>
      </c>
      <c r="B16414" t="s">
        <v>12</v>
      </c>
      <c r="C16414" s="2">
        <v>43006.665543958545</v>
      </c>
      <c r="D16414" s="1">
        <v>1</v>
      </c>
      <c r="E16414">
        <v>8</v>
      </c>
      <c r="F16414" t="s">
        <v>8</v>
      </c>
    </row>
    <row r="16415" spans="1:6" x14ac:dyDescent="0.25">
      <c r="A16415" t="s">
        <v>27</v>
      </c>
      <c r="B16415" t="s">
        <v>11</v>
      </c>
      <c r="C16415" s="2">
        <v>43006.657488414552</v>
      </c>
      <c r="D16415" s="1">
        <v>1</v>
      </c>
      <c r="E16415">
        <v>2</v>
      </c>
      <c r="F16415" t="s">
        <v>8</v>
      </c>
    </row>
    <row r="16416" spans="1:6" x14ac:dyDescent="0.25">
      <c r="A16416" t="s">
        <v>27</v>
      </c>
      <c r="B16416" t="s">
        <v>12</v>
      </c>
      <c r="C16416" s="2">
        <v>43006.667557870504</v>
      </c>
      <c r="D16416" s="1">
        <v>1</v>
      </c>
      <c r="E16416">
        <v>18</v>
      </c>
      <c r="F16416" t="s">
        <v>8</v>
      </c>
    </row>
    <row r="16417" spans="1:6" x14ac:dyDescent="0.25">
      <c r="A16417" t="s">
        <v>27</v>
      </c>
      <c r="B16417" t="s">
        <v>12</v>
      </c>
      <c r="C16417" s="2">
        <v>43006.674374965485</v>
      </c>
      <c r="D16417" s="1">
        <v>1</v>
      </c>
      <c r="E16417">
        <v>21</v>
      </c>
      <c r="F16417" t="s">
        <v>8</v>
      </c>
    </row>
    <row r="16418" spans="1:6" x14ac:dyDescent="0.25">
      <c r="A16418" t="s">
        <v>27</v>
      </c>
      <c r="B16418" t="s">
        <v>7</v>
      </c>
      <c r="C16418" s="2">
        <v>43006.676863391418</v>
      </c>
      <c r="D16418" s="1">
        <v>1</v>
      </c>
      <c r="E16418">
        <v>3</v>
      </c>
      <c r="F16418" t="s">
        <v>8</v>
      </c>
    </row>
    <row r="16419" spans="1:6" x14ac:dyDescent="0.25">
      <c r="A16419" t="s">
        <v>27</v>
      </c>
      <c r="B16419" t="s">
        <v>12</v>
      </c>
      <c r="C16419" s="2">
        <v>43006.679398148321</v>
      </c>
      <c r="D16419" s="1">
        <v>1</v>
      </c>
      <c r="E16419">
        <v>8</v>
      </c>
      <c r="F16419" t="s">
        <v>8</v>
      </c>
    </row>
    <row r="16420" spans="1:6" x14ac:dyDescent="0.25">
      <c r="A16420" t="s">
        <v>27</v>
      </c>
      <c r="B16420" t="s">
        <v>12</v>
      </c>
      <c r="C16420" s="2">
        <v>43006.681793981697</v>
      </c>
      <c r="D16420" s="1">
        <v>1</v>
      </c>
      <c r="E16420">
        <v>4</v>
      </c>
      <c r="F16420" t="s">
        <v>8</v>
      </c>
    </row>
    <row r="16421" spans="1:6" x14ac:dyDescent="0.25">
      <c r="A16421" t="s">
        <v>27</v>
      </c>
      <c r="B16421" t="s">
        <v>11</v>
      </c>
      <c r="C16421" s="2">
        <v>43006.683252315037</v>
      </c>
      <c r="D16421" s="1">
        <v>1</v>
      </c>
      <c r="E16421">
        <v>2</v>
      </c>
      <c r="F16421" t="s">
        <v>8</v>
      </c>
    </row>
    <row r="16422" spans="1:6" x14ac:dyDescent="0.25">
      <c r="A16422" t="s">
        <v>27</v>
      </c>
      <c r="B16422" t="s">
        <v>7</v>
      </c>
      <c r="C16422" s="2">
        <v>43006.684930521064</v>
      </c>
      <c r="D16422" s="1">
        <v>1</v>
      </c>
      <c r="E16422">
        <v>2</v>
      </c>
      <c r="F16422" t="s">
        <v>8</v>
      </c>
    </row>
    <row r="16423" spans="1:6" x14ac:dyDescent="0.25">
      <c r="A16423" t="s">
        <v>27</v>
      </c>
      <c r="B16423" t="s">
        <v>7</v>
      </c>
      <c r="C16423" s="2">
        <v>43006.690405092668</v>
      </c>
      <c r="D16423" s="1">
        <v>1</v>
      </c>
      <c r="E16423">
        <v>1</v>
      </c>
      <c r="F16423" t="s">
        <v>8</v>
      </c>
    </row>
    <row r="16424" spans="1:6" x14ac:dyDescent="0.25">
      <c r="A16424" t="s">
        <v>27</v>
      </c>
      <c r="B16424" t="s">
        <v>7</v>
      </c>
      <c r="C16424" s="2">
        <v>43006.688981458545</v>
      </c>
      <c r="D16424" s="1">
        <v>1</v>
      </c>
      <c r="E16424">
        <v>1</v>
      </c>
      <c r="F16424" t="s">
        <v>8</v>
      </c>
    </row>
    <row r="16425" spans="1:6" x14ac:dyDescent="0.25">
      <c r="A16425" t="s">
        <v>27</v>
      </c>
      <c r="B16425" t="s">
        <v>7</v>
      </c>
      <c r="C16425" s="2">
        <v>43006.694756944664</v>
      </c>
      <c r="D16425" s="1">
        <v>1</v>
      </c>
      <c r="E16425">
        <v>5</v>
      </c>
      <c r="F16425" t="s">
        <v>8</v>
      </c>
    </row>
    <row r="16426" spans="1:6" x14ac:dyDescent="0.25">
      <c r="A16426" t="s">
        <v>27</v>
      </c>
      <c r="B16426" t="s">
        <v>7</v>
      </c>
      <c r="C16426" s="2">
        <v>43006.69108796306</v>
      </c>
      <c r="D16426" s="1">
        <v>1</v>
      </c>
      <c r="E16426">
        <v>29</v>
      </c>
      <c r="F16426" t="s">
        <v>8</v>
      </c>
    </row>
    <row r="16427" spans="1:6" x14ac:dyDescent="0.25">
      <c r="A16427" t="s">
        <v>27</v>
      </c>
      <c r="B16427" t="s">
        <v>7</v>
      </c>
      <c r="C16427" s="2">
        <v>43006.695497650653</v>
      </c>
      <c r="D16427" s="1">
        <v>1</v>
      </c>
      <c r="E16427">
        <v>1</v>
      </c>
      <c r="F16427" t="s">
        <v>8</v>
      </c>
    </row>
    <row r="16428" spans="1:6" x14ac:dyDescent="0.25">
      <c r="A16428" t="s">
        <v>27</v>
      </c>
      <c r="B16428" t="s">
        <v>7</v>
      </c>
      <c r="C16428" s="2">
        <v>43006.69603008125</v>
      </c>
      <c r="D16428" s="1">
        <v>1</v>
      </c>
      <c r="E16428">
        <v>3</v>
      </c>
      <c r="F16428" t="s">
        <v>8</v>
      </c>
    </row>
    <row r="16429" spans="1:6" x14ac:dyDescent="0.25">
      <c r="A16429" t="s">
        <v>27</v>
      </c>
      <c r="B16429" t="s">
        <v>7</v>
      </c>
      <c r="C16429" s="2">
        <v>43006.696180521045</v>
      </c>
      <c r="D16429" s="1">
        <v>1</v>
      </c>
      <c r="E16429">
        <v>10</v>
      </c>
      <c r="F16429" t="s">
        <v>8</v>
      </c>
    </row>
    <row r="16430" spans="1:6" x14ac:dyDescent="0.25">
      <c r="A16430" t="s">
        <v>27</v>
      </c>
      <c r="B16430" t="s">
        <v>15</v>
      </c>
      <c r="C16430" s="2">
        <v>43006.698796296492</v>
      </c>
      <c r="D16430" s="1">
        <v>1</v>
      </c>
      <c r="E16430">
        <v>2</v>
      </c>
      <c r="F16430" t="s">
        <v>8</v>
      </c>
    </row>
    <row r="16431" spans="1:6" x14ac:dyDescent="0.25">
      <c r="A16431" t="s">
        <v>27</v>
      </c>
      <c r="B16431" t="s">
        <v>16</v>
      </c>
      <c r="C16431" s="2">
        <v>43006.703148125205</v>
      </c>
      <c r="D16431" s="1">
        <v>1</v>
      </c>
      <c r="E16431">
        <v>1</v>
      </c>
      <c r="F16431" t="s">
        <v>8</v>
      </c>
    </row>
    <row r="16432" spans="1:6" x14ac:dyDescent="0.25">
      <c r="A16432" t="s">
        <v>27</v>
      </c>
      <c r="B16432" t="s">
        <v>11</v>
      </c>
      <c r="C16432" s="2">
        <v>43006.705682870466</v>
      </c>
      <c r="D16432" s="1">
        <v>1</v>
      </c>
      <c r="E16432">
        <v>15</v>
      </c>
      <c r="F16432" t="s">
        <v>8</v>
      </c>
    </row>
    <row r="16433" spans="1:6" x14ac:dyDescent="0.25">
      <c r="A16433" t="s">
        <v>27</v>
      </c>
      <c r="B16433" t="s">
        <v>7</v>
      </c>
      <c r="C16433" s="2">
        <v>43006.702071759384</v>
      </c>
      <c r="D16433" s="1">
        <v>1</v>
      </c>
      <c r="E16433">
        <v>1</v>
      </c>
      <c r="F16433" t="s">
        <v>8</v>
      </c>
    </row>
    <row r="16434" spans="1:6" x14ac:dyDescent="0.25">
      <c r="A16434" t="s">
        <v>27</v>
      </c>
      <c r="B16434" t="s">
        <v>7</v>
      </c>
      <c r="C16434" s="2">
        <v>43006.709849514067</v>
      </c>
      <c r="D16434" s="1">
        <v>1</v>
      </c>
      <c r="E16434">
        <v>1</v>
      </c>
      <c r="F16434" t="s">
        <v>8</v>
      </c>
    </row>
    <row r="16435" spans="1:6" x14ac:dyDescent="0.25">
      <c r="A16435" t="s">
        <v>27</v>
      </c>
      <c r="B16435" t="s">
        <v>7</v>
      </c>
      <c r="C16435" s="2">
        <v>43006.712245347444</v>
      </c>
      <c r="D16435" s="1">
        <v>1</v>
      </c>
      <c r="E16435">
        <v>1</v>
      </c>
      <c r="F16435" t="s">
        <v>8</v>
      </c>
    </row>
    <row r="16436" spans="1:6" x14ac:dyDescent="0.25">
      <c r="A16436" t="s">
        <v>27</v>
      </c>
      <c r="B16436" t="s">
        <v>7</v>
      </c>
      <c r="C16436" s="2">
        <v>43006.707766168751</v>
      </c>
      <c r="D16436" s="1">
        <v>1</v>
      </c>
      <c r="E16436">
        <v>5</v>
      </c>
      <c r="F16436" t="s">
        <v>8</v>
      </c>
    </row>
    <row r="16437" spans="1:6" x14ac:dyDescent="0.25">
      <c r="A16437" t="s">
        <v>27</v>
      </c>
      <c r="B16437" t="s">
        <v>7</v>
      </c>
      <c r="C16437" s="2">
        <v>43006.715173588134</v>
      </c>
      <c r="D16437" s="1">
        <v>1</v>
      </c>
      <c r="E16437">
        <v>1</v>
      </c>
      <c r="F16437" t="s">
        <v>8</v>
      </c>
    </row>
    <row r="16438" spans="1:6" x14ac:dyDescent="0.25">
      <c r="A16438" t="s">
        <v>27</v>
      </c>
      <c r="B16438" t="s">
        <v>11</v>
      </c>
      <c r="C16438" s="2">
        <v>43006.722754629795</v>
      </c>
      <c r="D16438" s="1">
        <v>1</v>
      </c>
      <c r="E16438">
        <v>6</v>
      </c>
      <c r="F16438" t="s">
        <v>8</v>
      </c>
    </row>
    <row r="16439" spans="1:6" x14ac:dyDescent="0.25">
      <c r="A16439" t="s">
        <v>27</v>
      </c>
      <c r="B16439" t="s">
        <v>13</v>
      </c>
      <c r="C16439" s="2">
        <v>43006.721909722313</v>
      </c>
      <c r="D16439" s="1">
        <v>1</v>
      </c>
      <c r="E16439">
        <v>1</v>
      </c>
      <c r="F16439" t="s">
        <v>8</v>
      </c>
    </row>
    <row r="16440" spans="1:6" x14ac:dyDescent="0.25">
      <c r="A16440" t="s">
        <v>27</v>
      </c>
      <c r="B16440" t="s">
        <v>11</v>
      </c>
      <c r="C16440" s="2">
        <v>43006.726875000168</v>
      </c>
      <c r="D16440" s="1">
        <v>1</v>
      </c>
      <c r="E16440">
        <v>54</v>
      </c>
      <c r="F16440" t="s">
        <v>8</v>
      </c>
    </row>
    <row r="16441" spans="1:6" x14ac:dyDescent="0.25">
      <c r="A16441" t="s">
        <v>27</v>
      </c>
      <c r="B16441" t="s">
        <v>7</v>
      </c>
      <c r="C16441" s="2">
        <v>43006.72898144694</v>
      </c>
      <c r="D16441" s="1">
        <v>1</v>
      </c>
      <c r="E16441">
        <v>1</v>
      </c>
      <c r="F16441" t="s">
        <v>8</v>
      </c>
    </row>
    <row r="16442" spans="1:6" x14ac:dyDescent="0.25">
      <c r="A16442" t="s">
        <v>27</v>
      </c>
      <c r="B16442" t="s">
        <v>13</v>
      </c>
      <c r="C16442" s="2">
        <v>43006.728113390971</v>
      </c>
      <c r="D16442" s="1">
        <v>1</v>
      </c>
      <c r="E16442">
        <v>1</v>
      </c>
      <c r="F16442" t="s">
        <v>8</v>
      </c>
    </row>
    <row r="16443" spans="1:6" x14ac:dyDescent="0.25">
      <c r="A16443" t="s">
        <v>27</v>
      </c>
      <c r="B16443" t="s">
        <v>7</v>
      </c>
      <c r="C16443" s="2">
        <v>43006.731377280317</v>
      </c>
      <c r="D16443" s="1">
        <v>1</v>
      </c>
      <c r="E16443">
        <v>2</v>
      </c>
      <c r="F16443" t="s">
        <v>8</v>
      </c>
    </row>
    <row r="16444" spans="1:6" x14ac:dyDescent="0.25">
      <c r="A16444" t="s">
        <v>27</v>
      </c>
      <c r="B16444" t="s">
        <v>11</v>
      </c>
      <c r="C16444" s="2">
        <v>43006.731192129664</v>
      </c>
      <c r="D16444" s="1">
        <v>1</v>
      </c>
      <c r="E16444">
        <v>2</v>
      </c>
      <c r="F16444" t="s">
        <v>8</v>
      </c>
    </row>
    <row r="16445" spans="1:6" x14ac:dyDescent="0.25">
      <c r="A16445" t="s">
        <v>27</v>
      </c>
      <c r="B16445" t="s">
        <v>7</v>
      </c>
      <c r="C16445" s="2">
        <v>43006.733796273358</v>
      </c>
      <c r="D16445" s="1">
        <v>1</v>
      </c>
      <c r="E16445">
        <v>7</v>
      </c>
      <c r="F16445" t="s">
        <v>8</v>
      </c>
    </row>
    <row r="16446" spans="1:6" x14ac:dyDescent="0.25">
      <c r="A16446" t="s">
        <v>27</v>
      </c>
      <c r="B16446" t="s">
        <v>11</v>
      </c>
      <c r="C16446" s="2">
        <v>43006.737777777947</v>
      </c>
      <c r="D16446" s="1">
        <v>1</v>
      </c>
      <c r="E16446">
        <v>2</v>
      </c>
      <c r="F16446" t="s">
        <v>8</v>
      </c>
    </row>
    <row r="16447" spans="1:6" x14ac:dyDescent="0.25">
      <c r="A16447" t="s">
        <v>27</v>
      </c>
      <c r="B16447" t="s">
        <v>11</v>
      </c>
      <c r="C16447" s="2">
        <v>43006.740416655317</v>
      </c>
      <c r="D16447" s="1">
        <v>1</v>
      </c>
      <c r="E16447">
        <v>1</v>
      </c>
      <c r="F16447" t="s">
        <v>8</v>
      </c>
    </row>
    <row r="16448" spans="1:6" x14ac:dyDescent="0.25">
      <c r="A16448" t="s">
        <v>27</v>
      </c>
      <c r="B16448" t="s">
        <v>13</v>
      </c>
      <c r="C16448" s="2">
        <v>43006.742372650653</v>
      </c>
      <c r="D16448" s="1">
        <v>1</v>
      </c>
      <c r="E16448">
        <v>2</v>
      </c>
      <c r="F16448" t="s">
        <v>8</v>
      </c>
    </row>
    <row r="16449" spans="1:6" x14ac:dyDescent="0.25">
      <c r="A16449" t="s">
        <v>27</v>
      </c>
      <c r="B16449" t="s">
        <v>17</v>
      </c>
      <c r="C16449" s="2">
        <v>43006.743136539124</v>
      </c>
      <c r="D16449" s="1">
        <v>1</v>
      </c>
      <c r="E16449">
        <v>2</v>
      </c>
      <c r="F16449" t="s">
        <v>8</v>
      </c>
    </row>
    <row r="16450" spans="1:6" x14ac:dyDescent="0.25">
      <c r="A16450" t="s">
        <v>27</v>
      </c>
      <c r="B16450" t="s">
        <v>7</v>
      </c>
      <c r="C16450" s="2">
        <v>43006.744664351922</v>
      </c>
      <c r="D16450" s="1">
        <v>1</v>
      </c>
      <c r="E16450">
        <v>1</v>
      </c>
      <c r="F16450" t="s">
        <v>8</v>
      </c>
    </row>
    <row r="16451" spans="1:6" x14ac:dyDescent="0.25">
      <c r="A16451" t="s">
        <v>27</v>
      </c>
      <c r="B16451" t="s">
        <v>13</v>
      </c>
      <c r="C16451" s="2">
        <v>43006.744687465485</v>
      </c>
      <c r="D16451" s="1">
        <v>1</v>
      </c>
      <c r="E16451">
        <v>2</v>
      </c>
      <c r="F16451" t="s">
        <v>8</v>
      </c>
    </row>
    <row r="16452" spans="1:6" x14ac:dyDescent="0.25">
      <c r="A16452" t="s">
        <v>27</v>
      </c>
      <c r="B16452" t="s">
        <v>7</v>
      </c>
      <c r="C16452" s="2">
        <v>43006.746863414533</v>
      </c>
      <c r="D16452" s="1">
        <v>1</v>
      </c>
      <c r="E16452">
        <v>1</v>
      </c>
      <c r="F16452" t="s">
        <v>8</v>
      </c>
    </row>
    <row r="16453" spans="1:6" x14ac:dyDescent="0.25">
      <c r="A16453" t="s">
        <v>27</v>
      </c>
      <c r="B16453" t="s">
        <v>13</v>
      </c>
      <c r="C16453" s="2">
        <v>43006.748414352071</v>
      </c>
      <c r="D16453" s="1">
        <v>1</v>
      </c>
      <c r="E16453">
        <v>2</v>
      </c>
      <c r="F16453" t="s">
        <v>8</v>
      </c>
    </row>
    <row r="16454" spans="1:6" x14ac:dyDescent="0.25">
      <c r="A16454" t="s">
        <v>27</v>
      </c>
      <c r="B16454" t="s">
        <v>12</v>
      </c>
      <c r="C16454" s="2">
        <v>43007.375509259291</v>
      </c>
      <c r="D16454" s="1">
        <v>1</v>
      </c>
      <c r="E16454">
        <v>18</v>
      </c>
      <c r="F16454" t="s">
        <v>8</v>
      </c>
    </row>
    <row r="16455" spans="1:6" x14ac:dyDescent="0.25">
      <c r="A16455" t="s">
        <v>27</v>
      </c>
      <c r="B16455" t="s">
        <v>12</v>
      </c>
      <c r="C16455" s="2">
        <v>43007.378298599739</v>
      </c>
      <c r="D16455" s="1">
        <v>1</v>
      </c>
      <c r="E16455">
        <v>13</v>
      </c>
      <c r="F16455" t="s">
        <v>8</v>
      </c>
    </row>
    <row r="16456" spans="1:6" x14ac:dyDescent="0.25">
      <c r="A16456" t="s">
        <v>27</v>
      </c>
      <c r="B16456" t="s">
        <v>12</v>
      </c>
      <c r="C16456" s="2">
        <v>43007.388275463134</v>
      </c>
      <c r="D16456" s="1">
        <v>1</v>
      </c>
      <c r="E16456">
        <v>95</v>
      </c>
      <c r="F16456" t="s">
        <v>8</v>
      </c>
    </row>
    <row r="16457" spans="1:6" x14ac:dyDescent="0.25">
      <c r="A16457" t="s">
        <v>27</v>
      </c>
      <c r="B16457" t="s">
        <v>13</v>
      </c>
      <c r="C16457" s="2">
        <v>43007.380324039143</v>
      </c>
      <c r="D16457" s="1">
        <v>1</v>
      </c>
      <c r="E16457">
        <v>4</v>
      </c>
      <c r="F16457" t="s">
        <v>8</v>
      </c>
    </row>
    <row r="16458" spans="1:6" x14ac:dyDescent="0.25">
      <c r="A16458" t="s">
        <v>27</v>
      </c>
      <c r="B16458" t="s">
        <v>7</v>
      </c>
      <c r="C16458" s="2">
        <v>43007.394340254832</v>
      </c>
      <c r="D16458" s="1">
        <v>1</v>
      </c>
      <c r="E16458">
        <v>1</v>
      </c>
      <c r="F16458" t="s">
        <v>8</v>
      </c>
    </row>
    <row r="16459" spans="1:6" x14ac:dyDescent="0.25">
      <c r="A16459" t="s">
        <v>27</v>
      </c>
      <c r="B16459" t="s">
        <v>13</v>
      </c>
      <c r="C16459" s="2">
        <v>43007.396215243265</v>
      </c>
      <c r="D16459" s="1">
        <v>1</v>
      </c>
      <c r="E16459">
        <v>1</v>
      </c>
      <c r="F16459" t="s">
        <v>8</v>
      </c>
    </row>
    <row r="16460" spans="1:6" x14ac:dyDescent="0.25">
      <c r="A16460" t="s">
        <v>27</v>
      </c>
      <c r="B16460" t="s">
        <v>7</v>
      </c>
      <c r="C16460" s="2">
        <v>43007.401018483564</v>
      </c>
      <c r="D16460" s="1">
        <v>1</v>
      </c>
      <c r="E16460">
        <v>1</v>
      </c>
      <c r="F16460" t="s">
        <v>8</v>
      </c>
    </row>
    <row r="16461" spans="1:6" x14ac:dyDescent="0.25">
      <c r="A16461" t="s">
        <v>27</v>
      </c>
      <c r="B16461" t="s">
        <v>13</v>
      </c>
      <c r="C16461" s="2">
        <v>43007.402731446549</v>
      </c>
      <c r="D16461" s="1">
        <v>1</v>
      </c>
      <c r="E16461">
        <v>2</v>
      </c>
      <c r="F16461" t="s">
        <v>8</v>
      </c>
    </row>
    <row r="16462" spans="1:6" x14ac:dyDescent="0.25">
      <c r="A16462" t="s">
        <v>27</v>
      </c>
      <c r="B16462" t="s">
        <v>7</v>
      </c>
      <c r="C16462" s="2">
        <v>43007.404733773321</v>
      </c>
      <c r="D16462" s="1">
        <v>1</v>
      </c>
      <c r="E16462">
        <v>1</v>
      </c>
      <c r="F16462" t="s">
        <v>8</v>
      </c>
    </row>
    <row r="16463" spans="1:6" x14ac:dyDescent="0.25">
      <c r="A16463" t="s">
        <v>27</v>
      </c>
      <c r="B16463" t="s">
        <v>7</v>
      </c>
      <c r="C16463" s="2">
        <v>43007.412650463171</v>
      </c>
      <c r="D16463" s="1">
        <v>1</v>
      </c>
      <c r="E16463">
        <v>2</v>
      </c>
      <c r="F16463" t="s">
        <v>8</v>
      </c>
    </row>
    <row r="16464" spans="1:6" x14ac:dyDescent="0.25">
      <c r="A16464" t="s">
        <v>27</v>
      </c>
      <c r="B16464" t="s">
        <v>13</v>
      </c>
      <c r="C16464" s="2">
        <v>43007.41416664375</v>
      </c>
      <c r="D16464" s="1">
        <v>1</v>
      </c>
      <c r="E16464">
        <v>1</v>
      </c>
      <c r="F16464" t="s">
        <v>8</v>
      </c>
    </row>
    <row r="16465" spans="1:6" x14ac:dyDescent="0.25">
      <c r="A16465" t="s">
        <v>27</v>
      </c>
      <c r="B16465" t="s">
        <v>12</v>
      </c>
      <c r="C16465" s="2">
        <v>43007.419212962966</v>
      </c>
      <c r="D16465" s="1">
        <v>1</v>
      </c>
      <c r="E16465">
        <v>73</v>
      </c>
      <c r="F16465" t="s">
        <v>8</v>
      </c>
    </row>
    <row r="16466" spans="1:6" x14ac:dyDescent="0.25">
      <c r="A16466" t="s">
        <v>27</v>
      </c>
      <c r="B16466" t="s">
        <v>13</v>
      </c>
      <c r="C16466" s="2">
        <v>43007.420138888992</v>
      </c>
      <c r="D16466" s="1">
        <v>1</v>
      </c>
      <c r="E16466">
        <v>1</v>
      </c>
      <c r="F16466" t="s">
        <v>8</v>
      </c>
    </row>
    <row r="16467" spans="1:6" x14ac:dyDescent="0.25">
      <c r="A16467" t="s">
        <v>27</v>
      </c>
      <c r="B16467" t="s">
        <v>13</v>
      </c>
      <c r="C16467" s="2">
        <v>43007.421261574142</v>
      </c>
      <c r="D16467" s="1">
        <v>1</v>
      </c>
      <c r="E16467">
        <v>1</v>
      </c>
      <c r="F16467" t="s">
        <v>8</v>
      </c>
    </row>
    <row r="16468" spans="1:6" x14ac:dyDescent="0.25">
      <c r="A16468" t="s">
        <v>27</v>
      </c>
      <c r="B16468" t="s">
        <v>7</v>
      </c>
      <c r="C16468" s="2">
        <v>43007.426886562724</v>
      </c>
      <c r="D16468" s="1">
        <v>1</v>
      </c>
      <c r="E16468">
        <v>1</v>
      </c>
      <c r="F16468" t="s">
        <v>8</v>
      </c>
    </row>
    <row r="16469" spans="1:6" x14ac:dyDescent="0.25">
      <c r="A16469" t="s">
        <v>27</v>
      </c>
      <c r="B16469" t="s">
        <v>11</v>
      </c>
      <c r="C16469" s="2">
        <v>43007.447453703731</v>
      </c>
      <c r="D16469" s="1">
        <v>1</v>
      </c>
      <c r="E16469">
        <v>26</v>
      </c>
      <c r="F16469" t="s">
        <v>8</v>
      </c>
    </row>
    <row r="16470" spans="1:6" x14ac:dyDescent="0.25">
      <c r="A16470" t="s">
        <v>27</v>
      </c>
      <c r="B16470" t="s">
        <v>12</v>
      </c>
      <c r="C16470" s="2">
        <v>43007.467962963041</v>
      </c>
      <c r="D16470" s="1">
        <v>1</v>
      </c>
      <c r="E16470">
        <v>2</v>
      </c>
      <c r="F16470" t="s">
        <v>8</v>
      </c>
    </row>
    <row r="16471" spans="1:6" x14ac:dyDescent="0.25">
      <c r="A16471" t="s">
        <v>27</v>
      </c>
      <c r="B16471" t="s">
        <v>7</v>
      </c>
      <c r="C16471" s="2">
        <v>43007.474143518601</v>
      </c>
      <c r="D16471" s="1">
        <v>1</v>
      </c>
      <c r="E16471">
        <v>2</v>
      </c>
      <c r="F16471" t="s">
        <v>8</v>
      </c>
    </row>
    <row r="16472" spans="1:6" x14ac:dyDescent="0.25">
      <c r="A16472" t="s">
        <v>27</v>
      </c>
      <c r="B16472" t="s">
        <v>9</v>
      </c>
      <c r="C16472" s="2">
        <v>43007.482673576567</v>
      </c>
      <c r="D16472" s="1">
        <v>1</v>
      </c>
      <c r="E16472">
        <v>2</v>
      </c>
      <c r="F16472" t="s">
        <v>8</v>
      </c>
    </row>
    <row r="16473" spans="1:6" x14ac:dyDescent="0.25">
      <c r="A16473" t="s">
        <v>27</v>
      </c>
      <c r="B16473" t="s">
        <v>9</v>
      </c>
      <c r="C16473" s="2">
        <v>43007.487141180784</v>
      </c>
      <c r="D16473" s="1">
        <v>1</v>
      </c>
      <c r="E16473">
        <v>3</v>
      </c>
      <c r="F16473" t="s">
        <v>8</v>
      </c>
    </row>
    <row r="16474" spans="1:6" x14ac:dyDescent="0.25">
      <c r="A16474" t="s">
        <v>27</v>
      </c>
      <c r="B16474" t="s">
        <v>9</v>
      </c>
      <c r="C16474" s="2">
        <v>43007.492372650653</v>
      </c>
      <c r="D16474" s="1">
        <v>1</v>
      </c>
      <c r="E16474">
        <v>1</v>
      </c>
      <c r="F16474" t="s">
        <v>8</v>
      </c>
    </row>
    <row r="16475" spans="1:6" x14ac:dyDescent="0.25">
      <c r="A16475" t="s">
        <v>27</v>
      </c>
      <c r="B16475" t="s">
        <v>7</v>
      </c>
      <c r="C16475" s="2">
        <v>43007.501053217798</v>
      </c>
      <c r="D16475" s="1">
        <v>1</v>
      </c>
      <c r="E16475">
        <v>22</v>
      </c>
      <c r="F16475" t="s">
        <v>8</v>
      </c>
    </row>
    <row r="16476" spans="1:6" x14ac:dyDescent="0.25">
      <c r="A16476" t="s">
        <v>27</v>
      </c>
      <c r="B16476" t="s">
        <v>12</v>
      </c>
      <c r="C16476" s="2">
        <v>43007.51500000013</v>
      </c>
      <c r="D16476" s="1">
        <v>1</v>
      </c>
      <c r="E16476">
        <v>4</v>
      </c>
      <c r="F16476" t="s">
        <v>8</v>
      </c>
    </row>
    <row r="16477" spans="1:6" x14ac:dyDescent="0.25">
      <c r="A16477" t="s">
        <v>27</v>
      </c>
      <c r="B16477" t="s">
        <v>9</v>
      </c>
      <c r="C16477" s="2">
        <v>43007.526550902985</v>
      </c>
      <c r="D16477" s="1">
        <v>1</v>
      </c>
      <c r="E16477">
        <v>21</v>
      </c>
      <c r="F16477" t="s">
        <v>8</v>
      </c>
    </row>
    <row r="16478" spans="1:6" x14ac:dyDescent="0.25">
      <c r="A16478" t="s">
        <v>27</v>
      </c>
      <c r="B16478" t="s">
        <v>12</v>
      </c>
      <c r="C16478" s="2">
        <v>43007.53770831041</v>
      </c>
      <c r="D16478" s="1">
        <v>1</v>
      </c>
      <c r="E16478">
        <v>27</v>
      </c>
      <c r="F16478" t="s">
        <v>8</v>
      </c>
    </row>
    <row r="16479" spans="1:6" x14ac:dyDescent="0.25">
      <c r="A16479" t="s">
        <v>27</v>
      </c>
      <c r="B16479" t="s">
        <v>13</v>
      </c>
      <c r="C16479" s="2">
        <v>43007.543796261773</v>
      </c>
      <c r="D16479" s="1">
        <v>1</v>
      </c>
      <c r="E16479">
        <v>1</v>
      </c>
      <c r="F16479" t="s">
        <v>8</v>
      </c>
    </row>
    <row r="16480" spans="1:6" x14ac:dyDescent="0.25">
      <c r="A16480" t="s">
        <v>27</v>
      </c>
      <c r="B16480" t="s">
        <v>13</v>
      </c>
      <c r="C16480" s="2">
        <v>43007.544861111324</v>
      </c>
      <c r="D16480" s="1">
        <v>1</v>
      </c>
      <c r="E16480">
        <v>1</v>
      </c>
      <c r="F16480" t="s">
        <v>8</v>
      </c>
    </row>
    <row r="16481" spans="1:6" x14ac:dyDescent="0.25">
      <c r="A16481" t="s">
        <v>27</v>
      </c>
      <c r="B16481" t="s">
        <v>13</v>
      </c>
      <c r="C16481" s="2">
        <v>43007.54837962985</v>
      </c>
      <c r="D16481" s="1">
        <v>1</v>
      </c>
      <c r="E16481">
        <v>1</v>
      </c>
      <c r="F16481" t="s">
        <v>8</v>
      </c>
    </row>
    <row r="16482" spans="1:6" x14ac:dyDescent="0.25">
      <c r="A16482" t="s">
        <v>27</v>
      </c>
      <c r="B16482" t="s">
        <v>12</v>
      </c>
      <c r="C16482" s="2">
        <v>43007.554050926119</v>
      </c>
      <c r="D16482" s="1">
        <v>1</v>
      </c>
      <c r="E16482">
        <v>12</v>
      </c>
      <c r="F16482" t="s">
        <v>8</v>
      </c>
    </row>
    <row r="16483" spans="1:6" x14ac:dyDescent="0.25">
      <c r="A16483" t="s">
        <v>27</v>
      </c>
      <c r="B16483" t="s">
        <v>7</v>
      </c>
      <c r="C16483" s="2">
        <v>43007.554699039552</v>
      </c>
      <c r="D16483" s="1">
        <v>1</v>
      </c>
      <c r="E16483">
        <v>1</v>
      </c>
      <c r="F16483" t="s">
        <v>8</v>
      </c>
    </row>
    <row r="16484" spans="1:6" x14ac:dyDescent="0.25">
      <c r="A16484" t="s">
        <v>27</v>
      </c>
      <c r="B16484" t="s">
        <v>7</v>
      </c>
      <c r="C16484" s="2">
        <v>43007.5625</v>
      </c>
      <c r="D16484" s="1">
        <v>1</v>
      </c>
      <c r="E16484">
        <v>1</v>
      </c>
      <c r="F16484" t="s">
        <v>8</v>
      </c>
    </row>
    <row r="16485" spans="1:6" x14ac:dyDescent="0.25">
      <c r="A16485" t="s">
        <v>27</v>
      </c>
      <c r="B16485" t="s">
        <v>7</v>
      </c>
      <c r="C16485" s="2">
        <v>43007.557974514086</v>
      </c>
      <c r="D16485" s="1">
        <v>1</v>
      </c>
      <c r="E16485">
        <v>7</v>
      </c>
      <c r="F16485" t="s">
        <v>8</v>
      </c>
    </row>
    <row r="16486" spans="1:6" x14ac:dyDescent="0.25">
      <c r="A16486" t="s">
        <v>27</v>
      </c>
      <c r="B16486" t="s">
        <v>7</v>
      </c>
      <c r="C16486" s="2">
        <v>43007.567662002519</v>
      </c>
      <c r="D16486" s="1">
        <v>1</v>
      </c>
      <c r="E16486">
        <v>6</v>
      </c>
      <c r="F16486" t="s">
        <v>8</v>
      </c>
    </row>
    <row r="16487" spans="1:6" x14ac:dyDescent="0.25">
      <c r="A16487" t="s">
        <v>27</v>
      </c>
      <c r="B16487" t="s">
        <v>7</v>
      </c>
      <c r="C16487" s="2">
        <v>43007.570509236306</v>
      </c>
      <c r="D16487" s="1">
        <v>1</v>
      </c>
      <c r="E16487">
        <v>11</v>
      </c>
      <c r="F16487" t="s">
        <v>8</v>
      </c>
    </row>
    <row r="16488" spans="1:6" x14ac:dyDescent="0.25">
      <c r="A16488" t="s">
        <v>27</v>
      </c>
      <c r="B16488" t="s">
        <v>12</v>
      </c>
      <c r="C16488" s="2">
        <v>43007.581354166847</v>
      </c>
      <c r="D16488" s="1">
        <v>1</v>
      </c>
      <c r="E16488">
        <v>45</v>
      </c>
      <c r="F16488" t="s">
        <v>8</v>
      </c>
    </row>
    <row r="16489" spans="1:6" x14ac:dyDescent="0.25">
      <c r="A16489" t="s">
        <v>27</v>
      </c>
      <c r="B16489" t="s">
        <v>12</v>
      </c>
      <c r="C16489" s="2">
        <v>43007.583923611324</v>
      </c>
      <c r="D16489" s="1">
        <v>1</v>
      </c>
      <c r="E16489">
        <v>2</v>
      </c>
      <c r="F16489" t="s">
        <v>8</v>
      </c>
    </row>
    <row r="16490" spans="1:6" x14ac:dyDescent="0.25">
      <c r="A16490" t="s">
        <v>27</v>
      </c>
      <c r="B16490" t="s">
        <v>7</v>
      </c>
      <c r="C16490" s="2">
        <v>43007.575810150243</v>
      </c>
      <c r="D16490" s="1">
        <v>1</v>
      </c>
      <c r="E16490">
        <v>124</v>
      </c>
      <c r="F16490" t="s">
        <v>8</v>
      </c>
    </row>
    <row r="16491" spans="1:6" x14ac:dyDescent="0.25">
      <c r="A16491" t="s">
        <v>27</v>
      </c>
      <c r="B16491" t="s">
        <v>12</v>
      </c>
      <c r="C16491" s="2">
        <v>43007.592499988619</v>
      </c>
      <c r="D16491" s="1">
        <v>1</v>
      </c>
      <c r="E16491">
        <v>7</v>
      </c>
      <c r="F16491" t="s">
        <v>8</v>
      </c>
    </row>
    <row r="16492" spans="1:6" x14ac:dyDescent="0.25">
      <c r="A16492" t="s">
        <v>27</v>
      </c>
      <c r="B16492" t="s">
        <v>7</v>
      </c>
      <c r="C16492" s="2">
        <v>43007.615370370448</v>
      </c>
      <c r="D16492" s="1">
        <v>1</v>
      </c>
      <c r="E16492">
        <v>1</v>
      </c>
      <c r="F16492" t="s">
        <v>8</v>
      </c>
    </row>
    <row r="16493" spans="1:6" x14ac:dyDescent="0.25">
      <c r="A16493" t="s">
        <v>27</v>
      </c>
      <c r="B16493" t="s">
        <v>12</v>
      </c>
      <c r="C16493" s="2">
        <v>43007.61712960666</v>
      </c>
      <c r="D16493" s="1">
        <v>1</v>
      </c>
      <c r="E16493">
        <v>16</v>
      </c>
      <c r="F16493" t="s">
        <v>8</v>
      </c>
    </row>
    <row r="16494" spans="1:6" x14ac:dyDescent="0.25">
      <c r="A16494" t="s">
        <v>27</v>
      </c>
      <c r="B16494" t="s">
        <v>7</v>
      </c>
      <c r="C16494" s="2">
        <v>43007.634363390971</v>
      </c>
      <c r="D16494" s="1">
        <v>1</v>
      </c>
      <c r="E16494">
        <v>6</v>
      </c>
      <c r="F16494" t="s">
        <v>8</v>
      </c>
    </row>
    <row r="16495" spans="1:6" x14ac:dyDescent="0.25">
      <c r="A16495" t="s">
        <v>27</v>
      </c>
      <c r="B16495" t="s">
        <v>13</v>
      </c>
      <c r="C16495" s="2">
        <v>43007.66546294</v>
      </c>
      <c r="D16495" s="1">
        <v>1</v>
      </c>
      <c r="E16495">
        <v>1</v>
      </c>
      <c r="F16495" t="s">
        <v>8</v>
      </c>
    </row>
    <row r="16496" spans="1:6" x14ac:dyDescent="0.25">
      <c r="A16496" t="s">
        <v>27</v>
      </c>
      <c r="B16496" t="s">
        <v>11</v>
      </c>
      <c r="C16496" s="2">
        <v>43007.674918970093</v>
      </c>
      <c r="D16496" s="1">
        <v>1</v>
      </c>
      <c r="E16496">
        <v>20</v>
      </c>
      <c r="F16496" t="s">
        <v>8</v>
      </c>
    </row>
    <row r="16497" spans="1:6" x14ac:dyDescent="0.25">
      <c r="A16497" t="s">
        <v>27</v>
      </c>
      <c r="B16497" t="s">
        <v>11</v>
      </c>
      <c r="C16497" s="2">
        <v>43007.678310185205</v>
      </c>
      <c r="D16497" s="1">
        <v>1</v>
      </c>
      <c r="E16497">
        <v>53</v>
      </c>
      <c r="F16497" t="s">
        <v>8</v>
      </c>
    </row>
    <row r="16498" spans="1:6" x14ac:dyDescent="0.25">
      <c r="A16498" t="s">
        <v>27</v>
      </c>
      <c r="B16498" t="s">
        <v>7</v>
      </c>
      <c r="C16498" s="2">
        <v>43007.682962928433</v>
      </c>
      <c r="D16498" s="1">
        <v>1</v>
      </c>
      <c r="E16498">
        <v>3</v>
      </c>
      <c r="F16498" t="s">
        <v>8</v>
      </c>
    </row>
    <row r="16499" spans="1:6" x14ac:dyDescent="0.25">
      <c r="A16499" t="s">
        <v>27</v>
      </c>
      <c r="B16499" t="s">
        <v>13</v>
      </c>
      <c r="C16499" s="2">
        <v>43007.685509259347</v>
      </c>
      <c r="D16499" s="1">
        <v>1</v>
      </c>
      <c r="E16499">
        <v>1</v>
      </c>
      <c r="F16499" t="s">
        <v>8</v>
      </c>
    </row>
    <row r="16500" spans="1:6" x14ac:dyDescent="0.25">
      <c r="A16500" t="s">
        <v>27</v>
      </c>
      <c r="B16500" t="s">
        <v>7</v>
      </c>
      <c r="C16500" s="2">
        <v>43007.690474537201</v>
      </c>
      <c r="D16500" s="1">
        <v>1</v>
      </c>
      <c r="E16500">
        <v>4</v>
      </c>
      <c r="F16500" t="s">
        <v>8</v>
      </c>
    </row>
    <row r="16501" spans="1:6" x14ac:dyDescent="0.25">
      <c r="A16501" t="s">
        <v>27</v>
      </c>
      <c r="B16501" t="s">
        <v>7</v>
      </c>
      <c r="C16501" s="2">
        <v>43007.694004629739</v>
      </c>
      <c r="D16501" s="1">
        <v>1</v>
      </c>
      <c r="E16501">
        <v>1</v>
      </c>
      <c r="F16501" t="s">
        <v>8</v>
      </c>
    </row>
    <row r="16502" spans="1:6" x14ac:dyDescent="0.25">
      <c r="A16502" t="s">
        <v>27</v>
      </c>
      <c r="B16502" t="s">
        <v>7</v>
      </c>
      <c r="C16502" s="2">
        <v>43007.695358796511</v>
      </c>
      <c r="D16502" s="1">
        <v>1</v>
      </c>
      <c r="E16502">
        <v>1</v>
      </c>
      <c r="F16502" t="s">
        <v>8</v>
      </c>
    </row>
    <row r="16503" spans="1:6" x14ac:dyDescent="0.25">
      <c r="A16503" t="s">
        <v>27</v>
      </c>
      <c r="B16503" t="s">
        <v>7</v>
      </c>
      <c r="C16503" s="2">
        <v>43007.705705983564</v>
      </c>
      <c r="D16503" s="1">
        <v>1</v>
      </c>
      <c r="E16503">
        <v>5</v>
      </c>
      <c r="F16503" t="s">
        <v>8</v>
      </c>
    </row>
    <row r="16504" spans="1:6" x14ac:dyDescent="0.25">
      <c r="A16504" t="s">
        <v>27</v>
      </c>
      <c r="B16504" t="s">
        <v>7</v>
      </c>
      <c r="C16504" s="2">
        <v>43007.70822915528</v>
      </c>
      <c r="D16504" s="1">
        <v>1</v>
      </c>
      <c r="E16504">
        <v>1</v>
      </c>
      <c r="F16504" t="s">
        <v>8</v>
      </c>
    </row>
    <row r="16505" spans="1:6" x14ac:dyDescent="0.25">
      <c r="A16505" t="s">
        <v>27</v>
      </c>
      <c r="B16505" t="s">
        <v>13</v>
      </c>
      <c r="C16505" s="2">
        <v>43007.712858784944</v>
      </c>
      <c r="D16505" s="1">
        <v>1</v>
      </c>
      <c r="E16505">
        <v>1</v>
      </c>
      <c r="F16505" t="s">
        <v>8</v>
      </c>
    </row>
    <row r="16506" spans="1:6" x14ac:dyDescent="0.25">
      <c r="A16506" t="s">
        <v>27</v>
      </c>
      <c r="B16506" t="s">
        <v>16</v>
      </c>
      <c r="C16506" s="2">
        <v>43007.715486111119</v>
      </c>
      <c r="D16506" s="1">
        <v>1</v>
      </c>
      <c r="E16506">
        <v>1</v>
      </c>
      <c r="F16506" t="s">
        <v>8</v>
      </c>
    </row>
    <row r="16507" spans="1:6" x14ac:dyDescent="0.25">
      <c r="A16507" t="s">
        <v>27</v>
      </c>
      <c r="B16507" t="s">
        <v>7</v>
      </c>
      <c r="C16507" s="2">
        <v>43007.718298611231</v>
      </c>
      <c r="D16507" s="1">
        <v>1</v>
      </c>
      <c r="E16507">
        <v>1</v>
      </c>
      <c r="F16507" t="s">
        <v>8</v>
      </c>
    </row>
    <row r="16508" spans="1:6" x14ac:dyDescent="0.25">
      <c r="A16508" t="s">
        <v>27</v>
      </c>
      <c r="B16508" t="s">
        <v>11</v>
      </c>
      <c r="C16508" s="2">
        <v>43007.721747685224</v>
      </c>
      <c r="D16508" s="1">
        <v>1</v>
      </c>
      <c r="E16508">
        <v>2</v>
      </c>
      <c r="F16508" t="s">
        <v>8</v>
      </c>
    </row>
    <row r="16509" spans="1:6" x14ac:dyDescent="0.25">
      <c r="A16509" t="s">
        <v>27</v>
      </c>
      <c r="B16509" t="s">
        <v>11</v>
      </c>
      <c r="C16509" s="2">
        <v>43007.724780069664</v>
      </c>
      <c r="D16509" s="1">
        <v>1</v>
      </c>
      <c r="E16509">
        <v>2</v>
      </c>
      <c r="F16509" t="s">
        <v>8</v>
      </c>
    </row>
    <row r="16510" spans="1:6" x14ac:dyDescent="0.25">
      <c r="A16510" t="s">
        <v>27</v>
      </c>
      <c r="B16510" t="s">
        <v>7</v>
      </c>
      <c r="C16510" s="2">
        <v>43007.7265625</v>
      </c>
      <c r="D16510" s="1">
        <v>1</v>
      </c>
      <c r="E16510">
        <v>2</v>
      </c>
      <c r="F16510" t="s">
        <v>8</v>
      </c>
    </row>
    <row r="16511" spans="1:6" x14ac:dyDescent="0.25">
      <c r="A16511" t="s">
        <v>27</v>
      </c>
      <c r="B16511" t="s">
        <v>11</v>
      </c>
      <c r="C16511" s="2">
        <v>43007.729085636791</v>
      </c>
      <c r="D16511" s="1">
        <v>1</v>
      </c>
      <c r="E16511">
        <v>1</v>
      </c>
      <c r="F16511" t="s">
        <v>8</v>
      </c>
    </row>
    <row r="16512" spans="1:6" x14ac:dyDescent="0.25">
      <c r="A16512" t="s">
        <v>27</v>
      </c>
      <c r="B16512" t="s">
        <v>7</v>
      </c>
      <c r="C16512" s="2">
        <v>43008.386527754832</v>
      </c>
      <c r="D16512" s="1">
        <v>1</v>
      </c>
      <c r="E16512">
        <v>2</v>
      </c>
      <c r="F16512" t="s">
        <v>8</v>
      </c>
    </row>
    <row r="16513" spans="1:6" x14ac:dyDescent="0.25">
      <c r="A16513" t="s">
        <v>27</v>
      </c>
      <c r="B16513" t="s">
        <v>11</v>
      </c>
      <c r="C16513" s="2">
        <v>43008.390925926156</v>
      </c>
      <c r="D16513" s="1">
        <v>1</v>
      </c>
      <c r="E16513">
        <v>2</v>
      </c>
      <c r="F16513" t="s">
        <v>8</v>
      </c>
    </row>
    <row r="16514" spans="1:6" x14ac:dyDescent="0.25">
      <c r="A16514" t="s">
        <v>27</v>
      </c>
      <c r="B16514" t="s">
        <v>13</v>
      </c>
      <c r="C16514" s="2">
        <v>43008.394930521026</v>
      </c>
      <c r="D16514" s="1">
        <v>1</v>
      </c>
      <c r="E16514">
        <v>8</v>
      </c>
      <c r="F16514" t="s">
        <v>8</v>
      </c>
    </row>
    <row r="16515" spans="1:6" x14ac:dyDescent="0.25">
      <c r="A16515" t="s">
        <v>27</v>
      </c>
      <c r="B16515" t="s">
        <v>7</v>
      </c>
      <c r="C16515" s="2">
        <v>43008.402523148339</v>
      </c>
      <c r="D16515" s="1">
        <v>1</v>
      </c>
      <c r="E16515">
        <v>2</v>
      </c>
      <c r="F16515" t="s">
        <v>8</v>
      </c>
    </row>
    <row r="16516" spans="1:6" x14ac:dyDescent="0.25">
      <c r="A16516" t="s">
        <v>27</v>
      </c>
      <c r="B16516" t="s">
        <v>7</v>
      </c>
      <c r="C16516" s="2">
        <v>43008.404722187668</v>
      </c>
      <c r="D16516" s="1">
        <v>1</v>
      </c>
      <c r="E16516">
        <v>2</v>
      </c>
      <c r="F16516" t="s">
        <v>8</v>
      </c>
    </row>
    <row r="16517" spans="1:6" x14ac:dyDescent="0.25">
      <c r="A16517" t="s">
        <v>27</v>
      </c>
      <c r="B16517" t="s">
        <v>7</v>
      </c>
      <c r="C16517" s="2">
        <v>43008.409918981604</v>
      </c>
      <c r="D16517" s="1">
        <v>1</v>
      </c>
      <c r="E16517">
        <v>26</v>
      </c>
      <c r="F16517" t="s">
        <v>8</v>
      </c>
    </row>
    <row r="16518" spans="1:6" x14ac:dyDescent="0.25">
      <c r="A16518" t="s">
        <v>27</v>
      </c>
      <c r="B16518" t="s">
        <v>7</v>
      </c>
      <c r="C16518" s="2">
        <v>43008.441770833451</v>
      </c>
      <c r="D16518" s="1">
        <v>1</v>
      </c>
      <c r="E16518">
        <v>21</v>
      </c>
      <c r="F16518" t="s">
        <v>8</v>
      </c>
    </row>
    <row r="16519" spans="1:6" x14ac:dyDescent="0.25">
      <c r="A16519" t="s">
        <v>27</v>
      </c>
      <c r="B16519" t="s">
        <v>9</v>
      </c>
      <c r="C16519" s="2">
        <v>43008.448391203769</v>
      </c>
      <c r="D16519" s="1">
        <v>1</v>
      </c>
      <c r="E16519">
        <v>102</v>
      </c>
      <c r="F16519" t="s">
        <v>8</v>
      </c>
    </row>
    <row r="16520" spans="1:6" x14ac:dyDescent="0.25">
      <c r="A16520" t="s">
        <v>27</v>
      </c>
      <c r="B16520" t="s">
        <v>7</v>
      </c>
      <c r="C16520" s="2">
        <v>43008.456226817332</v>
      </c>
      <c r="D16520" s="1">
        <v>1</v>
      </c>
      <c r="E16520">
        <v>2</v>
      </c>
      <c r="F16520" t="s">
        <v>8</v>
      </c>
    </row>
    <row r="16521" spans="1:6" x14ac:dyDescent="0.25">
      <c r="A16521" t="s">
        <v>27</v>
      </c>
      <c r="B16521" t="s">
        <v>7</v>
      </c>
      <c r="C16521" s="2">
        <v>43008.46047453722</v>
      </c>
      <c r="D16521" s="1">
        <v>1</v>
      </c>
      <c r="E16521">
        <v>2</v>
      </c>
      <c r="F16521" t="s">
        <v>8</v>
      </c>
    </row>
    <row r="16522" spans="1:6" x14ac:dyDescent="0.25">
      <c r="A16522" t="s">
        <v>28</v>
      </c>
      <c r="B16522" t="s">
        <v>7</v>
      </c>
      <c r="C16522" s="2">
        <v>43010.326909722295</v>
      </c>
      <c r="D16522" s="1">
        <v>1</v>
      </c>
      <c r="E16522">
        <v>6</v>
      </c>
      <c r="F16522" t="s">
        <v>8</v>
      </c>
    </row>
    <row r="16523" spans="1:6" x14ac:dyDescent="0.25">
      <c r="A16523" t="s">
        <v>28</v>
      </c>
      <c r="B16523" t="s">
        <v>9</v>
      </c>
      <c r="C16523" s="2">
        <v>43010.330787002109</v>
      </c>
      <c r="D16523" s="1">
        <v>1</v>
      </c>
      <c r="E16523">
        <v>19</v>
      </c>
      <c r="F16523" t="s">
        <v>8</v>
      </c>
    </row>
    <row r="16524" spans="1:6" x14ac:dyDescent="0.25">
      <c r="A16524" t="s">
        <v>28</v>
      </c>
      <c r="B16524" t="s">
        <v>7</v>
      </c>
      <c r="C16524" s="2">
        <v>43010.335960625205</v>
      </c>
      <c r="D16524" s="1">
        <v>1</v>
      </c>
      <c r="E16524">
        <v>6</v>
      </c>
      <c r="F16524" t="s">
        <v>8</v>
      </c>
    </row>
    <row r="16525" spans="1:6" x14ac:dyDescent="0.25">
      <c r="A16525" t="s">
        <v>28</v>
      </c>
      <c r="B16525" t="s">
        <v>12</v>
      </c>
      <c r="C16525" s="2">
        <v>43010.346851817332</v>
      </c>
      <c r="D16525" s="1">
        <v>1</v>
      </c>
      <c r="E16525">
        <v>37</v>
      </c>
      <c r="F16525" t="s">
        <v>8</v>
      </c>
    </row>
    <row r="16526" spans="1:6" x14ac:dyDescent="0.25">
      <c r="A16526" t="s">
        <v>28</v>
      </c>
      <c r="B16526" t="s">
        <v>12</v>
      </c>
      <c r="C16526" s="2">
        <v>43010.357511551119</v>
      </c>
      <c r="D16526" s="1">
        <v>1</v>
      </c>
      <c r="E16526">
        <v>23</v>
      </c>
      <c r="F16526" t="s">
        <v>8</v>
      </c>
    </row>
    <row r="16527" spans="1:6" x14ac:dyDescent="0.25">
      <c r="A16527" t="s">
        <v>28</v>
      </c>
      <c r="B16527" t="s">
        <v>12</v>
      </c>
      <c r="C16527" s="2">
        <v>43010.35924768541</v>
      </c>
      <c r="D16527" s="1">
        <v>1</v>
      </c>
      <c r="E16527">
        <v>18</v>
      </c>
      <c r="F16527" t="s">
        <v>8</v>
      </c>
    </row>
    <row r="16528" spans="1:6" x14ac:dyDescent="0.25">
      <c r="A16528" t="s">
        <v>28</v>
      </c>
      <c r="B16528" t="s">
        <v>12</v>
      </c>
      <c r="C16528" s="2">
        <v>43010.359525463078</v>
      </c>
      <c r="D16528" s="1">
        <v>1</v>
      </c>
      <c r="E16528">
        <v>23</v>
      </c>
      <c r="F16528" t="s">
        <v>8</v>
      </c>
    </row>
    <row r="16529" spans="1:6" x14ac:dyDescent="0.25">
      <c r="A16529" t="s">
        <v>28</v>
      </c>
      <c r="B16529" t="s">
        <v>12</v>
      </c>
      <c r="C16529" s="2">
        <v>43010.361064814962</v>
      </c>
      <c r="D16529" s="1">
        <v>1</v>
      </c>
      <c r="E16529">
        <v>45</v>
      </c>
      <c r="F16529" t="s">
        <v>8</v>
      </c>
    </row>
    <row r="16530" spans="1:6" x14ac:dyDescent="0.25">
      <c r="A16530" t="s">
        <v>28</v>
      </c>
      <c r="B16530" t="s">
        <v>12</v>
      </c>
      <c r="C16530" s="2">
        <v>43010.362685185391</v>
      </c>
      <c r="D16530" s="1">
        <v>1</v>
      </c>
      <c r="E16530">
        <v>13</v>
      </c>
      <c r="F16530" t="s">
        <v>8</v>
      </c>
    </row>
    <row r="16531" spans="1:6" x14ac:dyDescent="0.25">
      <c r="A16531" t="s">
        <v>28</v>
      </c>
      <c r="B16531" t="s">
        <v>12</v>
      </c>
      <c r="C16531" s="2">
        <v>43010.363900463097</v>
      </c>
      <c r="D16531" s="1">
        <v>1</v>
      </c>
      <c r="E16531">
        <v>271</v>
      </c>
      <c r="F16531" t="s">
        <v>8</v>
      </c>
    </row>
    <row r="16532" spans="1:6" x14ac:dyDescent="0.25">
      <c r="A16532" t="s">
        <v>28</v>
      </c>
      <c r="B16532" t="s">
        <v>7</v>
      </c>
      <c r="C16532" s="2">
        <v>43010.36335647013</v>
      </c>
      <c r="D16532" s="1">
        <v>1</v>
      </c>
      <c r="E16532">
        <v>50</v>
      </c>
      <c r="F16532" t="s">
        <v>8</v>
      </c>
    </row>
    <row r="16533" spans="1:6" x14ac:dyDescent="0.25">
      <c r="A16533" t="s">
        <v>28</v>
      </c>
      <c r="B16533" t="s">
        <v>12</v>
      </c>
      <c r="C16533" s="2">
        <v>43010.365937488619</v>
      </c>
      <c r="D16533" s="1">
        <v>1</v>
      </c>
      <c r="E16533">
        <v>4</v>
      </c>
      <c r="F16533" t="s">
        <v>8</v>
      </c>
    </row>
    <row r="16534" spans="1:6" x14ac:dyDescent="0.25">
      <c r="A16534" t="s">
        <v>28</v>
      </c>
      <c r="B16534" t="s">
        <v>7</v>
      </c>
      <c r="C16534" s="2">
        <v>43010.377152743284</v>
      </c>
      <c r="D16534" s="1">
        <v>1</v>
      </c>
      <c r="E16534">
        <v>1</v>
      </c>
      <c r="F16534" t="s">
        <v>8</v>
      </c>
    </row>
    <row r="16535" spans="1:6" x14ac:dyDescent="0.25">
      <c r="A16535" t="s">
        <v>28</v>
      </c>
      <c r="B16535" t="s">
        <v>12</v>
      </c>
      <c r="C16535" s="2">
        <v>43010.378078703769</v>
      </c>
      <c r="D16535" s="1">
        <v>1</v>
      </c>
      <c r="E16535">
        <v>5</v>
      </c>
      <c r="F16535" t="s">
        <v>8</v>
      </c>
    </row>
    <row r="16536" spans="1:6" x14ac:dyDescent="0.25">
      <c r="A16536" t="s">
        <v>28</v>
      </c>
      <c r="B16536" t="s">
        <v>12</v>
      </c>
      <c r="C16536" s="2">
        <v>43010.379166666884</v>
      </c>
      <c r="D16536" s="1">
        <v>1</v>
      </c>
      <c r="E16536">
        <v>9</v>
      </c>
      <c r="F16536" t="s">
        <v>8</v>
      </c>
    </row>
    <row r="16537" spans="1:6" x14ac:dyDescent="0.25">
      <c r="A16537" t="s">
        <v>28</v>
      </c>
      <c r="B16537" t="s">
        <v>12</v>
      </c>
      <c r="C16537" s="2">
        <v>43010.395150463097</v>
      </c>
      <c r="D16537" s="1">
        <v>1</v>
      </c>
      <c r="E16537">
        <v>38</v>
      </c>
      <c r="F16537" t="s">
        <v>8</v>
      </c>
    </row>
    <row r="16538" spans="1:6" x14ac:dyDescent="0.25">
      <c r="A16538" t="s">
        <v>28</v>
      </c>
      <c r="B16538" t="s">
        <v>12</v>
      </c>
      <c r="C16538" s="2">
        <v>43010.400011551101</v>
      </c>
      <c r="D16538" s="1">
        <v>1</v>
      </c>
      <c r="E16538">
        <v>29</v>
      </c>
      <c r="F16538" t="s">
        <v>8</v>
      </c>
    </row>
    <row r="16539" spans="1:6" x14ac:dyDescent="0.25">
      <c r="A16539" t="s">
        <v>28</v>
      </c>
      <c r="B16539" t="s">
        <v>12</v>
      </c>
      <c r="C16539" s="2">
        <v>43010.404768518638</v>
      </c>
      <c r="D16539" s="1">
        <v>1</v>
      </c>
      <c r="E16539">
        <v>9</v>
      </c>
      <c r="F16539" t="s">
        <v>8</v>
      </c>
    </row>
    <row r="16540" spans="1:6" x14ac:dyDescent="0.25">
      <c r="A16540" t="s">
        <v>28</v>
      </c>
      <c r="B16540" t="s">
        <v>12</v>
      </c>
      <c r="C16540" s="2">
        <v>43010.405555555597</v>
      </c>
      <c r="D16540" s="1">
        <v>1</v>
      </c>
      <c r="E16540">
        <v>25</v>
      </c>
      <c r="F16540" t="s">
        <v>8</v>
      </c>
    </row>
    <row r="16541" spans="1:6" x14ac:dyDescent="0.25">
      <c r="A16541" t="s">
        <v>28</v>
      </c>
      <c r="B16541" t="s">
        <v>12</v>
      </c>
      <c r="C16541" s="2">
        <v>43010.414409687277</v>
      </c>
      <c r="D16541" s="1">
        <v>1</v>
      </c>
      <c r="E16541">
        <v>23</v>
      </c>
      <c r="F16541" t="s">
        <v>8</v>
      </c>
    </row>
    <row r="16542" spans="1:6" x14ac:dyDescent="0.25">
      <c r="A16542" t="s">
        <v>28</v>
      </c>
      <c r="B16542" t="s">
        <v>12</v>
      </c>
      <c r="C16542" s="2">
        <v>43010.418703668751</v>
      </c>
      <c r="D16542" s="1">
        <v>1</v>
      </c>
      <c r="E16542">
        <v>38</v>
      </c>
      <c r="F16542" t="s">
        <v>8</v>
      </c>
    </row>
    <row r="16543" spans="1:6" x14ac:dyDescent="0.25">
      <c r="A16543" t="s">
        <v>28</v>
      </c>
      <c r="B16543" t="s">
        <v>11</v>
      </c>
      <c r="C16543" s="2">
        <v>43010.41950230347</v>
      </c>
      <c r="D16543" s="1">
        <v>1</v>
      </c>
      <c r="E16543">
        <v>2</v>
      </c>
      <c r="F16543" t="s">
        <v>8</v>
      </c>
    </row>
    <row r="16544" spans="1:6" x14ac:dyDescent="0.25">
      <c r="A16544" t="s">
        <v>28</v>
      </c>
      <c r="B16544" t="s">
        <v>12</v>
      </c>
      <c r="C16544" s="2">
        <v>43010.420775428414</v>
      </c>
      <c r="D16544" s="1">
        <v>1</v>
      </c>
      <c r="E16544">
        <v>74</v>
      </c>
      <c r="F16544" t="s">
        <v>8</v>
      </c>
    </row>
    <row r="16545" spans="1:6" x14ac:dyDescent="0.25">
      <c r="A16545" t="s">
        <v>28</v>
      </c>
      <c r="B16545" t="s">
        <v>12</v>
      </c>
      <c r="C16545" s="2">
        <v>43010.42225693306</v>
      </c>
      <c r="D16545" s="1">
        <v>1</v>
      </c>
      <c r="E16545">
        <v>11</v>
      </c>
      <c r="F16545" t="s">
        <v>8</v>
      </c>
    </row>
    <row r="16546" spans="1:6" x14ac:dyDescent="0.25">
      <c r="A16546" t="s">
        <v>28</v>
      </c>
      <c r="B16546" t="s">
        <v>9</v>
      </c>
      <c r="C16546" s="2">
        <v>43010.420543970075</v>
      </c>
      <c r="D16546" s="1">
        <v>1</v>
      </c>
      <c r="E16546">
        <v>4</v>
      </c>
      <c r="F16546" t="s">
        <v>8</v>
      </c>
    </row>
    <row r="16547" spans="1:6" x14ac:dyDescent="0.25">
      <c r="A16547" t="s">
        <v>28</v>
      </c>
      <c r="B16547" t="s">
        <v>13</v>
      </c>
      <c r="C16547" s="2">
        <v>43010.424872685224</v>
      </c>
      <c r="D16547" s="1">
        <v>1</v>
      </c>
      <c r="E16547">
        <v>1</v>
      </c>
      <c r="F16547" t="s">
        <v>8</v>
      </c>
    </row>
    <row r="16548" spans="1:6" x14ac:dyDescent="0.25">
      <c r="A16548" t="s">
        <v>28</v>
      </c>
      <c r="B16548" t="s">
        <v>7</v>
      </c>
      <c r="C16548" s="2">
        <v>43010.424525463022</v>
      </c>
      <c r="D16548" s="1">
        <v>1</v>
      </c>
      <c r="E16548">
        <v>2</v>
      </c>
      <c r="F16548" t="s">
        <v>8</v>
      </c>
    </row>
    <row r="16549" spans="1:6" x14ac:dyDescent="0.25">
      <c r="A16549" t="s">
        <v>28</v>
      </c>
      <c r="B16549" t="s">
        <v>7</v>
      </c>
      <c r="C16549" s="2">
        <v>43010.42608792847</v>
      </c>
      <c r="D16549" s="1">
        <v>1</v>
      </c>
      <c r="E16549">
        <v>1</v>
      </c>
      <c r="F16549" t="s">
        <v>8</v>
      </c>
    </row>
    <row r="16550" spans="1:6" x14ac:dyDescent="0.25">
      <c r="A16550" t="s">
        <v>28</v>
      </c>
      <c r="B16550" t="s">
        <v>7</v>
      </c>
      <c r="C16550" s="2">
        <v>43010.425416643731</v>
      </c>
      <c r="D16550" s="1">
        <v>1</v>
      </c>
      <c r="E16550">
        <v>2</v>
      </c>
      <c r="F16550" t="s">
        <v>8</v>
      </c>
    </row>
    <row r="16551" spans="1:6" x14ac:dyDescent="0.25">
      <c r="A16551" t="s">
        <v>28</v>
      </c>
      <c r="B16551" t="s">
        <v>12</v>
      </c>
      <c r="C16551" s="2">
        <v>43010.433796296362</v>
      </c>
      <c r="D16551" s="1">
        <v>1</v>
      </c>
      <c r="E16551">
        <v>75</v>
      </c>
      <c r="F16551" t="s">
        <v>8</v>
      </c>
    </row>
    <row r="16552" spans="1:6" x14ac:dyDescent="0.25">
      <c r="A16552" t="s">
        <v>28</v>
      </c>
      <c r="B16552" t="s">
        <v>12</v>
      </c>
      <c r="C16552" s="2">
        <v>43010.436493032612</v>
      </c>
      <c r="D16552" s="1">
        <v>1</v>
      </c>
      <c r="E16552">
        <v>88</v>
      </c>
      <c r="F16552" t="s">
        <v>8</v>
      </c>
    </row>
    <row r="16553" spans="1:6" x14ac:dyDescent="0.25">
      <c r="A16553" t="s">
        <v>28</v>
      </c>
      <c r="B16553" t="s">
        <v>17</v>
      </c>
      <c r="C16553" s="2">
        <v>43010.438032372855</v>
      </c>
      <c r="D16553" s="1">
        <v>1</v>
      </c>
      <c r="E16553">
        <v>55</v>
      </c>
      <c r="F16553" t="s">
        <v>8</v>
      </c>
    </row>
    <row r="16554" spans="1:6" x14ac:dyDescent="0.25">
      <c r="A16554" t="s">
        <v>28</v>
      </c>
      <c r="B16554" t="s">
        <v>12</v>
      </c>
      <c r="C16554" s="2">
        <v>43010.439155069645</v>
      </c>
      <c r="D16554" s="1">
        <v>1</v>
      </c>
      <c r="E16554">
        <v>4</v>
      </c>
      <c r="F16554" t="s">
        <v>8</v>
      </c>
    </row>
    <row r="16555" spans="1:6" x14ac:dyDescent="0.25">
      <c r="A16555" t="s">
        <v>28</v>
      </c>
      <c r="B16555" t="s">
        <v>25</v>
      </c>
      <c r="C16555" s="2">
        <v>43010.440289340448</v>
      </c>
      <c r="D16555" s="1">
        <v>1</v>
      </c>
      <c r="E16555">
        <v>1</v>
      </c>
      <c r="F16555" t="s">
        <v>8</v>
      </c>
    </row>
    <row r="16556" spans="1:6" x14ac:dyDescent="0.25">
      <c r="A16556" t="s">
        <v>28</v>
      </c>
      <c r="B16556" t="s">
        <v>7</v>
      </c>
      <c r="C16556" s="2">
        <v>43010.447268518619</v>
      </c>
      <c r="D16556" s="1">
        <v>1</v>
      </c>
      <c r="E16556">
        <v>12</v>
      </c>
      <c r="F16556" t="s">
        <v>8</v>
      </c>
    </row>
    <row r="16557" spans="1:6" x14ac:dyDescent="0.25">
      <c r="A16557" t="s">
        <v>28</v>
      </c>
      <c r="B16557" t="s">
        <v>7</v>
      </c>
      <c r="C16557" s="2">
        <v>43010.448935150634</v>
      </c>
      <c r="D16557" s="1">
        <v>1</v>
      </c>
      <c r="E16557">
        <v>4</v>
      </c>
      <c r="F16557" t="s">
        <v>8</v>
      </c>
    </row>
    <row r="16558" spans="1:6" x14ac:dyDescent="0.25">
      <c r="A16558" t="s">
        <v>28</v>
      </c>
      <c r="B16558" t="s">
        <v>12</v>
      </c>
      <c r="C16558" s="2">
        <v>43010.449120347388</v>
      </c>
      <c r="D16558" s="1">
        <v>1</v>
      </c>
      <c r="E16558">
        <v>2</v>
      </c>
      <c r="F16558" t="s">
        <v>8</v>
      </c>
    </row>
    <row r="16559" spans="1:6" x14ac:dyDescent="0.25">
      <c r="A16559" t="s">
        <v>28</v>
      </c>
      <c r="B16559" t="s">
        <v>7</v>
      </c>
      <c r="C16559" s="2">
        <v>43010.451249965467</v>
      </c>
      <c r="D16559" s="1">
        <v>1</v>
      </c>
      <c r="E16559">
        <v>9</v>
      </c>
      <c r="F16559" t="s">
        <v>8</v>
      </c>
    </row>
    <row r="16560" spans="1:6" x14ac:dyDescent="0.25">
      <c r="A16560" t="s">
        <v>28</v>
      </c>
      <c r="B16560" t="s">
        <v>12</v>
      </c>
      <c r="C16560" s="2">
        <v>43010.469930555671</v>
      </c>
      <c r="D16560" s="1">
        <v>1</v>
      </c>
      <c r="E16560">
        <v>32</v>
      </c>
      <c r="F16560" t="s">
        <v>8</v>
      </c>
    </row>
    <row r="16561" spans="1:6" x14ac:dyDescent="0.25">
      <c r="A16561" t="s">
        <v>28</v>
      </c>
      <c r="B16561" t="s">
        <v>7</v>
      </c>
      <c r="C16561" s="2">
        <v>43010.475451353937</v>
      </c>
      <c r="D16561" s="1">
        <v>1</v>
      </c>
      <c r="E16561">
        <v>3</v>
      </c>
      <c r="F16561" t="s">
        <v>8</v>
      </c>
    </row>
    <row r="16562" spans="1:6" x14ac:dyDescent="0.25">
      <c r="A16562" t="s">
        <v>28</v>
      </c>
      <c r="B16562" t="s">
        <v>12</v>
      </c>
      <c r="C16562" s="2">
        <v>43010.488043981604</v>
      </c>
      <c r="D16562" s="1">
        <v>1</v>
      </c>
      <c r="E16562">
        <v>105</v>
      </c>
      <c r="F16562" t="s">
        <v>8</v>
      </c>
    </row>
    <row r="16563" spans="1:6" x14ac:dyDescent="0.25">
      <c r="A16563" t="s">
        <v>28</v>
      </c>
      <c r="B16563" t="s">
        <v>12</v>
      </c>
      <c r="C16563" s="2">
        <v>43010.490000000224</v>
      </c>
      <c r="D16563" s="1">
        <v>1</v>
      </c>
      <c r="E16563">
        <v>16</v>
      </c>
      <c r="F16563" t="s">
        <v>8</v>
      </c>
    </row>
    <row r="16564" spans="1:6" x14ac:dyDescent="0.25">
      <c r="A16564" t="s">
        <v>28</v>
      </c>
      <c r="B16564" t="s">
        <v>12</v>
      </c>
      <c r="C16564" s="2">
        <v>43010.504039316904</v>
      </c>
      <c r="D16564" s="1">
        <v>1</v>
      </c>
      <c r="E16564">
        <v>147</v>
      </c>
      <c r="F16564" t="s">
        <v>8</v>
      </c>
    </row>
    <row r="16565" spans="1:6" x14ac:dyDescent="0.25">
      <c r="A16565" t="s">
        <v>28</v>
      </c>
      <c r="B16565" t="s">
        <v>12</v>
      </c>
      <c r="C16565" s="2">
        <v>43010.5085995025</v>
      </c>
      <c r="D16565" s="1">
        <v>1</v>
      </c>
      <c r="E16565">
        <v>6</v>
      </c>
      <c r="F16565" t="s">
        <v>8</v>
      </c>
    </row>
    <row r="16566" spans="1:6" x14ac:dyDescent="0.25">
      <c r="A16566" t="s">
        <v>28</v>
      </c>
      <c r="B16566" t="s">
        <v>12</v>
      </c>
      <c r="C16566" s="2">
        <v>43010.509803206194</v>
      </c>
      <c r="D16566" s="1">
        <v>1</v>
      </c>
      <c r="E16566">
        <v>29</v>
      </c>
      <c r="F16566" t="s">
        <v>8</v>
      </c>
    </row>
    <row r="16567" spans="1:6" x14ac:dyDescent="0.25">
      <c r="A16567" t="s">
        <v>28</v>
      </c>
      <c r="B16567" t="s">
        <v>12</v>
      </c>
      <c r="C16567" s="2">
        <v>43010.512835648376</v>
      </c>
      <c r="D16567" s="1">
        <v>1</v>
      </c>
      <c r="E16567">
        <v>5</v>
      </c>
      <c r="F16567" t="s">
        <v>8</v>
      </c>
    </row>
    <row r="16568" spans="1:6" x14ac:dyDescent="0.25">
      <c r="A16568" t="s">
        <v>28</v>
      </c>
      <c r="B16568" t="s">
        <v>12</v>
      </c>
      <c r="C16568" s="2">
        <v>43010.518900428433</v>
      </c>
      <c r="D16568" s="1">
        <v>1</v>
      </c>
      <c r="E16568">
        <v>28</v>
      </c>
      <c r="F16568" t="s">
        <v>8</v>
      </c>
    </row>
    <row r="16569" spans="1:6" x14ac:dyDescent="0.25">
      <c r="A16569" t="s">
        <v>28</v>
      </c>
      <c r="B16569" t="s">
        <v>12</v>
      </c>
      <c r="C16569" s="2">
        <v>43010.522199074272</v>
      </c>
      <c r="D16569" s="1">
        <v>1</v>
      </c>
      <c r="E16569">
        <v>8</v>
      </c>
      <c r="F16569" t="s">
        <v>8</v>
      </c>
    </row>
    <row r="16570" spans="1:6" x14ac:dyDescent="0.25">
      <c r="A16570" t="s">
        <v>28</v>
      </c>
      <c r="B16570" t="s">
        <v>12</v>
      </c>
      <c r="C16570" s="2">
        <v>43010.528229166754</v>
      </c>
      <c r="D16570" s="1">
        <v>1</v>
      </c>
      <c r="E16570">
        <v>34</v>
      </c>
      <c r="F16570" t="s">
        <v>8</v>
      </c>
    </row>
    <row r="16571" spans="1:6" x14ac:dyDescent="0.25">
      <c r="A16571" t="s">
        <v>28</v>
      </c>
      <c r="B16571" t="s">
        <v>9</v>
      </c>
      <c r="C16571" s="2">
        <v>43010.532835636754</v>
      </c>
      <c r="D16571" s="1">
        <v>1</v>
      </c>
      <c r="E16571">
        <v>26</v>
      </c>
      <c r="F16571" t="s">
        <v>8</v>
      </c>
    </row>
    <row r="16572" spans="1:6" x14ac:dyDescent="0.25">
      <c r="A16572" t="s">
        <v>28</v>
      </c>
      <c r="B16572" t="s">
        <v>12</v>
      </c>
      <c r="C16572" s="2">
        <v>43010.540219896007</v>
      </c>
      <c r="D16572" s="1">
        <v>1</v>
      </c>
      <c r="E16572">
        <v>65</v>
      </c>
      <c r="F16572" t="s">
        <v>8</v>
      </c>
    </row>
    <row r="16573" spans="1:6" x14ac:dyDescent="0.25">
      <c r="A16573" t="s">
        <v>28</v>
      </c>
      <c r="B16573" t="s">
        <v>7</v>
      </c>
      <c r="C16573" s="2">
        <v>43010.554097187705</v>
      </c>
      <c r="D16573" s="1">
        <v>1</v>
      </c>
      <c r="E16573">
        <v>8</v>
      </c>
      <c r="F16573" t="s">
        <v>8</v>
      </c>
    </row>
    <row r="16574" spans="1:6" x14ac:dyDescent="0.25">
      <c r="A16574" t="s">
        <v>28</v>
      </c>
      <c r="B16574" t="s">
        <v>12</v>
      </c>
      <c r="C16574" s="2">
        <v>43010.554976840504</v>
      </c>
      <c r="D16574" s="1">
        <v>1</v>
      </c>
      <c r="E16574">
        <v>10</v>
      </c>
      <c r="F16574" t="s">
        <v>8</v>
      </c>
    </row>
    <row r="16575" spans="1:6" x14ac:dyDescent="0.25">
      <c r="A16575" t="s">
        <v>28</v>
      </c>
      <c r="B16575" t="s">
        <v>12</v>
      </c>
      <c r="C16575" s="2">
        <v>43010.556909722276</v>
      </c>
      <c r="D16575" s="1">
        <v>1</v>
      </c>
      <c r="E16575">
        <v>91</v>
      </c>
      <c r="F16575" t="s">
        <v>8</v>
      </c>
    </row>
    <row r="16576" spans="1:6" x14ac:dyDescent="0.25">
      <c r="A16576" t="s">
        <v>28</v>
      </c>
      <c r="B16576" t="s">
        <v>13</v>
      </c>
      <c r="C16576" s="2">
        <v>43010.558981446549</v>
      </c>
      <c r="D16576" s="1">
        <v>1</v>
      </c>
      <c r="E16576">
        <v>4</v>
      </c>
      <c r="F16576" t="s">
        <v>8</v>
      </c>
    </row>
    <row r="16577" spans="1:6" x14ac:dyDescent="0.25">
      <c r="A16577" t="s">
        <v>28</v>
      </c>
      <c r="B16577" t="s">
        <v>12</v>
      </c>
      <c r="C16577" s="2">
        <v>43010.56002311362</v>
      </c>
      <c r="D16577" s="1">
        <v>1</v>
      </c>
      <c r="E16577">
        <v>8</v>
      </c>
      <c r="F16577" t="s">
        <v>8</v>
      </c>
    </row>
    <row r="16578" spans="1:6" x14ac:dyDescent="0.25">
      <c r="A16578" t="s">
        <v>28</v>
      </c>
      <c r="B16578" t="s">
        <v>11</v>
      </c>
      <c r="C16578" s="2">
        <v>43010.560011539143</v>
      </c>
      <c r="D16578" s="1">
        <v>1</v>
      </c>
      <c r="E16578">
        <v>28</v>
      </c>
      <c r="F16578" t="s">
        <v>8</v>
      </c>
    </row>
    <row r="16579" spans="1:6" x14ac:dyDescent="0.25">
      <c r="A16579" t="s">
        <v>28</v>
      </c>
      <c r="B16579" t="s">
        <v>12</v>
      </c>
      <c r="C16579" s="2">
        <v>43010.564062465448</v>
      </c>
      <c r="D16579" s="1">
        <v>1</v>
      </c>
      <c r="E16579">
        <v>72</v>
      </c>
      <c r="F16579" t="s">
        <v>8</v>
      </c>
    </row>
    <row r="16580" spans="1:6" x14ac:dyDescent="0.25">
      <c r="A16580" t="s">
        <v>28</v>
      </c>
      <c r="B16580" t="s">
        <v>12</v>
      </c>
      <c r="C16580" s="2">
        <v>43010.566504629795</v>
      </c>
      <c r="D16580" s="1">
        <v>1</v>
      </c>
      <c r="E16580">
        <v>10</v>
      </c>
      <c r="F16580" t="s">
        <v>8</v>
      </c>
    </row>
    <row r="16581" spans="1:6" x14ac:dyDescent="0.25">
      <c r="A16581" t="s">
        <v>28</v>
      </c>
      <c r="B16581" t="s">
        <v>11</v>
      </c>
      <c r="C16581" s="2">
        <v>43010.565601817332</v>
      </c>
      <c r="D16581" s="1">
        <v>1</v>
      </c>
      <c r="E16581">
        <v>128</v>
      </c>
      <c r="F16581" t="s">
        <v>8</v>
      </c>
    </row>
    <row r="16582" spans="1:6" x14ac:dyDescent="0.25">
      <c r="A16582" t="s">
        <v>28</v>
      </c>
      <c r="B16582" t="s">
        <v>12</v>
      </c>
      <c r="C16582" s="2">
        <v>43010.568541655317</v>
      </c>
      <c r="D16582" s="1">
        <v>1</v>
      </c>
      <c r="E16582">
        <v>89</v>
      </c>
      <c r="F16582" t="s">
        <v>8</v>
      </c>
    </row>
    <row r="16583" spans="1:6" x14ac:dyDescent="0.25">
      <c r="A16583" t="s">
        <v>28</v>
      </c>
      <c r="B16583" t="s">
        <v>11</v>
      </c>
      <c r="C16583" s="2">
        <v>43010.56901620375</v>
      </c>
      <c r="D16583" s="1">
        <v>1</v>
      </c>
      <c r="E16583">
        <v>92</v>
      </c>
      <c r="F16583" t="s">
        <v>8</v>
      </c>
    </row>
    <row r="16584" spans="1:6" x14ac:dyDescent="0.25">
      <c r="A16584" t="s">
        <v>28</v>
      </c>
      <c r="B16584" t="s">
        <v>16</v>
      </c>
      <c r="C16584" s="2">
        <v>43010.570960648358</v>
      </c>
      <c r="D16584" s="1">
        <v>1</v>
      </c>
      <c r="E16584">
        <v>1</v>
      </c>
      <c r="F16584" t="s">
        <v>8</v>
      </c>
    </row>
    <row r="16585" spans="1:6" x14ac:dyDescent="0.25">
      <c r="A16585" t="s">
        <v>28</v>
      </c>
      <c r="B16585" t="s">
        <v>12</v>
      </c>
      <c r="C16585" s="2">
        <v>43010.574108773377</v>
      </c>
      <c r="D16585" s="1">
        <v>1</v>
      </c>
      <c r="E16585">
        <v>233</v>
      </c>
      <c r="F16585" t="s">
        <v>8</v>
      </c>
    </row>
    <row r="16586" spans="1:6" x14ac:dyDescent="0.25">
      <c r="A16586" t="s">
        <v>28</v>
      </c>
      <c r="B16586" t="s">
        <v>11</v>
      </c>
      <c r="C16586" s="2">
        <v>43010.575081018731</v>
      </c>
      <c r="D16586" s="1">
        <v>1</v>
      </c>
      <c r="E16586">
        <v>1</v>
      </c>
      <c r="F16586" t="s">
        <v>8</v>
      </c>
    </row>
    <row r="16587" spans="1:6" x14ac:dyDescent="0.25">
      <c r="A16587" t="s">
        <v>28</v>
      </c>
      <c r="B16587" t="s">
        <v>11</v>
      </c>
      <c r="C16587" s="2">
        <v>43010.554965254851</v>
      </c>
      <c r="D16587" s="1">
        <v>1</v>
      </c>
      <c r="E16587">
        <v>34</v>
      </c>
      <c r="F16587" t="s">
        <v>8</v>
      </c>
    </row>
    <row r="16588" spans="1:6" x14ac:dyDescent="0.25">
      <c r="A16588" t="s">
        <v>28</v>
      </c>
      <c r="B16588" t="s">
        <v>7</v>
      </c>
      <c r="C16588" s="2">
        <v>43010.593611099757</v>
      </c>
      <c r="D16588" s="1">
        <v>1</v>
      </c>
      <c r="E16588">
        <v>16</v>
      </c>
      <c r="F16588" t="s">
        <v>8</v>
      </c>
    </row>
    <row r="16589" spans="1:6" x14ac:dyDescent="0.25">
      <c r="A16589" t="s">
        <v>28</v>
      </c>
      <c r="B16589" t="s">
        <v>9</v>
      </c>
      <c r="C16589" s="2">
        <v>43010.596527766436</v>
      </c>
      <c r="D16589" s="1">
        <v>1</v>
      </c>
      <c r="E16589">
        <v>6</v>
      </c>
      <c r="F16589" t="s">
        <v>8</v>
      </c>
    </row>
    <row r="16590" spans="1:6" x14ac:dyDescent="0.25">
      <c r="A16590" t="s">
        <v>28</v>
      </c>
      <c r="B16590" t="s">
        <v>12</v>
      </c>
      <c r="C16590" s="2">
        <v>43010.599282396026</v>
      </c>
      <c r="D16590" s="1">
        <v>1</v>
      </c>
      <c r="E16590">
        <v>131</v>
      </c>
      <c r="F16590" t="s">
        <v>8</v>
      </c>
    </row>
    <row r="16591" spans="1:6" x14ac:dyDescent="0.25">
      <c r="A16591" t="s">
        <v>28</v>
      </c>
      <c r="B16591" t="s">
        <v>7</v>
      </c>
      <c r="C16591" s="2">
        <v>43010.580682870466</v>
      </c>
      <c r="D16591" s="1">
        <v>1</v>
      </c>
      <c r="E16591">
        <v>2</v>
      </c>
      <c r="F16591" t="s">
        <v>8</v>
      </c>
    </row>
    <row r="16592" spans="1:6" x14ac:dyDescent="0.25">
      <c r="A16592" t="s">
        <v>28</v>
      </c>
      <c r="B16592" t="s">
        <v>12</v>
      </c>
      <c r="C16592" s="2">
        <v>43010.602106458507</v>
      </c>
      <c r="D16592" s="1">
        <v>1</v>
      </c>
      <c r="E16592">
        <v>45</v>
      </c>
      <c r="F16592" t="s">
        <v>8</v>
      </c>
    </row>
    <row r="16593" spans="1:6" x14ac:dyDescent="0.25">
      <c r="A16593" t="s">
        <v>28</v>
      </c>
      <c r="B16593" t="s">
        <v>13</v>
      </c>
      <c r="C16593" s="2">
        <v>43010.60761574097</v>
      </c>
      <c r="D16593" s="1">
        <v>1</v>
      </c>
      <c r="E16593">
        <v>7</v>
      </c>
      <c r="F16593" t="s">
        <v>8</v>
      </c>
    </row>
    <row r="16594" spans="1:6" x14ac:dyDescent="0.25">
      <c r="A16594" t="s">
        <v>28</v>
      </c>
      <c r="B16594" t="s">
        <v>7</v>
      </c>
      <c r="C16594" s="2">
        <v>43010.610474537127</v>
      </c>
      <c r="D16594" s="1">
        <v>1</v>
      </c>
      <c r="E16594">
        <v>1</v>
      </c>
      <c r="F16594" t="s">
        <v>8</v>
      </c>
    </row>
    <row r="16595" spans="1:6" x14ac:dyDescent="0.25">
      <c r="A16595" t="s">
        <v>28</v>
      </c>
      <c r="B16595" t="s">
        <v>12</v>
      </c>
      <c r="C16595" s="2">
        <v>43010.612650428433</v>
      </c>
      <c r="D16595" s="1">
        <v>1</v>
      </c>
      <c r="E16595">
        <v>7</v>
      </c>
      <c r="F16595" t="s">
        <v>8</v>
      </c>
    </row>
    <row r="16596" spans="1:6" x14ac:dyDescent="0.25">
      <c r="A16596" t="s">
        <v>28</v>
      </c>
      <c r="B16596" t="s">
        <v>9</v>
      </c>
      <c r="C16596" s="2">
        <v>43010.6145949075</v>
      </c>
      <c r="D16596" s="1">
        <v>1</v>
      </c>
      <c r="E16596">
        <v>2</v>
      </c>
      <c r="F16596" t="s">
        <v>8</v>
      </c>
    </row>
    <row r="16597" spans="1:6" x14ac:dyDescent="0.25">
      <c r="A16597" t="s">
        <v>28</v>
      </c>
      <c r="B16597" t="s">
        <v>12</v>
      </c>
      <c r="C16597" s="2">
        <v>43010.639479166828</v>
      </c>
      <c r="D16597" s="1">
        <v>1</v>
      </c>
      <c r="E16597">
        <v>8</v>
      </c>
      <c r="F16597" t="s">
        <v>8</v>
      </c>
    </row>
    <row r="16598" spans="1:6" x14ac:dyDescent="0.25">
      <c r="A16598" t="s">
        <v>28</v>
      </c>
      <c r="B16598" t="s">
        <v>7</v>
      </c>
      <c r="C16598" s="2">
        <v>43010.654733773321</v>
      </c>
      <c r="D16598" s="1">
        <v>1</v>
      </c>
      <c r="E16598">
        <v>1</v>
      </c>
      <c r="F16598" t="s">
        <v>8</v>
      </c>
    </row>
    <row r="16599" spans="1:6" x14ac:dyDescent="0.25">
      <c r="A16599" t="s">
        <v>28</v>
      </c>
      <c r="B16599" t="s">
        <v>7</v>
      </c>
      <c r="C16599" s="2">
        <v>43010.65775462985</v>
      </c>
      <c r="D16599" s="1">
        <v>1</v>
      </c>
      <c r="E16599">
        <v>1</v>
      </c>
      <c r="F16599" t="s">
        <v>8</v>
      </c>
    </row>
    <row r="16600" spans="1:6" x14ac:dyDescent="0.25">
      <c r="A16600" t="s">
        <v>28</v>
      </c>
      <c r="B16600" t="s">
        <v>12</v>
      </c>
      <c r="C16600" s="2">
        <v>43010.664629629813</v>
      </c>
      <c r="D16600" s="1">
        <v>1</v>
      </c>
      <c r="E16600">
        <v>3</v>
      </c>
      <c r="F16600" t="s">
        <v>8</v>
      </c>
    </row>
    <row r="16601" spans="1:6" x14ac:dyDescent="0.25">
      <c r="A16601" t="s">
        <v>28</v>
      </c>
      <c r="B16601" t="s">
        <v>13</v>
      </c>
      <c r="C16601" s="2">
        <v>43010.666273148265</v>
      </c>
      <c r="D16601" s="1">
        <v>1</v>
      </c>
      <c r="E16601">
        <v>3</v>
      </c>
      <c r="F16601" t="s">
        <v>8</v>
      </c>
    </row>
    <row r="16602" spans="1:6" x14ac:dyDescent="0.25">
      <c r="A16602" t="s">
        <v>28</v>
      </c>
      <c r="B16602" t="s">
        <v>12</v>
      </c>
      <c r="C16602" s="2">
        <v>43010.66950230347</v>
      </c>
      <c r="D16602" s="1">
        <v>1</v>
      </c>
      <c r="E16602">
        <v>89</v>
      </c>
      <c r="F16602" t="s">
        <v>8</v>
      </c>
    </row>
    <row r="16603" spans="1:6" x14ac:dyDescent="0.25">
      <c r="A16603" t="s">
        <v>28</v>
      </c>
      <c r="B16603" t="s">
        <v>7</v>
      </c>
      <c r="C16603" s="2">
        <v>43010.667106470093</v>
      </c>
      <c r="D16603" s="1">
        <v>1</v>
      </c>
      <c r="E16603">
        <v>3</v>
      </c>
      <c r="F16603" t="s">
        <v>8</v>
      </c>
    </row>
    <row r="16604" spans="1:6" x14ac:dyDescent="0.25">
      <c r="A16604" t="s">
        <v>28</v>
      </c>
      <c r="B16604" t="s">
        <v>12</v>
      </c>
      <c r="C16604" s="2">
        <v>43010.674826377537</v>
      </c>
      <c r="D16604" s="1">
        <v>1</v>
      </c>
      <c r="E16604">
        <v>207</v>
      </c>
      <c r="F16604" t="s">
        <v>8</v>
      </c>
    </row>
    <row r="16605" spans="1:6" x14ac:dyDescent="0.25">
      <c r="A16605" t="s">
        <v>28</v>
      </c>
      <c r="B16605" t="s">
        <v>12</v>
      </c>
      <c r="C16605" s="2">
        <v>43010.678252291866</v>
      </c>
      <c r="D16605" s="1">
        <v>1</v>
      </c>
      <c r="E16605">
        <v>4</v>
      </c>
      <c r="F16605" t="s">
        <v>8</v>
      </c>
    </row>
    <row r="16606" spans="1:6" x14ac:dyDescent="0.25">
      <c r="A16606" t="s">
        <v>28</v>
      </c>
      <c r="B16606" t="s">
        <v>7</v>
      </c>
      <c r="C16606" s="2">
        <v>43010.680057847407</v>
      </c>
      <c r="D16606" s="1">
        <v>1</v>
      </c>
      <c r="E16606">
        <v>4</v>
      </c>
      <c r="F16606" t="s">
        <v>8</v>
      </c>
    </row>
    <row r="16607" spans="1:6" x14ac:dyDescent="0.25">
      <c r="A16607" t="s">
        <v>28</v>
      </c>
      <c r="B16607" t="s">
        <v>13</v>
      </c>
      <c r="C16607" s="2">
        <v>43010.682326389011</v>
      </c>
      <c r="D16607" s="1">
        <v>1</v>
      </c>
      <c r="E16607">
        <v>5</v>
      </c>
      <c r="F16607" t="s">
        <v>8</v>
      </c>
    </row>
    <row r="16608" spans="1:6" x14ac:dyDescent="0.25">
      <c r="A16608" t="s">
        <v>28</v>
      </c>
      <c r="B16608" t="s">
        <v>12</v>
      </c>
      <c r="C16608" s="2">
        <v>43010.689467592631</v>
      </c>
      <c r="D16608" s="1">
        <v>1</v>
      </c>
      <c r="E16608">
        <v>30</v>
      </c>
      <c r="F16608" t="s">
        <v>8</v>
      </c>
    </row>
    <row r="16609" spans="1:6" x14ac:dyDescent="0.25">
      <c r="A16609" t="s">
        <v>28</v>
      </c>
      <c r="B16609" t="s">
        <v>11</v>
      </c>
      <c r="C16609" s="2">
        <v>43010.691608796362</v>
      </c>
      <c r="D16609" s="1">
        <v>1</v>
      </c>
      <c r="E16609">
        <v>1</v>
      </c>
      <c r="F16609" t="s">
        <v>8</v>
      </c>
    </row>
    <row r="16610" spans="1:6" x14ac:dyDescent="0.25">
      <c r="A16610" t="s">
        <v>28</v>
      </c>
      <c r="B16610" t="s">
        <v>12</v>
      </c>
      <c r="C16610" s="2">
        <v>43010.594525428023</v>
      </c>
      <c r="D16610" s="1">
        <v>1</v>
      </c>
      <c r="E16610">
        <v>153</v>
      </c>
      <c r="F16610" t="s">
        <v>8</v>
      </c>
    </row>
    <row r="16611" spans="1:6" x14ac:dyDescent="0.25">
      <c r="A16611" t="s">
        <v>28</v>
      </c>
      <c r="B16611" t="s">
        <v>11</v>
      </c>
      <c r="C16611" s="2">
        <v>43010.70204859972</v>
      </c>
      <c r="D16611" s="1">
        <v>1</v>
      </c>
      <c r="E16611">
        <v>1</v>
      </c>
      <c r="F16611" t="s">
        <v>8</v>
      </c>
    </row>
    <row r="16612" spans="1:6" x14ac:dyDescent="0.25">
      <c r="A16612" t="s">
        <v>28</v>
      </c>
      <c r="B16612" t="s">
        <v>13</v>
      </c>
      <c r="C16612" s="2">
        <v>43010.705081018619</v>
      </c>
      <c r="D16612" s="1">
        <v>1</v>
      </c>
      <c r="E16612">
        <v>1</v>
      </c>
      <c r="F16612" t="s">
        <v>8</v>
      </c>
    </row>
    <row r="16613" spans="1:6" x14ac:dyDescent="0.25">
      <c r="A16613" t="s">
        <v>28</v>
      </c>
      <c r="B16613" t="s">
        <v>7</v>
      </c>
      <c r="C16613" s="2">
        <v>43010.706030092668</v>
      </c>
      <c r="D16613" s="1">
        <v>1</v>
      </c>
      <c r="E16613">
        <v>1</v>
      </c>
      <c r="F16613" t="s">
        <v>8</v>
      </c>
    </row>
    <row r="16614" spans="1:6" x14ac:dyDescent="0.25">
      <c r="A16614" t="s">
        <v>28</v>
      </c>
      <c r="B16614" t="s">
        <v>7</v>
      </c>
      <c r="C16614" s="2">
        <v>43010.71335644694</v>
      </c>
      <c r="D16614" s="1">
        <v>1</v>
      </c>
      <c r="E16614">
        <v>16</v>
      </c>
      <c r="F16614" t="s">
        <v>8</v>
      </c>
    </row>
    <row r="16615" spans="1:6" x14ac:dyDescent="0.25">
      <c r="A16615" t="s">
        <v>28</v>
      </c>
      <c r="B16615" t="s">
        <v>7</v>
      </c>
      <c r="C16615" s="2">
        <v>43010.717245358974</v>
      </c>
      <c r="D16615" s="1">
        <v>1</v>
      </c>
      <c r="E16615">
        <v>5</v>
      </c>
      <c r="F16615" t="s">
        <v>8</v>
      </c>
    </row>
    <row r="16616" spans="1:6" x14ac:dyDescent="0.25">
      <c r="A16616" t="s">
        <v>28</v>
      </c>
      <c r="B16616" t="s">
        <v>7</v>
      </c>
      <c r="C16616" s="2">
        <v>43010.718136574142</v>
      </c>
      <c r="D16616" s="1">
        <v>1</v>
      </c>
      <c r="E16616">
        <v>9</v>
      </c>
      <c r="F16616" t="s">
        <v>8</v>
      </c>
    </row>
    <row r="16617" spans="1:6" x14ac:dyDescent="0.25">
      <c r="A16617" t="s">
        <v>28</v>
      </c>
      <c r="B16617" t="s">
        <v>7</v>
      </c>
      <c r="C16617" s="2">
        <v>43010.719201365951</v>
      </c>
      <c r="D16617" s="1">
        <v>1</v>
      </c>
      <c r="E16617">
        <v>4</v>
      </c>
      <c r="F16617" t="s">
        <v>8</v>
      </c>
    </row>
    <row r="16618" spans="1:6" x14ac:dyDescent="0.25">
      <c r="A16618" t="s">
        <v>28</v>
      </c>
      <c r="B16618" t="s">
        <v>7</v>
      </c>
      <c r="C16618" s="2">
        <v>43010.719988414552</v>
      </c>
      <c r="D16618" s="1">
        <v>1</v>
      </c>
      <c r="E16618">
        <v>4</v>
      </c>
      <c r="F16618" t="s">
        <v>8</v>
      </c>
    </row>
    <row r="16619" spans="1:6" x14ac:dyDescent="0.25">
      <c r="A16619" t="s">
        <v>28</v>
      </c>
      <c r="B16619" t="s">
        <v>7</v>
      </c>
      <c r="C16619" s="2">
        <v>43010.720590266399</v>
      </c>
      <c r="D16619" s="1">
        <v>1</v>
      </c>
      <c r="E16619">
        <v>8</v>
      </c>
      <c r="F16619" t="s">
        <v>8</v>
      </c>
    </row>
    <row r="16620" spans="1:6" x14ac:dyDescent="0.25">
      <c r="A16620" t="s">
        <v>28</v>
      </c>
      <c r="B16620" t="s">
        <v>7</v>
      </c>
      <c r="C16620" s="2">
        <v>43010.721388889011</v>
      </c>
      <c r="D16620" s="1">
        <v>1</v>
      </c>
      <c r="E16620">
        <v>3</v>
      </c>
      <c r="F16620" t="s">
        <v>8</v>
      </c>
    </row>
    <row r="16621" spans="1:6" x14ac:dyDescent="0.25">
      <c r="A16621" t="s">
        <v>28</v>
      </c>
      <c r="B16621" t="s">
        <v>13</v>
      </c>
      <c r="C16621" s="2">
        <v>43010.73082175944</v>
      </c>
      <c r="D16621" s="1">
        <v>1</v>
      </c>
      <c r="E16621">
        <v>1</v>
      </c>
      <c r="F16621" t="s">
        <v>8</v>
      </c>
    </row>
    <row r="16622" spans="1:6" x14ac:dyDescent="0.25">
      <c r="A16622" t="s">
        <v>28</v>
      </c>
      <c r="B16622" t="s">
        <v>13</v>
      </c>
      <c r="C16622" s="2">
        <v>43010.731724502519</v>
      </c>
      <c r="D16622" s="1">
        <v>1</v>
      </c>
      <c r="E16622">
        <v>1</v>
      </c>
      <c r="F16622" t="s">
        <v>8</v>
      </c>
    </row>
    <row r="16623" spans="1:6" x14ac:dyDescent="0.25">
      <c r="A16623" t="s">
        <v>28</v>
      </c>
      <c r="B16623" t="s">
        <v>17</v>
      </c>
      <c r="C16623" s="2">
        <v>43010.734236099757</v>
      </c>
      <c r="D16623" s="1">
        <v>1</v>
      </c>
      <c r="E16623">
        <v>1</v>
      </c>
      <c r="F16623" t="s">
        <v>8</v>
      </c>
    </row>
    <row r="16624" spans="1:6" x14ac:dyDescent="0.25">
      <c r="A16624" t="s">
        <v>28</v>
      </c>
      <c r="B16624" t="s">
        <v>7</v>
      </c>
      <c r="C16624" s="2">
        <v>43010.738043981604</v>
      </c>
      <c r="D16624" s="1">
        <v>1</v>
      </c>
      <c r="E16624">
        <v>1</v>
      </c>
      <c r="F16624" t="s">
        <v>8</v>
      </c>
    </row>
    <row r="16625" spans="1:6" x14ac:dyDescent="0.25">
      <c r="A16625" t="s">
        <v>28</v>
      </c>
      <c r="B16625" t="s">
        <v>7</v>
      </c>
      <c r="C16625" s="2">
        <v>43010.739027743228</v>
      </c>
      <c r="D16625" s="1">
        <v>1</v>
      </c>
      <c r="E16625">
        <v>1</v>
      </c>
      <c r="F16625" t="s">
        <v>8</v>
      </c>
    </row>
    <row r="16626" spans="1:6" x14ac:dyDescent="0.25">
      <c r="A16626" t="s">
        <v>28</v>
      </c>
      <c r="B16626" t="s">
        <v>13</v>
      </c>
      <c r="C16626" s="2">
        <v>43010.738425891381</v>
      </c>
      <c r="D16626" s="1">
        <v>1</v>
      </c>
      <c r="E16626">
        <v>1</v>
      </c>
      <c r="F16626" t="s">
        <v>8</v>
      </c>
    </row>
    <row r="16627" spans="1:6" x14ac:dyDescent="0.25">
      <c r="A16627" t="s">
        <v>28</v>
      </c>
      <c r="B16627" t="s">
        <v>13</v>
      </c>
      <c r="C16627" s="2">
        <v>43010.740312465467</v>
      </c>
      <c r="D16627" s="1">
        <v>1</v>
      </c>
      <c r="E16627">
        <v>1</v>
      </c>
      <c r="F16627" t="s">
        <v>8</v>
      </c>
    </row>
    <row r="16628" spans="1:6" x14ac:dyDescent="0.25">
      <c r="A16628" t="s">
        <v>28</v>
      </c>
      <c r="B16628" t="s">
        <v>10</v>
      </c>
      <c r="C16628" s="2">
        <v>43010.740451388992</v>
      </c>
      <c r="D16628" s="1">
        <v>1</v>
      </c>
      <c r="E16628">
        <v>6</v>
      </c>
      <c r="F16628" t="s">
        <v>8</v>
      </c>
    </row>
    <row r="16629" spans="1:6" x14ac:dyDescent="0.25">
      <c r="A16629" t="s">
        <v>28</v>
      </c>
      <c r="B16629" t="s">
        <v>13</v>
      </c>
      <c r="C16629" s="2">
        <v>43010.74172453722</v>
      </c>
      <c r="D16629" s="1">
        <v>1</v>
      </c>
      <c r="E16629">
        <v>1</v>
      </c>
      <c r="F16629" t="s">
        <v>8</v>
      </c>
    </row>
    <row r="16630" spans="1:6" x14ac:dyDescent="0.25">
      <c r="A16630" t="s">
        <v>28</v>
      </c>
      <c r="B16630" t="s">
        <v>7</v>
      </c>
      <c r="C16630" s="2">
        <v>43010.742719872855</v>
      </c>
      <c r="D16630" s="1">
        <v>1</v>
      </c>
      <c r="E16630">
        <v>1</v>
      </c>
      <c r="F16630" t="s">
        <v>8</v>
      </c>
    </row>
    <row r="16631" spans="1:6" x14ac:dyDescent="0.25">
      <c r="A16631" t="s">
        <v>28</v>
      </c>
      <c r="B16631" t="s">
        <v>7</v>
      </c>
      <c r="C16631" s="2">
        <v>43010.74172453722</v>
      </c>
      <c r="D16631" s="1">
        <v>1</v>
      </c>
      <c r="E16631">
        <v>1</v>
      </c>
      <c r="F16631" t="s">
        <v>8</v>
      </c>
    </row>
    <row r="16632" spans="1:6" x14ac:dyDescent="0.25">
      <c r="A16632" t="s">
        <v>28</v>
      </c>
      <c r="B16632" t="s">
        <v>11</v>
      </c>
      <c r="C16632" s="2">
        <v>43010.745185185224</v>
      </c>
      <c r="D16632" s="1">
        <v>1</v>
      </c>
      <c r="E16632">
        <v>1</v>
      </c>
      <c r="F16632" t="s">
        <v>8</v>
      </c>
    </row>
    <row r="16633" spans="1:6" x14ac:dyDescent="0.25">
      <c r="A16633" t="s">
        <v>28</v>
      </c>
      <c r="B16633" t="s">
        <v>7</v>
      </c>
      <c r="C16633" s="2">
        <v>43010.744548611343</v>
      </c>
      <c r="D16633" s="1">
        <v>1</v>
      </c>
      <c r="E16633">
        <v>1</v>
      </c>
      <c r="F16633" t="s">
        <v>8</v>
      </c>
    </row>
    <row r="16634" spans="1:6" x14ac:dyDescent="0.25">
      <c r="A16634" t="s">
        <v>28</v>
      </c>
      <c r="B16634" t="s">
        <v>7</v>
      </c>
      <c r="C16634" s="2">
        <v>43010.747546284925</v>
      </c>
      <c r="D16634" s="1">
        <v>1</v>
      </c>
      <c r="E16634">
        <v>1</v>
      </c>
      <c r="F16634" t="s">
        <v>8</v>
      </c>
    </row>
    <row r="16635" spans="1:6" x14ac:dyDescent="0.25">
      <c r="A16635" t="s">
        <v>28</v>
      </c>
      <c r="B16635" t="s">
        <v>11</v>
      </c>
      <c r="C16635" s="2">
        <v>43010.747384259477</v>
      </c>
      <c r="D16635" s="1">
        <v>1</v>
      </c>
      <c r="E16635">
        <v>2</v>
      </c>
      <c r="F16635" t="s">
        <v>8</v>
      </c>
    </row>
    <row r="16636" spans="1:6" x14ac:dyDescent="0.25">
      <c r="A16636" t="s">
        <v>28</v>
      </c>
      <c r="B16636" t="s">
        <v>11</v>
      </c>
      <c r="C16636" s="2">
        <v>43010.750428240746</v>
      </c>
      <c r="D16636" s="1">
        <v>1</v>
      </c>
      <c r="E16636">
        <v>9</v>
      </c>
      <c r="F16636" t="s">
        <v>8</v>
      </c>
    </row>
    <row r="16637" spans="1:6" x14ac:dyDescent="0.25">
      <c r="A16637" t="s">
        <v>28</v>
      </c>
      <c r="B16637" t="s">
        <v>7</v>
      </c>
      <c r="C16637" s="2">
        <v>43011.315080983564</v>
      </c>
      <c r="D16637" s="1">
        <v>1</v>
      </c>
      <c r="E16637">
        <v>5</v>
      </c>
      <c r="F16637" t="s">
        <v>8</v>
      </c>
    </row>
    <row r="16638" spans="1:6" x14ac:dyDescent="0.25">
      <c r="A16638" t="s">
        <v>28</v>
      </c>
      <c r="B16638" t="s">
        <v>7</v>
      </c>
      <c r="C16638" s="2">
        <v>43011.320162014104</v>
      </c>
      <c r="D16638" s="1">
        <v>1</v>
      </c>
      <c r="E16638">
        <v>1</v>
      </c>
      <c r="F16638" t="s">
        <v>8</v>
      </c>
    </row>
    <row r="16639" spans="1:6" x14ac:dyDescent="0.25">
      <c r="A16639" t="s">
        <v>28</v>
      </c>
      <c r="B16639" t="s">
        <v>11</v>
      </c>
      <c r="C16639" s="2">
        <v>43011.319594907574</v>
      </c>
      <c r="D16639" s="1">
        <v>1</v>
      </c>
      <c r="E16639">
        <v>1</v>
      </c>
      <c r="F16639" t="s">
        <v>8</v>
      </c>
    </row>
    <row r="16640" spans="1:6" x14ac:dyDescent="0.25">
      <c r="A16640" t="s">
        <v>28</v>
      </c>
      <c r="B16640" t="s">
        <v>11</v>
      </c>
      <c r="C16640" s="2">
        <v>43011.321412037127</v>
      </c>
      <c r="D16640" s="1">
        <v>1</v>
      </c>
      <c r="E16640">
        <v>1</v>
      </c>
      <c r="F16640" t="s">
        <v>8</v>
      </c>
    </row>
    <row r="16641" spans="1:6" x14ac:dyDescent="0.25">
      <c r="A16641" t="s">
        <v>28</v>
      </c>
      <c r="B16641" t="s">
        <v>7</v>
      </c>
      <c r="C16641" s="2">
        <v>43011.335289340466</v>
      </c>
      <c r="D16641" s="1">
        <v>1</v>
      </c>
      <c r="E16641">
        <v>1</v>
      </c>
      <c r="F16641" t="s">
        <v>8</v>
      </c>
    </row>
    <row r="16642" spans="1:6" x14ac:dyDescent="0.25">
      <c r="A16642" t="s">
        <v>28</v>
      </c>
      <c r="B16642" t="s">
        <v>7</v>
      </c>
      <c r="C16642" s="2">
        <v>43011.32480321778</v>
      </c>
      <c r="D16642" s="1">
        <v>1</v>
      </c>
      <c r="E16642">
        <v>2</v>
      </c>
      <c r="F16642" t="s">
        <v>8</v>
      </c>
    </row>
    <row r="16643" spans="1:6" x14ac:dyDescent="0.25">
      <c r="A16643" t="s">
        <v>28</v>
      </c>
      <c r="B16643" t="s">
        <v>11</v>
      </c>
      <c r="C16643" s="2">
        <v>43011.336296261754</v>
      </c>
      <c r="D16643" s="1">
        <v>1</v>
      </c>
      <c r="E16643">
        <v>11</v>
      </c>
      <c r="F16643" t="s">
        <v>8</v>
      </c>
    </row>
    <row r="16644" spans="1:6" x14ac:dyDescent="0.25">
      <c r="A16644" t="s">
        <v>28</v>
      </c>
      <c r="B16644" t="s">
        <v>7</v>
      </c>
      <c r="C16644" s="2">
        <v>43011.337025463115</v>
      </c>
      <c r="D16644" s="1">
        <v>1</v>
      </c>
      <c r="E16644">
        <v>15</v>
      </c>
      <c r="F16644" t="s">
        <v>8</v>
      </c>
    </row>
    <row r="16645" spans="1:6" x14ac:dyDescent="0.25">
      <c r="A16645" t="s">
        <v>28</v>
      </c>
      <c r="B16645" t="s">
        <v>12</v>
      </c>
      <c r="C16645" s="2">
        <v>43011.343506909907</v>
      </c>
      <c r="D16645" s="1">
        <v>1</v>
      </c>
      <c r="E16645">
        <v>19</v>
      </c>
      <c r="F16645" t="s">
        <v>8</v>
      </c>
    </row>
    <row r="16646" spans="1:6" x14ac:dyDescent="0.25">
      <c r="A16646" t="s">
        <v>28</v>
      </c>
      <c r="B16646" t="s">
        <v>12</v>
      </c>
      <c r="C16646" s="2">
        <v>43011.34548608819</v>
      </c>
      <c r="D16646" s="1">
        <v>1</v>
      </c>
      <c r="E16646">
        <v>13</v>
      </c>
      <c r="F16646" t="s">
        <v>8</v>
      </c>
    </row>
    <row r="16647" spans="1:6" x14ac:dyDescent="0.25">
      <c r="A16647" t="s">
        <v>28</v>
      </c>
      <c r="B16647" t="s">
        <v>12</v>
      </c>
      <c r="C16647" s="2">
        <v>43011.349247650243</v>
      </c>
      <c r="D16647" s="1">
        <v>1</v>
      </c>
      <c r="E16647">
        <v>3</v>
      </c>
      <c r="F16647" t="s">
        <v>8</v>
      </c>
    </row>
    <row r="16648" spans="1:6" x14ac:dyDescent="0.25">
      <c r="A16648" t="s">
        <v>28</v>
      </c>
      <c r="B16648" t="s">
        <v>12</v>
      </c>
      <c r="C16648" s="2">
        <v>43011.357037037145</v>
      </c>
      <c r="D16648" s="1">
        <v>1</v>
      </c>
      <c r="E16648">
        <v>6</v>
      </c>
      <c r="F16648" t="s">
        <v>8</v>
      </c>
    </row>
    <row r="16649" spans="1:6" x14ac:dyDescent="0.25">
      <c r="A16649" t="s">
        <v>28</v>
      </c>
      <c r="B16649" t="s">
        <v>12</v>
      </c>
      <c r="C16649" s="2">
        <v>43011.374687488656</v>
      </c>
      <c r="D16649" s="1">
        <v>1</v>
      </c>
      <c r="E16649">
        <v>33</v>
      </c>
      <c r="F16649" t="s">
        <v>8</v>
      </c>
    </row>
    <row r="16650" spans="1:6" x14ac:dyDescent="0.25">
      <c r="A16650" t="s">
        <v>28</v>
      </c>
      <c r="B16650" t="s">
        <v>12</v>
      </c>
      <c r="C16650" s="2">
        <v>43011.377511551138</v>
      </c>
      <c r="D16650" s="1">
        <v>1</v>
      </c>
      <c r="E16650">
        <v>100</v>
      </c>
      <c r="F16650" t="s">
        <v>8</v>
      </c>
    </row>
    <row r="16651" spans="1:6" x14ac:dyDescent="0.25">
      <c r="A16651" t="s">
        <v>28</v>
      </c>
      <c r="B16651" t="s">
        <v>12</v>
      </c>
      <c r="C16651" s="2">
        <v>43011.375902778003</v>
      </c>
      <c r="D16651" s="1">
        <v>1</v>
      </c>
      <c r="E16651">
        <v>34</v>
      </c>
      <c r="F16651" t="s">
        <v>8</v>
      </c>
    </row>
    <row r="16652" spans="1:6" x14ac:dyDescent="0.25">
      <c r="A16652" t="s">
        <v>28</v>
      </c>
      <c r="B16652" t="s">
        <v>12</v>
      </c>
      <c r="C16652" s="2">
        <v>43011.379456018563</v>
      </c>
      <c r="D16652" s="1">
        <v>1</v>
      </c>
      <c r="E16652">
        <v>22</v>
      </c>
      <c r="F16652" t="s">
        <v>8</v>
      </c>
    </row>
    <row r="16653" spans="1:6" x14ac:dyDescent="0.25">
      <c r="A16653" t="s">
        <v>28</v>
      </c>
      <c r="B16653" t="s">
        <v>12</v>
      </c>
      <c r="C16653" s="2">
        <v>43011.386168946978</v>
      </c>
      <c r="D16653" s="1">
        <v>1</v>
      </c>
      <c r="E16653">
        <v>29</v>
      </c>
      <c r="F16653" t="s">
        <v>8</v>
      </c>
    </row>
    <row r="16654" spans="1:6" x14ac:dyDescent="0.25">
      <c r="A16654" t="s">
        <v>28</v>
      </c>
      <c r="B16654" t="s">
        <v>12</v>
      </c>
      <c r="C16654" s="2">
        <v>43011.388958333526</v>
      </c>
      <c r="D16654" s="1">
        <v>1</v>
      </c>
      <c r="E16654">
        <v>163</v>
      </c>
      <c r="F16654" t="s">
        <v>8</v>
      </c>
    </row>
    <row r="16655" spans="1:6" x14ac:dyDescent="0.25">
      <c r="A16655" t="s">
        <v>28</v>
      </c>
      <c r="B16655" t="s">
        <v>7</v>
      </c>
      <c r="C16655" s="2">
        <v>43011.392592592631</v>
      </c>
      <c r="D16655" s="1">
        <v>1</v>
      </c>
      <c r="E16655">
        <v>1</v>
      </c>
      <c r="F16655" t="s">
        <v>8</v>
      </c>
    </row>
    <row r="16656" spans="1:6" x14ac:dyDescent="0.25">
      <c r="A16656" t="s">
        <v>28</v>
      </c>
      <c r="B16656" t="s">
        <v>12</v>
      </c>
      <c r="C16656" s="2">
        <v>43011.394201389048</v>
      </c>
      <c r="D16656" s="1">
        <v>1</v>
      </c>
      <c r="E16656">
        <v>14</v>
      </c>
      <c r="F16656" t="s">
        <v>8</v>
      </c>
    </row>
    <row r="16657" spans="1:6" x14ac:dyDescent="0.25">
      <c r="A16657" t="s">
        <v>28</v>
      </c>
      <c r="B16657" t="s">
        <v>12</v>
      </c>
      <c r="C16657" s="2">
        <v>43011.39450228028</v>
      </c>
      <c r="D16657" s="1">
        <v>1</v>
      </c>
      <c r="E16657">
        <v>8</v>
      </c>
      <c r="F16657" t="s">
        <v>8</v>
      </c>
    </row>
    <row r="16658" spans="1:6" x14ac:dyDescent="0.25">
      <c r="A16658" t="s">
        <v>28</v>
      </c>
      <c r="B16658" t="s">
        <v>12</v>
      </c>
      <c r="C16658" s="2">
        <v>43011.399039316922</v>
      </c>
      <c r="D16658" s="1">
        <v>1</v>
      </c>
      <c r="E16658">
        <v>57</v>
      </c>
      <c r="F16658" t="s">
        <v>8</v>
      </c>
    </row>
    <row r="16659" spans="1:6" x14ac:dyDescent="0.25">
      <c r="A16659" t="s">
        <v>28</v>
      </c>
      <c r="B16659" t="s">
        <v>13</v>
      </c>
      <c r="C16659" s="2">
        <v>43011.40127311321</v>
      </c>
      <c r="D16659" s="1">
        <v>1</v>
      </c>
      <c r="E16659">
        <v>1</v>
      </c>
      <c r="F16659" t="s">
        <v>8</v>
      </c>
    </row>
    <row r="16660" spans="1:6" x14ac:dyDescent="0.25">
      <c r="A16660" t="s">
        <v>28</v>
      </c>
      <c r="B16660" t="s">
        <v>7</v>
      </c>
      <c r="C16660" s="2">
        <v>43011.405219872482</v>
      </c>
      <c r="D16660" s="1">
        <v>1</v>
      </c>
      <c r="E16660">
        <v>1</v>
      </c>
      <c r="F16660" t="s">
        <v>8</v>
      </c>
    </row>
    <row r="16661" spans="1:6" x14ac:dyDescent="0.25">
      <c r="A16661" t="s">
        <v>28</v>
      </c>
      <c r="B16661" t="s">
        <v>13</v>
      </c>
      <c r="C16661" s="2">
        <v>43011.408830983564</v>
      </c>
      <c r="D16661" s="1">
        <v>1</v>
      </c>
      <c r="E16661">
        <v>1</v>
      </c>
      <c r="F16661" t="s">
        <v>8</v>
      </c>
    </row>
    <row r="16662" spans="1:6" x14ac:dyDescent="0.25">
      <c r="A16662" t="s">
        <v>28</v>
      </c>
      <c r="B16662" t="s">
        <v>7</v>
      </c>
      <c r="C16662" s="2">
        <v>43011.410983761773</v>
      </c>
      <c r="D16662" s="1">
        <v>1</v>
      </c>
      <c r="E16662">
        <v>1</v>
      </c>
      <c r="F16662" t="s">
        <v>8</v>
      </c>
    </row>
    <row r="16663" spans="1:6" x14ac:dyDescent="0.25">
      <c r="A16663" t="s">
        <v>28</v>
      </c>
      <c r="B16663" t="s">
        <v>12</v>
      </c>
      <c r="C16663" s="2">
        <v>43011.41552083334</v>
      </c>
      <c r="D16663" s="1">
        <v>1</v>
      </c>
      <c r="E16663">
        <v>35</v>
      </c>
      <c r="F16663" t="s">
        <v>8</v>
      </c>
    </row>
    <row r="16664" spans="1:6" x14ac:dyDescent="0.25">
      <c r="A16664" t="s">
        <v>28</v>
      </c>
      <c r="B16664" t="s">
        <v>12</v>
      </c>
      <c r="C16664" s="2">
        <v>43011.416226828936</v>
      </c>
      <c r="D16664" s="1">
        <v>1</v>
      </c>
      <c r="E16664">
        <v>6</v>
      </c>
      <c r="F16664" t="s">
        <v>8</v>
      </c>
    </row>
    <row r="16665" spans="1:6" x14ac:dyDescent="0.25">
      <c r="A16665" t="s">
        <v>28</v>
      </c>
      <c r="B16665" t="s">
        <v>13</v>
      </c>
      <c r="C16665" s="2">
        <v>43011.413946759421</v>
      </c>
      <c r="D16665" s="1">
        <v>1</v>
      </c>
      <c r="E16665">
        <v>7</v>
      </c>
      <c r="F16665" t="s">
        <v>8</v>
      </c>
    </row>
    <row r="16666" spans="1:6" x14ac:dyDescent="0.25">
      <c r="A16666" t="s">
        <v>28</v>
      </c>
      <c r="B16666" t="s">
        <v>12</v>
      </c>
      <c r="C16666" s="2">
        <v>43011.420960625168</v>
      </c>
      <c r="D16666" s="1">
        <v>1</v>
      </c>
      <c r="E16666">
        <v>22</v>
      </c>
      <c r="F16666" t="s">
        <v>8</v>
      </c>
    </row>
    <row r="16667" spans="1:6" x14ac:dyDescent="0.25">
      <c r="A16667" t="s">
        <v>28</v>
      </c>
      <c r="B16667" t="s">
        <v>13</v>
      </c>
      <c r="C16667" s="2">
        <v>43011.4226620025</v>
      </c>
      <c r="D16667" s="1">
        <v>1</v>
      </c>
      <c r="E16667">
        <v>1</v>
      </c>
      <c r="F16667" t="s">
        <v>8</v>
      </c>
    </row>
    <row r="16668" spans="1:6" x14ac:dyDescent="0.25">
      <c r="A16668" t="s">
        <v>28</v>
      </c>
      <c r="B16668" t="s">
        <v>12</v>
      </c>
      <c r="C16668" s="2">
        <v>43011.429537014104</v>
      </c>
      <c r="D16668" s="1">
        <v>1</v>
      </c>
      <c r="E16668">
        <v>5</v>
      </c>
      <c r="F16668" t="s">
        <v>8</v>
      </c>
    </row>
    <row r="16669" spans="1:6" x14ac:dyDescent="0.25">
      <c r="A16669" t="s">
        <v>28</v>
      </c>
      <c r="B16669" t="s">
        <v>7</v>
      </c>
      <c r="C16669" s="2">
        <v>43011.442245347425</v>
      </c>
      <c r="D16669" s="1">
        <v>1</v>
      </c>
      <c r="E16669">
        <v>1</v>
      </c>
      <c r="F16669" t="s">
        <v>8</v>
      </c>
    </row>
    <row r="16670" spans="1:6" x14ac:dyDescent="0.25">
      <c r="A16670" t="s">
        <v>28</v>
      </c>
      <c r="B16670" t="s">
        <v>12</v>
      </c>
      <c r="C16670" s="2">
        <v>43011.445717592724</v>
      </c>
      <c r="D16670" s="1">
        <v>1</v>
      </c>
      <c r="E16670">
        <v>10</v>
      </c>
      <c r="F16670" t="s">
        <v>8</v>
      </c>
    </row>
    <row r="16671" spans="1:6" x14ac:dyDescent="0.25">
      <c r="A16671" t="s">
        <v>28</v>
      </c>
      <c r="B16671" t="s">
        <v>12</v>
      </c>
      <c r="C16671" s="2">
        <v>43011.45346064819</v>
      </c>
      <c r="D16671" s="1">
        <v>1</v>
      </c>
      <c r="E16671">
        <v>23</v>
      </c>
      <c r="F16671" t="s">
        <v>8</v>
      </c>
    </row>
    <row r="16672" spans="1:6" x14ac:dyDescent="0.25">
      <c r="A16672" t="s">
        <v>28</v>
      </c>
      <c r="B16672" t="s">
        <v>12</v>
      </c>
      <c r="C16672" s="2">
        <v>43011.45547452569</v>
      </c>
      <c r="D16672" s="1">
        <v>1</v>
      </c>
      <c r="E16672">
        <v>13</v>
      </c>
      <c r="F16672" t="s">
        <v>8</v>
      </c>
    </row>
    <row r="16673" spans="1:6" x14ac:dyDescent="0.25">
      <c r="A16673" t="s">
        <v>28</v>
      </c>
      <c r="B16673" t="s">
        <v>12</v>
      </c>
      <c r="C16673" s="2">
        <v>43011.457222222351</v>
      </c>
      <c r="D16673" s="1">
        <v>1</v>
      </c>
      <c r="E16673">
        <v>90</v>
      </c>
      <c r="F16673" t="s">
        <v>8</v>
      </c>
    </row>
    <row r="16674" spans="1:6" x14ac:dyDescent="0.25">
      <c r="A16674" t="s">
        <v>28</v>
      </c>
      <c r="B16674" t="s">
        <v>12</v>
      </c>
      <c r="C16674" s="2">
        <v>43011.458310173824</v>
      </c>
      <c r="D16674" s="1">
        <v>1</v>
      </c>
      <c r="E16674">
        <v>16</v>
      </c>
      <c r="F16674" t="s">
        <v>8</v>
      </c>
    </row>
    <row r="16675" spans="1:6" x14ac:dyDescent="0.25">
      <c r="A16675" t="s">
        <v>28</v>
      </c>
      <c r="B16675" t="s">
        <v>12</v>
      </c>
      <c r="C16675" s="2">
        <v>43011.461805521045</v>
      </c>
      <c r="D16675" s="1">
        <v>1</v>
      </c>
      <c r="E16675">
        <v>24</v>
      </c>
      <c r="F16675" t="s">
        <v>8</v>
      </c>
    </row>
    <row r="16676" spans="1:6" x14ac:dyDescent="0.25">
      <c r="A16676" t="s">
        <v>28</v>
      </c>
      <c r="B16676" t="s">
        <v>12</v>
      </c>
      <c r="C16676" s="2">
        <v>43011.46869210666</v>
      </c>
      <c r="D16676" s="1">
        <v>1</v>
      </c>
      <c r="E16676">
        <v>3</v>
      </c>
      <c r="F16676" t="s">
        <v>8</v>
      </c>
    </row>
    <row r="16677" spans="1:6" x14ac:dyDescent="0.25">
      <c r="A16677" t="s">
        <v>28</v>
      </c>
      <c r="B16677" t="s">
        <v>12</v>
      </c>
      <c r="C16677" s="2">
        <v>43011.471145833377</v>
      </c>
      <c r="D16677" s="1">
        <v>1</v>
      </c>
      <c r="E16677">
        <v>14</v>
      </c>
      <c r="F16677" t="s">
        <v>8</v>
      </c>
    </row>
    <row r="16678" spans="1:6" x14ac:dyDescent="0.25">
      <c r="A16678" t="s">
        <v>28</v>
      </c>
      <c r="B16678" t="s">
        <v>12</v>
      </c>
      <c r="C16678" s="2">
        <v>43011.473796296399</v>
      </c>
      <c r="D16678" s="1">
        <v>1</v>
      </c>
      <c r="E16678">
        <v>97</v>
      </c>
      <c r="F16678" t="s">
        <v>8</v>
      </c>
    </row>
    <row r="16679" spans="1:6" x14ac:dyDescent="0.25">
      <c r="A16679" t="s">
        <v>28</v>
      </c>
      <c r="B16679" t="s">
        <v>12</v>
      </c>
      <c r="C16679" s="2">
        <v>43011.476805555634</v>
      </c>
      <c r="D16679" s="1">
        <v>1</v>
      </c>
      <c r="E16679">
        <v>31</v>
      </c>
      <c r="F16679" t="s">
        <v>8</v>
      </c>
    </row>
    <row r="16680" spans="1:6" x14ac:dyDescent="0.25">
      <c r="A16680" t="s">
        <v>28</v>
      </c>
      <c r="B16680" t="s">
        <v>12</v>
      </c>
      <c r="C16680" s="2">
        <v>43011.479675902985</v>
      </c>
      <c r="D16680" s="1">
        <v>1</v>
      </c>
      <c r="E16680">
        <v>7</v>
      </c>
      <c r="F16680" t="s">
        <v>8</v>
      </c>
    </row>
    <row r="16681" spans="1:6" x14ac:dyDescent="0.25">
      <c r="A16681" t="s">
        <v>28</v>
      </c>
      <c r="B16681" t="s">
        <v>12</v>
      </c>
      <c r="C16681" s="2">
        <v>43011.481828680728</v>
      </c>
      <c r="D16681" s="1">
        <v>1</v>
      </c>
      <c r="E16681">
        <v>24</v>
      </c>
      <c r="F16681" t="s">
        <v>8</v>
      </c>
    </row>
    <row r="16682" spans="1:6" x14ac:dyDescent="0.25">
      <c r="A16682" t="s">
        <v>28</v>
      </c>
      <c r="B16682" t="s">
        <v>12</v>
      </c>
      <c r="C16682" s="2">
        <v>43011.482361111324</v>
      </c>
      <c r="D16682" s="1">
        <v>1</v>
      </c>
      <c r="E16682">
        <v>15</v>
      </c>
      <c r="F16682" t="s">
        <v>8</v>
      </c>
    </row>
    <row r="16683" spans="1:6" x14ac:dyDescent="0.25">
      <c r="A16683" t="s">
        <v>28</v>
      </c>
      <c r="B16683" t="s">
        <v>7</v>
      </c>
      <c r="C16683" s="2">
        <v>43011.465578668751</v>
      </c>
      <c r="D16683" s="1">
        <v>1</v>
      </c>
      <c r="E16683">
        <v>2</v>
      </c>
      <c r="F16683" t="s">
        <v>8</v>
      </c>
    </row>
    <row r="16684" spans="1:6" x14ac:dyDescent="0.25">
      <c r="A16684" t="s">
        <v>28</v>
      </c>
      <c r="B16684" t="s">
        <v>7</v>
      </c>
      <c r="C16684" s="2">
        <v>43011.486678240821</v>
      </c>
      <c r="D16684" s="1">
        <v>1</v>
      </c>
      <c r="E16684">
        <v>3</v>
      </c>
      <c r="F16684" t="s">
        <v>8</v>
      </c>
    </row>
    <row r="16685" spans="1:6" x14ac:dyDescent="0.25">
      <c r="A16685" t="s">
        <v>28</v>
      </c>
      <c r="B16685" t="s">
        <v>7</v>
      </c>
      <c r="C16685" s="2">
        <v>43011.488125000149</v>
      </c>
      <c r="D16685" s="1">
        <v>1</v>
      </c>
      <c r="E16685">
        <v>3</v>
      </c>
      <c r="F16685" t="s">
        <v>8</v>
      </c>
    </row>
    <row r="16686" spans="1:6" x14ac:dyDescent="0.25">
      <c r="A16686" t="s">
        <v>28</v>
      </c>
      <c r="B16686" t="s">
        <v>12</v>
      </c>
      <c r="C16686" s="2">
        <v>43011.491006921511</v>
      </c>
      <c r="D16686" s="1">
        <v>1</v>
      </c>
      <c r="E16686">
        <v>27</v>
      </c>
      <c r="F16686" t="s">
        <v>8</v>
      </c>
    </row>
    <row r="16687" spans="1:6" x14ac:dyDescent="0.25">
      <c r="A16687" t="s">
        <v>28</v>
      </c>
      <c r="B16687" t="s">
        <v>12</v>
      </c>
      <c r="C16687" s="2">
        <v>43011.493321736343</v>
      </c>
      <c r="D16687" s="1">
        <v>1</v>
      </c>
      <c r="E16687">
        <v>22</v>
      </c>
      <c r="F16687" t="s">
        <v>8</v>
      </c>
    </row>
    <row r="16688" spans="1:6" x14ac:dyDescent="0.25">
      <c r="A16688" t="s">
        <v>28</v>
      </c>
      <c r="B16688" t="s">
        <v>12</v>
      </c>
      <c r="C16688" s="2">
        <v>43011.497824074235</v>
      </c>
      <c r="D16688" s="1">
        <v>1</v>
      </c>
      <c r="E16688">
        <v>100</v>
      </c>
      <c r="F16688" t="s">
        <v>8</v>
      </c>
    </row>
    <row r="16689" spans="1:6" x14ac:dyDescent="0.25">
      <c r="A16689" t="s">
        <v>28</v>
      </c>
      <c r="B16689" t="s">
        <v>12</v>
      </c>
      <c r="C16689" s="2">
        <v>43011.49774305569</v>
      </c>
      <c r="D16689" s="1">
        <v>1</v>
      </c>
      <c r="E16689">
        <v>3</v>
      </c>
      <c r="F16689" t="s">
        <v>8</v>
      </c>
    </row>
    <row r="16690" spans="1:6" x14ac:dyDescent="0.25">
      <c r="A16690" t="s">
        <v>28</v>
      </c>
      <c r="B16690" t="s">
        <v>7</v>
      </c>
      <c r="C16690" s="2">
        <v>43011.509594907518</v>
      </c>
      <c r="D16690" s="1">
        <v>1</v>
      </c>
      <c r="E16690">
        <v>2</v>
      </c>
      <c r="F16690" t="s">
        <v>8</v>
      </c>
    </row>
    <row r="16691" spans="1:6" x14ac:dyDescent="0.25">
      <c r="A16691" t="s">
        <v>28</v>
      </c>
      <c r="B16691" t="s">
        <v>12</v>
      </c>
      <c r="C16691" s="2">
        <v>43011.51168978028</v>
      </c>
      <c r="D16691" s="1">
        <v>1</v>
      </c>
      <c r="E16691">
        <v>4</v>
      </c>
      <c r="F16691" t="s">
        <v>8</v>
      </c>
    </row>
    <row r="16692" spans="1:6" x14ac:dyDescent="0.25">
      <c r="A16692" t="s">
        <v>28</v>
      </c>
      <c r="B16692" t="s">
        <v>12</v>
      </c>
      <c r="C16692" s="2">
        <v>43011.513634259347</v>
      </c>
      <c r="D16692" s="1">
        <v>1</v>
      </c>
      <c r="E16692">
        <v>78</v>
      </c>
      <c r="F16692" t="s">
        <v>8</v>
      </c>
    </row>
    <row r="16693" spans="1:6" x14ac:dyDescent="0.25">
      <c r="A16693" t="s">
        <v>28</v>
      </c>
      <c r="B16693" t="s">
        <v>12</v>
      </c>
      <c r="C16693" s="2">
        <v>43011.522523125168</v>
      </c>
      <c r="D16693" s="1">
        <v>1</v>
      </c>
      <c r="E16693">
        <v>182</v>
      </c>
      <c r="F16693" t="s">
        <v>8</v>
      </c>
    </row>
    <row r="16694" spans="1:6" x14ac:dyDescent="0.25">
      <c r="A16694" t="s">
        <v>28</v>
      </c>
      <c r="B16694" t="s">
        <v>7</v>
      </c>
      <c r="C16694" s="2">
        <v>43011.524594896007</v>
      </c>
      <c r="D16694" s="1">
        <v>1</v>
      </c>
      <c r="E16694">
        <v>1</v>
      </c>
      <c r="F16694" t="s">
        <v>8</v>
      </c>
    </row>
    <row r="16695" spans="1:6" x14ac:dyDescent="0.25">
      <c r="A16695" t="s">
        <v>28</v>
      </c>
      <c r="B16695" t="s">
        <v>12</v>
      </c>
      <c r="C16695" s="2">
        <v>43011.525520810392</v>
      </c>
      <c r="D16695" s="1">
        <v>1</v>
      </c>
      <c r="E16695">
        <v>5</v>
      </c>
      <c r="F16695" t="s">
        <v>8</v>
      </c>
    </row>
    <row r="16696" spans="1:6" x14ac:dyDescent="0.25">
      <c r="A16696" t="s">
        <v>28</v>
      </c>
      <c r="B16696" t="s">
        <v>12</v>
      </c>
      <c r="C16696" s="2">
        <v>43011.533888889011</v>
      </c>
      <c r="D16696" s="1">
        <v>1</v>
      </c>
      <c r="E16696">
        <v>82</v>
      </c>
      <c r="F16696" t="s">
        <v>8</v>
      </c>
    </row>
    <row r="16697" spans="1:6" x14ac:dyDescent="0.25">
      <c r="A16697" t="s">
        <v>28</v>
      </c>
      <c r="B16697" t="s">
        <v>12</v>
      </c>
      <c r="C16697" s="2">
        <v>43011.536215277854</v>
      </c>
      <c r="D16697" s="1">
        <v>1</v>
      </c>
      <c r="E16697">
        <v>15</v>
      </c>
      <c r="F16697" t="s">
        <v>8</v>
      </c>
    </row>
    <row r="16698" spans="1:6" x14ac:dyDescent="0.25">
      <c r="A16698" t="s">
        <v>28</v>
      </c>
      <c r="B16698" t="s">
        <v>12</v>
      </c>
      <c r="C16698" s="2">
        <v>43011.538067118265</v>
      </c>
      <c r="D16698" s="1">
        <v>1</v>
      </c>
      <c r="E16698">
        <v>37</v>
      </c>
      <c r="F16698" t="s">
        <v>8</v>
      </c>
    </row>
    <row r="16699" spans="1:6" x14ac:dyDescent="0.25">
      <c r="A16699" t="s">
        <v>28</v>
      </c>
      <c r="B16699" t="s">
        <v>12</v>
      </c>
      <c r="C16699" s="2">
        <v>43011.53961804416</v>
      </c>
      <c r="D16699" s="1">
        <v>1</v>
      </c>
      <c r="E16699">
        <v>35</v>
      </c>
      <c r="F16699" t="s">
        <v>8</v>
      </c>
    </row>
    <row r="16700" spans="1:6" x14ac:dyDescent="0.25">
      <c r="A16700" t="s">
        <v>28</v>
      </c>
      <c r="B16700" t="s">
        <v>12</v>
      </c>
      <c r="C16700" s="2">
        <v>43011.542372685391</v>
      </c>
      <c r="D16700" s="1">
        <v>1</v>
      </c>
      <c r="E16700">
        <v>42</v>
      </c>
      <c r="F16700" t="s">
        <v>8</v>
      </c>
    </row>
    <row r="16701" spans="1:6" x14ac:dyDescent="0.25">
      <c r="A16701" t="s">
        <v>28</v>
      </c>
      <c r="B16701" t="s">
        <v>13</v>
      </c>
      <c r="C16701" s="2">
        <v>43011.543564803433</v>
      </c>
      <c r="D16701" s="1">
        <v>1</v>
      </c>
      <c r="E16701">
        <v>1</v>
      </c>
      <c r="F16701" t="s">
        <v>8</v>
      </c>
    </row>
    <row r="16702" spans="1:6" x14ac:dyDescent="0.25">
      <c r="A16702" t="s">
        <v>28</v>
      </c>
      <c r="B16702" t="s">
        <v>12</v>
      </c>
      <c r="C16702" s="2">
        <v>43011.548356458545</v>
      </c>
      <c r="D16702" s="1">
        <v>1</v>
      </c>
      <c r="E16702">
        <v>8</v>
      </c>
      <c r="F16702" t="s">
        <v>8</v>
      </c>
    </row>
    <row r="16703" spans="1:6" x14ac:dyDescent="0.25">
      <c r="A16703" t="s">
        <v>28</v>
      </c>
      <c r="B16703" t="s">
        <v>12</v>
      </c>
      <c r="C16703" s="2">
        <v>43011.552129595075</v>
      </c>
      <c r="D16703" s="1">
        <v>1</v>
      </c>
      <c r="E16703">
        <v>123</v>
      </c>
      <c r="F16703" t="s">
        <v>8</v>
      </c>
    </row>
    <row r="16704" spans="1:6" x14ac:dyDescent="0.25">
      <c r="A16704" t="s">
        <v>28</v>
      </c>
      <c r="B16704" t="s">
        <v>13</v>
      </c>
      <c r="C16704" s="2">
        <v>43011.560532372911</v>
      </c>
      <c r="D16704" s="1">
        <v>1</v>
      </c>
      <c r="E16704">
        <v>39</v>
      </c>
      <c r="F16704" t="s">
        <v>8</v>
      </c>
    </row>
    <row r="16705" spans="1:6" x14ac:dyDescent="0.25">
      <c r="A16705" t="s">
        <v>28</v>
      </c>
      <c r="B16705" t="s">
        <v>12</v>
      </c>
      <c r="C16705" s="2">
        <v>43011.489282372873</v>
      </c>
      <c r="D16705" s="1">
        <v>1</v>
      </c>
      <c r="E16705">
        <v>2</v>
      </c>
      <c r="F16705" t="s">
        <v>8</v>
      </c>
    </row>
    <row r="16706" spans="1:6" x14ac:dyDescent="0.25">
      <c r="A16706" t="s">
        <v>28</v>
      </c>
      <c r="B16706" t="s">
        <v>12</v>
      </c>
      <c r="C16706" s="2">
        <v>43011.566736088134</v>
      </c>
      <c r="D16706" s="1">
        <v>1</v>
      </c>
      <c r="E16706">
        <v>27</v>
      </c>
      <c r="F16706" t="s">
        <v>8</v>
      </c>
    </row>
    <row r="16707" spans="1:6" x14ac:dyDescent="0.25">
      <c r="A16707" t="s">
        <v>28</v>
      </c>
      <c r="B16707" t="s">
        <v>12</v>
      </c>
      <c r="C16707" s="2">
        <v>43011.568726852071</v>
      </c>
      <c r="D16707" s="1">
        <v>1</v>
      </c>
      <c r="E16707">
        <v>5</v>
      </c>
      <c r="F16707" t="s">
        <v>8</v>
      </c>
    </row>
    <row r="16708" spans="1:6" x14ac:dyDescent="0.25">
      <c r="A16708" t="s">
        <v>28</v>
      </c>
      <c r="B16708" t="s">
        <v>12</v>
      </c>
      <c r="C16708" s="2">
        <v>43011.574050926138</v>
      </c>
      <c r="D16708" s="1">
        <v>1</v>
      </c>
      <c r="E16708">
        <v>8</v>
      </c>
      <c r="F16708" t="s">
        <v>8</v>
      </c>
    </row>
    <row r="16709" spans="1:6" x14ac:dyDescent="0.25">
      <c r="A16709" t="s">
        <v>28</v>
      </c>
      <c r="B16709" t="s">
        <v>12</v>
      </c>
      <c r="C16709" s="2">
        <v>43011.575902743265</v>
      </c>
      <c r="D16709" s="1">
        <v>1</v>
      </c>
      <c r="E16709">
        <v>12</v>
      </c>
      <c r="F16709" t="s">
        <v>8</v>
      </c>
    </row>
    <row r="16710" spans="1:6" x14ac:dyDescent="0.25">
      <c r="A16710" t="s">
        <v>28</v>
      </c>
      <c r="B16710" t="s">
        <v>7</v>
      </c>
      <c r="C16710" s="2">
        <v>43011.578761562705</v>
      </c>
      <c r="D16710" s="1">
        <v>1</v>
      </c>
      <c r="E16710">
        <v>70</v>
      </c>
      <c r="F16710" t="s">
        <v>8</v>
      </c>
    </row>
    <row r="16711" spans="1:6" x14ac:dyDescent="0.25">
      <c r="A16711" t="s">
        <v>28</v>
      </c>
      <c r="B16711" t="s">
        <v>12</v>
      </c>
      <c r="C16711" s="2">
        <v>43011.599456007127</v>
      </c>
      <c r="D16711" s="1">
        <v>1</v>
      </c>
      <c r="E16711">
        <v>27</v>
      </c>
      <c r="F16711" t="s">
        <v>8</v>
      </c>
    </row>
    <row r="16712" spans="1:6" x14ac:dyDescent="0.25">
      <c r="A16712" t="s">
        <v>28</v>
      </c>
      <c r="B16712" t="s">
        <v>12</v>
      </c>
      <c r="C16712" s="2">
        <v>43011.601192129776</v>
      </c>
      <c r="D16712" s="1">
        <v>1</v>
      </c>
      <c r="E16712">
        <v>14</v>
      </c>
      <c r="F16712" t="s">
        <v>8</v>
      </c>
    </row>
    <row r="16713" spans="1:6" x14ac:dyDescent="0.25">
      <c r="A16713" t="s">
        <v>28</v>
      </c>
      <c r="B16713" t="s">
        <v>7</v>
      </c>
      <c r="C16713" s="2">
        <v>43011.6121759261</v>
      </c>
      <c r="D16713" s="1">
        <v>1</v>
      </c>
      <c r="E16713">
        <v>3</v>
      </c>
      <c r="F16713" t="s">
        <v>8</v>
      </c>
    </row>
    <row r="16714" spans="1:6" x14ac:dyDescent="0.25">
      <c r="A16714" t="s">
        <v>28</v>
      </c>
      <c r="B16714" t="s">
        <v>12</v>
      </c>
      <c r="C16714" s="2">
        <v>43011.615243032575</v>
      </c>
      <c r="D16714" s="1">
        <v>1</v>
      </c>
      <c r="E16714">
        <v>30</v>
      </c>
      <c r="F16714" t="s">
        <v>8</v>
      </c>
    </row>
    <row r="16715" spans="1:6" x14ac:dyDescent="0.25">
      <c r="A16715" t="s">
        <v>28</v>
      </c>
      <c r="B16715" t="s">
        <v>12</v>
      </c>
      <c r="C16715" s="2">
        <v>43011.623715242837</v>
      </c>
      <c r="D16715" s="1">
        <v>1</v>
      </c>
      <c r="E16715">
        <v>5</v>
      </c>
      <c r="F16715" t="s">
        <v>8</v>
      </c>
    </row>
    <row r="16716" spans="1:6" x14ac:dyDescent="0.25">
      <c r="A16716" t="s">
        <v>28</v>
      </c>
      <c r="B16716" t="s">
        <v>12</v>
      </c>
      <c r="C16716" s="2">
        <v>43011.63421294</v>
      </c>
      <c r="D16716" s="1">
        <v>1</v>
      </c>
      <c r="E16716">
        <v>40</v>
      </c>
      <c r="F16716" t="s">
        <v>8</v>
      </c>
    </row>
    <row r="16717" spans="1:6" x14ac:dyDescent="0.25">
      <c r="A16717" t="s">
        <v>28</v>
      </c>
      <c r="B16717" t="s">
        <v>12</v>
      </c>
      <c r="C16717" s="2">
        <v>43011.637546261773</v>
      </c>
      <c r="D16717" s="1">
        <v>1</v>
      </c>
      <c r="E16717">
        <v>133</v>
      </c>
      <c r="F16717" t="s">
        <v>8</v>
      </c>
    </row>
    <row r="16718" spans="1:6" x14ac:dyDescent="0.25">
      <c r="A16718" t="s">
        <v>28</v>
      </c>
      <c r="B16718" t="s">
        <v>12</v>
      </c>
      <c r="C16718" s="2">
        <v>43011.63891200209</v>
      </c>
      <c r="D16718" s="1">
        <v>1</v>
      </c>
      <c r="E16718">
        <v>55</v>
      </c>
      <c r="F16718" t="s">
        <v>8</v>
      </c>
    </row>
    <row r="16719" spans="1:6" x14ac:dyDescent="0.25">
      <c r="A16719" t="s">
        <v>28</v>
      </c>
      <c r="B16719" t="s">
        <v>7</v>
      </c>
      <c r="C16719" s="2">
        <v>43011.641967592761</v>
      </c>
      <c r="D16719" s="1">
        <v>1</v>
      </c>
      <c r="E16719">
        <v>1</v>
      </c>
      <c r="F16719" t="s">
        <v>8</v>
      </c>
    </row>
    <row r="16720" spans="1:6" x14ac:dyDescent="0.25">
      <c r="A16720" t="s">
        <v>28</v>
      </c>
      <c r="B16720" t="s">
        <v>12</v>
      </c>
      <c r="C16720" s="2">
        <v>43011.648229166865</v>
      </c>
      <c r="D16720" s="1">
        <v>1</v>
      </c>
      <c r="E16720">
        <v>85</v>
      </c>
      <c r="F16720" t="s">
        <v>8</v>
      </c>
    </row>
    <row r="16721" spans="1:6" x14ac:dyDescent="0.25">
      <c r="A16721" t="s">
        <v>28</v>
      </c>
      <c r="B16721" t="s">
        <v>12</v>
      </c>
      <c r="C16721" s="2">
        <v>43011.652037037071</v>
      </c>
      <c r="D16721" s="1">
        <v>1</v>
      </c>
      <c r="E16721">
        <v>59</v>
      </c>
      <c r="F16721" t="s">
        <v>8</v>
      </c>
    </row>
    <row r="16722" spans="1:6" x14ac:dyDescent="0.25">
      <c r="A16722" t="s">
        <v>28</v>
      </c>
      <c r="B16722" t="s">
        <v>7</v>
      </c>
      <c r="C16722" s="2">
        <v>43011.657280092593</v>
      </c>
      <c r="D16722" s="1">
        <v>1</v>
      </c>
      <c r="E16722">
        <v>1</v>
      </c>
      <c r="F16722" t="s">
        <v>8</v>
      </c>
    </row>
    <row r="16723" spans="1:6" x14ac:dyDescent="0.25">
      <c r="A16723" t="s">
        <v>28</v>
      </c>
      <c r="B16723" t="s">
        <v>12</v>
      </c>
      <c r="C16723" s="2">
        <v>43011.667916666716</v>
      </c>
      <c r="D16723" s="1">
        <v>1</v>
      </c>
      <c r="E16723">
        <v>20</v>
      </c>
      <c r="F16723" t="s">
        <v>8</v>
      </c>
    </row>
    <row r="16724" spans="1:6" x14ac:dyDescent="0.25">
      <c r="A16724" t="s">
        <v>28</v>
      </c>
      <c r="B16724" t="s">
        <v>12</v>
      </c>
      <c r="C16724" s="2">
        <v>43011.669490717817</v>
      </c>
      <c r="D16724" s="1">
        <v>1</v>
      </c>
      <c r="E16724">
        <v>10</v>
      </c>
      <c r="F16724" t="s">
        <v>8</v>
      </c>
    </row>
    <row r="16725" spans="1:6" x14ac:dyDescent="0.25">
      <c r="A16725" t="s">
        <v>28</v>
      </c>
      <c r="B16725" t="s">
        <v>12</v>
      </c>
      <c r="C16725" s="2">
        <v>43011.671099537052</v>
      </c>
      <c r="D16725" s="1">
        <v>1</v>
      </c>
      <c r="E16725">
        <v>7</v>
      </c>
      <c r="F16725" t="s">
        <v>8</v>
      </c>
    </row>
    <row r="16726" spans="1:6" x14ac:dyDescent="0.25">
      <c r="A16726" t="s">
        <v>28</v>
      </c>
      <c r="B16726" t="s">
        <v>12</v>
      </c>
      <c r="C16726" s="2">
        <v>43011.676562500186</v>
      </c>
      <c r="D16726" s="1">
        <v>1</v>
      </c>
      <c r="E16726">
        <v>5</v>
      </c>
      <c r="F16726" t="s">
        <v>8</v>
      </c>
    </row>
    <row r="16727" spans="1:6" x14ac:dyDescent="0.25">
      <c r="A16727" t="s">
        <v>28</v>
      </c>
      <c r="B16727" t="s">
        <v>12</v>
      </c>
      <c r="C16727" s="2">
        <v>43011.678032407537</v>
      </c>
      <c r="D16727" s="1">
        <v>1</v>
      </c>
      <c r="E16727">
        <v>69</v>
      </c>
      <c r="F16727" t="s">
        <v>8</v>
      </c>
    </row>
    <row r="16728" spans="1:6" x14ac:dyDescent="0.25">
      <c r="A16728" t="s">
        <v>28</v>
      </c>
      <c r="B16728" t="s">
        <v>12</v>
      </c>
      <c r="C16728" s="2">
        <v>43011.6796875</v>
      </c>
      <c r="D16728" s="1">
        <v>1</v>
      </c>
      <c r="E16728">
        <v>18</v>
      </c>
      <c r="F16728" t="s">
        <v>8</v>
      </c>
    </row>
    <row r="16729" spans="1:6" x14ac:dyDescent="0.25">
      <c r="A16729" t="s">
        <v>28</v>
      </c>
      <c r="B16729" t="s">
        <v>12</v>
      </c>
      <c r="C16729" s="2">
        <v>43011.680902743246</v>
      </c>
      <c r="D16729" s="1">
        <v>1</v>
      </c>
      <c r="E16729">
        <v>4</v>
      </c>
      <c r="F16729" t="s">
        <v>8</v>
      </c>
    </row>
    <row r="16730" spans="1:6" x14ac:dyDescent="0.25">
      <c r="A16730" t="s">
        <v>28</v>
      </c>
      <c r="B16730" t="s">
        <v>12</v>
      </c>
      <c r="C16730" s="2">
        <v>43011.682511574123</v>
      </c>
      <c r="D16730" s="1">
        <v>1</v>
      </c>
      <c r="E16730">
        <v>15</v>
      </c>
      <c r="F16730" t="s">
        <v>8</v>
      </c>
    </row>
    <row r="16731" spans="1:6" x14ac:dyDescent="0.25">
      <c r="A16731" t="s">
        <v>28</v>
      </c>
      <c r="B16731" t="s">
        <v>14</v>
      </c>
      <c r="C16731" s="2">
        <v>43011.691412037238</v>
      </c>
      <c r="D16731" s="1">
        <v>1</v>
      </c>
      <c r="E16731">
        <v>2</v>
      </c>
      <c r="F16731" t="s">
        <v>8</v>
      </c>
    </row>
    <row r="16732" spans="1:6" x14ac:dyDescent="0.25">
      <c r="A16732" t="s">
        <v>28</v>
      </c>
      <c r="B16732" t="s">
        <v>11</v>
      </c>
      <c r="C16732" s="2">
        <v>43011.702858796343</v>
      </c>
      <c r="D16732" s="1">
        <v>1</v>
      </c>
      <c r="E16732">
        <v>38</v>
      </c>
      <c r="F16732" t="s">
        <v>8</v>
      </c>
    </row>
    <row r="16733" spans="1:6" x14ac:dyDescent="0.25">
      <c r="A16733" t="s">
        <v>28</v>
      </c>
      <c r="B16733" t="s">
        <v>12</v>
      </c>
      <c r="C16733" s="2">
        <v>43011.703749977052</v>
      </c>
      <c r="D16733" s="1">
        <v>1</v>
      </c>
      <c r="E16733">
        <v>36</v>
      </c>
      <c r="F16733" t="s">
        <v>8</v>
      </c>
    </row>
    <row r="16734" spans="1:6" x14ac:dyDescent="0.25">
      <c r="A16734" t="s">
        <v>28</v>
      </c>
      <c r="B16734" t="s">
        <v>12</v>
      </c>
      <c r="C16734" s="2">
        <v>43011.710520798806</v>
      </c>
      <c r="D16734" s="1">
        <v>1</v>
      </c>
      <c r="E16734">
        <v>54</v>
      </c>
      <c r="F16734" t="s">
        <v>8</v>
      </c>
    </row>
    <row r="16735" spans="1:6" x14ac:dyDescent="0.25">
      <c r="A16735" t="s">
        <v>28</v>
      </c>
      <c r="B16735" t="s">
        <v>7</v>
      </c>
      <c r="C16735" s="2">
        <v>43011.719629606698</v>
      </c>
      <c r="D16735" s="1">
        <v>1</v>
      </c>
      <c r="E16735">
        <v>2</v>
      </c>
      <c r="F16735" t="s">
        <v>8</v>
      </c>
    </row>
    <row r="16736" spans="1:6" x14ac:dyDescent="0.25">
      <c r="A16736" t="s">
        <v>28</v>
      </c>
      <c r="B16736" t="s">
        <v>12</v>
      </c>
      <c r="C16736" s="2">
        <v>43011.694895798806</v>
      </c>
      <c r="D16736" s="1">
        <v>1</v>
      </c>
      <c r="E16736">
        <v>15</v>
      </c>
      <c r="F16736" t="s">
        <v>8</v>
      </c>
    </row>
    <row r="16737" spans="1:6" x14ac:dyDescent="0.25">
      <c r="A16737" t="s">
        <v>28</v>
      </c>
      <c r="B16737" t="s">
        <v>7</v>
      </c>
      <c r="C16737" s="2">
        <v>43011.735312500037</v>
      </c>
      <c r="D16737" s="1">
        <v>1</v>
      </c>
      <c r="E16737">
        <v>6</v>
      </c>
      <c r="F16737" t="s">
        <v>8</v>
      </c>
    </row>
    <row r="16738" spans="1:6" x14ac:dyDescent="0.25">
      <c r="A16738" t="s">
        <v>28</v>
      </c>
      <c r="B16738" t="s">
        <v>25</v>
      </c>
      <c r="C16738" s="2">
        <v>43011.738113426138</v>
      </c>
      <c r="D16738" s="1">
        <v>1</v>
      </c>
      <c r="E16738">
        <v>2</v>
      </c>
      <c r="F16738" t="s">
        <v>8</v>
      </c>
    </row>
    <row r="16739" spans="1:6" x14ac:dyDescent="0.25">
      <c r="A16739" t="s">
        <v>28</v>
      </c>
      <c r="B16739" t="s">
        <v>7</v>
      </c>
      <c r="C16739" s="2">
        <v>43011.740763877518</v>
      </c>
      <c r="D16739" s="1">
        <v>1</v>
      </c>
      <c r="E16739">
        <v>2</v>
      </c>
      <c r="F16739" t="s">
        <v>8</v>
      </c>
    </row>
    <row r="16740" spans="1:6" x14ac:dyDescent="0.25">
      <c r="A16740" t="s">
        <v>28</v>
      </c>
      <c r="B16740" t="s">
        <v>13</v>
      </c>
      <c r="C16740" s="2">
        <v>43012.311168970075</v>
      </c>
      <c r="D16740" s="1">
        <v>1</v>
      </c>
      <c r="E16740">
        <v>3</v>
      </c>
      <c r="F16740" t="s">
        <v>8</v>
      </c>
    </row>
    <row r="16741" spans="1:6" x14ac:dyDescent="0.25">
      <c r="A16741" t="s">
        <v>28</v>
      </c>
      <c r="B16741" t="s">
        <v>7</v>
      </c>
      <c r="C16741" s="2">
        <v>43012.313136562705</v>
      </c>
      <c r="D16741" s="1">
        <v>1</v>
      </c>
      <c r="E16741">
        <v>1</v>
      </c>
      <c r="F16741" t="s">
        <v>8</v>
      </c>
    </row>
    <row r="16742" spans="1:6" x14ac:dyDescent="0.25">
      <c r="A16742" t="s">
        <v>28</v>
      </c>
      <c r="B16742" t="s">
        <v>13</v>
      </c>
      <c r="C16742" s="2">
        <v>43012.31390044</v>
      </c>
      <c r="D16742" s="1">
        <v>1</v>
      </c>
      <c r="E16742">
        <v>2</v>
      </c>
      <c r="F16742" t="s">
        <v>8</v>
      </c>
    </row>
    <row r="16743" spans="1:6" x14ac:dyDescent="0.25">
      <c r="A16743" t="s">
        <v>28</v>
      </c>
      <c r="B16743" t="s">
        <v>7</v>
      </c>
      <c r="C16743" s="2">
        <v>43012.315405092668</v>
      </c>
      <c r="D16743" s="1">
        <v>1</v>
      </c>
      <c r="E16743">
        <v>1</v>
      </c>
      <c r="F16743" t="s">
        <v>8</v>
      </c>
    </row>
    <row r="16744" spans="1:6" x14ac:dyDescent="0.25">
      <c r="A16744" t="s">
        <v>28</v>
      </c>
      <c r="B16744" t="s">
        <v>7</v>
      </c>
      <c r="C16744" s="2">
        <v>43012.319594907574</v>
      </c>
      <c r="D16744" s="1">
        <v>1</v>
      </c>
      <c r="E16744">
        <v>6</v>
      </c>
      <c r="F16744" t="s">
        <v>8</v>
      </c>
    </row>
    <row r="16745" spans="1:6" x14ac:dyDescent="0.25">
      <c r="A16745" t="s">
        <v>28</v>
      </c>
      <c r="B16745" t="s">
        <v>13</v>
      </c>
      <c r="C16745" s="2">
        <v>43012.315879618283</v>
      </c>
      <c r="D16745" s="1">
        <v>1</v>
      </c>
      <c r="E16745">
        <v>1</v>
      </c>
      <c r="F16745" t="s">
        <v>8</v>
      </c>
    </row>
    <row r="16746" spans="1:6" x14ac:dyDescent="0.25">
      <c r="A16746" t="s">
        <v>28</v>
      </c>
      <c r="B16746" t="s">
        <v>13</v>
      </c>
      <c r="C16746" s="2">
        <v>43012.320486076176</v>
      </c>
      <c r="D16746" s="1">
        <v>1</v>
      </c>
      <c r="E16746">
        <v>1</v>
      </c>
      <c r="F16746" t="s">
        <v>8</v>
      </c>
    </row>
    <row r="16747" spans="1:6" x14ac:dyDescent="0.25">
      <c r="A16747" t="s">
        <v>28</v>
      </c>
      <c r="B16747" t="s">
        <v>7</v>
      </c>
      <c r="C16747" s="2">
        <v>43012.320474537089</v>
      </c>
      <c r="D16747" s="1">
        <v>1</v>
      </c>
      <c r="E16747">
        <v>10</v>
      </c>
      <c r="F16747" t="s">
        <v>8</v>
      </c>
    </row>
    <row r="16748" spans="1:6" x14ac:dyDescent="0.25">
      <c r="A16748" t="s">
        <v>28</v>
      </c>
      <c r="B16748" t="s">
        <v>7</v>
      </c>
      <c r="C16748" s="2">
        <v>43012.32171294</v>
      </c>
      <c r="D16748" s="1">
        <v>1</v>
      </c>
      <c r="E16748">
        <v>3</v>
      </c>
      <c r="F16748" t="s">
        <v>8</v>
      </c>
    </row>
    <row r="16749" spans="1:6" x14ac:dyDescent="0.25">
      <c r="A16749" t="s">
        <v>28</v>
      </c>
      <c r="B16749" t="s">
        <v>7</v>
      </c>
      <c r="C16749" s="2">
        <v>43012.32204858819</v>
      </c>
      <c r="D16749" s="1">
        <v>1</v>
      </c>
      <c r="E16749">
        <v>1</v>
      </c>
      <c r="F16749" t="s">
        <v>8</v>
      </c>
    </row>
    <row r="16750" spans="1:6" x14ac:dyDescent="0.25">
      <c r="A16750" t="s">
        <v>28</v>
      </c>
      <c r="B16750" t="s">
        <v>11</v>
      </c>
      <c r="C16750" s="2">
        <v>43012.321909722406</v>
      </c>
      <c r="D16750" s="1">
        <v>1</v>
      </c>
      <c r="E16750">
        <v>2</v>
      </c>
      <c r="F16750" t="s">
        <v>8</v>
      </c>
    </row>
    <row r="16751" spans="1:6" x14ac:dyDescent="0.25">
      <c r="A16751" t="s">
        <v>28</v>
      </c>
      <c r="B16751" t="s">
        <v>13</v>
      </c>
      <c r="C16751" s="2">
        <v>43012.324016169179</v>
      </c>
      <c r="D16751" s="1">
        <v>1</v>
      </c>
      <c r="E16751">
        <v>2</v>
      </c>
      <c r="F16751" t="s">
        <v>8</v>
      </c>
    </row>
    <row r="16752" spans="1:6" x14ac:dyDescent="0.25">
      <c r="A16752" t="s">
        <v>28</v>
      </c>
      <c r="B16752" t="s">
        <v>7</v>
      </c>
      <c r="C16752" s="2">
        <v>43012.323379629757</v>
      </c>
      <c r="D16752" s="1">
        <v>1</v>
      </c>
      <c r="E16752">
        <v>4</v>
      </c>
      <c r="F16752" t="s">
        <v>8</v>
      </c>
    </row>
    <row r="16753" spans="1:6" x14ac:dyDescent="0.25">
      <c r="A16753" t="s">
        <v>28</v>
      </c>
      <c r="B16753" t="s">
        <v>13</v>
      </c>
      <c r="C16753" s="2">
        <v>43012.325000000186</v>
      </c>
      <c r="D16753" s="1">
        <v>1</v>
      </c>
      <c r="E16753">
        <v>2</v>
      </c>
      <c r="F16753" t="s">
        <v>8</v>
      </c>
    </row>
    <row r="16754" spans="1:6" x14ac:dyDescent="0.25">
      <c r="A16754" t="s">
        <v>28</v>
      </c>
      <c r="B16754" t="s">
        <v>7</v>
      </c>
      <c r="C16754" s="2">
        <v>43012.325671284925</v>
      </c>
      <c r="D16754" s="1">
        <v>1</v>
      </c>
      <c r="E16754">
        <v>1</v>
      </c>
      <c r="F16754" t="s">
        <v>8</v>
      </c>
    </row>
    <row r="16755" spans="1:6" x14ac:dyDescent="0.25">
      <c r="A16755" t="s">
        <v>28</v>
      </c>
      <c r="B16755" t="s">
        <v>7</v>
      </c>
      <c r="C16755" s="2">
        <v>43012.325891203713</v>
      </c>
      <c r="D16755" s="1">
        <v>1</v>
      </c>
      <c r="E16755">
        <v>4</v>
      </c>
      <c r="F16755" t="s">
        <v>8</v>
      </c>
    </row>
    <row r="16756" spans="1:6" x14ac:dyDescent="0.25">
      <c r="A16756" t="s">
        <v>28</v>
      </c>
      <c r="B16756" t="s">
        <v>13</v>
      </c>
      <c r="C16756" s="2">
        <v>43012.328576365951</v>
      </c>
      <c r="D16756" s="1">
        <v>1</v>
      </c>
      <c r="E16756">
        <v>2</v>
      </c>
      <c r="F16756" t="s">
        <v>8</v>
      </c>
    </row>
    <row r="16757" spans="1:6" x14ac:dyDescent="0.25">
      <c r="A16757" t="s">
        <v>28</v>
      </c>
      <c r="B16757" t="s">
        <v>7</v>
      </c>
      <c r="C16757" s="2">
        <v>43012.328449074179</v>
      </c>
      <c r="D16757" s="1">
        <v>1</v>
      </c>
      <c r="E16757">
        <v>1</v>
      </c>
      <c r="F16757" t="s">
        <v>8</v>
      </c>
    </row>
    <row r="16758" spans="1:6" x14ac:dyDescent="0.25">
      <c r="A16758" t="s">
        <v>28</v>
      </c>
      <c r="B16758" t="s">
        <v>7</v>
      </c>
      <c r="C16758" s="2">
        <v>43012.330648136791</v>
      </c>
      <c r="D16758" s="1">
        <v>1</v>
      </c>
      <c r="E16758">
        <v>1</v>
      </c>
      <c r="F16758" t="s">
        <v>8</v>
      </c>
    </row>
    <row r="16759" spans="1:6" x14ac:dyDescent="0.25">
      <c r="A16759" t="s">
        <v>28</v>
      </c>
      <c r="B16759" t="s">
        <v>12</v>
      </c>
      <c r="C16759" s="2">
        <v>43012.332557870541</v>
      </c>
      <c r="D16759" s="1">
        <v>1</v>
      </c>
      <c r="E16759">
        <v>17</v>
      </c>
      <c r="F16759" t="s">
        <v>8</v>
      </c>
    </row>
    <row r="16760" spans="1:6" x14ac:dyDescent="0.25">
      <c r="A16760" t="s">
        <v>28</v>
      </c>
      <c r="B16760" t="s">
        <v>7</v>
      </c>
      <c r="C16760" s="2">
        <v>43012.33519674791</v>
      </c>
      <c r="D16760" s="1">
        <v>1</v>
      </c>
      <c r="E16760">
        <v>4</v>
      </c>
      <c r="F16760" t="s">
        <v>8</v>
      </c>
    </row>
    <row r="16761" spans="1:6" x14ac:dyDescent="0.25">
      <c r="A16761" t="s">
        <v>28</v>
      </c>
      <c r="B16761" t="s">
        <v>7</v>
      </c>
      <c r="C16761" s="2">
        <v>43012.335833333433</v>
      </c>
      <c r="D16761" s="1">
        <v>1</v>
      </c>
      <c r="E16761">
        <v>9</v>
      </c>
      <c r="F16761" t="s">
        <v>8</v>
      </c>
    </row>
    <row r="16762" spans="1:6" x14ac:dyDescent="0.25">
      <c r="A16762" t="s">
        <v>28</v>
      </c>
      <c r="B16762" t="s">
        <v>9</v>
      </c>
      <c r="C16762" s="2">
        <v>43012.337210648227</v>
      </c>
      <c r="D16762" s="1">
        <v>1</v>
      </c>
      <c r="E16762">
        <v>2</v>
      </c>
      <c r="F16762" t="s">
        <v>8</v>
      </c>
    </row>
    <row r="16763" spans="1:6" x14ac:dyDescent="0.25">
      <c r="A16763" t="s">
        <v>28</v>
      </c>
      <c r="B16763" t="s">
        <v>12</v>
      </c>
      <c r="C16763" s="2">
        <v>43012.315011551138</v>
      </c>
      <c r="D16763" s="1">
        <v>1</v>
      </c>
      <c r="E16763">
        <v>8</v>
      </c>
      <c r="F16763" t="s">
        <v>8</v>
      </c>
    </row>
    <row r="16764" spans="1:6" x14ac:dyDescent="0.25">
      <c r="A16764" t="s">
        <v>28</v>
      </c>
      <c r="B16764" t="s">
        <v>7</v>
      </c>
      <c r="C16764" s="2">
        <v>43012.339386539534</v>
      </c>
      <c r="D16764" s="1">
        <v>1</v>
      </c>
      <c r="E16764">
        <v>1</v>
      </c>
      <c r="F16764" t="s">
        <v>8</v>
      </c>
    </row>
    <row r="16765" spans="1:6" x14ac:dyDescent="0.25">
      <c r="A16765" t="s">
        <v>28</v>
      </c>
      <c r="B16765" t="s">
        <v>7</v>
      </c>
      <c r="C16765" s="2">
        <v>43012.346678206231</v>
      </c>
      <c r="D16765" s="1">
        <v>1</v>
      </c>
      <c r="E16765">
        <v>14</v>
      </c>
      <c r="F16765" t="s">
        <v>8</v>
      </c>
    </row>
    <row r="16766" spans="1:6" x14ac:dyDescent="0.25">
      <c r="A16766" t="s">
        <v>28</v>
      </c>
      <c r="B16766" t="s">
        <v>7</v>
      </c>
      <c r="C16766" s="2">
        <v>43012.352743055671</v>
      </c>
      <c r="D16766" s="1">
        <v>1</v>
      </c>
      <c r="E16766">
        <v>1</v>
      </c>
      <c r="F16766" t="s">
        <v>8</v>
      </c>
    </row>
    <row r="16767" spans="1:6" x14ac:dyDescent="0.25">
      <c r="A16767" t="s">
        <v>28</v>
      </c>
      <c r="B16767" t="s">
        <v>9</v>
      </c>
      <c r="C16767" s="2">
        <v>43012.35707172472</v>
      </c>
      <c r="D16767" s="1">
        <v>1</v>
      </c>
      <c r="E16767">
        <v>5</v>
      </c>
      <c r="F16767" t="s">
        <v>8</v>
      </c>
    </row>
    <row r="16768" spans="1:6" x14ac:dyDescent="0.25">
      <c r="A16768" t="s">
        <v>28</v>
      </c>
      <c r="B16768" t="s">
        <v>12</v>
      </c>
      <c r="C16768" s="2">
        <v>43012.362349537201</v>
      </c>
      <c r="D16768" s="1">
        <v>1</v>
      </c>
      <c r="E16768">
        <v>48</v>
      </c>
      <c r="F16768" t="s">
        <v>8</v>
      </c>
    </row>
    <row r="16769" spans="1:6" x14ac:dyDescent="0.25">
      <c r="A16769" t="s">
        <v>28</v>
      </c>
      <c r="B16769" t="s">
        <v>12</v>
      </c>
      <c r="C16769" s="2">
        <v>43012.365578680765</v>
      </c>
      <c r="D16769" s="1">
        <v>1</v>
      </c>
      <c r="E16769">
        <v>9</v>
      </c>
      <c r="F16769" t="s">
        <v>8</v>
      </c>
    </row>
    <row r="16770" spans="1:6" x14ac:dyDescent="0.25">
      <c r="A16770" t="s">
        <v>28</v>
      </c>
      <c r="B16770" t="s">
        <v>12</v>
      </c>
      <c r="C16770" s="2">
        <v>43012.368726851884</v>
      </c>
      <c r="D16770" s="1">
        <v>1</v>
      </c>
      <c r="E16770">
        <v>36</v>
      </c>
      <c r="F16770" t="s">
        <v>8</v>
      </c>
    </row>
    <row r="16771" spans="1:6" x14ac:dyDescent="0.25">
      <c r="A16771" t="s">
        <v>28</v>
      </c>
      <c r="B16771" t="s">
        <v>9</v>
      </c>
      <c r="C16771" s="2">
        <v>43012.370069444645</v>
      </c>
      <c r="D16771" s="1">
        <v>1</v>
      </c>
      <c r="E16771">
        <v>21</v>
      </c>
      <c r="F16771" t="s">
        <v>8</v>
      </c>
    </row>
    <row r="16772" spans="1:6" x14ac:dyDescent="0.25">
      <c r="A16772" t="s">
        <v>28</v>
      </c>
      <c r="B16772" t="s">
        <v>9</v>
      </c>
      <c r="C16772" s="2">
        <v>43012.372789328918</v>
      </c>
      <c r="D16772" s="1">
        <v>1</v>
      </c>
      <c r="E16772">
        <v>13</v>
      </c>
      <c r="F16772" t="s">
        <v>8</v>
      </c>
    </row>
    <row r="16773" spans="1:6" x14ac:dyDescent="0.25">
      <c r="A16773" t="s">
        <v>28</v>
      </c>
      <c r="B16773" t="s">
        <v>12</v>
      </c>
      <c r="C16773" s="2">
        <v>43012.37538193306</v>
      </c>
      <c r="D16773" s="1">
        <v>1</v>
      </c>
      <c r="E16773">
        <v>109</v>
      </c>
      <c r="F16773" t="s">
        <v>8</v>
      </c>
    </row>
    <row r="16774" spans="1:6" x14ac:dyDescent="0.25">
      <c r="A16774" t="s">
        <v>28</v>
      </c>
      <c r="B16774" t="s">
        <v>12</v>
      </c>
      <c r="C16774" s="2">
        <v>43012.378530058078</v>
      </c>
      <c r="D16774" s="1">
        <v>1</v>
      </c>
      <c r="E16774">
        <v>89</v>
      </c>
      <c r="F16774" t="s">
        <v>8</v>
      </c>
    </row>
    <row r="16775" spans="1:6" x14ac:dyDescent="0.25">
      <c r="A16775" t="s">
        <v>28</v>
      </c>
      <c r="B16775" t="s">
        <v>12</v>
      </c>
      <c r="C16775" s="2">
        <v>43012.380046296399</v>
      </c>
      <c r="D16775" s="1">
        <v>1</v>
      </c>
      <c r="E16775">
        <v>5</v>
      </c>
      <c r="F16775" t="s">
        <v>8</v>
      </c>
    </row>
    <row r="16776" spans="1:6" x14ac:dyDescent="0.25">
      <c r="A16776" t="s">
        <v>28</v>
      </c>
      <c r="B16776" t="s">
        <v>7</v>
      </c>
      <c r="C16776" s="2">
        <v>43012.399050891399</v>
      </c>
      <c r="D16776" s="1">
        <v>1</v>
      </c>
      <c r="E16776">
        <v>1</v>
      </c>
      <c r="F16776" t="s">
        <v>8</v>
      </c>
    </row>
    <row r="16777" spans="1:6" x14ac:dyDescent="0.25">
      <c r="A16777" t="s">
        <v>28</v>
      </c>
      <c r="B16777" t="s">
        <v>12</v>
      </c>
      <c r="C16777" s="2">
        <v>43012.401666666847</v>
      </c>
      <c r="D16777" s="1">
        <v>1</v>
      </c>
      <c r="E16777">
        <v>5</v>
      </c>
      <c r="F16777" t="s">
        <v>8</v>
      </c>
    </row>
    <row r="16778" spans="1:6" x14ac:dyDescent="0.25">
      <c r="A16778" t="s">
        <v>28</v>
      </c>
      <c r="B16778" t="s">
        <v>7</v>
      </c>
      <c r="C16778" s="2">
        <v>43012.400393518619</v>
      </c>
      <c r="D16778" s="1">
        <v>1</v>
      </c>
      <c r="E16778">
        <v>3</v>
      </c>
      <c r="F16778" t="s">
        <v>8</v>
      </c>
    </row>
    <row r="16779" spans="1:6" x14ac:dyDescent="0.25">
      <c r="A16779" t="s">
        <v>28</v>
      </c>
      <c r="B16779" t="s">
        <v>7</v>
      </c>
      <c r="C16779" s="2">
        <v>43012.40387730347</v>
      </c>
      <c r="D16779" s="1">
        <v>1</v>
      </c>
      <c r="E16779">
        <v>21</v>
      </c>
      <c r="F16779" t="s">
        <v>8</v>
      </c>
    </row>
    <row r="16780" spans="1:6" x14ac:dyDescent="0.25">
      <c r="A16780" t="s">
        <v>28</v>
      </c>
      <c r="B16780" t="s">
        <v>12</v>
      </c>
      <c r="C16780" s="2">
        <v>43012.408414328936</v>
      </c>
      <c r="D16780" s="1">
        <v>1</v>
      </c>
      <c r="E16780">
        <v>4</v>
      </c>
      <c r="F16780" t="s">
        <v>8</v>
      </c>
    </row>
    <row r="16781" spans="1:6" x14ac:dyDescent="0.25">
      <c r="A16781" t="s">
        <v>28</v>
      </c>
      <c r="B16781" t="s">
        <v>12</v>
      </c>
      <c r="C16781" s="2">
        <v>43012.41393518541</v>
      </c>
      <c r="D16781" s="1">
        <v>1</v>
      </c>
      <c r="E16781">
        <v>181</v>
      </c>
      <c r="F16781" t="s">
        <v>8</v>
      </c>
    </row>
    <row r="16782" spans="1:6" x14ac:dyDescent="0.25">
      <c r="A16782" t="s">
        <v>28</v>
      </c>
      <c r="B16782" t="s">
        <v>16</v>
      </c>
      <c r="C16782" s="2">
        <v>43012.413136551157</v>
      </c>
      <c r="D16782" s="1">
        <v>1</v>
      </c>
      <c r="E16782">
        <v>1</v>
      </c>
      <c r="F16782" t="s">
        <v>8</v>
      </c>
    </row>
    <row r="16783" spans="1:6" x14ac:dyDescent="0.25">
      <c r="A16783" t="s">
        <v>28</v>
      </c>
      <c r="B16783" t="s">
        <v>7</v>
      </c>
      <c r="C16783" s="2">
        <v>43012.411655092612</v>
      </c>
      <c r="D16783" s="1">
        <v>1</v>
      </c>
      <c r="E16783">
        <v>1</v>
      </c>
      <c r="F16783" t="s">
        <v>8</v>
      </c>
    </row>
    <row r="16784" spans="1:6" x14ac:dyDescent="0.25">
      <c r="A16784" t="s">
        <v>28</v>
      </c>
      <c r="B16784" t="s">
        <v>12</v>
      </c>
      <c r="C16784" s="2">
        <v>43012.420289352071</v>
      </c>
      <c r="D16784" s="1">
        <v>1</v>
      </c>
      <c r="E16784">
        <v>58</v>
      </c>
      <c r="F16784" t="s">
        <v>8</v>
      </c>
    </row>
    <row r="16785" spans="1:6" x14ac:dyDescent="0.25">
      <c r="A16785" t="s">
        <v>28</v>
      </c>
      <c r="B16785" t="s">
        <v>7</v>
      </c>
      <c r="C16785" s="2">
        <v>43012.415081018582</v>
      </c>
      <c r="D16785" s="1">
        <v>1</v>
      </c>
      <c r="E16785">
        <v>2</v>
      </c>
      <c r="F16785" t="s">
        <v>8</v>
      </c>
    </row>
    <row r="16786" spans="1:6" x14ac:dyDescent="0.25">
      <c r="A16786" t="s">
        <v>28</v>
      </c>
      <c r="B16786" t="s">
        <v>12</v>
      </c>
      <c r="C16786" s="2">
        <v>43012.421331018675</v>
      </c>
      <c r="D16786" s="1">
        <v>1</v>
      </c>
      <c r="E16786">
        <v>101</v>
      </c>
      <c r="F16786" t="s">
        <v>8</v>
      </c>
    </row>
    <row r="16787" spans="1:6" x14ac:dyDescent="0.25">
      <c r="A16787" t="s">
        <v>28</v>
      </c>
      <c r="B16787" t="s">
        <v>12</v>
      </c>
      <c r="C16787" s="2">
        <v>43012.436249988619</v>
      </c>
      <c r="D16787" s="1">
        <v>1</v>
      </c>
      <c r="E16787">
        <v>49</v>
      </c>
      <c r="F16787" t="s">
        <v>8</v>
      </c>
    </row>
    <row r="16788" spans="1:6" x14ac:dyDescent="0.25">
      <c r="A16788" t="s">
        <v>28</v>
      </c>
      <c r="B16788" t="s">
        <v>12</v>
      </c>
      <c r="C16788" s="2">
        <v>43012.437754629645</v>
      </c>
      <c r="D16788" s="1">
        <v>1</v>
      </c>
      <c r="E16788">
        <v>55</v>
      </c>
      <c r="F16788" t="s">
        <v>8</v>
      </c>
    </row>
    <row r="16789" spans="1:6" x14ac:dyDescent="0.25">
      <c r="A16789" t="s">
        <v>28</v>
      </c>
      <c r="B16789" t="s">
        <v>13</v>
      </c>
      <c r="C16789" s="2">
        <v>43012.442256933078</v>
      </c>
      <c r="D16789" s="1">
        <v>1</v>
      </c>
      <c r="E16789">
        <v>3</v>
      </c>
      <c r="F16789" t="s">
        <v>8</v>
      </c>
    </row>
    <row r="16790" spans="1:6" x14ac:dyDescent="0.25">
      <c r="A16790" t="s">
        <v>28</v>
      </c>
      <c r="B16790" t="s">
        <v>12</v>
      </c>
      <c r="C16790" s="2">
        <v>43012.446469896007</v>
      </c>
      <c r="D16790" s="1">
        <v>1</v>
      </c>
      <c r="E16790">
        <v>33</v>
      </c>
      <c r="F16790" t="s">
        <v>8</v>
      </c>
    </row>
    <row r="16791" spans="1:6" x14ac:dyDescent="0.25">
      <c r="A16791" t="s">
        <v>28</v>
      </c>
      <c r="B16791" t="s">
        <v>12</v>
      </c>
      <c r="C16791" s="2">
        <v>43012.449537002482</v>
      </c>
      <c r="D16791" s="1">
        <v>1</v>
      </c>
      <c r="E16791">
        <v>9</v>
      </c>
      <c r="F16791" t="s">
        <v>8</v>
      </c>
    </row>
    <row r="16792" spans="1:6" x14ac:dyDescent="0.25">
      <c r="A16792" t="s">
        <v>28</v>
      </c>
      <c r="B16792" t="s">
        <v>12</v>
      </c>
      <c r="C16792" s="2">
        <v>43012.449432870373</v>
      </c>
      <c r="D16792" s="1">
        <v>1</v>
      </c>
      <c r="E16792">
        <v>43</v>
      </c>
      <c r="F16792" t="s">
        <v>8</v>
      </c>
    </row>
    <row r="16793" spans="1:6" x14ac:dyDescent="0.25">
      <c r="A16793" t="s">
        <v>28</v>
      </c>
      <c r="B16793" t="s">
        <v>12</v>
      </c>
      <c r="C16793" s="2">
        <v>43012.457164316904</v>
      </c>
      <c r="D16793" s="1">
        <v>1</v>
      </c>
      <c r="E16793">
        <v>15</v>
      </c>
      <c r="F16793" t="s">
        <v>8</v>
      </c>
    </row>
    <row r="16794" spans="1:6" x14ac:dyDescent="0.25">
      <c r="A16794" t="s">
        <v>28</v>
      </c>
      <c r="B16794" t="s">
        <v>7</v>
      </c>
      <c r="C16794" s="2">
        <v>43012.460624988656</v>
      </c>
      <c r="D16794" s="1">
        <v>1</v>
      </c>
      <c r="E16794">
        <v>1</v>
      </c>
      <c r="F16794" t="s">
        <v>8</v>
      </c>
    </row>
    <row r="16795" spans="1:6" x14ac:dyDescent="0.25">
      <c r="A16795" t="s">
        <v>28</v>
      </c>
      <c r="B16795" t="s">
        <v>25</v>
      </c>
      <c r="C16795" s="2">
        <v>43012.463310185354</v>
      </c>
      <c r="D16795" s="1">
        <v>1</v>
      </c>
      <c r="E16795">
        <v>1</v>
      </c>
      <c r="F16795" t="s">
        <v>8</v>
      </c>
    </row>
    <row r="16796" spans="1:6" x14ac:dyDescent="0.25">
      <c r="A16796" t="s">
        <v>28</v>
      </c>
      <c r="B16796" t="s">
        <v>12</v>
      </c>
      <c r="C16796" s="2">
        <v>43012.466458310373</v>
      </c>
      <c r="D16796" s="1">
        <v>1</v>
      </c>
      <c r="E16796">
        <v>84</v>
      </c>
      <c r="F16796" t="s">
        <v>8</v>
      </c>
    </row>
    <row r="16797" spans="1:6" x14ac:dyDescent="0.25">
      <c r="A16797" t="s">
        <v>28</v>
      </c>
      <c r="B16797" t="s">
        <v>12</v>
      </c>
      <c r="C16797" s="2">
        <v>43012.478842592798</v>
      </c>
      <c r="D16797" s="1">
        <v>1</v>
      </c>
      <c r="E16797">
        <v>22</v>
      </c>
      <c r="F16797" t="s">
        <v>8</v>
      </c>
    </row>
    <row r="16798" spans="1:6" x14ac:dyDescent="0.25">
      <c r="A16798" t="s">
        <v>28</v>
      </c>
      <c r="B16798" t="s">
        <v>12</v>
      </c>
      <c r="C16798" s="2">
        <v>43012.480254594702</v>
      </c>
      <c r="D16798" s="1">
        <v>1</v>
      </c>
      <c r="E16798">
        <v>3</v>
      </c>
      <c r="F16798" t="s">
        <v>8</v>
      </c>
    </row>
    <row r="16799" spans="1:6" x14ac:dyDescent="0.25">
      <c r="A16799" t="s">
        <v>28</v>
      </c>
      <c r="B16799" t="s">
        <v>7</v>
      </c>
      <c r="C16799" s="2">
        <v>43012.487418970093</v>
      </c>
      <c r="D16799" s="1">
        <v>1</v>
      </c>
      <c r="E16799">
        <v>1</v>
      </c>
      <c r="F16799" t="s">
        <v>8</v>
      </c>
    </row>
    <row r="16800" spans="1:6" x14ac:dyDescent="0.25">
      <c r="A16800" t="s">
        <v>28</v>
      </c>
      <c r="B16800" t="s">
        <v>12</v>
      </c>
      <c r="C16800" s="2">
        <v>43012.499189815018</v>
      </c>
      <c r="D16800" s="1">
        <v>1</v>
      </c>
      <c r="E16800">
        <v>8</v>
      </c>
      <c r="F16800" t="s">
        <v>8</v>
      </c>
    </row>
    <row r="16801" spans="1:6" x14ac:dyDescent="0.25">
      <c r="A16801" t="s">
        <v>28</v>
      </c>
      <c r="B16801" t="s">
        <v>9</v>
      </c>
      <c r="C16801" s="2">
        <v>43012.501087963115</v>
      </c>
      <c r="D16801" s="1">
        <v>1</v>
      </c>
      <c r="E16801">
        <v>4</v>
      </c>
      <c r="F16801" t="s">
        <v>8</v>
      </c>
    </row>
    <row r="16802" spans="1:6" x14ac:dyDescent="0.25">
      <c r="A16802" t="s">
        <v>28</v>
      </c>
      <c r="B16802" t="s">
        <v>12</v>
      </c>
      <c r="C16802" s="2">
        <v>43012.50283561321</v>
      </c>
      <c r="D16802" s="1">
        <v>1</v>
      </c>
      <c r="E16802">
        <v>12</v>
      </c>
      <c r="F16802" t="s">
        <v>8</v>
      </c>
    </row>
    <row r="16803" spans="1:6" x14ac:dyDescent="0.25">
      <c r="A16803" t="s">
        <v>28</v>
      </c>
      <c r="B16803" t="s">
        <v>9</v>
      </c>
      <c r="C16803" s="2">
        <v>43012.503865705803</v>
      </c>
      <c r="D16803" s="1">
        <v>1</v>
      </c>
      <c r="E16803">
        <v>14</v>
      </c>
      <c r="F16803" t="s">
        <v>8</v>
      </c>
    </row>
    <row r="16804" spans="1:6" x14ac:dyDescent="0.25">
      <c r="A16804" t="s">
        <v>28</v>
      </c>
      <c r="B16804" t="s">
        <v>12</v>
      </c>
      <c r="C16804" s="2">
        <v>43012.505173588172</v>
      </c>
      <c r="D16804" s="1">
        <v>1</v>
      </c>
      <c r="E16804">
        <v>34</v>
      </c>
      <c r="F16804" t="s">
        <v>8</v>
      </c>
    </row>
    <row r="16805" spans="1:6" x14ac:dyDescent="0.25">
      <c r="A16805" t="s">
        <v>28</v>
      </c>
      <c r="B16805" t="s">
        <v>7</v>
      </c>
      <c r="C16805" s="2">
        <v>43012.51027777791</v>
      </c>
      <c r="D16805" s="1">
        <v>1</v>
      </c>
      <c r="E16805">
        <v>1</v>
      </c>
      <c r="F16805" t="s">
        <v>8</v>
      </c>
    </row>
    <row r="16806" spans="1:6" x14ac:dyDescent="0.25">
      <c r="A16806" t="s">
        <v>28</v>
      </c>
      <c r="B16806" t="s">
        <v>12</v>
      </c>
      <c r="C16806" s="2">
        <v>43012.510497662239</v>
      </c>
      <c r="D16806" s="1">
        <v>1</v>
      </c>
      <c r="E16806">
        <v>56</v>
      </c>
      <c r="F16806" t="s">
        <v>8</v>
      </c>
    </row>
    <row r="16807" spans="1:6" x14ac:dyDescent="0.25">
      <c r="A16807" t="s">
        <v>28</v>
      </c>
      <c r="B16807" t="s">
        <v>12</v>
      </c>
      <c r="C16807" s="2">
        <v>43012.515405081213</v>
      </c>
      <c r="D16807" s="1">
        <v>1</v>
      </c>
      <c r="E16807">
        <v>7</v>
      </c>
      <c r="F16807" t="s">
        <v>8</v>
      </c>
    </row>
    <row r="16808" spans="1:6" x14ac:dyDescent="0.25">
      <c r="A16808" t="s">
        <v>28</v>
      </c>
      <c r="B16808" t="s">
        <v>7</v>
      </c>
      <c r="C16808" s="2">
        <v>43012.511030081194</v>
      </c>
      <c r="D16808" s="1">
        <v>1</v>
      </c>
      <c r="E16808">
        <v>1</v>
      </c>
      <c r="F16808" t="s">
        <v>8</v>
      </c>
    </row>
    <row r="16809" spans="1:6" x14ac:dyDescent="0.25">
      <c r="A16809" t="s">
        <v>28</v>
      </c>
      <c r="B16809" t="s">
        <v>12</v>
      </c>
      <c r="C16809" s="2">
        <v>43012.517118044198</v>
      </c>
      <c r="D16809" s="1">
        <v>1</v>
      </c>
      <c r="E16809">
        <v>156</v>
      </c>
      <c r="F16809" t="s">
        <v>8</v>
      </c>
    </row>
    <row r="16810" spans="1:6" x14ac:dyDescent="0.25">
      <c r="A16810" t="s">
        <v>28</v>
      </c>
      <c r="B16810" t="s">
        <v>7</v>
      </c>
      <c r="C16810" s="2">
        <v>43012.522337928414</v>
      </c>
      <c r="D16810" s="1">
        <v>1</v>
      </c>
      <c r="E16810">
        <v>3</v>
      </c>
      <c r="F16810" t="s">
        <v>8</v>
      </c>
    </row>
    <row r="16811" spans="1:6" x14ac:dyDescent="0.25">
      <c r="A16811" t="s">
        <v>28</v>
      </c>
      <c r="B16811" t="s">
        <v>9</v>
      </c>
      <c r="C16811" s="2">
        <v>43012.518749988638</v>
      </c>
      <c r="D16811" s="1">
        <v>1</v>
      </c>
      <c r="E16811">
        <v>1</v>
      </c>
      <c r="F16811" t="s">
        <v>8</v>
      </c>
    </row>
    <row r="16812" spans="1:6" x14ac:dyDescent="0.25">
      <c r="A16812" t="s">
        <v>28</v>
      </c>
      <c r="B16812" t="s">
        <v>9</v>
      </c>
      <c r="C16812" s="2">
        <v>43012.523784687277</v>
      </c>
      <c r="D16812" s="1">
        <v>1</v>
      </c>
      <c r="E16812">
        <v>4</v>
      </c>
      <c r="F16812" t="s">
        <v>8</v>
      </c>
    </row>
    <row r="16813" spans="1:6" x14ac:dyDescent="0.25">
      <c r="A16813" t="s">
        <v>28</v>
      </c>
      <c r="B16813" t="s">
        <v>7</v>
      </c>
      <c r="C16813" s="2">
        <v>43012.526064815</v>
      </c>
      <c r="D16813" s="1">
        <v>1</v>
      </c>
      <c r="E16813">
        <v>6</v>
      </c>
      <c r="F16813" t="s">
        <v>8</v>
      </c>
    </row>
    <row r="16814" spans="1:6" x14ac:dyDescent="0.25">
      <c r="A16814" t="s">
        <v>28</v>
      </c>
      <c r="B16814" t="s">
        <v>7</v>
      </c>
      <c r="C16814" s="2">
        <v>43012.53119210666</v>
      </c>
      <c r="D16814" s="1">
        <v>1</v>
      </c>
      <c r="E16814">
        <v>34</v>
      </c>
      <c r="F16814" t="s">
        <v>8</v>
      </c>
    </row>
    <row r="16815" spans="1:6" x14ac:dyDescent="0.25">
      <c r="A16815" t="s">
        <v>28</v>
      </c>
      <c r="B16815" t="s">
        <v>12</v>
      </c>
      <c r="C16815" s="2">
        <v>43012.535902743228</v>
      </c>
      <c r="D16815" s="1">
        <v>1</v>
      </c>
      <c r="E16815">
        <v>9</v>
      </c>
      <c r="F16815" t="s">
        <v>8</v>
      </c>
    </row>
    <row r="16816" spans="1:6" x14ac:dyDescent="0.25">
      <c r="A16816" t="s">
        <v>28</v>
      </c>
      <c r="B16816" t="s">
        <v>12</v>
      </c>
      <c r="C16816" s="2">
        <v>43012.539814814925</v>
      </c>
      <c r="D16816" s="1">
        <v>1</v>
      </c>
      <c r="E16816">
        <v>8</v>
      </c>
      <c r="F16816" t="s">
        <v>8</v>
      </c>
    </row>
    <row r="16817" spans="1:6" x14ac:dyDescent="0.25">
      <c r="A16817" t="s">
        <v>28</v>
      </c>
      <c r="B16817" t="s">
        <v>11</v>
      </c>
      <c r="C16817" s="2">
        <v>43012.54215277778</v>
      </c>
      <c r="D16817" s="1">
        <v>1</v>
      </c>
      <c r="E16817">
        <v>30</v>
      </c>
      <c r="F16817" t="s">
        <v>8</v>
      </c>
    </row>
    <row r="16818" spans="1:6" x14ac:dyDescent="0.25">
      <c r="A16818" t="s">
        <v>28</v>
      </c>
      <c r="B16818" t="s">
        <v>12</v>
      </c>
      <c r="C16818" s="2">
        <v>43012.54607638903</v>
      </c>
      <c r="D16818" s="1">
        <v>1</v>
      </c>
      <c r="E16818">
        <v>52</v>
      </c>
      <c r="F16818" t="s">
        <v>8</v>
      </c>
    </row>
    <row r="16819" spans="1:6" x14ac:dyDescent="0.25">
      <c r="A16819" t="s">
        <v>28</v>
      </c>
      <c r="B16819" t="s">
        <v>12</v>
      </c>
      <c r="C16819" s="2">
        <v>43012.550659687724</v>
      </c>
      <c r="D16819" s="1">
        <v>1</v>
      </c>
      <c r="E16819">
        <v>5</v>
      </c>
      <c r="F16819" t="s">
        <v>8</v>
      </c>
    </row>
    <row r="16820" spans="1:6" x14ac:dyDescent="0.25">
      <c r="A16820" t="s">
        <v>28</v>
      </c>
      <c r="B16820" t="s">
        <v>11</v>
      </c>
      <c r="C16820" s="2">
        <v>43012.551921296399</v>
      </c>
      <c r="D16820" s="1">
        <v>1</v>
      </c>
      <c r="E16820">
        <v>7</v>
      </c>
      <c r="F16820" t="s">
        <v>8</v>
      </c>
    </row>
    <row r="16821" spans="1:6" x14ac:dyDescent="0.25">
      <c r="A16821" t="s">
        <v>28</v>
      </c>
      <c r="B16821" t="s">
        <v>12</v>
      </c>
      <c r="C16821" s="2">
        <v>43012.552372650243</v>
      </c>
      <c r="D16821" s="1">
        <v>1</v>
      </c>
      <c r="E16821">
        <v>3</v>
      </c>
      <c r="F16821" t="s">
        <v>8</v>
      </c>
    </row>
    <row r="16822" spans="1:6" x14ac:dyDescent="0.25">
      <c r="A16822" t="s">
        <v>28</v>
      </c>
      <c r="B16822" t="s">
        <v>7</v>
      </c>
      <c r="C16822" s="2">
        <v>43012.55280089099</v>
      </c>
      <c r="D16822" s="1">
        <v>1</v>
      </c>
      <c r="E16822">
        <v>5</v>
      </c>
      <c r="F16822" t="s">
        <v>8</v>
      </c>
    </row>
    <row r="16823" spans="1:6" x14ac:dyDescent="0.25">
      <c r="A16823" t="s">
        <v>28</v>
      </c>
      <c r="B16823" t="s">
        <v>12</v>
      </c>
      <c r="C16823" s="2">
        <v>43012.560335648246</v>
      </c>
      <c r="D16823" s="1">
        <v>1</v>
      </c>
      <c r="E16823">
        <v>27</v>
      </c>
      <c r="F16823" t="s">
        <v>8</v>
      </c>
    </row>
    <row r="16824" spans="1:6" x14ac:dyDescent="0.25">
      <c r="A16824" t="s">
        <v>28</v>
      </c>
      <c r="B16824" t="s">
        <v>7</v>
      </c>
      <c r="C16824" s="2">
        <v>43012.556620370597</v>
      </c>
      <c r="D16824" s="1">
        <v>1</v>
      </c>
      <c r="E16824">
        <v>1</v>
      </c>
      <c r="F16824" t="s">
        <v>8</v>
      </c>
    </row>
    <row r="16825" spans="1:6" x14ac:dyDescent="0.25">
      <c r="A16825" t="s">
        <v>28</v>
      </c>
      <c r="B16825" t="s">
        <v>11</v>
      </c>
      <c r="C16825" s="2">
        <v>43012.561736076605</v>
      </c>
      <c r="D16825" s="1">
        <v>1</v>
      </c>
      <c r="E16825">
        <v>2</v>
      </c>
      <c r="F16825" t="s">
        <v>8</v>
      </c>
    </row>
    <row r="16826" spans="1:6" x14ac:dyDescent="0.25">
      <c r="A16826" t="s">
        <v>28</v>
      </c>
      <c r="B16826" t="s">
        <v>12</v>
      </c>
      <c r="C16826" s="2">
        <v>43012.563969872892</v>
      </c>
      <c r="D16826" s="1">
        <v>1</v>
      </c>
      <c r="E16826">
        <v>23</v>
      </c>
      <c r="F16826" t="s">
        <v>8</v>
      </c>
    </row>
    <row r="16827" spans="1:6" x14ac:dyDescent="0.25">
      <c r="A16827" t="s">
        <v>28</v>
      </c>
      <c r="B16827" t="s">
        <v>11</v>
      </c>
      <c r="C16827" s="2">
        <v>43012.563101816922</v>
      </c>
      <c r="D16827" s="1">
        <v>1</v>
      </c>
      <c r="E16827">
        <v>7</v>
      </c>
      <c r="F16827" t="s">
        <v>8</v>
      </c>
    </row>
    <row r="16828" spans="1:6" x14ac:dyDescent="0.25">
      <c r="A16828" t="s">
        <v>28</v>
      </c>
      <c r="B16828" t="s">
        <v>17</v>
      </c>
      <c r="C16828" s="2">
        <v>43012.565497685224</v>
      </c>
      <c r="D16828" s="1">
        <v>1</v>
      </c>
      <c r="E16828">
        <v>1</v>
      </c>
      <c r="F16828" t="s">
        <v>8</v>
      </c>
    </row>
    <row r="16829" spans="1:6" x14ac:dyDescent="0.25">
      <c r="A16829" t="s">
        <v>28</v>
      </c>
      <c r="B16829" t="s">
        <v>13</v>
      </c>
      <c r="C16829" s="2">
        <v>43012.583101851866</v>
      </c>
      <c r="D16829" s="1">
        <v>1</v>
      </c>
      <c r="E16829">
        <v>1</v>
      </c>
      <c r="F16829" t="s">
        <v>8</v>
      </c>
    </row>
    <row r="16830" spans="1:6" x14ac:dyDescent="0.25">
      <c r="A16830" t="s">
        <v>28</v>
      </c>
      <c r="B16830" t="s">
        <v>7</v>
      </c>
      <c r="C16830" s="2">
        <v>43012.584525463171</v>
      </c>
      <c r="D16830" s="1">
        <v>1</v>
      </c>
      <c r="E16830">
        <v>1</v>
      </c>
      <c r="F16830" t="s">
        <v>8</v>
      </c>
    </row>
    <row r="16831" spans="1:6" x14ac:dyDescent="0.25">
      <c r="A16831" t="s">
        <v>28</v>
      </c>
      <c r="B16831" t="s">
        <v>9</v>
      </c>
      <c r="C16831" s="2">
        <v>43012.588298611343</v>
      </c>
      <c r="D16831" s="1">
        <v>1</v>
      </c>
      <c r="E16831">
        <v>1</v>
      </c>
      <c r="F16831" t="s">
        <v>8</v>
      </c>
    </row>
    <row r="16832" spans="1:6" x14ac:dyDescent="0.25">
      <c r="A16832" t="s">
        <v>28</v>
      </c>
      <c r="B16832" t="s">
        <v>12</v>
      </c>
      <c r="C16832" s="2">
        <v>43012.595185185317</v>
      </c>
      <c r="D16832" s="1">
        <v>1</v>
      </c>
      <c r="E16832">
        <v>64</v>
      </c>
      <c r="F16832" t="s">
        <v>8</v>
      </c>
    </row>
    <row r="16833" spans="1:6" x14ac:dyDescent="0.25">
      <c r="A16833" t="s">
        <v>28</v>
      </c>
      <c r="B16833" t="s">
        <v>11</v>
      </c>
      <c r="C16833" s="2">
        <v>43012.597546273377</v>
      </c>
      <c r="D16833" s="1">
        <v>1</v>
      </c>
      <c r="E16833">
        <v>1</v>
      </c>
      <c r="F16833" t="s">
        <v>8</v>
      </c>
    </row>
    <row r="16834" spans="1:6" x14ac:dyDescent="0.25">
      <c r="A16834" t="s">
        <v>28</v>
      </c>
      <c r="B16834" t="s">
        <v>7</v>
      </c>
      <c r="C16834" s="2">
        <v>43012.600081018638</v>
      </c>
      <c r="D16834" s="1">
        <v>1</v>
      </c>
      <c r="E16834">
        <v>1</v>
      </c>
      <c r="F16834" t="s">
        <v>8</v>
      </c>
    </row>
    <row r="16835" spans="1:6" x14ac:dyDescent="0.25">
      <c r="A16835" t="s">
        <v>28</v>
      </c>
      <c r="B16835" t="s">
        <v>13</v>
      </c>
      <c r="C16835" s="2">
        <v>43012.601886574179</v>
      </c>
      <c r="D16835" s="1">
        <v>1</v>
      </c>
      <c r="E16835">
        <v>1</v>
      </c>
      <c r="F16835" t="s">
        <v>8</v>
      </c>
    </row>
    <row r="16836" spans="1:6" x14ac:dyDescent="0.25">
      <c r="A16836" t="s">
        <v>28</v>
      </c>
      <c r="B16836" t="s">
        <v>13</v>
      </c>
      <c r="C16836" s="2">
        <v>43012.603391180746</v>
      </c>
      <c r="D16836" s="1">
        <v>1</v>
      </c>
      <c r="E16836">
        <v>1</v>
      </c>
      <c r="F16836" t="s">
        <v>8</v>
      </c>
    </row>
    <row r="16837" spans="1:6" x14ac:dyDescent="0.25">
      <c r="A16837" t="s">
        <v>28</v>
      </c>
      <c r="B16837" t="s">
        <v>13</v>
      </c>
      <c r="C16837" s="2">
        <v>43012.60638886597</v>
      </c>
      <c r="D16837" s="1">
        <v>1</v>
      </c>
      <c r="E16837">
        <v>1</v>
      </c>
      <c r="F16837" t="s">
        <v>8</v>
      </c>
    </row>
    <row r="16838" spans="1:6" x14ac:dyDescent="0.25">
      <c r="A16838" t="s">
        <v>28</v>
      </c>
      <c r="B16838" t="s">
        <v>7</v>
      </c>
      <c r="C16838" s="2">
        <v>43012.61363425944</v>
      </c>
      <c r="D16838" s="1">
        <v>1</v>
      </c>
      <c r="E16838">
        <v>7</v>
      </c>
      <c r="F16838" t="s">
        <v>8</v>
      </c>
    </row>
    <row r="16839" spans="1:6" x14ac:dyDescent="0.25">
      <c r="A16839" t="s">
        <v>28</v>
      </c>
      <c r="B16839" t="s">
        <v>12</v>
      </c>
      <c r="C16839" s="2">
        <v>43012.619062500075</v>
      </c>
      <c r="D16839" s="1">
        <v>1</v>
      </c>
      <c r="E16839">
        <v>7</v>
      </c>
      <c r="F16839" t="s">
        <v>8</v>
      </c>
    </row>
    <row r="16840" spans="1:6" x14ac:dyDescent="0.25">
      <c r="A16840" t="s">
        <v>28</v>
      </c>
      <c r="B16840" t="s">
        <v>7</v>
      </c>
      <c r="C16840" s="2">
        <v>43012.63567127334</v>
      </c>
      <c r="D16840" s="1">
        <v>1</v>
      </c>
      <c r="E16840">
        <v>1</v>
      </c>
      <c r="F16840" t="s">
        <v>8</v>
      </c>
    </row>
    <row r="16841" spans="1:6" x14ac:dyDescent="0.25">
      <c r="A16841" t="s">
        <v>28</v>
      </c>
      <c r="B16841" t="s">
        <v>12</v>
      </c>
      <c r="C16841" s="2">
        <v>43012.639108773321</v>
      </c>
      <c r="D16841" s="1">
        <v>1</v>
      </c>
      <c r="E16841">
        <v>8</v>
      </c>
      <c r="F16841" t="s">
        <v>8</v>
      </c>
    </row>
    <row r="16842" spans="1:6" x14ac:dyDescent="0.25">
      <c r="A16842" t="s">
        <v>28</v>
      </c>
      <c r="B16842" t="s">
        <v>12</v>
      </c>
      <c r="C16842" s="2">
        <v>43012.640740717761</v>
      </c>
      <c r="D16842" s="1">
        <v>1</v>
      </c>
      <c r="E16842">
        <v>168</v>
      </c>
      <c r="F16842" t="s">
        <v>8</v>
      </c>
    </row>
    <row r="16843" spans="1:6" x14ac:dyDescent="0.25">
      <c r="A16843" t="s">
        <v>28</v>
      </c>
      <c r="B16843" t="s">
        <v>12</v>
      </c>
      <c r="C16843" s="2">
        <v>43012.642268483993</v>
      </c>
      <c r="D16843" s="1">
        <v>1</v>
      </c>
      <c r="E16843">
        <v>37</v>
      </c>
      <c r="F16843" t="s">
        <v>8</v>
      </c>
    </row>
    <row r="16844" spans="1:6" x14ac:dyDescent="0.25">
      <c r="A16844" t="s">
        <v>28</v>
      </c>
      <c r="B16844" t="s">
        <v>12</v>
      </c>
      <c r="C16844" s="2">
        <v>43012.643553206231</v>
      </c>
      <c r="D16844" s="1">
        <v>1</v>
      </c>
      <c r="E16844">
        <v>39</v>
      </c>
      <c r="F16844" t="s">
        <v>8</v>
      </c>
    </row>
    <row r="16845" spans="1:6" x14ac:dyDescent="0.25">
      <c r="A16845" t="s">
        <v>28</v>
      </c>
      <c r="B16845" t="s">
        <v>7</v>
      </c>
      <c r="C16845" s="2">
        <v>43012.645486111287</v>
      </c>
      <c r="D16845" s="1">
        <v>1</v>
      </c>
      <c r="E16845">
        <v>2</v>
      </c>
      <c r="F16845" t="s">
        <v>8</v>
      </c>
    </row>
    <row r="16846" spans="1:6" x14ac:dyDescent="0.25">
      <c r="A16846" t="s">
        <v>28</v>
      </c>
      <c r="B16846" t="s">
        <v>12</v>
      </c>
      <c r="C16846" s="2">
        <v>43012.647557870485</v>
      </c>
      <c r="D16846" s="1">
        <v>1</v>
      </c>
      <c r="E16846">
        <v>66</v>
      </c>
      <c r="F16846" t="s">
        <v>8</v>
      </c>
    </row>
    <row r="16847" spans="1:6" x14ac:dyDescent="0.25">
      <c r="A16847" t="s">
        <v>28</v>
      </c>
      <c r="B16847" t="s">
        <v>12</v>
      </c>
      <c r="C16847" s="2">
        <v>43012.653402777854</v>
      </c>
      <c r="D16847" s="1">
        <v>1</v>
      </c>
      <c r="E16847">
        <v>11</v>
      </c>
      <c r="F16847" t="s">
        <v>8</v>
      </c>
    </row>
    <row r="16848" spans="1:6" x14ac:dyDescent="0.25">
      <c r="A16848" t="s">
        <v>28</v>
      </c>
      <c r="B16848" t="s">
        <v>12</v>
      </c>
      <c r="C16848" s="2">
        <v>43012.654930555727</v>
      </c>
      <c r="D16848" s="1">
        <v>1</v>
      </c>
      <c r="E16848">
        <v>33</v>
      </c>
      <c r="F16848" t="s">
        <v>8</v>
      </c>
    </row>
    <row r="16849" spans="1:6" x14ac:dyDescent="0.25">
      <c r="A16849" t="s">
        <v>28</v>
      </c>
      <c r="B16849" t="s">
        <v>12</v>
      </c>
      <c r="C16849" s="2">
        <v>43012.658865729347</v>
      </c>
      <c r="D16849" s="1">
        <v>1</v>
      </c>
      <c r="E16849">
        <v>28</v>
      </c>
      <c r="F16849" t="s">
        <v>8</v>
      </c>
    </row>
    <row r="16850" spans="1:6" x14ac:dyDescent="0.25">
      <c r="A16850" t="s">
        <v>28</v>
      </c>
      <c r="B16850" t="s">
        <v>12</v>
      </c>
      <c r="C16850" s="2">
        <v>43012.661238391418</v>
      </c>
      <c r="D16850" s="1">
        <v>1</v>
      </c>
      <c r="E16850">
        <v>120</v>
      </c>
      <c r="F16850" t="s">
        <v>8</v>
      </c>
    </row>
    <row r="16851" spans="1:6" x14ac:dyDescent="0.25">
      <c r="A16851" t="s">
        <v>28</v>
      </c>
      <c r="B16851" t="s">
        <v>7</v>
      </c>
      <c r="C16851" s="2">
        <v>43012.665335648227</v>
      </c>
      <c r="D16851" s="1">
        <v>1</v>
      </c>
      <c r="E16851">
        <v>6</v>
      </c>
      <c r="F16851" t="s">
        <v>8</v>
      </c>
    </row>
    <row r="16852" spans="1:6" x14ac:dyDescent="0.25">
      <c r="A16852" t="s">
        <v>28</v>
      </c>
      <c r="B16852" t="s">
        <v>12</v>
      </c>
      <c r="C16852" s="2">
        <v>43012.667881933041</v>
      </c>
      <c r="D16852" s="1">
        <v>1</v>
      </c>
      <c r="E16852">
        <v>10</v>
      </c>
      <c r="F16852" t="s">
        <v>8</v>
      </c>
    </row>
    <row r="16853" spans="1:6" x14ac:dyDescent="0.25">
      <c r="A16853" t="s">
        <v>28</v>
      </c>
      <c r="B16853" t="s">
        <v>7</v>
      </c>
      <c r="C16853" s="2">
        <v>43012.670972210821</v>
      </c>
      <c r="D16853" s="1">
        <v>1</v>
      </c>
      <c r="E16853">
        <v>1</v>
      </c>
      <c r="F16853" t="s">
        <v>8</v>
      </c>
    </row>
    <row r="16854" spans="1:6" x14ac:dyDescent="0.25">
      <c r="A16854" t="s">
        <v>28</v>
      </c>
      <c r="B16854" t="s">
        <v>7</v>
      </c>
      <c r="C16854" s="2">
        <v>43012.674085648265</v>
      </c>
      <c r="D16854" s="1">
        <v>1</v>
      </c>
      <c r="E16854">
        <v>11</v>
      </c>
      <c r="F16854" t="s">
        <v>8</v>
      </c>
    </row>
    <row r="16855" spans="1:6" x14ac:dyDescent="0.25">
      <c r="A16855" t="s">
        <v>28</v>
      </c>
      <c r="B16855" t="s">
        <v>12</v>
      </c>
      <c r="C16855" s="2">
        <v>43012.682789317332</v>
      </c>
      <c r="D16855" s="1">
        <v>1</v>
      </c>
      <c r="E16855">
        <v>18</v>
      </c>
      <c r="F16855" t="s">
        <v>8</v>
      </c>
    </row>
    <row r="16856" spans="1:6" x14ac:dyDescent="0.25">
      <c r="A16856" t="s">
        <v>28</v>
      </c>
      <c r="B16856" t="s">
        <v>12</v>
      </c>
      <c r="C16856" s="2">
        <v>43012.69710648153</v>
      </c>
      <c r="D16856" s="1">
        <v>1</v>
      </c>
      <c r="E16856">
        <v>24</v>
      </c>
      <c r="F16856" t="s">
        <v>8</v>
      </c>
    </row>
    <row r="16857" spans="1:6" x14ac:dyDescent="0.25">
      <c r="A16857" t="s">
        <v>28</v>
      </c>
      <c r="B16857" t="s">
        <v>12</v>
      </c>
      <c r="C16857" s="2">
        <v>43012.699363391381</v>
      </c>
      <c r="D16857" s="1">
        <v>1</v>
      </c>
      <c r="E16857">
        <v>60</v>
      </c>
      <c r="F16857" t="s">
        <v>8</v>
      </c>
    </row>
    <row r="16858" spans="1:6" x14ac:dyDescent="0.25">
      <c r="A16858" t="s">
        <v>28</v>
      </c>
      <c r="B16858" t="s">
        <v>13</v>
      </c>
      <c r="C16858" s="2">
        <v>43012.700856481679</v>
      </c>
      <c r="D16858" s="1">
        <v>1</v>
      </c>
      <c r="E16858">
        <v>2</v>
      </c>
      <c r="F16858" t="s">
        <v>8</v>
      </c>
    </row>
    <row r="16859" spans="1:6" x14ac:dyDescent="0.25">
      <c r="A16859" t="s">
        <v>28</v>
      </c>
      <c r="B16859" t="s">
        <v>12</v>
      </c>
      <c r="C16859" s="2">
        <v>43012.706134224311</v>
      </c>
      <c r="D16859" s="1">
        <v>1</v>
      </c>
      <c r="E16859">
        <v>31</v>
      </c>
      <c r="F16859" t="s">
        <v>8</v>
      </c>
    </row>
    <row r="16860" spans="1:6" x14ac:dyDescent="0.25">
      <c r="A16860" t="s">
        <v>28</v>
      </c>
      <c r="B16860" t="s">
        <v>10</v>
      </c>
      <c r="C16860" s="2">
        <v>43012.710416666698</v>
      </c>
      <c r="D16860" s="1">
        <v>1</v>
      </c>
      <c r="E16860">
        <v>1</v>
      </c>
      <c r="F16860" t="s">
        <v>8</v>
      </c>
    </row>
    <row r="16861" spans="1:6" x14ac:dyDescent="0.25">
      <c r="A16861" t="s">
        <v>28</v>
      </c>
      <c r="B16861" t="s">
        <v>9</v>
      </c>
      <c r="C16861" s="2">
        <v>43012.71127314819</v>
      </c>
      <c r="D16861" s="1">
        <v>1</v>
      </c>
      <c r="E16861">
        <v>13</v>
      </c>
      <c r="F16861" t="s">
        <v>8</v>
      </c>
    </row>
    <row r="16862" spans="1:6" x14ac:dyDescent="0.25">
      <c r="A16862" t="s">
        <v>28</v>
      </c>
      <c r="B16862" t="s">
        <v>12</v>
      </c>
      <c r="C16862" s="2">
        <v>43012.721180532593</v>
      </c>
      <c r="D16862" s="1">
        <v>1</v>
      </c>
      <c r="E16862">
        <v>34</v>
      </c>
      <c r="F16862" t="s">
        <v>8</v>
      </c>
    </row>
    <row r="16863" spans="1:6" x14ac:dyDescent="0.25">
      <c r="A16863" t="s">
        <v>28</v>
      </c>
      <c r="B16863" t="s">
        <v>12</v>
      </c>
      <c r="C16863" s="2">
        <v>43012.565289340448</v>
      </c>
      <c r="D16863" s="1">
        <v>1</v>
      </c>
      <c r="E16863">
        <v>38</v>
      </c>
      <c r="F16863" t="s">
        <v>8</v>
      </c>
    </row>
    <row r="16864" spans="1:6" x14ac:dyDescent="0.25">
      <c r="A16864" t="s">
        <v>28</v>
      </c>
      <c r="B16864" t="s">
        <v>12</v>
      </c>
      <c r="C16864" s="2">
        <v>43013.32098379638</v>
      </c>
      <c r="D16864" s="1">
        <v>1</v>
      </c>
      <c r="E16864">
        <v>19</v>
      </c>
      <c r="F16864" t="s">
        <v>8</v>
      </c>
    </row>
    <row r="16865" spans="1:6" x14ac:dyDescent="0.25">
      <c r="A16865" t="s">
        <v>28</v>
      </c>
      <c r="B16865" t="s">
        <v>12</v>
      </c>
      <c r="C16865" s="2">
        <v>43013.334988425951</v>
      </c>
      <c r="D16865" s="1">
        <v>1</v>
      </c>
      <c r="E16865">
        <v>4</v>
      </c>
      <c r="F16865" t="s">
        <v>8</v>
      </c>
    </row>
    <row r="16866" spans="1:6" x14ac:dyDescent="0.25">
      <c r="A16866" t="s">
        <v>28</v>
      </c>
      <c r="B16866" t="s">
        <v>12</v>
      </c>
      <c r="C16866" s="2">
        <v>43013.337580983993</v>
      </c>
      <c r="D16866" s="1">
        <v>1</v>
      </c>
      <c r="E16866">
        <v>12</v>
      </c>
      <c r="F16866" t="s">
        <v>8</v>
      </c>
    </row>
    <row r="16867" spans="1:6" x14ac:dyDescent="0.25">
      <c r="A16867" t="s">
        <v>28</v>
      </c>
      <c r="B16867" t="s">
        <v>12</v>
      </c>
      <c r="C16867" s="2">
        <v>43013.367071759421</v>
      </c>
      <c r="D16867" s="1">
        <v>1</v>
      </c>
      <c r="E16867">
        <v>54</v>
      </c>
      <c r="F16867" t="s">
        <v>8</v>
      </c>
    </row>
    <row r="16868" spans="1:6" x14ac:dyDescent="0.25">
      <c r="A16868" t="s">
        <v>28</v>
      </c>
      <c r="B16868" t="s">
        <v>12</v>
      </c>
      <c r="C16868" s="2">
        <v>43013.380798611324</v>
      </c>
      <c r="D16868" s="1">
        <v>1</v>
      </c>
      <c r="E16868">
        <v>15</v>
      </c>
      <c r="F16868" t="s">
        <v>8</v>
      </c>
    </row>
    <row r="16869" spans="1:6" x14ac:dyDescent="0.25">
      <c r="A16869" t="s">
        <v>28</v>
      </c>
      <c r="B16869" t="s">
        <v>12</v>
      </c>
      <c r="C16869" s="2">
        <v>43013.386921296362</v>
      </c>
      <c r="D16869" s="1">
        <v>1</v>
      </c>
      <c r="E16869">
        <v>1</v>
      </c>
      <c r="F16869" t="s">
        <v>8</v>
      </c>
    </row>
    <row r="16870" spans="1:6" x14ac:dyDescent="0.25">
      <c r="A16870" t="s">
        <v>28</v>
      </c>
      <c r="B16870" t="s">
        <v>12</v>
      </c>
      <c r="C16870" s="2">
        <v>43013.38873839099</v>
      </c>
      <c r="D16870" s="1">
        <v>1</v>
      </c>
      <c r="E16870">
        <v>2</v>
      </c>
      <c r="F16870" t="s">
        <v>8</v>
      </c>
    </row>
    <row r="16871" spans="1:6" x14ac:dyDescent="0.25">
      <c r="A16871" t="s">
        <v>28</v>
      </c>
      <c r="B16871" t="s">
        <v>12</v>
      </c>
      <c r="C16871" s="2">
        <v>43013.389085613657</v>
      </c>
      <c r="D16871" s="1">
        <v>1</v>
      </c>
      <c r="E16871">
        <v>78</v>
      </c>
      <c r="F16871" t="s">
        <v>8</v>
      </c>
    </row>
    <row r="16872" spans="1:6" x14ac:dyDescent="0.25">
      <c r="A16872" t="s">
        <v>28</v>
      </c>
      <c r="B16872" t="s">
        <v>7</v>
      </c>
      <c r="C16872" s="2">
        <v>43013.39016203722</v>
      </c>
      <c r="D16872" s="1">
        <v>1</v>
      </c>
      <c r="E16872">
        <v>1</v>
      </c>
      <c r="F16872" t="s">
        <v>8</v>
      </c>
    </row>
    <row r="16873" spans="1:6" x14ac:dyDescent="0.25">
      <c r="A16873" t="s">
        <v>28</v>
      </c>
      <c r="B16873" t="s">
        <v>12</v>
      </c>
      <c r="C16873" s="2">
        <v>43013.405243032612</v>
      </c>
      <c r="D16873" s="1">
        <v>1</v>
      </c>
      <c r="E16873">
        <v>36</v>
      </c>
      <c r="F16873" t="s">
        <v>8</v>
      </c>
    </row>
    <row r="16874" spans="1:6" x14ac:dyDescent="0.25">
      <c r="A16874" t="s">
        <v>28</v>
      </c>
      <c r="B16874" t="s">
        <v>12</v>
      </c>
      <c r="C16874" s="2">
        <v>43013.422638888936</v>
      </c>
      <c r="D16874" s="1">
        <v>1</v>
      </c>
      <c r="E16874">
        <v>8</v>
      </c>
      <c r="F16874" t="s">
        <v>8</v>
      </c>
    </row>
    <row r="16875" spans="1:6" x14ac:dyDescent="0.25">
      <c r="A16875" t="s">
        <v>28</v>
      </c>
      <c r="B16875" t="s">
        <v>7</v>
      </c>
      <c r="C16875" s="2">
        <v>43013.425393518526</v>
      </c>
      <c r="D16875" s="1">
        <v>1</v>
      </c>
      <c r="E16875">
        <v>2</v>
      </c>
      <c r="F16875" t="s">
        <v>8</v>
      </c>
    </row>
    <row r="16876" spans="1:6" x14ac:dyDescent="0.25">
      <c r="A16876" t="s">
        <v>28</v>
      </c>
      <c r="B16876" t="s">
        <v>12</v>
      </c>
      <c r="C16876" s="2">
        <v>43013.429016169161</v>
      </c>
      <c r="D16876" s="1">
        <v>1</v>
      </c>
      <c r="E16876">
        <v>273</v>
      </c>
      <c r="F16876" t="s">
        <v>8</v>
      </c>
    </row>
    <row r="16877" spans="1:6" x14ac:dyDescent="0.25">
      <c r="A16877" t="s">
        <v>28</v>
      </c>
      <c r="B16877" t="s">
        <v>12</v>
      </c>
      <c r="C16877" s="2">
        <v>43013.441828692332</v>
      </c>
      <c r="D16877" s="1">
        <v>1</v>
      </c>
      <c r="E16877">
        <v>25</v>
      </c>
      <c r="F16877" t="s">
        <v>8</v>
      </c>
    </row>
    <row r="16878" spans="1:6" x14ac:dyDescent="0.25">
      <c r="A16878" t="s">
        <v>28</v>
      </c>
      <c r="B16878" t="s">
        <v>12</v>
      </c>
      <c r="C16878" s="2">
        <v>43013.451539352071</v>
      </c>
      <c r="D16878" s="1">
        <v>1</v>
      </c>
      <c r="E16878">
        <v>8</v>
      </c>
      <c r="F16878" t="s">
        <v>8</v>
      </c>
    </row>
    <row r="16879" spans="1:6" x14ac:dyDescent="0.25">
      <c r="A16879" t="s">
        <v>28</v>
      </c>
      <c r="B16879" t="s">
        <v>12</v>
      </c>
      <c r="C16879" s="2">
        <v>43013.45306710666</v>
      </c>
      <c r="D16879" s="1">
        <v>1</v>
      </c>
      <c r="E16879">
        <v>37</v>
      </c>
      <c r="F16879" t="s">
        <v>8</v>
      </c>
    </row>
    <row r="16880" spans="1:6" x14ac:dyDescent="0.25">
      <c r="A16880" t="s">
        <v>28</v>
      </c>
      <c r="B16880" t="s">
        <v>12</v>
      </c>
      <c r="C16880" s="2">
        <v>43013.466944444459</v>
      </c>
      <c r="D16880" s="1">
        <v>1</v>
      </c>
      <c r="E16880">
        <v>19</v>
      </c>
      <c r="F16880" t="s">
        <v>8</v>
      </c>
    </row>
    <row r="16881" spans="1:6" x14ac:dyDescent="0.25">
      <c r="A16881" t="s">
        <v>28</v>
      </c>
      <c r="B16881" t="s">
        <v>12</v>
      </c>
      <c r="C16881" s="2">
        <v>43013.484189814888</v>
      </c>
      <c r="D16881" s="1">
        <v>1</v>
      </c>
      <c r="E16881">
        <v>29</v>
      </c>
      <c r="F16881" t="s">
        <v>8</v>
      </c>
    </row>
    <row r="16882" spans="1:6" x14ac:dyDescent="0.25">
      <c r="A16882" t="s">
        <v>28</v>
      </c>
      <c r="B16882" t="s">
        <v>14</v>
      </c>
      <c r="C16882" s="2">
        <v>43013.485347199254</v>
      </c>
      <c r="D16882" s="1">
        <v>1</v>
      </c>
      <c r="E16882">
        <v>121</v>
      </c>
      <c r="F16882" t="s">
        <v>8</v>
      </c>
    </row>
    <row r="16883" spans="1:6" x14ac:dyDescent="0.25">
      <c r="A16883" t="s">
        <v>28</v>
      </c>
      <c r="B16883" t="s">
        <v>12</v>
      </c>
      <c r="C16883" s="2">
        <v>43013.487905058078</v>
      </c>
      <c r="D16883" s="1">
        <v>1</v>
      </c>
      <c r="E16883">
        <v>10</v>
      </c>
      <c r="F16883" t="s">
        <v>8</v>
      </c>
    </row>
    <row r="16884" spans="1:6" x14ac:dyDescent="0.25">
      <c r="A16884" t="s">
        <v>28</v>
      </c>
      <c r="B16884" t="s">
        <v>9</v>
      </c>
      <c r="C16884" s="2">
        <v>43013.493240717798</v>
      </c>
      <c r="D16884" s="1">
        <v>1</v>
      </c>
      <c r="E16884">
        <v>16</v>
      </c>
      <c r="F16884" t="s">
        <v>8</v>
      </c>
    </row>
    <row r="16885" spans="1:6" x14ac:dyDescent="0.25">
      <c r="A16885" t="s">
        <v>28</v>
      </c>
      <c r="B16885" t="s">
        <v>12</v>
      </c>
      <c r="C16885" s="2">
        <v>43013.498159722425</v>
      </c>
      <c r="D16885" s="1">
        <v>1</v>
      </c>
      <c r="E16885">
        <v>36</v>
      </c>
      <c r="F16885" t="s">
        <v>8</v>
      </c>
    </row>
    <row r="16886" spans="1:6" x14ac:dyDescent="0.25">
      <c r="A16886" t="s">
        <v>28</v>
      </c>
      <c r="B16886" t="s">
        <v>12</v>
      </c>
      <c r="C16886" s="2">
        <v>43013.506261574104</v>
      </c>
      <c r="D16886" s="1">
        <v>1</v>
      </c>
      <c r="E16886">
        <v>3</v>
      </c>
      <c r="F16886" t="s">
        <v>8</v>
      </c>
    </row>
    <row r="16887" spans="1:6" x14ac:dyDescent="0.25">
      <c r="A16887" t="s">
        <v>28</v>
      </c>
      <c r="B16887" t="s">
        <v>12</v>
      </c>
      <c r="C16887" s="2">
        <v>43013.50853008125</v>
      </c>
      <c r="D16887" s="1">
        <v>1</v>
      </c>
      <c r="E16887">
        <v>484</v>
      </c>
      <c r="F16887" t="s">
        <v>8</v>
      </c>
    </row>
    <row r="16888" spans="1:6" x14ac:dyDescent="0.25">
      <c r="A16888" t="s">
        <v>28</v>
      </c>
      <c r="B16888" t="s">
        <v>9</v>
      </c>
      <c r="C16888" s="2">
        <v>43013.509282372892</v>
      </c>
      <c r="D16888" s="1">
        <v>1</v>
      </c>
      <c r="E16888">
        <v>37</v>
      </c>
      <c r="F16888" t="s">
        <v>8</v>
      </c>
    </row>
    <row r="16889" spans="1:6" x14ac:dyDescent="0.25">
      <c r="A16889" t="s">
        <v>28</v>
      </c>
      <c r="B16889" t="s">
        <v>12</v>
      </c>
      <c r="C16889" s="2">
        <v>43013.51005783584</v>
      </c>
      <c r="D16889" s="1">
        <v>1</v>
      </c>
      <c r="E16889">
        <v>2</v>
      </c>
      <c r="F16889" t="s">
        <v>8</v>
      </c>
    </row>
    <row r="16890" spans="1:6" x14ac:dyDescent="0.25">
      <c r="A16890" t="s">
        <v>28</v>
      </c>
      <c r="B16890" t="s">
        <v>7</v>
      </c>
      <c r="C16890" s="2">
        <v>43013.5176388775</v>
      </c>
      <c r="D16890" s="1">
        <v>1</v>
      </c>
      <c r="E16890">
        <v>2</v>
      </c>
      <c r="F16890" t="s">
        <v>8</v>
      </c>
    </row>
    <row r="16891" spans="1:6" x14ac:dyDescent="0.25">
      <c r="A16891" t="s">
        <v>28</v>
      </c>
      <c r="B16891" t="s">
        <v>11</v>
      </c>
      <c r="C16891" s="2">
        <v>43013.518205983564</v>
      </c>
      <c r="D16891" s="1">
        <v>1</v>
      </c>
      <c r="E16891">
        <v>7</v>
      </c>
      <c r="F16891" t="s">
        <v>8</v>
      </c>
    </row>
    <row r="16892" spans="1:6" x14ac:dyDescent="0.25">
      <c r="A16892" t="s">
        <v>28</v>
      </c>
      <c r="B16892" t="s">
        <v>7</v>
      </c>
      <c r="C16892" s="2">
        <v>43013.520648148376</v>
      </c>
      <c r="D16892" s="1">
        <v>1</v>
      </c>
      <c r="E16892">
        <v>3</v>
      </c>
      <c r="F16892" t="s">
        <v>8</v>
      </c>
    </row>
    <row r="16893" spans="1:6" x14ac:dyDescent="0.25">
      <c r="A16893" t="s">
        <v>28</v>
      </c>
      <c r="B16893" t="s">
        <v>7</v>
      </c>
      <c r="C16893" s="2">
        <v>43013.525428206194</v>
      </c>
      <c r="D16893" s="1">
        <v>1</v>
      </c>
      <c r="E16893">
        <v>8</v>
      </c>
      <c r="F16893" t="s">
        <v>8</v>
      </c>
    </row>
    <row r="16894" spans="1:6" x14ac:dyDescent="0.25">
      <c r="A16894" t="s">
        <v>28</v>
      </c>
      <c r="B16894" t="s">
        <v>7</v>
      </c>
      <c r="C16894" s="2">
        <v>43013.518599537201</v>
      </c>
      <c r="D16894" s="1">
        <v>1</v>
      </c>
      <c r="E16894">
        <v>3</v>
      </c>
      <c r="F16894" t="s">
        <v>8</v>
      </c>
    </row>
    <row r="16895" spans="1:6" x14ac:dyDescent="0.25">
      <c r="A16895" t="s">
        <v>28</v>
      </c>
      <c r="B16895" t="s">
        <v>25</v>
      </c>
      <c r="C16895" s="2">
        <v>43013.534953669179</v>
      </c>
      <c r="D16895" s="1">
        <v>1</v>
      </c>
      <c r="E16895">
        <v>2</v>
      </c>
      <c r="F16895" t="s">
        <v>8</v>
      </c>
    </row>
    <row r="16896" spans="1:6" x14ac:dyDescent="0.25">
      <c r="A16896" t="s">
        <v>28</v>
      </c>
      <c r="B16896" t="s">
        <v>15</v>
      </c>
      <c r="C16896" s="2">
        <v>43013.535775463097</v>
      </c>
      <c r="D16896" s="1">
        <v>1</v>
      </c>
      <c r="E16896">
        <v>5</v>
      </c>
      <c r="F16896" t="s">
        <v>8</v>
      </c>
    </row>
    <row r="16897" spans="1:6" x14ac:dyDescent="0.25">
      <c r="A16897" t="s">
        <v>28</v>
      </c>
      <c r="B16897" t="s">
        <v>12</v>
      </c>
      <c r="C16897" s="2">
        <v>43013.539212963078</v>
      </c>
      <c r="D16897" s="1">
        <v>1</v>
      </c>
      <c r="E16897">
        <v>52</v>
      </c>
      <c r="F16897" t="s">
        <v>8</v>
      </c>
    </row>
    <row r="16898" spans="1:6" x14ac:dyDescent="0.25">
      <c r="A16898" t="s">
        <v>28</v>
      </c>
      <c r="B16898" t="s">
        <v>7</v>
      </c>
      <c r="C16898" s="2">
        <v>43013.538148125168</v>
      </c>
      <c r="D16898" s="1">
        <v>1</v>
      </c>
      <c r="E16898">
        <v>21</v>
      </c>
      <c r="F16898" t="s">
        <v>8</v>
      </c>
    </row>
    <row r="16899" spans="1:6" x14ac:dyDescent="0.25">
      <c r="A16899" t="s">
        <v>28</v>
      </c>
      <c r="B16899" t="s">
        <v>15</v>
      </c>
      <c r="C16899" s="2">
        <v>43013.544201388955</v>
      </c>
      <c r="D16899" s="1">
        <v>1</v>
      </c>
      <c r="E16899">
        <v>3</v>
      </c>
      <c r="F16899" t="s">
        <v>8</v>
      </c>
    </row>
    <row r="16900" spans="1:6" x14ac:dyDescent="0.25">
      <c r="A16900" t="s">
        <v>28</v>
      </c>
      <c r="B16900" t="s">
        <v>7</v>
      </c>
      <c r="C16900" s="2">
        <v>43013.544131909497</v>
      </c>
      <c r="D16900" s="1">
        <v>1</v>
      </c>
      <c r="E16900">
        <v>9</v>
      </c>
      <c r="F16900" t="s">
        <v>8</v>
      </c>
    </row>
    <row r="16901" spans="1:6" x14ac:dyDescent="0.25">
      <c r="A16901" t="s">
        <v>28</v>
      </c>
      <c r="B16901" t="s">
        <v>7</v>
      </c>
      <c r="C16901" s="2">
        <v>43013.54625000013</v>
      </c>
      <c r="D16901" s="1">
        <v>1</v>
      </c>
      <c r="E16901">
        <v>1</v>
      </c>
      <c r="F16901" t="s">
        <v>8</v>
      </c>
    </row>
    <row r="16902" spans="1:6" x14ac:dyDescent="0.25">
      <c r="A16902" t="s">
        <v>28</v>
      </c>
      <c r="B16902" t="s">
        <v>13</v>
      </c>
      <c r="C16902" s="2">
        <v>43013.548113414552</v>
      </c>
      <c r="D16902" s="1">
        <v>1</v>
      </c>
      <c r="E16902">
        <v>1</v>
      </c>
      <c r="F16902" t="s">
        <v>8</v>
      </c>
    </row>
    <row r="16903" spans="1:6" x14ac:dyDescent="0.25">
      <c r="A16903" t="s">
        <v>28</v>
      </c>
      <c r="B16903" t="s">
        <v>7</v>
      </c>
      <c r="C16903" s="2">
        <v>43013.546481470112</v>
      </c>
      <c r="D16903" s="1">
        <v>1</v>
      </c>
      <c r="E16903">
        <v>2</v>
      </c>
      <c r="F16903" t="s">
        <v>8</v>
      </c>
    </row>
    <row r="16904" spans="1:6" x14ac:dyDescent="0.25">
      <c r="A16904" t="s">
        <v>28</v>
      </c>
      <c r="B16904" t="s">
        <v>7</v>
      </c>
      <c r="C16904" s="2">
        <v>43013.551064814907</v>
      </c>
      <c r="D16904" s="1">
        <v>1</v>
      </c>
      <c r="E16904">
        <v>2</v>
      </c>
      <c r="F16904" t="s">
        <v>8</v>
      </c>
    </row>
    <row r="16905" spans="1:6" x14ac:dyDescent="0.25">
      <c r="A16905" t="s">
        <v>28</v>
      </c>
      <c r="B16905" t="s">
        <v>13</v>
      </c>
      <c r="C16905" s="2">
        <v>43013.555381909944</v>
      </c>
      <c r="D16905" s="1">
        <v>1</v>
      </c>
      <c r="E16905">
        <v>3</v>
      </c>
      <c r="F16905" t="s">
        <v>8</v>
      </c>
    </row>
    <row r="16906" spans="1:6" x14ac:dyDescent="0.25">
      <c r="A16906" t="s">
        <v>28</v>
      </c>
      <c r="B16906" t="s">
        <v>13</v>
      </c>
      <c r="C16906" s="2">
        <v>43013.560300914571</v>
      </c>
      <c r="D16906" s="1">
        <v>1</v>
      </c>
      <c r="E16906">
        <v>1</v>
      </c>
      <c r="F16906" t="s">
        <v>8</v>
      </c>
    </row>
    <row r="16907" spans="1:6" x14ac:dyDescent="0.25">
      <c r="A16907" t="s">
        <v>28</v>
      </c>
      <c r="B16907" t="s">
        <v>13</v>
      </c>
      <c r="C16907" s="2">
        <v>43013.561099537183</v>
      </c>
      <c r="D16907" s="1">
        <v>1</v>
      </c>
      <c r="E16907">
        <v>1</v>
      </c>
      <c r="F16907" t="s">
        <v>8</v>
      </c>
    </row>
    <row r="16908" spans="1:6" x14ac:dyDescent="0.25">
      <c r="A16908" t="s">
        <v>28</v>
      </c>
      <c r="B16908" t="s">
        <v>13</v>
      </c>
      <c r="C16908" s="2">
        <v>43013.564675902948</v>
      </c>
      <c r="D16908" s="1">
        <v>1</v>
      </c>
      <c r="E16908">
        <v>2</v>
      </c>
      <c r="F16908" t="s">
        <v>8</v>
      </c>
    </row>
    <row r="16909" spans="1:6" x14ac:dyDescent="0.25">
      <c r="A16909" t="s">
        <v>28</v>
      </c>
      <c r="B16909" t="s">
        <v>12</v>
      </c>
      <c r="C16909" s="2">
        <v>43013.569907384459</v>
      </c>
      <c r="D16909" s="1">
        <v>1</v>
      </c>
      <c r="E16909">
        <v>88</v>
      </c>
      <c r="F16909" t="s">
        <v>8</v>
      </c>
    </row>
    <row r="16910" spans="1:6" x14ac:dyDescent="0.25">
      <c r="A16910" t="s">
        <v>28</v>
      </c>
      <c r="B16910" t="s">
        <v>7</v>
      </c>
      <c r="C16910" s="2">
        <v>43013.569675926119</v>
      </c>
      <c r="D16910" s="1">
        <v>1</v>
      </c>
      <c r="E16910">
        <v>7</v>
      </c>
      <c r="F16910" t="s">
        <v>8</v>
      </c>
    </row>
    <row r="16911" spans="1:6" x14ac:dyDescent="0.25">
      <c r="A16911" t="s">
        <v>28</v>
      </c>
      <c r="B16911" t="s">
        <v>13</v>
      </c>
      <c r="C16911" s="2">
        <v>43013.565949039534</v>
      </c>
      <c r="D16911" s="1">
        <v>1</v>
      </c>
      <c r="E16911">
        <v>1</v>
      </c>
      <c r="F16911" t="s">
        <v>8</v>
      </c>
    </row>
    <row r="16912" spans="1:6" x14ac:dyDescent="0.25">
      <c r="A16912" t="s">
        <v>28</v>
      </c>
      <c r="B16912" t="s">
        <v>7</v>
      </c>
      <c r="C16912" s="2">
        <v>43013.571446736343</v>
      </c>
      <c r="D16912" s="1">
        <v>1</v>
      </c>
      <c r="E16912">
        <v>1</v>
      </c>
      <c r="F16912" t="s">
        <v>8</v>
      </c>
    </row>
    <row r="16913" spans="1:6" x14ac:dyDescent="0.25">
      <c r="A16913" t="s">
        <v>28</v>
      </c>
      <c r="B16913" t="s">
        <v>11</v>
      </c>
      <c r="C16913" s="2">
        <v>43013.574363391381</v>
      </c>
      <c r="D16913" s="1">
        <v>1</v>
      </c>
      <c r="E16913">
        <v>13</v>
      </c>
      <c r="F16913" t="s">
        <v>8</v>
      </c>
    </row>
    <row r="16914" spans="1:6" x14ac:dyDescent="0.25">
      <c r="A16914" t="s">
        <v>28</v>
      </c>
      <c r="B16914" t="s">
        <v>11</v>
      </c>
      <c r="C16914" s="2">
        <v>43013.579953680746</v>
      </c>
      <c r="D16914" s="1">
        <v>1</v>
      </c>
      <c r="E16914">
        <v>27</v>
      </c>
      <c r="F16914" t="s">
        <v>8</v>
      </c>
    </row>
    <row r="16915" spans="1:6" x14ac:dyDescent="0.25">
      <c r="A16915" t="s">
        <v>28</v>
      </c>
      <c r="B16915" t="s">
        <v>11</v>
      </c>
      <c r="C16915" s="2">
        <v>43013.587175914552</v>
      </c>
      <c r="D16915" s="1">
        <v>1</v>
      </c>
      <c r="E16915">
        <v>71</v>
      </c>
      <c r="F16915" t="s">
        <v>8</v>
      </c>
    </row>
    <row r="16916" spans="1:6" x14ac:dyDescent="0.25">
      <c r="A16916" t="s">
        <v>28</v>
      </c>
      <c r="B16916" t="s">
        <v>12</v>
      </c>
      <c r="C16916" s="2">
        <v>43013.592546296306</v>
      </c>
      <c r="D16916" s="1">
        <v>1</v>
      </c>
      <c r="E16916">
        <v>38</v>
      </c>
      <c r="F16916" t="s">
        <v>8</v>
      </c>
    </row>
    <row r="16917" spans="1:6" x14ac:dyDescent="0.25">
      <c r="A16917" t="s">
        <v>28</v>
      </c>
      <c r="B16917" t="s">
        <v>17</v>
      </c>
      <c r="C16917" s="2">
        <v>43013.601261562668</v>
      </c>
      <c r="D16917" s="1">
        <v>1</v>
      </c>
      <c r="E16917">
        <v>10</v>
      </c>
      <c r="F16917" t="s">
        <v>8</v>
      </c>
    </row>
    <row r="16918" spans="1:6" x14ac:dyDescent="0.25">
      <c r="A16918" t="s">
        <v>28</v>
      </c>
      <c r="B16918" t="s">
        <v>14</v>
      </c>
      <c r="C16918" s="2">
        <v>43013.60802081041</v>
      </c>
      <c r="D16918" s="1">
        <v>1</v>
      </c>
      <c r="E16918">
        <v>1</v>
      </c>
      <c r="F16918" t="s">
        <v>8</v>
      </c>
    </row>
    <row r="16919" spans="1:6" x14ac:dyDescent="0.25">
      <c r="A16919" t="s">
        <v>28</v>
      </c>
      <c r="B16919" t="s">
        <v>16</v>
      </c>
      <c r="C16919" s="2">
        <v>43013.612615740858</v>
      </c>
      <c r="D16919" s="1">
        <v>1</v>
      </c>
      <c r="E16919">
        <v>1</v>
      </c>
      <c r="F16919" t="s">
        <v>8</v>
      </c>
    </row>
    <row r="16920" spans="1:6" x14ac:dyDescent="0.25">
      <c r="A16920" t="s">
        <v>28</v>
      </c>
      <c r="B16920" t="s">
        <v>7</v>
      </c>
      <c r="C16920" s="2">
        <v>43013.615601852071</v>
      </c>
      <c r="D16920" s="1">
        <v>1</v>
      </c>
      <c r="E16920">
        <v>2</v>
      </c>
      <c r="F16920" t="s">
        <v>8</v>
      </c>
    </row>
    <row r="16921" spans="1:6" x14ac:dyDescent="0.25">
      <c r="A16921" t="s">
        <v>28</v>
      </c>
      <c r="B16921" t="s">
        <v>7</v>
      </c>
      <c r="C16921" s="2">
        <v>43013.621921261773</v>
      </c>
      <c r="D16921" s="1">
        <v>1</v>
      </c>
      <c r="E16921">
        <v>1</v>
      </c>
      <c r="F16921" t="s">
        <v>8</v>
      </c>
    </row>
    <row r="16922" spans="1:6" x14ac:dyDescent="0.25">
      <c r="A16922" t="s">
        <v>28</v>
      </c>
      <c r="B16922" t="s">
        <v>12</v>
      </c>
      <c r="C16922" s="2">
        <v>43013.625416666735</v>
      </c>
      <c r="D16922" s="1">
        <v>1</v>
      </c>
      <c r="E16922">
        <v>59</v>
      </c>
      <c r="F16922" t="s">
        <v>8</v>
      </c>
    </row>
    <row r="16923" spans="1:6" x14ac:dyDescent="0.25">
      <c r="A16923" t="s">
        <v>28</v>
      </c>
      <c r="B16923" t="s">
        <v>12</v>
      </c>
      <c r="C16923" s="2">
        <v>43013.640474514104</v>
      </c>
      <c r="D16923" s="1">
        <v>1</v>
      </c>
      <c r="E16923">
        <v>21</v>
      </c>
      <c r="F16923" t="s">
        <v>8</v>
      </c>
    </row>
    <row r="16924" spans="1:6" x14ac:dyDescent="0.25">
      <c r="A16924" t="s">
        <v>28</v>
      </c>
      <c r="B16924" t="s">
        <v>9</v>
      </c>
      <c r="C16924" s="2">
        <v>43013.655868055765</v>
      </c>
      <c r="D16924" s="1">
        <v>1</v>
      </c>
      <c r="E16924">
        <v>6</v>
      </c>
      <c r="F16924" t="s">
        <v>8</v>
      </c>
    </row>
    <row r="16925" spans="1:6" x14ac:dyDescent="0.25">
      <c r="A16925" t="s">
        <v>28</v>
      </c>
      <c r="B16925" t="s">
        <v>12</v>
      </c>
      <c r="C16925" s="2">
        <v>43013.661840243265</v>
      </c>
      <c r="D16925" s="1">
        <v>1</v>
      </c>
      <c r="E16925">
        <v>58</v>
      </c>
      <c r="F16925" t="s">
        <v>8</v>
      </c>
    </row>
    <row r="16926" spans="1:6" x14ac:dyDescent="0.25">
      <c r="A16926" t="s">
        <v>28</v>
      </c>
      <c r="B16926" t="s">
        <v>12</v>
      </c>
      <c r="C16926" s="2">
        <v>43013.662662037183</v>
      </c>
      <c r="D16926" s="1">
        <v>1</v>
      </c>
      <c r="E16926">
        <v>94</v>
      </c>
      <c r="F16926" t="s">
        <v>8</v>
      </c>
    </row>
    <row r="16927" spans="1:6" x14ac:dyDescent="0.25">
      <c r="A16927" t="s">
        <v>28</v>
      </c>
      <c r="B16927" t="s">
        <v>7</v>
      </c>
      <c r="C16927" s="2">
        <v>43013.66793978028</v>
      </c>
      <c r="D16927" s="1">
        <v>1</v>
      </c>
      <c r="E16927">
        <v>1</v>
      </c>
      <c r="F16927" t="s">
        <v>8</v>
      </c>
    </row>
    <row r="16928" spans="1:6" x14ac:dyDescent="0.25">
      <c r="A16928" t="s">
        <v>28</v>
      </c>
      <c r="B16928" t="s">
        <v>7</v>
      </c>
      <c r="C16928" s="2">
        <v>43013.668368021026</v>
      </c>
      <c r="D16928" s="1">
        <v>1</v>
      </c>
      <c r="E16928">
        <v>1</v>
      </c>
      <c r="F16928" t="s">
        <v>8</v>
      </c>
    </row>
    <row r="16929" spans="1:6" x14ac:dyDescent="0.25">
      <c r="A16929" t="s">
        <v>28</v>
      </c>
      <c r="B16929" t="s">
        <v>12</v>
      </c>
      <c r="C16929" s="2">
        <v>43013.671793946531</v>
      </c>
      <c r="D16929" s="1">
        <v>1</v>
      </c>
      <c r="E16929">
        <v>71</v>
      </c>
      <c r="F16929" t="s">
        <v>8</v>
      </c>
    </row>
    <row r="16930" spans="1:6" x14ac:dyDescent="0.25">
      <c r="A16930" t="s">
        <v>28</v>
      </c>
      <c r="B16930" t="s">
        <v>11</v>
      </c>
      <c r="C16930" s="2">
        <v>43013.682060185354</v>
      </c>
      <c r="D16930" s="1">
        <v>1</v>
      </c>
      <c r="E16930">
        <v>1</v>
      </c>
      <c r="F16930" t="s">
        <v>8</v>
      </c>
    </row>
    <row r="16931" spans="1:6" x14ac:dyDescent="0.25">
      <c r="A16931" t="s">
        <v>28</v>
      </c>
      <c r="B16931" t="s">
        <v>13</v>
      </c>
      <c r="C16931" s="2">
        <v>43013.683287037071</v>
      </c>
      <c r="D16931" s="1">
        <v>1</v>
      </c>
      <c r="E16931">
        <v>2</v>
      </c>
      <c r="F16931" t="s">
        <v>8</v>
      </c>
    </row>
    <row r="16932" spans="1:6" x14ac:dyDescent="0.25">
      <c r="A16932" t="s">
        <v>28</v>
      </c>
      <c r="B16932" t="s">
        <v>13</v>
      </c>
      <c r="C16932" s="2">
        <v>43013.691875000019</v>
      </c>
      <c r="D16932" s="1">
        <v>1</v>
      </c>
      <c r="E16932">
        <v>1</v>
      </c>
      <c r="F16932" t="s">
        <v>8</v>
      </c>
    </row>
    <row r="16933" spans="1:6" x14ac:dyDescent="0.25">
      <c r="A16933" t="s">
        <v>28</v>
      </c>
      <c r="B16933" t="s">
        <v>13</v>
      </c>
      <c r="C16933" s="2">
        <v>43013.692511562724</v>
      </c>
      <c r="D16933" s="1">
        <v>1</v>
      </c>
      <c r="E16933">
        <v>2</v>
      </c>
      <c r="F16933" t="s">
        <v>8</v>
      </c>
    </row>
    <row r="16934" spans="1:6" x14ac:dyDescent="0.25">
      <c r="A16934" t="s">
        <v>28</v>
      </c>
      <c r="B16934" t="s">
        <v>12</v>
      </c>
      <c r="C16934" s="2">
        <v>43013.702858796343</v>
      </c>
      <c r="D16934" s="1">
        <v>1</v>
      </c>
      <c r="E16934">
        <v>7</v>
      </c>
      <c r="F16934" t="s">
        <v>8</v>
      </c>
    </row>
    <row r="16935" spans="1:6" x14ac:dyDescent="0.25">
      <c r="A16935" t="s">
        <v>28</v>
      </c>
      <c r="B16935" t="s">
        <v>12</v>
      </c>
      <c r="C16935" s="2">
        <v>43013.704328668769</v>
      </c>
      <c r="D16935" s="1">
        <v>1</v>
      </c>
      <c r="E16935">
        <v>21</v>
      </c>
      <c r="F16935" t="s">
        <v>8</v>
      </c>
    </row>
    <row r="16936" spans="1:6" x14ac:dyDescent="0.25">
      <c r="A16936" t="s">
        <v>28</v>
      </c>
      <c r="B16936" t="s">
        <v>7</v>
      </c>
      <c r="C16936" s="2">
        <v>43013.704687465448</v>
      </c>
      <c r="D16936" s="1">
        <v>1</v>
      </c>
      <c r="E16936">
        <v>1</v>
      </c>
      <c r="F16936" t="s">
        <v>8</v>
      </c>
    </row>
    <row r="16937" spans="1:6" x14ac:dyDescent="0.25">
      <c r="A16937" t="s">
        <v>28</v>
      </c>
      <c r="B16937" t="s">
        <v>7</v>
      </c>
      <c r="C16937" s="2">
        <v>43013.709421273321</v>
      </c>
      <c r="D16937" s="1">
        <v>1</v>
      </c>
      <c r="E16937">
        <v>5</v>
      </c>
      <c r="F16937" t="s">
        <v>8</v>
      </c>
    </row>
    <row r="16938" spans="1:6" x14ac:dyDescent="0.25">
      <c r="A16938" t="s">
        <v>28</v>
      </c>
      <c r="B16938" t="s">
        <v>7</v>
      </c>
      <c r="C16938" s="2">
        <v>43013.716527743265</v>
      </c>
      <c r="D16938" s="1">
        <v>1</v>
      </c>
      <c r="E16938">
        <v>3</v>
      </c>
      <c r="F16938" t="s">
        <v>8</v>
      </c>
    </row>
    <row r="16939" spans="1:6" x14ac:dyDescent="0.25">
      <c r="A16939" t="s">
        <v>28</v>
      </c>
      <c r="B16939" t="s">
        <v>13</v>
      </c>
      <c r="C16939" s="2">
        <v>43013.722048599739</v>
      </c>
      <c r="D16939" s="1">
        <v>1</v>
      </c>
      <c r="E16939">
        <v>2</v>
      </c>
      <c r="F16939" t="s">
        <v>8</v>
      </c>
    </row>
    <row r="16940" spans="1:6" x14ac:dyDescent="0.25">
      <c r="A16940" t="s">
        <v>28</v>
      </c>
      <c r="B16940" t="s">
        <v>7</v>
      </c>
      <c r="C16940" s="2">
        <v>43013.72402776638</v>
      </c>
      <c r="D16940" s="1">
        <v>1</v>
      </c>
      <c r="E16940">
        <v>3</v>
      </c>
      <c r="F16940" t="s">
        <v>8</v>
      </c>
    </row>
    <row r="16941" spans="1:6" x14ac:dyDescent="0.25">
      <c r="A16941" t="s">
        <v>28</v>
      </c>
      <c r="B16941" t="s">
        <v>13</v>
      </c>
      <c r="C16941" s="2">
        <v>43013.740543981548</v>
      </c>
      <c r="D16941" s="1">
        <v>1</v>
      </c>
      <c r="E16941">
        <v>1</v>
      </c>
      <c r="F16941" t="s">
        <v>8</v>
      </c>
    </row>
    <row r="16942" spans="1:6" x14ac:dyDescent="0.25">
      <c r="A16942" t="s">
        <v>28</v>
      </c>
      <c r="B16942" t="s">
        <v>7</v>
      </c>
      <c r="C16942" s="2">
        <v>43014.338935185224</v>
      </c>
      <c r="D16942" s="1">
        <v>1</v>
      </c>
      <c r="E16942">
        <v>2</v>
      </c>
      <c r="F16942" t="s">
        <v>8</v>
      </c>
    </row>
    <row r="16943" spans="1:6" x14ac:dyDescent="0.25">
      <c r="A16943" t="s">
        <v>28</v>
      </c>
      <c r="B16943" t="s">
        <v>11</v>
      </c>
      <c r="C16943" s="2">
        <v>43014.341921296436</v>
      </c>
      <c r="D16943" s="1">
        <v>1</v>
      </c>
      <c r="E16943">
        <v>25</v>
      </c>
      <c r="F16943" t="s">
        <v>8</v>
      </c>
    </row>
    <row r="16944" spans="1:6" x14ac:dyDescent="0.25">
      <c r="A16944" t="s">
        <v>28</v>
      </c>
      <c r="B16944" t="s">
        <v>7</v>
      </c>
      <c r="C16944" s="2">
        <v>43014.39680555556</v>
      </c>
      <c r="D16944" s="1">
        <v>1</v>
      </c>
      <c r="E16944">
        <v>1</v>
      </c>
      <c r="F16944" t="s">
        <v>8</v>
      </c>
    </row>
    <row r="16945" spans="1:6" x14ac:dyDescent="0.25">
      <c r="A16945" t="s">
        <v>28</v>
      </c>
      <c r="B16945" t="s">
        <v>7</v>
      </c>
      <c r="C16945" s="2">
        <v>43014.409178206231</v>
      </c>
      <c r="D16945" s="1">
        <v>1</v>
      </c>
      <c r="E16945">
        <v>13</v>
      </c>
      <c r="F16945" t="s">
        <v>8</v>
      </c>
    </row>
    <row r="16946" spans="1:6" x14ac:dyDescent="0.25">
      <c r="A16946" t="s">
        <v>28</v>
      </c>
      <c r="B16946" t="s">
        <v>12</v>
      </c>
      <c r="C16946" s="2">
        <v>43014.44710648153</v>
      </c>
      <c r="D16946" s="1">
        <v>1</v>
      </c>
      <c r="E16946">
        <v>35</v>
      </c>
      <c r="F16946" t="s">
        <v>8</v>
      </c>
    </row>
    <row r="16947" spans="1:6" x14ac:dyDescent="0.25">
      <c r="A16947" t="s">
        <v>28</v>
      </c>
      <c r="B16947" t="s">
        <v>12</v>
      </c>
      <c r="C16947" s="2">
        <v>43014.450486088172</v>
      </c>
      <c r="D16947" s="1">
        <v>1</v>
      </c>
      <c r="E16947">
        <v>5</v>
      </c>
      <c r="F16947" t="s">
        <v>8</v>
      </c>
    </row>
    <row r="16948" spans="1:6" x14ac:dyDescent="0.25">
      <c r="A16948" t="s">
        <v>28</v>
      </c>
      <c r="B16948" t="s">
        <v>7</v>
      </c>
      <c r="C16948" s="2">
        <v>43014.476365740877</v>
      </c>
      <c r="D16948" s="1">
        <v>1</v>
      </c>
      <c r="E16948">
        <v>1</v>
      </c>
      <c r="F16948" t="s">
        <v>8</v>
      </c>
    </row>
    <row r="16949" spans="1:6" x14ac:dyDescent="0.25">
      <c r="A16949" t="s">
        <v>28</v>
      </c>
      <c r="B16949" t="s">
        <v>9</v>
      </c>
      <c r="C16949" s="2">
        <v>43014.501921284944</v>
      </c>
      <c r="D16949" s="1">
        <v>1</v>
      </c>
      <c r="E16949">
        <v>2</v>
      </c>
      <c r="F16949" t="s">
        <v>8</v>
      </c>
    </row>
    <row r="16950" spans="1:6" x14ac:dyDescent="0.25">
      <c r="A16950" t="s">
        <v>28</v>
      </c>
      <c r="B16950" t="s">
        <v>12</v>
      </c>
      <c r="C16950" s="2">
        <v>43014.511215277947</v>
      </c>
      <c r="D16950" s="1">
        <v>1</v>
      </c>
      <c r="E16950">
        <v>95</v>
      </c>
      <c r="F16950" t="s">
        <v>8</v>
      </c>
    </row>
    <row r="16951" spans="1:6" x14ac:dyDescent="0.25">
      <c r="A16951" t="s">
        <v>28</v>
      </c>
      <c r="B16951" t="s">
        <v>12</v>
      </c>
      <c r="C16951" s="2">
        <v>43014.512754629832</v>
      </c>
      <c r="D16951" s="1">
        <v>1</v>
      </c>
      <c r="E16951">
        <v>5</v>
      </c>
      <c r="F16951" t="s">
        <v>8</v>
      </c>
    </row>
    <row r="16952" spans="1:6" x14ac:dyDescent="0.25">
      <c r="A16952" t="s">
        <v>28</v>
      </c>
      <c r="B16952" t="s">
        <v>11</v>
      </c>
      <c r="C16952" s="2">
        <v>43014.529398136772</v>
      </c>
      <c r="D16952" s="1">
        <v>1</v>
      </c>
      <c r="E16952">
        <v>25</v>
      </c>
      <c r="F16952" t="s">
        <v>8</v>
      </c>
    </row>
    <row r="16953" spans="1:6" x14ac:dyDescent="0.25">
      <c r="A16953" t="s">
        <v>28</v>
      </c>
      <c r="B16953" t="s">
        <v>7</v>
      </c>
      <c r="C16953" s="2">
        <v>43014.504039316904</v>
      </c>
      <c r="D16953" s="1">
        <v>1</v>
      </c>
      <c r="E16953">
        <v>1</v>
      </c>
      <c r="F16953" t="s">
        <v>8</v>
      </c>
    </row>
    <row r="16954" spans="1:6" x14ac:dyDescent="0.25">
      <c r="A16954" t="s">
        <v>28</v>
      </c>
      <c r="B16954" t="s">
        <v>11</v>
      </c>
      <c r="C16954" s="2">
        <v>43014.531134259421</v>
      </c>
      <c r="D16954" s="1">
        <v>1</v>
      </c>
      <c r="E16954">
        <v>10</v>
      </c>
      <c r="F16954" t="s">
        <v>8</v>
      </c>
    </row>
    <row r="16955" spans="1:6" x14ac:dyDescent="0.25">
      <c r="A16955" t="s">
        <v>28</v>
      </c>
      <c r="B16955" t="s">
        <v>13</v>
      </c>
      <c r="C16955" s="2">
        <v>43014.534803229384</v>
      </c>
      <c r="D16955" s="1">
        <v>1</v>
      </c>
      <c r="E16955">
        <v>6</v>
      </c>
      <c r="F16955" t="s">
        <v>8</v>
      </c>
    </row>
    <row r="16956" spans="1:6" x14ac:dyDescent="0.25">
      <c r="A16956" t="s">
        <v>28</v>
      </c>
      <c r="B16956" t="s">
        <v>11</v>
      </c>
      <c r="C16956" s="2">
        <v>43014.536979166791</v>
      </c>
      <c r="D16956" s="1">
        <v>1</v>
      </c>
      <c r="E16956">
        <v>36</v>
      </c>
      <c r="F16956" t="s">
        <v>8</v>
      </c>
    </row>
    <row r="16957" spans="1:6" x14ac:dyDescent="0.25">
      <c r="A16957" t="s">
        <v>28</v>
      </c>
      <c r="B16957" t="s">
        <v>13</v>
      </c>
      <c r="C16957" s="2">
        <v>43014.538344907574</v>
      </c>
      <c r="D16957" s="1">
        <v>1</v>
      </c>
      <c r="E16957">
        <v>2</v>
      </c>
      <c r="F16957" t="s">
        <v>8</v>
      </c>
    </row>
    <row r="16958" spans="1:6" x14ac:dyDescent="0.25">
      <c r="A16958" t="s">
        <v>28</v>
      </c>
      <c r="B16958" t="s">
        <v>11</v>
      </c>
      <c r="C16958" s="2">
        <v>43014.53859953722</v>
      </c>
      <c r="D16958" s="1">
        <v>1</v>
      </c>
      <c r="E16958">
        <v>33</v>
      </c>
      <c r="F16958" t="s">
        <v>8</v>
      </c>
    </row>
    <row r="16959" spans="1:6" x14ac:dyDescent="0.25">
      <c r="A16959" t="s">
        <v>28</v>
      </c>
      <c r="B16959" t="s">
        <v>16</v>
      </c>
      <c r="C16959" s="2">
        <v>43014.545358773321</v>
      </c>
      <c r="D16959" s="1">
        <v>1</v>
      </c>
      <c r="E16959">
        <v>2</v>
      </c>
      <c r="F16959" t="s">
        <v>8</v>
      </c>
    </row>
    <row r="16960" spans="1:6" x14ac:dyDescent="0.25">
      <c r="A16960" t="s">
        <v>28</v>
      </c>
      <c r="B16960" t="s">
        <v>13</v>
      </c>
      <c r="C16960" s="2">
        <v>43014.552905069664</v>
      </c>
      <c r="D16960" s="1">
        <v>1</v>
      </c>
      <c r="E16960">
        <v>1</v>
      </c>
      <c r="F16960" t="s">
        <v>8</v>
      </c>
    </row>
    <row r="16961" spans="1:6" x14ac:dyDescent="0.25">
      <c r="A16961" t="s">
        <v>28</v>
      </c>
      <c r="B16961" t="s">
        <v>13</v>
      </c>
      <c r="C16961" s="2">
        <v>43014.555451388936</v>
      </c>
      <c r="D16961" s="1">
        <v>1</v>
      </c>
      <c r="E16961">
        <v>1</v>
      </c>
      <c r="F16961" t="s">
        <v>8</v>
      </c>
    </row>
    <row r="16962" spans="1:6" x14ac:dyDescent="0.25">
      <c r="A16962" t="s">
        <v>28</v>
      </c>
      <c r="B16962" t="s">
        <v>13</v>
      </c>
      <c r="C16962" s="2">
        <v>43014.557754629757</v>
      </c>
      <c r="D16962" s="1">
        <v>1</v>
      </c>
      <c r="E16962">
        <v>1</v>
      </c>
      <c r="F16962" t="s">
        <v>8</v>
      </c>
    </row>
    <row r="16963" spans="1:6" x14ac:dyDescent="0.25">
      <c r="A16963" t="s">
        <v>28</v>
      </c>
      <c r="B16963" t="s">
        <v>7</v>
      </c>
      <c r="C16963" s="2">
        <v>43014.560659722425</v>
      </c>
      <c r="D16963" s="1">
        <v>1</v>
      </c>
      <c r="E16963">
        <v>2</v>
      </c>
      <c r="F16963" t="s">
        <v>8</v>
      </c>
    </row>
    <row r="16964" spans="1:6" x14ac:dyDescent="0.25">
      <c r="A16964" t="s">
        <v>28</v>
      </c>
      <c r="B16964" t="s">
        <v>13</v>
      </c>
      <c r="C16964" s="2">
        <v>43014.560208310373</v>
      </c>
      <c r="D16964" s="1">
        <v>1</v>
      </c>
      <c r="E16964">
        <v>1</v>
      </c>
      <c r="F16964" t="s">
        <v>8</v>
      </c>
    </row>
    <row r="16965" spans="1:6" x14ac:dyDescent="0.25">
      <c r="A16965" t="s">
        <v>28</v>
      </c>
      <c r="B16965" t="s">
        <v>7</v>
      </c>
      <c r="C16965" s="2">
        <v>43014.564861111343</v>
      </c>
      <c r="D16965" s="1">
        <v>1</v>
      </c>
      <c r="E16965">
        <v>1</v>
      </c>
      <c r="F16965" t="s">
        <v>8</v>
      </c>
    </row>
    <row r="16966" spans="1:6" x14ac:dyDescent="0.25">
      <c r="A16966" t="s">
        <v>28</v>
      </c>
      <c r="B16966" t="s">
        <v>13</v>
      </c>
      <c r="C16966" s="2">
        <v>43014.568750000093</v>
      </c>
      <c r="D16966" s="1">
        <v>1</v>
      </c>
      <c r="E16966">
        <v>3</v>
      </c>
      <c r="F16966" t="s">
        <v>8</v>
      </c>
    </row>
    <row r="16967" spans="1:6" x14ac:dyDescent="0.25">
      <c r="A16967" t="s">
        <v>28</v>
      </c>
      <c r="B16967" t="s">
        <v>13</v>
      </c>
      <c r="C16967" s="2">
        <v>43014.565405092668</v>
      </c>
      <c r="D16967" s="1">
        <v>1</v>
      </c>
      <c r="E16967">
        <v>2</v>
      </c>
      <c r="F16967" t="s">
        <v>8</v>
      </c>
    </row>
    <row r="16968" spans="1:6" x14ac:dyDescent="0.25">
      <c r="A16968" t="s">
        <v>28</v>
      </c>
      <c r="B16968" t="s">
        <v>17</v>
      </c>
      <c r="C16968" s="2">
        <v>43014.578020833433</v>
      </c>
      <c r="D16968" s="1">
        <v>1</v>
      </c>
      <c r="E16968">
        <v>1</v>
      </c>
      <c r="F16968" t="s">
        <v>8</v>
      </c>
    </row>
    <row r="16969" spans="1:6" x14ac:dyDescent="0.25">
      <c r="A16969" t="s">
        <v>28</v>
      </c>
      <c r="B16969" t="s">
        <v>7</v>
      </c>
      <c r="C16969" s="2">
        <v>43014.575115740765</v>
      </c>
      <c r="D16969" s="1">
        <v>1</v>
      </c>
      <c r="E16969">
        <v>1</v>
      </c>
      <c r="F16969" t="s">
        <v>8</v>
      </c>
    </row>
    <row r="16970" spans="1:6" x14ac:dyDescent="0.25">
      <c r="A16970" t="s">
        <v>28</v>
      </c>
      <c r="B16970" t="s">
        <v>13</v>
      </c>
      <c r="C16970" s="2">
        <v>43014.576631944627</v>
      </c>
      <c r="D16970" s="1">
        <v>1</v>
      </c>
      <c r="E16970">
        <v>1</v>
      </c>
      <c r="F16970" t="s">
        <v>8</v>
      </c>
    </row>
    <row r="16971" spans="1:6" x14ac:dyDescent="0.25">
      <c r="A16971" t="s">
        <v>28</v>
      </c>
      <c r="B16971" t="s">
        <v>13</v>
      </c>
      <c r="C16971" s="2">
        <v>43014.582141203806</v>
      </c>
      <c r="D16971" s="1">
        <v>1</v>
      </c>
      <c r="E16971">
        <v>1</v>
      </c>
      <c r="F16971" t="s">
        <v>8</v>
      </c>
    </row>
    <row r="16972" spans="1:6" x14ac:dyDescent="0.25">
      <c r="A16972" t="s">
        <v>28</v>
      </c>
      <c r="B16972" t="s">
        <v>13</v>
      </c>
      <c r="C16972" s="2">
        <v>43014.584317095112</v>
      </c>
      <c r="D16972" s="1">
        <v>1</v>
      </c>
      <c r="E16972">
        <v>1</v>
      </c>
      <c r="F16972" t="s">
        <v>8</v>
      </c>
    </row>
    <row r="16973" spans="1:6" x14ac:dyDescent="0.25">
      <c r="A16973" t="s">
        <v>28</v>
      </c>
      <c r="B16973" t="s">
        <v>7</v>
      </c>
      <c r="C16973" s="2">
        <v>43014.586979132146</v>
      </c>
      <c r="D16973" s="1">
        <v>1</v>
      </c>
      <c r="E16973">
        <v>1</v>
      </c>
      <c r="F16973" t="s">
        <v>8</v>
      </c>
    </row>
    <row r="16974" spans="1:6" x14ac:dyDescent="0.25">
      <c r="A16974" t="s">
        <v>28</v>
      </c>
      <c r="B16974" t="s">
        <v>11</v>
      </c>
      <c r="C16974" s="2">
        <v>43014.58828702569</v>
      </c>
      <c r="D16974" s="1">
        <v>1</v>
      </c>
      <c r="E16974">
        <v>8</v>
      </c>
      <c r="F16974" t="s">
        <v>8</v>
      </c>
    </row>
    <row r="16975" spans="1:6" x14ac:dyDescent="0.25">
      <c r="A16975" t="s">
        <v>28</v>
      </c>
      <c r="B16975" t="s">
        <v>7</v>
      </c>
      <c r="C16975" s="2">
        <v>43014.592002314981</v>
      </c>
      <c r="D16975" s="1">
        <v>1</v>
      </c>
      <c r="E16975">
        <v>1</v>
      </c>
      <c r="F16975" t="s">
        <v>8</v>
      </c>
    </row>
    <row r="16976" spans="1:6" x14ac:dyDescent="0.25">
      <c r="A16976" t="s">
        <v>28</v>
      </c>
      <c r="B16976" t="s">
        <v>9</v>
      </c>
      <c r="C16976" s="2">
        <v>43014.597048599739</v>
      </c>
      <c r="D16976" s="1">
        <v>1</v>
      </c>
      <c r="E16976">
        <v>4</v>
      </c>
      <c r="F16976" t="s">
        <v>8</v>
      </c>
    </row>
    <row r="16977" spans="1:6" x14ac:dyDescent="0.25">
      <c r="A16977" t="s">
        <v>28</v>
      </c>
      <c r="B16977" t="s">
        <v>7</v>
      </c>
      <c r="C16977" s="2">
        <v>43014.598749977071</v>
      </c>
      <c r="D16977" s="1">
        <v>1</v>
      </c>
      <c r="E16977">
        <v>1</v>
      </c>
      <c r="F16977" t="s">
        <v>8</v>
      </c>
    </row>
    <row r="16978" spans="1:6" x14ac:dyDescent="0.25">
      <c r="A16978" t="s">
        <v>28</v>
      </c>
      <c r="B16978" t="s">
        <v>7</v>
      </c>
      <c r="C16978" s="2">
        <v>43014.604918946978</v>
      </c>
      <c r="D16978" s="1">
        <v>1</v>
      </c>
      <c r="E16978">
        <v>1</v>
      </c>
      <c r="F16978" t="s">
        <v>8</v>
      </c>
    </row>
    <row r="16979" spans="1:6" x14ac:dyDescent="0.25">
      <c r="A16979" t="s">
        <v>28</v>
      </c>
      <c r="B16979" t="s">
        <v>16</v>
      </c>
      <c r="C16979" s="2">
        <v>43014.608819444664</v>
      </c>
      <c r="D16979" s="1">
        <v>1</v>
      </c>
      <c r="E16979">
        <v>41</v>
      </c>
      <c r="F16979" t="s">
        <v>8</v>
      </c>
    </row>
    <row r="16980" spans="1:6" x14ac:dyDescent="0.25">
      <c r="A16980" t="s">
        <v>28</v>
      </c>
      <c r="B16980" t="s">
        <v>9</v>
      </c>
      <c r="C16980" s="2">
        <v>43014.613078669179</v>
      </c>
      <c r="D16980" s="1">
        <v>1</v>
      </c>
      <c r="E16980">
        <v>8</v>
      </c>
      <c r="F16980" t="s">
        <v>8</v>
      </c>
    </row>
    <row r="16981" spans="1:6" x14ac:dyDescent="0.25">
      <c r="A16981" t="s">
        <v>28</v>
      </c>
      <c r="B16981" t="s">
        <v>7</v>
      </c>
      <c r="C16981" s="2">
        <v>43014.619050926063</v>
      </c>
      <c r="D16981" s="1">
        <v>1</v>
      </c>
      <c r="E16981">
        <v>1</v>
      </c>
      <c r="F16981" t="s">
        <v>8</v>
      </c>
    </row>
    <row r="16982" spans="1:6" x14ac:dyDescent="0.25">
      <c r="A16982" t="s">
        <v>28</v>
      </c>
      <c r="B16982" t="s">
        <v>7</v>
      </c>
      <c r="C16982" s="2">
        <v>43014.621319409925</v>
      </c>
      <c r="D16982" s="1">
        <v>1</v>
      </c>
      <c r="E16982">
        <v>3</v>
      </c>
      <c r="F16982" t="s">
        <v>8</v>
      </c>
    </row>
    <row r="16983" spans="1:6" x14ac:dyDescent="0.25">
      <c r="A16983" t="s">
        <v>28</v>
      </c>
      <c r="B16983" t="s">
        <v>7</v>
      </c>
      <c r="C16983" s="2">
        <v>43014.624502280261</v>
      </c>
      <c r="D16983" s="1">
        <v>1</v>
      </c>
      <c r="E16983">
        <v>2</v>
      </c>
      <c r="F16983" t="s">
        <v>8</v>
      </c>
    </row>
    <row r="16984" spans="1:6" x14ac:dyDescent="0.25">
      <c r="A16984" t="s">
        <v>28</v>
      </c>
      <c r="B16984" t="s">
        <v>7</v>
      </c>
      <c r="C16984" s="2">
        <v>43014.626759247854</v>
      </c>
      <c r="D16984" s="1">
        <v>1</v>
      </c>
      <c r="E16984">
        <v>2</v>
      </c>
      <c r="F16984" t="s">
        <v>8</v>
      </c>
    </row>
    <row r="16985" spans="1:6" x14ac:dyDescent="0.25">
      <c r="A16985" t="s">
        <v>28</v>
      </c>
      <c r="B16985" t="s">
        <v>12</v>
      </c>
      <c r="C16985" s="2">
        <v>43014.63319443306</v>
      </c>
      <c r="D16985" s="1">
        <v>1</v>
      </c>
      <c r="E16985">
        <v>58</v>
      </c>
      <c r="F16985" t="s">
        <v>8</v>
      </c>
    </row>
    <row r="16986" spans="1:6" x14ac:dyDescent="0.25">
      <c r="A16986" t="s">
        <v>28</v>
      </c>
      <c r="B16986" t="s">
        <v>9</v>
      </c>
      <c r="C16986" s="2">
        <v>43014.628657407593</v>
      </c>
      <c r="D16986" s="1">
        <v>1</v>
      </c>
      <c r="E16986">
        <v>12</v>
      </c>
      <c r="F16986" t="s">
        <v>8</v>
      </c>
    </row>
    <row r="16987" spans="1:6" x14ac:dyDescent="0.25">
      <c r="A16987" t="s">
        <v>28</v>
      </c>
      <c r="B16987" t="s">
        <v>16</v>
      </c>
      <c r="C16987" s="2">
        <v>43014.654780092649</v>
      </c>
      <c r="D16987" s="1">
        <v>1</v>
      </c>
      <c r="E16987">
        <v>1</v>
      </c>
      <c r="F16987" t="s">
        <v>8</v>
      </c>
    </row>
    <row r="16988" spans="1:6" x14ac:dyDescent="0.25">
      <c r="A16988" t="s">
        <v>28</v>
      </c>
      <c r="B16988" t="s">
        <v>12</v>
      </c>
      <c r="C16988" s="2">
        <v>43014.658391203731</v>
      </c>
      <c r="D16988" s="1">
        <v>1</v>
      </c>
      <c r="E16988">
        <v>71</v>
      </c>
      <c r="F16988" t="s">
        <v>8</v>
      </c>
    </row>
    <row r="16989" spans="1:6" x14ac:dyDescent="0.25">
      <c r="A16989" t="s">
        <v>28</v>
      </c>
      <c r="B16989" t="s">
        <v>12</v>
      </c>
      <c r="C16989" s="2">
        <v>43014.680787037127</v>
      </c>
      <c r="D16989" s="1">
        <v>1</v>
      </c>
      <c r="E16989">
        <v>143</v>
      </c>
      <c r="F16989" t="s">
        <v>8</v>
      </c>
    </row>
    <row r="16990" spans="1:6" x14ac:dyDescent="0.25">
      <c r="A16990" t="s">
        <v>28</v>
      </c>
      <c r="B16990" t="s">
        <v>7</v>
      </c>
      <c r="C16990" s="2">
        <v>43014.720312465448</v>
      </c>
      <c r="D16990" s="1">
        <v>1</v>
      </c>
      <c r="E16990">
        <v>1</v>
      </c>
      <c r="F16990" t="s">
        <v>8</v>
      </c>
    </row>
    <row r="16991" spans="1:6" x14ac:dyDescent="0.25">
      <c r="A16991" t="s">
        <v>28</v>
      </c>
      <c r="B16991" t="s">
        <v>7</v>
      </c>
      <c r="C16991" s="2">
        <v>43014.721342558041</v>
      </c>
      <c r="D16991" s="1">
        <v>1</v>
      </c>
      <c r="E16991">
        <v>7</v>
      </c>
      <c r="F16991" t="s">
        <v>8</v>
      </c>
    </row>
    <row r="16992" spans="1:6" x14ac:dyDescent="0.25">
      <c r="A16992" t="s">
        <v>28</v>
      </c>
      <c r="B16992" t="s">
        <v>13</v>
      </c>
      <c r="C16992" s="2">
        <v>43014.723310150672</v>
      </c>
      <c r="D16992" s="1">
        <v>1</v>
      </c>
      <c r="E16992">
        <v>2</v>
      </c>
      <c r="F16992" t="s">
        <v>8</v>
      </c>
    </row>
    <row r="16993" spans="1:6" x14ac:dyDescent="0.25">
      <c r="A16993" t="s">
        <v>28</v>
      </c>
      <c r="B16993" t="s">
        <v>7</v>
      </c>
      <c r="C16993" s="2">
        <v>43014.724502279889</v>
      </c>
      <c r="D16993" s="1">
        <v>1</v>
      </c>
      <c r="E16993">
        <v>2</v>
      </c>
      <c r="F16993" t="s">
        <v>8</v>
      </c>
    </row>
    <row r="16994" spans="1:6" x14ac:dyDescent="0.25">
      <c r="A16994" t="s">
        <v>28</v>
      </c>
      <c r="B16994" t="s">
        <v>9</v>
      </c>
      <c r="C16994" s="2">
        <v>43014.72650460666</v>
      </c>
      <c r="D16994" s="1">
        <v>1</v>
      </c>
      <c r="E16994">
        <v>1</v>
      </c>
      <c r="F16994" t="s">
        <v>8</v>
      </c>
    </row>
    <row r="16995" spans="1:6" x14ac:dyDescent="0.25">
      <c r="A16995" t="s">
        <v>28</v>
      </c>
      <c r="B16995" t="s">
        <v>13</v>
      </c>
      <c r="C16995" s="2">
        <v>43014.733159722295</v>
      </c>
      <c r="D16995" s="1">
        <v>1</v>
      </c>
      <c r="E16995">
        <v>1</v>
      </c>
      <c r="F16995" t="s">
        <v>8</v>
      </c>
    </row>
    <row r="16996" spans="1:6" x14ac:dyDescent="0.25">
      <c r="A16996" t="s">
        <v>28</v>
      </c>
      <c r="B16996" t="s">
        <v>13</v>
      </c>
      <c r="C16996" s="2">
        <v>43014.734108796343</v>
      </c>
      <c r="D16996" s="1">
        <v>1</v>
      </c>
      <c r="E16996">
        <v>4</v>
      </c>
      <c r="F16996" t="s">
        <v>8</v>
      </c>
    </row>
    <row r="16997" spans="1:6" x14ac:dyDescent="0.25">
      <c r="A16997" t="s">
        <v>28</v>
      </c>
      <c r="B16997" t="s">
        <v>13</v>
      </c>
      <c r="C16997" s="2">
        <v>43014.737604166847</v>
      </c>
      <c r="D16997" s="1">
        <v>1</v>
      </c>
      <c r="E16997">
        <v>1</v>
      </c>
      <c r="F16997" t="s">
        <v>8</v>
      </c>
    </row>
    <row r="16998" spans="1:6" x14ac:dyDescent="0.25">
      <c r="A16998" t="s">
        <v>28</v>
      </c>
      <c r="B16998" t="s">
        <v>11</v>
      </c>
      <c r="C16998" s="2">
        <v>43014.738321759272</v>
      </c>
      <c r="D16998" s="1">
        <v>1</v>
      </c>
      <c r="E16998">
        <v>2</v>
      </c>
      <c r="F16998" t="s">
        <v>8</v>
      </c>
    </row>
    <row r="16999" spans="1:6" x14ac:dyDescent="0.25">
      <c r="A16999" t="s">
        <v>28</v>
      </c>
      <c r="B16999" t="s">
        <v>7</v>
      </c>
      <c r="C16999" s="2">
        <v>43014.739641180728</v>
      </c>
      <c r="D16999" s="1">
        <v>1</v>
      </c>
      <c r="E16999">
        <v>1</v>
      </c>
      <c r="F16999" t="s">
        <v>8</v>
      </c>
    </row>
    <row r="17000" spans="1:6" x14ac:dyDescent="0.25">
      <c r="A17000" t="s">
        <v>28</v>
      </c>
      <c r="B17000" t="s">
        <v>13</v>
      </c>
      <c r="C17000" s="2">
        <v>43014.743576354347</v>
      </c>
      <c r="D17000" s="1">
        <v>1</v>
      </c>
      <c r="E17000">
        <v>1</v>
      </c>
      <c r="F17000" t="s">
        <v>8</v>
      </c>
    </row>
    <row r="17001" spans="1:6" x14ac:dyDescent="0.25">
      <c r="A17001" t="s">
        <v>28</v>
      </c>
      <c r="B17001" t="s">
        <v>13</v>
      </c>
      <c r="C17001" s="2">
        <v>43014.745393495541</v>
      </c>
      <c r="D17001" s="1">
        <v>1</v>
      </c>
      <c r="E17001">
        <v>1</v>
      </c>
      <c r="F17001" t="s">
        <v>8</v>
      </c>
    </row>
    <row r="17002" spans="1:6" x14ac:dyDescent="0.25">
      <c r="A17002" t="s">
        <v>28</v>
      </c>
      <c r="B17002" t="s">
        <v>7</v>
      </c>
      <c r="C17002" s="2">
        <v>43017.333692129701</v>
      </c>
      <c r="D17002" s="1">
        <v>1</v>
      </c>
      <c r="E17002">
        <v>3</v>
      </c>
      <c r="F17002" t="s">
        <v>8</v>
      </c>
    </row>
    <row r="17003" spans="1:6" x14ac:dyDescent="0.25">
      <c r="A17003" t="s">
        <v>28</v>
      </c>
      <c r="B17003" t="s">
        <v>16</v>
      </c>
      <c r="C17003" s="2">
        <v>43017.331574039534</v>
      </c>
      <c r="D17003" s="1">
        <v>1</v>
      </c>
      <c r="E17003">
        <v>1</v>
      </c>
      <c r="F17003" t="s">
        <v>8</v>
      </c>
    </row>
    <row r="17004" spans="1:6" x14ac:dyDescent="0.25">
      <c r="A17004" t="s">
        <v>28</v>
      </c>
      <c r="B17004" t="s">
        <v>7</v>
      </c>
      <c r="C17004" s="2">
        <v>43017.358692094684</v>
      </c>
      <c r="D17004" s="1">
        <v>1</v>
      </c>
      <c r="E17004">
        <v>7</v>
      </c>
      <c r="F17004" t="s">
        <v>8</v>
      </c>
    </row>
    <row r="17005" spans="1:6" x14ac:dyDescent="0.25">
      <c r="A17005" t="s">
        <v>28</v>
      </c>
      <c r="B17005" t="s">
        <v>7</v>
      </c>
      <c r="C17005" s="2">
        <v>43017.335381944664</v>
      </c>
      <c r="D17005" s="1">
        <v>1</v>
      </c>
      <c r="E17005">
        <v>1</v>
      </c>
      <c r="F17005" t="s">
        <v>8</v>
      </c>
    </row>
    <row r="17006" spans="1:6" x14ac:dyDescent="0.25">
      <c r="A17006" t="s">
        <v>28</v>
      </c>
      <c r="B17006" t="s">
        <v>7</v>
      </c>
      <c r="C17006" s="2">
        <v>43017.379108796362</v>
      </c>
      <c r="D17006" s="1">
        <v>1</v>
      </c>
      <c r="E17006">
        <v>1</v>
      </c>
      <c r="F17006" t="s">
        <v>8</v>
      </c>
    </row>
    <row r="17007" spans="1:6" x14ac:dyDescent="0.25">
      <c r="A17007" t="s">
        <v>28</v>
      </c>
      <c r="B17007" t="s">
        <v>7</v>
      </c>
      <c r="C17007" s="2">
        <v>43017.366840277798</v>
      </c>
      <c r="D17007" s="1">
        <v>1</v>
      </c>
      <c r="E17007">
        <v>1</v>
      </c>
      <c r="F17007" t="s">
        <v>8</v>
      </c>
    </row>
    <row r="17008" spans="1:6" x14ac:dyDescent="0.25">
      <c r="A17008" t="s">
        <v>28</v>
      </c>
      <c r="B17008" t="s">
        <v>7</v>
      </c>
      <c r="C17008" s="2">
        <v>43017.383807870559</v>
      </c>
      <c r="D17008" s="1">
        <v>1</v>
      </c>
      <c r="E17008">
        <v>1</v>
      </c>
      <c r="F17008" t="s">
        <v>8</v>
      </c>
    </row>
    <row r="17009" spans="1:6" x14ac:dyDescent="0.25">
      <c r="A17009" t="s">
        <v>28</v>
      </c>
      <c r="B17009" t="s">
        <v>7</v>
      </c>
      <c r="C17009" s="2">
        <v>43017.386087928433</v>
      </c>
      <c r="D17009" s="1">
        <v>1</v>
      </c>
      <c r="E17009">
        <v>1</v>
      </c>
      <c r="F17009" t="s">
        <v>8</v>
      </c>
    </row>
    <row r="17010" spans="1:6" x14ac:dyDescent="0.25">
      <c r="A17010" t="s">
        <v>28</v>
      </c>
      <c r="B17010" t="s">
        <v>7</v>
      </c>
      <c r="C17010" s="2">
        <v>43017.387395821977</v>
      </c>
      <c r="D17010" s="1">
        <v>1</v>
      </c>
      <c r="E17010">
        <v>1</v>
      </c>
      <c r="F17010" t="s">
        <v>8</v>
      </c>
    </row>
    <row r="17011" spans="1:6" x14ac:dyDescent="0.25">
      <c r="A17011" t="s">
        <v>28</v>
      </c>
      <c r="B17011" t="s">
        <v>7</v>
      </c>
      <c r="C17011" s="2">
        <v>43017.387592592742</v>
      </c>
      <c r="D17011" s="1">
        <v>1</v>
      </c>
      <c r="E17011">
        <v>1</v>
      </c>
      <c r="F17011" t="s">
        <v>8</v>
      </c>
    </row>
    <row r="17012" spans="1:6" x14ac:dyDescent="0.25">
      <c r="A17012" t="s">
        <v>28</v>
      </c>
      <c r="B17012" t="s">
        <v>7</v>
      </c>
      <c r="C17012" s="2">
        <v>43017.38932870375</v>
      </c>
      <c r="D17012" s="1">
        <v>1</v>
      </c>
      <c r="E17012">
        <v>1</v>
      </c>
      <c r="F17012" t="s">
        <v>8</v>
      </c>
    </row>
    <row r="17013" spans="1:6" x14ac:dyDescent="0.25">
      <c r="A17013" t="s">
        <v>28</v>
      </c>
      <c r="B17013" t="s">
        <v>7</v>
      </c>
      <c r="C17013" s="2">
        <v>43017.391053240746</v>
      </c>
      <c r="D17013" s="1">
        <v>1</v>
      </c>
      <c r="E17013">
        <v>1</v>
      </c>
      <c r="F17013" t="s">
        <v>8</v>
      </c>
    </row>
    <row r="17014" spans="1:6" x14ac:dyDescent="0.25">
      <c r="A17014" t="s">
        <v>28</v>
      </c>
      <c r="B17014" t="s">
        <v>7</v>
      </c>
      <c r="C17014" s="2">
        <v>43017.389479166828</v>
      </c>
      <c r="D17014" s="1">
        <v>1</v>
      </c>
      <c r="E17014">
        <v>1</v>
      </c>
      <c r="F17014" t="s">
        <v>8</v>
      </c>
    </row>
    <row r="17015" spans="1:6" x14ac:dyDescent="0.25">
      <c r="A17015" t="s">
        <v>28</v>
      </c>
      <c r="B17015" t="s">
        <v>7</v>
      </c>
      <c r="C17015" s="2">
        <v>43017.393796296325</v>
      </c>
      <c r="D17015" s="1">
        <v>1</v>
      </c>
      <c r="E17015">
        <v>1</v>
      </c>
      <c r="F17015" t="s">
        <v>8</v>
      </c>
    </row>
    <row r="17016" spans="1:6" x14ac:dyDescent="0.25">
      <c r="A17016" t="s">
        <v>28</v>
      </c>
      <c r="B17016" t="s">
        <v>12</v>
      </c>
      <c r="C17016" s="2">
        <v>43017.396319421474</v>
      </c>
      <c r="D17016" s="1">
        <v>1</v>
      </c>
      <c r="E17016">
        <v>35</v>
      </c>
      <c r="F17016" t="s">
        <v>8</v>
      </c>
    </row>
    <row r="17017" spans="1:6" x14ac:dyDescent="0.25">
      <c r="A17017" t="s">
        <v>28</v>
      </c>
      <c r="B17017" t="s">
        <v>7</v>
      </c>
      <c r="C17017" s="2">
        <v>43017.39854164375</v>
      </c>
      <c r="D17017" s="1">
        <v>1</v>
      </c>
      <c r="E17017">
        <v>1</v>
      </c>
      <c r="F17017" t="s">
        <v>8</v>
      </c>
    </row>
    <row r="17018" spans="1:6" x14ac:dyDescent="0.25">
      <c r="A17018" t="s">
        <v>28</v>
      </c>
      <c r="B17018" t="s">
        <v>7</v>
      </c>
      <c r="C17018" s="2">
        <v>43017.401817118283</v>
      </c>
      <c r="D17018" s="1">
        <v>1</v>
      </c>
      <c r="E17018">
        <v>2</v>
      </c>
      <c r="F17018" t="s">
        <v>8</v>
      </c>
    </row>
    <row r="17019" spans="1:6" x14ac:dyDescent="0.25">
      <c r="A17019" t="s">
        <v>28</v>
      </c>
      <c r="B17019" t="s">
        <v>7</v>
      </c>
      <c r="C17019" s="2">
        <v>43017.406053240877</v>
      </c>
      <c r="D17019" s="1">
        <v>1</v>
      </c>
      <c r="E17019">
        <v>1</v>
      </c>
      <c r="F17019" t="s">
        <v>8</v>
      </c>
    </row>
    <row r="17020" spans="1:6" x14ac:dyDescent="0.25">
      <c r="A17020" t="s">
        <v>28</v>
      </c>
      <c r="B17020" t="s">
        <v>7</v>
      </c>
      <c r="C17020" s="2">
        <v>43017.407268518582</v>
      </c>
      <c r="D17020" s="1">
        <v>1</v>
      </c>
      <c r="E17020">
        <v>1</v>
      </c>
      <c r="F17020" t="s">
        <v>8</v>
      </c>
    </row>
    <row r="17021" spans="1:6" x14ac:dyDescent="0.25">
      <c r="A17021" t="s">
        <v>28</v>
      </c>
      <c r="B17021" t="s">
        <v>7</v>
      </c>
      <c r="C17021" s="2">
        <v>43017.412060185336</v>
      </c>
      <c r="D17021" s="1">
        <v>1</v>
      </c>
      <c r="E17021">
        <v>1</v>
      </c>
      <c r="F17021" t="s">
        <v>8</v>
      </c>
    </row>
    <row r="17022" spans="1:6" x14ac:dyDescent="0.25">
      <c r="A17022" t="s">
        <v>28</v>
      </c>
      <c r="B17022" t="s">
        <v>12</v>
      </c>
      <c r="C17022" s="2">
        <v>43017.366747685242</v>
      </c>
      <c r="D17022" s="1">
        <v>1</v>
      </c>
      <c r="E17022">
        <v>13</v>
      </c>
      <c r="F17022" t="s">
        <v>8</v>
      </c>
    </row>
    <row r="17023" spans="1:6" x14ac:dyDescent="0.25">
      <c r="A17023" t="s">
        <v>28</v>
      </c>
      <c r="B17023" t="s">
        <v>7</v>
      </c>
      <c r="C17023" s="2">
        <v>43017.408506921493</v>
      </c>
      <c r="D17023" s="1">
        <v>1</v>
      </c>
      <c r="E17023">
        <v>1</v>
      </c>
      <c r="F17023" t="s">
        <v>8</v>
      </c>
    </row>
    <row r="17024" spans="1:6" x14ac:dyDescent="0.25">
      <c r="A17024" t="s">
        <v>28</v>
      </c>
      <c r="B17024" t="s">
        <v>12</v>
      </c>
      <c r="C17024" s="2">
        <v>43017.422638888936</v>
      </c>
      <c r="D17024" s="1">
        <v>1</v>
      </c>
      <c r="E17024">
        <v>6</v>
      </c>
      <c r="F17024" t="s">
        <v>8</v>
      </c>
    </row>
    <row r="17025" spans="1:6" x14ac:dyDescent="0.25">
      <c r="A17025" t="s">
        <v>28</v>
      </c>
      <c r="B17025" t="s">
        <v>9</v>
      </c>
      <c r="C17025" s="2">
        <v>43017.423703680746</v>
      </c>
      <c r="D17025" s="1">
        <v>1</v>
      </c>
      <c r="E17025">
        <v>4</v>
      </c>
      <c r="F17025" t="s">
        <v>8</v>
      </c>
    </row>
    <row r="17026" spans="1:6" x14ac:dyDescent="0.25">
      <c r="A17026" t="s">
        <v>28</v>
      </c>
      <c r="B17026" t="s">
        <v>9</v>
      </c>
      <c r="C17026" s="2">
        <v>43017.426527743228</v>
      </c>
      <c r="D17026" s="1">
        <v>1</v>
      </c>
      <c r="E17026">
        <v>2</v>
      </c>
      <c r="F17026" t="s">
        <v>8</v>
      </c>
    </row>
    <row r="17027" spans="1:6" x14ac:dyDescent="0.25">
      <c r="A17027" t="s">
        <v>28</v>
      </c>
      <c r="B17027" t="s">
        <v>12</v>
      </c>
      <c r="C17027" s="2">
        <v>43017.427569421474</v>
      </c>
      <c r="D17027" s="1">
        <v>1</v>
      </c>
      <c r="E17027">
        <v>162</v>
      </c>
      <c r="F17027" t="s">
        <v>8</v>
      </c>
    </row>
    <row r="17028" spans="1:6" x14ac:dyDescent="0.25">
      <c r="A17028" t="s">
        <v>28</v>
      </c>
      <c r="B17028" t="s">
        <v>9</v>
      </c>
      <c r="C17028" s="2">
        <v>43017.430532407481</v>
      </c>
      <c r="D17028" s="1">
        <v>1</v>
      </c>
      <c r="E17028">
        <v>87</v>
      </c>
      <c r="F17028" t="s">
        <v>8</v>
      </c>
    </row>
    <row r="17029" spans="1:6" x14ac:dyDescent="0.25">
      <c r="A17029" t="s">
        <v>28</v>
      </c>
      <c r="B17029" t="s">
        <v>16</v>
      </c>
      <c r="C17029" s="2">
        <v>43017.440601817332</v>
      </c>
      <c r="D17029" s="1">
        <v>1</v>
      </c>
      <c r="E17029">
        <v>1</v>
      </c>
      <c r="F17029" t="s">
        <v>8</v>
      </c>
    </row>
    <row r="17030" spans="1:6" x14ac:dyDescent="0.25">
      <c r="A17030" t="s">
        <v>28</v>
      </c>
      <c r="B17030" t="s">
        <v>7</v>
      </c>
      <c r="C17030" s="2">
        <v>43017.415740740951</v>
      </c>
      <c r="D17030" s="1">
        <v>1</v>
      </c>
      <c r="E17030">
        <v>13</v>
      </c>
      <c r="F17030" t="s">
        <v>8</v>
      </c>
    </row>
    <row r="17031" spans="1:6" x14ac:dyDescent="0.25">
      <c r="A17031" t="s">
        <v>28</v>
      </c>
      <c r="B17031" t="s">
        <v>7</v>
      </c>
      <c r="C17031" s="2">
        <v>43017.441782407463</v>
      </c>
      <c r="D17031" s="1">
        <v>1</v>
      </c>
      <c r="E17031">
        <v>10</v>
      </c>
      <c r="F17031" t="s">
        <v>8</v>
      </c>
    </row>
    <row r="17032" spans="1:6" x14ac:dyDescent="0.25">
      <c r="A17032" t="s">
        <v>28</v>
      </c>
      <c r="B17032" t="s">
        <v>12</v>
      </c>
      <c r="C17032" s="2">
        <v>43017.444814780261</v>
      </c>
      <c r="D17032" s="1">
        <v>1</v>
      </c>
      <c r="E17032">
        <v>34</v>
      </c>
      <c r="F17032" t="s">
        <v>8</v>
      </c>
    </row>
    <row r="17033" spans="1:6" x14ac:dyDescent="0.25">
      <c r="A17033" t="s">
        <v>28</v>
      </c>
      <c r="B17033" t="s">
        <v>12</v>
      </c>
      <c r="C17033" s="2">
        <v>43017.465567129664</v>
      </c>
      <c r="D17033" s="1">
        <v>1</v>
      </c>
      <c r="E17033">
        <v>22</v>
      </c>
      <c r="F17033" t="s">
        <v>8</v>
      </c>
    </row>
    <row r="17034" spans="1:6" x14ac:dyDescent="0.25">
      <c r="A17034" t="s">
        <v>28</v>
      </c>
      <c r="B17034" t="s">
        <v>12</v>
      </c>
      <c r="C17034" s="2">
        <v>43017.46540505765</v>
      </c>
      <c r="D17034" s="1">
        <v>1</v>
      </c>
      <c r="E17034">
        <v>7</v>
      </c>
      <c r="F17034" t="s">
        <v>8</v>
      </c>
    </row>
    <row r="17035" spans="1:6" x14ac:dyDescent="0.25">
      <c r="A17035" t="s">
        <v>28</v>
      </c>
      <c r="B17035" t="s">
        <v>7</v>
      </c>
      <c r="C17035" s="2">
        <v>43017.47239582194</v>
      </c>
      <c r="D17035" s="1">
        <v>1</v>
      </c>
      <c r="E17035">
        <v>1</v>
      </c>
      <c r="F17035" t="s">
        <v>8</v>
      </c>
    </row>
    <row r="17036" spans="1:6" x14ac:dyDescent="0.25">
      <c r="A17036" t="s">
        <v>28</v>
      </c>
      <c r="B17036" t="s">
        <v>9</v>
      </c>
      <c r="C17036" s="2">
        <v>43017.451076354366</v>
      </c>
      <c r="D17036" s="1">
        <v>1</v>
      </c>
      <c r="E17036">
        <v>2</v>
      </c>
      <c r="F17036" t="s">
        <v>8</v>
      </c>
    </row>
    <row r="17037" spans="1:6" x14ac:dyDescent="0.25">
      <c r="A17037" t="s">
        <v>28</v>
      </c>
      <c r="B17037" t="s">
        <v>12</v>
      </c>
      <c r="C17037" s="2">
        <v>43017.495266203769</v>
      </c>
      <c r="D17037" s="1">
        <v>1</v>
      </c>
      <c r="E17037">
        <v>1</v>
      </c>
      <c r="F17037" t="s">
        <v>8</v>
      </c>
    </row>
    <row r="17038" spans="1:6" x14ac:dyDescent="0.25">
      <c r="A17038" t="s">
        <v>28</v>
      </c>
      <c r="B17038" t="s">
        <v>7</v>
      </c>
      <c r="C17038" s="2">
        <v>43017.484571736306</v>
      </c>
      <c r="D17038" s="1">
        <v>1</v>
      </c>
      <c r="E17038">
        <v>2</v>
      </c>
      <c r="F17038" t="s">
        <v>8</v>
      </c>
    </row>
    <row r="17039" spans="1:6" x14ac:dyDescent="0.25">
      <c r="A17039" t="s">
        <v>28</v>
      </c>
      <c r="B17039" t="s">
        <v>12</v>
      </c>
      <c r="C17039" s="2">
        <v>43017.507511562668</v>
      </c>
      <c r="D17039" s="1">
        <v>1</v>
      </c>
      <c r="E17039">
        <v>5</v>
      </c>
      <c r="F17039" t="s">
        <v>8</v>
      </c>
    </row>
    <row r="17040" spans="1:6" x14ac:dyDescent="0.25">
      <c r="A17040" t="s">
        <v>28</v>
      </c>
      <c r="B17040" t="s">
        <v>7</v>
      </c>
      <c r="C17040" s="2">
        <v>43017.49594907416</v>
      </c>
      <c r="D17040" s="1">
        <v>1</v>
      </c>
      <c r="E17040">
        <v>2</v>
      </c>
      <c r="F17040" t="s">
        <v>8</v>
      </c>
    </row>
    <row r="17041" spans="1:6" x14ac:dyDescent="0.25">
      <c r="A17041" t="s">
        <v>28</v>
      </c>
      <c r="B17041" t="s">
        <v>7</v>
      </c>
      <c r="C17041" s="2">
        <v>43017.513946747873</v>
      </c>
      <c r="D17041" s="1">
        <v>1</v>
      </c>
      <c r="E17041">
        <v>4</v>
      </c>
      <c r="F17041" t="s">
        <v>8</v>
      </c>
    </row>
    <row r="17042" spans="1:6" x14ac:dyDescent="0.25">
      <c r="A17042" t="s">
        <v>28</v>
      </c>
      <c r="B17042" t="s">
        <v>9</v>
      </c>
      <c r="C17042" s="2">
        <v>43017.515127280261</v>
      </c>
      <c r="D17042" s="1">
        <v>1</v>
      </c>
      <c r="E17042">
        <v>5</v>
      </c>
      <c r="F17042" t="s">
        <v>8</v>
      </c>
    </row>
    <row r="17043" spans="1:6" x14ac:dyDescent="0.25">
      <c r="A17043" t="s">
        <v>28</v>
      </c>
      <c r="B17043" t="s">
        <v>11</v>
      </c>
      <c r="C17043" s="2">
        <v>43017.53668980347</v>
      </c>
      <c r="D17043" s="1">
        <v>1</v>
      </c>
      <c r="E17043">
        <v>15</v>
      </c>
      <c r="F17043" t="s">
        <v>8</v>
      </c>
    </row>
    <row r="17044" spans="1:6" x14ac:dyDescent="0.25">
      <c r="A17044" t="s">
        <v>28</v>
      </c>
      <c r="B17044" t="s">
        <v>12</v>
      </c>
      <c r="C17044" s="2">
        <v>43017.538761562668</v>
      </c>
      <c r="D17044" s="1">
        <v>1</v>
      </c>
      <c r="E17044">
        <v>34</v>
      </c>
      <c r="F17044" t="s">
        <v>8</v>
      </c>
    </row>
    <row r="17045" spans="1:6" x14ac:dyDescent="0.25">
      <c r="A17045" t="s">
        <v>28</v>
      </c>
      <c r="B17045" t="s">
        <v>12</v>
      </c>
      <c r="C17045" s="2">
        <v>43017.55079861125</v>
      </c>
      <c r="D17045" s="1">
        <v>1</v>
      </c>
      <c r="E17045">
        <v>39</v>
      </c>
      <c r="F17045" t="s">
        <v>8</v>
      </c>
    </row>
    <row r="17046" spans="1:6" x14ac:dyDescent="0.25">
      <c r="A17046" t="s">
        <v>28</v>
      </c>
      <c r="B17046" t="s">
        <v>7</v>
      </c>
      <c r="C17046" s="2">
        <v>43017.501412025653</v>
      </c>
      <c r="D17046" s="1">
        <v>1</v>
      </c>
      <c r="E17046">
        <v>1</v>
      </c>
      <c r="F17046" t="s">
        <v>8</v>
      </c>
    </row>
    <row r="17047" spans="1:6" x14ac:dyDescent="0.25">
      <c r="A17047" t="s">
        <v>28</v>
      </c>
      <c r="B17047" t="s">
        <v>12</v>
      </c>
      <c r="C17047" s="2">
        <v>43017.565370358992</v>
      </c>
      <c r="D17047" s="1">
        <v>1</v>
      </c>
      <c r="E17047">
        <v>135</v>
      </c>
      <c r="F17047" t="s">
        <v>8</v>
      </c>
    </row>
    <row r="17048" spans="1:6" x14ac:dyDescent="0.25">
      <c r="A17048" t="s">
        <v>28</v>
      </c>
      <c r="B17048" t="s">
        <v>12</v>
      </c>
      <c r="C17048" s="2">
        <v>43017.576516180765</v>
      </c>
      <c r="D17048" s="1">
        <v>1</v>
      </c>
      <c r="E17048">
        <v>9</v>
      </c>
      <c r="F17048" t="s">
        <v>8</v>
      </c>
    </row>
    <row r="17049" spans="1:6" x14ac:dyDescent="0.25">
      <c r="A17049" t="s">
        <v>28</v>
      </c>
      <c r="B17049" t="s">
        <v>7</v>
      </c>
      <c r="C17049" s="2">
        <v>43017.505902777892</v>
      </c>
      <c r="D17049" s="1">
        <v>1</v>
      </c>
      <c r="E17049">
        <v>1</v>
      </c>
      <c r="F17049" t="s">
        <v>8</v>
      </c>
    </row>
    <row r="17050" spans="1:6" x14ac:dyDescent="0.25">
      <c r="A17050" t="s">
        <v>28</v>
      </c>
      <c r="B17050" t="s">
        <v>7</v>
      </c>
      <c r="C17050" s="2">
        <v>43017.60206018528</v>
      </c>
      <c r="D17050" s="1">
        <v>1</v>
      </c>
      <c r="E17050">
        <v>1</v>
      </c>
      <c r="F17050" t="s">
        <v>8</v>
      </c>
    </row>
    <row r="17051" spans="1:6" x14ac:dyDescent="0.25">
      <c r="A17051" t="s">
        <v>28</v>
      </c>
      <c r="B17051" t="s">
        <v>12</v>
      </c>
      <c r="C17051" s="2">
        <v>43017.60689811362</v>
      </c>
      <c r="D17051" s="1">
        <v>1</v>
      </c>
      <c r="E17051">
        <v>14</v>
      </c>
      <c r="F17051" t="s">
        <v>8</v>
      </c>
    </row>
    <row r="17052" spans="1:6" x14ac:dyDescent="0.25">
      <c r="A17052" t="s">
        <v>28</v>
      </c>
      <c r="B17052" t="s">
        <v>7</v>
      </c>
      <c r="C17052" s="2">
        <v>43017.621006933041</v>
      </c>
      <c r="D17052" s="1">
        <v>1</v>
      </c>
      <c r="E17052">
        <v>2</v>
      </c>
      <c r="F17052" t="s">
        <v>8</v>
      </c>
    </row>
    <row r="17053" spans="1:6" x14ac:dyDescent="0.25">
      <c r="A17053" t="s">
        <v>28</v>
      </c>
      <c r="B17053" t="s">
        <v>12</v>
      </c>
      <c r="C17053" s="2">
        <v>43017.624351840466</v>
      </c>
      <c r="D17053" s="1">
        <v>1</v>
      </c>
      <c r="E17053">
        <v>5</v>
      </c>
      <c r="F17053" t="s">
        <v>8</v>
      </c>
    </row>
    <row r="17054" spans="1:6" x14ac:dyDescent="0.25">
      <c r="A17054" t="s">
        <v>28</v>
      </c>
      <c r="B17054" t="s">
        <v>12</v>
      </c>
      <c r="C17054" s="2">
        <v>43017.630694421474</v>
      </c>
      <c r="D17054" s="1">
        <v>1</v>
      </c>
      <c r="E17054">
        <v>1</v>
      </c>
      <c r="F17054" t="s">
        <v>8</v>
      </c>
    </row>
    <row r="17055" spans="1:6" x14ac:dyDescent="0.25">
      <c r="A17055" t="s">
        <v>28</v>
      </c>
      <c r="B17055" t="s">
        <v>12</v>
      </c>
      <c r="C17055" s="2">
        <v>43017.579467592761</v>
      </c>
      <c r="D17055" s="1">
        <v>1</v>
      </c>
      <c r="E17055">
        <v>20</v>
      </c>
      <c r="F17055" t="s">
        <v>8</v>
      </c>
    </row>
    <row r="17056" spans="1:6" x14ac:dyDescent="0.25">
      <c r="A17056" t="s">
        <v>28</v>
      </c>
      <c r="B17056" t="s">
        <v>7</v>
      </c>
      <c r="C17056" s="2">
        <v>43017.671446724329</v>
      </c>
      <c r="D17056" s="1">
        <v>1</v>
      </c>
      <c r="E17056">
        <v>1</v>
      </c>
      <c r="F17056" t="s">
        <v>8</v>
      </c>
    </row>
    <row r="17057" spans="1:6" x14ac:dyDescent="0.25">
      <c r="A17057" t="s">
        <v>28</v>
      </c>
      <c r="B17057" t="s">
        <v>7</v>
      </c>
      <c r="C17057" s="2">
        <v>43017.465462963097</v>
      </c>
      <c r="D17057" s="1">
        <v>1</v>
      </c>
      <c r="E17057">
        <v>366</v>
      </c>
      <c r="F17057" t="s">
        <v>8</v>
      </c>
    </row>
    <row r="17058" spans="1:6" x14ac:dyDescent="0.25">
      <c r="A17058" t="s">
        <v>28</v>
      </c>
      <c r="B17058" t="s">
        <v>7</v>
      </c>
      <c r="C17058" s="2">
        <v>43017.676412037108</v>
      </c>
      <c r="D17058" s="1">
        <v>1</v>
      </c>
      <c r="E17058">
        <v>1</v>
      </c>
      <c r="F17058" t="s">
        <v>8</v>
      </c>
    </row>
    <row r="17059" spans="1:6" x14ac:dyDescent="0.25">
      <c r="A17059" t="s">
        <v>28</v>
      </c>
      <c r="B17059" t="s">
        <v>7</v>
      </c>
      <c r="C17059" s="2">
        <v>43017.675474537071</v>
      </c>
      <c r="D17059" s="1">
        <v>1</v>
      </c>
      <c r="E17059">
        <v>1</v>
      </c>
      <c r="F17059" t="s">
        <v>8</v>
      </c>
    </row>
    <row r="17060" spans="1:6" x14ac:dyDescent="0.25">
      <c r="A17060" t="s">
        <v>28</v>
      </c>
      <c r="B17060" t="s">
        <v>12</v>
      </c>
      <c r="C17060" s="2">
        <v>43017.685671296436</v>
      </c>
      <c r="D17060" s="1">
        <v>1</v>
      </c>
      <c r="E17060">
        <v>53</v>
      </c>
      <c r="F17060" t="s">
        <v>8</v>
      </c>
    </row>
    <row r="17061" spans="1:6" x14ac:dyDescent="0.25">
      <c r="A17061" t="s">
        <v>28</v>
      </c>
      <c r="B17061" t="s">
        <v>13</v>
      </c>
      <c r="C17061" s="2">
        <v>43017.677835636772</v>
      </c>
      <c r="D17061" s="1">
        <v>1</v>
      </c>
      <c r="E17061">
        <v>1</v>
      </c>
      <c r="F17061" t="s">
        <v>8</v>
      </c>
    </row>
    <row r="17062" spans="1:6" x14ac:dyDescent="0.25">
      <c r="A17062" t="s">
        <v>28</v>
      </c>
      <c r="B17062" t="s">
        <v>12</v>
      </c>
      <c r="C17062" s="2">
        <v>43017.604050925933</v>
      </c>
      <c r="D17062" s="1">
        <v>1</v>
      </c>
      <c r="E17062">
        <v>51</v>
      </c>
      <c r="F17062" t="s">
        <v>8</v>
      </c>
    </row>
    <row r="17063" spans="1:6" x14ac:dyDescent="0.25">
      <c r="A17063" t="s">
        <v>28</v>
      </c>
      <c r="B17063" t="s">
        <v>16</v>
      </c>
      <c r="C17063" s="2">
        <v>43017.691354166716</v>
      </c>
      <c r="D17063" s="1">
        <v>1</v>
      </c>
      <c r="E17063">
        <v>1</v>
      </c>
      <c r="F17063" t="s">
        <v>8</v>
      </c>
    </row>
    <row r="17064" spans="1:6" x14ac:dyDescent="0.25">
      <c r="A17064" t="s">
        <v>28</v>
      </c>
      <c r="B17064" t="s">
        <v>11</v>
      </c>
      <c r="C17064" s="2">
        <v>43017.695046296343</v>
      </c>
      <c r="D17064" s="1">
        <v>1</v>
      </c>
      <c r="E17064">
        <v>26</v>
      </c>
      <c r="F17064" t="s">
        <v>8</v>
      </c>
    </row>
    <row r="17065" spans="1:6" x14ac:dyDescent="0.25">
      <c r="A17065" t="s">
        <v>28</v>
      </c>
      <c r="B17065" t="s">
        <v>7</v>
      </c>
      <c r="C17065" s="2">
        <v>43017.664421261754</v>
      </c>
      <c r="D17065" s="1">
        <v>1</v>
      </c>
      <c r="E17065">
        <v>1</v>
      </c>
      <c r="F17065" t="s">
        <v>8</v>
      </c>
    </row>
    <row r="17066" spans="1:6" x14ac:dyDescent="0.25">
      <c r="A17066" t="s">
        <v>28</v>
      </c>
      <c r="B17066" t="s">
        <v>11</v>
      </c>
      <c r="C17066" s="2">
        <v>43017.697847222444</v>
      </c>
      <c r="D17066" s="1">
        <v>1</v>
      </c>
      <c r="E17066">
        <v>1</v>
      </c>
      <c r="F17066" t="s">
        <v>8</v>
      </c>
    </row>
    <row r="17067" spans="1:6" x14ac:dyDescent="0.25">
      <c r="A17067" t="s">
        <v>28</v>
      </c>
      <c r="B17067" t="s">
        <v>7</v>
      </c>
      <c r="C17067" s="2">
        <v>43017.698391203769</v>
      </c>
      <c r="D17067" s="1">
        <v>1</v>
      </c>
      <c r="E17067">
        <v>1</v>
      </c>
      <c r="F17067" t="s">
        <v>8</v>
      </c>
    </row>
    <row r="17068" spans="1:6" x14ac:dyDescent="0.25">
      <c r="A17068" t="s">
        <v>28</v>
      </c>
      <c r="B17068" t="s">
        <v>11</v>
      </c>
      <c r="C17068" s="2">
        <v>43017.700879629701</v>
      </c>
      <c r="D17068" s="1">
        <v>1</v>
      </c>
      <c r="E17068">
        <v>16</v>
      </c>
      <c r="F17068" t="s">
        <v>8</v>
      </c>
    </row>
    <row r="17069" spans="1:6" x14ac:dyDescent="0.25">
      <c r="A17069" t="s">
        <v>28</v>
      </c>
      <c r="B17069" t="s">
        <v>11</v>
      </c>
      <c r="C17069" s="2">
        <v>43017.704282396007</v>
      </c>
      <c r="D17069" s="1">
        <v>1</v>
      </c>
      <c r="E17069">
        <v>23</v>
      </c>
      <c r="F17069" t="s">
        <v>8</v>
      </c>
    </row>
    <row r="17070" spans="1:6" x14ac:dyDescent="0.25">
      <c r="A17070" t="s">
        <v>28</v>
      </c>
      <c r="B17070" t="s">
        <v>11</v>
      </c>
      <c r="C17070" s="2">
        <v>43017.703807870392</v>
      </c>
      <c r="D17070" s="1">
        <v>1</v>
      </c>
      <c r="E17070">
        <v>1</v>
      </c>
      <c r="F17070" t="s">
        <v>8</v>
      </c>
    </row>
    <row r="17071" spans="1:6" x14ac:dyDescent="0.25">
      <c r="A17071" t="s">
        <v>28</v>
      </c>
      <c r="B17071" t="s">
        <v>11</v>
      </c>
      <c r="C17071" s="2">
        <v>43017.708240740933</v>
      </c>
      <c r="D17071" s="1">
        <v>1</v>
      </c>
      <c r="E17071">
        <v>43</v>
      </c>
      <c r="F17071" t="s">
        <v>8</v>
      </c>
    </row>
    <row r="17072" spans="1:6" x14ac:dyDescent="0.25">
      <c r="A17072" t="s">
        <v>28</v>
      </c>
      <c r="B17072" t="s">
        <v>11</v>
      </c>
      <c r="C17072" s="2">
        <v>43017.714571736287</v>
      </c>
      <c r="D17072" s="1">
        <v>1</v>
      </c>
      <c r="E17072">
        <v>158</v>
      </c>
      <c r="F17072" t="s">
        <v>8</v>
      </c>
    </row>
    <row r="17073" spans="1:6" x14ac:dyDescent="0.25">
      <c r="A17073" t="s">
        <v>28</v>
      </c>
      <c r="B17073" t="s">
        <v>11</v>
      </c>
      <c r="C17073" s="2">
        <v>43017.718171273358</v>
      </c>
      <c r="D17073" s="1">
        <v>1</v>
      </c>
      <c r="E17073">
        <v>30</v>
      </c>
      <c r="F17073" t="s">
        <v>8</v>
      </c>
    </row>
    <row r="17074" spans="1:6" x14ac:dyDescent="0.25">
      <c r="A17074" t="s">
        <v>28</v>
      </c>
      <c r="B17074" t="s">
        <v>12</v>
      </c>
      <c r="C17074" s="2">
        <v>43017.694837951567</v>
      </c>
      <c r="D17074" s="1">
        <v>1</v>
      </c>
      <c r="E17074">
        <v>5</v>
      </c>
      <c r="F17074" t="s">
        <v>8</v>
      </c>
    </row>
    <row r="17075" spans="1:6" x14ac:dyDescent="0.25">
      <c r="A17075" t="s">
        <v>28</v>
      </c>
      <c r="B17075" t="s">
        <v>11</v>
      </c>
      <c r="C17075" s="2">
        <v>43017.7207638775</v>
      </c>
      <c r="D17075" s="1">
        <v>1</v>
      </c>
      <c r="E17075">
        <v>13</v>
      </c>
      <c r="F17075" t="s">
        <v>8</v>
      </c>
    </row>
    <row r="17076" spans="1:6" x14ac:dyDescent="0.25">
      <c r="A17076" t="s">
        <v>28</v>
      </c>
      <c r="B17076" t="s">
        <v>11</v>
      </c>
      <c r="C17076" s="2">
        <v>43017.722754629795</v>
      </c>
      <c r="D17076" s="1">
        <v>1</v>
      </c>
      <c r="E17076">
        <v>6</v>
      </c>
      <c r="F17076" t="s">
        <v>8</v>
      </c>
    </row>
    <row r="17077" spans="1:6" x14ac:dyDescent="0.25">
      <c r="A17077" t="s">
        <v>28</v>
      </c>
      <c r="B17077" t="s">
        <v>7</v>
      </c>
      <c r="C17077" s="2">
        <v>43017.71273148153</v>
      </c>
      <c r="D17077" s="1">
        <v>1</v>
      </c>
      <c r="E17077">
        <v>1</v>
      </c>
      <c r="F17077" t="s">
        <v>8</v>
      </c>
    </row>
    <row r="17078" spans="1:6" x14ac:dyDescent="0.25">
      <c r="A17078" t="s">
        <v>28</v>
      </c>
      <c r="B17078" t="s">
        <v>13</v>
      </c>
      <c r="C17078" s="2">
        <v>43017.725497685373</v>
      </c>
      <c r="D17078" s="1">
        <v>1</v>
      </c>
      <c r="E17078">
        <v>1</v>
      </c>
      <c r="F17078" t="s">
        <v>8</v>
      </c>
    </row>
    <row r="17079" spans="1:6" x14ac:dyDescent="0.25">
      <c r="A17079" t="s">
        <v>28</v>
      </c>
      <c r="B17079" t="s">
        <v>13</v>
      </c>
      <c r="C17079" s="2">
        <v>43017.726388888899</v>
      </c>
      <c r="D17079" s="1">
        <v>1</v>
      </c>
      <c r="E17079">
        <v>1</v>
      </c>
      <c r="F17079" t="s">
        <v>8</v>
      </c>
    </row>
    <row r="17080" spans="1:6" x14ac:dyDescent="0.25">
      <c r="A17080" t="s">
        <v>28</v>
      </c>
      <c r="B17080" t="s">
        <v>7</v>
      </c>
      <c r="C17080" s="2">
        <v>43017.724583333358</v>
      </c>
      <c r="D17080" s="1">
        <v>1</v>
      </c>
      <c r="E17080">
        <v>1</v>
      </c>
      <c r="F17080" t="s">
        <v>8</v>
      </c>
    </row>
    <row r="17081" spans="1:6" x14ac:dyDescent="0.25">
      <c r="A17081" t="s">
        <v>28</v>
      </c>
      <c r="B17081" t="s">
        <v>13</v>
      </c>
      <c r="C17081" s="2">
        <v>43017.727129629813</v>
      </c>
      <c r="D17081" s="1">
        <v>1</v>
      </c>
      <c r="E17081">
        <v>2</v>
      </c>
      <c r="F17081" t="s">
        <v>8</v>
      </c>
    </row>
    <row r="17082" spans="1:6" x14ac:dyDescent="0.25">
      <c r="A17082" t="s">
        <v>28</v>
      </c>
      <c r="B17082" t="s">
        <v>7</v>
      </c>
      <c r="C17082" s="2">
        <v>43017.72806712985</v>
      </c>
      <c r="D17082" s="1">
        <v>1</v>
      </c>
      <c r="E17082">
        <v>18</v>
      </c>
      <c r="F17082" t="s">
        <v>8</v>
      </c>
    </row>
    <row r="17083" spans="1:6" x14ac:dyDescent="0.25">
      <c r="A17083" t="s">
        <v>28</v>
      </c>
      <c r="B17083" t="s">
        <v>13</v>
      </c>
      <c r="C17083" s="2">
        <v>43017.729120370466</v>
      </c>
      <c r="D17083" s="1">
        <v>1</v>
      </c>
      <c r="E17083">
        <v>2</v>
      </c>
      <c r="F17083" t="s">
        <v>8</v>
      </c>
    </row>
    <row r="17084" spans="1:6" x14ac:dyDescent="0.25">
      <c r="A17084" t="s">
        <v>28</v>
      </c>
      <c r="B17084" t="s">
        <v>7</v>
      </c>
      <c r="C17084" s="2">
        <v>43017.729664317332</v>
      </c>
      <c r="D17084" s="1">
        <v>1</v>
      </c>
      <c r="E17084">
        <v>18</v>
      </c>
      <c r="F17084" t="s">
        <v>8</v>
      </c>
    </row>
    <row r="17085" spans="1:6" x14ac:dyDescent="0.25">
      <c r="A17085" t="s">
        <v>28</v>
      </c>
      <c r="B17085" t="s">
        <v>7</v>
      </c>
      <c r="C17085" s="2">
        <v>43017.726354166865</v>
      </c>
      <c r="D17085" s="1">
        <v>1</v>
      </c>
      <c r="E17085">
        <v>1</v>
      </c>
      <c r="F17085" t="s">
        <v>8</v>
      </c>
    </row>
    <row r="17086" spans="1:6" x14ac:dyDescent="0.25">
      <c r="A17086" t="s">
        <v>28</v>
      </c>
      <c r="B17086" t="s">
        <v>13</v>
      </c>
      <c r="C17086" s="2">
        <v>43017.730833333451</v>
      </c>
      <c r="D17086" s="1">
        <v>1</v>
      </c>
      <c r="E17086">
        <v>3</v>
      </c>
      <c r="F17086" t="s">
        <v>8</v>
      </c>
    </row>
    <row r="17087" spans="1:6" x14ac:dyDescent="0.25">
      <c r="A17087" t="s">
        <v>28</v>
      </c>
      <c r="B17087" t="s">
        <v>13</v>
      </c>
      <c r="C17087" s="2">
        <v>43017.732511551119</v>
      </c>
      <c r="D17087" s="1">
        <v>1</v>
      </c>
      <c r="E17087">
        <v>2</v>
      </c>
      <c r="F17087" t="s">
        <v>8</v>
      </c>
    </row>
    <row r="17088" spans="1:6" x14ac:dyDescent="0.25">
      <c r="A17088" t="s">
        <v>28</v>
      </c>
      <c r="B17088" t="s">
        <v>7</v>
      </c>
      <c r="C17088" s="2">
        <v>43017.731342592742</v>
      </c>
      <c r="D17088" s="1">
        <v>1</v>
      </c>
      <c r="E17088">
        <v>17</v>
      </c>
      <c r="F17088" t="s">
        <v>8</v>
      </c>
    </row>
    <row r="17089" spans="1:6" x14ac:dyDescent="0.25">
      <c r="A17089" t="s">
        <v>28</v>
      </c>
      <c r="B17089" t="s">
        <v>13</v>
      </c>
      <c r="C17089" s="2">
        <v>43017.733784687705</v>
      </c>
      <c r="D17089" s="1">
        <v>1</v>
      </c>
      <c r="E17089">
        <v>3</v>
      </c>
      <c r="F17089" t="s">
        <v>8</v>
      </c>
    </row>
    <row r="17090" spans="1:6" x14ac:dyDescent="0.25">
      <c r="A17090" t="s">
        <v>28</v>
      </c>
      <c r="B17090" t="s">
        <v>7</v>
      </c>
      <c r="C17090" s="2">
        <v>43017.731400439981</v>
      </c>
      <c r="D17090" s="1">
        <v>1</v>
      </c>
      <c r="E17090">
        <v>1</v>
      </c>
      <c r="F17090" t="s">
        <v>8</v>
      </c>
    </row>
    <row r="17091" spans="1:6" x14ac:dyDescent="0.25">
      <c r="A17091" t="s">
        <v>28</v>
      </c>
      <c r="B17091" t="s">
        <v>13</v>
      </c>
      <c r="C17091" s="2">
        <v>43017.735393518582</v>
      </c>
      <c r="D17091" s="1">
        <v>1</v>
      </c>
      <c r="E17091">
        <v>2</v>
      </c>
      <c r="F17091" t="s">
        <v>8</v>
      </c>
    </row>
    <row r="17092" spans="1:6" x14ac:dyDescent="0.25">
      <c r="A17092" t="s">
        <v>28</v>
      </c>
      <c r="B17092" t="s">
        <v>13</v>
      </c>
      <c r="C17092" s="2">
        <v>43017.736678240821</v>
      </c>
      <c r="D17092" s="1">
        <v>1</v>
      </c>
      <c r="E17092">
        <v>1</v>
      </c>
      <c r="F17092" t="s">
        <v>8</v>
      </c>
    </row>
    <row r="17093" spans="1:6" x14ac:dyDescent="0.25">
      <c r="A17093" t="s">
        <v>28</v>
      </c>
      <c r="B17093" t="s">
        <v>7</v>
      </c>
      <c r="C17093" s="2">
        <v>43017.734895798843</v>
      </c>
      <c r="D17093" s="1">
        <v>1</v>
      </c>
      <c r="E17093">
        <v>8</v>
      </c>
      <c r="F17093" t="s">
        <v>8</v>
      </c>
    </row>
    <row r="17094" spans="1:6" x14ac:dyDescent="0.25">
      <c r="A17094" t="s">
        <v>28</v>
      </c>
      <c r="B17094" t="s">
        <v>13</v>
      </c>
      <c r="C17094" s="2">
        <v>43017.738993055653</v>
      </c>
      <c r="D17094" s="1">
        <v>1</v>
      </c>
      <c r="E17094">
        <v>2</v>
      </c>
      <c r="F17094" t="s">
        <v>8</v>
      </c>
    </row>
    <row r="17095" spans="1:6" x14ac:dyDescent="0.25">
      <c r="A17095" t="s">
        <v>28</v>
      </c>
      <c r="B17095" t="s">
        <v>7</v>
      </c>
      <c r="C17095" s="2">
        <v>43017.73813657416</v>
      </c>
      <c r="D17095" s="1">
        <v>1</v>
      </c>
      <c r="E17095">
        <v>40</v>
      </c>
      <c r="F17095" t="s">
        <v>8</v>
      </c>
    </row>
    <row r="17096" spans="1:6" x14ac:dyDescent="0.25">
      <c r="A17096" t="s">
        <v>28</v>
      </c>
      <c r="B17096" t="s">
        <v>7</v>
      </c>
      <c r="C17096" s="2">
        <v>43017.74009259278</v>
      </c>
      <c r="D17096" s="1">
        <v>1</v>
      </c>
      <c r="E17096">
        <v>1</v>
      </c>
      <c r="F17096" t="s">
        <v>8</v>
      </c>
    </row>
    <row r="17097" spans="1:6" x14ac:dyDescent="0.25">
      <c r="A17097" t="s">
        <v>28</v>
      </c>
      <c r="B17097" t="s">
        <v>7</v>
      </c>
      <c r="C17097" s="2">
        <v>43017.736215266399</v>
      </c>
      <c r="D17097" s="1">
        <v>1</v>
      </c>
      <c r="E17097">
        <v>1</v>
      </c>
      <c r="F17097" t="s">
        <v>8</v>
      </c>
    </row>
    <row r="17098" spans="1:6" x14ac:dyDescent="0.25">
      <c r="A17098" t="s">
        <v>28</v>
      </c>
      <c r="B17098" t="s">
        <v>17</v>
      </c>
      <c r="C17098" s="2">
        <v>43017.741597187705</v>
      </c>
      <c r="D17098" s="1">
        <v>1</v>
      </c>
      <c r="E17098">
        <v>2</v>
      </c>
      <c r="F17098" t="s">
        <v>8</v>
      </c>
    </row>
    <row r="17099" spans="1:6" x14ac:dyDescent="0.25">
      <c r="A17099" t="s">
        <v>28</v>
      </c>
      <c r="B17099" t="s">
        <v>7</v>
      </c>
      <c r="C17099" s="2">
        <v>43017.743495347444</v>
      </c>
      <c r="D17099" s="1">
        <v>1</v>
      </c>
      <c r="E17099">
        <v>49</v>
      </c>
      <c r="F17099" t="s">
        <v>8</v>
      </c>
    </row>
    <row r="17100" spans="1:6" x14ac:dyDescent="0.25">
      <c r="A17100" t="s">
        <v>28</v>
      </c>
      <c r="B17100" t="s">
        <v>13</v>
      </c>
      <c r="C17100" s="2">
        <v>43017.744282396045</v>
      </c>
      <c r="D17100" s="1">
        <v>1</v>
      </c>
      <c r="E17100">
        <v>2</v>
      </c>
      <c r="F17100" t="s">
        <v>8</v>
      </c>
    </row>
    <row r="17101" spans="1:6" x14ac:dyDescent="0.25">
      <c r="A17101" t="s">
        <v>28</v>
      </c>
      <c r="B17101" t="s">
        <v>11</v>
      </c>
      <c r="C17101" s="2">
        <v>43017.74577546306</v>
      </c>
      <c r="D17101" s="1">
        <v>1</v>
      </c>
      <c r="E17101">
        <v>2</v>
      </c>
      <c r="F17101" t="s">
        <v>8</v>
      </c>
    </row>
    <row r="17102" spans="1:6" x14ac:dyDescent="0.25">
      <c r="A17102" t="s">
        <v>28</v>
      </c>
      <c r="B17102" t="s">
        <v>13</v>
      </c>
      <c r="C17102" s="2">
        <v>43017.747719896026</v>
      </c>
      <c r="D17102" s="1">
        <v>1</v>
      </c>
      <c r="E17102">
        <v>2</v>
      </c>
      <c r="F17102" t="s">
        <v>8</v>
      </c>
    </row>
    <row r="17103" spans="1:6" x14ac:dyDescent="0.25">
      <c r="A17103" t="s">
        <v>28</v>
      </c>
      <c r="B17103" t="s">
        <v>13</v>
      </c>
      <c r="C17103" s="2">
        <v>43017.746180555783</v>
      </c>
      <c r="D17103" s="1">
        <v>1</v>
      </c>
      <c r="E17103">
        <v>1</v>
      </c>
      <c r="F17103" t="s">
        <v>8</v>
      </c>
    </row>
    <row r="17104" spans="1:6" x14ac:dyDescent="0.25">
      <c r="A17104" t="s">
        <v>28</v>
      </c>
      <c r="B17104" t="s">
        <v>13</v>
      </c>
      <c r="C17104" s="2">
        <v>43017.749861099757</v>
      </c>
      <c r="D17104" s="1">
        <v>1</v>
      </c>
      <c r="E17104">
        <v>2</v>
      </c>
      <c r="F17104" t="s">
        <v>8</v>
      </c>
    </row>
    <row r="17105" spans="1:6" x14ac:dyDescent="0.25">
      <c r="A17105" t="s">
        <v>28</v>
      </c>
      <c r="B17105" t="s">
        <v>13</v>
      </c>
      <c r="C17105" s="2">
        <v>43018.294548611157</v>
      </c>
      <c r="D17105" s="1">
        <v>1</v>
      </c>
      <c r="E17105">
        <v>1</v>
      </c>
      <c r="F17105" t="s">
        <v>8</v>
      </c>
    </row>
    <row r="17106" spans="1:6" x14ac:dyDescent="0.25">
      <c r="A17106" t="s">
        <v>28</v>
      </c>
      <c r="B17106" t="s">
        <v>7</v>
      </c>
      <c r="C17106" s="2">
        <v>43018.298773113638</v>
      </c>
      <c r="D17106" s="1">
        <v>1</v>
      </c>
      <c r="E17106">
        <v>1</v>
      </c>
      <c r="F17106" t="s">
        <v>8</v>
      </c>
    </row>
    <row r="17107" spans="1:6" x14ac:dyDescent="0.25">
      <c r="A17107" t="s">
        <v>28</v>
      </c>
      <c r="B17107" t="s">
        <v>7</v>
      </c>
      <c r="C17107" s="2">
        <v>43018.304594907444</v>
      </c>
      <c r="D17107" s="1">
        <v>1</v>
      </c>
      <c r="E17107">
        <v>1</v>
      </c>
      <c r="F17107" t="s">
        <v>8</v>
      </c>
    </row>
    <row r="17108" spans="1:6" x14ac:dyDescent="0.25">
      <c r="A17108" t="s">
        <v>28</v>
      </c>
      <c r="B17108" t="s">
        <v>13</v>
      </c>
      <c r="C17108" s="2">
        <v>43018.316319433041</v>
      </c>
      <c r="D17108" s="1">
        <v>1</v>
      </c>
      <c r="E17108">
        <v>1</v>
      </c>
      <c r="F17108" t="s">
        <v>8</v>
      </c>
    </row>
    <row r="17109" spans="1:6" x14ac:dyDescent="0.25">
      <c r="A17109" t="s">
        <v>28</v>
      </c>
      <c r="B17109" t="s">
        <v>7</v>
      </c>
      <c r="C17109" s="2">
        <v>43018.307476840448</v>
      </c>
      <c r="D17109" s="1">
        <v>1</v>
      </c>
      <c r="E17109">
        <v>1</v>
      </c>
      <c r="F17109" t="s">
        <v>8</v>
      </c>
    </row>
    <row r="17110" spans="1:6" x14ac:dyDescent="0.25">
      <c r="A17110" t="s">
        <v>28</v>
      </c>
      <c r="B17110" t="s">
        <v>7</v>
      </c>
      <c r="C17110" s="2">
        <v>43018.317986111157</v>
      </c>
      <c r="D17110" s="1">
        <v>1</v>
      </c>
      <c r="E17110">
        <v>1</v>
      </c>
      <c r="F17110" t="s">
        <v>8</v>
      </c>
    </row>
    <row r="17111" spans="1:6" x14ac:dyDescent="0.25">
      <c r="A17111" t="s">
        <v>28</v>
      </c>
      <c r="B17111" t="s">
        <v>7</v>
      </c>
      <c r="C17111" s="2">
        <v>43018.320034722332</v>
      </c>
      <c r="D17111" s="1">
        <v>1</v>
      </c>
      <c r="E17111">
        <v>3</v>
      </c>
      <c r="F17111" t="s">
        <v>8</v>
      </c>
    </row>
    <row r="17112" spans="1:6" x14ac:dyDescent="0.25">
      <c r="A17112" t="s">
        <v>28</v>
      </c>
      <c r="B17112" t="s">
        <v>7</v>
      </c>
      <c r="C17112" s="2">
        <v>43018.3203125</v>
      </c>
      <c r="D17112" s="1">
        <v>1</v>
      </c>
      <c r="E17112">
        <v>33</v>
      </c>
      <c r="F17112" t="s">
        <v>8</v>
      </c>
    </row>
    <row r="17113" spans="1:6" x14ac:dyDescent="0.25">
      <c r="A17113" t="s">
        <v>28</v>
      </c>
      <c r="B17113" t="s">
        <v>13</v>
      </c>
      <c r="C17113" s="2">
        <v>43018.309131944552</v>
      </c>
      <c r="D17113" s="1">
        <v>1</v>
      </c>
      <c r="E17113">
        <v>1</v>
      </c>
      <c r="F17113" t="s">
        <v>8</v>
      </c>
    </row>
    <row r="17114" spans="1:6" x14ac:dyDescent="0.25">
      <c r="A17114" t="s">
        <v>28</v>
      </c>
      <c r="B17114" t="s">
        <v>13</v>
      </c>
      <c r="C17114" s="2">
        <v>43018.325474502519</v>
      </c>
      <c r="D17114" s="1">
        <v>1</v>
      </c>
      <c r="E17114">
        <v>4</v>
      </c>
      <c r="F17114" t="s">
        <v>8</v>
      </c>
    </row>
    <row r="17115" spans="1:6" x14ac:dyDescent="0.25">
      <c r="A17115" t="s">
        <v>28</v>
      </c>
      <c r="B17115" t="s">
        <v>13</v>
      </c>
      <c r="C17115" s="2">
        <v>43018.327731470112</v>
      </c>
      <c r="D17115" s="1">
        <v>1</v>
      </c>
      <c r="E17115">
        <v>1</v>
      </c>
      <c r="F17115" t="s">
        <v>8</v>
      </c>
    </row>
    <row r="17116" spans="1:6" x14ac:dyDescent="0.25">
      <c r="A17116" t="s">
        <v>28</v>
      </c>
      <c r="B17116" t="s">
        <v>13</v>
      </c>
      <c r="C17116" s="2">
        <v>43018.326111111324</v>
      </c>
      <c r="D17116" s="1">
        <v>1</v>
      </c>
      <c r="E17116">
        <v>2</v>
      </c>
      <c r="F17116" t="s">
        <v>8</v>
      </c>
    </row>
    <row r="17117" spans="1:6" x14ac:dyDescent="0.25">
      <c r="A17117" t="s">
        <v>28</v>
      </c>
      <c r="B17117" t="s">
        <v>13</v>
      </c>
      <c r="C17117" s="2">
        <v>43018.330879595131</v>
      </c>
      <c r="D17117" s="1">
        <v>1</v>
      </c>
      <c r="E17117">
        <v>1</v>
      </c>
      <c r="F17117" t="s">
        <v>8</v>
      </c>
    </row>
    <row r="17118" spans="1:6" x14ac:dyDescent="0.25">
      <c r="A17118" t="s">
        <v>28</v>
      </c>
      <c r="B17118" t="s">
        <v>12</v>
      </c>
      <c r="C17118" s="2">
        <v>43018.376898113638</v>
      </c>
      <c r="D17118" s="1">
        <v>1</v>
      </c>
      <c r="E17118">
        <v>6</v>
      </c>
      <c r="F17118" t="s">
        <v>8</v>
      </c>
    </row>
    <row r="17119" spans="1:6" x14ac:dyDescent="0.25">
      <c r="A17119" t="s">
        <v>28</v>
      </c>
      <c r="B17119" t="s">
        <v>12</v>
      </c>
      <c r="C17119" s="2">
        <v>43018.384907396045</v>
      </c>
      <c r="D17119" s="1">
        <v>1</v>
      </c>
      <c r="E17119">
        <v>20</v>
      </c>
      <c r="F17119" t="s">
        <v>8</v>
      </c>
    </row>
    <row r="17120" spans="1:6" x14ac:dyDescent="0.25">
      <c r="A17120" t="s">
        <v>28</v>
      </c>
      <c r="B17120" t="s">
        <v>12</v>
      </c>
      <c r="C17120" s="2">
        <v>43018.384780092631</v>
      </c>
      <c r="D17120" s="1">
        <v>1</v>
      </c>
      <c r="E17120">
        <v>3</v>
      </c>
      <c r="F17120" t="s">
        <v>8</v>
      </c>
    </row>
    <row r="17121" spans="1:6" x14ac:dyDescent="0.25">
      <c r="A17121" t="s">
        <v>28</v>
      </c>
      <c r="B17121" t="s">
        <v>12</v>
      </c>
      <c r="C17121" s="2">
        <v>43018.397604143713</v>
      </c>
      <c r="D17121" s="1">
        <v>1</v>
      </c>
      <c r="E17121">
        <v>6</v>
      </c>
      <c r="F17121" t="s">
        <v>8</v>
      </c>
    </row>
    <row r="17122" spans="1:6" x14ac:dyDescent="0.25">
      <c r="A17122" t="s">
        <v>28</v>
      </c>
      <c r="B17122" t="s">
        <v>12</v>
      </c>
      <c r="C17122" s="2">
        <v>43018.407997673843</v>
      </c>
      <c r="D17122" s="1">
        <v>1</v>
      </c>
      <c r="E17122">
        <v>9</v>
      </c>
      <c r="F17122" t="s">
        <v>8</v>
      </c>
    </row>
    <row r="17123" spans="1:6" x14ac:dyDescent="0.25">
      <c r="A17123" t="s">
        <v>28</v>
      </c>
      <c r="B17123" t="s">
        <v>12</v>
      </c>
      <c r="C17123" s="2">
        <v>43018.409131944645</v>
      </c>
      <c r="D17123" s="1">
        <v>1</v>
      </c>
      <c r="E17123">
        <v>9</v>
      </c>
      <c r="F17123" t="s">
        <v>8</v>
      </c>
    </row>
    <row r="17124" spans="1:6" x14ac:dyDescent="0.25">
      <c r="A17124" t="s">
        <v>28</v>
      </c>
      <c r="B17124" t="s">
        <v>12</v>
      </c>
      <c r="C17124" s="2">
        <v>43018.449270798825</v>
      </c>
      <c r="D17124" s="1">
        <v>1</v>
      </c>
      <c r="E17124">
        <v>8</v>
      </c>
      <c r="F17124" t="s">
        <v>8</v>
      </c>
    </row>
    <row r="17125" spans="1:6" x14ac:dyDescent="0.25">
      <c r="A17125" t="s">
        <v>28</v>
      </c>
      <c r="B17125" t="s">
        <v>12</v>
      </c>
      <c r="C17125" s="2">
        <v>43018.449085648172</v>
      </c>
      <c r="D17125" s="1">
        <v>1</v>
      </c>
      <c r="E17125">
        <v>55</v>
      </c>
      <c r="F17125" t="s">
        <v>8</v>
      </c>
    </row>
    <row r="17126" spans="1:6" x14ac:dyDescent="0.25">
      <c r="A17126" t="s">
        <v>28</v>
      </c>
      <c r="B17126" t="s">
        <v>7</v>
      </c>
      <c r="C17126" s="2">
        <v>43018.330868055578</v>
      </c>
      <c r="D17126" s="1">
        <v>1</v>
      </c>
      <c r="E17126">
        <v>1</v>
      </c>
      <c r="F17126" t="s">
        <v>8</v>
      </c>
    </row>
    <row r="17127" spans="1:6" x14ac:dyDescent="0.25">
      <c r="A17127" t="s">
        <v>28</v>
      </c>
      <c r="B17127" t="s">
        <v>7</v>
      </c>
      <c r="C17127" s="2">
        <v>43018.451701377518</v>
      </c>
      <c r="D17127" s="1">
        <v>1</v>
      </c>
      <c r="E17127">
        <v>2</v>
      </c>
      <c r="F17127" t="s">
        <v>8</v>
      </c>
    </row>
    <row r="17128" spans="1:6" x14ac:dyDescent="0.25">
      <c r="A17128" t="s">
        <v>28</v>
      </c>
      <c r="B17128" t="s">
        <v>11</v>
      </c>
      <c r="C17128" s="2">
        <v>43018.457361088134</v>
      </c>
      <c r="D17128" s="1">
        <v>1</v>
      </c>
      <c r="E17128">
        <v>8</v>
      </c>
      <c r="F17128" t="s">
        <v>8</v>
      </c>
    </row>
    <row r="17129" spans="1:6" x14ac:dyDescent="0.25">
      <c r="A17129" t="s">
        <v>28</v>
      </c>
      <c r="B17129" t="s">
        <v>7</v>
      </c>
      <c r="C17129" s="2">
        <v>43018.459710648283</v>
      </c>
      <c r="D17129" s="1">
        <v>1</v>
      </c>
      <c r="E17129">
        <v>1</v>
      </c>
      <c r="F17129" t="s">
        <v>8</v>
      </c>
    </row>
    <row r="17130" spans="1:6" x14ac:dyDescent="0.25">
      <c r="A17130" t="s">
        <v>28</v>
      </c>
      <c r="B17130" t="s">
        <v>7</v>
      </c>
      <c r="C17130" s="2">
        <v>43018.457673611119</v>
      </c>
      <c r="D17130" s="1">
        <v>1</v>
      </c>
      <c r="E17130">
        <v>4</v>
      </c>
      <c r="F17130" t="s">
        <v>8</v>
      </c>
    </row>
    <row r="17131" spans="1:6" x14ac:dyDescent="0.25">
      <c r="A17131" t="s">
        <v>28</v>
      </c>
      <c r="B17131" t="s">
        <v>13</v>
      </c>
      <c r="C17131" s="2">
        <v>43018.463750000112</v>
      </c>
      <c r="D17131" s="1">
        <v>1</v>
      </c>
      <c r="E17131">
        <v>1</v>
      </c>
      <c r="F17131" t="s">
        <v>8</v>
      </c>
    </row>
    <row r="17132" spans="1:6" x14ac:dyDescent="0.25">
      <c r="A17132" t="s">
        <v>28</v>
      </c>
      <c r="B17132" t="s">
        <v>13</v>
      </c>
      <c r="C17132" s="2">
        <v>43018.465335625224</v>
      </c>
      <c r="D17132" s="1">
        <v>1</v>
      </c>
      <c r="E17132">
        <v>5</v>
      </c>
      <c r="F17132" t="s">
        <v>8</v>
      </c>
    </row>
    <row r="17133" spans="1:6" x14ac:dyDescent="0.25">
      <c r="A17133" t="s">
        <v>28</v>
      </c>
      <c r="B17133" t="s">
        <v>12</v>
      </c>
      <c r="C17133" s="2">
        <v>43018.469837963115</v>
      </c>
      <c r="D17133" s="1">
        <v>1</v>
      </c>
      <c r="E17133">
        <v>7</v>
      </c>
      <c r="F17133" t="s">
        <v>8</v>
      </c>
    </row>
    <row r="17134" spans="1:6" x14ac:dyDescent="0.25">
      <c r="A17134" t="s">
        <v>28</v>
      </c>
      <c r="B17134" t="s">
        <v>7</v>
      </c>
      <c r="C17134" s="2">
        <v>43018.464664340485</v>
      </c>
      <c r="D17134" s="1">
        <v>1</v>
      </c>
      <c r="E17134">
        <v>1</v>
      </c>
      <c r="F17134" t="s">
        <v>8</v>
      </c>
    </row>
    <row r="17135" spans="1:6" x14ac:dyDescent="0.25">
      <c r="A17135" t="s">
        <v>28</v>
      </c>
      <c r="B17135" t="s">
        <v>9</v>
      </c>
      <c r="C17135" s="2">
        <v>43018.470335636754</v>
      </c>
      <c r="D17135" s="1">
        <v>1</v>
      </c>
      <c r="E17135">
        <v>1</v>
      </c>
      <c r="F17135" t="s">
        <v>8</v>
      </c>
    </row>
    <row r="17136" spans="1:6" x14ac:dyDescent="0.25">
      <c r="A17136" t="s">
        <v>28</v>
      </c>
      <c r="B17136" t="s">
        <v>7</v>
      </c>
      <c r="C17136" s="2">
        <v>43018.468194444664</v>
      </c>
      <c r="D17136" s="1">
        <v>1</v>
      </c>
      <c r="E17136">
        <v>1</v>
      </c>
      <c r="F17136" t="s">
        <v>8</v>
      </c>
    </row>
    <row r="17137" spans="1:6" x14ac:dyDescent="0.25">
      <c r="A17137" t="s">
        <v>28</v>
      </c>
      <c r="B17137" t="s">
        <v>12</v>
      </c>
      <c r="C17137" s="2">
        <v>43018.485844872892</v>
      </c>
      <c r="D17137" s="1">
        <v>1</v>
      </c>
      <c r="E17137">
        <v>48</v>
      </c>
      <c r="F17137" t="s">
        <v>8</v>
      </c>
    </row>
    <row r="17138" spans="1:6" x14ac:dyDescent="0.25">
      <c r="A17138" t="s">
        <v>28</v>
      </c>
      <c r="B17138" t="s">
        <v>9</v>
      </c>
      <c r="C17138" s="2">
        <v>43018.483159722295</v>
      </c>
      <c r="D17138" s="1">
        <v>1</v>
      </c>
      <c r="E17138">
        <v>1</v>
      </c>
      <c r="F17138" t="s">
        <v>8</v>
      </c>
    </row>
    <row r="17139" spans="1:6" x14ac:dyDescent="0.25">
      <c r="A17139" t="s">
        <v>28</v>
      </c>
      <c r="B17139" t="s">
        <v>12</v>
      </c>
      <c r="C17139" s="2">
        <v>43018.49083331041</v>
      </c>
      <c r="D17139" s="1">
        <v>1</v>
      </c>
      <c r="E17139">
        <v>18</v>
      </c>
      <c r="F17139" t="s">
        <v>8</v>
      </c>
    </row>
    <row r="17140" spans="1:6" x14ac:dyDescent="0.25">
      <c r="A17140" t="s">
        <v>28</v>
      </c>
      <c r="B17140" t="s">
        <v>7</v>
      </c>
      <c r="C17140" s="2">
        <v>43018.493414328899</v>
      </c>
      <c r="D17140" s="1">
        <v>1</v>
      </c>
      <c r="E17140">
        <v>1</v>
      </c>
      <c r="F17140" t="s">
        <v>8</v>
      </c>
    </row>
    <row r="17141" spans="1:6" x14ac:dyDescent="0.25">
      <c r="A17141" t="s">
        <v>28</v>
      </c>
      <c r="B17141" t="s">
        <v>7</v>
      </c>
      <c r="C17141" s="2">
        <v>43018.494791643694</v>
      </c>
      <c r="D17141" s="1">
        <v>1</v>
      </c>
      <c r="E17141">
        <v>1</v>
      </c>
      <c r="F17141" t="s">
        <v>8</v>
      </c>
    </row>
    <row r="17142" spans="1:6" x14ac:dyDescent="0.25">
      <c r="A17142" t="s">
        <v>28</v>
      </c>
      <c r="B17142" t="s">
        <v>12</v>
      </c>
      <c r="C17142" s="2">
        <v>43018.485023148358</v>
      </c>
      <c r="D17142" s="1">
        <v>1</v>
      </c>
      <c r="E17142">
        <v>13</v>
      </c>
      <c r="F17142" t="s">
        <v>8</v>
      </c>
    </row>
    <row r="17143" spans="1:6" x14ac:dyDescent="0.25">
      <c r="A17143" t="s">
        <v>28</v>
      </c>
      <c r="B17143" t="s">
        <v>7</v>
      </c>
      <c r="C17143" s="2">
        <v>43018.47526620375</v>
      </c>
      <c r="D17143" s="1">
        <v>1</v>
      </c>
      <c r="E17143">
        <v>1</v>
      </c>
      <c r="F17143" t="s">
        <v>8</v>
      </c>
    </row>
    <row r="17144" spans="1:6" x14ac:dyDescent="0.25">
      <c r="A17144" t="s">
        <v>28</v>
      </c>
      <c r="B17144" t="s">
        <v>7</v>
      </c>
      <c r="C17144" s="2">
        <v>43018.500162037089</v>
      </c>
      <c r="D17144" s="1">
        <v>1</v>
      </c>
      <c r="E17144">
        <v>1</v>
      </c>
      <c r="F17144" t="s">
        <v>8</v>
      </c>
    </row>
    <row r="17145" spans="1:6" x14ac:dyDescent="0.25">
      <c r="A17145" t="s">
        <v>28</v>
      </c>
      <c r="B17145" t="s">
        <v>11</v>
      </c>
      <c r="C17145" s="2">
        <v>43018.496898148209</v>
      </c>
      <c r="D17145" s="1">
        <v>1</v>
      </c>
      <c r="E17145">
        <v>26</v>
      </c>
      <c r="F17145" t="s">
        <v>8</v>
      </c>
    </row>
    <row r="17146" spans="1:6" x14ac:dyDescent="0.25">
      <c r="A17146" t="s">
        <v>28</v>
      </c>
      <c r="B17146" t="s">
        <v>7</v>
      </c>
      <c r="C17146" s="2">
        <v>43018.502789340448</v>
      </c>
      <c r="D17146" s="1">
        <v>1</v>
      </c>
      <c r="E17146">
        <v>1</v>
      </c>
      <c r="F17146" t="s">
        <v>8</v>
      </c>
    </row>
    <row r="17147" spans="1:6" x14ac:dyDescent="0.25">
      <c r="A17147" t="s">
        <v>28</v>
      </c>
      <c r="B17147" t="s">
        <v>9</v>
      </c>
      <c r="C17147" s="2">
        <v>43018.503773148172</v>
      </c>
      <c r="D17147" s="1">
        <v>1</v>
      </c>
      <c r="E17147">
        <v>1</v>
      </c>
      <c r="F17147" t="s">
        <v>8</v>
      </c>
    </row>
    <row r="17148" spans="1:6" x14ac:dyDescent="0.25">
      <c r="A17148" t="s">
        <v>28</v>
      </c>
      <c r="B17148" t="s">
        <v>12</v>
      </c>
      <c r="C17148" s="2">
        <v>43018.532789351884</v>
      </c>
      <c r="D17148" s="1">
        <v>1</v>
      </c>
      <c r="E17148">
        <v>138</v>
      </c>
      <c r="F17148" t="s">
        <v>8</v>
      </c>
    </row>
    <row r="17149" spans="1:6" x14ac:dyDescent="0.25">
      <c r="A17149" t="s">
        <v>28</v>
      </c>
      <c r="B17149" t="s">
        <v>12</v>
      </c>
      <c r="C17149" s="2">
        <v>43018.536192129832</v>
      </c>
      <c r="D17149" s="1">
        <v>1</v>
      </c>
      <c r="E17149">
        <v>26</v>
      </c>
      <c r="F17149" t="s">
        <v>8</v>
      </c>
    </row>
    <row r="17150" spans="1:6" x14ac:dyDescent="0.25">
      <c r="A17150" t="s">
        <v>28</v>
      </c>
      <c r="B17150" t="s">
        <v>12</v>
      </c>
      <c r="C17150" s="2">
        <v>43018.592893483583</v>
      </c>
      <c r="D17150" s="1">
        <v>1</v>
      </c>
      <c r="E17150">
        <v>42</v>
      </c>
      <c r="F17150" t="s">
        <v>8</v>
      </c>
    </row>
    <row r="17151" spans="1:6" x14ac:dyDescent="0.25">
      <c r="A17151" t="s">
        <v>28</v>
      </c>
      <c r="B17151" t="s">
        <v>12</v>
      </c>
      <c r="C17151" s="2">
        <v>43018.607337940019</v>
      </c>
      <c r="D17151" s="1">
        <v>1</v>
      </c>
      <c r="E17151">
        <v>28</v>
      </c>
      <c r="F17151" t="s">
        <v>8</v>
      </c>
    </row>
    <row r="17152" spans="1:6" x14ac:dyDescent="0.25">
      <c r="A17152" t="s">
        <v>28</v>
      </c>
      <c r="B17152" t="s">
        <v>12</v>
      </c>
      <c r="C17152" s="2">
        <v>43018.612083333544</v>
      </c>
      <c r="D17152" s="1">
        <v>1</v>
      </c>
      <c r="E17152">
        <v>30</v>
      </c>
      <c r="F17152" t="s">
        <v>8</v>
      </c>
    </row>
    <row r="17153" spans="1:6" x14ac:dyDescent="0.25">
      <c r="A17153" t="s">
        <v>28</v>
      </c>
      <c r="B17153" t="s">
        <v>16</v>
      </c>
      <c r="C17153" s="2">
        <v>43018.615960648283</v>
      </c>
      <c r="D17153" s="1">
        <v>1</v>
      </c>
      <c r="E17153">
        <v>5</v>
      </c>
      <c r="F17153" t="s">
        <v>8</v>
      </c>
    </row>
    <row r="17154" spans="1:6" x14ac:dyDescent="0.25">
      <c r="A17154" t="s">
        <v>28</v>
      </c>
      <c r="B17154" t="s">
        <v>12</v>
      </c>
      <c r="C17154" s="2">
        <v>43018.628287014086</v>
      </c>
      <c r="D17154" s="1">
        <v>1</v>
      </c>
      <c r="E17154">
        <v>63</v>
      </c>
      <c r="F17154" t="s">
        <v>8</v>
      </c>
    </row>
    <row r="17155" spans="1:6" x14ac:dyDescent="0.25">
      <c r="A17155" t="s">
        <v>28</v>
      </c>
      <c r="B17155" t="s">
        <v>12</v>
      </c>
      <c r="C17155" s="2">
        <v>43018.6179745025</v>
      </c>
      <c r="D17155" s="1">
        <v>1</v>
      </c>
      <c r="E17155">
        <v>84</v>
      </c>
      <c r="F17155" t="s">
        <v>8</v>
      </c>
    </row>
    <row r="17156" spans="1:6" x14ac:dyDescent="0.25">
      <c r="A17156" t="s">
        <v>28</v>
      </c>
      <c r="B17156" t="s">
        <v>12</v>
      </c>
      <c r="C17156" s="2">
        <v>43018.641018518712</v>
      </c>
      <c r="D17156" s="1">
        <v>1</v>
      </c>
      <c r="E17156">
        <v>28</v>
      </c>
      <c r="F17156" t="s">
        <v>8</v>
      </c>
    </row>
    <row r="17157" spans="1:6" x14ac:dyDescent="0.25">
      <c r="A17157" t="s">
        <v>28</v>
      </c>
      <c r="B17157" t="s">
        <v>7</v>
      </c>
      <c r="C17157" s="2">
        <v>43018.642048611306</v>
      </c>
      <c r="D17157" s="1">
        <v>1</v>
      </c>
      <c r="E17157">
        <v>40</v>
      </c>
      <c r="F17157" t="s">
        <v>8</v>
      </c>
    </row>
    <row r="17158" spans="1:6" x14ac:dyDescent="0.25">
      <c r="A17158" t="s">
        <v>28</v>
      </c>
      <c r="B17158" t="s">
        <v>12</v>
      </c>
      <c r="C17158" s="2">
        <v>43018.64797453722</v>
      </c>
      <c r="D17158" s="1">
        <v>1</v>
      </c>
      <c r="E17158">
        <v>16</v>
      </c>
      <c r="F17158" t="s">
        <v>8</v>
      </c>
    </row>
    <row r="17159" spans="1:6" x14ac:dyDescent="0.25">
      <c r="A17159" t="s">
        <v>28</v>
      </c>
      <c r="B17159" t="s">
        <v>12</v>
      </c>
      <c r="C17159" s="2">
        <v>43018.656724537257</v>
      </c>
      <c r="D17159" s="1">
        <v>1</v>
      </c>
      <c r="E17159">
        <v>10</v>
      </c>
      <c r="F17159" t="s">
        <v>8</v>
      </c>
    </row>
    <row r="17160" spans="1:6" x14ac:dyDescent="0.25">
      <c r="A17160" t="s">
        <v>28</v>
      </c>
      <c r="B17160" t="s">
        <v>12</v>
      </c>
      <c r="C17160" s="2">
        <v>43018.65928238444</v>
      </c>
      <c r="D17160" s="1">
        <v>1</v>
      </c>
      <c r="E17160">
        <v>24</v>
      </c>
      <c r="F17160" t="s">
        <v>8</v>
      </c>
    </row>
    <row r="17161" spans="1:6" x14ac:dyDescent="0.25">
      <c r="A17161" t="s">
        <v>28</v>
      </c>
      <c r="B17161" t="s">
        <v>7</v>
      </c>
      <c r="C17161" s="2">
        <v>43018.646817095112</v>
      </c>
      <c r="D17161" s="1">
        <v>1</v>
      </c>
      <c r="E17161">
        <v>1</v>
      </c>
      <c r="F17161" t="s">
        <v>8</v>
      </c>
    </row>
    <row r="17162" spans="1:6" x14ac:dyDescent="0.25">
      <c r="A17162" t="s">
        <v>28</v>
      </c>
      <c r="B17162" t="s">
        <v>9</v>
      </c>
      <c r="C17162" s="2">
        <v>43018.667407407425</v>
      </c>
      <c r="D17162" s="1">
        <v>1</v>
      </c>
      <c r="E17162">
        <v>1</v>
      </c>
      <c r="F17162" t="s">
        <v>8</v>
      </c>
    </row>
    <row r="17163" spans="1:6" x14ac:dyDescent="0.25">
      <c r="A17163" t="s">
        <v>28</v>
      </c>
      <c r="B17163" t="s">
        <v>7</v>
      </c>
      <c r="C17163" s="2">
        <v>43018.676747685298</v>
      </c>
      <c r="D17163" s="1">
        <v>1</v>
      </c>
      <c r="E17163">
        <v>2</v>
      </c>
      <c r="F17163" t="s">
        <v>8</v>
      </c>
    </row>
    <row r="17164" spans="1:6" x14ac:dyDescent="0.25">
      <c r="A17164" t="s">
        <v>28</v>
      </c>
      <c r="B17164" t="s">
        <v>12</v>
      </c>
      <c r="C17164" s="2">
        <v>43018.682592592668</v>
      </c>
      <c r="D17164" s="1">
        <v>1</v>
      </c>
      <c r="E17164">
        <v>56</v>
      </c>
      <c r="F17164" t="s">
        <v>8</v>
      </c>
    </row>
    <row r="17165" spans="1:6" x14ac:dyDescent="0.25">
      <c r="A17165" t="s">
        <v>28</v>
      </c>
      <c r="B17165" t="s">
        <v>7</v>
      </c>
      <c r="C17165" s="2">
        <v>43018.680289316922</v>
      </c>
      <c r="D17165" s="1">
        <v>1</v>
      </c>
      <c r="E17165">
        <v>3</v>
      </c>
      <c r="F17165" t="s">
        <v>8</v>
      </c>
    </row>
    <row r="17166" spans="1:6" x14ac:dyDescent="0.25">
      <c r="A17166" t="s">
        <v>28</v>
      </c>
      <c r="B17166" t="s">
        <v>7</v>
      </c>
      <c r="C17166" s="2">
        <v>43018.684687477071</v>
      </c>
      <c r="D17166" s="1">
        <v>1</v>
      </c>
      <c r="E17166">
        <v>3</v>
      </c>
      <c r="F17166" t="s">
        <v>8</v>
      </c>
    </row>
    <row r="17167" spans="1:6" x14ac:dyDescent="0.25">
      <c r="A17167" t="s">
        <v>28</v>
      </c>
      <c r="B17167" t="s">
        <v>12</v>
      </c>
      <c r="C17167" s="2">
        <v>43018.686296296306</v>
      </c>
      <c r="D17167" s="1">
        <v>1</v>
      </c>
      <c r="E17167">
        <v>65</v>
      </c>
      <c r="F17167" t="s">
        <v>8</v>
      </c>
    </row>
    <row r="17168" spans="1:6" x14ac:dyDescent="0.25">
      <c r="A17168" t="s">
        <v>28</v>
      </c>
      <c r="B17168" t="s">
        <v>7</v>
      </c>
      <c r="C17168" s="2">
        <v>43018.687025451567</v>
      </c>
      <c r="D17168" s="1">
        <v>1</v>
      </c>
      <c r="E17168">
        <v>1</v>
      </c>
      <c r="F17168" t="s">
        <v>8</v>
      </c>
    </row>
    <row r="17169" spans="1:6" x14ac:dyDescent="0.25">
      <c r="A17169" t="s">
        <v>28</v>
      </c>
      <c r="B17169" t="s">
        <v>13</v>
      </c>
      <c r="C17169" s="2">
        <v>43018.698587928433</v>
      </c>
      <c r="D17169" s="1">
        <v>1</v>
      </c>
      <c r="E17169">
        <v>1</v>
      </c>
      <c r="F17169" t="s">
        <v>8</v>
      </c>
    </row>
    <row r="17170" spans="1:6" x14ac:dyDescent="0.25">
      <c r="A17170" t="s">
        <v>28</v>
      </c>
      <c r="B17170" t="s">
        <v>11</v>
      </c>
      <c r="C17170" s="2">
        <v>43018.701157372911</v>
      </c>
      <c r="D17170" s="1">
        <v>1</v>
      </c>
      <c r="E17170">
        <v>1</v>
      </c>
      <c r="F17170" t="s">
        <v>8</v>
      </c>
    </row>
    <row r="17171" spans="1:6" x14ac:dyDescent="0.25">
      <c r="A17171" t="s">
        <v>28</v>
      </c>
      <c r="B17171" t="s">
        <v>12</v>
      </c>
      <c r="C17171" s="2">
        <v>43018.70019675931</v>
      </c>
      <c r="D17171" s="1">
        <v>1</v>
      </c>
      <c r="E17171">
        <v>6</v>
      </c>
      <c r="F17171" t="s">
        <v>8</v>
      </c>
    </row>
    <row r="17172" spans="1:6" x14ac:dyDescent="0.25">
      <c r="A17172" t="s">
        <v>28</v>
      </c>
      <c r="B17172" t="s">
        <v>13</v>
      </c>
      <c r="C17172" s="2">
        <v>43018.70306710666</v>
      </c>
      <c r="D17172" s="1">
        <v>1</v>
      </c>
      <c r="E17172">
        <v>2</v>
      </c>
      <c r="F17172" t="s">
        <v>8</v>
      </c>
    </row>
    <row r="17173" spans="1:6" x14ac:dyDescent="0.25">
      <c r="A17173" t="s">
        <v>28</v>
      </c>
      <c r="B17173" t="s">
        <v>12</v>
      </c>
      <c r="C17173" s="2">
        <v>43018.704340243246</v>
      </c>
      <c r="D17173" s="1">
        <v>1</v>
      </c>
      <c r="E17173">
        <v>56</v>
      </c>
      <c r="F17173" t="s">
        <v>8</v>
      </c>
    </row>
    <row r="17174" spans="1:6" x14ac:dyDescent="0.25">
      <c r="A17174" t="s">
        <v>28</v>
      </c>
      <c r="B17174" t="s">
        <v>13</v>
      </c>
      <c r="C17174" s="2">
        <v>43018.708796261344</v>
      </c>
      <c r="D17174" s="1">
        <v>1</v>
      </c>
      <c r="E17174">
        <v>2</v>
      </c>
      <c r="F17174" t="s">
        <v>8</v>
      </c>
    </row>
    <row r="17175" spans="1:6" x14ac:dyDescent="0.25">
      <c r="A17175" t="s">
        <v>28</v>
      </c>
      <c r="B17175" t="s">
        <v>17</v>
      </c>
      <c r="C17175" s="2">
        <v>43018.720891203731</v>
      </c>
      <c r="D17175" s="1">
        <v>1</v>
      </c>
      <c r="E17175">
        <v>2</v>
      </c>
      <c r="F17175" t="s">
        <v>8</v>
      </c>
    </row>
    <row r="17176" spans="1:6" x14ac:dyDescent="0.25">
      <c r="A17176" t="s">
        <v>28</v>
      </c>
      <c r="B17176" t="s">
        <v>11</v>
      </c>
      <c r="C17176" s="2">
        <v>43018.722025428433</v>
      </c>
      <c r="D17176" s="1">
        <v>1</v>
      </c>
      <c r="E17176">
        <v>1</v>
      </c>
      <c r="F17176" t="s">
        <v>8</v>
      </c>
    </row>
    <row r="17177" spans="1:6" x14ac:dyDescent="0.25">
      <c r="A17177" t="s">
        <v>28</v>
      </c>
      <c r="B17177" t="s">
        <v>13</v>
      </c>
      <c r="C17177" s="2">
        <v>43018.723310150672</v>
      </c>
      <c r="D17177" s="1">
        <v>1</v>
      </c>
      <c r="E17177">
        <v>2</v>
      </c>
      <c r="F17177" t="s">
        <v>8</v>
      </c>
    </row>
    <row r="17178" spans="1:6" x14ac:dyDescent="0.25">
      <c r="A17178" t="s">
        <v>28</v>
      </c>
      <c r="B17178" t="s">
        <v>11</v>
      </c>
      <c r="C17178" s="2">
        <v>43018.725127291866</v>
      </c>
      <c r="D17178" s="1">
        <v>1</v>
      </c>
      <c r="E17178">
        <v>2</v>
      </c>
      <c r="F17178" t="s">
        <v>8</v>
      </c>
    </row>
    <row r="17179" spans="1:6" x14ac:dyDescent="0.25">
      <c r="A17179" t="s">
        <v>28</v>
      </c>
      <c r="B17179" t="s">
        <v>12</v>
      </c>
      <c r="C17179" s="2">
        <v>43019.303206018638</v>
      </c>
      <c r="D17179" s="1">
        <v>1</v>
      </c>
      <c r="E17179">
        <v>13</v>
      </c>
      <c r="F17179" t="s">
        <v>8</v>
      </c>
    </row>
    <row r="17180" spans="1:6" x14ac:dyDescent="0.25">
      <c r="A17180" t="s">
        <v>28</v>
      </c>
      <c r="B17180" t="s">
        <v>12</v>
      </c>
      <c r="C17180" s="2">
        <v>43019.304155092686</v>
      </c>
      <c r="D17180" s="1">
        <v>1</v>
      </c>
      <c r="E17180">
        <v>35</v>
      </c>
      <c r="F17180" t="s">
        <v>8</v>
      </c>
    </row>
    <row r="17181" spans="1:6" x14ac:dyDescent="0.25">
      <c r="A17181" t="s">
        <v>28</v>
      </c>
      <c r="B17181" t="s">
        <v>7</v>
      </c>
      <c r="C17181" s="2">
        <v>43019.411597199272</v>
      </c>
      <c r="D17181" s="1">
        <v>1</v>
      </c>
      <c r="E17181">
        <v>6</v>
      </c>
      <c r="F17181" t="s">
        <v>8</v>
      </c>
    </row>
    <row r="17182" spans="1:6" x14ac:dyDescent="0.25">
      <c r="A17182" t="s">
        <v>28</v>
      </c>
      <c r="B17182" t="s">
        <v>13</v>
      </c>
      <c r="C17182" s="2">
        <v>43019.413703703787</v>
      </c>
      <c r="D17182" s="1">
        <v>1</v>
      </c>
      <c r="E17182">
        <v>1</v>
      </c>
      <c r="F17182" t="s">
        <v>8</v>
      </c>
    </row>
    <row r="17183" spans="1:6" x14ac:dyDescent="0.25">
      <c r="A17183" t="s">
        <v>28</v>
      </c>
      <c r="B17183" t="s">
        <v>15</v>
      </c>
      <c r="C17183" s="2">
        <v>43019.413449074142</v>
      </c>
      <c r="D17183" s="1">
        <v>1</v>
      </c>
      <c r="E17183">
        <v>1</v>
      </c>
      <c r="F17183" t="s">
        <v>8</v>
      </c>
    </row>
    <row r="17184" spans="1:6" x14ac:dyDescent="0.25">
      <c r="A17184" t="s">
        <v>28</v>
      </c>
      <c r="B17184" t="s">
        <v>7</v>
      </c>
      <c r="C17184" s="2">
        <v>43019.418136562686</v>
      </c>
      <c r="D17184" s="1">
        <v>1</v>
      </c>
      <c r="E17184">
        <v>2</v>
      </c>
      <c r="F17184" t="s">
        <v>8</v>
      </c>
    </row>
    <row r="17185" spans="1:6" x14ac:dyDescent="0.25">
      <c r="A17185" t="s">
        <v>28</v>
      </c>
      <c r="B17185" t="s">
        <v>11</v>
      </c>
      <c r="C17185" s="2">
        <v>43019.418009259272</v>
      </c>
      <c r="D17185" s="1">
        <v>1</v>
      </c>
      <c r="E17185">
        <v>1</v>
      </c>
      <c r="F17185" t="s">
        <v>8</v>
      </c>
    </row>
    <row r="17186" spans="1:6" x14ac:dyDescent="0.25">
      <c r="A17186" t="s">
        <v>28</v>
      </c>
      <c r="B17186" t="s">
        <v>13</v>
      </c>
      <c r="C17186" s="2">
        <v>43019.429652777966</v>
      </c>
      <c r="D17186" s="1">
        <v>1</v>
      </c>
      <c r="E17186">
        <v>1</v>
      </c>
      <c r="F17186" t="s">
        <v>8</v>
      </c>
    </row>
    <row r="17187" spans="1:6" x14ac:dyDescent="0.25">
      <c r="A17187" t="s">
        <v>28</v>
      </c>
      <c r="B17187" t="s">
        <v>13</v>
      </c>
      <c r="C17187" s="2">
        <v>43019.432638877537</v>
      </c>
      <c r="D17187" s="1">
        <v>1</v>
      </c>
      <c r="E17187">
        <v>1</v>
      </c>
      <c r="F17187" t="s">
        <v>8</v>
      </c>
    </row>
    <row r="17188" spans="1:6" x14ac:dyDescent="0.25">
      <c r="A17188" t="s">
        <v>28</v>
      </c>
      <c r="B17188" t="s">
        <v>12</v>
      </c>
      <c r="C17188" s="2">
        <v>43019.442592569627</v>
      </c>
      <c r="D17188" s="1">
        <v>1</v>
      </c>
      <c r="E17188">
        <v>32</v>
      </c>
      <c r="F17188" t="s">
        <v>8</v>
      </c>
    </row>
    <row r="17189" spans="1:6" x14ac:dyDescent="0.25">
      <c r="A17189" t="s">
        <v>28</v>
      </c>
      <c r="B17189" t="s">
        <v>11</v>
      </c>
      <c r="C17189" s="2">
        <v>43019.437430521008</v>
      </c>
      <c r="D17189" s="1">
        <v>1</v>
      </c>
      <c r="E17189">
        <v>1</v>
      </c>
      <c r="F17189" t="s">
        <v>8</v>
      </c>
    </row>
    <row r="17190" spans="1:6" x14ac:dyDescent="0.25">
      <c r="A17190" t="s">
        <v>28</v>
      </c>
      <c r="B17190" t="s">
        <v>7</v>
      </c>
      <c r="C17190" s="2">
        <v>43019.429317129776</v>
      </c>
      <c r="D17190" s="1">
        <v>1</v>
      </c>
      <c r="E17190">
        <v>1</v>
      </c>
      <c r="F17190" t="s">
        <v>8</v>
      </c>
    </row>
    <row r="17191" spans="1:6" x14ac:dyDescent="0.25">
      <c r="A17191" t="s">
        <v>28</v>
      </c>
      <c r="B17191" t="s">
        <v>13</v>
      </c>
      <c r="C17191" s="2">
        <v>43019.44929397013</v>
      </c>
      <c r="D17191" s="1">
        <v>1</v>
      </c>
      <c r="E17191">
        <v>1</v>
      </c>
      <c r="F17191" t="s">
        <v>8</v>
      </c>
    </row>
    <row r="17192" spans="1:6" x14ac:dyDescent="0.25">
      <c r="A17192" t="s">
        <v>28</v>
      </c>
      <c r="B17192" t="s">
        <v>7</v>
      </c>
      <c r="C17192" s="2">
        <v>43019.458159722388</v>
      </c>
      <c r="D17192" s="1">
        <v>1</v>
      </c>
      <c r="E17192">
        <v>1</v>
      </c>
      <c r="F17192" t="s">
        <v>8</v>
      </c>
    </row>
    <row r="17193" spans="1:6" x14ac:dyDescent="0.25">
      <c r="A17193" t="s">
        <v>28</v>
      </c>
      <c r="B17193" t="s">
        <v>11</v>
      </c>
      <c r="C17193" s="2">
        <v>43019.457939780317</v>
      </c>
      <c r="D17193" s="1">
        <v>1</v>
      </c>
      <c r="E17193">
        <v>1</v>
      </c>
      <c r="F17193" t="s">
        <v>8</v>
      </c>
    </row>
    <row r="17194" spans="1:6" x14ac:dyDescent="0.25">
      <c r="A17194" t="s">
        <v>28</v>
      </c>
      <c r="B17194" t="s">
        <v>11</v>
      </c>
      <c r="C17194" s="2">
        <v>43019.463495370466</v>
      </c>
      <c r="D17194" s="1">
        <v>1</v>
      </c>
      <c r="E17194">
        <v>1</v>
      </c>
      <c r="F17194" t="s">
        <v>8</v>
      </c>
    </row>
    <row r="17195" spans="1:6" x14ac:dyDescent="0.25">
      <c r="A17195" t="s">
        <v>28</v>
      </c>
      <c r="B17195" t="s">
        <v>9</v>
      </c>
      <c r="C17195" s="2">
        <v>43019.462199074216</v>
      </c>
      <c r="D17195" s="1">
        <v>1</v>
      </c>
      <c r="E17195">
        <v>1</v>
      </c>
      <c r="F17195" t="s">
        <v>8</v>
      </c>
    </row>
    <row r="17196" spans="1:6" x14ac:dyDescent="0.25">
      <c r="A17196" t="s">
        <v>28</v>
      </c>
      <c r="B17196" t="s">
        <v>11</v>
      </c>
      <c r="C17196" s="2">
        <v>43019.46469907416</v>
      </c>
      <c r="D17196" s="1">
        <v>1</v>
      </c>
      <c r="E17196">
        <v>1</v>
      </c>
      <c r="F17196" t="s">
        <v>8</v>
      </c>
    </row>
    <row r="17197" spans="1:6" x14ac:dyDescent="0.25">
      <c r="A17197" t="s">
        <v>28</v>
      </c>
      <c r="B17197" t="s">
        <v>10</v>
      </c>
      <c r="C17197" s="2">
        <v>43019.465439803433</v>
      </c>
      <c r="D17197" s="1">
        <v>1</v>
      </c>
      <c r="E17197">
        <v>1</v>
      </c>
      <c r="F17197" t="s">
        <v>8</v>
      </c>
    </row>
    <row r="17198" spans="1:6" x14ac:dyDescent="0.25">
      <c r="A17198" t="s">
        <v>28</v>
      </c>
      <c r="B17198" t="s">
        <v>12</v>
      </c>
      <c r="C17198" s="2">
        <v>43019.470000000205</v>
      </c>
      <c r="D17198" s="1">
        <v>1</v>
      </c>
      <c r="E17198">
        <v>1</v>
      </c>
      <c r="F17198" t="s">
        <v>8</v>
      </c>
    </row>
    <row r="17199" spans="1:6" x14ac:dyDescent="0.25">
      <c r="A17199" t="s">
        <v>28</v>
      </c>
      <c r="B17199" t="s">
        <v>7</v>
      </c>
      <c r="C17199" s="2">
        <v>43019.469004629645</v>
      </c>
      <c r="D17199" s="1">
        <v>1</v>
      </c>
      <c r="E17199">
        <v>1</v>
      </c>
      <c r="F17199" t="s">
        <v>8</v>
      </c>
    </row>
    <row r="17200" spans="1:6" x14ac:dyDescent="0.25">
      <c r="A17200" t="s">
        <v>28</v>
      </c>
      <c r="B17200" t="s">
        <v>7</v>
      </c>
      <c r="C17200" s="2">
        <v>43019.472071759403</v>
      </c>
      <c r="D17200" s="1">
        <v>1</v>
      </c>
      <c r="E17200">
        <v>1</v>
      </c>
      <c r="F17200" t="s">
        <v>8</v>
      </c>
    </row>
    <row r="17201" spans="1:6" x14ac:dyDescent="0.25">
      <c r="A17201" t="s">
        <v>28</v>
      </c>
      <c r="B17201" t="s">
        <v>12</v>
      </c>
      <c r="C17201" s="2">
        <v>43019.472002314869</v>
      </c>
      <c r="D17201" s="1">
        <v>1</v>
      </c>
      <c r="E17201">
        <v>2</v>
      </c>
      <c r="F17201" t="s">
        <v>8</v>
      </c>
    </row>
    <row r="17202" spans="1:6" x14ac:dyDescent="0.25">
      <c r="A17202" t="s">
        <v>28</v>
      </c>
      <c r="B17202" t="s">
        <v>13</v>
      </c>
      <c r="C17202" s="2">
        <v>43019.474502279889</v>
      </c>
      <c r="D17202" s="1">
        <v>1</v>
      </c>
      <c r="E17202">
        <v>1</v>
      </c>
      <c r="F17202" t="s">
        <v>8</v>
      </c>
    </row>
    <row r="17203" spans="1:6" x14ac:dyDescent="0.25">
      <c r="A17203" t="s">
        <v>28</v>
      </c>
      <c r="B17203" t="s">
        <v>7</v>
      </c>
      <c r="C17203" s="2">
        <v>43019.466435150243</v>
      </c>
      <c r="D17203" s="1">
        <v>1</v>
      </c>
      <c r="E17203">
        <v>1</v>
      </c>
      <c r="F17203" t="s">
        <v>8</v>
      </c>
    </row>
    <row r="17204" spans="1:6" x14ac:dyDescent="0.25">
      <c r="A17204" t="s">
        <v>28</v>
      </c>
      <c r="B17204" t="s">
        <v>7</v>
      </c>
      <c r="C17204" s="2">
        <v>43019.480798588134</v>
      </c>
      <c r="D17204" s="1">
        <v>1</v>
      </c>
      <c r="E17204">
        <v>1</v>
      </c>
      <c r="F17204" t="s">
        <v>8</v>
      </c>
    </row>
    <row r="17205" spans="1:6" x14ac:dyDescent="0.25">
      <c r="A17205" t="s">
        <v>28</v>
      </c>
      <c r="B17205" t="s">
        <v>7</v>
      </c>
      <c r="C17205" s="2">
        <v>43019.491979166865</v>
      </c>
      <c r="D17205" s="1">
        <v>1</v>
      </c>
      <c r="E17205">
        <v>1</v>
      </c>
      <c r="F17205" t="s">
        <v>8</v>
      </c>
    </row>
    <row r="17206" spans="1:6" x14ac:dyDescent="0.25">
      <c r="A17206" t="s">
        <v>28</v>
      </c>
      <c r="B17206" t="s">
        <v>13</v>
      </c>
      <c r="C17206" s="2">
        <v>43019.494293981697</v>
      </c>
      <c r="D17206" s="1">
        <v>1</v>
      </c>
      <c r="E17206">
        <v>8</v>
      </c>
      <c r="F17206" t="s">
        <v>8</v>
      </c>
    </row>
    <row r="17207" spans="1:6" x14ac:dyDescent="0.25">
      <c r="A17207" t="s">
        <v>28</v>
      </c>
      <c r="B17207" t="s">
        <v>7</v>
      </c>
      <c r="C17207" s="2">
        <v>43019.483703669161</v>
      </c>
      <c r="D17207" s="1">
        <v>1</v>
      </c>
      <c r="E17207">
        <v>1</v>
      </c>
      <c r="F17207" t="s">
        <v>8</v>
      </c>
    </row>
    <row r="17208" spans="1:6" x14ac:dyDescent="0.25">
      <c r="A17208" t="s">
        <v>28</v>
      </c>
      <c r="B17208" t="s">
        <v>9</v>
      </c>
      <c r="C17208" s="2">
        <v>43019.497361088172</v>
      </c>
      <c r="D17208" s="1">
        <v>1</v>
      </c>
      <c r="E17208">
        <v>18</v>
      </c>
      <c r="F17208" t="s">
        <v>8</v>
      </c>
    </row>
    <row r="17209" spans="1:6" x14ac:dyDescent="0.25">
      <c r="A17209" t="s">
        <v>28</v>
      </c>
      <c r="B17209" t="s">
        <v>7</v>
      </c>
      <c r="C17209" s="2">
        <v>43019.503055555746</v>
      </c>
      <c r="D17209" s="1">
        <v>1</v>
      </c>
      <c r="E17209">
        <v>1</v>
      </c>
      <c r="F17209" t="s">
        <v>8</v>
      </c>
    </row>
    <row r="17210" spans="1:6" x14ac:dyDescent="0.25">
      <c r="A17210" t="s">
        <v>28</v>
      </c>
      <c r="B17210" t="s">
        <v>13</v>
      </c>
      <c r="C17210" s="2">
        <v>43019.510289351922</v>
      </c>
      <c r="D17210" s="1">
        <v>1</v>
      </c>
      <c r="E17210">
        <v>8</v>
      </c>
      <c r="F17210" t="s">
        <v>8</v>
      </c>
    </row>
    <row r="17211" spans="1:6" x14ac:dyDescent="0.25">
      <c r="A17211" t="s">
        <v>28</v>
      </c>
      <c r="B17211" t="s">
        <v>13</v>
      </c>
      <c r="C17211" s="2">
        <v>43019.523576389067</v>
      </c>
      <c r="D17211" s="1">
        <v>1</v>
      </c>
      <c r="E17211">
        <v>1</v>
      </c>
      <c r="F17211" t="s">
        <v>8</v>
      </c>
    </row>
    <row r="17212" spans="1:6" x14ac:dyDescent="0.25">
      <c r="A17212" t="s">
        <v>28</v>
      </c>
      <c r="B17212" t="s">
        <v>12</v>
      </c>
      <c r="C17212" s="2">
        <v>43019.522303240839</v>
      </c>
      <c r="D17212" s="1">
        <v>1</v>
      </c>
      <c r="E17212">
        <v>5</v>
      </c>
      <c r="F17212" t="s">
        <v>8</v>
      </c>
    </row>
    <row r="17213" spans="1:6" x14ac:dyDescent="0.25">
      <c r="A17213" t="s">
        <v>28</v>
      </c>
      <c r="B17213" t="s">
        <v>10</v>
      </c>
      <c r="C17213" s="2">
        <v>43019.530949062668</v>
      </c>
      <c r="D17213" s="1">
        <v>1</v>
      </c>
      <c r="E17213">
        <v>1</v>
      </c>
      <c r="F17213" t="s">
        <v>8</v>
      </c>
    </row>
    <row r="17214" spans="1:6" x14ac:dyDescent="0.25">
      <c r="A17214" t="s">
        <v>28</v>
      </c>
      <c r="B17214" t="s">
        <v>11</v>
      </c>
      <c r="C17214" s="2">
        <v>43019.533078680746</v>
      </c>
      <c r="D17214" s="1">
        <v>1</v>
      </c>
      <c r="E17214">
        <v>1</v>
      </c>
      <c r="F17214" t="s">
        <v>8</v>
      </c>
    </row>
    <row r="17215" spans="1:6" x14ac:dyDescent="0.25">
      <c r="A17215" t="s">
        <v>28</v>
      </c>
      <c r="B17215" t="s">
        <v>13</v>
      </c>
      <c r="C17215" s="2">
        <v>43019.533912002109</v>
      </c>
      <c r="D17215" s="1">
        <v>1</v>
      </c>
      <c r="E17215">
        <v>11</v>
      </c>
      <c r="F17215" t="s">
        <v>8</v>
      </c>
    </row>
    <row r="17216" spans="1:6" x14ac:dyDescent="0.25">
      <c r="A17216" t="s">
        <v>28</v>
      </c>
      <c r="B17216" t="s">
        <v>12</v>
      </c>
      <c r="C17216" s="2">
        <v>43019.540335648227</v>
      </c>
      <c r="D17216" s="1">
        <v>1</v>
      </c>
      <c r="E17216">
        <v>85</v>
      </c>
      <c r="F17216" t="s">
        <v>8</v>
      </c>
    </row>
    <row r="17217" spans="1:6" x14ac:dyDescent="0.25">
      <c r="A17217" t="s">
        <v>28</v>
      </c>
      <c r="B17217" t="s">
        <v>12</v>
      </c>
      <c r="C17217" s="2">
        <v>43019.54837962985</v>
      </c>
      <c r="D17217" s="1">
        <v>1</v>
      </c>
      <c r="E17217">
        <v>57</v>
      </c>
      <c r="F17217" t="s">
        <v>8</v>
      </c>
    </row>
    <row r="17218" spans="1:6" x14ac:dyDescent="0.25">
      <c r="A17218" t="s">
        <v>28</v>
      </c>
      <c r="B17218" t="s">
        <v>12</v>
      </c>
      <c r="C17218" s="2">
        <v>43019.559606458526</v>
      </c>
      <c r="D17218" s="1">
        <v>1</v>
      </c>
      <c r="E17218">
        <v>66</v>
      </c>
      <c r="F17218" t="s">
        <v>8</v>
      </c>
    </row>
    <row r="17219" spans="1:6" x14ac:dyDescent="0.25">
      <c r="A17219" t="s">
        <v>28</v>
      </c>
      <c r="B17219" t="s">
        <v>12</v>
      </c>
      <c r="C17219" s="2">
        <v>43019.566400451586</v>
      </c>
      <c r="D17219" s="1">
        <v>1</v>
      </c>
      <c r="E17219">
        <v>59</v>
      </c>
      <c r="F17219" t="s">
        <v>8</v>
      </c>
    </row>
    <row r="17220" spans="1:6" x14ac:dyDescent="0.25">
      <c r="A17220" t="s">
        <v>28</v>
      </c>
      <c r="B17220" t="s">
        <v>7</v>
      </c>
      <c r="C17220" s="2">
        <v>43019.536423588172</v>
      </c>
      <c r="D17220" s="1">
        <v>1</v>
      </c>
      <c r="E17220">
        <v>1</v>
      </c>
      <c r="F17220" t="s">
        <v>8</v>
      </c>
    </row>
    <row r="17221" spans="1:6" x14ac:dyDescent="0.25">
      <c r="A17221" t="s">
        <v>28</v>
      </c>
      <c r="B17221" t="s">
        <v>12</v>
      </c>
      <c r="C17221" s="2">
        <v>43019.606342592742</v>
      </c>
      <c r="D17221" s="1">
        <v>1</v>
      </c>
      <c r="E17221">
        <v>17</v>
      </c>
      <c r="F17221" t="s">
        <v>8</v>
      </c>
    </row>
    <row r="17222" spans="1:6" x14ac:dyDescent="0.25">
      <c r="A17222" t="s">
        <v>28</v>
      </c>
      <c r="B17222" t="s">
        <v>7</v>
      </c>
      <c r="C17222" s="2">
        <v>43019.608032396063</v>
      </c>
      <c r="D17222" s="1">
        <v>1</v>
      </c>
      <c r="E17222">
        <v>5</v>
      </c>
      <c r="F17222" t="s">
        <v>8</v>
      </c>
    </row>
    <row r="17223" spans="1:6" x14ac:dyDescent="0.25">
      <c r="A17223" t="s">
        <v>28</v>
      </c>
      <c r="B17223" t="s">
        <v>11</v>
      </c>
      <c r="C17223" s="2">
        <v>43019.610312500037</v>
      </c>
      <c r="D17223" s="1">
        <v>1</v>
      </c>
      <c r="E17223">
        <v>22</v>
      </c>
      <c r="F17223" t="s">
        <v>8</v>
      </c>
    </row>
    <row r="17224" spans="1:6" x14ac:dyDescent="0.25">
      <c r="A17224" t="s">
        <v>28</v>
      </c>
      <c r="B17224" t="s">
        <v>7</v>
      </c>
      <c r="C17224" s="2">
        <v>43019.637152777985</v>
      </c>
      <c r="D17224" s="1">
        <v>1</v>
      </c>
      <c r="E17224">
        <v>1</v>
      </c>
      <c r="F17224" t="s">
        <v>8</v>
      </c>
    </row>
    <row r="17225" spans="1:6" x14ac:dyDescent="0.25">
      <c r="A17225" t="s">
        <v>28</v>
      </c>
      <c r="B17225" t="s">
        <v>7</v>
      </c>
      <c r="C17225" s="2">
        <v>43019.647754594684</v>
      </c>
      <c r="D17225" s="1">
        <v>1</v>
      </c>
      <c r="E17225">
        <v>4</v>
      </c>
      <c r="F17225" t="s">
        <v>8</v>
      </c>
    </row>
    <row r="17226" spans="1:6" x14ac:dyDescent="0.25">
      <c r="A17226" t="s">
        <v>28</v>
      </c>
      <c r="B17226" t="s">
        <v>12</v>
      </c>
      <c r="C17226" s="2">
        <v>43019.624664317351</v>
      </c>
      <c r="D17226" s="1">
        <v>1</v>
      </c>
      <c r="E17226">
        <v>3</v>
      </c>
      <c r="F17226" t="s">
        <v>8</v>
      </c>
    </row>
    <row r="17227" spans="1:6" x14ac:dyDescent="0.25">
      <c r="A17227" t="s">
        <v>28</v>
      </c>
      <c r="B17227" t="s">
        <v>11</v>
      </c>
      <c r="C17227" s="2">
        <v>43019.666249988601</v>
      </c>
      <c r="D17227" s="1">
        <v>1</v>
      </c>
      <c r="E17227">
        <v>2</v>
      </c>
      <c r="F17227" t="s">
        <v>8</v>
      </c>
    </row>
    <row r="17228" spans="1:6" x14ac:dyDescent="0.25">
      <c r="A17228" t="s">
        <v>28</v>
      </c>
      <c r="B17228" t="s">
        <v>15</v>
      </c>
      <c r="C17228" s="2">
        <v>43019.665347222239</v>
      </c>
      <c r="D17228" s="1">
        <v>1</v>
      </c>
      <c r="E17228">
        <v>1</v>
      </c>
      <c r="F17228" t="s">
        <v>8</v>
      </c>
    </row>
    <row r="17229" spans="1:6" x14ac:dyDescent="0.25">
      <c r="A17229" t="s">
        <v>28</v>
      </c>
      <c r="B17229" t="s">
        <v>11</v>
      </c>
      <c r="C17229" s="2">
        <v>43019.673622673843</v>
      </c>
      <c r="D17229" s="1">
        <v>1</v>
      </c>
      <c r="E17229">
        <v>1</v>
      </c>
      <c r="F17229" t="s">
        <v>8</v>
      </c>
    </row>
    <row r="17230" spans="1:6" x14ac:dyDescent="0.25">
      <c r="A17230" t="s">
        <v>28</v>
      </c>
      <c r="B17230" t="s">
        <v>11</v>
      </c>
      <c r="C17230" s="2">
        <v>43019.667731481604</v>
      </c>
      <c r="D17230" s="1">
        <v>1</v>
      </c>
      <c r="E17230">
        <v>2</v>
      </c>
      <c r="F17230" t="s">
        <v>8</v>
      </c>
    </row>
    <row r="17231" spans="1:6" x14ac:dyDescent="0.25">
      <c r="A17231" t="s">
        <v>28</v>
      </c>
      <c r="B17231" t="s">
        <v>13</v>
      </c>
      <c r="C17231" s="2">
        <v>43019.677500000224</v>
      </c>
      <c r="D17231" s="1">
        <v>1</v>
      </c>
      <c r="E17231">
        <v>1</v>
      </c>
      <c r="F17231" t="s">
        <v>8</v>
      </c>
    </row>
    <row r="17232" spans="1:6" x14ac:dyDescent="0.25">
      <c r="A17232" t="s">
        <v>28</v>
      </c>
      <c r="B17232" t="s">
        <v>11</v>
      </c>
      <c r="C17232" s="2">
        <v>43019.679386562668</v>
      </c>
      <c r="D17232" s="1">
        <v>1</v>
      </c>
      <c r="E17232">
        <v>2</v>
      </c>
      <c r="F17232" t="s">
        <v>8</v>
      </c>
    </row>
    <row r="17233" spans="1:6" x14ac:dyDescent="0.25">
      <c r="A17233" t="s">
        <v>28</v>
      </c>
      <c r="B17233" t="s">
        <v>11</v>
      </c>
      <c r="C17233" s="2">
        <v>43019.679664351977</v>
      </c>
      <c r="D17233" s="1">
        <v>1</v>
      </c>
      <c r="E17233">
        <v>1</v>
      </c>
      <c r="F17233" t="s">
        <v>8</v>
      </c>
    </row>
    <row r="17234" spans="1:6" x14ac:dyDescent="0.25">
      <c r="A17234" t="s">
        <v>28</v>
      </c>
      <c r="B17234" t="s">
        <v>7</v>
      </c>
      <c r="C17234" s="2">
        <v>43019.68085648166</v>
      </c>
      <c r="D17234" s="1">
        <v>1</v>
      </c>
      <c r="E17234">
        <v>2</v>
      </c>
      <c r="F17234" t="s">
        <v>8</v>
      </c>
    </row>
    <row r="17235" spans="1:6" x14ac:dyDescent="0.25">
      <c r="A17235" t="s">
        <v>28</v>
      </c>
      <c r="B17235" t="s">
        <v>11</v>
      </c>
      <c r="C17235" s="2">
        <v>43019.682395833544</v>
      </c>
      <c r="D17235" s="1">
        <v>1</v>
      </c>
      <c r="E17235">
        <v>1</v>
      </c>
      <c r="F17235" t="s">
        <v>8</v>
      </c>
    </row>
    <row r="17236" spans="1:6" x14ac:dyDescent="0.25">
      <c r="A17236" t="s">
        <v>28</v>
      </c>
      <c r="B17236" t="s">
        <v>11</v>
      </c>
      <c r="C17236" s="2">
        <v>43019.683032407425</v>
      </c>
      <c r="D17236" s="1">
        <v>1</v>
      </c>
      <c r="E17236">
        <v>1</v>
      </c>
      <c r="F17236" t="s">
        <v>8</v>
      </c>
    </row>
    <row r="17237" spans="1:6" x14ac:dyDescent="0.25">
      <c r="A17237" t="s">
        <v>28</v>
      </c>
      <c r="B17237" t="s">
        <v>11</v>
      </c>
      <c r="C17237" s="2">
        <v>43019.684976852033</v>
      </c>
      <c r="D17237" s="1">
        <v>1</v>
      </c>
      <c r="E17237">
        <v>1</v>
      </c>
      <c r="F17237" t="s">
        <v>8</v>
      </c>
    </row>
    <row r="17238" spans="1:6" x14ac:dyDescent="0.25">
      <c r="A17238" t="s">
        <v>28</v>
      </c>
      <c r="B17238" t="s">
        <v>11</v>
      </c>
      <c r="C17238" s="2">
        <v>43019.685995358974</v>
      </c>
      <c r="D17238" s="1">
        <v>1</v>
      </c>
      <c r="E17238">
        <v>3</v>
      </c>
      <c r="F17238" t="s">
        <v>8</v>
      </c>
    </row>
    <row r="17239" spans="1:6" x14ac:dyDescent="0.25">
      <c r="A17239" t="s">
        <v>28</v>
      </c>
      <c r="B17239" t="s">
        <v>7</v>
      </c>
      <c r="C17239" s="2">
        <v>43019.689942118246</v>
      </c>
      <c r="D17239" s="1">
        <v>1</v>
      </c>
      <c r="E17239">
        <v>3</v>
      </c>
      <c r="F17239" t="s">
        <v>8</v>
      </c>
    </row>
    <row r="17240" spans="1:6" x14ac:dyDescent="0.25">
      <c r="A17240" t="s">
        <v>28</v>
      </c>
      <c r="B17240" t="s">
        <v>13</v>
      </c>
      <c r="C17240" s="2">
        <v>43019.692870370578</v>
      </c>
      <c r="D17240" s="1">
        <v>1</v>
      </c>
      <c r="E17240">
        <v>2</v>
      </c>
      <c r="F17240" t="s">
        <v>8</v>
      </c>
    </row>
    <row r="17241" spans="1:6" x14ac:dyDescent="0.25">
      <c r="A17241" t="s">
        <v>28</v>
      </c>
      <c r="B17241" t="s">
        <v>13</v>
      </c>
      <c r="C17241" s="2">
        <v>43019.696111088153</v>
      </c>
      <c r="D17241" s="1">
        <v>1</v>
      </c>
      <c r="E17241">
        <v>2</v>
      </c>
      <c r="F17241" t="s">
        <v>8</v>
      </c>
    </row>
    <row r="17242" spans="1:6" x14ac:dyDescent="0.25">
      <c r="A17242" t="s">
        <v>28</v>
      </c>
      <c r="B17242" t="s">
        <v>7</v>
      </c>
      <c r="C17242" s="2">
        <v>43019.694710648153</v>
      </c>
      <c r="D17242" s="1">
        <v>1</v>
      </c>
      <c r="E17242">
        <v>1</v>
      </c>
      <c r="F17242" t="s">
        <v>8</v>
      </c>
    </row>
    <row r="17243" spans="1:6" x14ac:dyDescent="0.25">
      <c r="A17243" t="s">
        <v>28</v>
      </c>
      <c r="B17243" t="s">
        <v>17</v>
      </c>
      <c r="C17243" s="2">
        <v>43019.696736111306</v>
      </c>
      <c r="D17243" s="1">
        <v>1</v>
      </c>
      <c r="E17243">
        <v>1</v>
      </c>
      <c r="F17243" t="s">
        <v>8</v>
      </c>
    </row>
    <row r="17244" spans="1:6" x14ac:dyDescent="0.25">
      <c r="A17244" t="s">
        <v>28</v>
      </c>
      <c r="B17244" t="s">
        <v>13</v>
      </c>
      <c r="C17244" s="2">
        <v>43019.697685185354</v>
      </c>
      <c r="D17244" s="1">
        <v>1</v>
      </c>
      <c r="E17244">
        <v>2</v>
      </c>
      <c r="F17244" t="s">
        <v>8</v>
      </c>
    </row>
    <row r="17245" spans="1:6" x14ac:dyDescent="0.25">
      <c r="A17245" t="s">
        <v>28</v>
      </c>
      <c r="B17245" t="s">
        <v>12</v>
      </c>
      <c r="C17245" s="2">
        <v>43019.692881944589</v>
      </c>
      <c r="D17245" s="1">
        <v>1</v>
      </c>
      <c r="E17245">
        <v>71</v>
      </c>
      <c r="F17245" t="s">
        <v>8</v>
      </c>
    </row>
    <row r="17246" spans="1:6" x14ac:dyDescent="0.25">
      <c r="A17246" t="s">
        <v>28</v>
      </c>
      <c r="B17246" t="s">
        <v>16</v>
      </c>
      <c r="C17246" s="2">
        <v>43019.697534722276</v>
      </c>
      <c r="D17246" s="1">
        <v>1</v>
      </c>
      <c r="E17246">
        <v>1</v>
      </c>
      <c r="F17246" t="s">
        <v>8</v>
      </c>
    </row>
    <row r="17247" spans="1:6" x14ac:dyDescent="0.25">
      <c r="A17247" t="s">
        <v>28</v>
      </c>
      <c r="B17247" t="s">
        <v>7</v>
      </c>
      <c r="C17247" s="2">
        <v>43019.710752314888</v>
      </c>
      <c r="D17247" s="1">
        <v>1</v>
      </c>
      <c r="E17247">
        <v>1</v>
      </c>
      <c r="F17247" t="s">
        <v>8</v>
      </c>
    </row>
    <row r="17248" spans="1:6" x14ac:dyDescent="0.25">
      <c r="A17248" t="s">
        <v>28</v>
      </c>
      <c r="B17248" t="s">
        <v>7</v>
      </c>
      <c r="C17248" s="2">
        <v>43019.713124988601</v>
      </c>
      <c r="D17248" s="1">
        <v>1</v>
      </c>
      <c r="E17248">
        <v>1</v>
      </c>
      <c r="F17248" t="s">
        <v>8</v>
      </c>
    </row>
    <row r="17249" spans="1:6" x14ac:dyDescent="0.25">
      <c r="A17249" t="s">
        <v>28</v>
      </c>
      <c r="B17249" t="s">
        <v>12</v>
      </c>
      <c r="C17249" s="2">
        <v>43019.721076354384</v>
      </c>
      <c r="D17249" s="1">
        <v>1</v>
      </c>
      <c r="E17249">
        <v>12</v>
      </c>
      <c r="F17249" t="s">
        <v>8</v>
      </c>
    </row>
    <row r="17250" spans="1:6" x14ac:dyDescent="0.25">
      <c r="A17250" t="s">
        <v>28</v>
      </c>
      <c r="B17250" t="s">
        <v>12</v>
      </c>
      <c r="C17250" s="2">
        <v>43020.356689814944</v>
      </c>
      <c r="D17250" s="1">
        <v>1</v>
      </c>
      <c r="E17250">
        <v>3</v>
      </c>
      <c r="F17250" t="s">
        <v>8</v>
      </c>
    </row>
    <row r="17251" spans="1:6" x14ac:dyDescent="0.25">
      <c r="A17251" t="s">
        <v>28</v>
      </c>
      <c r="B17251" t="s">
        <v>12</v>
      </c>
      <c r="C17251" s="2">
        <v>43020.36706018541</v>
      </c>
      <c r="D17251" s="1">
        <v>1</v>
      </c>
      <c r="E17251">
        <v>6</v>
      </c>
      <c r="F17251" t="s">
        <v>8</v>
      </c>
    </row>
    <row r="17252" spans="1:6" x14ac:dyDescent="0.25">
      <c r="A17252" t="s">
        <v>28</v>
      </c>
      <c r="B17252" t="s">
        <v>12</v>
      </c>
      <c r="C17252" s="2">
        <v>43020.374652777798</v>
      </c>
      <c r="D17252" s="1">
        <v>1</v>
      </c>
      <c r="E17252">
        <v>15</v>
      </c>
      <c r="F17252" t="s">
        <v>8</v>
      </c>
    </row>
    <row r="17253" spans="1:6" x14ac:dyDescent="0.25">
      <c r="A17253" t="s">
        <v>28</v>
      </c>
      <c r="B17253" t="s">
        <v>7</v>
      </c>
      <c r="C17253" s="2">
        <v>43020.387685185298</v>
      </c>
      <c r="D17253" s="1">
        <v>1</v>
      </c>
      <c r="E17253">
        <v>1</v>
      </c>
      <c r="F17253" t="s">
        <v>8</v>
      </c>
    </row>
    <row r="17254" spans="1:6" x14ac:dyDescent="0.25">
      <c r="A17254" t="s">
        <v>28</v>
      </c>
      <c r="B17254" t="s">
        <v>12</v>
      </c>
      <c r="C17254" s="2">
        <v>43020.400127314962</v>
      </c>
      <c r="D17254" s="1">
        <v>1</v>
      </c>
      <c r="E17254">
        <v>4</v>
      </c>
      <c r="F17254" t="s">
        <v>8</v>
      </c>
    </row>
    <row r="17255" spans="1:6" x14ac:dyDescent="0.25">
      <c r="A17255" t="s">
        <v>28</v>
      </c>
      <c r="B17255" t="s">
        <v>12</v>
      </c>
      <c r="C17255" s="2">
        <v>43020.404918970075</v>
      </c>
      <c r="D17255" s="1">
        <v>1</v>
      </c>
      <c r="E17255">
        <v>51</v>
      </c>
      <c r="F17255" t="s">
        <v>8</v>
      </c>
    </row>
    <row r="17256" spans="1:6" x14ac:dyDescent="0.25">
      <c r="A17256" t="s">
        <v>28</v>
      </c>
      <c r="B17256" t="s">
        <v>25</v>
      </c>
      <c r="C17256" s="2">
        <v>43020.436678229365</v>
      </c>
      <c r="D17256" s="1">
        <v>1</v>
      </c>
      <c r="E17256">
        <v>1</v>
      </c>
      <c r="F17256" t="s">
        <v>8</v>
      </c>
    </row>
    <row r="17257" spans="1:6" x14ac:dyDescent="0.25">
      <c r="A17257" t="s">
        <v>28</v>
      </c>
      <c r="B17257" t="s">
        <v>12</v>
      </c>
      <c r="C17257" s="2">
        <v>43020.4473263775</v>
      </c>
      <c r="D17257" s="1">
        <v>1</v>
      </c>
      <c r="E17257">
        <v>101</v>
      </c>
      <c r="F17257" t="s">
        <v>8</v>
      </c>
    </row>
    <row r="17258" spans="1:6" x14ac:dyDescent="0.25">
      <c r="A17258" t="s">
        <v>28</v>
      </c>
      <c r="B17258" t="s">
        <v>11</v>
      </c>
      <c r="C17258" s="2">
        <v>43020.447152766399</v>
      </c>
      <c r="D17258" s="1">
        <v>1</v>
      </c>
      <c r="E17258">
        <v>9</v>
      </c>
      <c r="F17258" t="s">
        <v>8</v>
      </c>
    </row>
    <row r="17259" spans="1:6" x14ac:dyDescent="0.25">
      <c r="A17259" t="s">
        <v>28</v>
      </c>
      <c r="B17259" t="s">
        <v>13</v>
      </c>
      <c r="C17259" s="2">
        <v>43020.472303229384</v>
      </c>
      <c r="D17259" s="1">
        <v>1</v>
      </c>
      <c r="E17259">
        <v>4</v>
      </c>
      <c r="F17259" t="s">
        <v>8</v>
      </c>
    </row>
    <row r="17260" spans="1:6" x14ac:dyDescent="0.25">
      <c r="A17260" t="s">
        <v>28</v>
      </c>
      <c r="B17260" t="s">
        <v>12</v>
      </c>
      <c r="C17260" s="2">
        <v>43020.479872685391</v>
      </c>
      <c r="D17260" s="1">
        <v>1</v>
      </c>
      <c r="E17260">
        <v>6</v>
      </c>
      <c r="F17260" t="s">
        <v>8</v>
      </c>
    </row>
    <row r="17261" spans="1:6" x14ac:dyDescent="0.25">
      <c r="A17261" t="s">
        <v>28</v>
      </c>
      <c r="B17261" t="s">
        <v>7</v>
      </c>
      <c r="C17261" s="2">
        <v>43020.481956018601</v>
      </c>
      <c r="D17261" s="1">
        <v>1</v>
      </c>
      <c r="E17261">
        <v>1</v>
      </c>
      <c r="F17261" t="s">
        <v>8</v>
      </c>
    </row>
    <row r="17262" spans="1:6" x14ac:dyDescent="0.25">
      <c r="A17262" t="s">
        <v>28</v>
      </c>
      <c r="B17262" t="s">
        <v>15</v>
      </c>
      <c r="C17262" s="2">
        <v>43020.490902742837</v>
      </c>
      <c r="D17262" s="1">
        <v>1</v>
      </c>
      <c r="E17262">
        <v>1</v>
      </c>
      <c r="F17262" t="s">
        <v>8</v>
      </c>
    </row>
    <row r="17263" spans="1:6" x14ac:dyDescent="0.25">
      <c r="A17263" t="s">
        <v>28</v>
      </c>
      <c r="B17263" t="s">
        <v>15</v>
      </c>
      <c r="C17263" s="2">
        <v>43020.500405092724</v>
      </c>
      <c r="D17263" s="1">
        <v>1</v>
      </c>
      <c r="E17263">
        <v>1</v>
      </c>
      <c r="F17263" t="s">
        <v>8</v>
      </c>
    </row>
    <row r="17264" spans="1:6" x14ac:dyDescent="0.25">
      <c r="A17264" t="s">
        <v>28</v>
      </c>
      <c r="B17264" t="s">
        <v>12</v>
      </c>
      <c r="C17264" s="2">
        <v>43020.532858796418</v>
      </c>
      <c r="D17264" s="1">
        <v>1</v>
      </c>
      <c r="E17264">
        <v>55</v>
      </c>
      <c r="F17264" t="s">
        <v>8</v>
      </c>
    </row>
    <row r="17265" spans="1:6" x14ac:dyDescent="0.25">
      <c r="A17265" t="s">
        <v>28</v>
      </c>
      <c r="B17265" t="s">
        <v>12</v>
      </c>
      <c r="C17265" s="2">
        <v>43020.53832174791</v>
      </c>
      <c r="D17265" s="1">
        <v>1</v>
      </c>
      <c r="E17265">
        <v>9</v>
      </c>
      <c r="F17265" t="s">
        <v>8</v>
      </c>
    </row>
    <row r="17266" spans="1:6" x14ac:dyDescent="0.25">
      <c r="A17266" t="s">
        <v>28</v>
      </c>
      <c r="B17266" t="s">
        <v>12</v>
      </c>
      <c r="C17266" s="2">
        <v>43020.503020798787</v>
      </c>
      <c r="D17266" s="1">
        <v>1</v>
      </c>
      <c r="E17266">
        <v>9</v>
      </c>
      <c r="F17266" t="s">
        <v>8</v>
      </c>
    </row>
    <row r="17267" spans="1:6" x14ac:dyDescent="0.25">
      <c r="A17267" t="s">
        <v>28</v>
      </c>
      <c r="B17267" t="s">
        <v>12</v>
      </c>
      <c r="C17267" s="2">
        <v>43020.566504629795</v>
      </c>
      <c r="D17267" s="1">
        <v>1</v>
      </c>
      <c r="E17267">
        <v>27</v>
      </c>
      <c r="F17267" t="s">
        <v>8</v>
      </c>
    </row>
    <row r="17268" spans="1:6" x14ac:dyDescent="0.25">
      <c r="A17268" t="s">
        <v>28</v>
      </c>
      <c r="B17268" t="s">
        <v>12</v>
      </c>
      <c r="C17268" s="2">
        <v>43020.568726852071</v>
      </c>
      <c r="D17268" s="1">
        <v>1</v>
      </c>
      <c r="E17268">
        <v>14</v>
      </c>
      <c r="F17268" t="s">
        <v>8</v>
      </c>
    </row>
    <row r="17269" spans="1:6" x14ac:dyDescent="0.25">
      <c r="A17269" t="s">
        <v>28</v>
      </c>
      <c r="B17269" t="s">
        <v>15</v>
      </c>
      <c r="C17269" s="2">
        <v>43020.597361076158</v>
      </c>
      <c r="D17269" s="1">
        <v>1</v>
      </c>
      <c r="E17269">
        <v>1</v>
      </c>
      <c r="F17269" t="s">
        <v>8</v>
      </c>
    </row>
    <row r="17270" spans="1:6" x14ac:dyDescent="0.25">
      <c r="A17270" t="s">
        <v>28</v>
      </c>
      <c r="B17270" t="s">
        <v>12</v>
      </c>
      <c r="C17270" s="2">
        <v>43020.569745359011</v>
      </c>
      <c r="D17270" s="1">
        <v>1</v>
      </c>
      <c r="E17270">
        <v>2</v>
      </c>
      <c r="F17270" t="s">
        <v>8</v>
      </c>
    </row>
    <row r="17271" spans="1:6" x14ac:dyDescent="0.25">
      <c r="A17271" t="s">
        <v>28</v>
      </c>
      <c r="B17271" t="s">
        <v>12</v>
      </c>
      <c r="C17271" s="2">
        <v>43020.637569433078</v>
      </c>
      <c r="D17271" s="1">
        <v>1</v>
      </c>
      <c r="E17271">
        <v>27</v>
      </c>
      <c r="F17271" t="s">
        <v>8</v>
      </c>
    </row>
    <row r="17272" spans="1:6" x14ac:dyDescent="0.25">
      <c r="A17272" t="s">
        <v>28</v>
      </c>
      <c r="B17272" t="s">
        <v>12</v>
      </c>
      <c r="C17272" s="2">
        <v>43020.639618032612</v>
      </c>
      <c r="D17272" s="1">
        <v>1</v>
      </c>
      <c r="E17272">
        <v>76</v>
      </c>
      <c r="F17272" t="s">
        <v>8</v>
      </c>
    </row>
    <row r="17273" spans="1:6" x14ac:dyDescent="0.25">
      <c r="A17273" t="s">
        <v>28</v>
      </c>
      <c r="B17273" t="s">
        <v>7</v>
      </c>
      <c r="C17273" s="2">
        <v>43020.598263889086</v>
      </c>
      <c r="D17273" s="1">
        <v>1</v>
      </c>
      <c r="E17273">
        <v>1</v>
      </c>
      <c r="F17273" t="s">
        <v>8</v>
      </c>
    </row>
    <row r="17274" spans="1:6" x14ac:dyDescent="0.25">
      <c r="A17274" t="s">
        <v>28</v>
      </c>
      <c r="B17274" t="s">
        <v>9</v>
      </c>
      <c r="C17274" s="2">
        <v>43020.642210636754</v>
      </c>
      <c r="D17274" s="1">
        <v>1</v>
      </c>
      <c r="E17274">
        <v>7</v>
      </c>
      <c r="F17274" t="s">
        <v>8</v>
      </c>
    </row>
    <row r="17275" spans="1:6" x14ac:dyDescent="0.25">
      <c r="A17275" t="s">
        <v>28</v>
      </c>
      <c r="B17275" t="s">
        <v>7</v>
      </c>
      <c r="C17275" s="2">
        <v>43020.642743055709</v>
      </c>
      <c r="D17275" s="1">
        <v>1</v>
      </c>
      <c r="E17275">
        <v>3</v>
      </c>
      <c r="F17275" t="s">
        <v>8</v>
      </c>
    </row>
    <row r="17276" spans="1:6" x14ac:dyDescent="0.25">
      <c r="A17276" t="s">
        <v>28</v>
      </c>
      <c r="B17276" t="s">
        <v>7</v>
      </c>
      <c r="C17276" s="2">
        <v>43020.644976851996</v>
      </c>
      <c r="D17276" s="1">
        <v>1</v>
      </c>
      <c r="E17276">
        <v>1</v>
      </c>
      <c r="F17276" t="s">
        <v>8</v>
      </c>
    </row>
    <row r="17277" spans="1:6" x14ac:dyDescent="0.25">
      <c r="A17277" t="s">
        <v>28</v>
      </c>
      <c r="B17277" t="s">
        <v>7</v>
      </c>
      <c r="C17277" s="2">
        <v>43020.647580983583</v>
      </c>
      <c r="D17277" s="1">
        <v>1</v>
      </c>
      <c r="E17277">
        <v>1</v>
      </c>
      <c r="F17277" t="s">
        <v>8</v>
      </c>
    </row>
    <row r="17278" spans="1:6" x14ac:dyDescent="0.25">
      <c r="A17278" t="s">
        <v>28</v>
      </c>
      <c r="B17278" t="s">
        <v>16</v>
      </c>
      <c r="C17278" s="2">
        <v>43020.653553240933</v>
      </c>
      <c r="D17278" s="1">
        <v>1</v>
      </c>
      <c r="E17278">
        <v>1</v>
      </c>
      <c r="F17278" t="s">
        <v>8</v>
      </c>
    </row>
    <row r="17279" spans="1:6" x14ac:dyDescent="0.25">
      <c r="A17279" t="s">
        <v>28</v>
      </c>
      <c r="B17279" t="s">
        <v>12</v>
      </c>
      <c r="C17279" s="2">
        <v>43020.662905092817</v>
      </c>
      <c r="D17279" s="1">
        <v>1</v>
      </c>
      <c r="E17279">
        <v>7</v>
      </c>
      <c r="F17279" t="s">
        <v>8</v>
      </c>
    </row>
    <row r="17280" spans="1:6" x14ac:dyDescent="0.25">
      <c r="A17280" t="s">
        <v>28</v>
      </c>
      <c r="B17280" t="s">
        <v>11</v>
      </c>
      <c r="C17280" s="2">
        <v>43020.657141192351</v>
      </c>
      <c r="D17280" s="1">
        <v>1</v>
      </c>
      <c r="E17280">
        <v>8</v>
      </c>
      <c r="F17280" t="s">
        <v>8</v>
      </c>
    </row>
    <row r="17281" spans="1:6" x14ac:dyDescent="0.25">
      <c r="A17281" t="s">
        <v>28</v>
      </c>
      <c r="B17281" t="s">
        <v>11</v>
      </c>
      <c r="C17281" s="2">
        <v>43020.666655058041</v>
      </c>
      <c r="D17281" s="1">
        <v>1</v>
      </c>
      <c r="E17281">
        <v>28</v>
      </c>
      <c r="F17281" t="s">
        <v>8</v>
      </c>
    </row>
    <row r="17282" spans="1:6" x14ac:dyDescent="0.25">
      <c r="A17282" t="s">
        <v>28</v>
      </c>
      <c r="B17282" t="s">
        <v>11</v>
      </c>
      <c r="C17282" s="2">
        <v>43020.676481481642</v>
      </c>
      <c r="D17282" s="1">
        <v>1</v>
      </c>
      <c r="E17282">
        <v>1</v>
      </c>
      <c r="F17282" t="s">
        <v>8</v>
      </c>
    </row>
    <row r="17283" spans="1:6" x14ac:dyDescent="0.25">
      <c r="A17283" t="s">
        <v>28</v>
      </c>
      <c r="B17283" t="s">
        <v>11</v>
      </c>
      <c r="C17283" s="2">
        <v>43020.677002314944</v>
      </c>
      <c r="D17283" s="1">
        <v>1</v>
      </c>
      <c r="E17283">
        <v>2</v>
      </c>
      <c r="F17283" t="s">
        <v>8</v>
      </c>
    </row>
    <row r="17284" spans="1:6" x14ac:dyDescent="0.25">
      <c r="A17284" t="s">
        <v>28</v>
      </c>
      <c r="B17284" t="s">
        <v>11</v>
      </c>
      <c r="C17284" s="2">
        <v>43020.673101828899</v>
      </c>
      <c r="D17284" s="1">
        <v>1</v>
      </c>
      <c r="E17284">
        <v>13</v>
      </c>
      <c r="F17284" t="s">
        <v>8</v>
      </c>
    </row>
    <row r="17285" spans="1:6" x14ac:dyDescent="0.25">
      <c r="A17285" t="s">
        <v>28</v>
      </c>
      <c r="B17285" t="s">
        <v>7</v>
      </c>
      <c r="C17285" s="2">
        <v>43020.679537014104</v>
      </c>
      <c r="D17285" s="1">
        <v>1</v>
      </c>
      <c r="E17285">
        <v>2</v>
      </c>
      <c r="F17285" t="s">
        <v>8</v>
      </c>
    </row>
    <row r="17286" spans="1:6" x14ac:dyDescent="0.25">
      <c r="A17286" t="s">
        <v>28</v>
      </c>
      <c r="B17286" t="s">
        <v>7</v>
      </c>
      <c r="C17286" s="2">
        <v>43020.682129618246</v>
      </c>
      <c r="D17286" s="1">
        <v>1</v>
      </c>
      <c r="E17286">
        <v>1</v>
      </c>
      <c r="F17286" t="s">
        <v>8</v>
      </c>
    </row>
    <row r="17287" spans="1:6" x14ac:dyDescent="0.25">
      <c r="A17287" t="s">
        <v>28</v>
      </c>
      <c r="B17287" t="s">
        <v>12</v>
      </c>
      <c r="C17287" s="2">
        <v>43020.690277766436</v>
      </c>
      <c r="D17287" s="1">
        <v>1</v>
      </c>
      <c r="E17287">
        <v>2</v>
      </c>
      <c r="F17287" t="s">
        <v>8</v>
      </c>
    </row>
    <row r="17288" spans="1:6" x14ac:dyDescent="0.25">
      <c r="A17288" t="s">
        <v>28</v>
      </c>
      <c r="B17288" t="s">
        <v>7</v>
      </c>
      <c r="C17288" s="2">
        <v>43020.692511562724</v>
      </c>
      <c r="D17288" s="1">
        <v>1</v>
      </c>
      <c r="E17288">
        <v>4</v>
      </c>
      <c r="F17288" t="s">
        <v>8</v>
      </c>
    </row>
    <row r="17289" spans="1:6" x14ac:dyDescent="0.25">
      <c r="A17289" t="s">
        <v>28</v>
      </c>
      <c r="B17289" t="s">
        <v>9</v>
      </c>
      <c r="C17289" s="2">
        <v>43020.69677083334</v>
      </c>
      <c r="D17289" s="1">
        <v>1</v>
      </c>
      <c r="E17289">
        <v>11</v>
      </c>
      <c r="F17289" t="s">
        <v>8</v>
      </c>
    </row>
    <row r="17290" spans="1:6" x14ac:dyDescent="0.25">
      <c r="A17290" t="s">
        <v>28</v>
      </c>
      <c r="B17290" t="s">
        <v>7</v>
      </c>
      <c r="C17290" s="2">
        <v>43020.695300925989</v>
      </c>
      <c r="D17290" s="1">
        <v>1</v>
      </c>
      <c r="E17290">
        <v>1</v>
      </c>
      <c r="F17290" t="s">
        <v>8</v>
      </c>
    </row>
    <row r="17291" spans="1:6" x14ac:dyDescent="0.25">
      <c r="A17291" t="s">
        <v>28</v>
      </c>
      <c r="B17291" t="s">
        <v>9</v>
      </c>
      <c r="C17291" s="2">
        <v>43020.703969907481</v>
      </c>
      <c r="D17291" s="1">
        <v>1</v>
      </c>
      <c r="E17291">
        <v>1</v>
      </c>
      <c r="F17291" t="s">
        <v>8</v>
      </c>
    </row>
    <row r="17292" spans="1:6" x14ac:dyDescent="0.25">
      <c r="A17292" t="s">
        <v>28</v>
      </c>
      <c r="B17292" t="s">
        <v>7</v>
      </c>
      <c r="C17292" s="2">
        <v>43020.697569421493</v>
      </c>
      <c r="D17292" s="1">
        <v>1</v>
      </c>
      <c r="E17292">
        <v>1</v>
      </c>
      <c r="F17292" t="s">
        <v>8</v>
      </c>
    </row>
    <row r="17293" spans="1:6" x14ac:dyDescent="0.25">
      <c r="A17293" t="s">
        <v>28</v>
      </c>
      <c r="B17293" t="s">
        <v>7</v>
      </c>
      <c r="C17293" s="2">
        <v>43020.705277743284</v>
      </c>
      <c r="D17293" s="1">
        <v>1</v>
      </c>
      <c r="E17293">
        <v>3</v>
      </c>
      <c r="F17293" t="s">
        <v>8</v>
      </c>
    </row>
    <row r="17294" spans="1:6" x14ac:dyDescent="0.25">
      <c r="A17294" t="s">
        <v>28</v>
      </c>
      <c r="B17294" t="s">
        <v>7</v>
      </c>
      <c r="C17294" s="2">
        <v>43020.711458298843</v>
      </c>
      <c r="D17294" s="1">
        <v>1</v>
      </c>
      <c r="E17294">
        <v>5</v>
      </c>
      <c r="F17294" t="s">
        <v>8</v>
      </c>
    </row>
    <row r="17295" spans="1:6" x14ac:dyDescent="0.25">
      <c r="A17295" t="s">
        <v>28</v>
      </c>
      <c r="B17295" t="s">
        <v>7</v>
      </c>
      <c r="C17295" s="2">
        <v>43020.706793981604</v>
      </c>
      <c r="D17295" s="1">
        <v>1</v>
      </c>
      <c r="E17295">
        <v>4</v>
      </c>
      <c r="F17295" t="s">
        <v>8</v>
      </c>
    </row>
    <row r="17296" spans="1:6" x14ac:dyDescent="0.25">
      <c r="A17296" t="s">
        <v>28</v>
      </c>
      <c r="B17296" t="s">
        <v>11</v>
      </c>
      <c r="C17296" s="2">
        <v>43020.715844872873</v>
      </c>
      <c r="D17296" s="1">
        <v>1</v>
      </c>
      <c r="E17296">
        <v>2</v>
      </c>
      <c r="F17296" t="s">
        <v>8</v>
      </c>
    </row>
    <row r="17297" spans="1:6" x14ac:dyDescent="0.25">
      <c r="A17297" t="s">
        <v>28</v>
      </c>
      <c r="B17297" t="s">
        <v>7</v>
      </c>
      <c r="C17297" s="2">
        <v>43020.714537037071</v>
      </c>
      <c r="D17297" s="1">
        <v>1</v>
      </c>
      <c r="E17297">
        <v>11</v>
      </c>
      <c r="F17297" t="s">
        <v>8</v>
      </c>
    </row>
    <row r="17298" spans="1:6" x14ac:dyDescent="0.25">
      <c r="A17298" t="s">
        <v>28</v>
      </c>
      <c r="B17298" t="s">
        <v>11</v>
      </c>
      <c r="C17298" s="2">
        <v>43020.71644672472</v>
      </c>
      <c r="D17298" s="1">
        <v>1</v>
      </c>
      <c r="E17298">
        <v>2</v>
      </c>
      <c r="F17298" t="s">
        <v>8</v>
      </c>
    </row>
    <row r="17299" spans="1:6" x14ac:dyDescent="0.25">
      <c r="A17299" t="s">
        <v>28</v>
      </c>
      <c r="B17299" t="s">
        <v>7</v>
      </c>
      <c r="C17299" s="2">
        <v>43020.714490729384</v>
      </c>
      <c r="D17299" s="1">
        <v>1</v>
      </c>
      <c r="E17299">
        <v>1</v>
      </c>
      <c r="F17299" t="s">
        <v>8</v>
      </c>
    </row>
    <row r="17300" spans="1:6" x14ac:dyDescent="0.25">
      <c r="A17300" t="s">
        <v>28</v>
      </c>
      <c r="B17300" t="s">
        <v>13</v>
      </c>
      <c r="C17300" s="2">
        <v>43020.717326377518</v>
      </c>
      <c r="D17300" s="1">
        <v>1</v>
      </c>
      <c r="E17300">
        <v>1</v>
      </c>
      <c r="F17300" t="s">
        <v>8</v>
      </c>
    </row>
    <row r="17301" spans="1:6" x14ac:dyDescent="0.25">
      <c r="A17301" t="s">
        <v>28</v>
      </c>
      <c r="B17301" t="s">
        <v>7</v>
      </c>
      <c r="C17301" s="2">
        <v>43020.718043981586</v>
      </c>
      <c r="D17301" s="1">
        <v>1</v>
      </c>
      <c r="E17301">
        <v>2</v>
      </c>
      <c r="F17301" t="s">
        <v>8</v>
      </c>
    </row>
    <row r="17302" spans="1:6" x14ac:dyDescent="0.25">
      <c r="A17302" t="s">
        <v>28</v>
      </c>
      <c r="B17302" t="s">
        <v>7</v>
      </c>
      <c r="C17302" s="2">
        <v>43020.718912037089</v>
      </c>
      <c r="D17302" s="1">
        <v>1</v>
      </c>
      <c r="E17302">
        <v>1</v>
      </c>
      <c r="F17302" t="s">
        <v>8</v>
      </c>
    </row>
    <row r="17303" spans="1:6" x14ac:dyDescent="0.25">
      <c r="A17303" t="s">
        <v>28</v>
      </c>
      <c r="B17303" t="s">
        <v>17</v>
      </c>
      <c r="C17303" s="2">
        <v>43020.721076354384</v>
      </c>
      <c r="D17303" s="1">
        <v>1</v>
      </c>
      <c r="E17303">
        <v>2</v>
      </c>
      <c r="F17303" t="s">
        <v>8</v>
      </c>
    </row>
    <row r="17304" spans="1:6" x14ac:dyDescent="0.25">
      <c r="A17304" t="s">
        <v>28</v>
      </c>
      <c r="B17304" t="s">
        <v>13</v>
      </c>
      <c r="C17304" s="2">
        <v>43020.720671284944</v>
      </c>
      <c r="D17304" s="1">
        <v>1</v>
      </c>
      <c r="E17304">
        <v>1</v>
      </c>
      <c r="F17304" t="s">
        <v>8</v>
      </c>
    </row>
    <row r="17305" spans="1:6" x14ac:dyDescent="0.25">
      <c r="A17305" t="s">
        <v>28</v>
      </c>
      <c r="B17305" t="s">
        <v>11</v>
      </c>
      <c r="C17305" s="2">
        <v>43020.722488426138</v>
      </c>
      <c r="D17305" s="1">
        <v>1</v>
      </c>
      <c r="E17305">
        <v>4</v>
      </c>
      <c r="F17305" t="s">
        <v>8</v>
      </c>
    </row>
    <row r="17306" spans="1:6" x14ac:dyDescent="0.25">
      <c r="A17306" t="s">
        <v>28</v>
      </c>
      <c r="B17306" t="s">
        <v>11</v>
      </c>
      <c r="C17306" s="2">
        <v>43020.724016180728</v>
      </c>
      <c r="D17306" s="1">
        <v>1</v>
      </c>
      <c r="E17306">
        <v>1</v>
      </c>
      <c r="F17306" t="s">
        <v>8</v>
      </c>
    </row>
    <row r="17307" spans="1:6" x14ac:dyDescent="0.25">
      <c r="A17307" t="s">
        <v>28</v>
      </c>
      <c r="B17307" t="s">
        <v>7</v>
      </c>
      <c r="C17307" s="2">
        <v>43020.72233796306</v>
      </c>
      <c r="D17307" s="1">
        <v>1</v>
      </c>
      <c r="E17307">
        <v>1</v>
      </c>
      <c r="F17307" t="s">
        <v>8</v>
      </c>
    </row>
    <row r="17308" spans="1:6" x14ac:dyDescent="0.25">
      <c r="A17308" t="s">
        <v>28</v>
      </c>
      <c r="B17308" t="s">
        <v>13</v>
      </c>
      <c r="C17308" s="2">
        <v>43020.726180555765</v>
      </c>
      <c r="D17308" s="1">
        <v>1</v>
      </c>
      <c r="E17308">
        <v>2</v>
      </c>
      <c r="F17308" t="s">
        <v>8</v>
      </c>
    </row>
    <row r="17309" spans="1:6" x14ac:dyDescent="0.25">
      <c r="A17309" t="s">
        <v>28</v>
      </c>
      <c r="B17309" t="s">
        <v>13</v>
      </c>
      <c r="C17309" s="2">
        <v>43020.727094872855</v>
      </c>
      <c r="D17309" s="1">
        <v>1</v>
      </c>
      <c r="E17309">
        <v>2</v>
      </c>
      <c r="F17309" t="s">
        <v>8</v>
      </c>
    </row>
    <row r="17310" spans="1:6" x14ac:dyDescent="0.25">
      <c r="A17310" t="s">
        <v>28</v>
      </c>
      <c r="B17310" t="s">
        <v>11</v>
      </c>
      <c r="C17310" s="2">
        <v>43020.728148136754</v>
      </c>
      <c r="D17310" s="1">
        <v>1</v>
      </c>
      <c r="E17310">
        <v>1</v>
      </c>
      <c r="F17310" t="s">
        <v>8</v>
      </c>
    </row>
    <row r="17311" spans="1:6" x14ac:dyDescent="0.25">
      <c r="A17311" t="s">
        <v>28</v>
      </c>
      <c r="B17311" t="s">
        <v>13</v>
      </c>
      <c r="C17311" s="2">
        <v>43020.730289340485</v>
      </c>
      <c r="D17311" s="1">
        <v>1</v>
      </c>
      <c r="E17311">
        <v>1</v>
      </c>
      <c r="F17311" t="s">
        <v>8</v>
      </c>
    </row>
    <row r="17312" spans="1:6" x14ac:dyDescent="0.25">
      <c r="A17312" t="s">
        <v>28</v>
      </c>
      <c r="B17312" t="s">
        <v>13</v>
      </c>
      <c r="C17312" s="2">
        <v>43020.733495370485</v>
      </c>
      <c r="D17312" s="1">
        <v>1</v>
      </c>
      <c r="E17312">
        <v>1</v>
      </c>
      <c r="F17312" t="s">
        <v>8</v>
      </c>
    </row>
    <row r="17313" spans="1:6" x14ac:dyDescent="0.25">
      <c r="A17313" t="s">
        <v>28</v>
      </c>
      <c r="B17313" t="s">
        <v>13</v>
      </c>
      <c r="C17313" s="2">
        <v>43020.732766180765</v>
      </c>
      <c r="D17313" s="1">
        <v>1</v>
      </c>
      <c r="E17313">
        <v>1</v>
      </c>
      <c r="F17313" t="s">
        <v>8</v>
      </c>
    </row>
    <row r="17314" spans="1:6" x14ac:dyDescent="0.25">
      <c r="A17314" t="s">
        <v>28</v>
      </c>
      <c r="B17314" t="s">
        <v>9</v>
      </c>
      <c r="C17314" s="2">
        <v>43021.365254618227</v>
      </c>
      <c r="D17314" s="1">
        <v>1</v>
      </c>
      <c r="E17314">
        <v>1</v>
      </c>
      <c r="F17314" t="s">
        <v>8</v>
      </c>
    </row>
    <row r="17315" spans="1:6" x14ac:dyDescent="0.25">
      <c r="A17315" t="s">
        <v>28</v>
      </c>
      <c r="B17315" t="s">
        <v>7</v>
      </c>
      <c r="C17315" s="2">
        <v>43021.379432870541</v>
      </c>
      <c r="D17315" s="1">
        <v>1</v>
      </c>
      <c r="E17315">
        <v>1</v>
      </c>
      <c r="F17315" t="s">
        <v>8</v>
      </c>
    </row>
    <row r="17316" spans="1:6" x14ac:dyDescent="0.25">
      <c r="A17316" t="s">
        <v>28</v>
      </c>
      <c r="B17316" t="s">
        <v>12</v>
      </c>
      <c r="C17316" s="2">
        <v>43021.42434027791</v>
      </c>
      <c r="D17316" s="1">
        <v>1</v>
      </c>
      <c r="E17316">
        <v>8</v>
      </c>
      <c r="F17316" t="s">
        <v>8</v>
      </c>
    </row>
    <row r="17317" spans="1:6" x14ac:dyDescent="0.25">
      <c r="A17317" t="s">
        <v>28</v>
      </c>
      <c r="B17317" t="s">
        <v>7</v>
      </c>
      <c r="C17317" s="2">
        <v>43021.419097222388</v>
      </c>
      <c r="D17317" s="1">
        <v>1</v>
      </c>
      <c r="E17317">
        <v>1</v>
      </c>
      <c r="F17317" t="s">
        <v>8</v>
      </c>
    </row>
    <row r="17318" spans="1:6" x14ac:dyDescent="0.25">
      <c r="A17318" t="s">
        <v>28</v>
      </c>
      <c r="B17318" t="s">
        <v>7</v>
      </c>
      <c r="C17318" s="2">
        <v>43021.444444444496</v>
      </c>
      <c r="D17318" s="1">
        <v>1</v>
      </c>
      <c r="E17318">
        <v>45</v>
      </c>
      <c r="F17318" t="s">
        <v>8</v>
      </c>
    </row>
    <row r="17319" spans="1:6" x14ac:dyDescent="0.25">
      <c r="A17319" t="s">
        <v>28</v>
      </c>
      <c r="B17319" t="s">
        <v>7</v>
      </c>
      <c r="C17319" s="2">
        <v>43021.525069409516</v>
      </c>
      <c r="D17319" s="1">
        <v>1</v>
      </c>
      <c r="E17319">
        <v>1</v>
      </c>
      <c r="F17319" t="s">
        <v>8</v>
      </c>
    </row>
    <row r="17320" spans="1:6" x14ac:dyDescent="0.25">
      <c r="A17320" t="s">
        <v>28</v>
      </c>
      <c r="B17320" t="s">
        <v>11</v>
      </c>
      <c r="C17320" s="2">
        <v>43021.53366894694</v>
      </c>
      <c r="D17320" s="1">
        <v>1</v>
      </c>
      <c r="E17320">
        <v>6</v>
      </c>
      <c r="F17320" t="s">
        <v>8</v>
      </c>
    </row>
    <row r="17321" spans="1:6" x14ac:dyDescent="0.25">
      <c r="A17321" t="s">
        <v>28</v>
      </c>
      <c r="B17321" t="s">
        <v>11</v>
      </c>
      <c r="C17321" s="2">
        <v>43021.535034687724</v>
      </c>
      <c r="D17321" s="1">
        <v>1</v>
      </c>
      <c r="E17321">
        <v>19</v>
      </c>
      <c r="F17321" t="s">
        <v>8</v>
      </c>
    </row>
    <row r="17322" spans="1:6" x14ac:dyDescent="0.25">
      <c r="A17322" t="s">
        <v>28</v>
      </c>
      <c r="B17322" t="s">
        <v>11</v>
      </c>
      <c r="C17322" s="2">
        <v>43021.540324074216</v>
      </c>
      <c r="D17322" s="1">
        <v>1</v>
      </c>
      <c r="E17322">
        <v>42</v>
      </c>
      <c r="F17322" t="s">
        <v>8</v>
      </c>
    </row>
    <row r="17323" spans="1:6" x14ac:dyDescent="0.25">
      <c r="A17323" t="s">
        <v>28</v>
      </c>
      <c r="B17323" t="s">
        <v>7</v>
      </c>
      <c r="C17323" s="2">
        <v>43021.432731470093</v>
      </c>
      <c r="D17323" s="1">
        <v>1</v>
      </c>
      <c r="E17323">
        <v>1</v>
      </c>
      <c r="F17323" t="s">
        <v>8</v>
      </c>
    </row>
    <row r="17324" spans="1:6" x14ac:dyDescent="0.25">
      <c r="A17324" t="s">
        <v>28</v>
      </c>
      <c r="B17324" t="s">
        <v>11</v>
      </c>
      <c r="C17324" s="2">
        <v>43021.541805555578</v>
      </c>
      <c r="D17324" s="1">
        <v>1</v>
      </c>
      <c r="E17324">
        <v>1</v>
      </c>
      <c r="F17324" t="s">
        <v>8</v>
      </c>
    </row>
    <row r="17325" spans="1:6" x14ac:dyDescent="0.25">
      <c r="A17325" t="s">
        <v>28</v>
      </c>
      <c r="B17325" t="s">
        <v>11</v>
      </c>
      <c r="C17325" s="2">
        <v>43021.590335625224</v>
      </c>
      <c r="D17325" s="1">
        <v>1</v>
      </c>
      <c r="E17325">
        <v>2</v>
      </c>
      <c r="F17325" t="s">
        <v>8</v>
      </c>
    </row>
    <row r="17326" spans="1:6" x14ac:dyDescent="0.25">
      <c r="A17326" t="s">
        <v>28</v>
      </c>
      <c r="B17326" t="s">
        <v>7</v>
      </c>
      <c r="C17326" s="2">
        <v>43021.59104165528</v>
      </c>
      <c r="D17326" s="1">
        <v>1</v>
      </c>
      <c r="E17326">
        <v>1</v>
      </c>
      <c r="F17326" t="s">
        <v>8</v>
      </c>
    </row>
    <row r="17327" spans="1:6" x14ac:dyDescent="0.25">
      <c r="A17327" t="s">
        <v>28</v>
      </c>
      <c r="B17327" t="s">
        <v>7</v>
      </c>
      <c r="C17327" s="2">
        <v>43021.591238426045</v>
      </c>
      <c r="D17327" s="1">
        <v>1</v>
      </c>
      <c r="E17327">
        <v>1</v>
      </c>
      <c r="F17327" t="s">
        <v>8</v>
      </c>
    </row>
    <row r="17328" spans="1:6" x14ac:dyDescent="0.25">
      <c r="A17328" t="s">
        <v>28</v>
      </c>
      <c r="B17328" t="s">
        <v>7</v>
      </c>
      <c r="C17328" s="2">
        <v>43021.592534722295</v>
      </c>
      <c r="D17328" s="1">
        <v>1</v>
      </c>
      <c r="E17328">
        <v>1</v>
      </c>
      <c r="F17328" t="s">
        <v>8</v>
      </c>
    </row>
    <row r="17329" spans="1:6" x14ac:dyDescent="0.25">
      <c r="A17329" t="s">
        <v>28</v>
      </c>
      <c r="B17329" t="s">
        <v>11</v>
      </c>
      <c r="C17329" s="2">
        <v>43021.591261539143</v>
      </c>
      <c r="D17329" s="1">
        <v>1</v>
      </c>
      <c r="E17329">
        <v>63</v>
      </c>
      <c r="F17329" t="s">
        <v>8</v>
      </c>
    </row>
    <row r="17330" spans="1:6" x14ac:dyDescent="0.25">
      <c r="A17330" t="s">
        <v>28</v>
      </c>
      <c r="B17330" t="s">
        <v>12</v>
      </c>
      <c r="C17330" s="2">
        <v>43021.593877303414</v>
      </c>
      <c r="D17330" s="1">
        <v>1</v>
      </c>
      <c r="E17330">
        <v>1</v>
      </c>
      <c r="F17330" t="s">
        <v>8</v>
      </c>
    </row>
    <row r="17331" spans="1:6" x14ac:dyDescent="0.25">
      <c r="A17331" t="s">
        <v>28</v>
      </c>
      <c r="B17331" t="s">
        <v>7</v>
      </c>
      <c r="C17331" s="2">
        <v>43021.59739582194</v>
      </c>
      <c r="D17331" s="1">
        <v>1</v>
      </c>
      <c r="E17331">
        <v>1</v>
      </c>
      <c r="F17331" t="s">
        <v>8</v>
      </c>
    </row>
    <row r="17332" spans="1:6" x14ac:dyDescent="0.25">
      <c r="A17332" t="s">
        <v>28</v>
      </c>
      <c r="B17332" t="s">
        <v>11</v>
      </c>
      <c r="C17332" s="2">
        <v>43021.596655092668</v>
      </c>
      <c r="D17332" s="1">
        <v>1</v>
      </c>
      <c r="E17332">
        <v>1</v>
      </c>
      <c r="F17332" t="s">
        <v>8</v>
      </c>
    </row>
    <row r="17333" spans="1:6" x14ac:dyDescent="0.25">
      <c r="A17333" t="s">
        <v>28</v>
      </c>
      <c r="B17333" t="s">
        <v>12</v>
      </c>
      <c r="C17333" s="2">
        <v>43021.600324074272</v>
      </c>
      <c r="D17333" s="1">
        <v>1</v>
      </c>
      <c r="E17333">
        <v>1</v>
      </c>
      <c r="F17333" t="s">
        <v>8</v>
      </c>
    </row>
    <row r="17334" spans="1:6" x14ac:dyDescent="0.25">
      <c r="A17334" t="s">
        <v>28</v>
      </c>
      <c r="B17334" t="s">
        <v>7</v>
      </c>
      <c r="C17334" s="2">
        <v>43021.603263888974</v>
      </c>
      <c r="D17334" s="1">
        <v>1</v>
      </c>
      <c r="E17334">
        <v>1</v>
      </c>
      <c r="F17334" t="s">
        <v>8</v>
      </c>
    </row>
    <row r="17335" spans="1:6" x14ac:dyDescent="0.25">
      <c r="A17335" t="s">
        <v>28</v>
      </c>
      <c r="B17335" t="s">
        <v>7</v>
      </c>
      <c r="C17335" s="2">
        <v>43021.607268507127</v>
      </c>
      <c r="D17335" s="1">
        <v>1</v>
      </c>
      <c r="E17335">
        <v>1</v>
      </c>
      <c r="F17335" t="s">
        <v>8</v>
      </c>
    </row>
    <row r="17336" spans="1:6" x14ac:dyDescent="0.25">
      <c r="A17336" t="s">
        <v>28</v>
      </c>
      <c r="B17336" t="s">
        <v>7</v>
      </c>
      <c r="C17336" s="2">
        <v>43021.610798611306</v>
      </c>
      <c r="D17336" s="1">
        <v>1</v>
      </c>
      <c r="E17336">
        <v>1</v>
      </c>
      <c r="F17336" t="s">
        <v>8</v>
      </c>
    </row>
    <row r="17337" spans="1:6" x14ac:dyDescent="0.25">
      <c r="A17337" t="s">
        <v>28</v>
      </c>
      <c r="B17337" t="s">
        <v>7</v>
      </c>
      <c r="C17337" s="2">
        <v>43021.60268515069</v>
      </c>
      <c r="D17337" s="1">
        <v>1</v>
      </c>
      <c r="E17337">
        <v>1</v>
      </c>
      <c r="F17337" t="s">
        <v>8</v>
      </c>
    </row>
    <row r="17338" spans="1:6" x14ac:dyDescent="0.25">
      <c r="A17338" t="s">
        <v>28</v>
      </c>
      <c r="B17338" t="s">
        <v>7</v>
      </c>
      <c r="C17338" s="2">
        <v>43021.612303206231</v>
      </c>
      <c r="D17338" s="1">
        <v>1</v>
      </c>
      <c r="E17338">
        <v>1</v>
      </c>
      <c r="F17338" t="s">
        <v>8</v>
      </c>
    </row>
    <row r="17339" spans="1:6" x14ac:dyDescent="0.25">
      <c r="A17339" t="s">
        <v>28</v>
      </c>
      <c r="B17339" t="s">
        <v>13</v>
      </c>
      <c r="C17339" s="2">
        <v>43021.613923611119</v>
      </c>
      <c r="D17339" s="1">
        <v>1</v>
      </c>
      <c r="E17339">
        <v>1</v>
      </c>
      <c r="F17339" t="s">
        <v>8</v>
      </c>
    </row>
    <row r="17340" spans="1:6" x14ac:dyDescent="0.25">
      <c r="A17340" t="s">
        <v>28</v>
      </c>
      <c r="B17340" t="s">
        <v>12</v>
      </c>
      <c r="C17340" s="2">
        <v>43021.61695599556</v>
      </c>
      <c r="D17340" s="1">
        <v>1</v>
      </c>
      <c r="E17340">
        <v>1</v>
      </c>
      <c r="F17340" t="s">
        <v>8</v>
      </c>
    </row>
    <row r="17341" spans="1:6" x14ac:dyDescent="0.25">
      <c r="A17341" t="s">
        <v>28</v>
      </c>
      <c r="B17341" t="s">
        <v>13</v>
      </c>
      <c r="C17341" s="2">
        <v>43021.620474514086</v>
      </c>
      <c r="D17341" s="1">
        <v>1</v>
      </c>
      <c r="E17341">
        <v>1</v>
      </c>
      <c r="F17341" t="s">
        <v>8</v>
      </c>
    </row>
    <row r="17342" spans="1:6" x14ac:dyDescent="0.25">
      <c r="A17342" t="s">
        <v>28</v>
      </c>
      <c r="B17342" t="s">
        <v>11</v>
      </c>
      <c r="C17342" s="2">
        <v>43021.622789328918</v>
      </c>
      <c r="D17342" s="1">
        <v>1</v>
      </c>
      <c r="E17342">
        <v>1</v>
      </c>
      <c r="F17342" t="s">
        <v>8</v>
      </c>
    </row>
    <row r="17343" spans="1:6" x14ac:dyDescent="0.25">
      <c r="A17343" t="s">
        <v>28</v>
      </c>
      <c r="B17343" t="s">
        <v>7</v>
      </c>
      <c r="C17343" s="2">
        <v>43021.612743032631</v>
      </c>
      <c r="D17343" s="1">
        <v>1</v>
      </c>
      <c r="E17343">
        <v>1</v>
      </c>
      <c r="F17343" t="s">
        <v>8</v>
      </c>
    </row>
    <row r="17344" spans="1:6" x14ac:dyDescent="0.25">
      <c r="A17344" t="s">
        <v>28</v>
      </c>
      <c r="B17344" t="s">
        <v>7</v>
      </c>
      <c r="C17344" s="2">
        <v>43021.637037002482</v>
      </c>
      <c r="D17344" s="1">
        <v>1</v>
      </c>
      <c r="E17344">
        <v>1</v>
      </c>
      <c r="F17344" t="s">
        <v>8</v>
      </c>
    </row>
    <row r="17345" spans="1:6" x14ac:dyDescent="0.25">
      <c r="A17345" t="s">
        <v>28</v>
      </c>
      <c r="B17345" t="s">
        <v>13</v>
      </c>
      <c r="C17345" s="2">
        <v>43021.640405081213</v>
      </c>
      <c r="D17345" s="1">
        <v>1</v>
      </c>
      <c r="E17345">
        <v>1</v>
      </c>
      <c r="F17345" t="s">
        <v>8</v>
      </c>
    </row>
    <row r="17346" spans="1:6" x14ac:dyDescent="0.25">
      <c r="A17346" t="s">
        <v>28</v>
      </c>
      <c r="B17346" t="s">
        <v>7</v>
      </c>
      <c r="C17346" s="2">
        <v>43021.643530092668</v>
      </c>
      <c r="D17346" s="1">
        <v>1</v>
      </c>
      <c r="E17346">
        <v>1</v>
      </c>
      <c r="F17346" t="s">
        <v>8</v>
      </c>
    </row>
    <row r="17347" spans="1:6" x14ac:dyDescent="0.25">
      <c r="A17347" t="s">
        <v>28</v>
      </c>
      <c r="B17347" t="s">
        <v>7</v>
      </c>
      <c r="C17347" s="2">
        <v>43021.665023113601</v>
      </c>
      <c r="D17347" s="1">
        <v>1</v>
      </c>
      <c r="E17347">
        <v>49</v>
      </c>
      <c r="F17347" t="s">
        <v>8</v>
      </c>
    </row>
    <row r="17348" spans="1:6" x14ac:dyDescent="0.25">
      <c r="A17348" t="s">
        <v>28</v>
      </c>
      <c r="B17348" t="s">
        <v>7</v>
      </c>
      <c r="C17348" s="2">
        <v>43021.668796261773</v>
      </c>
      <c r="D17348" s="1">
        <v>1</v>
      </c>
      <c r="E17348">
        <v>3</v>
      </c>
      <c r="F17348" t="s">
        <v>8</v>
      </c>
    </row>
    <row r="17349" spans="1:6" x14ac:dyDescent="0.25">
      <c r="A17349" t="s">
        <v>28</v>
      </c>
      <c r="B17349" t="s">
        <v>7</v>
      </c>
      <c r="C17349" s="2">
        <v>43021.669803240802</v>
      </c>
      <c r="D17349" s="1">
        <v>1</v>
      </c>
      <c r="E17349">
        <v>1</v>
      </c>
      <c r="F17349" t="s">
        <v>8</v>
      </c>
    </row>
    <row r="17350" spans="1:6" x14ac:dyDescent="0.25">
      <c r="A17350" t="s">
        <v>28</v>
      </c>
      <c r="B17350" t="s">
        <v>13</v>
      </c>
      <c r="C17350" s="2">
        <v>43021.674942129757</v>
      </c>
      <c r="D17350" s="1">
        <v>1</v>
      </c>
      <c r="E17350">
        <v>1</v>
      </c>
      <c r="F17350" t="s">
        <v>8</v>
      </c>
    </row>
    <row r="17351" spans="1:6" x14ac:dyDescent="0.25">
      <c r="A17351" t="s">
        <v>28</v>
      </c>
      <c r="B17351" t="s">
        <v>17</v>
      </c>
      <c r="C17351" s="2">
        <v>43021.675717592705</v>
      </c>
      <c r="D17351" s="1">
        <v>1</v>
      </c>
      <c r="E17351">
        <v>1</v>
      </c>
      <c r="F17351" t="s">
        <v>8</v>
      </c>
    </row>
    <row r="17352" spans="1:6" x14ac:dyDescent="0.25">
      <c r="A17352" t="s">
        <v>28</v>
      </c>
      <c r="B17352" t="s">
        <v>17</v>
      </c>
      <c r="C17352" s="2">
        <v>43021.679016169161</v>
      </c>
      <c r="D17352" s="1">
        <v>1</v>
      </c>
      <c r="E17352">
        <v>1</v>
      </c>
      <c r="F17352" t="s">
        <v>8</v>
      </c>
    </row>
    <row r="17353" spans="1:6" x14ac:dyDescent="0.25">
      <c r="A17353" t="s">
        <v>28</v>
      </c>
      <c r="B17353" t="s">
        <v>7</v>
      </c>
      <c r="C17353" s="2">
        <v>43021.684537025634</v>
      </c>
      <c r="D17353" s="1">
        <v>1</v>
      </c>
      <c r="E17353">
        <v>3</v>
      </c>
      <c r="F17353" t="s">
        <v>8</v>
      </c>
    </row>
    <row r="17354" spans="1:6" x14ac:dyDescent="0.25">
      <c r="A17354" t="s">
        <v>28</v>
      </c>
      <c r="B17354" t="s">
        <v>17</v>
      </c>
      <c r="C17354" s="2">
        <v>43021.686226817314</v>
      </c>
      <c r="D17354" s="1">
        <v>1</v>
      </c>
      <c r="E17354">
        <v>1</v>
      </c>
      <c r="F17354" t="s">
        <v>8</v>
      </c>
    </row>
    <row r="17355" spans="1:6" x14ac:dyDescent="0.25">
      <c r="A17355" t="s">
        <v>28</v>
      </c>
      <c r="B17355" t="s">
        <v>13</v>
      </c>
      <c r="C17355" s="2">
        <v>43021.687013865914</v>
      </c>
      <c r="D17355" s="1">
        <v>1</v>
      </c>
      <c r="E17355">
        <v>1</v>
      </c>
      <c r="F17355" t="s">
        <v>8</v>
      </c>
    </row>
    <row r="17356" spans="1:6" x14ac:dyDescent="0.25">
      <c r="A17356" t="s">
        <v>28</v>
      </c>
      <c r="B17356" t="s">
        <v>13</v>
      </c>
      <c r="C17356" s="2">
        <v>43021.687361099757</v>
      </c>
      <c r="D17356" s="1">
        <v>1</v>
      </c>
      <c r="E17356">
        <v>1</v>
      </c>
      <c r="F17356" t="s">
        <v>8</v>
      </c>
    </row>
    <row r="17357" spans="1:6" x14ac:dyDescent="0.25">
      <c r="A17357" t="s">
        <v>28</v>
      </c>
      <c r="B17357" t="s">
        <v>11</v>
      </c>
      <c r="C17357" s="2">
        <v>43021.688136562705</v>
      </c>
      <c r="D17357" s="1">
        <v>1</v>
      </c>
      <c r="E17357">
        <v>2</v>
      </c>
      <c r="F17357" t="s">
        <v>8</v>
      </c>
    </row>
    <row r="17358" spans="1:6" x14ac:dyDescent="0.25">
      <c r="A17358" t="s">
        <v>28</v>
      </c>
      <c r="B17358" t="s">
        <v>11</v>
      </c>
      <c r="C17358" s="2">
        <v>43021.689479131717</v>
      </c>
      <c r="D17358" s="1">
        <v>1</v>
      </c>
      <c r="E17358">
        <v>2</v>
      </c>
      <c r="F17358" t="s">
        <v>8</v>
      </c>
    </row>
    <row r="17359" spans="1:6" x14ac:dyDescent="0.25">
      <c r="A17359" t="s">
        <v>28</v>
      </c>
      <c r="B17359" t="s">
        <v>7</v>
      </c>
      <c r="C17359" s="2">
        <v>43021.688807847444</v>
      </c>
      <c r="D17359" s="1">
        <v>1</v>
      </c>
      <c r="E17359">
        <v>2</v>
      </c>
      <c r="F17359" t="s">
        <v>8</v>
      </c>
    </row>
    <row r="17360" spans="1:6" x14ac:dyDescent="0.25">
      <c r="A17360" t="s">
        <v>28</v>
      </c>
      <c r="B17360" t="s">
        <v>13</v>
      </c>
      <c r="C17360" s="2">
        <v>43021.690740740858</v>
      </c>
      <c r="D17360" s="1">
        <v>1</v>
      </c>
      <c r="E17360">
        <v>2</v>
      </c>
      <c r="F17360" t="s">
        <v>8</v>
      </c>
    </row>
    <row r="17361" spans="1:6" x14ac:dyDescent="0.25">
      <c r="A17361" t="s">
        <v>28</v>
      </c>
      <c r="B17361" t="s">
        <v>7</v>
      </c>
      <c r="C17361" s="2">
        <v>43021.694398125168</v>
      </c>
      <c r="D17361" s="1">
        <v>1</v>
      </c>
      <c r="E17361">
        <v>6</v>
      </c>
      <c r="F17361" t="s">
        <v>8</v>
      </c>
    </row>
    <row r="17362" spans="1:6" x14ac:dyDescent="0.25">
      <c r="A17362" t="s">
        <v>28</v>
      </c>
      <c r="B17362" t="s">
        <v>13</v>
      </c>
      <c r="C17362" s="2">
        <v>43021.696562500205</v>
      </c>
      <c r="D17362" s="1">
        <v>1</v>
      </c>
      <c r="E17362">
        <v>2</v>
      </c>
      <c r="F17362" t="s">
        <v>8</v>
      </c>
    </row>
    <row r="17363" spans="1:6" x14ac:dyDescent="0.25">
      <c r="A17363" t="s">
        <v>28</v>
      </c>
      <c r="B17363" t="s">
        <v>13</v>
      </c>
      <c r="C17363" s="2">
        <v>43021.697685185354</v>
      </c>
      <c r="D17363" s="1">
        <v>1</v>
      </c>
      <c r="E17363">
        <v>1</v>
      </c>
      <c r="F17363" t="s">
        <v>8</v>
      </c>
    </row>
    <row r="17364" spans="1:6" x14ac:dyDescent="0.25">
      <c r="A17364" t="s">
        <v>28</v>
      </c>
      <c r="B17364" t="s">
        <v>11</v>
      </c>
      <c r="C17364" s="2">
        <v>43021.698125000112</v>
      </c>
      <c r="D17364" s="1">
        <v>1</v>
      </c>
      <c r="E17364">
        <v>1</v>
      </c>
      <c r="F17364" t="s">
        <v>8</v>
      </c>
    </row>
    <row r="17365" spans="1:6" x14ac:dyDescent="0.25">
      <c r="A17365" t="s">
        <v>28</v>
      </c>
      <c r="B17365" t="s">
        <v>13</v>
      </c>
      <c r="C17365" s="2">
        <v>43021.69990740763</v>
      </c>
      <c r="D17365" s="1">
        <v>1</v>
      </c>
      <c r="E17365">
        <v>1</v>
      </c>
      <c r="F17365" t="s">
        <v>8</v>
      </c>
    </row>
    <row r="17366" spans="1:6" x14ac:dyDescent="0.25">
      <c r="A17366" t="s">
        <v>28</v>
      </c>
      <c r="B17366" t="s">
        <v>7</v>
      </c>
      <c r="C17366" s="2">
        <v>43021.699548588134</v>
      </c>
      <c r="D17366" s="1">
        <v>1</v>
      </c>
      <c r="E17366">
        <v>2</v>
      </c>
      <c r="F17366" t="s">
        <v>8</v>
      </c>
    </row>
    <row r="17367" spans="1:6" x14ac:dyDescent="0.25">
      <c r="A17367" t="s">
        <v>28</v>
      </c>
      <c r="B17367" t="s">
        <v>7</v>
      </c>
      <c r="C17367" s="2">
        <v>43021.700937500224</v>
      </c>
      <c r="D17367" s="1">
        <v>1</v>
      </c>
      <c r="E17367">
        <v>2</v>
      </c>
      <c r="F17367" t="s">
        <v>8</v>
      </c>
    </row>
    <row r="17368" spans="1:6" x14ac:dyDescent="0.25">
      <c r="A17368" t="s">
        <v>28</v>
      </c>
      <c r="B17368" t="s">
        <v>13</v>
      </c>
      <c r="C17368" s="2">
        <v>43021.701967592817</v>
      </c>
      <c r="D17368" s="1">
        <v>1</v>
      </c>
      <c r="E17368">
        <v>1</v>
      </c>
      <c r="F17368" t="s">
        <v>8</v>
      </c>
    </row>
    <row r="17369" spans="1:6" x14ac:dyDescent="0.25">
      <c r="A17369" t="s">
        <v>28</v>
      </c>
      <c r="B17369" t="s">
        <v>7</v>
      </c>
      <c r="C17369" s="2">
        <v>43021.704224537127</v>
      </c>
      <c r="D17369" s="1">
        <v>1</v>
      </c>
      <c r="E17369">
        <v>2</v>
      </c>
      <c r="F17369" t="s">
        <v>8</v>
      </c>
    </row>
    <row r="17370" spans="1:6" x14ac:dyDescent="0.25">
      <c r="A17370" t="s">
        <v>28</v>
      </c>
      <c r="B17370" t="s">
        <v>7</v>
      </c>
      <c r="C17370" s="2">
        <v>43021.706099537201</v>
      </c>
      <c r="D17370" s="1">
        <v>1</v>
      </c>
      <c r="E17370">
        <v>1</v>
      </c>
      <c r="F17370" t="s">
        <v>8</v>
      </c>
    </row>
    <row r="17371" spans="1:6" x14ac:dyDescent="0.25">
      <c r="A17371" t="s">
        <v>28</v>
      </c>
      <c r="B17371" t="s">
        <v>7</v>
      </c>
      <c r="C17371" s="2">
        <v>43021.706134224311</v>
      </c>
      <c r="D17371" s="1">
        <v>1</v>
      </c>
      <c r="E17371">
        <v>3</v>
      </c>
      <c r="F17371" t="s">
        <v>8</v>
      </c>
    </row>
    <row r="17372" spans="1:6" x14ac:dyDescent="0.25">
      <c r="A17372" t="s">
        <v>28</v>
      </c>
      <c r="B17372" t="s">
        <v>13</v>
      </c>
      <c r="C17372" s="2">
        <v>43021.708518518601</v>
      </c>
      <c r="D17372" s="1">
        <v>1</v>
      </c>
      <c r="E17372">
        <v>1</v>
      </c>
      <c r="F17372" t="s">
        <v>8</v>
      </c>
    </row>
    <row r="17373" spans="1:6" x14ac:dyDescent="0.25">
      <c r="A17373" t="s">
        <v>28</v>
      </c>
      <c r="B17373" t="s">
        <v>7</v>
      </c>
      <c r="C17373" s="2">
        <v>43021.708981458563</v>
      </c>
      <c r="D17373" s="1">
        <v>1</v>
      </c>
      <c r="E17373">
        <v>1</v>
      </c>
      <c r="F17373" t="s">
        <v>8</v>
      </c>
    </row>
    <row r="17374" spans="1:6" x14ac:dyDescent="0.25">
      <c r="A17374" t="s">
        <v>28</v>
      </c>
      <c r="B17374" t="s">
        <v>7</v>
      </c>
      <c r="C17374" s="2">
        <v>43021.711111076176</v>
      </c>
      <c r="D17374" s="1">
        <v>1</v>
      </c>
      <c r="E17374">
        <v>6</v>
      </c>
      <c r="F17374" t="s">
        <v>8</v>
      </c>
    </row>
    <row r="17375" spans="1:6" x14ac:dyDescent="0.25">
      <c r="A17375" t="s">
        <v>28</v>
      </c>
      <c r="B17375" t="s">
        <v>13</v>
      </c>
      <c r="C17375" s="2">
        <v>43021.713842592668</v>
      </c>
      <c r="D17375" s="1">
        <v>1</v>
      </c>
      <c r="E17375">
        <v>1</v>
      </c>
      <c r="F17375" t="s">
        <v>8</v>
      </c>
    </row>
    <row r="17376" spans="1:6" x14ac:dyDescent="0.25">
      <c r="A17376" t="s">
        <v>28</v>
      </c>
      <c r="B17376" t="s">
        <v>13</v>
      </c>
      <c r="C17376" s="2">
        <v>43021.711168981623</v>
      </c>
      <c r="D17376" s="1">
        <v>1</v>
      </c>
      <c r="E17376">
        <v>7</v>
      </c>
      <c r="F17376" t="s">
        <v>8</v>
      </c>
    </row>
    <row r="17377" spans="1:6" x14ac:dyDescent="0.25">
      <c r="A17377" t="s">
        <v>28</v>
      </c>
      <c r="B17377" t="s">
        <v>7</v>
      </c>
      <c r="C17377" s="2">
        <v>43021.71875</v>
      </c>
      <c r="D17377" s="1">
        <v>1</v>
      </c>
      <c r="E17377">
        <v>1</v>
      </c>
      <c r="F17377" t="s">
        <v>8</v>
      </c>
    </row>
    <row r="17378" spans="1:6" x14ac:dyDescent="0.25">
      <c r="A17378" t="s">
        <v>28</v>
      </c>
      <c r="B17378" t="s">
        <v>25</v>
      </c>
      <c r="C17378" s="2">
        <v>43021.71582175931</v>
      </c>
      <c r="D17378" s="1">
        <v>1</v>
      </c>
      <c r="E17378">
        <v>1</v>
      </c>
      <c r="F17378" t="s">
        <v>8</v>
      </c>
    </row>
    <row r="17379" spans="1:6" x14ac:dyDescent="0.25">
      <c r="A17379" t="s">
        <v>28</v>
      </c>
      <c r="B17379" t="s">
        <v>7</v>
      </c>
      <c r="C17379" s="2">
        <v>43021.720972222276</v>
      </c>
      <c r="D17379" s="1">
        <v>1</v>
      </c>
      <c r="E17379">
        <v>1</v>
      </c>
      <c r="F17379" t="s">
        <v>8</v>
      </c>
    </row>
    <row r="17380" spans="1:6" x14ac:dyDescent="0.25">
      <c r="A17380" t="s">
        <v>28</v>
      </c>
      <c r="B17380" t="s">
        <v>13</v>
      </c>
      <c r="C17380" s="2">
        <v>43021.721967581194</v>
      </c>
      <c r="D17380" s="1">
        <v>1</v>
      </c>
      <c r="E17380">
        <v>1</v>
      </c>
      <c r="F17380" t="s">
        <v>8</v>
      </c>
    </row>
    <row r="17381" spans="1:6" x14ac:dyDescent="0.25">
      <c r="A17381" t="s">
        <v>28</v>
      </c>
      <c r="B17381" t="s">
        <v>12</v>
      </c>
      <c r="C17381" s="2">
        <v>43021.723101851996</v>
      </c>
      <c r="D17381" s="1">
        <v>1</v>
      </c>
      <c r="E17381">
        <v>23</v>
      </c>
      <c r="F17381" t="s">
        <v>8</v>
      </c>
    </row>
    <row r="17382" spans="1:6" x14ac:dyDescent="0.25">
      <c r="A17382" t="s">
        <v>28</v>
      </c>
      <c r="B17382" t="s">
        <v>7</v>
      </c>
      <c r="C17382" s="2">
        <v>43021.725057858974</v>
      </c>
      <c r="D17382" s="1">
        <v>1</v>
      </c>
      <c r="E17382">
        <v>32</v>
      </c>
      <c r="F17382" t="s">
        <v>8</v>
      </c>
    </row>
    <row r="17383" spans="1:6" x14ac:dyDescent="0.25">
      <c r="A17383" t="s">
        <v>28</v>
      </c>
      <c r="B17383" t="s">
        <v>12</v>
      </c>
      <c r="C17383" s="2">
        <v>43021.72796294</v>
      </c>
      <c r="D17383" s="1">
        <v>1</v>
      </c>
      <c r="E17383">
        <v>8</v>
      </c>
      <c r="F17383" t="s">
        <v>8</v>
      </c>
    </row>
    <row r="17384" spans="1:6" x14ac:dyDescent="0.25">
      <c r="A17384" t="s">
        <v>28</v>
      </c>
      <c r="B17384" t="s">
        <v>7</v>
      </c>
      <c r="C17384" s="2">
        <v>43021.728402766399</v>
      </c>
      <c r="D17384" s="1">
        <v>1</v>
      </c>
      <c r="E17384">
        <v>1</v>
      </c>
      <c r="F17384" t="s">
        <v>8</v>
      </c>
    </row>
    <row r="17385" spans="1:6" x14ac:dyDescent="0.25">
      <c r="A17385" t="s">
        <v>28</v>
      </c>
      <c r="B17385" t="s">
        <v>15</v>
      </c>
      <c r="C17385" s="2">
        <v>43022.397280092817</v>
      </c>
      <c r="D17385" s="1">
        <v>1</v>
      </c>
      <c r="E17385">
        <v>1</v>
      </c>
      <c r="F17385" t="s">
        <v>8</v>
      </c>
    </row>
    <row r="17386" spans="1:6" x14ac:dyDescent="0.25">
      <c r="A17386" t="s">
        <v>28</v>
      </c>
      <c r="B17386" t="s">
        <v>9</v>
      </c>
      <c r="C17386" s="2">
        <v>43022.399305521045</v>
      </c>
      <c r="D17386" s="1">
        <v>1</v>
      </c>
      <c r="E17386">
        <v>1</v>
      </c>
      <c r="F17386" t="s">
        <v>8</v>
      </c>
    </row>
    <row r="17387" spans="1:6" x14ac:dyDescent="0.25">
      <c r="A17387" t="s">
        <v>28</v>
      </c>
      <c r="B17387" t="s">
        <v>7</v>
      </c>
      <c r="C17387" s="2">
        <v>43022.416238402948</v>
      </c>
      <c r="D17387" s="1">
        <v>1</v>
      </c>
      <c r="E17387">
        <v>1</v>
      </c>
      <c r="F17387" t="s">
        <v>8</v>
      </c>
    </row>
    <row r="17388" spans="1:6" x14ac:dyDescent="0.25">
      <c r="A17388" t="s">
        <v>28</v>
      </c>
      <c r="B17388" t="s">
        <v>7</v>
      </c>
      <c r="C17388" s="2">
        <v>43022.420601817314</v>
      </c>
      <c r="D17388" s="1">
        <v>1</v>
      </c>
      <c r="E17388">
        <v>1</v>
      </c>
      <c r="F17388" t="s">
        <v>8</v>
      </c>
    </row>
    <row r="17389" spans="1:6" x14ac:dyDescent="0.25">
      <c r="A17389" t="s">
        <v>28</v>
      </c>
      <c r="B17389" t="s">
        <v>18</v>
      </c>
      <c r="C17389" s="2">
        <v>43022.425231446978</v>
      </c>
      <c r="D17389" s="1">
        <v>1</v>
      </c>
      <c r="E17389">
        <v>1</v>
      </c>
      <c r="F17389" t="s">
        <v>8</v>
      </c>
    </row>
    <row r="17390" spans="1:6" x14ac:dyDescent="0.25">
      <c r="A17390" t="s">
        <v>28</v>
      </c>
      <c r="B17390" t="s">
        <v>7</v>
      </c>
      <c r="C17390" s="2">
        <v>43022.429155092686</v>
      </c>
      <c r="D17390" s="1">
        <v>1</v>
      </c>
      <c r="E17390">
        <v>1</v>
      </c>
      <c r="F17390" t="s">
        <v>8</v>
      </c>
    </row>
    <row r="17391" spans="1:6" x14ac:dyDescent="0.25">
      <c r="A17391" t="s">
        <v>28</v>
      </c>
      <c r="B17391" t="s">
        <v>7</v>
      </c>
      <c r="C17391" s="2">
        <v>43022.432442095131</v>
      </c>
      <c r="D17391" s="1">
        <v>1</v>
      </c>
      <c r="E17391">
        <v>1</v>
      </c>
      <c r="F17391" t="s">
        <v>8</v>
      </c>
    </row>
    <row r="17392" spans="1:6" x14ac:dyDescent="0.25">
      <c r="A17392" t="s">
        <v>28</v>
      </c>
      <c r="B17392" t="s">
        <v>15</v>
      </c>
      <c r="C17392" s="2">
        <v>43022.482037037145</v>
      </c>
      <c r="D17392" s="1">
        <v>1</v>
      </c>
      <c r="E17392">
        <v>1</v>
      </c>
      <c r="F17392" t="s">
        <v>8</v>
      </c>
    </row>
    <row r="17393" spans="1:6" x14ac:dyDescent="0.25">
      <c r="A17393" t="s">
        <v>28</v>
      </c>
      <c r="B17393" t="s">
        <v>12</v>
      </c>
      <c r="C17393" s="2">
        <v>43025.352800914552</v>
      </c>
      <c r="D17393" s="1">
        <v>1</v>
      </c>
      <c r="E17393">
        <v>27</v>
      </c>
      <c r="F17393" t="s">
        <v>8</v>
      </c>
    </row>
    <row r="17394" spans="1:6" x14ac:dyDescent="0.25">
      <c r="A17394" t="s">
        <v>28</v>
      </c>
      <c r="B17394" t="s">
        <v>12</v>
      </c>
      <c r="C17394" s="2">
        <v>43025.356087963097</v>
      </c>
      <c r="D17394" s="1">
        <v>1</v>
      </c>
      <c r="E17394">
        <v>7</v>
      </c>
      <c r="F17394" t="s">
        <v>8</v>
      </c>
    </row>
    <row r="17395" spans="1:6" x14ac:dyDescent="0.25">
      <c r="A17395" t="s">
        <v>28</v>
      </c>
      <c r="B17395" t="s">
        <v>12</v>
      </c>
      <c r="C17395" s="2">
        <v>43025.365057835821</v>
      </c>
      <c r="D17395" s="1">
        <v>1</v>
      </c>
      <c r="E17395">
        <v>5</v>
      </c>
      <c r="F17395" t="s">
        <v>8</v>
      </c>
    </row>
    <row r="17396" spans="1:6" x14ac:dyDescent="0.25">
      <c r="A17396" t="s">
        <v>28</v>
      </c>
      <c r="B17396" t="s">
        <v>12</v>
      </c>
      <c r="C17396" s="2">
        <v>43025.371307870373</v>
      </c>
      <c r="D17396" s="1">
        <v>1</v>
      </c>
      <c r="E17396">
        <v>4</v>
      </c>
      <c r="F17396" t="s">
        <v>8</v>
      </c>
    </row>
    <row r="17397" spans="1:6" x14ac:dyDescent="0.25">
      <c r="A17397" t="s">
        <v>28</v>
      </c>
      <c r="B17397" t="s">
        <v>12</v>
      </c>
      <c r="C17397" s="2">
        <v>43025.374606470112</v>
      </c>
      <c r="D17397" s="1">
        <v>1</v>
      </c>
      <c r="E17397">
        <v>24</v>
      </c>
      <c r="F17397" t="s">
        <v>8</v>
      </c>
    </row>
    <row r="17398" spans="1:6" x14ac:dyDescent="0.25">
      <c r="A17398" t="s">
        <v>28</v>
      </c>
      <c r="B17398" t="s">
        <v>12</v>
      </c>
      <c r="C17398" s="2">
        <v>43025.387002314907</v>
      </c>
      <c r="D17398" s="1">
        <v>1</v>
      </c>
      <c r="E17398">
        <v>22</v>
      </c>
      <c r="F17398" t="s">
        <v>8</v>
      </c>
    </row>
    <row r="17399" spans="1:6" x14ac:dyDescent="0.25">
      <c r="A17399" t="s">
        <v>28</v>
      </c>
      <c r="B17399" t="s">
        <v>12</v>
      </c>
      <c r="C17399" s="2">
        <v>43025.393032372463</v>
      </c>
      <c r="D17399" s="1">
        <v>1</v>
      </c>
      <c r="E17399">
        <v>66</v>
      </c>
      <c r="F17399" t="s">
        <v>8</v>
      </c>
    </row>
    <row r="17400" spans="1:6" x14ac:dyDescent="0.25">
      <c r="A17400" t="s">
        <v>28</v>
      </c>
      <c r="B17400" t="s">
        <v>12</v>
      </c>
      <c r="C17400" s="2">
        <v>43025.396250000224</v>
      </c>
      <c r="D17400" s="1">
        <v>1</v>
      </c>
      <c r="E17400">
        <v>17</v>
      </c>
      <c r="F17400" t="s">
        <v>8</v>
      </c>
    </row>
    <row r="17401" spans="1:6" x14ac:dyDescent="0.25">
      <c r="A17401" t="s">
        <v>28</v>
      </c>
      <c r="B17401" t="s">
        <v>12</v>
      </c>
      <c r="C17401" s="2">
        <v>43025.425416643731</v>
      </c>
      <c r="D17401" s="1">
        <v>1</v>
      </c>
      <c r="E17401">
        <v>5</v>
      </c>
      <c r="F17401" t="s">
        <v>8</v>
      </c>
    </row>
    <row r="17402" spans="1:6" x14ac:dyDescent="0.25">
      <c r="A17402" t="s">
        <v>28</v>
      </c>
      <c r="B17402" t="s">
        <v>12</v>
      </c>
      <c r="C17402" s="2">
        <v>43025.430902743246</v>
      </c>
      <c r="D17402" s="1">
        <v>1</v>
      </c>
      <c r="E17402">
        <v>60</v>
      </c>
      <c r="F17402" t="s">
        <v>8</v>
      </c>
    </row>
    <row r="17403" spans="1:6" x14ac:dyDescent="0.25">
      <c r="A17403" t="s">
        <v>28</v>
      </c>
      <c r="B17403" t="s">
        <v>12</v>
      </c>
      <c r="C17403" s="2">
        <v>43025.454756909516</v>
      </c>
      <c r="D17403" s="1">
        <v>1</v>
      </c>
      <c r="E17403">
        <v>153</v>
      </c>
      <c r="F17403" t="s">
        <v>8</v>
      </c>
    </row>
    <row r="17404" spans="1:6" x14ac:dyDescent="0.25">
      <c r="A17404" t="s">
        <v>28</v>
      </c>
      <c r="B17404" t="s">
        <v>12</v>
      </c>
      <c r="C17404" s="2">
        <v>43025.460775428452</v>
      </c>
      <c r="D17404" s="1">
        <v>1</v>
      </c>
      <c r="E17404">
        <v>63</v>
      </c>
      <c r="F17404" t="s">
        <v>8</v>
      </c>
    </row>
    <row r="17405" spans="1:6" x14ac:dyDescent="0.25">
      <c r="A17405" t="s">
        <v>28</v>
      </c>
      <c r="B17405" t="s">
        <v>12</v>
      </c>
      <c r="C17405" s="2">
        <v>43025.465787025634</v>
      </c>
      <c r="D17405" s="1">
        <v>1</v>
      </c>
      <c r="E17405">
        <v>35</v>
      </c>
      <c r="F17405" t="s">
        <v>8</v>
      </c>
    </row>
    <row r="17406" spans="1:6" x14ac:dyDescent="0.25">
      <c r="A17406" t="s">
        <v>28</v>
      </c>
      <c r="B17406" t="s">
        <v>12</v>
      </c>
      <c r="C17406" s="2">
        <v>43025.471898148302</v>
      </c>
      <c r="D17406" s="1">
        <v>1</v>
      </c>
      <c r="E17406">
        <v>3</v>
      </c>
      <c r="F17406" t="s">
        <v>8</v>
      </c>
    </row>
    <row r="17407" spans="1:6" x14ac:dyDescent="0.25">
      <c r="A17407" t="s">
        <v>28</v>
      </c>
      <c r="B17407" t="s">
        <v>7</v>
      </c>
      <c r="C17407" s="2">
        <v>43025.454849502537</v>
      </c>
      <c r="D17407" s="1">
        <v>1</v>
      </c>
      <c r="E17407">
        <v>1</v>
      </c>
      <c r="F17407" t="s">
        <v>8</v>
      </c>
    </row>
    <row r="17408" spans="1:6" x14ac:dyDescent="0.25">
      <c r="A17408" t="s">
        <v>28</v>
      </c>
      <c r="B17408" t="s">
        <v>15</v>
      </c>
      <c r="C17408" s="2">
        <v>43025.480810173787</v>
      </c>
      <c r="D17408" s="1">
        <v>1</v>
      </c>
      <c r="E17408">
        <v>2</v>
      </c>
      <c r="F17408" t="s">
        <v>8</v>
      </c>
    </row>
    <row r="17409" spans="1:6" x14ac:dyDescent="0.25">
      <c r="A17409" t="s">
        <v>28</v>
      </c>
      <c r="B17409" t="s">
        <v>7</v>
      </c>
      <c r="C17409" s="2">
        <v>43025.5</v>
      </c>
      <c r="D17409" s="1">
        <v>1</v>
      </c>
      <c r="E17409">
        <v>3</v>
      </c>
      <c r="F17409" t="s">
        <v>8</v>
      </c>
    </row>
    <row r="17410" spans="1:6" x14ac:dyDescent="0.25">
      <c r="A17410" t="s">
        <v>28</v>
      </c>
      <c r="B17410" t="s">
        <v>12</v>
      </c>
      <c r="C17410" s="2">
        <v>43025.501006944571</v>
      </c>
      <c r="D17410" s="1">
        <v>1</v>
      </c>
      <c r="E17410">
        <v>12</v>
      </c>
      <c r="F17410" t="s">
        <v>8</v>
      </c>
    </row>
    <row r="17411" spans="1:6" x14ac:dyDescent="0.25">
      <c r="A17411" t="s">
        <v>28</v>
      </c>
      <c r="B17411" t="s">
        <v>12</v>
      </c>
      <c r="C17411" s="2">
        <v>43025.510219872463</v>
      </c>
      <c r="D17411" s="1">
        <v>1</v>
      </c>
      <c r="E17411">
        <v>109</v>
      </c>
      <c r="F17411" t="s">
        <v>8</v>
      </c>
    </row>
    <row r="17412" spans="1:6" x14ac:dyDescent="0.25">
      <c r="A17412" t="s">
        <v>28</v>
      </c>
      <c r="B17412" t="s">
        <v>12</v>
      </c>
      <c r="C17412" s="2">
        <v>43025.529201354366</v>
      </c>
      <c r="D17412" s="1">
        <v>1</v>
      </c>
      <c r="E17412">
        <v>9</v>
      </c>
      <c r="F17412" t="s">
        <v>8</v>
      </c>
    </row>
    <row r="17413" spans="1:6" x14ac:dyDescent="0.25">
      <c r="A17413" t="s">
        <v>28</v>
      </c>
      <c r="B17413" t="s">
        <v>12</v>
      </c>
      <c r="C17413" s="2">
        <v>43025.531955995597</v>
      </c>
      <c r="D17413" s="1">
        <v>1</v>
      </c>
      <c r="E17413">
        <v>14</v>
      </c>
      <c r="F17413" t="s">
        <v>8</v>
      </c>
    </row>
    <row r="17414" spans="1:6" x14ac:dyDescent="0.25">
      <c r="A17414" t="s">
        <v>28</v>
      </c>
      <c r="B17414" t="s">
        <v>12</v>
      </c>
      <c r="C17414" s="2">
        <v>43025.547245347407</v>
      </c>
      <c r="D17414" s="1">
        <v>1</v>
      </c>
      <c r="E17414">
        <v>65</v>
      </c>
      <c r="F17414" t="s">
        <v>8</v>
      </c>
    </row>
    <row r="17415" spans="1:6" x14ac:dyDescent="0.25">
      <c r="A17415" t="s">
        <v>28</v>
      </c>
      <c r="B17415" t="s">
        <v>12</v>
      </c>
      <c r="C17415" s="2">
        <v>43025.554907407612</v>
      </c>
      <c r="D17415" s="1">
        <v>1</v>
      </c>
      <c r="E17415">
        <v>7</v>
      </c>
      <c r="F17415" t="s">
        <v>8</v>
      </c>
    </row>
    <row r="17416" spans="1:6" x14ac:dyDescent="0.25">
      <c r="A17416" t="s">
        <v>28</v>
      </c>
      <c r="B17416" t="s">
        <v>7</v>
      </c>
      <c r="C17416" s="2">
        <v>43025.574745370541</v>
      </c>
      <c r="D17416" s="1">
        <v>1</v>
      </c>
      <c r="E17416">
        <v>1</v>
      </c>
      <c r="F17416" t="s">
        <v>8</v>
      </c>
    </row>
    <row r="17417" spans="1:6" x14ac:dyDescent="0.25">
      <c r="A17417" t="s">
        <v>28</v>
      </c>
      <c r="B17417" t="s">
        <v>12</v>
      </c>
      <c r="C17417" s="2">
        <v>43025.576377314981</v>
      </c>
      <c r="D17417" s="1">
        <v>1</v>
      </c>
      <c r="E17417">
        <v>12</v>
      </c>
      <c r="F17417" t="s">
        <v>8</v>
      </c>
    </row>
    <row r="17418" spans="1:6" x14ac:dyDescent="0.25">
      <c r="A17418" t="s">
        <v>28</v>
      </c>
      <c r="B17418" t="s">
        <v>13</v>
      </c>
      <c r="C17418" s="2">
        <v>43025.580092592631</v>
      </c>
      <c r="D17418" s="1">
        <v>1</v>
      </c>
      <c r="E17418">
        <v>1</v>
      </c>
      <c r="F17418" t="s">
        <v>8</v>
      </c>
    </row>
    <row r="17419" spans="1:6" x14ac:dyDescent="0.25">
      <c r="A17419" t="s">
        <v>28</v>
      </c>
      <c r="B17419" t="s">
        <v>12</v>
      </c>
      <c r="C17419" s="2">
        <v>43025.57962962985</v>
      </c>
      <c r="D17419" s="1">
        <v>1</v>
      </c>
      <c r="E17419">
        <v>14</v>
      </c>
      <c r="F17419" t="s">
        <v>8</v>
      </c>
    </row>
    <row r="17420" spans="1:6" x14ac:dyDescent="0.25">
      <c r="A17420" t="s">
        <v>28</v>
      </c>
      <c r="B17420" t="s">
        <v>15</v>
      </c>
      <c r="C17420" s="2">
        <v>43025.581620370504</v>
      </c>
      <c r="D17420" s="1">
        <v>1</v>
      </c>
      <c r="E17420">
        <v>2</v>
      </c>
      <c r="F17420" t="s">
        <v>8</v>
      </c>
    </row>
    <row r="17421" spans="1:6" x14ac:dyDescent="0.25">
      <c r="A17421" t="s">
        <v>28</v>
      </c>
      <c r="B17421" t="s">
        <v>7</v>
      </c>
      <c r="C17421" s="2">
        <v>43025.584456018638</v>
      </c>
      <c r="D17421" s="1">
        <v>1</v>
      </c>
      <c r="E17421">
        <v>1</v>
      </c>
      <c r="F17421" t="s">
        <v>8</v>
      </c>
    </row>
    <row r="17422" spans="1:6" x14ac:dyDescent="0.25">
      <c r="A17422" t="s">
        <v>28</v>
      </c>
      <c r="B17422" t="s">
        <v>9</v>
      </c>
      <c r="C17422" s="2">
        <v>43025.584918946959</v>
      </c>
      <c r="D17422" s="1">
        <v>1</v>
      </c>
      <c r="E17422">
        <v>2</v>
      </c>
      <c r="F17422" t="s">
        <v>8</v>
      </c>
    </row>
    <row r="17423" spans="1:6" x14ac:dyDescent="0.25">
      <c r="A17423" t="s">
        <v>28</v>
      </c>
      <c r="B17423" t="s">
        <v>12</v>
      </c>
      <c r="C17423" s="2">
        <v>43025.590717592742</v>
      </c>
      <c r="D17423" s="1">
        <v>1</v>
      </c>
      <c r="E17423">
        <v>9</v>
      </c>
      <c r="F17423" t="s">
        <v>8</v>
      </c>
    </row>
    <row r="17424" spans="1:6" x14ac:dyDescent="0.25">
      <c r="A17424" t="s">
        <v>28</v>
      </c>
      <c r="B17424" t="s">
        <v>12</v>
      </c>
      <c r="C17424" s="2">
        <v>43025.604212963022</v>
      </c>
      <c r="D17424" s="1">
        <v>1</v>
      </c>
      <c r="E17424">
        <v>6</v>
      </c>
      <c r="F17424" t="s">
        <v>8</v>
      </c>
    </row>
    <row r="17425" spans="1:6" x14ac:dyDescent="0.25">
      <c r="A17425" t="s">
        <v>28</v>
      </c>
      <c r="B17425" t="s">
        <v>7</v>
      </c>
      <c r="C17425" s="2">
        <v>43025.610937465448</v>
      </c>
      <c r="D17425" s="1">
        <v>1</v>
      </c>
      <c r="E17425">
        <v>1</v>
      </c>
      <c r="F17425" t="s">
        <v>8</v>
      </c>
    </row>
    <row r="17426" spans="1:6" x14ac:dyDescent="0.25">
      <c r="A17426" t="s">
        <v>28</v>
      </c>
      <c r="B17426" t="s">
        <v>12</v>
      </c>
      <c r="C17426" s="2">
        <v>43025.615590266418</v>
      </c>
      <c r="D17426" s="1">
        <v>1</v>
      </c>
      <c r="E17426">
        <v>40</v>
      </c>
      <c r="F17426" t="s">
        <v>8</v>
      </c>
    </row>
    <row r="17427" spans="1:6" x14ac:dyDescent="0.25">
      <c r="A17427" t="s">
        <v>28</v>
      </c>
      <c r="B17427" t="s">
        <v>12</v>
      </c>
      <c r="C17427" s="2">
        <v>43025.630960636772</v>
      </c>
      <c r="D17427" s="1">
        <v>1</v>
      </c>
      <c r="E17427">
        <v>9</v>
      </c>
      <c r="F17427" t="s">
        <v>8</v>
      </c>
    </row>
    <row r="17428" spans="1:6" x14ac:dyDescent="0.25">
      <c r="A17428" t="s">
        <v>28</v>
      </c>
      <c r="B17428" t="s">
        <v>12</v>
      </c>
      <c r="C17428" s="2">
        <v>43025.639212963171</v>
      </c>
      <c r="D17428" s="1">
        <v>1</v>
      </c>
      <c r="E17428">
        <v>2</v>
      </c>
      <c r="F17428" t="s">
        <v>8</v>
      </c>
    </row>
    <row r="17429" spans="1:6" x14ac:dyDescent="0.25">
      <c r="A17429" t="s">
        <v>28</v>
      </c>
      <c r="B17429" t="s">
        <v>7</v>
      </c>
      <c r="C17429" s="2">
        <v>43025.643229143694</v>
      </c>
      <c r="D17429" s="1">
        <v>1</v>
      </c>
      <c r="E17429">
        <v>1</v>
      </c>
      <c r="F17429" t="s">
        <v>8</v>
      </c>
    </row>
    <row r="17430" spans="1:6" x14ac:dyDescent="0.25">
      <c r="A17430" t="s">
        <v>28</v>
      </c>
      <c r="B17430" t="s">
        <v>12</v>
      </c>
      <c r="C17430" s="2">
        <v>43025.644479166716</v>
      </c>
      <c r="D17430" s="1">
        <v>1</v>
      </c>
      <c r="E17430">
        <v>31</v>
      </c>
      <c r="F17430" t="s">
        <v>8</v>
      </c>
    </row>
    <row r="17431" spans="1:6" x14ac:dyDescent="0.25">
      <c r="A17431" t="s">
        <v>28</v>
      </c>
      <c r="B17431" t="s">
        <v>7</v>
      </c>
      <c r="C17431" s="2">
        <v>43025.647800926119</v>
      </c>
      <c r="D17431" s="1">
        <v>1</v>
      </c>
      <c r="E17431">
        <v>36</v>
      </c>
      <c r="F17431" t="s">
        <v>8</v>
      </c>
    </row>
    <row r="17432" spans="1:6" x14ac:dyDescent="0.25">
      <c r="A17432" t="s">
        <v>28</v>
      </c>
      <c r="B17432" t="s">
        <v>16</v>
      </c>
      <c r="C17432" s="2">
        <v>43025.649340278003</v>
      </c>
      <c r="D17432" s="1">
        <v>1</v>
      </c>
      <c r="E17432">
        <v>1</v>
      </c>
      <c r="F17432" t="s">
        <v>8</v>
      </c>
    </row>
    <row r="17433" spans="1:6" x14ac:dyDescent="0.25">
      <c r="A17433" t="s">
        <v>28</v>
      </c>
      <c r="B17433" t="s">
        <v>16</v>
      </c>
      <c r="C17433" s="2">
        <v>43025.652326365933</v>
      </c>
      <c r="D17433" s="1">
        <v>1</v>
      </c>
      <c r="E17433">
        <v>1</v>
      </c>
      <c r="F17433" t="s">
        <v>8</v>
      </c>
    </row>
    <row r="17434" spans="1:6" x14ac:dyDescent="0.25">
      <c r="A17434" t="s">
        <v>28</v>
      </c>
      <c r="B17434" t="s">
        <v>7</v>
      </c>
      <c r="C17434" s="2">
        <v>43025.659560185391</v>
      </c>
      <c r="D17434" s="1">
        <v>1</v>
      </c>
      <c r="E17434">
        <v>1</v>
      </c>
      <c r="F17434" t="s">
        <v>8</v>
      </c>
    </row>
    <row r="17435" spans="1:6" x14ac:dyDescent="0.25">
      <c r="A17435" t="s">
        <v>28</v>
      </c>
      <c r="B17435" t="s">
        <v>7</v>
      </c>
      <c r="C17435" s="2">
        <v>43025.660428240895</v>
      </c>
      <c r="D17435" s="1">
        <v>1</v>
      </c>
      <c r="E17435">
        <v>1</v>
      </c>
      <c r="F17435" t="s">
        <v>8</v>
      </c>
    </row>
    <row r="17436" spans="1:6" x14ac:dyDescent="0.25">
      <c r="A17436" t="s">
        <v>28</v>
      </c>
      <c r="B17436" t="s">
        <v>15</v>
      </c>
      <c r="C17436" s="2">
        <v>43025.659583333414</v>
      </c>
      <c r="D17436" s="1">
        <v>1</v>
      </c>
      <c r="E17436">
        <v>2</v>
      </c>
      <c r="F17436" t="s">
        <v>8</v>
      </c>
    </row>
    <row r="17437" spans="1:6" x14ac:dyDescent="0.25">
      <c r="A17437" t="s">
        <v>28</v>
      </c>
      <c r="B17437" t="s">
        <v>12</v>
      </c>
      <c r="C17437" s="2">
        <v>43025.666342592798</v>
      </c>
      <c r="D17437" s="1">
        <v>1</v>
      </c>
      <c r="E17437">
        <v>2</v>
      </c>
      <c r="F17437" t="s">
        <v>8</v>
      </c>
    </row>
    <row r="17438" spans="1:6" x14ac:dyDescent="0.25">
      <c r="A17438" t="s">
        <v>28</v>
      </c>
      <c r="B17438" t="s">
        <v>12</v>
      </c>
      <c r="C17438" s="2">
        <v>43025.655162014067</v>
      </c>
      <c r="D17438" s="1">
        <v>1</v>
      </c>
      <c r="E17438">
        <v>179</v>
      </c>
      <c r="F17438" t="s">
        <v>8</v>
      </c>
    </row>
    <row r="17439" spans="1:6" x14ac:dyDescent="0.25">
      <c r="A17439" t="s">
        <v>28</v>
      </c>
      <c r="B17439" t="s">
        <v>9</v>
      </c>
      <c r="C17439" s="2">
        <v>43025.674988402985</v>
      </c>
      <c r="D17439" s="1">
        <v>1</v>
      </c>
      <c r="E17439">
        <v>12</v>
      </c>
      <c r="F17439" t="s">
        <v>8</v>
      </c>
    </row>
    <row r="17440" spans="1:6" x14ac:dyDescent="0.25">
      <c r="A17440" t="s">
        <v>28</v>
      </c>
      <c r="B17440" t="s">
        <v>7</v>
      </c>
      <c r="C17440" s="2">
        <v>43025.679027754813</v>
      </c>
      <c r="D17440" s="1">
        <v>1</v>
      </c>
      <c r="E17440">
        <v>8</v>
      </c>
      <c r="F17440" t="s">
        <v>8</v>
      </c>
    </row>
    <row r="17441" spans="1:6" x14ac:dyDescent="0.25">
      <c r="A17441" t="s">
        <v>28</v>
      </c>
      <c r="B17441" t="s">
        <v>12</v>
      </c>
      <c r="C17441" s="2">
        <v>43025.682916666847</v>
      </c>
      <c r="D17441" s="1">
        <v>1</v>
      </c>
      <c r="E17441">
        <v>61</v>
      </c>
      <c r="F17441" t="s">
        <v>8</v>
      </c>
    </row>
    <row r="17442" spans="1:6" x14ac:dyDescent="0.25">
      <c r="A17442" t="s">
        <v>28</v>
      </c>
      <c r="B17442" t="s">
        <v>7</v>
      </c>
      <c r="C17442" s="2">
        <v>43025.680115740746</v>
      </c>
      <c r="D17442" s="1">
        <v>1</v>
      </c>
      <c r="E17442">
        <v>6</v>
      </c>
      <c r="F17442" t="s">
        <v>8</v>
      </c>
    </row>
    <row r="17443" spans="1:6" x14ac:dyDescent="0.25">
      <c r="A17443" t="s">
        <v>28</v>
      </c>
      <c r="B17443" t="s">
        <v>11</v>
      </c>
      <c r="C17443" s="2">
        <v>43025.690844907425</v>
      </c>
      <c r="D17443" s="1">
        <v>1</v>
      </c>
      <c r="E17443">
        <v>14</v>
      </c>
      <c r="F17443" t="s">
        <v>8</v>
      </c>
    </row>
    <row r="17444" spans="1:6" x14ac:dyDescent="0.25">
      <c r="A17444" t="s">
        <v>28</v>
      </c>
      <c r="B17444" t="s">
        <v>11</v>
      </c>
      <c r="C17444" s="2">
        <v>43025.692013889086</v>
      </c>
      <c r="D17444" s="1">
        <v>1</v>
      </c>
      <c r="E17444">
        <v>24</v>
      </c>
      <c r="F17444" t="s">
        <v>8</v>
      </c>
    </row>
    <row r="17445" spans="1:6" x14ac:dyDescent="0.25">
      <c r="A17445" t="s">
        <v>28</v>
      </c>
      <c r="B17445" t="s">
        <v>7</v>
      </c>
      <c r="C17445" s="2">
        <v>43025.691817106679</v>
      </c>
      <c r="D17445" s="1">
        <v>1</v>
      </c>
      <c r="E17445">
        <v>1</v>
      </c>
      <c r="F17445" t="s">
        <v>8</v>
      </c>
    </row>
    <row r="17446" spans="1:6" x14ac:dyDescent="0.25">
      <c r="A17446" t="s">
        <v>28</v>
      </c>
      <c r="B17446" t="s">
        <v>7</v>
      </c>
      <c r="C17446" s="2">
        <v>43025.696238426026</v>
      </c>
      <c r="D17446" s="1">
        <v>1</v>
      </c>
      <c r="E17446">
        <v>5</v>
      </c>
      <c r="F17446" t="s">
        <v>8</v>
      </c>
    </row>
    <row r="17447" spans="1:6" x14ac:dyDescent="0.25">
      <c r="A17447" t="s">
        <v>28</v>
      </c>
      <c r="B17447" t="s">
        <v>7</v>
      </c>
      <c r="C17447" s="2">
        <v>43025.69681712985</v>
      </c>
      <c r="D17447" s="1">
        <v>1</v>
      </c>
      <c r="E17447">
        <v>2</v>
      </c>
      <c r="F17447" t="s">
        <v>8</v>
      </c>
    </row>
    <row r="17448" spans="1:6" x14ac:dyDescent="0.25">
      <c r="A17448" t="s">
        <v>28</v>
      </c>
      <c r="B17448" t="s">
        <v>7</v>
      </c>
      <c r="C17448" s="2">
        <v>43025.697986076586</v>
      </c>
      <c r="D17448" s="1">
        <v>1</v>
      </c>
      <c r="E17448">
        <v>7</v>
      </c>
      <c r="F17448" t="s">
        <v>8</v>
      </c>
    </row>
    <row r="17449" spans="1:6" x14ac:dyDescent="0.25">
      <c r="A17449" t="s">
        <v>28</v>
      </c>
      <c r="B17449" t="s">
        <v>11</v>
      </c>
      <c r="C17449" s="2">
        <v>43025.694884224329</v>
      </c>
      <c r="D17449" s="1">
        <v>1</v>
      </c>
      <c r="E17449">
        <v>16</v>
      </c>
      <c r="F17449" t="s">
        <v>8</v>
      </c>
    </row>
    <row r="17450" spans="1:6" x14ac:dyDescent="0.25">
      <c r="A17450" t="s">
        <v>28</v>
      </c>
      <c r="B17450" t="s">
        <v>11</v>
      </c>
      <c r="C17450" s="2">
        <v>43025.699513888918</v>
      </c>
      <c r="D17450" s="1">
        <v>1</v>
      </c>
      <c r="E17450">
        <v>1</v>
      </c>
      <c r="F17450" t="s">
        <v>8</v>
      </c>
    </row>
    <row r="17451" spans="1:6" x14ac:dyDescent="0.25">
      <c r="A17451" t="s">
        <v>28</v>
      </c>
      <c r="B17451" t="s">
        <v>13</v>
      </c>
      <c r="C17451" s="2">
        <v>43025.702407407574</v>
      </c>
      <c r="D17451" s="1">
        <v>1</v>
      </c>
      <c r="E17451">
        <v>2</v>
      </c>
      <c r="F17451" t="s">
        <v>8</v>
      </c>
    </row>
    <row r="17452" spans="1:6" x14ac:dyDescent="0.25">
      <c r="A17452" t="s">
        <v>28</v>
      </c>
      <c r="B17452" t="s">
        <v>10</v>
      </c>
      <c r="C17452" s="2">
        <v>43025.703391169198</v>
      </c>
      <c r="D17452" s="1">
        <v>1</v>
      </c>
      <c r="E17452">
        <v>2</v>
      </c>
      <c r="F17452" t="s">
        <v>8</v>
      </c>
    </row>
    <row r="17453" spans="1:6" x14ac:dyDescent="0.25">
      <c r="A17453" t="s">
        <v>28</v>
      </c>
      <c r="B17453" t="s">
        <v>12</v>
      </c>
      <c r="C17453" s="2">
        <v>43025.705914340448</v>
      </c>
      <c r="D17453" s="1">
        <v>1</v>
      </c>
      <c r="E17453">
        <v>81</v>
      </c>
      <c r="F17453" t="s">
        <v>8</v>
      </c>
    </row>
    <row r="17454" spans="1:6" x14ac:dyDescent="0.25">
      <c r="A17454" t="s">
        <v>28</v>
      </c>
      <c r="B17454" t="s">
        <v>15</v>
      </c>
      <c r="C17454" s="2">
        <v>43025.702881909907</v>
      </c>
      <c r="D17454" s="1">
        <v>1</v>
      </c>
      <c r="E17454">
        <v>1</v>
      </c>
      <c r="F17454" t="s">
        <v>8</v>
      </c>
    </row>
    <row r="17455" spans="1:6" x14ac:dyDescent="0.25">
      <c r="A17455" t="s">
        <v>28</v>
      </c>
      <c r="B17455" t="s">
        <v>7</v>
      </c>
      <c r="C17455" s="2">
        <v>43025.717893483583</v>
      </c>
      <c r="D17455" s="1">
        <v>1</v>
      </c>
      <c r="E17455">
        <v>1</v>
      </c>
      <c r="F17455" t="s">
        <v>8</v>
      </c>
    </row>
    <row r="17456" spans="1:6" x14ac:dyDescent="0.25">
      <c r="A17456" t="s">
        <v>28</v>
      </c>
      <c r="B17456" t="s">
        <v>12</v>
      </c>
      <c r="C17456" s="2">
        <v>43025.710046296474</v>
      </c>
      <c r="D17456" s="1">
        <v>1</v>
      </c>
      <c r="E17456">
        <v>4</v>
      </c>
      <c r="F17456" t="s">
        <v>8</v>
      </c>
    </row>
    <row r="17457" spans="1:6" x14ac:dyDescent="0.25">
      <c r="A17457" t="s">
        <v>28</v>
      </c>
      <c r="B17457" t="s">
        <v>11</v>
      </c>
      <c r="C17457" s="2">
        <v>43025.722083333414</v>
      </c>
      <c r="D17457" s="1">
        <v>1</v>
      </c>
      <c r="E17457">
        <v>21</v>
      </c>
      <c r="F17457" t="s">
        <v>8</v>
      </c>
    </row>
    <row r="17458" spans="1:6" x14ac:dyDescent="0.25">
      <c r="A17458" t="s">
        <v>28</v>
      </c>
      <c r="B17458" t="s">
        <v>7</v>
      </c>
      <c r="C17458" s="2">
        <v>43025.729224502109</v>
      </c>
      <c r="D17458" s="1">
        <v>1</v>
      </c>
      <c r="E17458">
        <v>1</v>
      </c>
      <c r="F17458" t="s">
        <v>8</v>
      </c>
    </row>
    <row r="17459" spans="1:6" x14ac:dyDescent="0.25">
      <c r="A17459" t="s">
        <v>28</v>
      </c>
      <c r="B17459" t="s">
        <v>16</v>
      </c>
      <c r="C17459" s="2">
        <v>43025.730254594702</v>
      </c>
      <c r="D17459" s="1">
        <v>1</v>
      </c>
      <c r="E17459">
        <v>1</v>
      </c>
      <c r="F17459" t="s">
        <v>8</v>
      </c>
    </row>
    <row r="17460" spans="1:6" x14ac:dyDescent="0.25">
      <c r="A17460" t="s">
        <v>28</v>
      </c>
      <c r="B17460" t="s">
        <v>13</v>
      </c>
      <c r="C17460" s="2">
        <v>43025.734270833433</v>
      </c>
      <c r="D17460" s="1">
        <v>1</v>
      </c>
      <c r="E17460">
        <v>1</v>
      </c>
      <c r="F17460" t="s">
        <v>8</v>
      </c>
    </row>
    <row r="17461" spans="1:6" x14ac:dyDescent="0.25">
      <c r="A17461" t="s">
        <v>28</v>
      </c>
      <c r="B17461" t="s">
        <v>11</v>
      </c>
      <c r="C17461" s="2">
        <v>43025.734803240746</v>
      </c>
      <c r="D17461" s="1">
        <v>1</v>
      </c>
      <c r="E17461">
        <v>2</v>
      </c>
      <c r="F17461" t="s">
        <v>8</v>
      </c>
    </row>
    <row r="17462" spans="1:6" x14ac:dyDescent="0.25">
      <c r="A17462" t="s">
        <v>28</v>
      </c>
      <c r="B17462" t="s">
        <v>10</v>
      </c>
      <c r="C17462" s="2">
        <v>43025.733668981586</v>
      </c>
      <c r="D17462" s="1">
        <v>1</v>
      </c>
      <c r="E17462">
        <v>5</v>
      </c>
      <c r="F17462" t="s">
        <v>8</v>
      </c>
    </row>
    <row r="17463" spans="1:6" x14ac:dyDescent="0.25">
      <c r="A17463" t="s">
        <v>28</v>
      </c>
      <c r="B17463" t="s">
        <v>11</v>
      </c>
      <c r="C17463" s="2">
        <v>43025.735810185317</v>
      </c>
      <c r="D17463" s="1">
        <v>1</v>
      </c>
      <c r="E17463">
        <v>2</v>
      </c>
      <c r="F17463" t="s">
        <v>8</v>
      </c>
    </row>
    <row r="17464" spans="1:6" x14ac:dyDescent="0.25">
      <c r="A17464" t="s">
        <v>28</v>
      </c>
      <c r="B17464" t="s">
        <v>7</v>
      </c>
      <c r="C17464" s="2">
        <v>43025.736215266399</v>
      </c>
      <c r="D17464" s="1">
        <v>1</v>
      </c>
      <c r="E17464">
        <v>4</v>
      </c>
      <c r="F17464" t="s">
        <v>8</v>
      </c>
    </row>
    <row r="17465" spans="1:6" x14ac:dyDescent="0.25">
      <c r="A17465" t="s">
        <v>28</v>
      </c>
      <c r="B17465" t="s">
        <v>11</v>
      </c>
      <c r="C17465" s="2">
        <v>43025.738912037108</v>
      </c>
      <c r="D17465" s="1">
        <v>1</v>
      </c>
      <c r="E17465">
        <v>2</v>
      </c>
      <c r="F17465" t="s">
        <v>8</v>
      </c>
    </row>
    <row r="17466" spans="1:6" x14ac:dyDescent="0.25">
      <c r="A17466" t="s">
        <v>28</v>
      </c>
      <c r="B17466" t="s">
        <v>13</v>
      </c>
      <c r="C17466" s="2">
        <v>43025.740127279889</v>
      </c>
      <c r="D17466" s="1">
        <v>1</v>
      </c>
      <c r="E17466">
        <v>1</v>
      </c>
      <c r="F17466" t="s">
        <v>8</v>
      </c>
    </row>
    <row r="17467" spans="1:6" x14ac:dyDescent="0.25">
      <c r="A17467" t="s">
        <v>28</v>
      </c>
      <c r="B17467" t="s">
        <v>11</v>
      </c>
      <c r="C17467" s="2">
        <v>43025.739675926045</v>
      </c>
      <c r="D17467" s="1">
        <v>1</v>
      </c>
      <c r="E17467">
        <v>22</v>
      </c>
      <c r="F17467" t="s">
        <v>8</v>
      </c>
    </row>
    <row r="17468" spans="1:6" x14ac:dyDescent="0.25">
      <c r="A17468" t="s">
        <v>28</v>
      </c>
      <c r="B17468" t="s">
        <v>11</v>
      </c>
      <c r="C17468" s="2">
        <v>43025.741377315018</v>
      </c>
      <c r="D17468" s="1">
        <v>1</v>
      </c>
      <c r="E17468">
        <v>1</v>
      </c>
      <c r="F17468" t="s">
        <v>8</v>
      </c>
    </row>
    <row r="17469" spans="1:6" x14ac:dyDescent="0.25">
      <c r="A17469" t="s">
        <v>28</v>
      </c>
      <c r="B17469" t="s">
        <v>7</v>
      </c>
      <c r="C17469" s="2">
        <v>43025.737511574291</v>
      </c>
      <c r="D17469" s="1">
        <v>1</v>
      </c>
      <c r="E17469">
        <v>1</v>
      </c>
      <c r="F17469" t="s">
        <v>8</v>
      </c>
    </row>
    <row r="17470" spans="1:6" x14ac:dyDescent="0.25">
      <c r="A17470" t="s">
        <v>28</v>
      </c>
      <c r="B17470" t="s">
        <v>13</v>
      </c>
      <c r="C17470" s="2">
        <v>43025.742708298843</v>
      </c>
      <c r="D17470" s="1">
        <v>1</v>
      </c>
      <c r="E17470">
        <v>1</v>
      </c>
      <c r="F17470" t="s">
        <v>8</v>
      </c>
    </row>
    <row r="17471" spans="1:6" x14ac:dyDescent="0.25">
      <c r="A17471" t="s">
        <v>28</v>
      </c>
      <c r="B17471" t="s">
        <v>11</v>
      </c>
      <c r="C17471" s="2">
        <v>43025.742245370522</v>
      </c>
      <c r="D17471" s="1">
        <v>1</v>
      </c>
      <c r="E17471">
        <v>25</v>
      </c>
      <c r="F17471" t="s">
        <v>8</v>
      </c>
    </row>
    <row r="17472" spans="1:6" x14ac:dyDescent="0.25">
      <c r="A17472" t="s">
        <v>28</v>
      </c>
      <c r="B17472" t="s">
        <v>11</v>
      </c>
      <c r="C17472" s="2">
        <v>43025.743807870429</v>
      </c>
      <c r="D17472" s="1">
        <v>1</v>
      </c>
      <c r="E17472">
        <v>2</v>
      </c>
      <c r="F17472" t="s">
        <v>8</v>
      </c>
    </row>
    <row r="17473" spans="1:6" x14ac:dyDescent="0.25">
      <c r="A17473" t="s">
        <v>28</v>
      </c>
      <c r="B17473" t="s">
        <v>13</v>
      </c>
      <c r="C17473" s="2">
        <v>43025.745439814869</v>
      </c>
      <c r="D17473" s="1">
        <v>1</v>
      </c>
      <c r="E17473">
        <v>1</v>
      </c>
      <c r="F17473" t="s">
        <v>8</v>
      </c>
    </row>
    <row r="17474" spans="1:6" x14ac:dyDescent="0.25">
      <c r="A17474" t="s">
        <v>28</v>
      </c>
      <c r="B17474" t="s">
        <v>11</v>
      </c>
      <c r="C17474" s="2">
        <v>43025.745335648302</v>
      </c>
      <c r="D17474" s="1">
        <v>1</v>
      </c>
      <c r="E17474">
        <v>1</v>
      </c>
      <c r="F17474" t="s">
        <v>8</v>
      </c>
    </row>
    <row r="17475" spans="1:6" x14ac:dyDescent="0.25">
      <c r="A17475" t="s">
        <v>28</v>
      </c>
      <c r="B17475" t="s">
        <v>13</v>
      </c>
      <c r="C17475" s="2">
        <v>43025.744895833544</v>
      </c>
      <c r="D17475" s="1">
        <v>1</v>
      </c>
      <c r="E17475">
        <v>1</v>
      </c>
      <c r="F17475" t="s">
        <v>8</v>
      </c>
    </row>
    <row r="17476" spans="1:6" x14ac:dyDescent="0.25">
      <c r="A17476" t="s">
        <v>28</v>
      </c>
      <c r="B17476" t="s">
        <v>13</v>
      </c>
      <c r="C17476" s="2">
        <v>43025.747719896026</v>
      </c>
      <c r="D17476" s="1">
        <v>1</v>
      </c>
      <c r="E17476">
        <v>1</v>
      </c>
      <c r="F17476" t="s">
        <v>8</v>
      </c>
    </row>
    <row r="17477" spans="1:6" x14ac:dyDescent="0.25">
      <c r="A17477" t="s">
        <v>28</v>
      </c>
      <c r="B17477" t="s">
        <v>11</v>
      </c>
      <c r="C17477" s="2">
        <v>43025.748205984011</v>
      </c>
      <c r="D17477" s="1">
        <v>1</v>
      </c>
      <c r="E17477">
        <v>74</v>
      </c>
      <c r="F17477" t="s">
        <v>8</v>
      </c>
    </row>
    <row r="17478" spans="1:6" x14ac:dyDescent="0.25">
      <c r="A17478" t="s">
        <v>28</v>
      </c>
      <c r="B17478" t="s">
        <v>13</v>
      </c>
      <c r="C17478" s="2">
        <v>43025.748553206213</v>
      </c>
      <c r="D17478" s="1">
        <v>1</v>
      </c>
      <c r="E17478">
        <v>1</v>
      </c>
      <c r="F17478" t="s">
        <v>8</v>
      </c>
    </row>
    <row r="17479" spans="1:6" x14ac:dyDescent="0.25">
      <c r="A17479" t="s">
        <v>28</v>
      </c>
      <c r="B17479" t="s">
        <v>13</v>
      </c>
      <c r="C17479" s="2">
        <v>43025.749340254813</v>
      </c>
      <c r="D17479" s="1">
        <v>1</v>
      </c>
      <c r="E17479">
        <v>1</v>
      </c>
      <c r="F17479" t="s">
        <v>8</v>
      </c>
    </row>
    <row r="17480" spans="1:6" x14ac:dyDescent="0.25">
      <c r="A17480" t="s">
        <v>28</v>
      </c>
      <c r="B17480" t="s">
        <v>11</v>
      </c>
      <c r="C17480" s="2">
        <v>43025.752060185187</v>
      </c>
      <c r="D17480" s="1">
        <v>1</v>
      </c>
      <c r="E17480">
        <v>12</v>
      </c>
      <c r="F17480" t="s">
        <v>8</v>
      </c>
    </row>
    <row r="17481" spans="1:6" x14ac:dyDescent="0.25">
      <c r="A17481" t="s">
        <v>28</v>
      </c>
      <c r="B17481" t="s">
        <v>13</v>
      </c>
      <c r="C17481" s="2">
        <v>43026.302696759347</v>
      </c>
      <c r="D17481" s="1">
        <v>1</v>
      </c>
      <c r="E17481">
        <v>1</v>
      </c>
      <c r="F17481" t="s">
        <v>8</v>
      </c>
    </row>
    <row r="17482" spans="1:6" x14ac:dyDescent="0.25">
      <c r="A17482" t="s">
        <v>28</v>
      </c>
      <c r="B17482" t="s">
        <v>13</v>
      </c>
      <c r="C17482" s="2">
        <v>43026.301504629664</v>
      </c>
      <c r="D17482" s="1">
        <v>1</v>
      </c>
      <c r="E17482">
        <v>1</v>
      </c>
      <c r="F17482" t="s">
        <v>8</v>
      </c>
    </row>
    <row r="17483" spans="1:6" x14ac:dyDescent="0.25">
      <c r="A17483" t="s">
        <v>28</v>
      </c>
      <c r="B17483" t="s">
        <v>13</v>
      </c>
      <c r="C17483" s="2">
        <v>43026.304756944533</v>
      </c>
      <c r="D17483" s="1">
        <v>1</v>
      </c>
      <c r="E17483">
        <v>1</v>
      </c>
      <c r="F17483" t="s">
        <v>8</v>
      </c>
    </row>
    <row r="17484" spans="1:6" x14ac:dyDescent="0.25">
      <c r="A17484" t="s">
        <v>28</v>
      </c>
      <c r="B17484" t="s">
        <v>7</v>
      </c>
      <c r="C17484" s="2">
        <v>43026.303784710821</v>
      </c>
      <c r="D17484" s="1">
        <v>1</v>
      </c>
      <c r="E17484">
        <v>1</v>
      </c>
      <c r="F17484" t="s">
        <v>8</v>
      </c>
    </row>
    <row r="17485" spans="1:6" x14ac:dyDescent="0.25">
      <c r="A17485" t="s">
        <v>28</v>
      </c>
      <c r="B17485" t="s">
        <v>13</v>
      </c>
      <c r="C17485" s="2">
        <v>43026.307199051138</v>
      </c>
      <c r="D17485" s="1">
        <v>1</v>
      </c>
      <c r="E17485">
        <v>1</v>
      </c>
      <c r="F17485" t="s">
        <v>8</v>
      </c>
    </row>
    <row r="17486" spans="1:6" x14ac:dyDescent="0.25">
      <c r="A17486" t="s">
        <v>28</v>
      </c>
      <c r="B17486" t="s">
        <v>13</v>
      </c>
      <c r="C17486" s="2">
        <v>43026.307118032593</v>
      </c>
      <c r="D17486" s="1">
        <v>1</v>
      </c>
      <c r="E17486">
        <v>1</v>
      </c>
      <c r="F17486" t="s">
        <v>8</v>
      </c>
    </row>
    <row r="17487" spans="1:6" x14ac:dyDescent="0.25">
      <c r="A17487" t="s">
        <v>28</v>
      </c>
      <c r="B17487" t="s">
        <v>11</v>
      </c>
      <c r="C17487" s="2">
        <v>43026.312395833433</v>
      </c>
      <c r="D17487" s="1">
        <v>1</v>
      </c>
      <c r="E17487">
        <v>1</v>
      </c>
      <c r="F17487" t="s">
        <v>8</v>
      </c>
    </row>
    <row r="17488" spans="1:6" x14ac:dyDescent="0.25">
      <c r="A17488" t="s">
        <v>28</v>
      </c>
      <c r="B17488" t="s">
        <v>13</v>
      </c>
      <c r="C17488" s="2">
        <v>43026.313194409944</v>
      </c>
      <c r="D17488" s="1">
        <v>1</v>
      </c>
      <c r="E17488">
        <v>1</v>
      </c>
      <c r="F17488" t="s">
        <v>8</v>
      </c>
    </row>
    <row r="17489" spans="1:6" x14ac:dyDescent="0.25">
      <c r="A17489" t="s">
        <v>28</v>
      </c>
      <c r="B17489" t="s">
        <v>7</v>
      </c>
      <c r="C17489" s="2">
        <v>43026.315914351959</v>
      </c>
      <c r="D17489" s="1">
        <v>1</v>
      </c>
      <c r="E17489">
        <v>22</v>
      </c>
      <c r="F17489" t="s">
        <v>8</v>
      </c>
    </row>
    <row r="17490" spans="1:6" x14ac:dyDescent="0.25">
      <c r="A17490" t="s">
        <v>28</v>
      </c>
      <c r="B17490" t="s">
        <v>13</v>
      </c>
      <c r="C17490" s="2">
        <v>43026.3145138775</v>
      </c>
      <c r="D17490" s="1">
        <v>1</v>
      </c>
      <c r="E17490">
        <v>1</v>
      </c>
      <c r="F17490" t="s">
        <v>8</v>
      </c>
    </row>
    <row r="17491" spans="1:6" x14ac:dyDescent="0.25">
      <c r="A17491" t="s">
        <v>28</v>
      </c>
      <c r="B17491" t="s">
        <v>12</v>
      </c>
      <c r="C17491" s="2">
        <v>43026.316631909925</v>
      </c>
      <c r="D17491" s="1">
        <v>1</v>
      </c>
      <c r="E17491">
        <v>19</v>
      </c>
      <c r="F17491" t="s">
        <v>8</v>
      </c>
    </row>
    <row r="17492" spans="1:6" x14ac:dyDescent="0.25">
      <c r="A17492" t="s">
        <v>28</v>
      </c>
      <c r="B17492" t="s">
        <v>13</v>
      </c>
      <c r="C17492" s="2">
        <v>43026.317476851866</v>
      </c>
      <c r="D17492" s="1">
        <v>1</v>
      </c>
      <c r="E17492">
        <v>1</v>
      </c>
      <c r="F17492" t="s">
        <v>8</v>
      </c>
    </row>
    <row r="17493" spans="1:6" x14ac:dyDescent="0.25">
      <c r="A17493" t="s">
        <v>28</v>
      </c>
      <c r="B17493" t="s">
        <v>7</v>
      </c>
      <c r="C17493" s="2">
        <v>43026.322245370597</v>
      </c>
      <c r="D17493" s="1">
        <v>1</v>
      </c>
      <c r="E17493">
        <v>1</v>
      </c>
      <c r="F17493" t="s">
        <v>8</v>
      </c>
    </row>
    <row r="17494" spans="1:6" x14ac:dyDescent="0.25">
      <c r="A17494" t="s">
        <v>28</v>
      </c>
      <c r="B17494" t="s">
        <v>13</v>
      </c>
      <c r="C17494" s="2">
        <v>43026.325289351866</v>
      </c>
      <c r="D17494" s="1">
        <v>1</v>
      </c>
      <c r="E17494">
        <v>1</v>
      </c>
      <c r="F17494" t="s">
        <v>8</v>
      </c>
    </row>
    <row r="17495" spans="1:6" x14ac:dyDescent="0.25">
      <c r="A17495" t="s">
        <v>28</v>
      </c>
      <c r="B17495" t="s">
        <v>7</v>
      </c>
      <c r="C17495" s="2">
        <v>43026.322199074086</v>
      </c>
      <c r="D17495" s="1">
        <v>1</v>
      </c>
      <c r="E17495">
        <v>1</v>
      </c>
      <c r="F17495" t="s">
        <v>8</v>
      </c>
    </row>
    <row r="17496" spans="1:6" x14ac:dyDescent="0.25">
      <c r="A17496" t="s">
        <v>28</v>
      </c>
      <c r="B17496" t="s">
        <v>13</v>
      </c>
      <c r="C17496" s="2">
        <v>43026.327569444664</v>
      </c>
      <c r="D17496" s="1">
        <v>1</v>
      </c>
      <c r="E17496">
        <v>1</v>
      </c>
      <c r="F17496" t="s">
        <v>8</v>
      </c>
    </row>
    <row r="17497" spans="1:6" x14ac:dyDescent="0.25">
      <c r="A17497" t="s">
        <v>28</v>
      </c>
      <c r="B17497" t="s">
        <v>13</v>
      </c>
      <c r="C17497" s="2">
        <v>43026.330393507145</v>
      </c>
      <c r="D17497" s="1">
        <v>1</v>
      </c>
      <c r="E17497">
        <v>1</v>
      </c>
      <c r="F17497" t="s">
        <v>8</v>
      </c>
    </row>
    <row r="17498" spans="1:6" x14ac:dyDescent="0.25">
      <c r="A17498" t="s">
        <v>28</v>
      </c>
      <c r="B17498" t="s">
        <v>13</v>
      </c>
      <c r="C17498" s="2">
        <v>43026.338333333377</v>
      </c>
      <c r="D17498" s="1">
        <v>1</v>
      </c>
      <c r="E17498">
        <v>2</v>
      </c>
      <c r="F17498" t="s">
        <v>8</v>
      </c>
    </row>
    <row r="17499" spans="1:6" x14ac:dyDescent="0.25">
      <c r="A17499" t="s">
        <v>28</v>
      </c>
      <c r="B17499" t="s">
        <v>17</v>
      </c>
      <c r="C17499" s="2">
        <v>43026.341203680728</v>
      </c>
      <c r="D17499" s="1">
        <v>1</v>
      </c>
      <c r="E17499">
        <v>1</v>
      </c>
      <c r="F17499" t="s">
        <v>8</v>
      </c>
    </row>
    <row r="17500" spans="1:6" x14ac:dyDescent="0.25">
      <c r="A17500" t="s">
        <v>28</v>
      </c>
      <c r="B17500" t="s">
        <v>12</v>
      </c>
      <c r="C17500" s="2">
        <v>43026.354120370466</v>
      </c>
      <c r="D17500" s="1">
        <v>1</v>
      </c>
      <c r="E17500">
        <v>72</v>
      </c>
      <c r="F17500" t="s">
        <v>8</v>
      </c>
    </row>
    <row r="17501" spans="1:6" x14ac:dyDescent="0.25">
      <c r="A17501" t="s">
        <v>28</v>
      </c>
      <c r="B17501" t="s">
        <v>12</v>
      </c>
      <c r="C17501" s="2">
        <v>43026.379479132127</v>
      </c>
      <c r="D17501" s="1">
        <v>1</v>
      </c>
      <c r="E17501">
        <v>30</v>
      </c>
      <c r="F17501" t="s">
        <v>8</v>
      </c>
    </row>
    <row r="17502" spans="1:6" x14ac:dyDescent="0.25">
      <c r="A17502" t="s">
        <v>28</v>
      </c>
      <c r="B17502" t="s">
        <v>12</v>
      </c>
      <c r="C17502" s="2">
        <v>43026.380856458563</v>
      </c>
      <c r="D17502" s="1">
        <v>1</v>
      </c>
      <c r="E17502">
        <v>3</v>
      </c>
      <c r="F17502" t="s">
        <v>8</v>
      </c>
    </row>
    <row r="17503" spans="1:6" x14ac:dyDescent="0.25">
      <c r="A17503" t="s">
        <v>28</v>
      </c>
      <c r="B17503" t="s">
        <v>12</v>
      </c>
      <c r="C17503" s="2">
        <v>43026.389537014067</v>
      </c>
      <c r="D17503" s="1">
        <v>1</v>
      </c>
      <c r="E17503">
        <v>24</v>
      </c>
      <c r="F17503" t="s">
        <v>8</v>
      </c>
    </row>
    <row r="17504" spans="1:6" x14ac:dyDescent="0.25">
      <c r="A17504" t="s">
        <v>28</v>
      </c>
      <c r="B17504" t="s">
        <v>12</v>
      </c>
      <c r="C17504" s="2">
        <v>43026.396562465467</v>
      </c>
      <c r="D17504" s="1">
        <v>1</v>
      </c>
      <c r="E17504">
        <v>123</v>
      </c>
      <c r="F17504" t="s">
        <v>8</v>
      </c>
    </row>
    <row r="17505" spans="1:6" x14ac:dyDescent="0.25">
      <c r="A17505" t="s">
        <v>28</v>
      </c>
      <c r="B17505" t="s">
        <v>12</v>
      </c>
      <c r="C17505" s="2">
        <v>43026.400717592798</v>
      </c>
      <c r="D17505" s="1">
        <v>1</v>
      </c>
      <c r="E17505">
        <v>22</v>
      </c>
      <c r="F17505" t="s">
        <v>8</v>
      </c>
    </row>
    <row r="17506" spans="1:6" x14ac:dyDescent="0.25">
      <c r="A17506" t="s">
        <v>28</v>
      </c>
      <c r="B17506" t="s">
        <v>12</v>
      </c>
      <c r="C17506" s="2">
        <v>43026.412245370448</v>
      </c>
      <c r="D17506" s="1">
        <v>1</v>
      </c>
      <c r="E17506">
        <v>114</v>
      </c>
      <c r="F17506" t="s">
        <v>8</v>
      </c>
    </row>
    <row r="17507" spans="1:6" x14ac:dyDescent="0.25">
      <c r="A17507" t="s">
        <v>28</v>
      </c>
      <c r="B17507" t="s">
        <v>12</v>
      </c>
      <c r="C17507" s="2">
        <v>43026.416516203899</v>
      </c>
      <c r="D17507" s="1">
        <v>1</v>
      </c>
      <c r="E17507">
        <v>393</v>
      </c>
      <c r="F17507" t="s">
        <v>8</v>
      </c>
    </row>
    <row r="17508" spans="1:6" x14ac:dyDescent="0.25">
      <c r="A17508" t="s">
        <v>28</v>
      </c>
      <c r="B17508" t="s">
        <v>12</v>
      </c>
      <c r="C17508" s="2">
        <v>43026.421805521008</v>
      </c>
      <c r="D17508" s="1">
        <v>1</v>
      </c>
      <c r="E17508">
        <v>40</v>
      </c>
      <c r="F17508" t="s">
        <v>8</v>
      </c>
    </row>
    <row r="17509" spans="1:6" x14ac:dyDescent="0.25">
      <c r="A17509" t="s">
        <v>28</v>
      </c>
      <c r="B17509" t="s">
        <v>12</v>
      </c>
      <c r="C17509" s="2">
        <v>43026.425358796492</v>
      </c>
      <c r="D17509" s="1">
        <v>1</v>
      </c>
      <c r="E17509">
        <v>35</v>
      </c>
      <c r="F17509" t="s">
        <v>8</v>
      </c>
    </row>
    <row r="17510" spans="1:6" x14ac:dyDescent="0.25">
      <c r="A17510" t="s">
        <v>28</v>
      </c>
      <c r="B17510" t="s">
        <v>12</v>
      </c>
      <c r="C17510" s="2">
        <v>43026.430312477052</v>
      </c>
      <c r="D17510" s="1">
        <v>1</v>
      </c>
      <c r="E17510">
        <v>26</v>
      </c>
      <c r="F17510" t="s">
        <v>8</v>
      </c>
    </row>
    <row r="17511" spans="1:6" x14ac:dyDescent="0.25">
      <c r="A17511" t="s">
        <v>28</v>
      </c>
      <c r="B17511" t="s">
        <v>12</v>
      </c>
      <c r="C17511" s="2">
        <v>43026.445659687277</v>
      </c>
      <c r="D17511" s="1">
        <v>1</v>
      </c>
      <c r="E17511">
        <v>29</v>
      </c>
      <c r="F17511" t="s">
        <v>8</v>
      </c>
    </row>
    <row r="17512" spans="1:6" x14ac:dyDescent="0.25">
      <c r="A17512" t="s">
        <v>28</v>
      </c>
      <c r="B17512" t="s">
        <v>12</v>
      </c>
      <c r="C17512" s="2">
        <v>43026.42585647013</v>
      </c>
      <c r="D17512" s="1">
        <v>1</v>
      </c>
      <c r="E17512">
        <v>5</v>
      </c>
      <c r="F17512" t="s">
        <v>8</v>
      </c>
    </row>
    <row r="17513" spans="1:6" x14ac:dyDescent="0.25">
      <c r="A17513" t="s">
        <v>28</v>
      </c>
      <c r="B17513" t="s">
        <v>12</v>
      </c>
      <c r="C17513" s="2">
        <v>43026.454537025653</v>
      </c>
      <c r="D17513" s="1">
        <v>1</v>
      </c>
      <c r="E17513">
        <v>59</v>
      </c>
      <c r="F17513" t="s">
        <v>8</v>
      </c>
    </row>
    <row r="17514" spans="1:6" x14ac:dyDescent="0.25">
      <c r="A17514" t="s">
        <v>28</v>
      </c>
      <c r="B17514" t="s">
        <v>12</v>
      </c>
      <c r="C17514" s="2">
        <v>43026.446412037127</v>
      </c>
      <c r="D17514" s="1">
        <v>1</v>
      </c>
      <c r="E17514">
        <v>120</v>
      </c>
      <c r="F17514" t="s">
        <v>8</v>
      </c>
    </row>
    <row r="17515" spans="1:6" x14ac:dyDescent="0.25">
      <c r="A17515" t="s">
        <v>28</v>
      </c>
      <c r="B17515" t="s">
        <v>13</v>
      </c>
      <c r="C17515" s="2">
        <v>43026.447685185354</v>
      </c>
      <c r="D17515" s="1">
        <v>1</v>
      </c>
      <c r="E17515">
        <v>1</v>
      </c>
      <c r="F17515" t="s">
        <v>8</v>
      </c>
    </row>
    <row r="17516" spans="1:6" x14ac:dyDescent="0.25">
      <c r="A17516" t="s">
        <v>28</v>
      </c>
      <c r="B17516" t="s">
        <v>13</v>
      </c>
      <c r="C17516" s="2">
        <v>43026.461817106698</v>
      </c>
      <c r="D17516" s="1">
        <v>1</v>
      </c>
      <c r="E17516">
        <v>1</v>
      </c>
      <c r="F17516" t="s">
        <v>8</v>
      </c>
    </row>
    <row r="17517" spans="1:6" x14ac:dyDescent="0.25">
      <c r="A17517" t="s">
        <v>28</v>
      </c>
      <c r="B17517" t="s">
        <v>12</v>
      </c>
      <c r="C17517" s="2">
        <v>43026.464606481604</v>
      </c>
      <c r="D17517" s="1">
        <v>1</v>
      </c>
      <c r="E17517">
        <v>23</v>
      </c>
      <c r="F17517" t="s">
        <v>8</v>
      </c>
    </row>
    <row r="17518" spans="1:6" x14ac:dyDescent="0.25">
      <c r="A17518" t="s">
        <v>28</v>
      </c>
      <c r="B17518" t="s">
        <v>12</v>
      </c>
      <c r="C17518" s="2">
        <v>43026.46913193306</v>
      </c>
      <c r="D17518" s="1">
        <v>1</v>
      </c>
      <c r="E17518">
        <v>71</v>
      </c>
      <c r="F17518" t="s">
        <v>8</v>
      </c>
    </row>
    <row r="17519" spans="1:6" x14ac:dyDescent="0.25">
      <c r="A17519" t="s">
        <v>28</v>
      </c>
      <c r="B17519" t="s">
        <v>12</v>
      </c>
      <c r="C17519" s="2">
        <v>43026.471342558041</v>
      </c>
      <c r="D17519" s="1">
        <v>1</v>
      </c>
      <c r="E17519">
        <v>4</v>
      </c>
      <c r="F17519" t="s">
        <v>8</v>
      </c>
    </row>
    <row r="17520" spans="1:6" x14ac:dyDescent="0.25">
      <c r="A17520" t="s">
        <v>28</v>
      </c>
      <c r="B17520" t="s">
        <v>11</v>
      </c>
      <c r="C17520" s="2">
        <v>43026.345428240951</v>
      </c>
      <c r="D17520" s="1">
        <v>1</v>
      </c>
      <c r="E17520">
        <v>8</v>
      </c>
      <c r="F17520" t="s">
        <v>8</v>
      </c>
    </row>
    <row r="17521" spans="1:6" x14ac:dyDescent="0.25">
      <c r="A17521" t="s">
        <v>28</v>
      </c>
      <c r="B17521" t="s">
        <v>9</v>
      </c>
      <c r="C17521" s="2">
        <v>43026.476087951567</v>
      </c>
      <c r="D17521" s="1">
        <v>1</v>
      </c>
      <c r="E17521">
        <v>1</v>
      </c>
      <c r="F17521" t="s">
        <v>8</v>
      </c>
    </row>
    <row r="17522" spans="1:6" x14ac:dyDescent="0.25">
      <c r="A17522" t="s">
        <v>28</v>
      </c>
      <c r="B17522" t="s">
        <v>7</v>
      </c>
      <c r="C17522" s="2">
        <v>43026.480266169179</v>
      </c>
      <c r="D17522" s="1">
        <v>1</v>
      </c>
      <c r="E17522">
        <v>83</v>
      </c>
      <c r="F17522" t="s">
        <v>8</v>
      </c>
    </row>
    <row r="17523" spans="1:6" x14ac:dyDescent="0.25">
      <c r="A17523" t="s">
        <v>28</v>
      </c>
      <c r="B17523" t="s">
        <v>12</v>
      </c>
      <c r="C17523" s="2">
        <v>43026.481516203843</v>
      </c>
      <c r="D17523" s="1">
        <v>1</v>
      </c>
      <c r="E17523">
        <v>46</v>
      </c>
      <c r="F17523" t="s">
        <v>8</v>
      </c>
    </row>
    <row r="17524" spans="1:6" x14ac:dyDescent="0.25">
      <c r="A17524" t="s">
        <v>28</v>
      </c>
      <c r="B17524" t="s">
        <v>7</v>
      </c>
      <c r="C17524" s="2">
        <v>43026.483379618265</v>
      </c>
      <c r="D17524" s="1">
        <v>1</v>
      </c>
      <c r="E17524">
        <v>3</v>
      </c>
      <c r="F17524" t="s">
        <v>8</v>
      </c>
    </row>
    <row r="17525" spans="1:6" x14ac:dyDescent="0.25">
      <c r="A17525" t="s">
        <v>28</v>
      </c>
      <c r="B17525" t="s">
        <v>12</v>
      </c>
      <c r="C17525" s="2">
        <v>43026.48493054416</v>
      </c>
      <c r="D17525" s="1">
        <v>1</v>
      </c>
      <c r="E17525">
        <v>10</v>
      </c>
      <c r="F17525" t="s">
        <v>8</v>
      </c>
    </row>
    <row r="17526" spans="1:6" x14ac:dyDescent="0.25">
      <c r="A17526" t="s">
        <v>28</v>
      </c>
      <c r="B17526" t="s">
        <v>12</v>
      </c>
      <c r="C17526" s="2">
        <v>43026.487430555746</v>
      </c>
      <c r="D17526" s="1">
        <v>1</v>
      </c>
      <c r="E17526">
        <v>36</v>
      </c>
      <c r="F17526" t="s">
        <v>8</v>
      </c>
    </row>
    <row r="17527" spans="1:6" x14ac:dyDescent="0.25">
      <c r="A17527" t="s">
        <v>28</v>
      </c>
      <c r="B17527" t="s">
        <v>9</v>
      </c>
      <c r="C17527" s="2">
        <v>43026.491504594684</v>
      </c>
      <c r="D17527" s="1">
        <v>1</v>
      </c>
      <c r="E17527">
        <v>1</v>
      </c>
      <c r="F17527" t="s">
        <v>8</v>
      </c>
    </row>
    <row r="17528" spans="1:6" x14ac:dyDescent="0.25">
      <c r="A17528" t="s">
        <v>28</v>
      </c>
      <c r="B17528" t="s">
        <v>12</v>
      </c>
      <c r="C17528" s="2">
        <v>43026.491168946959</v>
      </c>
      <c r="D17528" s="1">
        <v>1</v>
      </c>
      <c r="E17528">
        <v>5</v>
      </c>
      <c r="F17528" t="s">
        <v>8</v>
      </c>
    </row>
    <row r="17529" spans="1:6" x14ac:dyDescent="0.25">
      <c r="A17529" t="s">
        <v>28</v>
      </c>
      <c r="B17529" t="s">
        <v>9</v>
      </c>
      <c r="C17529" s="2">
        <v>43026.493437500205</v>
      </c>
      <c r="D17529" s="1">
        <v>1</v>
      </c>
      <c r="E17529">
        <v>1</v>
      </c>
      <c r="F17529" t="s">
        <v>8</v>
      </c>
    </row>
    <row r="17530" spans="1:6" x14ac:dyDescent="0.25">
      <c r="A17530" t="s">
        <v>28</v>
      </c>
      <c r="B17530" t="s">
        <v>12</v>
      </c>
      <c r="C17530" s="2">
        <v>43026.505023148376</v>
      </c>
      <c r="D17530" s="1">
        <v>1</v>
      </c>
      <c r="E17530">
        <v>49</v>
      </c>
      <c r="F17530" t="s">
        <v>8</v>
      </c>
    </row>
    <row r="17531" spans="1:6" x14ac:dyDescent="0.25">
      <c r="A17531" t="s">
        <v>28</v>
      </c>
      <c r="B17531" t="s">
        <v>12</v>
      </c>
      <c r="C17531" s="2">
        <v>43026.507766192313</v>
      </c>
      <c r="D17531" s="1">
        <v>1</v>
      </c>
      <c r="E17531">
        <v>19</v>
      </c>
      <c r="F17531" t="s">
        <v>8</v>
      </c>
    </row>
    <row r="17532" spans="1:6" x14ac:dyDescent="0.25">
      <c r="A17532" t="s">
        <v>28</v>
      </c>
      <c r="B17532" t="s">
        <v>12</v>
      </c>
      <c r="C17532" s="2">
        <v>43026.510254618246</v>
      </c>
      <c r="D17532" s="1">
        <v>1</v>
      </c>
      <c r="E17532">
        <v>27</v>
      </c>
      <c r="F17532" t="s">
        <v>8</v>
      </c>
    </row>
    <row r="17533" spans="1:6" x14ac:dyDescent="0.25">
      <c r="A17533" t="s">
        <v>28</v>
      </c>
      <c r="B17533" t="s">
        <v>12</v>
      </c>
      <c r="C17533" s="2">
        <v>43026.516365740914</v>
      </c>
      <c r="D17533" s="1">
        <v>1</v>
      </c>
      <c r="E17533">
        <v>6</v>
      </c>
      <c r="F17533" t="s">
        <v>8</v>
      </c>
    </row>
    <row r="17534" spans="1:6" x14ac:dyDescent="0.25">
      <c r="A17534" t="s">
        <v>28</v>
      </c>
      <c r="B17534" t="s">
        <v>12</v>
      </c>
      <c r="C17534" s="2">
        <v>43026.521643484011</v>
      </c>
      <c r="D17534" s="1">
        <v>1</v>
      </c>
      <c r="E17534">
        <v>4</v>
      </c>
      <c r="F17534" t="s">
        <v>8</v>
      </c>
    </row>
    <row r="17535" spans="1:6" x14ac:dyDescent="0.25">
      <c r="A17535" t="s">
        <v>28</v>
      </c>
      <c r="B17535" t="s">
        <v>12</v>
      </c>
      <c r="C17535" s="2">
        <v>43026.525636574253</v>
      </c>
      <c r="D17535" s="1">
        <v>1</v>
      </c>
      <c r="E17535">
        <v>24</v>
      </c>
      <c r="F17535" t="s">
        <v>8</v>
      </c>
    </row>
    <row r="17536" spans="1:6" x14ac:dyDescent="0.25">
      <c r="A17536" t="s">
        <v>28</v>
      </c>
      <c r="B17536" t="s">
        <v>7</v>
      </c>
      <c r="C17536" s="2">
        <v>43026.528391203843</v>
      </c>
      <c r="D17536" s="1">
        <v>1</v>
      </c>
      <c r="E17536">
        <v>2</v>
      </c>
      <c r="F17536" t="s">
        <v>8</v>
      </c>
    </row>
    <row r="17537" spans="1:6" x14ac:dyDescent="0.25">
      <c r="A17537" t="s">
        <v>28</v>
      </c>
      <c r="B17537" t="s">
        <v>12</v>
      </c>
      <c r="C17537" s="2">
        <v>43026.529120335821</v>
      </c>
      <c r="D17537" s="1">
        <v>1</v>
      </c>
      <c r="E17537">
        <v>55</v>
      </c>
      <c r="F17537" t="s">
        <v>8</v>
      </c>
    </row>
    <row r="17538" spans="1:6" x14ac:dyDescent="0.25">
      <c r="A17538" t="s">
        <v>28</v>
      </c>
      <c r="B17538" t="s">
        <v>13</v>
      </c>
      <c r="C17538" s="2">
        <v>43026.536932835821</v>
      </c>
      <c r="D17538" s="1">
        <v>1</v>
      </c>
      <c r="E17538">
        <v>1</v>
      </c>
      <c r="F17538" t="s">
        <v>8</v>
      </c>
    </row>
    <row r="17539" spans="1:6" x14ac:dyDescent="0.25">
      <c r="A17539" t="s">
        <v>28</v>
      </c>
      <c r="B17539" t="s">
        <v>7</v>
      </c>
      <c r="C17539" s="2">
        <v>43026.539826388936</v>
      </c>
      <c r="D17539" s="1">
        <v>1</v>
      </c>
      <c r="E17539">
        <v>2</v>
      </c>
      <c r="F17539" t="s">
        <v>8</v>
      </c>
    </row>
    <row r="17540" spans="1:6" x14ac:dyDescent="0.25">
      <c r="A17540" t="s">
        <v>28</v>
      </c>
      <c r="B17540" t="s">
        <v>12</v>
      </c>
      <c r="C17540" s="2">
        <v>43026.547685173806</v>
      </c>
      <c r="D17540" s="1">
        <v>1</v>
      </c>
      <c r="E17540">
        <v>6</v>
      </c>
      <c r="F17540" t="s">
        <v>8</v>
      </c>
    </row>
    <row r="17541" spans="1:6" x14ac:dyDescent="0.25">
      <c r="A17541" t="s">
        <v>28</v>
      </c>
      <c r="B17541" t="s">
        <v>12</v>
      </c>
      <c r="C17541" s="2">
        <v>43026.55052082194</v>
      </c>
      <c r="D17541" s="1">
        <v>1</v>
      </c>
      <c r="E17541">
        <v>13</v>
      </c>
      <c r="F17541" t="s">
        <v>8</v>
      </c>
    </row>
    <row r="17542" spans="1:6" x14ac:dyDescent="0.25">
      <c r="A17542" t="s">
        <v>28</v>
      </c>
      <c r="B17542" t="s">
        <v>12</v>
      </c>
      <c r="C17542" s="2">
        <v>43026.553368055727</v>
      </c>
      <c r="D17542" s="1">
        <v>1</v>
      </c>
      <c r="E17542">
        <v>21</v>
      </c>
      <c r="F17542" t="s">
        <v>8</v>
      </c>
    </row>
    <row r="17543" spans="1:6" x14ac:dyDescent="0.25">
      <c r="A17543" t="s">
        <v>28</v>
      </c>
      <c r="B17543" t="s">
        <v>7</v>
      </c>
      <c r="C17543" s="2">
        <v>43026.557013854384</v>
      </c>
      <c r="D17543" s="1">
        <v>1</v>
      </c>
      <c r="E17543">
        <v>1</v>
      </c>
      <c r="F17543" t="s">
        <v>8</v>
      </c>
    </row>
    <row r="17544" spans="1:6" x14ac:dyDescent="0.25">
      <c r="A17544" t="s">
        <v>28</v>
      </c>
      <c r="B17544" t="s">
        <v>9</v>
      </c>
      <c r="C17544" s="2">
        <v>43026.566956018563</v>
      </c>
      <c r="D17544" s="1">
        <v>1</v>
      </c>
      <c r="E17544">
        <v>15</v>
      </c>
      <c r="F17544" t="s">
        <v>8</v>
      </c>
    </row>
    <row r="17545" spans="1:6" x14ac:dyDescent="0.25">
      <c r="A17545" t="s">
        <v>28</v>
      </c>
      <c r="B17545" t="s">
        <v>7</v>
      </c>
      <c r="C17545" s="2">
        <v>43026.562754629645</v>
      </c>
      <c r="D17545" s="1">
        <v>1</v>
      </c>
      <c r="E17545">
        <v>1</v>
      </c>
      <c r="F17545" t="s">
        <v>8</v>
      </c>
    </row>
    <row r="17546" spans="1:6" x14ac:dyDescent="0.25">
      <c r="A17546" t="s">
        <v>28</v>
      </c>
      <c r="B17546" t="s">
        <v>7</v>
      </c>
      <c r="C17546" s="2">
        <v>43026.5755324075</v>
      </c>
      <c r="D17546" s="1">
        <v>1</v>
      </c>
      <c r="E17546">
        <v>1</v>
      </c>
      <c r="F17546" t="s">
        <v>8</v>
      </c>
    </row>
    <row r="17547" spans="1:6" x14ac:dyDescent="0.25">
      <c r="A17547" t="s">
        <v>28</v>
      </c>
      <c r="B17547" t="s">
        <v>12</v>
      </c>
      <c r="C17547" s="2">
        <v>43026.580312488601</v>
      </c>
      <c r="D17547" s="1">
        <v>1</v>
      </c>
      <c r="E17547">
        <v>14</v>
      </c>
      <c r="F17547" t="s">
        <v>8</v>
      </c>
    </row>
    <row r="17548" spans="1:6" x14ac:dyDescent="0.25">
      <c r="A17548" t="s">
        <v>28</v>
      </c>
      <c r="B17548" t="s">
        <v>12</v>
      </c>
      <c r="C17548" s="2">
        <v>43026.5879513775</v>
      </c>
      <c r="D17548" s="1">
        <v>1</v>
      </c>
      <c r="E17548">
        <v>88</v>
      </c>
      <c r="F17548" t="s">
        <v>8</v>
      </c>
    </row>
    <row r="17549" spans="1:6" x14ac:dyDescent="0.25">
      <c r="A17549" t="s">
        <v>28</v>
      </c>
      <c r="B17549" t="s">
        <v>12</v>
      </c>
      <c r="C17549" s="2">
        <v>43026.59076386597</v>
      </c>
      <c r="D17549" s="1">
        <v>1</v>
      </c>
      <c r="E17549">
        <v>92</v>
      </c>
      <c r="F17549" t="s">
        <v>8</v>
      </c>
    </row>
    <row r="17550" spans="1:6" x14ac:dyDescent="0.25">
      <c r="A17550" t="s">
        <v>28</v>
      </c>
      <c r="B17550" t="s">
        <v>12</v>
      </c>
      <c r="C17550" s="2">
        <v>43026.536886574235</v>
      </c>
      <c r="D17550" s="1">
        <v>1</v>
      </c>
      <c r="E17550">
        <v>6</v>
      </c>
      <c r="F17550" t="s">
        <v>8</v>
      </c>
    </row>
    <row r="17551" spans="1:6" x14ac:dyDescent="0.25">
      <c r="A17551" t="s">
        <v>28</v>
      </c>
      <c r="B17551" t="s">
        <v>7</v>
      </c>
      <c r="C17551" s="2">
        <v>43026.496539351996</v>
      </c>
      <c r="D17551" s="1">
        <v>1</v>
      </c>
      <c r="E17551">
        <v>1</v>
      </c>
      <c r="F17551" t="s">
        <v>8</v>
      </c>
    </row>
    <row r="17552" spans="1:6" x14ac:dyDescent="0.25">
      <c r="A17552" t="s">
        <v>28</v>
      </c>
      <c r="B17552" t="s">
        <v>12</v>
      </c>
      <c r="C17552" s="2">
        <v>43026.597708298825</v>
      </c>
      <c r="D17552" s="1">
        <v>1</v>
      </c>
      <c r="E17552">
        <v>15</v>
      </c>
      <c r="F17552" t="s">
        <v>8</v>
      </c>
    </row>
    <row r="17553" spans="1:6" x14ac:dyDescent="0.25">
      <c r="A17553" t="s">
        <v>28</v>
      </c>
      <c r="B17553" t="s">
        <v>12</v>
      </c>
      <c r="C17553" s="2">
        <v>43026.602372673806</v>
      </c>
      <c r="D17553" s="1">
        <v>1</v>
      </c>
      <c r="E17553">
        <v>33</v>
      </c>
      <c r="F17553" t="s">
        <v>8</v>
      </c>
    </row>
    <row r="17554" spans="1:6" x14ac:dyDescent="0.25">
      <c r="A17554" t="s">
        <v>28</v>
      </c>
      <c r="B17554" t="s">
        <v>12</v>
      </c>
      <c r="C17554" s="2">
        <v>43026.542164317332</v>
      </c>
      <c r="D17554" s="1">
        <v>1</v>
      </c>
      <c r="E17554">
        <v>3</v>
      </c>
      <c r="F17554" t="s">
        <v>8</v>
      </c>
    </row>
    <row r="17555" spans="1:6" x14ac:dyDescent="0.25">
      <c r="A17555" t="s">
        <v>28</v>
      </c>
      <c r="B17555" t="s">
        <v>16</v>
      </c>
      <c r="C17555" s="2">
        <v>43026.604849514086</v>
      </c>
      <c r="D17555" s="1">
        <v>1</v>
      </c>
      <c r="E17555">
        <v>1</v>
      </c>
      <c r="F17555" t="s">
        <v>8</v>
      </c>
    </row>
    <row r="17556" spans="1:6" x14ac:dyDescent="0.25">
      <c r="A17556" t="s">
        <v>28</v>
      </c>
      <c r="B17556" t="s">
        <v>11</v>
      </c>
      <c r="C17556" s="2">
        <v>43026.614803217817</v>
      </c>
      <c r="D17556" s="1">
        <v>1</v>
      </c>
      <c r="E17556">
        <v>1</v>
      </c>
      <c r="F17556" t="s">
        <v>8</v>
      </c>
    </row>
    <row r="17557" spans="1:6" x14ac:dyDescent="0.25">
      <c r="A17557" t="s">
        <v>28</v>
      </c>
      <c r="B17557" t="s">
        <v>12</v>
      </c>
      <c r="C17557" s="2">
        <v>43026.624386574142</v>
      </c>
      <c r="D17557" s="1">
        <v>1</v>
      </c>
      <c r="E17557">
        <v>7</v>
      </c>
      <c r="F17557" t="s">
        <v>8</v>
      </c>
    </row>
    <row r="17558" spans="1:6" x14ac:dyDescent="0.25">
      <c r="A17558" t="s">
        <v>28</v>
      </c>
      <c r="B17558" t="s">
        <v>12</v>
      </c>
      <c r="C17558" s="2">
        <v>43026.626076389104</v>
      </c>
      <c r="D17558" s="1">
        <v>1</v>
      </c>
      <c r="E17558">
        <v>9</v>
      </c>
      <c r="F17558" t="s">
        <v>8</v>
      </c>
    </row>
    <row r="17559" spans="1:6" x14ac:dyDescent="0.25">
      <c r="A17559" t="s">
        <v>28</v>
      </c>
      <c r="B17559" t="s">
        <v>10</v>
      </c>
      <c r="C17559" s="2">
        <v>43026.616712951567</v>
      </c>
      <c r="D17559" s="1">
        <v>1</v>
      </c>
      <c r="E17559">
        <v>7</v>
      </c>
      <c r="F17559" t="s">
        <v>8</v>
      </c>
    </row>
    <row r="17560" spans="1:6" x14ac:dyDescent="0.25">
      <c r="A17560" t="s">
        <v>28</v>
      </c>
      <c r="B17560" t="s">
        <v>12</v>
      </c>
      <c r="C17560" s="2">
        <v>43026.641388888936</v>
      </c>
      <c r="D17560" s="1">
        <v>1</v>
      </c>
      <c r="E17560">
        <v>82</v>
      </c>
      <c r="F17560" t="s">
        <v>8</v>
      </c>
    </row>
    <row r="17561" spans="1:6" x14ac:dyDescent="0.25">
      <c r="A17561" t="s">
        <v>28</v>
      </c>
      <c r="B17561" t="s">
        <v>12</v>
      </c>
      <c r="C17561" s="2">
        <v>43026.659583333414</v>
      </c>
      <c r="D17561" s="1">
        <v>1</v>
      </c>
      <c r="E17561">
        <v>53</v>
      </c>
      <c r="F17561" t="s">
        <v>8</v>
      </c>
    </row>
    <row r="17562" spans="1:6" x14ac:dyDescent="0.25">
      <c r="A17562" t="s">
        <v>28</v>
      </c>
      <c r="B17562" t="s">
        <v>12</v>
      </c>
      <c r="C17562" s="2">
        <v>43026.669247673824</v>
      </c>
      <c r="D17562" s="1">
        <v>1</v>
      </c>
      <c r="E17562">
        <v>30</v>
      </c>
      <c r="F17562" t="s">
        <v>8</v>
      </c>
    </row>
    <row r="17563" spans="1:6" x14ac:dyDescent="0.25">
      <c r="A17563" t="s">
        <v>28</v>
      </c>
      <c r="B17563" t="s">
        <v>12</v>
      </c>
      <c r="C17563" s="2">
        <v>43026.673715266399</v>
      </c>
      <c r="D17563" s="1">
        <v>1</v>
      </c>
      <c r="E17563">
        <v>26</v>
      </c>
      <c r="F17563" t="s">
        <v>8</v>
      </c>
    </row>
    <row r="17564" spans="1:6" x14ac:dyDescent="0.25">
      <c r="A17564" t="s">
        <v>28</v>
      </c>
      <c r="B17564" t="s">
        <v>12</v>
      </c>
      <c r="C17564" s="2">
        <v>43026.666446759365</v>
      </c>
      <c r="D17564" s="1">
        <v>1</v>
      </c>
      <c r="E17564">
        <v>27</v>
      </c>
      <c r="F17564" t="s">
        <v>8</v>
      </c>
    </row>
    <row r="17565" spans="1:6" x14ac:dyDescent="0.25">
      <c r="A17565" t="s">
        <v>28</v>
      </c>
      <c r="B17565" t="s">
        <v>17</v>
      </c>
      <c r="C17565" s="2">
        <v>43026.691516203806</v>
      </c>
      <c r="D17565" s="1">
        <v>1</v>
      </c>
      <c r="E17565">
        <v>2</v>
      </c>
      <c r="F17565" t="s">
        <v>8</v>
      </c>
    </row>
    <row r="17566" spans="1:6" x14ac:dyDescent="0.25">
      <c r="A17566" t="s">
        <v>28</v>
      </c>
      <c r="B17566" t="s">
        <v>13</v>
      </c>
      <c r="C17566" s="2">
        <v>43026.692499977071</v>
      </c>
      <c r="D17566" s="1">
        <v>1</v>
      </c>
      <c r="E17566">
        <v>2</v>
      </c>
      <c r="F17566" t="s">
        <v>8</v>
      </c>
    </row>
    <row r="17567" spans="1:6" x14ac:dyDescent="0.25">
      <c r="A17567" t="s">
        <v>28</v>
      </c>
      <c r="B17567" t="s">
        <v>15</v>
      </c>
      <c r="C17567" s="2">
        <v>43026.680659699254</v>
      </c>
      <c r="D17567" s="1">
        <v>1</v>
      </c>
      <c r="E17567">
        <v>1</v>
      </c>
      <c r="F17567" t="s">
        <v>8</v>
      </c>
    </row>
    <row r="17568" spans="1:6" x14ac:dyDescent="0.25">
      <c r="A17568" t="s">
        <v>28</v>
      </c>
      <c r="B17568" t="s">
        <v>11</v>
      </c>
      <c r="C17568" s="2">
        <v>43026.694074074272</v>
      </c>
      <c r="D17568" s="1">
        <v>1</v>
      </c>
      <c r="E17568">
        <v>1</v>
      </c>
      <c r="F17568" t="s">
        <v>8</v>
      </c>
    </row>
    <row r="17569" spans="1:6" x14ac:dyDescent="0.25">
      <c r="A17569" t="s">
        <v>28</v>
      </c>
      <c r="B17569" t="s">
        <v>11</v>
      </c>
      <c r="C17569" s="2">
        <v>43026.695428217761</v>
      </c>
      <c r="D17569" s="1">
        <v>1</v>
      </c>
      <c r="E17569">
        <v>2</v>
      </c>
      <c r="F17569" t="s">
        <v>8</v>
      </c>
    </row>
    <row r="17570" spans="1:6" x14ac:dyDescent="0.25">
      <c r="A17570" t="s">
        <v>28</v>
      </c>
      <c r="B17570" t="s">
        <v>12</v>
      </c>
      <c r="C17570" s="2">
        <v>43026.69677083334</v>
      </c>
      <c r="D17570" s="1">
        <v>1</v>
      </c>
      <c r="E17570">
        <v>29</v>
      </c>
      <c r="F17570" t="s">
        <v>8</v>
      </c>
    </row>
    <row r="17571" spans="1:6" x14ac:dyDescent="0.25">
      <c r="A17571" t="s">
        <v>28</v>
      </c>
      <c r="B17571" t="s">
        <v>11</v>
      </c>
      <c r="C17571" s="2">
        <v>43026.697928229347</v>
      </c>
      <c r="D17571" s="1">
        <v>1</v>
      </c>
      <c r="E17571">
        <v>1</v>
      </c>
      <c r="F17571" t="s">
        <v>8</v>
      </c>
    </row>
    <row r="17572" spans="1:6" x14ac:dyDescent="0.25">
      <c r="A17572" t="s">
        <v>28</v>
      </c>
      <c r="B17572" t="s">
        <v>13</v>
      </c>
      <c r="C17572" s="2">
        <v>43026.699652777985</v>
      </c>
      <c r="D17572" s="1">
        <v>1</v>
      </c>
      <c r="E17572">
        <v>1</v>
      </c>
      <c r="F17572" t="s">
        <v>8</v>
      </c>
    </row>
    <row r="17573" spans="1:6" x14ac:dyDescent="0.25">
      <c r="A17573" t="s">
        <v>28</v>
      </c>
      <c r="B17573" t="s">
        <v>7</v>
      </c>
      <c r="C17573" s="2">
        <v>43026.701388888992</v>
      </c>
      <c r="D17573" s="1">
        <v>1</v>
      </c>
      <c r="E17573">
        <v>1</v>
      </c>
      <c r="F17573" t="s">
        <v>8</v>
      </c>
    </row>
    <row r="17574" spans="1:6" x14ac:dyDescent="0.25">
      <c r="A17574" t="s">
        <v>28</v>
      </c>
      <c r="B17574" t="s">
        <v>12</v>
      </c>
      <c r="C17574" s="2">
        <v>43026.708055544179</v>
      </c>
      <c r="D17574" s="1">
        <v>1</v>
      </c>
      <c r="E17574">
        <v>9</v>
      </c>
      <c r="F17574" t="s">
        <v>8</v>
      </c>
    </row>
    <row r="17575" spans="1:6" x14ac:dyDescent="0.25">
      <c r="A17575" t="s">
        <v>28</v>
      </c>
      <c r="B17575" t="s">
        <v>7</v>
      </c>
      <c r="C17575" s="2">
        <v>43026.706979166716</v>
      </c>
      <c r="D17575" s="1">
        <v>1</v>
      </c>
      <c r="E17575">
        <v>1</v>
      </c>
      <c r="F17575" t="s">
        <v>8</v>
      </c>
    </row>
    <row r="17576" spans="1:6" x14ac:dyDescent="0.25">
      <c r="A17576" t="s">
        <v>28</v>
      </c>
      <c r="B17576" t="s">
        <v>7</v>
      </c>
      <c r="C17576" s="2">
        <v>43026.713680555578</v>
      </c>
      <c r="D17576" s="1">
        <v>1</v>
      </c>
      <c r="E17576">
        <v>5</v>
      </c>
      <c r="F17576" t="s">
        <v>8</v>
      </c>
    </row>
    <row r="17577" spans="1:6" x14ac:dyDescent="0.25">
      <c r="A17577" t="s">
        <v>28</v>
      </c>
      <c r="B17577" t="s">
        <v>12</v>
      </c>
      <c r="C17577" s="2">
        <v>43026.714259259403</v>
      </c>
      <c r="D17577" s="1">
        <v>1</v>
      </c>
      <c r="E17577">
        <v>8</v>
      </c>
      <c r="F17577" t="s">
        <v>8</v>
      </c>
    </row>
    <row r="17578" spans="1:6" x14ac:dyDescent="0.25">
      <c r="A17578" t="s">
        <v>28</v>
      </c>
      <c r="B17578" t="s">
        <v>7</v>
      </c>
      <c r="C17578" s="2">
        <v>43026.714282407425</v>
      </c>
      <c r="D17578" s="1">
        <v>1</v>
      </c>
      <c r="E17578">
        <v>14</v>
      </c>
      <c r="F17578" t="s">
        <v>8</v>
      </c>
    </row>
    <row r="17579" spans="1:6" x14ac:dyDescent="0.25">
      <c r="A17579" t="s">
        <v>28</v>
      </c>
      <c r="B17579" t="s">
        <v>7</v>
      </c>
      <c r="C17579" s="2">
        <v>43026.715949062724</v>
      </c>
      <c r="D17579" s="1">
        <v>1</v>
      </c>
      <c r="E17579">
        <v>3</v>
      </c>
      <c r="F17579" t="s">
        <v>8</v>
      </c>
    </row>
    <row r="17580" spans="1:6" x14ac:dyDescent="0.25">
      <c r="A17580" t="s">
        <v>28</v>
      </c>
      <c r="B17580" t="s">
        <v>12</v>
      </c>
      <c r="C17580" s="2">
        <v>43026.707303240895</v>
      </c>
      <c r="D17580" s="1">
        <v>1</v>
      </c>
      <c r="E17580">
        <v>1</v>
      </c>
      <c r="F17580" t="s">
        <v>8</v>
      </c>
    </row>
    <row r="17581" spans="1:6" x14ac:dyDescent="0.25">
      <c r="A17581" t="s">
        <v>28</v>
      </c>
      <c r="B17581" t="s">
        <v>12</v>
      </c>
      <c r="C17581" s="2">
        <v>43026.718819444533</v>
      </c>
      <c r="D17581" s="1">
        <v>1</v>
      </c>
      <c r="E17581">
        <v>50</v>
      </c>
      <c r="F17581" t="s">
        <v>8</v>
      </c>
    </row>
    <row r="17582" spans="1:6" x14ac:dyDescent="0.25">
      <c r="A17582" t="s">
        <v>28</v>
      </c>
      <c r="B17582" t="s">
        <v>12</v>
      </c>
      <c r="C17582" s="2">
        <v>43026.721805555746</v>
      </c>
      <c r="D17582" s="1">
        <v>1</v>
      </c>
      <c r="E17582">
        <v>18</v>
      </c>
      <c r="F17582" t="s">
        <v>8</v>
      </c>
    </row>
    <row r="17583" spans="1:6" x14ac:dyDescent="0.25">
      <c r="A17583" t="s">
        <v>28</v>
      </c>
      <c r="B17583" t="s">
        <v>12</v>
      </c>
      <c r="C17583" s="2">
        <v>43026.730046296492</v>
      </c>
      <c r="D17583" s="1">
        <v>1</v>
      </c>
      <c r="E17583">
        <v>6</v>
      </c>
      <c r="F17583" t="s">
        <v>8</v>
      </c>
    </row>
    <row r="17584" spans="1:6" x14ac:dyDescent="0.25">
      <c r="A17584" t="s">
        <v>28</v>
      </c>
      <c r="B17584" t="s">
        <v>17</v>
      </c>
      <c r="C17584" s="2">
        <v>43026.735219907481</v>
      </c>
      <c r="D17584" s="1">
        <v>1</v>
      </c>
      <c r="E17584">
        <v>1</v>
      </c>
      <c r="F17584" t="s">
        <v>8</v>
      </c>
    </row>
    <row r="17585" spans="1:6" x14ac:dyDescent="0.25">
      <c r="A17585" t="s">
        <v>28</v>
      </c>
      <c r="B17585" t="s">
        <v>12</v>
      </c>
      <c r="C17585" s="2">
        <v>43026.717604166828</v>
      </c>
      <c r="D17585" s="1">
        <v>1</v>
      </c>
      <c r="E17585">
        <v>15</v>
      </c>
      <c r="F17585" t="s">
        <v>8</v>
      </c>
    </row>
    <row r="17586" spans="1:6" x14ac:dyDescent="0.25">
      <c r="A17586" t="s">
        <v>28</v>
      </c>
      <c r="B17586" t="s">
        <v>12</v>
      </c>
      <c r="C17586" s="2">
        <v>43026.737499988638</v>
      </c>
      <c r="D17586" s="1">
        <v>1</v>
      </c>
      <c r="E17586">
        <v>19</v>
      </c>
      <c r="F17586" t="s">
        <v>8</v>
      </c>
    </row>
    <row r="17587" spans="1:6" x14ac:dyDescent="0.25">
      <c r="A17587" t="s">
        <v>28</v>
      </c>
      <c r="B17587" t="s">
        <v>12</v>
      </c>
      <c r="C17587" s="2">
        <v>43026.742997673806</v>
      </c>
      <c r="D17587" s="1">
        <v>1</v>
      </c>
      <c r="E17587">
        <v>24</v>
      </c>
      <c r="F17587" t="s">
        <v>8</v>
      </c>
    </row>
    <row r="17588" spans="1:6" x14ac:dyDescent="0.25">
      <c r="A17588" t="s">
        <v>28</v>
      </c>
      <c r="B17588" t="s">
        <v>12</v>
      </c>
      <c r="C17588" s="2">
        <v>43026.745532407425</v>
      </c>
      <c r="D17588" s="1">
        <v>1</v>
      </c>
      <c r="E17588">
        <v>58</v>
      </c>
      <c r="F17588" t="s">
        <v>8</v>
      </c>
    </row>
    <row r="17589" spans="1:6" x14ac:dyDescent="0.25">
      <c r="A17589" t="s">
        <v>28</v>
      </c>
      <c r="B17589" t="s">
        <v>7</v>
      </c>
      <c r="C17589" s="2">
        <v>43027.326145833358</v>
      </c>
      <c r="D17589" s="1">
        <v>1</v>
      </c>
      <c r="E17589">
        <v>1</v>
      </c>
      <c r="F17589" t="s">
        <v>8</v>
      </c>
    </row>
    <row r="17590" spans="1:6" x14ac:dyDescent="0.25">
      <c r="A17590" t="s">
        <v>28</v>
      </c>
      <c r="B17590" t="s">
        <v>7</v>
      </c>
      <c r="C17590" s="2">
        <v>43027.327013853937</v>
      </c>
      <c r="D17590" s="1">
        <v>1</v>
      </c>
      <c r="E17590">
        <v>2</v>
      </c>
      <c r="F17590" t="s">
        <v>8</v>
      </c>
    </row>
    <row r="17591" spans="1:6" x14ac:dyDescent="0.25">
      <c r="A17591" t="s">
        <v>28</v>
      </c>
      <c r="B17591" t="s">
        <v>12</v>
      </c>
      <c r="C17591" s="2">
        <v>43027.340833298396</v>
      </c>
      <c r="D17591" s="1">
        <v>1</v>
      </c>
      <c r="E17591">
        <v>30</v>
      </c>
      <c r="F17591" t="s">
        <v>8</v>
      </c>
    </row>
    <row r="17592" spans="1:6" x14ac:dyDescent="0.25">
      <c r="A17592" t="s">
        <v>28</v>
      </c>
      <c r="B17592" t="s">
        <v>9</v>
      </c>
      <c r="C17592" s="2">
        <v>43027.362580995541</v>
      </c>
      <c r="D17592" s="1">
        <v>1</v>
      </c>
      <c r="E17592">
        <v>4</v>
      </c>
      <c r="F17592" t="s">
        <v>8</v>
      </c>
    </row>
    <row r="17593" spans="1:6" x14ac:dyDescent="0.25">
      <c r="A17593" t="s">
        <v>28</v>
      </c>
      <c r="B17593" t="s">
        <v>12</v>
      </c>
      <c r="C17593" s="2">
        <v>43027.368182870559</v>
      </c>
      <c r="D17593" s="1">
        <v>1</v>
      </c>
      <c r="E17593">
        <v>40</v>
      </c>
      <c r="F17593" t="s">
        <v>8</v>
      </c>
    </row>
    <row r="17594" spans="1:6" x14ac:dyDescent="0.25">
      <c r="A17594" t="s">
        <v>28</v>
      </c>
      <c r="B17594" t="s">
        <v>12</v>
      </c>
      <c r="C17594" s="2">
        <v>43027.378657407593</v>
      </c>
      <c r="D17594" s="1">
        <v>1</v>
      </c>
      <c r="E17594">
        <v>4</v>
      </c>
      <c r="F17594" t="s">
        <v>8</v>
      </c>
    </row>
    <row r="17595" spans="1:6" x14ac:dyDescent="0.25">
      <c r="A17595" t="s">
        <v>28</v>
      </c>
      <c r="B17595" t="s">
        <v>12</v>
      </c>
      <c r="C17595" s="2">
        <v>43027.39763888903</v>
      </c>
      <c r="D17595" s="1">
        <v>1</v>
      </c>
      <c r="E17595">
        <v>59</v>
      </c>
      <c r="F17595" t="s">
        <v>8</v>
      </c>
    </row>
    <row r="17596" spans="1:6" x14ac:dyDescent="0.25">
      <c r="A17596" t="s">
        <v>28</v>
      </c>
      <c r="B17596" t="s">
        <v>12</v>
      </c>
      <c r="C17596" s="2">
        <v>43027.400069409516</v>
      </c>
      <c r="D17596" s="1">
        <v>1</v>
      </c>
      <c r="E17596">
        <v>18</v>
      </c>
      <c r="F17596" t="s">
        <v>8</v>
      </c>
    </row>
    <row r="17597" spans="1:6" x14ac:dyDescent="0.25">
      <c r="A17597" t="s">
        <v>28</v>
      </c>
      <c r="B17597" t="s">
        <v>25</v>
      </c>
      <c r="C17597" s="2">
        <v>43027.409953669179</v>
      </c>
      <c r="D17597" s="1">
        <v>1</v>
      </c>
      <c r="E17597">
        <v>1</v>
      </c>
      <c r="F17597" t="s">
        <v>8</v>
      </c>
    </row>
    <row r="17598" spans="1:6" x14ac:dyDescent="0.25">
      <c r="A17598" t="s">
        <v>28</v>
      </c>
      <c r="B17598" t="s">
        <v>12</v>
      </c>
      <c r="C17598" s="2">
        <v>43027.417974537238</v>
      </c>
      <c r="D17598" s="1">
        <v>1</v>
      </c>
      <c r="E17598">
        <v>4</v>
      </c>
      <c r="F17598" t="s">
        <v>8</v>
      </c>
    </row>
    <row r="17599" spans="1:6" x14ac:dyDescent="0.25">
      <c r="A17599" t="s">
        <v>28</v>
      </c>
      <c r="B17599" t="s">
        <v>11</v>
      </c>
      <c r="C17599" s="2">
        <v>43027.443611076567</v>
      </c>
      <c r="D17599" s="1">
        <v>1</v>
      </c>
      <c r="E17599">
        <v>47</v>
      </c>
      <c r="F17599" t="s">
        <v>8</v>
      </c>
    </row>
    <row r="17600" spans="1:6" x14ac:dyDescent="0.25">
      <c r="A17600" t="s">
        <v>28</v>
      </c>
      <c r="B17600" t="s">
        <v>12</v>
      </c>
      <c r="C17600" s="2">
        <v>43027.473819409497</v>
      </c>
      <c r="D17600" s="1">
        <v>1</v>
      </c>
      <c r="E17600">
        <v>64</v>
      </c>
      <c r="F17600" t="s">
        <v>8</v>
      </c>
    </row>
    <row r="17601" spans="1:6" x14ac:dyDescent="0.25">
      <c r="A17601" t="s">
        <v>28</v>
      </c>
      <c r="B17601" t="s">
        <v>7</v>
      </c>
      <c r="C17601" s="2">
        <v>43027.477418981493</v>
      </c>
      <c r="D17601" s="1">
        <v>1</v>
      </c>
      <c r="E17601">
        <v>3</v>
      </c>
      <c r="F17601" t="s">
        <v>8</v>
      </c>
    </row>
    <row r="17602" spans="1:6" x14ac:dyDescent="0.25">
      <c r="A17602" t="s">
        <v>28</v>
      </c>
      <c r="B17602" t="s">
        <v>13</v>
      </c>
      <c r="C17602" s="2">
        <v>43027.481481458526</v>
      </c>
      <c r="D17602" s="1">
        <v>1</v>
      </c>
      <c r="E17602">
        <v>1</v>
      </c>
      <c r="F17602" t="s">
        <v>8</v>
      </c>
    </row>
    <row r="17603" spans="1:6" x14ac:dyDescent="0.25">
      <c r="A17603" t="s">
        <v>28</v>
      </c>
      <c r="B17603" t="s">
        <v>12</v>
      </c>
      <c r="C17603" s="2">
        <v>43027.483541643713</v>
      </c>
      <c r="D17603" s="1">
        <v>1</v>
      </c>
      <c r="E17603">
        <v>6</v>
      </c>
      <c r="F17603" t="s">
        <v>8</v>
      </c>
    </row>
    <row r="17604" spans="1:6" x14ac:dyDescent="0.25">
      <c r="A17604" t="s">
        <v>28</v>
      </c>
      <c r="B17604" t="s">
        <v>12</v>
      </c>
      <c r="C17604" s="2">
        <v>43027.488946736325</v>
      </c>
      <c r="D17604" s="1">
        <v>1</v>
      </c>
      <c r="E17604">
        <v>83</v>
      </c>
      <c r="F17604" t="s">
        <v>8</v>
      </c>
    </row>
    <row r="17605" spans="1:6" x14ac:dyDescent="0.25">
      <c r="A17605" t="s">
        <v>28</v>
      </c>
      <c r="B17605" t="s">
        <v>7</v>
      </c>
      <c r="C17605" s="2">
        <v>43027.482384259347</v>
      </c>
      <c r="D17605" s="1">
        <v>1</v>
      </c>
      <c r="E17605">
        <v>1</v>
      </c>
      <c r="F17605" t="s">
        <v>8</v>
      </c>
    </row>
    <row r="17606" spans="1:6" x14ac:dyDescent="0.25">
      <c r="A17606" t="s">
        <v>28</v>
      </c>
      <c r="B17606" t="s">
        <v>7</v>
      </c>
      <c r="C17606" s="2">
        <v>43027.49774305569</v>
      </c>
      <c r="D17606" s="1">
        <v>1</v>
      </c>
      <c r="E17606">
        <v>1</v>
      </c>
      <c r="F17606" t="s">
        <v>8</v>
      </c>
    </row>
    <row r="17607" spans="1:6" x14ac:dyDescent="0.25">
      <c r="A17607" t="s">
        <v>28</v>
      </c>
      <c r="B17607" t="s">
        <v>7</v>
      </c>
      <c r="C17607" s="2">
        <v>43027.49864581041</v>
      </c>
      <c r="D17607" s="1">
        <v>1</v>
      </c>
      <c r="E17607">
        <v>1</v>
      </c>
      <c r="F17607" t="s">
        <v>8</v>
      </c>
    </row>
    <row r="17608" spans="1:6" x14ac:dyDescent="0.25">
      <c r="A17608" t="s">
        <v>28</v>
      </c>
      <c r="B17608" t="s">
        <v>13</v>
      </c>
      <c r="C17608" s="2">
        <v>43027.49976849556</v>
      </c>
      <c r="D17608" s="1">
        <v>1</v>
      </c>
      <c r="E17608">
        <v>1</v>
      </c>
      <c r="F17608" t="s">
        <v>8</v>
      </c>
    </row>
    <row r="17609" spans="1:6" x14ac:dyDescent="0.25">
      <c r="A17609" t="s">
        <v>28</v>
      </c>
      <c r="B17609" t="s">
        <v>7</v>
      </c>
      <c r="C17609" s="2">
        <v>43027.502384259365</v>
      </c>
      <c r="D17609" s="1">
        <v>1</v>
      </c>
      <c r="E17609">
        <v>1</v>
      </c>
      <c r="F17609" t="s">
        <v>8</v>
      </c>
    </row>
    <row r="17610" spans="1:6" x14ac:dyDescent="0.25">
      <c r="A17610" t="s">
        <v>28</v>
      </c>
      <c r="B17610" t="s">
        <v>12</v>
      </c>
      <c r="C17610" s="2">
        <v>43027.508287037257</v>
      </c>
      <c r="D17610" s="1">
        <v>1</v>
      </c>
      <c r="E17610">
        <v>45</v>
      </c>
      <c r="F17610" t="s">
        <v>8</v>
      </c>
    </row>
    <row r="17611" spans="1:6" x14ac:dyDescent="0.25">
      <c r="A17611" t="s">
        <v>28</v>
      </c>
      <c r="B17611" t="s">
        <v>13</v>
      </c>
      <c r="C17611" s="2">
        <v>43027.508761539124</v>
      </c>
      <c r="D17611" s="1">
        <v>1</v>
      </c>
      <c r="E17611">
        <v>1</v>
      </c>
      <c r="F17611" t="s">
        <v>8</v>
      </c>
    </row>
    <row r="17612" spans="1:6" x14ac:dyDescent="0.25">
      <c r="A17612" t="s">
        <v>28</v>
      </c>
      <c r="B17612" t="s">
        <v>12</v>
      </c>
      <c r="C17612" s="2">
        <v>43027.51140046306</v>
      </c>
      <c r="D17612" s="1">
        <v>1</v>
      </c>
      <c r="E17612">
        <v>3</v>
      </c>
      <c r="F17612" t="s">
        <v>8</v>
      </c>
    </row>
    <row r="17613" spans="1:6" x14ac:dyDescent="0.25">
      <c r="A17613" t="s">
        <v>28</v>
      </c>
      <c r="B17613" t="s">
        <v>12</v>
      </c>
      <c r="C17613" s="2">
        <v>43027.515578692313</v>
      </c>
      <c r="D17613" s="1">
        <v>1</v>
      </c>
      <c r="E17613">
        <v>97</v>
      </c>
      <c r="F17613" t="s">
        <v>8</v>
      </c>
    </row>
    <row r="17614" spans="1:6" x14ac:dyDescent="0.25">
      <c r="A17614" t="s">
        <v>28</v>
      </c>
      <c r="B17614" t="s">
        <v>12</v>
      </c>
      <c r="C17614" s="2">
        <v>43027.519027777947</v>
      </c>
      <c r="D17614" s="1">
        <v>1</v>
      </c>
      <c r="E17614">
        <v>2</v>
      </c>
      <c r="F17614" t="s">
        <v>8</v>
      </c>
    </row>
    <row r="17615" spans="1:6" x14ac:dyDescent="0.25">
      <c r="A17615" t="s">
        <v>28</v>
      </c>
      <c r="B17615" t="s">
        <v>13</v>
      </c>
      <c r="C17615" s="2">
        <v>43027.511828703806</v>
      </c>
      <c r="D17615" s="1">
        <v>1</v>
      </c>
      <c r="E17615">
        <v>1</v>
      </c>
      <c r="F17615" t="s">
        <v>8</v>
      </c>
    </row>
    <row r="17616" spans="1:6" x14ac:dyDescent="0.25">
      <c r="A17616" t="s">
        <v>28</v>
      </c>
      <c r="B17616" t="s">
        <v>12</v>
      </c>
      <c r="C17616" s="2">
        <v>43027.522708333563</v>
      </c>
      <c r="D17616" s="1">
        <v>1</v>
      </c>
      <c r="E17616">
        <v>12</v>
      </c>
      <c r="F17616" t="s">
        <v>8</v>
      </c>
    </row>
    <row r="17617" spans="1:6" x14ac:dyDescent="0.25">
      <c r="A17617" t="s">
        <v>28</v>
      </c>
      <c r="B17617" t="s">
        <v>13</v>
      </c>
      <c r="C17617" s="2">
        <v>43027.521087963134</v>
      </c>
      <c r="D17617" s="1">
        <v>1</v>
      </c>
      <c r="E17617">
        <v>6</v>
      </c>
      <c r="F17617" t="s">
        <v>8</v>
      </c>
    </row>
    <row r="17618" spans="1:6" x14ac:dyDescent="0.25">
      <c r="A17618" t="s">
        <v>28</v>
      </c>
      <c r="B17618" t="s">
        <v>12</v>
      </c>
      <c r="C17618" s="2">
        <v>43027.52915509278</v>
      </c>
      <c r="D17618" s="1">
        <v>1</v>
      </c>
      <c r="E17618">
        <v>63</v>
      </c>
      <c r="F17618" t="s">
        <v>8</v>
      </c>
    </row>
    <row r="17619" spans="1:6" x14ac:dyDescent="0.25">
      <c r="A17619" t="s">
        <v>28</v>
      </c>
      <c r="B17619" t="s">
        <v>10</v>
      </c>
      <c r="C17619" s="2">
        <v>43027.526018483564</v>
      </c>
      <c r="D17619" s="1">
        <v>1</v>
      </c>
      <c r="E17619">
        <v>1</v>
      </c>
      <c r="F17619" t="s">
        <v>8</v>
      </c>
    </row>
    <row r="17620" spans="1:6" x14ac:dyDescent="0.25">
      <c r="A17620" t="s">
        <v>28</v>
      </c>
      <c r="B17620" t="s">
        <v>17</v>
      </c>
      <c r="C17620" s="2">
        <v>43027.531909722369</v>
      </c>
      <c r="D17620" s="1">
        <v>1</v>
      </c>
      <c r="E17620">
        <v>1</v>
      </c>
      <c r="F17620" t="s">
        <v>8</v>
      </c>
    </row>
    <row r="17621" spans="1:6" x14ac:dyDescent="0.25">
      <c r="A17621" t="s">
        <v>28</v>
      </c>
      <c r="B17621" t="s">
        <v>11</v>
      </c>
      <c r="C17621" s="2">
        <v>43027.53428238444</v>
      </c>
      <c r="D17621" s="1">
        <v>1</v>
      </c>
      <c r="E17621">
        <v>7</v>
      </c>
      <c r="F17621" t="s">
        <v>8</v>
      </c>
    </row>
    <row r="17622" spans="1:6" x14ac:dyDescent="0.25">
      <c r="A17622" t="s">
        <v>28</v>
      </c>
      <c r="B17622" t="s">
        <v>17</v>
      </c>
      <c r="C17622" s="2">
        <v>43027.538923599757</v>
      </c>
      <c r="D17622" s="1">
        <v>1</v>
      </c>
      <c r="E17622">
        <v>1</v>
      </c>
      <c r="F17622" t="s">
        <v>8</v>
      </c>
    </row>
    <row r="17623" spans="1:6" x14ac:dyDescent="0.25">
      <c r="A17623" t="s">
        <v>28</v>
      </c>
      <c r="B17623" t="s">
        <v>12</v>
      </c>
      <c r="C17623" s="2">
        <v>43027.541574051138</v>
      </c>
      <c r="D17623" s="1">
        <v>1</v>
      </c>
      <c r="E17623">
        <v>31</v>
      </c>
      <c r="F17623" t="s">
        <v>8</v>
      </c>
    </row>
    <row r="17624" spans="1:6" x14ac:dyDescent="0.25">
      <c r="A17624" t="s">
        <v>28</v>
      </c>
      <c r="B17624" t="s">
        <v>12</v>
      </c>
      <c r="C17624" s="2">
        <v>43027.549699074123</v>
      </c>
      <c r="D17624" s="1">
        <v>1</v>
      </c>
      <c r="E17624">
        <v>11</v>
      </c>
      <c r="F17624" t="s">
        <v>8</v>
      </c>
    </row>
    <row r="17625" spans="1:6" x14ac:dyDescent="0.25">
      <c r="A17625" t="s">
        <v>28</v>
      </c>
      <c r="B17625" t="s">
        <v>12</v>
      </c>
      <c r="C17625" s="2">
        <v>43027.490439814981</v>
      </c>
      <c r="D17625" s="1">
        <v>1</v>
      </c>
      <c r="E17625">
        <v>204</v>
      </c>
      <c r="F17625" t="s">
        <v>8</v>
      </c>
    </row>
    <row r="17626" spans="1:6" x14ac:dyDescent="0.25">
      <c r="A17626" t="s">
        <v>28</v>
      </c>
      <c r="B17626" t="s">
        <v>7</v>
      </c>
      <c r="C17626" s="2">
        <v>43027.550393518526</v>
      </c>
      <c r="D17626" s="1">
        <v>1</v>
      </c>
      <c r="E17626">
        <v>1</v>
      </c>
      <c r="F17626" t="s">
        <v>8</v>
      </c>
    </row>
    <row r="17627" spans="1:6" x14ac:dyDescent="0.25">
      <c r="A17627" t="s">
        <v>28</v>
      </c>
      <c r="B17627" t="s">
        <v>7</v>
      </c>
      <c r="C17627" s="2">
        <v>43027.55146990763</v>
      </c>
      <c r="D17627" s="1">
        <v>1</v>
      </c>
      <c r="E17627">
        <v>1</v>
      </c>
      <c r="F17627" t="s">
        <v>8</v>
      </c>
    </row>
    <row r="17628" spans="1:6" x14ac:dyDescent="0.25">
      <c r="A17628" t="s">
        <v>28</v>
      </c>
      <c r="B17628" t="s">
        <v>12</v>
      </c>
      <c r="C17628" s="2">
        <v>43027.552256944589</v>
      </c>
      <c r="D17628" s="1">
        <v>1</v>
      </c>
      <c r="E17628">
        <v>60</v>
      </c>
      <c r="F17628" t="s">
        <v>8</v>
      </c>
    </row>
    <row r="17629" spans="1:6" x14ac:dyDescent="0.25">
      <c r="A17629" t="s">
        <v>28</v>
      </c>
      <c r="B17629" t="s">
        <v>9</v>
      </c>
      <c r="C17629" s="2">
        <v>43027.553217592649</v>
      </c>
      <c r="D17629" s="1">
        <v>1</v>
      </c>
      <c r="E17629">
        <v>1</v>
      </c>
      <c r="F17629" t="s">
        <v>8</v>
      </c>
    </row>
    <row r="17630" spans="1:6" x14ac:dyDescent="0.25">
      <c r="A17630" t="s">
        <v>28</v>
      </c>
      <c r="B17630" t="s">
        <v>12</v>
      </c>
      <c r="C17630" s="2">
        <v>43027.554826389067</v>
      </c>
      <c r="D17630" s="1">
        <v>1</v>
      </c>
      <c r="E17630">
        <v>50</v>
      </c>
      <c r="F17630" t="s">
        <v>8</v>
      </c>
    </row>
    <row r="17631" spans="1:6" x14ac:dyDescent="0.25">
      <c r="A17631" t="s">
        <v>28</v>
      </c>
      <c r="B17631" t="s">
        <v>9</v>
      </c>
      <c r="C17631" s="2">
        <v>43027.57603009278</v>
      </c>
      <c r="D17631" s="1">
        <v>1</v>
      </c>
      <c r="E17631">
        <v>3</v>
      </c>
      <c r="F17631" t="s">
        <v>8</v>
      </c>
    </row>
    <row r="17632" spans="1:6" x14ac:dyDescent="0.25">
      <c r="A17632" t="s">
        <v>28</v>
      </c>
      <c r="B17632" t="s">
        <v>7</v>
      </c>
      <c r="C17632" s="2">
        <v>43027.580289328936</v>
      </c>
      <c r="D17632" s="1">
        <v>1</v>
      </c>
      <c r="E17632">
        <v>1</v>
      </c>
      <c r="F17632" t="s">
        <v>8</v>
      </c>
    </row>
    <row r="17633" spans="1:6" x14ac:dyDescent="0.25">
      <c r="A17633" t="s">
        <v>28</v>
      </c>
      <c r="B17633" t="s">
        <v>12</v>
      </c>
      <c r="C17633" s="2">
        <v>43027.581851840485</v>
      </c>
      <c r="D17633" s="1">
        <v>1</v>
      </c>
      <c r="E17633">
        <v>36</v>
      </c>
      <c r="F17633" t="s">
        <v>8</v>
      </c>
    </row>
    <row r="17634" spans="1:6" x14ac:dyDescent="0.25">
      <c r="A17634" t="s">
        <v>28</v>
      </c>
      <c r="B17634" t="s">
        <v>7</v>
      </c>
      <c r="C17634" s="2">
        <v>43027.584490706213</v>
      </c>
      <c r="D17634" s="1">
        <v>1</v>
      </c>
      <c r="E17634">
        <v>1</v>
      </c>
      <c r="F17634" t="s">
        <v>8</v>
      </c>
    </row>
    <row r="17635" spans="1:6" x14ac:dyDescent="0.25">
      <c r="A17635" t="s">
        <v>28</v>
      </c>
      <c r="B17635" t="s">
        <v>13</v>
      </c>
      <c r="C17635" s="2">
        <v>43027.539722222369</v>
      </c>
      <c r="D17635" s="1">
        <v>1</v>
      </c>
      <c r="E17635">
        <v>1</v>
      </c>
      <c r="F17635" t="s">
        <v>8</v>
      </c>
    </row>
    <row r="17636" spans="1:6" x14ac:dyDescent="0.25">
      <c r="A17636" t="s">
        <v>28</v>
      </c>
      <c r="B17636" t="s">
        <v>15</v>
      </c>
      <c r="C17636" s="2">
        <v>43027.590659687296</v>
      </c>
      <c r="D17636" s="1">
        <v>1</v>
      </c>
      <c r="E17636">
        <v>1</v>
      </c>
      <c r="F17636" t="s">
        <v>8</v>
      </c>
    </row>
    <row r="17637" spans="1:6" x14ac:dyDescent="0.25">
      <c r="A17637" t="s">
        <v>28</v>
      </c>
      <c r="B17637" t="s">
        <v>7</v>
      </c>
      <c r="C17637" s="2">
        <v>43027.593541666865</v>
      </c>
      <c r="D17637" s="1">
        <v>1</v>
      </c>
      <c r="E17637">
        <v>2</v>
      </c>
      <c r="F17637" t="s">
        <v>8</v>
      </c>
    </row>
    <row r="17638" spans="1:6" x14ac:dyDescent="0.25">
      <c r="A17638" t="s">
        <v>28</v>
      </c>
      <c r="B17638" t="s">
        <v>12</v>
      </c>
      <c r="C17638" s="2">
        <v>43027.560057870578</v>
      </c>
      <c r="D17638" s="1">
        <v>1</v>
      </c>
      <c r="E17638">
        <v>4</v>
      </c>
      <c r="F17638" t="s">
        <v>8</v>
      </c>
    </row>
    <row r="17639" spans="1:6" x14ac:dyDescent="0.25">
      <c r="A17639" t="s">
        <v>28</v>
      </c>
      <c r="B17639" t="s">
        <v>12</v>
      </c>
      <c r="C17639" s="2">
        <v>43027.585370359011</v>
      </c>
      <c r="D17639" s="1">
        <v>1</v>
      </c>
      <c r="E17639">
        <v>127</v>
      </c>
      <c r="F17639" t="s">
        <v>8</v>
      </c>
    </row>
    <row r="17640" spans="1:6" x14ac:dyDescent="0.25">
      <c r="A17640" t="s">
        <v>28</v>
      </c>
      <c r="B17640" t="s">
        <v>12</v>
      </c>
      <c r="C17640" s="2">
        <v>43027.60273148166</v>
      </c>
      <c r="D17640" s="1">
        <v>1</v>
      </c>
      <c r="E17640">
        <v>58</v>
      </c>
      <c r="F17640" t="s">
        <v>8</v>
      </c>
    </row>
    <row r="17641" spans="1:6" x14ac:dyDescent="0.25">
      <c r="A17641" t="s">
        <v>28</v>
      </c>
      <c r="B17641" t="s">
        <v>11</v>
      </c>
      <c r="C17641" s="2">
        <v>43027.594895810355</v>
      </c>
      <c r="D17641" s="1">
        <v>1</v>
      </c>
      <c r="E17641">
        <v>6</v>
      </c>
      <c r="F17641" t="s">
        <v>8</v>
      </c>
    </row>
    <row r="17642" spans="1:6" x14ac:dyDescent="0.25">
      <c r="A17642" t="s">
        <v>28</v>
      </c>
      <c r="B17642" t="s">
        <v>13</v>
      </c>
      <c r="C17642" s="2">
        <v>43027.612685185391</v>
      </c>
      <c r="D17642" s="1">
        <v>1</v>
      </c>
      <c r="E17642">
        <v>7</v>
      </c>
      <c r="F17642" t="s">
        <v>8</v>
      </c>
    </row>
    <row r="17643" spans="1:6" x14ac:dyDescent="0.25">
      <c r="A17643" t="s">
        <v>28</v>
      </c>
      <c r="B17643" t="s">
        <v>15</v>
      </c>
      <c r="C17643" s="2">
        <v>43027.617372650653</v>
      </c>
      <c r="D17643" s="1">
        <v>1</v>
      </c>
      <c r="E17643">
        <v>10</v>
      </c>
      <c r="F17643" t="s">
        <v>8</v>
      </c>
    </row>
    <row r="17644" spans="1:6" x14ac:dyDescent="0.25">
      <c r="A17644" t="s">
        <v>28</v>
      </c>
      <c r="B17644" t="s">
        <v>12</v>
      </c>
      <c r="C17644" s="2">
        <v>43027.63105324097</v>
      </c>
      <c r="D17644" s="1">
        <v>1</v>
      </c>
      <c r="E17644">
        <v>89</v>
      </c>
      <c r="F17644" t="s">
        <v>8</v>
      </c>
    </row>
    <row r="17645" spans="1:6" x14ac:dyDescent="0.25">
      <c r="A17645" t="s">
        <v>28</v>
      </c>
      <c r="B17645" t="s">
        <v>12</v>
      </c>
      <c r="C17645" s="2">
        <v>43027.632962963078</v>
      </c>
      <c r="D17645" s="1">
        <v>1</v>
      </c>
      <c r="E17645">
        <v>20</v>
      </c>
      <c r="F17645" t="s">
        <v>8</v>
      </c>
    </row>
    <row r="17646" spans="1:6" x14ac:dyDescent="0.25">
      <c r="A17646" t="s">
        <v>28</v>
      </c>
      <c r="B17646" t="s">
        <v>7</v>
      </c>
      <c r="C17646" s="2">
        <v>43027.62925925944</v>
      </c>
      <c r="D17646" s="1">
        <v>1</v>
      </c>
      <c r="E17646">
        <v>15</v>
      </c>
      <c r="F17646" t="s">
        <v>8</v>
      </c>
    </row>
    <row r="17647" spans="1:6" x14ac:dyDescent="0.25">
      <c r="A17647" t="s">
        <v>28</v>
      </c>
      <c r="B17647" t="s">
        <v>7</v>
      </c>
      <c r="C17647" s="2">
        <v>43027.641365740914</v>
      </c>
      <c r="D17647" s="1">
        <v>1</v>
      </c>
      <c r="E17647">
        <v>37</v>
      </c>
      <c r="F17647" t="s">
        <v>8</v>
      </c>
    </row>
    <row r="17648" spans="1:6" x14ac:dyDescent="0.25">
      <c r="A17648" t="s">
        <v>28</v>
      </c>
      <c r="B17648" t="s">
        <v>9</v>
      </c>
      <c r="C17648" s="2">
        <v>43027.592997662257</v>
      </c>
      <c r="D17648" s="1">
        <v>1</v>
      </c>
      <c r="E17648">
        <v>6</v>
      </c>
      <c r="F17648" t="s">
        <v>8</v>
      </c>
    </row>
    <row r="17649" spans="1:6" x14ac:dyDescent="0.25">
      <c r="A17649" t="s">
        <v>28</v>
      </c>
      <c r="B17649" t="s">
        <v>9</v>
      </c>
      <c r="C17649" s="2">
        <v>43027.647986111231</v>
      </c>
      <c r="D17649" s="1">
        <v>1</v>
      </c>
      <c r="E17649">
        <v>7</v>
      </c>
      <c r="F17649" t="s">
        <v>8</v>
      </c>
    </row>
    <row r="17650" spans="1:6" x14ac:dyDescent="0.25">
      <c r="A17650" t="s">
        <v>28</v>
      </c>
      <c r="B17650" t="s">
        <v>12</v>
      </c>
      <c r="C17650" s="2">
        <v>43027.65186342597</v>
      </c>
      <c r="D17650" s="1">
        <v>1</v>
      </c>
      <c r="E17650">
        <v>150</v>
      </c>
      <c r="F17650" t="s">
        <v>8</v>
      </c>
    </row>
    <row r="17651" spans="1:6" x14ac:dyDescent="0.25">
      <c r="A17651" t="s">
        <v>28</v>
      </c>
      <c r="B17651" t="s">
        <v>12</v>
      </c>
      <c r="C17651" s="2">
        <v>43027.661157372873</v>
      </c>
      <c r="D17651" s="1">
        <v>1</v>
      </c>
      <c r="E17651">
        <v>35</v>
      </c>
      <c r="F17651" t="s">
        <v>8</v>
      </c>
    </row>
    <row r="17652" spans="1:6" x14ac:dyDescent="0.25">
      <c r="A17652" t="s">
        <v>28</v>
      </c>
      <c r="B17652" t="s">
        <v>7</v>
      </c>
      <c r="C17652" s="2">
        <v>43027.660370370373</v>
      </c>
      <c r="D17652" s="1">
        <v>1</v>
      </c>
      <c r="E17652">
        <v>2</v>
      </c>
      <c r="F17652" t="s">
        <v>8</v>
      </c>
    </row>
    <row r="17653" spans="1:6" x14ac:dyDescent="0.25">
      <c r="A17653" t="s">
        <v>28</v>
      </c>
      <c r="B17653" t="s">
        <v>12</v>
      </c>
      <c r="C17653" s="2">
        <v>43027.664976852015</v>
      </c>
      <c r="D17653" s="1">
        <v>1</v>
      </c>
      <c r="E17653">
        <v>11</v>
      </c>
      <c r="F17653" t="s">
        <v>8</v>
      </c>
    </row>
    <row r="17654" spans="1:6" x14ac:dyDescent="0.25">
      <c r="A17654" t="s">
        <v>28</v>
      </c>
      <c r="B17654" t="s">
        <v>12</v>
      </c>
      <c r="C17654" s="2">
        <v>43027.668124977034</v>
      </c>
      <c r="D17654" s="1">
        <v>1</v>
      </c>
      <c r="E17654">
        <v>13</v>
      </c>
      <c r="F17654" t="s">
        <v>8</v>
      </c>
    </row>
    <row r="17655" spans="1:6" x14ac:dyDescent="0.25">
      <c r="A17655" t="s">
        <v>28</v>
      </c>
      <c r="B17655" t="s">
        <v>15</v>
      </c>
      <c r="C17655" s="2">
        <v>43027.656064814888</v>
      </c>
      <c r="D17655" s="1">
        <v>1</v>
      </c>
      <c r="E17655">
        <v>6</v>
      </c>
      <c r="F17655" t="s">
        <v>8</v>
      </c>
    </row>
    <row r="17656" spans="1:6" x14ac:dyDescent="0.25">
      <c r="A17656" t="s">
        <v>28</v>
      </c>
      <c r="B17656" t="s">
        <v>12</v>
      </c>
      <c r="C17656" s="2">
        <v>43027.677129595075</v>
      </c>
      <c r="D17656" s="1">
        <v>1</v>
      </c>
      <c r="E17656">
        <v>8</v>
      </c>
      <c r="F17656" t="s">
        <v>8</v>
      </c>
    </row>
    <row r="17657" spans="1:6" x14ac:dyDescent="0.25">
      <c r="A17657" t="s">
        <v>28</v>
      </c>
      <c r="B17657" t="s">
        <v>12</v>
      </c>
      <c r="C17657" s="2">
        <v>43027.680150451604</v>
      </c>
      <c r="D17657" s="1">
        <v>1</v>
      </c>
      <c r="E17657">
        <v>17</v>
      </c>
      <c r="F17657" t="s">
        <v>8</v>
      </c>
    </row>
    <row r="17658" spans="1:6" x14ac:dyDescent="0.25">
      <c r="A17658" t="s">
        <v>28</v>
      </c>
      <c r="B17658" t="s">
        <v>11</v>
      </c>
      <c r="C17658" s="2">
        <v>43027.672986111138</v>
      </c>
      <c r="D17658" s="1">
        <v>1</v>
      </c>
      <c r="E17658">
        <v>34</v>
      </c>
      <c r="F17658" t="s">
        <v>8</v>
      </c>
    </row>
    <row r="17659" spans="1:6" x14ac:dyDescent="0.25">
      <c r="A17659" t="s">
        <v>28</v>
      </c>
      <c r="B17659" t="s">
        <v>9</v>
      </c>
      <c r="C17659" s="2">
        <v>43027.68181712972</v>
      </c>
      <c r="D17659" s="1">
        <v>1</v>
      </c>
      <c r="E17659">
        <v>35</v>
      </c>
      <c r="F17659" t="s">
        <v>8</v>
      </c>
    </row>
    <row r="17660" spans="1:6" x14ac:dyDescent="0.25">
      <c r="A17660" t="s">
        <v>28</v>
      </c>
      <c r="B17660" t="s">
        <v>12</v>
      </c>
      <c r="C17660" s="2">
        <v>43027.68744210666</v>
      </c>
      <c r="D17660" s="1">
        <v>1</v>
      </c>
      <c r="E17660">
        <v>85</v>
      </c>
      <c r="F17660" t="s">
        <v>8</v>
      </c>
    </row>
    <row r="17661" spans="1:6" x14ac:dyDescent="0.25">
      <c r="A17661" t="s">
        <v>28</v>
      </c>
      <c r="B17661" t="s">
        <v>12</v>
      </c>
      <c r="C17661" s="2">
        <v>43027.687650463078</v>
      </c>
      <c r="D17661" s="1">
        <v>1</v>
      </c>
      <c r="E17661">
        <v>14</v>
      </c>
      <c r="F17661" t="s">
        <v>8</v>
      </c>
    </row>
    <row r="17662" spans="1:6" x14ac:dyDescent="0.25">
      <c r="A17662" t="s">
        <v>28</v>
      </c>
      <c r="B17662" t="s">
        <v>12</v>
      </c>
      <c r="C17662" s="2">
        <v>43027.691400451586</v>
      </c>
      <c r="D17662" s="1">
        <v>1</v>
      </c>
      <c r="E17662">
        <v>38</v>
      </c>
      <c r="F17662" t="s">
        <v>8</v>
      </c>
    </row>
    <row r="17663" spans="1:6" x14ac:dyDescent="0.25">
      <c r="A17663" t="s">
        <v>28</v>
      </c>
      <c r="B17663" t="s">
        <v>12</v>
      </c>
      <c r="C17663" s="2">
        <v>43027.691064815037</v>
      </c>
      <c r="D17663" s="1">
        <v>1</v>
      </c>
      <c r="E17663">
        <v>41</v>
      </c>
      <c r="F17663" t="s">
        <v>8</v>
      </c>
    </row>
    <row r="17664" spans="1:6" x14ac:dyDescent="0.25">
      <c r="A17664" t="s">
        <v>28</v>
      </c>
      <c r="B17664" t="s">
        <v>12</v>
      </c>
      <c r="C17664" s="2">
        <v>43027.687581018545</v>
      </c>
      <c r="D17664" s="1">
        <v>1</v>
      </c>
      <c r="E17664">
        <v>104</v>
      </c>
      <c r="F17664" t="s">
        <v>8</v>
      </c>
    </row>
    <row r="17665" spans="1:6" x14ac:dyDescent="0.25">
      <c r="A17665" t="s">
        <v>28</v>
      </c>
      <c r="B17665" t="s">
        <v>11</v>
      </c>
      <c r="C17665" s="2">
        <v>43027.694178240839</v>
      </c>
      <c r="D17665" s="1">
        <v>1</v>
      </c>
      <c r="E17665">
        <v>44</v>
      </c>
      <c r="F17665" t="s">
        <v>8</v>
      </c>
    </row>
    <row r="17666" spans="1:6" x14ac:dyDescent="0.25">
      <c r="A17666" t="s">
        <v>28</v>
      </c>
      <c r="B17666" t="s">
        <v>12</v>
      </c>
      <c r="C17666" s="2">
        <v>43027.703530092724</v>
      </c>
      <c r="D17666" s="1">
        <v>1</v>
      </c>
      <c r="E17666">
        <v>32</v>
      </c>
      <c r="F17666" t="s">
        <v>8</v>
      </c>
    </row>
    <row r="17667" spans="1:6" x14ac:dyDescent="0.25">
      <c r="A17667" t="s">
        <v>28</v>
      </c>
      <c r="B17667" t="s">
        <v>12</v>
      </c>
      <c r="C17667" s="2">
        <v>43027.70013886597</v>
      </c>
      <c r="D17667" s="1">
        <v>1</v>
      </c>
      <c r="E17667">
        <v>71</v>
      </c>
      <c r="F17667" t="s">
        <v>8</v>
      </c>
    </row>
    <row r="17668" spans="1:6" x14ac:dyDescent="0.25">
      <c r="A17668" t="s">
        <v>28</v>
      </c>
      <c r="B17668" t="s">
        <v>13</v>
      </c>
      <c r="C17668" s="2">
        <v>43027.700543981511</v>
      </c>
      <c r="D17668" s="1">
        <v>1</v>
      </c>
      <c r="E17668">
        <v>7</v>
      </c>
      <c r="F17668" t="s">
        <v>8</v>
      </c>
    </row>
    <row r="17669" spans="1:6" x14ac:dyDescent="0.25">
      <c r="A17669" t="s">
        <v>28</v>
      </c>
      <c r="B17669" t="s">
        <v>7</v>
      </c>
      <c r="C17669" s="2">
        <v>43027.717685185373</v>
      </c>
      <c r="D17669" s="1">
        <v>1</v>
      </c>
      <c r="E17669">
        <v>1</v>
      </c>
      <c r="F17669" t="s">
        <v>8</v>
      </c>
    </row>
    <row r="17670" spans="1:6" x14ac:dyDescent="0.25">
      <c r="A17670" t="s">
        <v>28</v>
      </c>
      <c r="B17670" t="s">
        <v>12</v>
      </c>
      <c r="C17670" s="2">
        <v>43027.709293981548</v>
      </c>
      <c r="D17670" s="1">
        <v>1</v>
      </c>
      <c r="E17670">
        <v>3</v>
      </c>
      <c r="F17670" t="s">
        <v>8</v>
      </c>
    </row>
    <row r="17671" spans="1:6" x14ac:dyDescent="0.25">
      <c r="A17671" t="s">
        <v>28</v>
      </c>
      <c r="B17671" t="s">
        <v>7</v>
      </c>
      <c r="C17671" s="2">
        <v>43027.720636574086</v>
      </c>
      <c r="D17671" s="1">
        <v>1</v>
      </c>
      <c r="E17671">
        <v>38</v>
      </c>
      <c r="F17671" t="s">
        <v>8</v>
      </c>
    </row>
    <row r="17672" spans="1:6" x14ac:dyDescent="0.25">
      <c r="A17672" t="s">
        <v>28</v>
      </c>
      <c r="B17672" t="s">
        <v>16</v>
      </c>
      <c r="C17672" s="2">
        <v>43027.723321736325</v>
      </c>
      <c r="D17672" s="1">
        <v>1</v>
      </c>
      <c r="E17672">
        <v>2</v>
      </c>
      <c r="F17672" t="s">
        <v>8</v>
      </c>
    </row>
    <row r="17673" spans="1:6" x14ac:dyDescent="0.25">
      <c r="A17673" t="s">
        <v>28</v>
      </c>
      <c r="B17673" t="s">
        <v>7</v>
      </c>
      <c r="C17673" s="2">
        <v>43027.72728008125</v>
      </c>
      <c r="D17673" s="1">
        <v>1</v>
      </c>
      <c r="E17673">
        <v>1</v>
      </c>
      <c r="F17673" t="s">
        <v>8</v>
      </c>
    </row>
    <row r="17674" spans="1:6" x14ac:dyDescent="0.25">
      <c r="A17674" t="s">
        <v>28</v>
      </c>
      <c r="B17674" t="s">
        <v>9</v>
      </c>
      <c r="C17674" s="2">
        <v>43027.730740740895</v>
      </c>
      <c r="D17674" s="1">
        <v>1</v>
      </c>
      <c r="E17674">
        <v>22</v>
      </c>
      <c r="F17674" t="s">
        <v>8</v>
      </c>
    </row>
    <row r="17675" spans="1:6" x14ac:dyDescent="0.25">
      <c r="A17675" t="s">
        <v>28</v>
      </c>
      <c r="B17675" t="s">
        <v>7</v>
      </c>
      <c r="C17675" s="2">
        <v>43027.733981470112</v>
      </c>
      <c r="D17675" s="1">
        <v>1</v>
      </c>
      <c r="E17675">
        <v>2</v>
      </c>
      <c r="F17675" t="s">
        <v>8</v>
      </c>
    </row>
    <row r="17676" spans="1:6" x14ac:dyDescent="0.25">
      <c r="A17676" t="s">
        <v>28</v>
      </c>
      <c r="B17676" t="s">
        <v>7</v>
      </c>
      <c r="C17676" s="2">
        <v>43027.737719907425</v>
      </c>
      <c r="D17676" s="1">
        <v>1</v>
      </c>
      <c r="E17676">
        <v>2</v>
      </c>
      <c r="F17676" t="s">
        <v>8</v>
      </c>
    </row>
    <row r="17677" spans="1:6" x14ac:dyDescent="0.25">
      <c r="A17677" t="s">
        <v>28</v>
      </c>
      <c r="B17677" t="s">
        <v>7</v>
      </c>
      <c r="C17677" s="2">
        <v>43027.741018507164</v>
      </c>
      <c r="D17677" s="1">
        <v>1</v>
      </c>
      <c r="E17677">
        <v>2</v>
      </c>
      <c r="F17677" t="s">
        <v>8</v>
      </c>
    </row>
    <row r="17678" spans="1:6" x14ac:dyDescent="0.25">
      <c r="A17678" t="s">
        <v>28</v>
      </c>
      <c r="B17678" t="s">
        <v>12</v>
      </c>
      <c r="C17678" s="2">
        <v>43027.745983773377</v>
      </c>
      <c r="D17678" s="1">
        <v>1</v>
      </c>
      <c r="E17678">
        <v>263</v>
      </c>
      <c r="F17678" t="s">
        <v>8</v>
      </c>
    </row>
    <row r="17679" spans="1:6" x14ac:dyDescent="0.25">
      <c r="A17679" t="s">
        <v>28</v>
      </c>
      <c r="B17679" t="s">
        <v>12</v>
      </c>
      <c r="C17679" s="2">
        <v>43028.338530058041</v>
      </c>
      <c r="D17679" s="1">
        <v>1</v>
      </c>
      <c r="E17679">
        <v>2</v>
      </c>
      <c r="F17679" t="s">
        <v>8</v>
      </c>
    </row>
    <row r="17680" spans="1:6" x14ac:dyDescent="0.25">
      <c r="A17680" t="s">
        <v>28</v>
      </c>
      <c r="B17680" t="s">
        <v>12</v>
      </c>
      <c r="C17680" s="2">
        <v>43028.351030092686</v>
      </c>
      <c r="D17680" s="1">
        <v>1</v>
      </c>
      <c r="E17680">
        <v>54</v>
      </c>
      <c r="F17680" t="s">
        <v>8</v>
      </c>
    </row>
    <row r="17681" spans="1:6" x14ac:dyDescent="0.25">
      <c r="A17681" t="s">
        <v>28</v>
      </c>
      <c r="B17681" t="s">
        <v>12</v>
      </c>
      <c r="C17681" s="2">
        <v>43028.364224525634</v>
      </c>
      <c r="D17681" s="1">
        <v>1</v>
      </c>
      <c r="E17681">
        <v>47</v>
      </c>
      <c r="F17681" t="s">
        <v>8</v>
      </c>
    </row>
    <row r="17682" spans="1:6" x14ac:dyDescent="0.25">
      <c r="A17682" t="s">
        <v>28</v>
      </c>
      <c r="B17682" t="s">
        <v>12</v>
      </c>
      <c r="C17682" s="2">
        <v>43028.370752315037</v>
      </c>
      <c r="D17682" s="1">
        <v>1</v>
      </c>
      <c r="E17682">
        <v>47</v>
      </c>
      <c r="F17682" t="s">
        <v>8</v>
      </c>
    </row>
    <row r="17683" spans="1:6" x14ac:dyDescent="0.25">
      <c r="A17683" t="s">
        <v>28</v>
      </c>
      <c r="B17683" t="s">
        <v>12</v>
      </c>
      <c r="C17683" s="2">
        <v>43028.374027777929</v>
      </c>
      <c r="D17683" s="1">
        <v>1</v>
      </c>
      <c r="E17683">
        <v>3</v>
      </c>
      <c r="F17683" t="s">
        <v>8</v>
      </c>
    </row>
    <row r="17684" spans="1:6" x14ac:dyDescent="0.25">
      <c r="A17684" t="s">
        <v>28</v>
      </c>
      <c r="B17684" t="s">
        <v>11</v>
      </c>
      <c r="C17684" s="2">
        <v>43028.375393518712</v>
      </c>
      <c r="D17684" s="1">
        <v>1</v>
      </c>
      <c r="E17684">
        <v>3</v>
      </c>
      <c r="F17684" t="s">
        <v>8</v>
      </c>
    </row>
    <row r="17685" spans="1:6" x14ac:dyDescent="0.25">
      <c r="A17685" t="s">
        <v>28</v>
      </c>
      <c r="B17685" t="s">
        <v>7</v>
      </c>
      <c r="C17685" s="2">
        <v>43028.381955983583</v>
      </c>
      <c r="D17685" s="1">
        <v>1</v>
      </c>
      <c r="E17685">
        <v>24</v>
      </c>
      <c r="F17685" t="s">
        <v>8</v>
      </c>
    </row>
    <row r="17686" spans="1:6" x14ac:dyDescent="0.25">
      <c r="A17686" t="s">
        <v>28</v>
      </c>
      <c r="B17686" t="s">
        <v>12</v>
      </c>
      <c r="C17686" s="2">
        <v>43028.385636574123</v>
      </c>
      <c r="D17686" s="1">
        <v>1</v>
      </c>
      <c r="E17686">
        <v>12</v>
      </c>
      <c r="F17686" t="s">
        <v>8</v>
      </c>
    </row>
    <row r="17687" spans="1:6" x14ac:dyDescent="0.25">
      <c r="A17687" t="s">
        <v>28</v>
      </c>
      <c r="B17687" t="s">
        <v>13</v>
      </c>
      <c r="C17687" s="2">
        <v>43028.381678240839</v>
      </c>
      <c r="D17687" s="1">
        <v>1</v>
      </c>
      <c r="E17687">
        <v>4</v>
      </c>
      <c r="F17687" t="s">
        <v>8</v>
      </c>
    </row>
    <row r="17688" spans="1:6" x14ac:dyDescent="0.25">
      <c r="A17688" t="s">
        <v>28</v>
      </c>
      <c r="B17688" t="s">
        <v>13</v>
      </c>
      <c r="C17688" s="2">
        <v>43028.391354155261</v>
      </c>
      <c r="D17688" s="1">
        <v>1</v>
      </c>
      <c r="E17688">
        <v>4</v>
      </c>
      <c r="F17688" t="s">
        <v>8</v>
      </c>
    </row>
    <row r="17689" spans="1:6" x14ac:dyDescent="0.25">
      <c r="A17689" t="s">
        <v>28</v>
      </c>
      <c r="B17689" t="s">
        <v>12</v>
      </c>
      <c r="C17689" s="2">
        <v>43028.394652777817</v>
      </c>
      <c r="D17689" s="1">
        <v>1</v>
      </c>
      <c r="E17689">
        <v>27</v>
      </c>
      <c r="F17689" t="s">
        <v>8</v>
      </c>
    </row>
    <row r="17690" spans="1:6" x14ac:dyDescent="0.25">
      <c r="A17690" t="s">
        <v>28</v>
      </c>
      <c r="B17690" t="s">
        <v>13</v>
      </c>
      <c r="C17690" s="2">
        <v>43028.3934259261</v>
      </c>
      <c r="D17690" s="1">
        <v>1</v>
      </c>
      <c r="E17690">
        <v>2</v>
      </c>
      <c r="F17690" t="s">
        <v>8</v>
      </c>
    </row>
    <row r="17691" spans="1:6" x14ac:dyDescent="0.25">
      <c r="A17691" t="s">
        <v>28</v>
      </c>
      <c r="B17691" t="s">
        <v>11</v>
      </c>
      <c r="C17691" s="2">
        <v>43028.397604143713</v>
      </c>
      <c r="D17691" s="1">
        <v>1</v>
      </c>
      <c r="E17691">
        <v>2</v>
      </c>
      <c r="F17691" t="s">
        <v>8</v>
      </c>
    </row>
    <row r="17692" spans="1:6" x14ac:dyDescent="0.25">
      <c r="A17692" t="s">
        <v>28</v>
      </c>
      <c r="B17692" t="s">
        <v>11</v>
      </c>
      <c r="C17692" s="2">
        <v>43028.400243020616</v>
      </c>
      <c r="D17692" s="1">
        <v>1</v>
      </c>
      <c r="E17692">
        <v>2</v>
      </c>
      <c r="F17692" t="s">
        <v>8</v>
      </c>
    </row>
    <row r="17693" spans="1:6" x14ac:dyDescent="0.25">
      <c r="A17693" t="s">
        <v>28</v>
      </c>
      <c r="B17693" t="s">
        <v>12</v>
      </c>
      <c r="C17693" s="2">
        <v>43028.396435185336</v>
      </c>
      <c r="D17693" s="1">
        <v>1</v>
      </c>
      <c r="E17693">
        <v>66</v>
      </c>
      <c r="F17693" t="s">
        <v>8</v>
      </c>
    </row>
    <row r="17694" spans="1:6" x14ac:dyDescent="0.25">
      <c r="A17694" t="s">
        <v>28</v>
      </c>
      <c r="B17694" t="s">
        <v>12</v>
      </c>
      <c r="C17694" s="2">
        <v>43028.405810185242</v>
      </c>
      <c r="D17694" s="1">
        <v>1</v>
      </c>
      <c r="E17694">
        <v>78</v>
      </c>
      <c r="F17694" t="s">
        <v>8</v>
      </c>
    </row>
    <row r="17695" spans="1:6" x14ac:dyDescent="0.25">
      <c r="A17695" t="s">
        <v>28</v>
      </c>
      <c r="B17695" t="s">
        <v>13</v>
      </c>
      <c r="C17695" s="2">
        <v>43028.411215277854</v>
      </c>
      <c r="D17695" s="1">
        <v>1</v>
      </c>
      <c r="E17695">
        <v>1</v>
      </c>
      <c r="F17695" t="s">
        <v>8</v>
      </c>
    </row>
    <row r="17696" spans="1:6" x14ac:dyDescent="0.25">
      <c r="A17696" t="s">
        <v>28</v>
      </c>
      <c r="B17696" t="s">
        <v>7</v>
      </c>
      <c r="C17696" s="2">
        <v>43028.402743021026</v>
      </c>
      <c r="D17696" s="1">
        <v>1</v>
      </c>
      <c r="E17696">
        <v>1</v>
      </c>
      <c r="F17696" t="s">
        <v>8</v>
      </c>
    </row>
    <row r="17697" spans="1:6" x14ac:dyDescent="0.25">
      <c r="A17697" t="s">
        <v>28</v>
      </c>
      <c r="B17697" t="s">
        <v>12</v>
      </c>
      <c r="C17697" s="2">
        <v>43028.411724537145</v>
      </c>
      <c r="D17697" s="1">
        <v>1</v>
      </c>
      <c r="E17697">
        <v>49</v>
      </c>
      <c r="F17697" t="s">
        <v>8</v>
      </c>
    </row>
    <row r="17698" spans="1:6" x14ac:dyDescent="0.25">
      <c r="A17698" t="s">
        <v>28</v>
      </c>
      <c r="B17698" t="s">
        <v>12</v>
      </c>
      <c r="C17698" s="2">
        <v>43028.415810173843</v>
      </c>
      <c r="D17698" s="1">
        <v>1</v>
      </c>
      <c r="E17698">
        <v>68</v>
      </c>
      <c r="F17698" t="s">
        <v>8</v>
      </c>
    </row>
    <row r="17699" spans="1:6" x14ac:dyDescent="0.25">
      <c r="A17699" t="s">
        <v>28</v>
      </c>
      <c r="B17699" t="s">
        <v>12</v>
      </c>
      <c r="C17699" s="2">
        <v>43028.421631909907</v>
      </c>
      <c r="D17699" s="1">
        <v>1</v>
      </c>
      <c r="E17699">
        <v>39</v>
      </c>
      <c r="F17699" t="s">
        <v>8</v>
      </c>
    </row>
    <row r="17700" spans="1:6" x14ac:dyDescent="0.25">
      <c r="A17700" t="s">
        <v>28</v>
      </c>
      <c r="B17700" t="s">
        <v>12</v>
      </c>
      <c r="C17700" s="2">
        <v>43028.429618021008</v>
      </c>
      <c r="D17700" s="1">
        <v>1</v>
      </c>
      <c r="E17700">
        <v>150</v>
      </c>
      <c r="F17700" t="s">
        <v>8</v>
      </c>
    </row>
    <row r="17701" spans="1:6" x14ac:dyDescent="0.25">
      <c r="A17701" t="s">
        <v>28</v>
      </c>
      <c r="B17701" t="s">
        <v>12</v>
      </c>
      <c r="C17701" s="2">
        <v>43028.436678229365</v>
      </c>
      <c r="D17701" s="1">
        <v>1</v>
      </c>
      <c r="E17701">
        <v>50</v>
      </c>
      <c r="F17701" t="s">
        <v>8</v>
      </c>
    </row>
    <row r="17702" spans="1:6" x14ac:dyDescent="0.25">
      <c r="A17702" t="s">
        <v>28</v>
      </c>
      <c r="B17702" t="s">
        <v>12</v>
      </c>
      <c r="C17702" s="2">
        <v>43028.441180555616</v>
      </c>
      <c r="D17702" s="1">
        <v>1</v>
      </c>
      <c r="E17702">
        <v>13</v>
      </c>
      <c r="F17702" t="s">
        <v>8</v>
      </c>
    </row>
    <row r="17703" spans="1:6" x14ac:dyDescent="0.25">
      <c r="A17703" t="s">
        <v>28</v>
      </c>
      <c r="B17703" t="s">
        <v>12</v>
      </c>
      <c r="C17703" s="2">
        <v>43028.442222187296</v>
      </c>
      <c r="D17703" s="1">
        <v>1</v>
      </c>
      <c r="E17703">
        <v>165</v>
      </c>
      <c r="F17703" t="s">
        <v>8</v>
      </c>
    </row>
    <row r="17704" spans="1:6" x14ac:dyDescent="0.25">
      <c r="A17704" t="s">
        <v>28</v>
      </c>
      <c r="B17704" t="s">
        <v>12</v>
      </c>
      <c r="C17704" s="2">
        <v>43028.442245347425</v>
      </c>
      <c r="D17704" s="1">
        <v>1</v>
      </c>
      <c r="E17704">
        <v>21</v>
      </c>
      <c r="F17704" t="s">
        <v>8</v>
      </c>
    </row>
    <row r="17705" spans="1:6" x14ac:dyDescent="0.25">
      <c r="A17705" t="s">
        <v>28</v>
      </c>
      <c r="B17705" t="s">
        <v>7</v>
      </c>
      <c r="C17705" s="2">
        <v>43028.412638877518</v>
      </c>
      <c r="D17705" s="1">
        <v>1</v>
      </c>
      <c r="E17705">
        <v>1</v>
      </c>
      <c r="F17705" t="s">
        <v>8</v>
      </c>
    </row>
    <row r="17706" spans="1:6" x14ac:dyDescent="0.25">
      <c r="A17706" t="s">
        <v>28</v>
      </c>
      <c r="B17706" t="s">
        <v>7</v>
      </c>
      <c r="C17706" s="2">
        <v>43028.448692118283</v>
      </c>
      <c r="D17706" s="1">
        <v>1</v>
      </c>
      <c r="E17706">
        <v>1</v>
      </c>
      <c r="F17706" t="s">
        <v>8</v>
      </c>
    </row>
    <row r="17707" spans="1:6" x14ac:dyDescent="0.25">
      <c r="A17707" t="s">
        <v>28</v>
      </c>
      <c r="B17707" t="s">
        <v>7</v>
      </c>
      <c r="C17707" s="2">
        <v>43028.447025462985</v>
      </c>
      <c r="D17707" s="1">
        <v>1</v>
      </c>
      <c r="E17707">
        <v>1</v>
      </c>
      <c r="F17707" t="s">
        <v>8</v>
      </c>
    </row>
    <row r="17708" spans="1:6" x14ac:dyDescent="0.25">
      <c r="A17708" t="s">
        <v>28</v>
      </c>
      <c r="B17708" t="s">
        <v>7</v>
      </c>
      <c r="C17708" s="2">
        <v>43028.454745370429</v>
      </c>
      <c r="D17708" s="1">
        <v>1</v>
      </c>
      <c r="E17708">
        <v>1</v>
      </c>
      <c r="F17708" t="s">
        <v>8</v>
      </c>
    </row>
    <row r="17709" spans="1:6" x14ac:dyDescent="0.25">
      <c r="A17709" t="s">
        <v>28</v>
      </c>
      <c r="B17709" t="s">
        <v>12</v>
      </c>
      <c r="C17709" s="2">
        <v>43028.456574039534</v>
      </c>
      <c r="D17709" s="1">
        <v>1</v>
      </c>
      <c r="E17709">
        <v>16</v>
      </c>
      <c r="F17709" t="s">
        <v>8</v>
      </c>
    </row>
    <row r="17710" spans="1:6" x14ac:dyDescent="0.25">
      <c r="A17710" t="s">
        <v>28</v>
      </c>
      <c r="B17710" t="s">
        <v>12</v>
      </c>
      <c r="C17710" s="2">
        <v>43028.456724537071</v>
      </c>
      <c r="D17710" s="1">
        <v>1</v>
      </c>
      <c r="E17710">
        <v>7</v>
      </c>
      <c r="F17710" t="s">
        <v>8</v>
      </c>
    </row>
    <row r="17711" spans="1:6" x14ac:dyDescent="0.25">
      <c r="A17711" t="s">
        <v>28</v>
      </c>
      <c r="B17711" t="s">
        <v>7</v>
      </c>
      <c r="C17711" s="2">
        <v>43028.455416666809</v>
      </c>
      <c r="D17711" s="1">
        <v>1</v>
      </c>
      <c r="E17711">
        <v>1</v>
      </c>
      <c r="F17711" t="s">
        <v>8</v>
      </c>
    </row>
    <row r="17712" spans="1:6" x14ac:dyDescent="0.25">
      <c r="A17712" t="s">
        <v>28</v>
      </c>
      <c r="B17712" t="s">
        <v>12</v>
      </c>
      <c r="C17712" s="2">
        <v>43028.4695370025</v>
      </c>
      <c r="D17712" s="1">
        <v>1</v>
      </c>
      <c r="E17712">
        <v>190</v>
      </c>
      <c r="F17712" t="s">
        <v>8</v>
      </c>
    </row>
    <row r="17713" spans="1:6" x14ac:dyDescent="0.25">
      <c r="A17713" t="s">
        <v>28</v>
      </c>
      <c r="B17713" t="s">
        <v>12</v>
      </c>
      <c r="C17713" s="2">
        <v>43028.385439815</v>
      </c>
      <c r="D17713" s="1">
        <v>1</v>
      </c>
      <c r="E17713">
        <v>91</v>
      </c>
      <c r="F17713" t="s">
        <v>8</v>
      </c>
    </row>
    <row r="17714" spans="1:6" x14ac:dyDescent="0.25">
      <c r="A17714" t="s">
        <v>28</v>
      </c>
      <c r="B17714" t="s">
        <v>12</v>
      </c>
      <c r="C17714" s="2">
        <v>43028.478530092631</v>
      </c>
      <c r="D17714" s="1">
        <v>1</v>
      </c>
      <c r="E17714">
        <v>199</v>
      </c>
      <c r="F17714" t="s">
        <v>8</v>
      </c>
    </row>
    <row r="17715" spans="1:6" x14ac:dyDescent="0.25">
      <c r="A17715" t="s">
        <v>28</v>
      </c>
      <c r="B17715" t="s">
        <v>7</v>
      </c>
      <c r="C17715" s="2">
        <v>43028.482256921474</v>
      </c>
      <c r="D17715" s="1">
        <v>1</v>
      </c>
      <c r="E17715">
        <v>1</v>
      </c>
      <c r="F17715" t="s">
        <v>8</v>
      </c>
    </row>
    <row r="17716" spans="1:6" x14ac:dyDescent="0.25">
      <c r="A17716" t="s">
        <v>28</v>
      </c>
      <c r="B17716" t="s">
        <v>12</v>
      </c>
      <c r="C17716" s="2">
        <v>43028.486921296455</v>
      </c>
      <c r="D17716" s="1">
        <v>1</v>
      </c>
      <c r="E17716">
        <v>49</v>
      </c>
      <c r="F17716" t="s">
        <v>8</v>
      </c>
    </row>
    <row r="17717" spans="1:6" x14ac:dyDescent="0.25">
      <c r="A17717" t="s">
        <v>28</v>
      </c>
      <c r="B17717" t="s">
        <v>12</v>
      </c>
      <c r="C17717" s="2">
        <v>43028.493032407481</v>
      </c>
      <c r="D17717" s="1">
        <v>1</v>
      </c>
      <c r="E17717">
        <v>102</v>
      </c>
      <c r="F17717" t="s">
        <v>8</v>
      </c>
    </row>
    <row r="17718" spans="1:6" x14ac:dyDescent="0.25">
      <c r="A17718" t="s">
        <v>28</v>
      </c>
      <c r="B17718" t="s">
        <v>12</v>
      </c>
      <c r="C17718" s="2">
        <v>43028.495590277947</v>
      </c>
      <c r="D17718" s="1">
        <v>1</v>
      </c>
      <c r="E17718">
        <v>142</v>
      </c>
      <c r="F17718" t="s">
        <v>8</v>
      </c>
    </row>
    <row r="17719" spans="1:6" x14ac:dyDescent="0.25">
      <c r="A17719" t="s">
        <v>28</v>
      </c>
      <c r="B17719" t="s">
        <v>12</v>
      </c>
      <c r="C17719" s="2">
        <v>43028.519189815037</v>
      </c>
      <c r="D17719" s="1">
        <v>1</v>
      </c>
      <c r="E17719">
        <v>188</v>
      </c>
      <c r="F17719" t="s">
        <v>8</v>
      </c>
    </row>
    <row r="17720" spans="1:6" x14ac:dyDescent="0.25">
      <c r="A17720" t="s">
        <v>28</v>
      </c>
      <c r="B17720" t="s">
        <v>12</v>
      </c>
      <c r="C17720" s="2">
        <v>43028.521446759347</v>
      </c>
      <c r="D17720" s="1">
        <v>1</v>
      </c>
      <c r="E17720">
        <v>44</v>
      </c>
      <c r="F17720" t="s">
        <v>8</v>
      </c>
    </row>
    <row r="17721" spans="1:6" x14ac:dyDescent="0.25">
      <c r="A17721" t="s">
        <v>28</v>
      </c>
      <c r="B17721" t="s">
        <v>12</v>
      </c>
      <c r="C17721" s="2">
        <v>43028.533645833377</v>
      </c>
      <c r="D17721" s="1">
        <v>1</v>
      </c>
      <c r="E17721">
        <v>32</v>
      </c>
      <c r="F17721" t="s">
        <v>8</v>
      </c>
    </row>
    <row r="17722" spans="1:6" x14ac:dyDescent="0.25">
      <c r="A17722" t="s">
        <v>28</v>
      </c>
      <c r="B17722" t="s">
        <v>12</v>
      </c>
      <c r="C17722" s="2">
        <v>43028.542164317332</v>
      </c>
      <c r="D17722" s="1">
        <v>1</v>
      </c>
      <c r="E17722">
        <v>62</v>
      </c>
      <c r="F17722" t="s">
        <v>8</v>
      </c>
    </row>
    <row r="17723" spans="1:6" x14ac:dyDescent="0.25">
      <c r="A17723" t="s">
        <v>28</v>
      </c>
      <c r="B17723" t="s">
        <v>12</v>
      </c>
      <c r="C17723" s="2">
        <v>43028.545370358974</v>
      </c>
      <c r="D17723" s="1">
        <v>1</v>
      </c>
      <c r="E17723">
        <v>55</v>
      </c>
      <c r="F17723" t="s">
        <v>8</v>
      </c>
    </row>
    <row r="17724" spans="1:6" x14ac:dyDescent="0.25">
      <c r="A17724" t="s">
        <v>28</v>
      </c>
      <c r="B17724" t="s">
        <v>7</v>
      </c>
      <c r="C17724" s="2">
        <v>43028.556226851884</v>
      </c>
      <c r="D17724" s="1">
        <v>1</v>
      </c>
      <c r="E17724">
        <v>1</v>
      </c>
      <c r="F17724" t="s">
        <v>8</v>
      </c>
    </row>
    <row r="17725" spans="1:6" x14ac:dyDescent="0.25">
      <c r="A17725" t="s">
        <v>28</v>
      </c>
      <c r="B17725" t="s">
        <v>7</v>
      </c>
      <c r="C17725" s="2">
        <v>43028.566446759272</v>
      </c>
      <c r="D17725" s="1">
        <v>1</v>
      </c>
      <c r="E17725">
        <v>1</v>
      </c>
      <c r="F17725" t="s">
        <v>8</v>
      </c>
    </row>
    <row r="17726" spans="1:6" x14ac:dyDescent="0.25">
      <c r="A17726" t="s">
        <v>28</v>
      </c>
      <c r="B17726" t="s">
        <v>9</v>
      </c>
      <c r="C17726" s="2">
        <v>43028.569560162257</v>
      </c>
      <c r="D17726" s="1">
        <v>1</v>
      </c>
      <c r="E17726">
        <v>8</v>
      </c>
      <c r="F17726" t="s">
        <v>8</v>
      </c>
    </row>
    <row r="17727" spans="1:6" x14ac:dyDescent="0.25">
      <c r="A17727" t="s">
        <v>28</v>
      </c>
      <c r="B17727" t="s">
        <v>12</v>
      </c>
      <c r="C17727" s="2">
        <v>43028.584768507164</v>
      </c>
      <c r="D17727" s="1">
        <v>1</v>
      </c>
      <c r="E17727">
        <v>6</v>
      </c>
      <c r="F17727" t="s">
        <v>8</v>
      </c>
    </row>
    <row r="17728" spans="1:6" x14ac:dyDescent="0.25">
      <c r="A17728" t="s">
        <v>28</v>
      </c>
      <c r="B17728" t="s">
        <v>7</v>
      </c>
      <c r="C17728" s="2">
        <v>43028.579212963115</v>
      </c>
      <c r="D17728" s="1">
        <v>1</v>
      </c>
      <c r="E17728">
        <v>1</v>
      </c>
      <c r="F17728" t="s">
        <v>8</v>
      </c>
    </row>
    <row r="17729" spans="1:6" x14ac:dyDescent="0.25">
      <c r="A17729" t="s">
        <v>28</v>
      </c>
      <c r="B17729" t="s">
        <v>7</v>
      </c>
      <c r="C17729" s="2">
        <v>43028.588229166809</v>
      </c>
      <c r="D17729" s="1">
        <v>1</v>
      </c>
      <c r="E17729">
        <v>5</v>
      </c>
      <c r="F17729" t="s">
        <v>8</v>
      </c>
    </row>
    <row r="17730" spans="1:6" x14ac:dyDescent="0.25">
      <c r="A17730" t="s">
        <v>28</v>
      </c>
      <c r="B17730" t="s">
        <v>9</v>
      </c>
      <c r="C17730" s="2">
        <v>43028.589386539534</v>
      </c>
      <c r="D17730" s="1">
        <v>1</v>
      </c>
      <c r="E17730">
        <v>15</v>
      </c>
      <c r="F17730" t="s">
        <v>8</v>
      </c>
    </row>
    <row r="17731" spans="1:6" x14ac:dyDescent="0.25">
      <c r="A17731" t="s">
        <v>28</v>
      </c>
      <c r="B17731" t="s">
        <v>7</v>
      </c>
      <c r="C17731" s="2">
        <v>43028.599687465467</v>
      </c>
      <c r="D17731" s="1">
        <v>1</v>
      </c>
      <c r="E17731">
        <v>1</v>
      </c>
      <c r="F17731" t="s">
        <v>8</v>
      </c>
    </row>
    <row r="17732" spans="1:6" x14ac:dyDescent="0.25">
      <c r="A17732" t="s">
        <v>28</v>
      </c>
      <c r="B17732" t="s">
        <v>13</v>
      </c>
      <c r="C17732" s="2">
        <v>43028.460902777966</v>
      </c>
      <c r="D17732" s="1">
        <v>1</v>
      </c>
      <c r="E17732">
        <v>1</v>
      </c>
      <c r="F17732" t="s">
        <v>8</v>
      </c>
    </row>
    <row r="17733" spans="1:6" x14ac:dyDescent="0.25">
      <c r="A17733" t="s">
        <v>28</v>
      </c>
      <c r="B17733" t="s">
        <v>12</v>
      </c>
      <c r="C17733" s="2">
        <v>43028.606759259477</v>
      </c>
      <c r="D17733" s="1">
        <v>1</v>
      </c>
      <c r="E17733">
        <v>41</v>
      </c>
      <c r="F17733" t="s">
        <v>8</v>
      </c>
    </row>
    <row r="17734" spans="1:6" x14ac:dyDescent="0.25">
      <c r="A17734" t="s">
        <v>28</v>
      </c>
      <c r="B17734" t="s">
        <v>12</v>
      </c>
      <c r="C17734" s="2">
        <v>43028.618541666772</v>
      </c>
      <c r="D17734" s="1">
        <v>1</v>
      </c>
      <c r="E17734">
        <v>45</v>
      </c>
      <c r="F17734" t="s">
        <v>8</v>
      </c>
    </row>
    <row r="17735" spans="1:6" x14ac:dyDescent="0.25">
      <c r="A17735" t="s">
        <v>28</v>
      </c>
      <c r="B17735" t="s">
        <v>7</v>
      </c>
      <c r="C17735" s="2">
        <v>43028.620891169179</v>
      </c>
      <c r="D17735" s="1">
        <v>1</v>
      </c>
      <c r="E17735">
        <v>1</v>
      </c>
      <c r="F17735" t="s">
        <v>8</v>
      </c>
    </row>
    <row r="17736" spans="1:6" x14ac:dyDescent="0.25">
      <c r="A17736" t="s">
        <v>28</v>
      </c>
      <c r="B17736" t="s">
        <v>12</v>
      </c>
      <c r="C17736" s="2">
        <v>43028.625023125205</v>
      </c>
      <c r="D17736" s="1">
        <v>1</v>
      </c>
      <c r="E17736">
        <v>27</v>
      </c>
      <c r="F17736" t="s">
        <v>8</v>
      </c>
    </row>
    <row r="17737" spans="1:6" x14ac:dyDescent="0.25">
      <c r="A17737" t="s">
        <v>28</v>
      </c>
      <c r="B17737" t="s">
        <v>9</v>
      </c>
      <c r="C17737" s="2">
        <v>43028.625486111268</v>
      </c>
      <c r="D17737" s="1">
        <v>1</v>
      </c>
      <c r="E17737">
        <v>6</v>
      </c>
      <c r="F17737" t="s">
        <v>8</v>
      </c>
    </row>
    <row r="17738" spans="1:6" x14ac:dyDescent="0.25">
      <c r="A17738" t="s">
        <v>28</v>
      </c>
      <c r="B17738" t="s">
        <v>7</v>
      </c>
      <c r="C17738" s="2">
        <v>43028.629513889086</v>
      </c>
      <c r="D17738" s="1">
        <v>1</v>
      </c>
      <c r="E17738">
        <v>1</v>
      </c>
      <c r="F17738" t="s">
        <v>8</v>
      </c>
    </row>
    <row r="17739" spans="1:6" x14ac:dyDescent="0.25">
      <c r="A17739" t="s">
        <v>28</v>
      </c>
      <c r="B17739" t="s">
        <v>9</v>
      </c>
      <c r="C17739" s="2">
        <v>43028.631678240839</v>
      </c>
      <c r="D17739" s="1">
        <v>1</v>
      </c>
      <c r="E17739">
        <v>3</v>
      </c>
      <c r="F17739" t="s">
        <v>8</v>
      </c>
    </row>
    <row r="17740" spans="1:6" x14ac:dyDescent="0.25">
      <c r="A17740" t="s">
        <v>28</v>
      </c>
      <c r="B17740" t="s">
        <v>7</v>
      </c>
      <c r="C17740" s="2">
        <v>43028.636307870504</v>
      </c>
      <c r="D17740" s="1">
        <v>1</v>
      </c>
      <c r="E17740">
        <v>1</v>
      </c>
      <c r="F17740" t="s">
        <v>8</v>
      </c>
    </row>
    <row r="17741" spans="1:6" x14ac:dyDescent="0.25">
      <c r="A17741" t="s">
        <v>28</v>
      </c>
      <c r="B17741" t="s">
        <v>12</v>
      </c>
      <c r="C17741" s="2">
        <v>43028.640995347407</v>
      </c>
      <c r="D17741" s="1">
        <v>1</v>
      </c>
      <c r="E17741">
        <v>40</v>
      </c>
      <c r="F17741" t="s">
        <v>8</v>
      </c>
    </row>
    <row r="17742" spans="1:6" x14ac:dyDescent="0.25">
      <c r="A17742" t="s">
        <v>28</v>
      </c>
      <c r="B17742" t="s">
        <v>7</v>
      </c>
      <c r="C17742" s="2">
        <v>43028.637951388955</v>
      </c>
      <c r="D17742" s="1">
        <v>1</v>
      </c>
      <c r="E17742">
        <v>1</v>
      </c>
      <c r="F17742" t="s">
        <v>8</v>
      </c>
    </row>
    <row r="17743" spans="1:6" x14ac:dyDescent="0.25">
      <c r="A17743" t="s">
        <v>28</v>
      </c>
      <c r="B17743" t="s">
        <v>7</v>
      </c>
      <c r="C17743" s="2">
        <v>43028.657199039124</v>
      </c>
      <c r="D17743" s="1">
        <v>1</v>
      </c>
      <c r="E17743">
        <v>1</v>
      </c>
      <c r="F17743" t="s">
        <v>8</v>
      </c>
    </row>
    <row r="17744" spans="1:6" x14ac:dyDescent="0.25">
      <c r="A17744" t="s">
        <v>28</v>
      </c>
      <c r="B17744" t="s">
        <v>7</v>
      </c>
      <c r="C17744" s="2">
        <v>43028.659826389048</v>
      </c>
      <c r="D17744" s="1">
        <v>1</v>
      </c>
      <c r="E17744">
        <v>1</v>
      </c>
      <c r="F17744" t="s">
        <v>8</v>
      </c>
    </row>
    <row r="17745" spans="1:6" x14ac:dyDescent="0.25">
      <c r="A17745" t="s">
        <v>28</v>
      </c>
      <c r="B17745" t="s">
        <v>12</v>
      </c>
      <c r="C17745" s="2">
        <v>43028.667303240858</v>
      </c>
      <c r="D17745" s="1">
        <v>1</v>
      </c>
      <c r="E17745">
        <v>131</v>
      </c>
      <c r="F17745" t="s">
        <v>8</v>
      </c>
    </row>
    <row r="17746" spans="1:6" x14ac:dyDescent="0.25">
      <c r="A17746" t="s">
        <v>28</v>
      </c>
      <c r="B17746" t="s">
        <v>12</v>
      </c>
      <c r="C17746" s="2">
        <v>43028.669699074235</v>
      </c>
      <c r="D17746" s="1">
        <v>1</v>
      </c>
      <c r="E17746">
        <v>131</v>
      </c>
      <c r="F17746" t="s">
        <v>8</v>
      </c>
    </row>
    <row r="17747" spans="1:6" x14ac:dyDescent="0.25">
      <c r="A17747" t="s">
        <v>28</v>
      </c>
      <c r="B17747" t="s">
        <v>12</v>
      </c>
      <c r="C17747" s="2">
        <v>43028.712002303451</v>
      </c>
      <c r="D17747" s="1">
        <v>1</v>
      </c>
      <c r="E17747">
        <v>2</v>
      </c>
      <c r="F17747" t="s">
        <v>8</v>
      </c>
    </row>
    <row r="17748" spans="1:6" x14ac:dyDescent="0.25">
      <c r="A17748" t="s">
        <v>28</v>
      </c>
      <c r="B17748" t="s">
        <v>12</v>
      </c>
      <c r="C17748" s="2">
        <v>43028.716504629701</v>
      </c>
      <c r="D17748" s="1">
        <v>1</v>
      </c>
      <c r="E17748">
        <v>3</v>
      </c>
      <c r="F17748" t="s">
        <v>8</v>
      </c>
    </row>
    <row r="17749" spans="1:6" x14ac:dyDescent="0.25">
      <c r="A17749" t="s">
        <v>28</v>
      </c>
      <c r="B17749" t="s">
        <v>7</v>
      </c>
      <c r="C17749" s="2">
        <v>43028.722268518526</v>
      </c>
      <c r="D17749" s="1">
        <v>1</v>
      </c>
      <c r="E17749">
        <v>11</v>
      </c>
      <c r="F17749" t="s">
        <v>8</v>
      </c>
    </row>
    <row r="17750" spans="1:6" x14ac:dyDescent="0.25">
      <c r="A17750" t="s">
        <v>28</v>
      </c>
      <c r="B17750" t="s">
        <v>12</v>
      </c>
      <c r="C17750" s="2">
        <v>43028.728518518619</v>
      </c>
      <c r="D17750" s="1">
        <v>1</v>
      </c>
      <c r="E17750">
        <v>5</v>
      </c>
      <c r="F17750" t="s">
        <v>8</v>
      </c>
    </row>
    <row r="17751" spans="1:6" x14ac:dyDescent="0.25">
      <c r="A17751" t="s">
        <v>28</v>
      </c>
      <c r="B17751" t="s">
        <v>7</v>
      </c>
      <c r="C17751" s="2">
        <v>43028.731747673824</v>
      </c>
      <c r="D17751" s="1">
        <v>1</v>
      </c>
      <c r="E17751">
        <v>1</v>
      </c>
      <c r="F17751" t="s">
        <v>8</v>
      </c>
    </row>
    <row r="17752" spans="1:6" x14ac:dyDescent="0.25">
      <c r="A17752" t="s">
        <v>28</v>
      </c>
      <c r="B17752" t="s">
        <v>7</v>
      </c>
      <c r="C17752" s="2">
        <v>43028.736030069645</v>
      </c>
      <c r="D17752" s="1">
        <v>1</v>
      </c>
      <c r="E17752">
        <v>3</v>
      </c>
      <c r="F17752" t="s">
        <v>8</v>
      </c>
    </row>
    <row r="17753" spans="1:6" x14ac:dyDescent="0.25">
      <c r="A17753" t="s">
        <v>28</v>
      </c>
      <c r="B17753" t="s">
        <v>7</v>
      </c>
      <c r="C17753" s="2">
        <v>43028.739965243265</v>
      </c>
      <c r="D17753" s="1">
        <v>1</v>
      </c>
      <c r="E17753">
        <v>1</v>
      </c>
      <c r="F17753" t="s">
        <v>8</v>
      </c>
    </row>
    <row r="17754" spans="1:6" x14ac:dyDescent="0.25">
      <c r="A17754" t="s">
        <v>28</v>
      </c>
      <c r="B17754" t="s">
        <v>12</v>
      </c>
      <c r="C17754" s="2">
        <v>43028.723379629664</v>
      </c>
      <c r="D17754" s="1">
        <v>1</v>
      </c>
      <c r="E17754">
        <v>3</v>
      </c>
      <c r="F17754" t="s">
        <v>8</v>
      </c>
    </row>
    <row r="17755" spans="1:6" x14ac:dyDescent="0.25">
      <c r="A17755" t="s">
        <v>28</v>
      </c>
      <c r="B17755" t="s">
        <v>7</v>
      </c>
      <c r="C17755" s="2">
        <v>43029.388784722425</v>
      </c>
      <c r="D17755" s="1">
        <v>1</v>
      </c>
      <c r="E17755">
        <v>1</v>
      </c>
      <c r="F17755" t="s">
        <v>8</v>
      </c>
    </row>
    <row r="17756" spans="1:6" x14ac:dyDescent="0.25">
      <c r="A17756" t="s">
        <v>28</v>
      </c>
      <c r="B17756" t="s">
        <v>13</v>
      </c>
      <c r="C17756" s="2">
        <v>43029.408645833377</v>
      </c>
      <c r="D17756" s="1">
        <v>1</v>
      </c>
      <c r="E17756">
        <v>12</v>
      </c>
      <c r="F17756" t="s">
        <v>8</v>
      </c>
    </row>
    <row r="17757" spans="1:6" x14ac:dyDescent="0.25">
      <c r="A17757" t="s">
        <v>28</v>
      </c>
      <c r="B17757" t="s">
        <v>13</v>
      </c>
      <c r="C17757" s="2">
        <v>43029.413159710821</v>
      </c>
      <c r="D17757" s="1">
        <v>1</v>
      </c>
      <c r="E17757">
        <v>8</v>
      </c>
      <c r="F17757" t="s">
        <v>8</v>
      </c>
    </row>
    <row r="17758" spans="1:6" x14ac:dyDescent="0.25">
      <c r="A17758" t="s">
        <v>28</v>
      </c>
      <c r="B17758" t="s">
        <v>11</v>
      </c>
      <c r="C17758" s="2">
        <v>43029.415312500205</v>
      </c>
      <c r="D17758" s="1">
        <v>1</v>
      </c>
      <c r="E17758">
        <v>36</v>
      </c>
      <c r="F17758" t="s">
        <v>8</v>
      </c>
    </row>
    <row r="17759" spans="1:6" x14ac:dyDescent="0.25">
      <c r="A17759" t="s">
        <v>28</v>
      </c>
      <c r="B17759" t="s">
        <v>11</v>
      </c>
      <c r="C17759" s="2">
        <v>43029.417499965057</v>
      </c>
      <c r="D17759" s="1">
        <v>1</v>
      </c>
      <c r="E17759">
        <v>12</v>
      </c>
      <c r="F17759" t="s">
        <v>8</v>
      </c>
    </row>
    <row r="17760" spans="1:6" x14ac:dyDescent="0.25">
      <c r="A17760" t="s">
        <v>28</v>
      </c>
      <c r="B17760" t="s">
        <v>13</v>
      </c>
      <c r="C17760" s="2">
        <v>43029.420613402966</v>
      </c>
      <c r="D17760" s="1">
        <v>1</v>
      </c>
      <c r="E17760">
        <v>9</v>
      </c>
      <c r="F17760" t="s">
        <v>8</v>
      </c>
    </row>
    <row r="17761" spans="1:6" x14ac:dyDescent="0.25">
      <c r="A17761" t="s">
        <v>28</v>
      </c>
      <c r="B17761" t="s">
        <v>7</v>
      </c>
      <c r="C17761" s="2">
        <v>43029.423391203862</v>
      </c>
      <c r="D17761" s="1">
        <v>1</v>
      </c>
      <c r="E17761">
        <v>1</v>
      </c>
      <c r="F17761" t="s">
        <v>8</v>
      </c>
    </row>
    <row r="17762" spans="1:6" x14ac:dyDescent="0.25">
      <c r="A17762" t="s">
        <v>28</v>
      </c>
      <c r="B17762" t="s">
        <v>13</v>
      </c>
      <c r="C17762" s="2">
        <v>43029.426296284888</v>
      </c>
      <c r="D17762" s="1">
        <v>1</v>
      </c>
      <c r="E17762">
        <v>1</v>
      </c>
      <c r="F17762" t="s">
        <v>8</v>
      </c>
    </row>
    <row r="17763" spans="1:6" x14ac:dyDescent="0.25">
      <c r="A17763" t="s">
        <v>28</v>
      </c>
      <c r="B17763" t="s">
        <v>13</v>
      </c>
      <c r="C17763" s="2">
        <v>43029.444942129776</v>
      </c>
      <c r="D17763" s="1">
        <v>1</v>
      </c>
      <c r="E17763">
        <v>1</v>
      </c>
      <c r="F17763" t="s">
        <v>8</v>
      </c>
    </row>
    <row r="17764" spans="1:6" x14ac:dyDescent="0.25">
      <c r="A17764" t="s">
        <v>28</v>
      </c>
      <c r="B17764" t="s">
        <v>7</v>
      </c>
      <c r="C17764" s="2">
        <v>43029.452812488656</v>
      </c>
      <c r="D17764" s="1">
        <v>1</v>
      </c>
      <c r="E17764">
        <v>1</v>
      </c>
      <c r="F17764" t="s">
        <v>8</v>
      </c>
    </row>
    <row r="17765" spans="1:6" x14ac:dyDescent="0.25">
      <c r="A17765" t="s">
        <v>28</v>
      </c>
      <c r="B17765" t="s">
        <v>13</v>
      </c>
      <c r="C17765" s="2">
        <v>43029.456631944515</v>
      </c>
      <c r="D17765" s="1">
        <v>1</v>
      </c>
      <c r="E17765">
        <v>1</v>
      </c>
      <c r="F17765" t="s">
        <v>8</v>
      </c>
    </row>
    <row r="17766" spans="1:6" x14ac:dyDescent="0.25">
      <c r="A17766" t="s">
        <v>28</v>
      </c>
      <c r="B17766" t="s">
        <v>11</v>
      </c>
      <c r="C17766" s="2">
        <v>43029.458472199272</v>
      </c>
      <c r="D17766" s="1">
        <v>1</v>
      </c>
      <c r="E17766">
        <v>30</v>
      </c>
      <c r="F17766" t="s">
        <v>8</v>
      </c>
    </row>
    <row r="17767" spans="1:6" x14ac:dyDescent="0.25">
      <c r="A17767" t="s">
        <v>28</v>
      </c>
      <c r="B17767" t="s">
        <v>11</v>
      </c>
      <c r="C17767" s="2">
        <v>43029.46104164375</v>
      </c>
      <c r="D17767" s="1">
        <v>1</v>
      </c>
      <c r="E17767">
        <v>1</v>
      </c>
      <c r="F17767" t="s">
        <v>8</v>
      </c>
    </row>
    <row r="17768" spans="1:6" x14ac:dyDescent="0.25">
      <c r="A17768" t="s">
        <v>28</v>
      </c>
      <c r="B17768" t="s">
        <v>7</v>
      </c>
      <c r="C17768" s="2">
        <v>43029.463391203899</v>
      </c>
      <c r="D17768" s="1">
        <v>1</v>
      </c>
      <c r="E17768">
        <v>3</v>
      </c>
      <c r="F17768" t="s">
        <v>8</v>
      </c>
    </row>
    <row r="17769" spans="1:6" x14ac:dyDescent="0.25">
      <c r="A17769" t="s">
        <v>28</v>
      </c>
      <c r="B17769" t="s">
        <v>7</v>
      </c>
      <c r="C17769" s="2">
        <v>43029.467893483583</v>
      </c>
      <c r="D17769" s="1">
        <v>1</v>
      </c>
      <c r="E17769">
        <v>2</v>
      </c>
      <c r="F17769" t="s">
        <v>8</v>
      </c>
    </row>
    <row r="17770" spans="1:6" x14ac:dyDescent="0.25">
      <c r="A17770" t="s">
        <v>28</v>
      </c>
      <c r="B17770" t="s">
        <v>13</v>
      </c>
      <c r="C17770" s="2">
        <v>43029.472245370504</v>
      </c>
      <c r="D17770" s="1">
        <v>1</v>
      </c>
      <c r="E17770">
        <v>2</v>
      </c>
      <c r="F17770" t="s">
        <v>8</v>
      </c>
    </row>
    <row r="17771" spans="1:6" x14ac:dyDescent="0.25">
      <c r="A17771" t="s">
        <v>28</v>
      </c>
      <c r="B17771" t="s">
        <v>13</v>
      </c>
      <c r="C17771" s="2">
        <v>43029.474490740802</v>
      </c>
      <c r="D17771" s="1">
        <v>1</v>
      </c>
      <c r="E17771">
        <v>1</v>
      </c>
      <c r="F17771" t="s">
        <v>8</v>
      </c>
    </row>
    <row r="17772" spans="1:6" x14ac:dyDescent="0.25">
      <c r="A17772" t="s">
        <v>28</v>
      </c>
      <c r="B17772" t="s">
        <v>13</v>
      </c>
      <c r="C17772" s="2">
        <v>43029.47739583347</v>
      </c>
      <c r="D17772" s="1">
        <v>1</v>
      </c>
      <c r="E17772">
        <v>2</v>
      </c>
      <c r="F17772" t="s">
        <v>8</v>
      </c>
    </row>
    <row r="17773" spans="1:6" x14ac:dyDescent="0.25">
      <c r="A17773" t="s">
        <v>28</v>
      </c>
      <c r="B17773" t="s">
        <v>13</v>
      </c>
      <c r="C17773" s="2">
        <v>43029.479212963022</v>
      </c>
      <c r="D17773" s="1">
        <v>1</v>
      </c>
      <c r="E17773">
        <v>2</v>
      </c>
      <c r="F17773" t="s">
        <v>8</v>
      </c>
    </row>
    <row r="17774" spans="1:6" x14ac:dyDescent="0.25">
      <c r="A17774" t="s">
        <v>28</v>
      </c>
      <c r="B17774" t="s">
        <v>11</v>
      </c>
      <c r="C17774" s="2">
        <v>43029.480995370541</v>
      </c>
      <c r="D17774" s="1">
        <v>1</v>
      </c>
      <c r="E17774">
        <v>4</v>
      </c>
      <c r="F17774" t="s">
        <v>8</v>
      </c>
    </row>
    <row r="17775" spans="1:6" x14ac:dyDescent="0.25">
      <c r="A17775" t="s">
        <v>28</v>
      </c>
      <c r="B17775" t="s">
        <v>11</v>
      </c>
      <c r="C17775" s="2">
        <v>43029.482719907537</v>
      </c>
      <c r="D17775" s="1">
        <v>1</v>
      </c>
      <c r="E17775">
        <v>1</v>
      </c>
      <c r="F17775" t="s">
        <v>8</v>
      </c>
    </row>
    <row r="17776" spans="1:6" x14ac:dyDescent="0.25">
      <c r="A17776" t="s">
        <v>28</v>
      </c>
      <c r="B17776" t="s">
        <v>11</v>
      </c>
      <c r="C17776" s="2">
        <v>43029.484467558097</v>
      </c>
      <c r="D17776" s="1">
        <v>1</v>
      </c>
      <c r="E17776">
        <v>1</v>
      </c>
      <c r="F17776" t="s">
        <v>8</v>
      </c>
    </row>
    <row r="17777" spans="1:6" x14ac:dyDescent="0.25">
      <c r="A17777" t="s">
        <v>28</v>
      </c>
      <c r="B17777" t="s">
        <v>11</v>
      </c>
      <c r="C17777" s="2">
        <v>43029.487060162239</v>
      </c>
      <c r="D17777" s="1">
        <v>1</v>
      </c>
      <c r="E17777">
        <v>2</v>
      </c>
      <c r="F17777" t="s">
        <v>8</v>
      </c>
    </row>
    <row r="17778" spans="1:6" x14ac:dyDescent="0.25">
      <c r="A17778" t="s">
        <v>28</v>
      </c>
      <c r="B17778" t="s">
        <v>11</v>
      </c>
      <c r="C17778" s="2">
        <v>43029.488877303433</v>
      </c>
      <c r="D17778" s="1">
        <v>1</v>
      </c>
      <c r="E17778">
        <v>1</v>
      </c>
      <c r="F17778" t="s">
        <v>8</v>
      </c>
    </row>
    <row r="17779" spans="1:6" x14ac:dyDescent="0.25">
      <c r="A17779" t="s">
        <v>28</v>
      </c>
      <c r="B17779" t="s">
        <v>13</v>
      </c>
      <c r="C17779" s="2">
        <v>43029.489837963134</v>
      </c>
      <c r="D17779" s="1">
        <v>1</v>
      </c>
      <c r="E17779">
        <v>1</v>
      </c>
      <c r="F17779" t="s">
        <v>8</v>
      </c>
    </row>
    <row r="17780" spans="1:6" x14ac:dyDescent="0.25">
      <c r="A17780" t="s">
        <v>28</v>
      </c>
      <c r="B17780" t="s">
        <v>11</v>
      </c>
      <c r="C17780" s="2">
        <v>43029.49083331041</v>
      </c>
      <c r="D17780" s="1">
        <v>1</v>
      </c>
      <c r="E17780">
        <v>1</v>
      </c>
      <c r="F17780" t="s">
        <v>8</v>
      </c>
    </row>
    <row r="17781" spans="1:6" x14ac:dyDescent="0.25">
      <c r="A17781" t="s">
        <v>28</v>
      </c>
      <c r="B17781" t="s">
        <v>11</v>
      </c>
      <c r="C17781" s="2">
        <v>43029.491851817351</v>
      </c>
      <c r="D17781" s="1">
        <v>1</v>
      </c>
      <c r="E17781">
        <v>2</v>
      </c>
      <c r="F17781" t="s">
        <v>8</v>
      </c>
    </row>
    <row r="17782" spans="1:6" x14ac:dyDescent="0.25">
      <c r="A17782" t="s">
        <v>28</v>
      </c>
      <c r="B17782" t="s">
        <v>11</v>
      </c>
      <c r="C17782" s="2">
        <v>43029.493530092761</v>
      </c>
      <c r="D17782" s="1">
        <v>1</v>
      </c>
      <c r="E17782">
        <v>2</v>
      </c>
      <c r="F17782" t="s">
        <v>8</v>
      </c>
    </row>
    <row r="17783" spans="1:6" x14ac:dyDescent="0.25">
      <c r="A17783" t="s">
        <v>28</v>
      </c>
      <c r="B17783" t="s">
        <v>7</v>
      </c>
      <c r="C17783" s="2">
        <v>43029.495208298787</v>
      </c>
      <c r="D17783" s="1">
        <v>1</v>
      </c>
      <c r="E17783">
        <v>1</v>
      </c>
      <c r="F17783" t="s">
        <v>8</v>
      </c>
    </row>
    <row r="17784" spans="1:6" x14ac:dyDescent="0.25">
      <c r="A17784" t="s">
        <v>28</v>
      </c>
      <c r="B17784" t="s">
        <v>7</v>
      </c>
      <c r="C17784" s="2">
        <v>43031.336423611268</v>
      </c>
      <c r="D17784" s="1">
        <v>1</v>
      </c>
      <c r="E17784">
        <v>36</v>
      </c>
      <c r="F17784" t="s">
        <v>8</v>
      </c>
    </row>
    <row r="17785" spans="1:6" x14ac:dyDescent="0.25">
      <c r="A17785" t="s">
        <v>28</v>
      </c>
      <c r="B17785" t="s">
        <v>7</v>
      </c>
      <c r="C17785" s="2">
        <v>43031.357326354366</v>
      </c>
      <c r="D17785" s="1">
        <v>1</v>
      </c>
      <c r="E17785">
        <v>1</v>
      </c>
      <c r="F17785" t="s">
        <v>8</v>
      </c>
    </row>
    <row r="17786" spans="1:6" x14ac:dyDescent="0.25">
      <c r="A17786" t="s">
        <v>28</v>
      </c>
      <c r="B17786" t="s">
        <v>12</v>
      </c>
      <c r="C17786" s="2">
        <v>43031.358761574142</v>
      </c>
      <c r="D17786" s="1">
        <v>1</v>
      </c>
      <c r="E17786">
        <v>105</v>
      </c>
      <c r="F17786" t="s">
        <v>8</v>
      </c>
    </row>
    <row r="17787" spans="1:6" x14ac:dyDescent="0.25">
      <c r="A17787" t="s">
        <v>28</v>
      </c>
      <c r="B17787" t="s">
        <v>12</v>
      </c>
      <c r="C17787" s="2">
        <v>43031.379166666884</v>
      </c>
      <c r="D17787" s="1">
        <v>1</v>
      </c>
      <c r="E17787">
        <v>40</v>
      </c>
      <c r="F17787" t="s">
        <v>8</v>
      </c>
    </row>
    <row r="17788" spans="1:6" x14ac:dyDescent="0.25">
      <c r="A17788" t="s">
        <v>28</v>
      </c>
      <c r="B17788" t="s">
        <v>12</v>
      </c>
      <c r="C17788" s="2">
        <v>43031.38348379638</v>
      </c>
      <c r="D17788" s="1">
        <v>1</v>
      </c>
      <c r="E17788">
        <v>22</v>
      </c>
      <c r="F17788" t="s">
        <v>8</v>
      </c>
    </row>
    <row r="17789" spans="1:6" x14ac:dyDescent="0.25">
      <c r="A17789" t="s">
        <v>28</v>
      </c>
      <c r="B17789" t="s">
        <v>7</v>
      </c>
      <c r="C17789" s="2">
        <v>43031.391655092593</v>
      </c>
      <c r="D17789" s="1">
        <v>1</v>
      </c>
      <c r="E17789">
        <v>3</v>
      </c>
      <c r="F17789" t="s">
        <v>8</v>
      </c>
    </row>
    <row r="17790" spans="1:6" x14ac:dyDescent="0.25">
      <c r="A17790" t="s">
        <v>28</v>
      </c>
      <c r="B17790" t="s">
        <v>12</v>
      </c>
      <c r="C17790" s="2">
        <v>43031.393148136791</v>
      </c>
      <c r="D17790" s="1">
        <v>1</v>
      </c>
      <c r="E17790">
        <v>2</v>
      </c>
      <c r="F17790" t="s">
        <v>8</v>
      </c>
    </row>
    <row r="17791" spans="1:6" x14ac:dyDescent="0.25">
      <c r="A17791" t="s">
        <v>28</v>
      </c>
      <c r="B17791" t="s">
        <v>12</v>
      </c>
      <c r="C17791" s="2">
        <v>43031.399027777836</v>
      </c>
      <c r="D17791" s="1">
        <v>1</v>
      </c>
      <c r="E17791">
        <v>265</v>
      </c>
      <c r="F17791" t="s">
        <v>8</v>
      </c>
    </row>
    <row r="17792" spans="1:6" x14ac:dyDescent="0.25">
      <c r="A17792" t="s">
        <v>28</v>
      </c>
      <c r="B17792" t="s">
        <v>7</v>
      </c>
      <c r="C17792" s="2">
        <v>43031.405439815018</v>
      </c>
      <c r="D17792" s="1">
        <v>1</v>
      </c>
      <c r="E17792">
        <v>1</v>
      </c>
      <c r="F17792" t="s">
        <v>8</v>
      </c>
    </row>
    <row r="17793" spans="1:6" x14ac:dyDescent="0.25">
      <c r="A17793" t="s">
        <v>28</v>
      </c>
      <c r="B17793" t="s">
        <v>12</v>
      </c>
      <c r="C17793" s="2">
        <v>43031.408981481567</v>
      </c>
      <c r="D17793" s="1">
        <v>1</v>
      </c>
      <c r="E17793">
        <v>51</v>
      </c>
      <c r="F17793" t="s">
        <v>8</v>
      </c>
    </row>
    <row r="17794" spans="1:6" x14ac:dyDescent="0.25">
      <c r="A17794" t="s">
        <v>28</v>
      </c>
      <c r="B17794" t="s">
        <v>12</v>
      </c>
      <c r="C17794" s="2">
        <v>43031.414722222369</v>
      </c>
      <c r="D17794" s="1">
        <v>1</v>
      </c>
      <c r="E17794">
        <v>28</v>
      </c>
      <c r="F17794" t="s">
        <v>8</v>
      </c>
    </row>
    <row r="17795" spans="1:6" x14ac:dyDescent="0.25">
      <c r="A17795" t="s">
        <v>28</v>
      </c>
      <c r="B17795" t="s">
        <v>12</v>
      </c>
      <c r="C17795" s="2">
        <v>43031.415335648227</v>
      </c>
      <c r="D17795" s="1">
        <v>1</v>
      </c>
      <c r="E17795">
        <v>23</v>
      </c>
      <c r="F17795" t="s">
        <v>8</v>
      </c>
    </row>
    <row r="17796" spans="1:6" x14ac:dyDescent="0.25">
      <c r="A17796" t="s">
        <v>28</v>
      </c>
      <c r="B17796" t="s">
        <v>12</v>
      </c>
      <c r="C17796" s="2">
        <v>43031.417465277947</v>
      </c>
      <c r="D17796" s="1">
        <v>1</v>
      </c>
      <c r="E17796">
        <v>38</v>
      </c>
      <c r="F17796" t="s">
        <v>8</v>
      </c>
    </row>
    <row r="17797" spans="1:6" x14ac:dyDescent="0.25">
      <c r="A17797" t="s">
        <v>28</v>
      </c>
      <c r="B17797" t="s">
        <v>12</v>
      </c>
      <c r="C17797" s="2">
        <v>43031.431203703862</v>
      </c>
      <c r="D17797" s="1">
        <v>1</v>
      </c>
      <c r="E17797">
        <v>25</v>
      </c>
      <c r="F17797" t="s">
        <v>8</v>
      </c>
    </row>
    <row r="17798" spans="1:6" x14ac:dyDescent="0.25">
      <c r="A17798" t="s">
        <v>28</v>
      </c>
      <c r="B17798" t="s">
        <v>12</v>
      </c>
      <c r="C17798" s="2">
        <v>43031.434432847425</v>
      </c>
      <c r="D17798" s="1">
        <v>1</v>
      </c>
      <c r="E17798">
        <v>33</v>
      </c>
      <c r="F17798" t="s">
        <v>8</v>
      </c>
    </row>
    <row r="17799" spans="1:6" x14ac:dyDescent="0.25">
      <c r="A17799" t="s">
        <v>28</v>
      </c>
      <c r="B17799" t="s">
        <v>12</v>
      </c>
      <c r="C17799" s="2">
        <v>43031.435046284925</v>
      </c>
      <c r="D17799" s="1">
        <v>1</v>
      </c>
      <c r="E17799">
        <v>10</v>
      </c>
      <c r="F17799" t="s">
        <v>8</v>
      </c>
    </row>
    <row r="17800" spans="1:6" x14ac:dyDescent="0.25">
      <c r="A17800" t="s">
        <v>28</v>
      </c>
      <c r="B17800" t="s">
        <v>12</v>
      </c>
      <c r="C17800" s="2">
        <v>43031.43866898166</v>
      </c>
      <c r="D17800" s="1">
        <v>1</v>
      </c>
      <c r="E17800">
        <v>3</v>
      </c>
      <c r="F17800" t="s">
        <v>8</v>
      </c>
    </row>
    <row r="17801" spans="1:6" x14ac:dyDescent="0.25">
      <c r="A17801" t="s">
        <v>28</v>
      </c>
      <c r="B17801" t="s">
        <v>12</v>
      </c>
      <c r="C17801" s="2">
        <v>43031.44293980347</v>
      </c>
      <c r="D17801" s="1">
        <v>1</v>
      </c>
      <c r="E17801">
        <v>27</v>
      </c>
      <c r="F17801" t="s">
        <v>8</v>
      </c>
    </row>
    <row r="17802" spans="1:6" x14ac:dyDescent="0.25">
      <c r="A17802" t="s">
        <v>28</v>
      </c>
      <c r="B17802" t="s">
        <v>12</v>
      </c>
      <c r="C17802" s="2">
        <v>43031.444374965504</v>
      </c>
      <c r="D17802" s="1">
        <v>1</v>
      </c>
      <c r="E17802">
        <v>10</v>
      </c>
      <c r="F17802" t="s">
        <v>8</v>
      </c>
    </row>
    <row r="17803" spans="1:6" x14ac:dyDescent="0.25">
      <c r="A17803" t="s">
        <v>28</v>
      </c>
      <c r="B17803" t="s">
        <v>7</v>
      </c>
      <c r="C17803" s="2">
        <v>43031.414155058097</v>
      </c>
      <c r="D17803" s="1">
        <v>1</v>
      </c>
      <c r="E17803">
        <v>2</v>
      </c>
      <c r="F17803" t="s">
        <v>8</v>
      </c>
    </row>
    <row r="17804" spans="1:6" x14ac:dyDescent="0.25">
      <c r="A17804" t="s">
        <v>28</v>
      </c>
      <c r="B17804" t="s">
        <v>12</v>
      </c>
      <c r="C17804" s="2">
        <v>43031.458599537145</v>
      </c>
      <c r="D17804" s="1">
        <v>1</v>
      </c>
      <c r="E17804">
        <v>12</v>
      </c>
      <c r="F17804" t="s">
        <v>8</v>
      </c>
    </row>
    <row r="17805" spans="1:6" x14ac:dyDescent="0.25">
      <c r="A17805" t="s">
        <v>28</v>
      </c>
      <c r="B17805" t="s">
        <v>12</v>
      </c>
      <c r="C17805" s="2">
        <v>43031.453379629645</v>
      </c>
      <c r="D17805" s="1">
        <v>1</v>
      </c>
      <c r="E17805">
        <v>54</v>
      </c>
      <c r="F17805" t="s">
        <v>8</v>
      </c>
    </row>
    <row r="17806" spans="1:6" x14ac:dyDescent="0.25">
      <c r="A17806" t="s">
        <v>28</v>
      </c>
      <c r="B17806" t="s">
        <v>9</v>
      </c>
      <c r="C17806" s="2">
        <v>43031.461967592593</v>
      </c>
      <c r="D17806" s="1">
        <v>1</v>
      </c>
      <c r="E17806">
        <v>3</v>
      </c>
      <c r="F17806" t="s">
        <v>8</v>
      </c>
    </row>
    <row r="17807" spans="1:6" x14ac:dyDescent="0.25">
      <c r="A17807" t="s">
        <v>28</v>
      </c>
      <c r="B17807" t="s">
        <v>12</v>
      </c>
      <c r="C17807" s="2">
        <v>43031.444490729365</v>
      </c>
      <c r="D17807" s="1">
        <v>1</v>
      </c>
      <c r="E17807">
        <v>2</v>
      </c>
      <c r="F17807" t="s">
        <v>8</v>
      </c>
    </row>
    <row r="17808" spans="1:6" x14ac:dyDescent="0.25">
      <c r="A17808" t="s">
        <v>28</v>
      </c>
      <c r="B17808" t="s">
        <v>12</v>
      </c>
      <c r="C17808" s="2">
        <v>43031.467638853937</v>
      </c>
      <c r="D17808" s="1">
        <v>1</v>
      </c>
      <c r="E17808">
        <v>18</v>
      </c>
      <c r="F17808" t="s">
        <v>8</v>
      </c>
    </row>
    <row r="17809" spans="1:6" x14ac:dyDescent="0.25">
      <c r="A17809" t="s">
        <v>28</v>
      </c>
      <c r="B17809" t="s">
        <v>12</v>
      </c>
      <c r="C17809" s="2">
        <v>43031.479293981567</v>
      </c>
      <c r="D17809" s="1">
        <v>1</v>
      </c>
      <c r="E17809">
        <v>25</v>
      </c>
      <c r="F17809" t="s">
        <v>8</v>
      </c>
    </row>
    <row r="17810" spans="1:6" x14ac:dyDescent="0.25">
      <c r="A17810" t="s">
        <v>28</v>
      </c>
      <c r="B17810" t="s">
        <v>9</v>
      </c>
      <c r="C17810" s="2">
        <v>43031.465729166754</v>
      </c>
      <c r="D17810" s="1">
        <v>1</v>
      </c>
      <c r="E17810">
        <v>1</v>
      </c>
      <c r="F17810" t="s">
        <v>8</v>
      </c>
    </row>
    <row r="17811" spans="1:6" x14ac:dyDescent="0.25">
      <c r="A17811" t="s">
        <v>28</v>
      </c>
      <c r="B17811" t="s">
        <v>12</v>
      </c>
      <c r="C17811" s="2">
        <v>43031.474351828918</v>
      </c>
      <c r="D17811" s="1">
        <v>1</v>
      </c>
      <c r="E17811">
        <v>2</v>
      </c>
      <c r="F17811" t="s">
        <v>8</v>
      </c>
    </row>
    <row r="17812" spans="1:6" x14ac:dyDescent="0.25">
      <c r="A17812" t="s">
        <v>28</v>
      </c>
      <c r="B17812" t="s">
        <v>12</v>
      </c>
      <c r="C17812" s="2">
        <v>43031.489097187296</v>
      </c>
      <c r="D17812" s="1">
        <v>1</v>
      </c>
      <c r="E17812">
        <v>6</v>
      </c>
      <c r="F17812" t="s">
        <v>8</v>
      </c>
    </row>
    <row r="17813" spans="1:6" x14ac:dyDescent="0.25">
      <c r="A17813" t="s">
        <v>28</v>
      </c>
      <c r="B17813" t="s">
        <v>12</v>
      </c>
      <c r="C17813" s="2">
        <v>43031.49335648166</v>
      </c>
      <c r="D17813" s="1">
        <v>1</v>
      </c>
      <c r="E17813">
        <v>7</v>
      </c>
      <c r="F17813" t="s">
        <v>8</v>
      </c>
    </row>
    <row r="17814" spans="1:6" x14ac:dyDescent="0.25">
      <c r="A17814" t="s">
        <v>28</v>
      </c>
      <c r="B17814" t="s">
        <v>9</v>
      </c>
      <c r="C17814" s="2">
        <v>43031.484583321959</v>
      </c>
      <c r="D17814" s="1">
        <v>1</v>
      </c>
      <c r="E17814">
        <v>3</v>
      </c>
      <c r="F17814" t="s">
        <v>8</v>
      </c>
    </row>
    <row r="17815" spans="1:6" x14ac:dyDescent="0.25">
      <c r="A17815" t="s">
        <v>28</v>
      </c>
      <c r="B17815" t="s">
        <v>7</v>
      </c>
      <c r="C17815" s="2">
        <v>43031.495601851959</v>
      </c>
      <c r="D17815" s="1">
        <v>1</v>
      </c>
      <c r="E17815">
        <v>2</v>
      </c>
      <c r="F17815" t="s">
        <v>8</v>
      </c>
    </row>
    <row r="17816" spans="1:6" x14ac:dyDescent="0.25">
      <c r="A17816" t="s">
        <v>28</v>
      </c>
      <c r="B17816" t="s">
        <v>12</v>
      </c>
      <c r="C17816" s="2">
        <v>43031.505231481511</v>
      </c>
      <c r="D17816" s="1">
        <v>1</v>
      </c>
      <c r="E17816">
        <v>31</v>
      </c>
      <c r="F17816" t="s">
        <v>8</v>
      </c>
    </row>
    <row r="17817" spans="1:6" x14ac:dyDescent="0.25">
      <c r="A17817" t="s">
        <v>28</v>
      </c>
      <c r="B17817" t="s">
        <v>12</v>
      </c>
      <c r="C17817" s="2">
        <v>43031.508055555634</v>
      </c>
      <c r="D17817" s="1">
        <v>1</v>
      </c>
      <c r="E17817">
        <v>58</v>
      </c>
      <c r="F17817" t="s">
        <v>8</v>
      </c>
    </row>
    <row r="17818" spans="1:6" x14ac:dyDescent="0.25">
      <c r="A17818" t="s">
        <v>28</v>
      </c>
      <c r="B17818" t="s">
        <v>12</v>
      </c>
      <c r="C17818" s="2">
        <v>43031.509988402948</v>
      </c>
      <c r="D17818" s="1">
        <v>1</v>
      </c>
      <c r="E17818">
        <v>21</v>
      </c>
      <c r="F17818" t="s">
        <v>8</v>
      </c>
    </row>
    <row r="17819" spans="1:6" x14ac:dyDescent="0.25">
      <c r="A17819" t="s">
        <v>28</v>
      </c>
      <c r="B17819" t="s">
        <v>7</v>
      </c>
      <c r="C17819" s="2">
        <v>43031.515405081213</v>
      </c>
      <c r="D17819" s="1">
        <v>1</v>
      </c>
      <c r="E17819">
        <v>34</v>
      </c>
      <c r="F17819" t="s">
        <v>8</v>
      </c>
    </row>
    <row r="17820" spans="1:6" x14ac:dyDescent="0.25">
      <c r="A17820" t="s">
        <v>28</v>
      </c>
      <c r="B17820" t="s">
        <v>7</v>
      </c>
      <c r="C17820" s="2">
        <v>43031.517685185187</v>
      </c>
      <c r="D17820" s="1">
        <v>1</v>
      </c>
      <c r="E17820">
        <v>14</v>
      </c>
      <c r="F17820" t="s">
        <v>8</v>
      </c>
    </row>
    <row r="17821" spans="1:6" x14ac:dyDescent="0.25">
      <c r="A17821" t="s">
        <v>28</v>
      </c>
      <c r="B17821" t="s">
        <v>12</v>
      </c>
      <c r="C17821" s="2">
        <v>43031.518888853956</v>
      </c>
      <c r="D17821" s="1">
        <v>1</v>
      </c>
      <c r="E17821">
        <v>23</v>
      </c>
      <c r="F17821" t="s">
        <v>8</v>
      </c>
    </row>
    <row r="17822" spans="1:6" x14ac:dyDescent="0.25">
      <c r="A17822" t="s">
        <v>28</v>
      </c>
      <c r="B17822" t="s">
        <v>7</v>
      </c>
      <c r="C17822" s="2">
        <v>43031.529513888992</v>
      </c>
      <c r="D17822" s="1">
        <v>1</v>
      </c>
      <c r="E17822">
        <v>8</v>
      </c>
      <c r="F17822" t="s">
        <v>8</v>
      </c>
    </row>
    <row r="17823" spans="1:6" x14ac:dyDescent="0.25">
      <c r="A17823" t="s">
        <v>28</v>
      </c>
      <c r="B17823" t="s">
        <v>7</v>
      </c>
      <c r="C17823" s="2">
        <v>43031.530393483583</v>
      </c>
      <c r="D17823" s="1">
        <v>1</v>
      </c>
      <c r="E17823">
        <v>1</v>
      </c>
      <c r="F17823" t="s">
        <v>8</v>
      </c>
    </row>
    <row r="17824" spans="1:6" x14ac:dyDescent="0.25">
      <c r="A17824" t="s">
        <v>28</v>
      </c>
      <c r="B17824" t="s">
        <v>12</v>
      </c>
      <c r="C17824" s="2">
        <v>43031.496469907463</v>
      </c>
      <c r="D17824" s="1">
        <v>1</v>
      </c>
      <c r="E17824">
        <v>30</v>
      </c>
      <c r="F17824" t="s">
        <v>8</v>
      </c>
    </row>
    <row r="17825" spans="1:6" x14ac:dyDescent="0.25">
      <c r="A17825" t="s">
        <v>28</v>
      </c>
      <c r="B17825" t="s">
        <v>12</v>
      </c>
      <c r="C17825" s="2">
        <v>43031.542245335877</v>
      </c>
      <c r="D17825" s="1">
        <v>1</v>
      </c>
      <c r="E17825">
        <v>9</v>
      </c>
      <c r="F17825" t="s">
        <v>8</v>
      </c>
    </row>
    <row r="17826" spans="1:6" x14ac:dyDescent="0.25">
      <c r="A17826" t="s">
        <v>28</v>
      </c>
      <c r="B17826" t="s">
        <v>15</v>
      </c>
      <c r="C17826" s="2">
        <v>43031.533078680746</v>
      </c>
      <c r="D17826" s="1">
        <v>1</v>
      </c>
      <c r="E17826">
        <v>22</v>
      </c>
      <c r="F17826" t="s">
        <v>8</v>
      </c>
    </row>
    <row r="17827" spans="1:6" x14ac:dyDescent="0.25">
      <c r="A17827" t="s">
        <v>28</v>
      </c>
      <c r="B17827" t="s">
        <v>12</v>
      </c>
      <c r="C17827" s="2">
        <v>43031.543773148209</v>
      </c>
      <c r="D17827" s="1">
        <v>1</v>
      </c>
      <c r="E17827">
        <v>41</v>
      </c>
      <c r="F17827" t="s">
        <v>8</v>
      </c>
    </row>
    <row r="17828" spans="1:6" x14ac:dyDescent="0.25">
      <c r="A17828" t="s">
        <v>28</v>
      </c>
      <c r="B17828" t="s">
        <v>15</v>
      </c>
      <c r="C17828" s="2">
        <v>43031.546041643713</v>
      </c>
      <c r="D17828" s="1">
        <v>1</v>
      </c>
      <c r="E17828">
        <v>1</v>
      </c>
      <c r="F17828" t="s">
        <v>8</v>
      </c>
    </row>
    <row r="17829" spans="1:6" x14ac:dyDescent="0.25">
      <c r="A17829" t="s">
        <v>28</v>
      </c>
      <c r="B17829" t="s">
        <v>12</v>
      </c>
      <c r="C17829" s="2">
        <v>43031.550763865933</v>
      </c>
      <c r="D17829" s="1">
        <v>1</v>
      </c>
      <c r="E17829">
        <v>27</v>
      </c>
      <c r="F17829" t="s">
        <v>8</v>
      </c>
    </row>
    <row r="17830" spans="1:6" x14ac:dyDescent="0.25">
      <c r="A17830" t="s">
        <v>28</v>
      </c>
      <c r="B17830" t="s">
        <v>12</v>
      </c>
      <c r="C17830" s="2">
        <v>43031.554907407612</v>
      </c>
      <c r="D17830" s="1">
        <v>1</v>
      </c>
      <c r="E17830">
        <v>77</v>
      </c>
      <c r="F17830" t="s">
        <v>8</v>
      </c>
    </row>
    <row r="17831" spans="1:6" x14ac:dyDescent="0.25">
      <c r="A17831" t="s">
        <v>28</v>
      </c>
      <c r="B17831" t="s">
        <v>12</v>
      </c>
      <c r="C17831" s="2">
        <v>43031.570578669198</v>
      </c>
      <c r="D17831" s="1">
        <v>1</v>
      </c>
      <c r="E17831">
        <v>14</v>
      </c>
      <c r="F17831" t="s">
        <v>8</v>
      </c>
    </row>
    <row r="17832" spans="1:6" x14ac:dyDescent="0.25">
      <c r="A17832" t="s">
        <v>28</v>
      </c>
      <c r="B17832" t="s">
        <v>9</v>
      </c>
      <c r="C17832" s="2">
        <v>43031.582638889086</v>
      </c>
      <c r="D17832" s="1">
        <v>1</v>
      </c>
      <c r="E17832">
        <v>56</v>
      </c>
      <c r="F17832" t="s">
        <v>8</v>
      </c>
    </row>
    <row r="17833" spans="1:6" x14ac:dyDescent="0.25">
      <c r="A17833" t="s">
        <v>28</v>
      </c>
      <c r="B17833" t="s">
        <v>12</v>
      </c>
      <c r="C17833" s="2">
        <v>43031.558553205803</v>
      </c>
      <c r="D17833" s="1">
        <v>1</v>
      </c>
      <c r="E17833">
        <v>20</v>
      </c>
      <c r="F17833" t="s">
        <v>8</v>
      </c>
    </row>
    <row r="17834" spans="1:6" x14ac:dyDescent="0.25">
      <c r="A17834" t="s">
        <v>28</v>
      </c>
      <c r="B17834" t="s">
        <v>7</v>
      </c>
      <c r="C17834" s="2">
        <v>43031.592824051157</v>
      </c>
      <c r="D17834" s="1">
        <v>1</v>
      </c>
      <c r="E17834">
        <v>1</v>
      </c>
      <c r="F17834" t="s">
        <v>8</v>
      </c>
    </row>
    <row r="17835" spans="1:6" x14ac:dyDescent="0.25">
      <c r="A17835" t="s">
        <v>28</v>
      </c>
      <c r="B17835" t="s">
        <v>7</v>
      </c>
      <c r="C17835" s="2">
        <v>43031.59328703722</v>
      </c>
      <c r="D17835" s="1">
        <v>1</v>
      </c>
      <c r="E17835">
        <v>1</v>
      </c>
      <c r="F17835" t="s">
        <v>8</v>
      </c>
    </row>
    <row r="17836" spans="1:6" x14ac:dyDescent="0.25">
      <c r="A17836" t="s">
        <v>28</v>
      </c>
      <c r="B17836" t="s">
        <v>7</v>
      </c>
      <c r="C17836" s="2">
        <v>43031.594363391399</v>
      </c>
      <c r="D17836" s="1">
        <v>1</v>
      </c>
      <c r="E17836">
        <v>2</v>
      </c>
      <c r="F17836" t="s">
        <v>8</v>
      </c>
    </row>
    <row r="17837" spans="1:6" x14ac:dyDescent="0.25">
      <c r="A17837" t="s">
        <v>28</v>
      </c>
      <c r="B17837" t="s">
        <v>7</v>
      </c>
      <c r="C17837" s="2">
        <v>43031.595462962985</v>
      </c>
      <c r="D17837" s="1">
        <v>1</v>
      </c>
      <c r="E17837">
        <v>3</v>
      </c>
      <c r="F17837" t="s">
        <v>8</v>
      </c>
    </row>
    <row r="17838" spans="1:6" x14ac:dyDescent="0.25">
      <c r="A17838" t="s">
        <v>28</v>
      </c>
      <c r="B17838" t="s">
        <v>9</v>
      </c>
      <c r="C17838" s="2">
        <v>43031.583668981679</v>
      </c>
      <c r="D17838" s="1">
        <v>1</v>
      </c>
      <c r="E17838">
        <v>6</v>
      </c>
      <c r="F17838" t="s">
        <v>8</v>
      </c>
    </row>
    <row r="17839" spans="1:6" x14ac:dyDescent="0.25">
      <c r="A17839" t="s">
        <v>28</v>
      </c>
      <c r="B17839" t="s">
        <v>12</v>
      </c>
      <c r="C17839" s="2">
        <v>43031.635185185354</v>
      </c>
      <c r="D17839" s="1">
        <v>1</v>
      </c>
      <c r="E17839">
        <v>9</v>
      </c>
      <c r="F17839" t="s">
        <v>8</v>
      </c>
    </row>
    <row r="17840" spans="1:6" x14ac:dyDescent="0.25">
      <c r="A17840" t="s">
        <v>28</v>
      </c>
      <c r="B17840" t="s">
        <v>12</v>
      </c>
      <c r="C17840" s="2">
        <v>43031.637037002482</v>
      </c>
      <c r="D17840" s="1">
        <v>1</v>
      </c>
      <c r="E17840">
        <v>59</v>
      </c>
      <c r="F17840" t="s">
        <v>8</v>
      </c>
    </row>
    <row r="17841" spans="1:6" x14ac:dyDescent="0.25">
      <c r="A17841" t="s">
        <v>28</v>
      </c>
      <c r="B17841" t="s">
        <v>12</v>
      </c>
      <c r="C17841" s="2">
        <v>43031.639861076605</v>
      </c>
      <c r="D17841" s="1">
        <v>1</v>
      </c>
      <c r="E17841">
        <v>6</v>
      </c>
      <c r="F17841" t="s">
        <v>8</v>
      </c>
    </row>
    <row r="17842" spans="1:6" x14ac:dyDescent="0.25">
      <c r="A17842" t="s">
        <v>28</v>
      </c>
      <c r="B17842" t="s">
        <v>12</v>
      </c>
      <c r="C17842" s="2">
        <v>43031.646111111157</v>
      </c>
      <c r="D17842" s="1">
        <v>1</v>
      </c>
      <c r="E17842">
        <v>7</v>
      </c>
      <c r="F17842" t="s">
        <v>8</v>
      </c>
    </row>
    <row r="17843" spans="1:6" x14ac:dyDescent="0.25">
      <c r="A17843" t="s">
        <v>28</v>
      </c>
      <c r="B17843" t="s">
        <v>7</v>
      </c>
      <c r="C17843" s="2">
        <v>43031.648726840504</v>
      </c>
      <c r="D17843" s="1">
        <v>1</v>
      </c>
      <c r="E17843">
        <v>1</v>
      </c>
      <c r="F17843" t="s">
        <v>8</v>
      </c>
    </row>
    <row r="17844" spans="1:6" x14ac:dyDescent="0.25">
      <c r="A17844" t="s">
        <v>28</v>
      </c>
      <c r="B17844" t="s">
        <v>13</v>
      </c>
      <c r="C17844" s="2">
        <v>43031.651585648302</v>
      </c>
      <c r="D17844" s="1">
        <v>1</v>
      </c>
      <c r="E17844">
        <v>1</v>
      </c>
      <c r="F17844" t="s">
        <v>8</v>
      </c>
    </row>
    <row r="17845" spans="1:6" x14ac:dyDescent="0.25">
      <c r="A17845" t="s">
        <v>28</v>
      </c>
      <c r="B17845" t="s">
        <v>12</v>
      </c>
      <c r="C17845" s="2">
        <v>43031.655682859011</v>
      </c>
      <c r="D17845" s="1">
        <v>1</v>
      </c>
      <c r="E17845">
        <v>3</v>
      </c>
      <c r="F17845" t="s">
        <v>8</v>
      </c>
    </row>
    <row r="17846" spans="1:6" x14ac:dyDescent="0.25">
      <c r="A17846" t="s">
        <v>28</v>
      </c>
      <c r="B17846" t="s">
        <v>12</v>
      </c>
      <c r="C17846" s="2">
        <v>43031.657280092593</v>
      </c>
      <c r="D17846" s="1">
        <v>1</v>
      </c>
      <c r="E17846">
        <v>4</v>
      </c>
      <c r="F17846" t="s">
        <v>8</v>
      </c>
    </row>
    <row r="17847" spans="1:6" x14ac:dyDescent="0.25">
      <c r="A17847" t="s">
        <v>28</v>
      </c>
      <c r="B17847" t="s">
        <v>12</v>
      </c>
      <c r="C17847" s="2">
        <v>43031.666261574253</v>
      </c>
      <c r="D17847" s="1">
        <v>1</v>
      </c>
      <c r="E17847">
        <v>19</v>
      </c>
      <c r="F17847" t="s">
        <v>8</v>
      </c>
    </row>
    <row r="17848" spans="1:6" x14ac:dyDescent="0.25">
      <c r="A17848" t="s">
        <v>28</v>
      </c>
      <c r="B17848" t="s">
        <v>12</v>
      </c>
      <c r="C17848" s="2">
        <v>43031.668784687296</v>
      </c>
      <c r="D17848" s="1">
        <v>1</v>
      </c>
      <c r="E17848">
        <v>14</v>
      </c>
      <c r="F17848" t="s">
        <v>8</v>
      </c>
    </row>
    <row r="17849" spans="1:6" x14ac:dyDescent="0.25">
      <c r="A17849" t="s">
        <v>28</v>
      </c>
      <c r="B17849" t="s">
        <v>13</v>
      </c>
      <c r="C17849" s="2">
        <v>43031.670046296436</v>
      </c>
      <c r="D17849" s="1">
        <v>1</v>
      </c>
      <c r="E17849">
        <v>1</v>
      </c>
      <c r="F17849" t="s">
        <v>8</v>
      </c>
    </row>
    <row r="17850" spans="1:6" x14ac:dyDescent="0.25">
      <c r="A17850" t="s">
        <v>28</v>
      </c>
      <c r="B17850" t="s">
        <v>13</v>
      </c>
      <c r="C17850" s="2">
        <v>43031.675138853956</v>
      </c>
      <c r="D17850" s="1">
        <v>1</v>
      </c>
      <c r="E17850">
        <v>2</v>
      </c>
      <c r="F17850" t="s">
        <v>8</v>
      </c>
    </row>
    <row r="17851" spans="1:6" x14ac:dyDescent="0.25">
      <c r="A17851" t="s">
        <v>28</v>
      </c>
      <c r="B17851" t="s">
        <v>12</v>
      </c>
      <c r="C17851" s="2">
        <v>43031.676770798396</v>
      </c>
      <c r="D17851" s="1">
        <v>1</v>
      </c>
      <c r="E17851">
        <v>26</v>
      </c>
      <c r="F17851" t="s">
        <v>8</v>
      </c>
    </row>
    <row r="17852" spans="1:6" x14ac:dyDescent="0.25">
      <c r="A17852" t="s">
        <v>28</v>
      </c>
      <c r="B17852" t="s">
        <v>12</v>
      </c>
      <c r="C17852" s="2">
        <v>43031.682569444645</v>
      </c>
      <c r="D17852" s="1">
        <v>1</v>
      </c>
      <c r="E17852">
        <v>20</v>
      </c>
      <c r="F17852" t="s">
        <v>8</v>
      </c>
    </row>
    <row r="17853" spans="1:6" x14ac:dyDescent="0.25">
      <c r="A17853" t="s">
        <v>28</v>
      </c>
      <c r="B17853" t="s">
        <v>12</v>
      </c>
      <c r="C17853" s="2">
        <v>43031.681712963153</v>
      </c>
      <c r="D17853" s="1">
        <v>1</v>
      </c>
      <c r="E17853">
        <v>31</v>
      </c>
      <c r="F17853" t="s">
        <v>8</v>
      </c>
    </row>
    <row r="17854" spans="1:6" x14ac:dyDescent="0.25">
      <c r="A17854" t="s">
        <v>28</v>
      </c>
      <c r="B17854" t="s">
        <v>9</v>
      </c>
      <c r="C17854" s="2">
        <v>43031.687199062668</v>
      </c>
      <c r="D17854" s="1">
        <v>1</v>
      </c>
      <c r="E17854">
        <v>6</v>
      </c>
      <c r="F17854" t="s">
        <v>8</v>
      </c>
    </row>
    <row r="17855" spans="1:6" x14ac:dyDescent="0.25">
      <c r="A17855" t="s">
        <v>28</v>
      </c>
      <c r="B17855" t="s">
        <v>12</v>
      </c>
      <c r="C17855" s="2">
        <v>43031.587569409516</v>
      </c>
      <c r="D17855" s="1">
        <v>1</v>
      </c>
      <c r="E17855">
        <v>5</v>
      </c>
      <c r="F17855" t="s">
        <v>8</v>
      </c>
    </row>
    <row r="17856" spans="1:6" x14ac:dyDescent="0.25">
      <c r="A17856" t="s">
        <v>28</v>
      </c>
      <c r="B17856" t="s">
        <v>7</v>
      </c>
      <c r="C17856" s="2">
        <v>43031.689722222276</v>
      </c>
      <c r="D17856" s="1">
        <v>1</v>
      </c>
      <c r="E17856">
        <v>2</v>
      </c>
      <c r="F17856" t="s">
        <v>8</v>
      </c>
    </row>
    <row r="17857" spans="1:6" x14ac:dyDescent="0.25">
      <c r="A17857" t="s">
        <v>28</v>
      </c>
      <c r="B17857" t="s">
        <v>12</v>
      </c>
      <c r="C17857" s="2">
        <v>43031.693692095112</v>
      </c>
      <c r="D17857" s="1">
        <v>1</v>
      </c>
      <c r="E17857">
        <v>31</v>
      </c>
      <c r="F17857" t="s">
        <v>8</v>
      </c>
    </row>
    <row r="17858" spans="1:6" x14ac:dyDescent="0.25">
      <c r="A17858" t="s">
        <v>28</v>
      </c>
      <c r="B17858" t="s">
        <v>7</v>
      </c>
      <c r="C17858" s="2">
        <v>43031.69569443306</v>
      </c>
      <c r="D17858" s="1">
        <v>1</v>
      </c>
      <c r="E17858">
        <v>35</v>
      </c>
      <c r="F17858" t="s">
        <v>8</v>
      </c>
    </row>
    <row r="17859" spans="1:6" x14ac:dyDescent="0.25">
      <c r="A17859" t="s">
        <v>28</v>
      </c>
      <c r="B17859" t="s">
        <v>7</v>
      </c>
      <c r="C17859" s="2">
        <v>43031.697291631717</v>
      </c>
      <c r="D17859" s="1">
        <v>1</v>
      </c>
      <c r="E17859">
        <v>12</v>
      </c>
      <c r="F17859" t="s">
        <v>8</v>
      </c>
    </row>
    <row r="17860" spans="1:6" x14ac:dyDescent="0.25">
      <c r="A17860" t="s">
        <v>28</v>
      </c>
      <c r="B17860" t="s">
        <v>15</v>
      </c>
      <c r="C17860" s="2">
        <v>43031.701319444459</v>
      </c>
      <c r="D17860" s="1">
        <v>1</v>
      </c>
      <c r="E17860">
        <v>1</v>
      </c>
      <c r="F17860" t="s">
        <v>8</v>
      </c>
    </row>
    <row r="17861" spans="1:6" x14ac:dyDescent="0.25">
      <c r="A17861" t="s">
        <v>28</v>
      </c>
      <c r="B17861" t="s">
        <v>11</v>
      </c>
      <c r="C17861" s="2">
        <v>43031.705000000075</v>
      </c>
      <c r="D17861" s="1">
        <v>1</v>
      </c>
      <c r="E17861">
        <v>24</v>
      </c>
      <c r="F17861" t="s">
        <v>8</v>
      </c>
    </row>
    <row r="17862" spans="1:6" x14ac:dyDescent="0.25">
      <c r="A17862" t="s">
        <v>28</v>
      </c>
      <c r="B17862" t="s">
        <v>12</v>
      </c>
      <c r="C17862" s="2">
        <v>43031.705335648265</v>
      </c>
      <c r="D17862" s="1">
        <v>1</v>
      </c>
      <c r="E17862">
        <v>41</v>
      </c>
      <c r="F17862" t="s">
        <v>8</v>
      </c>
    </row>
    <row r="17863" spans="1:6" x14ac:dyDescent="0.25">
      <c r="A17863" t="s">
        <v>28</v>
      </c>
      <c r="B17863" t="s">
        <v>12</v>
      </c>
      <c r="C17863" s="2">
        <v>43031.711666655261</v>
      </c>
      <c r="D17863" s="1">
        <v>1</v>
      </c>
      <c r="E17863">
        <v>70</v>
      </c>
      <c r="F17863" t="s">
        <v>8</v>
      </c>
    </row>
    <row r="17864" spans="1:6" x14ac:dyDescent="0.25">
      <c r="A17864" t="s">
        <v>28</v>
      </c>
      <c r="B17864" t="s">
        <v>11</v>
      </c>
      <c r="C17864" s="2">
        <v>43031.708252314944</v>
      </c>
      <c r="D17864" s="1">
        <v>1</v>
      </c>
      <c r="E17864">
        <v>6</v>
      </c>
      <c r="F17864" t="s">
        <v>8</v>
      </c>
    </row>
    <row r="17865" spans="1:6" x14ac:dyDescent="0.25">
      <c r="A17865" t="s">
        <v>28</v>
      </c>
      <c r="B17865" t="s">
        <v>11</v>
      </c>
      <c r="C17865" s="2">
        <v>43031.721504595131</v>
      </c>
      <c r="D17865" s="1">
        <v>1</v>
      </c>
      <c r="E17865">
        <v>26</v>
      </c>
      <c r="F17865" t="s">
        <v>8</v>
      </c>
    </row>
    <row r="17866" spans="1:6" x14ac:dyDescent="0.25">
      <c r="A17866" t="s">
        <v>28</v>
      </c>
      <c r="B17866" t="s">
        <v>11</v>
      </c>
      <c r="C17866" s="2">
        <v>43031.722881909925</v>
      </c>
      <c r="D17866" s="1">
        <v>1</v>
      </c>
      <c r="E17866">
        <v>17</v>
      </c>
      <c r="F17866" t="s">
        <v>8</v>
      </c>
    </row>
    <row r="17867" spans="1:6" x14ac:dyDescent="0.25">
      <c r="A17867" t="s">
        <v>28</v>
      </c>
      <c r="B17867" t="s">
        <v>7</v>
      </c>
      <c r="C17867" s="2">
        <v>43031.72643518541</v>
      </c>
      <c r="D17867" s="1">
        <v>1</v>
      </c>
      <c r="E17867">
        <v>3</v>
      </c>
      <c r="F17867" t="s">
        <v>8</v>
      </c>
    </row>
    <row r="17868" spans="1:6" x14ac:dyDescent="0.25">
      <c r="A17868" t="s">
        <v>28</v>
      </c>
      <c r="B17868" t="s">
        <v>10</v>
      </c>
      <c r="C17868" s="2">
        <v>43031.728344907518</v>
      </c>
      <c r="D17868" s="1">
        <v>1</v>
      </c>
      <c r="E17868">
        <v>2</v>
      </c>
      <c r="F17868" t="s">
        <v>8</v>
      </c>
    </row>
    <row r="17869" spans="1:6" x14ac:dyDescent="0.25">
      <c r="A17869" t="s">
        <v>28</v>
      </c>
      <c r="B17869" t="s">
        <v>11</v>
      </c>
      <c r="C17869" s="2">
        <v>43031.730451365933</v>
      </c>
      <c r="D17869" s="1">
        <v>1</v>
      </c>
      <c r="E17869">
        <v>2</v>
      </c>
      <c r="F17869" t="s">
        <v>8</v>
      </c>
    </row>
    <row r="17870" spans="1:6" x14ac:dyDescent="0.25">
      <c r="A17870" t="s">
        <v>28</v>
      </c>
      <c r="B17870" t="s">
        <v>12</v>
      </c>
      <c r="C17870" s="2">
        <v>43031.731678240933</v>
      </c>
      <c r="D17870" s="1">
        <v>1</v>
      </c>
      <c r="E17870">
        <v>32</v>
      </c>
      <c r="F17870" t="s">
        <v>8</v>
      </c>
    </row>
    <row r="17871" spans="1:6" x14ac:dyDescent="0.25">
      <c r="A17871" t="s">
        <v>28</v>
      </c>
      <c r="B17871" t="s">
        <v>12</v>
      </c>
      <c r="C17871" s="2">
        <v>43031.73162037041</v>
      </c>
      <c r="D17871" s="1">
        <v>1</v>
      </c>
      <c r="E17871">
        <v>3</v>
      </c>
      <c r="F17871" t="s">
        <v>8</v>
      </c>
    </row>
    <row r="17872" spans="1:6" x14ac:dyDescent="0.25">
      <c r="A17872" t="s">
        <v>28</v>
      </c>
      <c r="B17872" t="s">
        <v>7</v>
      </c>
      <c r="C17872" s="2">
        <v>43031.730335648172</v>
      </c>
      <c r="D17872" s="1">
        <v>1</v>
      </c>
      <c r="E17872">
        <v>5</v>
      </c>
      <c r="F17872" t="s">
        <v>8</v>
      </c>
    </row>
    <row r="17873" spans="1:6" x14ac:dyDescent="0.25">
      <c r="A17873" t="s">
        <v>28</v>
      </c>
      <c r="B17873" t="s">
        <v>11</v>
      </c>
      <c r="C17873" s="2">
        <v>43031.733622662257</v>
      </c>
      <c r="D17873" s="1">
        <v>1</v>
      </c>
      <c r="E17873">
        <v>2</v>
      </c>
      <c r="F17873" t="s">
        <v>8</v>
      </c>
    </row>
    <row r="17874" spans="1:6" x14ac:dyDescent="0.25">
      <c r="A17874" t="s">
        <v>28</v>
      </c>
      <c r="B17874" t="s">
        <v>7</v>
      </c>
      <c r="C17874" s="2">
        <v>43031.734583321959</v>
      </c>
      <c r="D17874" s="1">
        <v>1</v>
      </c>
      <c r="E17874">
        <v>5</v>
      </c>
      <c r="F17874" t="s">
        <v>8</v>
      </c>
    </row>
    <row r="17875" spans="1:6" x14ac:dyDescent="0.25">
      <c r="A17875" t="s">
        <v>28</v>
      </c>
      <c r="B17875" t="s">
        <v>10</v>
      </c>
      <c r="C17875" s="2">
        <v>43031.735080995597</v>
      </c>
      <c r="D17875" s="1">
        <v>1</v>
      </c>
      <c r="E17875">
        <v>2</v>
      </c>
      <c r="F17875" t="s">
        <v>8</v>
      </c>
    </row>
    <row r="17876" spans="1:6" x14ac:dyDescent="0.25">
      <c r="A17876" t="s">
        <v>28</v>
      </c>
      <c r="B17876" t="s">
        <v>9</v>
      </c>
      <c r="C17876" s="2">
        <v>43031.736354131717</v>
      </c>
      <c r="D17876" s="1">
        <v>1</v>
      </c>
      <c r="E17876">
        <v>9</v>
      </c>
      <c r="F17876" t="s">
        <v>8</v>
      </c>
    </row>
    <row r="17877" spans="1:6" x14ac:dyDescent="0.25">
      <c r="A17877" t="s">
        <v>28</v>
      </c>
      <c r="B17877" t="s">
        <v>11</v>
      </c>
      <c r="C17877" s="2">
        <v>43031.736307870597</v>
      </c>
      <c r="D17877" s="1">
        <v>1</v>
      </c>
      <c r="E17877">
        <v>38</v>
      </c>
      <c r="F17877" t="s">
        <v>8</v>
      </c>
    </row>
    <row r="17878" spans="1:6" x14ac:dyDescent="0.25">
      <c r="A17878" t="s">
        <v>28</v>
      </c>
      <c r="B17878" t="s">
        <v>9</v>
      </c>
      <c r="C17878" s="2">
        <v>43031.738553240895</v>
      </c>
      <c r="D17878" s="1">
        <v>1</v>
      </c>
      <c r="E17878">
        <v>10</v>
      </c>
      <c r="F17878" t="s">
        <v>8</v>
      </c>
    </row>
    <row r="17879" spans="1:6" x14ac:dyDescent="0.25">
      <c r="A17879" t="s">
        <v>28</v>
      </c>
      <c r="B17879" t="s">
        <v>11</v>
      </c>
      <c r="C17879" s="2">
        <v>43031.742083333433</v>
      </c>
      <c r="D17879" s="1">
        <v>1</v>
      </c>
      <c r="E17879">
        <v>26</v>
      </c>
      <c r="F17879" t="s">
        <v>8</v>
      </c>
    </row>
    <row r="17880" spans="1:6" x14ac:dyDescent="0.25">
      <c r="A17880" t="s">
        <v>28</v>
      </c>
      <c r="B17880" t="s">
        <v>7</v>
      </c>
      <c r="C17880" s="2">
        <v>43031.74089120375</v>
      </c>
      <c r="D17880" s="1">
        <v>1</v>
      </c>
      <c r="E17880">
        <v>7</v>
      </c>
      <c r="F17880" t="s">
        <v>8</v>
      </c>
    </row>
    <row r="17881" spans="1:6" x14ac:dyDescent="0.25">
      <c r="A17881" t="s">
        <v>28</v>
      </c>
      <c r="B17881" t="s">
        <v>11</v>
      </c>
      <c r="C17881" s="2">
        <v>43031.743229132146</v>
      </c>
      <c r="D17881" s="1">
        <v>1</v>
      </c>
      <c r="E17881">
        <v>20</v>
      </c>
      <c r="F17881" t="s">
        <v>8</v>
      </c>
    </row>
    <row r="17882" spans="1:6" x14ac:dyDescent="0.25">
      <c r="A17882" t="s">
        <v>28</v>
      </c>
      <c r="B17882" t="s">
        <v>7</v>
      </c>
      <c r="C17882" s="2">
        <v>43031.745439814869</v>
      </c>
      <c r="D17882" s="1">
        <v>1</v>
      </c>
      <c r="E17882">
        <v>2</v>
      </c>
      <c r="F17882" t="s">
        <v>8</v>
      </c>
    </row>
    <row r="17883" spans="1:6" x14ac:dyDescent="0.25">
      <c r="A17883" t="s">
        <v>28</v>
      </c>
      <c r="B17883" t="s">
        <v>12</v>
      </c>
      <c r="C17883" s="2">
        <v>43031.751412025653</v>
      </c>
      <c r="D17883" s="1">
        <v>1</v>
      </c>
      <c r="E17883">
        <v>167</v>
      </c>
      <c r="F17883" t="s">
        <v>8</v>
      </c>
    </row>
    <row r="17884" spans="1:6" x14ac:dyDescent="0.25">
      <c r="A17884" t="s">
        <v>28</v>
      </c>
      <c r="B17884" t="s">
        <v>7</v>
      </c>
      <c r="C17884" s="2">
        <v>43031.74994210666</v>
      </c>
      <c r="D17884" s="1">
        <v>1</v>
      </c>
      <c r="E17884">
        <v>2</v>
      </c>
      <c r="F17884" t="s">
        <v>8</v>
      </c>
    </row>
    <row r="17885" spans="1:6" x14ac:dyDescent="0.25">
      <c r="A17885" t="s">
        <v>28</v>
      </c>
      <c r="B17885" t="s">
        <v>7</v>
      </c>
      <c r="C17885" s="2">
        <v>43031.752442118246</v>
      </c>
      <c r="D17885" s="1">
        <v>1</v>
      </c>
      <c r="E17885">
        <v>1</v>
      </c>
      <c r="F17885" t="s">
        <v>8</v>
      </c>
    </row>
    <row r="17886" spans="1:6" x14ac:dyDescent="0.25">
      <c r="A17886" t="s">
        <v>28</v>
      </c>
      <c r="B17886" t="s">
        <v>11</v>
      </c>
      <c r="C17886" s="2">
        <v>43031.74583332194</v>
      </c>
      <c r="D17886" s="1">
        <v>1</v>
      </c>
      <c r="E17886">
        <v>1</v>
      </c>
      <c r="F17886" t="s">
        <v>8</v>
      </c>
    </row>
    <row r="17887" spans="1:6" x14ac:dyDescent="0.25">
      <c r="A17887" t="s">
        <v>28</v>
      </c>
      <c r="B17887" t="s">
        <v>7</v>
      </c>
      <c r="C17887" s="2">
        <v>43031.754768518731</v>
      </c>
      <c r="D17887" s="1">
        <v>1</v>
      </c>
      <c r="E17887">
        <v>1</v>
      </c>
      <c r="F17887" t="s">
        <v>8</v>
      </c>
    </row>
    <row r="17888" spans="1:6" x14ac:dyDescent="0.25">
      <c r="A17888" t="s">
        <v>28</v>
      </c>
      <c r="B17888" t="s">
        <v>7</v>
      </c>
      <c r="C17888" s="2">
        <v>43031.757245359011</v>
      </c>
      <c r="D17888" s="1">
        <v>1</v>
      </c>
      <c r="E17888">
        <v>4</v>
      </c>
      <c r="F17888" t="s">
        <v>8</v>
      </c>
    </row>
    <row r="17889" spans="1:6" x14ac:dyDescent="0.25">
      <c r="A17889" t="s">
        <v>28</v>
      </c>
      <c r="B17889" t="s">
        <v>7</v>
      </c>
      <c r="C17889" s="2">
        <v>43031.759120347444</v>
      </c>
      <c r="D17889" s="1">
        <v>1</v>
      </c>
      <c r="E17889">
        <v>1</v>
      </c>
      <c r="F17889" t="s">
        <v>8</v>
      </c>
    </row>
    <row r="17890" spans="1:6" x14ac:dyDescent="0.25">
      <c r="A17890" t="s">
        <v>28</v>
      </c>
      <c r="B17890" t="s">
        <v>11</v>
      </c>
      <c r="C17890" s="2">
        <v>43031.758622673806</v>
      </c>
      <c r="D17890" s="1">
        <v>1</v>
      </c>
      <c r="E17890">
        <v>31</v>
      </c>
      <c r="F17890" t="s">
        <v>8</v>
      </c>
    </row>
    <row r="17891" spans="1:6" x14ac:dyDescent="0.25">
      <c r="A17891" t="s">
        <v>28</v>
      </c>
      <c r="B17891" t="s">
        <v>7</v>
      </c>
      <c r="C17891" s="2">
        <v>43031.760393483564</v>
      </c>
      <c r="D17891" s="1">
        <v>1</v>
      </c>
      <c r="E17891">
        <v>1</v>
      </c>
      <c r="F17891" t="s">
        <v>8</v>
      </c>
    </row>
    <row r="17892" spans="1:6" x14ac:dyDescent="0.25">
      <c r="A17892" t="s">
        <v>28</v>
      </c>
      <c r="B17892" t="s">
        <v>12</v>
      </c>
      <c r="C17892" s="2">
        <v>43031.721828703769</v>
      </c>
      <c r="D17892" s="1">
        <v>1</v>
      </c>
      <c r="E17892">
        <v>12</v>
      </c>
      <c r="F17892" t="s">
        <v>8</v>
      </c>
    </row>
    <row r="17893" spans="1:6" x14ac:dyDescent="0.25">
      <c r="A17893" t="s">
        <v>28</v>
      </c>
      <c r="B17893" t="s">
        <v>11</v>
      </c>
      <c r="C17893" s="2">
        <v>43031.761168946978</v>
      </c>
      <c r="D17893" s="1">
        <v>1</v>
      </c>
      <c r="E17893">
        <v>59</v>
      </c>
      <c r="F17893" t="s">
        <v>8</v>
      </c>
    </row>
    <row r="17894" spans="1:6" x14ac:dyDescent="0.25">
      <c r="A17894" t="s">
        <v>28</v>
      </c>
      <c r="B17894" t="s">
        <v>9</v>
      </c>
      <c r="C17894" s="2">
        <v>43031.762465243228</v>
      </c>
      <c r="D17894" s="1">
        <v>1</v>
      </c>
      <c r="E17894">
        <v>8</v>
      </c>
      <c r="F17894" t="s">
        <v>8</v>
      </c>
    </row>
    <row r="17895" spans="1:6" x14ac:dyDescent="0.25">
      <c r="A17895" t="s">
        <v>28</v>
      </c>
      <c r="B17895" t="s">
        <v>11</v>
      </c>
      <c r="C17895" s="2">
        <v>43031.764421296306</v>
      </c>
      <c r="D17895" s="1">
        <v>1</v>
      </c>
      <c r="E17895">
        <v>1</v>
      </c>
      <c r="F17895" t="s">
        <v>8</v>
      </c>
    </row>
    <row r="17896" spans="1:6" x14ac:dyDescent="0.25">
      <c r="A17896" t="s">
        <v>28</v>
      </c>
      <c r="B17896" t="s">
        <v>15</v>
      </c>
      <c r="C17896" s="2">
        <v>43031.767268483993</v>
      </c>
      <c r="D17896" s="1">
        <v>1</v>
      </c>
      <c r="E17896">
        <v>3</v>
      </c>
      <c r="F17896" t="s">
        <v>8</v>
      </c>
    </row>
    <row r="17897" spans="1:6" x14ac:dyDescent="0.25">
      <c r="A17897" t="s">
        <v>28</v>
      </c>
      <c r="B17897" t="s">
        <v>12</v>
      </c>
      <c r="C17897" s="2">
        <v>43031.768796296325</v>
      </c>
      <c r="D17897" s="1">
        <v>1</v>
      </c>
      <c r="E17897">
        <v>35</v>
      </c>
      <c r="F17897" t="s">
        <v>8</v>
      </c>
    </row>
    <row r="17898" spans="1:6" x14ac:dyDescent="0.25">
      <c r="A17898" t="s">
        <v>28</v>
      </c>
      <c r="B17898" t="s">
        <v>12</v>
      </c>
      <c r="C17898" s="2">
        <v>43031.769178229384</v>
      </c>
      <c r="D17898" s="1">
        <v>1</v>
      </c>
      <c r="E17898">
        <v>15</v>
      </c>
      <c r="F17898" t="s">
        <v>8</v>
      </c>
    </row>
    <row r="17899" spans="1:6" x14ac:dyDescent="0.25">
      <c r="A17899" t="s">
        <v>28</v>
      </c>
      <c r="B17899" t="s">
        <v>9</v>
      </c>
      <c r="C17899" s="2">
        <v>43031.770486111287</v>
      </c>
      <c r="D17899" s="1">
        <v>1</v>
      </c>
      <c r="E17899">
        <v>5</v>
      </c>
      <c r="F17899" t="s">
        <v>8</v>
      </c>
    </row>
    <row r="17900" spans="1:6" x14ac:dyDescent="0.25">
      <c r="A17900" t="s">
        <v>28</v>
      </c>
      <c r="B17900" t="s">
        <v>11</v>
      </c>
      <c r="C17900" s="2">
        <v>43031.772685162257</v>
      </c>
      <c r="D17900" s="1">
        <v>1</v>
      </c>
      <c r="E17900">
        <v>10</v>
      </c>
      <c r="F17900" t="s">
        <v>8</v>
      </c>
    </row>
    <row r="17901" spans="1:6" x14ac:dyDescent="0.25">
      <c r="A17901" t="s">
        <v>28</v>
      </c>
      <c r="B17901" t="s">
        <v>7</v>
      </c>
      <c r="C17901" s="2">
        <v>43031.776608796325</v>
      </c>
      <c r="D17901" s="1">
        <v>1</v>
      </c>
      <c r="E17901">
        <v>42</v>
      </c>
      <c r="F17901" t="s">
        <v>8</v>
      </c>
    </row>
    <row r="17902" spans="1:6" x14ac:dyDescent="0.25">
      <c r="A17902" t="s">
        <v>28</v>
      </c>
      <c r="B17902" t="s">
        <v>12</v>
      </c>
      <c r="C17902" s="2">
        <v>43032.336898113601</v>
      </c>
      <c r="D17902" s="1">
        <v>1</v>
      </c>
      <c r="E17902">
        <v>36</v>
      </c>
      <c r="F17902" t="s">
        <v>8</v>
      </c>
    </row>
    <row r="17903" spans="1:6" x14ac:dyDescent="0.25">
      <c r="A17903" t="s">
        <v>28</v>
      </c>
      <c r="B17903" t="s">
        <v>12</v>
      </c>
      <c r="C17903" s="2">
        <v>43032.3379513775</v>
      </c>
      <c r="D17903" s="1">
        <v>1</v>
      </c>
      <c r="E17903">
        <v>51</v>
      </c>
      <c r="F17903" t="s">
        <v>8</v>
      </c>
    </row>
    <row r="17904" spans="1:6" x14ac:dyDescent="0.25">
      <c r="A17904" t="s">
        <v>28</v>
      </c>
      <c r="B17904" t="s">
        <v>12</v>
      </c>
      <c r="C17904" s="2">
        <v>43032.349375000224</v>
      </c>
      <c r="D17904" s="1">
        <v>1</v>
      </c>
      <c r="E17904">
        <v>21</v>
      </c>
      <c r="F17904" t="s">
        <v>8</v>
      </c>
    </row>
    <row r="17905" spans="1:6" x14ac:dyDescent="0.25">
      <c r="A17905" t="s">
        <v>28</v>
      </c>
      <c r="B17905" t="s">
        <v>12</v>
      </c>
      <c r="C17905" s="2">
        <v>43032.326574074104</v>
      </c>
      <c r="D17905" s="1">
        <v>1</v>
      </c>
      <c r="E17905">
        <v>59</v>
      </c>
      <c r="F17905" t="s">
        <v>8</v>
      </c>
    </row>
    <row r="17906" spans="1:6" x14ac:dyDescent="0.25">
      <c r="A17906" t="s">
        <v>28</v>
      </c>
      <c r="B17906" t="s">
        <v>12</v>
      </c>
      <c r="C17906" s="2">
        <v>43032.378807847388</v>
      </c>
      <c r="D17906" s="1">
        <v>1</v>
      </c>
      <c r="E17906">
        <v>2</v>
      </c>
      <c r="F17906" t="s">
        <v>8</v>
      </c>
    </row>
    <row r="17907" spans="1:6" x14ac:dyDescent="0.25">
      <c r="A17907" t="s">
        <v>28</v>
      </c>
      <c r="B17907" t="s">
        <v>12</v>
      </c>
      <c r="C17907" s="2">
        <v>43032.383287037257</v>
      </c>
      <c r="D17907" s="1">
        <v>1</v>
      </c>
      <c r="E17907">
        <v>6</v>
      </c>
      <c r="F17907" t="s">
        <v>8</v>
      </c>
    </row>
    <row r="17908" spans="1:6" x14ac:dyDescent="0.25">
      <c r="A17908" t="s">
        <v>28</v>
      </c>
      <c r="B17908" t="s">
        <v>7</v>
      </c>
      <c r="C17908" s="2">
        <v>43032.395104132127</v>
      </c>
      <c r="D17908" s="1">
        <v>1</v>
      </c>
      <c r="E17908">
        <v>2</v>
      </c>
      <c r="F17908" t="s">
        <v>8</v>
      </c>
    </row>
    <row r="17909" spans="1:6" x14ac:dyDescent="0.25">
      <c r="A17909" t="s">
        <v>28</v>
      </c>
      <c r="B17909" t="s">
        <v>12</v>
      </c>
      <c r="C17909" s="2">
        <v>43032.395231481642</v>
      </c>
      <c r="D17909" s="1">
        <v>1</v>
      </c>
      <c r="E17909">
        <v>41</v>
      </c>
      <c r="F17909" t="s">
        <v>8</v>
      </c>
    </row>
    <row r="17910" spans="1:6" x14ac:dyDescent="0.25">
      <c r="A17910" t="s">
        <v>28</v>
      </c>
      <c r="B17910" t="s">
        <v>12</v>
      </c>
      <c r="C17910" s="2">
        <v>43032.397303240839</v>
      </c>
      <c r="D17910" s="1">
        <v>1</v>
      </c>
      <c r="E17910">
        <v>6</v>
      </c>
      <c r="F17910" t="s">
        <v>8</v>
      </c>
    </row>
    <row r="17911" spans="1:6" x14ac:dyDescent="0.25">
      <c r="A17911" t="s">
        <v>28</v>
      </c>
      <c r="B17911" t="s">
        <v>12</v>
      </c>
      <c r="C17911" s="2">
        <v>43032.397754594684</v>
      </c>
      <c r="D17911" s="1">
        <v>1</v>
      </c>
      <c r="E17911">
        <v>6</v>
      </c>
      <c r="F17911" t="s">
        <v>8</v>
      </c>
    </row>
    <row r="17912" spans="1:6" x14ac:dyDescent="0.25">
      <c r="A17912" t="s">
        <v>28</v>
      </c>
      <c r="B17912" t="s">
        <v>12</v>
      </c>
      <c r="C17912" s="2">
        <v>43032.399571736343</v>
      </c>
      <c r="D17912" s="1">
        <v>1</v>
      </c>
      <c r="E17912">
        <v>56</v>
      </c>
      <c r="F17912" t="s">
        <v>8</v>
      </c>
    </row>
    <row r="17913" spans="1:6" x14ac:dyDescent="0.25">
      <c r="A17913" t="s">
        <v>28</v>
      </c>
      <c r="B17913" t="s">
        <v>12</v>
      </c>
      <c r="C17913" s="2">
        <v>43032.404699074104</v>
      </c>
      <c r="D17913" s="1">
        <v>1</v>
      </c>
      <c r="E17913">
        <v>35</v>
      </c>
      <c r="F17913" t="s">
        <v>8</v>
      </c>
    </row>
    <row r="17914" spans="1:6" x14ac:dyDescent="0.25">
      <c r="A17914" t="s">
        <v>28</v>
      </c>
      <c r="B17914" t="s">
        <v>12</v>
      </c>
      <c r="C17914" s="2">
        <v>43032.408969907556</v>
      </c>
      <c r="D17914" s="1">
        <v>1</v>
      </c>
      <c r="E17914">
        <v>43</v>
      </c>
      <c r="F17914" t="s">
        <v>8</v>
      </c>
    </row>
    <row r="17915" spans="1:6" x14ac:dyDescent="0.25">
      <c r="A17915" t="s">
        <v>28</v>
      </c>
      <c r="B17915" t="s">
        <v>12</v>
      </c>
      <c r="C17915" s="2">
        <v>43032.411643518601</v>
      </c>
      <c r="D17915" s="1">
        <v>1</v>
      </c>
      <c r="E17915">
        <v>7</v>
      </c>
      <c r="F17915" t="s">
        <v>8</v>
      </c>
    </row>
    <row r="17916" spans="1:6" x14ac:dyDescent="0.25">
      <c r="A17916" t="s">
        <v>28</v>
      </c>
      <c r="B17916" t="s">
        <v>12</v>
      </c>
      <c r="C17916" s="2">
        <v>43032.412442095112</v>
      </c>
      <c r="D17916" s="1">
        <v>1</v>
      </c>
      <c r="E17916">
        <v>18</v>
      </c>
      <c r="F17916" t="s">
        <v>8</v>
      </c>
    </row>
    <row r="17917" spans="1:6" x14ac:dyDescent="0.25">
      <c r="A17917" t="s">
        <v>28</v>
      </c>
      <c r="B17917" t="s">
        <v>12</v>
      </c>
      <c r="C17917" s="2">
        <v>43032.409710625187</v>
      </c>
      <c r="D17917" s="1">
        <v>1</v>
      </c>
      <c r="E17917">
        <v>18</v>
      </c>
      <c r="F17917" t="s">
        <v>8</v>
      </c>
    </row>
    <row r="17918" spans="1:6" x14ac:dyDescent="0.25">
      <c r="A17918" t="s">
        <v>28</v>
      </c>
      <c r="B17918" t="s">
        <v>12</v>
      </c>
      <c r="C17918" s="2">
        <v>43032.419652743265</v>
      </c>
      <c r="D17918" s="1">
        <v>1</v>
      </c>
      <c r="E17918">
        <v>17</v>
      </c>
      <c r="F17918" t="s">
        <v>8</v>
      </c>
    </row>
    <row r="17919" spans="1:6" x14ac:dyDescent="0.25">
      <c r="A17919" t="s">
        <v>28</v>
      </c>
      <c r="B17919" t="s">
        <v>12</v>
      </c>
      <c r="C17919" s="2">
        <v>43032.421446724329</v>
      </c>
      <c r="D17919" s="1">
        <v>1</v>
      </c>
      <c r="E17919">
        <v>17</v>
      </c>
      <c r="F17919" t="s">
        <v>8</v>
      </c>
    </row>
    <row r="17920" spans="1:6" x14ac:dyDescent="0.25">
      <c r="A17920" t="s">
        <v>28</v>
      </c>
      <c r="B17920" t="s">
        <v>12</v>
      </c>
      <c r="C17920" s="2">
        <v>43032.423530069645</v>
      </c>
      <c r="D17920" s="1">
        <v>1</v>
      </c>
      <c r="E17920">
        <v>5</v>
      </c>
      <c r="F17920" t="s">
        <v>8</v>
      </c>
    </row>
    <row r="17921" spans="1:6" x14ac:dyDescent="0.25">
      <c r="A17921" t="s">
        <v>28</v>
      </c>
      <c r="B17921" t="s">
        <v>12</v>
      </c>
      <c r="C17921" s="2">
        <v>43032.424768518656</v>
      </c>
      <c r="D17921" s="1">
        <v>1</v>
      </c>
      <c r="E17921">
        <v>33</v>
      </c>
      <c r="F17921" t="s">
        <v>8</v>
      </c>
    </row>
    <row r="17922" spans="1:6" x14ac:dyDescent="0.25">
      <c r="A17922" t="s">
        <v>28</v>
      </c>
      <c r="B17922" t="s">
        <v>7</v>
      </c>
      <c r="C17922" s="2">
        <v>43032.428518507164</v>
      </c>
      <c r="D17922" s="1">
        <v>1</v>
      </c>
      <c r="E17922">
        <v>1</v>
      </c>
      <c r="F17922" t="s">
        <v>8</v>
      </c>
    </row>
    <row r="17923" spans="1:6" x14ac:dyDescent="0.25">
      <c r="A17923" t="s">
        <v>28</v>
      </c>
      <c r="B17923" t="s">
        <v>7</v>
      </c>
      <c r="C17923" s="2">
        <v>43032.395868021064</v>
      </c>
      <c r="D17923" s="1">
        <v>1</v>
      </c>
      <c r="E17923">
        <v>1</v>
      </c>
      <c r="F17923" t="s">
        <v>8</v>
      </c>
    </row>
    <row r="17924" spans="1:6" x14ac:dyDescent="0.25">
      <c r="A17924" t="s">
        <v>28</v>
      </c>
      <c r="B17924" t="s">
        <v>12</v>
      </c>
      <c r="C17924" s="2">
        <v>43032.434259236325</v>
      </c>
      <c r="D17924" s="1">
        <v>1</v>
      </c>
      <c r="E17924">
        <v>3</v>
      </c>
      <c r="F17924" t="s">
        <v>8</v>
      </c>
    </row>
    <row r="17925" spans="1:6" x14ac:dyDescent="0.25">
      <c r="A17925" t="s">
        <v>28</v>
      </c>
      <c r="B17925" t="s">
        <v>13</v>
      </c>
      <c r="C17925" s="2">
        <v>43032.433842581231</v>
      </c>
      <c r="D17925" s="1">
        <v>1</v>
      </c>
      <c r="E17925">
        <v>1</v>
      </c>
      <c r="F17925" t="s">
        <v>8</v>
      </c>
    </row>
    <row r="17926" spans="1:6" x14ac:dyDescent="0.25">
      <c r="A17926" t="s">
        <v>28</v>
      </c>
      <c r="B17926" t="s">
        <v>12</v>
      </c>
      <c r="C17926" s="2">
        <v>43032.450358796399</v>
      </c>
      <c r="D17926" s="1">
        <v>1</v>
      </c>
      <c r="E17926">
        <v>24</v>
      </c>
      <c r="F17926" t="s">
        <v>8</v>
      </c>
    </row>
    <row r="17927" spans="1:6" x14ac:dyDescent="0.25">
      <c r="A17927" t="s">
        <v>28</v>
      </c>
      <c r="B17927" t="s">
        <v>12</v>
      </c>
      <c r="C17927" s="2">
        <v>43032.407488414552</v>
      </c>
      <c r="D17927" s="1">
        <v>1</v>
      </c>
      <c r="E17927">
        <v>42</v>
      </c>
      <c r="F17927" t="s">
        <v>8</v>
      </c>
    </row>
    <row r="17928" spans="1:6" x14ac:dyDescent="0.25">
      <c r="A17928" t="s">
        <v>28</v>
      </c>
      <c r="B17928" t="s">
        <v>7</v>
      </c>
      <c r="C17928" s="2">
        <v>43032.451516180765</v>
      </c>
      <c r="D17928" s="1">
        <v>1</v>
      </c>
      <c r="E17928">
        <v>1</v>
      </c>
      <c r="F17928" t="s">
        <v>8</v>
      </c>
    </row>
    <row r="17929" spans="1:6" x14ac:dyDescent="0.25">
      <c r="A17929" t="s">
        <v>28</v>
      </c>
      <c r="B17929" t="s">
        <v>12</v>
      </c>
      <c r="C17929" s="2">
        <v>43032.455995358992</v>
      </c>
      <c r="D17929" s="1">
        <v>1</v>
      </c>
      <c r="E17929">
        <v>115</v>
      </c>
      <c r="F17929" t="s">
        <v>8</v>
      </c>
    </row>
    <row r="17930" spans="1:6" x14ac:dyDescent="0.25">
      <c r="A17930" t="s">
        <v>28</v>
      </c>
      <c r="B17930" t="s">
        <v>7</v>
      </c>
      <c r="C17930" s="2">
        <v>43032.455277743284</v>
      </c>
      <c r="D17930" s="1">
        <v>1</v>
      </c>
      <c r="E17930">
        <v>3</v>
      </c>
      <c r="F17930" t="s">
        <v>8</v>
      </c>
    </row>
    <row r="17931" spans="1:6" x14ac:dyDescent="0.25">
      <c r="A17931" t="s">
        <v>28</v>
      </c>
      <c r="B17931" t="s">
        <v>12</v>
      </c>
      <c r="C17931" s="2">
        <v>43032.46031250013</v>
      </c>
      <c r="D17931" s="1">
        <v>1</v>
      </c>
      <c r="E17931">
        <v>7</v>
      </c>
      <c r="F17931" t="s">
        <v>8</v>
      </c>
    </row>
    <row r="17932" spans="1:6" x14ac:dyDescent="0.25">
      <c r="A17932" t="s">
        <v>28</v>
      </c>
      <c r="B17932" t="s">
        <v>13</v>
      </c>
      <c r="C17932" s="2">
        <v>43032.465856458526</v>
      </c>
      <c r="D17932" s="1">
        <v>1</v>
      </c>
      <c r="E17932">
        <v>1</v>
      </c>
      <c r="F17932" t="s">
        <v>8</v>
      </c>
    </row>
    <row r="17933" spans="1:6" x14ac:dyDescent="0.25">
      <c r="A17933" t="s">
        <v>28</v>
      </c>
      <c r="B17933" t="s">
        <v>12</v>
      </c>
      <c r="C17933" s="2">
        <v>43032.465185173787</v>
      </c>
      <c r="D17933" s="1">
        <v>1</v>
      </c>
      <c r="E17933">
        <v>12</v>
      </c>
      <c r="F17933" t="s">
        <v>8</v>
      </c>
    </row>
    <row r="17934" spans="1:6" x14ac:dyDescent="0.25">
      <c r="A17934" t="s">
        <v>28</v>
      </c>
      <c r="B17934" t="s">
        <v>12</v>
      </c>
      <c r="C17934" s="2">
        <v>43032.470300890971</v>
      </c>
      <c r="D17934" s="1">
        <v>1</v>
      </c>
      <c r="E17934">
        <v>37</v>
      </c>
      <c r="F17934" t="s">
        <v>8</v>
      </c>
    </row>
    <row r="17935" spans="1:6" x14ac:dyDescent="0.25">
      <c r="A17935" t="s">
        <v>28</v>
      </c>
      <c r="B17935" t="s">
        <v>7</v>
      </c>
      <c r="C17935" s="2">
        <v>43032.466770833358</v>
      </c>
      <c r="D17935" s="1">
        <v>1</v>
      </c>
      <c r="E17935">
        <v>1</v>
      </c>
      <c r="F17935" t="s">
        <v>8</v>
      </c>
    </row>
    <row r="17936" spans="1:6" x14ac:dyDescent="0.25">
      <c r="A17936" t="s">
        <v>28</v>
      </c>
      <c r="B17936" t="s">
        <v>7</v>
      </c>
      <c r="C17936" s="2">
        <v>43032.475567118265</v>
      </c>
      <c r="D17936" s="1">
        <v>1</v>
      </c>
      <c r="E17936">
        <v>1</v>
      </c>
      <c r="F17936" t="s">
        <v>8</v>
      </c>
    </row>
    <row r="17937" spans="1:6" x14ac:dyDescent="0.25">
      <c r="A17937" t="s">
        <v>28</v>
      </c>
      <c r="B17937" t="s">
        <v>12</v>
      </c>
      <c r="C17937" s="2">
        <v>43032.484016203787</v>
      </c>
      <c r="D17937" s="1">
        <v>1</v>
      </c>
      <c r="E17937">
        <v>11</v>
      </c>
      <c r="F17937" t="s">
        <v>8</v>
      </c>
    </row>
    <row r="17938" spans="1:6" x14ac:dyDescent="0.25">
      <c r="A17938" t="s">
        <v>28</v>
      </c>
      <c r="B17938" t="s">
        <v>13</v>
      </c>
      <c r="C17938" s="2">
        <v>43032.485601828899</v>
      </c>
      <c r="D17938" s="1">
        <v>1</v>
      </c>
      <c r="E17938">
        <v>1</v>
      </c>
      <c r="F17938" t="s">
        <v>8</v>
      </c>
    </row>
    <row r="17939" spans="1:6" x14ac:dyDescent="0.25">
      <c r="A17939" t="s">
        <v>28</v>
      </c>
      <c r="B17939" t="s">
        <v>13</v>
      </c>
      <c r="C17939" s="2">
        <v>43032.486273113638</v>
      </c>
      <c r="D17939" s="1">
        <v>1</v>
      </c>
      <c r="E17939">
        <v>1</v>
      </c>
      <c r="F17939" t="s">
        <v>8</v>
      </c>
    </row>
    <row r="17940" spans="1:6" x14ac:dyDescent="0.25">
      <c r="A17940" t="s">
        <v>28</v>
      </c>
      <c r="B17940" t="s">
        <v>7</v>
      </c>
      <c r="C17940" s="2">
        <v>43032.483113402966</v>
      </c>
      <c r="D17940" s="1">
        <v>1</v>
      </c>
      <c r="E17940">
        <v>6</v>
      </c>
      <c r="F17940" t="s">
        <v>8</v>
      </c>
    </row>
    <row r="17941" spans="1:6" x14ac:dyDescent="0.25">
      <c r="A17941" t="s">
        <v>28</v>
      </c>
      <c r="B17941" t="s">
        <v>17</v>
      </c>
      <c r="C17941" s="2">
        <v>43032.492025428452</v>
      </c>
      <c r="D17941" s="1">
        <v>1</v>
      </c>
      <c r="E17941">
        <v>1</v>
      </c>
      <c r="F17941" t="s">
        <v>8</v>
      </c>
    </row>
    <row r="17942" spans="1:6" x14ac:dyDescent="0.25">
      <c r="A17942" t="s">
        <v>28</v>
      </c>
      <c r="B17942" t="s">
        <v>13</v>
      </c>
      <c r="C17942" s="2">
        <v>43032.497754629701</v>
      </c>
      <c r="D17942" s="1">
        <v>1</v>
      </c>
      <c r="E17942">
        <v>1</v>
      </c>
      <c r="F17942" t="s">
        <v>8</v>
      </c>
    </row>
    <row r="17943" spans="1:6" x14ac:dyDescent="0.25">
      <c r="A17943" t="s">
        <v>28</v>
      </c>
      <c r="B17943" t="s">
        <v>10</v>
      </c>
      <c r="C17943" s="2">
        <v>43032.500208321959</v>
      </c>
      <c r="D17943" s="1">
        <v>1</v>
      </c>
      <c r="E17943">
        <v>1</v>
      </c>
      <c r="F17943" t="s">
        <v>8</v>
      </c>
    </row>
    <row r="17944" spans="1:6" x14ac:dyDescent="0.25">
      <c r="A17944" t="s">
        <v>28</v>
      </c>
      <c r="B17944" t="s">
        <v>7</v>
      </c>
      <c r="C17944" s="2">
        <v>43032.50392361125</v>
      </c>
      <c r="D17944" s="1">
        <v>1</v>
      </c>
      <c r="E17944">
        <v>1</v>
      </c>
      <c r="F17944" t="s">
        <v>8</v>
      </c>
    </row>
    <row r="17945" spans="1:6" x14ac:dyDescent="0.25">
      <c r="A17945" t="s">
        <v>28</v>
      </c>
      <c r="B17945" t="s">
        <v>12</v>
      </c>
      <c r="C17945" s="2">
        <v>43032.432291643694</v>
      </c>
      <c r="D17945" s="1">
        <v>1</v>
      </c>
      <c r="E17945">
        <v>2</v>
      </c>
      <c r="F17945" t="s">
        <v>8</v>
      </c>
    </row>
    <row r="17946" spans="1:6" x14ac:dyDescent="0.25">
      <c r="A17946" t="s">
        <v>28</v>
      </c>
      <c r="B17946" t="s">
        <v>7</v>
      </c>
      <c r="C17946" s="2">
        <v>43032.506273113657</v>
      </c>
      <c r="D17946" s="1">
        <v>1</v>
      </c>
      <c r="E17946">
        <v>1</v>
      </c>
      <c r="F17946" t="s">
        <v>8</v>
      </c>
    </row>
    <row r="17947" spans="1:6" x14ac:dyDescent="0.25">
      <c r="A17947" t="s">
        <v>28</v>
      </c>
      <c r="B17947" t="s">
        <v>12</v>
      </c>
      <c r="C17947" s="2">
        <v>43032.511018495541</v>
      </c>
      <c r="D17947" s="1">
        <v>1</v>
      </c>
      <c r="E17947">
        <v>22</v>
      </c>
      <c r="F17947" t="s">
        <v>8</v>
      </c>
    </row>
    <row r="17948" spans="1:6" x14ac:dyDescent="0.25">
      <c r="A17948" t="s">
        <v>28</v>
      </c>
      <c r="B17948" t="s">
        <v>13</v>
      </c>
      <c r="C17948" s="2">
        <v>43032.510972222313</v>
      </c>
      <c r="D17948" s="1">
        <v>1</v>
      </c>
      <c r="E17948">
        <v>1</v>
      </c>
      <c r="F17948" t="s">
        <v>8</v>
      </c>
    </row>
    <row r="17949" spans="1:6" x14ac:dyDescent="0.25">
      <c r="A17949" t="s">
        <v>28</v>
      </c>
      <c r="B17949" t="s">
        <v>7</v>
      </c>
      <c r="C17949" s="2">
        <v>43032.519166643731</v>
      </c>
      <c r="D17949" s="1">
        <v>1</v>
      </c>
      <c r="E17949">
        <v>15</v>
      </c>
      <c r="F17949" t="s">
        <v>8</v>
      </c>
    </row>
    <row r="17950" spans="1:6" x14ac:dyDescent="0.25">
      <c r="A17950" t="s">
        <v>28</v>
      </c>
      <c r="B17950" t="s">
        <v>12</v>
      </c>
      <c r="C17950" s="2">
        <v>43032.52021990763</v>
      </c>
      <c r="D17950" s="1">
        <v>1</v>
      </c>
      <c r="E17950">
        <v>18</v>
      </c>
      <c r="F17950" t="s">
        <v>8</v>
      </c>
    </row>
    <row r="17951" spans="1:6" x14ac:dyDescent="0.25">
      <c r="A17951" t="s">
        <v>28</v>
      </c>
      <c r="B17951" t="s">
        <v>9</v>
      </c>
      <c r="C17951" s="2">
        <v>43032.520439780317</v>
      </c>
      <c r="D17951" s="1">
        <v>1</v>
      </c>
      <c r="E17951">
        <v>5</v>
      </c>
      <c r="F17951" t="s">
        <v>8</v>
      </c>
    </row>
    <row r="17952" spans="1:6" x14ac:dyDescent="0.25">
      <c r="A17952" t="s">
        <v>28</v>
      </c>
      <c r="B17952" t="s">
        <v>12</v>
      </c>
      <c r="C17952" s="2">
        <v>43032.521921273321</v>
      </c>
      <c r="D17952" s="1">
        <v>1</v>
      </c>
      <c r="E17952">
        <v>62</v>
      </c>
      <c r="F17952" t="s">
        <v>8</v>
      </c>
    </row>
    <row r="17953" spans="1:6" x14ac:dyDescent="0.25">
      <c r="A17953" t="s">
        <v>28</v>
      </c>
      <c r="B17953" t="s">
        <v>12</v>
      </c>
      <c r="C17953" s="2">
        <v>43032.527465277817</v>
      </c>
      <c r="D17953" s="1">
        <v>1</v>
      </c>
      <c r="E17953">
        <v>99</v>
      </c>
      <c r="F17953" t="s">
        <v>8</v>
      </c>
    </row>
    <row r="17954" spans="1:6" x14ac:dyDescent="0.25">
      <c r="A17954" t="s">
        <v>28</v>
      </c>
      <c r="B17954" t="s">
        <v>12</v>
      </c>
      <c r="C17954" s="2">
        <v>43032.530069421511</v>
      </c>
      <c r="D17954" s="1">
        <v>1</v>
      </c>
      <c r="E17954">
        <v>117</v>
      </c>
      <c r="F17954" t="s">
        <v>8</v>
      </c>
    </row>
    <row r="17955" spans="1:6" x14ac:dyDescent="0.25">
      <c r="A17955" t="s">
        <v>28</v>
      </c>
      <c r="B17955" t="s">
        <v>12</v>
      </c>
      <c r="C17955" s="2">
        <v>43032.529965242837</v>
      </c>
      <c r="D17955" s="1">
        <v>1</v>
      </c>
      <c r="E17955">
        <v>47</v>
      </c>
      <c r="F17955" t="s">
        <v>8</v>
      </c>
    </row>
    <row r="17956" spans="1:6" x14ac:dyDescent="0.25">
      <c r="A17956" t="s">
        <v>28</v>
      </c>
      <c r="B17956" t="s">
        <v>15</v>
      </c>
      <c r="C17956" s="2">
        <v>43032.513958333526</v>
      </c>
      <c r="D17956" s="1">
        <v>1</v>
      </c>
      <c r="E17956">
        <v>1</v>
      </c>
      <c r="F17956" t="s">
        <v>8</v>
      </c>
    </row>
    <row r="17957" spans="1:6" x14ac:dyDescent="0.25">
      <c r="A17957" t="s">
        <v>28</v>
      </c>
      <c r="B17957" t="s">
        <v>12</v>
      </c>
      <c r="C17957" s="2">
        <v>43032.53428238444</v>
      </c>
      <c r="D17957" s="1">
        <v>1</v>
      </c>
      <c r="E17957">
        <v>7</v>
      </c>
      <c r="F17957" t="s">
        <v>8</v>
      </c>
    </row>
    <row r="17958" spans="1:6" x14ac:dyDescent="0.25">
      <c r="A17958" t="s">
        <v>28</v>
      </c>
      <c r="B17958" t="s">
        <v>13</v>
      </c>
      <c r="C17958" s="2">
        <v>43032.534444409888</v>
      </c>
      <c r="D17958" s="1">
        <v>1</v>
      </c>
      <c r="E17958">
        <v>1</v>
      </c>
      <c r="F17958" t="s">
        <v>8</v>
      </c>
    </row>
    <row r="17959" spans="1:6" x14ac:dyDescent="0.25">
      <c r="A17959" t="s">
        <v>28</v>
      </c>
      <c r="B17959" t="s">
        <v>11</v>
      </c>
      <c r="C17959" s="2">
        <v>43032.536770810373</v>
      </c>
      <c r="D17959" s="1">
        <v>1</v>
      </c>
      <c r="E17959">
        <v>1</v>
      </c>
      <c r="F17959" t="s">
        <v>8</v>
      </c>
    </row>
    <row r="17960" spans="1:6" x14ac:dyDescent="0.25">
      <c r="A17960" t="s">
        <v>28</v>
      </c>
      <c r="B17960" t="s">
        <v>12</v>
      </c>
      <c r="C17960" s="2">
        <v>43032.538298576605</v>
      </c>
      <c r="D17960" s="1">
        <v>1</v>
      </c>
      <c r="E17960">
        <v>377</v>
      </c>
      <c r="F17960" t="s">
        <v>8</v>
      </c>
    </row>
    <row r="17961" spans="1:6" x14ac:dyDescent="0.25">
      <c r="A17961" t="s">
        <v>28</v>
      </c>
      <c r="B17961" t="s">
        <v>7</v>
      </c>
      <c r="C17961" s="2">
        <v>43032.540717569645</v>
      </c>
      <c r="D17961" s="1">
        <v>1</v>
      </c>
      <c r="E17961">
        <v>1</v>
      </c>
      <c r="F17961" t="s">
        <v>8</v>
      </c>
    </row>
    <row r="17962" spans="1:6" x14ac:dyDescent="0.25">
      <c r="A17962" t="s">
        <v>28</v>
      </c>
      <c r="B17962" t="s">
        <v>12</v>
      </c>
      <c r="C17962" s="2">
        <v>43032.543680555653</v>
      </c>
      <c r="D17962" s="1">
        <v>1</v>
      </c>
      <c r="E17962">
        <v>23</v>
      </c>
      <c r="F17962" t="s">
        <v>8</v>
      </c>
    </row>
    <row r="17963" spans="1:6" x14ac:dyDescent="0.25">
      <c r="A17963" t="s">
        <v>28</v>
      </c>
      <c r="B17963" t="s">
        <v>12</v>
      </c>
      <c r="C17963" s="2">
        <v>43032.488148148172</v>
      </c>
      <c r="D17963" s="1">
        <v>1</v>
      </c>
      <c r="E17963">
        <v>40</v>
      </c>
      <c r="F17963" t="s">
        <v>8</v>
      </c>
    </row>
    <row r="17964" spans="1:6" x14ac:dyDescent="0.25">
      <c r="A17964" t="s">
        <v>28</v>
      </c>
      <c r="B17964" t="s">
        <v>12</v>
      </c>
      <c r="C17964" s="2">
        <v>43032.546087963041</v>
      </c>
      <c r="D17964" s="1">
        <v>1</v>
      </c>
      <c r="E17964">
        <v>87</v>
      </c>
      <c r="F17964" t="s">
        <v>8</v>
      </c>
    </row>
    <row r="17965" spans="1:6" x14ac:dyDescent="0.25">
      <c r="A17965" t="s">
        <v>28</v>
      </c>
      <c r="B17965" t="s">
        <v>12</v>
      </c>
      <c r="C17965" s="2">
        <v>43032.555370370392</v>
      </c>
      <c r="D17965" s="1">
        <v>1</v>
      </c>
      <c r="E17965">
        <v>2</v>
      </c>
      <c r="F17965" t="s">
        <v>8</v>
      </c>
    </row>
    <row r="17966" spans="1:6" x14ac:dyDescent="0.25">
      <c r="A17966" t="s">
        <v>28</v>
      </c>
      <c r="B17966" t="s">
        <v>12</v>
      </c>
      <c r="C17966" s="2">
        <v>43032.556539352052</v>
      </c>
      <c r="D17966" s="1">
        <v>1</v>
      </c>
      <c r="E17966">
        <v>30</v>
      </c>
      <c r="F17966" t="s">
        <v>8</v>
      </c>
    </row>
    <row r="17967" spans="1:6" x14ac:dyDescent="0.25">
      <c r="A17967" t="s">
        <v>28</v>
      </c>
      <c r="B17967" t="s">
        <v>12</v>
      </c>
      <c r="C17967" s="2">
        <v>43032.559039351996</v>
      </c>
      <c r="D17967" s="1">
        <v>1</v>
      </c>
      <c r="E17967">
        <v>29</v>
      </c>
      <c r="F17967" t="s">
        <v>8</v>
      </c>
    </row>
    <row r="17968" spans="1:6" x14ac:dyDescent="0.25">
      <c r="A17968" t="s">
        <v>28</v>
      </c>
      <c r="B17968" t="s">
        <v>7</v>
      </c>
      <c r="C17968" s="2">
        <v>43032.564652743284</v>
      </c>
      <c r="D17968" s="1">
        <v>1</v>
      </c>
      <c r="E17968">
        <v>1</v>
      </c>
      <c r="F17968" t="s">
        <v>8</v>
      </c>
    </row>
    <row r="17969" spans="1:6" x14ac:dyDescent="0.25">
      <c r="A17969" t="s">
        <v>28</v>
      </c>
      <c r="B17969" t="s">
        <v>12</v>
      </c>
      <c r="C17969" s="2">
        <v>43032.570879629813</v>
      </c>
      <c r="D17969" s="1">
        <v>1</v>
      </c>
      <c r="E17969">
        <v>42</v>
      </c>
      <c r="F17969" t="s">
        <v>8</v>
      </c>
    </row>
    <row r="17970" spans="1:6" x14ac:dyDescent="0.25">
      <c r="A17970" t="s">
        <v>28</v>
      </c>
      <c r="B17970" t="s">
        <v>7</v>
      </c>
      <c r="C17970" s="2">
        <v>43032.494675925933</v>
      </c>
      <c r="D17970" s="1">
        <v>1</v>
      </c>
      <c r="E17970">
        <v>1</v>
      </c>
      <c r="F17970" t="s">
        <v>8</v>
      </c>
    </row>
    <row r="17971" spans="1:6" x14ac:dyDescent="0.25">
      <c r="A17971" t="s">
        <v>28</v>
      </c>
      <c r="B17971" t="s">
        <v>12</v>
      </c>
      <c r="C17971" s="2">
        <v>43032.576122685336</v>
      </c>
      <c r="D17971" s="1">
        <v>1</v>
      </c>
      <c r="E17971">
        <v>45</v>
      </c>
      <c r="F17971" t="s">
        <v>8</v>
      </c>
    </row>
    <row r="17972" spans="1:6" x14ac:dyDescent="0.25">
      <c r="A17972" t="s">
        <v>28</v>
      </c>
      <c r="B17972" t="s">
        <v>7</v>
      </c>
      <c r="C17972" s="2">
        <v>43032.57950227987</v>
      </c>
      <c r="D17972" s="1">
        <v>1</v>
      </c>
      <c r="E17972">
        <v>1</v>
      </c>
      <c r="F17972" t="s">
        <v>8</v>
      </c>
    </row>
    <row r="17973" spans="1:6" x14ac:dyDescent="0.25">
      <c r="A17973" t="s">
        <v>28</v>
      </c>
      <c r="B17973" t="s">
        <v>12</v>
      </c>
      <c r="C17973" s="2">
        <v>43032.580891180784</v>
      </c>
      <c r="D17973" s="1">
        <v>1</v>
      </c>
      <c r="E17973">
        <v>208</v>
      </c>
      <c r="F17973" t="s">
        <v>8</v>
      </c>
    </row>
    <row r="17974" spans="1:6" x14ac:dyDescent="0.25">
      <c r="A17974" t="s">
        <v>28</v>
      </c>
      <c r="B17974" t="s">
        <v>12</v>
      </c>
      <c r="C17974" s="2">
        <v>43032.591400463134</v>
      </c>
      <c r="D17974" s="1">
        <v>1</v>
      </c>
      <c r="E17974">
        <v>5</v>
      </c>
      <c r="F17974" t="s">
        <v>8</v>
      </c>
    </row>
    <row r="17975" spans="1:6" x14ac:dyDescent="0.25">
      <c r="A17975" t="s">
        <v>28</v>
      </c>
      <c r="B17975" t="s">
        <v>13</v>
      </c>
      <c r="C17975" s="2">
        <v>43032.543842592742</v>
      </c>
      <c r="D17975" s="1">
        <v>1</v>
      </c>
      <c r="E17975">
        <v>10</v>
      </c>
      <c r="F17975" t="s">
        <v>8</v>
      </c>
    </row>
    <row r="17976" spans="1:6" x14ac:dyDescent="0.25">
      <c r="A17976" t="s">
        <v>28</v>
      </c>
      <c r="B17976" t="s">
        <v>12</v>
      </c>
      <c r="C17976" s="2">
        <v>43032.593599514104</v>
      </c>
      <c r="D17976" s="1">
        <v>1</v>
      </c>
      <c r="E17976">
        <v>21</v>
      </c>
      <c r="F17976" t="s">
        <v>8</v>
      </c>
    </row>
    <row r="17977" spans="1:6" x14ac:dyDescent="0.25">
      <c r="A17977" t="s">
        <v>28</v>
      </c>
      <c r="B17977" t="s">
        <v>7</v>
      </c>
      <c r="C17977" s="2">
        <v>43032.597789316904</v>
      </c>
      <c r="D17977" s="1">
        <v>1</v>
      </c>
      <c r="E17977">
        <v>3</v>
      </c>
      <c r="F17977" t="s">
        <v>8</v>
      </c>
    </row>
    <row r="17978" spans="1:6" x14ac:dyDescent="0.25">
      <c r="A17978" t="s">
        <v>28</v>
      </c>
      <c r="B17978" t="s">
        <v>7</v>
      </c>
      <c r="C17978" s="2">
        <v>43032.60093750013</v>
      </c>
      <c r="D17978" s="1">
        <v>1</v>
      </c>
      <c r="E17978">
        <v>8</v>
      </c>
      <c r="F17978" t="s">
        <v>8</v>
      </c>
    </row>
    <row r="17979" spans="1:6" x14ac:dyDescent="0.25">
      <c r="A17979" t="s">
        <v>28</v>
      </c>
      <c r="B17979" t="s">
        <v>7</v>
      </c>
      <c r="C17979" s="2">
        <v>43032.603194409516</v>
      </c>
      <c r="D17979" s="1">
        <v>1</v>
      </c>
      <c r="E17979">
        <v>1</v>
      </c>
      <c r="F17979" t="s">
        <v>8</v>
      </c>
    </row>
    <row r="17980" spans="1:6" x14ac:dyDescent="0.25">
      <c r="A17980" t="s">
        <v>28</v>
      </c>
      <c r="B17980" t="s">
        <v>9</v>
      </c>
      <c r="C17980" s="2">
        <v>43032.602407407481</v>
      </c>
      <c r="D17980" s="1">
        <v>1</v>
      </c>
      <c r="E17980">
        <v>12</v>
      </c>
      <c r="F17980" t="s">
        <v>8</v>
      </c>
    </row>
    <row r="17981" spans="1:6" x14ac:dyDescent="0.25">
      <c r="A17981" t="s">
        <v>28</v>
      </c>
      <c r="B17981" t="s">
        <v>9</v>
      </c>
      <c r="C17981" s="2">
        <v>43032.609999977052</v>
      </c>
      <c r="D17981" s="1">
        <v>1</v>
      </c>
      <c r="E17981">
        <v>9</v>
      </c>
      <c r="F17981" t="s">
        <v>8</v>
      </c>
    </row>
    <row r="17982" spans="1:6" x14ac:dyDescent="0.25">
      <c r="A17982" t="s">
        <v>28</v>
      </c>
      <c r="B17982" t="s">
        <v>9</v>
      </c>
      <c r="C17982" s="2">
        <v>43032.608402777929</v>
      </c>
      <c r="D17982" s="1">
        <v>1</v>
      </c>
      <c r="E17982">
        <v>2</v>
      </c>
      <c r="F17982" t="s">
        <v>8</v>
      </c>
    </row>
    <row r="17983" spans="1:6" x14ac:dyDescent="0.25">
      <c r="A17983" t="s">
        <v>28</v>
      </c>
      <c r="B17983" t="s">
        <v>12</v>
      </c>
      <c r="C17983" s="2">
        <v>43032.53349533584</v>
      </c>
      <c r="D17983" s="1">
        <v>1</v>
      </c>
      <c r="E17983">
        <v>75</v>
      </c>
      <c r="F17983" t="s">
        <v>8</v>
      </c>
    </row>
    <row r="17984" spans="1:6" x14ac:dyDescent="0.25">
      <c r="A17984" t="s">
        <v>28</v>
      </c>
      <c r="B17984" t="s">
        <v>12</v>
      </c>
      <c r="C17984" s="2">
        <v>43032.63089120388</v>
      </c>
      <c r="D17984" s="1">
        <v>1</v>
      </c>
      <c r="E17984">
        <v>148</v>
      </c>
      <c r="F17984" t="s">
        <v>8</v>
      </c>
    </row>
    <row r="17985" spans="1:6" x14ac:dyDescent="0.25">
      <c r="A17985" t="s">
        <v>28</v>
      </c>
      <c r="B17985" t="s">
        <v>12</v>
      </c>
      <c r="C17985" s="2">
        <v>43032.632175926119</v>
      </c>
      <c r="D17985" s="1">
        <v>1</v>
      </c>
      <c r="E17985">
        <v>12</v>
      </c>
      <c r="F17985" t="s">
        <v>8</v>
      </c>
    </row>
    <row r="17986" spans="1:6" x14ac:dyDescent="0.25">
      <c r="A17986" t="s">
        <v>28</v>
      </c>
      <c r="B17986" t="s">
        <v>12</v>
      </c>
      <c r="C17986" s="2">
        <v>43032.634710613638</v>
      </c>
      <c r="D17986" s="1">
        <v>1</v>
      </c>
      <c r="E17986">
        <v>5</v>
      </c>
      <c r="F17986" t="s">
        <v>8</v>
      </c>
    </row>
    <row r="17987" spans="1:6" x14ac:dyDescent="0.25">
      <c r="A17987" t="s">
        <v>28</v>
      </c>
      <c r="B17987" t="s">
        <v>12</v>
      </c>
      <c r="C17987" s="2">
        <v>43032.639409722295</v>
      </c>
      <c r="D17987" s="1">
        <v>1</v>
      </c>
      <c r="E17987">
        <v>10</v>
      </c>
      <c r="F17987" t="s">
        <v>8</v>
      </c>
    </row>
    <row r="17988" spans="1:6" x14ac:dyDescent="0.25">
      <c r="A17988" t="s">
        <v>28</v>
      </c>
      <c r="B17988" t="s">
        <v>12</v>
      </c>
      <c r="C17988" s="2">
        <v>43032.644826388918</v>
      </c>
      <c r="D17988" s="1">
        <v>1</v>
      </c>
      <c r="E17988">
        <v>19</v>
      </c>
      <c r="F17988" t="s">
        <v>8</v>
      </c>
    </row>
    <row r="17989" spans="1:6" x14ac:dyDescent="0.25">
      <c r="A17989" t="s">
        <v>28</v>
      </c>
      <c r="B17989" t="s">
        <v>7</v>
      </c>
      <c r="C17989" s="2">
        <v>43032.644004618283</v>
      </c>
      <c r="D17989" s="1">
        <v>1</v>
      </c>
      <c r="E17989">
        <v>9</v>
      </c>
      <c r="F17989" t="s">
        <v>8</v>
      </c>
    </row>
    <row r="17990" spans="1:6" x14ac:dyDescent="0.25">
      <c r="A17990" t="s">
        <v>28</v>
      </c>
      <c r="B17990" t="s">
        <v>7</v>
      </c>
      <c r="C17990" s="2">
        <v>43032.653634259477</v>
      </c>
      <c r="D17990" s="1">
        <v>1</v>
      </c>
      <c r="E17990">
        <v>9</v>
      </c>
      <c r="F17990" t="s">
        <v>8</v>
      </c>
    </row>
    <row r="17991" spans="1:6" x14ac:dyDescent="0.25">
      <c r="A17991" t="s">
        <v>28</v>
      </c>
      <c r="B17991" t="s">
        <v>12</v>
      </c>
      <c r="C17991" s="2">
        <v>43032.657731458545</v>
      </c>
      <c r="D17991" s="1">
        <v>1</v>
      </c>
      <c r="E17991">
        <v>5</v>
      </c>
      <c r="F17991" t="s">
        <v>8</v>
      </c>
    </row>
    <row r="17992" spans="1:6" x14ac:dyDescent="0.25">
      <c r="A17992" t="s">
        <v>28</v>
      </c>
      <c r="B17992" t="s">
        <v>7</v>
      </c>
      <c r="C17992" s="2">
        <v>43032.65758101875</v>
      </c>
      <c r="D17992" s="1">
        <v>1</v>
      </c>
      <c r="E17992">
        <v>9</v>
      </c>
      <c r="F17992" t="s">
        <v>8</v>
      </c>
    </row>
    <row r="17993" spans="1:6" x14ac:dyDescent="0.25">
      <c r="A17993" t="s">
        <v>28</v>
      </c>
      <c r="B17993" t="s">
        <v>12</v>
      </c>
      <c r="C17993" s="2">
        <v>43032.660300891381</v>
      </c>
      <c r="D17993" s="1">
        <v>1</v>
      </c>
      <c r="E17993">
        <v>66</v>
      </c>
      <c r="F17993" t="s">
        <v>8</v>
      </c>
    </row>
    <row r="17994" spans="1:6" x14ac:dyDescent="0.25">
      <c r="A17994" t="s">
        <v>28</v>
      </c>
      <c r="B17994" t="s">
        <v>10</v>
      </c>
      <c r="C17994" s="2">
        <v>43032.658159699291</v>
      </c>
      <c r="D17994" s="1">
        <v>1</v>
      </c>
      <c r="E17994">
        <v>1</v>
      </c>
      <c r="F17994" t="s">
        <v>8</v>
      </c>
    </row>
    <row r="17995" spans="1:6" x14ac:dyDescent="0.25">
      <c r="A17995" t="s">
        <v>28</v>
      </c>
      <c r="B17995" t="s">
        <v>11</v>
      </c>
      <c r="C17995" s="2">
        <v>43032.665289328899</v>
      </c>
      <c r="D17995" s="1">
        <v>1</v>
      </c>
      <c r="E17995">
        <v>28</v>
      </c>
      <c r="F17995" t="s">
        <v>8</v>
      </c>
    </row>
    <row r="17996" spans="1:6" x14ac:dyDescent="0.25">
      <c r="A17996" t="s">
        <v>28</v>
      </c>
      <c r="B17996" t="s">
        <v>12</v>
      </c>
      <c r="C17996" s="2">
        <v>43032.613159687724</v>
      </c>
      <c r="D17996" s="1">
        <v>1</v>
      </c>
      <c r="E17996">
        <v>39</v>
      </c>
      <c r="F17996" t="s">
        <v>8</v>
      </c>
    </row>
    <row r="17997" spans="1:6" x14ac:dyDescent="0.25">
      <c r="A17997" t="s">
        <v>28</v>
      </c>
      <c r="B17997" t="s">
        <v>7</v>
      </c>
      <c r="C17997" s="2">
        <v>43032.670787014067</v>
      </c>
      <c r="D17997" s="1">
        <v>1</v>
      </c>
      <c r="E17997">
        <v>32</v>
      </c>
      <c r="F17997" t="s">
        <v>8</v>
      </c>
    </row>
    <row r="17998" spans="1:6" x14ac:dyDescent="0.25">
      <c r="A17998" t="s">
        <v>28</v>
      </c>
      <c r="B17998" t="s">
        <v>12</v>
      </c>
      <c r="C17998" s="2">
        <v>43032.672870370559</v>
      </c>
      <c r="D17998" s="1">
        <v>1</v>
      </c>
      <c r="E17998">
        <v>54</v>
      </c>
      <c r="F17998" t="s">
        <v>8</v>
      </c>
    </row>
    <row r="17999" spans="1:6" x14ac:dyDescent="0.25">
      <c r="A17999" t="s">
        <v>28</v>
      </c>
      <c r="B17999" t="s">
        <v>12</v>
      </c>
      <c r="C17999" s="2">
        <v>43032.678715277929</v>
      </c>
      <c r="D17999" s="1">
        <v>1</v>
      </c>
      <c r="E17999">
        <v>21</v>
      </c>
      <c r="F17999" t="s">
        <v>8</v>
      </c>
    </row>
    <row r="18000" spans="1:6" x14ac:dyDescent="0.25">
      <c r="A18000" t="s">
        <v>28</v>
      </c>
      <c r="B18000" t="s">
        <v>11</v>
      </c>
      <c r="C18000" s="2">
        <v>43032.681458333507</v>
      </c>
      <c r="D18000" s="1">
        <v>1</v>
      </c>
      <c r="E18000">
        <v>16</v>
      </c>
      <c r="F18000" t="s">
        <v>8</v>
      </c>
    </row>
    <row r="18001" spans="1:6" x14ac:dyDescent="0.25">
      <c r="A18001" t="s">
        <v>28</v>
      </c>
      <c r="B18001" t="s">
        <v>11</v>
      </c>
      <c r="C18001" s="2">
        <v>43032.682824074291</v>
      </c>
      <c r="D18001" s="1">
        <v>1</v>
      </c>
      <c r="E18001">
        <v>33</v>
      </c>
      <c r="F18001" t="s">
        <v>8</v>
      </c>
    </row>
    <row r="18002" spans="1:6" x14ac:dyDescent="0.25">
      <c r="A18002" t="s">
        <v>28</v>
      </c>
      <c r="B18002" t="s">
        <v>7</v>
      </c>
      <c r="C18002" s="2">
        <v>43032.687164317351</v>
      </c>
      <c r="D18002" s="1">
        <v>1</v>
      </c>
      <c r="E18002">
        <v>3</v>
      </c>
      <c r="F18002" t="s">
        <v>8</v>
      </c>
    </row>
    <row r="18003" spans="1:6" x14ac:dyDescent="0.25">
      <c r="A18003" t="s">
        <v>28</v>
      </c>
      <c r="B18003" t="s">
        <v>12</v>
      </c>
      <c r="C18003" s="2">
        <v>43032.692870370578</v>
      </c>
      <c r="D18003" s="1">
        <v>1</v>
      </c>
      <c r="E18003">
        <v>38</v>
      </c>
      <c r="F18003" t="s">
        <v>8</v>
      </c>
    </row>
    <row r="18004" spans="1:6" x14ac:dyDescent="0.25">
      <c r="A18004" t="s">
        <v>28</v>
      </c>
      <c r="B18004" t="s">
        <v>13</v>
      </c>
      <c r="C18004" s="2">
        <v>43032.692291666754</v>
      </c>
      <c r="D18004" s="1">
        <v>1</v>
      </c>
      <c r="E18004">
        <v>1</v>
      </c>
      <c r="F18004" t="s">
        <v>8</v>
      </c>
    </row>
    <row r="18005" spans="1:6" x14ac:dyDescent="0.25">
      <c r="A18005" t="s">
        <v>28</v>
      </c>
      <c r="B18005" t="s">
        <v>7</v>
      </c>
      <c r="C18005" s="2">
        <v>43032.695856458507</v>
      </c>
      <c r="D18005" s="1">
        <v>1</v>
      </c>
      <c r="E18005">
        <v>1</v>
      </c>
      <c r="F18005" t="s">
        <v>8</v>
      </c>
    </row>
    <row r="18006" spans="1:6" x14ac:dyDescent="0.25">
      <c r="A18006" t="s">
        <v>28</v>
      </c>
      <c r="B18006" t="s">
        <v>12</v>
      </c>
      <c r="C18006" s="2">
        <v>43032.698912037071</v>
      </c>
      <c r="D18006" s="1">
        <v>1</v>
      </c>
      <c r="E18006">
        <v>80</v>
      </c>
      <c r="F18006" t="s">
        <v>8</v>
      </c>
    </row>
    <row r="18007" spans="1:6" x14ac:dyDescent="0.25">
      <c r="A18007" t="s">
        <v>28</v>
      </c>
      <c r="B18007" t="s">
        <v>7</v>
      </c>
      <c r="C18007" s="2">
        <v>43032.699097187724</v>
      </c>
      <c r="D18007" s="1">
        <v>1</v>
      </c>
      <c r="E18007">
        <v>1</v>
      </c>
      <c r="F18007" t="s">
        <v>8</v>
      </c>
    </row>
    <row r="18008" spans="1:6" x14ac:dyDescent="0.25">
      <c r="A18008" t="s">
        <v>28</v>
      </c>
      <c r="B18008" t="s">
        <v>7</v>
      </c>
      <c r="C18008" s="2">
        <v>43032.700659699272</v>
      </c>
      <c r="D18008" s="1">
        <v>1</v>
      </c>
      <c r="E18008">
        <v>4</v>
      </c>
      <c r="F18008" t="s">
        <v>8</v>
      </c>
    </row>
    <row r="18009" spans="1:6" x14ac:dyDescent="0.25">
      <c r="A18009" t="s">
        <v>28</v>
      </c>
      <c r="B18009" t="s">
        <v>13</v>
      </c>
      <c r="C18009" s="2">
        <v>43032.702245370485</v>
      </c>
      <c r="D18009" s="1">
        <v>1</v>
      </c>
      <c r="E18009">
        <v>1</v>
      </c>
      <c r="F18009" t="s">
        <v>8</v>
      </c>
    </row>
    <row r="18010" spans="1:6" x14ac:dyDescent="0.25">
      <c r="A18010" t="s">
        <v>28</v>
      </c>
      <c r="B18010" t="s">
        <v>13</v>
      </c>
      <c r="C18010" s="2">
        <v>43032.704201389104</v>
      </c>
      <c r="D18010" s="1">
        <v>1</v>
      </c>
      <c r="E18010">
        <v>7</v>
      </c>
      <c r="F18010" t="s">
        <v>8</v>
      </c>
    </row>
    <row r="18011" spans="1:6" x14ac:dyDescent="0.25">
      <c r="A18011" t="s">
        <v>28</v>
      </c>
      <c r="B18011" t="s">
        <v>12</v>
      </c>
      <c r="C18011" s="2">
        <v>43032.70596061321</v>
      </c>
      <c r="D18011" s="1">
        <v>1</v>
      </c>
      <c r="E18011">
        <v>6</v>
      </c>
      <c r="F18011" t="s">
        <v>8</v>
      </c>
    </row>
    <row r="18012" spans="1:6" x14ac:dyDescent="0.25">
      <c r="A18012" t="s">
        <v>28</v>
      </c>
      <c r="B18012" t="s">
        <v>12</v>
      </c>
      <c r="C18012" s="2">
        <v>43032.708506944589</v>
      </c>
      <c r="D18012" s="1">
        <v>1</v>
      </c>
      <c r="E18012">
        <v>2</v>
      </c>
      <c r="F18012" t="s">
        <v>8</v>
      </c>
    </row>
    <row r="18013" spans="1:6" x14ac:dyDescent="0.25">
      <c r="A18013" t="s">
        <v>28</v>
      </c>
      <c r="B18013" t="s">
        <v>7</v>
      </c>
      <c r="C18013" s="2">
        <v>43032.712766180746</v>
      </c>
      <c r="D18013" s="1">
        <v>1</v>
      </c>
      <c r="E18013">
        <v>32</v>
      </c>
      <c r="F18013" t="s">
        <v>8</v>
      </c>
    </row>
    <row r="18014" spans="1:6" x14ac:dyDescent="0.25">
      <c r="A18014" t="s">
        <v>28</v>
      </c>
      <c r="B18014" t="s">
        <v>7</v>
      </c>
      <c r="C18014" s="2">
        <v>43032.719560173806</v>
      </c>
      <c r="D18014" s="1">
        <v>1</v>
      </c>
      <c r="E18014">
        <v>3</v>
      </c>
      <c r="F18014" t="s">
        <v>8</v>
      </c>
    </row>
    <row r="18015" spans="1:6" x14ac:dyDescent="0.25">
      <c r="A18015" t="s">
        <v>28</v>
      </c>
      <c r="B18015" t="s">
        <v>9</v>
      </c>
      <c r="C18015" s="2">
        <v>43032.707361088134</v>
      </c>
      <c r="D18015" s="1">
        <v>1</v>
      </c>
      <c r="E18015">
        <v>6</v>
      </c>
      <c r="F18015" t="s">
        <v>8</v>
      </c>
    </row>
    <row r="18016" spans="1:6" x14ac:dyDescent="0.25">
      <c r="A18016" t="s">
        <v>28</v>
      </c>
      <c r="B18016" t="s">
        <v>9</v>
      </c>
      <c r="C18016" s="2">
        <v>43032.722696759272</v>
      </c>
      <c r="D18016" s="1">
        <v>1</v>
      </c>
      <c r="E18016">
        <v>4</v>
      </c>
      <c r="F18016" t="s">
        <v>8</v>
      </c>
    </row>
    <row r="18017" spans="1:6" x14ac:dyDescent="0.25">
      <c r="A18017" t="s">
        <v>28</v>
      </c>
      <c r="B18017" t="s">
        <v>17</v>
      </c>
      <c r="C18017" s="2">
        <v>43032.726018518675</v>
      </c>
      <c r="D18017" s="1">
        <v>1</v>
      </c>
      <c r="E18017">
        <v>1</v>
      </c>
      <c r="F18017" t="s">
        <v>8</v>
      </c>
    </row>
    <row r="18018" spans="1:6" x14ac:dyDescent="0.25">
      <c r="A18018" t="s">
        <v>28</v>
      </c>
      <c r="B18018" t="s">
        <v>13</v>
      </c>
      <c r="C18018" s="2">
        <v>43032.727048611268</v>
      </c>
      <c r="D18018" s="1">
        <v>1</v>
      </c>
      <c r="E18018">
        <v>2</v>
      </c>
      <c r="F18018" t="s">
        <v>8</v>
      </c>
    </row>
    <row r="18019" spans="1:6" x14ac:dyDescent="0.25">
      <c r="A18019" t="s">
        <v>28</v>
      </c>
      <c r="B18019" t="s">
        <v>11</v>
      </c>
      <c r="C18019" s="2">
        <v>43032.727858761791</v>
      </c>
      <c r="D18019" s="1">
        <v>1</v>
      </c>
      <c r="E18019">
        <v>2</v>
      </c>
      <c r="F18019" t="s">
        <v>8</v>
      </c>
    </row>
    <row r="18020" spans="1:6" x14ac:dyDescent="0.25">
      <c r="A18020" t="s">
        <v>28</v>
      </c>
      <c r="B18020" t="s">
        <v>7</v>
      </c>
      <c r="C18020" s="2">
        <v>43032.72630783543</v>
      </c>
      <c r="D18020" s="1">
        <v>1</v>
      </c>
      <c r="E18020">
        <v>1</v>
      </c>
      <c r="F18020" t="s">
        <v>8</v>
      </c>
    </row>
    <row r="18021" spans="1:6" x14ac:dyDescent="0.25">
      <c r="A18021" t="s">
        <v>28</v>
      </c>
      <c r="B18021" t="s">
        <v>11</v>
      </c>
      <c r="C18021" s="2">
        <v>43032.728935185354</v>
      </c>
      <c r="D18021" s="1">
        <v>1</v>
      </c>
      <c r="E18021">
        <v>2</v>
      </c>
      <c r="F18021" t="s">
        <v>8</v>
      </c>
    </row>
    <row r="18022" spans="1:6" x14ac:dyDescent="0.25">
      <c r="A18022" t="s">
        <v>28</v>
      </c>
      <c r="B18022" t="s">
        <v>13</v>
      </c>
      <c r="C18022" s="2">
        <v>43032.731458298396</v>
      </c>
      <c r="D18022" s="1">
        <v>1</v>
      </c>
      <c r="E18022">
        <v>2</v>
      </c>
      <c r="F18022" t="s">
        <v>8</v>
      </c>
    </row>
    <row r="18023" spans="1:6" x14ac:dyDescent="0.25">
      <c r="A18023" t="s">
        <v>28</v>
      </c>
      <c r="B18023" t="s">
        <v>11</v>
      </c>
      <c r="C18023" s="2">
        <v>43032.730497685261</v>
      </c>
      <c r="D18023" s="1">
        <v>1</v>
      </c>
      <c r="E18023">
        <v>1</v>
      </c>
      <c r="F18023" t="s">
        <v>8</v>
      </c>
    </row>
    <row r="18024" spans="1:6" x14ac:dyDescent="0.25">
      <c r="A18024" t="s">
        <v>28</v>
      </c>
      <c r="B18024" t="s">
        <v>7</v>
      </c>
      <c r="C18024" s="2">
        <v>43032.731307847425</v>
      </c>
      <c r="D18024" s="1">
        <v>1</v>
      </c>
      <c r="E18024">
        <v>1</v>
      </c>
      <c r="F18024" t="s">
        <v>8</v>
      </c>
    </row>
    <row r="18025" spans="1:6" x14ac:dyDescent="0.25">
      <c r="A18025" t="s">
        <v>28</v>
      </c>
      <c r="B18025" t="s">
        <v>13</v>
      </c>
      <c r="C18025" s="2">
        <v>43032.733032396063</v>
      </c>
      <c r="D18025" s="1">
        <v>1</v>
      </c>
      <c r="E18025">
        <v>1</v>
      </c>
      <c r="F18025" t="s">
        <v>8</v>
      </c>
    </row>
    <row r="18026" spans="1:6" x14ac:dyDescent="0.25">
      <c r="A18026" t="s">
        <v>28</v>
      </c>
      <c r="B18026" t="s">
        <v>11</v>
      </c>
      <c r="C18026" s="2">
        <v>43032.73341435194</v>
      </c>
      <c r="D18026" s="1">
        <v>1</v>
      </c>
      <c r="E18026">
        <v>1</v>
      </c>
      <c r="F18026" t="s">
        <v>8</v>
      </c>
    </row>
    <row r="18027" spans="1:6" x14ac:dyDescent="0.25">
      <c r="A18027" t="s">
        <v>28</v>
      </c>
      <c r="B18027" t="s">
        <v>13</v>
      </c>
      <c r="C18027" s="2">
        <v>43032.734027777798</v>
      </c>
      <c r="D18027" s="1">
        <v>1</v>
      </c>
      <c r="E18027">
        <v>2</v>
      </c>
      <c r="F18027" t="s">
        <v>8</v>
      </c>
    </row>
    <row r="18028" spans="1:6" x14ac:dyDescent="0.25">
      <c r="A18028" t="s">
        <v>28</v>
      </c>
      <c r="B18028" t="s">
        <v>12</v>
      </c>
      <c r="C18028" s="2">
        <v>43032.733715254813</v>
      </c>
      <c r="D18028" s="1">
        <v>1</v>
      </c>
      <c r="E18028">
        <v>20</v>
      </c>
      <c r="F18028" t="s">
        <v>8</v>
      </c>
    </row>
    <row r="18029" spans="1:6" x14ac:dyDescent="0.25">
      <c r="A18029" t="s">
        <v>28</v>
      </c>
      <c r="B18029" t="s">
        <v>11</v>
      </c>
      <c r="C18029" s="2">
        <v>43032.734733761754</v>
      </c>
      <c r="D18029" s="1">
        <v>1</v>
      </c>
      <c r="E18029">
        <v>3</v>
      </c>
      <c r="F18029" t="s">
        <v>8</v>
      </c>
    </row>
    <row r="18030" spans="1:6" x14ac:dyDescent="0.25">
      <c r="A18030" t="s">
        <v>28</v>
      </c>
      <c r="B18030" t="s">
        <v>11</v>
      </c>
      <c r="C18030" s="2">
        <v>43032.735381944571</v>
      </c>
      <c r="D18030" s="1">
        <v>1</v>
      </c>
      <c r="E18030">
        <v>1</v>
      </c>
      <c r="F18030" t="s">
        <v>8</v>
      </c>
    </row>
    <row r="18031" spans="1:6" x14ac:dyDescent="0.25">
      <c r="A18031" t="s">
        <v>28</v>
      </c>
      <c r="B18031" t="s">
        <v>7</v>
      </c>
      <c r="C18031" s="2">
        <v>43032.735717592761</v>
      </c>
      <c r="D18031" s="1">
        <v>1</v>
      </c>
      <c r="E18031">
        <v>1</v>
      </c>
      <c r="F18031" t="s">
        <v>8</v>
      </c>
    </row>
    <row r="18032" spans="1:6" x14ac:dyDescent="0.25">
      <c r="A18032" t="s">
        <v>28</v>
      </c>
      <c r="B18032" t="s">
        <v>11</v>
      </c>
      <c r="C18032" s="2">
        <v>43032.736655092798</v>
      </c>
      <c r="D18032" s="1">
        <v>1</v>
      </c>
      <c r="E18032">
        <v>2</v>
      </c>
      <c r="F18032" t="s">
        <v>8</v>
      </c>
    </row>
    <row r="18033" spans="1:6" x14ac:dyDescent="0.25">
      <c r="A18033" t="s">
        <v>28</v>
      </c>
      <c r="B18033" t="s">
        <v>17</v>
      </c>
      <c r="C18033" s="2">
        <v>43032.738194433041</v>
      </c>
      <c r="D18033" s="1">
        <v>1</v>
      </c>
      <c r="E18033">
        <v>2</v>
      </c>
      <c r="F18033" t="s">
        <v>8</v>
      </c>
    </row>
    <row r="18034" spans="1:6" x14ac:dyDescent="0.25">
      <c r="A18034" t="s">
        <v>28</v>
      </c>
      <c r="B18034" t="s">
        <v>7</v>
      </c>
      <c r="C18034" s="2">
        <v>43032.736469896045</v>
      </c>
      <c r="D18034" s="1">
        <v>1</v>
      </c>
      <c r="E18034">
        <v>2</v>
      </c>
      <c r="F18034" t="s">
        <v>8</v>
      </c>
    </row>
    <row r="18035" spans="1:6" x14ac:dyDescent="0.25">
      <c r="A18035" t="s">
        <v>28</v>
      </c>
      <c r="B18035" t="s">
        <v>25</v>
      </c>
      <c r="C18035" s="2">
        <v>43032.739455983974</v>
      </c>
      <c r="D18035" s="1">
        <v>1</v>
      </c>
      <c r="E18035">
        <v>2</v>
      </c>
      <c r="F18035" t="s">
        <v>8</v>
      </c>
    </row>
    <row r="18036" spans="1:6" x14ac:dyDescent="0.25">
      <c r="A18036" t="s">
        <v>28</v>
      </c>
      <c r="B18036" t="s">
        <v>7</v>
      </c>
      <c r="C18036" s="2">
        <v>43033.323206018656</v>
      </c>
      <c r="D18036" s="1">
        <v>1</v>
      </c>
      <c r="E18036">
        <v>1</v>
      </c>
      <c r="F18036" t="s">
        <v>8</v>
      </c>
    </row>
    <row r="18037" spans="1:6" x14ac:dyDescent="0.25">
      <c r="A18037" t="s">
        <v>28</v>
      </c>
      <c r="B18037" t="s">
        <v>12</v>
      </c>
      <c r="C18037" s="2">
        <v>43033.320428217761</v>
      </c>
      <c r="D18037" s="1">
        <v>1</v>
      </c>
      <c r="E18037">
        <v>65</v>
      </c>
      <c r="F18037" t="s">
        <v>8</v>
      </c>
    </row>
    <row r="18038" spans="1:6" x14ac:dyDescent="0.25">
      <c r="A18038" t="s">
        <v>28</v>
      </c>
      <c r="B18038" t="s">
        <v>12</v>
      </c>
      <c r="C18038" s="2">
        <v>43033.362025463022</v>
      </c>
      <c r="D18038" s="1">
        <v>1</v>
      </c>
      <c r="E18038">
        <v>6</v>
      </c>
      <c r="F18038" t="s">
        <v>8</v>
      </c>
    </row>
    <row r="18039" spans="1:6" x14ac:dyDescent="0.25">
      <c r="A18039" t="s">
        <v>28</v>
      </c>
      <c r="B18039" t="s">
        <v>12</v>
      </c>
      <c r="C18039" s="2">
        <v>43033.371319409925</v>
      </c>
      <c r="D18039" s="1">
        <v>1</v>
      </c>
      <c r="E18039">
        <v>8</v>
      </c>
      <c r="F18039" t="s">
        <v>8</v>
      </c>
    </row>
    <row r="18040" spans="1:6" x14ac:dyDescent="0.25">
      <c r="A18040" t="s">
        <v>28</v>
      </c>
      <c r="B18040" t="s">
        <v>7</v>
      </c>
      <c r="C18040" s="2">
        <v>43033.37640044</v>
      </c>
      <c r="D18040" s="1">
        <v>1</v>
      </c>
      <c r="E18040">
        <v>2</v>
      </c>
      <c r="F18040" t="s">
        <v>8</v>
      </c>
    </row>
    <row r="18041" spans="1:6" x14ac:dyDescent="0.25">
      <c r="A18041" t="s">
        <v>28</v>
      </c>
      <c r="B18041" t="s">
        <v>12</v>
      </c>
      <c r="C18041" s="2">
        <v>43033.397858773358</v>
      </c>
      <c r="D18041" s="1">
        <v>1</v>
      </c>
      <c r="E18041">
        <v>2</v>
      </c>
      <c r="F18041" t="s">
        <v>8</v>
      </c>
    </row>
    <row r="18042" spans="1:6" x14ac:dyDescent="0.25">
      <c r="A18042" t="s">
        <v>28</v>
      </c>
      <c r="B18042" t="s">
        <v>12</v>
      </c>
      <c r="C18042" s="2">
        <v>43033.389189791866</v>
      </c>
      <c r="D18042" s="1">
        <v>1</v>
      </c>
      <c r="E18042">
        <v>3</v>
      </c>
      <c r="F18042" t="s">
        <v>8</v>
      </c>
    </row>
    <row r="18043" spans="1:6" x14ac:dyDescent="0.25">
      <c r="A18043" t="s">
        <v>28</v>
      </c>
      <c r="B18043" t="s">
        <v>12</v>
      </c>
      <c r="C18043" s="2">
        <v>43033.423263854347</v>
      </c>
      <c r="D18043" s="1">
        <v>1</v>
      </c>
      <c r="E18043">
        <v>54</v>
      </c>
      <c r="F18043" t="s">
        <v>8</v>
      </c>
    </row>
    <row r="18044" spans="1:6" x14ac:dyDescent="0.25">
      <c r="A18044" t="s">
        <v>28</v>
      </c>
      <c r="B18044" t="s">
        <v>12</v>
      </c>
      <c r="C18044" s="2">
        <v>43033.384490740951</v>
      </c>
      <c r="D18044" s="1">
        <v>1</v>
      </c>
      <c r="E18044">
        <v>2</v>
      </c>
      <c r="F18044" t="s">
        <v>8</v>
      </c>
    </row>
    <row r="18045" spans="1:6" x14ac:dyDescent="0.25">
      <c r="A18045" t="s">
        <v>28</v>
      </c>
      <c r="B18045" t="s">
        <v>7</v>
      </c>
      <c r="C18045" s="2">
        <v>43033.42715276638</v>
      </c>
      <c r="D18045" s="1">
        <v>1</v>
      </c>
      <c r="E18045">
        <v>1</v>
      </c>
      <c r="F18045" t="s">
        <v>8</v>
      </c>
    </row>
    <row r="18046" spans="1:6" x14ac:dyDescent="0.25">
      <c r="A18046" t="s">
        <v>28</v>
      </c>
      <c r="B18046" t="s">
        <v>12</v>
      </c>
      <c r="C18046" s="2">
        <v>43033.435694444459</v>
      </c>
      <c r="D18046" s="1">
        <v>1</v>
      </c>
      <c r="E18046">
        <v>9</v>
      </c>
      <c r="F18046" t="s">
        <v>8</v>
      </c>
    </row>
    <row r="18047" spans="1:6" x14ac:dyDescent="0.25">
      <c r="A18047" t="s">
        <v>28</v>
      </c>
      <c r="B18047" t="s">
        <v>12</v>
      </c>
      <c r="C18047" s="2">
        <v>43033.441643495578</v>
      </c>
      <c r="D18047" s="1">
        <v>1</v>
      </c>
      <c r="E18047">
        <v>39</v>
      </c>
      <c r="F18047" t="s">
        <v>8</v>
      </c>
    </row>
    <row r="18048" spans="1:6" x14ac:dyDescent="0.25">
      <c r="A18048" t="s">
        <v>28</v>
      </c>
      <c r="B18048" t="s">
        <v>15</v>
      </c>
      <c r="C18048" s="2">
        <v>43033.435879595112</v>
      </c>
      <c r="D18048" s="1">
        <v>1</v>
      </c>
      <c r="E18048">
        <v>2</v>
      </c>
      <c r="F18048" t="s">
        <v>8</v>
      </c>
    </row>
    <row r="18049" spans="1:6" x14ac:dyDescent="0.25">
      <c r="A18049" t="s">
        <v>28</v>
      </c>
      <c r="B18049" t="s">
        <v>11</v>
      </c>
      <c r="C18049" s="2">
        <v>43033.405983796343</v>
      </c>
      <c r="D18049" s="1">
        <v>1</v>
      </c>
      <c r="E18049">
        <v>1</v>
      </c>
      <c r="F18049" t="s">
        <v>8</v>
      </c>
    </row>
    <row r="18050" spans="1:6" x14ac:dyDescent="0.25">
      <c r="A18050" t="s">
        <v>28</v>
      </c>
      <c r="B18050" t="s">
        <v>12</v>
      </c>
      <c r="C18050" s="2">
        <v>43033.45655092597</v>
      </c>
      <c r="D18050" s="1">
        <v>1</v>
      </c>
      <c r="E18050">
        <v>23</v>
      </c>
      <c r="F18050" t="s">
        <v>8</v>
      </c>
    </row>
    <row r="18051" spans="1:6" x14ac:dyDescent="0.25">
      <c r="A18051" t="s">
        <v>28</v>
      </c>
      <c r="B18051" t="s">
        <v>12</v>
      </c>
      <c r="C18051" s="2">
        <v>43033.463888877537</v>
      </c>
      <c r="D18051" s="1">
        <v>1</v>
      </c>
      <c r="E18051">
        <v>18</v>
      </c>
      <c r="F18051" t="s">
        <v>8</v>
      </c>
    </row>
    <row r="18052" spans="1:6" x14ac:dyDescent="0.25">
      <c r="A18052" t="s">
        <v>28</v>
      </c>
      <c r="B18052" t="s">
        <v>15</v>
      </c>
      <c r="C18052" s="2">
        <v>43033.44664351875</v>
      </c>
      <c r="D18052" s="1">
        <v>1</v>
      </c>
      <c r="E18052">
        <v>1</v>
      </c>
      <c r="F18052" t="s">
        <v>8</v>
      </c>
    </row>
    <row r="18053" spans="1:6" x14ac:dyDescent="0.25">
      <c r="A18053" t="s">
        <v>28</v>
      </c>
      <c r="B18053" t="s">
        <v>12</v>
      </c>
      <c r="C18053" s="2">
        <v>43033.468969907612</v>
      </c>
      <c r="D18053" s="1">
        <v>1</v>
      </c>
      <c r="E18053">
        <v>13</v>
      </c>
      <c r="F18053" t="s">
        <v>8</v>
      </c>
    </row>
    <row r="18054" spans="1:6" x14ac:dyDescent="0.25">
      <c r="A18054" t="s">
        <v>28</v>
      </c>
      <c r="B18054" t="s">
        <v>12</v>
      </c>
      <c r="C18054" s="2">
        <v>43033.475543946959</v>
      </c>
      <c r="D18054" s="1">
        <v>1</v>
      </c>
      <c r="E18054">
        <v>125</v>
      </c>
      <c r="F18054" t="s">
        <v>8</v>
      </c>
    </row>
    <row r="18055" spans="1:6" x14ac:dyDescent="0.25">
      <c r="A18055" t="s">
        <v>28</v>
      </c>
      <c r="B18055" t="s">
        <v>7</v>
      </c>
      <c r="C18055" s="2">
        <v>43033.485023148358</v>
      </c>
      <c r="D18055" s="1">
        <v>1</v>
      </c>
      <c r="E18055">
        <v>8</v>
      </c>
      <c r="F18055" t="s">
        <v>8</v>
      </c>
    </row>
    <row r="18056" spans="1:6" x14ac:dyDescent="0.25">
      <c r="A18056" t="s">
        <v>28</v>
      </c>
      <c r="B18056" t="s">
        <v>9</v>
      </c>
      <c r="C18056" s="2">
        <v>43033.485104155261</v>
      </c>
      <c r="D18056" s="1">
        <v>1</v>
      </c>
      <c r="E18056">
        <v>3</v>
      </c>
      <c r="F18056" t="s">
        <v>8</v>
      </c>
    </row>
    <row r="18057" spans="1:6" x14ac:dyDescent="0.25">
      <c r="A18057" t="s">
        <v>28</v>
      </c>
      <c r="B18057" t="s">
        <v>9</v>
      </c>
      <c r="C18057" s="2">
        <v>43033.506817118265</v>
      </c>
      <c r="D18057" s="1">
        <v>1</v>
      </c>
      <c r="E18057">
        <v>10</v>
      </c>
      <c r="F18057" t="s">
        <v>8</v>
      </c>
    </row>
    <row r="18058" spans="1:6" x14ac:dyDescent="0.25">
      <c r="A18058" t="s">
        <v>28</v>
      </c>
      <c r="B18058" t="s">
        <v>9</v>
      </c>
      <c r="C18058" s="2">
        <v>43033.508356458507</v>
      </c>
      <c r="D18058" s="1">
        <v>1</v>
      </c>
      <c r="E18058">
        <v>2</v>
      </c>
      <c r="F18058" t="s">
        <v>8</v>
      </c>
    </row>
    <row r="18059" spans="1:6" x14ac:dyDescent="0.25">
      <c r="A18059" t="s">
        <v>28</v>
      </c>
      <c r="B18059" t="s">
        <v>7</v>
      </c>
      <c r="C18059" s="2">
        <v>43033.514409722295</v>
      </c>
      <c r="D18059" s="1">
        <v>1</v>
      </c>
      <c r="E18059">
        <v>7</v>
      </c>
      <c r="F18059" t="s">
        <v>8</v>
      </c>
    </row>
    <row r="18060" spans="1:6" x14ac:dyDescent="0.25">
      <c r="A18060" t="s">
        <v>28</v>
      </c>
      <c r="B18060" t="s">
        <v>12</v>
      </c>
      <c r="C18060" s="2">
        <v>43033.521053217817</v>
      </c>
      <c r="D18060" s="1">
        <v>1</v>
      </c>
      <c r="E18060">
        <v>37</v>
      </c>
      <c r="F18060" t="s">
        <v>8</v>
      </c>
    </row>
    <row r="18061" spans="1:6" x14ac:dyDescent="0.25">
      <c r="A18061" t="s">
        <v>28</v>
      </c>
      <c r="B18061" t="s">
        <v>9</v>
      </c>
      <c r="C18061" s="2">
        <v>43033.532962962985</v>
      </c>
      <c r="D18061" s="1">
        <v>1</v>
      </c>
      <c r="E18061">
        <v>2</v>
      </c>
      <c r="F18061" t="s">
        <v>8</v>
      </c>
    </row>
    <row r="18062" spans="1:6" x14ac:dyDescent="0.25">
      <c r="A18062" t="s">
        <v>28</v>
      </c>
      <c r="B18062" t="s">
        <v>7</v>
      </c>
      <c r="C18062" s="2">
        <v>43033.533877315</v>
      </c>
      <c r="D18062" s="1">
        <v>1</v>
      </c>
      <c r="E18062">
        <v>1</v>
      </c>
      <c r="F18062" t="s">
        <v>8</v>
      </c>
    </row>
    <row r="18063" spans="1:6" x14ac:dyDescent="0.25">
      <c r="A18063" t="s">
        <v>28</v>
      </c>
      <c r="B18063" t="s">
        <v>7</v>
      </c>
      <c r="C18063" s="2">
        <v>43033.538773148321</v>
      </c>
      <c r="D18063" s="1">
        <v>1</v>
      </c>
      <c r="E18063">
        <v>1</v>
      </c>
      <c r="F18063" t="s">
        <v>8</v>
      </c>
    </row>
    <row r="18064" spans="1:6" x14ac:dyDescent="0.25">
      <c r="A18064" t="s">
        <v>28</v>
      </c>
      <c r="B18064" t="s">
        <v>9</v>
      </c>
      <c r="C18064" s="2">
        <v>43033.487384224311</v>
      </c>
      <c r="D18064" s="1">
        <v>1</v>
      </c>
      <c r="E18064">
        <v>1</v>
      </c>
      <c r="F18064" t="s">
        <v>8</v>
      </c>
    </row>
    <row r="18065" spans="1:6" x14ac:dyDescent="0.25">
      <c r="A18065" t="s">
        <v>28</v>
      </c>
      <c r="B18065" t="s">
        <v>12</v>
      </c>
      <c r="C18065" s="2">
        <v>43033.550104166847</v>
      </c>
      <c r="D18065" s="1">
        <v>1</v>
      </c>
      <c r="E18065">
        <v>188</v>
      </c>
      <c r="F18065" t="s">
        <v>8</v>
      </c>
    </row>
    <row r="18066" spans="1:6" x14ac:dyDescent="0.25">
      <c r="A18066" t="s">
        <v>28</v>
      </c>
      <c r="B18066" t="s">
        <v>12</v>
      </c>
      <c r="C18066" s="2">
        <v>43033.557476840448</v>
      </c>
      <c r="D18066" s="1">
        <v>1</v>
      </c>
      <c r="E18066">
        <v>23</v>
      </c>
      <c r="F18066" t="s">
        <v>8</v>
      </c>
    </row>
    <row r="18067" spans="1:6" x14ac:dyDescent="0.25">
      <c r="A18067" t="s">
        <v>28</v>
      </c>
      <c r="B18067" t="s">
        <v>7</v>
      </c>
      <c r="C18067" s="2">
        <v>43033.553553240839</v>
      </c>
      <c r="D18067" s="1">
        <v>1</v>
      </c>
      <c r="E18067">
        <v>1</v>
      </c>
      <c r="F18067" t="s">
        <v>8</v>
      </c>
    </row>
    <row r="18068" spans="1:6" x14ac:dyDescent="0.25">
      <c r="A18068" t="s">
        <v>28</v>
      </c>
      <c r="B18068" t="s">
        <v>7</v>
      </c>
      <c r="C18068" s="2">
        <v>43033.57750000013</v>
      </c>
      <c r="D18068" s="1">
        <v>1</v>
      </c>
      <c r="E18068">
        <v>6</v>
      </c>
      <c r="F18068" t="s">
        <v>8</v>
      </c>
    </row>
    <row r="18069" spans="1:6" x14ac:dyDescent="0.25">
      <c r="A18069" t="s">
        <v>28</v>
      </c>
      <c r="B18069" t="s">
        <v>12</v>
      </c>
      <c r="C18069" s="2">
        <v>43033.588391203899</v>
      </c>
      <c r="D18069" s="1">
        <v>1</v>
      </c>
      <c r="E18069">
        <v>100</v>
      </c>
      <c r="F18069" t="s">
        <v>8</v>
      </c>
    </row>
    <row r="18070" spans="1:6" x14ac:dyDescent="0.25">
      <c r="A18070" t="s">
        <v>28</v>
      </c>
      <c r="B18070" t="s">
        <v>12</v>
      </c>
      <c r="C18070" s="2">
        <v>43033.59127311362</v>
      </c>
      <c r="D18070" s="1">
        <v>1</v>
      </c>
      <c r="E18070">
        <v>89</v>
      </c>
      <c r="F18070" t="s">
        <v>8</v>
      </c>
    </row>
    <row r="18071" spans="1:6" x14ac:dyDescent="0.25">
      <c r="A18071" t="s">
        <v>28</v>
      </c>
      <c r="B18071" t="s">
        <v>7</v>
      </c>
      <c r="C18071" s="2">
        <v>43033.602094872855</v>
      </c>
      <c r="D18071" s="1">
        <v>1</v>
      </c>
      <c r="E18071">
        <v>39</v>
      </c>
      <c r="F18071" t="s">
        <v>8</v>
      </c>
    </row>
    <row r="18072" spans="1:6" x14ac:dyDescent="0.25">
      <c r="A18072" t="s">
        <v>28</v>
      </c>
      <c r="B18072" t="s">
        <v>7</v>
      </c>
      <c r="C18072" s="2">
        <v>43033.603831007145</v>
      </c>
      <c r="D18072" s="1">
        <v>1</v>
      </c>
      <c r="E18072">
        <v>1</v>
      </c>
      <c r="F18072" t="s">
        <v>8</v>
      </c>
    </row>
    <row r="18073" spans="1:6" x14ac:dyDescent="0.25">
      <c r="A18073" t="s">
        <v>28</v>
      </c>
      <c r="B18073" t="s">
        <v>9</v>
      </c>
      <c r="C18073" s="2">
        <v>43033.602881933097</v>
      </c>
      <c r="D18073" s="1">
        <v>1</v>
      </c>
      <c r="E18073">
        <v>13</v>
      </c>
      <c r="F18073" t="s">
        <v>8</v>
      </c>
    </row>
    <row r="18074" spans="1:6" x14ac:dyDescent="0.25">
      <c r="A18074" t="s">
        <v>28</v>
      </c>
      <c r="B18074" t="s">
        <v>9</v>
      </c>
      <c r="C18074" s="2">
        <v>43033.606562477071</v>
      </c>
      <c r="D18074" s="1">
        <v>1</v>
      </c>
      <c r="E18074">
        <v>26</v>
      </c>
      <c r="F18074" t="s">
        <v>8</v>
      </c>
    </row>
    <row r="18075" spans="1:6" x14ac:dyDescent="0.25">
      <c r="A18075" t="s">
        <v>28</v>
      </c>
      <c r="B18075" t="s">
        <v>7</v>
      </c>
      <c r="C18075" s="2">
        <v>43033.607268507127</v>
      </c>
      <c r="D18075" s="1">
        <v>1</v>
      </c>
      <c r="E18075">
        <v>4</v>
      </c>
      <c r="F18075" t="s">
        <v>8</v>
      </c>
    </row>
    <row r="18076" spans="1:6" x14ac:dyDescent="0.25">
      <c r="A18076" t="s">
        <v>28</v>
      </c>
      <c r="B18076" t="s">
        <v>12</v>
      </c>
      <c r="C18076" s="2">
        <v>43033.602696736343</v>
      </c>
      <c r="D18076" s="1">
        <v>1</v>
      </c>
      <c r="E18076">
        <v>24</v>
      </c>
      <c r="F18076" t="s">
        <v>8</v>
      </c>
    </row>
    <row r="18077" spans="1:6" x14ac:dyDescent="0.25">
      <c r="A18077" t="s">
        <v>28</v>
      </c>
      <c r="B18077" t="s">
        <v>7</v>
      </c>
      <c r="C18077" s="2">
        <v>43033.610902777873</v>
      </c>
      <c r="D18077" s="1">
        <v>1</v>
      </c>
      <c r="E18077">
        <v>2</v>
      </c>
      <c r="F18077" t="s">
        <v>8</v>
      </c>
    </row>
    <row r="18078" spans="1:6" x14ac:dyDescent="0.25">
      <c r="A18078" t="s">
        <v>28</v>
      </c>
      <c r="B18078" t="s">
        <v>12</v>
      </c>
      <c r="C18078" s="2">
        <v>43033.619409722276</v>
      </c>
      <c r="D18078" s="1">
        <v>1</v>
      </c>
      <c r="E18078">
        <v>12</v>
      </c>
      <c r="F18078" t="s">
        <v>8</v>
      </c>
    </row>
    <row r="18079" spans="1:6" x14ac:dyDescent="0.25">
      <c r="A18079" t="s">
        <v>28</v>
      </c>
      <c r="B18079" t="s">
        <v>11</v>
      </c>
      <c r="C18079" s="2">
        <v>43033.609652754851</v>
      </c>
      <c r="D18079" s="1">
        <v>1</v>
      </c>
      <c r="E18079">
        <v>20</v>
      </c>
      <c r="F18079" t="s">
        <v>8</v>
      </c>
    </row>
    <row r="18080" spans="1:6" x14ac:dyDescent="0.25">
      <c r="A18080" t="s">
        <v>28</v>
      </c>
      <c r="B18080" t="s">
        <v>12</v>
      </c>
      <c r="C18080" s="2">
        <v>43033.633587928023</v>
      </c>
      <c r="D18080" s="1">
        <v>1</v>
      </c>
      <c r="E18080">
        <v>2</v>
      </c>
      <c r="F18080" t="s">
        <v>8</v>
      </c>
    </row>
    <row r="18081" spans="1:6" x14ac:dyDescent="0.25">
      <c r="A18081" t="s">
        <v>28</v>
      </c>
      <c r="B18081" t="s">
        <v>12</v>
      </c>
      <c r="C18081" s="2">
        <v>43033.636064814869</v>
      </c>
      <c r="D18081" s="1">
        <v>1</v>
      </c>
      <c r="E18081">
        <v>62</v>
      </c>
      <c r="F18081" t="s">
        <v>8</v>
      </c>
    </row>
    <row r="18082" spans="1:6" x14ac:dyDescent="0.25">
      <c r="A18082" t="s">
        <v>28</v>
      </c>
      <c r="B18082" t="s">
        <v>7</v>
      </c>
      <c r="C18082" s="2">
        <v>43033.641909722239</v>
      </c>
      <c r="D18082" s="1">
        <v>1</v>
      </c>
      <c r="E18082">
        <v>19</v>
      </c>
      <c r="F18082" t="s">
        <v>8</v>
      </c>
    </row>
    <row r="18083" spans="1:6" x14ac:dyDescent="0.25">
      <c r="A18083" t="s">
        <v>28</v>
      </c>
      <c r="B18083" t="s">
        <v>7</v>
      </c>
      <c r="C18083" s="2">
        <v>43033.64348377334</v>
      </c>
      <c r="D18083" s="1">
        <v>1</v>
      </c>
      <c r="E18083">
        <v>1</v>
      </c>
      <c r="F18083" t="s">
        <v>8</v>
      </c>
    </row>
    <row r="18084" spans="1:6" x14ac:dyDescent="0.25">
      <c r="A18084" t="s">
        <v>28</v>
      </c>
      <c r="B18084" t="s">
        <v>13</v>
      </c>
      <c r="C18084" s="2">
        <v>43033.654872685205</v>
      </c>
      <c r="D18084" s="1">
        <v>1</v>
      </c>
      <c r="E18084">
        <v>12</v>
      </c>
      <c r="F18084" t="s">
        <v>8</v>
      </c>
    </row>
    <row r="18085" spans="1:6" x14ac:dyDescent="0.25">
      <c r="A18085" t="s">
        <v>28</v>
      </c>
      <c r="B18085" t="s">
        <v>7</v>
      </c>
      <c r="C18085" s="2">
        <v>43033.660775463097</v>
      </c>
      <c r="D18085" s="1">
        <v>1</v>
      </c>
      <c r="E18085">
        <v>2</v>
      </c>
      <c r="F18085" t="s">
        <v>8</v>
      </c>
    </row>
    <row r="18086" spans="1:6" x14ac:dyDescent="0.25">
      <c r="A18086" t="s">
        <v>28</v>
      </c>
      <c r="B18086" t="s">
        <v>12</v>
      </c>
      <c r="C18086" s="2">
        <v>43033.66046292847</v>
      </c>
      <c r="D18086" s="1">
        <v>1</v>
      </c>
      <c r="E18086">
        <v>163</v>
      </c>
      <c r="F18086" t="s">
        <v>8</v>
      </c>
    </row>
    <row r="18087" spans="1:6" x14ac:dyDescent="0.25">
      <c r="A18087" t="s">
        <v>28</v>
      </c>
      <c r="B18087" t="s">
        <v>12</v>
      </c>
      <c r="C18087" s="2">
        <v>43033.664421261754</v>
      </c>
      <c r="D18087" s="1">
        <v>1</v>
      </c>
      <c r="E18087">
        <v>20</v>
      </c>
      <c r="F18087" t="s">
        <v>8</v>
      </c>
    </row>
    <row r="18088" spans="1:6" x14ac:dyDescent="0.25">
      <c r="A18088" t="s">
        <v>28</v>
      </c>
      <c r="B18088" t="s">
        <v>12</v>
      </c>
      <c r="C18088" s="2">
        <v>43033.666770833544</v>
      </c>
      <c r="D18088" s="1">
        <v>1</v>
      </c>
      <c r="E18088">
        <v>67</v>
      </c>
      <c r="F18088" t="s">
        <v>8</v>
      </c>
    </row>
    <row r="18089" spans="1:6" x14ac:dyDescent="0.25">
      <c r="A18089" t="s">
        <v>28</v>
      </c>
      <c r="B18089" t="s">
        <v>7</v>
      </c>
      <c r="C18089" s="2">
        <v>43033.668194409925</v>
      </c>
      <c r="D18089" s="1">
        <v>1</v>
      </c>
      <c r="E18089">
        <v>2</v>
      </c>
      <c r="F18089" t="s">
        <v>8</v>
      </c>
    </row>
    <row r="18090" spans="1:6" x14ac:dyDescent="0.25">
      <c r="A18090" t="s">
        <v>28</v>
      </c>
      <c r="B18090" t="s">
        <v>13</v>
      </c>
      <c r="C18090" s="2">
        <v>43033.656412037089</v>
      </c>
      <c r="D18090" s="1">
        <v>1</v>
      </c>
      <c r="E18090">
        <v>1</v>
      </c>
      <c r="F18090" t="s">
        <v>8</v>
      </c>
    </row>
    <row r="18091" spans="1:6" x14ac:dyDescent="0.25">
      <c r="A18091" t="s">
        <v>28</v>
      </c>
      <c r="B18091" t="s">
        <v>12</v>
      </c>
      <c r="C18091" s="2">
        <v>43033.673946724739</v>
      </c>
      <c r="D18091" s="1">
        <v>1</v>
      </c>
      <c r="E18091">
        <v>59</v>
      </c>
      <c r="F18091" t="s">
        <v>8</v>
      </c>
    </row>
    <row r="18092" spans="1:6" x14ac:dyDescent="0.25">
      <c r="A18092" t="s">
        <v>28</v>
      </c>
      <c r="B18092" t="s">
        <v>12</v>
      </c>
      <c r="C18092" s="2">
        <v>43033.675659687724</v>
      </c>
      <c r="D18092" s="1">
        <v>1</v>
      </c>
      <c r="E18092">
        <v>39</v>
      </c>
      <c r="F18092" t="s">
        <v>8</v>
      </c>
    </row>
    <row r="18093" spans="1:6" x14ac:dyDescent="0.25">
      <c r="A18093" t="s">
        <v>28</v>
      </c>
      <c r="B18093" t="s">
        <v>7</v>
      </c>
      <c r="C18093" s="2">
        <v>43033.689652743284</v>
      </c>
      <c r="D18093" s="1">
        <v>1</v>
      </c>
      <c r="E18093">
        <v>1</v>
      </c>
      <c r="F18093" t="s">
        <v>8</v>
      </c>
    </row>
    <row r="18094" spans="1:6" x14ac:dyDescent="0.25">
      <c r="A18094" t="s">
        <v>28</v>
      </c>
      <c r="B18094" t="s">
        <v>13</v>
      </c>
      <c r="C18094" s="2">
        <v>43033.671307859011</v>
      </c>
      <c r="D18094" s="1">
        <v>1</v>
      </c>
      <c r="E18094">
        <v>1</v>
      </c>
      <c r="F18094" t="s">
        <v>8</v>
      </c>
    </row>
    <row r="18095" spans="1:6" x14ac:dyDescent="0.25">
      <c r="A18095" t="s">
        <v>28</v>
      </c>
      <c r="B18095" t="s">
        <v>13</v>
      </c>
      <c r="C18095" s="2">
        <v>43033.69108796306</v>
      </c>
      <c r="D18095" s="1">
        <v>1</v>
      </c>
      <c r="E18095">
        <v>1</v>
      </c>
      <c r="F18095" t="s">
        <v>8</v>
      </c>
    </row>
    <row r="18096" spans="1:6" x14ac:dyDescent="0.25">
      <c r="A18096" t="s">
        <v>28</v>
      </c>
      <c r="B18096" t="s">
        <v>7</v>
      </c>
      <c r="C18096" s="2">
        <v>43033.69339120388</v>
      </c>
      <c r="D18096" s="1">
        <v>1</v>
      </c>
      <c r="E18096">
        <v>1</v>
      </c>
      <c r="F18096" t="s">
        <v>8</v>
      </c>
    </row>
    <row r="18097" spans="1:6" x14ac:dyDescent="0.25">
      <c r="A18097" t="s">
        <v>28</v>
      </c>
      <c r="B18097" t="s">
        <v>7</v>
      </c>
      <c r="C18097" s="2">
        <v>43033.696828703862</v>
      </c>
      <c r="D18097" s="1">
        <v>1</v>
      </c>
      <c r="E18097">
        <v>1</v>
      </c>
      <c r="F18097" t="s">
        <v>8</v>
      </c>
    </row>
    <row r="18098" spans="1:6" x14ac:dyDescent="0.25">
      <c r="A18098" t="s">
        <v>28</v>
      </c>
      <c r="B18098" t="s">
        <v>15</v>
      </c>
      <c r="C18098" s="2">
        <v>43033.699143518694</v>
      </c>
      <c r="D18098" s="1">
        <v>1</v>
      </c>
      <c r="E18098">
        <v>2</v>
      </c>
      <c r="F18098" t="s">
        <v>8</v>
      </c>
    </row>
    <row r="18099" spans="1:6" x14ac:dyDescent="0.25">
      <c r="A18099" t="s">
        <v>28</v>
      </c>
      <c r="B18099" t="s">
        <v>15</v>
      </c>
      <c r="C18099" s="2">
        <v>43033.704421261791</v>
      </c>
      <c r="D18099" s="1">
        <v>1</v>
      </c>
      <c r="E18099">
        <v>2</v>
      </c>
      <c r="F18099" t="s">
        <v>8</v>
      </c>
    </row>
    <row r="18100" spans="1:6" x14ac:dyDescent="0.25">
      <c r="A18100" t="s">
        <v>28</v>
      </c>
      <c r="B18100" t="s">
        <v>9</v>
      </c>
      <c r="C18100" s="2">
        <v>43033.700069433078</v>
      </c>
      <c r="D18100" s="1">
        <v>1</v>
      </c>
      <c r="E18100">
        <v>2</v>
      </c>
      <c r="F18100" t="s">
        <v>8</v>
      </c>
    </row>
    <row r="18101" spans="1:6" x14ac:dyDescent="0.25">
      <c r="A18101" t="s">
        <v>28</v>
      </c>
      <c r="B18101" t="s">
        <v>9</v>
      </c>
      <c r="C18101" s="2">
        <v>43033.706863426138</v>
      </c>
      <c r="D18101" s="1">
        <v>1</v>
      </c>
      <c r="E18101">
        <v>2</v>
      </c>
      <c r="F18101" t="s">
        <v>8</v>
      </c>
    </row>
    <row r="18102" spans="1:6" x14ac:dyDescent="0.25">
      <c r="A18102" t="s">
        <v>28</v>
      </c>
      <c r="B18102" t="s">
        <v>7</v>
      </c>
      <c r="C18102" s="2">
        <v>43033.708946759347</v>
      </c>
      <c r="D18102" s="1">
        <v>1</v>
      </c>
      <c r="E18102">
        <v>18</v>
      </c>
      <c r="F18102" t="s">
        <v>8</v>
      </c>
    </row>
    <row r="18103" spans="1:6" x14ac:dyDescent="0.25">
      <c r="A18103" t="s">
        <v>28</v>
      </c>
      <c r="B18103" t="s">
        <v>7</v>
      </c>
      <c r="C18103" s="2">
        <v>43033.711284687277</v>
      </c>
      <c r="D18103" s="1">
        <v>1</v>
      </c>
      <c r="E18103">
        <v>1</v>
      </c>
      <c r="F18103" t="s">
        <v>8</v>
      </c>
    </row>
    <row r="18104" spans="1:6" x14ac:dyDescent="0.25">
      <c r="A18104" t="s">
        <v>28</v>
      </c>
      <c r="B18104" t="s">
        <v>7</v>
      </c>
      <c r="C18104" s="2">
        <v>43033.709780092817</v>
      </c>
      <c r="D18104" s="1">
        <v>1</v>
      </c>
      <c r="E18104">
        <v>1</v>
      </c>
      <c r="F18104" t="s">
        <v>8</v>
      </c>
    </row>
    <row r="18105" spans="1:6" x14ac:dyDescent="0.25">
      <c r="A18105" t="s">
        <v>28</v>
      </c>
      <c r="B18105" t="s">
        <v>7</v>
      </c>
      <c r="C18105" s="2">
        <v>43033.720949074253</v>
      </c>
      <c r="D18105" s="1">
        <v>1</v>
      </c>
      <c r="E18105">
        <v>5</v>
      </c>
      <c r="F18105" t="s">
        <v>8</v>
      </c>
    </row>
    <row r="18106" spans="1:6" x14ac:dyDescent="0.25">
      <c r="A18106" t="s">
        <v>28</v>
      </c>
      <c r="B18106" t="s">
        <v>7</v>
      </c>
      <c r="C18106" s="2">
        <v>43033.722800891381</v>
      </c>
      <c r="D18106" s="1">
        <v>1</v>
      </c>
      <c r="E18106">
        <v>4</v>
      </c>
      <c r="F18106" t="s">
        <v>8</v>
      </c>
    </row>
    <row r="18107" spans="1:6" x14ac:dyDescent="0.25">
      <c r="A18107" t="s">
        <v>28</v>
      </c>
      <c r="B18107" t="s">
        <v>7</v>
      </c>
      <c r="C18107" s="2">
        <v>43033.724398148246</v>
      </c>
      <c r="D18107" s="1">
        <v>1</v>
      </c>
      <c r="E18107">
        <v>2</v>
      </c>
      <c r="F18107" t="s">
        <v>8</v>
      </c>
    </row>
    <row r="18108" spans="1:6" x14ac:dyDescent="0.25">
      <c r="A18108" t="s">
        <v>28</v>
      </c>
      <c r="B18108" t="s">
        <v>7</v>
      </c>
      <c r="C18108" s="2">
        <v>43033.725358796306</v>
      </c>
      <c r="D18108" s="1">
        <v>1</v>
      </c>
      <c r="E18108">
        <v>1</v>
      </c>
      <c r="F18108" t="s">
        <v>8</v>
      </c>
    </row>
    <row r="18109" spans="1:6" x14ac:dyDescent="0.25">
      <c r="A18109" t="s">
        <v>28</v>
      </c>
      <c r="B18109" t="s">
        <v>7</v>
      </c>
      <c r="C18109" s="2">
        <v>43033.728182870429</v>
      </c>
      <c r="D18109" s="1">
        <v>1</v>
      </c>
      <c r="E18109">
        <v>5</v>
      </c>
      <c r="F18109" t="s">
        <v>8</v>
      </c>
    </row>
    <row r="18110" spans="1:6" x14ac:dyDescent="0.25">
      <c r="A18110" t="s">
        <v>28</v>
      </c>
      <c r="B18110" t="s">
        <v>11</v>
      </c>
      <c r="C18110" s="2">
        <v>43033.733703669161</v>
      </c>
      <c r="D18110" s="1">
        <v>1</v>
      </c>
      <c r="E18110">
        <v>1</v>
      </c>
      <c r="F18110" t="s">
        <v>8</v>
      </c>
    </row>
    <row r="18111" spans="1:6" x14ac:dyDescent="0.25">
      <c r="A18111" t="s">
        <v>28</v>
      </c>
      <c r="B18111" t="s">
        <v>11</v>
      </c>
      <c r="C18111" s="2">
        <v>43033.734571736306</v>
      </c>
      <c r="D18111" s="1">
        <v>1</v>
      </c>
      <c r="E18111">
        <v>1</v>
      </c>
      <c r="F18111" t="s">
        <v>8</v>
      </c>
    </row>
    <row r="18112" spans="1:6" x14ac:dyDescent="0.25">
      <c r="A18112" t="s">
        <v>28</v>
      </c>
      <c r="B18112" t="s">
        <v>13</v>
      </c>
      <c r="C18112" s="2">
        <v>43033.73570601875</v>
      </c>
      <c r="D18112" s="1">
        <v>1</v>
      </c>
      <c r="E18112">
        <v>1</v>
      </c>
      <c r="F18112" t="s">
        <v>8</v>
      </c>
    </row>
    <row r="18113" spans="1:6" x14ac:dyDescent="0.25">
      <c r="A18113" t="s">
        <v>28</v>
      </c>
      <c r="B18113" t="s">
        <v>11</v>
      </c>
      <c r="C18113" s="2">
        <v>43033.737384224311</v>
      </c>
      <c r="D18113" s="1">
        <v>1</v>
      </c>
      <c r="E18113">
        <v>1</v>
      </c>
      <c r="F18113" t="s">
        <v>8</v>
      </c>
    </row>
    <row r="18114" spans="1:6" x14ac:dyDescent="0.25">
      <c r="A18114" t="s">
        <v>28</v>
      </c>
      <c r="B18114" t="s">
        <v>11</v>
      </c>
      <c r="C18114" s="2">
        <v>43033.730474537238</v>
      </c>
      <c r="D18114" s="1">
        <v>1</v>
      </c>
      <c r="E18114">
        <v>1</v>
      </c>
      <c r="F18114" t="s">
        <v>8</v>
      </c>
    </row>
    <row r="18115" spans="1:6" x14ac:dyDescent="0.25">
      <c r="A18115" t="s">
        <v>28</v>
      </c>
      <c r="B18115" t="s">
        <v>11</v>
      </c>
      <c r="C18115" s="2">
        <v>43033.738402777817</v>
      </c>
      <c r="D18115" s="1">
        <v>1</v>
      </c>
      <c r="E18115">
        <v>2</v>
      </c>
      <c r="F18115" t="s">
        <v>8</v>
      </c>
    </row>
    <row r="18116" spans="1:6" x14ac:dyDescent="0.25">
      <c r="A18116" t="s">
        <v>28</v>
      </c>
      <c r="B18116" t="s">
        <v>11</v>
      </c>
      <c r="C18116" s="2">
        <v>43033.738506909925</v>
      </c>
      <c r="D18116" s="1">
        <v>1</v>
      </c>
      <c r="E18116">
        <v>2</v>
      </c>
      <c r="F18116" t="s">
        <v>8</v>
      </c>
    </row>
    <row r="18117" spans="1:6" x14ac:dyDescent="0.25">
      <c r="A18117" t="s">
        <v>28</v>
      </c>
      <c r="B18117" t="s">
        <v>13</v>
      </c>
      <c r="C18117" s="2">
        <v>43033.74089120375</v>
      </c>
      <c r="D18117" s="1">
        <v>1</v>
      </c>
      <c r="E18117">
        <v>2</v>
      </c>
      <c r="F18117" t="s">
        <v>8</v>
      </c>
    </row>
    <row r="18118" spans="1:6" x14ac:dyDescent="0.25">
      <c r="A18118" t="s">
        <v>28</v>
      </c>
      <c r="B18118" t="s">
        <v>7</v>
      </c>
      <c r="C18118" s="2">
        <v>43034.323009247892</v>
      </c>
      <c r="D18118" s="1">
        <v>1</v>
      </c>
      <c r="E18118">
        <v>50</v>
      </c>
      <c r="F18118" t="s">
        <v>8</v>
      </c>
    </row>
    <row r="18119" spans="1:6" x14ac:dyDescent="0.25">
      <c r="A18119" t="s">
        <v>28</v>
      </c>
      <c r="B18119" t="s">
        <v>12</v>
      </c>
      <c r="C18119" s="2">
        <v>43034.336238426156</v>
      </c>
      <c r="D18119" s="1">
        <v>1</v>
      </c>
      <c r="E18119">
        <v>6</v>
      </c>
      <c r="F18119" t="s">
        <v>8</v>
      </c>
    </row>
    <row r="18120" spans="1:6" x14ac:dyDescent="0.25">
      <c r="A18120" t="s">
        <v>28</v>
      </c>
      <c r="B18120" t="s">
        <v>9</v>
      </c>
      <c r="C18120" s="2">
        <v>43034.339618055616</v>
      </c>
      <c r="D18120" s="1">
        <v>1</v>
      </c>
      <c r="E18120">
        <v>13</v>
      </c>
      <c r="F18120" t="s">
        <v>8</v>
      </c>
    </row>
    <row r="18121" spans="1:6" x14ac:dyDescent="0.25">
      <c r="A18121" t="s">
        <v>28</v>
      </c>
      <c r="B18121" t="s">
        <v>9</v>
      </c>
      <c r="C18121" s="2">
        <v>43034.343194444664</v>
      </c>
      <c r="D18121" s="1">
        <v>1</v>
      </c>
      <c r="E18121">
        <v>3</v>
      </c>
      <c r="F18121" t="s">
        <v>8</v>
      </c>
    </row>
    <row r="18122" spans="1:6" x14ac:dyDescent="0.25">
      <c r="A18122" t="s">
        <v>28</v>
      </c>
      <c r="B18122" t="s">
        <v>15</v>
      </c>
      <c r="C18122" s="2">
        <v>43034.345439814962</v>
      </c>
      <c r="D18122" s="1">
        <v>1</v>
      </c>
      <c r="E18122">
        <v>4</v>
      </c>
      <c r="F18122" t="s">
        <v>8</v>
      </c>
    </row>
    <row r="18123" spans="1:6" x14ac:dyDescent="0.25">
      <c r="A18123" t="s">
        <v>28</v>
      </c>
      <c r="B18123" t="s">
        <v>12</v>
      </c>
      <c r="C18123" s="2">
        <v>43034.363576388918</v>
      </c>
      <c r="D18123" s="1">
        <v>1</v>
      </c>
      <c r="E18123">
        <v>33</v>
      </c>
      <c r="F18123" t="s">
        <v>8</v>
      </c>
    </row>
    <row r="18124" spans="1:6" x14ac:dyDescent="0.25">
      <c r="A18124" t="s">
        <v>28</v>
      </c>
      <c r="B18124" t="s">
        <v>12</v>
      </c>
      <c r="C18124" s="2">
        <v>43034.373518518638</v>
      </c>
      <c r="D18124" s="1">
        <v>1</v>
      </c>
      <c r="E18124">
        <v>17</v>
      </c>
      <c r="F18124" t="s">
        <v>8</v>
      </c>
    </row>
    <row r="18125" spans="1:6" x14ac:dyDescent="0.25">
      <c r="A18125" t="s">
        <v>28</v>
      </c>
      <c r="B18125" t="s">
        <v>7</v>
      </c>
      <c r="C18125" s="2">
        <v>43034.378344907425</v>
      </c>
      <c r="D18125" s="1">
        <v>1</v>
      </c>
      <c r="E18125">
        <v>1</v>
      </c>
      <c r="F18125" t="s">
        <v>8</v>
      </c>
    </row>
    <row r="18126" spans="1:6" x14ac:dyDescent="0.25">
      <c r="A18126" t="s">
        <v>28</v>
      </c>
      <c r="B18126" t="s">
        <v>12</v>
      </c>
      <c r="C18126" s="2">
        <v>43034.380659722257</v>
      </c>
      <c r="D18126" s="1">
        <v>1</v>
      </c>
      <c r="E18126">
        <v>87</v>
      </c>
      <c r="F18126" t="s">
        <v>8</v>
      </c>
    </row>
    <row r="18127" spans="1:6" x14ac:dyDescent="0.25">
      <c r="A18127" t="s">
        <v>28</v>
      </c>
      <c r="B18127" t="s">
        <v>12</v>
      </c>
      <c r="C18127" s="2">
        <v>43034.383761539124</v>
      </c>
      <c r="D18127" s="1">
        <v>1</v>
      </c>
      <c r="E18127">
        <v>31</v>
      </c>
      <c r="F18127" t="s">
        <v>8</v>
      </c>
    </row>
    <row r="18128" spans="1:6" x14ac:dyDescent="0.25">
      <c r="A18128" t="s">
        <v>28</v>
      </c>
      <c r="B18128" t="s">
        <v>12</v>
      </c>
      <c r="C18128" s="2">
        <v>43034.39454861125</v>
      </c>
      <c r="D18128" s="1">
        <v>1</v>
      </c>
      <c r="E18128">
        <v>7</v>
      </c>
      <c r="F18128" t="s">
        <v>8</v>
      </c>
    </row>
    <row r="18129" spans="1:6" x14ac:dyDescent="0.25">
      <c r="A18129" t="s">
        <v>28</v>
      </c>
      <c r="B18129" t="s">
        <v>7</v>
      </c>
      <c r="C18129" s="2">
        <v>43034.313032372855</v>
      </c>
      <c r="D18129" s="1">
        <v>1</v>
      </c>
      <c r="E18129">
        <v>14</v>
      </c>
      <c r="F18129" t="s">
        <v>8</v>
      </c>
    </row>
    <row r="18130" spans="1:6" x14ac:dyDescent="0.25">
      <c r="A18130" t="s">
        <v>28</v>
      </c>
      <c r="B18130" t="s">
        <v>7</v>
      </c>
      <c r="C18130" s="2">
        <v>43034.401932870504</v>
      </c>
      <c r="D18130" s="1">
        <v>1</v>
      </c>
      <c r="E18130">
        <v>15</v>
      </c>
      <c r="F18130" t="s">
        <v>8</v>
      </c>
    </row>
    <row r="18131" spans="1:6" x14ac:dyDescent="0.25">
      <c r="A18131" t="s">
        <v>28</v>
      </c>
      <c r="B18131" t="s">
        <v>7</v>
      </c>
      <c r="C18131" s="2">
        <v>43034.407187500037</v>
      </c>
      <c r="D18131" s="1">
        <v>1</v>
      </c>
      <c r="E18131">
        <v>14</v>
      </c>
      <c r="F18131" t="s">
        <v>8</v>
      </c>
    </row>
    <row r="18132" spans="1:6" x14ac:dyDescent="0.25">
      <c r="A18132" t="s">
        <v>28</v>
      </c>
      <c r="B18132" t="s">
        <v>7</v>
      </c>
      <c r="C18132" s="2">
        <v>43034.406041666865</v>
      </c>
      <c r="D18132" s="1">
        <v>1</v>
      </c>
      <c r="E18132">
        <v>14</v>
      </c>
      <c r="F18132" t="s">
        <v>8</v>
      </c>
    </row>
    <row r="18133" spans="1:6" x14ac:dyDescent="0.25">
      <c r="A18133" t="s">
        <v>28</v>
      </c>
      <c r="B18133" t="s">
        <v>7</v>
      </c>
      <c r="C18133" s="2">
        <v>43034.409039340448</v>
      </c>
      <c r="D18133" s="1">
        <v>1</v>
      </c>
      <c r="E18133">
        <v>14</v>
      </c>
      <c r="F18133" t="s">
        <v>8</v>
      </c>
    </row>
    <row r="18134" spans="1:6" x14ac:dyDescent="0.25">
      <c r="A18134" t="s">
        <v>28</v>
      </c>
      <c r="B18134" t="s">
        <v>7</v>
      </c>
      <c r="C18134" s="2">
        <v>43034.410277777817</v>
      </c>
      <c r="D18134" s="1">
        <v>1</v>
      </c>
      <c r="E18134">
        <v>14</v>
      </c>
      <c r="F18134" t="s">
        <v>8</v>
      </c>
    </row>
    <row r="18135" spans="1:6" x14ac:dyDescent="0.25">
      <c r="A18135" t="s">
        <v>28</v>
      </c>
      <c r="B18135" t="s">
        <v>12</v>
      </c>
      <c r="C18135" s="2">
        <v>43034.417847187724</v>
      </c>
      <c r="D18135" s="1">
        <v>1</v>
      </c>
      <c r="E18135">
        <v>14</v>
      </c>
      <c r="F18135" t="s">
        <v>8</v>
      </c>
    </row>
    <row r="18136" spans="1:6" x14ac:dyDescent="0.25">
      <c r="A18136" t="s">
        <v>28</v>
      </c>
      <c r="B18136" t="s">
        <v>12</v>
      </c>
      <c r="C18136" s="2">
        <v>43034.418831018731</v>
      </c>
      <c r="D18136" s="1">
        <v>1</v>
      </c>
      <c r="E18136">
        <v>41</v>
      </c>
      <c r="F18136" t="s">
        <v>8</v>
      </c>
    </row>
    <row r="18137" spans="1:6" x14ac:dyDescent="0.25">
      <c r="A18137" t="s">
        <v>28</v>
      </c>
      <c r="B18137" t="s">
        <v>11</v>
      </c>
      <c r="C18137" s="2">
        <v>43034.446076388936</v>
      </c>
      <c r="D18137" s="1">
        <v>1</v>
      </c>
      <c r="E18137">
        <v>3</v>
      </c>
      <c r="F18137" t="s">
        <v>8</v>
      </c>
    </row>
    <row r="18138" spans="1:6" x14ac:dyDescent="0.25">
      <c r="A18138" t="s">
        <v>28</v>
      </c>
      <c r="B18138" t="s">
        <v>12</v>
      </c>
      <c r="C18138" s="2">
        <v>43034.447789351922</v>
      </c>
      <c r="D18138" s="1">
        <v>1</v>
      </c>
      <c r="E18138">
        <v>104</v>
      </c>
      <c r="F18138" t="s">
        <v>8</v>
      </c>
    </row>
    <row r="18139" spans="1:6" x14ac:dyDescent="0.25">
      <c r="A18139" t="s">
        <v>28</v>
      </c>
      <c r="B18139" t="s">
        <v>7</v>
      </c>
      <c r="C18139" s="2">
        <v>43034.312962951604</v>
      </c>
      <c r="D18139" s="1">
        <v>1</v>
      </c>
      <c r="E18139">
        <v>2</v>
      </c>
      <c r="F18139" t="s">
        <v>8</v>
      </c>
    </row>
    <row r="18140" spans="1:6" x14ac:dyDescent="0.25">
      <c r="A18140" t="s">
        <v>28</v>
      </c>
      <c r="B18140" t="s">
        <v>11</v>
      </c>
      <c r="C18140" s="2">
        <v>43034.447349537164</v>
      </c>
      <c r="D18140" s="1">
        <v>1</v>
      </c>
      <c r="E18140">
        <v>11</v>
      </c>
      <c r="F18140" t="s">
        <v>8</v>
      </c>
    </row>
    <row r="18141" spans="1:6" x14ac:dyDescent="0.25">
      <c r="A18141" t="s">
        <v>28</v>
      </c>
      <c r="B18141" t="s">
        <v>12</v>
      </c>
      <c r="C18141" s="2">
        <v>43034.450995335821</v>
      </c>
      <c r="D18141" s="1">
        <v>1</v>
      </c>
      <c r="E18141">
        <v>3</v>
      </c>
      <c r="F18141" t="s">
        <v>8</v>
      </c>
    </row>
    <row r="18142" spans="1:6" x14ac:dyDescent="0.25">
      <c r="A18142" t="s">
        <v>28</v>
      </c>
      <c r="B18142" t="s">
        <v>11</v>
      </c>
      <c r="C18142" s="2">
        <v>43034.451851817314</v>
      </c>
      <c r="D18142" s="1">
        <v>1</v>
      </c>
      <c r="E18142">
        <v>55</v>
      </c>
      <c r="F18142" t="s">
        <v>8</v>
      </c>
    </row>
    <row r="18143" spans="1:6" x14ac:dyDescent="0.25">
      <c r="A18143" t="s">
        <v>28</v>
      </c>
      <c r="B18143" t="s">
        <v>7</v>
      </c>
      <c r="C18143" s="2">
        <v>43034.453761562705</v>
      </c>
      <c r="D18143" s="1">
        <v>1</v>
      </c>
      <c r="E18143">
        <v>3</v>
      </c>
      <c r="F18143" t="s">
        <v>8</v>
      </c>
    </row>
    <row r="18144" spans="1:6" x14ac:dyDescent="0.25">
      <c r="A18144" t="s">
        <v>28</v>
      </c>
      <c r="B18144" t="s">
        <v>12</v>
      </c>
      <c r="C18144" s="2">
        <v>43034.459733796306</v>
      </c>
      <c r="D18144" s="1">
        <v>1</v>
      </c>
      <c r="E18144">
        <v>19</v>
      </c>
      <c r="F18144" t="s">
        <v>8</v>
      </c>
    </row>
    <row r="18145" spans="1:6" x14ac:dyDescent="0.25">
      <c r="A18145" t="s">
        <v>28</v>
      </c>
      <c r="B18145" t="s">
        <v>15</v>
      </c>
      <c r="C18145" s="2">
        <v>43034.456307835877</v>
      </c>
      <c r="D18145" s="1">
        <v>1</v>
      </c>
      <c r="E18145">
        <v>2</v>
      </c>
      <c r="F18145" t="s">
        <v>8</v>
      </c>
    </row>
    <row r="18146" spans="1:6" x14ac:dyDescent="0.25">
      <c r="A18146" t="s">
        <v>28</v>
      </c>
      <c r="B18146" t="s">
        <v>7</v>
      </c>
      <c r="C18146" s="2">
        <v>43034.463171261363</v>
      </c>
      <c r="D18146" s="1">
        <v>1</v>
      </c>
      <c r="E18146">
        <v>1</v>
      </c>
      <c r="F18146" t="s">
        <v>8</v>
      </c>
    </row>
    <row r="18147" spans="1:6" x14ac:dyDescent="0.25">
      <c r="A18147" t="s">
        <v>28</v>
      </c>
      <c r="B18147" t="s">
        <v>12</v>
      </c>
      <c r="C18147" s="2">
        <v>43034.468460648321</v>
      </c>
      <c r="D18147" s="1">
        <v>1</v>
      </c>
      <c r="E18147">
        <v>22</v>
      </c>
      <c r="F18147" t="s">
        <v>8</v>
      </c>
    </row>
    <row r="18148" spans="1:6" x14ac:dyDescent="0.25">
      <c r="A18148" t="s">
        <v>28</v>
      </c>
      <c r="B18148" t="s">
        <v>12</v>
      </c>
      <c r="C18148" s="2">
        <v>43034.472372650634</v>
      </c>
      <c r="D18148" s="1">
        <v>1</v>
      </c>
      <c r="E18148">
        <v>6</v>
      </c>
      <c r="F18148" t="s">
        <v>8</v>
      </c>
    </row>
    <row r="18149" spans="1:6" x14ac:dyDescent="0.25">
      <c r="A18149" t="s">
        <v>28</v>
      </c>
      <c r="B18149" t="s">
        <v>7</v>
      </c>
      <c r="C18149" s="2">
        <v>43034.465960648376</v>
      </c>
      <c r="D18149" s="1">
        <v>1</v>
      </c>
      <c r="E18149">
        <v>2</v>
      </c>
      <c r="F18149" t="s">
        <v>8</v>
      </c>
    </row>
    <row r="18150" spans="1:6" x14ac:dyDescent="0.25">
      <c r="A18150" t="s">
        <v>28</v>
      </c>
      <c r="B18150" t="s">
        <v>12</v>
      </c>
      <c r="C18150" s="2">
        <v>43034.476736076176</v>
      </c>
      <c r="D18150" s="1">
        <v>1</v>
      </c>
      <c r="E18150">
        <v>1</v>
      </c>
      <c r="F18150" t="s">
        <v>8</v>
      </c>
    </row>
    <row r="18151" spans="1:6" x14ac:dyDescent="0.25">
      <c r="A18151" t="s">
        <v>28</v>
      </c>
      <c r="B18151" t="s">
        <v>13</v>
      </c>
      <c r="C18151" s="2">
        <v>43034.477430521045</v>
      </c>
      <c r="D18151" s="1">
        <v>1</v>
      </c>
      <c r="E18151">
        <v>1</v>
      </c>
      <c r="F18151" t="s">
        <v>8</v>
      </c>
    </row>
    <row r="18152" spans="1:6" x14ac:dyDescent="0.25">
      <c r="A18152" t="s">
        <v>28</v>
      </c>
      <c r="B18152" t="s">
        <v>13</v>
      </c>
      <c r="C18152" s="2">
        <v>43034.480046296492</v>
      </c>
      <c r="D18152" s="1">
        <v>1</v>
      </c>
      <c r="E18152">
        <v>1</v>
      </c>
      <c r="F18152" t="s">
        <v>8</v>
      </c>
    </row>
    <row r="18153" spans="1:6" x14ac:dyDescent="0.25">
      <c r="A18153" t="s">
        <v>28</v>
      </c>
      <c r="B18153" t="s">
        <v>12</v>
      </c>
      <c r="C18153" s="2">
        <v>43034.482928206213</v>
      </c>
      <c r="D18153" s="1">
        <v>1</v>
      </c>
      <c r="E18153">
        <v>51</v>
      </c>
      <c r="F18153" t="s">
        <v>8</v>
      </c>
    </row>
    <row r="18154" spans="1:6" x14ac:dyDescent="0.25">
      <c r="A18154" t="s">
        <v>28</v>
      </c>
      <c r="B18154" t="s">
        <v>12</v>
      </c>
      <c r="C18154" s="2">
        <v>43034.486608761363</v>
      </c>
      <c r="D18154" s="1">
        <v>1</v>
      </c>
      <c r="E18154">
        <v>51</v>
      </c>
      <c r="F18154" t="s">
        <v>8</v>
      </c>
    </row>
    <row r="18155" spans="1:6" x14ac:dyDescent="0.25">
      <c r="A18155" t="s">
        <v>28</v>
      </c>
      <c r="B18155" t="s">
        <v>7</v>
      </c>
      <c r="C18155" s="2">
        <v>43034.481805521064</v>
      </c>
      <c r="D18155" s="1">
        <v>1</v>
      </c>
      <c r="E18155">
        <v>7</v>
      </c>
      <c r="F18155" t="s">
        <v>8</v>
      </c>
    </row>
    <row r="18156" spans="1:6" x14ac:dyDescent="0.25">
      <c r="A18156" t="s">
        <v>28</v>
      </c>
      <c r="B18156" t="s">
        <v>12</v>
      </c>
      <c r="C18156" s="2">
        <v>43034.409583333414</v>
      </c>
      <c r="D18156" s="1">
        <v>1</v>
      </c>
      <c r="E18156">
        <v>75</v>
      </c>
      <c r="F18156" t="s">
        <v>8</v>
      </c>
    </row>
    <row r="18157" spans="1:6" x14ac:dyDescent="0.25">
      <c r="A18157" t="s">
        <v>28</v>
      </c>
      <c r="B18157" t="s">
        <v>12</v>
      </c>
      <c r="C18157" s="2">
        <v>43034.494930555578</v>
      </c>
      <c r="D18157" s="1">
        <v>1</v>
      </c>
      <c r="E18157">
        <v>8</v>
      </c>
      <c r="F18157" t="s">
        <v>8</v>
      </c>
    </row>
    <row r="18158" spans="1:6" x14ac:dyDescent="0.25">
      <c r="A18158" t="s">
        <v>28</v>
      </c>
      <c r="B18158" t="s">
        <v>12</v>
      </c>
      <c r="C18158" s="2">
        <v>43034.495868055616</v>
      </c>
      <c r="D18158" s="1">
        <v>1</v>
      </c>
      <c r="E18158">
        <v>695</v>
      </c>
      <c r="F18158" t="s">
        <v>8</v>
      </c>
    </row>
    <row r="18159" spans="1:6" x14ac:dyDescent="0.25">
      <c r="A18159" t="s">
        <v>28</v>
      </c>
      <c r="B18159" t="s">
        <v>13</v>
      </c>
      <c r="C18159" s="2">
        <v>43034.490324051119</v>
      </c>
      <c r="D18159" s="1">
        <v>1</v>
      </c>
      <c r="E18159">
        <v>1</v>
      </c>
      <c r="F18159" t="s">
        <v>8</v>
      </c>
    </row>
    <row r="18160" spans="1:6" x14ac:dyDescent="0.25">
      <c r="A18160" t="s">
        <v>28</v>
      </c>
      <c r="B18160" t="s">
        <v>7</v>
      </c>
      <c r="C18160" s="2">
        <v>43034.498067118227</v>
      </c>
      <c r="D18160" s="1">
        <v>1</v>
      </c>
      <c r="E18160">
        <v>1</v>
      </c>
      <c r="F18160" t="s">
        <v>8</v>
      </c>
    </row>
    <row r="18161" spans="1:6" x14ac:dyDescent="0.25">
      <c r="A18161" t="s">
        <v>28</v>
      </c>
      <c r="B18161" t="s">
        <v>12</v>
      </c>
      <c r="C18161" s="2">
        <v>43034.499409687705</v>
      </c>
      <c r="D18161" s="1">
        <v>1</v>
      </c>
      <c r="E18161">
        <v>6</v>
      </c>
      <c r="F18161" t="s">
        <v>8</v>
      </c>
    </row>
    <row r="18162" spans="1:6" x14ac:dyDescent="0.25">
      <c r="A18162" t="s">
        <v>28</v>
      </c>
      <c r="B18162" t="s">
        <v>7</v>
      </c>
      <c r="C18162" s="2">
        <v>43034.500659722369</v>
      </c>
      <c r="D18162" s="1">
        <v>1</v>
      </c>
      <c r="E18162">
        <v>7</v>
      </c>
      <c r="F18162" t="s">
        <v>8</v>
      </c>
    </row>
    <row r="18163" spans="1:6" x14ac:dyDescent="0.25">
      <c r="A18163" t="s">
        <v>28</v>
      </c>
      <c r="B18163" t="s">
        <v>13</v>
      </c>
      <c r="C18163" s="2">
        <v>43034.503900451586</v>
      </c>
      <c r="D18163" s="1">
        <v>1</v>
      </c>
      <c r="E18163">
        <v>1</v>
      </c>
      <c r="F18163" t="s">
        <v>8</v>
      </c>
    </row>
    <row r="18164" spans="1:6" x14ac:dyDescent="0.25">
      <c r="A18164" t="s">
        <v>28</v>
      </c>
      <c r="B18164" t="s">
        <v>12</v>
      </c>
      <c r="C18164" s="2">
        <v>43034.498842592817</v>
      </c>
      <c r="D18164" s="1">
        <v>1</v>
      </c>
      <c r="E18164">
        <v>56</v>
      </c>
      <c r="F18164" t="s">
        <v>8</v>
      </c>
    </row>
    <row r="18165" spans="1:6" x14ac:dyDescent="0.25">
      <c r="A18165" t="s">
        <v>28</v>
      </c>
      <c r="B18165" t="s">
        <v>12</v>
      </c>
      <c r="C18165" s="2">
        <v>43034.509074074216</v>
      </c>
      <c r="D18165" s="1">
        <v>1</v>
      </c>
      <c r="E18165">
        <v>61</v>
      </c>
      <c r="F18165" t="s">
        <v>8</v>
      </c>
    </row>
    <row r="18166" spans="1:6" x14ac:dyDescent="0.25">
      <c r="A18166" t="s">
        <v>28</v>
      </c>
      <c r="B18166" t="s">
        <v>7</v>
      </c>
      <c r="C18166" s="2">
        <v>43034.507048576605</v>
      </c>
      <c r="D18166" s="1">
        <v>1</v>
      </c>
      <c r="E18166">
        <v>1</v>
      </c>
      <c r="F18166" t="s">
        <v>8</v>
      </c>
    </row>
    <row r="18167" spans="1:6" x14ac:dyDescent="0.25">
      <c r="A18167" t="s">
        <v>28</v>
      </c>
      <c r="B18167" t="s">
        <v>12</v>
      </c>
      <c r="C18167" s="2">
        <v>43034.50791664375</v>
      </c>
      <c r="D18167" s="1">
        <v>1</v>
      </c>
      <c r="E18167">
        <v>54</v>
      </c>
      <c r="F18167" t="s">
        <v>8</v>
      </c>
    </row>
    <row r="18168" spans="1:6" x14ac:dyDescent="0.25">
      <c r="A18168" t="s">
        <v>28</v>
      </c>
      <c r="B18168" t="s">
        <v>13</v>
      </c>
      <c r="C18168" s="2">
        <v>43034.513553240802</v>
      </c>
      <c r="D18168" s="1">
        <v>1</v>
      </c>
      <c r="E18168">
        <v>1</v>
      </c>
      <c r="F18168" t="s">
        <v>8</v>
      </c>
    </row>
    <row r="18169" spans="1:6" x14ac:dyDescent="0.25">
      <c r="A18169" t="s">
        <v>28</v>
      </c>
      <c r="B18169" t="s">
        <v>12</v>
      </c>
      <c r="C18169" s="2">
        <v>43034.521793981548</v>
      </c>
      <c r="D18169" s="1">
        <v>1</v>
      </c>
      <c r="E18169">
        <v>113</v>
      </c>
      <c r="F18169" t="s">
        <v>8</v>
      </c>
    </row>
    <row r="18170" spans="1:6" x14ac:dyDescent="0.25">
      <c r="A18170" t="s">
        <v>28</v>
      </c>
      <c r="B18170" t="s">
        <v>12</v>
      </c>
      <c r="C18170" s="2">
        <v>43034.525335613638</v>
      </c>
      <c r="D18170" s="1">
        <v>1</v>
      </c>
      <c r="E18170">
        <v>45</v>
      </c>
      <c r="F18170" t="s">
        <v>8</v>
      </c>
    </row>
    <row r="18171" spans="1:6" x14ac:dyDescent="0.25">
      <c r="A18171" t="s">
        <v>28</v>
      </c>
      <c r="B18171" t="s">
        <v>11</v>
      </c>
      <c r="C18171" s="2">
        <v>43034.52050925931</v>
      </c>
      <c r="D18171" s="1">
        <v>1</v>
      </c>
      <c r="E18171">
        <v>8</v>
      </c>
      <c r="F18171" t="s">
        <v>8</v>
      </c>
    </row>
    <row r="18172" spans="1:6" x14ac:dyDescent="0.25">
      <c r="A18172" t="s">
        <v>28</v>
      </c>
      <c r="B18172" t="s">
        <v>12</v>
      </c>
      <c r="C18172" s="2">
        <v>43034.530092592817</v>
      </c>
      <c r="D18172" s="1">
        <v>1</v>
      </c>
      <c r="E18172">
        <v>13</v>
      </c>
      <c r="F18172" t="s">
        <v>8</v>
      </c>
    </row>
    <row r="18173" spans="1:6" x14ac:dyDescent="0.25">
      <c r="A18173" t="s">
        <v>28</v>
      </c>
      <c r="B18173" t="s">
        <v>12</v>
      </c>
      <c r="C18173" s="2">
        <v>43034.532592592761</v>
      </c>
      <c r="D18173" s="1">
        <v>1</v>
      </c>
      <c r="E18173">
        <v>35</v>
      </c>
      <c r="F18173" t="s">
        <v>8</v>
      </c>
    </row>
    <row r="18174" spans="1:6" x14ac:dyDescent="0.25">
      <c r="A18174" t="s">
        <v>28</v>
      </c>
      <c r="B18174" t="s">
        <v>13</v>
      </c>
      <c r="C18174" s="2">
        <v>43034.52871526638</v>
      </c>
      <c r="D18174" s="1">
        <v>1</v>
      </c>
      <c r="E18174">
        <v>6</v>
      </c>
      <c r="F18174" t="s">
        <v>8</v>
      </c>
    </row>
    <row r="18175" spans="1:6" x14ac:dyDescent="0.25">
      <c r="A18175" t="s">
        <v>28</v>
      </c>
      <c r="B18175" t="s">
        <v>11</v>
      </c>
      <c r="C18175" s="2">
        <v>43034.535567106679</v>
      </c>
      <c r="D18175" s="1">
        <v>1</v>
      </c>
      <c r="E18175">
        <v>8</v>
      </c>
      <c r="F18175" t="s">
        <v>8</v>
      </c>
    </row>
    <row r="18176" spans="1:6" x14ac:dyDescent="0.25">
      <c r="A18176" t="s">
        <v>28</v>
      </c>
      <c r="B18176" t="s">
        <v>12</v>
      </c>
      <c r="C18176" s="2">
        <v>43034.539189803414</v>
      </c>
      <c r="D18176" s="1">
        <v>1</v>
      </c>
      <c r="E18176">
        <v>31</v>
      </c>
      <c r="F18176" t="s">
        <v>8</v>
      </c>
    </row>
    <row r="18177" spans="1:6" x14ac:dyDescent="0.25">
      <c r="A18177" t="s">
        <v>28</v>
      </c>
      <c r="B18177" t="s">
        <v>12</v>
      </c>
      <c r="C18177" s="2">
        <v>43034.55585648166</v>
      </c>
      <c r="D18177" s="1">
        <v>1</v>
      </c>
      <c r="E18177">
        <v>65</v>
      </c>
      <c r="F18177" t="s">
        <v>8</v>
      </c>
    </row>
    <row r="18178" spans="1:6" x14ac:dyDescent="0.25">
      <c r="A18178" t="s">
        <v>28</v>
      </c>
      <c r="B18178" t="s">
        <v>12</v>
      </c>
      <c r="C18178" s="2">
        <v>43034.563692129683</v>
      </c>
      <c r="D18178" s="1">
        <v>1</v>
      </c>
      <c r="E18178">
        <v>10</v>
      </c>
      <c r="F18178" t="s">
        <v>8</v>
      </c>
    </row>
    <row r="18179" spans="1:6" x14ac:dyDescent="0.25">
      <c r="A18179" t="s">
        <v>28</v>
      </c>
      <c r="B18179" t="s">
        <v>12</v>
      </c>
      <c r="C18179" s="2">
        <v>43034.562013865914</v>
      </c>
      <c r="D18179" s="1">
        <v>1</v>
      </c>
      <c r="E18179">
        <v>49</v>
      </c>
      <c r="F18179" t="s">
        <v>8</v>
      </c>
    </row>
    <row r="18180" spans="1:6" x14ac:dyDescent="0.25">
      <c r="A18180" t="s">
        <v>28</v>
      </c>
      <c r="B18180" t="s">
        <v>13</v>
      </c>
      <c r="C18180" s="2">
        <v>43034.538136551157</v>
      </c>
      <c r="D18180" s="1">
        <v>1</v>
      </c>
      <c r="E18180">
        <v>9</v>
      </c>
      <c r="F18180" t="s">
        <v>8</v>
      </c>
    </row>
    <row r="18181" spans="1:6" x14ac:dyDescent="0.25">
      <c r="A18181" t="s">
        <v>28</v>
      </c>
      <c r="B18181" t="s">
        <v>12</v>
      </c>
      <c r="C18181" s="2">
        <v>43034.56491894694</v>
      </c>
      <c r="D18181" s="1">
        <v>1</v>
      </c>
      <c r="E18181">
        <v>11</v>
      </c>
      <c r="F18181" t="s">
        <v>8</v>
      </c>
    </row>
    <row r="18182" spans="1:6" x14ac:dyDescent="0.25">
      <c r="A18182" t="s">
        <v>28</v>
      </c>
      <c r="B18182" t="s">
        <v>13</v>
      </c>
      <c r="C18182" s="2">
        <v>43034.567812500056</v>
      </c>
      <c r="D18182" s="1">
        <v>1</v>
      </c>
      <c r="E18182">
        <v>3</v>
      </c>
      <c r="F18182" t="s">
        <v>8</v>
      </c>
    </row>
    <row r="18183" spans="1:6" x14ac:dyDescent="0.25">
      <c r="A18183" t="s">
        <v>28</v>
      </c>
      <c r="B18183" t="s">
        <v>13</v>
      </c>
      <c r="C18183" s="2">
        <v>43034.571180521045</v>
      </c>
      <c r="D18183" s="1">
        <v>1</v>
      </c>
      <c r="E18183">
        <v>5</v>
      </c>
      <c r="F18183" t="s">
        <v>8</v>
      </c>
    </row>
    <row r="18184" spans="1:6" x14ac:dyDescent="0.25">
      <c r="A18184" t="s">
        <v>28</v>
      </c>
      <c r="B18184" t="s">
        <v>12</v>
      </c>
      <c r="C18184" s="2">
        <v>43034.571377303451</v>
      </c>
      <c r="D18184" s="1">
        <v>1</v>
      </c>
      <c r="E18184">
        <v>8</v>
      </c>
      <c r="F18184" t="s">
        <v>8</v>
      </c>
    </row>
    <row r="18185" spans="1:6" x14ac:dyDescent="0.25">
      <c r="A18185" t="s">
        <v>28</v>
      </c>
      <c r="B18185" t="s">
        <v>12</v>
      </c>
      <c r="C18185" s="2">
        <v>43034.578530092724</v>
      </c>
      <c r="D18185" s="1">
        <v>1</v>
      </c>
      <c r="E18185">
        <v>14</v>
      </c>
      <c r="F18185" t="s">
        <v>8</v>
      </c>
    </row>
    <row r="18186" spans="1:6" x14ac:dyDescent="0.25">
      <c r="A18186" t="s">
        <v>28</v>
      </c>
      <c r="B18186" t="s">
        <v>7</v>
      </c>
      <c r="C18186" s="2">
        <v>43034.577766203787</v>
      </c>
      <c r="D18186" s="1">
        <v>1</v>
      </c>
      <c r="E18186">
        <v>1</v>
      </c>
      <c r="F18186" t="s">
        <v>8</v>
      </c>
    </row>
    <row r="18187" spans="1:6" x14ac:dyDescent="0.25">
      <c r="A18187" t="s">
        <v>28</v>
      </c>
      <c r="B18187" t="s">
        <v>12</v>
      </c>
      <c r="C18187" s="2">
        <v>43034.591435150243</v>
      </c>
      <c r="D18187" s="1">
        <v>1</v>
      </c>
      <c r="E18187">
        <v>84</v>
      </c>
      <c r="F18187" t="s">
        <v>8</v>
      </c>
    </row>
    <row r="18188" spans="1:6" x14ac:dyDescent="0.25">
      <c r="A18188" t="s">
        <v>28</v>
      </c>
      <c r="B18188" t="s">
        <v>12</v>
      </c>
      <c r="C18188" s="2">
        <v>43034.593865717761</v>
      </c>
      <c r="D18188" s="1">
        <v>1</v>
      </c>
      <c r="E18188">
        <v>218</v>
      </c>
      <c r="F18188" t="s">
        <v>8</v>
      </c>
    </row>
    <row r="18189" spans="1:6" x14ac:dyDescent="0.25">
      <c r="A18189" t="s">
        <v>28</v>
      </c>
      <c r="B18189" t="s">
        <v>15</v>
      </c>
      <c r="C18189" s="2">
        <v>43034.57945601875</v>
      </c>
      <c r="D18189" s="1">
        <v>1</v>
      </c>
      <c r="E18189">
        <v>1</v>
      </c>
      <c r="F18189" t="s">
        <v>8</v>
      </c>
    </row>
    <row r="18190" spans="1:6" x14ac:dyDescent="0.25">
      <c r="A18190" t="s">
        <v>28</v>
      </c>
      <c r="B18190" t="s">
        <v>12</v>
      </c>
      <c r="C18190" s="2">
        <v>43034.599502279889</v>
      </c>
      <c r="D18190" s="1">
        <v>1</v>
      </c>
      <c r="E18190">
        <v>7</v>
      </c>
      <c r="F18190" t="s">
        <v>8</v>
      </c>
    </row>
    <row r="18191" spans="1:6" x14ac:dyDescent="0.25">
      <c r="A18191" t="s">
        <v>28</v>
      </c>
      <c r="B18191" t="s">
        <v>12</v>
      </c>
      <c r="C18191" s="2">
        <v>43034.59616894694</v>
      </c>
      <c r="D18191" s="1">
        <v>1</v>
      </c>
      <c r="E18191">
        <v>61</v>
      </c>
      <c r="F18191" t="s">
        <v>8</v>
      </c>
    </row>
    <row r="18192" spans="1:6" x14ac:dyDescent="0.25">
      <c r="A18192" t="s">
        <v>28</v>
      </c>
      <c r="B18192" t="s">
        <v>12</v>
      </c>
      <c r="C18192" s="2">
        <v>43034.620624965057</v>
      </c>
      <c r="D18192" s="1">
        <v>1</v>
      </c>
      <c r="E18192">
        <v>39</v>
      </c>
      <c r="F18192" t="s">
        <v>8</v>
      </c>
    </row>
    <row r="18193" spans="1:6" x14ac:dyDescent="0.25">
      <c r="A18193" t="s">
        <v>28</v>
      </c>
      <c r="B18193" t="s">
        <v>11</v>
      </c>
      <c r="C18193" s="2">
        <v>43034.614074074198</v>
      </c>
      <c r="D18193" s="1">
        <v>1</v>
      </c>
      <c r="E18193">
        <v>79</v>
      </c>
      <c r="F18193" t="s">
        <v>8</v>
      </c>
    </row>
    <row r="18194" spans="1:6" x14ac:dyDescent="0.25">
      <c r="A18194" t="s">
        <v>28</v>
      </c>
      <c r="B18194" t="s">
        <v>12</v>
      </c>
      <c r="C18194" s="2">
        <v>43034.625057870522</v>
      </c>
      <c r="D18194" s="1">
        <v>1</v>
      </c>
      <c r="E18194">
        <v>19</v>
      </c>
      <c r="F18194" t="s">
        <v>8</v>
      </c>
    </row>
    <row r="18195" spans="1:6" x14ac:dyDescent="0.25">
      <c r="A18195" t="s">
        <v>28</v>
      </c>
      <c r="B18195" t="s">
        <v>12</v>
      </c>
      <c r="C18195" s="2">
        <v>43034.627986111213</v>
      </c>
      <c r="D18195" s="1">
        <v>1</v>
      </c>
      <c r="E18195">
        <v>2</v>
      </c>
      <c r="F18195" t="s">
        <v>8</v>
      </c>
    </row>
    <row r="18196" spans="1:6" x14ac:dyDescent="0.25">
      <c r="A18196" t="s">
        <v>28</v>
      </c>
      <c r="B18196" t="s">
        <v>12</v>
      </c>
      <c r="C18196" s="2">
        <v>43034.641423588153</v>
      </c>
      <c r="D18196" s="1">
        <v>1</v>
      </c>
      <c r="E18196">
        <v>72</v>
      </c>
      <c r="F18196" t="s">
        <v>8</v>
      </c>
    </row>
    <row r="18197" spans="1:6" x14ac:dyDescent="0.25">
      <c r="A18197" t="s">
        <v>28</v>
      </c>
      <c r="B18197" t="s">
        <v>12</v>
      </c>
      <c r="C18197" s="2">
        <v>43034.65449074097</v>
      </c>
      <c r="D18197" s="1">
        <v>1</v>
      </c>
      <c r="E18197">
        <v>12</v>
      </c>
      <c r="F18197" t="s">
        <v>8</v>
      </c>
    </row>
    <row r="18198" spans="1:6" x14ac:dyDescent="0.25">
      <c r="A18198" t="s">
        <v>28</v>
      </c>
      <c r="B18198" t="s">
        <v>12</v>
      </c>
      <c r="C18198" s="2">
        <v>43034.65663193306</v>
      </c>
      <c r="D18198" s="1">
        <v>1</v>
      </c>
      <c r="E18198">
        <v>3</v>
      </c>
      <c r="F18198" t="s">
        <v>8</v>
      </c>
    </row>
    <row r="18199" spans="1:6" x14ac:dyDescent="0.25">
      <c r="A18199" t="s">
        <v>28</v>
      </c>
      <c r="B18199" t="s">
        <v>12</v>
      </c>
      <c r="C18199" s="2">
        <v>43034.658090266399</v>
      </c>
      <c r="D18199" s="1">
        <v>1</v>
      </c>
      <c r="E18199">
        <v>28</v>
      </c>
      <c r="F18199" t="s">
        <v>8</v>
      </c>
    </row>
    <row r="18200" spans="1:6" x14ac:dyDescent="0.25">
      <c r="A18200" t="s">
        <v>28</v>
      </c>
      <c r="B18200" t="s">
        <v>15</v>
      </c>
      <c r="C18200" s="2">
        <v>43034.622662037145</v>
      </c>
      <c r="D18200" s="1">
        <v>1</v>
      </c>
      <c r="E18200">
        <v>1</v>
      </c>
      <c r="F18200" t="s">
        <v>8</v>
      </c>
    </row>
    <row r="18201" spans="1:6" x14ac:dyDescent="0.25">
      <c r="A18201" t="s">
        <v>28</v>
      </c>
      <c r="B18201" t="s">
        <v>12</v>
      </c>
      <c r="C18201" s="2">
        <v>43034.663379594684</v>
      </c>
      <c r="D18201" s="1">
        <v>1</v>
      </c>
      <c r="E18201">
        <v>159</v>
      </c>
      <c r="F18201" t="s">
        <v>8</v>
      </c>
    </row>
    <row r="18202" spans="1:6" x14ac:dyDescent="0.25">
      <c r="A18202" t="s">
        <v>28</v>
      </c>
      <c r="B18202" t="s">
        <v>12</v>
      </c>
      <c r="C18202" s="2">
        <v>43034.667523125187</v>
      </c>
      <c r="D18202" s="1">
        <v>1</v>
      </c>
      <c r="E18202">
        <v>25</v>
      </c>
      <c r="F18202" t="s">
        <v>8</v>
      </c>
    </row>
    <row r="18203" spans="1:6" x14ac:dyDescent="0.25">
      <c r="A18203" t="s">
        <v>28</v>
      </c>
      <c r="B18203" t="s">
        <v>7</v>
      </c>
      <c r="C18203" s="2">
        <v>43034.661388888955</v>
      </c>
      <c r="D18203" s="1">
        <v>1</v>
      </c>
      <c r="E18203">
        <v>1</v>
      </c>
      <c r="F18203" t="s">
        <v>8</v>
      </c>
    </row>
    <row r="18204" spans="1:6" x14ac:dyDescent="0.25">
      <c r="A18204" t="s">
        <v>28</v>
      </c>
      <c r="B18204" t="s">
        <v>12</v>
      </c>
      <c r="C18204" s="2">
        <v>43034.671435185242</v>
      </c>
      <c r="D18204" s="1">
        <v>1</v>
      </c>
      <c r="E18204">
        <v>3</v>
      </c>
      <c r="F18204" t="s">
        <v>8</v>
      </c>
    </row>
    <row r="18205" spans="1:6" x14ac:dyDescent="0.25">
      <c r="A18205" t="s">
        <v>28</v>
      </c>
      <c r="B18205" t="s">
        <v>12</v>
      </c>
      <c r="C18205" s="2">
        <v>43034.673900463153</v>
      </c>
      <c r="D18205" s="1">
        <v>1</v>
      </c>
      <c r="E18205">
        <v>77</v>
      </c>
      <c r="F18205" t="s">
        <v>8</v>
      </c>
    </row>
    <row r="18206" spans="1:6" x14ac:dyDescent="0.25">
      <c r="A18206" t="s">
        <v>28</v>
      </c>
      <c r="B18206" t="s">
        <v>12</v>
      </c>
      <c r="C18206" s="2">
        <v>43034.624027777929</v>
      </c>
      <c r="D18206" s="1">
        <v>1</v>
      </c>
      <c r="E18206">
        <v>4</v>
      </c>
      <c r="F18206" t="s">
        <v>8</v>
      </c>
    </row>
    <row r="18207" spans="1:6" x14ac:dyDescent="0.25">
      <c r="A18207" t="s">
        <v>28</v>
      </c>
      <c r="B18207" t="s">
        <v>12</v>
      </c>
      <c r="C18207" s="2">
        <v>43034.678506921511</v>
      </c>
      <c r="D18207" s="1">
        <v>1</v>
      </c>
      <c r="E18207">
        <v>85</v>
      </c>
      <c r="F18207" t="s">
        <v>8</v>
      </c>
    </row>
    <row r="18208" spans="1:6" x14ac:dyDescent="0.25">
      <c r="A18208" t="s">
        <v>28</v>
      </c>
      <c r="B18208" t="s">
        <v>12</v>
      </c>
      <c r="C18208" s="2">
        <v>43034.683055532631</v>
      </c>
      <c r="D18208" s="1">
        <v>1</v>
      </c>
      <c r="E18208">
        <v>112</v>
      </c>
      <c r="F18208" t="s">
        <v>8</v>
      </c>
    </row>
    <row r="18209" spans="1:6" x14ac:dyDescent="0.25">
      <c r="A18209" t="s">
        <v>28</v>
      </c>
      <c r="B18209" t="s">
        <v>7</v>
      </c>
      <c r="C18209" s="2">
        <v>43034.670567129739</v>
      </c>
      <c r="D18209" s="1">
        <v>1</v>
      </c>
      <c r="E18209">
        <v>1</v>
      </c>
      <c r="F18209" t="s">
        <v>8</v>
      </c>
    </row>
    <row r="18210" spans="1:6" x14ac:dyDescent="0.25">
      <c r="A18210" t="s">
        <v>28</v>
      </c>
      <c r="B18210" t="s">
        <v>12</v>
      </c>
      <c r="C18210" s="2">
        <v>43034.684004606679</v>
      </c>
      <c r="D18210" s="1">
        <v>1</v>
      </c>
      <c r="E18210">
        <v>100</v>
      </c>
      <c r="F18210" t="s">
        <v>8</v>
      </c>
    </row>
    <row r="18211" spans="1:6" x14ac:dyDescent="0.25">
      <c r="A18211" t="s">
        <v>28</v>
      </c>
      <c r="B18211" t="s">
        <v>7</v>
      </c>
      <c r="C18211" s="2">
        <v>43034.68642359972</v>
      </c>
      <c r="D18211" s="1">
        <v>1</v>
      </c>
      <c r="E18211">
        <v>1</v>
      </c>
      <c r="F18211" t="s">
        <v>8</v>
      </c>
    </row>
    <row r="18212" spans="1:6" x14ac:dyDescent="0.25">
      <c r="A18212" t="s">
        <v>28</v>
      </c>
      <c r="B18212" t="s">
        <v>7</v>
      </c>
      <c r="C18212" s="2">
        <v>43034.68817129638</v>
      </c>
      <c r="D18212" s="1">
        <v>1</v>
      </c>
      <c r="E18212">
        <v>3</v>
      </c>
      <c r="F18212" t="s">
        <v>8</v>
      </c>
    </row>
    <row r="18213" spans="1:6" x14ac:dyDescent="0.25">
      <c r="A18213" t="s">
        <v>28</v>
      </c>
      <c r="B18213" t="s">
        <v>7</v>
      </c>
      <c r="C18213" s="2">
        <v>43034.689884259365</v>
      </c>
      <c r="D18213" s="1">
        <v>1</v>
      </c>
      <c r="E18213">
        <v>19</v>
      </c>
      <c r="F18213" t="s">
        <v>8</v>
      </c>
    </row>
    <row r="18214" spans="1:6" x14ac:dyDescent="0.25">
      <c r="A18214" t="s">
        <v>28</v>
      </c>
      <c r="B18214" t="s">
        <v>9</v>
      </c>
      <c r="C18214" s="2">
        <v>43034.692268518731</v>
      </c>
      <c r="D18214" s="1">
        <v>1</v>
      </c>
      <c r="E18214">
        <v>61</v>
      </c>
      <c r="F18214" t="s">
        <v>8</v>
      </c>
    </row>
    <row r="18215" spans="1:6" x14ac:dyDescent="0.25">
      <c r="A18215" t="s">
        <v>28</v>
      </c>
      <c r="B18215" t="s">
        <v>12</v>
      </c>
      <c r="C18215" s="2">
        <v>43034.697592592798</v>
      </c>
      <c r="D18215" s="1">
        <v>1</v>
      </c>
      <c r="E18215">
        <v>2</v>
      </c>
      <c r="F18215" t="s">
        <v>8</v>
      </c>
    </row>
    <row r="18216" spans="1:6" x14ac:dyDescent="0.25">
      <c r="A18216" t="s">
        <v>28</v>
      </c>
      <c r="B18216" t="s">
        <v>7</v>
      </c>
      <c r="C18216" s="2">
        <v>43034.696828703862</v>
      </c>
      <c r="D18216" s="1">
        <v>1</v>
      </c>
      <c r="E18216">
        <v>3</v>
      </c>
      <c r="F18216" t="s">
        <v>8</v>
      </c>
    </row>
    <row r="18217" spans="1:6" x14ac:dyDescent="0.25">
      <c r="A18217" t="s">
        <v>28</v>
      </c>
      <c r="B18217" t="s">
        <v>13</v>
      </c>
      <c r="C18217" s="2">
        <v>43034.701064779889</v>
      </c>
      <c r="D18217" s="1">
        <v>1</v>
      </c>
      <c r="E18217">
        <v>1</v>
      </c>
      <c r="F18217" t="s">
        <v>8</v>
      </c>
    </row>
    <row r="18218" spans="1:6" x14ac:dyDescent="0.25">
      <c r="A18218" t="s">
        <v>28</v>
      </c>
      <c r="B18218" t="s">
        <v>11</v>
      </c>
      <c r="C18218" s="2">
        <v>43034.70362268528</v>
      </c>
      <c r="D18218" s="1">
        <v>1</v>
      </c>
      <c r="E18218">
        <v>3</v>
      </c>
      <c r="F18218" t="s">
        <v>8</v>
      </c>
    </row>
    <row r="18219" spans="1:6" x14ac:dyDescent="0.25">
      <c r="A18219" t="s">
        <v>28</v>
      </c>
      <c r="B18219" t="s">
        <v>11</v>
      </c>
      <c r="C18219" s="2">
        <v>43034.704571759328</v>
      </c>
      <c r="D18219" s="1">
        <v>1</v>
      </c>
      <c r="E18219">
        <v>2</v>
      </c>
      <c r="F18219" t="s">
        <v>8</v>
      </c>
    </row>
    <row r="18220" spans="1:6" x14ac:dyDescent="0.25">
      <c r="A18220" t="s">
        <v>28</v>
      </c>
      <c r="B18220" t="s">
        <v>11</v>
      </c>
      <c r="C18220" s="2">
        <v>43034.705659722444</v>
      </c>
      <c r="D18220" s="1">
        <v>1</v>
      </c>
      <c r="E18220">
        <v>2</v>
      </c>
      <c r="F18220" t="s">
        <v>8</v>
      </c>
    </row>
    <row r="18221" spans="1:6" x14ac:dyDescent="0.25">
      <c r="A18221" t="s">
        <v>28</v>
      </c>
      <c r="B18221" t="s">
        <v>13</v>
      </c>
      <c r="C18221" s="2">
        <v>43034.706956018694</v>
      </c>
      <c r="D18221" s="1">
        <v>1</v>
      </c>
      <c r="E18221">
        <v>2</v>
      </c>
      <c r="F18221" t="s">
        <v>8</v>
      </c>
    </row>
    <row r="18222" spans="1:6" x14ac:dyDescent="0.25">
      <c r="A18222" t="s">
        <v>28</v>
      </c>
      <c r="B18222" t="s">
        <v>11</v>
      </c>
      <c r="C18222" s="2">
        <v>43034.70856480347</v>
      </c>
      <c r="D18222" s="1">
        <v>1</v>
      </c>
      <c r="E18222">
        <v>2</v>
      </c>
      <c r="F18222" t="s">
        <v>8</v>
      </c>
    </row>
    <row r="18223" spans="1:6" x14ac:dyDescent="0.25">
      <c r="A18223" t="s">
        <v>28</v>
      </c>
      <c r="B18223" t="s">
        <v>11</v>
      </c>
      <c r="C18223" s="2">
        <v>43034.717847210821</v>
      </c>
      <c r="D18223" s="1">
        <v>1</v>
      </c>
      <c r="E18223">
        <v>2</v>
      </c>
      <c r="F18223" t="s">
        <v>8</v>
      </c>
    </row>
    <row r="18224" spans="1:6" x14ac:dyDescent="0.25">
      <c r="A18224" t="s">
        <v>28</v>
      </c>
      <c r="B18224" t="s">
        <v>13</v>
      </c>
      <c r="C18224" s="2">
        <v>43034.719143518712</v>
      </c>
      <c r="D18224" s="1">
        <v>1</v>
      </c>
      <c r="E18224">
        <v>2</v>
      </c>
      <c r="F18224" t="s">
        <v>8</v>
      </c>
    </row>
    <row r="18225" spans="1:6" x14ac:dyDescent="0.25">
      <c r="A18225" t="s">
        <v>28</v>
      </c>
      <c r="B18225" t="s">
        <v>13</v>
      </c>
      <c r="C18225" s="2">
        <v>43034.721041666809</v>
      </c>
      <c r="D18225" s="1">
        <v>1</v>
      </c>
      <c r="E18225">
        <v>3</v>
      </c>
      <c r="F18225" t="s">
        <v>8</v>
      </c>
    </row>
    <row r="18226" spans="1:6" x14ac:dyDescent="0.25">
      <c r="A18226" t="s">
        <v>28</v>
      </c>
      <c r="B18226" t="s">
        <v>17</v>
      </c>
      <c r="C18226" s="2">
        <v>43034.723020833451</v>
      </c>
      <c r="D18226" s="1">
        <v>1</v>
      </c>
      <c r="E18226">
        <v>2</v>
      </c>
      <c r="F18226" t="s">
        <v>8</v>
      </c>
    </row>
    <row r="18227" spans="1:6" x14ac:dyDescent="0.25">
      <c r="A18227" t="s">
        <v>28</v>
      </c>
      <c r="B18227" t="s">
        <v>11</v>
      </c>
      <c r="C18227" s="2">
        <v>43034.724456007127</v>
      </c>
      <c r="D18227" s="1">
        <v>1</v>
      </c>
      <c r="E18227">
        <v>1</v>
      </c>
      <c r="F18227" t="s">
        <v>8</v>
      </c>
    </row>
    <row r="18228" spans="1:6" x14ac:dyDescent="0.25">
      <c r="A18228" t="s">
        <v>28</v>
      </c>
      <c r="B18228" t="s">
        <v>13</v>
      </c>
      <c r="C18228" s="2">
        <v>43034.725798576605</v>
      </c>
      <c r="D18228" s="1">
        <v>1</v>
      </c>
      <c r="E18228">
        <v>2</v>
      </c>
      <c r="F18228" t="s">
        <v>8</v>
      </c>
    </row>
    <row r="18229" spans="1:6" x14ac:dyDescent="0.25">
      <c r="A18229" t="s">
        <v>28</v>
      </c>
      <c r="B18229" t="s">
        <v>13</v>
      </c>
      <c r="C18229" s="2">
        <v>43034.727997685317</v>
      </c>
      <c r="D18229" s="1">
        <v>1</v>
      </c>
      <c r="E18229">
        <v>2</v>
      </c>
      <c r="F18229" t="s">
        <v>8</v>
      </c>
    </row>
    <row r="18230" spans="1:6" x14ac:dyDescent="0.25">
      <c r="A18230" t="s">
        <v>28</v>
      </c>
      <c r="B18230" t="s">
        <v>7</v>
      </c>
      <c r="C18230" s="2">
        <v>43034.720162025653</v>
      </c>
      <c r="D18230" s="1">
        <v>1</v>
      </c>
      <c r="E18230">
        <v>4</v>
      </c>
      <c r="F18230" t="s">
        <v>8</v>
      </c>
    </row>
    <row r="18231" spans="1:6" x14ac:dyDescent="0.25">
      <c r="A18231" t="s">
        <v>28</v>
      </c>
      <c r="B18231" t="s">
        <v>7</v>
      </c>
      <c r="C18231" s="2">
        <v>43035.357905092649</v>
      </c>
      <c r="D18231" s="1">
        <v>1</v>
      </c>
      <c r="E18231">
        <v>2</v>
      </c>
      <c r="F18231" t="s">
        <v>8</v>
      </c>
    </row>
    <row r="18232" spans="1:6" x14ac:dyDescent="0.25">
      <c r="A18232" t="s">
        <v>28</v>
      </c>
      <c r="B18232" t="s">
        <v>7</v>
      </c>
      <c r="C18232" s="2">
        <v>43035.360578668769</v>
      </c>
      <c r="D18232" s="1">
        <v>1</v>
      </c>
      <c r="E18232">
        <v>6</v>
      </c>
      <c r="F18232" t="s">
        <v>8</v>
      </c>
    </row>
    <row r="18233" spans="1:6" x14ac:dyDescent="0.25">
      <c r="A18233" t="s">
        <v>28</v>
      </c>
      <c r="B18233" t="s">
        <v>9</v>
      </c>
      <c r="C18233" s="2">
        <v>43035.381388877518</v>
      </c>
      <c r="D18233" s="1">
        <v>1</v>
      </c>
      <c r="E18233">
        <v>5</v>
      </c>
      <c r="F18233" t="s">
        <v>8</v>
      </c>
    </row>
    <row r="18234" spans="1:6" x14ac:dyDescent="0.25">
      <c r="A18234" t="s">
        <v>28</v>
      </c>
      <c r="B18234" t="s">
        <v>7</v>
      </c>
      <c r="C18234" s="2">
        <v>43035.406203692313</v>
      </c>
      <c r="D18234" s="1">
        <v>1</v>
      </c>
      <c r="E18234">
        <v>1</v>
      </c>
      <c r="F18234" t="s">
        <v>8</v>
      </c>
    </row>
    <row r="18235" spans="1:6" x14ac:dyDescent="0.25">
      <c r="A18235" t="s">
        <v>28</v>
      </c>
      <c r="B18235" t="s">
        <v>9</v>
      </c>
      <c r="C18235" s="2">
        <v>43035.407141192351</v>
      </c>
      <c r="D18235" s="1">
        <v>1</v>
      </c>
      <c r="E18235">
        <v>11</v>
      </c>
      <c r="F18235" t="s">
        <v>8</v>
      </c>
    </row>
    <row r="18236" spans="1:6" x14ac:dyDescent="0.25">
      <c r="A18236" t="s">
        <v>28</v>
      </c>
      <c r="B18236" t="s">
        <v>11</v>
      </c>
      <c r="C18236" s="2">
        <v>43035.464305532631</v>
      </c>
      <c r="D18236" s="1">
        <v>1</v>
      </c>
      <c r="E18236">
        <v>43</v>
      </c>
      <c r="F18236" t="s">
        <v>8</v>
      </c>
    </row>
    <row r="18237" spans="1:6" x14ac:dyDescent="0.25">
      <c r="A18237" t="s">
        <v>28</v>
      </c>
      <c r="B18237" t="s">
        <v>13</v>
      </c>
      <c r="C18237" s="2">
        <v>43035.465243021026</v>
      </c>
      <c r="D18237" s="1">
        <v>1</v>
      </c>
      <c r="E18237">
        <v>1</v>
      </c>
      <c r="F18237" t="s">
        <v>8</v>
      </c>
    </row>
    <row r="18238" spans="1:6" x14ac:dyDescent="0.25">
      <c r="A18238" t="s">
        <v>28</v>
      </c>
      <c r="B18238" t="s">
        <v>13</v>
      </c>
      <c r="C18238" s="2">
        <v>43035.478842592798</v>
      </c>
      <c r="D18238" s="1">
        <v>1</v>
      </c>
      <c r="E18238">
        <v>1</v>
      </c>
      <c r="F18238" t="s">
        <v>8</v>
      </c>
    </row>
    <row r="18239" spans="1:6" x14ac:dyDescent="0.25">
      <c r="A18239" t="s">
        <v>28</v>
      </c>
      <c r="B18239" t="s">
        <v>7</v>
      </c>
      <c r="C18239" s="2">
        <v>43035.481018518563</v>
      </c>
      <c r="D18239" s="1">
        <v>1</v>
      </c>
      <c r="E18239">
        <v>1</v>
      </c>
      <c r="F18239" t="s">
        <v>8</v>
      </c>
    </row>
    <row r="18240" spans="1:6" x14ac:dyDescent="0.25">
      <c r="A18240" t="s">
        <v>28</v>
      </c>
      <c r="B18240" t="s">
        <v>7</v>
      </c>
      <c r="C18240" s="2">
        <v>43035.484849537257</v>
      </c>
      <c r="D18240" s="1">
        <v>1</v>
      </c>
      <c r="E18240">
        <v>1</v>
      </c>
      <c r="F18240" t="s">
        <v>8</v>
      </c>
    </row>
    <row r="18241" spans="1:6" x14ac:dyDescent="0.25">
      <c r="A18241" t="s">
        <v>28</v>
      </c>
      <c r="B18241" t="s">
        <v>7</v>
      </c>
      <c r="C18241" s="2">
        <v>43035.496562500019</v>
      </c>
      <c r="D18241" s="1">
        <v>1</v>
      </c>
      <c r="E18241">
        <v>2</v>
      </c>
      <c r="F18241" t="s">
        <v>8</v>
      </c>
    </row>
    <row r="18242" spans="1:6" x14ac:dyDescent="0.25">
      <c r="A18242" t="s">
        <v>28</v>
      </c>
      <c r="B18242" t="s">
        <v>13</v>
      </c>
      <c r="C18242" s="2">
        <v>43035.498819421511</v>
      </c>
      <c r="D18242" s="1">
        <v>1</v>
      </c>
      <c r="E18242">
        <v>1</v>
      </c>
      <c r="F18242" t="s">
        <v>8</v>
      </c>
    </row>
    <row r="18243" spans="1:6" x14ac:dyDescent="0.25">
      <c r="A18243" t="s">
        <v>28</v>
      </c>
      <c r="B18243" t="s">
        <v>13</v>
      </c>
      <c r="C18243" s="2">
        <v>43035.501226828899</v>
      </c>
      <c r="D18243" s="1">
        <v>1</v>
      </c>
      <c r="E18243">
        <v>1</v>
      </c>
      <c r="F18243" t="s">
        <v>8</v>
      </c>
    </row>
    <row r="18244" spans="1:6" x14ac:dyDescent="0.25">
      <c r="A18244" t="s">
        <v>28</v>
      </c>
      <c r="B18244" t="s">
        <v>7</v>
      </c>
      <c r="C18244" s="2">
        <v>43035.502546296455</v>
      </c>
      <c r="D18244" s="1">
        <v>1</v>
      </c>
      <c r="E18244">
        <v>1</v>
      </c>
      <c r="F18244" t="s">
        <v>8</v>
      </c>
    </row>
    <row r="18245" spans="1:6" x14ac:dyDescent="0.25">
      <c r="A18245" t="s">
        <v>28</v>
      </c>
      <c r="B18245" t="s">
        <v>15</v>
      </c>
      <c r="C18245" s="2">
        <v>43035.504178240895</v>
      </c>
      <c r="D18245" s="1">
        <v>1</v>
      </c>
      <c r="E18245">
        <v>1</v>
      </c>
      <c r="F18245" t="s">
        <v>8</v>
      </c>
    </row>
    <row r="18246" spans="1:6" x14ac:dyDescent="0.25">
      <c r="A18246" t="s">
        <v>28</v>
      </c>
      <c r="B18246" t="s">
        <v>18</v>
      </c>
      <c r="C18246" s="2">
        <v>43035.507210648153</v>
      </c>
      <c r="D18246" s="1">
        <v>1</v>
      </c>
      <c r="E18246">
        <v>5</v>
      </c>
      <c r="F18246" t="s">
        <v>8</v>
      </c>
    </row>
    <row r="18247" spans="1:6" x14ac:dyDescent="0.25">
      <c r="A18247" t="s">
        <v>28</v>
      </c>
      <c r="B18247" t="s">
        <v>13</v>
      </c>
      <c r="C18247" s="2">
        <v>43035.517766203731</v>
      </c>
      <c r="D18247" s="1">
        <v>1</v>
      </c>
      <c r="E18247">
        <v>3</v>
      </c>
      <c r="F18247" t="s">
        <v>8</v>
      </c>
    </row>
    <row r="18248" spans="1:6" x14ac:dyDescent="0.25">
      <c r="A18248" t="s">
        <v>28</v>
      </c>
      <c r="B18248" t="s">
        <v>11</v>
      </c>
      <c r="C18248" s="2">
        <v>43035.526493055746</v>
      </c>
      <c r="D18248" s="1">
        <v>1</v>
      </c>
      <c r="E18248">
        <v>19</v>
      </c>
      <c r="F18248" t="s">
        <v>8</v>
      </c>
    </row>
    <row r="18249" spans="1:6" x14ac:dyDescent="0.25">
      <c r="A18249" t="s">
        <v>28</v>
      </c>
      <c r="B18249" t="s">
        <v>7</v>
      </c>
      <c r="C18249" s="2">
        <v>43035.528298611287</v>
      </c>
      <c r="D18249" s="1">
        <v>1</v>
      </c>
      <c r="E18249">
        <v>1</v>
      </c>
      <c r="F18249" t="s">
        <v>8</v>
      </c>
    </row>
    <row r="18250" spans="1:6" x14ac:dyDescent="0.25">
      <c r="A18250" t="s">
        <v>28</v>
      </c>
      <c r="B18250" t="s">
        <v>13</v>
      </c>
      <c r="C18250" s="2">
        <v>43035.530729166698</v>
      </c>
      <c r="D18250" s="1">
        <v>1</v>
      </c>
      <c r="E18250">
        <v>1</v>
      </c>
      <c r="F18250" t="s">
        <v>8</v>
      </c>
    </row>
    <row r="18251" spans="1:6" x14ac:dyDescent="0.25">
      <c r="A18251" t="s">
        <v>28</v>
      </c>
      <c r="B18251" t="s">
        <v>13</v>
      </c>
      <c r="C18251" s="2">
        <v>43035.53483796306</v>
      </c>
      <c r="D18251" s="1">
        <v>1</v>
      </c>
      <c r="E18251">
        <v>1</v>
      </c>
      <c r="F18251" t="s">
        <v>8</v>
      </c>
    </row>
    <row r="18252" spans="1:6" x14ac:dyDescent="0.25">
      <c r="A18252" t="s">
        <v>28</v>
      </c>
      <c r="B18252" t="s">
        <v>13</v>
      </c>
      <c r="C18252" s="2">
        <v>43035.5364699075</v>
      </c>
      <c r="D18252" s="1">
        <v>1</v>
      </c>
      <c r="E18252">
        <v>7</v>
      </c>
      <c r="F18252" t="s">
        <v>8</v>
      </c>
    </row>
    <row r="18253" spans="1:6" x14ac:dyDescent="0.25">
      <c r="A18253" t="s">
        <v>28</v>
      </c>
      <c r="B18253" t="s">
        <v>13</v>
      </c>
      <c r="C18253" s="2">
        <v>43035.53855320625</v>
      </c>
      <c r="D18253" s="1">
        <v>1</v>
      </c>
      <c r="E18253">
        <v>1</v>
      </c>
      <c r="F18253" t="s">
        <v>8</v>
      </c>
    </row>
    <row r="18254" spans="1:6" x14ac:dyDescent="0.25">
      <c r="A18254" t="s">
        <v>28</v>
      </c>
      <c r="B18254" t="s">
        <v>13</v>
      </c>
      <c r="C18254" s="2">
        <v>43035.539953692351</v>
      </c>
      <c r="D18254" s="1">
        <v>1</v>
      </c>
      <c r="E18254">
        <v>2</v>
      </c>
      <c r="F18254" t="s">
        <v>8</v>
      </c>
    </row>
    <row r="18255" spans="1:6" x14ac:dyDescent="0.25">
      <c r="A18255" t="s">
        <v>28</v>
      </c>
      <c r="B18255" t="s">
        <v>9</v>
      </c>
      <c r="C18255" s="2">
        <v>43035.541365740821</v>
      </c>
      <c r="D18255" s="1">
        <v>1</v>
      </c>
      <c r="E18255">
        <v>5</v>
      </c>
      <c r="F18255" t="s">
        <v>8</v>
      </c>
    </row>
    <row r="18256" spans="1:6" x14ac:dyDescent="0.25">
      <c r="A18256" t="s">
        <v>28</v>
      </c>
      <c r="B18256" t="s">
        <v>9</v>
      </c>
      <c r="C18256" s="2">
        <v>43035.545891203918</v>
      </c>
      <c r="D18256" s="1">
        <v>1</v>
      </c>
      <c r="E18256">
        <v>3</v>
      </c>
      <c r="F18256" t="s">
        <v>8</v>
      </c>
    </row>
    <row r="18257" spans="1:6" x14ac:dyDescent="0.25">
      <c r="A18257" t="s">
        <v>28</v>
      </c>
      <c r="B18257" t="s">
        <v>13</v>
      </c>
      <c r="C18257" s="2">
        <v>43035.548171261791</v>
      </c>
      <c r="D18257" s="1">
        <v>1</v>
      </c>
      <c r="E18257">
        <v>1</v>
      </c>
      <c r="F18257" t="s">
        <v>8</v>
      </c>
    </row>
    <row r="18258" spans="1:6" x14ac:dyDescent="0.25">
      <c r="A18258" t="s">
        <v>28</v>
      </c>
      <c r="B18258" t="s">
        <v>13</v>
      </c>
      <c r="C18258" s="2">
        <v>43035.549455983564</v>
      </c>
      <c r="D18258" s="1">
        <v>1</v>
      </c>
      <c r="E18258">
        <v>1</v>
      </c>
      <c r="F18258" t="s">
        <v>8</v>
      </c>
    </row>
    <row r="18259" spans="1:6" x14ac:dyDescent="0.25">
      <c r="A18259" t="s">
        <v>28</v>
      </c>
      <c r="B18259" t="s">
        <v>9</v>
      </c>
      <c r="C18259" s="2">
        <v>43035.551226851996</v>
      </c>
      <c r="D18259" s="1">
        <v>1</v>
      </c>
      <c r="E18259">
        <v>1</v>
      </c>
      <c r="F18259" t="s">
        <v>8</v>
      </c>
    </row>
    <row r="18260" spans="1:6" x14ac:dyDescent="0.25">
      <c r="A18260" t="s">
        <v>28</v>
      </c>
      <c r="B18260" t="s">
        <v>7</v>
      </c>
      <c r="C18260" s="2">
        <v>43035.566944444552</v>
      </c>
      <c r="D18260" s="1">
        <v>1</v>
      </c>
      <c r="E18260">
        <v>6</v>
      </c>
      <c r="F18260" t="s">
        <v>8</v>
      </c>
    </row>
    <row r="18261" spans="1:6" x14ac:dyDescent="0.25">
      <c r="A18261" t="s">
        <v>28</v>
      </c>
      <c r="B18261" t="s">
        <v>7</v>
      </c>
      <c r="C18261" s="2">
        <v>43035.570289351977</v>
      </c>
      <c r="D18261" s="1">
        <v>1</v>
      </c>
      <c r="E18261">
        <v>8</v>
      </c>
      <c r="F18261" t="s">
        <v>8</v>
      </c>
    </row>
    <row r="18262" spans="1:6" x14ac:dyDescent="0.25">
      <c r="A18262" t="s">
        <v>28</v>
      </c>
      <c r="B18262" t="s">
        <v>7</v>
      </c>
      <c r="C18262" s="2">
        <v>43035.574733784888</v>
      </c>
      <c r="D18262" s="1">
        <v>1</v>
      </c>
      <c r="E18262">
        <v>1</v>
      </c>
      <c r="F18262" t="s">
        <v>8</v>
      </c>
    </row>
    <row r="18263" spans="1:6" x14ac:dyDescent="0.25">
      <c r="A18263" t="s">
        <v>28</v>
      </c>
      <c r="B18263" t="s">
        <v>7</v>
      </c>
      <c r="C18263" s="2">
        <v>43035.576597187668</v>
      </c>
      <c r="D18263" s="1">
        <v>1</v>
      </c>
      <c r="E18263">
        <v>6</v>
      </c>
      <c r="F18263" t="s">
        <v>8</v>
      </c>
    </row>
    <row r="18264" spans="1:6" x14ac:dyDescent="0.25">
      <c r="A18264" t="s">
        <v>28</v>
      </c>
      <c r="B18264" t="s">
        <v>7</v>
      </c>
      <c r="C18264" s="2">
        <v>43035.578287037089</v>
      </c>
      <c r="D18264" s="1">
        <v>1</v>
      </c>
      <c r="E18264">
        <v>2</v>
      </c>
      <c r="F18264" t="s">
        <v>8</v>
      </c>
    </row>
    <row r="18265" spans="1:6" x14ac:dyDescent="0.25">
      <c r="A18265" t="s">
        <v>28</v>
      </c>
      <c r="B18265" t="s">
        <v>7</v>
      </c>
      <c r="C18265" s="2">
        <v>43035.580034699291</v>
      </c>
      <c r="D18265" s="1">
        <v>1</v>
      </c>
      <c r="E18265">
        <v>9</v>
      </c>
      <c r="F18265" t="s">
        <v>8</v>
      </c>
    </row>
    <row r="18266" spans="1:6" x14ac:dyDescent="0.25">
      <c r="A18266" t="s">
        <v>28</v>
      </c>
      <c r="B18266" t="s">
        <v>7</v>
      </c>
      <c r="C18266" s="2">
        <v>43035.583067129832</v>
      </c>
      <c r="D18266" s="1">
        <v>1</v>
      </c>
      <c r="E18266">
        <v>13</v>
      </c>
      <c r="F18266" t="s">
        <v>8</v>
      </c>
    </row>
    <row r="18267" spans="1:6" x14ac:dyDescent="0.25">
      <c r="A18267" t="s">
        <v>28</v>
      </c>
      <c r="B18267" t="s">
        <v>15</v>
      </c>
      <c r="C18267" s="2">
        <v>43035.586053217761</v>
      </c>
      <c r="D18267" s="1">
        <v>1</v>
      </c>
      <c r="E18267">
        <v>1</v>
      </c>
      <c r="F18267" t="s">
        <v>8</v>
      </c>
    </row>
    <row r="18268" spans="1:6" x14ac:dyDescent="0.25">
      <c r="A18268" t="s">
        <v>28</v>
      </c>
      <c r="B18268" t="s">
        <v>12</v>
      </c>
      <c r="C18268" s="2">
        <v>43035.650949051138</v>
      </c>
      <c r="D18268" s="1">
        <v>1</v>
      </c>
      <c r="E18268">
        <v>9</v>
      </c>
      <c r="F18268" t="s">
        <v>8</v>
      </c>
    </row>
    <row r="18269" spans="1:6" x14ac:dyDescent="0.25">
      <c r="A18269" t="s">
        <v>28</v>
      </c>
      <c r="B18269" t="s">
        <v>13</v>
      </c>
      <c r="C18269" s="2">
        <v>43035.671562488656</v>
      </c>
      <c r="D18269" s="1">
        <v>1</v>
      </c>
      <c r="E18269">
        <v>1</v>
      </c>
      <c r="F18269" t="s">
        <v>8</v>
      </c>
    </row>
    <row r="18270" spans="1:6" x14ac:dyDescent="0.25">
      <c r="A18270" t="s">
        <v>28</v>
      </c>
      <c r="B18270" t="s">
        <v>11</v>
      </c>
      <c r="C18270" s="2">
        <v>43035.672060150653</v>
      </c>
      <c r="D18270" s="1">
        <v>1</v>
      </c>
      <c r="E18270">
        <v>2</v>
      </c>
      <c r="F18270" t="s">
        <v>8</v>
      </c>
    </row>
    <row r="18271" spans="1:6" x14ac:dyDescent="0.25">
      <c r="A18271" t="s">
        <v>28</v>
      </c>
      <c r="B18271" t="s">
        <v>11</v>
      </c>
      <c r="C18271" s="2">
        <v>43035.674131921493</v>
      </c>
      <c r="D18271" s="1">
        <v>1</v>
      </c>
      <c r="E18271">
        <v>2</v>
      </c>
      <c r="F18271" t="s">
        <v>8</v>
      </c>
    </row>
    <row r="18272" spans="1:6" x14ac:dyDescent="0.25">
      <c r="A18272" t="s">
        <v>28</v>
      </c>
      <c r="B18272" t="s">
        <v>13</v>
      </c>
      <c r="C18272" s="2">
        <v>43035.67471061321</v>
      </c>
      <c r="D18272" s="1">
        <v>1</v>
      </c>
      <c r="E18272">
        <v>2</v>
      </c>
      <c r="F18272" t="s">
        <v>8</v>
      </c>
    </row>
    <row r="18273" spans="1:6" x14ac:dyDescent="0.25">
      <c r="A18273" t="s">
        <v>28</v>
      </c>
      <c r="B18273" t="s">
        <v>11</v>
      </c>
      <c r="C18273" s="2">
        <v>43035.675983796362</v>
      </c>
      <c r="D18273" s="1">
        <v>1</v>
      </c>
      <c r="E18273">
        <v>2</v>
      </c>
      <c r="F18273" t="s">
        <v>8</v>
      </c>
    </row>
    <row r="18274" spans="1:6" x14ac:dyDescent="0.25">
      <c r="A18274" t="s">
        <v>28</v>
      </c>
      <c r="B18274" t="s">
        <v>7</v>
      </c>
      <c r="C18274" s="2">
        <v>43035.677268518601</v>
      </c>
      <c r="D18274" s="1">
        <v>1</v>
      </c>
      <c r="E18274">
        <v>15</v>
      </c>
      <c r="F18274" t="s">
        <v>8</v>
      </c>
    </row>
    <row r="18275" spans="1:6" x14ac:dyDescent="0.25">
      <c r="A18275" t="s">
        <v>28</v>
      </c>
      <c r="B18275" t="s">
        <v>7</v>
      </c>
      <c r="C18275" s="2">
        <v>43035.678703703918</v>
      </c>
      <c r="D18275" s="1">
        <v>1</v>
      </c>
      <c r="E18275">
        <v>3</v>
      </c>
      <c r="F18275" t="s">
        <v>8</v>
      </c>
    </row>
    <row r="18276" spans="1:6" x14ac:dyDescent="0.25">
      <c r="A18276" t="s">
        <v>28</v>
      </c>
      <c r="B18276" t="s">
        <v>7</v>
      </c>
      <c r="C18276" s="2">
        <v>43035.68052083347</v>
      </c>
      <c r="D18276" s="1">
        <v>1</v>
      </c>
      <c r="E18276">
        <v>7</v>
      </c>
      <c r="F18276" t="s">
        <v>8</v>
      </c>
    </row>
    <row r="18277" spans="1:6" x14ac:dyDescent="0.25">
      <c r="A18277" t="s">
        <v>28</v>
      </c>
      <c r="B18277" t="s">
        <v>13</v>
      </c>
      <c r="C18277" s="2">
        <v>43035.683657384478</v>
      </c>
      <c r="D18277" s="1">
        <v>1</v>
      </c>
      <c r="E18277">
        <v>3</v>
      </c>
      <c r="F18277" t="s">
        <v>8</v>
      </c>
    </row>
    <row r="18278" spans="1:6" x14ac:dyDescent="0.25">
      <c r="A18278" t="s">
        <v>28</v>
      </c>
      <c r="B18278" t="s">
        <v>9</v>
      </c>
      <c r="C18278" s="2">
        <v>43035.684664351866</v>
      </c>
      <c r="D18278" s="1">
        <v>1</v>
      </c>
      <c r="E18278">
        <v>5</v>
      </c>
      <c r="F18278" t="s">
        <v>8</v>
      </c>
    </row>
    <row r="18279" spans="1:6" x14ac:dyDescent="0.25">
      <c r="A18279" t="s">
        <v>28</v>
      </c>
      <c r="B18279" t="s">
        <v>7</v>
      </c>
      <c r="C18279" s="2">
        <v>43035.709687488619</v>
      </c>
      <c r="D18279" s="1">
        <v>1</v>
      </c>
      <c r="E18279">
        <v>8</v>
      </c>
      <c r="F18279" t="s">
        <v>8</v>
      </c>
    </row>
    <row r="18280" spans="1:6" x14ac:dyDescent="0.25">
      <c r="A18280" t="s">
        <v>28</v>
      </c>
      <c r="B18280" t="s">
        <v>12</v>
      </c>
      <c r="C18280" s="2">
        <v>43038.383796284907</v>
      </c>
      <c r="D18280" s="1">
        <v>1</v>
      </c>
      <c r="E18280">
        <v>128</v>
      </c>
      <c r="F18280" t="s">
        <v>8</v>
      </c>
    </row>
    <row r="18281" spans="1:6" x14ac:dyDescent="0.25">
      <c r="A18281" t="s">
        <v>28</v>
      </c>
      <c r="B18281" t="s">
        <v>12</v>
      </c>
      <c r="C18281" s="2">
        <v>43038.386631933041</v>
      </c>
      <c r="D18281" s="1">
        <v>1</v>
      </c>
      <c r="E18281">
        <v>47</v>
      </c>
      <c r="F18281" t="s">
        <v>8</v>
      </c>
    </row>
    <row r="18282" spans="1:6" x14ac:dyDescent="0.25">
      <c r="A18282" t="s">
        <v>28</v>
      </c>
      <c r="B18282" t="s">
        <v>12</v>
      </c>
      <c r="C18282" s="2">
        <v>43038.391215277836</v>
      </c>
      <c r="D18282" s="1">
        <v>1</v>
      </c>
      <c r="E18282">
        <v>41</v>
      </c>
      <c r="F18282" t="s">
        <v>8</v>
      </c>
    </row>
    <row r="18283" spans="1:6" x14ac:dyDescent="0.25">
      <c r="A18283" t="s">
        <v>28</v>
      </c>
      <c r="B18283" t="s">
        <v>12</v>
      </c>
      <c r="C18283" s="2">
        <v>43038.392465266399</v>
      </c>
      <c r="D18283" s="1">
        <v>1</v>
      </c>
      <c r="E18283">
        <v>66</v>
      </c>
      <c r="F18283" t="s">
        <v>8</v>
      </c>
    </row>
    <row r="18284" spans="1:6" x14ac:dyDescent="0.25">
      <c r="A18284" t="s">
        <v>28</v>
      </c>
      <c r="B18284" t="s">
        <v>12</v>
      </c>
      <c r="C18284" s="2">
        <v>43038.392939814832</v>
      </c>
      <c r="D18284" s="1">
        <v>1</v>
      </c>
      <c r="E18284">
        <v>112</v>
      </c>
      <c r="F18284" t="s">
        <v>8</v>
      </c>
    </row>
    <row r="18285" spans="1:6" x14ac:dyDescent="0.25">
      <c r="A18285" t="s">
        <v>28</v>
      </c>
      <c r="B18285" t="s">
        <v>12</v>
      </c>
      <c r="C18285" s="2">
        <v>43038.395185150672</v>
      </c>
      <c r="D18285" s="1">
        <v>1</v>
      </c>
      <c r="E18285">
        <v>86</v>
      </c>
      <c r="F18285" t="s">
        <v>8</v>
      </c>
    </row>
    <row r="18286" spans="1:6" x14ac:dyDescent="0.25">
      <c r="A18286" t="s">
        <v>28</v>
      </c>
      <c r="B18286" t="s">
        <v>12</v>
      </c>
      <c r="C18286" s="2">
        <v>43038.39680555556</v>
      </c>
      <c r="D18286" s="1">
        <v>1</v>
      </c>
      <c r="E18286">
        <v>7</v>
      </c>
      <c r="F18286" t="s">
        <v>8</v>
      </c>
    </row>
    <row r="18287" spans="1:6" x14ac:dyDescent="0.25">
      <c r="A18287" t="s">
        <v>28</v>
      </c>
      <c r="B18287" t="s">
        <v>12</v>
      </c>
      <c r="C18287" s="2">
        <v>43038.398564803414</v>
      </c>
      <c r="D18287" s="1">
        <v>1</v>
      </c>
      <c r="E18287">
        <v>13</v>
      </c>
      <c r="F18287" t="s">
        <v>8</v>
      </c>
    </row>
    <row r="18288" spans="1:6" x14ac:dyDescent="0.25">
      <c r="A18288" t="s">
        <v>28</v>
      </c>
      <c r="B18288" t="s">
        <v>12</v>
      </c>
      <c r="C18288" s="2">
        <v>43038.398576389067</v>
      </c>
      <c r="D18288" s="1">
        <v>1</v>
      </c>
      <c r="E18288">
        <v>107</v>
      </c>
      <c r="F18288" t="s">
        <v>8</v>
      </c>
    </row>
    <row r="18289" spans="1:6" x14ac:dyDescent="0.25">
      <c r="A18289" t="s">
        <v>28</v>
      </c>
      <c r="B18289" t="s">
        <v>12</v>
      </c>
      <c r="C18289" s="2">
        <v>43038.404733773321</v>
      </c>
      <c r="D18289" s="1">
        <v>1</v>
      </c>
      <c r="E18289">
        <v>47</v>
      </c>
      <c r="F18289" t="s">
        <v>8</v>
      </c>
    </row>
    <row r="18290" spans="1:6" x14ac:dyDescent="0.25">
      <c r="A18290" t="s">
        <v>28</v>
      </c>
      <c r="B18290" t="s">
        <v>12</v>
      </c>
      <c r="C18290" s="2">
        <v>43038.41321755806</v>
      </c>
      <c r="D18290" s="1">
        <v>1</v>
      </c>
      <c r="E18290">
        <v>17</v>
      </c>
      <c r="F18290" t="s">
        <v>8</v>
      </c>
    </row>
    <row r="18291" spans="1:6" x14ac:dyDescent="0.25">
      <c r="A18291" t="s">
        <v>28</v>
      </c>
      <c r="B18291" t="s">
        <v>12</v>
      </c>
      <c r="C18291" s="2">
        <v>43038.424178240821</v>
      </c>
      <c r="D18291" s="1">
        <v>1</v>
      </c>
      <c r="E18291">
        <v>3</v>
      </c>
      <c r="F18291" t="s">
        <v>8</v>
      </c>
    </row>
    <row r="18292" spans="1:6" x14ac:dyDescent="0.25">
      <c r="A18292" t="s">
        <v>28</v>
      </c>
      <c r="B18292" t="s">
        <v>12</v>
      </c>
      <c r="C18292" s="2">
        <v>43038.426724525634</v>
      </c>
      <c r="D18292" s="1">
        <v>1</v>
      </c>
      <c r="E18292">
        <v>15</v>
      </c>
      <c r="F18292" t="s">
        <v>8</v>
      </c>
    </row>
    <row r="18293" spans="1:6" x14ac:dyDescent="0.25">
      <c r="A18293" t="s">
        <v>28</v>
      </c>
      <c r="B18293" t="s">
        <v>12</v>
      </c>
      <c r="C18293" s="2">
        <v>43038.400196747854</v>
      </c>
      <c r="D18293" s="1">
        <v>1</v>
      </c>
      <c r="E18293">
        <v>5</v>
      </c>
      <c r="F18293" t="s">
        <v>8</v>
      </c>
    </row>
    <row r="18294" spans="1:6" x14ac:dyDescent="0.25">
      <c r="A18294" t="s">
        <v>28</v>
      </c>
      <c r="B18294" t="s">
        <v>12</v>
      </c>
      <c r="C18294" s="2">
        <v>43038.431412002537</v>
      </c>
      <c r="D18294" s="1">
        <v>1</v>
      </c>
      <c r="E18294">
        <v>12</v>
      </c>
      <c r="F18294" t="s">
        <v>8</v>
      </c>
    </row>
    <row r="18295" spans="1:6" x14ac:dyDescent="0.25">
      <c r="A18295" t="s">
        <v>28</v>
      </c>
      <c r="B18295" t="s">
        <v>12</v>
      </c>
      <c r="C18295" s="2">
        <v>43038.438715243246</v>
      </c>
      <c r="D18295" s="1">
        <v>1</v>
      </c>
      <c r="E18295">
        <v>6</v>
      </c>
      <c r="F18295" t="s">
        <v>8</v>
      </c>
    </row>
    <row r="18296" spans="1:6" x14ac:dyDescent="0.25">
      <c r="A18296" t="s">
        <v>28</v>
      </c>
      <c r="B18296" t="s">
        <v>12</v>
      </c>
      <c r="C18296" s="2">
        <v>43038.443564814981</v>
      </c>
      <c r="D18296" s="1">
        <v>1</v>
      </c>
      <c r="E18296">
        <v>159</v>
      </c>
      <c r="F18296" t="s">
        <v>8</v>
      </c>
    </row>
    <row r="18297" spans="1:6" x14ac:dyDescent="0.25">
      <c r="A18297" t="s">
        <v>28</v>
      </c>
      <c r="B18297" t="s">
        <v>12</v>
      </c>
      <c r="C18297" s="2">
        <v>43038.442106481642</v>
      </c>
      <c r="D18297" s="1">
        <v>1</v>
      </c>
      <c r="E18297">
        <v>19</v>
      </c>
      <c r="F18297" t="s">
        <v>8</v>
      </c>
    </row>
    <row r="18298" spans="1:6" x14ac:dyDescent="0.25">
      <c r="A18298" t="s">
        <v>28</v>
      </c>
      <c r="B18298" t="s">
        <v>12</v>
      </c>
      <c r="C18298" s="2">
        <v>43038.450034687296</v>
      </c>
      <c r="D18298" s="1">
        <v>1</v>
      </c>
      <c r="E18298">
        <v>72</v>
      </c>
      <c r="F18298" t="s">
        <v>8</v>
      </c>
    </row>
    <row r="18299" spans="1:6" x14ac:dyDescent="0.25">
      <c r="A18299" t="s">
        <v>28</v>
      </c>
      <c r="B18299" t="s">
        <v>12</v>
      </c>
      <c r="C18299" s="2">
        <v>43038.454537025653</v>
      </c>
      <c r="D18299" s="1">
        <v>1</v>
      </c>
      <c r="E18299">
        <v>72</v>
      </c>
      <c r="F18299" t="s">
        <v>8</v>
      </c>
    </row>
    <row r="18300" spans="1:6" x14ac:dyDescent="0.25">
      <c r="A18300" t="s">
        <v>28</v>
      </c>
      <c r="B18300" t="s">
        <v>9</v>
      </c>
      <c r="C18300" s="2">
        <v>43038.452708298806</v>
      </c>
      <c r="D18300" s="1">
        <v>1</v>
      </c>
      <c r="E18300">
        <v>4</v>
      </c>
      <c r="F18300" t="s">
        <v>8</v>
      </c>
    </row>
    <row r="18301" spans="1:6" x14ac:dyDescent="0.25">
      <c r="A18301" t="s">
        <v>28</v>
      </c>
      <c r="B18301" t="s">
        <v>12</v>
      </c>
      <c r="C18301" s="2">
        <v>43038.452974514104</v>
      </c>
      <c r="D18301" s="1">
        <v>1</v>
      </c>
      <c r="E18301">
        <v>121</v>
      </c>
      <c r="F18301" t="s">
        <v>8</v>
      </c>
    </row>
    <row r="18302" spans="1:6" x14ac:dyDescent="0.25">
      <c r="A18302" t="s">
        <v>28</v>
      </c>
      <c r="B18302" t="s">
        <v>7</v>
      </c>
      <c r="C18302" s="2">
        <v>43038.464942129795</v>
      </c>
      <c r="D18302" s="1">
        <v>1</v>
      </c>
      <c r="E18302">
        <v>2</v>
      </c>
      <c r="F18302" t="s">
        <v>8</v>
      </c>
    </row>
    <row r="18303" spans="1:6" x14ac:dyDescent="0.25">
      <c r="A18303" t="s">
        <v>28</v>
      </c>
      <c r="B18303" t="s">
        <v>7</v>
      </c>
      <c r="C18303" s="2">
        <v>43038.46790505806</v>
      </c>
      <c r="D18303" s="1">
        <v>1</v>
      </c>
      <c r="E18303">
        <v>1</v>
      </c>
      <c r="F18303" t="s">
        <v>8</v>
      </c>
    </row>
    <row r="18304" spans="1:6" x14ac:dyDescent="0.25">
      <c r="A18304" t="s">
        <v>28</v>
      </c>
      <c r="B18304" t="s">
        <v>12</v>
      </c>
      <c r="C18304" s="2">
        <v>43038.452905081213</v>
      </c>
      <c r="D18304" s="1">
        <v>1</v>
      </c>
      <c r="E18304">
        <v>136</v>
      </c>
      <c r="F18304" t="s">
        <v>8</v>
      </c>
    </row>
    <row r="18305" spans="1:6" x14ac:dyDescent="0.25">
      <c r="A18305" t="s">
        <v>28</v>
      </c>
      <c r="B18305" t="s">
        <v>12</v>
      </c>
      <c r="C18305" s="2">
        <v>43038.463935185224</v>
      </c>
      <c r="D18305" s="1">
        <v>1</v>
      </c>
      <c r="E18305">
        <v>25</v>
      </c>
      <c r="F18305" t="s">
        <v>8</v>
      </c>
    </row>
    <row r="18306" spans="1:6" x14ac:dyDescent="0.25">
      <c r="A18306" t="s">
        <v>28</v>
      </c>
      <c r="B18306" t="s">
        <v>7</v>
      </c>
      <c r="C18306" s="2">
        <v>43038.476527777966</v>
      </c>
      <c r="D18306" s="1">
        <v>1</v>
      </c>
      <c r="E18306">
        <v>8</v>
      </c>
      <c r="F18306" t="s">
        <v>8</v>
      </c>
    </row>
    <row r="18307" spans="1:6" x14ac:dyDescent="0.25">
      <c r="A18307" t="s">
        <v>28</v>
      </c>
      <c r="B18307" t="s">
        <v>12</v>
      </c>
      <c r="C18307" s="2">
        <v>43038.475046273321</v>
      </c>
      <c r="D18307" s="1">
        <v>1</v>
      </c>
      <c r="E18307">
        <v>38</v>
      </c>
      <c r="F18307" t="s">
        <v>8</v>
      </c>
    </row>
    <row r="18308" spans="1:6" x14ac:dyDescent="0.25">
      <c r="A18308" t="s">
        <v>28</v>
      </c>
      <c r="B18308" t="s">
        <v>9</v>
      </c>
      <c r="C18308" s="2">
        <v>43038.478877314832</v>
      </c>
      <c r="D18308" s="1">
        <v>1</v>
      </c>
      <c r="E18308">
        <v>2</v>
      </c>
      <c r="F18308" t="s">
        <v>8</v>
      </c>
    </row>
    <row r="18309" spans="1:6" x14ac:dyDescent="0.25">
      <c r="A18309" t="s">
        <v>28</v>
      </c>
      <c r="B18309" t="s">
        <v>7</v>
      </c>
      <c r="C18309" s="2">
        <v>43038.489351851866</v>
      </c>
      <c r="D18309" s="1">
        <v>1</v>
      </c>
      <c r="E18309">
        <v>5</v>
      </c>
      <c r="F18309" t="s">
        <v>8</v>
      </c>
    </row>
    <row r="18310" spans="1:6" x14ac:dyDescent="0.25">
      <c r="A18310" t="s">
        <v>28</v>
      </c>
      <c r="B18310" t="s">
        <v>7</v>
      </c>
      <c r="C18310" s="2">
        <v>43038.498506944627</v>
      </c>
      <c r="D18310" s="1">
        <v>1</v>
      </c>
      <c r="E18310">
        <v>1</v>
      </c>
      <c r="F18310" t="s">
        <v>8</v>
      </c>
    </row>
    <row r="18311" spans="1:6" x14ac:dyDescent="0.25">
      <c r="A18311" t="s">
        <v>28</v>
      </c>
      <c r="B18311" t="s">
        <v>7</v>
      </c>
      <c r="C18311" s="2">
        <v>43038.502905092668</v>
      </c>
      <c r="D18311" s="1">
        <v>1</v>
      </c>
      <c r="E18311">
        <v>1</v>
      </c>
      <c r="F18311" t="s">
        <v>8</v>
      </c>
    </row>
    <row r="18312" spans="1:6" x14ac:dyDescent="0.25">
      <c r="A18312" t="s">
        <v>28</v>
      </c>
      <c r="B18312" t="s">
        <v>12</v>
      </c>
      <c r="C18312" s="2">
        <v>43038.512685185298</v>
      </c>
      <c r="D18312" s="1">
        <v>1</v>
      </c>
      <c r="E18312">
        <v>27</v>
      </c>
      <c r="F18312" t="s">
        <v>8</v>
      </c>
    </row>
    <row r="18313" spans="1:6" x14ac:dyDescent="0.25">
      <c r="A18313" t="s">
        <v>28</v>
      </c>
      <c r="B18313" t="s">
        <v>7</v>
      </c>
      <c r="C18313" s="2">
        <v>43038.518414340448</v>
      </c>
      <c r="D18313" s="1">
        <v>1</v>
      </c>
      <c r="E18313">
        <v>1</v>
      </c>
      <c r="F18313" t="s">
        <v>8</v>
      </c>
    </row>
    <row r="18314" spans="1:6" x14ac:dyDescent="0.25">
      <c r="A18314" t="s">
        <v>28</v>
      </c>
      <c r="B18314" t="s">
        <v>12</v>
      </c>
      <c r="C18314" s="2">
        <v>43038.52096061362</v>
      </c>
      <c r="D18314" s="1">
        <v>1</v>
      </c>
      <c r="E18314">
        <v>17</v>
      </c>
      <c r="F18314" t="s">
        <v>8</v>
      </c>
    </row>
    <row r="18315" spans="1:6" x14ac:dyDescent="0.25">
      <c r="A18315" t="s">
        <v>28</v>
      </c>
      <c r="B18315" t="s">
        <v>12</v>
      </c>
      <c r="C18315" s="2">
        <v>43038.527233773377</v>
      </c>
      <c r="D18315" s="1">
        <v>1</v>
      </c>
      <c r="E18315">
        <v>58</v>
      </c>
      <c r="F18315" t="s">
        <v>8</v>
      </c>
    </row>
    <row r="18316" spans="1:6" x14ac:dyDescent="0.25">
      <c r="A18316" t="s">
        <v>28</v>
      </c>
      <c r="B18316" t="s">
        <v>12</v>
      </c>
      <c r="C18316" s="2">
        <v>43038.530601840466</v>
      </c>
      <c r="D18316" s="1">
        <v>1</v>
      </c>
      <c r="E18316">
        <v>138</v>
      </c>
      <c r="F18316" t="s">
        <v>8</v>
      </c>
    </row>
    <row r="18317" spans="1:6" x14ac:dyDescent="0.25">
      <c r="A18317" t="s">
        <v>28</v>
      </c>
      <c r="B18317" t="s">
        <v>12</v>
      </c>
      <c r="C18317" s="2">
        <v>43038.533657372463</v>
      </c>
      <c r="D18317" s="1">
        <v>1</v>
      </c>
      <c r="E18317">
        <v>130</v>
      </c>
      <c r="F18317" t="s">
        <v>8</v>
      </c>
    </row>
    <row r="18318" spans="1:6" x14ac:dyDescent="0.25">
      <c r="A18318" t="s">
        <v>28</v>
      </c>
      <c r="B18318" t="s">
        <v>12</v>
      </c>
      <c r="C18318" s="2">
        <v>43038.538680555765</v>
      </c>
      <c r="D18318" s="1">
        <v>1</v>
      </c>
      <c r="E18318">
        <v>12</v>
      </c>
      <c r="F18318" t="s">
        <v>8</v>
      </c>
    </row>
    <row r="18319" spans="1:6" x14ac:dyDescent="0.25">
      <c r="A18319" t="s">
        <v>28</v>
      </c>
      <c r="B18319" t="s">
        <v>12</v>
      </c>
      <c r="C18319" s="2">
        <v>43038.541388854384</v>
      </c>
      <c r="D18319" s="1">
        <v>1</v>
      </c>
      <c r="E18319">
        <v>3</v>
      </c>
      <c r="F18319" t="s">
        <v>8</v>
      </c>
    </row>
    <row r="18320" spans="1:6" x14ac:dyDescent="0.25">
      <c r="A18320" t="s">
        <v>28</v>
      </c>
      <c r="B18320" t="s">
        <v>12</v>
      </c>
      <c r="C18320" s="2">
        <v>43038.488402777817</v>
      </c>
      <c r="D18320" s="1">
        <v>1</v>
      </c>
      <c r="E18320">
        <v>14</v>
      </c>
      <c r="F18320" t="s">
        <v>8</v>
      </c>
    </row>
    <row r="18321" spans="1:6" x14ac:dyDescent="0.25">
      <c r="A18321" t="s">
        <v>28</v>
      </c>
      <c r="B18321" t="s">
        <v>7</v>
      </c>
      <c r="C18321" s="2">
        <v>43038.501944444608</v>
      </c>
      <c r="D18321" s="1">
        <v>1</v>
      </c>
      <c r="E18321">
        <v>3</v>
      </c>
      <c r="F18321" t="s">
        <v>8</v>
      </c>
    </row>
    <row r="18322" spans="1:6" x14ac:dyDescent="0.25">
      <c r="A18322" t="s">
        <v>28</v>
      </c>
      <c r="B18322" t="s">
        <v>7</v>
      </c>
      <c r="C18322" s="2">
        <v>43038.567280092742</v>
      </c>
      <c r="D18322" s="1">
        <v>1</v>
      </c>
      <c r="E18322">
        <v>3</v>
      </c>
      <c r="F18322" t="s">
        <v>8</v>
      </c>
    </row>
    <row r="18323" spans="1:6" x14ac:dyDescent="0.25">
      <c r="A18323" t="s">
        <v>28</v>
      </c>
      <c r="B18323" t="s">
        <v>12</v>
      </c>
      <c r="C18323" s="2">
        <v>43038.57395832194</v>
      </c>
      <c r="D18323" s="1">
        <v>1</v>
      </c>
      <c r="E18323">
        <v>60</v>
      </c>
      <c r="F18323" t="s">
        <v>8</v>
      </c>
    </row>
    <row r="18324" spans="1:6" x14ac:dyDescent="0.25">
      <c r="A18324" t="s">
        <v>28</v>
      </c>
      <c r="B18324" t="s">
        <v>12</v>
      </c>
      <c r="C18324" s="2">
        <v>43038.577488426119</v>
      </c>
      <c r="D18324" s="1">
        <v>1</v>
      </c>
      <c r="E18324">
        <v>87</v>
      </c>
      <c r="F18324" t="s">
        <v>8</v>
      </c>
    </row>
    <row r="18325" spans="1:6" x14ac:dyDescent="0.25">
      <c r="A18325" t="s">
        <v>28</v>
      </c>
      <c r="B18325" t="s">
        <v>12</v>
      </c>
      <c r="C18325" s="2">
        <v>43038.580555532593</v>
      </c>
      <c r="D18325" s="1">
        <v>1</v>
      </c>
      <c r="E18325">
        <v>101</v>
      </c>
      <c r="F18325" t="s">
        <v>8</v>
      </c>
    </row>
    <row r="18326" spans="1:6" x14ac:dyDescent="0.25">
      <c r="A18326" t="s">
        <v>28</v>
      </c>
      <c r="B18326" t="s">
        <v>12</v>
      </c>
      <c r="C18326" s="2">
        <v>43038.583483784925</v>
      </c>
      <c r="D18326" s="1">
        <v>1</v>
      </c>
      <c r="E18326">
        <v>123</v>
      </c>
      <c r="F18326" t="s">
        <v>8</v>
      </c>
    </row>
    <row r="18327" spans="1:6" x14ac:dyDescent="0.25">
      <c r="A18327" t="s">
        <v>28</v>
      </c>
      <c r="B18327" t="s">
        <v>16</v>
      </c>
      <c r="C18327" s="2">
        <v>43038.585486111231</v>
      </c>
      <c r="D18327" s="1">
        <v>1</v>
      </c>
      <c r="E18327">
        <v>1</v>
      </c>
      <c r="F18327" t="s">
        <v>8</v>
      </c>
    </row>
    <row r="18328" spans="1:6" x14ac:dyDescent="0.25">
      <c r="A18328" t="s">
        <v>28</v>
      </c>
      <c r="B18328" t="s">
        <v>12</v>
      </c>
      <c r="C18328" s="2">
        <v>43038.587569409516</v>
      </c>
      <c r="D18328" s="1">
        <v>1</v>
      </c>
      <c r="E18328">
        <v>53</v>
      </c>
      <c r="F18328" t="s">
        <v>8</v>
      </c>
    </row>
    <row r="18329" spans="1:6" x14ac:dyDescent="0.25">
      <c r="A18329" t="s">
        <v>28</v>
      </c>
      <c r="B18329" t="s">
        <v>7</v>
      </c>
      <c r="C18329" s="2">
        <v>43038.594155092724</v>
      </c>
      <c r="D18329" s="1">
        <v>1</v>
      </c>
      <c r="E18329">
        <v>413</v>
      </c>
      <c r="F18329" t="s">
        <v>8</v>
      </c>
    </row>
    <row r="18330" spans="1:6" x14ac:dyDescent="0.25">
      <c r="A18330" t="s">
        <v>28</v>
      </c>
      <c r="B18330" t="s">
        <v>7</v>
      </c>
      <c r="C18330" s="2">
        <v>43038.599606458563</v>
      </c>
      <c r="D18330" s="1">
        <v>1</v>
      </c>
      <c r="E18330">
        <v>1</v>
      </c>
      <c r="F18330" t="s">
        <v>8</v>
      </c>
    </row>
    <row r="18331" spans="1:6" x14ac:dyDescent="0.25">
      <c r="A18331" t="s">
        <v>28</v>
      </c>
      <c r="B18331" t="s">
        <v>7</v>
      </c>
      <c r="C18331" s="2">
        <v>43038.601261562668</v>
      </c>
      <c r="D18331" s="1">
        <v>1</v>
      </c>
      <c r="E18331">
        <v>1</v>
      </c>
      <c r="F18331" t="s">
        <v>8</v>
      </c>
    </row>
    <row r="18332" spans="1:6" x14ac:dyDescent="0.25">
      <c r="A18332" t="s">
        <v>28</v>
      </c>
      <c r="B18332" t="s">
        <v>7</v>
      </c>
      <c r="C18332" s="2">
        <v>43038.608564815018</v>
      </c>
      <c r="D18332" s="1">
        <v>1</v>
      </c>
      <c r="E18332">
        <v>24</v>
      </c>
      <c r="F18332" t="s">
        <v>8</v>
      </c>
    </row>
    <row r="18333" spans="1:6" x14ac:dyDescent="0.25">
      <c r="A18333" t="s">
        <v>28</v>
      </c>
      <c r="B18333" t="s">
        <v>11</v>
      </c>
      <c r="C18333" s="2">
        <v>43038.61465276638</v>
      </c>
      <c r="D18333" s="1">
        <v>1</v>
      </c>
      <c r="E18333">
        <v>9</v>
      </c>
      <c r="F18333" t="s">
        <v>8</v>
      </c>
    </row>
    <row r="18334" spans="1:6" x14ac:dyDescent="0.25">
      <c r="A18334" t="s">
        <v>28</v>
      </c>
      <c r="B18334" t="s">
        <v>11</v>
      </c>
      <c r="C18334" s="2">
        <v>43038.618414328899</v>
      </c>
      <c r="D18334" s="1">
        <v>1</v>
      </c>
      <c r="E18334">
        <v>1</v>
      </c>
      <c r="F18334" t="s">
        <v>8</v>
      </c>
    </row>
    <row r="18335" spans="1:6" x14ac:dyDescent="0.25">
      <c r="A18335" t="s">
        <v>28</v>
      </c>
      <c r="B18335" t="s">
        <v>11</v>
      </c>
      <c r="C18335" s="2">
        <v>43038.627592558041</v>
      </c>
      <c r="D18335" s="1">
        <v>1</v>
      </c>
      <c r="E18335">
        <v>34</v>
      </c>
      <c r="F18335" t="s">
        <v>8</v>
      </c>
    </row>
    <row r="18336" spans="1:6" x14ac:dyDescent="0.25">
      <c r="A18336" t="s">
        <v>28</v>
      </c>
      <c r="B18336" t="s">
        <v>11</v>
      </c>
      <c r="C18336" s="2">
        <v>43038.630960636772</v>
      </c>
      <c r="D18336" s="1">
        <v>1</v>
      </c>
      <c r="E18336">
        <v>25</v>
      </c>
      <c r="F18336" t="s">
        <v>8</v>
      </c>
    </row>
    <row r="18337" spans="1:6" x14ac:dyDescent="0.25">
      <c r="A18337" t="s">
        <v>28</v>
      </c>
      <c r="B18337" t="s">
        <v>11</v>
      </c>
      <c r="C18337" s="2">
        <v>43038.635891203769</v>
      </c>
      <c r="D18337" s="1">
        <v>1</v>
      </c>
      <c r="E18337">
        <v>13</v>
      </c>
      <c r="F18337" t="s">
        <v>8</v>
      </c>
    </row>
    <row r="18338" spans="1:6" x14ac:dyDescent="0.25">
      <c r="A18338" t="s">
        <v>28</v>
      </c>
      <c r="B18338" t="s">
        <v>11</v>
      </c>
      <c r="C18338" s="2">
        <v>43038.639513853937</v>
      </c>
      <c r="D18338" s="1">
        <v>1</v>
      </c>
      <c r="E18338">
        <v>1</v>
      </c>
      <c r="F18338" t="s">
        <v>8</v>
      </c>
    </row>
    <row r="18339" spans="1:6" x14ac:dyDescent="0.25">
      <c r="A18339" t="s">
        <v>28</v>
      </c>
      <c r="B18339" t="s">
        <v>13</v>
      </c>
      <c r="C18339" s="2">
        <v>43038.642060185317</v>
      </c>
      <c r="D18339" s="1">
        <v>1</v>
      </c>
      <c r="E18339">
        <v>1</v>
      </c>
      <c r="F18339" t="s">
        <v>8</v>
      </c>
    </row>
    <row r="18340" spans="1:6" x14ac:dyDescent="0.25">
      <c r="A18340" t="s">
        <v>28</v>
      </c>
      <c r="B18340" t="s">
        <v>13</v>
      </c>
      <c r="C18340" s="2">
        <v>43038.644965277985</v>
      </c>
      <c r="D18340" s="1">
        <v>1</v>
      </c>
      <c r="E18340">
        <v>1</v>
      </c>
      <c r="F18340" t="s">
        <v>8</v>
      </c>
    </row>
    <row r="18341" spans="1:6" x14ac:dyDescent="0.25">
      <c r="A18341" t="s">
        <v>28</v>
      </c>
      <c r="B18341" t="s">
        <v>13</v>
      </c>
      <c r="C18341" s="2">
        <v>43038.648715254851</v>
      </c>
      <c r="D18341" s="1">
        <v>1</v>
      </c>
      <c r="E18341">
        <v>1</v>
      </c>
      <c r="F18341" t="s">
        <v>8</v>
      </c>
    </row>
    <row r="18342" spans="1:6" x14ac:dyDescent="0.25">
      <c r="A18342" t="s">
        <v>28</v>
      </c>
      <c r="B18342" t="s">
        <v>13</v>
      </c>
      <c r="C18342" s="2">
        <v>43038.651562488638</v>
      </c>
      <c r="D18342" s="1">
        <v>1</v>
      </c>
      <c r="E18342">
        <v>1</v>
      </c>
      <c r="F18342" t="s">
        <v>8</v>
      </c>
    </row>
    <row r="18343" spans="1:6" x14ac:dyDescent="0.25">
      <c r="A18343" t="s">
        <v>28</v>
      </c>
      <c r="B18343" t="s">
        <v>12</v>
      </c>
      <c r="C18343" s="2">
        <v>43038.658518507145</v>
      </c>
      <c r="D18343" s="1">
        <v>1</v>
      </c>
      <c r="E18343">
        <v>5</v>
      </c>
      <c r="F18343" t="s">
        <v>8</v>
      </c>
    </row>
    <row r="18344" spans="1:6" x14ac:dyDescent="0.25">
      <c r="A18344" t="s">
        <v>28</v>
      </c>
      <c r="B18344" t="s">
        <v>11</v>
      </c>
      <c r="C18344" s="2">
        <v>43038.586840278003</v>
      </c>
      <c r="D18344" s="1">
        <v>1</v>
      </c>
      <c r="E18344">
        <v>2</v>
      </c>
      <c r="F18344" t="s">
        <v>8</v>
      </c>
    </row>
    <row r="18345" spans="1:6" x14ac:dyDescent="0.25">
      <c r="A18345" t="s">
        <v>28</v>
      </c>
      <c r="B18345" t="s">
        <v>7</v>
      </c>
      <c r="C18345" s="2">
        <v>43038.654074074235</v>
      </c>
      <c r="D18345" s="1">
        <v>1</v>
      </c>
      <c r="E18345">
        <v>2</v>
      </c>
      <c r="F18345" t="s">
        <v>8</v>
      </c>
    </row>
    <row r="18346" spans="1:6" x14ac:dyDescent="0.25">
      <c r="A18346" t="s">
        <v>28</v>
      </c>
      <c r="B18346" t="s">
        <v>12</v>
      </c>
      <c r="C18346" s="2">
        <v>43038.660810150672</v>
      </c>
      <c r="D18346" s="1">
        <v>1</v>
      </c>
      <c r="E18346">
        <v>50</v>
      </c>
      <c r="F18346" t="s">
        <v>8</v>
      </c>
    </row>
    <row r="18347" spans="1:6" x14ac:dyDescent="0.25">
      <c r="A18347" t="s">
        <v>28</v>
      </c>
      <c r="B18347" t="s">
        <v>12</v>
      </c>
      <c r="C18347" s="2">
        <v>43038.670879618265</v>
      </c>
      <c r="D18347" s="1">
        <v>1</v>
      </c>
      <c r="E18347">
        <v>54</v>
      </c>
      <c r="F18347" t="s">
        <v>8</v>
      </c>
    </row>
    <row r="18348" spans="1:6" x14ac:dyDescent="0.25">
      <c r="A18348" t="s">
        <v>28</v>
      </c>
      <c r="B18348" t="s">
        <v>13</v>
      </c>
      <c r="C18348" s="2">
        <v>43038.664108796511</v>
      </c>
      <c r="D18348" s="1">
        <v>1</v>
      </c>
      <c r="E18348">
        <v>4</v>
      </c>
      <c r="F18348" t="s">
        <v>8</v>
      </c>
    </row>
    <row r="18349" spans="1:6" x14ac:dyDescent="0.25">
      <c r="A18349" t="s">
        <v>28</v>
      </c>
      <c r="B18349" t="s">
        <v>13</v>
      </c>
      <c r="C18349" s="2">
        <v>43038.673599502537</v>
      </c>
      <c r="D18349" s="1">
        <v>1</v>
      </c>
      <c r="E18349">
        <v>1</v>
      </c>
      <c r="F18349" t="s">
        <v>8</v>
      </c>
    </row>
    <row r="18350" spans="1:6" x14ac:dyDescent="0.25">
      <c r="A18350" t="s">
        <v>28</v>
      </c>
      <c r="B18350" t="s">
        <v>13</v>
      </c>
      <c r="C18350" s="2">
        <v>43038.676203692332</v>
      </c>
      <c r="D18350" s="1">
        <v>1</v>
      </c>
      <c r="E18350">
        <v>1</v>
      </c>
      <c r="F18350" t="s">
        <v>8</v>
      </c>
    </row>
    <row r="18351" spans="1:6" x14ac:dyDescent="0.25">
      <c r="A18351" t="s">
        <v>28</v>
      </c>
      <c r="B18351" t="s">
        <v>12</v>
      </c>
      <c r="C18351" s="2">
        <v>43038.680289316922</v>
      </c>
      <c r="D18351" s="1">
        <v>1</v>
      </c>
      <c r="E18351">
        <v>65</v>
      </c>
      <c r="F18351" t="s">
        <v>8</v>
      </c>
    </row>
    <row r="18352" spans="1:6" x14ac:dyDescent="0.25">
      <c r="A18352" t="s">
        <v>28</v>
      </c>
      <c r="B18352" t="s">
        <v>12</v>
      </c>
      <c r="C18352" s="2">
        <v>43038.683460648172</v>
      </c>
      <c r="D18352" s="1">
        <v>1</v>
      </c>
      <c r="E18352">
        <v>58</v>
      </c>
      <c r="F18352" t="s">
        <v>8</v>
      </c>
    </row>
    <row r="18353" spans="1:6" x14ac:dyDescent="0.25">
      <c r="A18353" t="s">
        <v>28</v>
      </c>
      <c r="B18353" t="s">
        <v>7</v>
      </c>
      <c r="C18353" s="2">
        <v>43038.67922453722</v>
      </c>
      <c r="D18353" s="1">
        <v>1</v>
      </c>
      <c r="E18353">
        <v>1</v>
      </c>
      <c r="F18353" t="s">
        <v>8</v>
      </c>
    </row>
    <row r="18354" spans="1:6" x14ac:dyDescent="0.25">
      <c r="A18354" t="s">
        <v>28</v>
      </c>
      <c r="B18354" t="s">
        <v>13</v>
      </c>
      <c r="C18354" s="2">
        <v>43038.686481446959</v>
      </c>
      <c r="D18354" s="1">
        <v>1</v>
      </c>
      <c r="E18354">
        <v>1</v>
      </c>
      <c r="F18354" t="s">
        <v>8</v>
      </c>
    </row>
    <row r="18355" spans="1:6" x14ac:dyDescent="0.25">
      <c r="A18355" t="s">
        <v>28</v>
      </c>
      <c r="B18355" t="s">
        <v>12</v>
      </c>
      <c r="C18355" s="2">
        <v>43038.692013889086</v>
      </c>
      <c r="D18355" s="1">
        <v>1</v>
      </c>
      <c r="E18355">
        <v>13</v>
      </c>
      <c r="F18355" t="s">
        <v>8</v>
      </c>
    </row>
    <row r="18356" spans="1:6" x14ac:dyDescent="0.25">
      <c r="A18356" t="s">
        <v>28</v>
      </c>
      <c r="B18356" t="s">
        <v>12</v>
      </c>
      <c r="C18356" s="2">
        <v>43038.694560162257</v>
      </c>
      <c r="D18356" s="1">
        <v>1</v>
      </c>
      <c r="E18356">
        <v>23</v>
      </c>
      <c r="F18356" t="s">
        <v>8</v>
      </c>
    </row>
    <row r="18357" spans="1:6" x14ac:dyDescent="0.25">
      <c r="A18357" t="s">
        <v>28</v>
      </c>
      <c r="B18357" t="s">
        <v>13</v>
      </c>
      <c r="C18357" s="2">
        <v>43038.689305520616</v>
      </c>
      <c r="D18357" s="1">
        <v>1</v>
      </c>
      <c r="E18357">
        <v>1</v>
      </c>
      <c r="F18357" t="s">
        <v>8</v>
      </c>
    </row>
    <row r="18358" spans="1:6" x14ac:dyDescent="0.25">
      <c r="A18358" t="s">
        <v>28</v>
      </c>
      <c r="B18358" t="s">
        <v>11</v>
      </c>
      <c r="C18358" s="2">
        <v>43038.696863390971</v>
      </c>
      <c r="D18358" s="1">
        <v>1</v>
      </c>
      <c r="E18358">
        <v>48</v>
      </c>
      <c r="F18358" t="s">
        <v>8</v>
      </c>
    </row>
    <row r="18359" spans="1:6" x14ac:dyDescent="0.25">
      <c r="A18359" t="s">
        <v>28</v>
      </c>
      <c r="B18359" t="s">
        <v>12</v>
      </c>
      <c r="C18359" s="2">
        <v>43038.698333298787</v>
      </c>
      <c r="D18359" s="1">
        <v>1</v>
      </c>
      <c r="E18359">
        <v>6</v>
      </c>
      <c r="F18359" t="s">
        <v>8</v>
      </c>
    </row>
    <row r="18360" spans="1:6" x14ac:dyDescent="0.25">
      <c r="A18360" t="s">
        <v>28</v>
      </c>
      <c r="B18360" t="s">
        <v>7</v>
      </c>
      <c r="C18360" s="2">
        <v>43038.697418981697</v>
      </c>
      <c r="D18360" s="1">
        <v>1</v>
      </c>
      <c r="E18360">
        <v>1</v>
      </c>
      <c r="F18360" t="s">
        <v>8</v>
      </c>
    </row>
    <row r="18361" spans="1:6" x14ac:dyDescent="0.25">
      <c r="A18361" t="s">
        <v>28</v>
      </c>
      <c r="B18361" t="s">
        <v>7</v>
      </c>
      <c r="C18361" s="2">
        <v>43038.699201365933</v>
      </c>
      <c r="D18361" s="1">
        <v>1</v>
      </c>
      <c r="E18361">
        <v>1</v>
      </c>
      <c r="F18361" t="s">
        <v>8</v>
      </c>
    </row>
    <row r="18362" spans="1:6" x14ac:dyDescent="0.25">
      <c r="A18362" t="s">
        <v>28</v>
      </c>
      <c r="B18362" t="s">
        <v>13</v>
      </c>
      <c r="C18362" s="2">
        <v>43038.699479166884</v>
      </c>
      <c r="D18362" s="1">
        <v>1</v>
      </c>
      <c r="E18362">
        <v>6</v>
      </c>
      <c r="F18362" t="s">
        <v>8</v>
      </c>
    </row>
    <row r="18363" spans="1:6" x14ac:dyDescent="0.25">
      <c r="A18363" t="s">
        <v>28</v>
      </c>
      <c r="B18363" t="s">
        <v>7</v>
      </c>
      <c r="C18363" s="2">
        <v>43038.699479166884</v>
      </c>
      <c r="D18363" s="1">
        <v>1</v>
      </c>
      <c r="E18363">
        <v>2</v>
      </c>
      <c r="F18363" t="s">
        <v>8</v>
      </c>
    </row>
    <row r="18364" spans="1:6" x14ac:dyDescent="0.25">
      <c r="A18364" t="s">
        <v>28</v>
      </c>
      <c r="B18364" t="s">
        <v>12</v>
      </c>
      <c r="C18364" s="2">
        <v>43038.700925914571</v>
      </c>
      <c r="D18364" s="1">
        <v>1</v>
      </c>
      <c r="E18364">
        <v>3</v>
      </c>
      <c r="F18364" t="s">
        <v>8</v>
      </c>
    </row>
    <row r="18365" spans="1:6" x14ac:dyDescent="0.25">
      <c r="A18365" t="s">
        <v>28</v>
      </c>
      <c r="B18365" t="s">
        <v>12</v>
      </c>
      <c r="C18365" s="2">
        <v>43038.701759224758</v>
      </c>
      <c r="D18365" s="1">
        <v>1</v>
      </c>
      <c r="E18365">
        <v>6</v>
      </c>
      <c r="F18365" t="s">
        <v>8</v>
      </c>
    </row>
    <row r="18366" spans="1:6" x14ac:dyDescent="0.25">
      <c r="A18366" t="s">
        <v>28</v>
      </c>
      <c r="B18366" t="s">
        <v>9</v>
      </c>
      <c r="C18366" s="2">
        <v>43038.703206018545</v>
      </c>
      <c r="D18366" s="1">
        <v>1</v>
      </c>
      <c r="E18366">
        <v>8</v>
      </c>
      <c r="F18366" t="s">
        <v>8</v>
      </c>
    </row>
    <row r="18367" spans="1:6" x14ac:dyDescent="0.25">
      <c r="A18367" t="s">
        <v>28</v>
      </c>
      <c r="B18367" t="s">
        <v>7</v>
      </c>
      <c r="C18367" s="2">
        <v>43038.705578703899</v>
      </c>
      <c r="D18367" s="1">
        <v>1</v>
      </c>
      <c r="E18367">
        <v>1</v>
      </c>
      <c r="F18367" t="s">
        <v>8</v>
      </c>
    </row>
    <row r="18368" spans="1:6" x14ac:dyDescent="0.25">
      <c r="A18368" t="s">
        <v>28</v>
      </c>
      <c r="B18368" t="s">
        <v>12</v>
      </c>
      <c r="C18368" s="2">
        <v>43038.547754606698</v>
      </c>
      <c r="D18368" s="1">
        <v>1</v>
      </c>
      <c r="E18368">
        <v>3</v>
      </c>
      <c r="F18368" t="s">
        <v>8</v>
      </c>
    </row>
    <row r="18369" spans="1:6" x14ac:dyDescent="0.25">
      <c r="A18369" t="s">
        <v>28</v>
      </c>
      <c r="B18369" t="s">
        <v>13</v>
      </c>
      <c r="C18369" s="2">
        <v>43038.716458310373</v>
      </c>
      <c r="D18369" s="1">
        <v>1</v>
      </c>
      <c r="E18369">
        <v>1</v>
      </c>
      <c r="F18369" t="s">
        <v>8</v>
      </c>
    </row>
    <row r="18370" spans="1:6" x14ac:dyDescent="0.25">
      <c r="A18370" t="s">
        <v>28</v>
      </c>
      <c r="B18370" t="s">
        <v>11</v>
      </c>
      <c r="C18370" s="2">
        <v>43038.717592592817</v>
      </c>
      <c r="D18370" s="1">
        <v>1</v>
      </c>
      <c r="E18370">
        <v>2</v>
      </c>
      <c r="F18370" t="s">
        <v>8</v>
      </c>
    </row>
    <row r="18371" spans="1:6" x14ac:dyDescent="0.25">
      <c r="A18371" t="s">
        <v>28</v>
      </c>
      <c r="B18371" t="s">
        <v>11</v>
      </c>
      <c r="C18371" s="2">
        <v>43038.718472222332</v>
      </c>
      <c r="D18371" s="1">
        <v>1</v>
      </c>
      <c r="E18371">
        <v>2</v>
      </c>
      <c r="F18371" t="s">
        <v>8</v>
      </c>
    </row>
    <row r="18372" spans="1:6" x14ac:dyDescent="0.25">
      <c r="A18372" t="s">
        <v>28</v>
      </c>
      <c r="B18372" t="s">
        <v>9</v>
      </c>
      <c r="C18372" s="2">
        <v>43038.711331018712</v>
      </c>
      <c r="D18372" s="1">
        <v>1</v>
      </c>
      <c r="E18372">
        <v>2</v>
      </c>
      <c r="F18372" t="s">
        <v>8</v>
      </c>
    </row>
    <row r="18373" spans="1:6" x14ac:dyDescent="0.25">
      <c r="A18373" t="s">
        <v>28</v>
      </c>
      <c r="B18373" t="s">
        <v>13</v>
      </c>
      <c r="C18373" s="2">
        <v>43038.719270798843</v>
      </c>
      <c r="D18373" s="1">
        <v>1</v>
      </c>
      <c r="E18373">
        <v>2</v>
      </c>
      <c r="F18373" t="s">
        <v>8</v>
      </c>
    </row>
    <row r="18374" spans="1:6" x14ac:dyDescent="0.25">
      <c r="A18374" t="s">
        <v>28</v>
      </c>
      <c r="B18374" t="s">
        <v>13</v>
      </c>
      <c r="C18374" s="2">
        <v>43038.723564780317</v>
      </c>
      <c r="D18374" s="1">
        <v>1</v>
      </c>
      <c r="E18374">
        <v>2</v>
      </c>
      <c r="F18374" t="s">
        <v>8</v>
      </c>
    </row>
    <row r="18375" spans="1:6" x14ac:dyDescent="0.25">
      <c r="A18375" t="s">
        <v>28</v>
      </c>
      <c r="B18375" t="s">
        <v>11</v>
      </c>
      <c r="C18375" s="2">
        <v>43038.726817129645</v>
      </c>
      <c r="D18375" s="1">
        <v>1</v>
      </c>
      <c r="E18375">
        <v>1</v>
      </c>
      <c r="F18375" t="s">
        <v>8</v>
      </c>
    </row>
    <row r="18376" spans="1:6" x14ac:dyDescent="0.25">
      <c r="A18376" t="s">
        <v>28</v>
      </c>
      <c r="B18376" t="s">
        <v>11</v>
      </c>
      <c r="C18376" s="2">
        <v>43038.726631944533</v>
      </c>
      <c r="D18376" s="1">
        <v>1</v>
      </c>
      <c r="E18376">
        <v>1</v>
      </c>
      <c r="F18376" t="s">
        <v>8</v>
      </c>
    </row>
    <row r="18377" spans="1:6" x14ac:dyDescent="0.25">
      <c r="A18377" t="s">
        <v>28</v>
      </c>
      <c r="B18377" t="s">
        <v>10</v>
      </c>
      <c r="C18377" s="2">
        <v>43038.727569444571</v>
      </c>
      <c r="D18377" s="1">
        <v>1</v>
      </c>
      <c r="E18377">
        <v>2</v>
      </c>
      <c r="F18377" t="s">
        <v>8</v>
      </c>
    </row>
    <row r="18378" spans="1:6" x14ac:dyDescent="0.25">
      <c r="A18378" t="s">
        <v>28</v>
      </c>
      <c r="B18378" t="s">
        <v>13</v>
      </c>
      <c r="C18378" s="2">
        <v>43038.72891202569</v>
      </c>
      <c r="D18378" s="1">
        <v>1</v>
      </c>
      <c r="E18378">
        <v>2</v>
      </c>
      <c r="F18378" t="s">
        <v>8</v>
      </c>
    </row>
    <row r="18379" spans="1:6" x14ac:dyDescent="0.25">
      <c r="A18379" t="s">
        <v>28</v>
      </c>
      <c r="B18379" t="s">
        <v>13</v>
      </c>
      <c r="C18379" s="2">
        <v>43038.731087963097</v>
      </c>
      <c r="D18379" s="1">
        <v>1</v>
      </c>
      <c r="E18379">
        <v>2</v>
      </c>
      <c r="F18379" t="s">
        <v>8</v>
      </c>
    </row>
    <row r="18380" spans="1:6" x14ac:dyDescent="0.25">
      <c r="A18380" t="s">
        <v>28</v>
      </c>
      <c r="B18380" t="s">
        <v>15</v>
      </c>
      <c r="C18380" s="2">
        <v>43038.732719907537</v>
      </c>
      <c r="D18380" s="1">
        <v>1</v>
      </c>
      <c r="E18380">
        <v>24</v>
      </c>
      <c r="F18380" t="s">
        <v>8</v>
      </c>
    </row>
    <row r="18381" spans="1:6" x14ac:dyDescent="0.25">
      <c r="A18381" t="s">
        <v>28</v>
      </c>
      <c r="B18381" t="s">
        <v>13</v>
      </c>
      <c r="C18381" s="2">
        <v>43038.735335613601</v>
      </c>
      <c r="D18381" s="1">
        <v>1</v>
      </c>
      <c r="E18381">
        <v>2</v>
      </c>
      <c r="F18381" t="s">
        <v>8</v>
      </c>
    </row>
    <row r="18382" spans="1:6" x14ac:dyDescent="0.25">
      <c r="A18382" t="s">
        <v>28</v>
      </c>
      <c r="B18382" t="s">
        <v>12</v>
      </c>
      <c r="C18382" s="2">
        <v>43039.34424768528</v>
      </c>
      <c r="D18382" s="1">
        <v>1</v>
      </c>
      <c r="E18382">
        <v>121</v>
      </c>
      <c r="F18382" t="s">
        <v>8</v>
      </c>
    </row>
    <row r="18383" spans="1:6" x14ac:dyDescent="0.25">
      <c r="A18383" t="s">
        <v>28</v>
      </c>
      <c r="B18383" t="s">
        <v>12</v>
      </c>
      <c r="C18383" s="2">
        <v>43039.358761574142</v>
      </c>
      <c r="D18383" s="1">
        <v>1</v>
      </c>
      <c r="E18383">
        <v>22</v>
      </c>
      <c r="F18383" t="s">
        <v>8</v>
      </c>
    </row>
    <row r="18384" spans="1:6" x14ac:dyDescent="0.25">
      <c r="A18384" t="s">
        <v>28</v>
      </c>
      <c r="B18384" t="s">
        <v>12</v>
      </c>
      <c r="C18384" s="2">
        <v>43039.361851851922</v>
      </c>
      <c r="D18384" s="1">
        <v>1</v>
      </c>
      <c r="E18384">
        <v>20</v>
      </c>
      <c r="F18384" t="s">
        <v>8</v>
      </c>
    </row>
    <row r="18385" spans="1:6" x14ac:dyDescent="0.25">
      <c r="A18385" t="s">
        <v>28</v>
      </c>
      <c r="B18385" t="s">
        <v>7</v>
      </c>
      <c r="C18385" s="2">
        <v>43039.386412037071</v>
      </c>
      <c r="D18385" s="1">
        <v>1</v>
      </c>
      <c r="E18385">
        <v>1</v>
      </c>
      <c r="F18385" t="s">
        <v>8</v>
      </c>
    </row>
    <row r="18386" spans="1:6" x14ac:dyDescent="0.25">
      <c r="A18386" t="s">
        <v>28</v>
      </c>
      <c r="B18386" t="s">
        <v>12</v>
      </c>
      <c r="C18386" s="2">
        <v>43039.388136539143</v>
      </c>
      <c r="D18386" s="1">
        <v>1</v>
      </c>
      <c r="E18386">
        <v>52</v>
      </c>
      <c r="F18386" t="s">
        <v>8</v>
      </c>
    </row>
    <row r="18387" spans="1:6" x14ac:dyDescent="0.25">
      <c r="A18387" t="s">
        <v>28</v>
      </c>
      <c r="B18387" t="s">
        <v>12</v>
      </c>
      <c r="C18387" s="2">
        <v>43039.39572915528</v>
      </c>
      <c r="D18387" s="1">
        <v>1</v>
      </c>
      <c r="E18387">
        <v>11</v>
      </c>
      <c r="F18387" t="s">
        <v>8</v>
      </c>
    </row>
    <row r="18388" spans="1:6" x14ac:dyDescent="0.25">
      <c r="A18388" t="s">
        <v>28</v>
      </c>
      <c r="B18388" t="s">
        <v>12</v>
      </c>
      <c r="C18388" s="2">
        <v>43039.348715277854</v>
      </c>
      <c r="D18388" s="1">
        <v>1</v>
      </c>
      <c r="E18388">
        <v>22</v>
      </c>
      <c r="F18388" t="s">
        <v>8</v>
      </c>
    </row>
    <row r="18389" spans="1:6" x14ac:dyDescent="0.25">
      <c r="A18389" t="s">
        <v>28</v>
      </c>
      <c r="B18389" t="s">
        <v>12</v>
      </c>
      <c r="C18389" s="2">
        <v>43039.398750000168</v>
      </c>
      <c r="D18389" s="1">
        <v>1</v>
      </c>
      <c r="E18389">
        <v>11</v>
      </c>
      <c r="F18389" t="s">
        <v>8</v>
      </c>
    </row>
    <row r="18390" spans="1:6" x14ac:dyDescent="0.25">
      <c r="A18390" t="s">
        <v>28</v>
      </c>
      <c r="B18390" t="s">
        <v>12</v>
      </c>
      <c r="C18390" s="2">
        <v>43039.399976851884</v>
      </c>
      <c r="D18390" s="1">
        <v>1</v>
      </c>
      <c r="E18390">
        <v>57</v>
      </c>
      <c r="F18390" t="s">
        <v>8</v>
      </c>
    </row>
    <row r="18391" spans="1:6" x14ac:dyDescent="0.25">
      <c r="A18391" t="s">
        <v>28</v>
      </c>
      <c r="B18391" t="s">
        <v>12</v>
      </c>
      <c r="C18391" s="2">
        <v>43039.400914351922</v>
      </c>
      <c r="D18391" s="1">
        <v>1</v>
      </c>
      <c r="E18391">
        <v>19</v>
      </c>
      <c r="F18391" t="s">
        <v>8</v>
      </c>
    </row>
    <row r="18392" spans="1:6" x14ac:dyDescent="0.25">
      <c r="A18392" t="s">
        <v>28</v>
      </c>
      <c r="B18392" t="s">
        <v>12</v>
      </c>
      <c r="C18392" s="2">
        <v>43039.402268518694</v>
      </c>
      <c r="D18392" s="1">
        <v>1</v>
      </c>
      <c r="E18392">
        <v>8</v>
      </c>
      <c r="F18392" t="s">
        <v>8</v>
      </c>
    </row>
    <row r="18393" spans="1:6" x14ac:dyDescent="0.25">
      <c r="A18393" t="s">
        <v>28</v>
      </c>
      <c r="B18393" t="s">
        <v>12</v>
      </c>
      <c r="C18393" s="2">
        <v>43039.402835625224</v>
      </c>
      <c r="D18393" s="1">
        <v>1</v>
      </c>
      <c r="E18393">
        <v>23</v>
      </c>
      <c r="F18393" t="s">
        <v>8</v>
      </c>
    </row>
    <row r="18394" spans="1:6" x14ac:dyDescent="0.25">
      <c r="A18394" t="s">
        <v>28</v>
      </c>
      <c r="B18394" t="s">
        <v>12</v>
      </c>
      <c r="C18394" s="2">
        <v>43039.405682859011</v>
      </c>
      <c r="D18394" s="1">
        <v>1</v>
      </c>
      <c r="E18394">
        <v>57</v>
      </c>
      <c r="F18394" t="s">
        <v>8</v>
      </c>
    </row>
    <row r="18395" spans="1:6" x14ac:dyDescent="0.25">
      <c r="A18395" t="s">
        <v>28</v>
      </c>
      <c r="B18395" t="s">
        <v>12</v>
      </c>
      <c r="C18395" s="2">
        <v>43039.410497673787</v>
      </c>
      <c r="D18395" s="1">
        <v>1</v>
      </c>
      <c r="E18395">
        <v>11</v>
      </c>
      <c r="F18395" t="s">
        <v>8</v>
      </c>
    </row>
    <row r="18396" spans="1:6" x14ac:dyDescent="0.25">
      <c r="A18396" t="s">
        <v>28</v>
      </c>
      <c r="B18396" t="s">
        <v>12</v>
      </c>
      <c r="C18396" s="2">
        <v>43039.408310185187</v>
      </c>
      <c r="D18396" s="1">
        <v>1</v>
      </c>
      <c r="E18396">
        <v>34</v>
      </c>
      <c r="F18396" t="s">
        <v>8</v>
      </c>
    </row>
    <row r="18397" spans="1:6" x14ac:dyDescent="0.25">
      <c r="A18397" t="s">
        <v>28</v>
      </c>
      <c r="B18397" t="s">
        <v>12</v>
      </c>
      <c r="C18397" s="2">
        <v>43039.423287025653</v>
      </c>
      <c r="D18397" s="1">
        <v>1</v>
      </c>
      <c r="E18397">
        <v>12</v>
      </c>
      <c r="F18397" t="s">
        <v>8</v>
      </c>
    </row>
    <row r="18398" spans="1:6" x14ac:dyDescent="0.25">
      <c r="A18398" t="s">
        <v>28</v>
      </c>
      <c r="B18398" t="s">
        <v>7</v>
      </c>
      <c r="C18398" s="2">
        <v>43039.35071755806</v>
      </c>
      <c r="D18398" s="1">
        <v>1</v>
      </c>
      <c r="E18398">
        <v>1</v>
      </c>
      <c r="F18398" t="s">
        <v>8</v>
      </c>
    </row>
    <row r="18399" spans="1:6" x14ac:dyDescent="0.25">
      <c r="A18399" t="s">
        <v>28</v>
      </c>
      <c r="B18399" t="s">
        <v>12</v>
      </c>
      <c r="C18399" s="2">
        <v>43039.439456018619</v>
      </c>
      <c r="D18399" s="1">
        <v>1</v>
      </c>
      <c r="E18399">
        <v>31</v>
      </c>
      <c r="F18399" t="s">
        <v>8</v>
      </c>
    </row>
    <row r="18400" spans="1:6" x14ac:dyDescent="0.25">
      <c r="A18400" t="s">
        <v>28</v>
      </c>
      <c r="B18400" t="s">
        <v>12</v>
      </c>
      <c r="C18400" s="2">
        <v>43039.423865706194</v>
      </c>
      <c r="D18400" s="1">
        <v>1</v>
      </c>
      <c r="E18400">
        <v>23</v>
      </c>
      <c r="F18400" t="s">
        <v>8</v>
      </c>
    </row>
    <row r="18401" spans="1:6" x14ac:dyDescent="0.25">
      <c r="A18401" t="s">
        <v>28</v>
      </c>
      <c r="B18401" t="s">
        <v>12</v>
      </c>
      <c r="C18401" s="2">
        <v>43039.44755783584</v>
      </c>
      <c r="D18401" s="1">
        <v>1</v>
      </c>
      <c r="E18401">
        <v>224</v>
      </c>
      <c r="F18401" t="s">
        <v>8</v>
      </c>
    </row>
    <row r="18402" spans="1:6" x14ac:dyDescent="0.25">
      <c r="A18402" t="s">
        <v>28</v>
      </c>
      <c r="B18402" t="s">
        <v>7</v>
      </c>
      <c r="C18402" s="2">
        <v>43039.440775428433</v>
      </c>
      <c r="D18402" s="1">
        <v>1</v>
      </c>
      <c r="E18402">
        <v>1</v>
      </c>
      <c r="F18402" t="s">
        <v>8</v>
      </c>
    </row>
    <row r="18403" spans="1:6" x14ac:dyDescent="0.25">
      <c r="A18403" t="s">
        <v>28</v>
      </c>
      <c r="B18403" t="s">
        <v>7</v>
      </c>
      <c r="C18403" s="2">
        <v>43039.449872650672</v>
      </c>
      <c r="D18403" s="1">
        <v>1</v>
      </c>
      <c r="E18403">
        <v>1</v>
      </c>
      <c r="F18403" t="s">
        <v>8</v>
      </c>
    </row>
    <row r="18404" spans="1:6" x14ac:dyDescent="0.25">
      <c r="A18404" t="s">
        <v>28</v>
      </c>
      <c r="B18404" t="s">
        <v>7</v>
      </c>
      <c r="C18404" s="2">
        <v>43039.455613425933</v>
      </c>
      <c r="D18404" s="1">
        <v>1</v>
      </c>
      <c r="E18404">
        <v>1</v>
      </c>
      <c r="F18404" t="s">
        <v>8</v>
      </c>
    </row>
    <row r="18405" spans="1:6" x14ac:dyDescent="0.25">
      <c r="A18405" t="s">
        <v>28</v>
      </c>
      <c r="B18405" t="s">
        <v>12</v>
      </c>
      <c r="C18405" s="2">
        <v>43039.425381944515</v>
      </c>
      <c r="D18405" s="1">
        <v>1</v>
      </c>
      <c r="E18405">
        <v>62</v>
      </c>
      <c r="F18405" t="s">
        <v>8</v>
      </c>
    </row>
    <row r="18406" spans="1:6" x14ac:dyDescent="0.25">
      <c r="A18406" t="s">
        <v>28</v>
      </c>
      <c r="B18406" t="s">
        <v>12</v>
      </c>
      <c r="C18406" s="2">
        <v>43039.450104166754</v>
      </c>
      <c r="D18406" s="1">
        <v>1</v>
      </c>
      <c r="E18406">
        <v>16</v>
      </c>
      <c r="F18406" t="s">
        <v>8</v>
      </c>
    </row>
    <row r="18407" spans="1:6" x14ac:dyDescent="0.25">
      <c r="A18407" t="s">
        <v>28</v>
      </c>
      <c r="B18407" t="s">
        <v>12</v>
      </c>
      <c r="C18407" s="2">
        <v>43039.464837951586</v>
      </c>
      <c r="D18407" s="1">
        <v>1</v>
      </c>
      <c r="E18407">
        <v>22</v>
      </c>
      <c r="F18407" t="s">
        <v>8</v>
      </c>
    </row>
    <row r="18408" spans="1:6" x14ac:dyDescent="0.25">
      <c r="A18408" t="s">
        <v>28</v>
      </c>
      <c r="B18408" t="s">
        <v>13</v>
      </c>
      <c r="C18408" s="2">
        <v>43039.456817094702</v>
      </c>
      <c r="D18408" s="1">
        <v>1</v>
      </c>
      <c r="E18408">
        <v>1</v>
      </c>
      <c r="F18408" t="s">
        <v>8</v>
      </c>
    </row>
    <row r="18409" spans="1:6" x14ac:dyDescent="0.25">
      <c r="A18409" t="s">
        <v>28</v>
      </c>
      <c r="B18409" t="s">
        <v>7</v>
      </c>
      <c r="C18409" s="2">
        <v>43039.465729166754</v>
      </c>
      <c r="D18409" s="1">
        <v>1</v>
      </c>
      <c r="E18409">
        <v>1</v>
      </c>
      <c r="F18409" t="s">
        <v>8</v>
      </c>
    </row>
    <row r="18410" spans="1:6" x14ac:dyDescent="0.25">
      <c r="A18410" t="s">
        <v>28</v>
      </c>
      <c r="B18410" t="s">
        <v>12</v>
      </c>
      <c r="C18410" s="2">
        <v>43039.467152766418</v>
      </c>
      <c r="D18410" s="1">
        <v>1</v>
      </c>
      <c r="E18410">
        <v>10</v>
      </c>
      <c r="F18410" t="s">
        <v>8</v>
      </c>
    </row>
    <row r="18411" spans="1:6" x14ac:dyDescent="0.25">
      <c r="A18411" t="s">
        <v>28</v>
      </c>
      <c r="B18411" t="s">
        <v>12</v>
      </c>
      <c r="C18411" s="2">
        <v>43039.467858796474</v>
      </c>
      <c r="D18411" s="1">
        <v>1</v>
      </c>
      <c r="E18411">
        <v>12</v>
      </c>
      <c r="F18411" t="s">
        <v>8</v>
      </c>
    </row>
    <row r="18412" spans="1:6" x14ac:dyDescent="0.25">
      <c r="A18412" t="s">
        <v>28</v>
      </c>
      <c r="B18412" t="s">
        <v>12</v>
      </c>
      <c r="C18412" s="2">
        <v>43039.469479155261</v>
      </c>
      <c r="D18412" s="1">
        <v>1</v>
      </c>
      <c r="E18412">
        <v>12</v>
      </c>
      <c r="F18412" t="s">
        <v>8</v>
      </c>
    </row>
    <row r="18413" spans="1:6" x14ac:dyDescent="0.25">
      <c r="A18413" t="s">
        <v>28</v>
      </c>
      <c r="B18413" t="s">
        <v>12</v>
      </c>
      <c r="C18413" s="2">
        <v>43039.467071747873</v>
      </c>
      <c r="D18413" s="1">
        <v>1</v>
      </c>
      <c r="E18413">
        <v>15</v>
      </c>
      <c r="F18413" t="s">
        <v>8</v>
      </c>
    </row>
    <row r="18414" spans="1:6" x14ac:dyDescent="0.25">
      <c r="A18414" t="s">
        <v>28</v>
      </c>
      <c r="B18414" t="s">
        <v>13</v>
      </c>
      <c r="C18414" s="2">
        <v>43039.473194444552</v>
      </c>
      <c r="D18414" s="1">
        <v>1</v>
      </c>
      <c r="E18414">
        <v>1</v>
      </c>
      <c r="F18414" t="s">
        <v>8</v>
      </c>
    </row>
    <row r="18415" spans="1:6" x14ac:dyDescent="0.25">
      <c r="A18415" t="s">
        <v>28</v>
      </c>
      <c r="B18415" t="s">
        <v>13</v>
      </c>
      <c r="C18415" s="2">
        <v>43039.475775463041</v>
      </c>
      <c r="D18415" s="1">
        <v>1</v>
      </c>
      <c r="E18415">
        <v>1</v>
      </c>
      <c r="F18415" t="s">
        <v>8</v>
      </c>
    </row>
    <row r="18416" spans="1:6" x14ac:dyDescent="0.25">
      <c r="A18416" t="s">
        <v>28</v>
      </c>
      <c r="B18416" t="s">
        <v>11</v>
      </c>
      <c r="C18416" s="2">
        <v>43039.477916666772</v>
      </c>
      <c r="D18416" s="1">
        <v>1</v>
      </c>
      <c r="E18416">
        <v>1</v>
      </c>
      <c r="F18416" t="s">
        <v>8</v>
      </c>
    </row>
    <row r="18417" spans="1:6" x14ac:dyDescent="0.25">
      <c r="A18417" t="s">
        <v>28</v>
      </c>
      <c r="B18417" t="s">
        <v>11</v>
      </c>
      <c r="C18417" s="2">
        <v>43039.481585648376</v>
      </c>
      <c r="D18417" s="1">
        <v>1</v>
      </c>
      <c r="E18417">
        <v>14</v>
      </c>
      <c r="F18417" t="s">
        <v>8</v>
      </c>
    </row>
    <row r="18418" spans="1:6" x14ac:dyDescent="0.25">
      <c r="A18418" t="s">
        <v>28</v>
      </c>
      <c r="B18418" t="s">
        <v>7</v>
      </c>
      <c r="C18418" s="2">
        <v>43039.464895798825</v>
      </c>
      <c r="D18418" s="1">
        <v>1</v>
      </c>
      <c r="E18418">
        <v>1</v>
      </c>
      <c r="F18418" t="s">
        <v>8</v>
      </c>
    </row>
    <row r="18419" spans="1:6" x14ac:dyDescent="0.25">
      <c r="A18419" t="s">
        <v>28</v>
      </c>
      <c r="B18419" t="s">
        <v>12</v>
      </c>
      <c r="C18419" s="2">
        <v>43039.486284699291</v>
      </c>
      <c r="D18419" s="1">
        <v>1</v>
      </c>
      <c r="E18419">
        <v>66</v>
      </c>
      <c r="F18419" t="s">
        <v>8</v>
      </c>
    </row>
    <row r="18420" spans="1:6" x14ac:dyDescent="0.25">
      <c r="A18420" t="s">
        <v>28</v>
      </c>
      <c r="B18420" t="s">
        <v>12</v>
      </c>
      <c r="C18420" s="2">
        <v>43039.486400463153</v>
      </c>
      <c r="D18420" s="1">
        <v>1</v>
      </c>
      <c r="E18420">
        <v>32</v>
      </c>
      <c r="F18420" t="s">
        <v>8</v>
      </c>
    </row>
    <row r="18421" spans="1:6" x14ac:dyDescent="0.25">
      <c r="A18421" t="s">
        <v>28</v>
      </c>
      <c r="B18421" t="s">
        <v>12</v>
      </c>
      <c r="C18421" s="2">
        <v>43039.489756944589</v>
      </c>
      <c r="D18421" s="1">
        <v>1</v>
      </c>
      <c r="E18421">
        <v>5</v>
      </c>
      <c r="F18421" t="s">
        <v>8</v>
      </c>
    </row>
    <row r="18422" spans="1:6" x14ac:dyDescent="0.25">
      <c r="A18422" t="s">
        <v>28</v>
      </c>
      <c r="B18422" t="s">
        <v>11</v>
      </c>
      <c r="C18422" s="2">
        <v>43039.483807859011</v>
      </c>
      <c r="D18422" s="1">
        <v>1</v>
      </c>
      <c r="E18422">
        <v>50</v>
      </c>
      <c r="F18422" t="s">
        <v>8</v>
      </c>
    </row>
    <row r="18423" spans="1:6" x14ac:dyDescent="0.25">
      <c r="A18423" t="s">
        <v>28</v>
      </c>
      <c r="B18423" t="s">
        <v>13</v>
      </c>
      <c r="C18423" s="2">
        <v>43039.492627280299</v>
      </c>
      <c r="D18423" s="1">
        <v>1</v>
      </c>
      <c r="E18423">
        <v>2</v>
      </c>
      <c r="F18423" t="s">
        <v>8</v>
      </c>
    </row>
    <row r="18424" spans="1:6" x14ac:dyDescent="0.25">
      <c r="A18424" t="s">
        <v>28</v>
      </c>
      <c r="B18424" t="s">
        <v>12</v>
      </c>
      <c r="C18424" s="2">
        <v>43039.495960648172</v>
      </c>
      <c r="D18424" s="1">
        <v>1</v>
      </c>
      <c r="E18424">
        <v>13</v>
      </c>
      <c r="F18424" t="s">
        <v>8</v>
      </c>
    </row>
    <row r="18425" spans="1:6" x14ac:dyDescent="0.25">
      <c r="A18425" t="s">
        <v>28</v>
      </c>
      <c r="B18425" t="s">
        <v>12</v>
      </c>
      <c r="C18425" s="2">
        <v>43039.497372673824</v>
      </c>
      <c r="D18425" s="1">
        <v>1</v>
      </c>
      <c r="E18425">
        <v>9</v>
      </c>
      <c r="F18425" t="s">
        <v>8</v>
      </c>
    </row>
    <row r="18426" spans="1:6" x14ac:dyDescent="0.25">
      <c r="A18426" t="s">
        <v>28</v>
      </c>
      <c r="B18426" t="s">
        <v>13</v>
      </c>
      <c r="C18426" s="2">
        <v>43039.496967592742</v>
      </c>
      <c r="D18426" s="1">
        <v>1</v>
      </c>
      <c r="E18426">
        <v>8</v>
      </c>
      <c r="F18426" t="s">
        <v>8</v>
      </c>
    </row>
    <row r="18427" spans="1:6" x14ac:dyDescent="0.25">
      <c r="A18427" t="s">
        <v>28</v>
      </c>
      <c r="B18427" t="s">
        <v>9</v>
      </c>
      <c r="C18427" s="2">
        <v>43039.499328669161</v>
      </c>
      <c r="D18427" s="1">
        <v>1</v>
      </c>
      <c r="E18427">
        <v>6</v>
      </c>
      <c r="F18427" t="s">
        <v>8</v>
      </c>
    </row>
    <row r="18428" spans="1:6" x14ac:dyDescent="0.25">
      <c r="A18428" t="s">
        <v>28</v>
      </c>
      <c r="B18428" t="s">
        <v>12</v>
      </c>
      <c r="C18428" s="2">
        <v>43039.500312500168</v>
      </c>
      <c r="D18428" s="1">
        <v>1</v>
      </c>
      <c r="E18428">
        <v>3</v>
      </c>
      <c r="F18428" t="s">
        <v>8</v>
      </c>
    </row>
    <row r="18429" spans="1:6" x14ac:dyDescent="0.25">
      <c r="A18429" t="s">
        <v>28</v>
      </c>
      <c r="B18429" t="s">
        <v>12</v>
      </c>
      <c r="C18429" s="2">
        <v>43039.507638888899</v>
      </c>
      <c r="D18429" s="1">
        <v>1</v>
      </c>
      <c r="E18429">
        <v>4</v>
      </c>
      <c r="F18429" t="s">
        <v>8</v>
      </c>
    </row>
    <row r="18430" spans="1:6" x14ac:dyDescent="0.25">
      <c r="A18430" t="s">
        <v>28</v>
      </c>
      <c r="B18430" t="s">
        <v>12</v>
      </c>
      <c r="C18430" s="2">
        <v>43039.508831018582</v>
      </c>
      <c r="D18430" s="1">
        <v>1</v>
      </c>
      <c r="E18430">
        <v>18</v>
      </c>
      <c r="F18430" t="s">
        <v>8</v>
      </c>
    </row>
    <row r="18431" spans="1:6" x14ac:dyDescent="0.25">
      <c r="A18431" t="s">
        <v>28</v>
      </c>
      <c r="B18431" t="s">
        <v>15</v>
      </c>
      <c r="C18431" s="2">
        <v>43039.499282407574</v>
      </c>
      <c r="D18431" s="1">
        <v>1</v>
      </c>
      <c r="E18431">
        <v>8</v>
      </c>
      <c r="F18431" t="s">
        <v>8</v>
      </c>
    </row>
    <row r="18432" spans="1:6" x14ac:dyDescent="0.25">
      <c r="A18432" t="s">
        <v>28</v>
      </c>
      <c r="B18432" t="s">
        <v>12</v>
      </c>
      <c r="C18432" s="2">
        <v>43039.512199039571</v>
      </c>
      <c r="D18432" s="1">
        <v>1</v>
      </c>
      <c r="E18432">
        <v>13</v>
      </c>
      <c r="F18432" t="s">
        <v>8</v>
      </c>
    </row>
    <row r="18433" spans="1:6" x14ac:dyDescent="0.25">
      <c r="A18433" t="s">
        <v>28</v>
      </c>
      <c r="B18433" t="s">
        <v>12</v>
      </c>
      <c r="C18433" s="2">
        <v>43039.512488414533</v>
      </c>
      <c r="D18433" s="1">
        <v>1</v>
      </c>
      <c r="E18433">
        <v>22</v>
      </c>
      <c r="F18433" t="s">
        <v>8</v>
      </c>
    </row>
    <row r="18434" spans="1:6" x14ac:dyDescent="0.25">
      <c r="A18434" t="s">
        <v>28</v>
      </c>
      <c r="B18434" t="s">
        <v>9</v>
      </c>
      <c r="C18434" s="2">
        <v>43039.514618032612</v>
      </c>
      <c r="D18434" s="1">
        <v>1</v>
      </c>
      <c r="E18434">
        <v>5</v>
      </c>
      <c r="F18434" t="s">
        <v>8</v>
      </c>
    </row>
    <row r="18435" spans="1:6" x14ac:dyDescent="0.25">
      <c r="A18435" t="s">
        <v>28</v>
      </c>
      <c r="B18435" t="s">
        <v>16</v>
      </c>
      <c r="C18435" s="2">
        <v>43039.514016180765</v>
      </c>
      <c r="D18435" s="1">
        <v>1</v>
      </c>
      <c r="E18435">
        <v>1</v>
      </c>
      <c r="F18435" t="s">
        <v>8</v>
      </c>
    </row>
    <row r="18436" spans="1:6" x14ac:dyDescent="0.25">
      <c r="A18436" t="s">
        <v>28</v>
      </c>
      <c r="B18436" t="s">
        <v>12</v>
      </c>
      <c r="C18436" s="2">
        <v>43039.521620370448</v>
      </c>
      <c r="D18436" s="1">
        <v>1</v>
      </c>
      <c r="E18436">
        <v>47</v>
      </c>
      <c r="F18436" t="s">
        <v>8</v>
      </c>
    </row>
    <row r="18437" spans="1:6" x14ac:dyDescent="0.25">
      <c r="A18437" t="s">
        <v>28</v>
      </c>
      <c r="B18437" t="s">
        <v>16</v>
      </c>
      <c r="C18437" s="2">
        <v>43039.517557870597</v>
      </c>
      <c r="D18437" s="1">
        <v>1</v>
      </c>
      <c r="E18437">
        <v>1</v>
      </c>
      <c r="F18437" t="s">
        <v>8</v>
      </c>
    </row>
    <row r="18438" spans="1:6" x14ac:dyDescent="0.25">
      <c r="A18438" t="s">
        <v>28</v>
      </c>
      <c r="B18438" t="s">
        <v>7</v>
      </c>
      <c r="C18438" s="2">
        <v>43039.525949051138</v>
      </c>
      <c r="D18438" s="1">
        <v>1</v>
      </c>
      <c r="E18438">
        <v>77</v>
      </c>
      <c r="F18438" t="s">
        <v>8</v>
      </c>
    </row>
    <row r="18439" spans="1:6" x14ac:dyDescent="0.25">
      <c r="A18439" t="s">
        <v>28</v>
      </c>
      <c r="B18439" t="s">
        <v>9</v>
      </c>
      <c r="C18439" s="2">
        <v>43039.52377314819</v>
      </c>
      <c r="D18439" s="1">
        <v>1</v>
      </c>
      <c r="E18439">
        <v>5</v>
      </c>
      <c r="F18439" t="s">
        <v>8</v>
      </c>
    </row>
    <row r="18440" spans="1:6" x14ac:dyDescent="0.25">
      <c r="A18440" t="s">
        <v>28</v>
      </c>
      <c r="B18440" t="s">
        <v>12</v>
      </c>
      <c r="C18440" s="2">
        <v>43039.526689814869</v>
      </c>
      <c r="D18440" s="1">
        <v>1</v>
      </c>
      <c r="E18440">
        <v>166</v>
      </c>
      <c r="F18440" t="s">
        <v>8</v>
      </c>
    </row>
    <row r="18441" spans="1:6" x14ac:dyDescent="0.25">
      <c r="A18441" t="s">
        <v>28</v>
      </c>
      <c r="B18441" t="s">
        <v>12</v>
      </c>
      <c r="C18441" s="2">
        <v>43039.53237265069</v>
      </c>
      <c r="D18441" s="1">
        <v>1</v>
      </c>
      <c r="E18441">
        <v>17</v>
      </c>
      <c r="F18441" t="s">
        <v>8</v>
      </c>
    </row>
    <row r="18442" spans="1:6" x14ac:dyDescent="0.25">
      <c r="A18442" t="s">
        <v>28</v>
      </c>
      <c r="B18442" t="s">
        <v>12</v>
      </c>
      <c r="C18442" s="2">
        <v>43039.534629618283</v>
      </c>
      <c r="D18442" s="1">
        <v>1</v>
      </c>
      <c r="E18442">
        <v>50</v>
      </c>
      <c r="F18442" t="s">
        <v>8</v>
      </c>
    </row>
    <row r="18443" spans="1:6" x14ac:dyDescent="0.25">
      <c r="A18443" t="s">
        <v>28</v>
      </c>
      <c r="B18443" t="s">
        <v>12</v>
      </c>
      <c r="C18443" s="2">
        <v>43039.537268484011</v>
      </c>
      <c r="D18443" s="1">
        <v>1</v>
      </c>
      <c r="E18443">
        <v>11</v>
      </c>
      <c r="F18443" t="s">
        <v>8</v>
      </c>
    </row>
    <row r="18444" spans="1:6" x14ac:dyDescent="0.25">
      <c r="A18444" t="s">
        <v>28</v>
      </c>
      <c r="B18444" t="s">
        <v>12</v>
      </c>
      <c r="C18444" s="2">
        <v>43039.538611111231</v>
      </c>
      <c r="D18444" s="1">
        <v>1</v>
      </c>
      <c r="E18444">
        <v>2</v>
      </c>
      <c r="F18444" t="s">
        <v>8</v>
      </c>
    </row>
    <row r="18445" spans="1:6" x14ac:dyDescent="0.25">
      <c r="A18445" t="s">
        <v>28</v>
      </c>
      <c r="B18445" t="s">
        <v>12</v>
      </c>
      <c r="C18445" s="2">
        <v>43039.543750000186</v>
      </c>
      <c r="D18445" s="1">
        <v>1</v>
      </c>
      <c r="E18445">
        <v>3</v>
      </c>
      <c r="F18445" t="s">
        <v>8</v>
      </c>
    </row>
    <row r="18446" spans="1:6" x14ac:dyDescent="0.25">
      <c r="A18446" t="s">
        <v>28</v>
      </c>
      <c r="B18446" t="s">
        <v>12</v>
      </c>
      <c r="C18446" s="2">
        <v>43039.470752291847</v>
      </c>
      <c r="D18446" s="1">
        <v>1</v>
      </c>
      <c r="E18446">
        <v>93</v>
      </c>
      <c r="F18446" t="s">
        <v>8</v>
      </c>
    </row>
    <row r="18447" spans="1:6" x14ac:dyDescent="0.25">
      <c r="A18447" t="s">
        <v>28</v>
      </c>
      <c r="B18447" t="s">
        <v>12</v>
      </c>
      <c r="C18447" s="2">
        <v>43039.562928240746</v>
      </c>
      <c r="D18447" s="1">
        <v>1</v>
      </c>
      <c r="E18447">
        <v>4</v>
      </c>
      <c r="F18447" t="s">
        <v>8</v>
      </c>
    </row>
    <row r="18448" spans="1:6" x14ac:dyDescent="0.25">
      <c r="A18448" t="s">
        <v>28</v>
      </c>
      <c r="B18448" t="s">
        <v>12</v>
      </c>
      <c r="C18448" s="2">
        <v>43039.562476851977</v>
      </c>
      <c r="D18448" s="1">
        <v>1</v>
      </c>
      <c r="E18448">
        <v>9</v>
      </c>
      <c r="F18448" t="s">
        <v>8</v>
      </c>
    </row>
    <row r="18449" spans="1:6" x14ac:dyDescent="0.25">
      <c r="A18449" t="s">
        <v>28</v>
      </c>
      <c r="B18449" t="s">
        <v>12</v>
      </c>
      <c r="C18449" s="2">
        <v>43039.572905058041</v>
      </c>
      <c r="D18449" s="1">
        <v>1</v>
      </c>
      <c r="E18449">
        <v>3</v>
      </c>
      <c r="F18449" t="s">
        <v>8</v>
      </c>
    </row>
    <row r="18450" spans="1:6" x14ac:dyDescent="0.25">
      <c r="A18450" t="s">
        <v>28</v>
      </c>
      <c r="B18450" t="s">
        <v>15</v>
      </c>
      <c r="C18450" s="2">
        <v>43039.527847210877</v>
      </c>
      <c r="D18450" s="1">
        <v>1</v>
      </c>
      <c r="E18450">
        <v>2</v>
      </c>
      <c r="F18450" t="s">
        <v>8</v>
      </c>
    </row>
    <row r="18451" spans="1:6" x14ac:dyDescent="0.25">
      <c r="A18451" t="s">
        <v>28</v>
      </c>
      <c r="B18451" t="s">
        <v>7</v>
      </c>
      <c r="C18451" s="2">
        <v>43039.582847187296</v>
      </c>
      <c r="D18451" s="1">
        <v>1</v>
      </c>
      <c r="E18451">
        <v>2</v>
      </c>
      <c r="F18451" t="s">
        <v>8</v>
      </c>
    </row>
    <row r="18452" spans="1:6" x14ac:dyDescent="0.25">
      <c r="A18452" t="s">
        <v>28</v>
      </c>
      <c r="B18452" t="s">
        <v>12</v>
      </c>
      <c r="C18452" s="2">
        <v>43039.580509259365</v>
      </c>
      <c r="D18452" s="1">
        <v>1</v>
      </c>
      <c r="E18452">
        <v>22</v>
      </c>
      <c r="F18452" t="s">
        <v>8</v>
      </c>
    </row>
    <row r="18453" spans="1:6" x14ac:dyDescent="0.25">
      <c r="A18453" t="s">
        <v>28</v>
      </c>
      <c r="B18453" t="s">
        <v>7</v>
      </c>
      <c r="C18453" s="2">
        <v>43039.585844907444</v>
      </c>
      <c r="D18453" s="1">
        <v>1</v>
      </c>
      <c r="E18453">
        <v>2</v>
      </c>
      <c r="F18453" t="s">
        <v>8</v>
      </c>
    </row>
    <row r="18454" spans="1:6" x14ac:dyDescent="0.25">
      <c r="A18454" t="s">
        <v>28</v>
      </c>
      <c r="B18454" t="s">
        <v>7</v>
      </c>
      <c r="C18454" s="2">
        <v>43039.575219872873</v>
      </c>
      <c r="D18454" s="1">
        <v>1</v>
      </c>
      <c r="E18454">
        <v>18</v>
      </c>
      <c r="F18454" t="s">
        <v>8</v>
      </c>
    </row>
    <row r="18455" spans="1:6" x14ac:dyDescent="0.25">
      <c r="A18455" t="s">
        <v>28</v>
      </c>
      <c r="B18455" t="s">
        <v>12</v>
      </c>
      <c r="C18455" s="2">
        <v>43039.58969907416</v>
      </c>
      <c r="D18455" s="1">
        <v>1</v>
      </c>
      <c r="E18455">
        <v>16</v>
      </c>
      <c r="F18455" t="s">
        <v>8</v>
      </c>
    </row>
    <row r="18456" spans="1:6" x14ac:dyDescent="0.25">
      <c r="A18456" t="s">
        <v>28</v>
      </c>
      <c r="B18456" t="s">
        <v>12</v>
      </c>
      <c r="C18456" s="2">
        <v>43039.594895810355</v>
      </c>
      <c r="D18456" s="1">
        <v>1</v>
      </c>
      <c r="E18456">
        <v>4</v>
      </c>
      <c r="F18456" t="s">
        <v>8</v>
      </c>
    </row>
    <row r="18457" spans="1:6" x14ac:dyDescent="0.25">
      <c r="A18457" t="s">
        <v>28</v>
      </c>
      <c r="B18457" t="s">
        <v>7</v>
      </c>
      <c r="C18457" s="2">
        <v>43039.589351851959</v>
      </c>
      <c r="D18457" s="1">
        <v>1</v>
      </c>
      <c r="E18457">
        <v>1</v>
      </c>
      <c r="F18457" t="s">
        <v>8</v>
      </c>
    </row>
    <row r="18458" spans="1:6" x14ac:dyDescent="0.25">
      <c r="A18458" t="s">
        <v>28</v>
      </c>
      <c r="B18458" t="s">
        <v>12</v>
      </c>
      <c r="C18458" s="2">
        <v>43039.599687465467</v>
      </c>
      <c r="D18458" s="1">
        <v>1</v>
      </c>
      <c r="E18458">
        <v>3</v>
      </c>
      <c r="F18458" t="s">
        <v>8</v>
      </c>
    </row>
    <row r="18459" spans="1:6" x14ac:dyDescent="0.25">
      <c r="A18459" t="s">
        <v>28</v>
      </c>
      <c r="B18459" t="s">
        <v>7</v>
      </c>
      <c r="C18459" s="2">
        <v>43039.602337928023</v>
      </c>
      <c r="D18459" s="1">
        <v>1</v>
      </c>
      <c r="E18459">
        <v>1</v>
      </c>
      <c r="F18459" t="s">
        <v>8</v>
      </c>
    </row>
    <row r="18460" spans="1:6" x14ac:dyDescent="0.25">
      <c r="A18460" t="s">
        <v>28</v>
      </c>
      <c r="B18460" t="s">
        <v>12</v>
      </c>
      <c r="C18460" s="2">
        <v>43039.60273148166</v>
      </c>
      <c r="D18460" s="1">
        <v>1</v>
      </c>
      <c r="E18460">
        <v>33</v>
      </c>
      <c r="F18460" t="s">
        <v>8</v>
      </c>
    </row>
    <row r="18461" spans="1:6" x14ac:dyDescent="0.25">
      <c r="A18461" t="s">
        <v>28</v>
      </c>
      <c r="B18461" t="s">
        <v>12</v>
      </c>
      <c r="C18461" s="2">
        <v>43039.603333333507</v>
      </c>
      <c r="D18461" s="1">
        <v>1</v>
      </c>
      <c r="E18461">
        <v>69</v>
      </c>
      <c r="F18461" t="s">
        <v>8</v>
      </c>
    </row>
    <row r="18462" spans="1:6" x14ac:dyDescent="0.25">
      <c r="A18462" t="s">
        <v>28</v>
      </c>
      <c r="B18462" t="s">
        <v>7</v>
      </c>
      <c r="C18462" s="2">
        <v>43039.61184027791</v>
      </c>
      <c r="D18462" s="1">
        <v>1</v>
      </c>
      <c r="E18462">
        <v>1</v>
      </c>
      <c r="F18462" t="s">
        <v>8</v>
      </c>
    </row>
    <row r="18463" spans="1:6" x14ac:dyDescent="0.25">
      <c r="A18463" t="s">
        <v>28</v>
      </c>
      <c r="B18463" t="s">
        <v>12</v>
      </c>
      <c r="C18463" s="2">
        <v>43039.612372685224</v>
      </c>
      <c r="D18463" s="1">
        <v>1</v>
      </c>
      <c r="E18463">
        <v>3</v>
      </c>
      <c r="F18463" t="s">
        <v>8</v>
      </c>
    </row>
    <row r="18464" spans="1:6" x14ac:dyDescent="0.25">
      <c r="A18464" t="s">
        <v>28</v>
      </c>
      <c r="B18464" t="s">
        <v>7</v>
      </c>
      <c r="C18464" s="2">
        <v>43039.613738426007</v>
      </c>
      <c r="D18464" s="1">
        <v>1</v>
      </c>
      <c r="E18464">
        <v>9</v>
      </c>
      <c r="F18464" t="s">
        <v>8</v>
      </c>
    </row>
    <row r="18465" spans="1:6" x14ac:dyDescent="0.25">
      <c r="A18465" t="s">
        <v>28</v>
      </c>
      <c r="B18465" t="s">
        <v>12</v>
      </c>
      <c r="C18465" s="2">
        <v>43039.61488422472</v>
      </c>
      <c r="D18465" s="1">
        <v>1</v>
      </c>
      <c r="E18465">
        <v>18</v>
      </c>
      <c r="F18465" t="s">
        <v>8</v>
      </c>
    </row>
    <row r="18466" spans="1:6" x14ac:dyDescent="0.25">
      <c r="A18466" t="s">
        <v>28</v>
      </c>
      <c r="B18466" t="s">
        <v>7</v>
      </c>
      <c r="C18466" s="2">
        <v>43039.617337963078</v>
      </c>
      <c r="D18466" s="1">
        <v>1</v>
      </c>
      <c r="E18466">
        <v>20</v>
      </c>
      <c r="F18466" t="s">
        <v>8</v>
      </c>
    </row>
    <row r="18467" spans="1:6" x14ac:dyDescent="0.25">
      <c r="A18467" t="s">
        <v>28</v>
      </c>
      <c r="B18467" t="s">
        <v>7</v>
      </c>
      <c r="C18467" s="2">
        <v>43039.620300902985</v>
      </c>
      <c r="D18467" s="1">
        <v>1</v>
      </c>
      <c r="E18467">
        <v>10</v>
      </c>
      <c r="F18467" t="s">
        <v>8</v>
      </c>
    </row>
    <row r="18468" spans="1:6" x14ac:dyDescent="0.25">
      <c r="A18468" t="s">
        <v>28</v>
      </c>
      <c r="B18468" t="s">
        <v>12</v>
      </c>
      <c r="C18468" s="2">
        <v>43039.538124965504</v>
      </c>
      <c r="D18468" s="1">
        <v>1</v>
      </c>
      <c r="E18468">
        <v>69</v>
      </c>
      <c r="F18468" t="s">
        <v>8</v>
      </c>
    </row>
    <row r="18469" spans="1:6" x14ac:dyDescent="0.25">
      <c r="A18469" t="s">
        <v>28</v>
      </c>
      <c r="B18469" t="s">
        <v>12</v>
      </c>
      <c r="C18469" s="2">
        <v>43039.626875000075</v>
      </c>
      <c r="D18469" s="1">
        <v>1</v>
      </c>
      <c r="E18469">
        <v>4</v>
      </c>
      <c r="F18469" t="s">
        <v>8</v>
      </c>
    </row>
    <row r="18470" spans="1:6" x14ac:dyDescent="0.25">
      <c r="A18470" t="s">
        <v>28</v>
      </c>
      <c r="B18470" t="s">
        <v>12</v>
      </c>
      <c r="C18470" s="2">
        <v>43039.628634236287</v>
      </c>
      <c r="D18470" s="1">
        <v>1</v>
      </c>
      <c r="E18470">
        <v>18</v>
      </c>
      <c r="F18470" t="s">
        <v>8</v>
      </c>
    </row>
    <row r="18471" spans="1:6" x14ac:dyDescent="0.25">
      <c r="A18471" t="s">
        <v>28</v>
      </c>
      <c r="B18471" t="s">
        <v>7</v>
      </c>
      <c r="C18471" s="2">
        <v>43039.623171296436</v>
      </c>
      <c r="D18471" s="1">
        <v>1</v>
      </c>
      <c r="E18471">
        <v>5</v>
      </c>
      <c r="F18471" t="s">
        <v>8</v>
      </c>
    </row>
    <row r="18472" spans="1:6" x14ac:dyDescent="0.25">
      <c r="A18472" t="s">
        <v>28</v>
      </c>
      <c r="B18472" t="s">
        <v>9</v>
      </c>
      <c r="C18472" s="2">
        <v>43039.635949074291</v>
      </c>
      <c r="D18472" s="1">
        <v>1</v>
      </c>
      <c r="E18472">
        <v>4</v>
      </c>
      <c r="F18472" t="s">
        <v>8</v>
      </c>
    </row>
    <row r="18473" spans="1:6" x14ac:dyDescent="0.25">
      <c r="A18473" t="s">
        <v>28</v>
      </c>
      <c r="B18473" t="s">
        <v>7</v>
      </c>
      <c r="C18473" s="2">
        <v>43039.638692118227</v>
      </c>
      <c r="D18473" s="1">
        <v>1</v>
      </c>
      <c r="E18473">
        <v>5</v>
      </c>
      <c r="F18473" t="s">
        <v>8</v>
      </c>
    </row>
    <row r="18474" spans="1:6" x14ac:dyDescent="0.25">
      <c r="A18474" t="s">
        <v>28</v>
      </c>
      <c r="B18474" t="s">
        <v>9</v>
      </c>
      <c r="C18474" s="2">
        <v>43039.644618055783</v>
      </c>
      <c r="D18474" s="1">
        <v>1</v>
      </c>
      <c r="E18474">
        <v>9</v>
      </c>
      <c r="F18474" t="s">
        <v>8</v>
      </c>
    </row>
    <row r="18475" spans="1:6" x14ac:dyDescent="0.25">
      <c r="A18475" t="s">
        <v>28</v>
      </c>
      <c r="B18475" t="s">
        <v>12</v>
      </c>
      <c r="C18475" s="2">
        <v>43039.650254595093</v>
      </c>
      <c r="D18475" s="1">
        <v>1</v>
      </c>
      <c r="E18475">
        <v>23</v>
      </c>
      <c r="F18475" t="s">
        <v>8</v>
      </c>
    </row>
    <row r="18476" spans="1:6" x14ac:dyDescent="0.25">
      <c r="A18476" t="s">
        <v>28</v>
      </c>
      <c r="B18476" t="s">
        <v>7</v>
      </c>
      <c r="C18476" s="2">
        <v>43039.648576389067</v>
      </c>
      <c r="D18476" s="1">
        <v>1</v>
      </c>
      <c r="E18476">
        <v>1</v>
      </c>
      <c r="F18476" t="s">
        <v>8</v>
      </c>
    </row>
    <row r="18477" spans="1:6" x14ac:dyDescent="0.25">
      <c r="A18477" t="s">
        <v>28</v>
      </c>
      <c r="B18477" t="s">
        <v>7</v>
      </c>
      <c r="C18477" s="2">
        <v>43039.65371526638</v>
      </c>
      <c r="D18477" s="1">
        <v>1</v>
      </c>
      <c r="E18477">
        <v>1</v>
      </c>
      <c r="F18477" t="s">
        <v>8</v>
      </c>
    </row>
    <row r="18478" spans="1:6" x14ac:dyDescent="0.25">
      <c r="A18478" t="s">
        <v>28</v>
      </c>
      <c r="B18478" t="s">
        <v>7</v>
      </c>
      <c r="C18478" s="2">
        <v>43039.654988402966</v>
      </c>
      <c r="D18478" s="1">
        <v>1</v>
      </c>
      <c r="E18478">
        <v>2</v>
      </c>
      <c r="F18478" t="s">
        <v>8</v>
      </c>
    </row>
    <row r="18479" spans="1:6" x14ac:dyDescent="0.25">
      <c r="A18479" t="s">
        <v>28</v>
      </c>
      <c r="B18479" t="s">
        <v>12</v>
      </c>
      <c r="C18479" s="2">
        <v>43039.659131944645</v>
      </c>
      <c r="D18479" s="1">
        <v>1</v>
      </c>
      <c r="E18479">
        <v>3</v>
      </c>
      <c r="F18479" t="s">
        <v>8</v>
      </c>
    </row>
    <row r="18480" spans="1:6" x14ac:dyDescent="0.25">
      <c r="A18480" t="s">
        <v>28</v>
      </c>
      <c r="B18480" t="s">
        <v>12</v>
      </c>
      <c r="C18480" s="2">
        <v>43039.661284722388</v>
      </c>
      <c r="D18480" s="1">
        <v>1</v>
      </c>
      <c r="E18480">
        <v>34</v>
      </c>
      <c r="F18480" t="s">
        <v>8</v>
      </c>
    </row>
    <row r="18481" spans="1:6" x14ac:dyDescent="0.25">
      <c r="A18481" t="s">
        <v>28</v>
      </c>
      <c r="B18481" t="s">
        <v>11</v>
      </c>
      <c r="C18481" s="2">
        <v>43039.657789351884</v>
      </c>
      <c r="D18481" s="1">
        <v>1</v>
      </c>
      <c r="E18481">
        <v>3</v>
      </c>
      <c r="F18481" t="s">
        <v>8</v>
      </c>
    </row>
    <row r="18482" spans="1:6" x14ac:dyDescent="0.25">
      <c r="A18482" t="s">
        <v>28</v>
      </c>
      <c r="B18482" t="s">
        <v>11</v>
      </c>
      <c r="C18482" s="2">
        <v>43039.66473379638</v>
      </c>
      <c r="D18482" s="1">
        <v>1</v>
      </c>
      <c r="E18482">
        <v>1</v>
      </c>
      <c r="F18482" t="s">
        <v>8</v>
      </c>
    </row>
    <row r="18483" spans="1:6" x14ac:dyDescent="0.25">
      <c r="A18483" t="s">
        <v>28</v>
      </c>
      <c r="B18483" t="s">
        <v>11</v>
      </c>
      <c r="C18483" s="2">
        <v>43039.667858773377</v>
      </c>
      <c r="D18483" s="1">
        <v>1</v>
      </c>
      <c r="E18483">
        <v>2</v>
      </c>
      <c r="F18483" t="s">
        <v>8</v>
      </c>
    </row>
    <row r="18484" spans="1:6" x14ac:dyDescent="0.25">
      <c r="A18484" t="s">
        <v>28</v>
      </c>
      <c r="B18484" t="s">
        <v>7</v>
      </c>
      <c r="C18484" s="2">
        <v>43039.675092581194</v>
      </c>
      <c r="D18484" s="1">
        <v>1</v>
      </c>
      <c r="E18484">
        <v>2</v>
      </c>
      <c r="F18484" t="s">
        <v>8</v>
      </c>
    </row>
    <row r="18485" spans="1:6" x14ac:dyDescent="0.25">
      <c r="A18485" t="s">
        <v>28</v>
      </c>
      <c r="B18485" t="s">
        <v>9</v>
      </c>
      <c r="C18485" s="2">
        <v>43039.610740740784</v>
      </c>
      <c r="D18485" s="1">
        <v>1</v>
      </c>
      <c r="E18485">
        <v>3</v>
      </c>
      <c r="F18485" t="s">
        <v>8</v>
      </c>
    </row>
    <row r="18486" spans="1:6" x14ac:dyDescent="0.25">
      <c r="A18486" t="s">
        <v>28</v>
      </c>
      <c r="B18486" t="s">
        <v>12</v>
      </c>
      <c r="C18486" s="2">
        <v>43039.687233796343</v>
      </c>
      <c r="D18486" s="1">
        <v>1</v>
      </c>
      <c r="E18486">
        <v>143</v>
      </c>
      <c r="F18486" t="s">
        <v>8</v>
      </c>
    </row>
    <row r="18487" spans="1:6" x14ac:dyDescent="0.25">
      <c r="A18487" t="s">
        <v>29</v>
      </c>
      <c r="B18487" t="s">
        <v>12</v>
      </c>
      <c r="C18487" s="2">
        <v>43040.360567129683</v>
      </c>
      <c r="D18487" s="1">
        <v>1</v>
      </c>
      <c r="E18487">
        <v>4</v>
      </c>
      <c r="F18487" t="s">
        <v>8</v>
      </c>
    </row>
    <row r="18488" spans="1:6" x14ac:dyDescent="0.25">
      <c r="A18488" t="s">
        <v>29</v>
      </c>
      <c r="B18488" t="s">
        <v>12</v>
      </c>
      <c r="C18488" s="2">
        <v>43040.375925926026</v>
      </c>
      <c r="D18488" s="1">
        <v>1</v>
      </c>
      <c r="E18488">
        <v>10</v>
      </c>
      <c r="F18488" t="s">
        <v>8</v>
      </c>
    </row>
    <row r="18489" spans="1:6" x14ac:dyDescent="0.25">
      <c r="A18489" t="s">
        <v>29</v>
      </c>
      <c r="B18489" t="s">
        <v>12</v>
      </c>
      <c r="C18489" s="2">
        <v>43040.380196759477</v>
      </c>
      <c r="D18489" s="1">
        <v>1</v>
      </c>
      <c r="E18489">
        <v>22</v>
      </c>
      <c r="F18489" t="s">
        <v>8</v>
      </c>
    </row>
    <row r="18490" spans="1:6" x14ac:dyDescent="0.25">
      <c r="A18490" t="s">
        <v>29</v>
      </c>
      <c r="B18490" t="s">
        <v>12</v>
      </c>
      <c r="C18490" s="2">
        <v>43040.384108761791</v>
      </c>
      <c r="D18490" s="1">
        <v>1</v>
      </c>
      <c r="E18490">
        <v>17</v>
      </c>
      <c r="F18490" t="s">
        <v>8</v>
      </c>
    </row>
    <row r="18491" spans="1:6" x14ac:dyDescent="0.25">
      <c r="A18491" t="s">
        <v>29</v>
      </c>
      <c r="B18491" t="s">
        <v>11</v>
      </c>
      <c r="C18491" s="2">
        <v>43040.404606481548</v>
      </c>
      <c r="D18491" s="1">
        <v>1</v>
      </c>
      <c r="E18491">
        <v>17</v>
      </c>
      <c r="F18491" t="s">
        <v>8</v>
      </c>
    </row>
    <row r="18492" spans="1:6" x14ac:dyDescent="0.25">
      <c r="A18492" t="s">
        <v>29</v>
      </c>
      <c r="B18492" t="s">
        <v>7</v>
      </c>
      <c r="C18492" s="2">
        <v>43040.422349537257</v>
      </c>
      <c r="D18492" s="1">
        <v>1</v>
      </c>
      <c r="E18492">
        <v>2</v>
      </c>
      <c r="F18492" t="s">
        <v>8</v>
      </c>
    </row>
    <row r="18493" spans="1:6" x14ac:dyDescent="0.25">
      <c r="A18493" t="s">
        <v>29</v>
      </c>
      <c r="B18493" t="s">
        <v>12</v>
      </c>
      <c r="C18493" s="2">
        <v>43040.425578669179</v>
      </c>
      <c r="D18493" s="1">
        <v>1</v>
      </c>
      <c r="E18493">
        <v>88</v>
      </c>
      <c r="F18493" t="s">
        <v>8</v>
      </c>
    </row>
    <row r="18494" spans="1:6" x14ac:dyDescent="0.25">
      <c r="A18494" t="s">
        <v>29</v>
      </c>
      <c r="B18494" t="s">
        <v>12</v>
      </c>
      <c r="C18494" s="2">
        <v>43040.434629629832</v>
      </c>
      <c r="D18494" s="1">
        <v>1</v>
      </c>
      <c r="E18494">
        <v>341</v>
      </c>
      <c r="F18494" t="s">
        <v>8</v>
      </c>
    </row>
    <row r="18495" spans="1:6" x14ac:dyDescent="0.25">
      <c r="A18495" t="s">
        <v>29</v>
      </c>
      <c r="B18495" t="s">
        <v>12</v>
      </c>
      <c r="C18495" s="2">
        <v>43040.437187488656</v>
      </c>
      <c r="D18495" s="1">
        <v>1</v>
      </c>
      <c r="E18495">
        <v>15</v>
      </c>
      <c r="F18495" t="s">
        <v>8</v>
      </c>
    </row>
    <row r="18496" spans="1:6" x14ac:dyDescent="0.25">
      <c r="A18496" t="s">
        <v>29</v>
      </c>
      <c r="B18496" t="s">
        <v>12</v>
      </c>
      <c r="C18496" s="2">
        <v>43040.436516203918</v>
      </c>
      <c r="D18496" s="1">
        <v>1</v>
      </c>
      <c r="E18496">
        <v>26</v>
      </c>
      <c r="F18496" t="s">
        <v>8</v>
      </c>
    </row>
    <row r="18497" spans="1:6" x14ac:dyDescent="0.25">
      <c r="A18497" t="s">
        <v>29</v>
      </c>
      <c r="B18497" t="s">
        <v>12</v>
      </c>
      <c r="C18497" s="2">
        <v>43040.388958333526</v>
      </c>
      <c r="D18497" s="1">
        <v>1</v>
      </c>
      <c r="E18497">
        <v>13</v>
      </c>
      <c r="F18497" t="s">
        <v>8</v>
      </c>
    </row>
    <row r="18498" spans="1:6" x14ac:dyDescent="0.25">
      <c r="A18498" t="s">
        <v>29</v>
      </c>
      <c r="B18498" t="s">
        <v>15</v>
      </c>
      <c r="C18498" s="2">
        <v>43040.44137728028</v>
      </c>
      <c r="D18498" s="1">
        <v>1</v>
      </c>
      <c r="E18498">
        <v>2</v>
      </c>
      <c r="F18498" t="s">
        <v>8</v>
      </c>
    </row>
    <row r="18499" spans="1:6" x14ac:dyDescent="0.25">
      <c r="A18499" t="s">
        <v>29</v>
      </c>
      <c r="B18499" t="s">
        <v>12</v>
      </c>
      <c r="C18499" s="2">
        <v>43040.459398113657</v>
      </c>
      <c r="D18499" s="1">
        <v>1</v>
      </c>
      <c r="E18499">
        <v>330</v>
      </c>
      <c r="F18499" t="s">
        <v>8</v>
      </c>
    </row>
    <row r="18500" spans="1:6" x14ac:dyDescent="0.25">
      <c r="A18500" t="s">
        <v>29</v>
      </c>
      <c r="B18500" t="s">
        <v>7</v>
      </c>
      <c r="C18500" s="2">
        <v>43040.461643495597</v>
      </c>
      <c r="D18500" s="1">
        <v>1</v>
      </c>
      <c r="E18500">
        <v>2</v>
      </c>
      <c r="F18500" t="s">
        <v>8</v>
      </c>
    </row>
    <row r="18501" spans="1:6" x14ac:dyDescent="0.25">
      <c r="A18501" t="s">
        <v>29</v>
      </c>
      <c r="B18501" t="s">
        <v>7</v>
      </c>
      <c r="C18501" s="2">
        <v>43040.471828703769</v>
      </c>
      <c r="D18501" s="1">
        <v>1</v>
      </c>
      <c r="E18501">
        <v>42</v>
      </c>
      <c r="F18501" t="s">
        <v>8</v>
      </c>
    </row>
    <row r="18502" spans="1:6" x14ac:dyDescent="0.25">
      <c r="A18502" t="s">
        <v>29</v>
      </c>
      <c r="B18502" t="s">
        <v>13</v>
      </c>
      <c r="C18502" s="2">
        <v>43040.449699039571</v>
      </c>
      <c r="D18502" s="1">
        <v>1</v>
      </c>
      <c r="E18502">
        <v>1</v>
      </c>
      <c r="F18502" t="s">
        <v>8</v>
      </c>
    </row>
    <row r="18503" spans="1:6" x14ac:dyDescent="0.25">
      <c r="A18503" t="s">
        <v>29</v>
      </c>
      <c r="B18503" t="s">
        <v>7</v>
      </c>
      <c r="C18503" s="2">
        <v>43040.47357636597</v>
      </c>
      <c r="D18503" s="1">
        <v>1</v>
      </c>
      <c r="E18503">
        <v>25</v>
      </c>
      <c r="F18503" t="s">
        <v>8</v>
      </c>
    </row>
    <row r="18504" spans="1:6" x14ac:dyDescent="0.25">
      <c r="A18504" t="s">
        <v>29</v>
      </c>
      <c r="B18504" t="s">
        <v>7</v>
      </c>
      <c r="C18504" s="2">
        <v>43040.475358796306</v>
      </c>
      <c r="D18504" s="1">
        <v>1</v>
      </c>
      <c r="E18504">
        <v>28</v>
      </c>
      <c r="F18504" t="s">
        <v>8</v>
      </c>
    </row>
    <row r="18505" spans="1:6" x14ac:dyDescent="0.25">
      <c r="A18505" t="s">
        <v>29</v>
      </c>
      <c r="B18505" t="s">
        <v>9</v>
      </c>
      <c r="C18505" s="2">
        <v>43040.473923588172</v>
      </c>
      <c r="D18505" s="1">
        <v>1</v>
      </c>
      <c r="E18505">
        <v>2</v>
      </c>
      <c r="F18505" t="s">
        <v>8</v>
      </c>
    </row>
    <row r="18506" spans="1:6" x14ac:dyDescent="0.25">
      <c r="A18506" t="s">
        <v>29</v>
      </c>
      <c r="B18506" t="s">
        <v>7</v>
      </c>
      <c r="C18506" s="2">
        <v>43040.477743055671</v>
      </c>
      <c r="D18506" s="1">
        <v>1</v>
      </c>
      <c r="E18506">
        <v>1</v>
      </c>
      <c r="F18506" t="s">
        <v>8</v>
      </c>
    </row>
    <row r="18507" spans="1:6" x14ac:dyDescent="0.25">
      <c r="A18507" t="s">
        <v>29</v>
      </c>
      <c r="B18507" t="s">
        <v>12</v>
      </c>
      <c r="C18507" s="2">
        <v>43040.480243055616</v>
      </c>
      <c r="D18507" s="1">
        <v>1</v>
      </c>
      <c r="E18507">
        <v>14</v>
      </c>
      <c r="F18507" t="s">
        <v>8</v>
      </c>
    </row>
    <row r="18508" spans="1:6" x14ac:dyDescent="0.25">
      <c r="A18508" t="s">
        <v>29</v>
      </c>
      <c r="B18508" t="s">
        <v>7</v>
      </c>
      <c r="C18508" s="2">
        <v>43040.483460625168</v>
      </c>
      <c r="D18508" s="1">
        <v>1</v>
      </c>
      <c r="E18508">
        <v>1</v>
      </c>
      <c r="F18508" t="s">
        <v>8</v>
      </c>
    </row>
    <row r="18509" spans="1:6" x14ac:dyDescent="0.25">
      <c r="A18509" t="s">
        <v>29</v>
      </c>
      <c r="B18509" t="s">
        <v>12</v>
      </c>
      <c r="C18509" s="2">
        <v>43040.487916643731</v>
      </c>
      <c r="D18509" s="1">
        <v>1</v>
      </c>
      <c r="E18509">
        <v>11</v>
      </c>
      <c r="F18509" t="s">
        <v>8</v>
      </c>
    </row>
    <row r="18510" spans="1:6" x14ac:dyDescent="0.25">
      <c r="A18510" t="s">
        <v>29</v>
      </c>
      <c r="B18510" t="s">
        <v>17</v>
      </c>
      <c r="C18510" s="2">
        <v>43040.487731446978</v>
      </c>
      <c r="D18510" s="1">
        <v>1</v>
      </c>
      <c r="E18510">
        <v>1</v>
      </c>
      <c r="F18510" t="s">
        <v>8</v>
      </c>
    </row>
    <row r="18511" spans="1:6" x14ac:dyDescent="0.25">
      <c r="A18511" t="s">
        <v>29</v>
      </c>
      <c r="B18511" t="s">
        <v>9</v>
      </c>
      <c r="C18511" s="2">
        <v>43040.490196759347</v>
      </c>
      <c r="D18511" s="1">
        <v>1</v>
      </c>
      <c r="E18511">
        <v>2</v>
      </c>
      <c r="F18511" t="s">
        <v>8</v>
      </c>
    </row>
    <row r="18512" spans="1:6" x14ac:dyDescent="0.25">
      <c r="A18512" t="s">
        <v>29</v>
      </c>
      <c r="B18512" t="s">
        <v>13</v>
      </c>
      <c r="C18512" s="2">
        <v>43040.505127314944</v>
      </c>
      <c r="D18512" s="1">
        <v>1</v>
      </c>
      <c r="E18512">
        <v>5</v>
      </c>
      <c r="F18512" t="s">
        <v>8</v>
      </c>
    </row>
    <row r="18513" spans="1:6" x14ac:dyDescent="0.25">
      <c r="A18513" t="s">
        <v>29</v>
      </c>
      <c r="B18513" t="s">
        <v>11</v>
      </c>
      <c r="C18513" s="2">
        <v>43040.507395798806</v>
      </c>
      <c r="D18513" s="1">
        <v>1</v>
      </c>
      <c r="E18513">
        <v>1</v>
      </c>
      <c r="F18513" t="s">
        <v>8</v>
      </c>
    </row>
    <row r="18514" spans="1:6" x14ac:dyDescent="0.25">
      <c r="A18514" t="s">
        <v>29</v>
      </c>
      <c r="B18514" t="s">
        <v>12</v>
      </c>
      <c r="C18514" s="2">
        <v>43040.512997673824</v>
      </c>
      <c r="D18514" s="1">
        <v>1</v>
      </c>
      <c r="E18514">
        <v>5</v>
      </c>
      <c r="F18514" t="s">
        <v>8</v>
      </c>
    </row>
    <row r="18515" spans="1:6" x14ac:dyDescent="0.25">
      <c r="A18515" t="s">
        <v>29</v>
      </c>
      <c r="B18515" t="s">
        <v>12</v>
      </c>
      <c r="C18515" s="2">
        <v>43040.514976840466</v>
      </c>
      <c r="D18515" s="1">
        <v>1</v>
      </c>
      <c r="E18515">
        <v>39</v>
      </c>
      <c r="F18515" t="s">
        <v>8</v>
      </c>
    </row>
    <row r="18516" spans="1:6" x14ac:dyDescent="0.25">
      <c r="A18516" t="s">
        <v>29</v>
      </c>
      <c r="B18516" t="s">
        <v>10</v>
      </c>
      <c r="C18516" s="2">
        <v>43040.511550926138</v>
      </c>
      <c r="D18516" s="1">
        <v>1</v>
      </c>
      <c r="E18516">
        <v>1</v>
      </c>
      <c r="F18516" t="s">
        <v>8</v>
      </c>
    </row>
    <row r="18517" spans="1:6" x14ac:dyDescent="0.25">
      <c r="A18517" t="s">
        <v>29</v>
      </c>
      <c r="B18517" t="s">
        <v>12</v>
      </c>
      <c r="C18517" s="2">
        <v>43040.519768495578</v>
      </c>
      <c r="D18517" s="1">
        <v>1</v>
      </c>
      <c r="E18517">
        <v>4</v>
      </c>
      <c r="F18517" t="s">
        <v>8</v>
      </c>
    </row>
    <row r="18518" spans="1:6" x14ac:dyDescent="0.25">
      <c r="A18518" t="s">
        <v>29</v>
      </c>
      <c r="B18518" t="s">
        <v>12</v>
      </c>
      <c r="C18518" s="2">
        <v>43040.52180555556</v>
      </c>
      <c r="D18518" s="1">
        <v>1</v>
      </c>
      <c r="E18518">
        <v>24</v>
      </c>
      <c r="F18518" t="s">
        <v>8</v>
      </c>
    </row>
    <row r="18519" spans="1:6" x14ac:dyDescent="0.25">
      <c r="A18519" t="s">
        <v>29</v>
      </c>
      <c r="B18519" t="s">
        <v>12</v>
      </c>
      <c r="C18519" s="2">
        <v>43040.523518518545</v>
      </c>
      <c r="D18519" s="1">
        <v>1</v>
      </c>
      <c r="E18519">
        <v>4</v>
      </c>
      <c r="F18519" t="s">
        <v>8</v>
      </c>
    </row>
    <row r="18520" spans="1:6" x14ac:dyDescent="0.25">
      <c r="A18520" t="s">
        <v>29</v>
      </c>
      <c r="B18520" t="s">
        <v>12</v>
      </c>
      <c r="C18520" s="2">
        <v>43040.525219907518</v>
      </c>
      <c r="D18520" s="1">
        <v>1</v>
      </c>
      <c r="E18520">
        <v>4</v>
      </c>
      <c r="F18520" t="s">
        <v>8</v>
      </c>
    </row>
    <row r="18521" spans="1:6" x14ac:dyDescent="0.25">
      <c r="A18521" t="s">
        <v>29</v>
      </c>
      <c r="B18521" t="s">
        <v>9</v>
      </c>
      <c r="C18521" s="2">
        <v>43040.518518518656</v>
      </c>
      <c r="D18521" s="1">
        <v>1</v>
      </c>
      <c r="E18521">
        <v>4</v>
      </c>
      <c r="F18521" t="s">
        <v>8</v>
      </c>
    </row>
    <row r="18522" spans="1:6" x14ac:dyDescent="0.25">
      <c r="A18522" t="s">
        <v>29</v>
      </c>
      <c r="B18522" t="s">
        <v>12</v>
      </c>
      <c r="C18522" s="2">
        <v>43040.532534722239</v>
      </c>
      <c r="D18522" s="1">
        <v>1</v>
      </c>
      <c r="E18522">
        <v>41</v>
      </c>
      <c r="F18522" t="s">
        <v>8</v>
      </c>
    </row>
    <row r="18523" spans="1:6" x14ac:dyDescent="0.25">
      <c r="A18523" t="s">
        <v>29</v>
      </c>
      <c r="B18523" t="s">
        <v>12</v>
      </c>
      <c r="C18523" s="2">
        <v>43040.464884259272</v>
      </c>
      <c r="D18523" s="1">
        <v>1</v>
      </c>
      <c r="E18523">
        <v>21</v>
      </c>
      <c r="F18523" t="s">
        <v>8</v>
      </c>
    </row>
    <row r="18524" spans="1:6" x14ac:dyDescent="0.25">
      <c r="A18524" t="s">
        <v>29</v>
      </c>
      <c r="B18524" t="s">
        <v>12</v>
      </c>
      <c r="C18524" s="2">
        <v>43040.543622650672</v>
      </c>
      <c r="D18524" s="1">
        <v>1</v>
      </c>
      <c r="E18524">
        <v>13</v>
      </c>
      <c r="F18524" t="s">
        <v>8</v>
      </c>
    </row>
    <row r="18525" spans="1:6" x14ac:dyDescent="0.25">
      <c r="A18525" t="s">
        <v>29</v>
      </c>
      <c r="B18525" t="s">
        <v>12</v>
      </c>
      <c r="C18525" s="2">
        <v>43040.546493055765</v>
      </c>
      <c r="D18525" s="1">
        <v>1</v>
      </c>
      <c r="E18525">
        <v>57</v>
      </c>
      <c r="F18525" t="s">
        <v>8</v>
      </c>
    </row>
    <row r="18526" spans="1:6" x14ac:dyDescent="0.25">
      <c r="A18526" t="s">
        <v>29</v>
      </c>
      <c r="B18526" t="s">
        <v>12</v>
      </c>
      <c r="C18526" s="2">
        <v>43040.552291632164</v>
      </c>
      <c r="D18526" s="1">
        <v>1</v>
      </c>
      <c r="E18526">
        <v>2</v>
      </c>
      <c r="F18526" t="s">
        <v>8</v>
      </c>
    </row>
    <row r="18527" spans="1:6" x14ac:dyDescent="0.25">
      <c r="A18527" t="s">
        <v>29</v>
      </c>
      <c r="B18527" t="s">
        <v>12</v>
      </c>
      <c r="C18527" s="2">
        <v>43040.558298576158</v>
      </c>
      <c r="D18527" s="1">
        <v>1</v>
      </c>
      <c r="E18527">
        <v>108</v>
      </c>
      <c r="F18527" t="s">
        <v>8</v>
      </c>
    </row>
    <row r="18528" spans="1:6" x14ac:dyDescent="0.25">
      <c r="A18528" t="s">
        <v>29</v>
      </c>
      <c r="B18528" t="s">
        <v>12</v>
      </c>
      <c r="C18528" s="2">
        <v>43040.561562465504</v>
      </c>
      <c r="D18528" s="1">
        <v>1</v>
      </c>
      <c r="E18528">
        <v>40</v>
      </c>
      <c r="F18528" t="s">
        <v>8</v>
      </c>
    </row>
    <row r="18529" spans="1:6" x14ac:dyDescent="0.25">
      <c r="A18529" t="s">
        <v>29</v>
      </c>
      <c r="B18529" t="s">
        <v>12</v>
      </c>
      <c r="C18529" s="2">
        <v>43040.565185162239</v>
      </c>
      <c r="D18529" s="1">
        <v>1</v>
      </c>
      <c r="E18529">
        <v>23</v>
      </c>
      <c r="F18529" t="s">
        <v>8</v>
      </c>
    </row>
    <row r="18530" spans="1:6" x14ac:dyDescent="0.25">
      <c r="A18530" t="s">
        <v>29</v>
      </c>
      <c r="B18530" t="s">
        <v>7</v>
      </c>
      <c r="C18530" s="2">
        <v>43040.568645833526</v>
      </c>
      <c r="D18530" s="1">
        <v>1</v>
      </c>
      <c r="E18530">
        <v>2</v>
      </c>
      <c r="F18530" t="s">
        <v>8</v>
      </c>
    </row>
    <row r="18531" spans="1:6" x14ac:dyDescent="0.25">
      <c r="A18531" t="s">
        <v>29</v>
      </c>
      <c r="B18531" t="s">
        <v>7</v>
      </c>
      <c r="C18531" s="2">
        <v>43040.571504629683</v>
      </c>
      <c r="D18531" s="1">
        <v>1</v>
      </c>
      <c r="E18531">
        <v>1</v>
      </c>
      <c r="F18531" t="s">
        <v>8</v>
      </c>
    </row>
    <row r="18532" spans="1:6" x14ac:dyDescent="0.25">
      <c r="A18532" t="s">
        <v>29</v>
      </c>
      <c r="B18532" t="s">
        <v>12</v>
      </c>
      <c r="C18532" s="2">
        <v>43040.58054394694</v>
      </c>
      <c r="D18532" s="1">
        <v>1</v>
      </c>
      <c r="E18532">
        <v>37</v>
      </c>
      <c r="F18532" t="s">
        <v>8</v>
      </c>
    </row>
    <row r="18533" spans="1:6" x14ac:dyDescent="0.25">
      <c r="A18533" t="s">
        <v>29</v>
      </c>
      <c r="B18533" t="s">
        <v>7</v>
      </c>
      <c r="C18533" s="2">
        <v>43040.575439814944</v>
      </c>
      <c r="D18533" s="1">
        <v>1</v>
      </c>
      <c r="E18533">
        <v>19</v>
      </c>
      <c r="F18533" t="s">
        <v>8</v>
      </c>
    </row>
    <row r="18534" spans="1:6" x14ac:dyDescent="0.25">
      <c r="A18534" t="s">
        <v>29</v>
      </c>
      <c r="B18534" t="s">
        <v>7</v>
      </c>
      <c r="C18534" s="2">
        <v>43040.584085636772</v>
      </c>
      <c r="D18534" s="1">
        <v>1</v>
      </c>
      <c r="E18534">
        <v>2</v>
      </c>
      <c r="F18534" t="s">
        <v>8</v>
      </c>
    </row>
    <row r="18535" spans="1:6" x14ac:dyDescent="0.25">
      <c r="A18535" t="s">
        <v>29</v>
      </c>
      <c r="B18535" t="s">
        <v>7</v>
      </c>
      <c r="C18535" s="2">
        <v>43040.591944444459</v>
      </c>
      <c r="D18535" s="1">
        <v>1</v>
      </c>
      <c r="E18535">
        <v>2</v>
      </c>
      <c r="F18535" t="s">
        <v>8</v>
      </c>
    </row>
    <row r="18536" spans="1:6" x14ac:dyDescent="0.25">
      <c r="A18536" t="s">
        <v>29</v>
      </c>
      <c r="B18536" t="s">
        <v>9</v>
      </c>
      <c r="C18536" s="2">
        <v>43040.598414328881</v>
      </c>
      <c r="D18536" s="1">
        <v>1</v>
      </c>
      <c r="E18536">
        <v>8</v>
      </c>
      <c r="F18536" t="s">
        <v>8</v>
      </c>
    </row>
    <row r="18537" spans="1:6" x14ac:dyDescent="0.25">
      <c r="A18537" t="s">
        <v>29</v>
      </c>
      <c r="B18537" t="s">
        <v>12</v>
      </c>
      <c r="C18537" s="2">
        <v>43040.607303240802</v>
      </c>
      <c r="D18537" s="1">
        <v>1</v>
      </c>
      <c r="E18537">
        <v>2</v>
      </c>
      <c r="F18537" t="s">
        <v>8</v>
      </c>
    </row>
    <row r="18538" spans="1:6" x14ac:dyDescent="0.25">
      <c r="A18538" t="s">
        <v>29</v>
      </c>
      <c r="B18538" t="s">
        <v>12</v>
      </c>
      <c r="C18538" s="2">
        <v>43040.646273148246</v>
      </c>
      <c r="D18538" s="1">
        <v>1</v>
      </c>
      <c r="E18538">
        <v>5</v>
      </c>
      <c r="F18538" t="s">
        <v>8</v>
      </c>
    </row>
    <row r="18539" spans="1:6" x14ac:dyDescent="0.25">
      <c r="A18539" t="s">
        <v>29</v>
      </c>
      <c r="B18539" t="s">
        <v>9</v>
      </c>
      <c r="C18539" s="2">
        <v>43040.648333333433</v>
      </c>
      <c r="D18539" s="1">
        <v>1</v>
      </c>
      <c r="E18539">
        <v>8</v>
      </c>
      <c r="F18539" t="s">
        <v>8</v>
      </c>
    </row>
    <row r="18540" spans="1:6" x14ac:dyDescent="0.25">
      <c r="A18540" t="s">
        <v>29</v>
      </c>
      <c r="B18540" t="s">
        <v>12</v>
      </c>
      <c r="C18540" s="2">
        <v>43040.657199039124</v>
      </c>
      <c r="D18540" s="1">
        <v>1</v>
      </c>
      <c r="E18540">
        <v>25</v>
      </c>
      <c r="F18540" t="s">
        <v>8</v>
      </c>
    </row>
    <row r="18541" spans="1:6" x14ac:dyDescent="0.25">
      <c r="A18541" t="s">
        <v>29</v>
      </c>
      <c r="B18541" t="s">
        <v>12</v>
      </c>
      <c r="C18541" s="2">
        <v>43040.679942129645</v>
      </c>
      <c r="D18541" s="1">
        <v>1</v>
      </c>
      <c r="E18541">
        <v>3</v>
      </c>
      <c r="F18541" t="s">
        <v>8</v>
      </c>
    </row>
    <row r="18542" spans="1:6" x14ac:dyDescent="0.25">
      <c r="A18542" t="s">
        <v>29</v>
      </c>
      <c r="B18542" t="s">
        <v>12</v>
      </c>
      <c r="C18542" s="2">
        <v>43040.683645798825</v>
      </c>
      <c r="D18542" s="1">
        <v>1</v>
      </c>
      <c r="E18542">
        <v>282</v>
      </c>
      <c r="F18542" t="s">
        <v>8</v>
      </c>
    </row>
    <row r="18543" spans="1:6" x14ac:dyDescent="0.25">
      <c r="A18543" t="s">
        <v>29</v>
      </c>
      <c r="B18543" t="s">
        <v>12</v>
      </c>
      <c r="C18543" s="2">
        <v>43040.628159722313</v>
      </c>
      <c r="D18543" s="1">
        <v>1</v>
      </c>
      <c r="E18543">
        <v>47</v>
      </c>
      <c r="F18543" t="s">
        <v>8</v>
      </c>
    </row>
    <row r="18544" spans="1:6" x14ac:dyDescent="0.25">
      <c r="A18544" t="s">
        <v>29</v>
      </c>
      <c r="B18544" t="s">
        <v>12</v>
      </c>
      <c r="C18544" s="2">
        <v>43040.700474502519</v>
      </c>
      <c r="D18544" s="1">
        <v>1</v>
      </c>
      <c r="E18544">
        <v>64</v>
      </c>
      <c r="F18544" t="s">
        <v>8</v>
      </c>
    </row>
    <row r="18545" spans="1:6" x14ac:dyDescent="0.25">
      <c r="A18545" t="s">
        <v>29</v>
      </c>
      <c r="B18545" t="s">
        <v>12</v>
      </c>
      <c r="C18545" s="2">
        <v>43040.714456018526</v>
      </c>
      <c r="D18545" s="1">
        <v>1</v>
      </c>
      <c r="E18545">
        <v>9</v>
      </c>
      <c r="F18545" t="s">
        <v>8</v>
      </c>
    </row>
    <row r="18546" spans="1:6" x14ac:dyDescent="0.25">
      <c r="A18546" t="s">
        <v>29</v>
      </c>
      <c r="B18546" t="s">
        <v>9</v>
      </c>
      <c r="C18546" s="2">
        <v>43040.725705983583</v>
      </c>
      <c r="D18546" s="1">
        <v>1</v>
      </c>
      <c r="E18546">
        <v>6</v>
      </c>
      <c r="F18546" t="s">
        <v>8</v>
      </c>
    </row>
    <row r="18547" spans="1:6" x14ac:dyDescent="0.25">
      <c r="A18547" t="s">
        <v>29</v>
      </c>
      <c r="B18547" t="s">
        <v>7</v>
      </c>
      <c r="C18547" s="2">
        <v>43040.729537037201</v>
      </c>
      <c r="D18547" s="1">
        <v>1</v>
      </c>
      <c r="E18547">
        <v>1</v>
      </c>
      <c r="F18547" t="s">
        <v>8</v>
      </c>
    </row>
    <row r="18548" spans="1:6" x14ac:dyDescent="0.25">
      <c r="A18548" t="s">
        <v>29</v>
      </c>
      <c r="B18548" t="s">
        <v>7</v>
      </c>
      <c r="C18548" s="2">
        <v>43040.732337940019</v>
      </c>
      <c r="D18548" s="1">
        <v>1</v>
      </c>
      <c r="E18548">
        <v>6</v>
      </c>
      <c r="F18548" t="s">
        <v>8</v>
      </c>
    </row>
    <row r="18549" spans="1:6" x14ac:dyDescent="0.25">
      <c r="A18549" t="s">
        <v>29</v>
      </c>
      <c r="B18549" t="s">
        <v>7</v>
      </c>
      <c r="C18549" s="2">
        <v>43040.736087962985</v>
      </c>
      <c r="D18549" s="1">
        <v>1</v>
      </c>
      <c r="E18549">
        <v>1</v>
      </c>
      <c r="F18549" t="s">
        <v>8</v>
      </c>
    </row>
    <row r="18550" spans="1:6" x14ac:dyDescent="0.25">
      <c r="A18550" t="s">
        <v>29</v>
      </c>
      <c r="B18550" t="s">
        <v>7</v>
      </c>
      <c r="C18550" s="2">
        <v>43040.738726851996</v>
      </c>
      <c r="D18550" s="1">
        <v>1</v>
      </c>
      <c r="E18550">
        <v>1</v>
      </c>
      <c r="F18550" t="s">
        <v>8</v>
      </c>
    </row>
    <row r="18551" spans="1:6" x14ac:dyDescent="0.25">
      <c r="A18551" t="s">
        <v>29</v>
      </c>
      <c r="B18551" t="s">
        <v>12</v>
      </c>
      <c r="C18551" s="2">
        <v>43040.739768518601</v>
      </c>
      <c r="D18551" s="1">
        <v>1</v>
      </c>
      <c r="E18551">
        <v>117</v>
      </c>
      <c r="F18551" t="s">
        <v>8</v>
      </c>
    </row>
    <row r="18552" spans="1:6" x14ac:dyDescent="0.25">
      <c r="A18552" t="s">
        <v>29</v>
      </c>
      <c r="B18552" t="s">
        <v>7</v>
      </c>
      <c r="C18552" s="2">
        <v>43040.741643518675</v>
      </c>
      <c r="D18552" s="1">
        <v>1</v>
      </c>
      <c r="E18552">
        <v>1</v>
      </c>
      <c r="F18552" t="s">
        <v>8</v>
      </c>
    </row>
    <row r="18553" spans="1:6" x14ac:dyDescent="0.25">
      <c r="A18553" t="s">
        <v>29</v>
      </c>
      <c r="B18553" t="s">
        <v>7</v>
      </c>
      <c r="C18553" s="2">
        <v>43040.746898148209</v>
      </c>
      <c r="D18553" s="1">
        <v>1</v>
      </c>
      <c r="E18553">
        <v>6</v>
      </c>
      <c r="F18553" t="s">
        <v>8</v>
      </c>
    </row>
    <row r="18554" spans="1:6" x14ac:dyDescent="0.25">
      <c r="A18554" t="s">
        <v>29</v>
      </c>
      <c r="B18554" t="s">
        <v>7</v>
      </c>
      <c r="C18554" s="2">
        <v>43040.751180555671</v>
      </c>
      <c r="D18554" s="1">
        <v>1</v>
      </c>
      <c r="E18554">
        <v>1</v>
      </c>
      <c r="F18554" t="s">
        <v>8</v>
      </c>
    </row>
    <row r="18555" spans="1:6" x14ac:dyDescent="0.25">
      <c r="A18555" t="s">
        <v>29</v>
      </c>
      <c r="B18555" t="s">
        <v>12</v>
      </c>
      <c r="C18555" s="2">
        <v>43040.753275428433</v>
      </c>
      <c r="D18555" s="1">
        <v>1</v>
      </c>
      <c r="E18555">
        <v>19</v>
      </c>
      <c r="F18555" t="s">
        <v>8</v>
      </c>
    </row>
    <row r="18556" spans="1:6" x14ac:dyDescent="0.25">
      <c r="A18556" t="s">
        <v>29</v>
      </c>
      <c r="B18556" t="s">
        <v>12</v>
      </c>
      <c r="C18556" s="2">
        <v>43040.755972222425</v>
      </c>
      <c r="D18556" s="1">
        <v>1</v>
      </c>
      <c r="E18556">
        <v>67</v>
      </c>
      <c r="F18556" t="s">
        <v>8</v>
      </c>
    </row>
    <row r="18557" spans="1:6" x14ac:dyDescent="0.25">
      <c r="A18557" t="s">
        <v>29</v>
      </c>
      <c r="B18557" t="s">
        <v>7</v>
      </c>
      <c r="C18557" s="2">
        <v>43040.75931712985</v>
      </c>
      <c r="D18557" s="1">
        <v>1</v>
      </c>
      <c r="E18557">
        <v>6</v>
      </c>
      <c r="F18557" t="s">
        <v>8</v>
      </c>
    </row>
    <row r="18558" spans="1:6" x14ac:dyDescent="0.25">
      <c r="A18558" t="s">
        <v>29</v>
      </c>
      <c r="B18558" t="s">
        <v>7</v>
      </c>
      <c r="C18558" s="2">
        <v>43040.759988402948</v>
      </c>
      <c r="D18558" s="1">
        <v>1</v>
      </c>
      <c r="E18558">
        <v>6</v>
      </c>
      <c r="F18558" t="s">
        <v>8</v>
      </c>
    </row>
    <row r="18559" spans="1:6" x14ac:dyDescent="0.25">
      <c r="A18559" t="s">
        <v>29</v>
      </c>
      <c r="B18559" t="s">
        <v>7</v>
      </c>
      <c r="C18559" s="2">
        <v>43040.761585648172</v>
      </c>
      <c r="D18559" s="1">
        <v>1</v>
      </c>
      <c r="E18559">
        <v>1</v>
      </c>
      <c r="F18559" t="s">
        <v>8</v>
      </c>
    </row>
    <row r="18560" spans="1:6" x14ac:dyDescent="0.25">
      <c r="A18560" t="s">
        <v>29</v>
      </c>
      <c r="B18560" t="s">
        <v>12</v>
      </c>
      <c r="C18560" s="2">
        <v>43041.38201388903</v>
      </c>
      <c r="D18560" s="1">
        <v>1</v>
      </c>
      <c r="E18560">
        <v>30</v>
      </c>
      <c r="F18560" t="s">
        <v>8</v>
      </c>
    </row>
    <row r="18561" spans="1:6" x14ac:dyDescent="0.25">
      <c r="A18561" t="s">
        <v>29</v>
      </c>
      <c r="B18561" t="s">
        <v>12</v>
      </c>
      <c r="C18561" s="2">
        <v>43041.384641180746</v>
      </c>
      <c r="D18561" s="1">
        <v>1</v>
      </c>
      <c r="E18561">
        <v>6</v>
      </c>
      <c r="F18561" t="s">
        <v>8</v>
      </c>
    </row>
    <row r="18562" spans="1:6" x14ac:dyDescent="0.25">
      <c r="A18562" t="s">
        <v>29</v>
      </c>
      <c r="B18562" t="s">
        <v>12</v>
      </c>
      <c r="C18562" s="2">
        <v>43041.386990740895</v>
      </c>
      <c r="D18562" s="1">
        <v>1</v>
      </c>
      <c r="E18562">
        <v>114</v>
      </c>
      <c r="F18562" t="s">
        <v>8</v>
      </c>
    </row>
    <row r="18563" spans="1:6" x14ac:dyDescent="0.25">
      <c r="A18563" t="s">
        <v>29</v>
      </c>
      <c r="B18563" t="s">
        <v>7</v>
      </c>
      <c r="C18563" s="2">
        <v>43041.396284722257</v>
      </c>
      <c r="D18563" s="1">
        <v>1</v>
      </c>
      <c r="E18563">
        <v>2</v>
      </c>
      <c r="F18563" t="s">
        <v>8</v>
      </c>
    </row>
    <row r="18564" spans="1:6" x14ac:dyDescent="0.25">
      <c r="A18564" t="s">
        <v>29</v>
      </c>
      <c r="B18564" t="s">
        <v>9</v>
      </c>
      <c r="C18564" s="2">
        <v>43041.404166666791</v>
      </c>
      <c r="D18564" s="1">
        <v>1</v>
      </c>
      <c r="E18564">
        <v>6</v>
      </c>
      <c r="F18564" t="s">
        <v>8</v>
      </c>
    </row>
    <row r="18565" spans="1:6" x14ac:dyDescent="0.25">
      <c r="A18565" t="s">
        <v>29</v>
      </c>
      <c r="B18565" t="s">
        <v>12</v>
      </c>
      <c r="C18565" s="2">
        <v>43041.410543946549</v>
      </c>
      <c r="D18565" s="1">
        <v>1</v>
      </c>
      <c r="E18565">
        <v>64</v>
      </c>
      <c r="F18565" t="s">
        <v>8</v>
      </c>
    </row>
    <row r="18566" spans="1:6" x14ac:dyDescent="0.25">
      <c r="A18566" t="s">
        <v>29</v>
      </c>
      <c r="B18566" t="s">
        <v>7</v>
      </c>
      <c r="C18566" s="2">
        <v>43041.414525451604</v>
      </c>
      <c r="D18566" s="1">
        <v>1</v>
      </c>
      <c r="E18566">
        <v>2</v>
      </c>
      <c r="F18566" t="s">
        <v>8</v>
      </c>
    </row>
    <row r="18567" spans="1:6" x14ac:dyDescent="0.25">
      <c r="A18567" t="s">
        <v>29</v>
      </c>
      <c r="B18567" t="s">
        <v>7</v>
      </c>
      <c r="C18567" s="2">
        <v>43041.41692127334</v>
      </c>
      <c r="D18567" s="1">
        <v>1</v>
      </c>
      <c r="E18567">
        <v>4</v>
      </c>
      <c r="F18567" t="s">
        <v>8</v>
      </c>
    </row>
    <row r="18568" spans="1:6" x14ac:dyDescent="0.25">
      <c r="A18568" t="s">
        <v>29</v>
      </c>
      <c r="B18568" t="s">
        <v>12</v>
      </c>
      <c r="C18568" s="2">
        <v>43041.422314780299</v>
      </c>
      <c r="D18568" s="1">
        <v>1</v>
      </c>
      <c r="E18568">
        <v>26</v>
      </c>
      <c r="F18568" t="s">
        <v>8</v>
      </c>
    </row>
    <row r="18569" spans="1:6" x14ac:dyDescent="0.25">
      <c r="A18569" t="s">
        <v>29</v>
      </c>
      <c r="B18569" t="s">
        <v>12</v>
      </c>
      <c r="C18569" s="2">
        <v>43041.428668946959</v>
      </c>
      <c r="D18569" s="1">
        <v>1</v>
      </c>
      <c r="E18569">
        <v>7</v>
      </c>
      <c r="F18569" t="s">
        <v>8</v>
      </c>
    </row>
    <row r="18570" spans="1:6" x14ac:dyDescent="0.25">
      <c r="A18570" t="s">
        <v>29</v>
      </c>
      <c r="B18570" t="s">
        <v>13</v>
      </c>
      <c r="C18570" s="2">
        <v>43041.431574074086</v>
      </c>
      <c r="D18570" s="1">
        <v>1</v>
      </c>
      <c r="E18570">
        <v>2</v>
      </c>
      <c r="F18570" t="s">
        <v>8</v>
      </c>
    </row>
    <row r="18571" spans="1:6" x14ac:dyDescent="0.25">
      <c r="A18571" t="s">
        <v>29</v>
      </c>
      <c r="B18571" t="s">
        <v>11</v>
      </c>
      <c r="C18571" s="2">
        <v>43041.438020798843</v>
      </c>
      <c r="D18571" s="1">
        <v>1</v>
      </c>
      <c r="E18571">
        <v>1</v>
      </c>
      <c r="F18571" t="s">
        <v>8</v>
      </c>
    </row>
    <row r="18572" spans="1:6" x14ac:dyDescent="0.25">
      <c r="A18572" t="s">
        <v>29</v>
      </c>
      <c r="B18572" t="s">
        <v>12</v>
      </c>
      <c r="C18572" s="2">
        <v>43041.40349537041</v>
      </c>
      <c r="D18572" s="1">
        <v>1</v>
      </c>
      <c r="E18572">
        <v>101</v>
      </c>
      <c r="F18572" t="s">
        <v>8</v>
      </c>
    </row>
    <row r="18573" spans="1:6" x14ac:dyDescent="0.25">
      <c r="A18573" t="s">
        <v>29</v>
      </c>
      <c r="B18573" t="s">
        <v>17</v>
      </c>
      <c r="C18573" s="2">
        <v>43041.440717581194</v>
      </c>
      <c r="D18573" s="1">
        <v>1</v>
      </c>
      <c r="E18573">
        <v>1</v>
      </c>
      <c r="F18573" t="s">
        <v>8</v>
      </c>
    </row>
    <row r="18574" spans="1:6" x14ac:dyDescent="0.25">
      <c r="A18574" t="s">
        <v>29</v>
      </c>
      <c r="B18574" t="s">
        <v>12</v>
      </c>
      <c r="C18574" s="2">
        <v>43041.444884224329</v>
      </c>
      <c r="D18574" s="1">
        <v>1</v>
      </c>
      <c r="E18574">
        <v>12</v>
      </c>
      <c r="F18574" t="s">
        <v>8</v>
      </c>
    </row>
    <row r="18575" spans="1:6" x14ac:dyDescent="0.25">
      <c r="A18575" t="s">
        <v>29</v>
      </c>
      <c r="B18575" t="s">
        <v>11</v>
      </c>
      <c r="C18575" s="2">
        <v>43041.445763865951</v>
      </c>
      <c r="D18575" s="1">
        <v>1</v>
      </c>
      <c r="E18575">
        <v>2</v>
      </c>
      <c r="F18575" t="s">
        <v>8</v>
      </c>
    </row>
    <row r="18576" spans="1:6" x14ac:dyDescent="0.25">
      <c r="A18576" t="s">
        <v>29</v>
      </c>
      <c r="B18576" t="s">
        <v>11</v>
      </c>
      <c r="C18576" s="2">
        <v>43041.447488402948</v>
      </c>
      <c r="D18576" s="1">
        <v>1</v>
      </c>
      <c r="E18576">
        <v>2</v>
      </c>
      <c r="F18576" t="s">
        <v>8</v>
      </c>
    </row>
    <row r="18577" spans="1:6" x14ac:dyDescent="0.25">
      <c r="A18577" t="s">
        <v>29</v>
      </c>
      <c r="B18577" t="s">
        <v>12</v>
      </c>
      <c r="C18577" s="2">
        <v>43041.449062500149</v>
      </c>
      <c r="D18577" s="1">
        <v>1</v>
      </c>
      <c r="E18577">
        <v>17</v>
      </c>
      <c r="F18577" t="s">
        <v>8</v>
      </c>
    </row>
    <row r="18578" spans="1:6" x14ac:dyDescent="0.25">
      <c r="A18578" t="s">
        <v>29</v>
      </c>
      <c r="B18578" t="s">
        <v>13</v>
      </c>
      <c r="C18578" s="2">
        <v>43041.449016169179</v>
      </c>
      <c r="D18578" s="1">
        <v>1</v>
      </c>
      <c r="E18578">
        <v>2</v>
      </c>
      <c r="F18578" t="s">
        <v>8</v>
      </c>
    </row>
    <row r="18579" spans="1:6" x14ac:dyDescent="0.25">
      <c r="A18579" t="s">
        <v>29</v>
      </c>
      <c r="B18579" t="s">
        <v>17</v>
      </c>
      <c r="C18579" s="2">
        <v>43041.451261551119</v>
      </c>
      <c r="D18579" s="1">
        <v>1</v>
      </c>
      <c r="E18579">
        <v>2</v>
      </c>
      <c r="F18579" t="s">
        <v>8</v>
      </c>
    </row>
    <row r="18580" spans="1:6" x14ac:dyDescent="0.25">
      <c r="A18580" t="s">
        <v>29</v>
      </c>
      <c r="B18580" t="s">
        <v>7</v>
      </c>
      <c r="C18580" s="2">
        <v>43041.390810150653</v>
      </c>
      <c r="D18580" s="1">
        <v>1</v>
      </c>
      <c r="E18580">
        <v>5</v>
      </c>
      <c r="F18580" t="s">
        <v>8</v>
      </c>
    </row>
    <row r="18581" spans="1:6" x14ac:dyDescent="0.25">
      <c r="A18581" t="s">
        <v>29</v>
      </c>
      <c r="B18581" t="s">
        <v>13</v>
      </c>
      <c r="C18581" s="2">
        <v>43041.452523148153</v>
      </c>
      <c r="D18581" s="1">
        <v>1</v>
      </c>
      <c r="E18581">
        <v>2</v>
      </c>
      <c r="F18581" t="s">
        <v>8</v>
      </c>
    </row>
    <row r="18582" spans="1:6" x14ac:dyDescent="0.25">
      <c r="A18582" t="s">
        <v>29</v>
      </c>
      <c r="B18582" t="s">
        <v>7</v>
      </c>
      <c r="C18582" s="2">
        <v>43041.4559259261</v>
      </c>
      <c r="D18582" s="1">
        <v>1</v>
      </c>
      <c r="E18582">
        <v>2</v>
      </c>
      <c r="F18582" t="s">
        <v>8</v>
      </c>
    </row>
    <row r="18583" spans="1:6" x14ac:dyDescent="0.25">
      <c r="A18583" t="s">
        <v>29</v>
      </c>
      <c r="B18583" t="s">
        <v>10</v>
      </c>
      <c r="C18583" s="2">
        <v>43041.45884259278</v>
      </c>
      <c r="D18583" s="1">
        <v>1</v>
      </c>
      <c r="E18583">
        <v>3</v>
      </c>
      <c r="F18583" t="s">
        <v>8</v>
      </c>
    </row>
    <row r="18584" spans="1:6" x14ac:dyDescent="0.25">
      <c r="A18584" t="s">
        <v>29</v>
      </c>
      <c r="B18584" t="s">
        <v>7</v>
      </c>
      <c r="C18584" s="2">
        <v>43041.464571736287</v>
      </c>
      <c r="D18584" s="1">
        <v>1</v>
      </c>
      <c r="E18584">
        <v>2</v>
      </c>
      <c r="F18584" t="s">
        <v>8</v>
      </c>
    </row>
    <row r="18585" spans="1:6" x14ac:dyDescent="0.25">
      <c r="A18585" t="s">
        <v>29</v>
      </c>
      <c r="B18585" t="s">
        <v>13</v>
      </c>
      <c r="C18585" s="2">
        <v>43041.472129618283</v>
      </c>
      <c r="D18585" s="1">
        <v>1</v>
      </c>
      <c r="E18585">
        <v>2</v>
      </c>
      <c r="F18585" t="s">
        <v>8</v>
      </c>
    </row>
    <row r="18586" spans="1:6" x14ac:dyDescent="0.25">
      <c r="A18586" t="s">
        <v>29</v>
      </c>
      <c r="B18586" t="s">
        <v>7</v>
      </c>
      <c r="C18586" s="2">
        <v>43041.45149305556</v>
      </c>
      <c r="D18586" s="1">
        <v>1</v>
      </c>
      <c r="E18586">
        <v>2</v>
      </c>
      <c r="F18586" t="s">
        <v>8</v>
      </c>
    </row>
    <row r="18587" spans="1:6" x14ac:dyDescent="0.25">
      <c r="A18587" t="s">
        <v>29</v>
      </c>
      <c r="B18587" t="s">
        <v>13</v>
      </c>
      <c r="C18587" s="2">
        <v>43041.476030092686</v>
      </c>
      <c r="D18587" s="1">
        <v>1</v>
      </c>
      <c r="E18587">
        <v>3</v>
      </c>
      <c r="F18587" t="s">
        <v>8</v>
      </c>
    </row>
    <row r="18588" spans="1:6" x14ac:dyDescent="0.25">
      <c r="A18588" t="s">
        <v>29</v>
      </c>
      <c r="B18588" t="s">
        <v>12</v>
      </c>
      <c r="C18588" s="2">
        <v>43041.480173576158</v>
      </c>
      <c r="D18588" s="1">
        <v>1</v>
      </c>
      <c r="E18588">
        <v>59</v>
      </c>
      <c r="F18588" t="s">
        <v>8</v>
      </c>
    </row>
    <row r="18589" spans="1:6" x14ac:dyDescent="0.25">
      <c r="A18589" t="s">
        <v>29</v>
      </c>
      <c r="B18589" t="s">
        <v>12</v>
      </c>
      <c r="C18589" s="2">
        <v>43041.481550891418</v>
      </c>
      <c r="D18589" s="1">
        <v>1</v>
      </c>
      <c r="E18589">
        <v>2</v>
      </c>
      <c r="F18589" t="s">
        <v>8</v>
      </c>
    </row>
    <row r="18590" spans="1:6" x14ac:dyDescent="0.25">
      <c r="A18590" t="s">
        <v>29</v>
      </c>
      <c r="B18590" t="s">
        <v>7</v>
      </c>
      <c r="C18590" s="2">
        <v>43041.453437500168</v>
      </c>
      <c r="D18590" s="1">
        <v>1</v>
      </c>
      <c r="E18590">
        <v>1</v>
      </c>
      <c r="F18590" t="s">
        <v>8</v>
      </c>
    </row>
    <row r="18591" spans="1:6" x14ac:dyDescent="0.25">
      <c r="A18591" t="s">
        <v>29</v>
      </c>
      <c r="B18591" t="s">
        <v>11</v>
      </c>
      <c r="C18591" s="2">
        <v>43041.479618055746</v>
      </c>
      <c r="D18591" s="1">
        <v>1</v>
      </c>
      <c r="E18591">
        <v>1</v>
      </c>
      <c r="F18591" t="s">
        <v>8</v>
      </c>
    </row>
    <row r="18592" spans="1:6" x14ac:dyDescent="0.25">
      <c r="A18592" t="s">
        <v>29</v>
      </c>
      <c r="B18592" t="s">
        <v>12</v>
      </c>
      <c r="C18592" s="2">
        <v>43041.482766180765</v>
      </c>
      <c r="D18592" s="1">
        <v>1</v>
      </c>
      <c r="E18592">
        <v>18</v>
      </c>
      <c r="F18592" t="s">
        <v>8</v>
      </c>
    </row>
    <row r="18593" spans="1:6" x14ac:dyDescent="0.25">
      <c r="A18593" t="s">
        <v>29</v>
      </c>
      <c r="B18593" t="s">
        <v>7</v>
      </c>
      <c r="C18593" s="2">
        <v>43041.495925926138</v>
      </c>
      <c r="D18593" s="1">
        <v>1</v>
      </c>
      <c r="E18593">
        <v>10</v>
      </c>
      <c r="F18593" t="s">
        <v>8</v>
      </c>
    </row>
    <row r="18594" spans="1:6" x14ac:dyDescent="0.25">
      <c r="A18594" t="s">
        <v>29</v>
      </c>
      <c r="B18594" t="s">
        <v>7</v>
      </c>
      <c r="C18594" s="2">
        <v>43041.486782372463</v>
      </c>
      <c r="D18594" s="1">
        <v>1</v>
      </c>
      <c r="E18594">
        <v>2</v>
      </c>
      <c r="F18594" t="s">
        <v>8</v>
      </c>
    </row>
    <row r="18595" spans="1:6" x14ac:dyDescent="0.25">
      <c r="A18595" t="s">
        <v>29</v>
      </c>
      <c r="B18595" t="s">
        <v>12</v>
      </c>
      <c r="C18595" s="2">
        <v>43041.50150462985</v>
      </c>
      <c r="D18595" s="1">
        <v>1</v>
      </c>
      <c r="E18595">
        <v>9</v>
      </c>
      <c r="F18595" t="s">
        <v>8</v>
      </c>
    </row>
    <row r="18596" spans="1:6" x14ac:dyDescent="0.25">
      <c r="A18596" t="s">
        <v>29</v>
      </c>
      <c r="B18596" t="s">
        <v>7</v>
      </c>
      <c r="C18596" s="2">
        <v>43041.505208333489</v>
      </c>
      <c r="D18596" s="1">
        <v>1</v>
      </c>
      <c r="E18596">
        <v>26</v>
      </c>
      <c r="F18596" t="s">
        <v>8</v>
      </c>
    </row>
    <row r="18597" spans="1:6" x14ac:dyDescent="0.25">
      <c r="A18597" t="s">
        <v>29</v>
      </c>
      <c r="B18597" t="s">
        <v>12</v>
      </c>
      <c r="C18597" s="2">
        <v>43041.512256944552</v>
      </c>
      <c r="D18597" s="1">
        <v>1</v>
      </c>
      <c r="E18597">
        <v>6</v>
      </c>
      <c r="F18597" t="s">
        <v>8</v>
      </c>
    </row>
    <row r="18598" spans="1:6" x14ac:dyDescent="0.25">
      <c r="A18598" t="s">
        <v>29</v>
      </c>
      <c r="B18598" t="s">
        <v>12</v>
      </c>
      <c r="C18598" s="2">
        <v>43041.516493021045</v>
      </c>
      <c r="D18598" s="1">
        <v>1</v>
      </c>
      <c r="E18598">
        <v>10</v>
      </c>
      <c r="F18598" t="s">
        <v>8</v>
      </c>
    </row>
    <row r="18599" spans="1:6" x14ac:dyDescent="0.25">
      <c r="A18599" t="s">
        <v>29</v>
      </c>
      <c r="B18599" t="s">
        <v>12</v>
      </c>
      <c r="C18599" s="2">
        <v>43041.526516203769</v>
      </c>
      <c r="D18599" s="1">
        <v>1</v>
      </c>
      <c r="E18599">
        <v>69</v>
      </c>
      <c r="F18599" t="s">
        <v>8</v>
      </c>
    </row>
    <row r="18600" spans="1:6" x14ac:dyDescent="0.25">
      <c r="A18600" t="s">
        <v>29</v>
      </c>
      <c r="B18600" t="s">
        <v>7</v>
      </c>
      <c r="C18600" s="2">
        <v>43041.527268518694</v>
      </c>
      <c r="D18600" s="1">
        <v>1</v>
      </c>
      <c r="E18600">
        <v>1</v>
      </c>
      <c r="F18600" t="s">
        <v>8</v>
      </c>
    </row>
    <row r="18601" spans="1:6" x14ac:dyDescent="0.25">
      <c r="A18601" t="s">
        <v>29</v>
      </c>
      <c r="B18601" t="s">
        <v>7</v>
      </c>
      <c r="C18601" s="2">
        <v>43041.529305532575</v>
      </c>
      <c r="D18601" s="1">
        <v>1</v>
      </c>
      <c r="E18601">
        <v>6</v>
      </c>
      <c r="F18601" t="s">
        <v>8</v>
      </c>
    </row>
    <row r="18602" spans="1:6" x14ac:dyDescent="0.25">
      <c r="A18602" t="s">
        <v>29</v>
      </c>
      <c r="B18602" t="s">
        <v>11</v>
      </c>
      <c r="C18602" s="2">
        <v>43041.532314803451</v>
      </c>
      <c r="D18602" s="1">
        <v>1</v>
      </c>
      <c r="E18602">
        <v>8</v>
      </c>
      <c r="F18602" t="s">
        <v>8</v>
      </c>
    </row>
    <row r="18603" spans="1:6" x14ac:dyDescent="0.25">
      <c r="A18603" t="s">
        <v>29</v>
      </c>
      <c r="B18603" t="s">
        <v>11</v>
      </c>
      <c r="C18603" s="2">
        <v>43041.537916666828</v>
      </c>
      <c r="D18603" s="1">
        <v>1</v>
      </c>
      <c r="E18603">
        <v>11</v>
      </c>
      <c r="F18603" t="s">
        <v>8</v>
      </c>
    </row>
    <row r="18604" spans="1:6" x14ac:dyDescent="0.25">
      <c r="A18604" t="s">
        <v>29</v>
      </c>
      <c r="B18604" t="s">
        <v>11</v>
      </c>
      <c r="C18604" s="2">
        <v>43041.542083298787</v>
      </c>
      <c r="D18604" s="1">
        <v>1</v>
      </c>
      <c r="E18604">
        <v>1</v>
      </c>
      <c r="F18604" t="s">
        <v>8</v>
      </c>
    </row>
    <row r="18605" spans="1:6" x14ac:dyDescent="0.25">
      <c r="A18605" t="s">
        <v>29</v>
      </c>
      <c r="B18605" t="s">
        <v>13</v>
      </c>
      <c r="C18605" s="2">
        <v>43041.54270832194</v>
      </c>
      <c r="D18605" s="1">
        <v>1</v>
      </c>
      <c r="E18605">
        <v>2</v>
      </c>
      <c r="F18605" t="s">
        <v>8</v>
      </c>
    </row>
    <row r="18606" spans="1:6" x14ac:dyDescent="0.25">
      <c r="A18606" t="s">
        <v>29</v>
      </c>
      <c r="B18606" t="s">
        <v>13</v>
      </c>
      <c r="C18606" s="2">
        <v>43041.544201388955</v>
      </c>
      <c r="D18606" s="1">
        <v>1</v>
      </c>
      <c r="E18606">
        <v>2</v>
      </c>
      <c r="F18606" t="s">
        <v>8</v>
      </c>
    </row>
    <row r="18607" spans="1:6" x14ac:dyDescent="0.25">
      <c r="A18607" t="s">
        <v>29</v>
      </c>
      <c r="B18607" t="s">
        <v>10</v>
      </c>
      <c r="C18607" s="2">
        <v>43041.545717592817</v>
      </c>
      <c r="D18607" s="1">
        <v>1</v>
      </c>
      <c r="E18607">
        <v>1</v>
      </c>
      <c r="F18607" t="s">
        <v>8</v>
      </c>
    </row>
    <row r="18608" spans="1:6" x14ac:dyDescent="0.25">
      <c r="A18608" t="s">
        <v>29</v>
      </c>
      <c r="B18608" t="s">
        <v>13</v>
      </c>
      <c r="C18608" s="2">
        <v>43041.547094907612</v>
      </c>
      <c r="D18608" s="1">
        <v>1</v>
      </c>
      <c r="E18608">
        <v>2</v>
      </c>
      <c r="F18608" t="s">
        <v>8</v>
      </c>
    </row>
    <row r="18609" spans="1:6" x14ac:dyDescent="0.25">
      <c r="A18609" t="s">
        <v>29</v>
      </c>
      <c r="B18609" t="s">
        <v>13</v>
      </c>
      <c r="C18609" s="2">
        <v>43041.548148148227</v>
      </c>
      <c r="D18609" s="1">
        <v>1</v>
      </c>
      <c r="E18609">
        <v>2</v>
      </c>
      <c r="F18609" t="s">
        <v>8</v>
      </c>
    </row>
    <row r="18610" spans="1:6" x14ac:dyDescent="0.25">
      <c r="A18610" t="s">
        <v>29</v>
      </c>
      <c r="B18610" t="s">
        <v>13</v>
      </c>
      <c r="C18610" s="2">
        <v>43041.550162014086</v>
      </c>
      <c r="D18610" s="1">
        <v>1</v>
      </c>
      <c r="E18610">
        <v>2</v>
      </c>
      <c r="F18610" t="s">
        <v>8</v>
      </c>
    </row>
    <row r="18611" spans="1:6" x14ac:dyDescent="0.25">
      <c r="A18611" t="s">
        <v>29</v>
      </c>
      <c r="B18611" t="s">
        <v>13</v>
      </c>
      <c r="C18611" s="2">
        <v>43041.551747685298</v>
      </c>
      <c r="D18611" s="1">
        <v>1</v>
      </c>
      <c r="E18611">
        <v>1</v>
      </c>
      <c r="F18611" t="s">
        <v>8</v>
      </c>
    </row>
    <row r="18612" spans="1:6" x14ac:dyDescent="0.25">
      <c r="A18612" t="s">
        <v>29</v>
      </c>
      <c r="B18612" t="s">
        <v>12</v>
      </c>
      <c r="C18612" s="2">
        <v>43041.55113425944</v>
      </c>
      <c r="D18612" s="1">
        <v>1</v>
      </c>
      <c r="E18612">
        <v>13</v>
      </c>
      <c r="F18612" t="s">
        <v>8</v>
      </c>
    </row>
    <row r="18613" spans="1:6" x14ac:dyDescent="0.25">
      <c r="A18613" t="s">
        <v>29</v>
      </c>
      <c r="B18613" t="s">
        <v>13</v>
      </c>
      <c r="C18613" s="2">
        <v>43041.552418981679</v>
      </c>
      <c r="D18613" s="1">
        <v>1</v>
      </c>
      <c r="E18613">
        <v>2</v>
      </c>
      <c r="F18613" t="s">
        <v>8</v>
      </c>
    </row>
    <row r="18614" spans="1:6" x14ac:dyDescent="0.25">
      <c r="A18614" t="s">
        <v>29</v>
      </c>
      <c r="B18614" t="s">
        <v>7</v>
      </c>
      <c r="C18614" s="2">
        <v>43041.554571759421</v>
      </c>
      <c r="D18614" s="1">
        <v>1</v>
      </c>
      <c r="E18614">
        <v>2</v>
      </c>
      <c r="F18614" t="s">
        <v>8</v>
      </c>
    </row>
    <row r="18615" spans="1:6" x14ac:dyDescent="0.25">
      <c r="A18615" t="s">
        <v>29</v>
      </c>
      <c r="B18615" t="s">
        <v>12</v>
      </c>
      <c r="C18615" s="2">
        <v>43041.553113426082</v>
      </c>
      <c r="D18615" s="1">
        <v>1</v>
      </c>
      <c r="E18615">
        <v>7</v>
      </c>
      <c r="F18615" t="s">
        <v>8</v>
      </c>
    </row>
    <row r="18616" spans="1:6" x14ac:dyDescent="0.25">
      <c r="A18616" t="s">
        <v>29</v>
      </c>
      <c r="B18616" t="s">
        <v>16</v>
      </c>
      <c r="C18616" s="2">
        <v>43041.558287037071</v>
      </c>
      <c r="D18616" s="1">
        <v>1</v>
      </c>
      <c r="E18616">
        <v>1</v>
      </c>
      <c r="F18616" t="s">
        <v>8</v>
      </c>
    </row>
    <row r="18617" spans="1:6" x14ac:dyDescent="0.25">
      <c r="A18617" t="s">
        <v>29</v>
      </c>
      <c r="B18617" t="s">
        <v>7</v>
      </c>
      <c r="C18617" s="2">
        <v>43041.560983773321</v>
      </c>
      <c r="D18617" s="1">
        <v>1</v>
      </c>
      <c r="E18617">
        <v>1</v>
      </c>
      <c r="F18617" t="s">
        <v>8</v>
      </c>
    </row>
    <row r="18618" spans="1:6" x14ac:dyDescent="0.25">
      <c r="A18618" t="s">
        <v>29</v>
      </c>
      <c r="B18618" t="s">
        <v>7</v>
      </c>
      <c r="C18618" s="2">
        <v>43041.56462962972</v>
      </c>
      <c r="D18618" s="1">
        <v>1</v>
      </c>
      <c r="E18618">
        <v>1</v>
      </c>
      <c r="F18618" t="s">
        <v>8</v>
      </c>
    </row>
    <row r="18619" spans="1:6" x14ac:dyDescent="0.25">
      <c r="A18619" t="s">
        <v>29</v>
      </c>
      <c r="B18619" t="s">
        <v>7</v>
      </c>
      <c r="C18619" s="2">
        <v>43041.566469884478</v>
      </c>
      <c r="D18619" s="1">
        <v>1</v>
      </c>
      <c r="E18619">
        <v>1</v>
      </c>
      <c r="F18619" t="s">
        <v>8</v>
      </c>
    </row>
    <row r="18620" spans="1:6" x14ac:dyDescent="0.25">
      <c r="A18620" t="s">
        <v>29</v>
      </c>
      <c r="B18620" t="s">
        <v>7</v>
      </c>
      <c r="C18620" s="2">
        <v>43041.568206007127</v>
      </c>
      <c r="D18620" s="1">
        <v>1</v>
      </c>
      <c r="E18620">
        <v>1</v>
      </c>
      <c r="F18620" t="s">
        <v>8</v>
      </c>
    </row>
    <row r="18621" spans="1:6" x14ac:dyDescent="0.25">
      <c r="A18621" t="s">
        <v>29</v>
      </c>
      <c r="B18621" t="s">
        <v>7</v>
      </c>
      <c r="C18621" s="2">
        <v>43041.570092581213</v>
      </c>
      <c r="D18621" s="1">
        <v>1</v>
      </c>
      <c r="E18621">
        <v>2</v>
      </c>
      <c r="F18621" t="s">
        <v>8</v>
      </c>
    </row>
    <row r="18622" spans="1:6" x14ac:dyDescent="0.25">
      <c r="A18622" t="s">
        <v>29</v>
      </c>
      <c r="B18622" t="s">
        <v>7</v>
      </c>
      <c r="C18622" s="2">
        <v>43041.574606446549</v>
      </c>
      <c r="D18622" s="1">
        <v>1</v>
      </c>
      <c r="E18622">
        <v>1</v>
      </c>
      <c r="F18622" t="s">
        <v>8</v>
      </c>
    </row>
    <row r="18623" spans="1:6" x14ac:dyDescent="0.25">
      <c r="A18623" t="s">
        <v>29</v>
      </c>
      <c r="B18623" t="s">
        <v>13</v>
      </c>
      <c r="C18623" s="2">
        <v>43041.593611099757</v>
      </c>
      <c r="D18623" s="1">
        <v>1</v>
      </c>
      <c r="E18623">
        <v>1</v>
      </c>
      <c r="F18623" t="s">
        <v>8</v>
      </c>
    </row>
    <row r="18624" spans="1:6" x14ac:dyDescent="0.25">
      <c r="A18624" t="s">
        <v>29</v>
      </c>
      <c r="B18624" t="s">
        <v>12</v>
      </c>
      <c r="C18624" s="2">
        <v>43041.579108784907</v>
      </c>
      <c r="D18624" s="1">
        <v>1</v>
      </c>
      <c r="E18624">
        <v>9</v>
      </c>
      <c r="F18624" t="s">
        <v>8</v>
      </c>
    </row>
    <row r="18625" spans="1:6" x14ac:dyDescent="0.25">
      <c r="A18625" t="s">
        <v>29</v>
      </c>
      <c r="B18625" t="s">
        <v>7</v>
      </c>
      <c r="C18625" s="2">
        <v>43041.498518518638</v>
      </c>
      <c r="D18625" s="1">
        <v>1</v>
      </c>
      <c r="E18625">
        <v>3</v>
      </c>
      <c r="F18625" t="s">
        <v>8</v>
      </c>
    </row>
    <row r="18626" spans="1:6" x14ac:dyDescent="0.25">
      <c r="A18626" t="s">
        <v>29</v>
      </c>
      <c r="B18626" t="s">
        <v>12</v>
      </c>
      <c r="C18626" s="2">
        <v>43041.595173611306</v>
      </c>
      <c r="D18626" s="1">
        <v>1</v>
      </c>
      <c r="E18626">
        <v>3</v>
      </c>
      <c r="F18626" t="s">
        <v>8</v>
      </c>
    </row>
    <row r="18627" spans="1:6" x14ac:dyDescent="0.25">
      <c r="A18627" t="s">
        <v>29</v>
      </c>
      <c r="B18627" t="s">
        <v>13</v>
      </c>
      <c r="C18627" s="2">
        <v>43041.605949039571</v>
      </c>
      <c r="D18627" s="1">
        <v>1</v>
      </c>
      <c r="E18627">
        <v>1</v>
      </c>
      <c r="F18627" t="s">
        <v>8</v>
      </c>
    </row>
    <row r="18628" spans="1:6" x14ac:dyDescent="0.25">
      <c r="A18628" t="s">
        <v>29</v>
      </c>
      <c r="B18628" t="s">
        <v>7</v>
      </c>
      <c r="C18628" s="2">
        <v>43041.604745335877</v>
      </c>
      <c r="D18628" s="1">
        <v>1</v>
      </c>
      <c r="E18628">
        <v>34</v>
      </c>
      <c r="F18628" t="s">
        <v>8</v>
      </c>
    </row>
    <row r="18629" spans="1:6" x14ac:dyDescent="0.25">
      <c r="A18629" t="s">
        <v>29</v>
      </c>
      <c r="B18629" t="s">
        <v>7</v>
      </c>
      <c r="C18629" s="2">
        <v>43041.608425925951</v>
      </c>
      <c r="D18629" s="1">
        <v>1</v>
      </c>
      <c r="E18629">
        <v>26</v>
      </c>
      <c r="F18629" t="s">
        <v>8</v>
      </c>
    </row>
    <row r="18630" spans="1:6" x14ac:dyDescent="0.25">
      <c r="A18630" t="s">
        <v>29</v>
      </c>
      <c r="B18630" t="s">
        <v>13</v>
      </c>
      <c r="C18630" s="2">
        <v>43041.606921284925</v>
      </c>
      <c r="D18630" s="1">
        <v>1</v>
      </c>
      <c r="E18630">
        <v>1</v>
      </c>
      <c r="F18630" t="s">
        <v>8</v>
      </c>
    </row>
    <row r="18631" spans="1:6" x14ac:dyDescent="0.25">
      <c r="A18631" t="s">
        <v>29</v>
      </c>
      <c r="B18631" t="s">
        <v>7</v>
      </c>
      <c r="C18631" s="2">
        <v>43041.612592581194</v>
      </c>
      <c r="D18631" s="1">
        <v>1</v>
      </c>
      <c r="E18631">
        <v>3</v>
      </c>
      <c r="F18631" t="s">
        <v>8</v>
      </c>
    </row>
    <row r="18632" spans="1:6" x14ac:dyDescent="0.25">
      <c r="A18632" t="s">
        <v>29</v>
      </c>
      <c r="B18632" t="s">
        <v>7</v>
      </c>
      <c r="C18632" s="2">
        <v>43041.612835625187</v>
      </c>
      <c r="D18632" s="1">
        <v>1</v>
      </c>
      <c r="E18632">
        <v>1</v>
      </c>
      <c r="F18632" t="s">
        <v>8</v>
      </c>
    </row>
    <row r="18633" spans="1:6" x14ac:dyDescent="0.25">
      <c r="A18633" t="s">
        <v>29</v>
      </c>
      <c r="B18633" t="s">
        <v>13</v>
      </c>
      <c r="C18633" s="2">
        <v>43041.616006921511</v>
      </c>
      <c r="D18633" s="1">
        <v>1</v>
      </c>
      <c r="E18633">
        <v>1</v>
      </c>
      <c r="F18633" t="s">
        <v>8</v>
      </c>
    </row>
    <row r="18634" spans="1:6" x14ac:dyDescent="0.25">
      <c r="A18634" t="s">
        <v>29</v>
      </c>
      <c r="B18634" t="s">
        <v>13</v>
      </c>
      <c r="C18634" s="2">
        <v>43041.618090278003</v>
      </c>
      <c r="D18634" s="1">
        <v>1</v>
      </c>
      <c r="E18634">
        <v>1</v>
      </c>
      <c r="F18634" t="s">
        <v>8</v>
      </c>
    </row>
    <row r="18635" spans="1:6" x14ac:dyDescent="0.25">
      <c r="A18635" t="s">
        <v>29</v>
      </c>
      <c r="B18635" t="s">
        <v>13</v>
      </c>
      <c r="C18635" s="2">
        <v>43041.624178229365</v>
      </c>
      <c r="D18635" s="1">
        <v>1</v>
      </c>
      <c r="E18635">
        <v>2</v>
      </c>
      <c r="F18635" t="s">
        <v>8</v>
      </c>
    </row>
    <row r="18636" spans="1:6" x14ac:dyDescent="0.25">
      <c r="A18636" t="s">
        <v>29</v>
      </c>
      <c r="B18636" t="s">
        <v>13</v>
      </c>
      <c r="C18636" s="2">
        <v>43041.627083310392</v>
      </c>
      <c r="D18636" s="1">
        <v>1</v>
      </c>
      <c r="E18636">
        <v>7</v>
      </c>
      <c r="F18636" t="s">
        <v>8</v>
      </c>
    </row>
    <row r="18637" spans="1:6" x14ac:dyDescent="0.25">
      <c r="A18637" t="s">
        <v>29</v>
      </c>
      <c r="B18637" t="s">
        <v>13</v>
      </c>
      <c r="C18637" s="2">
        <v>43041.632094907574</v>
      </c>
      <c r="D18637" s="1">
        <v>1</v>
      </c>
      <c r="E18637">
        <v>1</v>
      </c>
      <c r="F18637" t="s">
        <v>8</v>
      </c>
    </row>
    <row r="18638" spans="1:6" x14ac:dyDescent="0.25">
      <c r="A18638" t="s">
        <v>29</v>
      </c>
      <c r="B18638" t="s">
        <v>17</v>
      </c>
      <c r="C18638" s="2">
        <v>43041.629976851866</v>
      </c>
      <c r="D18638" s="1">
        <v>1</v>
      </c>
      <c r="E18638">
        <v>10</v>
      </c>
      <c r="F18638" t="s">
        <v>8</v>
      </c>
    </row>
    <row r="18639" spans="1:6" x14ac:dyDescent="0.25">
      <c r="A18639" t="s">
        <v>29</v>
      </c>
      <c r="B18639" t="s">
        <v>12</v>
      </c>
      <c r="C18639" s="2">
        <v>43041.637581018731</v>
      </c>
      <c r="D18639" s="1">
        <v>1</v>
      </c>
      <c r="E18639">
        <v>25</v>
      </c>
      <c r="F18639" t="s">
        <v>8</v>
      </c>
    </row>
    <row r="18640" spans="1:6" x14ac:dyDescent="0.25">
      <c r="A18640" t="s">
        <v>29</v>
      </c>
      <c r="B18640" t="s">
        <v>7</v>
      </c>
      <c r="C18640" s="2">
        <v>43041.635381944478</v>
      </c>
      <c r="D18640" s="1">
        <v>1</v>
      </c>
      <c r="E18640">
        <v>1</v>
      </c>
      <c r="F18640" t="s">
        <v>8</v>
      </c>
    </row>
    <row r="18641" spans="1:6" x14ac:dyDescent="0.25">
      <c r="A18641" t="s">
        <v>29</v>
      </c>
      <c r="B18641" t="s">
        <v>9</v>
      </c>
      <c r="C18641" s="2">
        <v>43041.643310162239</v>
      </c>
      <c r="D18641" s="1">
        <v>1</v>
      </c>
      <c r="E18641">
        <v>6</v>
      </c>
      <c r="F18641" t="s">
        <v>8</v>
      </c>
    </row>
    <row r="18642" spans="1:6" x14ac:dyDescent="0.25">
      <c r="A18642" t="s">
        <v>29</v>
      </c>
      <c r="B18642" t="s">
        <v>9</v>
      </c>
      <c r="C18642" s="2">
        <v>43041.657291632146</v>
      </c>
      <c r="D18642" s="1">
        <v>1</v>
      </c>
      <c r="E18642">
        <v>24</v>
      </c>
      <c r="F18642" t="s">
        <v>8</v>
      </c>
    </row>
    <row r="18643" spans="1:6" x14ac:dyDescent="0.25">
      <c r="A18643" t="s">
        <v>29</v>
      </c>
      <c r="B18643" t="s">
        <v>12</v>
      </c>
      <c r="C18643" s="2">
        <v>43041.649143495597</v>
      </c>
      <c r="D18643" s="1">
        <v>1</v>
      </c>
      <c r="E18643">
        <v>59</v>
      </c>
      <c r="F18643" t="s">
        <v>8</v>
      </c>
    </row>
    <row r="18644" spans="1:6" x14ac:dyDescent="0.25">
      <c r="A18644" t="s">
        <v>29</v>
      </c>
      <c r="B18644" t="s">
        <v>12</v>
      </c>
      <c r="C18644" s="2">
        <v>43041.430324062705</v>
      </c>
      <c r="D18644" s="1">
        <v>1</v>
      </c>
      <c r="E18644">
        <v>10</v>
      </c>
      <c r="F18644" t="s">
        <v>8</v>
      </c>
    </row>
    <row r="18645" spans="1:6" x14ac:dyDescent="0.25">
      <c r="A18645" t="s">
        <v>29</v>
      </c>
      <c r="B18645" t="s">
        <v>7</v>
      </c>
      <c r="C18645" s="2">
        <v>43041.659641203936</v>
      </c>
      <c r="D18645" s="1">
        <v>1</v>
      </c>
      <c r="E18645">
        <v>17</v>
      </c>
      <c r="F18645" t="s">
        <v>8</v>
      </c>
    </row>
    <row r="18646" spans="1:6" x14ac:dyDescent="0.25">
      <c r="A18646" t="s">
        <v>29</v>
      </c>
      <c r="B18646" t="s">
        <v>12</v>
      </c>
      <c r="C18646" s="2">
        <v>43041.672280092724</v>
      </c>
      <c r="D18646" s="1">
        <v>1</v>
      </c>
      <c r="E18646">
        <v>21</v>
      </c>
      <c r="F18646" t="s">
        <v>8</v>
      </c>
    </row>
    <row r="18647" spans="1:6" x14ac:dyDescent="0.25">
      <c r="A18647" t="s">
        <v>29</v>
      </c>
      <c r="B18647" t="s">
        <v>12</v>
      </c>
      <c r="C18647" s="2">
        <v>43041.671770833433</v>
      </c>
      <c r="D18647" s="1">
        <v>1</v>
      </c>
      <c r="E18647">
        <v>3</v>
      </c>
      <c r="F18647" t="s">
        <v>8</v>
      </c>
    </row>
    <row r="18648" spans="1:6" x14ac:dyDescent="0.25">
      <c r="A18648" t="s">
        <v>29</v>
      </c>
      <c r="B18648" t="s">
        <v>12</v>
      </c>
      <c r="C18648" s="2">
        <v>43041.675254618283</v>
      </c>
      <c r="D18648" s="1">
        <v>1</v>
      </c>
      <c r="E18648">
        <v>36</v>
      </c>
      <c r="F18648" t="s">
        <v>8</v>
      </c>
    </row>
    <row r="18649" spans="1:6" x14ac:dyDescent="0.25">
      <c r="A18649" t="s">
        <v>29</v>
      </c>
      <c r="B18649" t="s">
        <v>12</v>
      </c>
      <c r="C18649" s="2">
        <v>43041.670312500093</v>
      </c>
      <c r="D18649" s="1">
        <v>1</v>
      </c>
      <c r="E18649">
        <v>20</v>
      </c>
      <c r="F18649" t="s">
        <v>8</v>
      </c>
    </row>
    <row r="18650" spans="1:6" x14ac:dyDescent="0.25">
      <c r="A18650" t="s">
        <v>29</v>
      </c>
      <c r="B18650" t="s">
        <v>13</v>
      </c>
      <c r="C18650" s="2">
        <v>43041.677731458563</v>
      </c>
      <c r="D18650" s="1">
        <v>1</v>
      </c>
      <c r="E18650">
        <v>3</v>
      </c>
      <c r="F18650" t="s">
        <v>8</v>
      </c>
    </row>
    <row r="18651" spans="1:6" x14ac:dyDescent="0.25">
      <c r="A18651" t="s">
        <v>29</v>
      </c>
      <c r="B18651" t="s">
        <v>11</v>
      </c>
      <c r="C18651" s="2">
        <v>43041.679444409907</v>
      </c>
      <c r="D18651" s="1">
        <v>1</v>
      </c>
      <c r="E18651">
        <v>1</v>
      </c>
      <c r="F18651" t="s">
        <v>8</v>
      </c>
    </row>
    <row r="18652" spans="1:6" x14ac:dyDescent="0.25">
      <c r="A18652" t="s">
        <v>29</v>
      </c>
      <c r="B18652" t="s">
        <v>7</v>
      </c>
      <c r="C18652" s="2">
        <v>43041.679467581213</v>
      </c>
      <c r="D18652" s="1">
        <v>1</v>
      </c>
      <c r="E18652">
        <v>3</v>
      </c>
      <c r="F18652" t="s">
        <v>8</v>
      </c>
    </row>
    <row r="18653" spans="1:6" x14ac:dyDescent="0.25">
      <c r="A18653" t="s">
        <v>29</v>
      </c>
      <c r="B18653" t="s">
        <v>11</v>
      </c>
      <c r="C18653" s="2">
        <v>43041.683171296492</v>
      </c>
      <c r="D18653" s="1">
        <v>1</v>
      </c>
      <c r="E18653">
        <v>1</v>
      </c>
      <c r="F18653" t="s">
        <v>8</v>
      </c>
    </row>
    <row r="18654" spans="1:6" x14ac:dyDescent="0.25">
      <c r="A18654" t="s">
        <v>29</v>
      </c>
      <c r="B18654" t="s">
        <v>17</v>
      </c>
      <c r="C18654" s="2">
        <v>43041.681111111306</v>
      </c>
      <c r="D18654" s="1">
        <v>1</v>
      </c>
      <c r="E18654">
        <v>2</v>
      </c>
      <c r="F18654" t="s">
        <v>8</v>
      </c>
    </row>
    <row r="18655" spans="1:6" x14ac:dyDescent="0.25">
      <c r="A18655" t="s">
        <v>29</v>
      </c>
      <c r="B18655" t="s">
        <v>11</v>
      </c>
      <c r="C18655" s="2">
        <v>43041.689641203731</v>
      </c>
      <c r="D18655" s="1">
        <v>1</v>
      </c>
      <c r="E18655">
        <v>1</v>
      </c>
      <c r="F18655" t="s">
        <v>8</v>
      </c>
    </row>
    <row r="18656" spans="1:6" x14ac:dyDescent="0.25">
      <c r="A18656" t="s">
        <v>29</v>
      </c>
      <c r="B18656" t="s">
        <v>7</v>
      </c>
      <c r="C18656" s="2">
        <v>43041.69059027778</v>
      </c>
      <c r="D18656" s="1">
        <v>1</v>
      </c>
      <c r="E18656">
        <v>6</v>
      </c>
      <c r="F18656" t="s">
        <v>8</v>
      </c>
    </row>
    <row r="18657" spans="1:6" x14ac:dyDescent="0.25">
      <c r="A18657" t="s">
        <v>29</v>
      </c>
      <c r="B18657" t="s">
        <v>7</v>
      </c>
      <c r="C18657" s="2">
        <v>43041.693807858974</v>
      </c>
      <c r="D18657" s="1">
        <v>1</v>
      </c>
      <c r="E18657">
        <v>17</v>
      </c>
      <c r="F18657" t="s">
        <v>8</v>
      </c>
    </row>
    <row r="18658" spans="1:6" x14ac:dyDescent="0.25">
      <c r="A18658" t="s">
        <v>29</v>
      </c>
      <c r="B18658" t="s">
        <v>9</v>
      </c>
      <c r="C18658" s="2">
        <v>43041.68311342597</v>
      </c>
      <c r="D18658" s="1">
        <v>1</v>
      </c>
      <c r="E18658">
        <v>2</v>
      </c>
      <c r="F18658" t="s">
        <v>8</v>
      </c>
    </row>
    <row r="18659" spans="1:6" x14ac:dyDescent="0.25">
      <c r="A18659" t="s">
        <v>29</v>
      </c>
      <c r="B18659" t="s">
        <v>12</v>
      </c>
      <c r="C18659" s="2">
        <v>43041.698101840448</v>
      </c>
      <c r="D18659" s="1">
        <v>1</v>
      </c>
      <c r="E18659">
        <v>23</v>
      </c>
      <c r="F18659" t="s">
        <v>8</v>
      </c>
    </row>
    <row r="18660" spans="1:6" x14ac:dyDescent="0.25">
      <c r="A18660" t="s">
        <v>29</v>
      </c>
      <c r="B18660" t="s">
        <v>11</v>
      </c>
      <c r="C18660" s="2">
        <v>43041.697071747854</v>
      </c>
      <c r="D18660" s="1">
        <v>1</v>
      </c>
      <c r="E18660">
        <v>1</v>
      </c>
      <c r="F18660" t="s">
        <v>8</v>
      </c>
    </row>
    <row r="18661" spans="1:6" x14ac:dyDescent="0.25">
      <c r="A18661" t="s">
        <v>29</v>
      </c>
      <c r="B18661" t="s">
        <v>10</v>
      </c>
      <c r="C18661" s="2">
        <v>43041.718634259421</v>
      </c>
      <c r="D18661" s="1">
        <v>1</v>
      </c>
      <c r="E18661">
        <v>1</v>
      </c>
      <c r="F18661" t="s">
        <v>8</v>
      </c>
    </row>
    <row r="18662" spans="1:6" x14ac:dyDescent="0.25">
      <c r="A18662" t="s">
        <v>29</v>
      </c>
      <c r="B18662" t="s">
        <v>11</v>
      </c>
      <c r="C18662" s="2">
        <v>43041.720833310392</v>
      </c>
      <c r="D18662" s="1">
        <v>1</v>
      </c>
      <c r="E18662">
        <v>2</v>
      </c>
      <c r="F18662" t="s">
        <v>8</v>
      </c>
    </row>
    <row r="18663" spans="1:6" x14ac:dyDescent="0.25">
      <c r="A18663" t="s">
        <v>29</v>
      </c>
      <c r="B18663" t="s">
        <v>17</v>
      </c>
      <c r="C18663" s="2">
        <v>43041.727928240784</v>
      </c>
      <c r="D18663" s="1">
        <v>1</v>
      </c>
      <c r="E18663">
        <v>1</v>
      </c>
      <c r="F18663" t="s">
        <v>8</v>
      </c>
    </row>
    <row r="18664" spans="1:6" x14ac:dyDescent="0.25">
      <c r="A18664" t="s">
        <v>29</v>
      </c>
      <c r="B18664" t="s">
        <v>12</v>
      </c>
      <c r="C18664" s="2">
        <v>43042.350277742837</v>
      </c>
      <c r="D18664" s="1">
        <v>1</v>
      </c>
      <c r="E18664">
        <v>149</v>
      </c>
      <c r="F18664" t="s">
        <v>8</v>
      </c>
    </row>
    <row r="18665" spans="1:6" x14ac:dyDescent="0.25">
      <c r="A18665" t="s">
        <v>29</v>
      </c>
      <c r="B18665" t="s">
        <v>12</v>
      </c>
      <c r="C18665" s="2">
        <v>43042.357268507127</v>
      </c>
      <c r="D18665" s="1">
        <v>1</v>
      </c>
      <c r="E18665">
        <v>109</v>
      </c>
      <c r="F18665" t="s">
        <v>8</v>
      </c>
    </row>
    <row r="18666" spans="1:6" x14ac:dyDescent="0.25">
      <c r="A18666" t="s">
        <v>29</v>
      </c>
      <c r="B18666" t="s">
        <v>12</v>
      </c>
      <c r="C18666" s="2">
        <v>43042.361053240951</v>
      </c>
      <c r="D18666" s="1">
        <v>1</v>
      </c>
      <c r="E18666">
        <v>71</v>
      </c>
      <c r="F18666" t="s">
        <v>8</v>
      </c>
    </row>
    <row r="18667" spans="1:6" x14ac:dyDescent="0.25">
      <c r="A18667" t="s">
        <v>29</v>
      </c>
      <c r="B18667" t="s">
        <v>12</v>
      </c>
      <c r="C18667" s="2">
        <v>43042.371875000186</v>
      </c>
      <c r="D18667" s="1">
        <v>1</v>
      </c>
      <c r="E18667">
        <v>20</v>
      </c>
      <c r="F18667" t="s">
        <v>8</v>
      </c>
    </row>
    <row r="18668" spans="1:6" x14ac:dyDescent="0.25">
      <c r="A18668" t="s">
        <v>29</v>
      </c>
      <c r="B18668" t="s">
        <v>12</v>
      </c>
      <c r="C18668" s="2">
        <v>43042.389340242837</v>
      </c>
      <c r="D18668" s="1">
        <v>1</v>
      </c>
      <c r="E18668">
        <v>9</v>
      </c>
      <c r="F18668" t="s">
        <v>8</v>
      </c>
    </row>
    <row r="18669" spans="1:6" x14ac:dyDescent="0.25">
      <c r="A18669" t="s">
        <v>29</v>
      </c>
      <c r="B18669" t="s">
        <v>12</v>
      </c>
      <c r="C18669" s="2">
        <v>43042.407025428023</v>
      </c>
      <c r="D18669" s="1">
        <v>1</v>
      </c>
      <c r="E18669">
        <v>18</v>
      </c>
      <c r="F18669" t="s">
        <v>8</v>
      </c>
    </row>
    <row r="18670" spans="1:6" x14ac:dyDescent="0.25">
      <c r="A18670" t="s">
        <v>29</v>
      </c>
      <c r="B18670" t="s">
        <v>9</v>
      </c>
      <c r="C18670" s="2">
        <v>43042.431747685187</v>
      </c>
      <c r="D18670" s="1">
        <v>1</v>
      </c>
      <c r="E18670">
        <v>1</v>
      </c>
      <c r="F18670" t="s">
        <v>8</v>
      </c>
    </row>
    <row r="18671" spans="1:6" x14ac:dyDescent="0.25">
      <c r="A18671" t="s">
        <v>29</v>
      </c>
      <c r="B18671" t="s">
        <v>11</v>
      </c>
      <c r="C18671" s="2">
        <v>43042.439456018619</v>
      </c>
      <c r="D18671" s="1">
        <v>1</v>
      </c>
      <c r="E18671">
        <v>1</v>
      </c>
      <c r="F18671" t="s">
        <v>8</v>
      </c>
    </row>
    <row r="18672" spans="1:6" x14ac:dyDescent="0.25">
      <c r="A18672" t="s">
        <v>29</v>
      </c>
      <c r="B18672" t="s">
        <v>13</v>
      </c>
      <c r="C18672" s="2">
        <v>43042.443645833526</v>
      </c>
      <c r="D18672" s="1">
        <v>1</v>
      </c>
      <c r="E18672">
        <v>1</v>
      </c>
      <c r="F18672" t="s">
        <v>8</v>
      </c>
    </row>
    <row r="18673" spans="1:6" x14ac:dyDescent="0.25">
      <c r="A18673" t="s">
        <v>29</v>
      </c>
      <c r="B18673" t="s">
        <v>7</v>
      </c>
      <c r="C18673" s="2">
        <v>43042.444305532612</v>
      </c>
      <c r="D18673" s="1">
        <v>1</v>
      </c>
      <c r="E18673">
        <v>1</v>
      </c>
      <c r="F18673" t="s">
        <v>8</v>
      </c>
    </row>
    <row r="18674" spans="1:6" x14ac:dyDescent="0.25">
      <c r="A18674" t="s">
        <v>29</v>
      </c>
      <c r="B18674" t="s">
        <v>7</v>
      </c>
      <c r="C18674" s="2">
        <v>43042.444444444496</v>
      </c>
      <c r="D18674" s="1">
        <v>1</v>
      </c>
      <c r="E18674">
        <v>2</v>
      </c>
      <c r="F18674" t="s">
        <v>8</v>
      </c>
    </row>
    <row r="18675" spans="1:6" x14ac:dyDescent="0.25">
      <c r="A18675" t="s">
        <v>29</v>
      </c>
      <c r="B18675" t="s">
        <v>7</v>
      </c>
      <c r="C18675" s="2">
        <v>43042.454733796418</v>
      </c>
      <c r="D18675" s="1">
        <v>1</v>
      </c>
      <c r="E18675">
        <v>1</v>
      </c>
      <c r="F18675" t="s">
        <v>8</v>
      </c>
    </row>
    <row r="18676" spans="1:6" x14ac:dyDescent="0.25">
      <c r="A18676" t="s">
        <v>29</v>
      </c>
      <c r="B18676" t="s">
        <v>13</v>
      </c>
      <c r="C18676" s="2">
        <v>43042.480358773377</v>
      </c>
      <c r="D18676" s="1">
        <v>1</v>
      </c>
      <c r="E18676">
        <v>2</v>
      </c>
      <c r="F18676" t="s">
        <v>8</v>
      </c>
    </row>
    <row r="18677" spans="1:6" x14ac:dyDescent="0.25">
      <c r="A18677" t="s">
        <v>29</v>
      </c>
      <c r="B18677" t="s">
        <v>9</v>
      </c>
      <c r="C18677" s="2">
        <v>43042.462025463115</v>
      </c>
      <c r="D18677" s="1">
        <v>1</v>
      </c>
      <c r="E18677">
        <v>2</v>
      </c>
      <c r="F18677" t="s">
        <v>8</v>
      </c>
    </row>
    <row r="18678" spans="1:6" x14ac:dyDescent="0.25">
      <c r="A18678" t="s">
        <v>29</v>
      </c>
      <c r="B18678" t="s">
        <v>12</v>
      </c>
      <c r="C18678" s="2">
        <v>43042.484062488656</v>
      </c>
      <c r="D18678" s="1">
        <v>1</v>
      </c>
      <c r="E18678">
        <v>10</v>
      </c>
      <c r="F18678" t="s">
        <v>8</v>
      </c>
    </row>
    <row r="18679" spans="1:6" x14ac:dyDescent="0.25">
      <c r="A18679" t="s">
        <v>29</v>
      </c>
      <c r="B18679" t="s">
        <v>12</v>
      </c>
      <c r="C18679" s="2">
        <v>43042.486851851922</v>
      </c>
      <c r="D18679" s="1">
        <v>1</v>
      </c>
      <c r="E18679">
        <v>74</v>
      </c>
      <c r="F18679" t="s">
        <v>8</v>
      </c>
    </row>
    <row r="18680" spans="1:6" x14ac:dyDescent="0.25">
      <c r="A18680" t="s">
        <v>29</v>
      </c>
      <c r="B18680" t="s">
        <v>9</v>
      </c>
      <c r="C18680" s="2">
        <v>43042.486550902948</v>
      </c>
      <c r="D18680" s="1">
        <v>1</v>
      </c>
      <c r="E18680">
        <v>6</v>
      </c>
      <c r="F18680" t="s">
        <v>8</v>
      </c>
    </row>
    <row r="18681" spans="1:6" x14ac:dyDescent="0.25">
      <c r="A18681" t="s">
        <v>29</v>
      </c>
      <c r="B18681" t="s">
        <v>12</v>
      </c>
      <c r="C18681" s="2">
        <v>43042.485983796418</v>
      </c>
      <c r="D18681" s="1">
        <v>1</v>
      </c>
      <c r="E18681">
        <v>59</v>
      </c>
      <c r="F18681" t="s">
        <v>8</v>
      </c>
    </row>
    <row r="18682" spans="1:6" x14ac:dyDescent="0.25">
      <c r="A18682" t="s">
        <v>29</v>
      </c>
      <c r="B18682" t="s">
        <v>16</v>
      </c>
      <c r="C18682" s="2">
        <v>43042.497372673824</v>
      </c>
      <c r="D18682" s="1">
        <v>1</v>
      </c>
      <c r="E18682">
        <v>1</v>
      </c>
      <c r="F18682" t="s">
        <v>8</v>
      </c>
    </row>
    <row r="18683" spans="1:6" x14ac:dyDescent="0.25">
      <c r="A18683" t="s">
        <v>29</v>
      </c>
      <c r="B18683" t="s">
        <v>12</v>
      </c>
      <c r="C18683" s="2">
        <v>43042.498599537183</v>
      </c>
      <c r="D18683" s="1">
        <v>1</v>
      </c>
      <c r="E18683">
        <v>2</v>
      </c>
      <c r="F18683" t="s">
        <v>8</v>
      </c>
    </row>
    <row r="18684" spans="1:6" x14ac:dyDescent="0.25">
      <c r="A18684" t="s">
        <v>29</v>
      </c>
      <c r="B18684" t="s">
        <v>12</v>
      </c>
      <c r="C18684" s="2">
        <v>43042.512384236325</v>
      </c>
      <c r="D18684" s="1">
        <v>1</v>
      </c>
      <c r="E18684">
        <v>23</v>
      </c>
      <c r="F18684" t="s">
        <v>8</v>
      </c>
    </row>
    <row r="18685" spans="1:6" x14ac:dyDescent="0.25">
      <c r="A18685" t="s">
        <v>29</v>
      </c>
      <c r="B18685" t="s">
        <v>9</v>
      </c>
      <c r="C18685" s="2">
        <v>43042.51921296306</v>
      </c>
      <c r="D18685" s="1">
        <v>1</v>
      </c>
      <c r="E18685">
        <v>4</v>
      </c>
      <c r="F18685" t="s">
        <v>8</v>
      </c>
    </row>
    <row r="18686" spans="1:6" x14ac:dyDescent="0.25">
      <c r="A18686" t="s">
        <v>29</v>
      </c>
      <c r="B18686" t="s">
        <v>11</v>
      </c>
      <c r="C18686" s="2">
        <v>43042.481307847425</v>
      </c>
      <c r="D18686" s="1">
        <v>1</v>
      </c>
      <c r="E18686">
        <v>5</v>
      </c>
      <c r="F18686" t="s">
        <v>8</v>
      </c>
    </row>
    <row r="18687" spans="1:6" x14ac:dyDescent="0.25">
      <c r="A18687" t="s">
        <v>29</v>
      </c>
      <c r="B18687" t="s">
        <v>13</v>
      </c>
      <c r="C18687" s="2">
        <v>43042.532291632146</v>
      </c>
      <c r="D18687" s="1">
        <v>1</v>
      </c>
      <c r="E18687">
        <v>16</v>
      </c>
      <c r="F18687" t="s">
        <v>8</v>
      </c>
    </row>
    <row r="18688" spans="1:6" x14ac:dyDescent="0.25">
      <c r="A18688" t="s">
        <v>29</v>
      </c>
      <c r="B18688" t="s">
        <v>12</v>
      </c>
      <c r="C18688" s="2">
        <v>43042.54983796319</v>
      </c>
      <c r="D18688" s="1">
        <v>1</v>
      </c>
      <c r="E18688">
        <v>48</v>
      </c>
      <c r="F18688" t="s">
        <v>8</v>
      </c>
    </row>
    <row r="18689" spans="1:6" x14ac:dyDescent="0.25">
      <c r="A18689" t="s">
        <v>29</v>
      </c>
      <c r="B18689" t="s">
        <v>12</v>
      </c>
      <c r="C18689" s="2">
        <v>43042.553460648283</v>
      </c>
      <c r="D18689" s="1">
        <v>1</v>
      </c>
      <c r="E18689">
        <v>90</v>
      </c>
      <c r="F18689" t="s">
        <v>8</v>
      </c>
    </row>
    <row r="18690" spans="1:6" x14ac:dyDescent="0.25">
      <c r="A18690" t="s">
        <v>29</v>
      </c>
      <c r="B18690" t="s">
        <v>12</v>
      </c>
      <c r="C18690" s="2">
        <v>43042.55715277791</v>
      </c>
      <c r="D18690" s="1">
        <v>1</v>
      </c>
      <c r="E18690">
        <v>7</v>
      </c>
      <c r="F18690" t="s">
        <v>8</v>
      </c>
    </row>
    <row r="18691" spans="1:6" x14ac:dyDescent="0.25">
      <c r="A18691" t="s">
        <v>29</v>
      </c>
      <c r="B18691" t="s">
        <v>7</v>
      </c>
      <c r="C18691" s="2">
        <v>43042.539456018712</v>
      </c>
      <c r="D18691" s="1">
        <v>1</v>
      </c>
      <c r="E18691">
        <v>1</v>
      </c>
      <c r="F18691" t="s">
        <v>8</v>
      </c>
    </row>
    <row r="18692" spans="1:6" x14ac:dyDescent="0.25">
      <c r="A18692" t="s">
        <v>29</v>
      </c>
      <c r="B18692" t="s">
        <v>7</v>
      </c>
      <c r="C18692" s="2">
        <v>43042.558645798825</v>
      </c>
      <c r="D18692" s="1">
        <v>1</v>
      </c>
      <c r="E18692">
        <v>1</v>
      </c>
      <c r="F18692" t="s">
        <v>8</v>
      </c>
    </row>
    <row r="18693" spans="1:6" x14ac:dyDescent="0.25">
      <c r="A18693" t="s">
        <v>29</v>
      </c>
      <c r="B18693" t="s">
        <v>7</v>
      </c>
      <c r="C18693" s="2">
        <v>43042.561076377518</v>
      </c>
      <c r="D18693" s="1">
        <v>1</v>
      </c>
      <c r="E18693">
        <v>2</v>
      </c>
      <c r="F18693" t="s">
        <v>8</v>
      </c>
    </row>
    <row r="18694" spans="1:6" x14ac:dyDescent="0.25">
      <c r="A18694" t="s">
        <v>29</v>
      </c>
      <c r="B18694" t="s">
        <v>13</v>
      </c>
      <c r="C18694" s="2">
        <v>43042.564050890971</v>
      </c>
      <c r="D18694" s="1">
        <v>1</v>
      </c>
      <c r="E18694">
        <v>1</v>
      </c>
      <c r="F18694" t="s">
        <v>8</v>
      </c>
    </row>
    <row r="18695" spans="1:6" x14ac:dyDescent="0.25">
      <c r="A18695" t="s">
        <v>29</v>
      </c>
      <c r="B18695" t="s">
        <v>7</v>
      </c>
      <c r="C18695" s="2">
        <v>43042.56642361125</v>
      </c>
      <c r="D18695" s="1">
        <v>1</v>
      </c>
      <c r="E18695">
        <v>1</v>
      </c>
      <c r="F18695" t="s">
        <v>8</v>
      </c>
    </row>
    <row r="18696" spans="1:6" x14ac:dyDescent="0.25">
      <c r="A18696" t="s">
        <v>29</v>
      </c>
      <c r="B18696" t="s">
        <v>10</v>
      </c>
      <c r="C18696" s="2">
        <v>43042.568969896063</v>
      </c>
      <c r="D18696" s="1">
        <v>1</v>
      </c>
      <c r="E18696">
        <v>5</v>
      </c>
      <c r="F18696" t="s">
        <v>8</v>
      </c>
    </row>
    <row r="18697" spans="1:6" x14ac:dyDescent="0.25">
      <c r="A18697" t="s">
        <v>29</v>
      </c>
      <c r="B18697" t="s">
        <v>12</v>
      </c>
      <c r="C18697" s="2">
        <v>43042.558368055616</v>
      </c>
      <c r="D18697" s="1">
        <v>1</v>
      </c>
      <c r="E18697">
        <v>44</v>
      </c>
      <c r="F18697" t="s">
        <v>8</v>
      </c>
    </row>
    <row r="18698" spans="1:6" x14ac:dyDescent="0.25">
      <c r="A18698" t="s">
        <v>29</v>
      </c>
      <c r="B18698" t="s">
        <v>7</v>
      </c>
      <c r="C18698" s="2">
        <v>43042.571608761791</v>
      </c>
      <c r="D18698" s="1">
        <v>1</v>
      </c>
      <c r="E18698">
        <v>1</v>
      </c>
      <c r="F18698" t="s">
        <v>8</v>
      </c>
    </row>
    <row r="18699" spans="1:6" x14ac:dyDescent="0.25">
      <c r="A18699" t="s">
        <v>29</v>
      </c>
      <c r="B18699" t="s">
        <v>7</v>
      </c>
      <c r="C18699" s="2">
        <v>43042.571724525653</v>
      </c>
      <c r="D18699" s="1">
        <v>1</v>
      </c>
      <c r="E18699">
        <v>2</v>
      </c>
      <c r="F18699" t="s">
        <v>8</v>
      </c>
    </row>
    <row r="18700" spans="1:6" x14ac:dyDescent="0.25">
      <c r="A18700" t="s">
        <v>29</v>
      </c>
      <c r="B18700" t="s">
        <v>12</v>
      </c>
      <c r="C18700" s="2">
        <v>43042.587638888974</v>
      </c>
      <c r="D18700" s="1">
        <v>1</v>
      </c>
      <c r="E18700">
        <v>8</v>
      </c>
      <c r="F18700" t="s">
        <v>8</v>
      </c>
    </row>
    <row r="18701" spans="1:6" x14ac:dyDescent="0.25">
      <c r="A18701" t="s">
        <v>29</v>
      </c>
      <c r="B18701" t="s">
        <v>7</v>
      </c>
      <c r="C18701" s="2">
        <v>43042.591666666791</v>
      </c>
      <c r="D18701" s="1">
        <v>1</v>
      </c>
      <c r="E18701">
        <v>2</v>
      </c>
      <c r="F18701" t="s">
        <v>8</v>
      </c>
    </row>
    <row r="18702" spans="1:6" x14ac:dyDescent="0.25">
      <c r="A18702" t="s">
        <v>29</v>
      </c>
      <c r="B18702" t="s">
        <v>15</v>
      </c>
      <c r="C18702" s="2">
        <v>43042.584317095112</v>
      </c>
      <c r="D18702" s="1">
        <v>1</v>
      </c>
      <c r="E18702">
        <v>1</v>
      </c>
      <c r="F18702" t="s">
        <v>8</v>
      </c>
    </row>
    <row r="18703" spans="1:6" x14ac:dyDescent="0.25">
      <c r="A18703" t="s">
        <v>29</v>
      </c>
      <c r="B18703" t="s">
        <v>7</v>
      </c>
      <c r="C18703" s="2">
        <v>43042.59717592597</v>
      </c>
      <c r="D18703" s="1">
        <v>1</v>
      </c>
      <c r="E18703">
        <v>16</v>
      </c>
      <c r="F18703" t="s">
        <v>8</v>
      </c>
    </row>
    <row r="18704" spans="1:6" x14ac:dyDescent="0.25">
      <c r="A18704" t="s">
        <v>29</v>
      </c>
      <c r="B18704" t="s">
        <v>7</v>
      </c>
      <c r="C18704" s="2">
        <v>43042.599942095112</v>
      </c>
      <c r="D18704" s="1">
        <v>1</v>
      </c>
      <c r="E18704">
        <v>3</v>
      </c>
      <c r="F18704" t="s">
        <v>8</v>
      </c>
    </row>
    <row r="18705" spans="1:6" x14ac:dyDescent="0.25">
      <c r="A18705" t="s">
        <v>29</v>
      </c>
      <c r="B18705" t="s">
        <v>7</v>
      </c>
      <c r="C18705" s="2">
        <v>43042.60026620375</v>
      </c>
      <c r="D18705" s="1">
        <v>1</v>
      </c>
      <c r="E18705">
        <v>1</v>
      </c>
      <c r="F18705" t="s">
        <v>8</v>
      </c>
    </row>
    <row r="18706" spans="1:6" x14ac:dyDescent="0.25">
      <c r="A18706" t="s">
        <v>29</v>
      </c>
      <c r="B18706" t="s">
        <v>9</v>
      </c>
      <c r="C18706" s="2">
        <v>43042.601030092686</v>
      </c>
      <c r="D18706" s="1">
        <v>1</v>
      </c>
      <c r="E18706">
        <v>5</v>
      </c>
      <c r="F18706" t="s">
        <v>8</v>
      </c>
    </row>
    <row r="18707" spans="1:6" x14ac:dyDescent="0.25">
      <c r="A18707" t="s">
        <v>29</v>
      </c>
      <c r="B18707" t="s">
        <v>7</v>
      </c>
      <c r="C18707" s="2">
        <v>43042.609131909907</v>
      </c>
      <c r="D18707" s="1">
        <v>1</v>
      </c>
      <c r="E18707">
        <v>2</v>
      </c>
      <c r="F18707" t="s">
        <v>8</v>
      </c>
    </row>
    <row r="18708" spans="1:6" x14ac:dyDescent="0.25">
      <c r="A18708" t="s">
        <v>29</v>
      </c>
      <c r="B18708" t="s">
        <v>12</v>
      </c>
      <c r="C18708" s="2">
        <v>43042.619814815</v>
      </c>
      <c r="D18708" s="1">
        <v>1</v>
      </c>
      <c r="E18708">
        <v>122</v>
      </c>
      <c r="F18708" t="s">
        <v>8</v>
      </c>
    </row>
    <row r="18709" spans="1:6" x14ac:dyDescent="0.25">
      <c r="A18709" t="s">
        <v>29</v>
      </c>
      <c r="B18709" t="s">
        <v>11</v>
      </c>
      <c r="C18709" s="2">
        <v>43042.616053240839</v>
      </c>
      <c r="D18709" s="1">
        <v>1</v>
      </c>
      <c r="E18709">
        <v>1</v>
      </c>
      <c r="F18709" t="s">
        <v>8</v>
      </c>
    </row>
    <row r="18710" spans="1:6" x14ac:dyDescent="0.25">
      <c r="A18710" t="s">
        <v>29</v>
      </c>
      <c r="B18710" t="s">
        <v>12</v>
      </c>
      <c r="C18710" s="2">
        <v>43042.629189814907</v>
      </c>
      <c r="D18710" s="1">
        <v>1</v>
      </c>
      <c r="E18710">
        <v>14</v>
      </c>
      <c r="F18710" t="s">
        <v>8</v>
      </c>
    </row>
    <row r="18711" spans="1:6" x14ac:dyDescent="0.25">
      <c r="A18711" t="s">
        <v>29</v>
      </c>
      <c r="B18711" t="s">
        <v>7</v>
      </c>
      <c r="C18711" s="2">
        <v>43042.623472187668</v>
      </c>
      <c r="D18711" s="1">
        <v>1</v>
      </c>
      <c r="E18711">
        <v>1</v>
      </c>
      <c r="F18711" t="s">
        <v>8</v>
      </c>
    </row>
    <row r="18712" spans="1:6" x14ac:dyDescent="0.25">
      <c r="A18712" t="s">
        <v>29</v>
      </c>
      <c r="B18712" t="s">
        <v>7</v>
      </c>
      <c r="C18712" s="2">
        <v>43042.633553240914</v>
      </c>
      <c r="D18712" s="1">
        <v>1</v>
      </c>
      <c r="E18712">
        <v>2</v>
      </c>
      <c r="F18712" t="s">
        <v>8</v>
      </c>
    </row>
    <row r="18713" spans="1:6" x14ac:dyDescent="0.25">
      <c r="A18713" t="s">
        <v>29</v>
      </c>
      <c r="B18713" t="s">
        <v>12</v>
      </c>
      <c r="C18713" s="2">
        <v>43042.640694444533</v>
      </c>
      <c r="D18713" s="1">
        <v>1</v>
      </c>
      <c r="E18713">
        <v>141</v>
      </c>
      <c r="F18713" t="s">
        <v>8</v>
      </c>
    </row>
    <row r="18714" spans="1:6" x14ac:dyDescent="0.25">
      <c r="A18714" t="s">
        <v>29</v>
      </c>
      <c r="B18714" t="s">
        <v>9</v>
      </c>
      <c r="C18714" s="2">
        <v>43042.638379629701</v>
      </c>
      <c r="D18714" s="1">
        <v>1</v>
      </c>
      <c r="E18714">
        <v>1</v>
      </c>
      <c r="F18714" t="s">
        <v>8</v>
      </c>
    </row>
    <row r="18715" spans="1:6" x14ac:dyDescent="0.25">
      <c r="A18715" t="s">
        <v>29</v>
      </c>
      <c r="B18715" t="s">
        <v>9</v>
      </c>
      <c r="C18715" s="2">
        <v>43042.648680555634</v>
      </c>
      <c r="D18715" s="1">
        <v>1</v>
      </c>
      <c r="E18715">
        <v>1</v>
      </c>
      <c r="F18715" t="s">
        <v>8</v>
      </c>
    </row>
    <row r="18716" spans="1:6" x14ac:dyDescent="0.25">
      <c r="A18716" t="s">
        <v>29</v>
      </c>
      <c r="B18716" t="s">
        <v>9</v>
      </c>
      <c r="C18716" s="2">
        <v>43042.651284687687</v>
      </c>
      <c r="D18716" s="1">
        <v>1</v>
      </c>
      <c r="E18716">
        <v>1</v>
      </c>
      <c r="F18716" t="s">
        <v>8</v>
      </c>
    </row>
    <row r="18717" spans="1:6" x14ac:dyDescent="0.25">
      <c r="A18717" t="s">
        <v>29</v>
      </c>
      <c r="B18717" t="s">
        <v>12</v>
      </c>
      <c r="C18717" s="2">
        <v>43042.653692095075</v>
      </c>
      <c r="D18717" s="1">
        <v>1</v>
      </c>
      <c r="E18717">
        <v>29</v>
      </c>
      <c r="F18717" t="s">
        <v>8</v>
      </c>
    </row>
    <row r="18718" spans="1:6" x14ac:dyDescent="0.25">
      <c r="A18718" t="s">
        <v>29</v>
      </c>
      <c r="B18718" t="s">
        <v>12</v>
      </c>
      <c r="C18718" s="2">
        <v>43042.657789351884</v>
      </c>
      <c r="D18718" s="1">
        <v>1</v>
      </c>
      <c r="E18718">
        <v>30</v>
      </c>
      <c r="F18718" t="s">
        <v>8</v>
      </c>
    </row>
    <row r="18719" spans="1:6" x14ac:dyDescent="0.25">
      <c r="A18719" t="s">
        <v>29</v>
      </c>
      <c r="B18719" t="s">
        <v>12</v>
      </c>
      <c r="C18719" s="2">
        <v>43042.659479166847</v>
      </c>
      <c r="D18719" s="1">
        <v>1</v>
      </c>
      <c r="E18719">
        <v>10</v>
      </c>
      <c r="F18719" t="s">
        <v>8</v>
      </c>
    </row>
    <row r="18720" spans="1:6" x14ac:dyDescent="0.25">
      <c r="A18720" t="s">
        <v>29</v>
      </c>
      <c r="B18720" t="s">
        <v>12</v>
      </c>
      <c r="C18720" s="2">
        <v>43042.661261562724</v>
      </c>
      <c r="D18720" s="1">
        <v>1</v>
      </c>
      <c r="E18720">
        <v>2</v>
      </c>
      <c r="F18720" t="s">
        <v>8</v>
      </c>
    </row>
    <row r="18721" spans="1:6" x14ac:dyDescent="0.25">
      <c r="A18721" t="s">
        <v>29</v>
      </c>
      <c r="B18721" t="s">
        <v>7</v>
      </c>
      <c r="C18721" s="2">
        <v>43042.664745370392</v>
      </c>
      <c r="D18721" s="1">
        <v>1</v>
      </c>
      <c r="E18721">
        <v>8</v>
      </c>
      <c r="F18721" t="s">
        <v>8</v>
      </c>
    </row>
    <row r="18722" spans="1:6" x14ac:dyDescent="0.25">
      <c r="A18722" t="s">
        <v>29</v>
      </c>
      <c r="B18722" t="s">
        <v>7</v>
      </c>
      <c r="C18722" s="2">
        <v>43042.665879595093</v>
      </c>
      <c r="D18722" s="1">
        <v>1</v>
      </c>
      <c r="E18722">
        <v>54</v>
      </c>
      <c r="F18722" t="s">
        <v>8</v>
      </c>
    </row>
    <row r="18723" spans="1:6" x14ac:dyDescent="0.25">
      <c r="A18723" t="s">
        <v>29</v>
      </c>
      <c r="B18723" t="s">
        <v>7</v>
      </c>
      <c r="C18723" s="2">
        <v>43042.670682835858</v>
      </c>
      <c r="D18723" s="1">
        <v>1</v>
      </c>
      <c r="E18723">
        <v>85</v>
      </c>
      <c r="F18723" t="s">
        <v>8</v>
      </c>
    </row>
    <row r="18724" spans="1:6" x14ac:dyDescent="0.25">
      <c r="A18724" t="s">
        <v>29</v>
      </c>
      <c r="B18724" t="s">
        <v>7</v>
      </c>
      <c r="C18724" s="2">
        <v>43042.674212940037</v>
      </c>
      <c r="D18724" s="1">
        <v>1</v>
      </c>
      <c r="E18724">
        <v>1</v>
      </c>
      <c r="F18724" t="s">
        <v>8</v>
      </c>
    </row>
    <row r="18725" spans="1:6" x14ac:dyDescent="0.25">
      <c r="A18725" t="s">
        <v>29</v>
      </c>
      <c r="B18725" t="s">
        <v>7</v>
      </c>
      <c r="C18725" s="2">
        <v>43042.676712939981</v>
      </c>
      <c r="D18725" s="1">
        <v>1</v>
      </c>
      <c r="E18725">
        <v>8</v>
      </c>
      <c r="F18725" t="s">
        <v>8</v>
      </c>
    </row>
    <row r="18726" spans="1:6" x14ac:dyDescent="0.25">
      <c r="A18726" t="s">
        <v>29</v>
      </c>
      <c r="B18726" t="s">
        <v>7</v>
      </c>
      <c r="C18726" s="2">
        <v>43042.676423611119</v>
      </c>
      <c r="D18726" s="1">
        <v>1</v>
      </c>
      <c r="E18726">
        <v>2</v>
      </c>
      <c r="F18726" t="s">
        <v>8</v>
      </c>
    </row>
    <row r="18727" spans="1:6" x14ac:dyDescent="0.25">
      <c r="A18727" t="s">
        <v>29</v>
      </c>
      <c r="B18727" t="s">
        <v>7</v>
      </c>
      <c r="C18727" s="2">
        <v>43042.679131944664</v>
      </c>
      <c r="D18727" s="1">
        <v>1</v>
      </c>
      <c r="E18727">
        <v>2</v>
      </c>
      <c r="F18727" t="s">
        <v>8</v>
      </c>
    </row>
    <row r="18728" spans="1:6" x14ac:dyDescent="0.25">
      <c r="A18728" t="s">
        <v>29</v>
      </c>
      <c r="B18728" t="s">
        <v>12</v>
      </c>
      <c r="C18728" s="2">
        <v>43042.683020833414</v>
      </c>
      <c r="D18728" s="1">
        <v>1</v>
      </c>
      <c r="E18728">
        <v>7</v>
      </c>
      <c r="F18728" t="s">
        <v>8</v>
      </c>
    </row>
    <row r="18729" spans="1:6" x14ac:dyDescent="0.25">
      <c r="A18729" t="s">
        <v>29</v>
      </c>
      <c r="B18729" t="s">
        <v>7</v>
      </c>
      <c r="C18729" s="2">
        <v>43042.684803240933</v>
      </c>
      <c r="D18729" s="1">
        <v>1</v>
      </c>
      <c r="E18729">
        <v>1</v>
      </c>
      <c r="F18729" t="s">
        <v>8</v>
      </c>
    </row>
    <row r="18730" spans="1:6" x14ac:dyDescent="0.25">
      <c r="A18730" t="s">
        <v>29</v>
      </c>
      <c r="B18730" t="s">
        <v>7</v>
      </c>
      <c r="C18730" s="2">
        <v>43042.686550925951</v>
      </c>
      <c r="D18730" s="1">
        <v>1</v>
      </c>
      <c r="E18730">
        <v>1</v>
      </c>
      <c r="F18730" t="s">
        <v>8</v>
      </c>
    </row>
    <row r="18731" spans="1:6" x14ac:dyDescent="0.25">
      <c r="A18731" t="s">
        <v>29</v>
      </c>
      <c r="B18731" t="s">
        <v>7</v>
      </c>
      <c r="C18731" s="2">
        <v>43042.688090277836</v>
      </c>
      <c r="D18731" s="1">
        <v>1</v>
      </c>
      <c r="E18731">
        <v>8</v>
      </c>
      <c r="F18731" t="s">
        <v>8</v>
      </c>
    </row>
    <row r="18732" spans="1:6" x14ac:dyDescent="0.25">
      <c r="A18732" t="s">
        <v>29</v>
      </c>
      <c r="B18732" t="s">
        <v>7</v>
      </c>
      <c r="C18732" s="2">
        <v>43043.349351828918</v>
      </c>
      <c r="D18732" s="1">
        <v>1</v>
      </c>
      <c r="E18732">
        <v>17</v>
      </c>
      <c r="F18732" t="s">
        <v>8</v>
      </c>
    </row>
    <row r="18733" spans="1:6" x14ac:dyDescent="0.25">
      <c r="A18733" t="s">
        <v>29</v>
      </c>
      <c r="B18733" t="s">
        <v>7</v>
      </c>
      <c r="C18733" s="2">
        <v>43043.391574039124</v>
      </c>
      <c r="D18733" s="1">
        <v>1</v>
      </c>
      <c r="E18733">
        <v>1</v>
      </c>
      <c r="F18733" t="s">
        <v>8</v>
      </c>
    </row>
    <row r="18734" spans="1:6" x14ac:dyDescent="0.25">
      <c r="A18734" t="s">
        <v>29</v>
      </c>
      <c r="B18734" t="s">
        <v>7</v>
      </c>
      <c r="C18734" s="2">
        <v>43043.401759259403</v>
      </c>
      <c r="D18734" s="1">
        <v>1</v>
      </c>
      <c r="E18734">
        <v>1</v>
      </c>
      <c r="F18734" t="s">
        <v>8</v>
      </c>
    </row>
    <row r="18735" spans="1:6" x14ac:dyDescent="0.25">
      <c r="A18735" t="s">
        <v>29</v>
      </c>
      <c r="B18735" t="s">
        <v>7</v>
      </c>
      <c r="C18735" s="2">
        <v>43043.408726851922</v>
      </c>
      <c r="D18735" s="1">
        <v>1</v>
      </c>
      <c r="E18735">
        <v>30</v>
      </c>
      <c r="F18735" t="s">
        <v>8</v>
      </c>
    </row>
    <row r="18736" spans="1:6" x14ac:dyDescent="0.25">
      <c r="A18736" t="s">
        <v>29</v>
      </c>
      <c r="B18736" t="s">
        <v>7</v>
      </c>
      <c r="C18736" s="2">
        <v>43043.510428229347</v>
      </c>
      <c r="D18736" s="1">
        <v>1</v>
      </c>
      <c r="E18736">
        <v>6</v>
      </c>
      <c r="F18736" t="s">
        <v>8</v>
      </c>
    </row>
    <row r="18737" spans="1:6" x14ac:dyDescent="0.25">
      <c r="A18737" t="s">
        <v>29</v>
      </c>
      <c r="B18737" t="s">
        <v>7</v>
      </c>
      <c r="C18737" s="2">
        <v>43043.514849537052</v>
      </c>
      <c r="D18737" s="1">
        <v>1</v>
      </c>
      <c r="E18737">
        <v>1</v>
      </c>
      <c r="F18737" t="s">
        <v>8</v>
      </c>
    </row>
    <row r="18738" spans="1:6" x14ac:dyDescent="0.25">
      <c r="A18738" t="s">
        <v>29</v>
      </c>
      <c r="B18738" t="s">
        <v>12</v>
      </c>
      <c r="C18738" s="2">
        <v>43046.327071759384</v>
      </c>
      <c r="D18738" s="1">
        <v>1</v>
      </c>
      <c r="E18738">
        <v>9</v>
      </c>
      <c r="F18738" t="s">
        <v>8</v>
      </c>
    </row>
    <row r="18739" spans="1:6" x14ac:dyDescent="0.25">
      <c r="A18739" t="s">
        <v>29</v>
      </c>
      <c r="B18739" t="s">
        <v>12</v>
      </c>
      <c r="C18739" s="2">
        <v>43046.345381909516</v>
      </c>
      <c r="D18739" s="1">
        <v>1</v>
      </c>
      <c r="E18739">
        <v>4</v>
      </c>
      <c r="F18739" t="s">
        <v>8</v>
      </c>
    </row>
    <row r="18740" spans="1:6" x14ac:dyDescent="0.25">
      <c r="A18740" t="s">
        <v>29</v>
      </c>
      <c r="B18740" t="s">
        <v>12</v>
      </c>
      <c r="C18740" s="2">
        <v>43046.346018507145</v>
      </c>
      <c r="D18740" s="1">
        <v>1</v>
      </c>
      <c r="E18740">
        <v>2</v>
      </c>
      <c r="F18740" t="s">
        <v>8</v>
      </c>
    </row>
    <row r="18741" spans="1:6" x14ac:dyDescent="0.25">
      <c r="A18741" t="s">
        <v>29</v>
      </c>
      <c r="B18741" t="s">
        <v>12</v>
      </c>
      <c r="C18741" s="2">
        <v>43046.350914340466</v>
      </c>
      <c r="D18741" s="1">
        <v>1</v>
      </c>
      <c r="E18741">
        <v>36</v>
      </c>
      <c r="F18741" t="s">
        <v>8</v>
      </c>
    </row>
    <row r="18742" spans="1:6" x14ac:dyDescent="0.25">
      <c r="A18742" t="s">
        <v>29</v>
      </c>
      <c r="B18742" t="s">
        <v>12</v>
      </c>
      <c r="C18742" s="2">
        <v>43046.357986111194</v>
      </c>
      <c r="D18742" s="1">
        <v>1</v>
      </c>
      <c r="E18742">
        <v>15</v>
      </c>
      <c r="F18742" t="s">
        <v>8</v>
      </c>
    </row>
    <row r="18743" spans="1:6" x14ac:dyDescent="0.25">
      <c r="A18743" t="s">
        <v>29</v>
      </c>
      <c r="B18743" t="s">
        <v>12</v>
      </c>
      <c r="C18743" s="2">
        <v>43046.37262730347</v>
      </c>
      <c r="D18743" s="1">
        <v>1</v>
      </c>
      <c r="E18743">
        <v>151</v>
      </c>
      <c r="F18743" t="s">
        <v>8</v>
      </c>
    </row>
    <row r="18744" spans="1:6" x14ac:dyDescent="0.25">
      <c r="A18744" t="s">
        <v>29</v>
      </c>
      <c r="B18744" t="s">
        <v>12</v>
      </c>
      <c r="C18744" s="2">
        <v>43046.380659722257</v>
      </c>
      <c r="D18744" s="1">
        <v>1</v>
      </c>
      <c r="E18744">
        <v>14</v>
      </c>
      <c r="F18744" t="s">
        <v>8</v>
      </c>
    </row>
    <row r="18745" spans="1:6" x14ac:dyDescent="0.25">
      <c r="A18745" t="s">
        <v>29</v>
      </c>
      <c r="B18745" t="s">
        <v>12</v>
      </c>
      <c r="C18745" s="2">
        <v>43046.3835995025</v>
      </c>
      <c r="D18745" s="1">
        <v>1</v>
      </c>
      <c r="E18745">
        <v>3</v>
      </c>
      <c r="F18745" t="s">
        <v>8</v>
      </c>
    </row>
    <row r="18746" spans="1:6" x14ac:dyDescent="0.25">
      <c r="A18746" t="s">
        <v>29</v>
      </c>
      <c r="B18746" t="s">
        <v>12</v>
      </c>
      <c r="C18746" s="2">
        <v>43046.384050914552</v>
      </c>
      <c r="D18746" s="1">
        <v>1</v>
      </c>
      <c r="E18746">
        <v>15</v>
      </c>
      <c r="F18746" t="s">
        <v>8</v>
      </c>
    </row>
    <row r="18747" spans="1:6" x14ac:dyDescent="0.25">
      <c r="A18747" t="s">
        <v>29</v>
      </c>
      <c r="B18747" t="s">
        <v>12</v>
      </c>
      <c r="C18747" s="2">
        <v>43046.385949074291</v>
      </c>
      <c r="D18747" s="1">
        <v>1</v>
      </c>
      <c r="E18747">
        <v>37</v>
      </c>
      <c r="F18747" t="s">
        <v>8</v>
      </c>
    </row>
    <row r="18748" spans="1:6" x14ac:dyDescent="0.25">
      <c r="A18748" t="s">
        <v>29</v>
      </c>
      <c r="B18748" t="s">
        <v>12</v>
      </c>
      <c r="C18748" s="2">
        <v>43046.388657372911</v>
      </c>
      <c r="D18748" s="1">
        <v>1</v>
      </c>
      <c r="E18748">
        <v>75</v>
      </c>
      <c r="F18748" t="s">
        <v>8</v>
      </c>
    </row>
    <row r="18749" spans="1:6" x14ac:dyDescent="0.25">
      <c r="A18749" t="s">
        <v>29</v>
      </c>
      <c r="B18749" t="s">
        <v>12</v>
      </c>
      <c r="C18749" s="2">
        <v>43046.38988424791</v>
      </c>
      <c r="D18749" s="1">
        <v>1</v>
      </c>
      <c r="E18749">
        <v>48</v>
      </c>
      <c r="F18749" t="s">
        <v>8</v>
      </c>
    </row>
    <row r="18750" spans="1:6" x14ac:dyDescent="0.25">
      <c r="A18750" t="s">
        <v>29</v>
      </c>
      <c r="B18750" t="s">
        <v>12</v>
      </c>
      <c r="C18750" s="2">
        <v>43046.398449039552</v>
      </c>
      <c r="D18750" s="1">
        <v>1</v>
      </c>
      <c r="E18750">
        <v>24</v>
      </c>
      <c r="F18750" t="s">
        <v>8</v>
      </c>
    </row>
    <row r="18751" spans="1:6" x14ac:dyDescent="0.25">
      <c r="A18751" t="s">
        <v>29</v>
      </c>
      <c r="B18751" t="s">
        <v>16</v>
      </c>
      <c r="C18751" s="2">
        <v>43046.322592592798</v>
      </c>
      <c r="D18751" s="1">
        <v>1</v>
      </c>
      <c r="E18751">
        <v>1</v>
      </c>
      <c r="F18751" t="s">
        <v>8</v>
      </c>
    </row>
    <row r="18752" spans="1:6" x14ac:dyDescent="0.25">
      <c r="A18752" t="s">
        <v>29</v>
      </c>
      <c r="B18752" t="s">
        <v>7</v>
      </c>
      <c r="C18752" s="2">
        <v>43046.385046261363</v>
      </c>
      <c r="D18752" s="1">
        <v>1</v>
      </c>
      <c r="E18752">
        <v>68</v>
      </c>
      <c r="F18752" t="s">
        <v>8</v>
      </c>
    </row>
    <row r="18753" spans="1:6" x14ac:dyDescent="0.25">
      <c r="A18753" t="s">
        <v>29</v>
      </c>
      <c r="B18753" t="s">
        <v>12</v>
      </c>
      <c r="C18753" s="2">
        <v>43046.439444444608</v>
      </c>
      <c r="D18753" s="1">
        <v>1</v>
      </c>
      <c r="E18753">
        <v>427</v>
      </c>
      <c r="F18753" t="s">
        <v>8</v>
      </c>
    </row>
    <row r="18754" spans="1:6" x14ac:dyDescent="0.25">
      <c r="A18754" t="s">
        <v>29</v>
      </c>
      <c r="B18754" t="s">
        <v>12</v>
      </c>
      <c r="C18754" s="2">
        <v>43046.441388865933</v>
      </c>
      <c r="D18754" s="1">
        <v>1</v>
      </c>
      <c r="E18754">
        <v>5</v>
      </c>
      <c r="F18754" t="s">
        <v>8</v>
      </c>
    </row>
    <row r="18755" spans="1:6" x14ac:dyDescent="0.25">
      <c r="A18755" t="s">
        <v>29</v>
      </c>
      <c r="B18755" t="s">
        <v>12</v>
      </c>
      <c r="C18755" s="2">
        <v>43046.441446759272</v>
      </c>
      <c r="D18755" s="1">
        <v>1</v>
      </c>
      <c r="E18755">
        <v>48</v>
      </c>
      <c r="F18755" t="s">
        <v>8</v>
      </c>
    </row>
    <row r="18756" spans="1:6" x14ac:dyDescent="0.25">
      <c r="A18756" t="s">
        <v>29</v>
      </c>
      <c r="B18756" t="s">
        <v>12</v>
      </c>
      <c r="C18756" s="2">
        <v>43046.443402777892</v>
      </c>
      <c r="D18756" s="1">
        <v>1</v>
      </c>
      <c r="E18756">
        <v>4</v>
      </c>
      <c r="F18756" t="s">
        <v>8</v>
      </c>
    </row>
    <row r="18757" spans="1:6" x14ac:dyDescent="0.25">
      <c r="A18757" t="s">
        <v>29</v>
      </c>
      <c r="B18757" t="s">
        <v>12</v>
      </c>
      <c r="C18757" s="2">
        <v>43046.44484953722</v>
      </c>
      <c r="D18757" s="1">
        <v>1</v>
      </c>
      <c r="E18757">
        <v>4</v>
      </c>
      <c r="F18757" t="s">
        <v>8</v>
      </c>
    </row>
    <row r="18758" spans="1:6" x14ac:dyDescent="0.25">
      <c r="A18758" t="s">
        <v>29</v>
      </c>
      <c r="B18758" t="s">
        <v>12</v>
      </c>
      <c r="C18758" s="2">
        <v>43046.44929397013</v>
      </c>
      <c r="D18758" s="1">
        <v>1</v>
      </c>
      <c r="E18758">
        <v>7</v>
      </c>
      <c r="F18758" t="s">
        <v>8</v>
      </c>
    </row>
    <row r="18759" spans="1:6" x14ac:dyDescent="0.25">
      <c r="A18759" t="s">
        <v>29</v>
      </c>
      <c r="B18759" t="s">
        <v>15</v>
      </c>
      <c r="C18759" s="2">
        <v>43046.454837962985</v>
      </c>
      <c r="D18759" s="1">
        <v>1</v>
      </c>
      <c r="E18759">
        <v>3</v>
      </c>
      <c r="F18759" t="s">
        <v>8</v>
      </c>
    </row>
    <row r="18760" spans="1:6" x14ac:dyDescent="0.25">
      <c r="A18760" t="s">
        <v>29</v>
      </c>
      <c r="B18760" t="s">
        <v>15</v>
      </c>
      <c r="C18760" s="2">
        <v>43046.417511539534</v>
      </c>
      <c r="D18760" s="1">
        <v>1</v>
      </c>
      <c r="E18760">
        <v>11</v>
      </c>
      <c r="F18760" t="s">
        <v>8</v>
      </c>
    </row>
    <row r="18761" spans="1:6" x14ac:dyDescent="0.25">
      <c r="A18761" t="s">
        <v>29</v>
      </c>
      <c r="B18761" t="s">
        <v>7</v>
      </c>
      <c r="C18761" s="2">
        <v>43046.459791666828</v>
      </c>
      <c r="D18761" s="1">
        <v>1</v>
      </c>
      <c r="E18761">
        <v>1</v>
      </c>
      <c r="F18761" t="s">
        <v>8</v>
      </c>
    </row>
    <row r="18762" spans="1:6" x14ac:dyDescent="0.25">
      <c r="A18762" t="s">
        <v>29</v>
      </c>
      <c r="B18762" t="s">
        <v>12</v>
      </c>
      <c r="C18762" s="2">
        <v>43046.473356481642</v>
      </c>
      <c r="D18762" s="1">
        <v>1</v>
      </c>
      <c r="E18762">
        <v>178</v>
      </c>
      <c r="F18762" t="s">
        <v>8</v>
      </c>
    </row>
    <row r="18763" spans="1:6" x14ac:dyDescent="0.25">
      <c r="A18763" t="s">
        <v>29</v>
      </c>
      <c r="B18763" t="s">
        <v>7</v>
      </c>
      <c r="C18763" s="2">
        <v>43046.452569444664</v>
      </c>
      <c r="D18763" s="1">
        <v>1</v>
      </c>
      <c r="E18763">
        <v>1</v>
      </c>
      <c r="F18763" t="s">
        <v>8</v>
      </c>
    </row>
    <row r="18764" spans="1:6" x14ac:dyDescent="0.25">
      <c r="A18764" t="s">
        <v>29</v>
      </c>
      <c r="B18764" t="s">
        <v>7</v>
      </c>
      <c r="C18764" s="2">
        <v>43046.483831018675</v>
      </c>
      <c r="D18764" s="1">
        <v>1</v>
      </c>
      <c r="E18764">
        <v>1</v>
      </c>
      <c r="F18764" t="s">
        <v>8</v>
      </c>
    </row>
    <row r="18765" spans="1:6" x14ac:dyDescent="0.25">
      <c r="A18765" t="s">
        <v>29</v>
      </c>
      <c r="B18765" t="s">
        <v>12</v>
      </c>
      <c r="C18765" s="2">
        <v>43046.486076388974</v>
      </c>
      <c r="D18765" s="1">
        <v>1</v>
      </c>
      <c r="E18765">
        <v>15</v>
      </c>
      <c r="F18765" t="s">
        <v>8</v>
      </c>
    </row>
    <row r="18766" spans="1:6" x14ac:dyDescent="0.25">
      <c r="A18766" t="s">
        <v>29</v>
      </c>
      <c r="B18766" t="s">
        <v>12</v>
      </c>
      <c r="C18766" s="2">
        <v>43046.497939779889</v>
      </c>
      <c r="D18766" s="1">
        <v>1</v>
      </c>
      <c r="E18766">
        <v>70</v>
      </c>
      <c r="F18766" t="s">
        <v>8</v>
      </c>
    </row>
    <row r="18767" spans="1:6" x14ac:dyDescent="0.25">
      <c r="A18767" t="s">
        <v>29</v>
      </c>
      <c r="B18767" t="s">
        <v>12</v>
      </c>
      <c r="C18767" s="2">
        <v>43046.501192129683</v>
      </c>
      <c r="D18767" s="1">
        <v>1</v>
      </c>
      <c r="E18767">
        <v>17</v>
      </c>
      <c r="F18767" t="s">
        <v>8</v>
      </c>
    </row>
    <row r="18768" spans="1:6" x14ac:dyDescent="0.25">
      <c r="A18768" t="s">
        <v>29</v>
      </c>
      <c r="B18768" t="s">
        <v>12</v>
      </c>
      <c r="C18768" s="2">
        <v>43046.50605324097</v>
      </c>
      <c r="D18768" s="1">
        <v>1</v>
      </c>
      <c r="E18768">
        <v>34</v>
      </c>
      <c r="F18768" t="s">
        <v>8</v>
      </c>
    </row>
    <row r="18769" spans="1:6" x14ac:dyDescent="0.25">
      <c r="A18769" t="s">
        <v>29</v>
      </c>
      <c r="B18769" t="s">
        <v>7</v>
      </c>
      <c r="C18769" s="2">
        <v>43046.50612266222</v>
      </c>
      <c r="D18769" s="1">
        <v>1</v>
      </c>
      <c r="E18769">
        <v>1</v>
      </c>
      <c r="F18769" t="s">
        <v>8</v>
      </c>
    </row>
    <row r="18770" spans="1:6" x14ac:dyDescent="0.25">
      <c r="A18770" t="s">
        <v>29</v>
      </c>
      <c r="B18770" t="s">
        <v>12</v>
      </c>
      <c r="C18770" s="2">
        <v>43046.506620335858</v>
      </c>
      <c r="D18770" s="1">
        <v>1</v>
      </c>
      <c r="E18770">
        <v>8</v>
      </c>
      <c r="F18770" t="s">
        <v>8</v>
      </c>
    </row>
    <row r="18771" spans="1:6" x14ac:dyDescent="0.25">
      <c r="A18771" t="s">
        <v>29</v>
      </c>
      <c r="B18771" t="s">
        <v>12</v>
      </c>
      <c r="C18771" s="2">
        <v>43046.511145833414</v>
      </c>
      <c r="D18771" s="1">
        <v>1</v>
      </c>
      <c r="E18771">
        <v>104</v>
      </c>
      <c r="F18771" t="s">
        <v>8</v>
      </c>
    </row>
    <row r="18772" spans="1:6" x14ac:dyDescent="0.25">
      <c r="A18772" t="s">
        <v>29</v>
      </c>
      <c r="B18772" t="s">
        <v>12</v>
      </c>
      <c r="C18772" s="2">
        <v>43046.515578692313</v>
      </c>
      <c r="D18772" s="1">
        <v>1</v>
      </c>
      <c r="E18772">
        <v>7</v>
      </c>
      <c r="F18772" t="s">
        <v>8</v>
      </c>
    </row>
    <row r="18773" spans="1:6" x14ac:dyDescent="0.25">
      <c r="A18773" t="s">
        <v>29</v>
      </c>
      <c r="B18773" t="s">
        <v>12</v>
      </c>
      <c r="C18773" s="2">
        <v>43046.517152777873</v>
      </c>
      <c r="D18773" s="1">
        <v>1</v>
      </c>
      <c r="E18773">
        <v>3</v>
      </c>
      <c r="F18773" t="s">
        <v>8</v>
      </c>
    </row>
    <row r="18774" spans="1:6" x14ac:dyDescent="0.25">
      <c r="A18774" t="s">
        <v>29</v>
      </c>
      <c r="B18774" t="s">
        <v>12</v>
      </c>
      <c r="C18774" s="2">
        <v>43046.527708333451</v>
      </c>
      <c r="D18774" s="1">
        <v>1</v>
      </c>
      <c r="E18774">
        <v>31</v>
      </c>
      <c r="F18774" t="s">
        <v>8</v>
      </c>
    </row>
    <row r="18775" spans="1:6" x14ac:dyDescent="0.25">
      <c r="A18775" t="s">
        <v>29</v>
      </c>
      <c r="B18775" t="s">
        <v>12</v>
      </c>
      <c r="C18775" s="2">
        <v>43046.528402777854</v>
      </c>
      <c r="D18775" s="1">
        <v>1</v>
      </c>
      <c r="E18775">
        <v>6</v>
      </c>
      <c r="F18775" t="s">
        <v>8</v>
      </c>
    </row>
    <row r="18776" spans="1:6" x14ac:dyDescent="0.25">
      <c r="A18776" t="s">
        <v>29</v>
      </c>
      <c r="B18776" t="s">
        <v>12</v>
      </c>
      <c r="C18776" s="2">
        <v>43046.532997673843</v>
      </c>
      <c r="D18776" s="1">
        <v>1</v>
      </c>
      <c r="E18776">
        <v>8</v>
      </c>
      <c r="F18776" t="s">
        <v>8</v>
      </c>
    </row>
    <row r="18777" spans="1:6" x14ac:dyDescent="0.25">
      <c r="A18777" t="s">
        <v>29</v>
      </c>
      <c r="B18777" t="s">
        <v>12</v>
      </c>
      <c r="C18777" s="2">
        <v>43046.536342569627</v>
      </c>
      <c r="D18777" s="1">
        <v>1</v>
      </c>
      <c r="E18777">
        <v>84</v>
      </c>
      <c r="F18777" t="s">
        <v>8</v>
      </c>
    </row>
    <row r="18778" spans="1:6" x14ac:dyDescent="0.25">
      <c r="A18778" t="s">
        <v>29</v>
      </c>
      <c r="B18778" t="s">
        <v>12</v>
      </c>
      <c r="C18778" s="2">
        <v>43046.459293981548</v>
      </c>
      <c r="D18778" s="1">
        <v>1</v>
      </c>
      <c r="E18778">
        <v>44</v>
      </c>
      <c r="F18778" t="s">
        <v>8</v>
      </c>
    </row>
    <row r="18779" spans="1:6" x14ac:dyDescent="0.25">
      <c r="A18779" t="s">
        <v>29</v>
      </c>
      <c r="B18779" t="s">
        <v>12</v>
      </c>
      <c r="C18779" s="2">
        <v>43046.547118055634</v>
      </c>
      <c r="D18779" s="1">
        <v>1</v>
      </c>
      <c r="E18779">
        <v>6</v>
      </c>
      <c r="F18779" t="s">
        <v>8</v>
      </c>
    </row>
    <row r="18780" spans="1:6" x14ac:dyDescent="0.25">
      <c r="A18780" t="s">
        <v>29</v>
      </c>
      <c r="B18780" t="s">
        <v>12</v>
      </c>
      <c r="C18780" s="2">
        <v>43046.549328703899</v>
      </c>
      <c r="D18780" s="1">
        <v>1</v>
      </c>
      <c r="E18780">
        <v>20</v>
      </c>
      <c r="F18780" t="s">
        <v>8</v>
      </c>
    </row>
    <row r="18781" spans="1:6" x14ac:dyDescent="0.25">
      <c r="A18781" t="s">
        <v>29</v>
      </c>
      <c r="B18781" t="s">
        <v>10</v>
      </c>
      <c r="C18781" s="2">
        <v>43046.549479143694</v>
      </c>
      <c r="D18781" s="1">
        <v>1</v>
      </c>
      <c r="E18781">
        <v>1</v>
      </c>
      <c r="F18781" t="s">
        <v>8</v>
      </c>
    </row>
    <row r="18782" spans="1:6" x14ac:dyDescent="0.25">
      <c r="A18782" t="s">
        <v>29</v>
      </c>
      <c r="B18782" t="s">
        <v>12</v>
      </c>
      <c r="C18782" s="2">
        <v>43046.554918981623</v>
      </c>
      <c r="D18782" s="1">
        <v>1</v>
      </c>
      <c r="E18782">
        <v>35</v>
      </c>
      <c r="F18782" t="s">
        <v>8</v>
      </c>
    </row>
    <row r="18783" spans="1:6" x14ac:dyDescent="0.25">
      <c r="A18783" t="s">
        <v>29</v>
      </c>
      <c r="B18783" t="s">
        <v>12</v>
      </c>
      <c r="C18783" s="2">
        <v>43046.562951365951</v>
      </c>
      <c r="D18783" s="1">
        <v>1</v>
      </c>
      <c r="E18783">
        <v>47</v>
      </c>
      <c r="F18783" t="s">
        <v>8</v>
      </c>
    </row>
    <row r="18784" spans="1:6" x14ac:dyDescent="0.25">
      <c r="A18784" t="s">
        <v>29</v>
      </c>
      <c r="B18784" t="s">
        <v>12</v>
      </c>
      <c r="C18784" s="2">
        <v>43046.564409699291</v>
      </c>
      <c r="D18784" s="1">
        <v>1</v>
      </c>
      <c r="E18784">
        <v>2</v>
      </c>
      <c r="F18784" t="s">
        <v>8</v>
      </c>
    </row>
    <row r="18785" spans="1:6" x14ac:dyDescent="0.25">
      <c r="A18785" t="s">
        <v>29</v>
      </c>
      <c r="B18785" t="s">
        <v>12</v>
      </c>
      <c r="C18785" s="2">
        <v>43046.563344907481</v>
      </c>
      <c r="D18785" s="1">
        <v>1</v>
      </c>
      <c r="E18785">
        <v>428</v>
      </c>
      <c r="F18785" t="s">
        <v>8</v>
      </c>
    </row>
    <row r="18786" spans="1:6" x14ac:dyDescent="0.25">
      <c r="A18786" t="s">
        <v>29</v>
      </c>
      <c r="B18786" t="s">
        <v>12</v>
      </c>
      <c r="C18786" s="2">
        <v>43046.565914351959</v>
      </c>
      <c r="D18786" s="1">
        <v>1</v>
      </c>
      <c r="E18786">
        <v>161</v>
      </c>
      <c r="F18786" t="s">
        <v>8</v>
      </c>
    </row>
    <row r="18787" spans="1:6" x14ac:dyDescent="0.25">
      <c r="A18787" t="s">
        <v>29</v>
      </c>
      <c r="B18787" t="s">
        <v>12</v>
      </c>
      <c r="C18787" s="2">
        <v>43046.574548588134</v>
      </c>
      <c r="D18787" s="1">
        <v>1</v>
      </c>
      <c r="E18787">
        <v>18</v>
      </c>
      <c r="F18787" t="s">
        <v>8</v>
      </c>
    </row>
    <row r="18788" spans="1:6" x14ac:dyDescent="0.25">
      <c r="A18788" t="s">
        <v>29</v>
      </c>
      <c r="B18788" t="s">
        <v>12</v>
      </c>
      <c r="C18788" s="2">
        <v>43046.579074039124</v>
      </c>
      <c r="D18788" s="1">
        <v>1</v>
      </c>
      <c r="E18788">
        <v>49</v>
      </c>
      <c r="F18788" t="s">
        <v>8</v>
      </c>
    </row>
    <row r="18789" spans="1:6" x14ac:dyDescent="0.25">
      <c r="A18789" t="s">
        <v>29</v>
      </c>
      <c r="B18789" t="s">
        <v>12</v>
      </c>
      <c r="C18789" s="2">
        <v>43046.581099537201</v>
      </c>
      <c r="D18789" s="1">
        <v>1</v>
      </c>
      <c r="E18789">
        <v>198</v>
      </c>
      <c r="F18789" t="s">
        <v>8</v>
      </c>
    </row>
    <row r="18790" spans="1:6" x14ac:dyDescent="0.25">
      <c r="A18790" t="s">
        <v>29</v>
      </c>
      <c r="B18790" t="s">
        <v>12</v>
      </c>
      <c r="C18790" s="2">
        <v>43046.590578668751</v>
      </c>
      <c r="D18790" s="1">
        <v>1</v>
      </c>
      <c r="E18790">
        <v>85</v>
      </c>
      <c r="F18790" t="s">
        <v>8</v>
      </c>
    </row>
    <row r="18791" spans="1:6" x14ac:dyDescent="0.25">
      <c r="A18791" t="s">
        <v>29</v>
      </c>
      <c r="B18791" t="s">
        <v>12</v>
      </c>
      <c r="C18791" s="2">
        <v>43046.591782372911</v>
      </c>
      <c r="D18791" s="1">
        <v>1</v>
      </c>
      <c r="E18791">
        <v>4</v>
      </c>
      <c r="F18791" t="s">
        <v>8</v>
      </c>
    </row>
    <row r="18792" spans="1:6" x14ac:dyDescent="0.25">
      <c r="A18792" t="s">
        <v>29</v>
      </c>
      <c r="B18792" t="s">
        <v>9</v>
      </c>
      <c r="C18792" s="2">
        <v>43046.595231458545</v>
      </c>
      <c r="D18792" s="1">
        <v>1</v>
      </c>
      <c r="E18792">
        <v>13</v>
      </c>
      <c r="F18792" t="s">
        <v>8</v>
      </c>
    </row>
    <row r="18793" spans="1:6" x14ac:dyDescent="0.25">
      <c r="A18793" t="s">
        <v>29</v>
      </c>
      <c r="B18793" t="s">
        <v>16</v>
      </c>
      <c r="C18793" s="2">
        <v>43046.468483796343</v>
      </c>
      <c r="D18793" s="1">
        <v>1</v>
      </c>
      <c r="E18793">
        <v>1</v>
      </c>
      <c r="F18793" t="s">
        <v>8</v>
      </c>
    </row>
    <row r="18794" spans="1:6" x14ac:dyDescent="0.25">
      <c r="A18794" t="s">
        <v>29</v>
      </c>
      <c r="B18794" t="s">
        <v>7</v>
      </c>
      <c r="C18794" s="2">
        <v>43046.598541666754</v>
      </c>
      <c r="D18794" s="1">
        <v>1</v>
      </c>
      <c r="E18794">
        <v>18</v>
      </c>
      <c r="F18794" t="s">
        <v>8</v>
      </c>
    </row>
    <row r="18795" spans="1:6" x14ac:dyDescent="0.25">
      <c r="A18795" t="s">
        <v>29</v>
      </c>
      <c r="B18795" t="s">
        <v>12</v>
      </c>
      <c r="C18795" s="2">
        <v>43046.603437500075</v>
      </c>
      <c r="D18795" s="1">
        <v>1</v>
      </c>
      <c r="E18795">
        <v>53</v>
      </c>
      <c r="F18795" t="s">
        <v>8</v>
      </c>
    </row>
    <row r="18796" spans="1:6" x14ac:dyDescent="0.25">
      <c r="A18796" t="s">
        <v>29</v>
      </c>
      <c r="B18796" t="s">
        <v>25</v>
      </c>
      <c r="C18796" s="2">
        <v>43046.605185150634</v>
      </c>
      <c r="D18796" s="1">
        <v>1</v>
      </c>
      <c r="E18796">
        <v>1</v>
      </c>
      <c r="F18796" t="s">
        <v>8</v>
      </c>
    </row>
    <row r="18797" spans="1:6" x14ac:dyDescent="0.25">
      <c r="A18797" t="s">
        <v>29</v>
      </c>
      <c r="B18797" t="s">
        <v>7</v>
      </c>
      <c r="C18797" s="2">
        <v>43046.606377280317</v>
      </c>
      <c r="D18797" s="1">
        <v>1</v>
      </c>
      <c r="E18797">
        <v>1</v>
      </c>
      <c r="F18797" t="s">
        <v>8</v>
      </c>
    </row>
    <row r="18798" spans="1:6" x14ac:dyDescent="0.25">
      <c r="A18798" t="s">
        <v>29</v>
      </c>
      <c r="B18798" t="s">
        <v>16</v>
      </c>
      <c r="C18798" s="2">
        <v>43046.606631909497</v>
      </c>
      <c r="D18798" s="1">
        <v>1</v>
      </c>
      <c r="E18798">
        <v>12</v>
      </c>
      <c r="F18798" t="s">
        <v>8</v>
      </c>
    </row>
    <row r="18799" spans="1:6" x14ac:dyDescent="0.25">
      <c r="A18799" t="s">
        <v>29</v>
      </c>
      <c r="B18799" t="s">
        <v>12</v>
      </c>
      <c r="C18799" s="2">
        <v>43046.614016168751</v>
      </c>
      <c r="D18799" s="1">
        <v>1</v>
      </c>
      <c r="E18799">
        <v>4</v>
      </c>
      <c r="F18799" t="s">
        <v>8</v>
      </c>
    </row>
    <row r="18800" spans="1:6" x14ac:dyDescent="0.25">
      <c r="A18800" t="s">
        <v>29</v>
      </c>
      <c r="B18800" t="s">
        <v>16</v>
      </c>
      <c r="C18800" s="2">
        <v>43046.60206018528</v>
      </c>
      <c r="D18800" s="1">
        <v>1</v>
      </c>
      <c r="E18800">
        <v>1</v>
      </c>
      <c r="F18800" t="s">
        <v>8</v>
      </c>
    </row>
    <row r="18801" spans="1:6" x14ac:dyDescent="0.25">
      <c r="A18801" t="s">
        <v>29</v>
      </c>
      <c r="B18801" t="s">
        <v>11</v>
      </c>
      <c r="C18801" s="2">
        <v>43046.618217592593</v>
      </c>
      <c r="D18801" s="1">
        <v>1</v>
      </c>
      <c r="E18801">
        <v>8</v>
      </c>
      <c r="F18801" t="s">
        <v>8</v>
      </c>
    </row>
    <row r="18802" spans="1:6" x14ac:dyDescent="0.25">
      <c r="A18802" t="s">
        <v>29</v>
      </c>
      <c r="B18802" t="s">
        <v>11</v>
      </c>
      <c r="C18802" s="2">
        <v>43046.625219907612</v>
      </c>
      <c r="D18802" s="1">
        <v>1</v>
      </c>
      <c r="E18802">
        <v>26</v>
      </c>
      <c r="F18802" t="s">
        <v>8</v>
      </c>
    </row>
    <row r="18803" spans="1:6" x14ac:dyDescent="0.25">
      <c r="A18803" t="s">
        <v>29</v>
      </c>
      <c r="B18803" t="s">
        <v>12</v>
      </c>
      <c r="C18803" s="2">
        <v>43046.640590277966</v>
      </c>
      <c r="D18803" s="1">
        <v>1</v>
      </c>
      <c r="E18803">
        <v>8</v>
      </c>
      <c r="F18803" t="s">
        <v>8</v>
      </c>
    </row>
    <row r="18804" spans="1:6" x14ac:dyDescent="0.25">
      <c r="A18804" t="s">
        <v>29</v>
      </c>
      <c r="B18804" t="s">
        <v>12</v>
      </c>
      <c r="C18804" s="2">
        <v>43046.642986111343</v>
      </c>
      <c r="D18804" s="1">
        <v>1</v>
      </c>
      <c r="E18804">
        <v>131</v>
      </c>
      <c r="F18804" t="s">
        <v>8</v>
      </c>
    </row>
    <row r="18805" spans="1:6" x14ac:dyDescent="0.25">
      <c r="A18805" t="s">
        <v>29</v>
      </c>
      <c r="B18805" t="s">
        <v>12</v>
      </c>
      <c r="C18805" s="2">
        <v>43046.607696747873</v>
      </c>
      <c r="D18805" s="1">
        <v>1</v>
      </c>
      <c r="E18805">
        <v>28</v>
      </c>
      <c r="F18805" t="s">
        <v>8</v>
      </c>
    </row>
    <row r="18806" spans="1:6" x14ac:dyDescent="0.25">
      <c r="A18806" t="s">
        <v>29</v>
      </c>
      <c r="B18806" t="s">
        <v>11</v>
      </c>
      <c r="C18806" s="2">
        <v>43046.63505783584</v>
      </c>
      <c r="D18806" s="1">
        <v>1</v>
      </c>
      <c r="E18806">
        <v>7</v>
      </c>
      <c r="F18806" t="s">
        <v>8</v>
      </c>
    </row>
    <row r="18807" spans="1:6" x14ac:dyDescent="0.25">
      <c r="A18807" t="s">
        <v>29</v>
      </c>
      <c r="B18807" t="s">
        <v>12</v>
      </c>
      <c r="C18807" s="2">
        <v>43046.650798611343</v>
      </c>
      <c r="D18807" s="1">
        <v>1</v>
      </c>
      <c r="E18807">
        <v>132</v>
      </c>
      <c r="F18807" t="s">
        <v>8</v>
      </c>
    </row>
    <row r="18808" spans="1:6" x14ac:dyDescent="0.25">
      <c r="A18808" t="s">
        <v>29</v>
      </c>
      <c r="B18808" t="s">
        <v>12</v>
      </c>
      <c r="C18808" s="2">
        <v>43046.652870370541</v>
      </c>
      <c r="D18808" s="1">
        <v>1</v>
      </c>
      <c r="E18808">
        <v>33</v>
      </c>
      <c r="F18808" t="s">
        <v>8</v>
      </c>
    </row>
    <row r="18809" spans="1:6" x14ac:dyDescent="0.25">
      <c r="A18809" t="s">
        <v>29</v>
      </c>
      <c r="B18809" t="s">
        <v>12</v>
      </c>
      <c r="C18809" s="2">
        <v>43046.655706018675</v>
      </c>
      <c r="D18809" s="1">
        <v>1</v>
      </c>
      <c r="E18809">
        <v>14</v>
      </c>
      <c r="F18809" t="s">
        <v>8</v>
      </c>
    </row>
    <row r="18810" spans="1:6" x14ac:dyDescent="0.25">
      <c r="A18810" t="s">
        <v>29</v>
      </c>
      <c r="B18810" t="s">
        <v>11</v>
      </c>
      <c r="C18810" s="2">
        <v>43046.64781250013</v>
      </c>
      <c r="D18810" s="1">
        <v>1</v>
      </c>
      <c r="E18810">
        <v>42</v>
      </c>
      <c r="F18810" t="s">
        <v>8</v>
      </c>
    </row>
    <row r="18811" spans="1:6" x14ac:dyDescent="0.25">
      <c r="A18811" t="s">
        <v>29</v>
      </c>
      <c r="B18811" t="s">
        <v>12</v>
      </c>
      <c r="C18811" s="2">
        <v>43046.660578692332</v>
      </c>
      <c r="D18811" s="1">
        <v>1</v>
      </c>
      <c r="E18811">
        <v>30</v>
      </c>
      <c r="F18811" t="s">
        <v>8</v>
      </c>
    </row>
    <row r="18812" spans="1:6" x14ac:dyDescent="0.25">
      <c r="A18812" t="s">
        <v>29</v>
      </c>
      <c r="B18812" t="s">
        <v>12</v>
      </c>
      <c r="C18812" s="2">
        <v>43046.662546273321</v>
      </c>
      <c r="D18812" s="1">
        <v>1</v>
      </c>
      <c r="E18812">
        <v>12</v>
      </c>
      <c r="F18812" t="s">
        <v>8</v>
      </c>
    </row>
    <row r="18813" spans="1:6" x14ac:dyDescent="0.25">
      <c r="A18813" t="s">
        <v>29</v>
      </c>
      <c r="B18813" t="s">
        <v>12</v>
      </c>
      <c r="C18813" s="2">
        <v>43046.665115717798</v>
      </c>
      <c r="D18813" s="1">
        <v>1</v>
      </c>
      <c r="E18813">
        <v>27</v>
      </c>
      <c r="F18813" t="s">
        <v>8</v>
      </c>
    </row>
    <row r="18814" spans="1:6" x14ac:dyDescent="0.25">
      <c r="A18814" t="s">
        <v>29</v>
      </c>
      <c r="B18814" t="s">
        <v>11</v>
      </c>
      <c r="C18814" s="2">
        <v>43046.658344896045</v>
      </c>
      <c r="D18814" s="1">
        <v>1</v>
      </c>
      <c r="E18814">
        <v>10</v>
      </c>
      <c r="F18814" t="s">
        <v>8</v>
      </c>
    </row>
    <row r="18815" spans="1:6" x14ac:dyDescent="0.25">
      <c r="A18815" t="s">
        <v>29</v>
      </c>
      <c r="B18815" t="s">
        <v>12</v>
      </c>
      <c r="C18815" s="2">
        <v>43046.678020833526</v>
      </c>
      <c r="D18815" s="1">
        <v>1</v>
      </c>
      <c r="E18815">
        <v>27</v>
      </c>
      <c r="F18815" t="s">
        <v>8</v>
      </c>
    </row>
    <row r="18816" spans="1:6" x14ac:dyDescent="0.25">
      <c r="A18816" t="s">
        <v>29</v>
      </c>
      <c r="B18816" t="s">
        <v>12</v>
      </c>
      <c r="C18816" s="2">
        <v>43046.680648113601</v>
      </c>
      <c r="D18816" s="1">
        <v>1</v>
      </c>
      <c r="E18816">
        <v>55</v>
      </c>
      <c r="F18816" t="s">
        <v>8</v>
      </c>
    </row>
    <row r="18817" spans="1:6" x14ac:dyDescent="0.25">
      <c r="A18817" t="s">
        <v>29</v>
      </c>
      <c r="B18817" t="s">
        <v>15</v>
      </c>
      <c r="C18817" s="2">
        <v>43046.674016203731</v>
      </c>
      <c r="D18817" s="1">
        <v>1</v>
      </c>
      <c r="E18817">
        <v>11</v>
      </c>
      <c r="F18817" t="s">
        <v>8</v>
      </c>
    </row>
    <row r="18818" spans="1:6" x14ac:dyDescent="0.25">
      <c r="A18818" t="s">
        <v>29</v>
      </c>
      <c r="B18818" t="s">
        <v>12</v>
      </c>
      <c r="C18818" s="2">
        <v>43046.683645798825</v>
      </c>
      <c r="D18818" s="1">
        <v>1</v>
      </c>
      <c r="E18818">
        <v>86</v>
      </c>
      <c r="F18818" t="s">
        <v>8</v>
      </c>
    </row>
    <row r="18819" spans="1:6" x14ac:dyDescent="0.25">
      <c r="A18819" t="s">
        <v>29</v>
      </c>
      <c r="B18819" t="s">
        <v>12</v>
      </c>
      <c r="C18819" s="2">
        <v>43046.687118055765</v>
      </c>
      <c r="D18819" s="1">
        <v>1</v>
      </c>
      <c r="E18819">
        <v>6</v>
      </c>
      <c r="F18819" t="s">
        <v>8</v>
      </c>
    </row>
    <row r="18820" spans="1:6" x14ac:dyDescent="0.25">
      <c r="A18820" t="s">
        <v>29</v>
      </c>
      <c r="B18820" t="s">
        <v>11</v>
      </c>
      <c r="C18820" s="2">
        <v>43046.68703703722</v>
      </c>
      <c r="D18820" s="1">
        <v>1</v>
      </c>
      <c r="E18820">
        <v>28</v>
      </c>
      <c r="F18820" t="s">
        <v>8</v>
      </c>
    </row>
    <row r="18821" spans="1:6" x14ac:dyDescent="0.25">
      <c r="A18821" t="s">
        <v>29</v>
      </c>
      <c r="B18821" t="s">
        <v>7</v>
      </c>
      <c r="C18821" s="2">
        <v>43046.68866898166</v>
      </c>
      <c r="D18821" s="1">
        <v>1</v>
      </c>
      <c r="E18821">
        <v>1</v>
      </c>
      <c r="F18821" t="s">
        <v>8</v>
      </c>
    </row>
    <row r="18822" spans="1:6" x14ac:dyDescent="0.25">
      <c r="A18822" t="s">
        <v>29</v>
      </c>
      <c r="B18822" t="s">
        <v>7</v>
      </c>
      <c r="C18822" s="2">
        <v>43046.693865706213</v>
      </c>
      <c r="D18822" s="1">
        <v>1</v>
      </c>
      <c r="E18822">
        <v>6</v>
      </c>
      <c r="F18822" t="s">
        <v>8</v>
      </c>
    </row>
    <row r="18823" spans="1:6" x14ac:dyDescent="0.25">
      <c r="A18823" t="s">
        <v>29</v>
      </c>
      <c r="B18823" t="s">
        <v>11</v>
      </c>
      <c r="C18823" s="2">
        <v>43046.691898125224</v>
      </c>
      <c r="D18823" s="1">
        <v>1</v>
      </c>
      <c r="E18823">
        <v>53</v>
      </c>
      <c r="F18823" t="s">
        <v>8</v>
      </c>
    </row>
    <row r="18824" spans="1:6" x14ac:dyDescent="0.25">
      <c r="A18824" t="s">
        <v>29</v>
      </c>
      <c r="B18824" t="s">
        <v>11</v>
      </c>
      <c r="C18824" s="2">
        <v>43046.696909722406</v>
      </c>
      <c r="D18824" s="1">
        <v>1</v>
      </c>
      <c r="E18824">
        <v>21</v>
      </c>
      <c r="F18824" t="s">
        <v>8</v>
      </c>
    </row>
    <row r="18825" spans="1:6" x14ac:dyDescent="0.25">
      <c r="A18825" t="s">
        <v>29</v>
      </c>
      <c r="B18825" t="s">
        <v>11</v>
      </c>
      <c r="C18825" s="2">
        <v>43046.70287033543</v>
      </c>
      <c r="D18825" s="1">
        <v>1</v>
      </c>
      <c r="E18825">
        <v>1</v>
      </c>
      <c r="F18825" t="s">
        <v>8</v>
      </c>
    </row>
    <row r="18826" spans="1:6" x14ac:dyDescent="0.25">
      <c r="A18826" t="s">
        <v>29</v>
      </c>
      <c r="B18826" t="s">
        <v>11</v>
      </c>
      <c r="C18826" s="2">
        <v>43046.706539351959</v>
      </c>
      <c r="D18826" s="1">
        <v>1</v>
      </c>
      <c r="E18826">
        <v>1</v>
      </c>
      <c r="F18826" t="s">
        <v>8</v>
      </c>
    </row>
    <row r="18827" spans="1:6" x14ac:dyDescent="0.25">
      <c r="A18827" t="s">
        <v>29</v>
      </c>
      <c r="B18827" t="s">
        <v>12</v>
      </c>
      <c r="C18827" s="2">
        <v>43046.697164352052</v>
      </c>
      <c r="D18827" s="1">
        <v>1</v>
      </c>
      <c r="E18827">
        <v>61</v>
      </c>
      <c r="F18827" t="s">
        <v>8</v>
      </c>
    </row>
    <row r="18828" spans="1:6" x14ac:dyDescent="0.25">
      <c r="A18828" t="s">
        <v>29</v>
      </c>
      <c r="B18828" t="s">
        <v>11</v>
      </c>
      <c r="C18828" s="2">
        <v>43046.707870347425</v>
      </c>
      <c r="D18828" s="1">
        <v>1</v>
      </c>
      <c r="E18828">
        <v>1</v>
      </c>
      <c r="F18828" t="s">
        <v>8</v>
      </c>
    </row>
    <row r="18829" spans="1:6" x14ac:dyDescent="0.25">
      <c r="A18829" t="s">
        <v>29</v>
      </c>
      <c r="B18829" t="s">
        <v>11</v>
      </c>
      <c r="C18829" s="2">
        <v>43046.72178238444</v>
      </c>
      <c r="D18829" s="1">
        <v>1</v>
      </c>
      <c r="E18829">
        <v>1</v>
      </c>
      <c r="F18829" t="s">
        <v>8</v>
      </c>
    </row>
    <row r="18830" spans="1:6" x14ac:dyDescent="0.25">
      <c r="A18830" t="s">
        <v>29</v>
      </c>
      <c r="B18830" t="s">
        <v>9</v>
      </c>
      <c r="C18830" s="2">
        <v>43046.718425903004</v>
      </c>
      <c r="D18830" s="1">
        <v>1</v>
      </c>
      <c r="E18830">
        <v>3</v>
      </c>
      <c r="F18830" t="s">
        <v>8</v>
      </c>
    </row>
    <row r="18831" spans="1:6" x14ac:dyDescent="0.25">
      <c r="A18831" t="s">
        <v>29</v>
      </c>
      <c r="B18831" t="s">
        <v>7</v>
      </c>
      <c r="C18831" s="2">
        <v>43046.723460648209</v>
      </c>
      <c r="D18831" s="1">
        <v>1</v>
      </c>
      <c r="E18831">
        <v>1</v>
      </c>
      <c r="F18831" t="s">
        <v>8</v>
      </c>
    </row>
    <row r="18832" spans="1:6" x14ac:dyDescent="0.25">
      <c r="A18832" t="s">
        <v>29</v>
      </c>
      <c r="B18832" t="s">
        <v>12</v>
      </c>
      <c r="C18832" s="2">
        <v>43046.723680544179</v>
      </c>
      <c r="D18832" s="1">
        <v>1</v>
      </c>
      <c r="E18832">
        <v>79</v>
      </c>
      <c r="F18832" t="s">
        <v>8</v>
      </c>
    </row>
    <row r="18833" spans="1:6" x14ac:dyDescent="0.25">
      <c r="A18833" t="s">
        <v>29</v>
      </c>
      <c r="B18833" t="s">
        <v>7</v>
      </c>
      <c r="C18833" s="2">
        <v>43046.72835648153</v>
      </c>
      <c r="D18833" s="1">
        <v>1</v>
      </c>
      <c r="E18833">
        <v>1</v>
      </c>
      <c r="F18833" t="s">
        <v>8</v>
      </c>
    </row>
    <row r="18834" spans="1:6" x14ac:dyDescent="0.25">
      <c r="A18834" t="s">
        <v>29</v>
      </c>
      <c r="B18834" t="s">
        <v>12</v>
      </c>
      <c r="C18834" s="2">
        <v>43046.728831007145</v>
      </c>
      <c r="D18834" s="1">
        <v>1</v>
      </c>
      <c r="E18834">
        <v>1</v>
      </c>
      <c r="F18834" t="s">
        <v>8</v>
      </c>
    </row>
    <row r="18835" spans="1:6" x14ac:dyDescent="0.25">
      <c r="A18835" t="s">
        <v>29</v>
      </c>
      <c r="B18835" t="s">
        <v>7</v>
      </c>
      <c r="C18835" s="2">
        <v>43046.729131944478</v>
      </c>
      <c r="D18835" s="1">
        <v>1</v>
      </c>
      <c r="E18835">
        <v>1</v>
      </c>
      <c r="F18835" t="s">
        <v>8</v>
      </c>
    </row>
    <row r="18836" spans="1:6" x14ac:dyDescent="0.25">
      <c r="A18836" t="s">
        <v>29</v>
      </c>
      <c r="B18836" t="s">
        <v>13</v>
      </c>
      <c r="C18836" s="2">
        <v>43046.732233761344</v>
      </c>
      <c r="D18836" s="1">
        <v>1</v>
      </c>
      <c r="E18836">
        <v>2</v>
      </c>
      <c r="F18836" t="s">
        <v>8</v>
      </c>
    </row>
    <row r="18837" spans="1:6" x14ac:dyDescent="0.25">
      <c r="A18837" t="s">
        <v>29</v>
      </c>
      <c r="B18837" t="s">
        <v>7</v>
      </c>
      <c r="C18837" s="2">
        <v>43046.731377280317</v>
      </c>
      <c r="D18837" s="1">
        <v>1</v>
      </c>
      <c r="E18837">
        <v>1</v>
      </c>
      <c r="F18837" t="s">
        <v>8</v>
      </c>
    </row>
    <row r="18838" spans="1:6" x14ac:dyDescent="0.25">
      <c r="A18838" t="s">
        <v>29</v>
      </c>
      <c r="B18838" t="s">
        <v>17</v>
      </c>
      <c r="C18838" s="2">
        <v>43046.734571736306</v>
      </c>
      <c r="D18838" s="1">
        <v>1</v>
      </c>
      <c r="E18838">
        <v>2</v>
      </c>
      <c r="F18838" t="s">
        <v>8</v>
      </c>
    </row>
    <row r="18839" spans="1:6" x14ac:dyDescent="0.25">
      <c r="A18839" t="s">
        <v>29</v>
      </c>
      <c r="B18839" t="s">
        <v>13</v>
      </c>
      <c r="C18839" s="2">
        <v>43046.736851851922</v>
      </c>
      <c r="D18839" s="1">
        <v>1</v>
      </c>
      <c r="E18839">
        <v>2</v>
      </c>
      <c r="F18839" t="s">
        <v>8</v>
      </c>
    </row>
    <row r="18840" spans="1:6" x14ac:dyDescent="0.25">
      <c r="A18840" t="s">
        <v>29</v>
      </c>
      <c r="B18840" t="s">
        <v>11</v>
      </c>
      <c r="C18840" s="2">
        <v>43046.7363888775</v>
      </c>
      <c r="D18840" s="1">
        <v>1</v>
      </c>
      <c r="E18840">
        <v>1</v>
      </c>
      <c r="F18840" t="s">
        <v>8</v>
      </c>
    </row>
    <row r="18841" spans="1:6" x14ac:dyDescent="0.25">
      <c r="A18841" t="s">
        <v>29</v>
      </c>
      <c r="B18841" t="s">
        <v>7</v>
      </c>
      <c r="C18841" s="2">
        <v>43046.738425891381</v>
      </c>
      <c r="D18841" s="1">
        <v>1</v>
      </c>
      <c r="E18841">
        <v>2</v>
      </c>
      <c r="F18841" t="s">
        <v>8</v>
      </c>
    </row>
    <row r="18842" spans="1:6" x14ac:dyDescent="0.25">
      <c r="A18842" t="s">
        <v>29</v>
      </c>
      <c r="B18842" t="s">
        <v>11</v>
      </c>
      <c r="C18842" s="2">
        <v>43046.739247685298</v>
      </c>
      <c r="D18842" s="1">
        <v>1</v>
      </c>
      <c r="E18842">
        <v>1</v>
      </c>
      <c r="F18842" t="s">
        <v>8</v>
      </c>
    </row>
    <row r="18843" spans="1:6" x14ac:dyDescent="0.25">
      <c r="A18843" t="s">
        <v>29</v>
      </c>
      <c r="B18843" t="s">
        <v>13</v>
      </c>
      <c r="C18843" s="2">
        <v>43046.740358796436</v>
      </c>
      <c r="D18843" s="1">
        <v>1</v>
      </c>
      <c r="E18843">
        <v>1</v>
      </c>
      <c r="F18843" t="s">
        <v>8</v>
      </c>
    </row>
    <row r="18844" spans="1:6" x14ac:dyDescent="0.25">
      <c r="A18844" t="s">
        <v>29</v>
      </c>
      <c r="B18844" t="s">
        <v>11</v>
      </c>
      <c r="C18844" s="2">
        <v>43046.745381909888</v>
      </c>
      <c r="D18844" s="1">
        <v>1</v>
      </c>
      <c r="E18844">
        <v>1</v>
      </c>
      <c r="F18844" t="s">
        <v>8</v>
      </c>
    </row>
    <row r="18845" spans="1:6" x14ac:dyDescent="0.25">
      <c r="A18845" t="s">
        <v>29</v>
      </c>
      <c r="B18845" t="s">
        <v>7</v>
      </c>
      <c r="C18845" s="2">
        <v>43046.747129629832</v>
      </c>
      <c r="D18845" s="1">
        <v>1</v>
      </c>
      <c r="E18845">
        <v>3</v>
      </c>
      <c r="F18845" t="s">
        <v>8</v>
      </c>
    </row>
    <row r="18846" spans="1:6" x14ac:dyDescent="0.25">
      <c r="A18846" t="s">
        <v>29</v>
      </c>
      <c r="B18846" t="s">
        <v>17</v>
      </c>
      <c r="C18846" s="2">
        <v>43046.748576377518</v>
      </c>
      <c r="D18846" s="1">
        <v>1</v>
      </c>
      <c r="E18846">
        <v>2</v>
      </c>
      <c r="F18846" t="s">
        <v>8</v>
      </c>
    </row>
    <row r="18847" spans="1:6" x14ac:dyDescent="0.25">
      <c r="A18847" t="s">
        <v>29</v>
      </c>
      <c r="B18847" t="s">
        <v>17</v>
      </c>
      <c r="C18847" s="2">
        <v>43046.749629629776</v>
      </c>
      <c r="D18847" s="1">
        <v>1</v>
      </c>
      <c r="E18847">
        <v>1</v>
      </c>
      <c r="F18847" t="s">
        <v>8</v>
      </c>
    </row>
    <row r="18848" spans="1:6" x14ac:dyDescent="0.25">
      <c r="A18848" t="s">
        <v>29</v>
      </c>
      <c r="B18848" t="s">
        <v>7</v>
      </c>
      <c r="C18848" s="2">
        <v>43046.753530058078</v>
      </c>
      <c r="D18848" s="1">
        <v>1</v>
      </c>
      <c r="E18848">
        <v>1</v>
      </c>
      <c r="F18848" t="s">
        <v>8</v>
      </c>
    </row>
    <row r="18849" spans="1:6" x14ac:dyDescent="0.25">
      <c r="A18849" t="s">
        <v>29</v>
      </c>
      <c r="B18849" t="s">
        <v>11</v>
      </c>
      <c r="C18849" s="2">
        <v>43046.751967592631</v>
      </c>
      <c r="D18849" s="1">
        <v>1</v>
      </c>
      <c r="E18849">
        <v>2</v>
      </c>
      <c r="F18849" t="s">
        <v>8</v>
      </c>
    </row>
    <row r="18850" spans="1:6" x14ac:dyDescent="0.25">
      <c r="A18850" t="s">
        <v>29</v>
      </c>
      <c r="B18850" t="s">
        <v>13</v>
      </c>
      <c r="C18850" s="2">
        <v>43047.319988403004</v>
      </c>
      <c r="D18850" s="1">
        <v>1</v>
      </c>
      <c r="E18850">
        <v>2</v>
      </c>
      <c r="F18850" t="s">
        <v>8</v>
      </c>
    </row>
    <row r="18851" spans="1:6" x14ac:dyDescent="0.25">
      <c r="A18851" t="s">
        <v>29</v>
      </c>
      <c r="B18851" t="s">
        <v>13</v>
      </c>
      <c r="C18851" s="2">
        <v>43047.32168977987</v>
      </c>
      <c r="D18851" s="1">
        <v>1</v>
      </c>
      <c r="E18851">
        <v>1</v>
      </c>
      <c r="F18851" t="s">
        <v>8</v>
      </c>
    </row>
    <row r="18852" spans="1:6" x14ac:dyDescent="0.25">
      <c r="A18852" t="s">
        <v>29</v>
      </c>
      <c r="B18852" t="s">
        <v>12</v>
      </c>
      <c r="C18852" s="2">
        <v>43047.375312500168</v>
      </c>
      <c r="D18852" s="1">
        <v>1</v>
      </c>
      <c r="E18852">
        <v>137</v>
      </c>
      <c r="F18852" t="s">
        <v>8</v>
      </c>
    </row>
    <row r="18853" spans="1:6" x14ac:dyDescent="0.25">
      <c r="A18853" t="s">
        <v>29</v>
      </c>
      <c r="B18853" t="s">
        <v>12</v>
      </c>
      <c r="C18853" s="2">
        <v>43047.382291666698</v>
      </c>
      <c r="D18853" s="1">
        <v>1</v>
      </c>
      <c r="E18853">
        <v>17</v>
      </c>
      <c r="F18853" t="s">
        <v>8</v>
      </c>
    </row>
    <row r="18854" spans="1:6" x14ac:dyDescent="0.25">
      <c r="A18854" t="s">
        <v>29</v>
      </c>
      <c r="B18854" t="s">
        <v>12</v>
      </c>
      <c r="C18854" s="2">
        <v>43047.383969896007</v>
      </c>
      <c r="D18854" s="1">
        <v>1</v>
      </c>
      <c r="E18854">
        <v>50</v>
      </c>
      <c r="F18854" t="s">
        <v>8</v>
      </c>
    </row>
    <row r="18855" spans="1:6" x14ac:dyDescent="0.25">
      <c r="A18855" t="s">
        <v>29</v>
      </c>
      <c r="B18855" t="s">
        <v>12</v>
      </c>
      <c r="C18855" s="2">
        <v>43047.389120358974</v>
      </c>
      <c r="D18855" s="1">
        <v>1</v>
      </c>
      <c r="E18855">
        <v>3</v>
      </c>
      <c r="F18855" t="s">
        <v>8</v>
      </c>
    </row>
    <row r="18856" spans="1:6" x14ac:dyDescent="0.25">
      <c r="A18856" t="s">
        <v>29</v>
      </c>
      <c r="B18856" t="s">
        <v>7</v>
      </c>
      <c r="C18856" s="2">
        <v>43047.390868055634</v>
      </c>
      <c r="D18856" s="1">
        <v>1</v>
      </c>
      <c r="E18856">
        <v>2</v>
      </c>
      <c r="F18856" t="s">
        <v>8</v>
      </c>
    </row>
    <row r="18857" spans="1:6" x14ac:dyDescent="0.25">
      <c r="A18857" t="s">
        <v>29</v>
      </c>
      <c r="B18857" t="s">
        <v>12</v>
      </c>
      <c r="C18857" s="2">
        <v>43047.391099537257</v>
      </c>
      <c r="D18857" s="1">
        <v>1</v>
      </c>
      <c r="E18857">
        <v>105</v>
      </c>
      <c r="F18857" t="s">
        <v>8</v>
      </c>
    </row>
    <row r="18858" spans="1:6" x14ac:dyDescent="0.25">
      <c r="A18858" t="s">
        <v>29</v>
      </c>
      <c r="B18858" t="s">
        <v>12</v>
      </c>
      <c r="C18858" s="2">
        <v>43047.401284687687</v>
      </c>
      <c r="D18858" s="1">
        <v>1</v>
      </c>
      <c r="E18858">
        <v>119</v>
      </c>
      <c r="F18858" t="s">
        <v>8</v>
      </c>
    </row>
    <row r="18859" spans="1:6" x14ac:dyDescent="0.25">
      <c r="A18859" t="s">
        <v>29</v>
      </c>
      <c r="B18859" t="s">
        <v>12</v>
      </c>
      <c r="C18859" s="2">
        <v>43047.406678240746</v>
      </c>
      <c r="D18859" s="1">
        <v>1</v>
      </c>
      <c r="E18859">
        <v>21</v>
      </c>
      <c r="F18859" t="s">
        <v>8</v>
      </c>
    </row>
    <row r="18860" spans="1:6" x14ac:dyDescent="0.25">
      <c r="A18860" t="s">
        <v>29</v>
      </c>
      <c r="B18860" t="s">
        <v>12</v>
      </c>
      <c r="C18860" s="2">
        <v>43047.407800890971</v>
      </c>
      <c r="D18860" s="1">
        <v>1</v>
      </c>
      <c r="E18860">
        <v>28</v>
      </c>
      <c r="F18860" t="s">
        <v>8</v>
      </c>
    </row>
    <row r="18861" spans="1:6" x14ac:dyDescent="0.25">
      <c r="A18861" t="s">
        <v>29</v>
      </c>
      <c r="B18861" t="s">
        <v>12</v>
      </c>
      <c r="C18861" s="2">
        <v>43047.413657384459</v>
      </c>
      <c r="D18861" s="1">
        <v>1</v>
      </c>
      <c r="E18861">
        <v>14</v>
      </c>
      <c r="F18861" t="s">
        <v>8</v>
      </c>
    </row>
    <row r="18862" spans="1:6" x14ac:dyDescent="0.25">
      <c r="A18862" t="s">
        <v>29</v>
      </c>
      <c r="B18862" t="s">
        <v>12</v>
      </c>
      <c r="C18862" s="2">
        <v>43047.416458333377</v>
      </c>
      <c r="D18862" s="1">
        <v>1</v>
      </c>
      <c r="E18862">
        <v>5</v>
      </c>
      <c r="F18862" t="s">
        <v>8</v>
      </c>
    </row>
    <row r="18863" spans="1:6" x14ac:dyDescent="0.25">
      <c r="A18863" t="s">
        <v>29</v>
      </c>
      <c r="B18863" t="s">
        <v>13</v>
      </c>
      <c r="C18863" s="2">
        <v>43047.415891180746</v>
      </c>
      <c r="D18863" s="1">
        <v>1</v>
      </c>
      <c r="E18863">
        <v>1</v>
      </c>
      <c r="F18863" t="s">
        <v>8</v>
      </c>
    </row>
    <row r="18864" spans="1:6" x14ac:dyDescent="0.25">
      <c r="A18864" t="s">
        <v>29</v>
      </c>
      <c r="B18864" t="s">
        <v>12</v>
      </c>
      <c r="C18864" s="2">
        <v>43047.421956018545</v>
      </c>
      <c r="D18864" s="1">
        <v>1</v>
      </c>
      <c r="E18864">
        <v>1</v>
      </c>
      <c r="F18864" t="s">
        <v>8</v>
      </c>
    </row>
    <row r="18865" spans="1:6" x14ac:dyDescent="0.25">
      <c r="A18865" t="s">
        <v>29</v>
      </c>
      <c r="B18865" t="s">
        <v>12</v>
      </c>
      <c r="C18865" s="2">
        <v>43047.429212951567</v>
      </c>
      <c r="D18865" s="1">
        <v>1</v>
      </c>
      <c r="E18865">
        <v>25</v>
      </c>
      <c r="F18865" t="s">
        <v>8</v>
      </c>
    </row>
    <row r="18866" spans="1:6" x14ac:dyDescent="0.25">
      <c r="A18866" t="s">
        <v>29</v>
      </c>
      <c r="B18866" t="s">
        <v>7</v>
      </c>
      <c r="C18866" s="2">
        <v>43047.428715277929</v>
      </c>
      <c r="D18866" s="1">
        <v>1</v>
      </c>
      <c r="E18866">
        <v>1</v>
      </c>
      <c r="F18866" t="s">
        <v>8</v>
      </c>
    </row>
    <row r="18867" spans="1:6" x14ac:dyDescent="0.25">
      <c r="A18867" t="s">
        <v>29</v>
      </c>
      <c r="B18867" t="s">
        <v>13</v>
      </c>
      <c r="C18867" s="2">
        <v>43047.431782396045</v>
      </c>
      <c r="D18867" s="1">
        <v>1</v>
      </c>
      <c r="E18867">
        <v>1</v>
      </c>
      <c r="F18867" t="s">
        <v>8</v>
      </c>
    </row>
    <row r="18868" spans="1:6" x14ac:dyDescent="0.25">
      <c r="A18868" t="s">
        <v>29</v>
      </c>
      <c r="B18868" t="s">
        <v>13</v>
      </c>
      <c r="C18868" s="2">
        <v>43047.440324074123</v>
      </c>
      <c r="D18868" s="1">
        <v>1</v>
      </c>
      <c r="E18868">
        <v>1</v>
      </c>
      <c r="F18868" t="s">
        <v>8</v>
      </c>
    </row>
    <row r="18869" spans="1:6" x14ac:dyDescent="0.25">
      <c r="A18869" t="s">
        <v>29</v>
      </c>
      <c r="B18869" t="s">
        <v>12</v>
      </c>
      <c r="C18869" s="2">
        <v>43047.383865717798</v>
      </c>
      <c r="D18869" s="1">
        <v>1</v>
      </c>
      <c r="E18869">
        <v>11</v>
      </c>
      <c r="F18869" t="s">
        <v>8</v>
      </c>
    </row>
    <row r="18870" spans="1:6" x14ac:dyDescent="0.25">
      <c r="A18870" t="s">
        <v>29</v>
      </c>
      <c r="B18870" t="s">
        <v>7</v>
      </c>
      <c r="C18870" s="2">
        <v>43047.446354132146</v>
      </c>
      <c r="D18870" s="1">
        <v>1</v>
      </c>
      <c r="E18870">
        <v>1</v>
      </c>
      <c r="F18870" t="s">
        <v>8</v>
      </c>
    </row>
    <row r="18871" spans="1:6" x14ac:dyDescent="0.25">
      <c r="A18871" t="s">
        <v>29</v>
      </c>
      <c r="B18871" t="s">
        <v>12</v>
      </c>
      <c r="C18871" s="2">
        <v>43047.452337963041</v>
      </c>
      <c r="D18871" s="1">
        <v>1</v>
      </c>
      <c r="E18871">
        <v>74</v>
      </c>
      <c r="F18871" t="s">
        <v>8</v>
      </c>
    </row>
    <row r="18872" spans="1:6" x14ac:dyDescent="0.25">
      <c r="A18872" t="s">
        <v>29</v>
      </c>
      <c r="B18872" t="s">
        <v>13</v>
      </c>
      <c r="C18872" s="2">
        <v>43047.449374977034</v>
      </c>
      <c r="D18872" s="1">
        <v>1</v>
      </c>
      <c r="E18872">
        <v>4</v>
      </c>
      <c r="F18872" t="s">
        <v>8</v>
      </c>
    </row>
    <row r="18873" spans="1:6" x14ac:dyDescent="0.25">
      <c r="A18873" t="s">
        <v>29</v>
      </c>
      <c r="B18873" t="s">
        <v>13</v>
      </c>
      <c r="C18873" s="2">
        <v>43047.453518518712</v>
      </c>
      <c r="D18873" s="1">
        <v>1</v>
      </c>
      <c r="E18873">
        <v>1</v>
      </c>
      <c r="F18873" t="s">
        <v>8</v>
      </c>
    </row>
    <row r="18874" spans="1:6" x14ac:dyDescent="0.25">
      <c r="A18874" t="s">
        <v>29</v>
      </c>
      <c r="B18874" t="s">
        <v>9</v>
      </c>
      <c r="C18874" s="2">
        <v>43047.45733792847</v>
      </c>
      <c r="D18874" s="1">
        <v>1</v>
      </c>
      <c r="E18874">
        <v>3</v>
      </c>
      <c r="F18874" t="s">
        <v>8</v>
      </c>
    </row>
    <row r="18875" spans="1:6" x14ac:dyDescent="0.25">
      <c r="A18875" t="s">
        <v>29</v>
      </c>
      <c r="B18875" t="s">
        <v>17</v>
      </c>
      <c r="C18875" s="2">
        <v>43047.457118055783</v>
      </c>
      <c r="D18875" s="1">
        <v>1</v>
      </c>
      <c r="E18875">
        <v>1</v>
      </c>
      <c r="F18875" t="s">
        <v>8</v>
      </c>
    </row>
    <row r="18876" spans="1:6" x14ac:dyDescent="0.25">
      <c r="A18876" t="s">
        <v>29</v>
      </c>
      <c r="B18876" t="s">
        <v>9</v>
      </c>
      <c r="C18876" s="2">
        <v>43047.460821759421</v>
      </c>
      <c r="D18876" s="1">
        <v>1</v>
      </c>
      <c r="E18876">
        <v>5</v>
      </c>
      <c r="F18876" t="s">
        <v>8</v>
      </c>
    </row>
    <row r="18877" spans="1:6" x14ac:dyDescent="0.25">
      <c r="A18877" t="s">
        <v>29</v>
      </c>
      <c r="B18877" t="s">
        <v>7</v>
      </c>
      <c r="C18877" s="2">
        <v>43047.461134236306</v>
      </c>
      <c r="D18877" s="1">
        <v>1</v>
      </c>
      <c r="E18877">
        <v>1</v>
      </c>
      <c r="F18877" t="s">
        <v>8</v>
      </c>
    </row>
    <row r="18878" spans="1:6" x14ac:dyDescent="0.25">
      <c r="A18878" t="s">
        <v>29</v>
      </c>
      <c r="B18878" t="s">
        <v>12</v>
      </c>
      <c r="C18878" s="2">
        <v>43047.472048599739</v>
      </c>
      <c r="D18878" s="1">
        <v>1</v>
      </c>
      <c r="E18878">
        <v>4</v>
      </c>
      <c r="F18878" t="s">
        <v>8</v>
      </c>
    </row>
    <row r="18879" spans="1:6" x14ac:dyDescent="0.25">
      <c r="A18879" t="s">
        <v>29</v>
      </c>
      <c r="B18879" t="s">
        <v>12</v>
      </c>
      <c r="C18879" s="2">
        <v>43047.476967592724</v>
      </c>
      <c r="D18879" s="1">
        <v>1</v>
      </c>
      <c r="E18879">
        <v>10</v>
      </c>
      <c r="F18879" t="s">
        <v>8</v>
      </c>
    </row>
    <row r="18880" spans="1:6" x14ac:dyDescent="0.25">
      <c r="A18880" t="s">
        <v>29</v>
      </c>
      <c r="B18880" t="s">
        <v>13</v>
      </c>
      <c r="C18880" s="2">
        <v>43047.465486111119</v>
      </c>
      <c r="D18880" s="1">
        <v>1</v>
      </c>
      <c r="E18880">
        <v>1</v>
      </c>
      <c r="F18880" t="s">
        <v>8</v>
      </c>
    </row>
    <row r="18881" spans="1:6" x14ac:dyDescent="0.25">
      <c r="A18881" t="s">
        <v>29</v>
      </c>
      <c r="B18881" t="s">
        <v>12</v>
      </c>
      <c r="C18881" s="2">
        <v>43047.479467592668</v>
      </c>
      <c r="D18881" s="1">
        <v>1</v>
      </c>
      <c r="E18881">
        <v>43</v>
      </c>
      <c r="F18881" t="s">
        <v>8</v>
      </c>
    </row>
    <row r="18882" spans="1:6" x14ac:dyDescent="0.25">
      <c r="A18882" t="s">
        <v>29</v>
      </c>
      <c r="B18882" t="s">
        <v>13</v>
      </c>
      <c r="C18882" s="2">
        <v>43047.480763888918</v>
      </c>
      <c r="D18882" s="1">
        <v>1</v>
      </c>
      <c r="E18882">
        <v>4</v>
      </c>
      <c r="F18882" t="s">
        <v>8</v>
      </c>
    </row>
    <row r="18883" spans="1:6" x14ac:dyDescent="0.25">
      <c r="A18883" t="s">
        <v>29</v>
      </c>
      <c r="B18883" t="s">
        <v>7</v>
      </c>
      <c r="C18883" s="2">
        <v>43047.483946724329</v>
      </c>
      <c r="D18883" s="1">
        <v>1</v>
      </c>
      <c r="E18883">
        <v>1</v>
      </c>
      <c r="F18883" t="s">
        <v>8</v>
      </c>
    </row>
    <row r="18884" spans="1:6" x14ac:dyDescent="0.25">
      <c r="A18884" t="s">
        <v>29</v>
      </c>
      <c r="B18884" t="s">
        <v>12</v>
      </c>
      <c r="C18884" s="2">
        <v>43047.487129595131</v>
      </c>
      <c r="D18884" s="1">
        <v>1</v>
      </c>
      <c r="E18884">
        <v>12</v>
      </c>
      <c r="F18884" t="s">
        <v>8</v>
      </c>
    </row>
    <row r="18885" spans="1:6" x14ac:dyDescent="0.25">
      <c r="A18885" t="s">
        <v>29</v>
      </c>
      <c r="B18885" t="s">
        <v>7</v>
      </c>
      <c r="C18885" s="2">
        <v>43047.489131933078</v>
      </c>
      <c r="D18885" s="1">
        <v>1</v>
      </c>
      <c r="E18885">
        <v>1</v>
      </c>
      <c r="F18885" t="s">
        <v>8</v>
      </c>
    </row>
    <row r="18886" spans="1:6" x14ac:dyDescent="0.25">
      <c r="A18886" t="s">
        <v>29</v>
      </c>
      <c r="B18886" t="s">
        <v>7</v>
      </c>
      <c r="C18886" s="2">
        <v>43047.485312500037</v>
      </c>
      <c r="D18886" s="1">
        <v>1</v>
      </c>
      <c r="E18886">
        <v>1</v>
      </c>
      <c r="F18886" t="s">
        <v>8</v>
      </c>
    </row>
    <row r="18887" spans="1:6" x14ac:dyDescent="0.25">
      <c r="A18887" t="s">
        <v>29</v>
      </c>
      <c r="B18887" t="s">
        <v>13</v>
      </c>
      <c r="C18887" s="2">
        <v>43047.492094907444</v>
      </c>
      <c r="D18887" s="1">
        <v>1</v>
      </c>
      <c r="E18887">
        <v>1</v>
      </c>
      <c r="F18887" t="s">
        <v>8</v>
      </c>
    </row>
    <row r="18888" spans="1:6" x14ac:dyDescent="0.25">
      <c r="A18888" t="s">
        <v>29</v>
      </c>
      <c r="B18888" t="s">
        <v>12</v>
      </c>
      <c r="C18888" s="2">
        <v>43047.491643518675</v>
      </c>
      <c r="D18888" s="1">
        <v>1</v>
      </c>
      <c r="E18888">
        <v>66</v>
      </c>
      <c r="F18888" t="s">
        <v>8</v>
      </c>
    </row>
    <row r="18889" spans="1:6" x14ac:dyDescent="0.25">
      <c r="A18889" t="s">
        <v>29</v>
      </c>
      <c r="B18889" t="s">
        <v>13</v>
      </c>
      <c r="C18889" s="2">
        <v>43047.494456007145</v>
      </c>
      <c r="D18889" s="1">
        <v>1</v>
      </c>
      <c r="E18889">
        <v>3</v>
      </c>
      <c r="F18889" t="s">
        <v>8</v>
      </c>
    </row>
    <row r="18890" spans="1:6" x14ac:dyDescent="0.25">
      <c r="A18890" t="s">
        <v>29</v>
      </c>
      <c r="B18890" t="s">
        <v>12</v>
      </c>
      <c r="C18890" s="2">
        <v>43047.496435173787</v>
      </c>
      <c r="D18890" s="1">
        <v>1</v>
      </c>
      <c r="E18890">
        <v>76</v>
      </c>
      <c r="F18890" t="s">
        <v>8</v>
      </c>
    </row>
    <row r="18891" spans="1:6" x14ac:dyDescent="0.25">
      <c r="A18891" t="s">
        <v>29</v>
      </c>
      <c r="B18891" t="s">
        <v>7</v>
      </c>
      <c r="C18891" s="2">
        <v>43047.500023125205</v>
      </c>
      <c r="D18891" s="1">
        <v>1</v>
      </c>
      <c r="E18891">
        <v>9</v>
      </c>
      <c r="F18891" t="s">
        <v>8</v>
      </c>
    </row>
    <row r="18892" spans="1:6" x14ac:dyDescent="0.25">
      <c r="A18892" t="s">
        <v>29</v>
      </c>
      <c r="B18892" t="s">
        <v>7</v>
      </c>
      <c r="C18892" s="2">
        <v>43047.500972199254</v>
      </c>
      <c r="D18892" s="1">
        <v>1</v>
      </c>
      <c r="E18892">
        <v>2</v>
      </c>
      <c r="F18892" t="s">
        <v>8</v>
      </c>
    </row>
    <row r="18893" spans="1:6" x14ac:dyDescent="0.25">
      <c r="A18893" t="s">
        <v>29</v>
      </c>
      <c r="B18893" t="s">
        <v>7</v>
      </c>
      <c r="C18893" s="2">
        <v>43047.502777766436</v>
      </c>
      <c r="D18893" s="1">
        <v>1</v>
      </c>
      <c r="E18893">
        <v>4</v>
      </c>
      <c r="F18893" t="s">
        <v>8</v>
      </c>
    </row>
    <row r="18894" spans="1:6" x14ac:dyDescent="0.25">
      <c r="A18894" t="s">
        <v>29</v>
      </c>
      <c r="B18894" t="s">
        <v>12</v>
      </c>
      <c r="C18894" s="2">
        <v>43047.508796284907</v>
      </c>
      <c r="D18894" s="1">
        <v>1</v>
      </c>
      <c r="E18894">
        <v>6</v>
      </c>
      <c r="F18894" t="s">
        <v>8</v>
      </c>
    </row>
    <row r="18895" spans="1:6" x14ac:dyDescent="0.25">
      <c r="A18895" t="s">
        <v>29</v>
      </c>
      <c r="B18895" t="s">
        <v>7</v>
      </c>
      <c r="C18895" s="2">
        <v>43047.50358796306</v>
      </c>
      <c r="D18895" s="1">
        <v>1</v>
      </c>
      <c r="E18895">
        <v>1</v>
      </c>
      <c r="F18895" t="s">
        <v>8</v>
      </c>
    </row>
    <row r="18896" spans="1:6" x14ac:dyDescent="0.25">
      <c r="A18896" t="s">
        <v>29</v>
      </c>
      <c r="B18896" t="s">
        <v>11</v>
      </c>
      <c r="C18896" s="2">
        <v>43047.528356458526</v>
      </c>
      <c r="D18896" s="1">
        <v>1</v>
      </c>
      <c r="E18896">
        <v>1</v>
      </c>
      <c r="F18896" t="s">
        <v>8</v>
      </c>
    </row>
    <row r="18897" spans="1:6" x14ac:dyDescent="0.25">
      <c r="A18897" t="s">
        <v>29</v>
      </c>
      <c r="B18897" t="s">
        <v>12</v>
      </c>
      <c r="C18897" s="2">
        <v>43047.537615706213</v>
      </c>
      <c r="D18897" s="1">
        <v>1</v>
      </c>
      <c r="E18897">
        <v>87</v>
      </c>
      <c r="F18897" t="s">
        <v>8</v>
      </c>
    </row>
    <row r="18898" spans="1:6" x14ac:dyDescent="0.25">
      <c r="A18898" t="s">
        <v>29</v>
      </c>
      <c r="B18898" t="s">
        <v>7</v>
      </c>
      <c r="C18898" s="2">
        <v>43047.533680532593</v>
      </c>
      <c r="D18898" s="1">
        <v>1</v>
      </c>
      <c r="E18898">
        <v>1</v>
      </c>
      <c r="F18898" t="s">
        <v>8</v>
      </c>
    </row>
    <row r="18899" spans="1:6" x14ac:dyDescent="0.25">
      <c r="A18899" t="s">
        <v>29</v>
      </c>
      <c r="B18899" t="s">
        <v>12</v>
      </c>
      <c r="C18899" s="2">
        <v>43047.546122662257</v>
      </c>
      <c r="D18899" s="1">
        <v>1</v>
      </c>
      <c r="E18899">
        <v>35</v>
      </c>
      <c r="F18899" t="s">
        <v>8</v>
      </c>
    </row>
    <row r="18900" spans="1:6" x14ac:dyDescent="0.25">
      <c r="A18900" t="s">
        <v>29</v>
      </c>
      <c r="B18900" t="s">
        <v>12</v>
      </c>
      <c r="C18900" s="2">
        <v>43047.548576388974</v>
      </c>
      <c r="D18900" s="1">
        <v>1</v>
      </c>
      <c r="E18900">
        <v>22</v>
      </c>
      <c r="F18900" t="s">
        <v>8</v>
      </c>
    </row>
    <row r="18901" spans="1:6" x14ac:dyDescent="0.25">
      <c r="A18901" t="s">
        <v>29</v>
      </c>
      <c r="B18901" t="s">
        <v>12</v>
      </c>
      <c r="C18901" s="2">
        <v>43047.563634236343</v>
      </c>
      <c r="D18901" s="1">
        <v>1</v>
      </c>
      <c r="E18901">
        <v>18</v>
      </c>
      <c r="F18901" t="s">
        <v>8</v>
      </c>
    </row>
    <row r="18902" spans="1:6" x14ac:dyDescent="0.25">
      <c r="A18902" t="s">
        <v>29</v>
      </c>
      <c r="B18902" t="s">
        <v>12</v>
      </c>
      <c r="C18902" s="2">
        <v>43047.557847222313</v>
      </c>
      <c r="D18902" s="1">
        <v>1</v>
      </c>
      <c r="E18902">
        <v>9</v>
      </c>
      <c r="F18902" t="s">
        <v>8</v>
      </c>
    </row>
    <row r="18903" spans="1:6" x14ac:dyDescent="0.25">
      <c r="A18903" t="s">
        <v>29</v>
      </c>
      <c r="B18903" t="s">
        <v>7</v>
      </c>
      <c r="C18903" s="2">
        <v>43047.569999988656</v>
      </c>
      <c r="D18903" s="1">
        <v>1</v>
      </c>
      <c r="E18903">
        <v>2</v>
      </c>
      <c r="F18903" t="s">
        <v>8</v>
      </c>
    </row>
    <row r="18904" spans="1:6" x14ac:dyDescent="0.25">
      <c r="A18904" t="s">
        <v>29</v>
      </c>
      <c r="B18904" t="s">
        <v>7</v>
      </c>
      <c r="C18904" s="2">
        <v>43047.575277777854</v>
      </c>
      <c r="D18904" s="1">
        <v>1</v>
      </c>
      <c r="E18904">
        <v>19</v>
      </c>
      <c r="F18904" t="s">
        <v>8</v>
      </c>
    </row>
    <row r="18905" spans="1:6" x14ac:dyDescent="0.25">
      <c r="A18905" t="s">
        <v>29</v>
      </c>
      <c r="B18905" t="s">
        <v>12</v>
      </c>
      <c r="C18905" s="2">
        <v>43047.584884259384</v>
      </c>
      <c r="D18905" s="1">
        <v>1</v>
      </c>
      <c r="E18905">
        <v>12</v>
      </c>
      <c r="F18905" t="s">
        <v>8</v>
      </c>
    </row>
    <row r="18906" spans="1:6" x14ac:dyDescent="0.25">
      <c r="A18906" t="s">
        <v>29</v>
      </c>
      <c r="B18906" t="s">
        <v>11</v>
      </c>
      <c r="C18906" s="2">
        <v>43047.540636551101</v>
      </c>
      <c r="D18906" s="1">
        <v>1</v>
      </c>
      <c r="E18906">
        <v>4</v>
      </c>
      <c r="F18906" t="s">
        <v>8</v>
      </c>
    </row>
    <row r="18907" spans="1:6" x14ac:dyDescent="0.25">
      <c r="A18907" t="s">
        <v>29</v>
      </c>
      <c r="B18907" t="s">
        <v>12</v>
      </c>
      <c r="C18907" s="2">
        <v>43047.589050902985</v>
      </c>
      <c r="D18907" s="1">
        <v>1</v>
      </c>
      <c r="E18907">
        <v>16</v>
      </c>
      <c r="F18907" t="s">
        <v>8</v>
      </c>
    </row>
    <row r="18908" spans="1:6" x14ac:dyDescent="0.25">
      <c r="A18908" t="s">
        <v>29</v>
      </c>
      <c r="B18908" t="s">
        <v>9</v>
      </c>
      <c r="C18908" s="2">
        <v>43047.593865717761</v>
      </c>
      <c r="D18908" s="1">
        <v>1</v>
      </c>
      <c r="E18908">
        <v>12</v>
      </c>
      <c r="F18908" t="s">
        <v>8</v>
      </c>
    </row>
    <row r="18909" spans="1:6" x14ac:dyDescent="0.25">
      <c r="A18909" t="s">
        <v>29</v>
      </c>
      <c r="B18909" t="s">
        <v>7</v>
      </c>
      <c r="C18909" s="2">
        <v>43047.598391168751</v>
      </c>
      <c r="D18909" s="1">
        <v>1</v>
      </c>
      <c r="E18909">
        <v>3</v>
      </c>
      <c r="F18909" t="s">
        <v>8</v>
      </c>
    </row>
    <row r="18910" spans="1:6" x14ac:dyDescent="0.25">
      <c r="A18910" t="s">
        <v>29</v>
      </c>
      <c r="B18910" t="s">
        <v>11</v>
      </c>
      <c r="C18910" s="2">
        <v>43047.603680555709</v>
      </c>
      <c r="D18910" s="1">
        <v>1</v>
      </c>
      <c r="E18910">
        <v>1</v>
      </c>
      <c r="F18910" t="s">
        <v>8</v>
      </c>
    </row>
    <row r="18911" spans="1:6" x14ac:dyDescent="0.25">
      <c r="A18911" t="s">
        <v>29</v>
      </c>
      <c r="B18911" t="s">
        <v>9</v>
      </c>
      <c r="C18911" s="2">
        <v>43047.603599537164</v>
      </c>
      <c r="D18911" s="1">
        <v>1</v>
      </c>
      <c r="E18911">
        <v>1</v>
      </c>
      <c r="F18911" t="s">
        <v>8</v>
      </c>
    </row>
    <row r="18912" spans="1:6" x14ac:dyDescent="0.25">
      <c r="A18912" t="s">
        <v>29</v>
      </c>
      <c r="B18912" t="s">
        <v>13</v>
      </c>
      <c r="C18912" s="2">
        <v>43047.605902777985</v>
      </c>
      <c r="D18912" s="1">
        <v>1</v>
      </c>
      <c r="E18912">
        <v>1</v>
      </c>
      <c r="F18912" t="s">
        <v>8</v>
      </c>
    </row>
    <row r="18913" spans="1:6" x14ac:dyDescent="0.25">
      <c r="A18913" t="s">
        <v>29</v>
      </c>
      <c r="B18913" t="s">
        <v>7</v>
      </c>
      <c r="C18913" s="2">
        <v>43047.608113402966</v>
      </c>
      <c r="D18913" s="1">
        <v>1</v>
      </c>
      <c r="E18913">
        <v>1</v>
      </c>
      <c r="F18913" t="s">
        <v>8</v>
      </c>
    </row>
    <row r="18914" spans="1:6" x14ac:dyDescent="0.25">
      <c r="A18914" t="s">
        <v>29</v>
      </c>
      <c r="B18914" t="s">
        <v>13</v>
      </c>
      <c r="C18914" s="2">
        <v>43047.608356446959</v>
      </c>
      <c r="D18914" s="1">
        <v>1</v>
      </c>
      <c r="E18914">
        <v>1</v>
      </c>
      <c r="F18914" t="s">
        <v>8</v>
      </c>
    </row>
    <row r="18915" spans="1:6" x14ac:dyDescent="0.25">
      <c r="A18915" t="s">
        <v>29</v>
      </c>
      <c r="B18915" t="s">
        <v>13</v>
      </c>
      <c r="C18915" s="2">
        <v>43047.610729166772</v>
      </c>
      <c r="D18915" s="1">
        <v>1</v>
      </c>
      <c r="E18915">
        <v>4</v>
      </c>
      <c r="F18915" t="s">
        <v>8</v>
      </c>
    </row>
    <row r="18916" spans="1:6" x14ac:dyDescent="0.25">
      <c r="A18916" t="s">
        <v>29</v>
      </c>
      <c r="B18916" t="s">
        <v>13</v>
      </c>
      <c r="C18916" s="2">
        <v>43047.613240705803</v>
      </c>
      <c r="D18916" s="1">
        <v>1</v>
      </c>
      <c r="E18916">
        <v>1</v>
      </c>
      <c r="F18916" t="s">
        <v>8</v>
      </c>
    </row>
    <row r="18917" spans="1:6" x14ac:dyDescent="0.25">
      <c r="A18917" t="s">
        <v>29</v>
      </c>
      <c r="B18917" t="s">
        <v>13</v>
      </c>
      <c r="C18917" s="2">
        <v>43047.616643518675</v>
      </c>
      <c r="D18917" s="1">
        <v>1</v>
      </c>
      <c r="E18917">
        <v>1</v>
      </c>
      <c r="F18917" t="s">
        <v>8</v>
      </c>
    </row>
    <row r="18918" spans="1:6" x14ac:dyDescent="0.25">
      <c r="A18918" t="s">
        <v>29</v>
      </c>
      <c r="B18918" t="s">
        <v>7</v>
      </c>
      <c r="C18918" s="2">
        <v>43047.618495347444</v>
      </c>
      <c r="D18918" s="1">
        <v>1</v>
      </c>
      <c r="E18918">
        <v>16</v>
      </c>
      <c r="F18918" t="s">
        <v>8</v>
      </c>
    </row>
    <row r="18919" spans="1:6" x14ac:dyDescent="0.25">
      <c r="A18919" t="s">
        <v>29</v>
      </c>
      <c r="B18919" t="s">
        <v>7</v>
      </c>
      <c r="C18919" s="2">
        <v>43047.633587928023</v>
      </c>
      <c r="D18919" s="1">
        <v>1</v>
      </c>
      <c r="E18919">
        <v>4</v>
      </c>
      <c r="F18919" t="s">
        <v>8</v>
      </c>
    </row>
    <row r="18920" spans="1:6" x14ac:dyDescent="0.25">
      <c r="A18920" t="s">
        <v>29</v>
      </c>
      <c r="B18920" t="s">
        <v>9</v>
      </c>
      <c r="C18920" s="2">
        <v>43047.646817095112</v>
      </c>
      <c r="D18920" s="1">
        <v>1</v>
      </c>
      <c r="E18920">
        <v>1</v>
      </c>
      <c r="F18920" t="s">
        <v>8</v>
      </c>
    </row>
    <row r="18921" spans="1:6" x14ac:dyDescent="0.25">
      <c r="A18921" t="s">
        <v>29</v>
      </c>
      <c r="B18921" t="s">
        <v>12</v>
      </c>
      <c r="C18921" s="2">
        <v>43047.649710648227</v>
      </c>
      <c r="D18921" s="1">
        <v>1</v>
      </c>
      <c r="E18921">
        <v>142</v>
      </c>
      <c r="F18921" t="s">
        <v>8</v>
      </c>
    </row>
    <row r="18922" spans="1:6" x14ac:dyDescent="0.25">
      <c r="A18922" t="s">
        <v>29</v>
      </c>
      <c r="B18922" t="s">
        <v>7</v>
      </c>
      <c r="C18922" s="2">
        <v>43047.648252314888</v>
      </c>
      <c r="D18922" s="1">
        <v>1</v>
      </c>
      <c r="E18922">
        <v>1</v>
      </c>
      <c r="F18922" t="s">
        <v>8</v>
      </c>
    </row>
    <row r="18923" spans="1:6" x14ac:dyDescent="0.25">
      <c r="A18923" t="s">
        <v>29</v>
      </c>
      <c r="B18923" t="s">
        <v>12</v>
      </c>
      <c r="C18923" s="2">
        <v>43047.66237266222</v>
      </c>
      <c r="D18923" s="1">
        <v>1</v>
      </c>
      <c r="E18923">
        <v>52</v>
      </c>
      <c r="F18923" t="s">
        <v>8</v>
      </c>
    </row>
    <row r="18924" spans="1:6" x14ac:dyDescent="0.25">
      <c r="A18924" t="s">
        <v>29</v>
      </c>
      <c r="B18924" t="s">
        <v>12</v>
      </c>
      <c r="C18924" s="2">
        <v>43047.661111111287</v>
      </c>
      <c r="D18924" s="1">
        <v>1</v>
      </c>
      <c r="E18924">
        <v>9</v>
      </c>
      <c r="F18924" t="s">
        <v>8</v>
      </c>
    </row>
    <row r="18925" spans="1:6" x14ac:dyDescent="0.25">
      <c r="A18925" t="s">
        <v>29</v>
      </c>
      <c r="B18925" t="s">
        <v>9</v>
      </c>
      <c r="C18925" s="2">
        <v>43047.671608796343</v>
      </c>
      <c r="D18925" s="1">
        <v>1</v>
      </c>
      <c r="E18925">
        <v>1</v>
      </c>
      <c r="F18925" t="s">
        <v>8</v>
      </c>
    </row>
    <row r="18926" spans="1:6" x14ac:dyDescent="0.25">
      <c r="A18926" t="s">
        <v>29</v>
      </c>
      <c r="B18926" t="s">
        <v>11</v>
      </c>
      <c r="C18926" s="2">
        <v>43047.674432870466</v>
      </c>
      <c r="D18926" s="1">
        <v>1</v>
      </c>
      <c r="E18926">
        <v>1</v>
      </c>
      <c r="F18926" t="s">
        <v>8</v>
      </c>
    </row>
    <row r="18927" spans="1:6" x14ac:dyDescent="0.25">
      <c r="A18927" t="s">
        <v>29</v>
      </c>
      <c r="B18927" t="s">
        <v>12</v>
      </c>
      <c r="C18927" s="2">
        <v>43047.681585613638</v>
      </c>
      <c r="D18927" s="1">
        <v>1</v>
      </c>
      <c r="E18927">
        <v>1</v>
      </c>
      <c r="F18927" t="s">
        <v>8</v>
      </c>
    </row>
    <row r="18928" spans="1:6" x14ac:dyDescent="0.25">
      <c r="A18928" t="s">
        <v>29</v>
      </c>
      <c r="B18928" t="s">
        <v>11</v>
      </c>
      <c r="C18928" s="2">
        <v>43047.680787037127</v>
      </c>
      <c r="D18928" s="1">
        <v>1</v>
      </c>
      <c r="E18928">
        <v>1</v>
      </c>
      <c r="F18928" t="s">
        <v>8</v>
      </c>
    </row>
    <row r="18929" spans="1:6" x14ac:dyDescent="0.25">
      <c r="A18929" t="s">
        <v>29</v>
      </c>
      <c r="B18929" t="s">
        <v>11</v>
      </c>
      <c r="C18929" s="2">
        <v>43047.688229155261</v>
      </c>
      <c r="D18929" s="1">
        <v>1</v>
      </c>
      <c r="E18929">
        <v>1</v>
      </c>
      <c r="F18929" t="s">
        <v>8</v>
      </c>
    </row>
    <row r="18930" spans="1:6" x14ac:dyDescent="0.25">
      <c r="A18930" t="s">
        <v>29</v>
      </c>
      <c r="B18930" t="s">
        <v>7</v>
      </c>
      <c r="C18930" s="2">
        <v>43047.690705995541</v>
      </c>
      <c r="D18930" s="1">
        <v>1</v>
      </c>
      <c r="E18930">
        <v>1</v>
      </c>
      <c r="F18930" t="s">
        <v>8</v>
      </c>
    </row>
    <row r="18931" spans="1:6" x14ac:dyDescent="0.25">
      <c r="A18931" t="s">
        <v>29</v>
      </c>
      <c r="B18931" t="s">
        <v>7</v>
      </c>
      <c r="C18931" s="2">
        <v>43047.693287025671</v>
      </c>
      <c r="D18931" s="1">
        <v>1</v>
      </c>
      <c r="E18931">
        <v>1</v>
      </c>
      <c r="F18931" t="s">
        <v>8</v>
      </c>
    </row>
    <row r="18932" spans="1:6" x14ac:dyDescent="0.25">
      <c r="A18932" t="s">
        <v>29</v>
      </c>
      <c r="B18932" t="s">
        <v>13</v>
      </c>
      <c r="C18932" s="2">
        <v>43047.695497650653</v>
      </c>
      <c r="D18932" s="1">
        <v>1</v>
      </c>
      <c r="E18932">
        <v>1</v>
      </c>
      <c r="F18932" t="s">
        <v>8</v>
      </c>
    </row>
    <row r="18933" spans="1:6" x14ac:dyDescent="0.25">
      <c r="A18933" t="s">
        <v>29</v>
      </c>
      <c r="B18933" t="s">
        <v>12</v>
      </c>
      <c r="C18933" s="2">
        <v>43047.66518515069</v>
      </c>
      <c r="D18933" s="1">
        <v>1</v>
      </c>
      <c r="E18933">
        <v>102</v>
      </c>
      <c r="F18933" t="s">
        <v>8</v>
      </c>
    </row>
    <row r="18934" spans="1:6" x14ac:dyDescent="0.25">
      <c r="A18934" t="s">
        <v>29</v>
      </c>
      <c r="B18934" t="s">
        <v>12</v>
      </c>
      <c r="C18934" s="2">
        <v>43047.719328703824</v>
      </c>
      <c r="D18934" s="1">
        <v>1</v>
      </c>
      <c r="E18934">
        <v>310</v>
      </c>
      <c r="F18934" t="s">
        <v>8</v>
      </c>
    </row>
    <row r="18935" spans="1:6" x14ac:dyDescent="0.25">
      <c r="A18935" t="s">
        <v>29</v>
      </c>
      <c r="B18935" t="s">
        <v>12</v>
      </c>
      <c r="C18935" s="2">
        <v>43047.722048599739</v>
      </c>
      <c r="D18935" s="1">
        <v>1</v>
      </c>
      <c r="E18935">
        <v>4</v>
      </c>
      <c r="F18935" t="s">
        <v>8</v>
      </c>
    </row>
    <row r="18936" spans="1:6" x14ac:dyDescent="0.25">
      <c r="A18936" t="s">
        <v>29</v>
      </c>
      <c r="B18936" t="s">
        <v>12</v>
      </c>
      <c r="C18936" s="2">
        <v>43047.722083333414</v>
      </c>
      <c r="D18936" s="1">
        <v>1</v>
      </c>
      <c r="E18936">
        <v>95</v>
      </c>
      <c r="F18936" t="s">
        <v>8</v>
      </c>
    </row>
    <row r="18937" spans="1:6" x14ac:dyDescent="0.25">
      <c r="A18937" t="s">
        <v>29</v>
      </c>
      <c r="B18937" t="s">
        <v>11</v>
      </c>
      <c r="C18937" s="2">
        <v>43047.697812465485</v>
      </c>
      <c r="D18937" s="1">
        <v>1</v>
      </c>
      <c r="E18937">
        <v>2</v>
      </c>
      <c r="F18937" t="s">
        <v>8</v>
      </c>
    </row>
    <row r="18938" spans="1:6" x14ac:dyDescent="0.25">
      <c r="A18938" t="s">
        <v>29</v>
      </c>
      <c r="B18938" t="s">
        <v>13</v>
      </c>
      <c r="C18938" s="2">
        <v>43047.733287014067</v>
      </c>
      <c r="D18938" s="1">
        <v>1</v>
      </c>
      <c r="E18938">
        <v>1</v>
      </c>
      <c r="F18938" t="s">
        <v>8</v>
      </c>
    </row>
    <row r="18939" spans="1:6" x14ac:dyDescent="0.25">
      <c r="A18939" t="s">
        <v>29</v>
      </c>
      <c r="B18939" t="s">
        <v>13</v>
      </c>
      <c r="C18939" s="2">
        <v>43047.735960636754</v>
      </c>
      <c r="D18939" s="1">
        <v>1</v>
      </c>
      <c r="E18939">
        <v>2</v>
      </c>
      <c r="F18939" t="s">
        <v>8</v>
      </c>
    </row>
    <row r="18940" spans="1:6" x14ac:dyDescent="0.25">
      <c r="A18940" t="s">
        <v>29</v>
      </c>
      <c r="B18940" t="s">
        <v>9</v>
      </c>
      <c r="C18940" s="2">
        <v>43047.738576388918</v>
      </c>
      <c r="D18940" s="1">
        <v>1</v>
      </c>
      <c r="E18940">
        <v>1</v>
      </c>
      <c r="F18940" t="s">
        <v>8</v>
      </c>
    </row>
    <row r="18941" spans="1:6" x14ac:dyDescent="0.25">
      <c r="A18941" t="s">
        <v>29</v>
      </c>
      <c r="B18941" t="s">
        <v>7</v>
      </c>
      <c r="C18941" s="2">
        <v>43047.736805532593</v>
      </c>
      <c r="D18941" s="1">
        <v>1</v>
      </c>
      <c r="E18941">
        <v>3</v>
      </c>
      <c r="F18941" t="s">
        <v>8</v>
      </c>
    </row>
    <row r="18942" spans="1:6" x14ac:dyDescent="0.25">
      <c r="A18942" t="s">
        <v>29</v>
      </c>
      <c r="B18942" t="s">
        <v>12</v>
      </c>
      <c r="C18942" s="2">
        <v>43048.313796261791</v>
      </c>
      <c r="D18942" s="1">
        <v>1</v>
      </c>
      <c r="E18942">
        <v>101</v>
      </c>
      <c r="F18942" t="s">
        <v>8</v>
      </c>
    </row>
    <row r="18943" spans="1:6" x14ac:dyDescent="0.25">
      <c r="A18943" t="s">
        <v>29</v>
      </c>
      <c r="B18943" t="s">
        <v>9</v>
      </c>
      <c r="C18943" s="2">
        <v>43048.316956018563</v>
      </c>
      <c r="D18943" s="1">
        <v>1</v>
      </c>
      <c r="E18943">
        <v>7</v>
      </c>
      <c r="F18943" t="s">
        <v>8</v>
      </c>
    </row>
    <row r="18944" spans="1:6" x14ac:dyDescent="0.25">
      <c r="A18944" t="s">
        <v>29</v>
      </c>
      <c r="B18944" t="s">
        <v>12</v>
      </c>
      <c r="C18944" s="2">
        <v>43048.348622685298</v>
      </c>
      <c r="D18944" s="1">
        <v>1</v>
      </c>
      <c r="E18944">
        <v>10</v>
      </c>
      <c r="F18944" t="s">
        <v>8</v>
      </c>
    </row>
    <row r="18945" spans="1:6" x14ac:dyDescent="0.25">
      <c r="A18945" t="s">
        <v>29</v>
      </c>
      <c r="B18945" t="s">
        <v>12</v>
      </c>
      <c r="C18945" s="2">
        <v>43048.382824039552</v>
      </c>
      <c r="D18945" s="1">
        <v>1</v>
      </c>
      <c r="E18945">
        <v>10</v>
      </c>
      <c r="F18945" t="s">
        <v>8</v>
      </c>
    </row>
    <row r="18946" spans="1:6" x14ac:dyDescent="0.25">
      <c r="A18946" t="s">
        <v>29</v>
      </c>
      <c r="B18946" t="s">
        <v>9</v>
      </c>
      <c r="C18946" s="2">
        <v>43048.39976851875</v>
      </c>
      <c r="D18946" s="1">
        <v>1</v>
      </c>
      <c r="E18946">
        <v>1</v>
      </c>
      <c r="F18946" t="s">
        <v>8</v>
      </c>
    </row>
    <row r="18947" spans="1:6" x14ac:dyDescent="0.25">
      <c r="A18947" t="s">
        <v>29</v>
      </c>
      <c r="B18947" t="s">
        <v>7</v>
      </c>
      <c r="C18947" s="2">
        <v>43048.413298576605</v>
      </c>
      <c r="D18947" s="1">
        <v>1</v>
      </c>
      <c r="E18947">
        <v>1</v>
      </c>
      <c r="F18947" t="s">
        <v>8</v>
      </c>
    </row>
    <row r="18948" spans="1:6" x14ac:dyDescent="0.25">
      <c r="A18948" t="s">
        <v>29</v>
      </c>
      <c r="B18948" t="s">
        <v>12</v>
      </c>
      <c r="C18948" s="2">
        <v>43048.405335625168</v>
      </c>
      <c r="D18948" s="1">
        <v>1</v>
      </c>
      <c r="E18948">
        <v>12</v>
      </c>
      <c r="F18948" t="s">
        <v>8</v>
      </c>
    </row>
    <row r="18949" spans="1:6" x14ac:dyDescent="0.25">
      <c r="A18949" t="s">
        <v>29</v>
      </c>
      <c r="B18949" t="s">
        <v>12</v>
      </c>
      <c r="C18949" s="2">
        <v>43048.416446759365</v>
      </c>
      <c r="D18949" s="1">
        <v>1</v>
      </c>
      <c r="E18949">
        <v>38</v>
      </c>
      <c r="F18949" t="s">
        <v>8</v>
      </c>
    </row>
    <row r="18950" spans="1:6" x14ac:dyDescent="0.25">
      <c r="A18950" t="s">
        <v>29</v>
      </c>
      <c r="B18950" t="s">
        <v>12</v>
      </c>
      <c r="C18950" s="2">
        <v>43048.432337963022</v>
      </c>
      <c r="D18950" s="1">
        <v>1</v>
      </c>
      <c r="E18950">
        <v>87</v>
      </c>
      <c r="F18950" t="s">
        <v>8</v>
      </c>
    </row>
    <row r="18951" spans="1:6" x14ac:dyDescent="0.25">
      <c r="A18951" t="s">
        <v>29</v>
      </c>
      <c r="B18951" t="s">
        <v>7</v>
      </c>
      <c r="C18951" s="2">
        <v>43048.439201388974</v>
      </c>
      <c r="D18951" s="1">
        <v>1</v>
      </c>
      <c r="E18951">
        <v>1</v>
      </c>
      <c r="F18951" t="s">
        <v>8</v>
      </c>
    </row>
    <row r="18952" spans="1:6" x14ac:dyDescent="0.25">
      <c r="A18952" t="s">
        <v>29</v>
      </c>
      <c r="B18952" t="s">
        <v>12</v>
      </c>
      <c r="C18952" s="2">
        <v>43048.446932870429</v>
      </c>
      <c r="D18952" s="1">
        <v>1</v>
      </c>
      <c r="E18952">
        <v>4</v>
      </c>
      <c r="F18952" t="s">
        <v>8</v>
      </c>
    </row>
    <row r="18953" spans="1:6" x14ac:dyDescent="0.25">
      <c r="A18953" t="s">
        <v>29</v>
      </c>
      <c r="B18953" t="s">
        <v>16</v>
      </c>
      <c r="C18953" s="2">
        <v>43048.452719884459</v>
      </c>
      <c r="D18953" s="1">
        <v>1</v>
      </c>
      <c r="E18953">
        <v>1</v>
      </c>
      <c r="F18953" t="s">
        <v>8</v>
      </c>
    </row>
    <row r="18954" spans="1:6" x14ac:dyDescent="0.25">
      <c r="A18954" t="s">
        <v>29</v>
      </c>
      <c r="B18954" t="s">
        <v>16</v>
      </c>
      <c r="C18954" s="2">
        <v>43048.457881933078</v>
      </c>
      <c r="D18954" s="1">
        <v>1</v>
      </c>
      <c r="E18954">
        <v>2</v>
      </c>
      <c r="F18954" t="s">
        <v>8</v>
      </c>
    </row>
    <row r="18955" spans="1:6" x14ac:dyDescent="0.25">
      <c r="A18955" t="s">
        <v>29</v>
      </c>
      <c r="B18955" t="s">
        <v>12</v>
      </c>
      <c r="C18955" s="2">
        <v>43048.382881944533</v>
      </c>
      <c r="D18955" s="1">
        <v>1</v>
      </c>
      <c r="E18955">
        <v>28</v>
      </c>
      <c r="F18955" t="s">
        <v>8</v>
      </c>
    </row>
    <row r="18956" spans="1:6" x14ac:dyDescent="0.25">
      <c r="A18956" t="s">
        <v>29</v>
      </c>
      <c r="B18956" t="s">
        <v>7</v>
      </c>
      <c r="C18956" s="2">
        <v>43048.471701377537</v>
      </c>
      <c r="D18956" s="1">
        <v>1</v>
      </c>
      <c r="E18956">
        <v>34</v>
      </c>
      <c r="F18956" t="s">
        <v>8</v>
      </c>
    </row>
    <row r="18957" spans="1:6" x14ac:dyDescent="0.25">
      <c r="A18957" t="s">
        <v>29</v>
      </c>
      <c r="B18957" t="s">
        <v>12</v>
      </c>
      <c r="C18957" s="2">
        <v>43048.470381909516</v>
      </c>
      <c r="D18957" s="1">
        <v>1</v>
      </c>
      <c r="E18957">
        <v>8</v>
      </c>
      <c r="F18957" t="s">
        <v>8</v>
      </c>
    </row>
    <row r="18958" spans="1:6" x14ac:dyDescent="0.25">
      <c r="A18958" t="s">
        <v>29</v>
      </c>
      <c r="B18958" t="s">
        <v>7</v>
      </c>
      <c r="C18958" s="2">
        <v>43048.495104166679</v>
      </c>
      <c r="D18958" s="1">
        <v>1</v>
      </c>
      <c r="E18958">
        <v>1</v>
      </c>
      <c r="F18958" t="s">
        <v>8</v>
      </c>
    </row>
    <row r="18959" spans="1:6" x14ac:dyDescent="0.25">
      <c r="A18959" t="s">
        <v>29</v>
      </c>
      <c r="B18959" t="s">
        <v>7</v>
      </c>
      <c r="C18959" s="2">
        <v>43048.500034710858</v>
      </c>
      <c r="D18959" s="1">
        <v>1</v>
      </c>
      <c r="E18959">
        <v>1</v>
      </c>
      <c r="F18959" t="s">
        <v>8</v>
      </c>
    </row>
    <row r="18960" spans="1:6" x14ac:dyDescent="0.25">
      <c r="A18960" t="s">
        <v>29</v>
      </c>
      <c r="B18960" t="s">
        <v>7</v>
      </c>
      <c r="C18960" s="2">
        <v>43048.50112265069</v>
      </c>
      <c r="D18960" s="1">
        <v>1</v>
      </c>
      <c r="E18960">
        <v>3</v>
      </c>
      <c r="F18960" t="s">
        <v>8</v>
      </c>
    </row>
    <row r="18961" spans="1:6" x14ac:dyDescent="0.25">
      <c r="A18961" t="s">
        <v>29</v>
      </c>
      <c r="B18961" t="s">
        <v>7</v>
      </c>
      <c r="C18961" s="2">
        <v>43048.505312500056</v>
      </c>
      <c r="D18961" s="1">
        <v>1</v>
      </c>
      <c r="E18961">
        <v>3</v>
      </c>
      <c r="F18961" t="s">
        <v>8</v>
      </c>
    </row>
    <row r="18962" spans="1:6" x14ac:dyDescent="0.25">
      <c r="A18962" t="s">
        <v>29</v>
      </c>
      <c r="B18962" t="s">
        <v>11</v>
      </c>
      <c r="C18962" s="2">
        <v>43048.511724537238</v>
      </c>
      <c r="D18962" s="1">
        <v>1</v>
      </c>
      <c r="E18962">
        <v>1</v>
      </c>
      <c r="F18962" t="s">
        <v>8</v>
      </c>
    </row>
    <row r="18963" spans="1:6" x14ac:dyDescent="0.25">
      <c r="A18963" t="s">
        <v>29</v>
      </c>
      <c r="B18963" t="s">
        <v>12</v>
      </c>
      <c r="C18963" s="2">
        <v>43048.420370358974</v>
      </c>
      <c r="D18963" s="1">
        <v>1</v>
      </c>
      <c r="E18963">
        <v>72</v>
      </c>
      <c r="F18963" t="s">
        <v>8</v>
      </c>
    </row>
    <row r="18964" spans="1:6" x14ac:dyDescent="0.25">
      <c r="A18964" t="s">
        <v>29</v>
      </c>
      <c r="B18964" t="s">
        <v>12</v>
      </c>
      <c r="C18964" s="2">
        <v>43048.519351840485</v>
      </c>
      <c r="D18964" s="1">
        <v>1</v>
      </c>
      <c r="E18964">
        <v>46</v>
      </c>
      <c r="F18964" t="s">
        <v>8</v>
      </c>
    </row>
    <row r="18965" spans="1:6" x14ac:dyDescent="0.25">
      <c r="A18965" t="s">
        <v>29</v>
      </c>
      <c r="B18965" t="s">
        <v>7</v>
      </c>
      <c r="C18965" s="2">
        <v>43048.514502314851</v>
      </c>
      <c r="D18965" s="1">
        <v>1</v>
      </c>
      <c r="E18965">
        <v>1</v>
      </c>
      <c r="F18965" t="s">
        <v>8</v>
      </c>
    </row>
    <row r="18966" spans="1:6" x14ac:dyDescent="0.25">
      <c r="A18966" t="s">
        <v>29</v>
      </c>
      <c r="B18966" t="s">
        <v>7</v>
      </c>
      <c r="C18966" s="2">
        <v>43048.527986111119</v>
      </c>
      <c r="D18966" s="1">
        <v>1</v>
      </c>
      <c r="E18966">
        <v>1</v>
      </c>
      <c r="F18966" t="s">
        <v>8</v>
      </c>
    </row>
    <row r="18967" spans="1:6" x14ac:dyDescent="0.25">
      <c r="A18967" t="s">
        <v>29</v>
      </c>
      <c r="B18967" t="s">
        <v>13</v>
      </c>
      <c r="C18967" s="2">
        <v>43048.53062500013</v>
      </c>
      <c r="D18967" s="1">
        <v>1</v>
      </c>
      <c r="E18967">
        <v>6</v>
      </c>
      <c r="F18967" t="s">
        <v>8</v>
      </c>
    </row>
    <row r="18968" spans="1:6" x14ac:dyDescent="0.25">
      <c r="A18968" t="s">
        <v>29</v>
      </c>
      <c r="B18968" t="s">
        <v>7</v>
      </c>
      <c r="C18968" s="2">
        <v>43048.532800890971</v>
      </c>
      <c r="D18968" s="1">
        <v>1</v>
      </c>
      <c r="E18968">
        <v>1</v>
      </c>
      <c r="F18968" t="s">
        <v>8</v>
      </c>
    </row>
    <row r="18969" spans="1:6" x14ac:dyDescent="0.25">
      <c r="A18969" t="s">
        <v>29</v>
      </c>
      <c r="B18969" t="s">
        <v>7</v>
      </c>
      <c r="C18969" s="2">
        <v>43048.538333333563</v>
      </c>
      <c r="D18969" s="1">
        <v>1</v>
      </c>
      <c r="E18969">
        <v>1</v>
      </c>
      <c r="F18969" t="s">
        <v>8</v>
      </c>
    </row>
    <row r="18970" spans="1:6" x14ac:dyDescent="0.25">
      <c r="A18970" t="s">
        <v>29</v>
      </c>
      <c r="B18970" t="s">
        <v>16</v>
      </c>
      <c r="C18970" s="2">
        <v>43048.542372685391</v>
      </c>
      <c r="D18970" s="1">
        <v>1</v>
      </c>
      <c r="E18970">
        <v>1</v>
      </c>
      <c r="F18970" t="s">
        <v>8</v>
      </c>
    </row>
    <row r="18971" spans="1:6" x14ac:dyDescent="0.25">
      <c r="A18971" t="s">
        <v>29</v>
      </c>
      <c r="B18971" t="s">
        <v>7</v>
      </c>
      <c r="C18971" s="2">
        <v>43048.547442129813</v>
      </c>
      <c r="D18971" s="1">
        <v>1</v>
      </c>
      <c r="E18971">
        <v>1</v>
      </c>
      <c r="F18971" t="s">
        <v>8</v>
      </c>
    </row>
    <row r="18972" spans="1:6" x14ac:dyDescent="0.25">
      <c r="A18972" t="s">
        <v>29</v>
      </c>
      <c r="B18972" t="s">
        <v>7</v>
      </c>
      <c r="C18972" s="2">
        <v>43048.561909687705</v>
      </c>
      <c r="D18972" s="1">
        <v>1</v>
      </c>
      <c r="E18972">
        <v>4</v>
      </c>
      <c r="F18972" t="s">
        <v>8</v>
      </c>
    </row>
    <row r="18973" spans="1:6" x14ac:dyDescent="0.25">
      <c r="A18973" t="s">
        <v>29</v>
      </c>
      <c r="B18973" t="s">
        <v>7</v>
      </c>
      <c r="C18973" s="2">
        <v>43048.556400462985</v>
      </c>
      <c r="D18973" s="1">
        <v>1</v>
      </c>
      <c r="E18973">
        <v>1</v>
      </c>
      <c r="F18973" t="s">
        <v>8</v>
      </c>
    </row>
    <row r="18974" spans="1:6" x14ac:dyDescent="0.25">
      <c r="A18974" t="s">
        <v>29</v>
      </c>
      <c r="B18974" t="s">
        <v>7</v>
      </c>
      <c r="C18974" s="2">
        <v>43048.565405092668</v>
      </c>
      <c r="D18974" s="1">
        <v>1</v>
      </c>
      <c r="E18974">
        <v>6</v>
      </c>
      <c r="F18974" t="s">
        <v>8</v>
      </c>
    </row>
    <row r="18975" spans="1:6" x14ac:dyDescent="0.25">
      <c r="A18975" t="s">
        <v>29</v>
      </c>
      <c r="B18975" t="s">
        <v>15</v>
      </c>
      <c r="C18975" s="2">
        <v>43048.568634247873</v>
      </c>
      <c r="D18975" s="1">
        <v>1</v>
      </c>
      <c r="E18975">
        <v>1</v>
      </c>
      <c r="F18975" t="s">
        <v>8</v>
      </c>
    </row>
    <row r="18976" spans="1:6" x14ac:dyDescent="0.25">
      <c r="A18976" t="s">
        <v>29</v>
      </c>
      <c r="B18976" t="s">
        <v>9</v>
      </c>
      <c r="C18976" s="2">
        <v>43048.572094907518</v>
      </c>
      <c r="D18976" s="1">
        <v>1</v>
      </c>
      <c r="E18976">
        <v>17</v>
      </c>
      <c r="F18976" t="s">
        <v>8</v>
      </c>
    </row>
    <row r="18977" spans="1:6" x14ac:dyDescent="0.25">
      <c r="A18977" t="s">
        <v>29</v>
      </c>
      <c r="B18977" t="s">
        <v>12</v>
      </c>
      <c r="C18977" s="2">
        <v>43048.576747685205</v>
      </c>
      <c r="D18977" s="1">
        <v>1</v>
      </c>
      <c r="E18977">
        <v>1</v>
      </c>
      <c r="F18977" t="s">
        <v>8</v>
      </c>
    </row>
    <row r="18978" spans="1:6" x14ac:dyDescent="0.25">
      <c r="A18978" t="s">
        <v>29</v>
      </c>
      <c r="B18978" t="s">
        <v>7</v>
      </c>
      <c r="C18978" s="2">
        <v>43048.581226817332</v>
      </c>
      <c r="D18978" s="1">
        <v>1</v>
      </c>
      <c r="E18978">
        <v>1</v>
      </c>
      <c r="F18978" t="s">
        <v>8</v>
      </c>
    </row>
    <row r="18979" spans="1:6" x14ac:dyDescent="0.25">
      <c r="A18979" t="s">
        <v>29</v>
      </c>
      <c r="B18979" t="s">
        <v>12</v>
      </c>
      <c r="C18979" s="2">
        <v>43048.58405089099</v>
      </c>
      <c r="D18979" s="1">
        <v>1</v>
      </c>
      <c r="E18979">
        <v>100</v>
      </c>
      <c r="F18979" t="s">
        <v>8</v>
      </c>
    </row>
    <row r="18980" spans="1:6" x14ac:dyDescent="0.25">
      <c r="A18980" t="s">
        <v>29</v>
      </c>
      <c r="B18980" t="s">
        <v>13</v>
      </c>
      <c r="C18980" s="2">
        <v>43048.54056712985</v>
      </c>
      <c r="D18980" s="1">
        <v>1</v>
      </c>
      <c r="E18980">
        <v>1</v>
      </c>
      <c r="F18980" t="s">
        <v>8</v>
      </c>
    </row>
    <row r="18981" spans="1:6" x14ac:dyDescent="0.25">
      <c r="A18981" t="s">
        <v>29</v>
      </c>
      <c r="B18981" t="s">
        <v>7</v>
      </c>
      <c r="C18981" s="2">
        <v>43048.594502314925</v>
      </c>
      <c r="D18981" s="1">
        <v>1</v>
      </c>
      <c r="E18981">
        <v>2</v>
      </c>
      <c r="F18981" t="s">
        <v>8</v>
      </c>
    </row>
    <row r="18982" spans="1:6" x14ac:dyDescent="0.25">
      <c r="A18982" t="s">
        <v>29</v>
      </c>
      <c r="B18982" t="s">
        <v>9</v>
      </c>
      <c r="C18982" s="2">
        <v>43048.595381909516</v>
      </c>
      <c r="D18982" s="1">
        <v>1</v>
      </c>
      <c r="E18982">
        <v>8</v>
      </c>
      <c r="F18982" t="s">
        <v>8</v>
      </c>
    </row>
    <row r="18983" spans="1:6" x14ac:dyDescent="0.25">
      <c r="A18983" t="s">
        <v>29</v>
      </c>
      <c r="B18983" t="s">
        <v>7</v>
      </c>
      <c r="C18983" s="2">
        <v>43048.595358796418</v>
      </c>
      <c r="D18983" s="1">
        <v>1</v>
      </c>
      <c r="E18983">
        <v>39</v>
      </c>
      <c r="F18983" t="s">
        <v>8</v>
      </c>
    </row>
    <row r="18984" spans="1:6" x14ac:dyDescent="0.25">
      <c r="A18984" t="s">
        <v>29</v>
      </c>
      <c r="B18984" t="s">
        <v>7</v>
      </c>
      <c r="C18984" s="2">
        <v>43048.596921296325</v>
      </c>
      <c r="D18984" s="1">
        <v>1</v>
      </c>
      <c r="E18984">
        <v>12</v>
      </c>
      <c r="F18984" t="s">
        <v>8</v>
      </c>
    </row>
    <row r="18985" spans="1:6" x14ac:dyDescent="0.25">
      <c r="A18985" t="s">
        <v>29</v>
      </c>
      <c r="B18985" t="s">
        <v>12</v>
      </c>
      <c r="C18985" s="2">
        <v>43048.603344907518</v>
      </c>
      <c r="D18985" s="1">
        <v>1</v>
      </c>
      <c r="E18985">
        <v>145</v>
      </c>
      <c r="F18985" t="s">
        <v>8</v>
      </c>
    </row>
    <row r="18986" spans="1:6" x14ac:dyDescent="0.25">
      <c r="A18986" t="s">
        <v>29</v>
      </c>
      <c r="B18986" t="s">
        <v>12</v>
      </c>
      <c r="C18986" s="2">
        <v>43048.609768518712</v>
      </c>
      <c r="D18986" s="1">
        <v>1</v>
      </c>
      <c r="E18986">
        <v>5</v>
      </c>
      <c r="F18986" t="s">
        <v>8</v>
      </c>
    </row>
    <row r="18987" spans="1:6" x14ac:dyDescent="0.25">
      <c r="A18987" t="s">
        <v>29</v>
      </c>
      <c r="B18987" t="s">
        <v>9</v>
      </c>
      <c r="C18987" s="2">
        <v>43048.599548611324</v>
      </c>
      <c r="D18987" s="1">
        <v>1</v>
      </c>
      <c r="E18987">
        <v>15</v>
      </c>
      <c r="F18987" t="s">
        <v>8</v>
      </c>
    </row>
    <row r="18988" spans="1:6" x14ac:dyDescent="0.25">
      <c r="A18988" t="s">
        <v>29</v>
      </c>
      <c r="B18988" t="s">
        <v>7</v>
      </c>
      <c r="C18988" s="2">
        <v>43048.598171284888</v>
      </c>
      <c r="D18988" s="1">
        <v>1</v>
      </c>
      <c r="E18988">
        <v>1</v>
      </c>
      <c r="F18988" t="s">
        <v>8</v>
      </c>
    </row>
    <row r="18989" spans="1:6" x14ac:dyDescent="0.25">
      <c r="A18989" t="s">
        <v>29</v>
      </c>
      <c r="B18989" t="s">
        <v>11</v>
      </c>
      <c r="C18989" s="2">
        <v>43048.612847210839</v>
      </c>
      <c r="D18989" s="1">
        <v>1</v>
      </c>
      <c r="E18989">
        <v>1</v>
      </c>
      <c r="F18989" t="s">
        <v>8</v>
      </c>
    </row>
    <row r="18990" spans="1:6" x14ac:dyDescent="0.25">
      <c r="A18990" t="s">
        <v>29</v>
      </c>
      <c r="B18990" t="s">
        <v>7</v>
      </c>
      <c r="C18990" s="2">
        <v>43048.618379629683</v>
      </c>
      <c r="D18990" s="1">
        <v>1</v>
      </c>
      <c r="E18990">
        <v>1</v>
      </c>
      <c r="F18990" t="s">
        <v>8</v>
      </c>
    </row>
    <row r="18991" spans="1:6" x14ac:dyDescent="0.25">
      <c r="A18991" t="s">
        <v>29</v>
      </c>
      <c r="B18991" t="s">
        <v>7</v>
      </c>
      <c r="C18991" s="2">
        <v>43048.621238391381</v>
      </c>
      <c r="D18991" s="1">
        <v>1</v>
      </c>
      <c r="E18991">
        <v>4</v>
      </c>
      <c r="F18991" t="s">
        <v>8</v>
      </c>
    </row>
    <row r="18992" spans="1:6" x14ac:dyDescent="0.25">
      <c r="A18992" t="s">
        <v>29</v>
      </c>
      <c r="B18992" t="s">
        <v>12</v>
      </c>
      <c r="C18992" s="2">
        <v>43048.623761574272</v>
      </c>
      <c r="D18992" s="1">
        <v>1</v>
      </c>
      <c r="E18992">
        <v>257</v>
      </c>
      <c r="F18992" t="s">
        <v>8</v>
      </c>
    </row>
    <row r="18993" spans="1:6" x14ac:dyDescent="0.25">
      <c r="A18993" t="s">
        <v>29</v>
      </c>
      <c r="B18993" t="s">
        <v>12</v>
      </c>
      <c r="C18993" s="2">
        <v>43048.625960613601</v>
      </c>
      <c r="D18993" s="1">
        <v>1</v>
      </c>
      <c r="E18993">
        <v>58</v>
      </c>
      <c r="F18993" t="s">
        <v>8</v>
      </c>
    </row>
    <row r="18994" spans="1:6" x14ac:dyDescent="0.25">
      <c r="A18994" t="s">
        <v>29</v>
      </c>
      <c r="B18994" t="s">
        <v>7</v>
      </c>
      <c r="C18994" s="2">
        <v>43048.629166666884</v>
      </c>
      <c r="D18994" s="1">
        <v>1</v>
      </c>
      <c r="E18994">
        <v>1</v>
      </c>
      <c r="F18994" t="s">
        <v>8</v>
      </c>
    </row>
    <row r="18995" spans="1:6" x14ac:dyDescent="0.25">
      <c r="A18995" t="s">
        <v>29</v>
      </c>
      <c r="B18995" t="s">
        <v>7</v>
      </c>
      <c r="C18995" s="2">
        <v>43048.629988391418</v>
      </c>
      <c r="D18995" s="1">
        <v>1</v>
      </c>
      <c r="E18995">
        <v>1</v>
      </c>
      <c r="F18995" t="s">
        <v>8</v>
      </c>
    </row>
    <row r="18996" spans="1:6" x14ac:dyDescent="0.25">
      <c r="A18996" t="s">
        <v>29</v>
      </c>
      <c r="B18996" t="s">
        <v>13</v>
      </c>
      <c r="C18996" s="2">
        <v>43048.634976828936</v>
      </c>
      <c r="D18996" s="1">
        <v>1</v>
      </c>
      <c r="E18996">
        <v>6</v>
      </c>
      <c r="F18996" t="s">
        <v>8</v>
      </c>
    </row>
    <row r="18997" spans="1:6" x14ac:dyDescent="0.25">
      <c r="A18997" t="s">
        <v>29</v>
      </c>
      <c r="B18997" t="s">
        <v>13</v>
      </c>
      <c r="C18997" s="2">
        <v>43048.63728005765</v>
      </c>
      <c r="D18997" s="1">
        <v>1</v>
      </c>
      <c r="E18997">
        <v>1</v>
      </c>
      <c r="F18997" t="s">
        <v>8</v>
      </c>
    </row>
    <row r="18998" spans="1:6" x14ac:dyDescent="0.25">
      <c r="A18998" t="s">
        <v>29</v>
      </c>
      <c r="B18998" t="s">
        <v>7</v>
      </c>
      <c r="C18998" s="2">
        <v>43048.641099537257</v>
      </c>
      <c r="D18998" s="1">
        <v>1</v>
      </c>
      <c r="E18998">
        <v>1</v>
      </c>
      <c r="F18998" t="s">
        <v>8</v>
      </c>
    </row>
    <row r="18999" spans="1:6" x14ac:dyDescent="0.25">
      <c r="A18999" t="s">
        <v>29</v>
      </c>
      <c r="B18999" t="s">
        <v>16</v>
      </c>
      <c r="C18999" s="2">
        <v>43048.644039351959</v>
      </c>
      <c r="D18999" s="1">
        <v>1</v>
      </c>
      <c r="E18999">
        <v>1</v>
      </c>
      <c r="F18999" t="s">
        <v>8</v>
      </c>
    </row>
    <row r="19000" spans="1:6" x14ac:dyDescent="0.25">
      <c r="A19000" t="s">
        <v>29</v>
      </c>
      <c r="B19000" t="s">
        <v>13</v>
      </c>
      <c r="C19000" s="2">
        <v>43048.646979131736</v>
      </c>
      <c r="D19000" s="1">
        <v>1</v>
      </c>
      <c r="E19000">
        <v>8</v>
      </c>
      <c r="F19000" t="s">
        <v>8</v>
      </c>
    </row>
    <row r="19001" spans="1:6" x14ac:dyDescent="0.25">
      <c r="A19001" t="s">
        <v>29</v>
      </c>
      <c r="B19001" t="s">
        <v>7</v>
      </c>
      <c r="C19001" s="2">
        <v>43048.653356458526</v>
      </c>
      <c r="D19001" s="1">
        <v>1</v>
      </c>
      <c r="E19001">
        <v>54</v>
      </c>
      <c r="F19001" t="s">
        <v>8</v>
      </c>
    </row>
    <row r="19002" spans="1:6" x14ac:dyDescent="0.25">
      <c r="A19002" t="s">
        <v>29</v>
      </c>
      <c r="B19002" t="s">
        <v>7</v>
      </c>
      <c r="C19002" s="2">
        <v>43048.667037037201</v>
      </c>
      <c r="D19002" s="1">
        <v>1</v>
      </c>
      <c r="E19002">
        <v>9</v>
      </c>
      <c r="F19002" t="s">
        <v>8</v>
      </c>
    </row>
    <row r="19003" spans="1:6" x14ac:dyDescent="0.25">
      <c r="A19003" t="s">
        <v>29</v>
      </c>
      <c r="B19003" t="s">
        <v>12</v>
      </c>
      <c r="C19003" s="2">
        <v>43048.683437500149</v>
      </c>
      <c r="D19003" s="1">
        <v>1</v>
      </c>
      <c r="E19003">
        <v>5</v>
      </c>
      <c r="F19003" t="s">
        <v>8</v>
      </c>
    </row>
    <row r="19004" spans="1:6" x14ac:dyDescent="0.25">
      <c r="A19004" t="s">
        <v>29</v>
      </c>
      <c r="B19004" t="s">
        <v>7</v>
      </c>
      <c r="C19004" s="2">
        <v>43048.684201389086</v>
      </c>
      <c r="D19004" s="1">
        <v>1</v>
      </c>
      <c r="E19004">
        <v>1</v>
      </c>
      <c r="F19004" t="s">
        <v>8</v>
      </c>
    </row>
    <row r="19005" spans="1:6" x14ac:dyDescent="0.25">
      <c r="A19005" t="s">
        <v>29</v>
      </c>
      <c r="B19005" t="s">
        <v>7</v>
      </c>
      <c r="C19005" s="2">
        <v>43048.685474525671</v>
      </c>
      <c r="D19005" s="1">
        <v>1</v>
      </c>
      <c r="E19005">
        <v>9</v>
      </c>
      <c r="F19005" t="s">
        <v>8</v>
      </c>
    </row>
    <row r="19006" spans="1:6" x14ac:dyDescent="0.25">
      <c r="A19006" t="s">
        <v>29</v>
      </c>
      <c r="B19006" t="s">
        <v>12</v>
      </c>
      <c r="C19006" s="2">
        <v>43048.690775428433</v>
      </c>
      <c r="D19006" s="1">
        <v>1</v>
      </c>
      <c r="E19006">
        <v>42</v>
      </c>
      <c r="F19006" t="s">
        <v>8</v>
      </c>
    </row>
    <row r="19007" spans="1:6" x14ac:dyDescent="0.25">
      <c r="A19007" t="s">
        <v>29</v>
      </c>
      <c r="B19007" t="s">
        <v>7</v>
      </c>
      <c r="C19007" s="2">
        <v>43048.688460613601</v>
      </c>
      <c r="D19007" s="1">
        <v>1</v>
      </c>
      <c r="E19007">
        <v>2</v>
      </c>
      <c r="F19007" t="s">
        <v>8</v>
      </c>
    </row>
    <row r="19008" spans="1:6" x14ac:dyDescent="0.25">
      <c r="A19008" t="s">
        <v>29</v>
      </c>
      <c r="B19008" t="s">
        <v>12</v>
      </c>
      <c r="C19008" s="2">
        <v>43048.689062465448</v>
      </c>
      <c r="D19008" s="1">
        <v>1</v>
      </c>
      <c r="E19008">
        <v>50</v>
      </c>
      <c r="F19008" t="s">
        <v>8</v>
      </c>
    </row>
    <row r="19009" spans="1:6" x14ac:dyDescent="0.25">
      <c r="A19009" t="s">
        <v>29</v>
      </c>
      <c r="B19009" t="s">
        <v>7</v>
      </c>
      <c r="C19009" s="2">
        <v>43048.693275440019</v>
      </c>
      <c r="D19009" s="1">
        <v>1</v>
      </c>
      <c r="E19009">
        <v>11</v>
      </c>
      <c r="F19009" t="s">
        <v>8</v>
      </c>
    </row>
    <row r="19010" spans="1:6" x14ac:dyDescent="0.25">
      <c r="A19010" t="s">
        <v>29</v>
      </c>
      <c r="B19010" t="s">
        <v>7</v>
      </c>
      <c r="C19010" s="2">
        <v>43048.702581018675</v>
      </c>
      <c r="D19010" s="1">
        <v>1</v>
      </c>
      <c r="E19010">
        <v>3</v>
      </c>
      <c r="F19010" t="s">
        <v>8</v>
      </c>
    </row>
    <row r="19011" spans="1:6" x14ac:dyDescent="0.25">
      <c r="A19011" t="s">
        <v>29</v>
      </c>
      <c r="B19011" t="s">
        <v>9</v>
      </c>
      <c r="C19011" s="2">
        <v>43048.707800914533</v>
      </c>
      <c r="D19011" s="1">
        <v>1</v>
      </c>
      <c r="E19011">
        <v>5</v>
      </c>
      <c r="F19011" t="s">
        <v>8</v>
      </c>
    </row>
    <row r="19012" spans="1:6" x14ac:dyDescent="0.25">
      <c r="A19012" t="s">
        <v>29</v>
      </c>
      <c r="B19012" t="s">
        <v>11</v>
      </c>
      <c r="C19012" s="2">
        <v>43048.718194444664</v>
      </c>
      <c r="D19012" s="1">
        <v>1</v>
      </c>
      <c r="E19012">
        <v>1</v>
      </c>
      <c r="F19012" t="s">
        <v>8</v>
      </c>
    </row>
    <row r="19013" spans="1:6" x14ac:dyDescent="0.25">
      <c r="A19013" t="s">
        <v>29</v>
      </c>
      <c r="B19013" t="s">
        <v>11</v>
      </c>
      <c r="C19013" s="2">
        <v>43048.721145833377</v>
      </c>
      <c r="D19013" s="1">
        <v>1</v>
      </c>
      <c r="E19013">
        <v>2</v>
      </c>
      <c r="F19013" t="s">
        <v>8</v>
      </c>
    </row>
    <row r="19014" spans="1:6" x14ac:dyDescent="0.25">
      <c r="A19014" t="s">
        <v>29</v>
      </c>
      <c r="B19014" t="s">
        <v>11</v>
      </c>
      <c r="C19014" s="2">
        <v>43048.72363425931</v>
      </c>
      <c r="D19014" s="1">
        <v>1</v>
      </c>
      <c r="E19014">
        <v>1</v>
      </c>
      <c r="F19014" t="s">
        <v>8</v>
      </c>
    </row>
    <row r="19015" spans="1:6" x14ac:dyDescent="0.25">
      <c r="A19015" t="s">
        <v>29</v>
      </c>
      <c r="B19015" t="s">
        <v>13</v>
      </c>
      <c r="C19015" s="2">
        <v>43048.722858796362</v>
      </c>
      <c r="D19015" s="1">
        <v>1</v>
      </c>
      <c r="E19015">
        <v>1</v>
      </c>
      <c r="F19015" t="s">
        <v>8</v>
      </c>
    </row>
    <row r="19016" spans="1:6" x14ac:dyDescent="0.25">
      <c r="A19016" t="s">
        <v>29</v>
      </c>
      <c r="B19016" t="s">
        <v>13</v>
      </c>
      <c r="C19016" s="2">
        <v>43048.725312488619</v>
      </c>
      <c r="D19016" s="1">
        <v>1</v>
      </c>
      <c r="E19016">
        <v>1</v>
      </c>
      <c r="F19016" t="s">
        <v>8</v>
      </c>
    </row>
    <row r="19017" spans="1:6" x14ac:dyDescent="0.25">
      <c r="A19017" t="s">
        <v>29</v>
      </c>
      <c r="B19017" t="s">
        <v>11</v>
      </c>
      <c r="C19017" s="2">
        <v>43048.725162037183</v>
      </c>
      <c r="D19017" s="1">
        <v>1</v>
      </c>
      <c r="E19017">
        <v>1</v>
      </c>
      <c r="F19017" t="s">
        <v>8</v>
      </c>
    </row>
    <row r="19018" spans="1:6" x14ac:dyDescent="0.25">
      <c r="A19018" t="s">
        <v>29</v>
      </c>
      <c r="B19018" t="s">
        <v>11</v>
      </c>
      <c r="C19018" s="2">
        <v>43048.72643518541</v>
      </c>
      <c r="D19018" s="1">
        <v>1</v>
      </c>
      <c r="E19018">
        <v>1</v>
      </c>
      <c r="F19018" t="s">
        <v>8</v>
      </c>
    </row>
    <row r="19019" spans="1:6" x14ac:dyDescent="0.25">
      <c r="A19019" t="s">
        <v>29</v>
      </c>
      <c r="B19019" t="s">
        <v>11</v>
      </c>
      <c r="C19019" s="2">
        <v>43048.727488426026</v>
      </c>
      <c r="D19019" s="1">
        <v>1</v>
      </c>
      <c r="E19019">
        <v>1</v>
      </c>
      <c r="F19019" t="s">
        <v>8</v>
      </c>
    </row>
    <row r="19020" spans="1:6" x14ac:dyDescent="0.25">
      <c r="A19020" t="s">
        <v>29</v>
      </c>
      <c r="B19020" t="s">
        <v>13</v>
      </c>
      <c r="C19020" s="2">
        <v>43048.728634224739</v>
      </c>
      <c r="D19020" s="1">
        <v>1</v>
      </c>
      <c r="E19020">
        <v>1</v>
      </c>
      <c r="F19020" t="s">
        <v>8</v>
      </c>
    </row>
    <row r="19021" spans="1:6" x14ac:dyDescent="0.25">
      <c r="A19021" t="s">
        <v>29</v>
      </c>
      <c r="B19021" t="s">
        <v>11</v>
      </c>
      <c r="C19021" s="2">
        <v>43048.729317095131</v>
      </c>
      <c r="D19021" s="1">
        <v>1</v>
      </c>
      <c r="E19021">
        <v>1</v>
      </c>
      <c r="F19021" t="s">
        <v>8</v>
      </c>
    </row>
    <row r="19022" spans="1:6" x14ac:dyDescent="0.25">
      <c r="A19022" t="s">
        <v>29</v>
      </c>
      <c r="B19022" t="s">
        <v>11</v>
      </c>
      <c r="C19022" s="2">
        <v>43048.730567129795</v>
      </c>
      <c r="D19022" s="1">
        <v>1</v>
      </c>
      <c r="E19022">
        <v>2</v>
      </c>
      <c r="F19022" t="s">
        <v>8</v>
      </c>
    </row>
    <row r="19023" spans="1:6" x14ac:dyDescent="0.25">
      <c r="A19023" t="s">
        <v>29</v>
      </c>
      <c r="B19023" t="s">
        <v>13</v>
      </c>
      <c r="C19023" s="2">
        <v>43048.730682870373</v>
      </c>
      <c r="D19023" s="1">
        <v>1</v>
      </c>
      <c r="E19023">
        <v>1</v>
      </c>
      <c r="F19023" t="s">
        <v>8</v>
      </c>
    </row>
    <row r="19024" spans="1:6" x14ac:dyDescent="0.25">
      <c r="A19024" t="s">
        <v>29</v>
      </c>
      <c r="B19024" t="s">
        <v>13</v>
      </c>
      <c r="C19024" s="2">
        <v>43048.73245370388</v>
      </c>
      <c r="D19024" s="1">
        <v>1</v>
      </c>
      <c r="E19024">
        <v>1</v>
      </c>
      <c r="F19024" t="s">
        <v>8</v>
      </c>
    </row>
    <row r="19025" spans="1:6" x14ac:dyDescent="0.25">
      <c r="A19025" t="s">
        <v>29</v>
      </c>
      <c r="B19025" t="s">
        <v>11</v>
      </c>
      <c r="C19025" s="2">
        <v>43048.734131909907</v>
      </c>
      <c r="D19025" s="1">
        <v>1</v>
      </c>
      <c r="E19025">
        <v>1</v>
      </c>
      <c r="F19025" t="s">
        <v>8</v>
      </c>
    </row>
    <row r="19026" spans="1:6" x14ac:dyDescent="0.25">
      <c r="A19026" t="s">
        <v>29</v>
      </c>
      <c r="B19026" t="s">
        <v>11</v>
      </c>
      <c r="C19026" s="2">
        <v>43048.735185173806</v>
      </c>
      <c r="D19026" s="1">
        <v>1</v>
      </c>
      <c r="E19026">
        <v>2</v>
      </c>
      <c r="F19026" t="s">
        <v>8</v>
      </c>
    </row>
    <row r="19027" spans="1:6" x14ac:dyDescent="0.25">
      <c r="A19027" t="s">
        <v>29</v>
      </c>
      <c r="B19027" t="s">
        <v>11</v>
      </c>
      <c r="C19027" s="2">
        <v>43048.734571736306</v>
      </c>
      <c r="D19027" s="1">
        <v>1</v>
      </c>
      <c r="E19027">
        <v>3</v>
      </c>
      <c r="F19027" t="s">
        <v>8</v>
      </c>
    </row>
    <row r="19028" spans="1:6" x14ac:dyDescent="0.25">
      <c r="A19028" t="s">
        <v>29</v>
      </c>
      <c r="B19028" t="s">
        <v>11</v>
      </c>
      <c r="C19028" s="2">
        <v>43048.737129595131</v>
      </c>
      <c r="D19028" s="1">
        <v>1</v>
      </c>
      <c r="E19028">
        <v>1</v>
      </c>
      <c r="F19028" t="s">
        <v>8</v>
      </c>
    </row>
    <row r="19029" spans="1:6" x14ac:dyDescent="0.25">
      <c r="A19029" t="s">
        <v>29</v>
      </c>
      <c r="B19029" t="s">
        <v>12</v>
      </c>
      <c r="C19029" s="2">
        <v>43049.366400463041</v>
      </c>
      <c r="D19029" s="1">
        <v>1</v>
      </c>
      <c r="E19029">
        <v>25</v>
      </c>
      <c r="F19029" t="s">
        <v>8</v>
      </c>
    </row>
    <row r="19030" spans="1:6" x14ac:dyDescent="0.25">
      <c r="A19030" t="s">
        <v>29</v>
      </c>
      <c r="B19030" t="s">
        <v>9</v>
      </c>
      <c r="C19030" s="2">
        <v>43049.386643518694</v>
      </c>
      <c r="D19030" s="1">
        <v>1</v>
      </c>
      <c r="E19030">
        <v>18</v>
      </c>
      <c r="F19030" t="s">
        <v>8</v>
      </c>
    </row>
    <row r="19031" spans="1:6" x14ac:dyDescent="0.25">
      <c r="A19031" t="s">
        <v>29</v>
      </c>
      <c r="B19031" t="s">
        <v>7</v>
      </c>
      <c r="C19031" s="2">
        <v>43049.445787037257</v>
      </c>
      <c r="D19031" s="1">
        <v>1</v>
      </c>
      <c r="E19031">
        <v>48</v>
      </c>
      <c r="F19031" t="s">
        <v>8</v>
      </c>
    </row>
    <row r="19032" spans="1:6" x14ac:dyDescent="0.25">
      <c r="A19032" t="s">
        <v>29</v>
      </c>
      <c r="B19032" t="s">
        <v>11</v>
      </c>
      <c r="C19032" s="2">
        <v>43049.470196759328</v>
      </c>
      <c r="D19032" s="1">
        <v>1</v>
      </c>
      <c r="E19032">
        <v>1</v>
      </c>
      <c r="F19032" t="s">
        <v>8</v>
      </c>
    </row>
    <row r="19033" spans="1:6" x14ac:dyDescent="0.25">
      <c r="A19033" t="s">
        <v>29</v>
      </c>
      <c r="B19033" t="s">
        <v>13</v>
      </c>
      <c r="C19033" s="2">
        <v>43049.479166643694</v>
      </c>
      <c r="D19033" s="1">
        <v>1</v>
      </c>
      <c r="E19033">
        <v>1</v>
      </c>
      <c r="F19033" t="s">
        <v>8</v>
      </c>
    </row>
    <row r="19034" spans="1:6" x14ac:dyDescent="0.25">
      <c r="A19034" t="s">
        <v>29</v>
      </c>
      <c r="B19034" t="s">
        <v>7</v>
      </c>
      <c r="C19034" s="2">
        <v>43049.48884255765</v>
      </c>
      <c r="D19034" s="1">
        <v>1</v>
      </c>
      <c r="E19034">
        <v>2</v>
      </c>
      <c r="F19034" t="s">
        <v>8</v>
      </c>
    </row>
    <row r="19035" spans="1:6" x14ac:dyDescent="0.25">
      <c r="A19035" t="s">
        <v>29</v>
      </c>
      <c r="B19035" t="s">
        <v>13</v>
      </c>
      <c r="C19035" s="2">
        <v>43049.484918958507</v>
      </c>
      <c r="D19035" s="1">
        <v>1</v>
      </c>
      <c r="E19035">
        <v>1</v>
      </c>
      <c r="F19035" t="s">
        <v>8</v>
      </c>
    </row>
    <row r="19036" spans="1:6" x14ac:dyDescent="0.25">
      <c r="A19036" t="s">
        <v>29</v>
      </c>
      <c r="B19036" t="s">
        <v>7</v>
      </c>
      <c r="C19036" s="2">
        <v>43049.491307870485</v>
      </c>
      <c r="D19036" s="1">
        <v>1</v>
      </c>
      <c r="E19036">
        <v>1</v>
      </c>
      <c r="F19036" t="s">
        <v>8</v>
      </c>
    </row>
    <row r="19037" spans="1:6" x14ac:dyDescent="0.25">
      <c r="A19037" t="s">
        <v>29</v>
      </c>
      <c r="B19037" t="s">
        <v>13</v>
      </c>
      <c r="C19037" s="2">
        <v>43049.495486099739</v>
      </c>
      <c r="D19037" s="1">
        <v>1</v>
      </c>
      <c r="E19037">
        <v>1</v>
      </c>
      <c r="F19037" t="s">
        <v>8</v>
      </c>
    </row>
    <row r="19038" spans="1:6" x14ac:dyDescent="0.25">
      <c r="A19038" t="s">
        <v>29</v>
      </c>
      <c r="B19038" t="s">
        <v>13</v>
      </c>
      <c r="C19038" s="2">
        <v>43049.499270833563</v>
      </c>
      <c r="D19038" s="1">
        <v>1</v>
      </c>
      <c r="E19038">
        <v>1</v>
      </c>
      <c r="F19038" t="s">
        <v>8</v>
      </c>
    </row>
    <row r="19039" spans="1:6" x14ac:dyDescent="0.25">
      <c r="A19039" t="s">
        <v>29</v>
      </c>
      <c r="B19039" t="s">
        <v>7</v>
      </c>
      <c r="C19039" s="2">
        <v>43049.504097222351</v>
      </c>
      <c r="D19039" s="1">
        <v>1</v>
      </c>
      <c r="E19039">
        <v>1</v>
      </c>
      <c r="F19039" t="s">
        <v>8</v>
      </c>
    </row>
    <row r="19040" spans="1:6" x14ac:dyDescent="0.25">
      <c r="A19040" t="s">
        <v>29</v>
      </c>
      <c r="B19040" t="s">
        <v>7</v>
      </c>
      <c r="C19040" s="2">
        <v>43049.506747685373</v>
      </c>
      <c r="D19040" s="1">
        <v>1</v>
      </c>
      <c r="E19040">
        <v>1</v>
      </c>
      <c r="F19040" t="s">
        <v>8</v>
      </c>
    </row>
    <row r="19041" spans="1:6" x14ac:dyDescent="0.25">
      <c r="A19041" t="s">
        <v>29</v>
      </c>
      <c r="B19041" t="s">
        <v>7</v>
      </c>
      <c r="C19041" s="2">
        <v>43049.508043981623</v>
      </c>
      <c r="D19041" s="1">
        <v>1</v>
      </c>
      <c r="E19041">
        <v>1</v>
      </c>
      <c r="F19041" t="s">
        <v>8</v>
      </c>
    </row>
    <row r="19042" spans="1:6" x14ac:dyDescent="0.25">
      <c r="A19042" t="s">
        <v>29</v>
      </c>
      <c r="B19042" t="s">
        <v>11</v>
      </c>
      <c r="C19042" s="2">
        <v>43049.513356481679</v>
      </c>
      <c r="D19042" s="1">
        <v>1</v>
      </c>
      <c r="E19042">
        <v>1</v>
      </c>
      <c r="F19042" t="s">
        <v>8</v>
      </c>
    </row>
    <row r="19043" spans="1:6" x14ac:dyDescent="0.25">
      <c r="A19043" t="s">
        <v>29</v>
      </c>
      <c r="B19043" t="s">
        <v>7</v>
      </c>
      <c r="C19043" s="2">
        <v>43049.517314814962</v>
      </c>
      <c r="D19043" s="1">
        <v>1</v>
      </c>
      <c r="E19043">
        <v>2</v>
      </c>
      <c r="F19043" t="s">
        <v>8</v>
      </c>
    </row>
    <row r="19044" spans="1:6" x14ac:dyDescent="0.25">
      <c r="A19044" t="s">
        <v>29</v>
      </c>
      <c r="B19044" t="s">
        <v>11</v>
      </c>
      <c r="C19044" s="2">
        <v>43049.523333333433</v>
      </c>
      <c r="D19044" s="1">
        <v>1</v>
      </c>
      <c r="E19044">
        <v>45</v>
      </c>
      <c r="F19044" t="s">
        <v>8</v>
      </c>
    </row>
    <row r="19045" spans="1:6" x14ac:dyDescent="0.25">
      <c r="A19045" t="s">
        <v>29</v>
      </c>
      <c r="B19045" t="s">
        <v>11</v>
      </c>
      <c r="C19045" s="2">
        <v>43049.525613402948</v>
      </c>
      <c r="D19045" s="1">
        <v>1</v>
      </c>
      <c r="E19045">
        <v>10</v>
      </c>
      <c r="F19045" t="s">
        <v>8</v>
      </c>
    </row>
    <row r="19046" spans="1:6" x14ac:dyDescent="0.25">
      <c r="A19046" t="s">
        <v>29</v>
      </c>
      <c r="B19046" t="s">
        <v>15</v>
      </c>
      <c r="C19046" s="2">
        <v>43049.529178240802</v>
      </c>
      <c r="D19046" s="1">
        <v>1</v>
      </c>
      <c r="E19046">
        <v>1</v>
      </c>
      <c r="F19046" t="s">
        <v>8</v>
      </c>
    </row>
    <row r="19047" spans="1:6" x14ac:dyDescent="0.25">
      <c r="A19047" t="s">
        <v>29</v>
      </c>
      <c r="B19047" t="s">
        <v>11</v>
      </c>
      <c r="C19047" s="2">
        <v>43049.530324051157</v>
      </c>
      <c r="D19047" s="1">
        <v>1</v>
      </c>
      <c r="E19047">
        <v>113</v>
      </c>
      <c r="F19047" t="s">
        <v>8</v>
      </c>
    </row>
    <row r="19048" spans="1:6" x14ac:dyDescent="0.25">
      <c r="A19048" t="s">
        <v>29</v>
      </c>
      <c r="B19048" t="s">
        <v>15</v>
      </c>
      <c r="C19048" s="2">
        <v>43049.536608784925</v>
      </c>
      <c r="D19048" s="1">
        <v>1</v>
      </c>
      <c r="E19048">
        <v>3</v>
      </c>
      <c r="F19048" t="s">
        <v>8</v>
      </c>
    </row>
    <row r="19049" spans="1:6" x14ac:dyDescent="0.25">
      <c r="A19049" t="s">
        <v>29</v>
      </c>
      <c r="B19049" t="s">
        <v>12</v>
      </c>
      <c r="C19049" s="2">
        <v>43049.541053206194</v>
      </c>
      <c r="D19049" s="1">
        <v>1</v>
      </c>
      <c r="E19049">
        <v>59</v>
      </c>
      <c r="F19049" t="s">
        <v>8</v>
      </c>
    </row>
    <row r="19050" spans="1:6" x14ac:dyDescent="0.25">
      <c r="A19050" t="s">
        <v>29</v>
      </c>
      <c r="B19050" t="s">
        <v>13</v>
      </c>
      <c r="C19050" s="2">
        <v>43049.543923611287</v>
      </c>
      <c r="D19050" s="1">
        <v>1</v>
      </c>
      <c r="E19050">
        <v>7</v>
      </c>
      <c r="F19050" t="s">
        <v>8</v>
      </c>
    </row>
    <row r="19051" spans="1:6" x14ac:dyDescent="0.25">
      <c r="A19051" t="s">
        <v>29</v>
      </c>
      <c r="B19051" t="s">
        <v>9</v>
      </c>
      <c r="C19051" s="2">
        <v>43049.546504629776</v>
      </c>
      <c r="D19051" s="1">
        <v>1</v>
      </c>
      <c r="E19051">
        <v>3</v>
      </c>
      <c r="F19051" t="s">
        <v>8</v>
      </c>
    </row>
    <row r="19052" spans="1:6" x14ac:dyDescent="0.25">
      <c r="A19052" t="s">
        <v>29</v>
      </c>
      <c r="B19052" t="s">
        <v>7</v>
      </c>
      <c r="C19052" s="2">
        <v>43049.548460636754</v>
      </c>
      <c r="D19052" s="1">
        <v>1</v>
      </c>
      <c r="E19052">
        <v>1</v>
      </c>
      <c r="F19052" t="s">
        <v>8</v>
      </c>
    </row>
    <row r="19053" spans="1:6" x14ac:dyDescent="0.25">
      <c r="A19053" t="s">
        <v>29</v>
      </c>
      <c r="B19053" t="s">
        <v>7</v>
      </c>
      <c r="C19053" s="2">
        <v>43049.55648148153</v>
      </c>
      <c r="D19053" s="1">
        <v>1</v>
      </c>
      <c r="E19053">
        <v>5</v>
      </c>
      <c r="F19053" t="s">
        <v>8</v>
      </c>
    </row>
    <row r="19054" spans="1:6" x14ac:dyDescent="0.25">
      <c r="A19054" t="s">
        <v>29</v>
      </c>
      <c r="B19054" t="s">
        <v>12</v>
      </c>
      <c r="C19054" s="2">
        <v>43049.55417820625</v>
      </c>
      <c r="D19054" s="1">
        <v>1</v>
      </c>
      <c r="E19054">
        <v>30</v>
      </c>
      <c r="F19054" t="s">
        <v>8</v>
      </c>
    </row>
    <row r="19055" spans="1:6" x14ac:dyDescent="0.25">
      <c r="A19055" t="s">
        <v>29</v>
      </c>
      <c r="B19055" t="s">
        <v>7</v>
      </c>
      <c r="C19055" s="2">
        <v>43049.554907407612</v>
      </c>
      <c r="D19055" s="1">
        <v>1</v>
      </c>
      <c r="E19055">
        <v>9</v>
      </c>
      <c r="F19055" t="s">
        <v>8</v>
      </c>
    </row>
    <row r="19056" spans="1:6" x14ac:dyDescent="0.25">
      <c r="A19056" t="s">
        <v>29</v>
      </c>
      <c r="B19056" t="s">
        <v>7</v>
      </c>
      <c r="C19056" s="2">
        <v>43049.561724537052</v>
      </c>
      <c r="D19056" s="1">
        <v>1</v>
      </c>
      <c r="E19056">
        <v>9</v>
      </c>
      <c r="F19056" t="s">
        <v>8</v>
      </c>
    </row>
    <row r="19057" spans="1:6" x14ac:dyDescent="0.25">
      <c r="A19057" t="s">
        <v>29</v>
      </c>
      <c r="B19057" t="s">
        <v>7</v>
      </c>
      <c r="C19057" s="2">
        <v>43049.561840254813</v>
      </c>
      <c r="D19057" s="1">
        <v>1</v>
      </c>
      <c r="E19057">
        <v>5</v>
      </c>
      <c r="F19057" t="s">
        <v>8</v>
      </c>
    </row>
    <row r="19058" spans="1:6" x14ac:dyDescent="0.25">
      <c r="A19058" t="s">
        <v>29</v>
      </c>
      <c r="B19058" t="s">
        <v>9</v>
      </c>
      <c r="C19058" s="2">
        <v>43049.563784722239</v>
      </c>
      <c r="D19058" s="1">
        <v>1</v>
      </c>
      <c r="E19058">
        <v>3</v>
      </c>
      <c r="F19058" t="s">
        <v>8</v>
      </c>
    </row>
    <row r="19059" spans="1:6" x14ac:dyDescent="0.25">
      <c r="A19059" t="s">
        <v>29</v>
      </c>
      <c r="B19059" t="s">
        <v>7</v>
      </c>
      <c r="C19059" s="2">
        <v>43049.568159722257</v>
      </c>
      <c r="D19059" s="1">
        <v>1</v>
      </c>
      <c r="E19059">
        <v>7</v>
      </c>
      <c r="F19059" t="s">
        <v>8</v>
      </c>
    </row>
    <row r="19060" spans="1:6" x14ac:dyDescent="0.25">
      <c r="A19060" t="s">
        <v>29</v>
      </c>
      <c r="B19060" t="s">
        <v>9</v>
      </c>
      <c r="C19060" s="2">
        <v>43049.568888877518</v>
      </c>
      <c r="D19060" s="1">
        <v>1</v>
      </c>
      <c r="E19060">
        <v>3</v>
      </c>
      <c r="F19060" t="s">
        <v>8</v>
      </c>
    </row>
    <row r="19061" spans="1:6" x14ac:dyDescent="0.25">
      <c r="A19061" t="s">
        <v>29</v>
      </c>
      <c r="B19061" t="s">
        <v>12</v>
      </c>
      <c r="C19061" s="2">
        <v>43049.573645833414</v>
      </c>
      <c r="D19061" s="1">
        <v>1</v>
      </c>
      <c r="E19061">
        <v>6</v>
      </c>
      <c r="F19061" t="s">
        <v>8</v>
      </c>
    </row>
    <row r="19062" spans="1:6" x14ac:dyDescent="0.25">
      <c r="A19062" t="s">
        <v>29</v>
      </c>
      <c r="B19062" t="s">
        <v>9</v>
      </c>
      <c r="C19062" s="2">
        <v>43049.57586805569</v>
      </c>
      <c r="D19062" s="1">
        <v>1</v>
      </c>
      <c r="E19062">
        <v>3</v>
      </c>
      <c r="F19062" t="s">
        <v>8</v>
      </c>
    </row>
    <row r="19063" spans="1:6" x14ac:dyDescent="0.25">
      <c r="A19063" t="s">
        <v>29</v>
      </c>
      <c r="B19063" t="s">
        <v>7</v>
      </c>
      <c r="C19063" s="2">
        <v>43049.573749965057</v>
      </c>
      <c r="D19063" s="1">
        <v>1</v>
      </c>
      <c r="E19063">
        <v>1</v>
      </c>
      <c r="F19063" t="s">
        <v>8</v>
      </c>
    </row>
    <row r="19064" spans="1:6" x14ac:dyDescent="0.25">
      <c r="A19064" t="s">
        <v>29</v>
      </c>
      <c r="B19064" t="s">
        <v>15</v>
      </c>
      <c r="C19064" s="2">
        <v>43049.578993021045</v>
      </c>
      <c r="D19064" s="1">
        <v>1</v>
      </c>
      <c r="E19064">
        <v>1</v>
      </c>
      <c r="F19064" t="s">
        <v>8</v>
      </c>
    </row>
    <row r="19065" spans="1:6" x14ac:dyDescent="0.25">
      <c r="A19065" t="s">
        <v>29</v>
      </c>
      <c r="B19065" t="s">
        <v>16</v>
      </c>
      <c r="C19065" s="2">
        <v>43049.58204861125</v>
      </c>
      <c r="D19065" s="1">
        <v>1</v>
      </c>
      <c r="E19065">
        <v>1</v>
      </c>
      <c r="F19065" t="s">
        <v>8</v>
      </c>
    </row>
    <row r="19066" spans="1:6" x14ac:dyDescent="0.25">
      <c r="A19066" t="s">
        <v>29</v>
      </c>
      <c r="B19066" t="s">
        <v>16</v>
      </c>
      <c r="C19066" s="2">
        <v>43049.587430544198</v>
      </c>
      <c r="D19066" s="1">
        <v>1</v>
      </c>
      <c r="E19066">
        <v>1</v>
      </c>
      <c r="F19066" t="s">
        <v>8</v>
      </c>
    </row>
    <row r="19067" spans="1:6" x14ac:dyDescent="0.25">
      <c r="A19067" t="s">
        <v>29</v>
      </c>
      <c r="B19067" t="s">
        <v>15</v>
      </c>
      <c r="C19067" s="2">
        <v>43049.586585648358</v>
      </c>
      <c r="D19067" s="1">
        <v>1</v>
      </c>
      <c r="E19067">
        <v>1</v>
      </c>
      <c r="F19067" t="s">
        <v>8</v>
      </c>
    </row>
    <row r="19068" spans="1:6" x14ac:dyDescent="0.25">
      <c r="A19068" t="s">
        <v>29</v>
      </c>
      <c r="B19068" t="s">
        <v>15</v>
      </c>
      <c r="C19068" s="2">
        <v>43049.589687500149</v>
      </c>
      <c r="D19068" s="1">
        <v>1</v>
      </c>
      <c r="E19068">
        <v>1</v>
      </c>
      <c r="F19068" t="s">
        <v>8</v>
      </c>
    </row>
    <row r="19069" spans="1:6" x14ac:dyDescent="0.25">
      <c r="A19069" t="s">
        <v>29</v>
      </c>
      <c r="B19069" t="s">
        <v>15</v>
      </c>
      <c r="C19069" s="2">
        <v>43049.591921296436</v>
      </c>
      <c r="D19069" s="1">
        <v>1</v>
      </c>
      <c r="E19069">
        <v>1</v>
      </c>
      <c r="F19069" t="s">
        <v>8</v>
      </c>
    </row>
    <row r="19070" spans="1:6" x14ac:dyDescent="0.25">
      <c r="A19070" t="s">
        <v>29</v>
      </c>
      <c r="B19070" t="s">
        <v>9</v>
      </c>
      <c r="C19070" s="2">
        <v>43049.589560150634</v>
      </c>
      <c r="D19070" s="1">
        <v>1</v>
      </c>
      <c r="E19070">
        <v>14</v>
      </c>
      <c r="F19070" t="s">
        <v>8</v>
      </c>
    </row>
    <row r="19071" spans="1:6" x14ac:dyDescent="0.25">
      <c r="A19071" t="s">
        <v>29</v>
      </c>
      <c r="B19071" t="s">
        <v>15</v>
      </c>
      <c r="C19071" s="2">
        <v>43049.593136574142</v>
      </c>
      <c r="D19071" s="1">
        <v>1</v>
      </c>
      <c r="E19071">
        <v>1</v>
      </c>
      <c r="F19071" t="s">
        <v>8</v>
      </c>
    </row>
    <row r="19072" spans="1:6" x14ac:dyDescent="0.25">
      <c r="A19072" t="s">
        <v>29</v>
      </c>
      <c r="B19072" t="s">
        <v>15</v>
      </c>
      <c r="C19072" s="2">
        <v>43049.594849537127</v>
      </c>
      <c r="D19072" s="1">
        <v>1</v>
      </c>
      <c r="E19072">
        <v>1</v>
      </c>
      <c r="F19072" t="s">
        <v>8</v>
      </c>
    </row>
    <row r="19073" spans="1:6" x14ac:dyDescent="0.25">
      <c r="A19073" t="s">
        <v>29</v>
      </c>
      <c r="B19073" t="s">
        <v>9</v>
      </c>
      <c r="C19073" s="2">
        <v>43049.596469907556</v>
      </c>
      <c r="D19073" s="1">
        <v>1</v>
      </c>
      <c r="E19073">
        <v>8</v>
      </c>
      <c r="F19073" t="s">
        <v>8</v>
      </c>
    </row>
    <row r="19074" spans="1:6" x14ac:dyDescent="0.25">
      <c r="A19074" t="s">
        <v>29</v>
      </c>
      <c r="B19074" t="s">
        <v>15</v>
      </c>
      <c r="C19074" s="2">
        <v>43049.59684027778</v>
      </c>
      <c r="D19074" s="1">
        <v>1</v>
      </c>
      <c r="E19074">
        <v>1</v>
      </c>
      <c r="F19074" t="s">
        <v>8</v>
      </c>
    </row>
    <row r="19075" spans="1:6" x14ac:dyDescent="0.25">
      <c r="A19075" t="s">
        <v>29</v>
      </c>
      <c r="B19075" t="s">
        <v>15</v>
      </c>
      <c r="C19075" s="2">
        <v>43049.598773148376</v>
      </c>
      <c r="D19075" s="1">
        <v>1</v>
      </c>
      <c r="E19075">
        <v>99</v>
      </c>
      <c r="F19075" t="s">
        <v>8</v>
      </c>
    </row>
    <row r="19076" spans="1:6" x14ac:dyDescent="0.25">
      <c r="A19076" t="s">
        <v>29</v>
      </c>
      <c r="B19076" t="s">
        <v>7</v>
      </c>
      <c r="C19076" s="2">
        <v>43049.604050925933</v>
      </c>
      <c r="D19076" s="1">
        <v>1</v>
      </c>
      <c r="E19076">
        <v>5</v>
      </c>
      <c r="F19076" t="s">
        <v>8</v>
      </c>
    </row>
    <row r="19077" spans="1:6" x14ac:dyDescent="0.25">
      <c r="A19077" t="s">
        <v>29</v>
      </c>
      <c r="B19077" t="s">
        <v>7</v>
      </c>
      <c r="C19077" s="2">
        <v>43049.597997673787</v>
      </c>
      <c r="D19077" s="1">
        <v>1</v>
      </c>
      <c r="E19077">
        <v>2</v>
      </c>
      <c r="F19077" t="s">
        <v>8</v>
      </c>
    </row>
    <row r="19078" spans="1:6" x14ac:dyDescent="0.25">
      <c r="A19078" t="s">
        <v>29</v>
      </c>
      <c r="B19078" t="s">
        <v>9</v>
      </c>
      <c r="C19078" s="2">
        <v>43049.607650463004</v>
      </c>
      <c r="D19078" s="1">
        <v>1</v>
      </c>
      <c r="E19078">
        <v>4</v>
      </c>
      <c r="F19078" t="s">
        <v>8</v>
      </c>
    </row>
    <row r="19079" spans="1:6" x14ac:dyDescent="0.25">
      <c r="A19079" t="s">
        <v>29</v>
      </c>
      <c r="B19079" t="s">
        <v>7</v>
      </c>
      <c r="C19079" s="2">
        <v>43049.618634259328</v>
      </c>
      <c r="D19079" s="1">
        <v>1</v>
      </c>
      <c r="E19079">
        <v>5</v>
      </c>
      <c r="F19079" t="s">
        <v>8</v>
      </c>
    </row>
    <row r="19080" spans="1:6" x14ac:dyDescent="0.25">
      <c r="A19080" t="s">
        <v>29</v>
      </c>
      <c r="B19080" t="s">
        <v>15</v>
      </c>
      <c r="C19080" s="2">
        <v>43049.619745370466</v>
      </c>
      <c r="D19080" s="1">
        <v>1</v>
      </c>
      <c r="E19080">
        <v>1</v>
      </c>
      <c r="F19080" t="s">
        <v>8</v>
      </c>
    </row>
    <row r="19081" spans="1:6" x14ac:dyDescent="0.25">
      <c r="A19081" t="s">
        <v>29</v>
      </c>
      <c r="B19081" t="s">
        <v>7</v>
      </c>
      <c r="C19081" s="2">
        <v>43049.66709488444</v>
      </c>
      <c r="D19081" s="1">
        <v>1</v>
      </c>
      <c r="E19081">
        <v>23</v>
      </c>
      <c r="F19081" t="s">
        <v>8</v>
      </c>
    </row>
    <row r="19082" spans="1:6" x14ac:dyDescent="0.25">
      <c r="A19082" t="s">
        <v>29</v>
      </c>
      <c r="B19082" t="s">
        <v>7</v>
      </c>
      <c r="C19082" s="2">
        <v>43049.613206018694</v>
      </c>
      <c r="D19082" s="1">
        <v>1</v>
      </c>
      <c r="E19082">
        <v>5</v>
      </c>
      <c r="F19082" t="s">
        <v>8</v>
      </c>
    </row>
    <row r="19083" spans="1:6" x14ac:dyDescent="0.25">
      <c r="A19083" t="s">
        <v>29</v>
      </c>
      <c r="B19083" t="s">
        <v>7</v>
      </c>
      <c r="C19083" s="2">
        <v>43049.671782407444</v>
      </c>
      <c r="D19083" s="1">
        <v>1</v>
      </c>
      <c r="E19083">
        <v>3</v>
      </c>
      <c r="F19083" t="s">
        <v>8</v>
      </c>
    </row>
    <row r="19084" spans="1:6" x14ac:dyDescent="0.25">
      <c r="A19084" t="s">
        <v>29</v>
      </c>
      <c r="B19084" t="s">
        <v>12</v>
      </c>
      <c r="C19084" s="2">
        <v>43049.675254618283</v>
      </c>
      <c r="D19084" s="1">
        <v>1</v>
      </c>
      <c r="E19084">
        <v>40</v>
      </c>
      <c r="F19084" t="s">
        <v>8</v>
      </c>
    </row>
    <row r="19085" spans="1:6" x14ac:dyDescent="0.25">
      <c r="A19085" t="s">
        <v>29</v>
      </c>
      <c r="B19085" t="s">
        <v>11</v>
      </c>
      <c r="C19085" s="2">
        <v>43049.691435185261</v>
      </c>
      <c r="D19085" s="1">
        <v>1</v>
      </c>
      <c r="E19085">
        <v>1</v>
      </c>
      <c r="F19085" t="s">
        <v>8</v>
      </c>
    </row>
    <row r="19086" spans="1:6" x14ac:dyDescent="0.25">
      <c r="A19086" t="s">
        <v>29</v>
      </c>
      <c r="B19086" t="s">
        <v>13</v>
      </c>
      <c r="C19086" s="2">
        <v>43049.698599514086</v>
      </c>
      <c r="D19086" s="1">
        <v>1</v>
      </c>
      <c r="E19086">
        <v>1</v>
      </c>
      <c r="F19086" t="s">
        <v>8</v>
      </c>
    </row>
    <row r="19087" spans="1:6" x14ac:dyDescent="0.25">
      <c r="A19087" t="s">
        <v>29</v>
      </c>
      <c r="B19087" t="s">
        <v>10</v>
      </c>
      <c r="C19087" s="2">
        <v>43049.701134259347</v>
      </c>
      <c r="D19087" s="1">
        <v>1</v>
      </c>
      <c r="E19087">
        <v>1</v>
      </c>
      <c r="F19087" t="s">
        <v>8</v>
      </c>
    </row>
    <row r="19088" spans="1:6" x14ac:dyDescent="0.25">
      <c r="A19088" t="s">
        <v>29</v>
      </c>
      <c r="B19088" t="s">
        <v>10</v>
      </c>
      <c r="C19088" s="2">
        <v>43049.702395833563</v>
      </c>
      <c r="D19088" s="1">
        <v>1</v>
      </c>
      <c r="E19088">
        <v>1</v>
      </c>
      <c r="F19088" t="s">
        <v>8</v>
      </c>
    </row>
    <row r="19089" spans="1:6" x14ac:dyDescent="0.25">
      <c r="A19089" t="s">
        <v>29</v>
      </c>
      <c r="B19089" t="s">
        <v>11</v>
      </c>
      <c r="C19089" s="2">
        <v>43049.704270810355</v>
      </c>
      <c r="D19089" s="1">
        <v>1</v>
      </c>
      <c r="E19089">
        <v>1</v>
      </c>
      <c r="F19089" t="s">
        <v>8</v>
      </c>
    </row>
    <row r="19090" spans="1:6" x14ac:dyDescent="0.25">
      <c r="A19090" t="s">
        <v>29</v>
      </c>
      <c r="B19090" t="s">
        <v>13</v>
      </c>
      <c r="C19090" s="2">
        <v>43049.709780092817</v>
      </c>
      <c r="D19090" s="1">
        <v>1</v>
      </c>
      <c r="E19090">
        <v>1</v>
      </c>
      <c r="F19090" t="s">
        <v>8</v>
      </c>
    </row>
    <row r="19091" spans="1:6" x14ac:dyDescent="0.25">
      <c r="A19091" t="s">
        <v>29</v>
      </c>
      <c r="B19091" t="s">
        <v>13</v>
      </c>
      <c r="C19091" s="2">
        <v>43049.711678240914</v>
      </c>
      <c r="D19091" s="1">
        <v>1</v>
      </c>
      <c r="E19091">
        <v>2</v>
      </c>
      <c r="F19091" t="s">
        <v>8</v>
      </c>
    </row>
    <row r="19092" spans="1:6" x14ac:dyDescent="0.25">
      <c r="A19092" t="s">
        <v>29</v>
      </c>
      <c r="B19092" t="s">
        <v>13</v>
      </c>
      <c r="C19092" s="2">
        <v>43049.714502315037</v>
      </c>
      <c r="D19092" s="1">
        <v>1</v>
      </c>
      <c r="E19092">
        <v>1</v>
      </c>
      <c r="F19092" t="s">
        <v>8</v>
      </c>
    </row>
    <row r="19093" spans="1:6" x14ac:dyDescent="0.25">
      <c r="A19093" t="s">
        <v>29</v>
      </c>
      <c r="B19093" t="s">
        <v>7</v>
      </c>
      <c r="C19093" s="2">
        <v>43049.716944444459</v>
      </c>
      <c r="D19093" s="1">
        <v>1</v>
      </c>
      <c r="E19093">
        <v>2</v>
      </c>
      <c r="F19093" t="s">
        <v>8</v>
      </c>
    </row>
    <row r="19094" spans="1:6" x14ac:dyDescent="0.25">
      <c r="A19094" t="s">
        <v>29</v>
      </c>
      <c r="B19094" t="s">
        <v>11</v>
      </c>
      <c r="C19094" s="2">
        <v>43049.719942129683</v>
      </c>
      <c r="D19094" s="1">
        <v>1</v>
      </c>
      <c r="E19094">
        <v>1</v>
      </c>
      <c r="F19094" t="s">
        <v>8</v>
      </c>
    </row>
    <row r="19095" spans="1:6" x14ac:dyDescent="0.25">
      <c r="A19095" t="s">
        <v>29</v>
      </c>
      <c r="B19095" t="s">
        <v>13</v>
      </c>
      <c r="C19095" s="2">
        <v>43049.723773148376</v>
      </c>
      <c r="D19095" s="1">
        <v>1</v>
      </c>
      <c r="E19095">
        <v>1</v>
      </c>
      <c r="F19095" t="s">
        <v>8</v>
      </c>
    </row>
    <row r="19096" spans="1:6" x14ac:dyDescent="0.25">
      <c r="A19096" t="s">
        <v>29</v>
      </c>
      <c r="B19096" t="s">
        <v>13</v>
      </c>
      <c r="C19096" s="2">
        <v>43049.725833333563</v>
      </c>
      <c r="D19096" s="1">
        <v>1</v>
      </c>
      <c r="E19096">
        <v>1</v>
      </c>
      <c r="F19096" t="s">
        <v>8</v>
      </c>
    </row>
    <row r="19097" spans="1:6" x14ac:dyDescent="0.25">
      <c r="A19097" t="s">
        <v>29</v>
      </c>
      <c r="B19097" t="s">
        <v>13</v>
      </c>
      <c r="C19097" s="2">
        <v>43049.727488426026</v>
      </c>
      <c r="D19097" s="1">
        <v>1</v>
      </c>
      <c r="E19097">
        <v>1</v>
      </c>
      <c r="F19097" t="s">
        <v>8</v>
      </c>
    </row>
    <row r="19098" spans="1:6" x14ac:dyDescent="0.25">
      <c r="A19098" t="s">
        <v>29</v>
      </c>
      <c r="B19098" t="s">
        <v>11</v>
      </c>
      <c r="C19098" s="2">
        <v>43049.728553206194</v>
      </c>
      <c r="D19098" s="1">
        <v>1</v>
      </c>
      <c r="E19098">
        <v>1</v>
      </c>
      <c r="F19098" t="s">
        <v>8</v>
      </c>
    </row>
    <row r="19099" spans="1:6" x14ac:dyDescent="0.25">
      <c r="A19099" t="s">
        <v>29</v>
      </c>
      <c r="B19099" t="s">
        <v>11</v>
      </c>
      <c r="C19099" s="2">
        <v>43049.734687500168</v>
      </c>
      <c r="D19099" s="1">
        <v>1</v>
      </c>
      <c r="E19099">
        <v>3</v>
      </c>
      <c r="F19099" t="s">
        <v>8</v>
      </c>
    </row>
    <row r="19100" spans="1:6" x14ac:dyDescent="0.25">
      <c r="A19100" t="s">
        <v>29</v>
      </c>
      <c r="B19100" t="s">
        <v>11</v>
      </c>
      <c r="C19100" s="2">
        <v>43049.737083333544</v>
      </c>
      <c r="D19100" s="1">
        <v>1</v>
      </c>
      <c r="E19100">
        <v>3</v>
      </c>
      <c r="F19100" t="s">
        <v>8</v>
      </c>
    </row>
    <row r="19101" spans="1:6" x14ac:dyDescent="0.25">
      <c r="A19101" t="s">
        <v>29</v>
      </c>
      <c r="B19101" t="s">
        <v>11</v>
      </c>
      <c r="C19101" s="2">
        <v>43049.739143518731</v>
      </c>
      <c r="D19101" s="1">
        <v>1</v>
      </c>
      <c r="E19101">
        <v>2</v>
      </c>
      <c r="F19101" t="s">
        <v>8</v>
      </c>
    </row>
    <row r="19102" spans="1:6" x14ac:dyDescent="0.25">
      <c r="A19102" t="s">
        <v>29</v>
      </c>
      <c r="B19102" t="s">
        <v>11</v>
      </c>
      <c r="C19102" s="2">
        <v>43049.741180532612</v>
      </c>
      <c r="D19102" s="1">
        <v>1</v>
      </c>
      <c r="E19102">
        <v>1</v>
      </c>
      <c r="F19102" t="s">
        <v>8</v>
      </c>
    </row>
    <row r="19103" spans="1:6" x14ac:dyDescent="0.25">
      <c r="A19103" t="s">
        <v>29</v>
      </c>
      <c r="B19103" t="s">
        <v>11</v>
      </c>
      <c r="C19103" s="2">
        <v>43049.74527777778</v>
      </c>
      <c r="D19103" s="1">
        <v>1</v>
      </c>
      <c r="E19103">
        <v>1</v>
      </c>
      <c r="F19103" t="s">
        <v>8</v>
      </c>
    </row>
    <row r="19104" spans="1:6" x14ac:dyDescent="0.25">
      <c r="A19104" t="s">
        <v>29</v>
      </c>
      <c r="B19104" t="s">
        <v>11</v>
      </c>
      <c r="C19104" s="2">
        <v>43049.748935185373</v>
      </c>
      <c r="D19104" s="1">
        <v>1</v>
      </c>
      <c r="E19104">
        <v>1</v>
      </c>
      <c r="F19104" t="s">
        <v>8</v>
      </c>
    </row>
    <row r="19105" spans="1:6" x14ac:dyDescent="0.25">
      <c r="A19105" t="s">
        <v>29</v>
      </c>
      <c r="B19105" t="s">
        <v>11</v>
      </c>
      <c r="C19105" s="2">
        <v>43049.750775428023</v>
      </c>
      <c r="D19105" s="1">
        <v>1</v>
      </c>
      <c r="E19105">
        <v>1</v>
      </c>
      <c r="F19105" t="s">
        <v>8</v>
      </c>
    </row>
    <row r="19106" spans="1:6" x14ac:dyDescent="0.25">
      <c r="A19106" t="s">
        <v>29</v>
      </c>
      <c r="B19106" t="s">
        <v>11</v>
      </c>
      <c r="C19106" s="2">
        <v>43049.752534722444</v>
      </c>
      <c r="D19106" s="1">
        <v>1</v>
      </c>
      <c r="E19106">
        <v>1</v>
      </c>
      <c r="F19106" t="s">
        <v>8</v>
      </c>
    </row>
    <row r="19107" spans="1:6" x14ac:dyDescent="0.25">
      <c r="A19107" t="s">
        <v>29</v>
      </c>
      <c r="B19107" t="s">
        <v>11</v>
      </c>
      <c r="C19107" s="2">
        <v>43049.755428217817</v>
      </c>
      <c r="D19107" s="1">
        <v>1</v>
      </c>
      <c r="E19107">
        <v>3</v>
      </c>
      <c r="F19107" t="s">
        <v>8</v>
      </c>
    </row>
    <row r="19108" spans="1:6" x14ac:dyDescent="0.25">
      <c r="A19108" t="s">
        <v>29</v>
      </c>
      <c r="B19108" t="s">
        <v>11</v>
      </c>
      <c r="C19108" s="2">
        <v>43049.757858796511</v>
      </c>
      <c r="D19108" s="1">
        <v>1</v>
      </c>
      <c r="E19108">
        <v>2</v>
      </c>
      <c r="F19108" t="s">
        <v>8</v>
      </c>
    </row>
    <row r="19109" spans="1:6" x14ac:dyDescent="0.25">
      <c r="A19109" t="s">
        <v>29</v>
      </c>
      <c r="B19109" t="s">
        <v>11</v>
      </c>
      <c r="C19109" s="2">
        <v>43049.759259259328</v>
      </c>
      <c r="D19109" s="1">
        <v>1</v>
      </c>
      <c r="E19109">
        <v>1</v>
      </c>
      <c r="F19109" t="s">
        <v>8</v>
      </c>
    </row>
    <row r="19110" spans="1:6" x14ac:dyDescent="0.25">
      <c r="A19110" t="s">
        <v>29</v>
      </c>
      <c r="B19110" t="s">
        <v>13</v>
      </c>
      <c r="C19110" s="2">
        <v>43049.761516169179</v>
      </c>
      <c r="D19110" s="1">
        <v>1</v>
      </c>
      <c r="E19110">
        <v>1</v>
      </c>
      <c r="F19110" t="s">
        <v>8</v>
      </c>
    </row>
    <row r="19111" spans="1:6" x14ac:dyDescent="0.25">
      <c r="A19111" t="s">
        <v>29</v>
      </c>
      <c r="B19111" t="s">
        <v>13</v>
      </c>
      <c r="C19111" s="2">
        <v>43049.763206018601</v>
      </c>
      <c r="D19111" s="1">
        <v>1</v>
      </c>
      <c r="E19111">
        <v>1</v>
      </c>
      <c r="F19111" t="s">
        <v>8</v>
      </c>
    </row>
    <row r="19112" spans="1:6" x14ac:dyDescent="0.25">
      <c r="A19112" t="s">
        <v>29</v>
      </c>
      <c r="B19112" t="s">
        <v>13</v>
      </c>
      <c r="C19112" s="2">
        <v>43049.764363402966</v>
      </c>
      <c r="D19112" s="1">
        <v>1</v>
      </c>
      <c r="E19112">
        <v>1</v>
      </c>
      <c r="F19112" t="s">
        <v>8</v>
      </c>
    </row>
    <row r="19113" spans="1:6" x14ac:dyDescent="0.25">
      <c r="A19113" t="s">
        <v>29</v>
      </c>
      <c r="B19113" t="s">
        <v>13</v>
      </c>
      <c r="C19113" s="2">
        <v>43049.766724537127</v>
      </c>
      <c r="D19113" s="1">
        <v>1</v>
      </c>
      <c r="E19113">
        <v>2</v>
      </c>
      <c r="F19113" t="s">
        <v>8</v>
      </c>
    </row>
    <row r="19114" spans="1:6" x14ac:dyDescent="0.25">
      <c r="A19114" t="s">
        <v>29</v>
      </c>
      <c r="B19114" t="s">
        <v>7</v>
      </c>
      <c r="C19114" s="2">
        <v>43050.405150428414</v>
      </c>
      <c r="D19114" s="1">
        <v>1</v>
      </c>
      <c r="E19114">
        <v>1</v>
      </c>
      <c r="F19114" t="s">
        <v>8</v>
      </c>
    </row>
    <row r="19115" spans="1:6" x14ac:dyDescent="0.25">
      <c r="A19115" t="s">
        <v>29</v>
      </c>
      <c r="B19115" t="s">
        <v>9</v>
      </c>
      <c r="C19115" s="2">
        <v>43050.417766169179</v>
      </c>
      <c r="D19115" s="1">
        <v>1</v>
      </c>
      <c r="E19115">
        <v>2</v>
      </c>
      <c r="F19115" t="s">
        <v>8</v>
      </c>
    </row>
    <row r="19116" spans="1:6" x14ac:dyDescent="0.25">
      <c r="A19116" t="s">
        <v>29</v>
      </c>
      <c r="B19116" t="s">
        <v>7</v>
      </c>
      <c r="C19116" s="2">
        <v>43050.429236111231</v>
      </c>
      <c r="D19116" s="1">
        <v>1</v>
      </c>
      <c r="E19116">
        <v>1</v>
      </c>
      <c r="F19116" t="s">
        <v>8</v>
      </c>
    </row>
    <row r="19117" spans="1:6" x14ac:dyDescent="0.25">
      <c r="A19117" t="s">
        <v>29</v>
      </c>
      <c r="B19117" t="s">
        <v>7</v>
      </c>
      <c r="C19117" s="2">
        <v>43050.434884259477</v>
      </c>
      <c r="D19117" s="1">
        <v>1</v>
      </c>
      <c r="E19117">
        <v>1</v>
      </c>
      <c r="F19117" t="s">
        <v>8</v>
      </c>
    </row>
    <row r="19118" spans="1:6" x14ac:dyDescent="0.25">
      <c r="A19118" t="s">
        <v>29</v>
      </c>
      <c r="B19118" t="s">
        <v>12</v>
      </c>
      <c r="C19118" s="2">
        <v>43053.329513854347</v>
      </c>
      <c r="D19118" s="1">
        <v>1</v>
      </c>
      <c r="E19118">
        <v>8</v>
      </c>
      <c r="F19118" t="s">
        <v>8</v>
      </c>
    </row>
    <row r="19119" spans="1:6" x14ac:dyDescent="0.25">
      <c r="A19119" t="s">
        <v>29</v>
      </c>
      <c r="B19119" t="s">
        <v>12</v>
      </c>
      <c r="C19119" s="2">
        <v>43053.345833310392</v>
      </c>
      <c r="D19119" s="1">
        <v>1</v>
      </c>
      <c r="E19119">
        <v>3</v>
      </c>
      <c r="F19119" t="s">
        <v>8</v>
      </c>
    </row>
    <row r="19120" spans="1:6" x14ac:dyDescent="0.25">
      <c r="A19120" t="s">
        <v>29</v>
      </c>
      <c r="B19120" t="s">
        <v>12</v>
      </c>
      <c r="C19120" s="2">
        <v>43053.352905092761</v>
      </c>
      <c r="D19120" s="1">
        <v>1</v>
      </c>
      <c r="E19120">
        <v>17</v>
      </c>
      <c r="F19120" t="s">
        <v>8</v>
      </c>
    </row>
    <row r="19121" spans="1:6" x14ac:dyDescent="0.25">
      <c r="A19121" t="s">
        <v>29</v>
      </c>
      <c r="B19121" t="s">
        <v>12</v>
      </c>
      <c r="C19121" s="2">
        <v>43053.372766203713</v>
      </c>
      <c r="D19121" s="1">
        <v>1</v>
      </c>
      <c r="E19121">
        <v>30</v>
      </c>
      <c r="F19121" t="s">
        <v>8</v>
      </c>
    </row>
    <row r="19122" spans="1:6" x14ac:dyDescent="0.25">
      <c r="A19122" t="s">
        <v>29</v>
      </c>
      <c r="B19122" t="s">
        <v>12</v>
      </c>
      <c r="C19122" s="2">
        <v>43053.373159722425</v>
      </c>
      <c r="D19122" s="1">
        <v>1</v>
      </c>
      <c r="E19122">
        <v>14</v>
      </c>
      <c r="F19122" t="s">
        <v>8</v>
      </c>
    </row>
    <row r="19123" spans="1:6" x14ac:dyDescent="0.25">
      <c r="A19123" t="s">
        <v>29</v>
      </c>
      <c r="B19123" t="s">
        <v>12</v>
      </c>
      <c r="C19123" s="2">
        <v>43053.393310162239</v>
      </c>
      <c r="D19123" s="1">
        <v>1</v>
      </c>
      <c r="E19123">
        <v>16</v>
      </c>
      <c r="F19123" t="s">
        <v>8</v>
      </c>
    </row>
    <row r="19124" spans="1:6" x14ac:dyDescent="0.25">
      <c r="A19124" t="s">
        <v>29</v>
      </c>
      <c r="B19124" t="s">
        <v>12</v>
      </c>
      <c r="C19124" s="2">
        <v>43053.398981458507</v>
      </c>
      <c r="D19124" s="1">
        <v>1</v>
      </c>
      <c r="E19124">
        <v>14</v>
      </c>
      <c r="F19124" t="s">
        <v>8</v>
      </c>
    </row>
    <row r="19125" spans="1:6" x14ac:dyDescent="0.25">
      <c r="A19125" t="s">
        <v>29</v>
      </c>
      <c r="B19125" t="s">
        <v>12</v>
      </c>
      <c r="C19125" s="2">
        <v>43053.400937465485</v>
      </c>
      <c r="D19125" s="1">
        <v>1</v>
      </c>
      <c r="E19125">
        <v>8</v>
      </c>
      <c r="F19125" t="s">
        <v>8</v>
      </c>
    </row>
    <row r="19126" spans="1:6" x14ac:dyDescent="0.25">
      <c r="A19126" t="s">
        <v>29</v>
      </c>
      <c r="B19126" t="s">
        <v>12</v>
      </c>
      <c r="C19126" s="2">
        <v>43053.402094907593</v>
      </c>
      <c r="D19126" s="1">
        <v>1</v>
      </c>
      <c r="E19126">
        <v>134</v>
      </c>
      <c r="F19126" t="s">
        <v>8</v>
      </c>
    </row>
    <row r="19127" spans="1:6" x14ac:dyDescent="0.25">
      <c r="A19127" t="s">
        <v>29</v>
      </c>
      <c r="B19127" t="s">
        <v>12</v>
      </c>
      <c r="C19127" s="2">
        <v>43053.416122685187</v>
      </c>
      <c r="D19127" s="1">
        <v>1</v>
      </c>
      <c r="E19127">
        <v>11</v>
      </c>
      <c r="F19127" t="s">
        <v>8</v>
      </c>
    </row>
    <row r="19128" spans="1:6" x14ac:dyDescent="0.25">
      <c r="A19128" t="s">
        <v>29</v>
      </c>
      <c r="B19128" t="s">
        <v>12</v>
      </c>
      <c r="C19128" s="2">
        <v>43053.418715243228</v>
      </c>
      <c r="D19128" s="1">
        <v>1</v>
      </c>
      <c r="E19128">
        <v>227</v>
      </c>
      <c r="F19128" t="s">
        <v>8</v>
      </c>
    </row>
    <row r="19129" spans="1:6" x14ac:dyDescent="0.25">
      <c r="A19129" t="s">
        <v>29</v>
      </c>
      <c r="B19129" t="s">
        <v>7</v>
      </c>
      <c r="C19129" s="2">
        <v>43053.433402754832</v>
      </c>
      <c r="D19129" s="1">
        <v>1</v>
      </c>
      <c r="E19129">
        <v>140</v>
      </c>
      <c r="F19129" t="s">
        <v>8</v>
      </c>
    </row>
    <row r="19130" spans="1:6" x14ac:dyDescent="0.25">
      <c r="A19130" t="s">
        <v>29</v>
      </c>
      <c r="B19130" t="s">
        <v>12</v>
      </c>
      <c r="C19130" s="2">
        <v>43053.435833333526</v>
      </c>
      <c r="D19130" s="1">
        <v>1</v>
      </c>
      <c r="E19130">
        <v>3</v>
      </c>
      <c r="F19130" t="s">
        <v>8</v>
      </c>
    </row>
    <row r="19131" spans="1:6" x14ac:dyDescent="0.25">
      <c r="A19131" t="s">
        <v>29</v>
      </c>
      <c r="B19131" t="s">
        <v>12</v>
      </c>
      <c r="C19131" s="2">
        <v>43053.447951389011</v>
      </c>
      <c r="D19131" s="1">
        <v>1</v>
      </c>
      <c r="E19131">
        <v>8</v>
      </c>
      <c r="F19131" t="s">
        <v>8</v>
      </c>
    </row>
    <row r="19132" spans="1:6" x14ac:dyDescent="0.25">
      <c r="A19132" t="s">
        <v>29</v>
      </c>
      <c r="B19132" t="s">
        <v>12</v>
      </c>
      <c r="C19132" s="2">
        <v>43053.45525462972</v>
      </c>
      <c r="D19132" s="1">
        <v>1</v>
      </c>
      <c r="E19132">
        <v>32</v>
      </c>
      <c r="F19132" t="s">
        <v>8</v>
      </c>
    </row>
    <row r="19133" spans="1:6" x14ac:dyDescent="0.25">
      <c r="A19133" t="s">
        <v>29</v>
      </c>
      <c r="B19133" t="s">
        <v>12</v>
      </c>
      <c r="C19133" s="2">
        <v>43053.476979166735</v>
      </c>
      <c r="D19133" s="1">
        <v>1</v>
      </c>
      <c r="E19133">
        <v>47</v>
      </c>
      <c r="F19133" t="s">
        <v>8</v>
      </c>
    </row>
    <row r="19134" spans="1:6" x14ac:dyDescent="0.25">
      <c r="A19134" t="s">
        <v>29</v>
      </c>
      <c r="B19134" t="s">
        <v>12</v>
      </c>
      <c r="C19134" s="2">
        <v>43053.482418958563</v>
      </c>
      <c r="D19134" s="1">
        <v>1</v>
      </c>
      <c r="E19134">
        <v>6</v>
      </c>
      <c r="F19134" t="s">
        <v>8</v>
      </c>
    </row>
    <row r="19135" spans="1:6" x14ac:dyDescent="0.25">
      <c r="A19135" t="s">
        <v>29</v>
      </c>
      <c r="B19135" t="s">
        <v>7</v>
      </c>
      <c r="C19135" s="2">
        <v>43053.484837951604</v>
      </c>
      <c r="D19135" s="1">
        <v>1</v>
      </c>
      <c r="E19135">
        <v>24</v>
      </c>
      <c r="F19135" t="s">
        <v>8</v>
      </c>
    </row>
    <row r="19136" spans="1:6" x14ac:dyDescent="0.25">
      <c r="A19136" t="s">
        <v>29</v>
      </c>
      <c r="B19136" t="s">
        <v>9</v>
      </c>
      <c r="C19136" s="2">
        <v>43053.479965277947</v>
      </c>
      <c r="D19136" s="1">
        <v>1</v>
      </c>
      <c r="E19136">
        <v>5</v>
      </c>
      <c r="F19136" t="s">
        <v>8</v>
      </c>
    </row>
    <row r="19137" spans="1:6" x14ac:dyDescent="0.25">
      <c r="A19137" t="s">
        <v>29</v>
      </c>
      <c r="B19137" t="s">
        <v>7</v>
      </c>
      <c r="C19137" s="2">
        <v>43053.48943287041</v>
      </c>
      <c r="D19137" s="1">
        <v>1</v>
      </c>
      <c r="E19137">
        <v>2</v>
      </c>
      <c r="F19137" t="s">
        <v>8</v>
      </c>
    </row>
    <row r="19138" spans="1:6" x14ac:dyDescent="0.25">
      <c r="A19138" t="s">
        <v>29</v>
      </c>
      <c r="B19138" t="s">
        <v>7</v>
      </c>
      <c r="C19138" s="2">
        <v>43053.494259224739</v>
      </c>
      <c r="D19138" s="1">
        <v>1</v>
      </c>
      <c r="E19138">
        <v>4</v>
      </c>
      <c r="F19138" t="s">
        <v>8</v>
      </c>
    </row>
    <row r="19139" spans="1:6" x14ac:dyDescent="0.25">
      <c r="A19139" t="s">
        <v>29</v>
      </c>
      <c r="B19139" t="s">
        <v>12</v>
      </c>
      <c r="C19139" s="2">
        <v>43053.487025463022</v>
      </c>
      <c r="D19139" s="1">
        <v>1</v>
      </c>
      <c r="E19139">
        <v>7</v>
      </c>
      <c r="F19139" t="s">
        <v>8</v>
      </c>
    </row>
    <row r="19140" spans="1:6" x14ac:dyDescent="0.25">
      <c r="A19140" t="s">
        <v>29</v>
      </c>
      <c r="B19140" t="s">
        <v>12</v>
      </c>
      <c r="C19140" s="2">
        <v>43053.508067129645</v>
      </c>
      <c r="D19140" s="1">
        <v>1</v>
      </c>
      <c r="E19140">
        <v>31</v>
      </c>
      <c r="F19140" t="s">
        <v>8</v>
      </c>
    </row>
    <row r="19141" spans="1:6" x14ac:dyDescent="0.25">
      <c r="A19141" t="s">
        <v>29</v>
      </c>
      <c r="B19141" t="s">
        <v>12</v>
      </c>
      <c r="C19141" s="2">
        <v>43053.519976851996</v>
      </c>
      <c r="D19141" s="1">
        <v>1</v>
      </c>
      <c r="E19141">
        <v>34</v>
      </c>
      <c r="F19141" t="s">
        <v>8</v>
      </c>
    </row>
    <row r="19142" spans="1:6" x14ac:dyDescent="0.25">
      <c r="A19142" t="s">
        <v>29</v>
      </c>
      <c r="B19142" t="s">
        <v>12</v>
      </c>
      <c r="C19142" s="2">
        <v>43053.527708333451</v>
      </c>
      <c r="D19142" s="1">
        <v>1</v>
      </c>
      <c r="E19142">
        <v>6</v>
      </c>
      <c r="F19142" t="s">
        <v>8</v>
      </c>
    </row>
    <row r="19143" spans="1:6" x14ac:dyDescent="0.25">
      <c r="A19143" t="s">
        <v>29</v>
      </c>
      <c r="B19143" t="s">
        <v>12</v>
      </c>
      <c r="C19143" s="2">
        <v>43053.537129618227</v>
      </c>
      <c r="D19143" s="1">
        <v>1</v>
      </c>
      <c r="E19143">
        <v>23</v>
      </c>
      <c r="F19143" t="s">
        <v>8</v>
      </c>
    </row>
    <row r="19144" spans="1:6" x14ac:dyDescent="0.25">
      <c r="A19144" t="s">
        <v>29</v>
      </c>
      <c r="B19144" t="s">
        <v>12</v>
      </c>
      <c r="C19144" s="2">
        <v>43053.486678240821</v>
      </c>
      <c r="D19144" s="1">
        <v>1</v>
      </c>
      <c r="E19144">
        <v>49</v>
      </c>
      <c r="F19144" t="s">
        <v>8</v>
      </c>
    </row>
    <row r="19145" spans="1:6" x14ac:dyDescent="0.25">
      <c r="A19145" t="s">
        <v>29</v>
      </c>
      <c r="B19145" t="s">
        <v>7</v>
      </c>
      <c r="C19145" s="2">
        <v>43053.531620347407</v>
      </c>
      <c r="D19145" s="1">
        <v>1</v>
      </c>
      <c r="E19145">
        <v>3</v>
      </c>
      <c r="F19145" t="s">
        <v>8</v>
      </c>
    </row>
    <row r="19146" spans="1:6" x14ac:dyDescent="0.25">
      <c r="A19146" t="s">
        <v>29</v>
      </c>
      <c r="B19146" t="s">
        <v>12</v>
      </c>
      <c r="C19146" s="2">
        <v>43053.540173611138</v>
      </c>
      <c r="D19146" s="1">
        <v>1</v>
      </c>
      <c r="E19146">
        <v>8</v>
      </c>
      <c r="F19146" t="s">
        <v>8</v>
      </c>
    </row>
    <row r="19147" spans="1:6" x14ac:dyDescent="0.25">
      <c r="A19147" t="s">
        <v>29</v>
      </c>
      <c r="B19147" t="s">
        <v>7</v>
      </c>
      <c r="C19147" s="2">
        <v>43053.540266168769</v>
      </c>
      <c r="D19147" s="1">
        <v>1</v>
      </c>
      <c r="E19147">
        <v>6</v>
      </c>
      <c r="F19147" t="s">
        <v>8</v>
      </c>
    </row>
    <row r="19148" spans="1:6" x14ac:dyDescent="0.25">
      <c r="A19148" t="s">
        <v>29</v>
      </c>
      <c r="B19148" t="s">
        <v>9</v>
      </c>
      <c r="C19148" s="2">
        <v>43053.556076354347</v>
      </c>
      <c r="D19148" s="1">
        <v>1</v>
      </c>
      <c r="E19148">
        <v>1</v>
      </c>
      <c r="F19148" t="s">
        <v>8</v>
      </c>
    </row>
    <row r="19149" spans="1:6" x14ac:dyDescent="0.25">
      <c r="A19149" t="s">
        <v>29</v>
      </c>
      <c r="B19149" t="s">
        <v>12</v>
      </c>
      <c r="C19149" s="2">
        <v>43053.560335648246</v>
      </c>
      <c r="D19149" s="1">
        <v>1</v>
      </c>
      <c r="E19149">
        <v>8</v>
      </c>
      <c r="F19149" t="s">
        <v>8</v>
      </c>
    </row>
    <row r="19150" spans="1:6" x14ac:dyDescent="0.25">
      <c r="A19150" t="s">
        <v>29</v>
      </c>
      <c r="B19150" t="s">
        <v>9</v>
      </c>
      <c r="C19150" s="2">
        <v>43053.559432847425</v>
      </c>
      <c r="D19150" s="1">
        <v>1</v>
      </c>
      <c r="E19150">
        <v>1</v>
      </c>
      <c r="F19150" t="s">
        <v>8</v>
      </c>
    </row>
    <row r="19151" spans="1:6" x14ac:dyDescent="0.25">
      <c r="A19151" t="s">
        <v>29</v>
      </c>
      <c r="B19151" t="s">
        <v>7</v>
      </c>
      <c r="C19151" s="2">
        <v>43053.562013865914</v>
      </c>
      <c r="D19151" s="1">
        <v>1</v>
      </c>
      <c r="E19151">
        <v>3</v>
      </c>
      <c r="F19151" t="s">
        <v>8</v>
      </c>
    </row>
    <row r="19152" spans="1:6" x14ac:dyDescent="0.25">
      <c r="A19152" t="s">
        <v>29</v>
      </c>
      <c r="B19152" t="s">
        <v>12</v>
      </c>
      <c r="C19152" s="2">
        <v>43053.57177083334</v>
      </c>
      <c r="D19152" s="1">
        <v>1</v>
      </c>
      <c r="E19152">
        <v>141</v>
      </c>
      <c r="F19152" t="s">
        <v>8</v>
      </c>
    </row>
    <row r="19153" spans="1:6" x14ac:dyDescent="0.25">
      <c r="A19153" t="s">
        <v>29</v>
      </c>
      <c r="B19153" t="s">
        <v>12</v>
      </c>
      <c r="C19153" s="2">
        <v>43053.570405058097</v>
      </c>
      <c r="D19153" s="1">
        <v>1</v>
      </c>
      <c r="E19153">
        <v>5</v>
      </c>
      <c r="F19153" t="s">
        <v>8</v>
      </c>
    </row>
    <row r="19154" spans="1:6" x14ac:dyDescent="0.25">
      <c r="A19154" t="s">
        <v>29</v>
      </c>
      <c r="B19154" t="s">
        <v>7</v>
      </c>
      <c r="C19154" s="2">
        <v>43053.565949039534</v>
      </c>
      <c r="D19154" s="1">
        <v>1</v>
      </c>
      <c r="E19154">
        <v>1</v>
      </c>
      <c r="F19154" t="s">
        <v>8</v>
      </c>
    </row>
    <row r="19155" spans="1:6" x14ac:dyDescent="0.25">
      <c r="A19155" t="s">
        <v>29</v>
      </c>
      <c r="B19155" t="s">
        <v>9</v>
      </c>
      <c r="C19155" s="2">
        <v>43053.573564814869</v>
      </c>
      <c r="D19155" s="1">
        <v>1</v>
      </c>
      <c r="E19155">
        <v>1</v>
      </c>
      <c r="F19155" t="s">
        <v>8</v>
      </c>
    </row>
    <row r="19156" spans="1:6" x14ac:dyDescent="0.25">
      <c r="A19156" t="s">
        <v>29</v>
      </c>
      <c r="B19156" t="s">
        <v>7</v>
      </c>
      <c r="C19156" s="2">
        <v>43053.578587951604</v>
      </c>
      <c r="D19156" s="1">
        <v>1</v>
      </c>
      <c r="E19156">
        <v>1</v>
      </c>
      <c r="F19156" t="s">
        <v>8</v>
      </c>
    </row>
    <row r="19157" spans="1:6" x14ac:dyDescent="0.25">
      <c r="A19157" t="s">
        <v>29</v>
      </c>
      <c r="B19157" t="s">
        <v>7</v>
      </c>
      <c r="C19157" s="2">
        <v>43053.579004606698</v>
      </c>
      <c r="D19157" s="1">
        <v>1</v>
      </c>
      <c r="E19157">
        <v>1</v>
      </c>
      <c r="F19157" t="s">
        <v>8</v>
      </c>
    </row>
    <row r="19158" spans="1:6" x14ac:dyDescent="0.25">
      <c r="A19158" t="s">
        <v>29</v>
      </c>
      <c r="B19158" t="s">
        <v>13</v>
      </c>
      <c r="C19158" s="2">
        <v>43053.585127315018</v>
      </c>
      <c r="D19158" s="1">
        <v>1</v>
      </c>
      <c r="E19158">
        <v>9</v>
      </c>
      <c r="F19158" t="s">
        <v>8</v>
      </c>
    </row>
    <row r="19159" spans="1:6" x14ac:dyDescent="0.25">
      <c r="A19159" t="s">
        <v>29</v>
      </c>
      <c r="B19159" t="s">
        <v>7</v>
      </c>
      <c r="C19159" s="2">
        <v>43053.589097222313</v>
      </c>
      <c r="D19159" s="1">
        <v>1</v>
      </c>
      <c r="E19159">
        <v>4</v>
      </c>
      <c r="F19159" t="s">
        <v>8</v>
      </c>
    </row>
    <row r="19160" spans="1:6" x14ac:dyDescent="0.25">
      <c r="A19160" t="s">
        <v>29</v>
      </c>
      <c r="B19160" t="s">
        <v>7</v>
      </c>
      <c r="C19160" s="2">
        <v>43053.59182870388</v>
      </c>
      <c r="D19160" s="1">
        <v>1</v>
      </c>
      <c r="E19160">
        <v>5</v>
      </c>
      <c r="F19160" t="s">
        <v>8</v>
      </c>
    </row>
    <row r="19161" spans="1:6" x14ac:dyDescent="0.25">
      <c r="A19161" t="s">
        <v>29</v>
      </c>
      <c r="B19161" t="s">
        <v>7</v>
      </c>
      <c r="C19161" s="2">
        <v>43053.583275462966</v>
      </c>
      <c r="D19161" s="1">
        <v>1</v>
      </c>
      <c r="E19161">
        <v>7</v>
      </c>
      <c r="F19161" t="s">
        <v>8</v>
      </c>
    </row>
    <row r="19162" spans="1:6" x14ac:dyDescent="0.25">
      <c r="A19162" t="s">
        <v>29</v>
      </c>
      <c r="B19162" t="s">
        <v>12</v>
      </c>
      <c r="C19162" s="2">
        <v>43053.6015625</v>
      </c>
      <c r="D19162" s="1">
        <v>1</v>
      </c>
      <c r="E19162">
        <v>169</v>
      </c>
      <c r="F19162" t="s">
        <v>8</v>
      </c>
    </row>
    <row r="19163" spans="1:6" x14ac:dyDescent="0.25">
      <c r="A19163" t="s">
        <v>29</v>
      </c>
      <c r="B19163" t="s">
        <v>9</v>
      </c>
      <c r="C19163" s="2">
        <v>43053.605277754832</v>
      </c>
      <c r="D19163" s="1">
        <v>1</v>
      </c>
      <c r="E19163">
        <v>9</v>
      </c>
      <c r="F19163" t="s">
        <v>8</v>
      </c>
    </row>
    <row r="19164" spans="1:6" x14ac:dyDescent="0.25">
      <c r="A19164" t="s">
        <v>29</v>
      </c>
      <c r="B19164" t="s">
        <v>12</v>
      </c>
      <c r="C19164" s="2">
        <v>43053.602476852015</v>
      </c>
      <c r="D19164" s="1">
        <v>1</v>
      </c>
      <c r="E19164">
        <v>29</v>
      </c>
      <c r="F19164" t="s">
        <v>8</v>
      </c>
    </row>
    <row r="19165" spans="1:6" x14ac:dyDescent="0.25">
      <c r="A19165" t="s">
        <v>29</v>
      </c>
      <c r="B19165" t="s">
        <v>12</v>
      </c>
      <c r="C19165" s="2">
        <v>43053.614502314944</v>
      </c>
      <c r="D19165" s="1">
        <v>1</v>
      </c>
      <c r="E19165">
        <v>79</v>
      </c>
      <c r="F19165" t="s">
        <v>8</v>
      </c>
    </row>
    <row r="19166" spans="1:6" x14ac:dyDescent="0.25">
      <c r="A19166" t="s">
        <v>29</v>
      </c>
      <c r="B19166" t="s">
        <v>15</v>
      </c>
      <c r="C19166" s="2">
        <v>43053.621319409925</v>
      </c>
      <c r="D19166" s="1">
        <v>1</v>
      </c>
      <c r="E19166">
        <v>1</v>
      </c>
      <c r="F19166" t="s">
        <v>8</v>
      </c>
    </row>
    <row r="19167" spans="1:6" x14ac:dyDescent="0.25">
      <c r="A19167" t="s">
        <v>29</v>
      </c>
      <c r="B19167" t="s">
        <v>12</v>
      </c>
      <c r="C19167" s="2">
        <v>43053.62673608819</v>
      </c>
      <c r="D19167" s="1">
        <v>1</v>
      </c>
      <c r="E19167">
        <v>25</v>
      </c>
      <c r="F19167" t="s">
        <v>8</v>
      </c>
    </row>
    <row r="19168" spans="1:6" x14ac:dyDescent="0.25">
      <c r="A19168" t="s">
        <v>29</v>
      </c>
      <c r="B19168" t="s">
        <v>16</v>
      </c>
      <c r="C19168" s="2">
        <v>43053.63118055556</v>
      </c>
      <c r="D19168" s="1">
        <v>1</v>
      </c>
      <c r="E19168">
        <v>1</v>
      </c>
      <c r="F19168" t="s">
        <v>8</v>
      </c>
    </row>
    <row r="19169" spans="1:6" x14ac:dyDescent="0.25">
      <c r="A19169" t="s">
        <v>29</v>
      </c>
      <c r="B19169" t="s">
        <v>9</v>
      </c>
      <c r="C19169" s="2">
        <v>43053.632361111231</v>
      </c>
      <c r="D19169" s="1">
        <v>1</v>
      </c>
      <c r="E19169">
        <v>11</v>
      </c>
      <c r="F19169" t="s">
        <v>8</v>
      </c>
    </row>
    <row r="19170" spans="1:6" x14ac:dyDescent="0.25">
      <c r="A19170" t="s">
        <v>29</v>
      </c>
      <c r="B19170" t="s">
        <v>12</v>
      </c>
      <c r="C19170" s="2">
        <v>43053.640416666865</v>
      </c>
      <c r="D19170" s="1">
        <v>1</v>
      </c>
      <c r="E19170">
        <v>2</v>
      </c>
      <c r="F19170" t="s">
        <v>8</v>
      </c>
    </row>
    <row r="19171" spans="1:6" x14ac:dyDescent="0.25">
      <c r="A19171" t="s">
        <v>29</v>
      </c>
      <c r="B19171" t="s">
        <v>16</v>
      </c>
      <c r="C19171" s="2">
        <v>43053.63899305556</v>
      </c>
      <c r="D19171" s="1">
        <v>1</v>
      </c>
      <c r="E19171">
        <v>1</v>
      </c>
      <c r="F19171" t="s">
        <v>8</v>
      </c>
    </row>
    <row r="19172" spans="1:6" x14ac:dyDescent="0.25">
      <c r="A19172" t="s">
        <v>29</v>
      </c>
      <c r="B19172" t="s">
        <v>7</v>
      </c>
      <c r="C19172" s="2">
        <v>43053.641608784907</v>
      </c>
      <c r="D19172" s="1">
        <v>1</v>
      </c>
      <c r="E19172">
        <v>1</v>
      </c>
      <c r="F19172" t="s">
        <v>8</v>
      </c>
    </row>
    <row r="19173" spans="1:6" x14ac:dyDescent="0.25">
      <c r="A19173" t="s">
        <v>29</v>
      </c>
      <c r="B19173" t="s">
        <v>16</v>
      </c>
      <c r="C19173" s="2">
        <v>43053.648020798806</v>
      </c>
      <c r="D19173" s="1">
        <v>1</v>
      </c>
      <c r="E19173">
        <v>1</v>
      </c>
      <c r="F19173" t="s">
        <v>8</v>
      </c>
    </row>
    <row r="19174" spans="1:6" x14ac:dyDescent="0.25">
      <c r="A19174" t="s">
        <v>29</v>
      </c>
      <c r="B19174" t="s">
        <v>11</v>
      </c>
      <c r="C19174" s="2">
        <v>43053.649120370392</v>
      </c>
      <c r="D19174" s="1">
        <v>1</v>
      </c>
      <c r="E19174">
        <v>2</v>
      </c>
      <c r="F19174" t="s">
        <v>8</v>
      </c>
    </row>
    <row r="19175" spans="1:6" x14ac:dyDescent="0.25">
      <c r="A19175" t="s">
        <v>29</v>
      </c>
      <c r="B19175" t="s">
        <v>7</v>
      </c>
      <c r="C19175" s="2">
        <v>43053.653726852033</v>
      </c>
      <c r="D19175" s="1">
        <v>1</v>
      </c>
      <c r="E19175">
        <v>1</v>
      </c>
      <c r="F19175" t="s">
        <v>8</v>
      </c>
    </row>
    <row r="19176" spans="1:6" x14ac:dyDescent="0.25">
      <c r="A19176" t="s">
        <v>29</v>
      </c>
      <c r="B19176" t="s">
        <v>16</v>
      </c>
      <c r="C19176" s="2">
        <v>43053.659398148302</v>
      </c>
      <c r="D19176" s="1">
        <v>1</v>
      </c>
      <c r="E19176">
        <v>2</v>
      </c>
      <c r="F19176" t="s">
        <v>8</v>
      </c>
    </row>
    <row r="19177" spans="1:6" x14ac:dyDescent="0.25">
      <c r="A19177" t="s">
        <v>29</v>
      </c>
      <c r="B19177" t="s">
        <v>9</v>
      </c>
      <c r="C19177" s="2">
        <v>43053.660868055653</v>
      </c>
      <c r="D19177" s="1">
        <v>1</v>
      </c>
      <c r="E19177">
        <v>2</v>
      </c>
      <c r="F19177" t="s">
        <v>8</v>
      </c>
    </row>
    <row r="19178" spans="1:6" x14ac:dyDescent="0.25">
      <c r="A19178" t="s">
        <v>29</v>
      </c>
      <c r="B19178" t="s">
        <v>7</v>
      </c>
      <c r="C19178" s="2">
        <v>43053.662164351903</v>
      </c>
      <c r="D19178" s="1">
        <v>1</v>
      </c>
      <c r="E19178">
        <v>5</v>
      </c>
      <c r="F19178" t="s">
        <v>8</v>
      </c>
    </row>
    <row r="19179" spans="1:6" x14ac:dyDescent="0.25">
      <c r="A19179" t="s">
        <v>29</v>
      </c>
      <c r="B19179" t="s">
        <v>12</v>
      </c>
      <c r="C19179" s="2">
        <v>43053.667453703936</v>
      </c>
      <c r="D19179" s="1">
        <v>1</v>
      </c>
      <c r="E19179">
        <v>139</v>
      </c>
      <c r="F19179" t="s">
        <v>8</v>
      </c>
    </row>
    <row r="19180" spans="1:6" x14ac:dyDescent="0.25">
      <c r="A19180" t="s">
        <v>29</v>
      </c>
      <c r="B19180" t="s">
        <v>7</v>
      </c>
      <c r="C19180" s="2">
        <v>43053.66539351875</v>
      </c>
      <c r="D19180" s="1">
        <v>1</v>
      </c>
      <c r="E19180">
        <v>5</v>
      </c>
      <c r="F19180" t="s">
        <v>8</v>
      </c>
    </row>
    <row r="19181" spans="1:6" x14ac:dyDescent="0.25">
      <c r="A19181" t="s">
        <v>29</v>
      </c>
      <c r="B19181" t="s">
        <v>7</v>
      </c>
      <c r="C19181" s="2">
        <v>43053.672152754851</v>
      </c>
      <c r="D19181" s="1">
        <v>1</v>
      </c>
      <c r="E19181">
        <v>9</v>
      </c>
      <c r="F19181" t="s">
        <v>8</v>
      </c>
    </row>
    <row r="19182" spans="1:6" x14ac:dyDescent="0.25">
      <c r="A19182" t="s">
        <v>29</v>
      </c>
      <c r="B19182" t="s">
        <v>7</v>
      </c>
      <c r="C19182" s="2">
        <v>43053.665324074216</v>
      </c>
      <c r="D19182" s="1">
        <v>1</v>
      </c>
      <c r="E19182">
        <v>2</v>
      </c>
      <c r="F19182" t="s">
        <v>8</v>
      </c>
    </row>
    <row r="19183" spans="1:6" x14ac:dyDescent="0.25">
      <c r="A19183" t="s">
        <v>29</v>
      </c>
      <c r="B19183" t="s">
        <v>12</v>
      </c>
      <c r="C19183" s="2">
        <v>43053.684027777985</v>
      </c>
      <c r="D19183" s="1">
        <v>1</v>
      </c>
      <c r="E19183">
        <v>2</v>
      </c>
      <c r="F19183" t="s">
        <v>8</v>
      </c>
    </row>
    <row r="19184" spans="1:6" x14ac:dyDescent="0.25">
      <c r="A19184" t="s">
        <v>29</v>
      </c>
      <c r="B19184" t="s">
        <v>16</v>
      </c>
      <c r="C19184" s="2">
        <v>43053.67483796319</v>
      </c>
      <c r="D19184" s="1">
        <v>1</v>
      </c>
      <c r="E19184">
        <v>1</v>
      </c>
      <c r="F19184" t="s">
        <v>8</v>
      </c>
    </row>
    <row r="19185" spans="1:6" x14ac:dyDescent="0.25">
      <c r="A19185" t="s">
        <v>29</v>
      </c>
      <c r="B19185" t="s">
        <v>11</v>
      </c>
      <c r="C19185" s="2">
        <v>43053.685266203713</v>
      </c>
      <c r="D19185" s="1">
        <v>1</v>
      </c>
      <c r="E19185">
        <v>11</v>
      </c>
      <c r="F19185" t="s">
        <v>8</v>
      </c>
    </row>
    <row r="19186" spans="1:6" x14ac:dyDescent="0.25">
      <c r="A19186" t="s">
        <v>29</v>
      </c>
      <c r="B19186" t="s">
        <v>12</v>
      </c>
      <c r="C19186" s="2">
        <v>43053.6973263775</v>
      </c>
      <c r="D19186" s="1">
        <v>1</v>
      </c>
      <c r="E19186">
        <v>61</v>
      </c>
      <c r="F19186" t="s">
        <v>8</v>
      </c>
    </row>
    <row r="19187" spans="1:6" x14ac:dyDescent="0.25">
      <c r="A19187" t="s">
        <v>29</v>
      </c>
      <c r="B19187" t="s">
        <v>13</v>
      </c>
      <c r="C19187" s="2">
        <v>43053.691041643731</v>
      </c>
      <c r="D19187" s="1">
        <v>1</v>
      </c>
      <c r="E19187">
        <v>1</v>
      </c>
      <c r="F19187" t="s">
        <v>8</v>
      </c>
    </row>
    <row r="19188" spans="1:6" x14ac:dyDescent="0.25">
      <c r="A19188" t="s">
        <v>29</v>
      </c>
      <c r="B19188" t="s">
        <v>12</v>
      </c>
      <c r="C19188" s="2">
        <v>43053.70216435194</v>
      </c>
      <c r="D19188" s="1">
        <v>1</v>
      </c>
      <c r="E19188">
        <v>14</v>
      </c>
      <c r="F19188" t="s">
        <v>8</v>
      </c>
    </row>
    <row r="19189" spans="1:6" x14ac:dyDescent="0.25">
      <c r="A19189" t="s">
        <v>29</v>
      </c>
      <c r="B19189" t="s">
        <v>7</v>
      </c>
      <c r="C19189" s="2">
        <v>43053.699560173787</v>
      </c>
      <c r="D19189" s="1">
        <v>1</v>
      </c>
      <c r="E19189">
        <v>1</v>
      </c>
      <c r="F19189" t="s">
        <v>8</v>
      </c>
    </row>
    <row r="19190" spans="1:6" x14ac:dyDescent="0.25">
      <c r="A19190" t="s">
        <v>29</v>
      </c>
      <c r="B19190" t="s">
        <v>12</v>
      </c>
      <c r="C19190" s="2">
        <v>43053.70997685194</v>
      </c>
      <c r="D19190" s="1">
        <v>1</v>
      </c>
      <c r="E19190">
        <v>28</v>
      </c>
      <c r="F19190" t="s">
        <v>8</v>
      </c>
    </row>
    <row r="19191" spans="1:6" x14ac:dyDescent="0.25">
      <c r="A19191" t="s">
        <v>29</v>
      </c>
      <c r="B19191" t="s">
        <v>12</v>
      </c>
      <c r="C19191" s="2">
        <v>43053.714780092705</v>
      </c>
      <c r="D19191" s="1">
        <v>1</v>
      </c>
      <c r="E19191">
        <v>50</v>
      </c>
      <c r="F19191" t="s">
        <v>8</v>
      </c>
    </row>
    <row r="19192" spans="1:6" x14ac:dyDescent="0.25">
      <c r="A19192" t="s">
        <v>29</v>
      </c>
      <c r="B19192" t="s">
        <v>12</v>
      </c>
      <c r="C19192" s="2">
        <v>43053.720405069645</v>
      </c>
      <c r="D19192" s="1">
        <v>1</v>
      </c>
      <c r="E19192">
        <v>60</v>
      </c>
      <c r="F19192" t="s">
        <v>8</v>
      </c>
    </row>
    <row r="19193" spans="1:6" x14ac:dyDescent="0.25">
      <c r="A19193" t="s">
        <v>29</v>
      </c>
      <c r="B19193" t="s">
        <v>10</v>
      </c>
      <c r="C19193" s="2">
        <v>43053.705405092798</v>
      </c>
      <c r="D19193" s="1">
        <v>1</v>
      </c>
      <c r="E19193">
        <v>2</v>
      </c>
      <c r="F19193" t="s">
        <v>8</v>
      </c>
    </row>
    <row r="19194" spans="1:6" x14ac:dyDescent="0.25">
      <c r="A19194" t="s">
        <v>29</v>
      </c>
      <c r="B19194" t="s">
        <v>10</v>
      </c>
      <c r="C19194" s="2">
        <v>43053.732013877481</v>
      </c>
      <c r="D19194" s="1">
        <v>1</v>
      </c>
      <c r="E19194">
        <v>1</v>
      </c>
      <c r="F19194" t="s">
        <v>8</v>
      </c>
    </row>
    <row r="19195" spans="1:6" x14ac:dyDescent="0.25">
      <c r="A19195" t="s">
        <v>29</v>
      </c>
      <c r="B19195" t="s">
        <v>11</v>
      </c>
      <c r="C19195" s="2">
        <v>43053.7363888775</v>
      </c>
      <c r="D19195" s="1">
        <v>1</v>
      </c>
      <c r="E19195">
        <v>1</v>
      </c>
      <c r="F19195" t="s">
        <v>8</v>
      </c>
    </row>
    <row r="19196" spans="1:6" x14ac:dyDescent="0.25">
      <c r="A19196" t="s">
        <v>29</v>
      </c>
      <c r="B19196" t="s">
        <v>11</v>
      </c>
      <c r="C19196" s="2">
        <v>43053.739641180728</v>
      </c>
      <c r="D19196" s="1">
        <v>1</v>
      </c>
      <c r="E19196">
        <v>7</v>
      </c>
      <c r="F19196" t="s">
        <v>8</v>
      </c>
    </row>
    <row r="19197" spans="1:6" x14ac:dyDescent="0.25">
      <c r="A19197" t="s">
        <v>29</v>
      </c>
      <c r="B19197" t="s">
        <v>11</v>
      </c>
      <c r="C19197" s="2">
        <v>43053.74268518528</v>
      </c>
      <c r="D19197" s="1">
        <v>1</v>
      </c>
      <c r="E19197">
        <v>28</v>
      </c>
      <c r="F19197" t="s">
        <v>8</v>
      </c>
    </row>
    <row r="19198" spans="1:6" x14ac:dyDescent="0.25">
      <c r="A19198" t="s">
        <v>29</v>
      </c>
      <c r="B19198" t="s">
        <v>9</v>
      </c>
      <c r="C19198" s="2">
        <v>43053.746527777985</v>
      </c>
      <c r="D19198" s="1">
        <v>1</v>
      </c>
      <c r="E19198">
        <v>7</v>
      </c>
      <c r="F19198" t="s">
        <v>8</v>
      </c>
    </row>
    <row r="19199" spans="1:6" x14ac:dyDescent="0.25">
      <c r="A19199" t="s">
        <v>29</v>
      </c>
      <c r="B19199" t="s">
        <v>7</v>
      </c>
      <c r="C19199" s="2">
        <v>43053.744814815</v>
      </c>
      <c r="D19199" s="1">
        <v>1</v>
      </c>
      <c r="E19199">
        <v>1</v>
      </c>
      <c r="F19199" t="s">
        <v>8</v>
      </c>
    </row>
    <row r="19200" spans="1:6" x14ac:dyDescent="0.25">
      <c r="A19200" t="s">
        <v>29</v>
      </c>
      <c r="B19200" t="s">
        <v>11</v>
      </c>
      <c r="C19200" s="2">
        <v>43053.745671296492</v>
      </c>
      <c r="D19200" s="1">
        <v>1</v>
      </c>
      <c r="E19200">
        <v>68</v>
      </c>
      <c r="F19200" t="s">
        <v>8</v>
      </c>
    </row>
    <row r="19201" spans="1:6" x14ac:dyDescent="0.25">
      <c r="A19201" t="s">
        <v>29</v>
      </c>
      <c r="B19201" t="s">
        <v>17</v>
      </c>
      <c r="C19201" s="2">
        <v>43053.749629629776</v>
      </c>
      <c r="D19201" s="1">
        <v>1</v>
      </c>
      <c r="E19201">
        <v>2</v>
      </c>
      <c r="F19201" t="s">
        <v>8</v>
      </c>
    </row>
    <row r="19202" spans="1:6" x14ac:dyDescent="0.25">
      <c r="A19202" t="s">
        <v>29</v>
      </c>
      <c r="B19202" t="s">
        <v>13</v>
      </c>
      <c r="C19202" s="2">
        <v>43053.749525451567</v>
      </c>
      <c r="D19202" s="1">
        <v>1</v>
      </c>
      <c r="E19202">
        <v>1</v>
      </c>
      <c r="F19202" t="s">
        <v>8</v>
      </c>
    </row>
    <row r="19203" spans="1:6" x14ac:dyDescent="0.25">
      <c r="A19203" t="s">
        <v>29</v>
      </c>
      <c r="B19203" t="s">
        <v>11</v>
      </c>
      <c r="C19203" s="2">
        <v>43053.750324074179</v>
      </c>
      <c r="D19203" s="1">
        <v>1</v>
      </c>
      <c r="E19203">
        <v>24</v>
      </c>
      <c r="F19203" t="s">
        <v>8</v>
      </c>
    </row>
    <row r="19204" spans="1:6" x14ac:dyDescent="0.25">
      <c r="A19204" t="s">
        <v>29</v>
      </c>
      <c r="B19204" t="s">
        <v>13</v>
      </c>
      <c r="C19204" s="2">
        <v>43053.750428240746</v>
      </c>
      <c r="D19204" s="1">
        <v>1</v>
      </c>
      <c r="E19204">
        <v>4</v>
      </c>
      <c r="F19204" t="s">
        <v>8</v>
      </c>
    </row>
    <row r="19205" spans="1:6" x14ac:dyDescent="0.25">
      <c r="A19205" t="s">
        <v>29</v>
      </c>
      <c r="B19205" t="s">
        <v>13</v>
      </c>
      <c r="C19205" s="2">
        <v>43053.753622650634</v>
      </c>
      <c r="D19205" s="1">
        <v>1</v>
      </c>
      <c r="E19205">
        <v>2</v>
      </c>
      <c r="F19205" t="s">
        <v>8</v>
      </c>
    </row>
    <row r="19206" spans="1:6" x14ac:dyDescent="0.25">
      <c r="A19206" t="s">
        <v>29</v>
      </c>
      <c r="B19206" t="s">
        <v>11</v>
      </c>
      <c r="C19206" s="2">
        <v>43053.752870358992</v>
      </c>
      <c r="D19206" s="1">
        <v>1</v>
      </c>
      <c r="E19206">
        <v>51</v>
      </c>
      <c r="F19206" t="s">
        <v>8</v>
      </c>
    </row>
    <row r="19207" spans="1:6" x14ac:dyDescent="0.25">
      <c r="A19207" t="s">
        <v>29</v>
      </c>
      <c r="B19207" t="s">
        <v>12</v>
      </c>
      <c r="C19207" s="2">
        <v>43053.756388877518</v>
      </c>
      <c r="D19207" s="1">
        <v>1</v>
      </c>
      <c r="E19207">
        <v>13</v>
      </c>
      <c r="F19207" t="s">
        <v>8</v>
      </c>
    </row>
    <row r="19208" spans="1:6" x14ac:dyDescent="0.25">
      <c r="A19208" t="s">
        <v>29</v>
      </c>
      <c r="B19208" t="s">
        <v>13</v>
      </c>
      <c r="C19208" s="2">
        <v>43053.755775440019</v>
      </c>
      <c r="D19208" s="1">
        <v>1</v>
      </c>
      <c r="E19208">
        <v>1</v>
      </c>
      <c r="F19208" t="s">
        <v>8</v>
      </c>
    </row>
    <row r="19209" spans="1:6" x14ac:dyDescent="0.25">
      <c r="A19209" t="s">
        <v>29</v>
      </c>
      <c r="B19209" t="s">
        <v>11</v>
      </c>
      <c r="C19209" s="2">
        <v>43053.755983796436</v>
      </c>
      <c r="D19209" s="1">
        <v>1</v>
      </c>
      <c r="E19209">
        <v>4</v>
      </c>
      <c r="F19209" t="s">
        <v>8</v>
      </c>
    </row>
    <row r="19210" spans="1:6" x14ac:dyDescent="0.25">
      <c r="A19210" t="s">
        <v>29</v>
      </c>
      <c r="B19210" t="s">
        <v>11</v>
      </c>
      <c r="C19210" s="2">
        <v>43053.75755783543</v>
      </c>
      <c r="D19210" s="1">
        <v>1</v>
      </c>
      <c r="E19210">
        <v>2</v>
      </c>
      <c r="F19210" t="s">
        <v>8</v>
      </c>
    </row>
    <row r="19211" spans="1:6" x14ac:dyDescent="0.25">
      <c r="A19211" t="s">
        <v>29</v>
      </c>
      <c r="B19211" t="s">
        <v>13</v>
      </c>
      <c r="C19211" s="2">
        <v>43053.752592558041</v>
      </c>
      <c r="D19211" s="1">
        <v>1</v>
      </c>
      <c r="E19211">
        <v>1</v>
      </c>
      <c r="F19211" t="s">
        <v>8</v>
      </c>
    </row>
    <row r="19212" spans="1:6" x14ac:dyDescent="0.25">
      <c r="A19212" t="s">
        <v>29</v>
      </c>
      <c r="B19212" t="s">
        <v>11</v>
      </c>
      <c r="C19212" s="2">
        <v>43053.759027743246</v>
      </c>
      <c r="D19212" s="1">
        <v>1</v>
      </c>
      <c r="E19212">
        <v>2</v>
      </c>
      <c r="F19212" t="s">
        <v>8</v>
      </c>
    </row>
    <row r="19213" spans="1:6" x14ac:dyDescent="0.25">
      <c r="A19213" t="s">
        <v>29</v>
      </c>
      <c r="B19213" t="s">
        <v>11</v>
      </c>
      <c r="C19213" s="2">
        <v>43053.758425891399</v>
      </c>
      <c r="D19213" s="1">
        <v>1</v>
      </c>
      <c r="E19213">
        <v>6</v>
      </c>
      <c r="F19213" t="s">
        <v>8</v>
      </c>
    </row>
    <row r="19214" spans="1:6" x14ac:dyDescent="0.25">
      <c r="A19214" t="s">
        <v>29</v>
      </c>
      <c r="B19214" t="s">
        <v>11</v>
      </c>
      <c r="C19214" s="2">
        <v>43053.759953703731</v>
      </c>
      <c r="D19214" s="1">
        <v>1</v>
      </c>
      <c r="E19214">
        <v>8</v>
      </c>
      <c r="F19214" t="s">
        <v>8</v>
      </c>
    </row>
    <row r="19215" spans="1:6" x14ac:dyDescent="0.25">
      <c r="A19215" t="s">
        <v>29</v>
      </c>
      <c r="B19215" t="s">
        <v>10</v>
      </c>
      <c r="C19215" s="2">
        <v>43053.759803206194</v>
      </c>
      <c r="D19215" s="1">
        <v>1</v>
      </c>
      <c r="E19215">
        <v>1</v>
      </c>
      <c r="F19215" t="s">
        <v>8</v>
      </c>
    </row>
    <row r="19216" spans="1:6" x14ac:dyDescent="0.25">
      <c r="A19216" t="s">
        <v>29</v>
      </c>
      <c r="B19216" t="s">
        <v>13</v>
      </c>
      <c r="C19216" s="2">
        <v>43053.761724537238</v>
      </c>
      <c r="D19216" s="1">
        <v>1</v>
      </c>
      <c r="E19216">
        <v>1</v>
      </c>
      <c r="F19216" t="s">
        <v>8</v>
      </c>
    </row>
    <row r="19217" spans="1:6" x14ac:dyDescent="0.25">
      <c r="A19217" t="s">
        <v>29</v>
      </c>
      <c r="B19217" t="s">
        <v>11</v>
      </c>
      <c r="C19217" s="2">
        <v>43053.76157407416</v>
      </c>
      <c r="D19217" s="1">
        <v>1</v>
      </c>
      <c r="E19217">
        <v>37</v>
      </c>
      <c r="F19217" t="s">
        <v>8</v>
      </c>
    </row>
    <row r="19218" spans="1:6" x14ac:dyDescent="0.25">
      <c r="A19218" t="s">
        <v>29</v>
      </c>
      <c r="B19218" t="s">
        <v>13</v>
      </c>
      <c r="C19218" s="2">
        <v>43053.762581018731</v>
      </c>
      <c r="D19218" s="1">
        <v>1</v>
      </c>
      <c r="E19218">
        <v>1</v>
      </c>
      <c r="F19218" t="s">
        <v>8</v>
      </c>
    </row>
    <row r="19219" spans="1:6" x14ac:dyDescent="0.25">
      <c r="A19219" t="s">
        <v>29</v>
      </c>
      <c r="B19219" t="s">
        <v>12</v>
      </c>
      <c r="C19219" s="2">
        <v>43053.758287037257</v>
      </c>
      <c r="D19219" s="1">
        <v>1</v>
      </c>
      <c r="E19219">
        <v>11</v>
      </c>
      <c r="F19219" t="s">
        <v>8</v>
      </c>
    </row>
    <row r="19220" spans="1:6" x14ac:dyDescent="0.25">
      <c r="A19220" t="s">
        <v>29</v>
      </c>
      <c r="B19220" t="s">
        <v>12</v>
      </c>
      <c r="C19220" s="2">
        <v>43053.762037002482</v>
      </c>
      <c r="D19220" s="1">
        <v>1</v>
      </c>
      <c r="E19220">
        <v>2</v>
      </c>
      <c r="F19220" t="s">
        <v>8</v>
      </c>
    </row>
    <row r="19221" spans="1:6" x14ac:dyDescent="0.25">
      <c r="A19221" t="s">
        <v>29</v>
      </c>
      <c r="B19221" t="s">
        <v>11</v>
      </c>
      <c r="C19221" s="2">
        <v>43053.76516203722</v>
      </c>
      <c r="D19221" s="1">
        <v>1</v>
      </c>
      <c r="E19221">
        <v>37</v>
      </c>
      <c r="F19221" t="s">
        <v>8</v>
      </c>
    </row>
    <row r="19222" spans="1:6" x14ac:dyDescent="0.25">
      <c r="A19222" t="s">
        <v>29</v>
      </c>
      <c r="B19222" t="s">
        <v>13</v>
      </c>
      <c r="C19222" s="2">
        <v>43053.765752303414</v>
      </c>
      <c r="D19222" s="1">
        <v>1</v>
      </c>
      <c r="E19222">
        <v>1</v>
      </c>
      <c r="F19222" t="s">
        <v>8</v>
      </c>
    </row>
    <row r="19223" spans="1:6" x14ac:dyDescent="0.25">
      <c r="A19223" t="s">
        <v>29</v>
      </c>
      <c r="B19223" t="s">
        <v>12</v>
      </c>
      <c r="C19223" s="2">
        <v>43053.769178229384</v>
      </c>
      <c r="D19223" s="1">
        <v>1</v>
      </c>
      <c r="E19223">
        <v>105</v>
      </c>
      <c r="F19223" t="s">
        <v>8</v>
      </c>
    </row>
    <row r="19224" spans="1:6" x14ac:dyDescent="0.25">
      <c r="A19224" t="s">
        <v>29</v>
      </c>
      <c r="B19224" t="s">
        <v>13</v>
      </c>
      <c r="C19224" s="2">
        <v>43053.767777743284</v>
      </c>
      <c r="D19224" s="1">
        <v>1</v>
      </c>
      <c r="E19224">
        <v>9</v>
      </c>
      <c r="F19224" t="s">
        <v>8</v>
      </c>
    </row>
    <row r="19225" spans="1:6" x14ac:dyDescent="0.25">
      <c r="A19225" t="s">
        <v>29</v>
      </c>
      <c r="B19225" t="s">
        <v>13</v>
      </c>
      <c r="C19225" s="2">
        <v>43053.767546284944</v>
      </c>
      <c r="D19225" s="1">
        <v>1</v>
      </c>
      <c r="E19225">
        <v>1</v>
      </c>
      <c r="F19225" t="s">
        <v>8</v>
      </c>
    </row>
    <row r="19226" spans="1:6" x14ac:dyDescent="0.25">
      <c r="A19226" t="s">
        <v>29</v>
      </c>
      <c r="B19226" t="s">
        <v>16</v>
      </c>
      <c r="C19226" s="2">
        <v>43053.771006944589</v>
      </c>
      <c r="D19226" s="1">
        <v>1</v>
      </c>
      <c r="E19226">
        <v>2</v>
      </c>
      <c r="F19226" t="s">
        <v>8</v>
      </c>
    </row>
    <row r="19227" spans="1:6" x14ac:dyDescent="0.25">
      <c r="A19227" t="s">
        <v>29</v>
      </c>
      <c r="B19227" t="s">
        <v>17</v>
      </c>
      <c r="C19227" s="2">
        <v>43053.77174766222</v>
      </c>
      <c r="D19227" s="1">
        <v>1</v>
      </c>
      <c r="E19227">
        <v>1</v>
      </c>
      <c r="F19227" t="s">
        <v>8</v>
      </c>
    </row>
    <row r="19228" spans="1:6" x14ac:dyDescent="0.25">
      <c r="A19228" t="s">
        <v>29</v>
      </c>
      <c r="B19228" t="s">
        <v>12</v>
      </c>
      <c r="C19228" s="2">
        <v>43054.420717592817</v>
      </c>
      <c r="D19228" s="1">
        <v>1</v>
      </c>
      <c r="E19228">
        <v>17</v>
      </c>
      <c r="F19228" t="s">
        <v>8</v>
      </c>
    </row>
    <row r="19229" spans="1:6" x14ac:dyDescent="0.25">
      <c r="A19229" t="s">
        <v>29</v>
      </c>
      <c r="B19229" t="s">
        <v>12</v>
      </c>
      <c r="C19229" s="2">
        <v>43054.425312465057</v>
      </c>
      <c r="D19229" s="1">
        <v>1</v>
      </c>
      <c r="E19229">
        <v>32</v>
      </c>
      <c r="F19229" t="s">
        <v>8</v>
      </c>
    </row>
    <row r="19230" spans="1:6" x14ac:dyDescent="0.25">
      <c r="A19230" t="s">
        <v>29</v>
      </c>
      <c r="B19230" t="s">
        <v>12</v>
      </c>
      <c r="C19230" s="2">
        <v>43054.426099502482</v>
      </c>
      <c r="D19230" s="1">
        <v>1</v>
      </c>
      <c r="E19230">
        <v>18</v>
      </c>
      <c r="F19230" t="s">
        <v>8</v>
      </c>
    </row>
    <row r="19231" spans="1:6" x14ac:dyDescent="0.25">
      <c r="A19231" t="s">
        <v>29</v>
      </c>
      <c r="B19231" t="s">
        <v>12</v>
      </c>
      <c r="C19231" s="2">
        <v>43054.427847222425</v>
      </c>
      <c r="D19231" s="1">
        <v>1</v>
      </c>
      <c r="E19231">
        <v>2</v>
      </c>
      <c r="F19231" t="s">
        <v>8</v>
      </c>
    </row>
    <row r="19232" spans="1:6" x14ac:dyDescent="0.25">
      <c r="A19232" t="s">
        <v>29</v>
      </c>
      <c r="B19232" t="s">
        <v>12</v>
      </c>
      <c r="C19232" s="2">
        <v>43054.429363403004</v>
      </c>
      <c r="D19232" s="1">
        <v>1</v>
      </c>
      <c r="E19232">
        <v>41</v>
      </c>
      <c r="F19232" t="s">
        <v>8</v>
      </c>
    </row>
    <row r="19233" spans="1:6" x14ac:dyDescent="0.25">
      <c r="A19233" t="s">
        <v>29</v>
      </c>
      <c r="B19233" t="s">
        <v>12</v>
      </c>
      <c r="C19233" s="2">
        <v>43054.430706018582</v>
      </c>
      <c r="D19233" s="1">
        <v>1</v>
      </c>
      <c r="E19233">
        <v>14</v>
      </c>
      <c r="F19233" t="s">
        <v>8</v>
      </c>
    </row>
    <row r="19234" spans="1:6" x14ac:dyDescent="0.25">
      <c r="A19234" t="s">
        <v>29</v>
      </c>
      <c r="B19234" t="s">
        <v>12</v>
      </c>
      <c r="C19234" s="2">
        <v>43054.448518495541</v>
      </c>
      <c r="D19234" s="1">
        <v>1</v>
      </c>
      <c r="E19234">
        <v>61</v>
      </c>
      <c r="F19234" t="s">
        <v>8</v>
      </c>
    </row>
    <row r="19235" spans="1:6" x14ac:dyDescent="0.25">
      <c r="A19235" t="s">
        <v>29</v>
      </c>
      <c r="B19235" t="s">
        <v>12</v>
      </c>
      <c r="C19235" s="2">
        <v>43054.450659699272</v>
      </c>
      <c r="D19235" s="1">
        <v>1</v>
      </c>
      <c r="E19235">
        <v>128</v>
      </c>
      <c r="F19235" t="s">
        <v>8</v>
      </c>
    </row>
    <row r="19236" spans="1:6" x14ac:dyDescent="0.25">
      <c r="A19236" t="s">
        <v>29</v>
      </c>
      <c r="B19236" t="s">
        <v>12</v>
      </c>
      <c r="C19236" s="2">
        <v>43054.453541666735</v>
      </c>
      <c r="D19236" s="1">
        <v>1</v>
      </c>
      <c r="E19236">
        <v>38</v>
      </c>
      <c r="F19236" t="s">
        <v>8</v>
      </c>
    </row>
    <row r="19237" spans="1:6" x14ac:dyDescent="0.25">
      <c r="A19237" t="s">
        <v>29</v>
      </c>
      <c r="B19237" t="s">
        <v>12</v>
      </c>
      <c r="C19237" s="2">
        <v>43054.455532372463</v>
      </c>
      <c r="D19237" s="1">
        <v>1</v>
      </c>
      <c r="E19237">
        <v>18</v>
      </c>
      <c r="F19237" t="s">
        <v>8</v>
      </c>
    </row>
    <row r="19238" spans="1:6" x14ac:dyDescent="0.25">
      <c r="A19238" t="s">
        <v>29</v>
      </c>
      <c r="B19238" t="s">
        <v>12</v>
      </c>
      <c r="C19238" s="2">
        <v>43054.457962939981</v>
      </c>
      <c r="D19238" s="1">
        <v>1</v>
      </c>
      <c r="E19238">
        <v>19</v>
      </c>
      <c r="F19238" t="s">
        <v>8</v>
      </c>
    </row>
    <row r="19239" spans="1:6" x14ac:dyDescent="0.25">
      <c r="A19239" t="s">
        <v>29</v>
      </c>
      <c r="B19239" t="s">
        <v>12</v>
      </c>
      <c r="C19239" s="2">
        <v>43054.461296261754</v>
      </c>
      <c r="D19239" s="1">
        <v>1</v>
      </c>
      <c r="E19239">
        <v>48</v>
      </c>
      <c r="F19239" t="s">
        <v>8</v>
      </c>
    </row>
    <row r="19240" spans="1:6" x14ac:dyDescent="0.25">
      <c r="A19240" t="s">
        <v>29</v>
      </c>
      <c r="B19240" t="s">
        <v>9</v>
      </c>
      <c r="C19240" s="2">
        <v>43054.461793981493</v>
      </c>
      <c r="D19240" s="1">
        <v>1</v>
      </c>
      <c r="E19240">
        <v>8</v>
      </c>
      <c r="F19240" t="s">
        <v>8</v>
      </c>
    </row>
    <row r="19241" spans="1:6" x14ac:dyDescent="0.25">
      <c r="A19241" t="s">
        <v>29</v>
      </c>
      <c r="B19241" t="s">
        <v>9</v>
      </c>
      <c r="C19241" s="2">
        <v>43054.480231481604</v>
      </c>
      <c r="D19241" s="1">
        <v>1</v>
      </c>
      <c r="E19241">
        <v>8</v>
      </c>
      <c r="F19241" t="s">
        <v>8</v>
      </c>
    </row>
    <row r="19242" spans="1:6" x14ac:dyDescent="0.25">
      <c r="A19242" t="s">
        <v>29</v>
      </c>
      <c r="B19242" t="s">
        <v>9</v>
      </c>
      <c r="C19242" s="2">
        <v>43054.478958333377</v>
      </c>
      <c r="D19242" s="1">
        <v>1</v>
      </c>
      <c r="E19242">
        <v>1</v>
      </c>
      <c r="F19242" t="s">
        <v>8</v>
      </c>
    </row>
    <row r="19243" spans="1:6" x14ac:dyDescent="0.25">
      <c r="A19243" t="s">
        <v>29</v>
      </c>
      <c r="B19243" t="s">
        <v>12</v>
      </c>
      <c r="C19243" s="2">
        <v>43054.482384259347</v>
      </c>
      <c r="D19243" s="1">
        <v>1</v>
      </c>
      <c r="E19243">
        <v>5</v>
      </c>
      <c r="F19243" t="s">
        <v>8</v>
      </c>
    </row>
    <row r="19244" spans="1:6" x14ac:dyDescent="0.25">
      <c r="A19244" t="s">
        <v>29</v>
      </c>
      <c r="B19244" t="s">
        <v>7</v>
      </c>
      <c r="C19244" s="2">
        <v>43054.475011574104</v>
      </c>
      <c r="D19244" s="1">
        <v>1</v>
      </c>
      <c r="E19244">
        <v>3</v>
      </c>
      <c r="F19244" t="s">
        <v>8</v>
      </c>
    </row>
    <row r="19245" spans="1:6" x14ac:dyDescent="0.25">
      <c r="A19245" t="s">
        <v>29</v>
      </c>
      <c r="B19245" t="s">
        <v>9</v>
      </c>
      <c r="C19245" s="2">
        <v>43054.48733796319</v>
      </c>
      <c r="D19245" s="1">
        <v>1</v>
      </c>
      <c r="E19245">
        <v>8</v>
      </c>
      <c r="F19245" t="s">
        <v>8</v>
      </c>
    </row>
    <row r="19246" spans="1:6" x14ac:dyDescent="0.25">
      <c r="A19246" t="s">
        <v>29</v>
      </c>
      <c r="B19246" t="s">
        <v>7</v>
      </c>
      <c r="C19246" s="2">
        <v>43054.48863425944</v>
      </c>
      <c r="D19246" s="1">
        <v>1</v>
      </c>
      <c r="E19246">
        <v>1</v>
      </c>
      <c r="F19246" t="s">
        <v>8</v>
      </c>
    </row>
    <row r="19247" spans="1:6" x14ac:dyDescent="0.25">
      <c r="A19247" t="s">
        <v>29</v>
      </c>
      <c r="B19247" t="s">
        <v>13</v>
      </c>
      <c r="C19247" s="2">
        <v>43054.492106446531</v>
      </c>
      <c r="D19247" s="1">
        <v>1</v>
      </c>
      <c r="E19247">
        <v>12</v>
      </c>
      <c r="F19247" t="s">
        <v>8</v>
      </c>
    </row>
    <row r="19248" spans="1:6" x14ac:dyDescent="0.25">
      <c r="A19248" t="s">
        <v>29</v>
      </c>
      <c r="B19248" t="s">
        <v>9</v>
      </c>
      <c r="C19248" s="2">
        <v>43054.493009259459</v>
      </c>
      <c r="D19248" s="1">
        <v>1</v>
      </c>
      <c r="E19248">
        <v>2</v>
      </c>
      <c r="F19248" t="s">
        <v>8</v>
      </c>
    </row>
    <row r="19249" spans="1:6" x14ac:dyDescent="0.25">
      <c r="A19249" t="s">
        <v>29</v>
      </c>
      <c r="B19249" t="s">
        <v>17</v>
      </c>
      <c r="C19249" s="2">
        <v>43054.49583332194</v>
      </c>
      <c r="D19249" s="1">
        <v>1</v>
      </c>
      <c r="E19249">
        <v>1</v>
      </c>
      <c r="F19249" t="s">
        <v>8</v>
      </c>
    </row>
    <row r="19250" spans="1:6" x14ac:dyDescent="0.25">
      <c r="A19250" t="s">
        <v>29</v>
      </c>
      <c r="B19250" t="s">
        <v>15</v>
      </c>
      <c r="C19250" s="2">
        <v>43054.49828700209</v>
      </c>
      <c r="D19250" s="1">
        <v>1</v>
      </c>
      <c r="E19250">
        <v>2</v>
      </c>
      <c r="F19250" t="s">
        <v>8</v>
      </c>
    </row>
    <row r="19251" spans="1:6" x14ac:dyDescent="0.25">
      <c r="A19251" t="s">
        <v>29</v>
      </c>
      <c r="B19251" t="s">
        <v>12</v>
      </c>
      <c r="C19251" s="2">
        <v>43054.504247673787</v>
      </c>
      <c r="D19251" s="1">
        <v>1</v>
      </c>
      <c r="E19251">
        <v>2</v>
      </c>
      <c r="F19251" t="s">
        <v>8</v>
      </c>
    </row>
    <row r="19252" spans="1:6" x14ac:dyDescent="0.25">
      <c r="A19252" t="s">
        <v>29</v>
      </c>
      <c r="B19252" t="s">
        <v>13</v>
      </c>
      <c r="C19252" s="2">
        <v>43054.501053217798</v>
      </c>
      <c r="D19252" s="1">
        <v>1</v>
      </c>
      <c r="E19252">
        <v>1</v>
      </c>
      <c r="F19252" t="s">
        <v>8</v>
      </c>
    </row>
    <row r="19253" spans="1:6" x14ac:dyDescent="0.25">
      <c r="A19253" t="s">
        <v>29</v>
      </c>
      <c r="B19253" t="s">
        <v>13</v>
      </c>
      <c r="C19253" s="2">
        <v>43054.505254595075</v>
      </c>
      <c r="D19253" s="1">
        <v>1</v>
      </c>
      <c r="E19253">
        <v>1</v>
      </c>
      <c r="F19253" t="s">
        <v>8</v>
      </c>
    </row>
    <row r="19254" spans="1:6" x14ac:dyDescent="0.25">
      <c r="A19254" t="s">
        <v>29</v>
      </c>
      <c r="B19254" t="s">
        <v>12</v>
      </c>
      <c r="C19254" s="2">
        <v>43054.51207175944</v>
      </c>
      <c r="D19254" s="1">
        <v>1</v>
      </c>
      <c r="E19254">
        <v>160</v>
      </c>
      <c r="F19254" t="s">
        <v>8</v>
      </c>
    </row>
    <row r="19255" spans="1:6" x14ac:dyDescent="0.25">
      <c r="A19255" t="s">
        <v>29</v>
      </c>
      <c r="B19255" t="s">
        <v>7</v>
      </c>
      <c r="C19255" s="2">
        <v>43054.508726852015</v>
      </c>
      <c r="D19255" s="1">
        <v>1</v>
      </c>
      <c r="E19255">
        <v>1</v>
      </c>
      <c r="F19255" t="s">
        <v>8</v>
      </c>
    </row>
    <row r="19256" spans="1:6" x14ac:dyDescent="0.25">
      <c r="A19256" t="s">
        <v>29</v>
      </c>
      <c r="B19256" t="s">
        <v>7</v>
      </c>
      <c r="C19256" s="2">
        <v>43054.513877314981</v>
      </c>
      <c r="D19256" s="1">
        <v>1</v>
      </c>
      <c r="E19256">
        <v>1</v>
      </c>
      <c r="F19256" t="s">
        <v>8</v>
      </c>
    </row>
    <row r="19257" spans="1:6" x14ac:dyDescent="0.25">
      <c r="A19257" t="s">
        <v>29</v>
      </c>
      <c r="B19257" t="s">
        <v>16</v>
      </c>
      <c r="C19257" s="2">
        <v>43054.518622685224</v>
      </c>
      <c r="D19257" s="1">
        <v>1</v>
      </c>
      <c r="E19257">
        <v>1</v>
      </c>
      <c r="F19257" t="s">
        <v>8</v>
      </c>
    </row>
    <row r="19258" spans="1:6" x14ac:dyDescent="0.25">
      <c r="A19258" t="s">
        <v>29</v>
      </c>
      <c r="B19258" t="s">
        <v>13</v>
      </c>
      <c r="C19258" s="2">
        <v>43054.519687477034</v>
      </c>
      <c r="D19258" s="1">
        <v>1</v>
      </c>
      <c r="E19258">
        <v>6</v>
      </c>
      <c r="F19258" t="s">
        <v>8</v>
      </c>
    </row>
    <row r="19259" spans="1:6" x14ac:dyDescent="0.25">
      <c r="A19259" t="s">
        <v>29</v>
      </c>
      <c r="B19259" t="s">
        <v>13</v>
      </c>
      <c r="C19259" s="2">
        <v>43054.52151620388</v>
      </c>
      <c r="D19259" s="1">
        <v>1</v>
      </c>
      <c r="E19259">
        <v>1</v>
      </c>
      <c r="F19259" t="s">
        <v>8</v>
      </c>
    </row>
    <row r="19260" spans="1:6" x14ac:dyDescent="0.25">
      <c r="A19260" t="s">
        <v>29</v>
      </c>
      <c r="B19260" t="s">
        <v>13</v>
      </c>
      <c r="C19260" s="2">
        <v>43054.524733761791</v>
      </c>
      <c r="D19260" s="1">
        <v>1</v>
      </c>
      <c r="E19260">
        <v>1</v>
      </c>
      <c r="F19260" t="s">
        <v>8</v>
      </c>
    </row>
    <row r="19261" spans="1:6" x14ac:dyDescent="0.25">
      <c r="A19261" t="s">
        <v>29</v>
      </c>
      <c r="B19261" t="s">
        <v>13</v>
      </c>
      <c r="C19261" s="2">
        <v>43054.526921296492</v>
      </c>
      <c r="D19261" s="1">
        <v>1</v>
      </c>
      <c r="E19261">
        <v>1</v>
      </c>
      <c r="F19261" t="s">
        <v>8</v>
      </c>
    </row>
    <row r="19262" spans="1:6" x14ac:dyDescent="0.25">
      <c r="A19262" t="s">
        <v>29</v>
      </c>
      <c r="B19262" t="s">
        <v>13</v>
      </c>
      <c r="C19262" s="2">
        <v>43054.528460648376</v>
      </c>
      <c r="D19262" s="1">
        <v>1</v>
      </c>
      <c r="E19262">
        <v>1</v>
      </c>
      <c r="F19262" t="s">
        <v>8</v>
      </c>
    </row>
    <row r="19263" spans="1:6" x14ac:dyDescent="0.25">
      <c r="A19263" t="s">
        <v>29</v>
      </c>
      <c r="B19263" t="s">
        <v>12</v>
      </c>
      <c r="C19263" s="2">
        <v>43054.531388889067</v>
      </c>
      <c r="D19263" s="1">
        <v>1</v>
      </c>
      <c r="E19263">
        <v>26</v>
      </c>
      <c r="F19263" t="s">
        <v>8</v>
      </c>
    </row>
    <row r="19264" spans="1:6" x14ac:dyDescent="0.25">
      <c r="A19264" t="s">
        <v>29</v>
      </c>
      <c r="B19264" t="s">
        <v>12</v>
      </c>
      <c r="C19264" s="2">
        <v>43054.533310185187</v>
      </c>
      <c r="D19264" s="1">
        <v>1</v>
      </c>
      <c r="E19264">
        <v>18</v>
      </c>
      <c r="F19264" t="s">
        <v>8</v>
      </c>
    </row>
    <row r="19265" spans="1:6" x14ac:dyDescent="0.25">
      <c r="A19265" t="s">
        <v>29</v>
      </c>
      <c r="B19265" t="s">
        <v>15</v>
      </c>
      <c r="C19265" s="2">
        <v>43054.541006944608</v>
      </c>
      <c r="D19265" s="1">
        <v>1</v>
      </c>
      <c r="E19265">
        <v>1</v>
      </c>
      <c r="F19265" t="s">
        <v>8</v>
      </c>
    </row>
    <row r="19266" spans="1:6" x14ac:dyDescent="0.25">
      <c r="A19266" t="s">
        <v>29</v>
      </c>
      <c r="B19266" t="s">
        <v>16</v>
      </c>
      <c r="C19266" s="2">
        <v>43054.545752314851</v>
      </c>
      <c r="D19266" s="1">
        <v>1</v>
      </c>
      <c r="E19266">
        <v>1</v>
      </c>
      <c r="F19266" t="s">
        <v>8</v>
      </c>
    </row>
    <row r="19267" spans="1:6" x14ac:dyDescent="0.25">
      <c r="A19267" t="s">
        <v>29</v>
      </c>
      <c r="B19267" t="s">
        <v>7</v>
      </c>
      <c r="C19267" s="2">
        <v>43054.549803206231</v>
      </c>
      <c r="D19267" s="1">
        <v>1</v>
      </c>
      <c r="E19267">
        <v>2</v>
      </c>
      <c r="F19267" t="s">
        <v>8</v>
      </c>
    </row>
    <row r="19268" spans="1:6" x14ac:dyDescent="0.25">
      <c r="A19268" t="s">
        <v>29</v>
      </c>
      <c r="B19268" t="s">
        <v>7</v>
      </c>
      <c r="C19268" s="2">
        <v>43054.549085648265</v>
      </c>
      <c r="D19268" s="1">
        <v>1</v>
      </c>
      <c r="E19268">
        <v>1</v>
      </c>
      <c r="F19268" t="s">
        <v>8</v>
      </c>
    </row>
    <row r="19269" spans="1:6" x14ac:dyDescent="0.25">
      <c r="A19269" t="s">
        <v>29</v>
      </c>
      <c r="B19269" t="s">
        <v>7</v>
      </c>
      <c r="C19269" s="2">
        <v>43054.553159687668</v>
      </c>
      <c r="D19269" s="1">
        <v>1</v>
      </c>
      <c r="E19269">
        <v>1</v>
      </c>
      <c r="F19269" t="s">
        <v>8</v>
      </c>
    </row>
    <row r="19270" spans="1:6" x14ac:dyDescent="0.25">
      <c r="A19270" t="s">
        <v>29</v>
      </c>
      <c r="B19270" t="s">
        <v>12</v>
      </c>
      <c r="C19270" s="2">
        <v>43054.556574074086</v>
      </c>
      <c r="D19270" s="1">
        <v>1</v>
      </c>
      <c r="E19270">
        <v>3</v>
      </c>
      <c r="F19270" t="s">
        <v>8</v>
      </c>
    </row>
    <row r="19271" spans="1:6" x14ac:dyDescent="0.25">
      <c r="A19271" t="s">
        <v>29</v>
      </c>
      <c r="B19271" t="s">
        <v>7</v>
      </c>
      <c r="C19271" s="2">
        <v>43054.558993021026</v>
      </c>
      <c r="D19271" s="1">
        <v>1</v>
      </c>
      <c r="E19271">
        <v>58</v>
      </c>
      <c r="F19271" t="s">
        <v>8</v>
      </c>
    </row>
    <row r="19272" spans="1:6" x14ac:dyDescent="0.25">
      <c r="A19272" t="s">
        <v>29</v>
      </c>
      <c r="B19272" t="s">
        <v>12</v>
      </c>
      <c r="C19272" s="2">
        <v>43054.565243055578</v>
      </c>
      <c r="D19272" s="1">
        <v>1</v>
      </c>
      <c r="E19272">
        <v>31</v>
      </c>
      <c r="F19272" t="s">
        <v>8</v>
      </c>
    </row>
    <row r="19273" spans="1:6" x14ac:dyDescent="0.25">
      <c r="A19273" t="s">
        <v>29</v>
      </c>
      <c r="B19273" t="s">
        <v>12</v>
      </c>
      <c r="C19273" s="2">
        <v>43054.577372662257</v>
      </c>
      <c r="D19273" s="1">
        <v>1</v>
      </c>
      <c r="E19273">
        <v>4</v>
      </c>
      <c r="F19273" t="s">
        <v>8</v>
      </c>
    </row>
    <row r="19274" spans="1:6" x14ac:dyDescent="0.25">
      <c r="A19274" t="s">
        <v>29</v>
      </c>
      <c r="B19274" t="s">
        <v>12</v>
      </c>
      <c r="C19274" s="2">
        <v>43054.580219896045</v>
      </c>
      <c r="D19274" s="1">
        <v>1</v>
      </c>
      <c r="E19274">
        <v>72</v>
      </c>
      <c r="F19274" t="s">
        <v>8</v>
      </c>
    </row>
    <row r="19275" spans="1:6" x14ac:dyDescent="0.25">
      <c r="A19275" t="s">
        <v>29</v>
      </c>
      <c r="B19275" t="s">
        <v>12</v>
      </c>
      <c r="C19275" s="2">
        <v>43054.582430521026</v>
      </c>
      <c r="D19275" s="1">
        <v>1</v>
      </c>
      <c r="E19275">
        <v>58</v>
      </c>
      <c r="F19275" t="s">
        <v>8</v>
      </c>
    </row>
    <row r="19276" spans="1:6" x14ac:dyDescent="0.25">
      <c r="A19276" t="s">
        <v>29</v>
      </c>
      <c r="B19276" t="s">
        <v>7</v>
      </c>
      <c r="C19276" s="2">
        <v>43054.53613425931</v>
      </c>
      <c r="D19276" s="1">
        <v>1</v>
      </c>
      <c r="E19276">
        <v>3</v>
      </c>
      <c r="F19276" t="s">
        <v>8</v>
      </c>
    </row>
    <row r="19277" spans="1:6" x14ac:dyDescent="0.25">
      <c r="A19277" t="s">
        <v>29</v>
      </c>
      <c r="B19277" t="s">
        <v>7</v>
      </c>
      <c r="C19277" s="2">
        <v>43054.613495370373</v>
      </c>
      <c r="D19277" s="1">
        <v>1</v>
      </c>
      <c r="E19277">
        <v>1</v>
      </c>
      <c r="F19277" t="s">
        <v>8</v>
      </c>
    </row>
    <row r="19278" spans="1:6" x14ac:dyDescent="0.25">
      <c r="A19278" t="s">
        <v>29</v>
      </c>
      <c r="B19278" t="s">
        <v>7</v>
      </c>
      <c r="C19278" s="2">
        <v>43054.615034722257</v>
      </c>
      <c r="D19278" s="1">
        <v>1</v>
      </c>
      <c r="E19278">
        <v>1</v>
      </c>
      <c r="F19278" t="s">
        <v>8</v>
      </c>
    </row>
    <row r="19279" spans="1:6" x14ac:dyDescent="0.25">
      <c r="A19279" t="s">
        <v>29</v>
      </c>
      <c r="B19279" t="s">
        <v>7</v>
      </c>
      <c r="C19279" s="2">
        <v>43054.622997685336</v>
      </c>
      <c r="D19279" s="1">
        <v>1</v>
      </c>
      <c r="E19279">
        <v>1</v>
      </c>
      <c r="F19279" t="s">
        <v>8</v>
      </c>
    </row>
    <row r="19280" spans="1:6" x14ac:dyDescent="0.25">
      <c r="A19280" t="s">
        <v>29</v>
      </c>
      <c r="B19280" t="s">
        <v>7</v>
      </c>
      <c r="C19280" s="2">
        <v>43054.626655069645</v>
      </c>
      <c r="D19280" s="1">
        <v>1</v>
      </c>
      <c r="E19280">
        <v>2</v>
      </c>
      <c r="F19280" t="s">
        <v>8</v>
      </c>
    </row>
    <row r="19281" spans="1:6" x14ac:dyDescent="0.25">
      <c r="A19281" t="s">
        <v>29</v>
      </c>
      <c r="B19281" t="s">
        <v>7</v>
      </c>
      <c r="C19281" s="2">
        <v>43054.632858796511</v>
      </c>
      <c r="D19281" s="1">
        <v>1</v>
      </c>
      <c r="E19281">
        <v>12</v>
      </c>
      <c r="F19281" t="s">
        <v>8</v>
      </c>
    </row>
    <row r="19282" spans="1:6" x14ac:dyDescent="0.25">
      <c r="A19282" t="s">
        <v>29</v>
      </c>
      <c r="B19282" t="s">
        <v>7</v>
      </c>
      <c r="C19282" s="2">
        <v>43054.637083333451</v>
      </c>
      <c r="D19282" s="1">
        <v>1</v>
      </c>
      <c r="E19282">
        <v>1</v>
      </c>
      <c r="F19282" t="s">
        <v>8</v>
      </c>
    </row>
    <row r="19283" spans="1:6" x14ac:dyDescent="0.25">
      <c r="A19283" t="s">
        <v>29</v>
      </c>
      <c r="B19283" t="s">
        <v>12</v>
      </c>
      <c r="C19283" s="2">
        <v>43054.642546284944</v>
      </c>
      <c r="D19283" s="1">
        <v>1</v>
      </c>
      <c r="E19283">
        <v>46</v>
      </c>
      <c r="F19283" t="s">
        <v>8</v>
      </c>
    </row>
    <row r="19284" spans="1:6" x14ac:dyDescent="0.25">
      <c r="A19284" t="s">
        <v>29</v>
      </c>
      <c r="B19284" t="s">
        <v>7</v>
      </c>
      <c r="C19284" s="2">
        <v>43054.638067095075</v>
      </c>
      <c r="D19284" s="1">
        <v>1</v>
      </c>
      <c r="E19284">
        <v>2</v>
      </c>
      <c r="F19284" t="s">
        <v>8</v>
      </c>
    </row>
    <row r="19285" spans="1:6" x14ac:dyDescent="0.25">
      <c r="A19285" t="s">
        <v>29</v>
      </c>
      <c r="B19285" t="s">
        <v>7</v>
      </c>
      <c r="C19285" s="2">
        <v>43054.650162002537</v>
      </c>
      <c r="D19285" s="1">
        <v>1</v>
      </c>
      <c r="E19285">
        <v>35</v>
      </c>
      <c r="F19285" t="s">
        <v>8</v>
      </c>
    </row>
    <row r="19286" spans="1:6" x14ac:dyDescent="0.25">
      <c r="A19286" t="s">
        <v>29</v>
      </c>
      <c r="B19286" t="s">
        <v>7</v>
      </c>
      <c r="C19286" s="2">
        <v>43054.651759259403</v>
      </c>
      <c r="D19286" s="1">
        <v>1</v>
      </c>
      <c r="E19286">
        <v>3</v>
      </c>
      <c r="F19286" t="s">
        <v>8</v>
      </c>
    </row>
    <row r="19287" spans="1:6" x14ac:dyDescent="0.25">
      <c r="A19287" t="s">
        <v>29</v>
      </c>
      <c r="B19287" t="s">
        <v>7</v>
      </c>
      <c r="C19287" s="2">
        <v>43054.655162014067</v>
      </c>
      <c r="D19287" s="1">
        <v>1</v>
      </c>
      <c r="E19287">
        <v>1</v>
      </c>
      <c r="F19287" t="s">
        <v>8</v>
      </c>
    </row>
    <row r="19288" spans="1:6" x14ac:dyDescent="0.25">
      <c r="A19288" t="s">
        <v>29</v>
      </c>
      <c r="B19288" t="s">
        <v>12</v>
      </c>
      <c r="C19288" s="2">
        <v>43054.658148113638</v>
      </c>
      <c r="D19288" s="1">
        <v>1</v>
      </c>
      <c r="E19288">
        <v>60</v>
      </c>
      <c r="F19288" t="s">
        <v>8</v>
      </c>
    </row>
    <row r="19289" spans="1:6" x14ac:dyDescent="0.25">
      <c r="A19289" t="s">
        <v>29</v>
      </c>
      <c r="B19289" t="s">
        <v>7</v>
      </c>
      <c r="C19289" s="2">
        <v>43054.665057870559</v>
      </c>
      <c r="D19289" s="1">
        <v>1</v>
      </c>
      <c r="E19289">
        <v>1</v>
      </c>
      <c r="F19289" t="s">
        <v>8</v>
      </c>
    </row>
    <row r="19290" spans="1:6" x14ac:dyDescent="0.25">
      <c r="A19290" t="s">
        <v>29</v>
      </c>
      <c r="B19290" t="s">
        <v>7</v>
      </c>
      <c r="C19290" s="2">
        <v>43054.663888888899</v>
      </c>
      <c r="D19290" s="1">
        <v>1</v>
      </c>
      <c r="E19290">
        <v>9</v>
      </c>
      <c r="F19290" t="s">
        <v>8</v>
      </c>
    </row>
    <row r="19291" spans="1:6" x14ac:dyDescent="0.25">
      <c r="A19291" t="s">
        <v>29</v>
      </c>
      <c r="B19291" t="s">
        <v>7</v>
      </c>
      <c r="C19291" s="2">
        <v>43054.668287002482</v>
      </c>
      <c r="D19291" s="1">
        <v>1</v>
      </c>
      <c r="E19291">
        <v>14</v>
      </c>
      <c r="F19291" t="s">
        <v>8</v>
      </c>
    </row>
    <row r="19292" spans="1:6" x14ac:dyDescent="0.25">
      <c r="A19292" t="s">
        <v>29</v>
      </c>
      <c r="B19292" t="s">
        <v>7</v>
      </c>
      <c r="C19292" s="2">
        <v>43054.669224502519</v>
      </c>
      <c r="D19292" s="1">
        <v>1</v>
      </c>
      <c r="E19292">
        <v>3</v>
      </c>
      <c r="F19292" t="s">
        <v>8</v>
      </c>
    </row>
    <row r="19293" spans="1:6" x14ac:dyDescent="0.25">
      <c r="A19293" t="s">
        <v>29</v>
      </c>
      <c r="B19293" t="s">
        <v>12</v>
      </c>
      <c r="C19293" s="2">
        <v>43054.660196759272</v>
      </c>
      <c r="D19293" s="1">
        <v>1</v>
      </c>
      <c r="E19293">
        <v>16</v>
      </c>
      <c r="F19293" t="s">
        <v>8</v>
      </c>
    </row>
    <row r="19294" spans="1:6" x14ac:dyDescent="0.25">
      <c r="A19294" t="s">
        <v>29</v>
      </c>
      <c r="B19294" t="s">
        <v>12</v>
      </c>
      <c r="C19294" s="2">
        <v>43054.683472187724</v>
      </c>
      <c r="D19294" s="1">
        <v>1</v>
      </c>
      <c r="E19294">
        <v>8</v>
      </c>
      <c r="F19294" t="s">
        <v>8</v>
      </c>
    </row>
    <row r="19295" spans="1:6" x14ac:dyDescent="0.25">
      <c r="A19295" t="s">
        <v>29</v>
      </c>
      <c r="B19295" t="s">
        <v>7</v>
      </c>
      <c r="C19295" s="2">
        <v>43054.68996527791</v>
      </c>
      <c r="D19295" s="1">
        <v>1</v>
      </c>
      <c r="E19295">
        <v>5</v>
      </c>
      <c r="F19295" t="s">
        <v>8</v>
      </c>
    </row>
    <row r="19296" spans="1:6" x14ac:dyDescent="0.25">
      <c r="A19296" t="s">
        <v>29</v>
      </c>
      <c r="B19296" t="s">
        <v>7</v>
      </c>
      <c r="C19296" s="2">
        <v>43054.695266192313</v>
      </c>
      <c r="D19296" s="1">
        <v>1</v>
      </c>
      <c r="E19296">
        <v>2</v>
      </c>
      <c r="F19296" t="s">
        <v>8</v>
      </c>
    </row>
    <row r="19297" spans="1:6" x14ac:dyDescent="0.25">
      <c r="A19297" t="s">
        <v>29</v>
      </c>
      <c r="B19297" t="s">
        <v>7</v>
      </c>
      <c r="C19297" s="2">
        <v>43054.69614583347</v>
      </c>
      <c r="D19297" s="1">
        <v>1</v>
      </c>
      <c r="E19297">
        <v>1</v>
      </c>
      <c r="F19297" t="s">
        <v>8</v>
      </c>
    </row>
    <row r="19298" spans="1:6" x14ac:dyDescent="0.25">
      <c r="A19298" t="s">
        <v>29</v>
      </c>
      <c r="B19298" t="s">
        <v>7</v>
      </c>
      <c r="C19298" s="2">
        <v>43054.699814803433</v>
      </c>
      <c r="D19298" s="1">
        <v>1</v>
      </c>
      <c r="E19298">
        <v>1</v>
      </c>
      <c r="F19298" t="s">
        <v>8</v>
      </c>
    </row>
    <row r="19299" spans="1:6" x14ac:dyDescent="0.25">
      <c r="A19299" t="s">
        <v>29</v>
      </c>
      <c r="B19299" t="s">
        <v>11</v>
      </c>
      <c r="C19299" s="2">
        <v>43054.694814780261</v>
      </c>
      <c r="D19299" s="1">
        <v>1</v>
      </c>
      <c r="E19299">
        <v>2</v>
      </c>
      <c r="F19299" t="s">
        <v>8</v>
      </c>
    </row>
    <row r="19300" spans="1:6" x14ac:dyDescent="0.25">
      <c r="A19300" t="s">
        <v>29</v>
      </c>
      <c r="B19300" t="s">
        <v>7</v>
      </c>
      <c r="C19300" s="2">
        <v>43054.70299768541</v>
      </c>
      <c r="D19300" s="1">
        <v>1</v>
      </c>
      <c r="E19300">
        <v>3</v>
      </c>
      <c r="F19300" t="s">
        <v>8</v>
      </c>
    </row>
    <row r="19301" spans="1:6" x14ac:dyDescent="0.25">
      <c r="A19301" t="s">
        <v>29</v>
      </c>
      <c r="B19301" t="s">
        <v>11</v>
      </c>
      <c r="C19301" s="2">
        <v>43054.716006909497</v>
      </c>
      <c r="D19301" s="1">
        <v>1</v>
      </c>
      <c r="E19301">
        <v>3</v>
      </c>
      <c r="F19301" t="s">
        <v>8</v>
      </c>
    </row>
    <row r="19302" spans="1:6" x14ac:dyDescent="0.25">
      <c r="A19302" t="s">
        <v>29</v>
      </c>
      <c r="B19302" t="s">
        <v>13</v>
      </c>
      <c r="C19302" s="2">
        <v>43054.719166666735</v>
      </c>
      <c r="D19302" s="1">
        <v>1</v>
      </c>
      <c r="E19302">
        <v>2</v>
      </c>
      <c r="F19302" t="s">
        <v>8</v>
      </c>
    </row>
    <row r="19303" spans="1:6" x14ac:dyDescent="0.25">
      <c r="A19303" t="s">
        <v>29</v>
      </c>
      <c r="B19303" t="s">
        <v>7</v>
      </c>
      <c r="C19303" s="2">
        <v>43054.718020833563</v>
      </c>
      <c r="D19303" s="1">
        <v>1</v>
      </c>
      <c r="E19303">
        <v>1</v>
      </c>
      <c r="F19303" t="s">
        <v>8</v>
      </c>
    </row>
    <row r="19304" spans="1:6" x14ac:dyDescent="0.25">
      <c r="A19304" t="s">
        <v>29</v>
      </c>
      <c r="B19304" t="s">
        <v>11</v>
      </c>
      <c r="C19304" s="2">
        <v>43054.722060185391</v>
      </c>
      <c r="D19304" s="1">
        <v>1</v>
      </c>
      <c r="E19304">
        <v>2</v>
      </c>
      <c r="F19304" t="s">
        <v>8</v>
      </c>
    </row>
    <row r="19305" spans="1:6" x14ac:dyDescent="0.25">
      <c r="A19305" t="s">
        <v>29</v>
      </c>
      <c r="B19305" t="s">
        <v>16</v>
      </c>
      <c r="C19305" s="2">
        <v>43054.722812477034</v>
      </c>
      <c r="D19305" s="1">
        <v>1</v>
      </c>
      <c r="E19305">
        <v>19</v>
      </c>
      <c r="F19305" t="s">
        <v>8</v>
      </c>
    </row>
    <row r="19306" spans="1:6" x14ac:dyDescent="0.25">
      <c r="A19306" t="s">
        <v>29</v>
      </c>
      <c r="B19306" t="s">
        <v>7</v>
      </c>
      <c r="C19306" s="2">
        <v>43054.726886574179</v>
      </c>
      <c r="D19306" s="1">
        <v>1</v>
      </c>
      <c r="E19306">
        <v>3</v>
      </c>
      <c r="F19306" t="s">
        <v>8</v>
      </c>
    </row>
    <row r="19307" spans="1:6" x14ac:dyDescent="0.25">
      <c r="A19307" t="s">
        <v>29</v>
      </c>
      <c r="B19307" t="s">
        <v>13</v>
      </c>
      <c r="C19307" s="2">
        <v>43054.726458333433</v>
      </c>
      <c r="D19307" s="1">
        <v>1</v>
      </c>
      <c r="E19307">
        <v>2</v>
      </c>
      <c r="F19307" t="s">
        <v>8</v>
      </c>
    </row>
    <row r="19308" spans="1:6" x14ac:dyDescent="0.25">
      <c r="A19308" t="s">
        <v>29</v>
      </c>
      <c r="B19308" t="s">
        <v>13</v>
      </c>
      <c r="C19308" s="2">
        <v>43054.729710648302</v>
      </c>
      <c r="D19308" s="1">
        <v>1</v>
      </c>
      <c r="E19308">
        <v>2</v>
      </c>
      <c r="F19308" t="s">
        <v>8</v>
      </c>
    </row>
    <row r="19309" spans="1:6" x14ac:dyDescent="0.25">
      <c r="A19309" t="s">
        <v>29</v>
      </c>
      <c r="B19309" t="s">
        <v>11</v>
      </c>
      <c r="C19309" s="2">
        <v>43054.730752314907</v>
      </c>
      <c r="D19309" s="1">
        <v>1</v>
      </c>
      <c r="E19309">
        <v>7</v>
      </c>
      <c r="F19309" t="s">
        <v>8</v>
      </c>
    </row>
    <row r="19310" spans="1:6" x14ac:dyDescent="0.25">
      <c r="A19310" t="s">
        <v>29</v>
      </c>
      <c r="B19310" t="s">
        <v>11</v>
      </c>
      <c r="C19310" s="2">
        <v>43054.732604155317</v>
      </c>
      <c r="D19310" s="1">
        <v>1</v>
      </c>
      <c r="E19310">
        <v>2</v>
      </c>
      <c r="F19310" t="s">
        <v>8</v>
      </c>
    </row>
    <row r="19311" spans="1:6" x14ac:dyDescent="0.25">
      <c r="A19311" t="s">
        <v>29</v>
      </c>
      <c r="B19311" t="s">
        <v>7</v>
      </c>
      <c r="C19311" s="2">
        <v>43054.734780092724</v>
      </c>
      <c r="D19311" s="1">
        <v>1</v>
      </c>
      <c r="E19311">
        <v>2</v>
      </c>
      <c r="F19311" t="s">
        <v>8</v>
      </c>
    </row>
    <row r="19312" spans="1:6" x14ac:dyDescent="0.25">
      <c r="A19312" t="s">
        <v>29</v>
      </c>
      <c r="B19312" t="s">
        <v>9</v>
      </c>
      <c r="C19312" s="2">
        <v>43054.732951377518</v>
      </c>
      <c r="D19312" s="1">
        <v>1</v>
      </c>
      <c r="E19312">
        <v>32</v>
      </c>
      <c r="F19312" t="s">
        <v>8</v>
      </c>
    </row>
    <row r="19313" spans="1:6" x14ac:dyDescent="0.25">
      <c r="A19313" t="s">
        <v>29</v>
      </c>
      <c r="B19313" t="s">
        <v>11</v>
      </c>
      <c r="C19313" s="2">
        <v>43054.736736111343</v>
      </c>
      <c r="D19313" s="1">
        <v>1</v>
      </c>
      <c r="E19313">
        <v>1</v>
      </c>
      <c r="F19313" t="s">
        <v>8</v>
      </c>
    </row>
    <row r="19314" spans="1:6" x14ac:dyDescent="0.25">
      <c r="A19314" t="s">
        <v>29</v>
      </c>
      <c r="B19314" t="s">
        <v>11</v>
      </c>
      <c r="C19314" s="2">
        <v>43054.739224525634</v>
      </c>
      <c r="D19314" s="1">
        <v>1</v>
      </c>
      <c r="E19314">
        <v>1</v>
      </c>
      <c r="F19314" t="s">
        <v>8</v>
      </c>
    </row>
    <row r="19315" spans="1:6" x14ac:dyDescent="0.25">
      <c r="A19315" t="s">
        <v>29</v>
      </c>
      <c r="B19315" t="s">
        <v>13</v>
      </c>
      <c r="C19315" s="2">
        <v>43054.741018507164</v>
      </c>
      <c r="D19315" s="1">
        <v>1</v>
      </c>
      <c r="E19315">
        <v>2</v>
      </c>
      <c r="F19315" t="s">
        <v>8</v>
      </c>
    </row>
    <row r="19316" spans="1:6" x14ac:dyDescent="0.25">
      <c r="A19316" t="s">
        <v>29</v>
      </c>
      <c r="B19316" t="s">
        <v>9</v>
      </c>
      <c r="C19316" s="2">
        <v>43054.742812477052</v>
      </c>
      <c r="D19316" s="1">
        <v>1</v>
      </c>
      <c r="E19316">
        <v>11</v>
      </c>
      <c r="F19316" t="s">
        <v>8</v>
      </c>
    </row>
    <row r="19317" spans="1:6" x14ac:dyDescent="0.25">
      <c r="A19317" t="s">
        <v>29</v>
      </c>
      <c r="B19317" t="s">
        <v>11</v>
      </c>
      <c r="C19317" s="2">
        <v>43054.745173611213</v>
      </c>
      <c r="D19317" s="1">
        <v>1</v>
      </c>
      <c r="E19317">
        <v>1</v>
      </c>
      <c r="F19317" t="s">
        <v>8</v>
      </c>
    </row>
    <row r="19318" spans="1:6" x14ac:dyDescent="0.25">
      <c r="A19318" t="s">
        <v>29</v>
      </c>
      <c r="B19318" t="s">
        <v>12</v>
      </c>
      <c r="C19318" s="2">
        <v>43055.346631944645</v>
      </c>
      <c r="D19318" s="1">
        <v>1</v>
      </c>
      <c r="E19318">
        <v>2</v>
      </c>
      <c r="F19318" t="s">
        <v>8</v>
      </c>
    </row>
    <row r="19319" spans="1:6" x14ac:dyDescent="0.25">
      <c r="A19319" t="s">
        <v>29</v>
      </c>
      <c r="B19319" t="s">
        <v>12</v>
      </c>
      <c r="C19319" s="2">
        <v>43055.351712963078</v>
      </c>
      <c r="D19319" s="1">
        <v>1</v>
      </c>
      <c r="E19319">
        <v>28</v>
      </c>
      <c r="F19319" t="s">
        <v>8</v>
      </c>
    </row>
    <row r="19320" spans="1:6" x14ac:dyDescent="0.25">
      <c r="A19320" t="s">
        <v>29</v>
      </c>
      <c r="B19320" t="s">
        <v>12</v>
      </c>
      <c r="C19320" s="2">
        <v>43055.371134259272</v>
      </c>
      <c r="D19320" s="1">
        <v>1</v>
      </c>
      <c r="E19320">
        <v>5</v>
      </c>
      <c r="F19320" t="s">
        <v>8</v>
      </c>
    </row>
    <row r="19321" spans="1:6" x14ac:dyDescent="0.25">
      <c r="A19321" t="s">
        <v>29</v>
      </c>
      <c r="B19321" t="s">
        <v>12</v>
      </c>
      <c r="C19321" s="2">
        <v>43055.372673611157</v>
      </c>
      <c r="D19321" s="1">
        <v>1</v>
      </c>
      <c r="E19321">
        <v>86</v>
      </c>
      <c r="F19321" t="s">
        <v>8</v>
      </c>
    </row>
    <row r="19322" spans="1:6" x14ac:dyDescent="0.25">
      <c r="A19322" t="s">
        <v>29</v>
      </c>
      <c r="B19322" t="s">
        <v>12</v>
      </c>
      <c r="C19322" s="2">
        <v>43055.37336805556</v>
      </c>
      <c r="D19322" s="1">
        <v>1</v>
      </c>
      <c r="E19322">
        <v>14</v>
      </c>
      <c r="F19322" t="s">
        <v>8</v>
      </c>
    </row>
    <row r="19323" spans="1:6" x14ac:dyDescent="0.25">
      <c r="A19323" t="s">
        <v>29</v>
      </c>
      <c r="B19323" t="s">
        <v>12</v>
      </c>
      <c r="C19323" s="2">
        <v>43055.378680555616</v>
      </c>
      <c r="D19323" s="1">
        <v>1</v>
      </c>
      <c r="E19323">
        <v>93</v>
      </c>
      <c r="F19323" t="s">
        <v>8</v>
      </c>
    </row>
    <row r="19324" spans="1:6" x14ac:dyDescent="0.25">
      <c r="A19324" t="s">
        <v>29</v>
      </c>
      <c r="B19324" t="s">
        <v>14</v>
      </c>
      <c r="C19324" s="2">
        <v>43055.389745370485</v>
      </c>
      <c r="D19324" s="1">
        <v>1</v>
      </c>
      <c r="E19324">
        <v>23</v>
      </c>
      <c r="F19324" t="s">
        <v>8</v>
      </c>
    </row>
    <row r="19325" spans="1:6" x14ac:dyDescent="0.25">
      <c r="A19325" t="s">
        <v>29</v>
      </c>
      <c r="B19325" t="s">
        <v>14</v>
      </c>
      <c r="C19325" s="2">
        <v>43055.392916666809</v>
      </c>
      <c r="D19325" s="1">
        <v>1</v>
      </c>
      <c r="E19325">
        <v>78</v>
      </c>
      <c r="F19325" t="s">
        <v>8</v>
      </c>
    </row>
    <row r="19326" spans="1:6" x14ac:dyDescent="0.25">
      <c r="A19326" t="s">
        <v>29</v>
      </c>
      <c r="B19326" t="s">
        <v>12</v>
      </c>
      <c r="C19326" s="2">
        <v>43055.39759255806</v>
      </c>
      <c r="D19326" s="1">
        <v>1</v>
      </c>
      <c r="E19326">
        <v>4</v>
      </c>
      <c r="F19326" t="s">
        <v>8</v>
      </c>
    </row>
    <row r="19327" spans="1:6" x14ac:dyDescent="0.25">
      <c r="A19327" t="s">
        <v>29</v>
      </c>
      <c r="B19327" t="s">
        <v>7</v>
      </c>
      <c r="C19327" s="2">
        <v>43055.400821759365</v>
      </c>
      <c r="D19327" s="1">
        <v>1</v>
      </c>
      <c r="E19327">
        <v>35</v>
      </c>
      <c r="F19327" t="s">
        <v>8</v>
      </c>
    </row>
    <row r="19328" spans="1:6" x14ac:dyDescent="0.25">
      <c r="A19328" t="s">
        <v>29</v>
      </c>
      <c r="B19328" t="s">
        <v>12</v>
      </c>
      <c r="C19328" s="2">
        <v>43055.403923611157</v>
      </c>
      <c r="D19328" s="1">
        <v>1</v>
      </c>
      <c r="E19328">
        <v>20</v>
      </c>
      <c r="F19328" t="s">
        <v>8</v>
      </c>
    </row>
    <row r="19329" spans="1:6" x14ac:dyDescent="0.25">
      <c r="A19329" t="s">
        <v>29</v>
      </c>
      <c r="B19329" t="s">
        <v>12</v>
      </c>
      <c r="C19329" s="2">
        <v>43055.41310185194</v>
      </c>
      <c r="D19329" s="1">
        <v>1</v>
      </c>
      <c r="E19329">
        <v>31</v>
      </c>
      <c r="F19329" t="s">
        <v>8</v>
      </c>
    </row>
    <row r="19330" spans="1:6" x14ac:dyDescent="0.25">
      <c r="A19330" t="s">
        <v>29</v>
      </c>
      <c r="B19330" t="s">
        <v>7</v>
      </c>
      <c r="C19330" s="2">
        <v>43055.426898148376</v>
      </c>
      <c r="D19330" s="1">
        <v>1</v>
      </c>
      <c r="E19330">
        <v>14</v>
      </c>
      <c r="F19330" t="s">
        <v>8</v>
      </c>
    </row>
    <row r="19331" spans="1:6" x14ac:dyDescent="0.25">
      <c r="A19331" t="s">
        <v>29</v>
      </c>
      <c r="B19331" t="s">
        <v>12</v>
      </c>
      <c r="C19331" s="2">
        <v>43055.434375000186</v>
      </c>
      <c r="D19331" s="1">
        <v>1</v>
      </c>
      <c r="E19331">
        <v>29</v>
      </c>
      <c r="F19331" t="s">
        <v>8</v>
      </c>
    </row>
    <row r="19332" spans="1:6" x14ac:dyDescent="0.25">
      <c r="A19332" t="s">
        <v>29</v>
      </c>
      <c r="B19332" t="s">
        <v>12</v>
      </c>
      <c r="C19332" s="2">
        <v>43055.469143518712</v>
      </c>
      <c r="D19332" s="1">
        <v>1</v>
      </c>
      <c r="E19332">
        <v>3</v>
      </c>
      <c r="F19332" t="s">
        <v>8</v>
      </c>
    </row>
    <row r="19333" spans="1:6" x14ac:dyDescent="0.25">
      <c r="A19333" t="s">
        <v>29</v>
      </c>
      <c r="B19333" t="s">
        <v>12</v>
      </c>
      <c r="C19333" s="2">
        <v>43055.475798576605</v>
      </c>
      <c r="D19333" s="1">
        <v>1</v>
      </c>
      <c r="E19333">
        <v>25</v>
      </c>
      <c r="F19333" t="s">
        <v>8</v>
      </c>
    </row>
    <row r="19334" spans="1:6" x14ac:dyDescent="0.25">
      <c r="A19334" t="s">
        <v>29</v>
      </c>
      <c r="B19334" t="s">
        <v>12</v>
      </c>
      <c r="C19334" s="2">
        <v>43055.470405069645</v>
      </c>
      <c r="D19334" s="1">
        <v>1</v>
      </c>
      <c r="E19334">
        <v>57</v>
      </c>
      <c r="F19334" t="s">
        <v>8</v>
      </c>
    </row>
    <row r="19335" spans="1:6" x14ac:dyDescent="0.25">
      <c r="A19335" t="s">
        <v>29</v>
      </c>
      <c r="B19335" t="s">
        <v>12</v>
      </c>
      <c r="C19335" s="2">
        <v>43055.485636574216</v>
      </c>
      <c r="D19335" s="1">
        <v>1</v>
      </c>
      <c r="E19335">
        <v>91</v>
      </c>
      <c r="F19335" t="s">
        <v>8</v>
      </c>
    </row>
    <row r="19336" spans="1:6" x14ac:dyDescent="0.25">
      <c r="A19336" t="s">
        <v>29</v>
      </c>
      <c r="B19336" t="s">
        <v>12</v>
      </c>
      <c r="C19336" s="2">
        <v>43055.485428217798</v>
      </c>
      <c r="D19336" s="1">
        <v>1</v>
      </c>
      <c r="E19336">
        <v>15</v>
      </c>
      <c r="F19336" t="s">
        <v>8</v>
      </c>
    </row>
    <row r="19337" spans="1:6" x14ac:dyDescent="0.25">
      <c r="A19337" t="s">
        <v>29</v>
      </c>
      <c r="B19337" t="s">
        <v>7</v>
      </c>
      <c r="C19337" s="2">
        <v>43055.527604166884</v>
      </c>
      <c r="D19337" s="1">
        <v>1</v>
      </c>
      <c r="E19337">
        <v>1</v>
      </c>
      <c r="F19337" t="s">
        <v>8</v>
      </c>
    </row>
    <row r="19338" spans="1:6" x14ac:dyDescent="0.25">
      <c r="A19338" t="s">
        <v>29</v>
      </c>
      <c r="B19338" t="s">
        <v>7</v>
      </c>
      <c r="C19338" s="2">
        <v>43055.530312465504</v>
      </c>
      <c r="D19338" s="1">
        <v>1</v>
      </c>
      <c r="E19338">
        <v>1</v>
      </c>
      <c r="F19338" t="s">
        <v>8</v>
      </c>
    </row>
    <row r="19339" spans="1:6" x14ac:dyDescent="0.25">
      <c r="A19339" t="s">
        <v>29</v>
      </c>
      <c r="B19339" t="s">
        <v>7</v>
      </c>
      <c r="C19339" s="2">
        <v>43055.53208333347</v>
      </c>
      <c r="D19339" s="1">
        <v>1</v>
      </c>
      <c r="E19339">
        <v>7</v>
      </c>
      <c r="F19339" t="s">
        <v>8</v>
      </c>
    </row>
    <row r="19340" spans="1:6" x14ac:dyDescent="0.25">
      <c r="A19340" t="s">
        <v>29</v>
      </c>
      <c r="B19340" t="s">
        <v>7</v>
      </c>
      <c r="C19340" s="2">
        <v>43055.529664352071</v>
      </c>
      <c r="D19340" s="1">
        <v>1</v>
      </c>
      <c r="E19340">
        <v>1</v>
      </c>
      <c r="F19340" t="s">
        <v>8</v>
      </c>
    </row>
    <row r="19341" spans="1:6" x14ac:dyDescent="0.25">
      <c r="A19341" t="s">
        <v>29</v>
      </c>
      <c r="B19341" t="s">
        <v>7</v>
      </c>
      <c r="C19341" s="2">
        <v>43055.534756944515</v>
      </c>
      <c r="D19341" s="1">
        <v>1</v>
      </c>
      <c r="E19341">
        <v>1</v>
      </c>
      <c r="F19341" t="s">
        <v>8</v>
      </c>
    </row>
    <row r="19342" spans="1:6" x14ac:dyDescent="0.25">
      <c r="A19342" t="s">
        <v>29</v>
      </c>
      <c r="B19342" t="s">
        <v>12</v>
      </c>
      <c r="C19342" s="2">
        <v>43055.542870347388</v>
      </c>
      <c r="D19342" s="1">
        <v>1</v>
      </c>
      <c r="E19342">
        <v>10</v>
      </c>
      <c r="F19342" t="s">
        <v>8</v>
      </c>
    </row>
    <row r="19343" spans="1:6" x14ac:dyDescent="0.25">
      <c r="A19343" t="s">
        <v>29</v>
      </c>
      <c r="B19343" t="s">
        <v>12</v>
      </c>
      <c r="C19343" s="2">
        <v>43055.54664349556</v>
      </c>
      <c r="D19343" s="1">
        <v>1</v>
      </c>
      <c r="E19343">
        <v>120</v>
      </c>
      <c r="F19343" t="s">
        <v>8</v>
      </c>
    </row>
    <row r="19344" spans="1:6" x14ac:dyDescent="0.25">
      <c r="A19344" t="s">
        <v>29</v>
      </c>
      <c r="B19344" t="s">
        <v>12</v>
      </c>
      <c r="C19344" s="2">
        <v>43055.57766203722</v>
      </c>
      <c r="D19344" s="1">
        <v>1</v>
      </c>
      <c r="E19344">
        <v>94</v>
      </c>
      <c r="F19344" t="s">
        <v>8</v>
      </c>
    </row>
    <row r="19345" spans="1:6" x14ac:dyDescent="0.25">
      <c r="A19345" t="s">
        <v>29</v>
      </c>
      <c r="B19345" t="s">
        <v>7</v>
      </c>
      <c r="C19345" s="2">
        <v>43055.538032372482</v>
      </c>
      <c r="D19345" s="1">
        <v>1</v>
      </c>
      <c r="E19345">
        <v>7</v>
      </c>
      <c r="F19345" t="s">
        <v>8</v>
      </c>
    </row>
    <row r="19346" spans="1:6" x14ac:dyDescent="0.25">
      <c r="A19346" t="s">
        <v>29</v>
      </c>
      <c r="B19346" t="s">
        <v>7</v>
      </c>
      <c r="C19346" s="2">
        <v>43055.589594907593</v>
      </c>
      <c r="D19346" s="1">
        <v>1</v>
      </c>
      <c r="E19346">
        <v>1</v>
      </c>
      <c r="F19346" t="s">
        <v>8</v>
      </c>
    </row>
    <row r="19347" spans="1:6" x14ac:dyDescent="0.25">
      <c r="A19347" t="s">
        <v>29</v>
      </c>
      <c r="B19347" t="s">
        <v>7</v>
      </c>
      <c r="C19347" s="2">
        <v>43055.597812477034</v>
      </c>
      <c r="D19347" s="1">
        <v>1</v>
      </c>
      <c r="E19347">
        <v>2</v>
      </c>
      <c r="F19347" t="s">
        <v>8</v>
      </c>
    </row>
    <row r="19348" spans="1:6" x14ac:dyDescent="0.25">
      <c r="A19348" t="s">
        <v>29</v>
      </c>
      <c r="B19348" t="s">
        <v>7</v>
      </c>
      <c r="C19348" s="2">
        <v>43055.597615705803</v>
      </c>
      <c r="D19348" s="1">
        <v>1</v>
      </c>
      <c r="E19348">
        <v>1</v>
      </c>
      <c r="F19348" t="s">
        <v>8</v>
      </c>
    </row>
    <row r="19349" spans="1:6" x14ac:dyDescent="0.25">
      <c r="A19349" t="s">
        <v>29</v>
      </c>
      <c r="B19349" t="s">
        <v>12</v>
      </c>
      <c r="C19349" s="2">
        <v>43055.604351840448</v>
      </c>
      <c r="D19349" s="1">
        <v>1</v>
      </c>
      <c r="E19349">
        <v>8</v>
      </c>
      <c r="F19349" t="s">
        <v>8</v>
      </c>
    </row>
    <row r="19350" spans="1:6" x14ac:dyDescent="0.25">
      <c r="A19350" t="s">
        <v>29</v>
      </c>
      <c r="B19350" t="s">
        <v>7</v>
      </c>
      <c r="C19350" s="2">
        <v>43055.610821759328</v>
      </c>
      <c r="D19350" s="1">
        <v>1</v>
      </c>
      <c r="E19350">
        <v>2</v>
      </c>
      <c r="F19350" t="s">
        <v>8</v>
      </c>
    </row>
    <row r="19351" spans="1:6" x14ac:dyDescent="0.25">
      <c r="A19351" t="s">
        <v>29</v>
      </c>
      <c r="B19351" t="s">
        <v>7</v>
      </c>
      <c r="C19351" s="2">
        <v>43055.608935185242</v>
      </c>
      <c r="D19351" s="1">
        <v>1</v>
      </c>
      <c r="E19351">
        <v>1</v>
      </c>
      <c r="F19351" t="s">
        <v>8</v>
      </c>
    </row>
    <row r="19352" spans="1:6" x14ac:dyDescent="0.25">
      <c r="A19352" t="s">
        <v>29</v>
      </c>
      <c r="B19352" t="s">
        <v>7</v>
      </c>
      <c r="C19352" s="2">
        <v>43055.616516169161</v>
      </c>
      <c r="D19352" s="1">
        <v>1</v>
      </c>
      <c r="E19352">
        <v>8</v>
      </c>
      <c r="F19352" t="s">
        <v>8</v>
      </c>
    </row>
    <row r="19353" spans="1:6" x14ac:dyDescent="0.25">
      <c r="A19353" t="s">
        <v>29</v>
      </c>
      <c r="B19353" t="s">
        <v>7</v>
      </c>
      <c r="C19353" s="2">
        <v>43055.621932847425</v>
      </c>
      <c r="D19353" s="1">
        <v>1</v>
      </c>
      <c r="E19353">
        <v>3</v>
      </c>
      <c r="F19353" t="s">
        <v>8</v>
      </c>
    </row>
    <row r="19354" spans="1:6" x14ac:dyDescent="0.25">
      <c r="A19354" t="s">
        <v>29</v>
      </c>
      <c r="B19354" t="s">
        <v>7</v>
      </c>
      <c r="C19354" s="2">
        <v>43055.624594884459</v>
      </c>
      <c r="D19354" s="1">
        <v>1</v>
      </c>
      <c r="E19354">
        <v>21</v>
      </c>
      <c r="F19354" t="s">
        <v>8</v>
      </c>
    </row>
    <row r="19355" spans="1:6" x14ac:dyDescent="0.25">
      <c r="A19355" t="s">
        <v>29</v>
      </c>
      <c r="B19355" t="s">
        <v>12</v>
      </c>
      <c r="C19355" s="2">
        <v>43055.631041655317</v>
      </c>
      <c r="D19355" s="1">
        <v>1</v>
      </c>
      <c r="E19355">
        <v>104</v>
      </c>
      <c r="F19355" t="s">
        <v>8</v>
      </c>
    </row>
    <row r="19356" spans="1:6" x14ac:dyDescent="0.25">
      <c r="A19356" t="s">
        <v>29</v>
      </c>
      <c r="B19356" t="s">
        <v>12</v>
      </c>
      <c r="C19356" s="2">
        <v>43055.643819409888</v>
      </c>
      <c r="D19356" s="1">
        <v>1</v>
      </c>
      <c r="E19356">
        <v>4</v>
      </c>
      <c r="F19356" t="s">
        <v>8</v>
      </c>
    </row>
    <row r="19357" spans="1:6" x14ac:dyDescent="0.25">
      <c r="A19357" t="s">
        <v>29</v>
      </c>
      <c r="B19357" t="s">
        <v>13</v>
      </c>
      <c r="C19357" s="2">
        <v>43055.629050891381</v>
      </c>
      <c r="D19357" s="1">
        <v>1</v>
      </c>
      <c r="E19357">
        <v>6</v>
      </c>
      <c r="F19357" t="s">
        <v>8</v>
      </c>
    </row>
    <row r="19358" spans="1:6" x14ac:dyDescent="0.25">
      <c r="A19358" t="s">
        <v>29</v>
      </c>
      <c r="B19358" t="s">
        <v>10</v>
      </c>
      <c r="C19358" s="2">
        <v>43055.646250000224</v>
      </c>
      <c r="D19358" s="1">
        <v>1</v>
      </c>
      <c r="E19358">
        <v>1</v>
      </c>
      <c r="F19358" t="s">
        <v>8</v>
      </c>
    </row>
    <row r="19359" spans="1:6" x14ac:dyDescent="0.25">
      <c r="A19359" t="s">
        <v>29</v>
      </c>
      <c r="B19359" t="s">
        <v>11</v>
      </c>
      <c r="C19359" s="2">
        <v>43055.650474537164</v>
      </c>
      <c r="D19359" s="1">
        <v>1</v>
      </c>
      <c r="E19359">
        <v>1</v>
      </c>
      <c r="F19359" t="s">
        <v>8</v>
      </c>
    </row>
    <row r="19360" spans="1:6" x14ac:dyDescent="0.25">
      <c r="A19360" t="s">
        <v>29</v>
      </c>
      <c r="B19360" t="s">
        <v>13</v>
      </c>
      <c r="C19360" s="2">
        <v>43055.65290505765</v>
      </c>
      <c r="D19360" s="1">
        <v>1</v>
      </c>
      <c r="E19360">
        <v>1</v>
      </c>
      <c r="F19360" t="s">
        <v>8</v>
      </c>
    </row>
    <row r="19361" spans="1:6" x14ac:dyDescent="0.25">
      <c r="A19361" t="s">
        <v>29</v>
      </c>
      <c r="B19361" t="s">
        <v>7</v>
      </c>
      <c r="C19361" s="2">
        <v>43055.655613426119</v>
      </c>
      <c r="D19361" s="1">
        <v>1</v>
      </c>
      <c r="E19361">
        <v>1</v>
      </c>
      <c r="F19361" t="s">
        <v>8</v>
      </c>
    </row>
    <row r="19362" spans="1:6" x14ac:dyDescent="0.25">
      <c r="A19362" t="s">
        <v>29</v>
      </c>
      <c r="B19362" t="s">
        <v>9</v>
      </c>
      <c r="C19362" s="2">
        <v>43055.6590509261</v>
      </c>
      <c r="D19362" s="1">
        <v>1</v>
      </c>
      <c r="E19362">
        <v>3</v>
      </c>
      <c r="F19362" t="s">
        <v>8</v>
      </c>
    </row>
    <row r="19363" spans="1:6" x14ac:dyDescent="0.25">
      <c r="A19363" t="s">
        <v>29</v>
      </c>
      <c r="B19363" t="s">
        <v>7</v>
      </c>
      <c r="C19363" s="2">
        <v>43055.666516203899</v>
      </c>
      <c r="D19363" s="1">
        <v>1</v>
      </c>
      <c r="E19363">
        <v>1</v>
      </c>
      <c r="F19363" t="s">
        <v>8</v>
      </c>
    </row>
    <row r="19364" spans="1:6" x14ac:dyDescent="0.25">
      <c r="A19364" t="s">
        <v>29</v>
      </c>
      <c r="B19364" t="s">
        <v>7</v>
      </c>
      <c r="C19364" s="2">
        <v>43055.669317095075</v>
      </c>
      <c r="D19364" s="1">
        <v>1</v>
      </c>
      <c r="E19364">
        <v>1</v>
      </c>
      <c r="F19364" t="s">
        <v>8</v>
      </c>
    </row>
    <row r="19365" spans="1:6" x14ac:dyDescent="0.25">
      <c r="A19365" t="s">
        <v>29</v>
      </c>
      <c r="B19365" t="s">
        <v>7</v>
      </c>
      <c r="C19365" s="2">
        <v>43055.675914316904</v>
      </c>
      <c r="D19365" s="1">
        <v>1</v>
      </c>
      <c r="E19365">
        <v>2</v>
      </c>
      <c r="F19365" t="s">
        <v>8</v>
      </c>
    </row>
    <row r="19366" spans="1:6" x14ac:dyDescent="0.25">
      <c r="A19366" t="s">
        <v>29</v>
      </c>
      <c r="B19366" t="s">
        <v>9</v>
      </c>
      <c r="C19366" s="2">
        <v>43055.678784710821</v>
      </c>
      <c r="D19366" s="1">
        <v>1</v>
      </c>
      <c r="E19366">
        <v>15</v>
      </c>
      <c r="F19366" t="s">
        <v>8</v>
      </c>
    </row>
    <row r="19367" spans="1:6" x14ac:dyDescent="0.25">
      <c r="A19367" t="s">
        <v>29</v>
      </c>
      <c r="B19367" t="s">
        <v>9</v>
      </c>
      <c r="C19367" s="2">
        <v>43055.682789317332</v>
      </c>
      <c r="D19367" s="1">
        <v>1</v>
      </c>
      <c r="E19367">
        <v>5</v>
      </c>
      <c r="F19367" t="s">
        <v>8</v>
      </c>
    </row>
    <row r="19368" spans="1:6" x14ac:dyDescent="0.25">
      <c r="A19368" t="s">
        <v>29</v>
      </c>
      <c r="B19368" t="s">
        <v>7</v>
      </c>
      <c r="C19368" s="2">
        <v>43055.687511539552</v>
      </c>
      <c r="D19368" s="1">
        <v>1</v>
      </c>
      <c r="E19368">
        <v>17</v>
      </c>
      <c r="F19368" t="s">
        <v>8</v>
      </c>
    </row>
    <row r="19369" spans="1:6" x14ac:dyDescent="0.25">
      <c r="A19369" t="s">
        <v>29</v>
      </c>
      <c r="B19369" t="s">
        <v>7</v>
      </c>
      <c r="C19369" s="2">
        <v>43055.686574051157</v>
      </c>
      <c r="D19369" s="1">
        <v>1</v>
      </c>
      <c r="E19369">
        <v>2</v>
      </c>
      <c r="F19369" t="s">
        <v>8</v>
      </c>
    </row>
    <row r="19370" spans="1:6" x14ac:dyDescent="0.25">
      <c r="A19370" t="s">
        <v>29</v>
      </c>
      <c r="B19370" t="s">
        <v>16</v>
      </c>
      <c r="C19370" s="2">
        <v>43055.689375000075</v>
      </c>
      <c r="D19370" s="1">
        <v>1</v>
      </c>
      <c r="E19370">
        <v>1</v>
      </c>
      <c r="F19370" t="s">
        <v>8</v>
      </c>
    </row>
    <row r="19371" spans="1:6" x14ac:dyDescent="0.25">
      <c r="A19371" t="s">
        <v>29</v>
      </c>
      <c r="B19371" t="s">
        <v>12</v>
      </c>
      <c r="C19371" s="2">
        <v>43055.69446755806</v>
      </c>
      <c r="D19371" s="1">
        <v>1</v>
      </c>
      <c r="E19371">
        <v>10</v>
      </c>
      <c r="F19371" t="s">
        <v>8</v>
      </c>
    </row>
    <row r="19372" spans="1:6" x14ac:dyDescent="0.25">
      <c r="A19372" t="s">
        <v>29</v>
      </c>
      <c r="B19372" t="s">
        <v>7</v>
      </c>
      <c r="C19372" s="2">
        <v>43055.691504629795</v>
      </c>
      <c r="D19372" s="1">
        <v>1</v>
      </c>
      <c r="E19372">
        <v>2</v>
      </c>
      <c r="F19372" t="s">
        <v>8</v>
      </c>
    </row>
    <row r="19373" spans="1:6" x14ac:dyDescent="0.25">
      <c r="A19373" t="s">
        <v>29</v>
      </c>
      <c r="B19373" t="s">
        <v>11</v>
      </c>
      <c r="C19373" s="2">
        <v>43055.700104166754</v>
      </c>
      <c r="D19373" s="1">
        <v>1</v>
      </c>
      <c r="E19373">
        <v>1</v>
      </c>
      <c r="F19373" t="s">
        <v>8</v>
      </c>
    </row>
    <row r="19374" spans="1:6" x14ac:dyDescent="0.25">
      <c r="A19374" t="s">
        <v>29</v>
      </c>
      <c r="B19374" t="s">
        <v>13</v>
      </c>
      <c r="C19374" s="2">
        <v>43055.701458333526</v>
      </c>
      <c r="D19374" s="1">
        <v>1</v>
      </c>
      <c r="E19374">
        <v>2</v>
      </c>
      <c r="F19374" t="s">
        <v>8</v>
      </c>
    </row>
    <row r="19375" spans="1:6" x14ac:dyDescent="0.25">
      <c r="A19375" t="s">
        <v>29</v>
      </c>
      <c r="B19375" t="s">
        <v>11</v>
      </c>
      <c r="C19375" s="2">
        <v>43055.705243055709</v>
      </c>
      <c r="D19375" s="1">
        <v>1</v>
      </c>
      <c r="E19375">
        <v>2</v>
      </c>
      <c r="F19375" t="s">
        <v>8</v>
      </c>
    </row>
    <row r="19376" spans="1:6" x14ac:dyDescent="0.25">
      <c r="A19376" t="s">
        <v>29</v>
      </c>
      <c r="B19376" t="s">
        <v>13</v>
      </c>
      <c r="C19376" s="2">
        <v>43055.706759236287</v>
      </c>
      <c r="D19376" s="1">
        <v>1</v>
      </c>
      <c r="E19376">
        <v>1</v>
      </c>
      <c r="F19376" t="s">
        <v>8</v>
      </c>
    </row>
    <row r="19377" spans="1:6" x14ac:dyDescent="0.25">
      <c r="A19377" t="s">
        <v>29</v>
      </c>
      <c r="B19377" t="s">
        <v>11</v>
      </c>
      <c r="C19377" s="2">
        <v>43055.708032372873</v>
      </c>
      <c r="D19377" s="1">
        <v>1</v>
      </c>
      <c r="E19377">
        <v>1</v>
      </c>
      <c r="F19377" t="s">
        <v>8</v>
      </c>
    </row>
    <row r="19378" spans="1:6" x14ac:dyDescent="0.25">
      <c r="A19378" t="s">
        <v>29</v>
      </c>
      <c r="B19378" t="s">
        <v>13</v>
      </c>
      <c r="C19378" s="2">
        <v>43055.713888877537</v>
      </c>
      <c r="D19378" s="1">
        <v>1</v>
      </c>
      <c r="E19378">
        <v>1</v>
      </c>
      <c r="F19378" t="s">
        <v>8</v>
      </c>
    </row>
    <row r="19379" spans="1:6" x14ac:dyDescent="0.25">
      <c r="A19379" t="s">
        <v>29</v>
      </c>
      <c r="B19379" t="s">
        <v>13</v>
      </c>
      <c r="C19379" s="2">
        <v>43055.715474537108</v>
      </c>
      <c r="D19379" s="1">
        <v>1</v>
      </c>
      <c r="E19379">
        <v>3</v>
      </c>
      <c r="F19379" t="s">
        <v>8</v>
      </c>
    </row>
    <row r="19380" spans="1:6" x14ac:dyDescent="0.25">
      <c r="A19380" t="s">
        <v>29</v>
      </c>
      <c r="B19380" t="s">
        <v>13</v>
      </c>
      <c r="C19380" s="2">
        <v>43055.717199074104</v>
      </c>
      <c r="D19380" s="1">
        <v>1</v>
      </c>
      <c r="E19380">
        <v>2</v>
      </c>
      <c r="F19380" t="s">
        <v>8</v>
      </c>
    </row>
    <row r="19381" spans="1:6" x14ac:dyDescent="0.25">
      <c r="A19381" t="s">
        <v>29</v>
      </c>
      <c r="B19381" t="s">
        <v>13</v>
      </c>
      <c r="C19381" s="2">
        <v>43055.718553240877</v>
      </c>
      <c r="D19381" s="1">
        <v>1</v>
      </c>
      <c r="E19381">
        <v>2</v>
      </c>
      <c r="F19381" t="s">
        <v>8</v>
      </c>
    </row>
    <row r="19382" spans="1:6" x14ac:dyDescent="0.25">
      <c r="A19382" t="s">
        <v>29</v>
      </c>
      <c r="B19382" t="s">
        <v>11</v>
      </c>
      <c r="C19382" s="2">
        <v>43055.721921296325</v>
      </c>
      <c r="D19382" s="1">
        <v>1</v>
      </c>
      <c r="E19382">
        <v>2</v>
      </c>
      <c r="F19382" t="s">
        <v>8</v>
      </c>
    </row>
    <row r="19383" spans="1:6" x14ac:dyDescent="0.25">
      <c r="A19383" t="s">
        <v>29</v>
      </c>
      <c r="B19383" t="s">
        <v>13</v>
      </c>
      <c r="C19383" s="2">
        <v>43055.724375000224</v>
      </c>
      <c r="D19383" s="1">
        <v>1</v>
      </c>
      <c r="E19383">
        <v>2</v>
      </c>
      <c r="F19383" t="s">
        <v>8</v>
      </c>
    </row>
    <row r="19384" spans="1:6" x14ac:dyDescent="0.25">
      <c r="A19384" t="s">
        <v>29</v>
      </c>
      <c r="B19384" t="s">
        <v>9</v>
      </c>
      <c r="C19384" s="2">
        <v>43056.335995370522</v>
      </c>
      <c r="D19384" s="1">
        <v>1</v>
      </c>
      <c r="E19384">
        <v>9</v>
      </c>
      <c r="F19384" t="s">
        <v>8</v>
      </c>
    </row>
    <row r="19385" spans="1:6" x14ac:dyDescent="0.25">
      <c r="A19385" t="s">
        <v>29</v>
      </c>
      <c r="B19385" t="s">
        <v>12</v>
      </c>
      <c r="C19385" s="2">
        <v>43056.341967569664</v>
      </c>
      <c r="D19385" s="1">
        <v>1</v>
      </c>
      <c r="E19385">
        <v>4</v>
      </c>
      <c r="F19385" t="s">
        <v>8</v>
      </c>
    </row>
    <row r="19386" spans="1:6" x14ac:dyDescent="0.25">
      <c r="A19386" t="s">
        <v>29</v>
      </c>
      <c r="B19386" t="s">
        <v>12</v>
      </c>
      <c r="C19386" s="2">
        <v>43056.353622685187</v>
      </c>
      <c r="D19386" s="1">
        <v>1</v>
      </c>
      <c r="E19386">
        <v>3</v>
      </c>
      <c r="F19386" t="s">
        <v>8</v>
      </c>
    </row>
    <row r="19387" spans="1:6" x14ac:dyDescent="0.25">
      <c r="A19387" t="s">
        <v>29</v>
      </c>
      <c r="B19387" t="s">
        <v>12</v>
      </c>
      <c r="C19387" s="2">
        <v>43056.372395833489</v>
      </c>
      <c r="D19387" s="1">
        <v>1</v>
      </c>
      <c r="E19387">
        <v>27</v>
      </c>
      <c r="F19387" t="s">
        <v>8</v>
      </c>
    </row>
    <row r="19388" spans="1:6" x14ac:dyDescent="0.25">
      <c r="A19388" t="s">
        <v>29</v>
      </c>
      <c r="B19388" t="s">
        <v>12</v>
      </c>
      <c r="C19388" s="2">
        <v>43056.377048611175</v>
      </c>
      <c r="D19388" s="1">
        <v>1</v>
      </c>
      <c r="E19388">
        <v>28</v>
      </c>
      <c r="F19388" t="s">
        <v>8</v>
      </c>
    </row>
    <row r="19389" spans="1:6" x14ac:dyDescent="0.25">
      <c r="A19389" t="s">
        <v>29</v>
      </c>
      <c r="B19389" t="s">
        <v>7</v>
      </c>
      <c r="C19389" s="2">
        <v>43056.380694421474</v>
      </c>
      <c r="D19389" s="1">
        <v>1</v>
      </c>
      <c r="E19389">
        <v>9</v>
      </c>
      <c r="F19389" t="s">
        <v>8</v>
      </c>
    </row>
    <row r="19390" spans="1:6" x14ac:dyDescent="0.25">
      <c r="A19390" t="s">
        <v>29</v>
      </c>
      <c r="B19390" t="s">
        <v>12</v>
      </c>
      <c r="C19390" s="2">
        <v>43056.405520833563</v>
      </c>
      <c r="D19390" s="1">
        <v>1</v>
      </c>
      <c r="E19390">
        <v>154</v>
      </c>
      <c r="F19390" t="s">
        <v>8</v>
      </c>
    </row>
    <row r="19391" spans="1:6" x14ac:dyDescent="0.25">
      <c r="A19391" t="s">
        <v>29</v>
      </c>
      <c r="B19391" t="s">
        <v>12</v>
      </c>
      <c r="C19391" s="2">
        <v>43056.407430555671</v>
      </c>
      <c r="D19391" s="1">
        <v>1</v>
      </c>
      <c r="E19391">
        <v>6</v>
      </c>
      <c r="F19391" t="s">
        <v>8</v>
      </c>
    </row>
    <row r="19392" spans="1:6" x14ac:dyDescent="0.25">
      <c r="A19392" t="s">
        <v>29</v>
      </c>
      <c r="B19392" t="s">
        <v>9</v>
      </c>
      <c r="C19392" s="2">
        <v>43056.416817095131</v>
      </c>
      <c r="D19392" s="1">
        <v>1</v>
      </c>
      <c r="E19392">
        <v>1</v>
      </c>
      <c r="F19392" t="s">
        <v>8</v>
      </c>
    </row>
    <row r="19393" spans="1:6" x14ac:dyDescent="0.25">
      <c r="A19393" t="s">
        <v>29</v>
      </c>
      <c r="B19393" t="s">
        <v>12</v>
      </c>
      <c r="C19393" s="2">
        <v>43056.427905069664</v>
      </c>
      <c r="D19393" s="1">
        <v>1</v>
      </c>
      <c r="E19393">
        <v>71</v>
      </c>
      <c r="F19393" t="s">
        <v>8</v>
      </c>
    </row>
    <row r="19394" spans="1:6" x14ac:dyDescent="0.25">
      <c r="A19394" t="s">
        <v>29</v>
      </c>
      <c r="B19394" t="s">
        <v>12</v>
      </c>
      <c r="C19394" s="2">
        <v>43056.439027777873</v>
      </c>
      <c r="D19394" s="1">
        <v>1</v>
      </c>
      <c r="E19394">
        <v>49</v>
      </c>
      <c r="F19394" t="s">
        <v>8</v>
      </c>
    </row>
    <row r="19395" spans="1:6" x14ac:dyDescent="0.25">
      <c r="A19395" t="s">
        <v>29</v>
      </c>
      <c r="B19395" t="s">
        <v>16</v>
      </c>
      <c r="C19395" s="2">
        <v>43056.434675891418</v>
      </c>
      <c r="D19395" s="1">
        <v>1</v>
      </c>
      <c r="E19395">
        <v>1</v>
      </c>
      <c r="F19395" t="s">
        <v>8</v>
      </c>
    </row>
    <row r="19396" spans="1:6" x14ac:dyDescent="0.25">
      <c r="A19396" t="s">
        <v>29</v>
      </c>
      <c r="B19396" t="s">
        <v>12</v>
      </c>
      <c r="C19396" s="2">
        <v>43056.446701354347</v>
      </c>
      <c r="D19396" s="1">
        <v>1</v>
      </c>
      <c r="E19396">
        <v>24</v>
      </c>
      <c r="F19396" t="s">
        <v>8</v>
      </c>
    </row>
    <row r="19397" spans="1:6" x14ac:dyDescent="0.25">
      <c r="A19397" t="s">
        <v>29</v>
      </c>
      <c r="B19397" t="s">
        <v>7</v>
      </c>
      <c r="C19397" s="2">
        <v>43056.452256944496</v>
      </c>
      <c r="D19397" s="1">
        <v>1</v>
      </c>
      <c r="E19397">
        <v>3</v>
      </c>
      <c r="F19397" t="s">
        <v>8</v>
      </c>
    </row>
    <row r="19398" spans="1:6" x14ac:dyDescent="0.25">
      <c r="A19398" t="s">
        <v>29</v>
      </c>
      <c r="B19398" t="s">
        <v>12</v>
      </c>
      <c r="C19398" s="2">
        <v>43056.454224537127</v>
      </c>
      <c r="D19398" s="1">
        <v>1</v>
      </c>
      <c r="E19398">
        <v>71</v>
      </c>
      <c r="F19398" t="s">
        <v>8</v>
      </c>
    </row>
    <row r="19399" spans="1:6" x14ac:dyDescent="0.25">
      <c r="A19399" t="s">
        <v>29</v>
      </c>
      <c r="B19399" t="s">
        <v>16</v>
      </c>
      <c r="C19399" s="2">
        <v>43056.443414351903</v>
      </c>
      <c r="D19399" s="1">
        <v>1</v>
      </c>
      <c r="E19399">
        <v>4</v>
      </c>
      <c r="F19399" t="s">
        <v>8</v>
      </c>
    </row>
    <row r="19400" spans="1:6" x14ac:dyDescent="0.25">
      <c r="A19400" t="s">
        <v>29</v>
      </c>
      <c r="B19400" t="s">
        <v>12</v>
      </c>
      <c r="C19400" s="2">
        <v>43056.467916643713</v>
      </c>
      <c r="D19400" s="1">
        <v>1</v>
      </c>
      <c r="E19400">
        <v>52</v>
      </c>
      <c r="F19400" t="s">
        <v>8</v>
      </c>
    </row>
    <row r="19401" spans="1:6" x14ac:dyDescent="0.25">
      <c r="A19401" t="s">
        <v>29</v>
      </c>
      <c r="B19401" t="s">
        <v>12</v>
      </c>
      <c r="C19401" s="2">
        <v>43056.488680521026</v>
      </c>
      <c r="D19401" s="1">
        <v>1</v>
      </c>
      <c r="E19401">
        <v>26</v>
      </c>
      <c r="F19401" t="s">
        <v>8</v>
      </c>
    </row>
    <row r="19402" spans="1:6" x14ac:dyDescent="0.25">
      <c r="A19402" t="s">
        <v>29</v>
      </c>
      <c r="B19402" t="s">
        <v>7</v>
      </c>
      <c r="C19402" s="2">
        <v>43056.49707175931</v>
      </c>
      <c r="D19402" s="1">
        <v>1</v>
      </c>
      <c r="E19402">
        <v>2</v>
      </c>
      <c r="F19402" t="s">
        <v>8</v>
      </c>
    </row>
    <row r="19403" spans="1:6" x14ac:dyDescent="0.25">
      <c r="A19403" t="s">
        <v>29</v>
      </c>
      <c r="B19403" t="s">
        <v>9</v>
      </c>
      <c r="C19403" s="2">
        <v>43056.497175891418</v>
      </c>
      <c r="D19403" s="1">
        <v>1</v>
      </c>
      <c r="E19403">
        <v>30</v>
      </c>
      <c r="F19403" t="s">
        <v>8</v>
      </c>
    </row>
    <row r="19404" spans="1:6" x14ac:dyDescent="0.25">
      <c r="A19404" t="s">
        <v>29</v>
      </c>
      <c r="B19404" t="s">
        <v>12</v>
      </c>
      <c r="C19404" s="2">
        <v>43056.517673611175</v>
      </c>
      <c r="D19404" s="1">
        <v>1</v>
      </c>
      <c r="E19404">
        <v>23</v>
      </c>
      <c r="F19404" t="s">
        <v>8</v>
      </c>
    </row>
    <row r="19405" spans="1:6" x14ac:dyDescent="0.25">
      <c r="A19405" t="s">
        <v>29</v>
      </c>
      <c r="B19405" t="s">
        <v>12</v>
      </c>
      <c r="C19405" s="2">
        <v>43056.523761574179</v>
      </c>
      <c r="D19405" s="1">
        <v>1</v>
      </c>
      <c r="E19405">
        <v>126</v>
      </c>
      <c r="F19405" t="s">
        <v>8</v>
      </c>
    </row>
    <row r="19406" spans="1:6" x14ac:dyDescent="0.25">
      <c r="A19406" t="s">
        <v>29</v>
      </c>
      <c r="B19406" t="s">
        <v>12</v>
      </c>
      <c r="C19406" s="2">
        <v>43056.524722222239</v>
      </c>
      <c r="D19406" s="1">
        <v>1</v>
      </c>
      <c r="E19406">
        <v>7</v>
      </c>
      <c r="F19406" t="s">
        <v>8</v>
      </c>
    </row>
    <row r="19407" spans="1:6" x14ac:dyDescent="0.25">
      <c r="A19407" t="s">
        <v>29</v>
      </c>
      <c r="B19407" t="s">
        <v>7</v>
      </c>
      <c r="C19407" s="2">
        <v>43056.526458298787</v>
      </c>
      <c r="D19407" s="1">
        <v>1</v>
      </c>
      <c r="E19407">
        <v>1</v>
      </c>
      <c r="F19407" t="s">
        <v>8</v>
      </c>
    </row>
    <row r="19408" spans="1:6" x14ac:dyDescent="0.25">
      <c r="A19408" t="s">
        <v>29</v>
      </c>
      <c r="B19408" t="s">
        <v>7</v>
      </c>
      <c r="C19408" s="2">
        <v>43056.527604166884</v>
      </c>
      <c r="D19408" s="1">
        <v>1</v>
      </c>
      <c r="E19408">
        <v>1</v>
      </c>
      <c r="F19408" t="s">
        <v>8</v>
      </c>
    </row>
    <row r="19409" spans="1:6" x14ac:dyDescent="0.25">
      <c r="A19409" t="s">
        <v>29</v>
      </c>
      <c r="B19409" t="s">
        <v>7</v>
      </c>
      <c r="C19409" s="2">
        <v>43056.530960648321</v>
      </c>
      <c r="D19409" s="1">
        <v>1</v>
      </c>
      <c r="E19409">
        <v>7</v>
      </c>
      <c r="F19409" t="s">
        <v>8</v>
      </c>
    </row>
    <row r="19410" spans="1:6" x14ac:dyDescent="0.25">
      <c r="A19410" t="s">
        <v>29</v>
      </c>
      <c r="B19410" t="s">
        <v>7</v>
      </c>
      <c r="C19410" s="2">
        <v>43056.5332638775</v>
      </c>
      <c r="D19410" s="1">
        <v>1</v>
      </c>
      <c r="E19410">
        <v>1</v>
      </c>
      <c r="F19410" t="s">
        <v>8</v>
      </c>
    </row>
    <row r="19411" spans="1:6" x14ac:dyDescent="0.25">
      <c r="A19411" t="s">
        <v>29</v>
      </c>
      <c r="B19411" t="s">
        <v>11</v>
      </c>
      <c r="C19411" s="2">
        <v>43056.537754629739</v>
      </c>
      <c r="D19411" s="1">
        <v>1</v>
      </c>
      <c r="E19411">
        <v>9</v>
      </c>
      <c r="F19411" t="s">
        <v>8</v>
      </c>
    </row>
    <row r="19412" spans="1:6" x14ac:dyDescent="0.25">
      <c r="A19412" t="s">
        <v>29</v>
      </c>
      <c r="B19412" t="s">
        <v>18</v>
      </c>
      <c r="C19412" s="2">
        <v>43056.501099537127</v>
      </c>
      <c r="D19412" s="1">
        <v>1</v>
      </c>
      <c r="E19412">
        <v>199</v>
      </c>
      <c r="F19412" t="s">
        <v>8</v>
      </c>
    </row>
    <row r="19413" spans="1:6" x14ac:dyDescent="0.25">
      <c r="A19413" t="s">
        <v>29</v>
      </c>
      <c r="B19413" t="s">
        <v>18</v>
      </c>
      <c r="C19413" s="2">
        <v>43056.54837962985</v>
      </c>
      <c r="D19413" s="1">
        <v>1</v>
      </c>
      <c r="E19413">
        <v>78</v>
      </c>
      <c r="F19413" t="s">
        <v>8</v>
      </c>
    </row>
    <row r="19414" spans="1:6" x14ac:dyDescent="0.25">
      <c r="A19414" t="s">
        <v>29</v>
      </c>
      <c r="B19414" t="s">
        <v>12</v>
      </c>
      <c r="C19414" s="2">
        <v>43056.568449051119</v>
      </c>
      <c r="D19414" s="1">
        <v>1</v>
      </c>
      <c r="E19414">
        <v>16</v>
      </c>
      <c r="F19414" t="s">
        <v>8</v>
      </c>
    </row>
    <row r="19415" spans="1:6" x14ac:dyDescent="0.25">
      <c r="A19415" t="s">
        <v>29</v>
      </c>
      <c r="B19415" t="s">
        <v>12</v>
      </c>
      <c r="C19415" s="2">
        <v>43056.565798599739</v>
      </c>
      <c r="D19415" s="1">
        <v>1</v>
      </c>
      <c r="E19415">
        <v>1</v>
      </c>
      <c r="F19415" t="s">
        <v>8</v>
      </c>
    </row>
    <row r="19416" spans="1:6" x14ac:dyDescent="0.25">
      <c r="A19416" t="s">
        <v>29</v>
      </c>
      <c r="B19416" t="s">
        <v>12</v>
      </c>
      <c r="C19416" s="2">
        <v>43056.570787037257</v>
      </c>
      <c r="D19416" s="1">
        <v>1</v>
      </c>
      <c r="E19416">
        <v>1</v>
      </c>
      <c r="F19416" t="s">
        <v>8</v>
      </c>
    </row>
    <row r="19417" spans="1:6" x14ac:dyDescent="0.25">
      <c r="A19417" t="s">
        <v>29</v>
      </c>
      <c r="B19417" t="s">
        <v>12</v>
      </c>
      <c r="C19417" s="2">
        <v>43056.572141180746</v>
      </c>
      <c r="D19417" s="1">
        <v>1</v>
      </c>
      <c r="E19417">
        <v>1</v>
      </c>
      <c r="F19417" t="s">
        <v>8</v>
      </c>
    </row>
    <row r="19418" spans="1:6" x14ac:dyDescent="0.25">
      <c r="A19418" t="s">
        <v>29</v>
      </c>
      <c r="B19418" t="s">
        <v>7</v>
      </c>
      <c r="C19418" s="2">
        <v>43056.573877315037</v>
      </c>
      <c r="D19418" s="1">
        <v>1</v>
      </c>
      <c r="E19418">
        <v>1</v>
      </c>
      <c r="F19418" t="s">
        <v>8</v>
      </c>
    </row>
    <row r="19419" spans="1:6" x14ac:dyDescent="0.25">
      <c r="A19419" t="s">
        <v>29</v>
      </c>
      <c r="B19419" t="s">
        <v>7</v>
      </c>
      <c r="C19419" s="2">
        <v>43056.577534687705</v>
      </c>
      <c r="D19419" s="1">
        <v>1</v>
      </c>
      <c r="E19419">
        <v>17</v>
      </c>
      <c r="F19419" t="s">
        <v>8</v>
      </c>
    </row>
    <row r="19420" spans="1:6" x14ac:dyDescent="0.25">
      <c r="A19420" t="s">
        <v>29</v>
      </c>
      <c r="B19420" t="s">
        <v>9</v>
      </c>
      <c r="C19420" s="2">
        <v>43056.580682870466</v>
      </c>
      <c r="D19420" s="1">
        <v>1</v>
      </c>
      <c r="E19420">
        <v>269</v>
      </c>
      <c r="F19420" t="s">
        <v>8</v>
      </c>
    </row>
    <row r="19421" spans="1:6" x14ac:dyDescent="0.25">
      <c r="A19421" t="s">
        <v>29</v>
      </c>
      <c r="B19421" t="s">
        <v>12</v>
      </c>
      <c r="C19421" s="2">
        <v>43056.5809259261</v>
      </c>
      <c r="D19421" s="1">
        <v>1</v>
      </c>
      <c r="E19421">
        <v>60</v>
      </c>
      <c r="F19421" t="s">
        <v>8</v>
      </c>
    </row>
    <row r="19422" spans="1:6" x14ac:dyDescent="0.25">
      <c r="A19422" t="s">
        <v>29</v>
      </c>
      <c r="B19422" t="s">
        <v>12</v>
      </c>
      <c r="C19422" s="2">
        <v>43056.584803240839</v>
      </c>
      <c r="D19422" s="1">
        <v>1</v>
      </c>
      <c r="E19422">
        <v>85</v>
      </c>
      <c r="F19422" t="s">
        <v>8</v>
      </c>
    </row>
    <row r="19423" spans="1:6" x14ac:dyDescent="0.25">
      <c r="A19423" t="s">
        <v>29</v>
      </c>
      <c r="B19423" t="s">
        <v>7</v>
      </c>
      <c r="C19423" s="2">
        <v>43056.569652754813</v>
      </c>
      <c r="D19423" s="1">
        <v>1</v>
      </c>
      <c r="E19423">
        <v>1</v>
      </c>
      <c r="F19423" t="s">
        <v>8</v>
      </c>
    </row>
    <row r="19424" spans="1:6" x14ac:dyDescent="0.25">
      <c r="A19424" t="s">
        <v>29</v>
      </c>
      <c r="B19424" t="s">
        <v>11</v>
      </c>
      <c r="C19424" s="2">
        <v>43056.541793981567</v>
      </c>
      <c r="D19424" s="1">
        <v>1</v>
      </c>
      <c r="E19424">
        <v>10</v>
      </c>
      <c r="F19424" t="s">
        <v>8</v>
      </c>
    </row>
    <row r="19425" spans="1:6" x14ac:dyDescent="0.25">
      <c r="A19425" t="s">
        <v>29</v>
      </c>
      <c r="B19425" t="s">
        <v>13</v>
      </c>
      <c r="C19425" s="2">
        <v>43056.593460648321</v>
      </c>
      <c r="D19425" s="1">
        <v>1</v>
      </c>
      <c r="E19425">
        <v>8</v>
      </c>
      <c r="F19425" t="s">
        <v>8</v>
      </c>
    </row>
    <row r="19426" spans="1:6" x14ac:dyDescent="0.25">
      <c r="A19426" t="s">
        <v>29</v>
      </c>
      <c r="B19426" t="s">
        <v>7</v>
      </c>
      <c r="C19426" s="2">
        <v>43056.587256933097</v>
      </c>
      <c r="D19426" s="1">
        <v>1</v>
      </c>
      <c r="E19426">
        <v>6</v>
      </c>
      <c r="F19426" t="s">
        <v>8</v>
      </c>
    </row>
    <row r="19427" spans="1:6" x14ac:dyDescent="0.25">
      <c r="A19427" t="s">
        <v>29</v>
      </c>
      <c r="B19427" t="s">
        <v>11</v>
      </c>
      <c r="C19427" s="2">
        <v>43056.595833310392</v>
      </c>
      <c r="D19427" s="1">
        <v>1</v>
      </c>
      <c r="E19427">
        <v>21</v>
      </c>
      <c r="F19427" t="s">
        <v>8</v>
      </c>
    </row>
    <row r="19428" spans="1:6" x14ac:dyDescent="0.25">
      <c r="A19428" t="s">
        <v>29</v>
      </c>
      <c r="B19428" t="s">
        <v>9</v>
      </c>
      <c r="C19428" s="2">
        <v>43056.590243021026</v>
      </c>
      <c r="D19428" s="1">
        <v>1</v>
      </c>
      <c r="E19428">
        <v>23</v>
      </c>
      <c r="F19428" t="s">
        <v>8</v>
      </c>
    </row>
    <row r="19429" spans="1:6" x14ac:dyDescent="0.25">
      <c r="A19429" t="s">
        <v>29</v>
      </c>
      <c r="B19429" t="s">
        <v>12</v>
      </c>
      <c r="C19429" s="2">
        <v>43056.601979166735</v>
      </c>
      <c r="D19429" s="1">
        <v>1</v>
      </c>
      <c r="E19429">
        <v>14</v>
      </c>
      <c r="F19429" t="s">
        <v>8</v>
      </c>
    </row>
    <row r="19430" spans="1:6" x14ac:dyDescent="0.25">
      <c r="A19430" t="s">
        <v>29</v>
      </c>
      <c r="B19430" t="s">
        <v>7</v>
      </c>
      <c r="C19430" s="2">
        <v>43056.601550925989</v>
      </c>
      <c r="D19430" s="1">
        <v>1</v>
      </c>
      <c r="E19430">
        <v>2</v>
      </c>
      <c r="F19430" t="s">
        <v>8</v>
      </c>
    </row>
    <row r="19431" spans="1:6" x14ac:dyDescent="0.25">
      <c r="A19431" t="s">
        <v>29</v>
      </c>
      <c r="B19431" t="s">
        <v>7</v>
      </c>
      <c r="C19431" s="2">
        <v>43056.599212963134</v>
      </c>
      <c r="D19431" s="1">
        <v>1</v>
      </c>
      <c r="E19431">
        <v>3</v>
      </c>
      <c r="F19431" t="s">
        <v>8</v>
      </c>
    </row>
    <row r="19432" spans="1:6" x14ac:dyDescent="0.25">
      <c r="A19432" t="s">
        <v>29</v>
      </c>
      <c r="B19432" t="s">
        <v>7</v>
      </c>
      <c r="C19432" s="2">
        <v>43056.615636574104</v>
      </c>
      <c r="D19432" s="1">
        <v>1</v>
      </c>
      <c r="E19432">
        <v>5</v>
      </c>
      <c r="F19432" t="s">
        <v>8</v>
      </c>
    </row>
    <row r="19433" spans="1:6" x14ac:dyDescent="0.25">
      <c r="A19433" t="s">
        <v>29</v>
      </c>
      <c r="B19433" t="s">
        <v>13</v>
      </c>
      <c r="C19433" s="2">
        <v>43056.627025463153</v>
      </c>
      <c r="D19433" s="1">
        <v>1</v>
      </c>
      <c r="E19433">
        <v>7</v>
      </c>
      <c r="F19433" t="s">
        <v>8</v>
      </c>
    </row>
    <row r="19434" spans="1:6" x14ac:dyDescent="0.25">
      <c r="A19434" t="s">
        <v>29</v>
      </c>
      <c r="B19434" t="s">
        <v>12</v>
      </c>
      <c r="C19434" s="2">
        <v>43056.633958310355</v>
      </c>
      <c r="D19434" s="1">
        <v>1</v>
      </c>
      <c r="E19434">
        <v>81</v>
      </c>
      <c r="F19434" t="s">
        <v>8</v>
      </c>
    </row>
    <row r="19435" spans="1:6" x14ac:dyDescent="0.25">
      <c r="A19435" t="s">
        <v>29</v>
      </c>
      <c r="B19435" t="s">
        <v>12</v>
      </c>
      <c r="C19435" s="2">
        <v>43056.636249965057</v>
      </c>
      <c r="D19435" s="1">
        <v>1</v>
      </c>
      <c r="E19435">
        <v>23</v>
      </c>
      <c r="F19435" t="s">
        <v>8</v>
      </c>
    </row>
    <row r="19436" spans="1:6" x14ac:dyDescent="0.25">
      <c r="A19436" t="s">
        <v>29</v>
      </c>
      <c r="B19436" t="s">
        <v>12</v>
      </c>
      <c r="C19436" s="2">
        <v>43056.643553206231</v>
      </c>
      <c r="D19436" s="1">
        <v>1</v>
      </c>
      <c r="E19436">
        <v>13</v>
      </c>
      <c r="F19436" t="s">
        <v>8</v>
      </c>
    </row>
    <row r="19437" spans="1:6" x14ac:dyDescent="0.25">
      <c r="A19437" t="s">
        <v>29</v>
      </c>
      <c r="B19437" t="s">
        <v>12</v>
      </c>
      <c r="C19437" s="2">
        <v>43056.646701388992</v>
      </c>
      <c r="D19437" s="1">
        <v>1</v>
      </c>
      <c r="E19437">
        <v>27</v>
      </c>
      <c r="F19437" t="s">
        <v>8</v>
      </c>
    </row>
    <row r="19438" spans="1:6" x14ac:dyDescent="0.25">
      <c r="A19438" t="s">
        <v>29</v>
      </c>
      <c r="B19438" t="s">
        <v>12</v>
      </c>
      <c r="C19438" s="2">
        <v>43056.648518518545</v>
      </c>
      <c r="D19438" s="1">
        <v>1</v>
      </c>
      <c r="E19438">
        <v>2</v>
      </c>
      <c r="F19438" t="s">
        <v>8</v>
      </c>
    </row>
    <row r="19439" spans="1:6" x14ac:dyDescent="0.25">
      <c r="A19439" t="s">
        <v>29</v>
      </c>
      <c r="B19439" t="s">
        <v>13</v>
      </c>
      <c r="C19439" s="2">
        <v>43056.629780092742</v>
      </c>
      <c r="D19439" s="1">
        <v>1</v>
      </c>
      <c r="E19439">
        <v>1</v>
      </c>
      <c r="F19439" t="s">
        <v>8</v>
      </c>
    </row>
    <row r="19440" spans="1:6" x14ac:dyDescent="0.25">
      <c r="A19440" t="s">
        <v>29</v>
      </c>
      <c r="B19440" t="s">
        <v>12</v>
      </c>
      <c r="C19440" s="2">
        <v>43056.652453703806</v>
      </c>
      <c r="D19440" s="1">
        <v>1</v>
      </c>
      <c r="E19440">
        <v>75</v>
      </c>
      <c r="F19440" t="s">
        <v>8</v>
      </c>
    </row>
    <row r="19441" spans="1:6" x14ac:dyDescent="0.25">
      <c r="A19441" t="s">
        <v>29</v>
      </c>
      <c r="B19441" t="s">
        <v>7</v>
      </c>
      <c r="C19441" s="2">
        <v>43056.650266180746</v>
      </c>
      <c r="D19441" s="1">
        <v>1</v>
      </c>
      <c r="E19441">
        <v>48</v>
      </c>
      <c r="F19441" t="s">
        <v>8</v>
      </c>
    </row>
    <row r="19442" spans="1:6" x14ac:dyDescent="0.25">
      <c r="A19442" t="s">
        <v>29</v>
      </c>
      <c r="B19442" t="s">
        <v>12</v>
      </c>
      <c r="C19442" s="2">
        <v>43056.656261539552</v>
      </c>
      <c r="D19442" s="1">
        <v>1</v>
      </c>
      <c r="E19442">
        <v>42</v>
      </c>
      <c r="F19442" t="s">
        <v>8</v>
      </c>
    </row>
    <row r="19443" spans="1:6" x14ac:dyDescent="0.25">
      <c r="A19443" t="s">
        <v>29</v>
      </c>
      <c r="B19443" t="s">
        <v>12</v>
      </c>
      <c r="C19443" s="2">
        <v>43056.662905092817</v>
      </c>
      <c r="D19443" s="1">
        <v>1</v>
      </c>
      <c r="E19443">
        <v>1</v>
      </c>
      <c r="F19443" t="s">
        <v>8</v>
      </c>
    </row>
    <row r="19444" spans="1:6" x14ac:dyDescent="0.25">
      <c r="A19444" t="s">
        <v>29</v>
      </c>
      <c r="B19444" t="s">
        <v>7</v>
      </c>
      <c r="C19444" s="2">
        <v>43056.667071724311</v>
      </c>
      <c r="D19444" s="1">
        <v>1</v>
      </c>
      <c r="E19444">
        <v>1</v>
      </c>
      <c r="F19444" t="s">
        <v>8</v>
      </c>
    </row>
    <row r="19445" spans="1:6" x14ac:dyDescent="0.25">
      <c r="A19445" t="s">
        <v>29</v>
      </c>
      <c r="B19445" t="s">
        <v>12</v>
      </c>
      <c r="C19445" s="2">
        <v>43056.670173576567</v>
      </c>
      <c r="D19445" s="1">
        <v>1</v>
      </c>
      <c r="E19445">
        <v>67</v>
      </c>
      <c r="F19445" t="s">
        <v>8</v>
      </c>
    </row>
    <row r="19446" spans="1:6" x14ac:dyDescent="0.25">
      <c r="A19446" t="s">
        <v>29</v>
      </c>
      <c r="B19446" t="s">
        <v>7</v>
      </c>
      <c r="C19446" s="2">
        <v>43056.673773113638</v>
      </c>
      <c r="D19446" s="1">
        <v>1</v>
      </c>
      <c r="E19446">
        <v>12</v>
      </c>
      <c r="F19446" t="s">
        <v>8</v>
      </c>
    </row>
    <row r="19447" spans="1:6" x14ac:dyDescent="0.25">
      <c r="A19447" t="s">
        <v>29</v>
      </c>
      <c r="B19447" t="s">
        <v>7</v>
      </c>
      <c r="C19447" s="2">
        <v>43056.667962951586</v>
      </c>
      <c r="D19447" s="1">
        <v>1</v>
      </c>
      <c r="E19447">
        <v>1</v>
      </c>
      <c r="F19447" t="s">
        <v>8</v>
      </c>
    </row>
    <row r="19448" spans="1:6" x14ac:dyDescent="0.25">
      <c r="A19448" t="s">
        <v>29</v>
      </c>
      <c r="B19448" t="s">
        <v>13</v>
      </c>
      <c r="C19448" s="2">
        <v>43056.679016169161</v>
      </c>
      <c r="D19448" s="1">
        <v>1</v>
      </c>
      <c r="E19448">
        <v>1</v>
      </c>
      <c r="F19448" t="s">
        <v>8</v>
      </c>
    </row>
    <row r="19449" spans="1:6" x14ac:dyDescent="0.25">
      <c r="A19449" t="s">
        <v>29</v>
      </c>
      <c r="B19449" t="s">
        <v>12</v>
      </c>
      <c r="C19449" s="2">
        <v>43056.687187488656</v>
      </c>
      <c r="D19449" s="1">
        <v>1</v>
      </c>
      <c r="E19449">
        <v>212</v>
      </c>
      <c r="F19449" t="s">
        <v>8</v>
      </c>
    </row>
    <row r="19450" spans="1:6" x14ac:dyDescent="0.25">
      <c r="A19450" t="s">
        <v>29</v>
      </c>
      <c r="B19450" t="s">
        <v>7</v>
      </c>
      <c r="C19450" s="2">
        <v>43056.6770949075</v>
      </c>
      <c r="D19450" s="1">
        <v>1</v>
      </c>
      <c r="E19450">
        <v>7</v>
      </c>
      <c r="F19450" t="s">
        <v>8</v>
      </c>
    </row>
    <row r="19451" spans="1:6" x14ac:dyDescent="0.25">
      <c r="A19451" t="s">
        <v>29</v>
      </c>
      <c r="B19451" t="s">
        <v>17</v>
      </c>
      <c r="C19451" s="2">
        <v>43056.68254627334</v>
      </c>
      <c r="D19451" s="1">
        <v>1</v>
      </c>
      <c r="E19451">
        <v>1</v>
      </c>
      <c r="F19451" t="s">
        <v>8</v>
      </c>
    </row>
    <row r="19452" spans="1:6" x14ac:dyDescent="0.25">
      <c r="A19452" t="s">
        <v>29</v>
      </c>
      <c r="B19452" t="s">
        <v>7</v>
      </c>
      <c r="C19452" s="2">
        <v>43056.690682835877</v>
      </c>
      <c r="D19452" s="1">
        <v>1</v>
      </c>
      <c r="E19452">
        <v>1</v>
      </c>
      <c r="F19452" t="s">
        <v>8</v>
      </c>
    </row>
    <row r="19453" spans="1:6" x14ac:dyDescent="0.25">
      <c r="A19453" t="s">
        <v>29</v>
      </c>
      <c r="B19453" t="s">
        <v>11</v>
      </c>
      <c r="C19453" s="2">
        <v>43056.689351852052</v>
      </c>
      <c r="D19453" s="1">
        <v>1</v>
      </c>
      <c r="E19453">
        <v>5</v>
      </c>
      <c r="F19453" t="s">
        <v>8</v>
      </c>
    </row>
    <row r="19454" spans="1:6" x14ac:dyDescent="0.25">
      <c r="A19454" t="s">
        <v>29</v>
      </c>
      <c r="B19454" t="s">
        <v>7</v>
      </c>
      <c r="C19454" s="2">
        <v>43056.69359950209</v>
      </c>
      <c r="D19454" s="1">
        <v>1</v>
      </c>
      <c r="E19454">
        <v>1</v>
      </c>
      <c r="F19454" t="s">
        <v>8</v>
      </c>
    </row>
    <row r="19455" spans="1:6" x14ac:dyDescent="0.25">
      <c r="A19455" t="s">
        <v>29</v>
      </c>
      <c r="B19455" t="s">
        <v>16</v>
      </c>
      <c r="C19455" s="2">
        <v>43056.693773113657</v>
      </c>
      <c r="D19455" s="1">
        <v>1</v>
      </c>
      <c r="E19455">
        <v>4</v>
      </c>
      <c r="F19455" t="s">
        <v>8</v>
      </c>
    </row>
    <row r="19456" spans="1:6" x14ac:dyDescent="0.25">
      <c r="A19456" t="s">
        <v>29</v>
      </c>
      <c r="B19456" t="s">
        <v>13</v>
      </c>
      <c r="C19456" s="2">
        <v>43056.697141180746</v>
      </c>
      <c r="D19456" s="1">
        <v>1</v>
      </c>
      <c r="E19456">
        <v>1</v>
      </c>
      <c r="F19456" t="s">
        <v>8</v>
      </c>
    </row>
    <row r="19457" spans="1:6" x14ac:dyDescent="0.25">
      <c r="A19457" t="s">
        <v>29</v>
      </c>
      <c r="B19457" t="s">
        <v>11</v>
      </c>
      <c r="C19457" s="2">
        <v>43056.699733784888</v>
      </c>
      <c r="D19457" s="1">
        <v>1</v>
      </c>
      <c r="E19457">
        <v>2</v>
      </c>
      <c r="F19457" t="s">
        <v>8</v>
      </c>
    </row>
    <row r="19458" spans="1:6" x14ac:dyDescent="0.25">
      <c r="A19458" t="s">
        <v>29</v>
      </c>
      <c r="B19458" t="s">
        <v>13</v>
      </c>
      <c r="C19458" s="2">
        <v>43056.70322914375</v>
      </c>
      <c r="D19458" s="1">
        <v>1</v>
      </c>
      <c r="E19458">
        <v>1</v>
      </c>
      <c r="F19458" t="s">
        <v>8</v>
      </c>
    </row>
    <row r="19459" spans="1:6" x14ac:dyDescent="0.25">
      <c r="A19459" t="s">
        <v>29</v>
      </c>
      <c r="B19459" t="s">
        <v>11</v>
      </c>
      <c r="C19459" s="2">
        <v>43056.704467592761</v>
      </c>
      <c r="D19459" s="1">
        <v>1</v>
      </c>
      <c r="E19459">
        <v>1</v>
      </c>
      <c r="F19459" t="s">
        <v>8</v>
      </c>
    </row>
    <row r="19460" spans="1:6" x14ac:dyDescent="0.25">
      <c r="A19460" t="s">
        <v>29</v>
      </c>
      <c r="B19460" t="s">
        <v>11</v>
      </c>
      <c r="C19460" s="2">
        <v>43056.70547452569</v>
      </c>
      <c r="D19460" s="1">
        <v>1</v>
      </c>
      <c r="E19460">
        <v>2</v>
      </c>
      <c r="F19460" t="s">
        <v>8</v>
      </c>
    </row>
    <row r="19461" spans="1:6" x14ac:dyDescent="0.25">
      <c r="A19461" t="s">
        <v>29</v>
      </c>
      <c r="B19461" t="s">
        <v>7</v>
      </c>
      <c r="C19461" s="2">
        <v>43056.705451354384</v>
      </c>
      <c r="D19461" s="1">
        <v>1</v>
      </c>
      <c r="E19461">
        <v>1</v>
      </c>
      <c r="F19461" t="s">
        <v>8</v>
      </c>
    </row>
    <row r="19462" spans="1:6" x14ac:dyDescent="0.25">
      <c r="A19462" t="s">
        <v>29</v>
      </c>
      <c r="B19462" t="s">
        <v>13</v>
      </c>
      <c r="C19462" s="2">
        <v>43056.707638889086</v>
      </c>
      <c r="D19462" s="1">
        <v>1</v>
      </c>
      <c r="E19462">
        <v>3</v>
      </c>
      <c r="F19462" t="s">
        <v>8</v>
      </c>
    </row>
    <row r="19463" spans="1:6" x14ac:dyDescent="0.25">
      <c r="A19463" t="s">
        <v>29</v>
      </c>
      <c r="B19463" t="s">
        <v>7</v>
      </c>
      <c r="C19463" s="2">
        <v>43056.710324074142</v>
      </c>
      <c r="D19463" s="1">
        <v>1</v>
      </c>
      <c r="E19463">
        <v>1</v>
      </c>
      <c r="F19463" t="s">
        <v>8</v>
      </c>
    </row>
    <row r="19464" spans="1:6" x14ac:dyDescent="0.25">
      <c r="A19464" t="s">
        <v>29</v>
      </c>
      <c r="B19464" t="s">
        <v>11</v>
      </c>
      <c r="C19464" s="2">
        <v>43056.714675926138</v>
      </c>
      <c r="D19464" s="1">
        <v>1</v>
      </c>
      <c r="E19464">
        <v>3</v>
      </c>
      <c r="F19464" t="s">
        <v>8</v>
      </c>
    </row>
    <row r="19465" spans="1:6" x14ac:dyDescent="0.25">
      <c r="A19465" t="s">
        <v>29</v>
      </c>
      <c r="B19465" t="s">
        <v>7</v>
      </c>
      <c r="C19465" s="2">
        <v>43056.715034722351</v>
      </c>
      <c r="D19465" s="1">
        <v>1</v>
      </c>
      <c r="E19465">
        <v>4</v>
      </c>
      <c r="F19465" t="s">
        <v>8</v>
      </c>
    </row>
    <row r="19466" spans="1:6" x14ac:dyDescent="0.25">
      <c r="A19466" t="s">
        <v>29</v>
      </c>
      <c r="B19466" t="s">
        <v>7</v>
      </c>
      <c r="C19466" s="2">
        <v>43056.716909722425</v>
      </c>
      <c r="D19466" s="1">
        <v>1</v>
      </c>
      <c r="E19466">
        <v>6</v>
      </c>
      <c r="F19466" t="s">
        <v>8</v>
      </c>
    </row>
    <row r="19467" spans="1:6" x14ac:dyDescent="0.25">
      <c r="A19467" t="s">
        <v>29</v>
      </c>
      <c r="B19467" t="s">
        <v>11</v>
      </c>
      <c r="C19467" s="2">
        <v>43056.716955984011</v>
      </c>
      <c r="D19467" s="1">
        <v>1</v>
      </c>
      <c r="E19467">
        <v>3</v>
      </c>
      <c r="F19467" t="s">
        <v>8</v>
      </c>
    </row>
    <row r="19468" spans="1:6" x14ac:dyDescent="0.25">
      <c r="A19468" t="s">
        <v>29</v>
      </c>
      <c r="B19468" t="s">
        <v>13</v>
      </c>
      <c r="C19468" s="2">
        <v>43056.719282372855</v>
      </c>
      <c r="D19468" s="1">
        <v>1</v>
      </c>
      <c r="E19468">
        <v>2</v>
      </c>
      <c r="F19468" t="s">
        <v>8</v>
      </c>
    </row>
    <row r="19469" spans="1:6" x14ac:dyDescent="0.25">
      <c r="A19469" t="s">
        <v>29</v>
      </c>
      <c r="B19469" t="s">
        <v>11</v>
      </c>
      <c r="C19469" s="2">
        <v>43056.721076354384</v>
      </c>
      <c r="D19469" s="1">
        <v>1</v>
      </c>
      <c r="E19469">
        <v>2</v>
      </c>
      <c r="F19469" t="s">
        <v>8</v>
      </c>
    </row>
    <row r="19470" spans="1:6" x14ac:dyDescent="0.25">
      <c r="A19470" t="s">
        <v>29</v>
      </c>
      <c r="B19470" t="s">
        <v>7</v>
      </c>
      <c r="C19470" s="2">
        <v>43056.718900463078</v>
      </c>
      <c r="D19470" s="1">
        <v>1</v>
      </c>
      <c r="E19470">
        <v>11</v>
      </c>
      <c r="F19470" t="s">
        <v>8</v>
      </c>
    </row>
    <row r="19471" spans="1:6" x14ac:dyDescent="0.25">
      <c r="A19471" t="s">
        <v>29</v>
      </c>
      <c r="B19471" t="s">
        <v>13</v>
      </c>
      <c r="C19471" s="2">
        <v>43056.72467589099</v>
      </c>
      <c r="D19471" s="1">
        <v>1</v>
      </c>
      <c r="E19471">
        <v>2</v>
      </c>
      <c r="F19471" t="s">
        <v>8</v>
      </c>
    </row>
    <row r="19472" spans="1:6" x14ac:dyDescent="0.25">
      <c r="A19472" t="s">
        <v>29</v>
      </c>
      <c r="B19472" t="s">
        <v>7</v>
      </c>
      <c r="C19472" s="2">
        <v>43056.724918981548</v>
      </c>
      <c r="D19472" s="1">
        <v>1</v>
      </c>
      <c r="E19472">
        <v>1</v>
      </c>
      <c r="F19472" t="s">
        <v>8</v>
      </c>
    </row>
    <row r="19473" spans="1:6" x14ac:dyDescent="0.25">
      <c r="A19473" t="s">
        <v>29</v>
      </c>
      <c r="B19473" t="s">
        <v>9</v>
      </c>
      <c r="C19473" s="2">
        <v>43056.665578703862</v>
      </c>
      <c r="D19473" s="1">
        <v>1</v>
      </c>
      <c r="E19473">
        <v>1</v>
      </c>
      <c r="F19473" t="s">
        <v>8</v>
      </c>
    </row>
    <row r="19474" spans="1:6" x14ac:dyDescent="0.25">
      <c r="A19474" t="s">
        <v>29</v>
      </c>
      <c r="B19474" t="s">
        <v>7</v>
      </c>
      <c r="C19474" s="2">
        <v>43056.742893495597</v>
      </c>
      <c r="D19474" s="1">
        <v>1</v>
      </c>
      <c r="E19474">
        <v>2</v>
      </c>
      <c r="F19474" t="s">
        <v>8</v>
      </c>
    </row>
    <row r="19475" spans="1:6" x14ac:dyDescent="0.25">
      <c r="A19475" t="s">
        <v>29</v>
      </c>
      <c r="B19475" t="s">
        <v>12</v>
      </c>
      <c r="C19475" s="2">
        <v>43059.339189814869</v>
      </c>
      <c r="D19475" s="1">
        <v>1</v>
      </c>
      <c r="E19475">
        <v>20</v>
      </c>
      <c r="F19475" t="s">
        <v>8</v>
      </c>
    </row>
    <row r="19476" spans="1:6" x14ac:dyDescent="0.25">
      <c r="A19476" t="s">
        <v>29</v>
      </c>
      <c r="B19476" t="s">
        <v>7</v>
      </c>
      <c r="C19476" s="2">
        <v>43059.352662037127</v>
      </c>
      <c r="D19476" s="1">
        <v>1</v>
      </c>
      <c r="E19476">
        <v>8</v>
      </c>
      <c r="F19476" t="s">
        <v>8</v>
      </c>
    </row>
    <row r="19477" spans="1:6" x14ac:dyDescent="0.25">
      <c r="A19477" t="s">
        <v>29</v>
      </c>
      <c r="B19477" t="s">
        <v>12</v>
      </c>
      <c r="C19477" s="2">
        <v>43059.361944444478</v>
      </c>
      <c r="D19477" s="1">
        <v>1</v>
      </c>
      <c r="E19477">
        <v>31</v>
      </c>
      <c r="F19477" t="s">
        <v>8</v>
      </c>
    </row>
    <row r="19478" spans="1:6" x14ac:dyDescent="0.25">
      <c r="A19478" t="s">
        <v>29</v>
      </c>
      <c r="B19478" t="s">
        <v>12</v>
      </c>
      <c r="C19478" s="2">
        <v>43059.374247662257</v>
      </c>
      <c r="D19478" s="1">
        <v>1</v>
      </c>
      <c r="E19478">
        <v>34</v>
      </c>
      <c r="F19478" t="s">
        <v>8</v>
      </c>
    </row>
    <row r="19479" spans="1:6" x14ac:dyDescent="0.25">
      <c r="A19479" t="s">
        <v>29</v>
      </c>
      <c r="B19479" t="s">
        <v>12</v>
      </c>
      <c r="C19479" s="2">
        <v>43059.375219907612</v>
      </c>
      <c r="D19479" s="1">
        <v>1</v>
      </c>
      <c r="E19479">
        <v>3</v>
      </c>
      <c r="F19479" t="s">
        <v>8</v>
      </c>
    </row>
    <row r="19480" spans="1:6" x14ac:dyDescent="0.25">
      <c r="A19480" t="s">
        <v>29</v>
      </c>
      <c r="B19480" t="s">
        <v>12</v>
      </c>
      <c r="C19480" s="2">
        <v>43059.384907396045</v>
      </c>
      <c r="D19480" s="1">
        <v>1</v>
      </c>
      <c r="E19480">
        <v>178</v>
      </c>
      <c r="F19480" t="s">
        <v>8</v>
      </c>
    </row>
    <row r="19481" spans="1:6" x14ac:dyDescent="0.25">
      <c r="A19481" t="s">
        <v>29</v>
      </c>
      <c r="B19481" t="s">
        <v>12</v>
      </c>
      <c r="C19481" s="2">
        <v>43059.403958310373</v>
      </c>
      <c r="D19481" s="1">
        <v>1</v>
      </c>
      <c r="E19481">
        <v>27</v>
      </c>
      <c r="F19481" t="s">
        <v>8</v>
      </c>
    </row>
    <row r="19482" spans="1:6" x14ac:dyDescent="0.25">
      <c r="A19482" t="s">
        <v>29</v>
      </c>
      <c r="B19482" t="s">
        <v>12</v>
      </c>
      <c r="C19482" s="2">
        <v>43059.406238425989</v>
      </c>
      <c r="D19482" s="1">
        <v>1</v>
      </c>
      <c r="E19482">
        <v>2</v>
      </c>
      <c r="F19482" t="s">
        <v>8</v>
      </c>
    </row>
    <row r="19483" spans="1:6" x14ac:dyDescent="0.25">
      <c r="A19483" t="s">
        <v>29</v>
      </c>
      <c r="B19483" t="s">
        <v>12</v>
      </c>
      <c r="C19483" s="2">
        <v>43059.407337963115</v>
      </c>
      <c r="D19483" s="1">
        <v>1</v>
      </c>
      <c r="E19483">
        <v>9</v>
      </c>
      <c r="F19483" t="s">
        <v>8</v>
      </c>
    </row>
    <row r="19484" spans="1:6" x14ac:dyDescent="0.25">
      <c r="A19484" t="s">
        <v>29</v>
      </c>
      <c r="B19484" t="s">
        <v>12</v>
      </c>
      <c r="C19484" s="2">
        <v>43059.408576354384</v>
      </c>
      <c r="D19484" s="1">
        <v>1</v>
      </c>
      <c r="E19484">
        <v>16</v>
      </c>
      <c r="F19484" t="s">
        <v>8</v>
      </c>
    </row>
    <row r="19485" spans="1:6" x14ac:dyDescent="0.25">
      <c r="A19485" t="s">
        <v>29</v>
      </c>
      <c r="B19485" t="s">
        <v>12</v>
      </c>
      <c r="C19485" s="2">
        <v>43059.41071755765</v>
      </c>
      <c r="D19485" s="1">
        <v>1</v>
      </c>
      <c r="E19485">
        <v>22</v>
      </c>
      <c r="F19485" t="s">
        <v>8</v>
      </c>
    </row>
    <row r="19486" spans="1:6" x14ac:dyDescent="0.25">
      <c r="A19486" t="s">
        <v>29</v>
      </c>
      <c r="B19486" t="s">
        <v>12</v>
      </c>
      <c r="C19486" s="2">
        <v>43059.414699062705</v>
      </c>
      <c r="D19486" s="1">
        <v>1</v>
      </c>
      <c r="E19486">
        <v>4</v>
      </c>
      <c r="F19486" t="s">
        <v>8</v>
      </c>
    </row>
    <row r="19487" spans="1:6" x14ac:dyDescent="0.25">
      <c r="A19487" t="s">
        <v>29</v>
      </c>
      <c r="B19487" t="s">
        <v>12</v>
      </c>
      <c r="C19487" s="2">
        <v>43059.41579858819</v>
      </c>
      <c r="D19487" s="1">
        <v>1</v>
      </c>
      <c r="E19487">
        <v>8</v>
      </c>
      <c r="F19487" t="s">
        <v>8</v>
      </c>
    </row>
    <row r="19488" spans="1:6" x14ac:dyDescent="0.25">
      <c r="A19488" t="s">
        <v>29</v>
      </c>
      <c r="B19488" t="s">
        <v>12</v>
      </c>
      <c r="C19488" s="2">
        <v>43059.426388889086</v>
      </c>
      <c r="D19488" s="1">
        <v>1</v>
      </c>
      <c r="E19488">
        <v>31</v>
      </c>
      <c r="F19488" t="s">
        <v>8</v>
      </c>
    </row>
    <row r="19489" spans="1:6" x14ac:dyDescent="0.25">
      <c r="A19489" t="s">
        <v>29</v>
      </c>
      <c r="B19489" t="s">
        <v>9</v>
      </c>
      <c r="C19489" s="2">
        <v>43059.43002314819</v>
      </c>
      <c r="D19489" s="1">
        <v>1</v>
      </c>
      <c r="E19489">
        <v>2</v>
      </c>
      <c r="F19489" t="s">
        <v>8</v>
      </c>
    </row>
    <row r="19490" spans="1:6" x14ac:dyDescent="0.25">
      <c r="A19490" t="s">
        <v>29</v>
      </c>
      <c r="B19490" t="s">
        <v>7</v>
      </c>
      <c r="C19490" s="2">
        <v>43059.430868055671</v>
      </c>
      <c r="D19490" s="1">
        <v>1</v>
      </c>
      <c r="E19490">
        <v>16</v>
      </c>
      <c r="F19490" t="s">
        <v>8</v>
      </c>
    </row>
    <row r="19491" spans="1:6" x14ac:dyDescent="0.25">
      <c r="A19491" t="s">
        <v>29</v>
      </c>
      <c r="B19491" t="s">
        <v>12</v>
      </c>
      <c r="C19491" s="2">
        <v>43059.435104132164</v>
      </c>
      <c r="D19491" s="1">
        <v>1</v>
      </c>
      <c r="E19491">
        <v>70</v>
      </c>
      <c r="F19491" t="s">
        <v>8</v>
      </c>
    </row>
    <row r="19492" spans="1:6" x14ac:dyDescent="0.25">
      <c r="A19492" t="s">
        <v>29</v>
      </c>
      <c r="B19492" t="s">
        <v>12</v>
      </c>
      <c r="C19492" s="2">
        <v>43059.446250000037</v>
      </c>
      <c r="D19492" s="1">
        <v>1</v>
      </c>
      <c r="E19492">
        <v>24</v>
      </c>
      <c r="F19492" t="s">
        <v>8</v>
      </c>
    </row>
    <row r="19493" spans="1:6" x14ac:dyDescent="0.25">
      <c r="A19493" t="s">
        <v>29</v>
      </c>
      <c r="B19493" t="s">
        <v>12</v>
      </c>
      <c r="C19493" s="2">
        <v>43059.448136574123</v>
      </c>
      <c r="D19493" s="1">
        <v>1</v>
      </c>
      <c r="E19493">
        <v>3</v>
      </c>
      <c r="F19493" t="s">
        <v>8</v>
      </c>
    </row>
    <row r="19494" spans="1:6" x14ac:dyDescent="0.25">
      <c r="A19494" t="s">
        <v>29</v>
      </c>
      <c r="B19494" t="s">
        <v>9</v>
      </c>
      <c r="C19494" s="2">
        <v>43059.449548588134</v>
      </c>
      <c r="D19494" s="1">
        <v>1</v>
      </c>
      <c r="E19494">
        <v>10</v>
      </c>
      <c r="F19494" t="s">
        <v>8</v>
      </c>
    </row>
    <row r="19495" spans="1:6" x14ac:dyDescent="0.25">
      <c r="A19495" t="s">
        <v>29</v>
      </c>
      <c r="B19495" t="s">
        <v>7</v>
      </c>
      <c r="C19495" s="2">
        <v>43059.451793970075</v>
      </c>
      <c r="D19495" s="1">
        <v>1</v>
      </c>
      <c r="E19495">
        <v>1</v>
      </c>
      <c r="F19495" t="s">
        <v>8</v>
      </c>
    </row>
    <row r="19496" spans="1:6" x14ac:dyDescent="0.25">
      <c r="A19496" t="s">
        <v>29</v>
      </c>
      <c r="B19496" t="s">
        <v>7</v>
      </c>
      <c r="C19496" s="2">
        <v>43059.452314815018</v>
      </c>
      <c r="D19496" s="1">
        <v>1</v>
      </c>
      <c r="E19496">
        <v>1</v>
      </c>
      <c r="F19496" t="s">
        <v>8</v>
      </c>
    </row>
    <row r="19497" spans="1:6" x14ac:dyDescent="0.25">
      <c r="A19497" t="s">
        <v>29</v>
      </c>
      <c r="B19497" t="s">
        <v>7</v>
      </c>
      <c r="C19497" s="2">
        <v>43059.452453669161</v>
      </c>
      <c r="D19497" s="1">
        <v>1</v>
      </c>
      <c r="E19497">
        <v>2</v>
      </c>
      <c r="F19497" t="s">
        <v>8</v>
      </c>
    </row>
    <row r="19498" spans="1:6" x14ac:dyDescent="0.25">
      <c r="A19498" t="s">
        <v>29</v>
      </c>
      <c r="B19498" t="s">
        <v>7</v>
      </c>
      <c r="C19498" s="2">
        <v>43059.45362268528</v>
      </c>
      <c r="D19498" s="1">
        <v>1</v>
      </c>
      <c r="E19498">
        <v>1</v>
      </c>
      <c r="F19498" t="s">
        <v>8</v>
      </c>
    </row>
    <row r="19499" spans="1:6" x14ac:dyDescent="0.25">
      <c r="A19499" t="s">
        <v>29</v>
      </c>
      <c r="B19499" t="s">
        <v>12</v>
      </c>
      <c r="C19499" s="2">
        <v>43059.460740740877</v>
      </c>
      <c r="D19499" s="1">
        <v>1</v>
      </c>
      <c r="E19499">
        <v>6</v>
      </c>
      <c r="F19499" t="s">
        <v>8</v>
      </c>
    </row>
    <row r="19500" spans="1:6" x14ac:dyDescent="0.25">
      <c r="A19500" t="s">
        <v>29</v>
      </c>
      <c r="B19500" t="s">
        <v>7</v>
      </c>
      <c r="C19500" s="2">
        <v>43059.463020810392</v>
      </c>
      <c r="D19500" s="1">
        <v>1</v>
      </c>
      <c r="E19500">
        <v>1</v>
      </c>
      <c r="F19500" t="s">
        <v>8</v>
      </c>
    </row>
    <row r="19501" spans="1:6" x14ac:dyDescent="0.25">
      <c r="A19501" t="s">
        <v>29</v>
      </c>
      <c r="B19501" t="s">
        <v>12</v>
      </c>
      <c r="C19501" s="2">
        <v>43059.468703692313</v>
      </c>
      <c r="D19501" s="1">
        <v>1</v>
      </c>
      <c r="E19501">
        <v>32</v>
      </c>
      <c r="F19501" t="s">
        <v>8</v>
      </c>
    </row>
    <row r="19502" spans="1:6" x14ac:dyDescent="0.25">
      <c r="A19502" t="s">
        <v>29</v>
      </c>
      <c r="B19502" t="s">
        <v>16</v>
      </c>
      <c r="C19502" s="2">
        <v>43059.453946759459</v>
      </c>
      <c r="D19502" s="1">
        <v>1</v>
      </c>
      <c r="E19502">
        <v>2</v>
      </c>
      <c r="F19502" t="s">
        <v>8</v>
      </c>
    </row>
    <row r="19503" spans="1:6" x14ac:dyDescent="0.25">
      <c r="A19503" t="s">
        <v>29</v>
      </c>
      <c r="B19503" t="s">
        <v>16</v>
      </c>
      <c r="C19503" s="2">
        <v>43059.477199062705</v>
      </c>
      <c r="D19503" s="1">
        <v>1</v>
      </c>
      <c r="E19503">
        <v>2</v>
      </c>
      <c r="F19503" t="s">
        <v>8</v>
      </c>
    </row>
    <row r="19504" spans="1:6" x14ac:dyDescent="0.25">
      <c r="A19504" t="s">
        <v>29</v>
      </c>
      <c r="B19504" t="s">
        <v>16</v>
      </c>
      <c r="C19504" s="2">
        <v>43059.479236076586</v>
      </c>
      <c r="D19504" s="1">
        <v>1</v>
      </c>
      <c r="E19504">
        <v>1</v>
      </c>
      <c r="F19504" t="s">
        <v>8</v>
      </c>
    </row>
    <row r="19505" spans="1:6" x14ac:dyDescent="0.25">
      <c r="A19505" t="s">
        <v>29</v>
      </c>
      <c r="B19505" t="s">
        <v>12</v>
      </c>
      <c r="C19505" s="2">
        <v>43059.493182870559</v>
      </c>
      <c r="D19505" s="1">
        <v>1</v>
      </c>
      <c r="E19505">
        <v>40</v>
      </c>
      <c r="F19505" t="s">
        <v>8</v>
      </c>
    </row>
    <row r="19506" spans="1:6" x14ac:dyDescent="0.25">
      <c r="A19506" t="s">
        <v>29</v>
      </c>
      <c r="B19506" t="s">
        <v>7</v>
      </c>
      <c r="C19506" s="2">
        <v>43059.49644675944</v>
      </c>
      <c r="D19506" s="1">
        <v>1</v>
      </c>
      <c r="E19506">
        <v>2</v>
      </c>
      <c r="F19506" t="s">
        <v>8</v>
      </c>
    </row>
    <row r="19507" spans="1:6" x14ac:dyDescent="0.25">
      <c r="A19507" t="s">
        <v>29</v>
      </c>
      <c r="B19507" t="s">
        <v>7</v>
      </c>
      <c r="C19507" s="2">
        <v>43059.499097210821</v>
      </c>
      <c r="D19507" s="1">
        <v>1</v>
      </c>
      <c r="E19507">
        <v>1</v>
      </c>
      <c r="F19507" t="s">
        <v>8</v>
      </c>
    </row>
    <row r="19508" spans="1:6" x14ac:dyDescent="0.25">
      <c r="A19508" t="s">
        <v>29</v>
      </c>
      <c r="B19508" t="s">
        <v>12</v>
      </c>
      <c r="C19508" s="2">
        <v>43059.502106481697</v>
      </c>
      <c r="D19508" s="1">
        <v>1</v>
      </c>
      <c r="E19508">
        <v>109</v>
      </c>
      <c r="F19508" t="s">
        <v>8</v>
      </c>
    </row>
    <row r="19509" spans="1:6" x14ac:dyDescent="0.25">
      <c r="A19509" t="s">
        <v>29</v>
      </c>
      <c r="B19509" t="s">
        <v>12</v>
      </c>
      <c r="C19509" s="2">
        <v>43059.509259259328</v>
      </c>
      <c r="D19509" s="1">
        <v>1</v>
      </c>
      <c r="E19509">
        <v>6</v>
      </c>
      <c r="F19509" t="s">
        <v>8</v>
      </c>
    </row>
    <row r="19510" spans="1:6" x14ac:dyDescent="0.25">
      <c r="A19510" t="s">
        <v>29</v>
      </c>
      <c r="B19510" t="s">
        <v>12</v>
      </c>
      <c r="C19510" s="2">
        <v>43059.510729166679</v>
      </c>
      <c r="D19510" s="1">
        <v>1</v>
      </c>
      <c r="E19510">
        <v>4</v>
      </c>
      <c r="F19510" t="s">
        <v>8</v>
      </c>
    </row>
    <row r="19511" spans="1:6" x14ac:dyDescent="0.25">
      <c r="A19511" t="s">
        <v>29</v>
      </c>
      <c r="B19511" t="s">
        <v>7</v>
      </c>
      <c r="C19511" s="2">
        <v>43059.479664317332</v>
      </c>
      <c r="D19511" s="1">
        <v>1</v>
      </c>
      <c r="E19511">
        <v>7</v>
      </c>
      <c r="F19511" t="s">
        <v>8</v>
      </c>
    </row>
    <row r="19512" spans="1:6" x14ac:dyDescent="0.25">
      <c r="A19512" t="s">
        <v>29</v>
      </c>
      <c r="B19512" t="s">
        <v>12</v>
      </c>
      <c r="C19512" s="2">
        <v>43059.520393518731</v>
      </c>
      <c r="D19512" s="1">
        <v>1</v>
      </c>
      <c r="E19512">
        <v>6</v>
      </c>
      <c r="F19512" t="s">
        <v>8</v>
      </c>
    </row>
    <row r="19513" spans="1:6" x14ac:dyDescent="0.25">
      <c r="A19513" t="s">
        <v>29</v>
      </c>
      <c r="B19513" t="s">
        <v>12</v>
      </c>
      <c r="C19513" s="2">
        <v>43059.521597222425</v>
      </c>
      <c r="D19513" s="1">
        <v>1</v>
      </c>
      <c r="E19513">
        <v>5</v>
      </c>
      <c r="F19513" t="s">
        <v>8</v>
      </c>
    </row>
    <row r="19514" spans="1:6" x14ac:dyDescent="0.25">
      <c r="A19514" t="s">
        <v>29</v>
      </c>
      <c r="B19514" t="s">
        <v>12</v>
      </c>
      <c r="C19514" s="2">
        <v>43059.522777754813</v>
      </c>
      <c r="D19514" s="1">
        <v>1</v>
      </c>
      <c r="E19514">
        <v>12</v>
      </c>
      <c r="F19514" t="s">
        <v>8</v>
      </c>
    </row>
    <row r="19515" spans="1:6" x14ac:dyDescent="0.25">
      <c r="A19515" t="s">
        <v>29</v>
      </c>
      <c r="B19515" t="s">
        <v>7</v>
      </c>
      <c r="C19515" s="2">
        <v>43059.533148113638</v>
      </c>
      <c r="D19515" s="1">
        <v>1</v>
      </c>
      <c r="E19515">
        <v>1</v>
      </c>
      <c r="F19515" t="s">
        <v>8</v>
      </c>
    </row>
    <row r="19516" spans="1:6" x14ac:dyDescent="0.25">
      <c r="A19516" t="s">
        <v>29</v>
      </c>
      <c r="B19516" t="s">
        <v>7</v>
      </c>
      <c r="C19516" s="2">
        <v>43059.535196759272</v>
      </c>
      <c r="D19516" s="1">
        <v>1</v>
      </c>
      <c r="E19516">
        <v>44</v>
      </c>
      <c r="F19516" t="s">
        <v>8</v>
      </c>
    </row>
    <row r="19517" spans="1:6" x14ac:dyDescent="0.25">
      <c r="A19517" t="s">
        <v>29</v>
      </c>
      <c r="B19517" t="s">
        <v>12</v>
      </c>
      <c r="C19517" s="2">
        <v>43059.537662037183</v>
      </c>
      <c r="D19517" s="1">
        <v>1</v>
      </c>
      <c r="E19517">
        <v>37</v>
      </c>
      <c r="F19517" t="s">
        <v>8</v>
      </c>
    </row>
    <row r="19518" spans="1:6" x14ac:dyDescent="0.25">
      <c r="A19518" t="s">
        <v>29</v>
      </c>
      <c r="B19518" t="s">
        <v>12</v>
      </c>
      <c r="C19518" s="2">
        <v>43059.540196736343</v>
      </c>
      <c r="D19518" s="1">
        <v>1</v>
      </c>
      <c r="E19518">
        <v>107</v>
      </c>
      <c r="F19518" t="s">
        <v>8</v>
      </c>
    </row>
    <row r="19519" spans="1:6" x14ac:dyDescent="0.25">
      <c r="A19519" t="s">
        <v>29</v>
      </c>
      <c r="B19519" t="s">
        <v>12</v>
      </c>
      <c r="C19519" s="2">
        <v>43059.548055555671</v>
      </c>
      <c r="D19519" s="1">
        <v>1</v>
      </c>
      <c r="E19519">
        <v>80</v>
      </c>
      <c r="F19519" t="s">
        <v>8</v>
      </c>
    </row>
    <row r="19520" spans="1:6" x14ac:dyDescent="0.25">
      <c r="A19520" t="s">
        <v>29</v>
      </c>
      <c r="B19520" t="s">
        <v>12</v>
      </c>
      <c r="C19520" s="2">
        <v>43059.550486076158</v>
      </c>
      <c r="D19520" s="1">
        <v>1</v>
      </c>
      <c r="E19520">
        <v>35</v>
      </c>
      <c r="F19520" t="s">
        <v>8</v>
      </c>
    </row>
    <row r="19521" spans="1:6" x14ac:dyDescent="0.25">
      <c r="A19521" t="s">
        <v>29</v>
      </c>
      <c r="B19521" t="s">
        <v>12</v>
      </c>
      <c r="C19521" s="2">
        <v>43059.55299766222</v>
      </c>
      <c r="D19521" s="1">
        <v>1</v>
      </c>
      <c r="E19521">
        <v>3</v>
      </c>
      <c r="F19521" t="s">
        <v>8</v>
      </c>
    </row>
    <row r="19522" spans="1:6" x14ac:dyDescent="0.25">
      <c r="A19522" t="s">
        <v>29</v>
      </c>
      <c r="B19522" t="s">
        <v>12</v>
      </c>
      <c r="C19522" s="2">
        <v>43059.554722210858</v>
      </c>
      <c r="D19522" s="1">
        <v>1</v>
      </c>
      <c r="E19522">
        <v>4</v>
      </c>
      <c r="F19522" t="s">
        <v>8</v>
      </c>
    </row>
    <row r="19523" spans="1:6" x14ac:dyDescent="0.25">
      <c r="A19523" t="s">
        <v>29</v>
      </c>
      <c r="B19523" t="s">
        <v>12</v>
      </c>
      <c r="C19523" s="2">
        <v>43059.560624965467</v>
      </c>
      <c r="D19523" s="1">
        <v>1</v>
      </c>
      <c r="E19523">
        <v>26</v>
      </c>
      <c r="F19523" t="s">
        <v>8</v>
      </c>
    </row>
    <row r="19524" spans="1:6" x14ac:dyDescent="0.25">
      <c r="A19524" t="s">
        <v>29</v>
      </c>
      <c r="B19524" t="s">
        <v>12</v>
      </c>
      <c r="C19524" s="2">
        <v>43059.56474533584</v>
      </c>
      <c r="D19524" s="1">
        <v>1</v>
      </c>
      <c r="E19524">
        <v>2</v>
      </c>
      <c r="F19524" t="s">
        <v>8</v>
      </c>
    </row>
    <row r="19525" spans="1:6" x14ac:dyDescent="0.25">
      <c r="A19525" t="s">
        <v>29</v>
      </c>
      <c r="B19525" t="s">
        <v>12</v>
      </c>
      <c r="C19525" s="2">
        <v>43059.567025463097</v>
      </c>
      <c r="D19525" s="1">
        <v>1</v>
      </c>
      <c r="E19525">
        <v>2</v>
      </c>
      <c r="F19525" t="s">
        <v>8</v>
      </c>
    </row>
    <row r="19526" spans="1:6" x14ac:dyDescent="0.25">
      <c r="A19526" t="s">
        <v>29</v>
      </c>
      <c r="B19526" t="s">
        <v>7</v>
      </c>
      <c r="C19526" s="2">
        <v>43059.573310185224</v>
      </c>
      <c r="D19526" s="1">
        <v>1</v>
      </c>
      <c r="E19526">
        <v>2</v>
      </c>
      <c r="F19526" t="s">
        <v>8</v>
      </c>
    </row>
    <row r="19527" spans="1:6" x14ac:dyDescent="0.25">
      <c r="A19527" t="s">
        <v>29</v>
      </c>
      <c r="B19527" t="s">
        <v>12</v>
      </c>
      <c r="C19527" s="2">
        <v>43059.572187500075</v>
      </c>
      <c r="D19527" s="1">
        <v>1</v>
      </c>
      <c r="E19527">
        <v>30</v>
      </c>
      <c r="F19527" t="s">
        <v>8</v>
      </c>
    </row>
    <row r="19528" spans="1:6" x14ac:dyDescent="0.25">
      <c r="A19528" t="s">
        <v>29</v>
      </c>
      <c r="B19528" t="s">
        <v>11</v>
      </c>
      <c r="C19528" s="2">
        <v>43059.585300926119</v>
      </c>
      <c r="D19528" s="1">
        <v>1</v>
      </c>
      <c r="E19528">
        <v>23</v>
      </c>
      <c r="F19528" t="s">
        <v>8</v>
      </c>
    </row>
    <row r="19529" spans="1:6" x14ac:dyDescent="0.25">
      <c r="A19529" t="s">
        <v>29</v>
      </c>
      <c r="B19529" t="s">
        <v>11</v>
      </c>
      <c r="C19529" s="2">
        <v>43059.588043981697</v>
      </c>
      <c r="D19529" s="1">
        <v>1</v>
      </c>
      <c r="E19529">
        <v>7</v>
      </c>
      <c r="F19529" t="s">
        <v>8</v>
      </c>
    </row>
    <row r="19530" spans="1:6" x14ac:dyDescent="0.25">
      <c r="A19530" t="s">
        <v>29</v>
      </c>
      <c r="B19530" t="s">
        <v>7</v>
      </c>
      <c r="C19530" s="2">
        <v>43059.576099525671</v>
      </c>
      <c r="D19530" s="1">
        <v>1</v>
      </c>
      <c r="E19530">
        <v>29</v>
      </c>
      <c r="F19530" t="s">
        <v>8</v>
      </c>
    </row>
    <row r="19531" spans="1:6" x14ac:dyDescent="0.25">
      <c r="A19531" t="s">
        <v>29</v>
      </c>
      <c r="B19531" t="s">
        <v>16</v>
      </c>
      <c r="C19531" s="2">
        <v>43059.601805555634</v>
      </c>
      <c r="D19531" s="1">
        <v>1</v>
      </c>
      <c r="E19531">
        <v>1</v>
      </c>
      <c r="F19531" t="s">
        <v>8</v>
      </c>
    </row>
    <row r="19532" spans="1:6" x14ac:dyDescent="0.25">
      <c r="A19532" t="s">
        <v>29</v>
      </c>
      <c r="B19532" t="s">
        <v>11</v>
      </c>
      <c r="C19532" s="2">
        <v>43059.595231458545</v>
      </c>
      <c r="D19532" s="1">
        <v>1</v>
      </c>
      <c r="E19532">
        <v>7</v>
      </c>
      <c r="F19532" t="s">
        <v>8</v>
      </c>
    </row>
    <row r="19533" spans="1:6" x14ac:dyDescent="0.25">
      <c r="A19533" t="s">
        <v>29</v>
      </c>
      <c r="B19533" t="s">
        <v>11</v>
      </c>
      <c r="C19533" s="2">
        <v>43059.606712962966</v>
      </c>
      <c r="D19533" s="1">
        <v>1</v>
      </c>
      <c r="E19533">
        <v>11</v>
      </c>
      <c r="F19533" t="s">
        <v>8</v>
      </c>
    </row>
    <row r="19534" spans="1:6" x14ac:dyDescent="0.25">
      <c r="A19534" t="s">
        <v>29</v>
      </c>
      <c r="B19534" t="s">
        <v>16</v>
      </c>
      <c r="C19534" s="2">
        <v>43059.605937500019</v>
      </c>
      <c r="D19534" s="1">
        <v>1</v>
      </c>
      <c r="E19534">
        <v>1</v>
      </c>
      <c r="F19534" t="s">
        <v>8</v>
      </c>
    </row>
    <row r="19535" spans="1:6" x14ac:dyDescent="0.25">
      <c r="A19535" t="s">
        <v>29</v>
      </c>
      <c r="B19535" t="s">
        <v>7</v>
      </c>
      <c r="C19535" s="2">
        <v>43059.60774305556</v>
      </c>
      <c r="D19535" s="1">
        <v>1</v>
      </c>
      <c r="E19535">
        <v>1</v>
      </c>
      <c r="F19535" t="s">
        <v>8</v>
      </c>
    </row>
    <row r="19536" spans="1:6" x14ac:dyDescent="0.25">
      <c r="A19536" t="s">
        <v>29</v>
      </c>
      <c r="B19536" t="s">
        <v>11</v>
      </c>
      <c r="C19536" s="2">
        <v>43059.614305544179</v>
      </c>
      <c r="D19536" s="1">
        <v>1</v>
      </c>
      <c r="E19536">
        <v>6</v>
      </c>
      <c r="F19536" t="s">
        <v>8</v>
      </c>
    </row>
    <row r="19537" spans="1:6" x14ac:dyDescent="0.25">
      <c r="A19537" t="s">
        <v>29</v>
      </c>
      <c r="B19537" t="s">
        <v>16</v>
      </c>
      <c r="C19537" s="2">
        <v>43059.616585648153</v>
      </c>
      <c r="D19537" s="1">
        <v>1</v>
      </c>
      <c r="E19537">
        <v>1</v>
      </c>
      <c r="F19537" t="s">
        <v>8</v>
      </c>
    </row>
    <row r="19538" spans="1:6" x14ac:dyDescent="0.25">
      <c r="A19538" t="s">
        <v>29</v>
      </c>
      <c r="B19538" t="s">
        <v>7</v>
      </c>
      <c r="C19538" s="2">
        <v>43059.622372673824</v>
      </c>
      <c r="D19538" s="1">
        <v>1</v>
      </c>
      <c r="E19538">
        <v>3</v>
      </c>
      <c r="F19538" t="s">
        <v>8</v>
      </c>
    </row>
    <row r="19539" spans="1:6" x14ac:dyDescent="0.25">
      <c r="A19539" t="s">
        <v>29</v>
      </c>
      <c r="B19539" t="s">
        <v>7</v>
      </c>
      <c r="C19539" s="2">
        <v>43059.628344907425</v>
      </c>
      <c r="D19539" s="1">
        <v>1</v>
      </c>
      <c r="E19539">
        <v>1</v>
      </c>
      <c r="F19539" t="s">
        <v>8</v>
      </c>
    </row>
    <row r="19540" spans="1:6" x14ac:dyDescent="0.25">
      <c r="A19540" t="s">
        <v>29</v>
      </c>
      <c r="B19540" t="s">
        <v>7</v>
      </c>
      <c r="C19540" s="2">
        <v>43059.63832172472</v>
      </c>
      <c r="D19540" s="1">
        <v>1</v>
      </c>
      <c r="E19540">
        <v>1</v>
      </c>
      <c r="F19540" t="s">
        <v>8</v>
      </c>
    </row>
    <row r="19541" spans="1:6" x14ac:dyDescent="0.25">
      <c r="A19541" t="s">
        <v>29</v>
      </c>
      <c r="B19541" t="s">
        <v>11</v>
      </c>
      <c r="C19541" s="2">
        <v>43059.643171296455</v>
      </c>
      <c r="D19541" s="1">
        <v>1</v>
      </c>
      <c r="E19541">
        <v>1</v>
      </c>
      <c r="F19541" t="s">
        <v>8</v>
      </c>
    </row>
    <row r="19542" spans="1:6" x14ac:dyDescent="0.25">
      <c r="A19542" t="s">
        <v>29</v>
      </c>
      <c r="B19542" t="s">
        <v>7</v>
      </c>
      <c r="C19542" s="2">
        <v>43059.646539351903</v>
      </c>
      <c r="D19542" s="1">
        <v>1</v>
      </c>
      <c r="E19542">
        <v>3</v>
      </c>
      <c r="F19542" t="s">
        <v>8</v>
      </c>
    </row>
    <row r="19543" spans="1:6" x14ac:dyDescent="0.25">
      <c r="A19543" t="s">
        <v>29</v>
      </c>
      <c r="B19543" t="s">
        <v>11</v>
      </c>
      <c r="C19543" s="2">
        <v>43059.648275428452</v>
      </c>
      <c r="D19543" s="1">
        <v>1</v>
      </c>
      <c r="E19543">
        <v>1</v>
      </c>
      <c r="F19543" t="s">
        <v>8</v>
      </c>
    </row>
    <row r="19544" spans="1:6" x14ac:dyDescent="0.25">
      <c r="A19544" t="s">
        <v>29</v>
      </c>
      <c r="B19544" t="s">
        <v>12</v>
      </c>
      <c r="C19544" s="2">
        <v>43059.653796284925</v>
      </c>
      <c r="D19544" s="1">
        <v>1</v>
      </c>
      <c r="E19544">
        <v>61</v>
      </c>
      <c r="F19544" t="s">
        <v>8</v>
      </c>
    </row>
    <row r="19545" spans="1:6" x14ac:dyDescent="0.25">
      <c r="A19545" t="s">
        <v>29</v>
      </c>
      <c r="B19545" t="s">
        <v>12</v>
      </c>
      <c r="C19545" s="2">
        <v>43059.656006909907</v>
      </c>
      <c r="D19545" s="1">
        <v>1</v>
      </c>
      <c r="E19545">
        <v>24</v>
      </c>
      <c r="F19545" t="s">
        <v>8</v>
      </c>
    </row>
    <row r="19546" spans="1:6" x14ac:dyDescent="0.25">
      <c r="A19546" t="s">
        <v>29</v>
      </c>
      <c r="B19546" t="s">
        <v>7</v>
      </c>
      <c r="C19546" s="2">
        <v>43059.652060150634</v>
      </c>
      <c r="D19546" s="1">
        <v>1</v>
      </c>
      <c r="E19546">
        <v>1</v>
      </c>
      <c r="F19546" t="s">
        <v>8</v>
      </c>
    </row>
    <row r="19547" spans="1:6" x14ac:dyDescent="0.25">
      <c r="A19547" t="s">
        <v>29</v>
      </c>
      <c r="B19547" t="s">
        <v>12</v>
      </c>
      <c r="C19547" s="2">
        <v>43059.660335648339</v>
      </c>
      <c r="D19547" s="1">
        <v>1</v>
      </c>
      <c r="E19547">
        <v>4</v>
      </c>
      <c r="F19547" t="s">
        <v>8</v>
      </c>
    </row>
    <row r="19548" spans="1:6" x14ac:dyDescent="0.25">
      <c r="A19548" t="s">
        <v>29</v>
      </c>
      <c r="B19548" t="s">
        <v>12</v>
      </c>
      <c r="C19548" s="2">
        <v>43059.661643518601</v>
      </c>
      <c r="D19548" s="1">
        <v>1</v>
      </c>
      <c r="E19548">
        <v>10</v>
      </c>
      <c r="F19548" t="s">
        <v>8</v>
      </c>
    </row>
    <row r="19549" spans="1:6" x14ac:dyDescent="0.25">
      <c r="A19549" t="s">
        <v>29</v>
      </c>
      <c r="B19549" t="s">
        <v>12</v>
      </c>
      <c r="C19549" s="2">
        <v>43059.663969907444</v>
      </c>
      <c r="D19549" s="1">
        <v>1</v>
      </c>
      <c r="E19549">
        <v>144</v>
      </c>
      <c r="F19549" t="s">
        <v>8</v>
      </c>
    </row>
    <row r="19550" spans="1:6" x14ac:dyDescent="0.25">
      <c r="A19550" t="s">
        <v>29</v>
      </c>
      <c r="B19550" t="s">
        <v>12</v>
      </c>
      <c r="C19550" s="2">
        <v>43059.666377314832</v>
      </c>
      <c r="D19550" s="1">
        <v>1</v>
      </c>
      <c r="E19550">
        <v>18</v>
      </c>
      <c r="F19550" t="s">
        <v>8</v>
      </c>
    </row>
    <row r="19551" spans="1:6" x14ac:dyDescent="0.25">
      <c r="A19551" t="s">
        <v>29</v>
      </c>
      <c r="B19551" t="s">
        <v>12</v>
      </c>
      <c r="C19551" s="2">
        <v>43059.667789340485</v>
      </c>
      <c r="D19551" s="1">
        <v>1</v>
      </c>
      <c r="E19551">
        <v>3</v>
      </c>
      <c r="F19551" t="s">
        <v>8</v>
      </c>
    </row>
    <row r="19552" spans="1:6" x14ac:dyDescent="0.25">
      <c r="A19552" t="s">
        <v>29</v>
      </c>
      <c r="B19552" t="s">
        <v>11</v>
      </c>
      <c r="C19552" s="2">
        <v>43059.670972210821</v>
      </c>
      <c r="D19552" s="1">
        <v>1</v>
      </c>
      <c r="E19552">
        <v>20</v>
      </c>
      <c r="F19552" t="s">
        <v>8</v>
      </c>
    </row>
    <row r="19553" spans="1:6" x14ac:dyDescent="0.25">
      <c r="A19553" t="s">
        <v>29</v>
      </c>
      <c r="B19553" t="s">
        <v>11</v>
      </c>
      <c r="C19553" s="2">
        <v>43059.672175926156</v>
      </c>
      <c r="D19553" s="1">
        <v>1</v>
      </c>
      <c r="E19553">
        <v>6</v>
      </c>
      <c r="F19553" t="s">
        <v>8</v>
      </c>
    </row>
    <row r="19554" spans="1:6" x14ac:dyDescent="0.25">
      <c r="A19554" t="s">
        <v>29</v>
      </c>
      <c r="B19554" t="s">
        <v>11</v>
      </c>
      <c r="C19554" s="2">
        <v>43059.67575228028</v>
      </c>
      <c r="D19554" s="1">
        <v>1</v>
      </c>
      <c r="E19554">
        <v>21</v>
      </c>
      <c r="F19554" t="s">
        <v>8</v>
      </c>
    </row>
    <row r="19555" spans="1:6" x14ac:dyDescent="0.25">
      <c r="A19555" t="s">
        <v>29</v>
      </c>
      <c r="B19555" t="s">
        <v>11</v>
      </c>
      <c r="C19555" s="2">
        <v>43059.678298611194</v>
      </c>
      <c r="D19555" s="1">
        <v>1</v>
      </c>
      <c r="E19555">
        <v>1</v>
      </c>
      <c r="F19555" t="s">
        <v>8</v>
      </c>
    </row>
    <row r="19556" spans="1:6" x14ac:dyDescent="0.25">
      <c r="A19556" t="s">
        <v>29</v>
      </c>
      <c r="B19556" t="s">
        <v>11</v>
      </c>
      <c r="C19556" s="2">
        <v>43059.682986099739</v>
      </c>
      <c r="D19556" s="1">
        <v>1</v>
      </c>
      <c r="E19556">
        <v>1</v>
      </c>
      <c r="F19556" t="s">
        <v>8</v>
      </c>
    </row>
    <row r="19557" spans="1:6" x14ac:dyDescent="0.25">
      <c r="A19557" t="s">
        <v>29</v>
      </c>
      <c r="B19557" t="s">
        <v>11</v>
      </c>
      <c r="C19557" s="2">
        <v>43059.68415505765</v>
      </c>
      <c r="D19557" s="1">
        <v>1</v>
      </c>
      <c r="E19557">
        <v>1</v>
      </c>
      <c r="F19557" t="s">
        <v>8</v>
      </c>
    </row>
    <row r="19558" spans="1:6" x14ac:dyDescent="0.25">
      <c r="A19558" t="s">
        <v>29</v>
      </c>
      <c r="B19558" t="s">
        <v>11</v>
      </c>
      <c r="C19558" s="2">
        <v>43059.686631944496</v>
      </c>
      <c r="D19558" s="1">
        <v>1</v>
      </c>
      <c r="E19558">
        <v>1</v>
      </c>
      <c r="F19558" t="s">
        <v>8</v>
      </c>
    </row>
    <row r="19559" spans="1:6" x14ac:dyDescent="0.25">
      <c r="A19559" t="s">
        <v>29</v>
      </c>
      <c r="B19559" t="s">
        <v>12</v>
      </c>
      <c r="C19559" s="2">
        <v>43059.610555555671</v>
      </c>
      <c r="D19559" s="1">
        <v>1</v>
      </c>
      <c r="E19559">
        <v>8</v>
      </c>
      <c r="F19559" t="s">
        <v>8</v>
      </c>
    </row>
    <row r="19560" spans="1:6" x14ac:dyDescent="0.25">
      <c r="A19560" t="s">
        <v>29</v>
      </c>
      <c r="B19560" t="s">
        <v>7</v>
      </c>
      <c r="C19560" s="2">
        <v>43059.689687488601</v>
      </c>
      <c r="D19560" s="1">
        <v>1</v>
      </c>
      <c r="E19560">
        <v>1</v>
      </c>
      <c r="F19560" t="s">
        <v>8</v>
      </c>
    </row>
    <row r="19561" spans="1:6" x14ac:dyDescent="0.25">
      <c r="A19561" t="s">
        <v>29</v>
      </c>
      <c r="B19561" t="s">
        <v>7</v>
      </c>
      <c r="C19561" s="2">
        <v>43059.69293980347</v>
      </c>
      <c r="D19561" s="1">
        <v>1</v>
      </c>
      <c r="E19561">
        <v>1</v>
      </c>
      <c r="F19561" t="s">
        <v>8</v>
      </c>
    </row>
    <row r="19562" spans="1:6" x14ac:dyDescent="0.25">
      <c r="A19562" t="s">
        <v>29</v>
      </c>
      <c r="B19562" t="s">
        <v>12</v>
      </c>
      <c r="C19562" s="2">
        <v>43059.693379618227</v>
      </c>
      <c r="D19562" s="1">
        <v>1</v>
      </c>
      <c r="E19562">
        <v>58</v>
      </c>
      <c r="F19562" t="s">
        <v>8</v>
      </c>
    </row>
    <row r="19563" spans="1:6" x14ac:dyDescent="0.25">
      <c r="A19563" t="s">
        <v>29</v>
      </c>
      <c r="B19563" t="s">
        <v>12</v>
      </c>
      <c r="C19563" s="2">
        <v>43059.668541632127</v>
      </c>
      <c r="D19563" s="1">
        <v>1</v>
      </c>
      <c r="E19563">
        <v>68</v>
      </c>
      <c r="F19563" t="s">
        <v>8</v>
      </c>
    </row>
    <row r="19564" spans="1:6" x14ac:dyDescent="0.25">
      <c r="A19564" t="s">
        <v>29</v>
      </c>
      <c r="B19564" t="s">
        <v>12</v>
      </c>
      <c r="C19564" s="2">
        <v>43059.697141180746</v>
      </c>
      <c r="D19564" s="1">
        <v>1</v>
      </c>
      <c r="E19564">
        <v>4</v>
      </c>
      <c r="F19564" t="s">
        <v>8</v>
      </c>
    </row>
    <row r="19565" spans="1:6" x14ac:dyDescent="0.25">
      <c r="A19565" t="s">
        <v>29</v>
      </c>
      <c r="B19565" t="s">
        <v>7</v>
      </c>
      <c r="C19565" s="2">
        <v>43059.699155092705</v>
      </c>
      <c r="D19565" s="1">
        <v>1</v>
      </c>
      <c r="E19565">
        <v>2</v>
      </c>
      <c r="F19565" t="s">
        <v>8</v>
      </c>
    </row>
    <row r="19566" spans="1:6" x14ac:dyDescent="0.25">
      <c r="A19566" t="s">
        <v>29</v>
      </c>
      <c r="B19566" t="s">
        <v>13</v>
      </c>
      <c r="C19566" s="2">
        <v>43059.70013886597</v>
      </c>
      <c r="D19566" s="1">
        <v>1</v>
      </c>
      <c r="E19566">
        <v>1</v>
      </c>
      <c r="F19566" t="s">
        <v>8</v>
      </c>
    </row>
    <row r="19567" spans="1:6" x14ac:dyDescent="0.25">
      <c r="A19567" t="s">
        <v>29</v>
      </c>
      <c r="B19567" t="s">
        <v>13</v>
      </c>
      <c r="C19567" s="2">
        <v>43059.70287033543</v>
      </c>
      <c r="D19567" s="1">
        <v>1</v>
      </c>
      <c r="E19567">
        <v>1</v>
      </c>
      <c r="F19567" t="s">
        <v>8</v>
      </c>
    </row>
    <row r="19568" spans="1:6" x14ac:dyDescent="0.25">
      <c r="A19568" t="s">
        <v>29</v>
      </c>
      <c r="B19568" t="s">
        <v>17</v>
      </c>
      <c r="C19568" s="2">
        <v>43059.704398148227</v>
      </c>
      <c r="D19568" s="1">
        <v>1</v>
      </c>
      <c r="E19568">
        <v>2</v>
      </c>
      <c r="F19568" t="s">
        <v>8</v>
      </c>
    </row>
    <row r="19569" spans="1:6" x14ac:dyDescent="0.25">
      <c r="A19569" t="s">
        <v>29</v>
      </c>
      <c r="B19569" t="s">
        <v>7</v>
      </c>
      <c r="C19569" s="2">
        <v>43059.70688657416</v>
      </c>
      <c r="D19569" s="1">
        <v>1</v>
      </c>
      <c r="E19569">
        <v>1</v>
      </c>
      <c r="F19569" t="s">
        <v>8</v>
      </c>
    </row>
    <row r="19570" spans="1:6" x14ac:dyDescent="0.25">
      <c r="A19570" t="s">
        <v>29</v>
      </c>
      <c r="B19570" t="s">
        <v>12</v>
      </c>
      <c r="C19570" s="2">
        <v>43059.707407407463</v>
      </c>
      <c r="D19570" s="1">
        <v>1</v>
      </c>
      <c r="E19570">
        <v>4</v>
      </c>
      <c r="F19570" t="s">
        <v>8</v>
      </c>
    </row>
    <row r="19571" spans="1:6" x14ac:dyDescent="0.25">
      <c r="A19571" t="s">
        <v>29</v>
      </c>
      <c r="B19571" t="s">
        <v>12</v>
      </c>
      <c r="C19571" s="2">
        <v>43059.709143484011</v>
      </c>
      <c r="D19571" s="1">
        <v>1</v>
      </c>
      <c r="E19571">
        <v>63</v>
      </c>
      <c r="F19571" t="s">
        <v>8</v>
      </c>
    </row>
    <row r="19572" spans="1:6" x14ac:dyDescent="0.25">
      <c r="A19572" t="s">
        <v>29</v>
      </c>
      <c r="B19572" t="s">
        <v>12</v>
      </c>
      <c r="C19572" s="2">
        <v>43059.709548611194</v>
      </c>
      <c r="D19572" s="1">
        <v>1</v>
      </c>
      <c r="E19572">
        <v>8</v>
      </c>
      <c r="F19572" t="s">
        <v>8</v>
      </c>
    </row>
    <row r="19573" spans="1:6" x14ac:dyDescent="0.25">
      <c r="A19573" t="s">
        <v>29</v>
      </c>
      <c r="B19573" t="s">
        <v>11</v>
      </c>
      <c r="C19573" s="2">
        <v>43059.710011551157</v>
      </c>
      <c r="D19573" s="1">
        <v>1</v>
      </c>
      <c r="E19573">
        <v>2</v>
      </c>
      <c r="F19573" t="s">
        <v>8</v>
      </c>
    </row>
    <row r="19574" spans="1:6" x14ac:dyDescent="0.25">
      <c r="A19574" t="s">
        <v>29</v>
      </c>
      <c r="B19574" t="s">
        <v>7</v>
      </c>
      <c r="C19574" s="2">
        <v>43059.712002303451</v>
      </c>
      <c r="D19574" s="1">
        <v>1</v>
      </c>
      <c r="E19574">
        <v>27</v>
      </c>
      <c r="F19574" t="s">
        <v>8</v>
      </c>
    </row>
    <row r="19575" spans="1:6" x14ac:dyDescent="0.25">
      <c r="A19575" t="s">
        <v>29</v>
      </c>
      <c r="B19575" t="s">
        <v>13</v>
      </c>
      <c r="C19575" s="2">
        <v>43059.694409710821</v>
      </c>
      <c r="D19575" s="1">
        <v>1</v>
      </c>
      <c r="E19575">
        <v>1</v>
      </c>
      <c r="F19575" t="s">
        <v>8</v>
      </c>
    </row>
    <row r="19576" spans="1:6" x14ac:dyDescent="0.25">
      <c r="A19576" t="s">
        <v>29</v>
      </c>
      <c r="B19576" t="s">
        <v>7</v>
      </c>
      <c r="C19576" s="2">
        <v>43059.716238426045</v>
      </c>
      <c r="D19576" s="1">
        <v>1</v>
      </c>
      <c r="E19576">
        <v>1</v>
      </c>
      <c r="F19576" t="s">
        <v>8</v>
      </c>
    </row>
    <row r="19577" spans="1:6" x14ac:dyDescent="0.25">
      <c r="A19577" t="s">
        <v>29</v>
      </c>
      <c r="B19577" t="s">
        <v>12</v>
      </c>
      <c r="C19577" s="2">
        <v>43059.719849537127</v>
      </c>
      <c r="D19577" s="1">
        <v>1</v>
      </c>
      <c r="E19577">
        <v>40</v>
      </c>
      <c r="F19577" t="s">
        <v>8</v>
      </c>
    </row>
    <row r="19578" spans="1:6" x14ac:dyDescent="0.25">
      <c r="A19578" t="s">
        <v>29</v>
      </c>
      <c r="B19578" t="s">
        <v>13</v>
      </c>
      <c r="C19578" s="2">
        <v>43059.717974537052</v>
      </c>
      <c r="D19578" s="1">
        <v>1</v>
      </c>
      <c r="E19578">
        <v>1</v>
      </c>
      <c r="F19578" t="s">
        <v>8</v>
      </c>
    </row>
    <row r="19579" spans="1:6" x14ac:dyDescent="0.25">
      <c r="A19579" t="s">
        <v>29</v>
      </c>
      <c r="B19579" t="s">
        <v>11</v>
      </c>
      <c r="C19579" s="2">
        <v>43059.722974502482</v>
      </c>
      <c r="D19579" s="1">
        <v>1</v>
      </c>
      <c r="E19579">
        <v>1</v>
      </c>
      <c r="F19579" t="s">
        <v>8</v>
      </c>
    </row>
    <row r="19580" spans="1:6" x14ac:dyDescent="0.25">
      <c r="A19580" t="s">
        <v>29</v>
      </c>
      <c r="B19580" t="s">
        <v>9</v>
      </c>
      <c r="C19580" s="2">
        <v>43059.72560185194</v>
      </c>
      <c r="D19580" s="1">
        <v>1</v>
      </c>
      <c r="E19580">
        <v>1</v>
      </c>
      <c r="F19580" t="s">
        <v>8</v>
      </c>
    </row>
    <row r="19581" spans="1:6" x14ac:dyDescent="0.25">
      <c r="A19581" t="s">
        <v>29</v>
      </c>
      <c r="B19581" t="s">
        <v>13</v>
      </c>
      <c r="C19581" s="2">
        <v>43059.724432835821</v>
      </c>
      <c r="D19581" s="1">
        <v>1</v>
      </c>
      <c r="E19581">
        <v>1</v>
      </c>
      <c r="F19581" t="s">
        <v>8</v>
      </c>
    </row>
    <row r="19582" spans="1:6" x14ac:dyDescent="0.25">
      <c r="A19582" t="s">
        <v>29</v>
      </c>
      <c r="B19582" t="s">
        <v>13</v>
      </c>
      <c r="C19582" s="2">
        <v>43059.728726828936</v>
      </c>
      <c r="D19582" s="1">
        <v>1</v>
      </c>
      <c r="E19582">
        <v>1</v>
      </c>
      <c r="F19582" t="s">
        <v>8</v>
      </c>
    </row>
    <row r="19583" spans="1:6" x14ac:dyDescent="0.25">
      <c r="A19583" t="s">
        <v>29</v>
      </c>
      <c r="B19583" t="s">
        <v>7</v>
      </c>
      <c r="C19583" s="2">
        <v>43059.728194409516</v>
      </c>
      <c r="D19583" s="1">
        <v>1</v>
      </c>
      <c r="E19583">
        <v>1</v>
      </c>
      <c r="F19583" t="s">
        <v>8</v>
      </c>
    </row>
    <row r="19584" spans="1:6" x14ac:dyDescent="0.25">
      <c r="A19584" t="s">
        <v>29</v>
      </c>
      <c r="B19584" t="s">
        <v>7</v>
      </c>
      <c r="C19584" s="2">
        <v>43059.7317824075</v>
      </c>
      <c r="D19584" s="1">
        <v>1</v>
      </c>
      <c r="E19584">
        <v>4</v>
      </c>
      <c r="F19584" t="s">
        <v>8</v>
      </c>
    </row>
    <row r="19585" spans="1:6" x14ac:dyDescent="0.25">
      <c r="A19585" t="s">
        <v>29</v>
      </c>
      <c r="B19585" t="s">
        <v>13</v>
      </c>
      <c r="C19585" s="2">
        <v>43059.734502303414</v>
      </c>
      <c r="D19585" s="1">
        <v>1</v>
      </c>
      <c r="E19585">
        <v>1</v>
      </c>
      <c r="F19585" t="s">
        <v>8</v>
      </c>
    </row>
    <row r="19586" spans="1:6" x14ac:dyDescent="0.25">
      <c r="A19586" t="s">
        <v>29</v>
      </c>
      <c r="B19586" t="s">
        <v>13</v>
      </c>
      <c r="C19586" s="2">
        <v>43059.736365706194</v>
      </c>
      <c r="D19586" s="1">
        <v>1</v>
      </c>
      <c r="E19586">
        <v>1</v>
      </c>
      <c r="F19586" t="s">
        <v>8</v>
      </c>
    </row>
    <row r="19587" spans="1:6" x14ac:dyDescent="0.25">
      <c r="A19587" t="s">
        <v>29</v>
      </c>
      <c r="B19587" t="s">
        <v>13</v>
      </c>
      <c r="C19587" s="2">
        <v>43059.738229166716</v>
      </c>
      <c r="D19587" s="1">
        <v>1</v>
      </c>
      <c r="E19587">
        <v>1</v>
      </c>
      <c r="F19587" t="s">
        <v>8</v>
      </c>
    </row>
    <row r="19588" spans="1:6" x14ac:dyDescent="0.25">
      <c r="A19588" t="s">
        <v>29</v>
      </c>
      <c r="B19588" t="s">
        <v>13</v>
      </c>
      <c r="C19588" s="2">
        <v>43059.740173611324</v>
      </c>
      <c r="D19588" s="1">
        <v>1</v>
      </c>
      <c r="E19588">
        <v>6</v>
      </c>
      <c r="F19588" t="s">
        <v>8</v>
      </c>
    </row>
    <row r="19589" spans="1:6" x14ac:dyDescent="0.25">
      <c r="A19589" t="s">
        <v>29</v>
      </c>
      <c r="B19589" t="s">
        <v>11</v>
      </c>
      <c r="C19589" s="2">
        <v>43059.742928240914</v>
      </c>
      <c r="D19589" s="1">
        <v>1</v>
      </c>
      <c r="E19589">
        <v>2</v>
      </c>
      <c r="F19589" t="s">
        <v>8</v>
      </c>
    </row>
    <row r="19590" spans="1:6" x14ac:dyDescent="0.25">
      <c r="A19590" t="s">
        <v>29</v>
      </c>
      <c r="B19590" t="s">
        <v>13</v>
      </c>
      <c r="C19590" s="2">
        <v>43059.744826389011</v>
      </c>
      <c r="D19590" s="1">
        <v>1</v>
      </c>
      <c r="E19590">
        <v>2</v>
      </c>
      <c r="F19590" t="s">
        <v>8</v>
      </c>
    </row>
    <row r="19591" spans="1:6" x14ac:dyDescent="0.25">
      <c r="A19591" t="s">
        <v>29</v>
      </c>
      <c r="B19591" t="s">
        <v>7</v>
      </c>
      <c r="C19591" s="2">
        <v>43059.743043981493</v>
      </c>
      <c r="D19591" s="1">
        <v>1</v>
      </c>
      <c r="E19591">
        <v>1</v>
      </c>
      <c r="F19591" t="s">
        <v>8</v>
      </c>
    </row>
    <row r="19592" spans="1:6" x14ac:dyDescent="0.25">
      <c r="A19592" t="s">
        <v>29</v>
      </c>
      <c r="B19592" t="s">
        <v>7</v>
      </c>
      <c r="C19592" s="2">
        <v>43059.746099537238</v>
      </c>
      <c r="D19592" s="1">
        <v>1</v>
      </c>
      <c r="E19592">
        <v>1</v>
      </c>
      <c r="F19592" t="s">
        <v>8</v>
      </c>
    </row>
    <row r="19593" spans="1:6" x14ac:dyDescent="0.25">
      <c r="A19593" t="s">
        <v>29</v>
      </c>
      <c r="B19593" t="s">
        <v>11</v>
      </c>
      <c r="C19593" s="2">
        <v>43059.746076365933</v>
      </c>
      <c r="D19593" s="1">
        <v>1</v>
      </c>
      <c r="E19593">
        <v>2</v>
      </c>
      <c r="F19593" t="s">
        <v>8</v>
      </c>
    </row>
    <row r="19594" spans="1:6" x14ac:dyDescent="0.25">
      <c r="A19594" t="s">
        <v>29</v>
      </c>
      <c r="B19594" t="s">
        <v>7</v>
      </c>
      <c r="C19594" s="2">
        <v>43059.746921261773</v>
      </c>
      <c r="D19594" s="1">
        <v>1</v>
      </c>
      <c r="E19594">
        <v>1</v>
      </c>
      <c r="F19594" t="s">
        <v>8</v>
      </c>
    </row>
    <row r="19595" spans="1:6" x14ac:dyDescent="0.25">
      <c r="A19595" t="s">
        <v>29</v>
      </c>
      <c r="B19595" t="s">
        <v>13</v>
      </c>
      <c r="C19595" s="2">
        <v>43059.751087963115</v>
      </c>
      <c r="D19595" s="1">
        <v>1</v>
      </c>
      <c r="E19595">
        <v>1</v>
      </c>
      <c r="F19595" t="s">
        <v>8</v>
      </c>
    </row>
    <row r="19596" spans="1:6" x14ac:dyDescent="0.25">
      <c r="A19596" t="s">
        <v>29</v>
      </c>
      <c r="B19596" t="s">
        <v>13</v>
      </c>
      <c r="C19596" s="2">
        <v>43059.753333333414</v>
      </c>
      <c r="D19596" s="1">
        <v>1</v>
      </c>
      <c r="E19596">
        <v>2</v>
      </c>
      <c r="F19596" t="s">
        <v>8</v>
      </c>
    </row>
    <row r="19597" spans="1:6" x14ac:dyDescent="0.25">
      <c r="A19597" t="s">
        <v>29</v>
      </c>
      <c r="B19597" t="s">
        <v>11</v>
      </c>
      <c r="C19597" s="2">
        <v>43059.755775440019</v>
      </c>
      <c r="D19597" s="1">
        <v>1</v>
      </c>
      <c r="E19597">
        <v>2</v>
      </c>
      <c r="F19597" t="s">
        <v>8</v>
      </c>
    </row>
    <row r="19598" spans="1:6" x14ac:dyDescent="0.25">
      <c r="A19598" t="s">
        <v>29</v>
      </c>
      <c r="B19598" t="s">
        <v>7</v>
      </c>
      <c r="C19598" s="2">
        <v>43060.313460613601</v>
      </c>
      <c r="D19598" s="1">
        <v>1</v>
      </c>
      <c r="E19598">
        <v>8</v>
      </c>
      <c r="F19598" t="s">
        <v>8</v>
      </c>
    </row>
    <row r="19599" spans="1:6" x14ac:dyDescent="0.25">
      <c r="A19599" t="s">
        <v>29</v>
      </c>
      <c r="B19599" t="s">
        <v>12</v>
      </c>
      <c r="C19599" s="2">
        <v>43060.313576389104</v>
      </c>
      <c r="D19599" s="1">
        <v>1</v>
      </c>
      <c r="E19599">
        <v>19</v>
      </c>
      <c r="F19599" t="s">
        <v>8</v>
      </c>
    </row>
    <row r="19600" spans="1:6" x14ac:dyDescent="0.25">
      <c r="A19600" t="s">
        <v>29</v>
      </c>
      <c r="B19600" t="s">
        <v>12</v>
      </c>
      <c r="C19600" s="2">
        <v>43060.377743055578</v>
      </c>
      <c r="D19600" s="1">
        <v>1</v>
      </c>
      <c r="E19600">
        <v>11</v>
      </c>
      <c r="F19600" t="s">
        <v>8</v>
      </c>
    </row>
    <row r="19601" spans="1:6" x14ac:dyDescent="0.25">
      <c r="A19601" t="s">
        <v>29</v>
      </c>
      <c r="B19601" t="s">
        <v>9</v>
      </c>
      <c r="C19601" s="2">
        <v>43060.379421284888</v>
      </c>
      <c r="D19601" s="1">
        <v>1</v>
      </c>
      <c r="E19601">
        <v>3</v>
      </c>
      <c r="F19601" t="s">
        <v>8</v>
      </c>
    </row>
    <row r="19602" spans="1:6" x14ac:dyDescent="0.25">
      <c r="A19602" t="s">
        <v>29</v>
      </c>
      <c r="B19602" t="s">
        <v>12</v>
      </c>
      <c r="C19602" s="2">
        <v>43060.381597222295</v>
      </c>
      <c r="D19602" s="1">
        <v>1</v>
      </c>
      <c r="E19602">
        <v>48</v>
      </c>
      <c r="F19602" t="s">
        <v>8</v>
      </c>
    </row>
    <row r="19603" spans="1:6" x14ac:dyDescent="0.25">
      <c r="A19603" t="s">
        <v>29</v>
      </c>
      <c r="B19603" t="s">
        <v>12</v>
      </c>
      <c r="C19603" s="2">
        <v>43060.384467569645</v>
      </c>
      <c r="D19603" s="1">
        <v>1</v>
      </c>
      <c r="E19603">
        <v>17</v>
      </c>
      <c r="F19603" t="s">
        <v>8</v>
      </c>
    </row>
    <row r="19604" spans="1:6" x14ac:dyDescent="0.25">
      <c r="A19604" t="s">
        <v>29</v>
      </c>
      <c r="B19604" t="s">
        <v>12</v>
      </c>
      <c r="C19604" s="2">
        <v>43060.385497662239</v>
      </c>
      <c r="D19604" s="1">
        <v>1</v>
      </c>
      <c r="E19604">
        <v>79</v>
      </c>
      <c r="F19604" t="s">
        <v>8</v>
      </c>
    </row>
    <row r="19605" spans="1:6" x14ac:dyDescent="0.25">
      <c r="A19605" t="s">
        <v>29</v>
      </c>
      <c r="B19605" t="s">
        <v>7</v>
      </c>
      <c r="C19605" s="2">
        <v>43060.40545138903</v>
      </c>
      <c r="D19605" s="1">
        <v>1</v>
      </c>
      <c r="E19605">
        <v>1</v>
      </c>
      <c r="F19605" t="s">
        <v>8</v>
      </c>
    </row>
    <row r="19606" spans="1:6" x14ac:dyDescent="0.25">
      <c r="A19606" t="s">
        <v>29</v>
      </c>
      <c r="B19606" t="s">
        <v>12</v>
      </c>
      <c r="C19606" s="2">
        <v>43060.417800926138</v>
      </c>
      <c r="D19606" s="1">
        <v>1</v>
      </c>
      <c r="E19606">
        <v>15</v>
      </c>
      <c r="F19606" t="s">
        <v>8</v>
      </c>
    </row>
    <row r="19607" spans="1:6" x14ac:dyDescent="0.25">
      <c r="A19607" t="s">
        <v>29</v>
      </c>
      <c r="B19607" t="s">
        <v>12</v>
      </c>
      <c r="C19607" s="2">
        <v>43060.419814779889</v>
      </c>
      <c r="D19607" s="1">
        <v>1</v>
      </c>
      <c r="E19607">
        <v>2</v>
      </c>
      <c r="F19607" t="s">
        <v>8</v>
      </c>
    </row>
    <row r="19608" spans="1:6" x14ac:dyDescent="0.25">
      <c r="A19608" t="s">
        <v>29</v>
      </c>
      <c r="B19608" t="s">
        <v>12</v>
      </c>
      <c r="C19608" s="2">
        <v>43060.434421261773</v>
      </c>
      <c r="D19608" s="1">
        <v>1</v>
      </c>
      <c r="E19608">
        <v>2</v>
      </c>
      <c r="F19608" t="s">
        <v>8</v>
      </c>
    </row>
    <row r="19609" spans="1:6" x14ac:dyDescent="0.25">
      <c r="A19609" t="s">
        <v>29</v>
      </c>
      <c r="B19609" t="s">
        <v>7</v>
      </c>
      <c r="C19609" s="2">
        <v>43060.435601851903</v>
      </c>
      <c r="D19609" s="1">
        <v>1</v>
      </c>
      <c r="E19609">
        <v>1</v>
      </c>
      <c r="F19609" t="s">
        <v>8</v>
      </c>
    </row>
    <row r="19610" spans="1:6" x14ac:dyDescent="0.25">
      <c r="A19610" t="s">
        <v>29</v>
      </c>
      <c r="B19610" t="s">
        <v>7</v>
      </c>
      <c r="C19610" s="2">
        <v>43060.436678229365</v>
      </c>
      <c r="D19610" s="1">
        <v>1</v>
      </c>
      <c r="E19610">
        <v>1</v>
      </c>
      <c r="F19610" t="s">
        <v>8</v>
      </c>
    </row>
    <row r="19611" spans="1:6" x14ac:dyDescent="0.25">
      <c r="A19611" t="s">
        <v>29</v>
      </c>
      <c r="B19611" t="s">
        <v>7</v>
      </c>
      <c r="C19611" s="2">
        <v>43060.437361099757</v>
      </c>
      <c r="D19611" s="1">
        <v>1</v>
      </c>
      <c r="E19611">
        <v>1</v>
      </c>
      <c r="F19611" t="s">
        <v>8</v>
      </c>
    </row>
    <row r="19612" spans="1:6" x14ac:dyDescent="0.25">
      <c r="A19612" t="s">
        <v>29</v>
      </c>
      <c r="B19612" t="s">
        <v>12</v>
      </c>
      <c r="C19612" s="2">
        <v>43060.439930532593</v>
      </c>
      <c r="D19612" s="1">
        <v>1</v>
      </c>
      <c r="E19612">
        <v>30</v>
      </c>
      <c r="F19612" t="s">
        <v>8</v>
      </c>
    </row>
    <row r="19613" spans="1:6" x14ac:dyDescent="0.25">
      <c r="A19613" t="s">
        <v>29</v>
      </c>
      <c r="B19613" t="s">
        <v>7</v>
      </c>
      <c r="C19613" s="2">
        <v>43060.4382870025</v>
      </c>
      <c r="D19613" s="1">
        <v>1</v>
      </c>
      <c r="E19613">
        <v>6</v>
      </c>
      <c r="F19613" t="s">
        <v>8</v>
      </c>
    </row>
    <row r="19614" spans="1:6" x14ac:dyDescent="0.25">
      <c r="A19614" t="s">
        <v>29</v>
      </c>
      <c r="B19614" t="s">
        <v>7</v>
      </c>
      <c r="C19614" s="2">
        <v>43060.442280092742</v>
      </c>
      <c r="D19614" s="1">
        <v>1</v>
      </c>
      <c r="E19614">
        <v>5</v>
      </c>
      <c r="F19614" t="s">
        <v>8</v>
      </c>
    </row>
    <row r="19615" spans="1:6" x14ac:dyDescent="0.25">
      <c r="A19615" t="s">
        <v>29</v>
      </c>
      <c r="B19615" t="s">
        <v>7</v>
      </c>
      <c r="C19615" s="2">
        <v>43060.444363425951</v>
      </c>
      <c r="D19615" s="1">
        <v>1</v>
      </c>
      <c r="E19615">
        <v>1</v>
      </c>
      <c r="F19615" t="s">
        <v>8</v>
      </c>
    </row>
    <row r="19616" spans="1:6" x14ac:dyDescent="0.25">
      <c r="A19616" t="s">
        <v>29</v>
      </c>
      <c r="B19616" t="s">
        <v>7</v>
      </c>
      <c r="C19616" s="2">
        <v>43060.452777777798</v>
      </c>
      <c r="D19616" s="1">
        <v>1</v>
      </c>
      <c r="E19616">
        <v>1</v>
      </c>
      <c r="F19616" t="s">
        <v>8</v>
      </c>
    </row>
    <row r="19617" spans="1:6" x14ac:dyDescent="0.25">
      <c r="A19617" t="s">
        <v>29</v>
      </c>
      <c r="B19617" t="s">
        <v>13</v>
      </c>
      <c r="C19617" s="2">
        <v>43060.454780069645</v>
      </c>
      <c r="D19617" s="1">
        <v>1</v>
      </c>
      <c r="E19617">
        <v>1</v>
      </c>
      <c r="F19617" t="s">
        <v>8</v>
      </c>
    </row>
    <row r="19618" spans="1:6" x14ac:dyDescent="0.25">
      <c r="A19618" t="s">
        <v>29</v>
      </c>
      <c r="B19618" t="s">
        <v>12</v>
      </c>
      <c r="C19618" s="2">
        <v>43060.466018483974</v>
      </c>
      <c r="D19618" s="1">
        <v>1</v>
      </c>
      <c r="E19618">
        <v>24</v>
      </c>
      <c r="F19618" t="s">
        <v>8</v>
      </c>
    </row>
    <row r="19619" spans="1:6" x14ac:dyDescent="0.25">
      <c r="A19619" t="s">
        <v>29</v>
      </c>
      <c r="B19619" t="s">
        <v>12</v>
      </c>
      <c r="C19619" s="2">
        <v>43060.468229166698</v>
      </c>
      <c r="D19619" s="1">
        <v>1</v>
      </c>
      <c r="E19619">
        <v>7</v>
      </c>
      <c r="F19619" t="s">
        <v>8</v>
      </c>
    </row>
    <row r="19620" spans="1:6" x14ac:dyDescent="0.25">
      <c r="A19620" t="s">
        <v>29</v>
      </c>
      <c r="B19620" t="s">
        <v>12</v>
      </c>
      <c r="C19620" s="2">
        <v>43060.470358796418</v>
      </c>
      <c r="D19620" s="1">
        <v>1</v>
      </c>
      <c r="E19620">
        <v>7</v>
      </c>
      <c r="F19620" t="s">
        <v>8</v>
      </c>
    </row>
    <row r="19621" spans="1:6" x14ac:dyDescent="0.25">
      <c r="A19621" t="s">
        <v>29</v>
      </c>
      <c r="B19621" t="s">
        <v>9</v>
      </c>
      <c r="C19621" s="2">
        <v>43060.474270810373</v>
      </c>
      <c r="D19621" s="1">
        <v>1</v>
      </c>
      <c r="E19621">
        <v>5</v>
      </c>
      <c r="F19621" t="s">
        <v>8</v>
      </c>
    </row>
    <row r="19622" spans="1:6" x14ac:dyDescent="0.25">
      <c r="A19622" t="s">
        <v>29</v>
      </c>
      <c r="B19622" t="s">
        <v>7</v>
      </c>
      <c r="C19622" s="2">
        <v>43060.475543946959</v>
      </c>
      <c r="D19622" s="1">
        <v>1</v>
      </c>
      <c r="E19622">
        <v>1</v>
      </c>
      <c r="F19622" t="s">
        <v>8</v>
      </c>
    </row>
    <row r="19623" spans="1:6" x14ac:dyDescent="0.25">
      <c r="A19623" t="s">
        <v>29</v>
      </c>
      <c r="B19623" t="s">
        <v>12</v>
      </c>
      <c r="C19623" s="2">
        <v>43060.478437500075</v>
      </c>
      <c r="D19623" s="1">
        <v>1</v>
      </c>
      <c r="E19623">
        <v>301</v>
      </c>
      <c r="F19623" t="s">
        <v>8</v>
      </c>
    </row>
    <row r="19624" spans="1:6" x14ac:dyDescent="0.25">
      <c r="A19624" t="s">
        <v>29</v>
      </c>
      <c r="B19624" t="s">
        <v>11</v>
      </c>
      <c r="C19624" s="2">
        <v>43060.477557870559</v>
      </c>
      <c r="D19624" s="1">
        <v>1</v>
      </c>
      <c r="E19624">
        <v>1</v>
      </c>
      <c r="F19624" t="s">
        <v>8</v>
      </c>
    </row>
    <row r="19625" spans="1:6" x14ac:dyDescent="0.25">
      <c r="A19625" t="s">
        <v>29</v>
      </c>
      <c r="B19625" t="s">
        <v>9</v>
      </c>
      <c r="C19625" s="2">
        <v>43060.477928240784</v>
      </c>
      <c r="D19625" s="1">
        <v>1</v>
      </c>
      <c r="E19625">
        <v>17</v>
      </c>
      <c r="F19625" t="s">
        <v>8</v>
      </c>
    </row>
    <row r="19626" spans="1:6" x14ac:dyDescent="0.25">
      <c r="A19626" t="s">
        <v>29</v>
      </c>
      <c r="B19626" t="s">
        <v>7</v>
      </c>
      <c r="C19626" s="2">
        <v>43060.486226852052</v>
      </c>
      <c r="D19626" s="1">
        <v>1</v>
      </c>
      <c r="E19626">
        <v>1</v>
      </c>
      <c r="F19626" t="s">
        <v>8</v>
      </c>
    </row>
    <row r="19627" spans="1:6" x14ac:dyDescent="0.25">
      <c r="A19627" t="s">
        <v>29</v>
      </c>
      <c r="B19627" t="s">
        <v>12</v>
      </c>
      <c r="C19627" s="2">
        <v>43060.488437477034</v>
      </c>
      <c r="D19627" s="1">
        <v>1</v>
      </c>
      <c r="E19627">
        <v>24</v>
      </c>
      <c r="F19627" t="s">
        <v>8</v>
      </c>
    </row>
    <row r="19628" spans="1:6" x14ac:dyDescent="0.25">
      <c r="A19628" t="s">
        <v>29</v>
      </c>
      <c r="B19628" t="s">
        <v>12</v>
      </c>
      <c r="C19628" s="2">
        <v>43060.488854132127</v>
      </c>
      <c r="D19628" s="1">
        <v>1</v>
      </c>
      <c r="E19628">
        <v>225</v>
      </c>
      <c r="F19628" t="s">
        <v>8</v>
      </c>
    </row>
    <row r="19629" spans="1:6" x14ac:dyDescent="0.25">
      <c r="A19629" t="s">
        <v>29</v>
      </c>
      <c r="B19629" t="s">
        <v>7</v>
      </c>
      <c r="C19629" s="2">
        <v>43060.481759259477</v>
      </c>
      <c r="D19629" s="1">
        <v>1</v>
      </c>
      <c r="E19629">
        <v>1</v>
      </c>
      <c r="F19629" t="s">
        <v>8</v>
      </c>
    </row>
    <row r="19630" spans="1:6" x14ac:dyDescent="0.25">
      <c r="A19630" t="s">
        <v>29</v>
      </c>
      <c r="B19630" t="s">
        <v>12</v>
      </c>
      <c r="C19630" s="2">
        <v>43060.494143518619</v>
      </c>
      <c r="D19630" s="1">
        <v>1</v>
      </c>
      <c r="E19630">
        <v>32</v>
      </c>
      <c r="F19630" t="s">
        <v>8</v>
      </c>
    </row>
    <row r="19631" spans="1:6" x14ac:dyDescent="0.25">
      <c r="A19631" t="s">
        <v>29</v>
      </c>
      <c r="B19631" t="s">
        <v>7</v>
      </c>
      <c r="C19631" s="2">
        <v>43060.491643518675</v>
      </c>
      <c r="D19631" s="1">
        <v>1</v>
      </c>
      <c r="E19631">
        <v>1</v>
      </c>
      <c r="F19631" t="s">
        <v>8</v>
      </c>
    </row>
    <row r="19632" spans="1:6" x14ac:dyDescent="0.25">
      <c r="A19632" t="s">
        <v>29</v>
      </c>
      <c r="B19632" t="s">
        <v>7</v>
      </c>
      <c r="C19632" s="2">
        <v>43060.495520833414</v>
      </c>
      <c r="D19632" s="1">
        <v>1</v>
      </c>
      <c r="E19632">
        <v>14</v>
      </c>
      <c r="F19632" t="s">
        <v>8</v>
      </c>
    </row>
    <row r="19633" spans="1:6" x14ac:dyDescent="0.25">
      <c r="A19633" t="s">
        <v>29</v>
      </c>
      <c r="B19633" t="s">
        <v>7</v>
      </c>
      <c r="C19633" s="2">
        <v>43060.495821736287</v>
      </c>
      <c r="D19633" s="1">
        <v>1</v>
      </c>
      <c r="E19633">
        <v>3</v>
      </c>
      <c r="F19633" t="s">
        <v>8</v>
      </c>
    </row>
    <row r="19634" spans="1:6" x14ac:dyDescent="0.25">
      <c r="A19634" t="s">
        <v>29</v>
      </c>
      <c r="B19634" t="s">
        <v>7</v>
      </c>
      <c r="C19634" s="2">
        <v>43060.498877314851</v>
      </c>
      <c r="D19634" s="1">
        <v>1</v>
      </c>
      <c r="E19634">
        <v>1</v>
      </c>
      <c r="F19634" t="s">
        <v>8</v>
      </c>
    </row>
    <row r="19635" spans="1:6" x14ac:dyDescent="0.25">
      <c r="A19635" t="s">
        <v>29</v>
      </c>
      <c r="B19635" t="s">
        <v>7</v>
      </c>
      <c r="C19635" s="2">
        <v>43060.500543958507</v>
      </c>
      <c r="D19635" s="1">
        <v>1</v>
      </c>
      <c r="E19635">
        <v>1</v>
      </c>
      <c r="F19635" t="s">
        <v>8</v>
      </c>
    </row>
    <row r="19636" spans="1:6" x14ac:dyDescent="0.25">
      <c r="A19636" t="s">
        <v>29</v>
      </c>
      <c r="B19636" t="s">
        <v>12</v>
      </c>
      <c r="C19636" s="2">
        <v>43060.506909710821</v>
      </c>
      <c r="D19636" s="1">
        <v>1</v>
      </c>
      <c r="E19636">
        <v>87</v>
      </c>
      <c r="F19636" t="s">
        <v>8</v>
      </c>
    </row>
    <row r="19637" spans="1:6" x14ac:dyDescent="0.25">
      <c r="A19637" t="s">
        <v>29</v>
      </c>
      <c r="B19637" t="s">
        <v>12</v>
      </c>
      <c r="C19637" s="2">
        <v>43060.510335636791</v>
      </c>
      <c r="D19637" s="1">
        <v>1</v>
      </c>
      <c r="E19637">
        <v>8</v>
      </c>
      <c r="F19637" t="s">
        <v>8</v>
      </c>
    </row>
    <row r="19638" spans="1:6" x14ac:dyDescent="0.25">
      <c r="A19638" t="s">
        <v>29</v>
      </c>
      <c r="B19638" t="s">
        <v>12</v>
      </c>
      <c r="C19638" s="2">
        <v>43060.514189791866</v>
      </c>
      <c r="D19638" s="1">
        <v>1</v>
      </c>
      <c r="E19638">
        <v>6</v>
      </c>
      <c r="F19638" t="s">
        <v>8</v>
      </c>
    </row>
    <row r="19639" spans="1:6" x14ac:dyDescent="0.25">
      <c r="A19639" t="s">
        <v>29</v>
      </c>
      <c r="B19639" t="s">
        <v>9</v>
      </c>
      <c r="C19639" s="2">
        <v>43060.50212962972</v>
      </c>
      <c r="D19639" s="1">
        <v>1</v>
      </c>
      <c r="E19639">
        <v>8</v>
      </c>
      <c r="F19639" t="s">
        <v>8</v>
      </c>
    </row>
    <row r="19640" spans="1:6" x14ac:dyDescent="0.25">
      <c r="A19640" t="s">
        <v>29</v>
      </c>
      <c r="B19640" t="s">
        <v>12</v>
      </c>
      <c r="C19640" s="2">
        <v>43060.518240729347</v>
      </c>
      <c r="D19640" s="1">
        <v>1</v>
      </c>
      <c r="E19640">
        <v>3</v>
      </c>
      <c r="F19640" t="s">
        <v>8</v>
      </c>
    </row>
    <row r="19641" spans="1:6" x14ac:dyDescent="0.25">
      <c r="A19641" t="s">
        <v>29</v>
      </c>
      <c r="B19641" t="s">
        <v>12</v>
      </c>
      <c r="C19641" s="2">
        <v>43060.521770833526</v>
      </c>
      <c r="D19641" s="1">
        <v>1</v>
      </c>
      <c r="E19641">
        <v>3</v>
      </c>
      <c r="F19641" t="s">
        <v>8</v>
      </c>
    </row>
    <row r="19642" spans="1:6" x14ac:dyDescent="0.25">
      <c r="A19642" t="s">
        <v>29</v>
      </c>
      <c r="B19642" t="s">
        <v>11</v>
      </c>
      <c r="C19642" s="2">
        <v>43060.517245370429</v>
      </c>
      <c r="D19642" s="1">
        <v>1</v>
      </c>
      <c r="E19642">
        <v>2</v>
      </c>
      <c r="F19642" t="s">
        <v>8</v>
      </c>
    </row>
    <row r="19643" spans="1:6" x14ac:dyDescent="0.25">
      <c r="A19643" t="s">
        <v>29</v>
      </c>
      <c r="B19643" t="s">
        <v>11</v>
      </c>
      <c r="C19643" s="2">
        <v>43060.523240740877</v>
      </c>
      <c r="D19643" s="1">
        <v>1</v>
      </c>
      <c r="E19643">
        <v>2</v>
      </c>
      <c r="F19643" t="s">
        <v>8</v>
      </c>
    </row>
    <row r="19644" spans="1:6" x14ac:dyDescent="0.25">
      <c r="A19644" t="s">
        <v>29</v>
      </c>
      <c r="B19644" t="s">
        <v>11</v>
      </c>
      <c r="C19644" s="2">
        <v>43060.527557870373</v>
      </c>
      <c r="D19644" s="1">
        <v>1</v>
      </c>
      <c r="E19644">
        <v>34</v>
      </c>
      <c r="F19644" t="s">
        <v>8</v>
      </c>
    </row>
    <row r="19645" spans="1:6" x14ac:dyDescent="0.25">
      <c r="A19645" t="s">
        <v>29</v>
      </c>
      <c r="B19645" t="s">
        <v>12</v>
      </c>
      <c r="C19645" s="2">
        <v>43060.533530092798</v>
      </c>
      <c r="D19645" s="1">
        <v>1</v>
      </c>
      <c r="E19645">
        <v>3</v>
      </c>
      <c r="F19645" t="s">
        <v>8</v>
      </c>
    </row>
    <row r="19646" spans="1:6" x14ac:dyDescent="0.25">
      <c r="A19646" t="s">
        <v>29</v>
      </c>
      <c r="B19646" t="s">
        <v>7</v>
      </c>
      <c r="C19646" s="2">
        <v>43060.529826377518</v>
      </c>
      <c r="D19646" s="1">
        <v>1</v>
      </c>
      <c r="E19646">
        <v>54</v>
      </c>
      <c r="F19646" t="s">
        <v>8</v>
      </c>
    </row>
    <row r="19647" spans="1:6" x14ac:dyDescent="0.25">
      <c r="A19647" t="s">
        <v>29</v>
      </c>
      <c r="B19647" t="s">
        <v>12</v>
      </c>
      <c r="C19647" s="2">
        <v>43060.54130783584</v>
      </c>
      <c r="D19647" s="1">
        <v>1</v>
      </c>
      <c r="E19647">
        <v>37</v>
      </c>
      <c r="F19647" t="s">
        <v>8</v>
      </c>
    </row>
    <row r="19648" spans="1:6" x14ac:dyDescent="0.25">
      <c r="A19648" t="s">
        <v>29</v>
      </c>
      <c r="B19648" t="s">
        <v>12</v>
      </c>
      <c r="C19648" s="2">
        <v>43060.554421296343</v>
      </c>
      <c r="D19648" s="1">
        <v>1</v>
      </c>
      <c r="E19648">
        <v>2</v>
      </c>
      <c r="F19648" t="s">
        <v>8</v>
      </c>
    </row>
    <row r="19649" spans="1:6" x14ac:dyDescent="0.25">
      <c r="A19649" t="s">
        <v>29</v>
      </c>
      <c r="B19649" t="s">
        <v>12</v>
      </c>
      <c r="C19649" s="2">
        <v>43060.562418946531</v>
      </c>
      <c r="D19649" s="1">
        <v>1</v>
      </c>
      <c r="E19649">
        <v>62</v>
      </c>
      <c r="F19649" t="s">
        <v>8</v>
      </c>
    </row>
    <row r="19650" spans="1:6" x14ac:dyDescent="0.25">
      <c r="A19650" t="s">
        <v>29</v>
      </c>
      <c r="B19650" t="s">
        <v>12</v>
      </c>
      <c r="C19650" s="2">
        <v>43060.565219907556</v>
      </c>
      <c r="D19650" s="1">
        <v>1</v>
      </c>
      <c r="E19650">
        <v>152</v>
      </c>
      <c r="F19650" t="s">
        <v>8</v>
      </c>
    </row>
    <row r="19651" spans="1:6" x14ac:dyDescent="0.25">
      <c r="A19651" t="s">
        <v>29</v>
      </c>
      <c r="B19651" t="s">
        <v>7</v>
      </c>
      <c r="C19651" s="2">
        <v>43060.567986111157</v>
      </c>
      <c r="D19651" s="1">
        <v>1</v>
      </c>
      <c r="E19651">
        <v>2</v>
      </c>
      <c r="F19651" t="s">
        <v>8</v>
      </c>
    </row>
    <row r="19652" spans="1:6" x14ac:dyDescent="0.25">
      <c r="A19652" t="s">
        <v>29</v>
      </c>
      <c r="B19652" t="s">
        <v>12</v>
      </c>
      <c r="C19652" s="2">
        <v>43060.570798611268</v>
      </c>
      <c r="D19652" s="1">
        <v>1</v>
      </c>
      <c r="E19652">
        <v>291</v>
      </c>
      <c r="F19652" t="s">
        <v>8</v>
      </c>
    </row>
    <row r="19653" spans="1:6" x14ac:dyDescent="0.25">
      <c r="A19653" t="s">
        <v>29</v>
      </c>
      <c r="B19653" t="s">
        <v>7</v>
      </c>
      <c r="C19653" s="2">
        <v>43060.572476828936</v>
      </c>
      <c r="D19653" s="1">
        <v>1</v>
      </c>
      <c r="E19653">
        <v>1</v>
      </c>
      <c r="F19653" t="s">
        <v>8</v>
      </c>
    </row>
    <row r="19654" spans="1:6" x14ac:dyDescent="0.25">
      <c r="A19654" t="s">
        <v>29</v>
      </c>
      <c r="B19654" t="s">
        <v>12</v>
      </c>
      <c r="C19654" s="2">
        <v>43060.57728005806</v>
      </c>
      <c r="D19654" s="1">
        <v>1</v>
      </c>
      <c r="E19654">
        <v>14</v>
      </c>
      <c r="F19654" t="s">
        <v>8</v>
      </c>
    </row>
    <row r="19655" spans="1:6" x14ac:dyDescent="0.25">
      <c r="A19655" t="s">
        <v>29</v>
      </c>
      <c r="B19655" t="s">
        <v>12</v>
      </c>
      <c r="C19655" s="2">
        <v>43060.581608796492</v>
      </c>
      <c r="D19655" s="1">
        <v>1</v>
      </c>
      <c r="E19655">
        <v>110</v>
      </c>
      <c r="F19655" t="s">
        <v>8</v>
      </c>
    </row>
    <row r="19656" spans="1:6" x14ac:dyDescent="0.25">
      <c r="A19656" t="s">
        <v>29</v>
      </c>
      <c r="B19656" t="s">
        <v>12</v>
      </c>
      <c r="C19656" s="2">
        <v>43060.583518518601</v>
      </c>
      <c r="D19656" s="1">
        <v>1</v>
      </c>
      <c r="E19656">
        <v>4</v>
      </c>
      <c r="F19656" t="s">
        <v>8</v>
      </c>
    </row>
    <row r="19657" spans="1:6" x14ac:dyDescent="0.25">
      <c r="A19657" t="s">
        <v>29</v>
      </c>
      <c r="B19657" t="s">
        <v>12</v>
      </c>
      <c r="C19657" s="2">
        <v>43060.588414351922</v>
      </c>
      <c r="D19657" s="1">
        <v>1</v>
      </c>
      <c r="E19657">
        <v>4</v>
      </c>
      <c r="F19657" t="s">
        <v>8</v>
      </c>
    </row>
    <row r="19658" spans="1:6" x14ac:dyDescent="0.25">
      <c r="A19658" t="s">
        <v>29</v>
      </c>
      <c r="B19658" t="s">
        <v>12</v>
      </c>
      <c r="C19658" s="2">
        <v>43060.593888889067</v>
      </c>
      <c r="D19658" s="1">
        <v>1</v>
      </c>
      <c r="E19658">
        <v>7</v>
      </c>
      <c r="F19658" t="s">
        <v>8</v>
      </c>
    </row>
    <row r="19659" spans="1:6" x14ac:dyDescent="0.25">
      <c r="A19659" t="s">
        <v>29</v>
      </c>
      <c r="B19659" t="s">
        <v>12</v>
      </c>
      <c r="C19659" s="2">
        <v>43060.594930555671</v>
      </c>
      <c r="D19659" s="1">
        <v>1</v>
      </c>
      <c r="E19659">
        <v>16</v>
      </c>
      <c r="F19659" t="s">
        <v>8</v>
      </c>
    </row>
    <row r="19660" spans="1:6" x14ac:dyDescent="0.25">
      <c r="A19660" t="s">
        <v>29</v>
      </c>
      <c r="B19660" t="s">
        <v>13</v>
      </c>
      <c r="C19660" s="2">
        <v>43060.541157396045</v>
      </c>
      <c r="D19660" s="1">
        <v>1</v>
      </c>
      <c r="E19660">
        <v>4</v>
      </c>
      <c r="F19660" t="s">
        <v>8</v>
      </c>
    </row>
    <row r="19661" spans="1:6" x14ac:dyDescent="0.25">
      <c r="A19661" t="s">
        <v>29</v>
      </c>
      <c r="B19661" t="s">
        <v>10</v>
      </c>
      <c r="C19661" s="2">
        <v>43060.600925926119</v>
      </c>
      <c r="D19661" s="1">
        <v>1</v>
      </c>
      <c r="E19661">
        <v>2</v>
      </c>
      <c r="F19661" t="s">
        <v>8</v>
      </c>
    </row>
    <row r="19662" spans="1:6" x14ac:dyDescent="0.25">
      <c r="A19662" t="s">
        <v>29</v>
      </c>
      <c r="B19662" t="s">
        <v>12</v>
      </c>
      <c r="C19662" s="2">
        <v>43060.602002280299</v>
      </c>
      <c r="D19662" s="1">
        <v>1</v>
      </c>
      <c r="E19662">
        <v>18</v>
      </c>
      <c r="F19662" t="s">
        <v>8</v>
      </c>
    </row>
    <row r="19663" spans="1:6" x14ac:dyDescent="0.25">
      <c r="A19663" t="s">
        <v>29</v>
      </c>
      <c r="B19663" t="s">
        <v>11</v>
      </c>
      <c r="C19663" s="2">
        <v>43060.602465278003</v>
      </c>
      <c r="D19663" s="1">
        <v>1</v>
      </c>
      <c r="E19663">
        <v>1</v>
      </c>
      <c r="F19663" t="s">
        <v>8</v>
      </c>
    </row>
    <row r="19664" spans="1:6" x14ac:dyDescent="0.25">
      <c r="A19664" t="s">
        <v>29</v>
      </c>
      <c r="B19664" t="s">
        <v>12</v>
      </c>
      <c r="C19664" s="2">
        <v>43060.615370370448</v>
      </c>
      <c r="D19664" s="1">
        <v>1</v>
      </c>
      <c r="E19664">
        <v>104</v>
      </c>
      <c r="F19664" t="s">
        <v>8</v>
      </c>
    </row>
    <row r="19665" spans="1:6" x14ac:dyDescent="0.25">
      <c r="A19665" t="s">
        <v>29</v>
      </c>
      <c r="B19665" t="s">
        <v>7</v>
      </c>
      <c r="C19665" s="2">
        <v>43060.609131909907</v>
      </c>
      <c r="D19665" s="1">
        <v>1</v>
      </c>
      <c r="E19665">
        <v>11</v>
      </c>
      <c r="F19665" t="s">
        <v>8</v>
      </c>
    </row>
    <row r="19666" spans="1:6" x14ac:dyDescent="0.25">
      <c r="A19666" t="s">
        <v>29</v>
      </c>
      <c r="B19666" t="s">
        <v>12</v>
      </c>
      <c r="C19666" s="2">
        <v>43060.626562465448</v>
      </c>
      <c r="D19666" s="1">
        <v>1</v>
      </c>
      <c r="E19666">
        <v>8</v>
      </c>
      <c r="F19666" t="s">
        <v>8</v>
      </c>
    </row>
    <row r="19667" spans="1:6" x14ac:dyDescent="0.25">
      <c r="A19667" t="s">
        <v>29</v>
      </c>
      <c r="B19667" t="s">
        <v>12</v>
      </c>
      <c r="C19667" s="2">
        <v>43060.632395798806</v>
      </c>
      <c r="D19667" s="1">
        <v>1</v>
      </c>
      <c r="E19667">
        <v>3</v>
      </c>
      <c r="F19667" t="s">
        <v>8</v>
      </c>
    </row>
    <row r="19668" spans="1:6" x14ac:dyDescent="0.25">
      <c r="A19668" t="s">
        <v>29</v>
      </c>
      <c r="B19668" t="s">
        <v>12</v>
      </c>
      <c r="C19668" s="2">
        <v>43060.635046261363</v>
      </c>
      <c r="D19668" s="1">
        <v>1</v>
      </c>
      <c r="E19668">
        <v>48</v>
      </c>
      <c r="F19668" t="s">
        <v>8</v>
      </c>
    </row>
    <row r="19669" spans="1:6" x14ac:dyDescent="0.25">
      <c r="A19669" t="s">
        <v>29</v>
      </c>
      <c r="B19669" t="s">
        <v>12</v>
      </c>
      <c r="C19669" s="2">
        <v>43060.637465243228</v>
      </c>
      <c r="D19669" s="1">
        <v>1</v>
      </c>
      <c r="E19669">
        <v>6</v>
      </c>
      <c r="F19669" t="s">
        <v>8</v>
      </c>
    </row>
    <row r="19670" spans="1:6" x14ac:dyDescent="0.25">
      <c r="A19670" t="s">
        <v>29</v>
      </c>
      <c r="B19670" t="s">
        <v>12</v>
      </c>
      <c r="C19670" s="2">
        <v>43060.642280069645</v>
      </c>
      <c r="D19670" s="1">
        <v>1</v>
      </c>
      <c r="E19670">
        <v>5</v>
      </c>
      <c r="F19670" t="s">
        <v>8</v>
      </c>
    </row>
    <row r="19671" spans="1:6" x14ac:dyDescent="0.25">
      <c r="A19671" t="s">
        <v>29</v>
      </c>
      <c r="B19671" t="s">
        <v>7</v>
      </c>
      <c r="C19671" s="2">
        <v>43060.643969907425</v>
      </c>
      <c r="D19671" s="1">
        <v>1</v>
      </c>
      <c r="E19671">
        <v>5</v>
      </c>
      <c r="F19671" t="s">
        <v>8</v>
      </c>
    </row>
    <row r="19672" spans="1:6" x14ac:dyDescent="0.25">
      <c r="A19672" t="s">
        <v>29</v>
      </c>
      <c r="B19672" t="s">
        <v>12</v>
      </c>
      <c r="C19672" s="2">
        <v>43060.647418946959</v>
      </c>
      <c r="D19672" s="1">
        <v>1</v>
      </c>
      <c r="E19672">
        <v>43</v>
      </c>
      <c r="F19672" t="s">
        <v>8</v>
      </c>
    </row>
    <row r="19673" spans="1:6" x14ac:dyDescent="0.25">
      <c r="A19673" t="s">
        <v>29</v>
      </c>
      <c r="B19673" t="s">
        <v>11</v>
      </c>
      <c r="C19673" s="2">
        <v>43060.658333310392</v>
      </c>
      <c r="D19673" s="1">
        <v>1</v>
      </c>
      <c r="E19673">
        <v>51</v>
      </c>
      <c r="F19673" t="s">
        <v>8</v>
      </c>
    </row>
    <row r="19674" spans="1:6" x14ac:dyDescent="0.25">
      <c r="A19674" t="s">
        <v>29</v>
      </c>
      <c r="B19674" t="s">
        <v>12</v>
      </c>
      <c r="C19674" s="2">
        <v>43060.66243055556</v>
      </c>
      <c r="D19674" s="1">
        <v>1</v>
      </c>
      <c r="E19674">
        <v>16</v>
      </c>
      <c r="F19674" t="s">
        <v>8</v>
      </c>
    </row>
    <row r="19675" spans="1:6" x14ac:dyDescent="0.25">
      <c r="A19675" t="s">
        <v>29</v>
      </c>
      <c r="B19675" t="s">
        <v>7</v>
      </c>
      <c r="C19675" s="2">
        <v>43060.66380783543</v>
      </c>
      <c r="D19675" s="1">
        <v>1</v>
      </c>
      <c r="E19675">
        <v>5</v>
      </c>
      <c r="F19675" t="s">
        <v>8</v>
      </c>
    </row>
    <row r="19676" spans="1:6" x14ac:dyDescent="0.25">
      <c r="A19676" t="s">
        <v>29</v>
      </c>
      <c r="B19676" t="s">
        <v>7</v>
      </c>
      <c r="C19676" s="2">
        <v>43060.664606458507</v>
      </c>
      <c r="D19676" s="1">
        <v>1</v>
      </c>
      <c r="E19676">
        <v>10</v>
      </c>
      <c r="F19676" t="s">
        <v>8</v>
      </c>
    </row>
    <row r="19677" spans="1:6" x14ac:dyDescent="0.25">
      <c r="A19677" t="s">
        <v>29</v>
      </c>
      <c r="B19677" t="s">
        <v>7</v>
      </c>
      <c r="C19677" s="2">
        <v>43060.666030092631</v>
      </c>
      <c r="D19677" s="1">
        <v>1</v>
      </c>
      <c r="E19677">
        <v>40</v>
      </c>
      <c r="F19677" t="s">
        <v>8</v>
      </c>
    </row>
    <row r="19678" spans="1:6" x14ac:dyDescent="0.25">
      <c r="A19678" t="s">
        <v>29</v>
      </c>
      <c r="B19678" t="s">
        <v>16</v>
      </c>
      <c r="C19678" s="2">
        <v>43060.664988426026</v>
      </c>
      <c r="D19678" s="1">
        <v>1</v>
      </c>
      <c r="E19678">
        <v>1</v>
      </c>
      <c r="F19678" t="s">
        <v>8</v>
      </c>
    </row>
    <row r="19679" spans="1:6" x14ac:dyDescent="0.25">
      <c r="A19679" t="s">
        <v>29</v>
      </c>
      <c r="B19679" t="s">
        <v>12</v>
      </c>
      <c r="C19679" s="2">
        <v>43060.668495370541</v>
      </c>
      <c r="D19679" s="1">
        <v>1</v>
      </c>
      <c r="E19679">
        <v>19</v>
      </c>
      <c r="F19679" t="s">
        <v>8</v>
      </c>
    </row>
    <row r="19680" spans="1:6" x14ac:dyDescent="0.25">
      <c r="A19680" t="s">
        <v>29</v>
      </c>
      <c r="B19680" t="s">
        <v>7</v>
      </c>
      <c r="C19680" s="2">
        <v>43060.677962963004</v>
      </c>
      <c r="D19680" s="1">
        <v>1</v>
      </c>
      <c r="E19680">
        <v>11</v>
      </c>
      <c r="F19680" t="s">
        <v>8</v>
      </c>
    </row>
    <row r="19681" spans="1:6" x14ac:dyDescent="0.25">
      <c r="A19681" t="s">
        <v>29</v>
      </c>
      <c r="B19681" t="s">
        <v>12</v>
      </c>
      <c r="C19681" s="2">
        <v>43060.682418981567</v>
      </c>
      <c r="D19681" s="1">
        <v>1</v>
      </c>
      <c r="E19681">
        <v>12</v>
      </c>
      <c r="F19681" t="s">
        <v>8</v>
      </c>
    </row>
    <row r="19682" spans="1:6" x14ac:dyDescent="0.25">
      <c r="A19682" t="s">
        <v>29</v>
      </c>
      <c r="B19682" t="s">
        <v>12</v>
      </c>
      <c r="C19682" s="2">
        <v>43060.692199074198</v>
      </c>
      <c r="D19682" s="1">
        <v>1</v>
      </c>
      <c r="E19682">
        <v>2</v>
      </c>
      <c r="F19682" t="s">
        <v>8</v>
      </c>
    </row>
    <row r="19683" spans="1:6" x14ac:dyDescent="0.25">
      <c r="A19683" t="s">
        <v>29</v>
      </c>
      <c r="B19683" t="s">
        <v>7</v>
      </c>
      <c r="C19683" s="2">
        <v>43060.687187488656</v>
      </c>
      <c r="D19683" s="1">
        <v>1</v>
      </c>
      <c r="E19683">
        <v>1</v>
      </c>
      <c r="F19683" t="s">
        <v>8</v>
      </c>
    </row>
    <row r="19684" spans="1:6" x14ac:dyDescent="0.25">
      <c r="A19684" t="s">
        <v>29</v>
      </c>
      <c r="B19684" t="s">
        <v>7</v>
      </c>
      <c r="C19684" s="2">
        <v>43060.694675926119</v>
      </c>
      <c r="D19684" s="1">
        <v>1</v>
      </c>
      <c r="E19684">
        <v>1</v>
      </c>
      <c r="F19684" t="s">
        <v>8</v>
      </c>
    </row>
    <row r="19685" spans="1:6" x14ac:dyDescent="0.25">
      <c r="A19685" t="s">
        <v>29</v>
      </c>
      <c r="B19685" t="s">
        <v>12</v>
      </c>
      <c r="C19685" s="2">
        <v>43060.702129618265</v>
      </c>
      <c r="D19685" s="1">
        <v>1</v>
      </c>
      <c r="E19685">
        <v>228</v>
      </c>
      <c r="F19685" t="s">
        <v>8</v>
      </c>
    </row>
    <row r="19686" spans="1:6" x14ac:dyDescent="0.25">
      <c r="A19686" t="s">
        <v>29</v>
      </c>
      <c r="B19686" t="s">
        <v>13</v>
      </c>
      <c r="C19686" s="2">
        <v>43060.667997685261</v>
      </c>
      <c r="D19686" s="1">
        <v>1</v>
      </c>
      <c r="E19686">
        <v>2</v>
      </c>
      <c r="F19686" t="s">
        <v>8</v>
      </c>
    </row>
    <row r="19687" spans="1:6" x14ac:dyDescent="0.25">
      <c r="A19687" t="s">
        <v>29</v>
      </c>
      <c r="B19687" t="s">
        <v>13</v>
      </c>
      <c r="C19687" s="2">
        <v>43060.706817094702</v>
      </c>
      <c r="D19687" s="1">
        <v>1</v>
      </c>
      <c r="E19687">
        <v>2</v>
      </c>
      <c r="F19687" t="s">
        <v>8</v>
      </c>
    </row>
    <row r="19688" spans="1:6" x14ac:dyDescent="0.25">
      <c r="A19688" t="s">
        <v>29</v>
      </c>
      <c r="B19688" t="s">
        <v>11</v>
      </c>
      <c r="C19688" s="2">
        <v>43060.707789328881</v>
      </c>
      <c r="D19688" s="1">
        <v>1</v>
      </c>
      <c r="E19688">
        <v>1</v>
      </c>
      <c r="F19688" t="s">
        <v>8</v>
      </c>
    </row>
    <row r="19689" spans="1:6" x14ac:dyDescent="0.25">
      <c r="A19689" t="s">
        <v>29</v>
      </c>
      <c r="B19689" t="s">
        <v>12</v>
      </c>
      <c r="C19689" s="2">
        <v>43060.701631944627</v>
      </c>
      <c r="D19689" s="1">
        <v>1</v>
      </c>
      <c r="E19689">
        <v>5</v>
      </c>
      <c r="F19689" t="s">
        <v>8</v>
      </c>
    </row>
    <row r="19690" spans="1:6" x14ac:dyDescent="0.25">
      <c r="A19690" t="s">
        <v>29</v>
      </c>
      <c r="B19690" t="s">
        <v>7</v>
      </c>
      <c r="C19690" s="2">
        <v>43060.708657396026</v>
      </c>
      <c r="D19690" s="1">
        <v>1</v>
      </c>
      <c r="E19690">
        <v>1</v>
      </c>
      <c r="F19690" t="s">
        <v>8</v>
      </c>
    </row>
    <row r="19691" spans="1:6" x14ac:dyDescent="0.25">
      <c r="A19691" t="s">
        <v>29</v>
      </c>
      <c r="B19691" t="s">
        <v>11</v>
      </c>
      <c r="C19691" s="2">
        <v>43060.720902743284</v>
      </c>
      <c r="D19691" s="1">
        <v>1</v>
      </c>
      <c r="E19691">
        <v>1</v>
      </c>
      <c r="F19691" t="s">
        <v>8</v>
      </c>
    </row>
    <row r="19692" spans="1:6" x14ac:dyDescent="0.25">
      <c r="A19692" t="s">
        <v>29</v>
      </c>
      <c r="B19692" t="s">
        <v>11</v>
      </c>
      <c r="C19692" s="2">
        <v>43060.722233796492</v>
      </c>
      <c r="D19692" s="1">
        <v>1</v>
      </c>
      <c r="E19692">
        <v>1</v>
      </c>
      <c r="F19692" t="s">
        <v>8</v>
      </c>
    </row>
    <row r="19693" spans="1:6" x14ac:dyDescent="0.25">
      <c r="A19693" t="s">
        <v>29</v>
      </c>
      <c r="B19693" t="s">
        <v>13</v>
      </c>
      <c r="C19693" s="2">
        <v>43060.724490740802</v>
      </c>
      <c r="D19693" s="1">
        <v>1</v>
      </c>
      <c r="E19693">
        <v>2</v>
      </c>
      <c r="F19693" t="s">
        <v>8</v>
      </c>
    </row>
    <row r="19694" spans="1:6" x14ac:dyDescent="0.25">
      <c r="A19694" t="s">
        <v>29</v>
      </c>
      <c r="B19694" t="s">
        <v>12</v>
      </c>
      <c r="C19694" s="2">
        <v>43060.723749977071</v>
      </c>
      <c r="D19694" s="1">
        <v>1</v>
      </c>
      <c r="E19694">
        <v>4</v>
      </c>
      <c r="F19694" t="s">
        <v>8</v>
      </c>
    </row>
    <row r="19695" spans="1:6" x14ac:dyDescent="0.25">
      <c r="A19695" t="s">
        <v>29</v>
      </c>
      <c r="B19695" t="s">
        <v>12</v>
      </c>
      <c r="C19695" s="2">
        <v>43060.72723379638</v>
      </c>
      <c r="D19695" s="1">
        <v>1</v>
      </c>
      <c r="E19695">
        <v>177</v>
      </c>
      <c r="F19695" t="s">
        <v>8</v>
      </c>
    </row>
    <row r="19696" spans="1:6" x14ac:dyDescent="0.25">
      <c r="A19696" t="s">
        <v>29</v>
      </c>
      <c r="B19696" t="s">
        <v>12</v>
      </c>
      <c r="C19696" s="2">
        <v>43060.730613391381</v>
      </c>
      <c r="D19696" s="1">
        <v>1</v>
      </c>
      <c r="E19696">
        <v>2</v>
      </c>
      <c r="F19696" t="s">
        <v>8</v>
      </c>
    </row>
    <row r="19697" spans="1:6" x14ac:dyDescent="0.25">
      <c r="A19697" t="s">
        <v>29</v>
      </c>
      <c r="B19697" t="s">
        <v>10</v>
      </c>
      <c r="C19697" s="2">
        <v>43060.735844872892</v>
      </c>
      <c r="D19697" s="1">
        <v>1</v>
      </c>
      <c r="E19697">
        <v>1</v>
      </c>
      <c r="F19697" t="s">
        <v>8</v>
      </c>
    </row>
    <row r="19698" spans="1:6" x14ac:dyDescent="0.25">
      <c r="A19698" t="s">
        <v>29</v>
      </c>
      <c r="B19698" t="s">
        <v>13</v>
      </c>
      <c r="C19698" s="2">
        <v>43060.736817118246</v>
      </c>
      <c r="D19698" s="1">
        <v>1</v>
      </c>
      <c r="E19698">
        <v>1</v>
      </c>
      <c r="F19698" t="s">
        <v>8</v>
      </c>
    </row>
    <row r="19699" spans="1:6" x14ac:dyDescent="0.25">
      <c r="A19699" t="s">
        <v>29</v>
      </c>
      <c r="B19699" t="s">
        <v>12</v>
      </c>
      <c r="C19699" s="2">
        <v>43060.738379629795</v>
      </c>
      <c r="D19699" s="1">
        <v>1</v>
      </c>
      <c r="E19699">
        <v>15</v>
      </c>
      <c r="F19699" t="s">
        <v>8</v>
      </c>
    </row>
    <row r="19700" spans="1:6" x14ac:dyDescent="0.25">
      <c r="A19700" t="s">
        <v>29</v>
      </c>
      <c r="B19700" t="s">
        <v>12</v>
      </c>
      <c r="C19700" s="2">
        <v>43060.732199074235</v>
      </c>
      <c r="D19700" s="1">
        <v>1</v>
      </c>
      <c r="E19700">
        <v>92</v>
      </c>
      <c r="F19700" t="s">
        <v>8</v>
      </c>
    </row>
    <row r="19701" spans="1:6" x14ac:dyDescent="0.25">
      <c r="A19701" t="s">
        <v>29</v>
      </c>
      <c r="B19701" t="s">
        <v>12</v>
      </c>
      <c r="C19701" s="2">
        <v>43061.375277754851</v>
      </c>
      <c r="D19701" s="1">
        <v>1</v>
      </c>
      <c r="E19701">
        <v>35</v>
      </c>
      <c r="F19701" t="s">
        <v>8</v>
      </c>
    </row>
    <row r="19702" spans="1:6" x14ac:dyDescent="0.25">
      <c r="A19702" t="s">
        <v>29</v>
      </c>
      <c r="B19702" t="s">
        <v>12</v>
      </c>
      <c r="C19702" s="2">
        <v>43061.378263853956</v>
      </c>
      <c r="D19702" s="1">
        <v>1</v>
      </c>
      <c r="E19702">
        <v>9</v>
      </c>
      <c r="F19702" t="s">
        <v>8</v>
      </c>
    </row>
    <row r="19703" spans="1:6" x14ac:dyDescent="0.25">
      <c r="A19703" t="s">
        <v>29</v>
      </c>
      <c r="B19703" t="s">
        <v>12</v>
      </c>
      <c r="C19703" s="2">
        <v>43061.38201388903</v>
      </c>
      <c r="D19703" s="1">
        <v>1</v>
      </c>
      <c r="E19703">
        <v>8</v>
      </c>
      <c r="F19703" t="s">
        <v>8</v>
      </c>
    </row>
    <row r="19704" spans="1:6" x14ac:dyDescent="0.25">
      <c r="A19704" t="s">
        <v>29</v>
      </c>
      <c r="B19704" t="s">
        <v>12</v>
      </c>
      <c r="C19704" s="2">
        <v>43061.383726852015</v>
      </c>
      <c r="D19704" s="1">
        <v>1</v>
      </c>
      <c r="E19704">
        <v>146</v>
      </c>
      <c r="F19704" t="s">
        <v>8</v>
      </c>
    </row>
    <row r="19705" spans="1:6" x14ac:dyDescent="0.25">
      <c r="A19705" t="s">
        <v>29</v>
      </c>
      <c r="B19705" t="s">
        <v>12</v>
      </c>
      <c r="C19705" s="2">
        <v>43061.387881909497</v>
      </c>
      <c r="D19705" s="1">
        <v>1</v>
      </c>
      <c r="E19705">
        <v>7</v>
      </c>
      <c r="F19705" t="s">
        <v>8</v>
      </c>
    </row>
    <row r="19706" spans="1:6" x14ac:dyDescent="0.25">
      <c r="A19706" t="s">
        <v>29</v>
      </c>
      <c r="B19706" t="s">
        <v>12</v>
      </c>
      <c r="C19706" s="2">
        <v>43061.39037033543</v>
      </c>
      <c r="D19706" s="1">
        <v>1</v>
      </c>
      <c r="E19706">
        <v>71</v>
      </c>
      <c r="F19706" t="s">
        <v>8</v>
      </c>
    </row>
    <row r="19707" spans="1:6" x14ac:dyDescent="0.25">
      <c r="A19707" t="s">
        <v>29</v>
      </c>
      <c r="B19707" t="s">
        <v>12</v>
      </c>
      <c r="C19707" s="2">
        <v>43061.391307870392</v>
      </c>
      <c r="D19707" s="1">
        <v>1</v>
      </c>
      <c r="E19707">
        <v>8</v>
      </c>
      <c r="F19707" t="s">
        <v>8</v>
      </c>
    </row>
    <row r="19708" spans="1:6" x14ac:dyDescent="0.25">
      <c r="A19708" t="s">
        <v>29</v>
      </c>
      <c r="B19708" t="s">
        <v>12</v>
      </c>
      <c r="C19708" s="2">
        <v>43061.392037025653</v>
      </c>
      <c r="D19708" s="1">
        <v>1</v>
      </c>
      <c r="E19708">
        <v>30</v>
      </c>
      <c r="F19708" t="s">
        <v>8</v>
      </c>
    </row>
    <row r="19709" spans="1:6" x14ac:dyDescent="0.25">
      <c r="A19709" t="s">
        <v>29</v>
      </c>
      <c r="B19709" t="s">
        <v>12</v>
      </c>
      <c r="C19709" s="2">
        <v>43061.393148136791</v>
      </c>
      <c r="D19709" s="1">
        <v>1</v>
      </c>
      <c r="E19709">
        <v>14</v>
      </c>
      <c r="F19709" t="s">
        <v>8</v>
      </c>
    </row>
    <row r="19710" spans="1:6" x14ac:dyDescent="0.25">
      <c r="A19710" t="s">
        <v>29</v>
      </c>
      <c r="B19710" t="s">
        <v>12</v>
      </c>
      <c r="C19710" s="2">
        <v>43061.40578703722</v>
      </c>
      <c r="D19710" s="1">
        <v>1</v>
      </c>
      <c r="E19710">
        <v>51</v>
      </c>
      <c r="F19710" t="s">
        <v>8</v>
      </c>
    </row>
    <row r="19711" spans="1:6" x14ac:dyDescent="0.25">
      <c r="A19711" t="s">
        <v>29</v>
      </c>
      <c r="B19711" t="s">
        <v>12</v>
      </c>
      <c r="C19711" s="2">
        <v>43061.410081018694</v>
      </c>
      <c r="D19711" s="1">
        <v>1</v>
      </c>
      <c r="E19711">
        <v>99</v>
      </c>
      <c r="F19711" t="s">
        <v>8</v>
      </c>
    </row>
    <row r="19712" spans="1:6" x14ac:dyDescent="0.25">
      <c r="A19712" t="s">
        <v>29</v>
      </c>
      <c r="B19712" t="s">
        <v>7</v>
      </c>
      <c r="C19712" s="2">
        <v>43061.397372685373</v>
      </c>
      <c r="D19712" s="1">
        <v>1</v>
      </c>
      <c r="E19712">
        <v>5</v>
      </c>
      <c r="F19712" t="s">
        <v>8</v>
      </c>
    </row>
    <row r="19713" spans="1:6" x14ac:dyDescent="0.25">
      <c r="A19713" t="s">
        <v>29</v>
      </c>
      <c r="B19713" t="s">
        <v>12</v>
      </c>
      <c r="C19713" s="2">
        <v>43061.422928217798</v>
      </c>
      <c r="D19713" s="1">
        <v>1</v>
      </c>
      <c r="E19713">
        <v>22</v>
      </c>
      <c r="F19713" t="s">
        <v>8</v>
      </c>
    </row>
    <row r="19714" spans="1:6" x14ac:dyDescent="0.25">
      <c r="A19714" t="s">
        <v>29</v>
      </c>
      <c r="B19714" t="s">
        <v>12</v>
      </c>
      <c r="C19714" s="2">
        <v>43061.425590254832</v>
      </c>
      <c r="D19714" s="1">
        <v>1</v>
      </c>
      <c r="E19714">
        <v>47</v>
      </c>
      <c r="F19714" t="s">
        <v>8</v>
      </c>
    </row>
    <row r="19715" spans="1:6" x14ac:dyDescent="0.25">
      <c r="A19715" t="s">
        <v>29</v>
      </c>
      <c r="B19715" t="s">
        <v>9</v>
      </c>
      <c r="C19715" s="2">
        <v>43061.42872685194</v>
      </c>
      <c r="D19715" s="1">
        <v>1</v>
      </c>
      <c r="E19715">
        <v>6</v>
      </c>
      <c r="F19715" t="s">
        <v>8</v>
      </c>
    </row>
    <row r="19716" spans="1:6" x14ac:dyDescent="0.25">
      <c r="A19716" t="s">
        <v>29</v>
      </c>
      <c r="B19716" t="s">
        <v>12</v>
      </c>
      <c r="C19716" s="2">
        <v>43061.430208298843</v>
      </c>
      <c r="D19716" s="1">
        <v>1</v>
      </c>
      <c r="E19716">
        <v>2</v>
      </c>
      <c r="F19716" t="s">
        <v>8</v>
      </c>
    </row>
    <row r="19717" spans="1:6" x14ac:dyDescent="0.25">
      <c r="A19717" t="s">
        <v>29</v>
      </c>
      <c r="B19717" t="s">
        <v>12</v>
      </c>
      <c r="C19717" s="2">
        <v>43061.431122685317</v>
      </c>
      <c r="D19717" s="1">
        <v>1</v>
      </c>
      <c r="E19717">
        <v>12</v>
      </c>
      <c r="F19717" t="s">
        <v>8</v>
      </c>
    </row>
    <row r="19718" spans="1:6" x14ac:dyDescent="0.25">
      <c r="A19718" t="s">
        <v>29</v>
      </c>
      <c r="B19718" t="s">
        <v>12</v>
      </c>
      <c r="C19718" s="2">
        <v>43061.441122650634</v>
      </c>
      <c r="D19718" s="1">
        <v>1</v>
      </c>
      <c r="E19718">
        <v>23</v>
      </c>
      <c r="F19718" t="s">
        <v>8</v>
      </c>
    </row>
    <row r="19719" spans="1:6" x14ac:dyDescent="0.25">
      <c r="A19719" t="s">
        <v>29</v>
      </c>
      <c r="B19719" t="s">
        <v>12</v>
      </c>
      <c r="C19719" s="2">
        <v>43061.462881944608</v>
      </c>
      <c r="D19719" s="1">
        <v>1</v>
      </c>
      <c r="E19719">
        <v>29</v>
      </c>
      <c r="F19719" t="s">
        <v>8</v>
      </c>
    </row>
    <row r="19720" spans="1:6" x14ac:dyDescent="0.25">
      <c r="A19720" t="s">
        <v>29</v>
      </c>
      <c r="B19720" t="s">
        <v>12</v>
      </c>
      <c r="C19720" s="2">
        <v>43061.479166643694</v>
      </c>
      <c r="D19720" s="1">
        <v>1</v>
      </c>
      <c r="E19720">
        <v>3</v>
      </c>
      <c r="F19720" t="s">
        <v>8</v>
      </c>
    </row>
    <row r="19721" spans="1:6" x14ac:dyDescent="0.25">
      <c r="A19721" t="s">
        <v>29</v>
      </c>
      <c r="B19721" t="s">
        <v>7</v>
      </c>
      <c r="C19721" s="2">
        <v>43061.480972210877</v>
      </c>
      <c r="D19721" s="1">
        <v>1</v>
      </c>
      <c r="E19721">
        <v>1</v>
      </c>
      <c r="F19721" t="s">
        <v>8</v>
      </c>
    </row>
    <row r="19722" spans="1:6" x14ac:dyDescent="0.25">
      <c r="A19722" t="s">
        <v>29</v>
      </c>
      <c r="B19722" t="s">
        <v>7</v>
      </c>
      <c r="C19722" s="2">
        <v>43061.48184026638</v>
      </c>
      <c r="D19722" s="1">
        <v>1</v>
      </c>
      <c r="E19722">
        <v>1</v>
      </c>
      <c r="F19722" t="s">
        <v>8</v>
      </c>
    </row>
    <row r="19723" spans="1:6" x14ac:dyDescent="0.25">
      <c r="A19723" t="s">
        <v>29</v>
      </c>
      <c r="B19723" t="s">
        <v>12</v>
      </c>
      <c r="C19723" s="2">
        <v>43061.483379618265</v>
      </c>
      <c r="D19723" s="1">
        <v>1</v>
      </c>
      <c r="E19723">
        <v>47</v>
      </c>
      <c r="F19723" t="s">
        <v>8</v>
      </c>
    </row>
    <row r="19724" spans="1:6" x14ac:dyDescent="0.25">
      <c r="A19724" t="s">
        <v>29</v>
      </c>
      <c r="B19724" t="s">
        <v>11</v>
      </c>
      <c r="C19724" s="2">
        <v>43061.485925890971</v>
      </c>
      <c r="D19724" s="1">
        <v>1</v>
      </c>
      <c r="E19724">
        <v>17</v>
      </c>
      <c r="F19724" t="s">
        <v>8</v>
      </c>
    </row>
    <row r="19725" spans="1:6" x14ac:dyDescent="0.25">
      <c r="A19725" t="s">
        <v>29</v>
      </c>
      <c r="B19725" t="s">
        <v>11</v>
      </c>
      <c r="C19725" s="2">
        <v>43061.489270798396</v>
      </c>
      <c r="D19725" s="1">
        <v>1</v>
      </c>
      <c r="E19725">
        <v>17</v>
      </c>
      <c r="F19725" t="s">
        <v>8</v>
      </c>
    </row>
    <row r="19726" spans="1:6" x14ac:dyDescent="0.25">
      <c r="A19726" t="s">
        <v>29</v>
      </c>
      <c r="B19726" t="s">
        <v>15</v>
      </c>
      <c r="C19726" s="2">
        <v>43061.492511574179</v>
      </c>
      <c r="D19726" s="1">
        <v>1</v>
      </c>
      <c r="E19726">
        <v>1</v>
      </c>
      <c r="F19726" t="s">
        <v>8</v>
      </c>
    </row>
    <row r="19727" spans="1:6" x14ac:dyDescent="0.25">
      <c r="A19727" t="s">
        <v>29</v>
      </c>
      <c r="B19727" t="s">
        <v>11</v>
      </c>
      <c r="C19727" s="2">
        <v>43061.49256943306</v>
      </c>
      <c r="D19727" s="1">
        <v>1</v>
      </c>
      <c r="E19727">
        <v>11</v>
      </c>
      <c r="F19727" t="s">
        <v>8</v>
      </c>
    </row>
    <row r="19728" spans="1:6" x14ac:dyDescent="0.25">
      <c r="A19728" t="s">
        <v>29</v>
      </c>
      <c r="B19728" t="s">
        <v>12</v>
      </c>
      <c r="C19728" s="2">
        <v>43061.480636562686</v>
      </c>
      <c r="D19728" s="1">
        <v>1</v>
      </c>
      <c r="E19728">
        <v>28</v>
      </c>
      <c r="F19728" t="s">
        <v>8</v>
      </c>
    </row>
    <row r="19729" spans="1:6" x14ac:dyDescent="0.25">
      <c r="A19729" t="s">
        <v>29</v>
      </c>
      <c r="B19729" t="s">
        <v>12</v>
      </c>
      <c r="C19729" s="2">
        <v>43061.498831007164</v>
      </c>
      <c r="D19729" s="1">
        <v>1</v>
      </c>
      <c r="E19729">
        <v>26</v>
      </c>
      <c r="F19729" t="s">
        <v>8</v>
      </c>
    </row>
    <row r="19730" spans="1:6" x14ac:dyDescent="0.25">
      <c r="A19730" t="s">
        <v>29</v>
      </c>
      <c r="B19730" t="s">
        <v>7</v>
      </c>
      <c r="C19730" s="2">
        <v>43061.496145798825</v>
      </c>
      <c r="D19730" s="1">
        <v>1</v>
      </c>
      <c r="E19730">
        <v>1</v>
      </c>
      <c r="F19730" t="s">
        <v>8</v>
      </c>
    </row>
    <row r="19731" spans="1:6" x14ac:dyDescent="0.25">
      <c r="A19731" t="s">
        <v>29</v>
      </c>
      <c r="B19731" t="s">
        <v>7</v>
      </c>
      <c r="C19731" s="2">
        <v>43061.502696747892</v>
      </c>
      <c r="D19731" s="1">
        <v>1</v>
      </c>
      <c r="E19731">
        <v>9</v>
      </c>
      <c r="F19731" t="s">
        <v>8</v>
      </c>
    </row>
    <row r="19732" spans="1:6" x14ac:dyDescent="0.25">
      <c r="A19732" t="s">
        <v>29</v>
      </c>
      <c r="B19732" t="s">
        <v>7</v>
      </c>
      <c r="C19732" s="2">
        <v>43061.507233773358</v>
      </c>
      <c r="D19732" s="1">
        <v>1</v>
      </c>
      <c r="E19732">
        <v>8</v>
      </c>
      <c r="F19732" t="s">
        <v>8</v>
      </c>
    </row>
    <row r="19733" spans="1:6" x14ac:dyDescent="0.25">
      <c r="A19733" t="s">
        <v>29</v>
      </c>
      <c r="B19733" t="s">
        <v>12</v>
      </c>
      <c r="C19733" s="2">
        <v>43061.510439815</v>
      </c>
      <c r="D19733" s="1">
        <v>1</v>
      </c>
      <c r="E19733">
        <v>322</v>
      </c>
      <c r="F19733" t="s">
        <v>8</v>
      </c>
    </row>
    <row r="19734" spans="1:6" x14ac:dyDescent="0.25">
      <c r="A19734" t="s">
        <v>29</v>
      </c>
      <c r="B19734" t="s">
        <v>7</v>
      </c>
      <c r="C19734" s="2">
        <v>43061.506643507164</v>
      </c>
      <c r="D19734" s="1">
        <v>1</v>
      </c>
      <c r="E19734">
        <v>1</v>
      </c>
      <c r="F19734" t="s">
        <v>8</v>
      </c>
    </row>
    <row r="19735" spans="1:6" x14ac:dyDescent="0.25">
      <c r="A19735" t="s">
        <v>29</v>
      </c>
      <c r="B19735" t="s">
        <v>12</v>
      </c>
      <c r="C19735" s="2">
        <v>43061.517430520616</v>
      </c>
      <c r="D19735" s="1">
        <v>1</v>
      </c>
      <c r="E19735">
        <v>9</v>
      </c>
      <c r="F19735" t="s">
        <v>8</v>
      </c>
    </row>
    <row r="19736" spans="1:6" x14ac:dyDescent="0.25">
      <c r="A19736" t="s">
        <v>29</v>
      </c>
      <c r="B19736" t="s">
        <v>12</v>
      </c>
      <c r="C19736" s="2">
        <v>43061.523402777966</v>
      </c>
      <c r="D19736" s="1">
        <v>1</v>
      </c>
      <c r="E19736">
        <v>229</v>
      </c>
      <c r="F19736" t="s">
        <v>8</v>
      </c>
    </row>
    <row r="19737" spans="1:6" x14ac:dyDescent="0.25">
      <c r="A19737" t="s">
        <v>29</v>
      </c>
      <c r="B19737" t="s">
        <v>13</v>
      </c>
      <c r="C19737" s="2">
        <v>43061.514120358974</v>
      </c>
      <c r="D19737" s="1">
        <v>1</v>
      </c>
      <c r="E19737">
        <v>3</v>
      </c>
      <c r="F19737" t="s">
        <v>8</v>
      </c>
    </row>
    <row r="19738" spans="1:6" x14ac:dyDescent="0.25">
      <c r="A19738" t="s">
        <v>29</v>
      </c>
      <c r="B19738" t="s">
        <v>7</v>
      </c>
      <c r="C19738" s="2">
        <v>43061.539965278003</v>
      </c>
      <c r="D19738" s="1">
        <v>1</v>
      </c>
      <c r="E19738">
        <v>1</v>
      </c>
      <c r="F19738" t="s">
        <v>8</v>
      </c>
    </row>
    <row r="19739" spans="1:6" x14ac:dyDescent="0.25">
      <c r="A19739" t="s">
        <v>29</v>
      </c>
      <c r="B19739" t="s">
        <v>7</v>
      </c>
      <c r="C19739" s="2">
        <v>43061.540370347444</v>
      </c>
      <c r="D19739" s="1">
        <v>1</v>
      </c>
      <c r="E19739">
        <v>1</v>
      </c>
      <c r="F19739" t="s">
        <v>8</v>
      </c>
    </row>
    <row r="19740" spans="1:6" x14ac:dyDescent="0.25">
      <c r="A19740" t="s">
        <v>29</v>
      </c>
      <c r="B19740" t="s">
        <v>7</v>
      </c>
      <c r="C19740" s="2">
        <v>43061.54270832194</v>
      </c>
      <c r="D19740" s="1">
        <v>1</v>
      </c>
      <c r="E19740">
        <v>1</v>
      </c>
      <c r="F19740" t="s">
        <v>8</v>
      </c>
    </row>
    <row r="19741" spans="1:6" x14ac:dyDescent="0.25">
      <c r="A19741" t="s">
        <v>29</v>
      </c>
      <c r="B19741" t="s">
        <v>12</v>
      </c>
      <c r="C19741" s="2">
        <v>43061.539641203824</v>
      </c>
      <c r="D19741" s="1">
        <v>1</v>
      </c>
      <c r="E19741">
        <v>53</v>
      </c>
      <c r="F19741" t="s">
        <v>8</v>
      </c>
    </row>
    <row r="19742" spans="1:6" x14ac:dyDescent="0.25">
      <c r="A19742" t="s">
        <v>29</v>
      </c>
      <c r="B19742" t="s">
        <v>11</v>
      </c>
      <c r="C19742" s="2">
        <v>43061.544560150243</v>
      </c>
      <c r="D19742" s="1">
        <v>1</v>
      </c>
      <c r="E19742">
        <v>12</v>
      </c>
      <c r="F19742" t="s">
        <v>8</v>
      </c>
    </row>
    <row r="19743" spans="1:6" x14ac:dyDescent="0.25">
      <c r="A19743" t="s">
        <v>29</v>
      </c>
      <c r="B19743" t="s">
        <v>12</v>
      </c>
      <c r="C19743" s="2">
        <v>43061.547777778003</v>
      </c>
      <c r="D19743" s="1">
        <v>1</v>
      </c>
      <c r="E19743">
        <v>20</v>
      </c>
      <c r="F19743" t="s">
        <v>8</v>
      </c>
    </row>
    <row r="19744" spans="1:6" x14ac:dyDescent="0.25">
      <c r="A19744" t="s">
        <v>29</v>
      </c>
      <c r="B19744" t="s">
        <v>12</v>
      </c>
      <c r="C19744" s="2">
        <v>43061.502499965485</v>
      </c>
      <c r="D19744" s="1">
        <v>1</v>
      </c>
      <c r="E19744">
        <v>91</v>
      </c>
      <c r="F19744" t="s">
        <v>8</v>
      </c>
    </row>
    <row r="19745" spans="1:6" x14ac:dyDescent="0.25">
      <c r="A19745" t="s">
        <v>29</v>
      </c>
      <c r="B19745" t="s">
        <v>7</v>
      </c>
      <c r="C19745" s="2">
        <v>43061.562465277966</v>
      </c>
      <c r="D19745" s="1">
        <v>1</v>
      </c>
      <c r="E19745">
        <v>6</v>
      </c>
      <c r="F19745" t="s">
        <v>8</v>
      </c>
    </row>
    <row r="19746" spans="1:6" x14ac:dyDescent="0.25">
      <c r="A19746" t="s">
        <v>29</v>
      </c>
      <c r="B19746" t="s">
        <v>9</v>
      </c>
      <c r="C19746" s="2">
        <v>43061.567789352033</v>
      </c>
      <c r="D19746" s="1">
        <v>1</v>
      </c>
      <c r="E19746">
        <v>7</v>
      </c>
      <c r="F19746" t="s">
        <v>8</v>
      </c>
    </row>
    <row r="19747" spans="1:6" x14ac:dyDescent="0.25">
      <c r="A19747" t="s">
        <v>29</v>
      </c>
      <c r="B19747" t="s">
        <v>7</v>
      </c>
      <c r="C19747" s="2">
        <v>43061.572673611343</v>
      </c>
      <c r="D19747" s="1">
        <v>1</v>
      </c>
      <c r="E19747">
        <v>1</v>
      </c>
      <c r="F19747" t="s">
        <v>8</v>
      </c>
    </row>
    <row r="19748" spans="1:6" x14ac:dyDescent="0.25">
      <c r="A19748" t="s">
        <v>29</v>
      </c>
      <c r="B19748" t="s">
        <v>9</v>
      </c>
      <c r="C19748" s="2">
        <v>43061.580636551138</v>
      </c>
      <c r="D19748" s="1">
        <v>1</v>
      </c>
      <c r="E19748">
        <v>9</v>
      </c>
      <c r="F19748" t="s">
        <v>8</v>
      </c>
    </row>
    <row r="19749" spans="1:6" x14ac:dyDescent="0.25">
      <c r="A19749" t="s">
        <v>29</v>
      </c>
      <c r="B19749" t="s">
        <v>7</v>
      </c>
      <c r="C19749" s="2">
        <v>43061.583877279889</v>
      </c>
      <c r="D19749" s="1">
        <v>1</v>
      </c>
      <c r="E19749">
        <v>2</v>
      </c>
      <c r="F19749" t="s">
        <v>8</v>
      </c>
    </row>
    <row r="19750" spans="1:6" x14ac:dyDescent="0.25">
      <c r="A19750" t="s">
        <v>29</v>
      </c>
      <c r="B19750" t="s">
        <v>12</v>
      </c>
      <c r="C19750" s="2">
        <v>43061.589432870504</v>
      </c>
      <c r="D19750" s="1">
        <v>1</v>
      </c>
      <c r="E19750">
        <v>20</v>
      </c>
      <c r="F19750" t="s">
        <v>8</v>
      </c>
    </row>
    <row r="19751" spans="1:6" x14ac:dyDescent="0.25">
      <c r="A19751" t="s">
        <v>29</v>
      </c>
      <c r="B19751" t="s">
        <v>12</v>
      </c>
      <c r="C19751" s="2">
        <v>43061.591550914571</v>
      </c>
      <c r="D19751" s="1">
        <v>1</v>
      </c>
      <c r="E19751">
        <v>137</v>
      </c>
      <c r="F19751" t="s">
        <v>8</v>
      </c>
    </row>
    <row r="19752" spans="1:6" x14ac:dyDescent="0.25">
      <c r="A19752" t="s">
        <v>29</v>
      </c>
      <c r="B19752" t="s">
        <v>7</v>
      </c>
      <c r="C19752" s="2">
        <v>43061.592731446959</v>
      </c>
      <c r="D19752" s="1">
        <v>1</v>
      </c>
      <c r="E19752">
        <v>4</v>
      </c>
      <c r="F19752" t="s">
        <v>8</v>
      </c>
    </row>
    <row r="19753" spans="1:6" x14ac:dyDescent="0.25">
      <c r="A19753" t="s">
        <v>29</v>
      </c>
      <c r="B19753" t="s">
        <v>7</v>
      </c>
      <c r="C19753" s="2">
        <v>43061.54248842597</v>
      </c>
      <c r="D19753" s="1">
        <v>1</v>
      </c>
      <c r="E19753">
        <v>3</v>
      </c>
      <c r="F19753" t="s">
        <v>8</v>
      </c>
    </row>
    <row r="19754" spans="1:6" x14ac:dyDescent="0.25">
      <c r="A19754" t="s">
        <v>29</v>
      </c>
      <c r="B19754" t="s">
        <v>12</v>
      </c>
      <c r="C19754" s="2">
        <v>43061.595358796418</v>
      </c>
      <c r="D19754" s="1">
        <v>1</v>
      </c>
      <c r="E19754">
        <v>14</v>
      </c>
      <c r="F19754" t="s">
        <v>8</v>
      </c>
    </row>
    <row r="19755" spans="1:6" x14ac:dyDescent="0.25">
      <c r="A19755" t="s">
        <v>29</v>
      </c>
      <c r="B19755" t="s">
        <v>12</v>
      </c>
      <c r="C19755" s="2">
        <v>43061.600694444496</v>
      </c>
      <c r="D19755" s="1">
        <v>1</v>
      </c>
      <c r="E19755">
        <v>14</v>
      </c>
      <c r="F19755" t="s">
        <v>8</v>
      </c>
    </row>
    <row r="19756" spans="1:6" x14ac:dyDescent="0.25">
      <c r="A19756" t="s">
        <v>29</v>
      </c>
      <c r="B19756" t="s">
        <v>9</v>
      </c>
      <c r="C19756" s="2">
        <v>43061.599745370448</v>
      </c>
      <c r="D19756" s="1">
        <v>1</v>
      </c>
      <c r="E19756">
        <v>2</v>
      </c>
      <c r="F19756" t="s">
        <v>8</v>
      </c>
    </row>
    <row r="19757" spans="1:6" x14ac:dyDescent="0.25">
      <c r="A19757" t="s">
        <v>29</v>
      </c>
      <c r="B19757" t="s">
        <v>18</v>
      </c>
      <c r="C19757" s="2">
        <v>43061.607291666791</v>
      </c>
      <c r="D19757" s="1">
        <v>1</v>
      </c>
      <c r="E19757">
        <v>13</v>
      </c>
      <c r="F19757" t="s">
        <v>8</v>
      </c>
    </row>
    <row r="19758" spans="1:6" x14ac:dyDescent="0.25">
      <c r="A19758" t="s">
        <v>29</v>
      </c>
      <c r="B19758" t="s">
        <v>7</v>
      </c>
      <c r="C19758" s="2">
        <v>43061.602858761791</v>
      </c>
      <c r="D19758" s="1">
        <v>1</v>
      </c>
      <c r="E19758">
        <v>1</v>
      </c>
      <c r="F19758" t="s">
        <v>8</v>
      </c>
    </row>
    <row r="19759" spans="1:6" x14ac:dyDescent="0.25">
      <c r="A19759" t="s">
        <v>29</v>
      </c>
      <c r="B19759" t="s">
        <v>12</v>
      </c>
      <c r="C19759" s="2">
        <v>43061.622928240802</v>
      </c>
      <c r="D19759" s="1">
        <v>1</v>
      </c>
      <c r="E19759">
        <v>30</v>
      </c>
      <c r="F19759" t="s">
        <v>8</v>
      </c>
    </row>
    <row r="19760" spans="1:6" x14ac:dyDescent="0.25">
      <c r="A19760" t="s">
        <v>29</v>
      </c>
      <c r="B19760" t="s">
        <v>13</v>
      </c>
      <c r="C19760" s="2">
        <v>43061.6171875</v>
      </c>
      <c r="D19760" s="1">
        <v>1</v>
      </c>
      <c r="E19760">
        <v>8</v>
      </c>
      <c r="F19760" t="s">
        <v>8</v>
      </c>
    </row>
    <row r="19761" spans="1:6" x14ac:dyDescent="0.25">
      <c r="A19761" t="s">
        <v>29</v>
      </c>
      <c r="B19761" t="s">
        <v>10</v>
      </c>
      <c r="C19761" s="2">
        <v>43061.62796296319</v>
      </c>
      <c r="D19761" s="1">
        <v>1</v>
      </c>
      <c r="E19761">
        <v>1</v>
      </c>
      <c r="F19761" t="s">
        <v>8</v>
      </c>
    </row>
    <row r="19762" spans="1:6" x14ac:dyDescent="0.25">
      <c r="A19762" t="s">
        <v>29</v>
      </c>
      <c r="B19762" t="s">
        <v>13</v>
      </c>
      <c r="C19762" s="2">
        <v>43061.630358784925</v>
      </c>
      <c r="D19762" s="1">
        <v>1</v>
      </c>
      <c r="E19762">
        <v>1</v>
      </c>
      <c r="F19762" t="s">
        <v>8</v>
      </c>
    </row>
    <row r="19763" spans="1:6" x14ac:dyDescent="0.25">
      <c r="A19763" t="s">
        <v>29</v>
      </c>
      <c r="B19763" t="s">
        <v>12</v>
      </c>
      <c r="C19763" s="2">
        <v>43061.637881909497</v>
      </c>
      <c r="D19763" s="1">
        <v>1</v>
      </c>
      <c r="E19763">
        <v>33</v>
      </c>
      <c r="F19763" t="s">
        <v>8</v>
      </c>
    </row>
    <row r="19764" spans="1:6" x14ac:dyDescent="0.25">
      <c r="A19764" t="s">
        <v>29</v>
      </c>
      <c r="B19764" t="s">
        <v>11</v>
      </c>
      <c r="C19764" s="2">
        <v>43061.635219872463</v>
      </c>
      <c r="D19764" s="1">
        <v>1</v>
      </c>
      <c r="E19764">
        <v>2</v>
      </c>
      <c r="F19764" t="s">
        <v>8</v>
      </c>
    </row>
    <row r="19765" spans="1:6" x14ac:dyDescent="0.25">
      <c r="A19765" t="s">
        <v>29</v>
      </c>
      <c r="B19765" t="s">
        <v>12</v>
      </c>
      <c r="C19765" s="2">
        <v>43061.638460648246</v>
      </c>
      <c r="D19765" s="1">
        <v>1</v>
      </c>
      <c r="E19765">
        <v>68</v>
      </c>
      <c r="F19765" t="s">
        <v>8</v>
      </c>
    </row>
    <row r="19766" spans="1:6" x14ac:dyDescent="0.25">
      <c r="A19766" t="s">
        <v>29</v>
      </c>
      <c r="B19766" t="s">
        <v>12</v>
      </c>
      <c r="C19766" s="2">
        <v>43061.650578703731</v>
      </c>
      <c r="D19766" s="1">
        <v>1</v>
      </c>
      <c r="E19766">
        <v>46</v>
      </c>
      <c r="F19766" t="s">
        <v>8</v>
      </c>
    </row>
    <row r="19767" spans="1:6" x14ac:dyDescent="0.25">
      <c r="A19767" t="s">
        <v>29</v>
      </c>
      <c r="B19767" t="s">
        <v>11</v>
      </c>
      <c r="C19767" s="2">
        <v>43061.655335625168</v>
      </c>
      <c r="D19767" s="1">
        <v>1</v>
      </c>
      <c r="E19767">
        <v>2</v>
      </c>
      <c r="F19767" t="s">
        <v>8</v>
      </c>
    </row>
    <row r="19768" spans="1:6" x14ac:dyDescent="0.25">
      <c r="A19768" t="s">
        <v>29</v>
      </c>
      <c r="B19768" t="s">
        <v>7</v>
      </c>
      <c r="C19768" s="2">
        <v>43061.656493055634</v>
      </c>
      <c r="D19768" s="1">
        <v>1</v>
      </c>
      <c r="E19768">
        <v>28</v>
      </c>
      <c r="F19768" t="s">
        <v>8</v>
      </c>
    </row>
    <row r="19769" spans="1:6" x14ac:dyDescent="0.25">
      <c r="A19769" t="s">
        <v>29</v>
      </c>
      <c r="B19769" t="s">
        <v>13</v>
      </c>
      <c r="C19769" s="2">
        <v>43061.663368055597</v>
      </c>
      <c r="D19769" s="1">
        <v>1</v>
      </c>
      <c r="E19769">
        <v>1</v>
      </c>
      <c r="F19769" t="s">
        <v>8</v>
      </c>
    </row>
    <row r="19770" spans="1:6" x14ac:dyDescent="0.25">
      <c r="A19770" t="s">
        <v>29</v>
      </c>
      <c r="B19770" t="s">
        <v>12</v>
      </c>
      <c r="C19770" s="2">
        <v>43061.554780058097</v>
      </c>
      <c r="D19770" s="1">
        <v>1</v>
      </c>
      <c r="E19770">
        <v>82</v>
      </c>
      <c r="F19770" t="s">
        <v>8</v>
      </c>
    </row>
    <row r="19771" spans="1:6" x14ac:dyDescent="0.25">
      <c r="A19771" t="s">
        <v>29</v>
      </c>
      <c r="B19771" t="s">
        <v>12</v>
      </c>
      <c r="C19771" s="2">
        <v>43061.666516203899</v>
      </c>
      <c r="D19771" s="1">
        <v>1</v>
      </c>
      <c r="E19771">
        <v>42</v>
      </c>
      <c r="F19771" t="s">
        <v>8</v>
      </c>
    </row>
    <row r="19772" spans="1:6" x14ac:dyDescent="0.25">
      <c r="A19772" t="s">
        <v>29</v>
      </c>
      <c r="B19772" t="s">
        <v>13</v>
      </c>
      <c r="C19772" s="2">
        <v>43061.664629629813</v>
      </c>
      <c r="D19772" s="1">
        <v>1</v>
      </c>
      <c r="E19772">
        <v>1</v>
      </c>
      <c r="F19772" t="s">
        <v>8</v>
      </c>
    </row>
    <row r="19773" spans="1:6" x14ac:dyDescent="0.25">
      <c r="A19773" t="s">
        <v>29</v>
      </c>
      <c r="B19773" t="s">
        <v>12</v>
      </c>
      <c r="C19773" s="2">
        <v>43061.670486111194</v>
      </c>
      <c r="D19773" s="1">
        <v>1</v>
      </c>
      <c r="E19773">
        <v>5</v>
      </c>
      <c r="F19773" t="s">
        <v>8</v>
      </c>
    </row>
    <row r="19774" spans="1:6" x14ac:dyDescent="0.25">
      <c r="A19774" t="s">
        <v>29</v>
      </c>
      <c r="B19774" t="s">
        <v>11</v>
      </c>
      <c r="C19774" s="2">
        <v>43061.670567129739</v>
      </c>
      <c r="D19774" s="1">
        <v>1</v>
      </c>
      <c r="E19774">
        <v>3</v>
      </c>
      <c r="F19774" t="s">
        <v>8</v>
      </c>
    </row>
    <row r="19775" spans="1:6" x14ac:dyDescent="0.25">
      <c r="A19775" t="s">
        <v>29</v>
      </c>
      <c r="B19775" t="s">
        <v>12</v>
      </c>
      <c r="C19775" s="2">
        <v>43061.674074074253</v>
      </c>
      <c r="D19775" s="1">
        <v>1</v>
      </c>
      <c r="E19775">
        <v>81</v>
      </c>
      <c r="F19775" t="s">
        <v>8</v>
      </c>
    </row>
    <row r="19776" spans="1:6" x14ac:dyDescent="0.25">
      <c r="A19776" t="s">
        <v>29</v>
      </c>
      <c r="B19776" t="s">
        <v>11</v>
      </c>
      <c r="C19776" s="2">
        <v>43061.671886539552</v>
      </c>
      <c r="D19776" s="1">
        <v>1</v>
      </c>
      <c r="E19776">
        <v>1</v>
      </c>
      <c r="F19776" t="s">
        <v>8</v>
      </c>
    </row>
    <row r="19777" spans="1:6" x14ac:dyDescent="0.25">
      <c r="A19777" t="s">
        <v>29</v>
      </c>
      <c r="B19777" t="s">
        <v>7</v>
      </c>
      <c r="C19777" s="2">
        <v>43061.675451389048</v>
      </c>
      <c r="D19777" s="1">
        <v>1</v>
      </c>
      <c r="E19777">
        <v>9</v>
      </c>
      <c r="F19777" t="s">
        <v>8</v>
      </c>
    </row>
    <row r="19778" spans="1:6" x14ac:dyDescent="0.25">
      <c r="A19778" t="s">
        <v>29</v>
      </c>
      <c r="B19778" t="s">
        <v>7</v>
      </c>
      <c r="C19778" s="2">
        <v>43061.68277777778</v>
      </c>
      <c r="D19778" s="1">
        <v>1</v>
      </c>
      <c r="E19778">
        <v>3</v>
      </c>
      <c r="F19778" t="s">
        <v>8</v>
      </c>
    </row>
    <row r="19779" spans="1:6" x14ac:dyDescent="0.25">
      <c r="A19779" t="s">
        <v>29</v>
      </c>
      <c r="B19779" t="s">
        <v>7</v>
      </c>
      <c r="C19779" s="2">
        <v>43061.68524305569</v>
      </c>
      <c r="D19779" s="1">
        <v>1</v>
      </c>
      <c r="E19779">
        <v>16</v>
      </c>
      <c r="F19779" t="s">
        <v>8</v>
      </c>
    </row>
    <row r="19780" spans="1:6" x14ac:dyDescent="0.25">
      <c r="A19780" t="s">
        <v>29</v>
      </c>
      <c r="B19780" t="s">
        <v>7</v>
      </c>
      <c r="C19780" s="2">
        <v>43061.690138889011</v>
      </c>
      <c r="D19780" s="1">
        <v>1</v>
      </c>
      <c r="E19780">
        <v>7</v>
      </c>
      <c r="F19780" t="s">
        <v>8</v>
      </c>
    </row>
    <row r="19781" spans="1:6" x14ac:dyDescent="0.25">
      <c r="A19781" t="s">
        <v>29</v>
      </c>
      <c r="B19781" t="s">
        <v>7</v>
      </c>
      <c r="C19781" s="2">
        <v>43061.682256944478</v>
      </c>
      <c r="D19781" s="1">
        <v>1</v>
      </c>
      <c r="E19781">
        <v>2</v>
      </c>
      <c r="F19781" t="s">
        <v>8</v>
      </c>
    </row>
    <row r="19782" spans="1:6" x14ac:dyDescent="0.25">
      <c r="A19782" t="s">
        <v>29</v>
      </c>
      <c r="B19782" t="s">
        <v>7</v>
      </c>
      <c r="C19782" s="2">
        <v>43061.691006944515</v>
      </c>
      <c r="D19782" s="1">
        <v>1</v>
      </c>
      <c r="E19782">
        <v>3</v>
      </c>
      <c r="F19782" t="s">
        <v>8</v>
      </c>
    </row>
    <row r="19783" spans="1:6" x14ac:dyDescent="0.25">
      <c r="A19783" t="s">
        <v>29</v>
      </c>
      <c r="B19783" t="s">
        <v>7</v>
      </c>
      <c r="C19783" s="2">
        <v>43061.693032396026</v>
      </c>
      <c r="D19783" s="1">
        <v>1</v>
      </c>
      <c r="E19783">
        <v>1</v>
      </c>
      <c r="F19783" t="s">
        <v>8</v>
      </c>
    </row>
    <row r="19784" spans="1:6" x14ac:dyDescent="0.25">
      <c r="A19784" t="s">
        <v>29</v>
      </c>
      <c r="B19784" t="s">
        <v>7</v>
      </c>
      <c r="C19784" s="2">
        <v>43061.695104166865</v>
      </c>
      <c r="D19784" s="1">
        <v>1</v>
      </c>
      <c r="E19784">
        <v>1</v>
      </c>
      <c r="F19784" t="s">
        <v>8</v>
      </c>
    </row>
    <row r="19785" spans="1:6" x14ac:dyDescent="0.25">
      <c r="A19785" t="s">
        <v>29</v>
      </c>
      <c r="B19785" t="s">
        <v>15</v>
      </c>
      <c r="C19785" s="2">
        <v>43061.69569443306</v>
      </c>
      <c r="D19785" s="1">
        <v>1</v>
      </c>
      <c r="E19785">
        <v>1</v>
      </c>
      <c r="F19785" t="s">
        <v>8</v>
      </c>
    </row>
    <row r="19786" spans="1:6" x14ac:dyDescent="0.25">
      <c r="A19786" t="s">
        <v>29</v>
      </c>
      <c r="B19786" t="s">
        <v>12</v>
      </c>
      <c r="C19786" s="2">
        <v>43061.699120347388</v>
      </c>
      <c r="D19786" s="1">
        <v>1</v>
      </c>
      <c r="E19786">
        <v>24</v>
      </c>
      <c r="F19786" t="s">
        <v>8</v>
      </c>
    </row>
    <row r="19787" spans="1:6" x14ac:dyDescent="0.25">
      <c r="A19787" t="s">
        <v>29</v>
      </c>
      <c r="B19787" t="s">
        <v>12</v>
      </c>
      <c r="C19787" s="2">
        <v>43061.698680532631</v>
      </c>
      <c r="D19787" s="1">
        <v>1</v>
      </c>
      <c r="E19787">
        <v>3</v>
      </c>
      <c r="F19787" t="s">
        <v>8</v>
      </c>
    </row>
    <row r="19788" spans="1:6" x14ac:dyDescent="0.25">
      <c r="A19788" t="s">
        <v>29</v>
      </c>
      <c r="B19788" t="s">
        <v>12</v>
      </c>
      <c r="C19788" s="2">
        <v>43061.714571736287</v>
      </c>
      <c r="D19788" s="1">
        <v>1</v>
      </c>
      <c r="E19788">
        <v>18</v>
      </c>
      <c r="F19788" t="s">
        <v>8</v>
      </c>
    </row>
    <row r="19789" spans="1:6" x14ac:dyDescent="0.25">
      <c r="A19789" t="s">
        <v>29</v>
      </c>
      <c r="B19789" t="s">
        <v>7</v>
      </c>
      <c r="C19789" s="2">
        <v>43061.697037002537</v>
      </c>
      <c r="D19789" s="1">
        <v>1</v>
      </c>
      <c r="E19789">
        <v>4</v>
      </c>
      <c r="F19789" t="s">
        <v>8</v>
      </c>
    </row>
    <row r="19790" spans="1:6" x14ac:dyDescent="0.25">
      <c r="A19790" t="s">
        <v>29</v>
      </c>
      <c r="B19790" t="s">
        <v>7</v>
      </c>
      <c r="C19790" s="2">
        <v>43061.72160877334</v>
      </c>
      <c r="D19790" s="1">
        <v>1</v>
      </c>
      <c r="E19790">
        <v>1</v>
      </c>
      <c r="F19790" t="s">
        <v>8</v>
      </c>
    </row>
    <row r="19791" spans="1:6" x14ac:dyDescent="0.25">
      <c r="A19791" t="s">
        <v>29</v>
      </c>
      <c r="B19791" t="s">
        <v>7</v>
      </c>
      <c r="C19791" s="2">
        <v>43061.720868055709</v>
      </c>
      <c r="D19791" s="1">
        <v>1</v>
      </c>
      <c r="E19791">
        <v>3</v>
      </c>
      <c r="F19791" t="s">
        <v>8</v>
      </c>
    </row>
    <row r="19792" spans="1:6" x14ac:dyDescent="0.25">
      <c r="A19792" t="s">
        <v>29</v>
      </c>
      <c r="B19792" t="s">
        <v>7</v>
      </c>
      <c r="C19792" s="2">
        <v>43061.72418980347</v>
      </c>
      <c r="D19792" s="1">
        <v>1</v>
      </c>
      <c r="E19792">
        <v>2</v>
      </c>
      <c r="F19792" t="s">
        <v>8</v>
      </c>
    </row>
    <row r="19793" spans="1:6" x14ac:dyDescent="0.25">
      <c r="A19793" t="s">
        <v>29</v>
      </c>
      <c r="B19793" t="s">
        <v>7</v>
      </c>
      <c r="C19793" s="2">
        <v>43061.729108796455</v>
      </c>
      <c r="D19793" s="1">
        <v>1</v>
      </c>
      <c r="E19793">
        <v>2</v>
      </c>
      <c r="F19793" t="s">
        <v>8</v>
      </c>
    </row>
    <row r="19794" spans="1:6" x14ac:dyDescent="0.25">
      <c r="A19794" t="s">
        <v>29</v>
      </c>
      <c r="B19794" t="s">
        <v>7</v>
      </c>
      <c r="C19794" s="2">
        <v>43061.731550891418</v>
      </c>
      <c r="D19794" s="1">
        <v>1</v>
      </c>
      <c r="E19794">
        <v>2</v>
      </c>
      <c r="F19794" t="s">
        <v>8</v>
      </c>
    </row>
    <row r="19795" spans="1:6" x14ac:dyDescent="0.25">
      <c r="A19795" t="s">
        <v>29</v>
      </c>
      <c r="B19795" t="s">
        <v>13</v>
      </c>
      <c r="C19795" s="2">
        <v>43061.733460625168</v>
      </c>
      <c r="D19795" s="1">
        <v>1</v>
      </c>
      <c r="E19795">
        <v>2</v>
      </c>
      <c r="F19795" t="s">
        <v>8</v>
      </c>
    </row>
    <row r="19796" spans="1:6" x14ac:dyDescent="0.25">
      <c r="A19796" t="s">
        <v>29</v>
      </c>
      <c r="B19796" t="s">
        <v>13</v>
      </c>
      <c r="C19796" s="2">
        <v>43061.734965277836</v>
      </c>
      <c r="D19796" s="1">
        <v>1</v>
      </c>
      <c r="E19796">
        <v>1</v>
      </c>
      <c r="F19796" t="s">
        <v>8</v>
      </c>
    </row>
    <row r="19797" spans="1:6" x14ac:dyDescent="0.25">
      <c r="A19797" t="s">
        <v>29</v>
      </c>
      <c r="B19797" t="s">
        <v>13</v>
      </c>
      <c r="C19797" s="2">
        <v>43061.735983796418</v>
      </c>
      <c r="D19797" s="1">
        <v>1</v>
      </c>
      <c r="E19797">
        <v>2</v>
      </c>
      <c r="F19797" t="s">
        <v>8</v>
      </c>
    </row>
    <row r="19798" spans="1:6" x14ac:dyDescent="0.25">
      <c r="A19798" t="s">
        <v>29</v>
      </c>
      <c r="B19798" t="s">
        <v>11</v>
      </c>
      <c r="C19798" s="2">
        <v>43061.725358796306</v>
      </c>
      <c r="D19798" s="1">
        <v>1</v>
      </c>
      <c r="E19798">
        <v>2</v>
      </c>
      <c r="F19798" t="s">
        <v>8</v>
      </c>
    </row>
    <row r="19799" spans="1:6" x14ac:dyDescent="0.25">
      <c r="A19799" t="s">
        <v>29</v>
      </c>
      <c r="B19799" t="s">
        <v>11</v>
      </c>
      <c r="C19799" s="2">
        <v>43061.740115740802</v>
      </c>
      <c r="D19799" s="1">
        <v>1</v>
      </c>
      <c r="E19799">
        <v>1</v>
      </c>
      <c r="F19799" t="s">
        <v>8</v>
      </c>
    </row>
    <row r="19800" spans="1:6" x14ac:dyDescent="0.25">
      <c r="A19800" t="s">
        <v>29</v>
      </c>
      <c r="B19800" t="s">
        <v>7</v>
      </c>
      <c r="C19800" s="2">
        <v>43061.737824039534</v>
      </c>
      <c r="D19800" s="1">
        <v>1</v>
      </c>
      <c r="E19800">
        <v>25</v>
      </c>
      <c r="F19800" t="s">
        <v>8</v>
      </c>
    </row>
    <row r="19801" spans="1:6" x14ac:dyDescent="0.25">
      <c r="A19801" t="s">
        <v>29</v>
      </c>
      <c r="B19801" t="s">
        <v>12</v>
      </c>
      <c r="C19801" s="2">
        <v>43062.36358792847</v>
      </c>
      <c r="D19801" s="1">
        <v>1</v>
      </c>
      <c r="E19801">
        <v>61</v>
      </c>
      <c r="F19801" t="s">
        <v>8</v>
      </c>
    </row>
    <row r="19802" spans="1:6" x14ac:dyDescent="0.25">
      <c r="A19802" t="s">
        <v>29</v>
      </c>
      <c r="B19802" t="s">
        <v>12</v>
      </c>
      <c r="C19802" s="2">
        <v>43062.377592558041</v>
      </c>
      <c r="D19802" s="1">
        <v>1</v>
      </c>
      <c r="E19802">
        <v>23</v>
      </c>
      <c r="F19802" t="s">
        <v>8</v>
      </c>
    </row>
    <row r="19803" spans="1:6" x14ac:dyDescent="0.25">
      <c r="A19803" t="s">
        <v>29</v>
      </c>
      <c r="B19803" t="s">
        <v>7</v>
      </c>
      <c r="C19803" s="2">
        <v>43062.364733784925</v>
      </c>
      <c r="D19803" s="1">
        <v>1</v>
      </c>
      <c r="E19803">
        <v>1</v>
      </c>
      <c r="F19803" t="s">
        <v>8</v>
      </c>
    </row>
    <row r="19804" spans="1:6" x14ac:dyDescent="0.25">
      <c r="A19804" t="s">
        <v>29</v>
      </c>
      <c r="B19804" t="s">
        <v>12</v>
      </c>
      <c r="C19804" s="2">
        <v>43062.396006944589</v>
      </c>
      <c r="D19804" s="1">
        <v>1</v>
      </c>
      <c r="E19804">
        <v>20</v>
      </c>
      <c r="F19804" t="s">
        <v>8</v>
      </c>
    </row>
    <row r="19805" spans="1:6" x14ac:dyDescent="0.25">
      <c r="A19805" t="s">
        <v>29</v>
      </c>
      <c r="B19805" t="s">
        <v>12</v>
      </c>
      <c r="C19805" s="2">
        <v>43062.398784687277</v>
      </c>
      <c r="D19805" s="1">
        <v>1</v>
      </c>
      <c r="E19805">
        <v>139</v>
      </c>
      <c r="F19805" t="s">
        <v>8</v>
      </c>
    </row>
    <row r="19806" spans="1:6" x14ac:dyDescent="0.25">
      <c r="A19806" t="s">
        <v>29</v>
      </c>
      <c r="B19806" t="s">
        <v>12</v>
      </c>
      <c r="C19806" s="2">
        <v>43062.407164352015</v>
      </c>
      <c r="D19806" s="1">
        <v>1</v>
      </c>
      <c r="E19806">
        <v>59</v>
      </c>
      <c r="F19806" t="s">
        <v>8</v>
      </c>
    </row>
    <row r="19807" spans="1:6" x14ac:dyDescent="0.25">
      <c r="A19807" t="s">
        <v>29</v>
      </c>
      <c r="B19807" t="s">
        <v>12</v>
      </c>
      <c r="C19807" s="2">
        <v>43062.415624965448</v>
      </c>
      <c r="D19807" s="1">
        <v>1</v>
      </c>
      <c r="E19807">
        <v>12</v>
      </c>
      <c r="F19807" t="s">
        <v>8</v>
      </c>
    </row>
    <row r="19808" spans="1:6" x14ac:dyDescent="0.25">
      <c r="A19808" t="s">
        <v>29</v>
      </c>
      <c r="B19808" t="s">
        <v>12</v>
      </c>
      <c r="C19808" s="2">
        <v>43062.418402777985</v>
      </c>
      <c r="D19808" s="1">
        <v>1</v>
      </c>
      <c r="E19808">
        <v>203</v>
      </c>
      <c r="F19808" t="s">
        <v>8</v>
      </c>
    </row>
    <row r="19809" spans="1:6" x14ac:dyDescent="0.25">
      <c r="A19809" t="s">
        <v>29</v>
      </c>
      <c r="B19809" t="s">
        <v>12</v>
      </c>
      <c r="C19809" s="2">
        <v>43062.419826354366</v>
      </c>
      <c r="D19809" s="1">
        <v>1</v>
      </c>
      <c r="E19809">
        <v>190</v>
      </c>
      <c r="F19809" t="s">
        <v>8</v>
      </c>
    </row>
    <row r="19810" spans="1:6" x14ac:dyDescent="0.25">
      <c r="A19810" t="s">
        <v>29</v>
      </c>
      <c r="B19810" t="s">
        <v>12</v>
      </c>
      <c r="C19810" s="2">
        <v>43062.424050902948</v>
      </c>
      <c r="D19810" s="1">
        <v>1</v>
      </c>
      <c r="E19810">
        <v>65</v>
      </c>
      <c r="F19810" t="s">
        <v>8</v>
      </c>
    </row>
    <row r="19811" spans="1:6" x14ac:dyDescent="0.25">
      <c r="A19811" t="s">
        <v>29</v>
      </c>
      <c r="B19811" t="s">
        <v>12</v>
      </c>
      <c r="C19811" s="2">
        <v>43062.427453703713</v>
      </c>
      <c r="D19811" s="1">
        <v>1</v>
      </c>
      <c r="E19811">
        <v>190</v>
      </c>
      <c r="F19811" t="s">
        <v>8</v>
      </c>
    </row>
    <row r="19812" spans="1:6" x14ac:dyDescent="0.25">
      <c r="A19812" t="s">
        <v>29</v>
      </c>
      <c r="B19812" t="s">
        <v>11</v>
      </c>
      <c r="C19812" s="2">
        <v>43062.4375</v>
      </c>
      <c r="D19812" s="1">
        <v>1</v>
      </c>
      <c r="E19812">
        <v>2</v>
      </c>
      <c r="F19812" t="s">
        <v>8</v>
      </c>
    </row>
    <row r="19813" spans="1:6" x14ac:dyDescent="0.25">
      <c r="A19813" t="s">
        <v>29</v>
      </c>
      <c r="B19813" t="s">
        <v>12</v>
      </c>
      <c r="C19813" s="2">
        <v>43062.438043958507</v>
      </c>
      <c r="D19813" s="1">
        <v>1</v>
      </c>
      <c r="E19813">
        <v>55</v>
      </c>
      <c r="F19813" t="s">
        <v>8</v>
      </c>
    </row>
    <row r="19814" spans="1:6" x14ac:dyDescent="0.25">
      <c r="A19814" t="s">
        <v>29</v>
      </c>
      <c r="B19814" t="s">
        <v>11</v>
      </c>
      <c r="C19814" s="2">
        <v>43062.429537014104</v>
      </c>
      <c r="D19814" s="1">
        <v>1</v>
      </c>
      <c r="E19814">
        <v>77</v>
      </c>
      <c r="F19814" t="s">
        <v>8</v>
      </c>
    </row>
    <row r="19815" spans="1:6" x14ac:dyDescent="0.25">
      <c r="A19815" t="s">
        <v>29</v>
      </c>
      <c r="B19815" t="s">
        <v>12</v>
      </c>
      <c r="C19815" s="2">
        <v>43062.44681712985</v>
      </c>
      <c r="D19815" s="1">
        <v>1</v>
      </c>
      <c r="E19815">
        <v>16</v>
      </c>
      <c r="F19815" t="s">
        <v>8</v>
      </c>
    </row>
    <row r="19816" spans="1:6" x14ac:dyDescent="0.25">
      <c r="A19816" t="s">
        <v>29</v>
      </c>
      <c r="B19816" t="s">
        <v>12</v>
      </c>
      <c r="C19816" s="2">
        <v>43062.449062500149</v>
      </c>
      <c r="D19816" s="1">
        <v>1</v>
      </c>
      <c r="E19816">
        <v>85</v>
      </c>
      <c r="F19816" t="s">
        <v>8</v>
      </c>
    </row>
    <row r="19817" spans="1:6" x14ac:dyDescent="0.25">
      <c r="A19817" t="s">
        <v>29</v>
      </c>
      <c r="B19817" t="s">
        <v>12</v>
      </c>
      <c r="C19817" s="2">
        <v>43062.438275428023</v>
      </c>
      <c r="D19817" s="1">
        <v>1</v>
      </c>
      <c r="E19817">
        <v>20</v>
      </c>
      <c r="F19817" t="s">
        <v>8</v>
      </c>
    </row>
    <row r="19818" spans="1:6" x14ac:dyDescent="0.25">
      <c r="A19818" t="s">
        <v>29</v>
      </c>
      <c r="B19818" t="s">
        <v>11</v>
      </c>
      <c r="C19818" s="2">
        <v>43062.455405092798</v>
      </c>
      <c r="D19818" s="1">
        <v>1</v>
      </c>
      <c r="E19818">
        <v>8</v>
      </c>
      <c r="F19818" t="s">
        <v>8</v>
      </c>
    </row>
    <row r="19819" spans="1:6" x14ac:dyDescent="0.25">
      <c r="A19819" t="s">
        <v>29</v>
      </c>
      <c r="B19819" t="s">
        <v>13</v>
      </c>
      <c r="C19819" s="2">
        <v>43062.4617245025</v>
      </c>
      <c r="D19819" s="1">
        <v>1</v>
      </c>
      <c r="E19819">
        <v>1</v>
      </c>
      <c r="F19819" t="s">
        <v>8</v>
      </c>
    </row>
    <row r="19820" spans="1:6" x14ac:dyDescent="0.25">
      <c r="A19820" t="s">
        <v>29</v>
      </c>
      <c r="B19820" t="s">
        <v>12</v>
      </c>
      <c r="C19820" s="2">
        <v>43062.462465277873</v>
      </c>
      <c r="D19820" s="1">
        <v>1</v>
      </c>
      <c r="E19820">
        <v>148</v>
      </c>
      <c r="F19820" t="s">
        <v>8</v>
      </c>
    </row>
    <row r="19821" spans="1:6" x14ac:dyDescent="0.25">
      <c r="A19821" t="s">
        <v>29</v>
      </c>
      <c r="B19821" t="s">
        <v>13</v>
      </c>
      <c r="C19821" s="2">
        <v>43062.466793958563</v>
      </c>
      <c r="D19821" s="1">
        <v>1</v>
      </c>
      <c r="E19821">
        <v>13</v>
      </c>
      <c r="F19821" t="s">
        <v>8</v>
      </c>
    </row>
    <row r="19822" spans="1:6" x14ac:dyDescent="0.25">
      <c r="A19822" t="s">
        <v>29</v>
      </c>
      <c r="B19822" t="s">
        <v>12</v>
      </c>
      <c r="C19822" s="2">
        <v>43062.467928229365</v>
      </c>
      <c r="D19822" s="1">
        <v>1</v>
      </c>
      <c r="E19822">
        <v>110</v>
      </c>
      <c r="F19822" t="s">
        <v>8</v>
      </c>
    </row>
    <row r="19823" spans="1:6" x14ac:dyDescent="0.25">
      <c r="A19823" t="s">
        <v>29</v>
      </c>
      <c r="B19823" t="s">
        <v>12</v>
      </c>
      <c r="C19823" s="2">
        <v>43062.471504595131</v>
      </c>
      <c r="D19823" s="1">
        <v>1</v>
      </c>
      <c r="E19823">
        <v>35</v>
      </c>
      <c r="F19823" t="s">
        <v>8</v>
      </c>
    </row>
    <row r="19824" spans="1:6" x14ac:dyDescent="0.25">
      <c r="A19824" t="s">
        <v>29</v>
      </c>
      <c r="B19824" t="s">
        <v>11</v>
      </c>
      <c r="C19824" s="2">
        <v>43062.478611111175</v>
      </c>
      <c r="D19824" s="1">
        <v>1</v>
      </c>
      <c r="E19824">
        <v>3</v>
      </c>
      <c r="F19824" t="s">
        <v>8</v>
      </c>
    </row>
    <row r="19825" spans="1:6" x14ac:dyDescent="0.25">
      <c r="A19825" t="s">
        <v>29</v>
      </c>
      <c r="B19825" t="s">
        <v>12</v>
      </c>
      <c r="C19825" s="2">
        <v>43062.477013865951</v>
      </c>
      <c r="D19825" s="1">
        <v>1</v>
      </c>
      <c r="E19825">
        <v>89</v>
      </c>
      <c r="F19825" t="s">
        <v>8</v>
      </c>
    </row>
    <row r="19826" spans="1:6" x14ac:dyDescent="0.25">
      <c r="A19826" t="s">
        <v>29</v>
      </c>
      <c r="B19826" t="s">
        <v>7</v>
      </c>
      <c r="C19826" s="2">
        <v>43062.484328692313</v>
      </c>
      <c r="D19826" s="1">
        <v>1</v>
      </c>
      <c r="E19826">
        <v>4</v>
      </c>
      <c r="F19826" t="s">
        <v>8</v>
      </c>
    </row>
    <row r="19827" spans="1:6" x14ac:dyDescent="0.25">
      <c r="A19827" t="s">
        <v>29</v>
      </c>
      <c r="B19827" t="s">
        <v>12</v>
      </c>
      <c r="C19827" s="2">
        <v>43062.481458298396</v>
      </c>
      <c r="D19827" s="1">
        <v>1</v>
      </c>
      <c r="E19827">
        <v>46</v>
      </c>
      <c r="F19827" t="s">
        <v>8</v>
      </c>
    </row>
    <row r="19828" spans="1:6" x14ac:dyDescent="0.25">
      <c r="A19828" t="s">
        <v>29</v>
      </c>
      <c r="B19828" t="s">
        <v>12</v>
      </c>
      <c r="C19828" s="2">
        <v>43062.489837963134</v>
      </c>
      <c r="D19828" s="1">
        <v>1</v>
      </c>
      <c r="E19828">
        <v>2</v>
      </c>
      <c r="F19828" t="s">
        <v>8</v>
      </c>
    </row>
    <row r="19829" spans="1:6" x14ac:dyDescent="0.25">
      <c r="A19829" t="s">
        <v>29</v>
      </c>
      <c r="B19829" t="s">
        <v>12</v>
      </c>
      <c r="C19829" s="2">
        <v>43062.49172453722</v>
      </c>
      <c r="D19829" s="1">
        <v>1</v>
      </c>
      <c r="E19829">
        <v>2</v>
      </c>
      <c r="F19829" t="s">
        <v>8</v>
      </c>
    </row>
    <row r="19830" spans="1:6" x14ac:dyDescent="0.25">
      <c r="A19830" t="s">
        <v>29</v>
      </c>
      <c r="B19830" t="s">
        <v>12</v>
      </c>
      <c r="C19830" s="2">
        <v>43062.492708298843</v>
      </c>
      <c r="D19830" s="1">
        <v>1</v>
      </c>
      <c r="E19830">
        <v>1</v>
      </c>
      <c r="F19830" t="s">
        <v>8</v>
      </c>
    </row>
    <row r="19831" spans="1:6" x14ac:dyDescent="0.25">
      <c r="A19831" t="s">
        <v>29</v>
      </c>
      <c r="B19831" t="s">
        <v>9</v>
      </c>
      <c r="C19831" s="2">
        <v>43062.494189791847</v>
      </c>
      <c r="D19831" s="1">
        <v>1</v>
      </c>
      <c r="E19831">
        <v>1</v>
      </c>
      <c r="F19831" t="s">
        <v>8</v>
      </c>
    </row>
    <row r="19832" spans="1:6" x14ac:dyDescent="0.25">
      <c r="A19832" t="s">
        <v>29</v>
      </c>
      <c r="B19832" t="s">
        <v>9</v>
      </c>
      <c r="C19832" s="2">
        <v>43062.497048611287</v>
      </c>
      <c r="D19832" s="1">
        <v>1</v>
      </c>
      <c r="E19832">
        <v>2</v>
      </c>
      <c r="F19832" t="s">
        <v>8</v>
      </c>
    </row>
    <row r="19833" spans="1:6" x14ac:dyDescent="0.25">
      <c r="A19833" t="s">
        <v>29</v>
      </c>
      <c r="B19833" t="s">
        <v>7</v>
      </c>
      <c r="C19833" s="2">
        <v>43062.499131944496</v>
      </c>
      <c r="D19833" s="1">
        <v>1</v>
      </c>
      <c r="E19833">
        <v>40</v>
      </c>
      <c r="F19833" t="s">
        <v>8</v>
      </c>
    </row>
    <row r="19834" spans="1:6" x14ac:dyDescent="0.25">
      <c r="A19834" t="s">
        <v>29</v>
      </c>
      <c r="B19834" t="s">
        <v>12</v>
      </c>
      <c r="C19834" s="2">
        <v>43062.486631921493</v>
      </c>
      <c r="D19834" s="1">
        <v>1</v>
      </c>
      <c r="E19834">
        <v>56</v>
      </c>
      <c r="F19834" t="s">
        <v>8</v>
      </c>
    </row>
    <row r="19835" spans="1:6" x14ac:dyDescent="0.25">
      <c r="A19835" t="s">
        <v>29</v>
      </c>
      <c r="B19835" t="s">
        <v>9</v>
      </c>
      <c r="C19835" s="2">
        <v>43062.505416632164</v>
      </c>
      <c r="D19835" s="1">
        <v>1</v>
      </c>
      <c r="E19835">
        <v>5</v>
      </c>
      <c r="F19835" t="s">
        <v>8</v>
      </c>
    </row>
    <row r="19836" spans="1:6" x14ac:dyDescent="0.25">
      <c r="A19836" t="s">
        <v>29</v>
      </c>
      <c r="B19836" t="s">
        <v>12</v>
      </c>
      <c r="C19836" s="2">
        <v>43062.509432870429</v>
      </c>
      <c r="D19836" s="1">
        <v>1</v>
      </c>
      <c r="E19836">
        <v>36</v>
      </c>
      <c r="F19836" t="s">
        <v>8</v>
      </c>
    </row>
    <row r="19837" spans="1:6" x14ac:dyDescent="0.25">
      <c r="A19837" t="s">
        <v>29</v>
      </c>
      <c r="B19837" t="s">
        <v>12</v>
      </c>
      <c r="C19837" s="2">
        <v>43062.51168978028</v>
      </c>
      <c r="D19837" s="1">
        <v>1</v>
      </c>
      <c r="E19837">
        <v>30</v>
      </c>
      <c r="F19837" t="s">
        <v>8</v>
      </c>
    </row>
    <row r="19838" spans="1:6" x14ac:dyDescent="0.25">
      <c r="A19838" t="s">
        <v>29</v>
      </c>
      <c r="B19838" t="s">
        <v>7</v>
      </c>
      <c r="C19838" s="2">
        <v>43062.512337963097</v>
      </c>
      <c r="D19838" s="1">
        <v>1</v>
      </c>
      <c r="E19838">
        <v>6</v>
      </c>
      <c r="F19838" t="s">
        <v>8</v>
      </c>
    </row>
    <row r="19839" spans="1:6" x14ac:dyDescent="0.25">
      <c r="A19839" t="s">
        <v>29</v>
      </c>
      <c r="B19839" t="s">
        <v>12</v>
      </c>
      <c r="C19839" s="2">
        <v>43062.514652777929</v>
      </c>
      <c r="D19839" s="1">
        <v>1</v>
      </c>
      <c r="E19839">
        <v>165</v>
      </c>
      <c r="F19839" t="s">
        <v>8</v>
      </c>
    </row>
    <row r="19840" spans="1:6" x14ac:dyDescent="0.25">
      <c r="A19840" t="s">
        <v>29</v>
      </c>
      <c r="B19840" t="s">
        <v>7</v>
      </c>
      <c r="C19840" s="2">
        <v>43062.513449074235</v>
      </c>
      <c r="D19840" s="1">
        <v>1</v>
      </c>
      <c r="E19840">
        <v>1</v>
      </c>
      <c r="F19840" t="s">
        <v>8</v>
      </c>
    </row>
    <row r="19841" spans="1:6" x14ac:dyDescent="0.25">
      <c r="A19841" t="s">
        <v>29</v>
      </c>
      <c r="B19841" t="s">
        <v>18</v>
      </c>
      <c r="C19841" s="2">
        <v>43062.515995347407</v>
      </c>
      <c r="D19841" s="1">
        <v>1</v>
      </c>
      <c r="E19841">
        <v>16</v>
      </c>
      <c r="F19841" t="s">
        <v>8</v>
      </c>
    </row>
    <row r="19842" spans="1:6" x14ac:dyDescent="0.25">
      <c r="A19842" t="s">
        <v>29</v>
      </c>
      <c r="B19842" t="s">
        <v>13</v>
      </c>
      <c r="C19842" s="2">
        <v>43062.518668970093</v>
      </c>
      <c r="D19842" s="1">
        <v>1</v>
      </c>
      <c r="E19842">
        <v>1</v>
      </c>
      <c r="F19842" t="s">
        <v>8</v>
      </c>
    </row>
    <row r="19843" spans="1:6" x14ac:dyDescent="0.25">
      <c r="A19843" t="s">
        <v>29</v>
      </c>
      <c r="B19843" t="s">
        <v>7</v>
      </c>
      <c r="C19843" s="2">
        <v>43062.520150463097</v>
      </c>
      <c r="D19843" s="1">
        <v>1</v>
      </c>
      <c r="E19843">
        <v>37</v>
      </c>
      <c r="F19843" t="s">
        <v>8</v>
      </c>
    </row>
    <row r="19844" spans="1:6" x14ac:dyDescent="0.25">
      <c r="A19844" t="s">
        <v>29</v>
      </c>
      <c r="B19844" t="s">
        <v>15</v>
      </c>
      <c r="C19844" s="2">
        <v>43062.523032384459</v>
      </c>
      <c r="D19844" s="1">
        <v>1</v>
      </c>
      <c r="E19844">
        <v>1</v>
      </c>
      <c r="F19844" t="s">
        <v>8</v>
      </c>
    </row>
    <row r="19845" spans="1:6" x14ac:dyDescent="0.25">
      <c r="A19845" t="s">
        <v>29</v>
      </c>
      <c r="B19845" t="s">
        <v>12</v>
      </c>
      <c r="C19845" s="2">
        <v>43062.526585648302</v>
      </c>
      <c r="D19845" s="1">
        <v>1</v>
      </c>
      <c r="E19845">
        <v>21</v>
      </c>
      <c r="F19845" t="s">
        <v>8</v>
      </c>
    </row>
    <row r="19846" spans="1:6" x14ac:dyDescent="0.25">
      <c r="A19846" t="s">
        <v>29</v>
      </c>
      <c r="B19846" t="s">
        <v>15</v>
      </c>
      <c r="C19846" s="2">
        <v>43062.528888877481</v>
      </c>
      <c r="D19846" s="1">
        <v>1</v>
      </c>
      <c r="E19846">
        <v>1</v>
      </c>
      <c r="F19846" t="s">
        <v>8</v>
      </c>
    </row>
    <row r="19847" spans="1:6" x14ac:dyDescent="0.25">
      <c r="A19847" t="s">
        <v>29</v>
      </c>
      <c r="B19847" t="s">
        <v>13</v>
      </c>
      <c r="C19847" s="2">
        <v>43062.530300925951</v>
      </c>
      <c r="D19847" s="1">
        <v>1</v>
      </c>
      <c r="E19847">
        <v>1</v>
      </c>
      <c r="F19847" t="s">
        <v>8</v>
      </c>
    </row>
    <row r="19848" spans="1:6" x14ac:dyDescent="0.25">
      <c r="A19848" t="s">
        <v>29</v>
      </c>
      <c r="B19848" t="s">
        <v>9</v>
      </c>
      <c r="C19848" s="2">
        <v>43062.532199039124</v>
      </c>
      <c r="D19848" s="1">
        <v>1</v>
      </c>
      <c r="E19848">
        <v>206</v>
      </c>
      <c r="F19848" t="s">
        <v>8</v>
      </c>
    </row>
    <row r="19849" spans="1:6" x14ac:dyDescent="0.25">
      <c r="A19849" t="s">
        <v>29</v>
      </c>
      <c r="B19849" t="s">
        <v>12</v>
      </c>
      <c r="C19849" s="2">
        <v>43062.535972187296</v>
      </c>
      <c r="D19849" s="1">
        <v>1</v>
      </c>
      <c r="E19849">
        <v>21</v>
      </c>
      <c r="F19849" t="s">
        <v>8</v>
      </c>
    </row>
    <row r="19850" spans="1:6" x14ac:dyDescent="0.25">
      <c r="A19850" t="s">
        <v>29</v>
      </c>
      <c r="B19850" t="s">
        <v>12</v>
      </c>
      <c r="C19850" s="2">
        <v>43062.545208333526</v>
      </c>
      <c r="D19850" s="1">
        <v>1</v>
      </c>
      <c r="E19850">
        <v>211</v>
      </c>
      <c r="F19850" t="s">
        <v>8</v>
      </c>
    </row>
    <row r="19851" spans="1:6" x14ac:dyDescent="0.25">
      <c r="A19851" t="s">
        <v>29</v>
      </c>
      <c r="B19851" t="s">
        <v>12</v>
      </c>
      <c r="C19851" s="2">
        <v>43062.547951389104</v>
      </c>
      <c r="D19851" s="1">
        <v>1</v>
      </c>
      <c r="E19851">
        <v>66</v>
      </c>
      <c r="F19851" t="s">
        <v>8</v>
      </c>
    </row>
    <row r="19852" spans="1:6" x14ac:dyDescent="0.25">
      <c r="A19852" t="s">
        <v>29</v>
      </c>
      <c r="B19852" t="s">
        <v>12</v>
      </c>
      <c r="C19852" s="2">
        <v>43062.552708333358</v>
      </c>
      <c r="D19852" s="1">
        <v>1</v>
      </c>
      <c r="E19852">
        <v>3</v>
      </c>
      <c r="F19852" t="s">
        <v>8</v>
      </c>
    </row>
    <row r="19853" spans="1:6" x14ac:dyDescent="0.25">
      <c r="A19853" t="s">
        <v>29</v>
      </c>
      <c r="B19853" t="s">
        <v>12</v>
      </c>
      <c r="C19853" s="2">
        <v>43062.553923576605</v>
      </c>
      <c r="D19853" s="1">
        <v>1</v>
      </c>
      <c r="E19853">
        <v>35</v>
      </c>
      <c r="F19853" t="s">
        <v>8</v>
      </c>
    </row>
    <row r="19854" spans="1:6" x14ac:dyDescent="0.25">
      <c r="A19854" t="s">
        <v>29</v>
      </c>
      <c r="B19854" t="s">
        <v>12</v>
      </c>
      <c r="C19854" s="2">
        <v>43062.557962928433</v>
      </c>
      <c r="D19854" s="1">
        <v>1</v>
      </c>
      <c r="E19854">
        <v>206</v>
      </c>
      <c r="F19854" t="s">
        <v>8</v>
      </c>
    </row>
    <row r="19855" spans="1:6" x14ac:dyDescent="0.25">
      <c r="A19855" t="s">
        <v>29</v>
      </c>
      <c r="B19855" t="s">
        <v>7</v>
      </c>
      <c r="C19855" s="2">
        <v>43062.560451354366</v>
      </c>
      <c r="D19855" s="1">
        <v>1</v>
      </c>
      <c r="E19855">
        <v>1</v>
      </c>
      <c r="F19855" t="s">
        <v>8</v>
      </c>
    </row>
    <row r="19856" spans="1:6" x14ac:dyDescent="0.25">
      <c r="A19856" t="s">
        <v>29</v>
      </c>
      <c r="B19856" t="s">
        <v>12</v>
      </c>
      <c r="C19856" s="2">
        <v>43062.561979166698</v>
      </c>
      <c r="D19856" s="1">
        <v>1</v>
      </c>
      <c r="E19856">
        <v>94</v>
      </c>
      <c r="F19856" t="s">
        <v>8</v>
      </c>
    </row>
    <row r="19857" spans="1:6" x14ac:dyDescent="0.25">
      <c r="A19857" t="s">
        <v>29</v>
      </c>
      <c r="B19857" t="s">
        <v>9</v>
      </c>
      <c r="C19857" s="2">
        <v>43062.564907372463</v>
      </c>
      <c r="D19857" s="1">
        <v>1</v>
      </c>
      <c r="E19857">
        <v>6</v>
      </c>
      <c r="F19857" t="s">
        <v>8</v>
      </c>
    </row>
    <row r="19858" spans="1:6" x14ac:dyDescent="0.25">
      <c r="A19858" t="s">
        <v>29</v>
      </c>
      <c r="B19858" t="s">
        <v>7</v>
      </c>
      <c r="C19858" s="2">
        <v>43062.569432870485</v>
      </c>
      <c r="D19858" s="1">
        <v>1</v>
      </c>
      <c r="E19858">
        <v>6</v>
      </c>
      <c r="F19858" t="s">
        <v>8</v>
      </c>
    </row>
    <row r="19859" spans="1:6" x14ac:dyDescent="0.25">
      <c r="A19859" t="s">
        <v>29</v>
      </c>
      <c r="B19859" t="s">
        <v>7</v>
      </c>
      <c r="C19859" s="2">
        <v>43062.571805544198</v>
      </c>
      <c r="D19859" s="1">
        <v>1</v>
      </c>
      <c r="E19859">
        <v>7</v>
      </c>
      <c r="F19859" t="s">
        <v>8</v>
      </c>
    </row>
    <row r="19860" spans="1:6" x14ac:dyDescent="0.25">
      <c r="A19860" t="s">
        <v>29</v>
      </c>
      <c r="B19860" t="s">
        <v>11</v>
      </c>
      <c r="C19860" s="2">
        <v>43062.552037002519</v>
      </c>
      <c r="D19860" s="1">
        <v>1</v>
      </c>
      <c r="E19860">
        <v>22</v>
      </c>
      <c r="F19860" t="s">
        <v>8</v>
      </c>
    </row>
    <row r="19861" spans="1:6" x14ac:dyDescent="0.25">
      <c r="A19861" t="s">
        <v>29</v>
      </c>
      <c r="B19861" t="s">
        <v>12</v>
      </c>
      <c r="C19861" s="2">
        <v>43062.586886539124</v>
      </c>
      <c r="D19861" s="1">
        <v>1</v>
      </c>
      <c r="E19861">
        <v>38</v>
      </c>
      <c r="F19861" t="s">
        <v>8</v>
      </c>
    </row>
    <row r="19862" spans="1:6" x14ac:dyDescent="0.25">
      <c r="A19862" t="s">
        <v>29</v>
      </c>
      <c r="B19862" t="s">
        <v>12</v>
      </c>
      <c r="C19862" s="2">
        <v>43062.604016203899</v>
      </c>
      <c r="D19862" s="1">
        <v>1</v>
      </c>
      <c r="E19862">
        <v>114</v>
      </c>
      <c r="F19862" t="s">
        <v>8</v>
      </c>
    </row>
    <row r="19863" spans="1:6" x14ac:dyDescent="0.25">
      <c r="A19863" t="s">
        <v>29</v>
      </c>
      <c r="B19863" t="s">
        <v>12</v>
      </c>
      <c r="C19863" s="2">
        <v>43062.648518518545</v>
      </c>
      <c r="D19863" s="1">
        <v>1</v>
      </c>
      <c r="E19863">
        <v>24</v>
      </c>
      <c r="F19863" t="s">
        <v>8</v>
      </c>
    </row>
    <row r="19864" spans="1:6" x14ac:dyDescent="0.25">
      <c r="A19864" t="s">
        <v>29</v>
      </c>
      <c r="B19864" t="s">
        <v>12</v>
      </c>
      <c r="C19864" s="2">
        <v>43062.651678240858</v>
      </c>
      <c r="D19864" s="1">
        <v>1</v>
      </c>
      <c r="E19864">
        <v>39</v>
      </c>
      <c r="F19864" t="s">
        <v>8</v>
      </c>
    </row>
    <row r="19865" spans="1:6" x14ac:dyDescent="0.25">
      <c r="A19865" t="s">
        <v>29</v>
      </c>
      <c r="B19865" t="s">
        <v>12</v>
      </c>
      <c r="C19865" s="2">
        <v>43062.651770833414</v>
      </c>
      <c r="D19865" s="1">
        <v>1</v>
      </c>
      <c r="E19865">
        <v>113</v>
      </c>
      <c r="F19865" t="s">
        <v>8</v>
      </c>
    </row>
    <row r="19866" spans="1:6" x14ac:dyDescent="0.25">
      <c r="A19866" t="s">
        <v>29</v>
      </c>
      <c r="B19866" t="s">
        <v>12</v>
      </c>
      <c r="C19866" s="2">
        <v>43062.660891168751</v>
      </c>
      <c r="D19866" s="1">
        <v>1</v>
      </c>
      <c r="E19866">
        <v>13</v>
      </c>
      <c r="F19866" t="s">
        <v>8</v>
      </c>
    </row>
    <row r="19867" spans="1:6" x14ac:dyDescent="0.25">
      <c r="A19867" t="s">
        <v>29</v>
      </c>
      <c r="B19867" t="s">
        <v>12</v>
      </c>
      <c r="C19867" s="2">
        <v>43062.661863414571</v>
      </c>
      <c r="D19867" s="1">
        <v>1</v>
      </c>
      <c r="E19867">
        <v>9</v>
      </c>
      <c r="F19867" t="s">
        <v>8</v>
      </c>
    </row>
    <row r="19868" spans="1:6" x14ac:dyDescent="0.25">
      <c r="A19868" t="s">
        <v>29</v>
      </c>
      <c r="B19868" t="s">
        <v>12</v>
      </c>
      <c r="C19868" s="2">
        <v>43062.665023113601</v>
      </c>
      <c r="D19868" s="1">
        <v>1</v>
      </c>
      <c r="E19868">
        <v>88</v>
      </c>
      <c r="F19868" t="s">
        <v>8</v>
      </c>
    </row>
    <row r="19869" spans="1:6" x14ac:dyDescent="0.25">
      <c r="A19869" t="s">
        <v>29</v>
      </c>
      <c r="B19869" t="s">
        <v>12</v>
      </c>
      <c r="C19869" s="2">
        <v>43062.674131921493</v>
      </c>
      <c r="D19869" s="1">
        <v>1</v>
      </c>
      <c r="E19869">
        <v>30</v>
      </c>
      <c r="F19869" t="s">
        <v>8</v>
      </c>
    </row>
    <row r="19870" spans="1:6" x14ac:dyDescent="0.25">
      <c r="A19870" t="s">
        <v>29</v>
      </c>
      <c r="B19870" t="s">
        <v>12</v>
      </c>
      <c r="C19870" s="2">
        <v>43062.683194444515</v>
      </c>
      <c r="D19870" s="1">
        <v>1</v>
      </c>
      <c r="E19870">
        <v>3</v>
      </c>
      <c r="F19870" t="s">
        <v>8</v>
      </c>
    </row>
    <row r="19871" spans="1:6" x14ac:dyDescent="0.25">
      <c r="A19871" t="s">
        <v>29</v>
      </c>
      <c r="B19871" t="s">
        <v>12</v>
      </c>
      <c r="C19871" s="2">
        <v>43062.693182835821</v>
      </c>
      <c r="D19871" s="1">
        <v>1</v>
      </c>
      <c r="E19871">
        <v>26</v>
      </c>
      <c r="F19871" t="s">
        <v>8</v>
      </c>
    </row>
    <row r="19872" spans="1:6" x14ac:dyDescent="0.25">
      <c r="A19872" t="s">
        <v>29</v>
      </c>
      <c r="B19872" t="s">
        <v>12</v>
      </c>
      <c r="C19872" s="2">
        <v>43062.695347210858</v>
      </c>
      <c r="D19872" s="1">
        <v>1</v>
      </c>
      <c r="E19872">
        <v>16</v>
      </c>
      <c r="F19872" t="s">
        <v>8</v>
      </c>
    </row>
    <row r="19873" spans="1:6" x14ac:dyDescent="0.25">
      <c r="A19873" t="s">
        <v>29</v>
      </c>
      <c r="B19873" t="s">
        <v>12</v>
      </c>
      <c r="C19873" s="2">
        <v>43062.700231458526</v>
      </c>
      <c r="D19873" s="1">
        <v>1</v>
      </c>
      <c r="E19873">
        <v>34</v>
      </c>
      <c r="F19873" t="s">
        <v>8</v>
      </c>
    </row>
    <row r="19874" spans="1:6" x14ac:dyDescent="0.25">
      <c r="A19874" t="s">
        <v>29</v>
      </c>
      <c r="B19874" t="s">
        <v>12</v>
      </c>
      <c r="C19874" s="2">
        <v>43062.725902754813</v>
      </c>
      <c r="D19874" s="1">
        <v>1</v>
      </c>
      <c r="E19874">
        <v>29</v>
      </c>
      <c r="F19874" t="s">
        <v>8</v>
      </c>
    </row>
    <row r="19875" spans="1:6" x14ac:dyDescent="0.25">
      <c r="A19875" t="s">
        <v>29</v>
      </c>
      <c r="B19875" t="s">
        <v>7</v>
      </c>
      <c r="C19875" s="2">
        <v>43062.729548611213</v>
      </c>
      <c r="D19875" s="1">
        <v>1</v>
      </c>
      <c r="E19875">
        <v>1</v>
      </c>
      <c r="F19875" t="s">
        <v>8</v>
      </c>
    </row>
    <row r="19876" spans="1:6" x14ac:dyDescent="0.25">
      <c r="A19876" t="s">
        <v>29</v>
      </c>
      <c r="B19876" t="s">
        <v>7</v>
      </c>
      <c r="C19876" s="2">
        <v>43062.731145821977</v>
      </c>
      <c r="D19876" s="1">
        <v>1</v>
      </c>
      <c r="E19876">
        <v>4</v>
      </c>
      <c r="F19876" t="s">
        <v>8</v>
      </c>
    </row>
    <row r="19877" spans="1:6" x14ac:dyDescent="0.25">
      <c r="A19877" t="s">
        <v>29</v>
      </c>
      <c r="B19877" t="s">
        <v>12</v>
      </c>
      <c r="C19877" s="2">
        <v>43062.73583333334</v>
      </c>
      <c r="D19877" s="1">
        <v>1</v>
      </c>
      <c r="E19877">
        <v>40</v>
      </c>
      <c r="F19877" t="s">
        <v>8</v>
      </c>
    </row>
    <row r="19878" spans="1:6" x14ac:dyDescent="0.25">
      <c r="A19878" t="s">
        <v>29</v>
      </c>
      <c r="B19878" t="s">
        <v>11</v>
      </c>
      <c r="C19878" s="2">
        <v>43062.738819444552</v>
      </c>
      <c r="D19878" s="1">
        <v>1</v>
      </c>
      <c r="E19878">
        <v>4</v>
      </c>
      <c r="F19878" t="s">
        <v>8</v>
      </c>
    </row>
    <row r="19879" spans="1:6" x14ac:dyDescent="0.25">
      <c r="A19879" t="s">
        <v>29</v>
      </c>
      <c r="B19879" t="s">
        <v>12</v>
      </c>
      <c r="C19879" s="2">
        <v>43062.739664352033</v>
      </c>
      <c r="D19879" s="1">
        <v>1</v>
      </c>
      <c r="E19879">
        <v>6</v>
      </c>
      <c r="F19879" t="s">
        <v>8</v>
      </c>
    </row>
    <row r="19880" spans="1:6" x14ac:dyDescent="0.25">
      <c r="A19880" t="s">
        <v>29</v>
      </c>
      <c r="B19880" t="s">
        <v>7</v>
      </c>
      <c r="C19880" s="2">
        <v>43062.741365729365</v>
      </c>
      <c r="D19880" s="1">
        <v>1</v>
      </c>
      <c r="E19880">
        <v>3</v>
      </c>
      <c r="F19880" t="s">
        <v>8</v>
      </c>
    </row>
    <row r="19881" spans="1:6" x14ac:dyDescent="0.25">
      <c r="A19881" t="s">
        <v>29</v>
      </c>
      <c r="B19881" t="s">
        <v>7</v>
      </c>
      <c r="C19881" s="2">
        <v>43062.742303217761</v>
      </c>
      <c r="D19881" s="1">
        <v>1</v>
      </c>
      <c r="E19881">
        <v>29</v>
      </c>
      <c r="F19881" t="s">
        <v>8</v>
      </c>
    </row>
    <row r="19882" spans="1:6" x14ac:dyDescent="0.25">
      <c r="A19882" t="s">
        <v>29</v>
      </c>
      <c r="B19882" t="s">
        <v>7</v>
      </c>
      <c r="C19882" s="2">
        <v>43062.743784722406</v>
      </c>
      <c r="D19882" s="1">
        <v>1</v>
      </c>
      <c r="E19882">
        <v>5</v>
      </c>
      <c r="F19882" t="s">
        <v>8</v>
      </c>
    </row>
    <row r="19883" spans="1:6" x14ac:dyDescent="0.25">
      <c r="A19883" t="s">
        <v>29</v>
      </c>
      <c r="B19883" t="s">
        <v>11</v>
      </c>
      <c r="C19883" s="2">
        <v>43062.743807870429</v>
      </c>
      <c r="D19883" s="1">
        <v>1</v>
      </c>
      <c r="E19883">
        <v>2</v>
      </c>
      <c r="F19883" t="s">
        <v>8</v>
      </c>
    </row>
    <row r="19884" spans="1:6" x14ac:dyDescent="0.25">
      <c r="A19884" t="s">
        <v>29</v>
      </c>
      <c r="B19884" t="s">
        <v>11</v>
      </c>
      <c r="C19884" s="2">
        <v>43062.746041666716</v>
      </c>
      <c r="D19884" s="1">
        <v>1</v>
      </c>
      <c r="E19884">
        <v>2</v>
      </c>
      <c r="F19884" t="s">
        <v>8</v>
      </c>
    </row>
    <row r="19885" spans="1:6" x14ac:dyDescent="0.25">
      <c r="A19885" t="s">
        <v>29</v>
      </c>
      <c r="B19885" t="s">
        <v>13</v>
      </c>
      <c r="C19885" s="2">
        <v>43062.747638877481</v>
      </c>
      <c r="D19885" s="1">
        <v>1</v>
      </c>
      <c r="E19885">
        <v>1</v>
      </c>
      <c r="F19885" t="s">
        <v>8</v>
      </c>
    </row>
    <row r="19886" spans="1:6" x14ac:dyDescent="0.25">
      <c r="A19886" t="s">
        <v>29</v>
      </c>
      <c r="B19886" t="s">
        <v>11</v>
      </c>
      <c r="C19886" s="2">
        <v>43062.748935185373</v>
      </c>
      <c r="D19886" s="1">
        <v>1</v>
      </c>
      <c r="E19886">
        <v>2</v>
      </c>
      <c r="F19886" t="s">
        <v>8</v>
      </c>
    </row>
    <row r="19887" spans="1:6" x14ac:dyDescent="0.25">
      <c r="A19887" t="s">
        <v>29</v>
      </c>
      <c r="B19887" t="s">
        <v>17</v>
      </c>
      <c r="C19887" s="2">
        <v>43062.75033564819</v>
      </c>
      <c r="D19887" s="1">
        <v>1</v>
      </c>
      <c r="E19887">
        <v>4</v>
      </c>
      <c r="F19887" t="s">
        <v>8</v>
      </c>
    </row>
    <row r="19888" spans="1:6" x14ac:dyDescent="0.25">
      <c r="A19888" t="s">
        <v>29</v>
      </c>
      <c r="B19888" t="s">
        <v>7</v>
      </c>
      <c r="C19888" s="2">
        <v>43062.745127291884</v>
      </c>
      <c r="D19888" s="1">
        <v>1</v>
      </c>
      <c r="E19888">
        <v>4</v>
      </c>
      <c r="F19888" t="s">
        <v>8</v>
      </c>
    </row>
    <row r="19889" spans="1:6" x14ac:dyDescent="0.25">
      <c r="A19889" t="s">
        <v>29</v>
      </c>
      <c r="B19889" t="s">
        <v>11</v>
      </c>
      <c r="C19889" s="2">
        <v>43062.752592558041</v>
      </c>
      <c r="D19889" s="1">
        <v>1</v>
      </c>
      <c r="E19889">
        <v>2</v>
      </c>
      <c r="F19889" t="s">
        <v>8</v>
      </c>
    </row>
    <row r="19890" spans="1:6" x14ac:dyDescent="0.25">
      <c r="A19890" t="s">
        <v>29</v>
      </c>
      <c r="B19890" t="s">
        <v>7</v>
      </c>
      <c r="C19890" s="2">
        <v>43062.754525463097</v>
      </c>
      <c r="D19890" s="1">
        <v>1</v>
      </c>
      <c r="E19890">
        <v>1</v>
      </c>
      <c r="F19890" t="s">
        <v>8</v>
      </c>
    </row>
    <row r="19891" spans="1:6" x14ac:dyDescent="0.25">
      <c r="A19891" t="s">
        <v>29</v>
      </c>
      <c r="B19891" t="s">
        <v>13</v>
      </c>
      <c r="C19891" s="2">
        <v>43062.755613414571</v>
      </c>
      <c r="D19891" s="1">
        <v>1</v>
      </c>
      <c r="E19891">
        <v>1</v>
      </c>
      <c r="F19891" t="s">
        <v>8</v>
      </c>
    </row>
    <row r="19892" spans="1:6" x14ac:dyDescent="0.25">
      <c r="A19892" t="s">
        <v>29</v>
      </c>
      <c r="B19892" t="s">
        <v>12</v>
      </c>
      <c r="C19892" s="2">
        <v>43062.756724514067</v>
      </c>
      <c r="D19892" s="1">
        <v>1</v>
      </c>
      <c r="E19892">
        <v>10</v>
      </c>
      <c r="F19892" t="s">
        <v>8</v>
      </c>
    </row>
    <row r="19893" spans="1:6" x14ac:dyDescent="0.25">
      <c r="A19893" t="s">
        <v>29</v>
      </c>
      <c r="B19893" t="s">
        <v>15</v>
      </c>
      <c r="C19893" s="2">
        <v>43062.756238426082</v>
      </c>
      <c r="D19893" s="1">
        <v>1</v>
      </c>
      <c r="E19893">
        <v>1</v>
      </c>
      <c r="F19893" t="s">
        <v>8</v>
      </c>
    </row>
    <row r="19894" spans="1:6" x14ac:dyDescent="0.25">
      <c r="A19894" t="s">
        <v>29</v>
      </c>
      <c r="B19894" t="s">
        <v>11</v>
      </c>
      <c r="C19894" s="2">
        <v>43062.759166666772</v>
      </c>
      <c r="D19894" s="1">
        <v>1</v>
      </c>
      <c r="E19894">
        <v>2</v>
      </c>
      <c r="F19894" t="s">
        <v>8</v>
      </c>
    </row>
    <row r="19895" spans="1:6" x14ac:dyDescent="0.25">
      <c r="A19895" t="s">
        <v>29</v>
      </c>
      <c r="B19895" t="s">
        <v>11</v>
      </c>
      <c r="C19895" s="2">
        <v>43062.760347222444</v>
      </c>
      <c r="D19895" s="1">
        <v>1</v>
      </c>
      <c r="E19895">
        <v>1</v>
      </c>
      <c r="F19895" t="s">
        <v>8</v>
      </c>
    </row>
    <row r="19896" spans="1:6" x14ac:dyDescent="0.25">
      <c r="A19896" t="s">
        <v>29</v>
      </c>
      <c r="B19896" t="s">
        <v>12</v>
      </c>
      <c r="C19896" s="2">
        <v>43062.761701365933</v>
      </c>
      <c r="D19896" s="1">
        <v>1</v>
      </c>
      <c r="E19896">
        <v>28</v>
      </c>
      <c r="F19896" t="s">
        <v>8</v>
      </c>
    </row>
    <row r="19897" spans="1:6" x14ac:dyDescent="0.25">
      <c r="A19897" t="s">
        <v>29</v>
      </c>
      <c r="B19897" t="s">
        <v>13</v>
      </c>
      <c r="C19897" s="2">
        <v>43062.76287037041</v>
      </c>
      <c r="D19897" s="1">
        <v>1</v>
      </c>
      <c r="E19897">
        <v>2</v>
      </c>
      <c r="F19897" t="s">
        <v>8</v>
      </c>
    </row>
    <row r="19898" spans="1:6" x14ac:dyDescent="0.25">
      <c r="A19898" t="s">
        <v>29</v>
      </c>
      <c r="B19898" t="s">
        <v>13</v>
      </c>
      <c r="C19898" s="2">
        <v>43062.763796296436</v>
      </c>
      <c r="D19898" s="1">
        <v>1</v>
      </c>
      <c r="E19898">
        <v>2</v>
      </c>
      <c r="F19898" t="s">
        <v>8</v>
      </c>
    </row>
    <row r="19899" spans="1:6" x14ac:dyDescent="0.25">
      <c r="A19899" t="s">
        <v>29</v>
      </c>
      <c r="B19899" t="s">
        <v>11</v>
      </c>
      <c r="C19899" s="2">
        <v>43062.764398148283</v>
      </c>
      <c r="D19899" s="1">
        <v>1</v>
      </c>
      <c r="E19899">
        <v>2</v>
      </c>
      <c r="F19899" t="s">
        <v>8</v>
      </c>
    </row>
    <row r="19900" spans="1:6" x14ac:dyDescent="0.25">
      <c r="A19900" t="s">
        <v>29</v>
      </c>
      <c r="B19900" t="s">
        <v>7</v>
      </c>
      <c r="C19900" s="2">
        <v>43062.760069421493</v>
      </c>
      <c r="D19900" s="1">
        <v>1</v>
      </c>
      <c r="E19900">
        <v>8</v>
      </c>
      <c r="F19900" t="s">
        <v>8</v>
      </c>
    </row>
    <row r="19901" spans="1:6" x14ac:dyDescent="0.25">
      <c r="A19901" t="s">
        <v>29</v>
      </c>
      <c r="B19901" t="s">
        <v>9</v>
      </c>
      <c r="C19901" s="2">
        <v>43062.765995347407</v>
      </c>
      <c r="D19901" s="1">
        <v>1</v>
      </c>
      <c r="E19901">
        <v>3</v>
      </c>
      <c r="F19901" t="s">
        <v>8</v>
      </c>
    </row>
    <row r="19902" spans="1:6" x14ac:dyDescent="0.25">
      <c r="A19902" t="s">
        <v>29</v>
      </c>
      <c r="B19902" t="s">
        <v>7</v>
      </c>
      <c r="C19902" s="2">
        <v>43062.768020833377</v>
      </c>
      <c r="D19902" s="1">
        <v>1</v>
      </c>
      <c r="E19902">
        <v>41</v>
      </c>
      <c r="F19902" t="s">
        <v>8</v>
      </c>
    </row>
    <row r="19903" spans="1:6" x14ac:dyDescent="0.25">
      <c r="A19903" t="s">
        <v>29</v>
      </c>
      <c r="B19903" t="s">
        <v>7</v>
      </c>
      <c r="C19903" s="2">
        <v>43062.769421273377</v>
      </c>
      <c r="D19903" s="1">
        <v>1</v>
      </c>
      <c r="E19903">
        <v>3</v>
      </c>
      <c r="F19903" t="s">
        <v>8</v>
      </c>
    </row>
    <row r="19904" spans="1:6" x14ac:dyDescent="0.25">
      <c r="A19904" t="s">
        <v>29</v>
      </c>
      <c r="B19904" t="s">
        <v>12</v>
      </c>
      <c r="C19904" s="2">
        <v>43063.367557847407</v>
      </c>
      <c r="D19904" s="1">
        <v>1</v>
      </c>
      <c r="E19904">
        <v>12</v>
      </c>
      <c r="F19904" t="s">
        <v>8</v>
      </c>
    </row>
    <row r="19905" spans="1:6" x14ac:dyDescent="0.25">
      <c r="A19905" t="s">
        <v>29</v>
      </c>
      <c r="B19905" t="s">
        <v>12</v>
      </c>
      <c r="C19905" s="2">
        <v>43063.413298576605</v>
      </c>
      <c r="D19905" s="1">
        <v>1</v>
      </c>
      <c r="E19905">
        <v>2</v>
      </c>
      <c r="F19905" t="s">
        <v>8</v>
      </c>
    </row>
    <row r="19906" spans="1:6" x14ac:dyDescent="0.25">
      <c r="A19906" t="s">
        <v>29</v>
      </c>
      <c r="B19906" t="s">
        <v>7</v>
      </c>
      <c r="C19906" s="2">
        <v>43063.41444443306</v>
      </c>
      <c r="D19906" s="1">
        <v>1</v>
      </c>
      <c r="E19906">
        <v>1</v>
      </c>
      <c r="F19906" t="s">
        <v>8</v>
      </c>
    </row>
    <row r="19907" spans="1:6" x14ac:dyDescent="0.25">
      <c r="A19907" t="s">
        <v>29</v>
      </c>
      <c r="B19907" t="s">
        <v>9</v>
      </c>
      <c r="C19907" s="2">
        <v>43063.433865740895</v>
      </c>
      <c r="D19907" s="1">
        <v>1</v>
      </c>
      <c r="E19907">
        <v>2</v>
      </c>
      <c r="F19907" t="s">
        <v>8</v>
      </c>
    </row>
    <row r="19908" spans="1:6" x14ac:dyDescent="0.25">
      <c r="A19908" t="s">
        <v>29</v>
      </c>
      <c r="B19908" t="s">
        <v>12</v>
      </c>
      <c r="C19908" s="2">
        <v>43063.435509259347</v>
      </c>
      <c r="D19908" s="1">
        <v>1</v>
      </c>
      <c r="E19908">
        <v>25</v>
      </c>
      <c r="F19908" t="s">
        <v>8</v>
      </c>
    </row>
    <row r="19909" spans="1:6" x14ac:dyDescent="0.25">
      <c r="A19909" t="s">
        <v>29</v>
      </c>
      <c r="B19909" t="s">
        <v>7</v>
      </c>
      <c r="C19909" s="2">
        <v>43063.450520833489</v>
      </c>
      <c r="D19909" s="1">
        <v>1</v>
      </c>
      <c r="E19909">
        <v>53</v>
      </c>
      <c r="F19909" t="s">
        <v>8</v>
      </c>
    </row>
    <row r="19910" spans="1:6" x14ac:dyDescent="0.25">
      <c r="A19910" t="s">
        <v>29</v>
      </c>
      <c r="B19910" t="s">
        <v>7</v>
      </c>
      <c r="C19910" s="2">
        <v>43063.454826388974</v>
      </c>
      <c r="D19910" s="1">
        <v>1</v>
      </c>
      <c r="E19910">
        <v>1</v>
      </c>
      <c r="F19910" t="s">
        <v>8</v>
      </c>
    </row>
    <row r="19911" spans="1:6" x14ac:dyDescent="0.25">
      <c r="A19911" t="s">
        <v>29</v>
      </c>
      <c r="B19911" t="s">
        <v>7</v>
      </c>
      <c r="C19911" s="2">
        <v>43063.460567129776</v>
      </c>
      <c r="D19911" s="1">
        <v>1</v>
      </c>
      <c r="E19911">
        <v>1</v>
      </c>
      <c r="F19911" t="s">
        <v>8</v>
      </c>
    </row>
    <row r="19912" spans="1:6" x14ac:dyDescent="0.25">
      <c r="A19912" t="s">
        <v>29</v>
      </c>
      <c r="B19912" t="s">
        <v>12</v>
      </c>
      <c r="C19912" s="2">
        <v>43063.460509224329</v>
      </c>
      <c r="D19912" s="1">
        <v>1</v>
      </c>
      <c r="E19912">
        <v>73</v>
      </c>
      <c r="F19912" t="s">
        <v>8</v>
      </c>
    </row>
    <row r="19913" spans="1:6" x14ac:dyDescent="0.25">
      <c r="A19913" t="s">
        <v>29</v>
      </c>
      <c r="B19913" t="s">
        <v>7</v>
      </c>
      <c r="C19913" s="2">
        <v>43063.464351851959</v>
      </c>
      <c r="D19913" s="1">
        <v>1</v>
      </c>
      <c r="E19913">
        <v>2</v>
      </c>
      <c r="F19913" t="s">
        <v>8</v>
      </c>
    </row>
    <row r="19914" spans="1:6" x14ac:dyDescent="0.25">
      <c r="A19914" t="s">
        <v>29</v>
      </c>
      <c r="B19914" t="s">
        <v>7</v>
      </c>
      <c r="C19914" s="2">
        <v>43063.461284687277</v>
      </c>
      <c r="D19914" s="1">
        <v>1</v>
      </c>
      <c r="E19914">
        <v>1</v>
      </c>
      <c r="F19914" t="s">
        <v>8</v>
      </c>
    </row>
    <row r="19915" spans="1:6" x14ac:dyDescent="0.25">
      <c r="A19915" t="s">
        <v>29</v>
      </c>
      <c r="B19915" t="s">
        <v>7</v>
      </c>
      <c r="C19915" s="2">
        <v>43063.467245358974</v>
      </c>
      <c r="D19915" s="1">
        <v>1</v>
      </c>
      <c r="E19915">
        <v>15</v>
      </c>
      <c r="F19915" t="s">
        <v>8</v>
      </c>
    </row>
    <row r="19916" spans="1:6" x14ac:dyDescent="0.25">
      <c r="A19916" t="s">
        <v>29</v>
      </c>
      <c r="B19916" t="s">
        <v>16</v>
      </c>
      <c r="C19916" s="2">
        <v>43063.472789316904</v>
      </c>
      <c r="D19916" s="1">
        <v>1</v>
      </c>
      <c r="E19916">
        <v>1</v>
      </c>
      <c r="F19916" t="s">
        <v>8</v>
      </c>
    </row>
    <row r="19917" spans="1:6" x14ac:dyDescent="0.25">
      <c r="A19917" t="s">
        <v>29</v>
      </c>
      <c r="B19917" t="s">
        <v>13</v>
      </c>
      <c r="C19917" s="2">
        <v>43063.478599537164</v>
      </c>
      <c r="D19917" s="1">
        <v>1</v>
      </c>
      <c r="E19917">
        <v>1</v>
      </c>
      <c r="F19917" t="s">
        <v>8</v>
      </c>
    </row>
    <row r="19918" spans="1:6" x14ac:dyDescent="0.25">
      <c r="A19918" t="s">
        <v>29</v>
      </c>
      <c r="B19918" t="s">
        <v>12</v>
      </c>
      <c r="C19918" s="2">
        <v>43063.482951377518</v>
      </c>
      <c r="D19918" s="1">
        <v>1</v>
      </c>
      <c r="E19918">
        <v>15</v>
      </c>
      <c r="F19918" t="s">
        <v>8</v>
      </c>
    </row>
    <row r="19919" spans="1:6" x14ac:dyDescent="0.25">
      <c r="A19919" t="s">
        <v>29</v>
      </c>
      <c r="B19919" t="s">
        <v>11</v>
      </c>
      <c r="C19919" s="2">
        <v>43063.48184026638</v>
      </c>
      <c r="D19919" s="1">
        <v>1</v>
      </c>
      <c r="E19919">
        <v>11</v>
      </c>
      <c r="F19919" t="s">
        <v>8</v>
      </c>
    </row>
    <row r="19920" spans="1:6" x14ac:dyDescent="0.25">
      <c r="A19920" t="s">
        <v>29</v>
      </c>
      <c r="B19920" t="s">
        <v>7</v>
      </c>
      <c r="C19920" s="2">
        <v>43063.484467558097</v>
      </c>
      <c r="D19920" s="1">
        <v>1</v>
      </c>
      <c r="E19920">
        <v>3</v>
      </c>
      <c r="F19920" t="s">
        <v>8</v>
      </c>
    </row>
    <row r="19921" spans="1:6" x14ac:dyDescent="0.25">
      <c r="A19921" t="s">
        <v>29</v>
      </c>
      <c r="B19921" t="s">
        <v>13</v>
      </c>
      <c r="C19921" s="2">
        <v>43063.489629595075</v>
      </c>
      <c r="D19921" s="1">
        <v>1</v>
      </c>
      <c r="E19921">
        <v>4</v>
      </c>
      <c r="F19921" t="s">
        <v>8</v>
      </c>
    </row>
    <row r="19922" spans="1:6" x14ac:dyDescent="0.25">
      <c r="A19922" t="s">
        <v>29</v>
      </c>
      <c r="B19922" t="s">
        <v>12</v>
      </c>
      <c r="C19922" s="2">
        <v>43063.494502314832</v>
      </c>
      <c r="D19922" s="1">
        <v>1</v>
      </c>
      <c r="E19922">
        <v>12</v>
      </c>
      <c r="F19922" t="s">
        <v>8</v>
      </c>
    </row>
    <row r="19923" spans="1:6" x14ac:dyDescent="0.25">
      <c r="A19923" t="s">
        <v>29</v>
      </c>
      <c r="B19923" t="s">
        <v>7</v>
      </c>
      <c r="C19923" s="2">
        <v>43063.49212960666</v>
      </c>
      <c r="D19923" s="1">
        <v>1</v>
      </c>
      <c r="E19923">
        <v>84</v>
      </c>
      <c r="F19923" t="s">
        <v>8</v>
      </c>
    </row>
    <row r="19924" spans="1:6" x14ac:dyDescent="0.25">
      <c r="A19924" t="s">
        <v>29</v>
      </c>
      <c r="B19924" t="s">
        <v>7</v>
      </c>
      <c r="C19924" s="2">
        <v>43063.493125000037</v>
      </c>
      <c r="D19924" s="1">
        <v>1</v>
      </c>
      <c r="E19924">
        <v>28</v>
      </c>
      <c r="F19924" t="s">
        <v>8</v>
      </c>
    </row>
    <row r="19925" spans="1:6" x14ac:dyDescent="0.25">
      <c r="A19925" t="s">
        <v>29</v>
      </c>
      <c r="B19925" t="s">
        <v>11</v>
      </c>
      <c r="C19925" s="2">
        <v>43063.502337940037</v>
      </c>
      <c r="D19925" s="1">
        <v>1</v>
      </c>
      <c r="E19925">
        <v>13</v>
      </c>
      <c r="F19925" t="s">
        <v>8</v>
      </c>
    </row>
    <row r="19926" spans="1:6" x14ac:dyDescent="0.25">
      <c r="A19926" t="s">
        <v>29</v>
      </c>
      <c r="B19926" t="s">
        <v>7</v>
      </c>
      <c r="C19926" s="2">
        <v>43063.504421284888</v>
      </c>
      <c r="D19926" s="1">
        <v>1</v>
      </c>
      <c r="E19926">
        <v>18</v>
      </c>
      <c r="F19926" t="s">
        <v>8</v>
      </c>
    </row>
    <row r="19927" spans="1:6" x14ac:dyDescent="0.25">
      <c r="A19927" t="s">
        <v>29</v>
      </c>
      <c r="B19927" t="s">
        <v>10</v>
      </c>
      <c r="C19927" s="2">
        <v>43063.513055521064</v>
      </c>
      <c r="D19927" s="1">
        <v>1</v>
      </c>
      <c r="E19927">
        <v>10</v>
      </c>
      <c r="F19927" t="s">
        <v>8</v>
      </c>
    </row>
    <row r="19928" spans="1:6" x14ac:dyDescent="0.25">
      <c r="A19928" t="s">
        <v>29</v>
      </c>
      <c r="B19928" t="s">
        <v>13</v>
      </c>
      <c r="C19928" s="2">
        <v>43063.518414340448</v>
      </c>
      <c r="D19928" s="1">
        <v>1</v>
      </c>
      <c r="E19928">
        <v>4</v>
      </c>
      <c r="F19928" t="s">
        <v>8</v>
      </c>
    </row>
    <row r="19929" spans="1:6" x14ac:dyDescent="0.25">
      <c r="A19929" t="s">
        <v>29</v>
      </c>
      <c r="B19929" t="s">
        <v>11</v>
      </c>
      <c r="C19929" s="2">
        <v>43063.522881944664</v>
      </c>
      <c r="D19929" s="1">
        <v>1</v>
      </c>
      <c r="E19929">
        <v>8</v>
      </c>
      <c r="F19929" t="s">
        <v>8</v>
      </c>
    </row>
    <row r="19930" spans="1:6" x14ac:dyDescent="0.25">
      <c r="A19930" t="s">
        <v>29</v>
      </c>
      <c r="B19930" t="s">
        <v>12</v>
      </c>
      <c r="C19930" s="2">
        <v>43063.532881909516</v>
      </c>
      <c r="D19930" s="1">
        <v>1</v>
      </c>
      <c r="E19930">
        <v>15</v>
      </c>
      <c r="F19930" t="s">
        <v>8</v>
      </c>
    </row>
    <row r="19931" spans="1:6" x14ac:dyDescent="0.25">
      <c r="A19931" t="s">
        <v>29</v>
      </c>
      <c r="B19931" t="s">
        <v>10</v>
      </c>
      <c r="C19931" s="2">
        <v>43063.525520810392</v>
      </c>
      <c r="D19931" s="1">
        <v>1</v>
      </c>
      <c r="E19931">
        <v>1</v>
      </c>
      <c r="F19931" t="s">
        <v>8</v>
      </c>
    </row>
    <row r="19932" spans="1:6" x14ac:dyDescent="0.25">
      <c r="A19932" t="s">
        <v>29</v>
      </c>
      <c r="B19932" t="s">
        <v>12</v>
      </c>
      <c r="C19932" s="2">
        <v>43063.53421296319</v>
      </c>
      <c r="D19932" s="1">
        <v>1</v>
      </c>
      <c r="E19932">
        <v>7</v>
      </c>
      <c r="F19932" t="s">
        <v>8</v>
      </c>
    </row>
    <row r="19933" spans="1:6" x14ac:dyDescent="0.25">
      <c r="A19933" t="s">
        <v>29</v>
      </c>
      <c r="B19933" t="s">
        <v>15</v>
      </c>
      <c r="C19933" s="2">
        <v>43063.547013889067</v>
      </c>
      <c r="D19933" s="1">
        <v>1</v>
      </c>
      <c r="E19933">
        <v>2</v>
      </c>
      <c r="F19933" t="s">
        <v>8</v>
      </c>
    </row>
    <row r="19934" spans="1:6" x14ac:dyDescent="0.25">
      <c r="A19934" t="s">
        <v>29</v>
      </c>
      <c r="B19934" t="s">
        <v>11</v>
      </c>
      <c r="C19934" s="2">
        <v>43063.548958310392</v>
      </c>
      <c r="D19934" s="1">
        <v>1</v>
      </c>
      <c r="E19934">
        <v>46</v>
      </c>
      <c r="F19934" t="s">
        <v>8</v>
      </c>
    </row>
    <row r="19935" spans="1:6" x14ac:dyDescent="0.25">
      <c r="A19935" t="s">
        <v>29</v>
      </c>
      <c r="B19935" t="s">
        <v>11</v>
      </c>
      <c r="C19935" s="2">
        <v>43063.556041666772</v>
      </c>
      <c r="D19935" s="1">
        <v>1</v>
      </c>
      <c r="E19935">
        <v>18</v>
      </c>
      <c r="F19935" t="s">
        <v>8</v>
      </c>
    </row>
    <row r="19936" spans="1:6" x14ac:dyDescent="0.25">
      <c r="A19936" t="s">
        <v>29</v>
      </c>
      <c r="B19936" t="s">
        <v>12</v>
      </c>
      <c r="C19936" s="2">
        <v>43063.55890042847</v>
      </c>
      <c r="D19936" s="1">
        <v>1</v>
      </c>
      <c r="E19936">
        <v>2</v>
      </c>
      <c r="F19936" t="s">
        <v>8</v>
      </c>
    </row>
    <row r="19937" spans="1:6" x14ac:dyDescent="0.25">
      <c r="A19937" t="s">
        <v>29</v>
      </c>
      <c r="B19937" t="s">
        <v>12</v>
      </c>
      <c r="C19937" s="2">
        <v>43063.562754629645</v>
      </c>
      <c r="D19937" s="1">
        <v>1</v>
      </c>
      <c r="E19937">
        <v>2</v>
      </c>
      <c r="F19937" t="s">
        <v>8</v>
      </c>
    </row>
    <row r="19938" spans="1:6" x14ac:dyDescent="0.25">
      <c r="A19938" t="s">
        <v>29</v>
      </c>
      <c r="B19938" t="s">
        <v>7</v>
      </c>
      <c r="C19938" s="2">
        <v>43063.565057870466</v>
      </c>
      <c r="D19938" s="1">
        <v>1</v>
      </c>
      <c r="E19938">
        <v>11</v>
      </c>
      <c r="F19938" t="s">
        <v>8</v>
      </c>
    </row>
    <row r="19939" spans="1:6" x14ac:dyDescent="0.25">
      <c r="A19939" t="s">
        <v>29</v>
      </c>
      <c r="B19939" t="s">
        <v>12</v>
      </c>
      <c r="C19939" s="2">
        <v>43063.569976817351</v>
      </c>
      <c r="D19939" s="1">
        <v>1</v>
      </c>
      <c r="E19939">
        <v>1</v>
      </c>
      <c r="F19939" t="s">
        <v>8</v>
      </c>
    </row>
    <row r="19940" spans="1:6" x14ac:dyDescent="0.25">
      <c r="A19940" t="s">
        <v>29</v>
      </c>
      <c r="B19940" t="s">
        <v>12</v>
      </c>
      <c r="C19940" s="2">
        <v>43063.571574074216</v>
      </c>
      <c r="D19940" s="1">
        <v>1</v>
      </c>
      <c r="E19940">
        <v>2</v>
      </c>
      <c r="F19940" t="s">
        <v>8</v>
      </c>
    </row>
    <row r="19941" spans="1:6" x14ac:dyDescent="0.25">
      <c r="A19941" t="s">
        <v>29</v>
      </c>
      <c r="B19941" t="s">
        <v>12</v>
      </c>
      <c r="C19941" s="2">
        <v>43063.573206018656</v>
      </c>
      <c r="D19941" s="1">
        <v>1</v>
      </c>
      <c r="E19941">
        <v>2</v>
      </c>
      <c r="F19941" t="s">
        <v>8</v>
      </c>
    </row>
    <row r="19942" spans="1:6" x14ac:dyDescent="0.25">
      <c r="A19942" t="s">
        <v>29</v>
      </c>
      <c r="B19942" t="s">
        <v>7</v>
      </c>
      <c r="C19942" s="2">
        <v>43063.593171273358</v>
      </c>
      <c r="D19942" s="1">
        <v>1</v>
      </c>
      <c r="E19942">
        <v>41</v>
      </c>
      <c r="F19942" t="s">
        <v>8</v>
      </c>
    </row>
    <row r="19943" spans="1:6" x14ac:dyDescent="0.25">
      <c r="A19943" t="s">
        <v>29</v>
      </c>
      <c r="B19943" t="s">
        <v>7</v>
      </c>
      <c r="C19943" s="2">
        <v>43063.535659710877</v>
      </c>
      <c r="D19943" s="1">
        <v>1</v>
      </c>
      <c r="E19943">
        <v>4</v>
      </c>
      <c r="F19943" t="s">
        <v>8</v>
      </c>
    </row>
    <row r="19944" spans="1:6" x14ac:dyDescent="0.25">
      <c r="A19944" t="s">
        <v>29</v>
      </c>
      <c r="B19944" t="s">
        <v>7</v>
      </c>
      <c r="C19944" s="2">
        <v>43063.603900440037</v>
      </c>
      <c r="D19944" s="1">
        <v>1</v>
      </c>
      <c r="E19944">
        <v>3</v>
      </c>
      <c r="F19944" t="s">
        <v>8</v>
      </c>
    </row>
    <row r="19945" spans="1:6" x14ac:dyDescent="0.25">
      <c r="A19945" t="s">
        <v>29</v>
      </c>
      <c r="B19945" t="s">
        <v>11</v>
      </c>
      <c r="C19945" s="2">
        <v>43063.606759259477</v>
      </c>
      <c r="D19945" s="1">
        <v>1</v>
      </c>
      <c r="E19945">
        <v>40</v>
      </c>
      <c r="F19945" t="s">
        <v>8</v>
      </c>
    </row>
    <row r="19946" spans="1:6" x14ac:dyDescent="0.25">
      <c r="A19946" t="s">
        <v>29</v>
      </c>
      <c r="B19946" t="s">
        <v>7</v>
      </c>
      <c r="C19946" s="2">
        <v>43063.616134259384</v>
      </c>
      <c r="D19946" s="1">
        <v>1</v>
      </c>
      <c r="E19946">
        <v>2</v>
      </c>
      <c r="F19946" t="s">
        <v>8</v>
      </c>
    </row>
    <row r="19947" spans="1:6" x14ac:dyDescent="0.25">
      <c r="A19947" t="s">
        <v>29</v>
      </c>
      <c r="B19947" t="s">
        <v>7</v>
      </c>
      <c r="C19947" s="2">
        <v>43063.6179745025</v>
      </c>
      <c r="D19947" s="1">
        <v>1</v>
      </c>
      <c r="E19947">
        <v>2</v>
      </c>
      <c r="F19947" t="s">
        <v>8</v>
      </c>
    </row>
    <row r="19948" spans="1:6" x14ac:dyDescent="0.25">
      <c r="A19948" t="s">
        <v>29</v>
      </c>
      <c r="B19948" t="s">
        <v>12</v>
      </c>
      <c r="C19948" s="2">
        <v>43063.624907407444</v>
      </c>
      <c r="D19948" s="1">
        <v>1</v>
      </c>
      <c r="E19948">
        <v>6</v>
      </c>
      <c r="F19948" t="s">
        <v>8</v>
      </c>
    </row>
    <row r="19949" spans="1:6" x14ac:dyDescent="0.25">
      <c r="A19949" t="s">
        <v>29</v>
      </c>
      <c r="B19949" t="s">
        <v>7</v>
      </c>
      <c r="C19949" s="2">
        <v>43063.622337962966</v>
      </c>
      <c r="D19949" s="1">
        <v>1</v>
      </c>
      <c r="E19949">
        <v>33</v>
      </c>
      <c r="F19949" t="s">
        <v>8</v>
      </c>
    </row>
    <row r="19950" spans="1:6" x14ac:dyDescent="0.25">
      <c r="A19950" t="s">
        <v>29</v>
      </c>
      <c r="B19950" t="s">
        <v>12</v>
      </c>
      <c r="C19950" s="2">
        <v>43063.637129606679</v>
      </c>
      <c r="D19950" s="1">
        <v>1</v>
      </c>
      <c r="E19950">
        <v>3</v>
      </c>
      <c r="F19950" t="s">
        <v>8</v>
      </c>
    </row>
    <row r="19951" spans="1:6" x14ac:dyDescent="0.25">
      <c r="A19951" t="s">
        <v>29</v>
      </c>
      <c r="B19951" t="s">
        <v>13</v>
      </c>
      <c r="C19951" s="2">
        <v>43063.654675926082</v>
      </c>
      <c r="D19951" s="1">
        <v>1</v>
      </c>
      <c r="E19951">
        <v>1</v>
      </c>
      <c r="F19951" t="s">
        <v>8</v>
      </c>
    </row>
    <row r="19952" spans="1:6" x14ac:dyDescent="0.25">
      <c r="A19952" t="s">
        <v>29</v>
      </c>
      <c r="B19952" t="s">
        <v>13</v>
      </c>
      <c r="C19952" s="2">
        <v>43063.668576389086</v>
      </c>
      <c r="D19952" s="1">
        <v>1</v>
      </c>
      <c r="E19952">
        <v>1</v>
      </c>
      <c r="F19952" t="s">
        <v>8</v>
      </c>
    </row>
    <row r="19953" spans="1:6" x14ac:dyDescent="0.25">
      <c r="A19953" t="s">
        <v>29</v>
      </c>
      <c r="B19953" t="s">
        <v>13</v>
      </c>
      <c r="C19953" s="2">
        <v>43063.670879618265</v>
      </c>
      <c r="D19953" s="1">
        <v>1</v>
      </c>
      <c r="E19953">
        <v>2</v>
      </c>
      <c r="F19953" t="s">
        <v>8</v>
      </c>
    </row>
    <row r="19954" spans="1:6" x14ac:dyDescent="0.25">
      <c r="A19954" t="s">
        <v>29</v>
      </c>
      <c r="B19954" t="s">
        <v>13</v>
      </c>
      <c r="C19954" s="2">
        <v>43063.678344896063</v>
      </c>
      <c r="D19954" s="1">
        <v>1</v>
      </c>
      <c r="E19954">
        <v>1</v>
      </c>
      <c r="F19954" t="s">
        <v>8</v>
      </c>
    </row>
    <row r="19955" spans="1:6" x14ac:dyDescent="0.25">
      <c r="A19955" t="s">
        <v>29</v>
      </c>
      <c r="B19955" t="s">
        <v>7</v>
      </c>
      <c r="C19955" s="2">
        <v>43063.680231458507</v>
      </c>
      <c r="D19955" s="1">
        <v>1</v>
      </c>
      <c r="E19955">
        <v>2</v>
      </c>
      <c r="F19955" t="s">
        <v>8</v>
      </c>
    </row>
    <row r="19956" spans="1:6" x14ac:dyDescent="0.25">
      <c r="A19956" t="s">
        <v>29</v>
      </c>
      <c r="B19956" t="s">
        <v>7</v>
      </c>
      <c r="C19956" s="2">
        <v>43063.682476840448</v>
      </c>
      <c r="D19956" s="1">
        <v>1</v>
      </c>
      <c r="E19956">
        <v>1</v>
      </c>
      <c r="F19956" t="s">
        <v>8</v>
      </c>
    </row>
    <row r="19957" spans="1:6" x14ac:dyDescent="0.25">
      <c r="A19957" t="s">
        <v>29</v>
      </c>
      <c r="B19957" t="s">
        <v>12</v>
      </c>
      <c r="C19957" s="2">
        <v>43063.684456018731</v>
      </c>
      <c r="D19957" s="1">
        <v>1</v>
      </c>
      <c r="E19957">
        <v>30</v>
      </c>
      <c r="F19957" t="s">
        <v>8</v>
      </c>
    </row>
    <row r="19958" spans="1:6" x14ac:dyDescent="0.25">
      <c r="A19958" t="s">
        <v>29</v>
      </c>
      <c r="B19958" t="s">
        <v>13</v>
      </c>
      <c r="C19958" s="2">
        <v>43063.681226851884</v>
      </c>
      <c r="D19958" s="1">
        <v>1</v>
      </c>
      <c r="E19958">
        <v>1</v>
      </c>
      <c r="F19958" t="s">
        <v>8</v>
      </c>
    </row>
    <row r="19959" spans="1:6" x14ac:dyDescent="0.25">
      <c r="A19959" t="s">
        <v>29</v>
      </c>
      <c r="B19959" t="s">
        <v>7</v>
      </c>
      <c r="C19959" s="2">
        <v>43063.687800926156</v>
      </c>
      <c r="D19959" s="1">
        <v>1</v>
      </c>
      <c r="E19959">
        <v>4</v>
      </c>
      <c r="F19959" t="s">
        <v>8</v>
      </c>
    </row>
    <row r="19960" spans="1:6" x14ac:dyDescent="0.25">
      <c r="A19960" t="s">
        <v>29</v>
      </c>
      <c r="B19960" t="s">
        <v>7</v>
      </c>
      <c r="C19960" s="2">
        <v>43063.68895833334</v>
      </c>
      <c r="D19960" s="1">
        <v>1</v>
      </c>
      <c r="E19960">
        <v>1</v>
      </c>
      <c r="F19960" t="s">
        <v>8</v>
      </c>
    </row>
    <row r="19961" spans="1:6" x14ac:dyDescent="0.25">
      <c r="A19961" t="s">
        <v>29</v>
      </c>
      <c r="B19961" t="s">
        <v>11</v>
      </c>
      <c r="C19961" s="2">
        <v>43063.686863426119</v>
      </c>
      <c r="D19961" s="1">
        <v>1</v>
      </c>
      <c r="E19961">
        <v>2</v>
      </c>
      <c r="F19961" t="s">
        <v>8</v>
      </c>
    </row>
    <row r="19962" spans="1:6" x14ac:dyDescent="0.25">
      <c r="A19962" t="s">
        <v>29</v>
      </c>
      <c r="B19962" t="s">
        <v>7</v>
      </c>
      <c r="C19962" s="2">
        <v>43063.691435185261</v>
      </c>
      <c r="D19962" s="1">
        <v>1</v>
      </c>
      <c r="E19962">
        <v>5</v>
      </c>
      <c r="F19962" t="s">
        <v>8</v>
      </c>
    </row>
    <row r="19963" spans="1:6" x14ac:dyDescent="0.25">
      <c r="A19963" t="s">
        <v>29</v>
      </c>
      <c r="B19963" t="s">
        <v>13</v>
      </c>
      <c r="C19963" s="2">
        <v>43063.692916632164</v>
      </c>
      <c r="D19963" s="1">
        <v>1</v>
      </c>
      <c r="E19963">
        <v>1</v>
      </c>
      <c r="F19963" t="s">
        <v>8</v>
      </c>
    </row>
    <row r="19964" spans="1:6" x14ac:dyDescent="0.25">
      <c r="A19964" t="s">
        <v>29</v>
      </c>
      <c r="B19964" t="s">
        <v>7</v>
      </c>
      <c r="C19964" s="2">
        <v>43063.693101828918</v>
      </c>
      <c r="D19964" s="1">
        <v>1</v>
      </c>
      <c r="E19964">
        <v>10</v>
      </c>
      <c r="F19964" t="s">
        <v>8</v>
      </c>
    </row>
    <row r="19965" spans="1:6" x14ac:dyDescent="0.25">
      <c r="A19965" t="s">
        <v>29</v>
      </c>
      <c r="B19965" t="s">
        <v>7</v>
      </c>
      <c r="C19965" s="2">
        <v>43063.694918970112</v>
      </c>
      <c r="D19965" s="1">
        <v>1</v>
      </c>
      <c r="E19965">
        <v>6</v>
      </c>
      <c r="F19965" t="s">
        <v>8</v>
      </c>
    </row>
    <row r="19966" spans="1:6" x14ac:dyDescent="0.25">
      <c r="A19966" t="s">
        <v>29</v>
      </c>
      <c r="B19966" t="s">
        <v>11</v>
      </c>
      <c r="C19966" s="2">
        <v>43063.695046296343</v>
      </c>
      <c r="D19966" s="1">
        <v>1</v>
      </c>
      <c r="E19966">
        <v>2</v>
      </c>
      <c r="F19966" t="s">
        <v>8</v>
      </c>
    </row>
    <row r="19967" spans="1:6" x14ac:dyDescent="0.25">
      <c r="A19967" t="s">
        <v>29</v>
      </c>
      <c r="B19967" t="s">
        <v>7</v>
      </c>
      <c r="C19967" s="2">
        <v>43063.703935173806</v>
      </c>
      <c r="D19967" s="1">
        <v>1</v>
      </c>
      <c r="E19967">
        <v>1</v>
      </c>
      <c r="F19967" t="s">
        <v>8</v>
      </c>
    </row>
    <row r="19968" spans="1:6" x14ac:dyDescent="0.25">
      <c r="A19968" t="s">
        <v>29</v>
      </c>
      <c r="B19968" t="s">
        <v>7</v>
      </c>
      <c r="C19968" s="2">
        <v>43063.70362268528</v>
      </c>
      <c r="D19968" s="1">
        <v>1</v>
      </c>
      <c r="E19968">
        <v>9</v>
      </c>
      <c r="F19968" t="s">
        <v>8</v>
      </c>
    </row>
    <row r="19969" spans="1:6" x14ac:dyDescent="0.25">
      <c r="A19969" t="s">
        <v>29</v>
      </c>
      <c r="B19969" t="s">
        <v>11</v>
      </c>
      <c r="C19969" s="2">
        <v>43063.704756909516</v>
      </c>
      <c r="D19969" s="1">
        <v>1</v>
      </c>
      <c r="E19969">
        <v>1</v>
      </c>
      <c r="F19969" t="s">
        <v>8</v>
      </c>
    </row>
    <row r="19970" spans="1:6" x14ac:dyDescent="0.25">
      <c r="A19970" t="s">
        <v>29</v>
      </c>
      <c r="B19970" t="s">
        <v>12</v>
      </c>
      <c r="C19970" s="2">
        <v>43063.71244212985</v>
      </c>
      <c r="D19970" s="1">
        <v>1</v>
      </c>
      <c r="E19970">
        <v>123</v>
      </c>
      <c r="F19970" t="s">
        <v>8</v>
      </c>
    </row>
    <row r="19971" spans="1:6" x14ac:dyDescent="0.25">
      <c r="A19971" t="s">
        <v>29</v>
      </c>
      <c r="B19971" t="s">
        <v>11</v>
      </c>
      <c r="C19971" s="2">
        <v>43063.720428240951</v>
      </c>
      <c r="D19971" s="1">
        <v>1</v>
      </c>
      <c r="E19971">
        <v>2</v>
      </c>
      <c r="F19971" t="s">
        <v>8</v>
      </c>
    </row>
    <row r="19972" spans="1:6" x14ac:dyDescent="0.25">
      <c r="A19972" t="s">
        <v>29</v>
      </c>
      <c r="B19972" t="s">
        <v>13</v>
      </c>
      <c r="C19972" s="2">
        <v>43063.721423576586</v>
      </c>
      <c r="D19972" s="1">
        <v>1</v>
      </c>
      <c r="E19972">
        <v>8</v>
      </c>
      <c r="F19972" t="s">
        <v>8</v>
      </c>
    </row>
    <row r="19973" spans="1:6" x14ac:dyDescent="0.25">
      <c r="A19973" t="s">
        <v>29</v>
      </c>
      <c r="B19973" t="s">
        <v>7</v>
      </c>
      <c r="C19973" s="2">
        <v>43063.723182870541</v>
      </c>
      <c r="D19973" s="1">
        <v>1</v>
      </c>
      <c r="E19973">
        <v>2</v>
      </c>
      <c r="F19973" t="s">
        <v>8</v>
      </c>
    </row>
    <row r="19974" spans="1:6" x14ac:dyDescent="0.25">
      <c r="A19974" t="s">
        <v>29</v>
      </c>
      <c r="B19974" t="s">
        <v>11</v>
      </c>
      <c r="C19974" s="2">
        <v>43063.723784722388</v>
      </c>
      <c r="D19974" s="1">
        <v>1</v>
      </c>
      <c r="E19974">
        <v>2</v>
      </c>
      <c r="F19974" t="s">
        <v>8</v>
      </c>
    </row>
    <row r="19975" spans="1:6" x14ac:dyDescent="0.25">
      <c r="A19975" t="s">
        <v>29</v>
      </c>
      <c r="B19975" t="s">
        <v>17</v>
      </c>
      <c r="C19975" s="2">
        <v>43063.725312488619</v>
      </c>
      <c r="D19975" s="1">
        <v>1</v>
      </c>
      <c r="E19975">
        <v>2</v>
      </c>
      <c r="F19975" t="s">
        <v>8</v>
      </c>
    </row>
    <row r="19976" spans="1:6" x14ac:dyDescent="0.25">
      <c r="A19976" t="s">
        <v>29</v>
      </c>
      <c r="B19976" t="s">
        <v>7</v>
      </c>
      <c r="C19976" s="2">
        <v>43063.72446759278</v>
      </c>
      <c r="D19976" s="1">
        <v>1</v>
      </c>
      <c r="E19976">
        <v>8</v>
      </c>
      <c r="F19976" t="s">
        <v>8</v>
      </c>
    </row>
    <row r="19977" spans="1:6" x14ac:dyDescent="0.25">
      <c r="A19977" t="s">
        <v>29</v>
      </c>
      <c r="B19977" t="s">
        <v>17</v>
      </c>
      <c r="C19977" s="2">
        <v>43063.727326388936</v>
      </c>
      <c r="D19977" s="1">
        <v>1</v>
      </c>
      <c r="E19977">
        <v>2</v>
      </c>
      <c r="F19977" t="s">
        <v>8</v>
      </c>
    </row>
    <row r="19978" spans="1:6" x14ac:dyDescent="0.25">
      <c r="A19978" t="s">
        <v>29</v>
      </c>
      <c r="B19978" t="s">
        <v>11</v>
      </c>
      <c r="C19978" s="2">
        <v>43063.729131944478</v>
      </c>
      <c r="D19978" s="1">
        <v>1</v>
      </c>
      <c r="E19978">
        <v>2</v>
      </c>
      <c r="F19978" t="s">
        <v>8</v>
      </c>
    </row>
    <row r="19979" spans="1:6" x14ac:dyDescent="0.25">
      <c r="A19979" t="s">
        <v>29</v>
      </c>
      <c r="B19979" t="s">
        <v>11</v>
      </c>
      <c r="C19979" s="2">
        <v>43063.730705995578</v>
      </c>
      <c r="D19979" s="1">
        <v>1</v>
      </c>
      <c r="E19979">
        <v>1</v>
      </c>
      <c r="F19979" t="s">
        <v>8</v>
      </c>
    </row>
    <row r="19980" spans="1:6" x14ac:dyDescent="0.25">
      <c r="A19980" t="s">
        <v>29</v>
      </c>
      <c r="B19980" t="s">
        <v>7</v>
      </c>
      <c r="C19980" s="2">
        <v>43063.732337940019</v>
      </c>
      <c r="D19980" s="1">
        <v>1</v>
      </c>
      <c r="E19980">
        <v>1</v>
      </c>
      <c r="F19980" t="s">
        <v>8</v>
      </c>
    </row>
    <row r="19981" spans="1:6" x14ac:dyDescent="0.25">
      <c r="A19981" t="s">
        <v>29</v>
      </c>
      <c r="B19981" t="s">
        <v>13</v>
      </c>
      <c r="C19981" s="2">
        <v>43063.733483796474</v>
      </c>
      <c r="D19981" s="1">
        <v>1</v>
      </c>
      <c r="E19981">
        <v>1</v>
      </c>
      <c r="F19981" t="s">
        <v>8</v>
      </c>
    </row>
    <row r="19982" spans="1:6" x14ac:dyDescent="0.25">
      <c r="A19982" t="s">
        <v>29</v>
      </c>
      <c r="B19982" t="s">
        <v>13</v>
      </c>
      <c r="C19982" s="2">
        <v>43063.735127314925</v>
      </c>
      <c r="D19982" s="1">
        <v>1</v>
      </c>
      <c r="E19982">
        <v>2</v>
      </c>
      <c r="F19982" t="s">
        <v>8</v>
      </c>
    </row>
    <row r="19983" spans="1:6" x14ac:dyDescent="0.25">
      <c r="A19983" t="s">
        <v>29</v>
      </c>
      <c r="B19983" t="s">
        <v>11</v>
      </c>
      <c r="C19983" s="2">
        <v>43063.736655092798</v>
      </c>
      <c r="D19983" s="1">
        <v>1</v>
      </c>
      <c r="E19983">
        <v>1</v>
      </c>
      <c r="F19983" t="s">
        <v>8</v>
      </c>
    </row>
    <row r="19984" spans="1:6" x14ac:dyDescent="0.25">
      <c r="A19984" t="s">
        <v>29</v>
      </c>
      <c r="B19984" t="s">
        <v>9</v>
      </c>
      <c r="C19984" s="2">
        <v>43063.736203680746</v>
      </c>
      <c r="D19984" s="1">
        <v>1</v>
      </c>
      <c r="E19984">
        <v>2</v>
      </c>
      <c r="F19984" t="s">
        <v>8</v>
      </c>
    </row>
    <row r="19985" spans="1:6" x14ac:dyDescent="0.25">
      <c r="A19985" t="s">
        <v>29</v>
      </c>
      <c r="B19985" t="s">
        <v>9</v>
      </c>
      <c r="C19985" s="2">
        <v>43063.738680521026</v>
      </c>
      <c r="D19985" s="1">
        <v>1</v>
      </c>
      <c r="E19985">
        <v>2</v>
      </c>
      <c r="F19985" t="s">
        <v>8</v>
      </c>
    </row>
    <row r="19986" spans="1:6" x14ac:dyDescent="0.25">
      <c r="A19986" t="s">
        <v>29</v>
      </c>
      <c r="B19986" t="s">
        <v>7</v>
      </c>
      <c r="C19986" s="2">
        <v>43063.741238425951</v>
      </c>
      <c r="D19986" s="1">
        <v>1</v>
      </c>
      <c r="E19986">
        <v>2</v>
      </c>
      <c r="F19986" t="s">
        <v>8</v>
      </c>
    </row>
    <row r="19987" spans="1:6" x14ac:dyDescent="0.25">
      <c r="A19987" t="s">
        <v>29</v>
      </c>
      <c r="B19987" t="s">
        <v>7</v>
      </c>
      <c r="C19987" s="2">
        <v>43063.743101852015</v>
      </c>
      <c r="D19987" s="1">
        <v>1</v>
      </c>
      <c r="E19987">
        <v>1</v>
      </c>
      <c r="F19987" t="s">
        <v>8</v>
      </c>
    </row>
    <row r="19988" spans="1:6" x14ac:dyDescent="0.25">
      <c r="A19988" t="s">
        <v>29</v>
      </c>
      <c r="B19988" t="s">
        <v>7</v>
      </c>
      <c r="C19988" s="2">
        <v>43063.748530092649</v>
      </c>
      <c r="D19988" s="1">
        <v>1</v>
      </c>
      <c r="E19988">
        <v>2</v>
      </c>
      <c r="F19988" t="s">
        <v>8</v>
      </c>
    </row>
    <row r="19989" spans="1:6" x14ac:dyDescent="0.25">
      <c r="A19989" t="s">
        <v>29</v>
      </c>
      <c r="B19989" t="s">
        <v>7</v>
      </c>
      <c r="C19989" s="2">
        <v>43064.427337963134</v>
      </c>
      <c r="D19989" s="1">
        <v>1</v>
      </c>
      <c r="E19989">
        <v>8</v>
      </c>
      <c r="F19989" t="s">
        <v>8</v>
      </c>
    </row>
    <row r="19990" spans="1:6" x14ac:dyDescent="0.25">
      <c r="A19990" t="s">
        <v>29</v>
      </c>
      <c r="B19990" t="s">
        <v>7</v>
      </c>
      <c r="C19990" s="2">
        <v>43064.429537014104</v>
      </c>
      <c r="D19990" s="1">
        <v>1</v>
      </c>
      <c r="E19990">
        <v>2</v>
      </c>
      <c r="F19990" t="s">
        <v>8</v>
      </c>
    </row>
    <row r="19991" spans="1:6" x14ac:dyDescent="0.25">
      <c r="A19991" t="s">
        <v>29</v>
      </c>
      <c r="B19991" t="s">
        <v>7</v>
      </c>
      <c r="C19991" s="2">
        <v>43064.431458333507</v>
      </c>
      <c r="D19991" s="1">
        <v>1</v>
      </c>
      <c r="E19991">
        <v>11</v>
      </c>
      <c r="F19991" t="s">
        <v>8</v>
      </c>
    </row>
    <row r="19992" spans="1:6" x14ac:dyDescent="0.25">
      <c r="A19992" t="s">
        <v>29</v>
      </c>
      <c r="B19992" t="s">
        <v>7</v>
      </c>
      <c r="C19992" s="2">
        <v>43064.43512730347</v>
      </c>
      <c r="D19992" s="1">
        <v>1</v>
      </c>
      <c r="E19992">
        <v>9</v>
      </c>
      <c r="F19992" t="s">
        <v>8</v>
      </c>
    </row>
    <row r="19993" spans="1:6" x14ac:dyDescent="0.25">
      <c r="A19993" t="s">
        <v>29</v>
      </c>
      <c r="B19993" t="s">
        <v>9</v>
      </c>
      <c r="C19993" s="2">
        <v>43064.437696736306</v>
      </c>
      <c r="D19993" s="1">
        <v>1</v>
      </c>
      <c r="E19993">
        <v>1</v>
      </c>
      <c r="F19993" t="s">
        <v>8</v>
      </c>
    </row>
    <row r="19994" spans="1:6" x14ac:dyDescent="0.25">
      <c r="A19994" t="s">
        <v>29</v>
      </c>
      <c r="B19994" t="s">
        <v>7</v>
      </c>
      <c r="C19994" s="2">
        <v>43064.440023136791</v>
      </c>
      <c r="D19994" s="1">
        <v>1</v>
      </c>
      <c r="E19994">
        <v>5</v>
      </c>
      <c r="F19994" t="s">
        <v>8</v>
      </c>
    </row>
    <row r="19995" spans="1:6" x14ac:dyDescent="0.25">
      <c r="A19995" t="s">
        <v>29</v>
      </c>
      <c r="B19995" t="s">
        <v>16</v>
      </c>
      <c r="C19995" s="2">
        <v>43064.45462962985</v>
      </c>
      <c r="D19995" s="1">
        <v>1</v>
      </c>
      <c r="E19995">
        <v>1</v>
      </c>
      <c r="F19995" t="s">
        <v>8</v>
      </c>
    </row>
    <row r="19996" spans="1:6" x14ac:dyDescent="0.25">
      <c r="A19996" t="s">
        <v>29</v>
      </c>
      <c r="B19996" t="s">
        <v>7</v>
      </c>
      <c r="C19996" s="2">
        <v>43066.367430555634</v>
      </c>
      <c r="D19996" s="1">
        <v>1</v>
      </c>
      <c r="E19996">
        <v>1</v>
      </c>
      <c r="F19996" t="s">
        <v>8</v>
      </c>
    </row>
    <row r="19997" spans="1:6" x14ac:dyDescent="0.25">
      <c r="A19997" t="s">
        <v>29</v>
      </c>
      <c r="B19997" t="s">
        <v>12</v>
      </c>
      <c r="C19997" s="2">
        <v>43066.387245370541</v>
      </c>
      <c r="D19997" s="1">
        <v>1</v>
      </c>
      <c r="E19997">
        <v>3</v>
      </c>
      <c r="F19997" t="s">
        <v>8</v>
      </c>
    </row>
    <row r="19998" spans="1:6" x14ac:dyDescent="0.25">
      <c r="A19998" t="s">
        <v>29</v>
      </c>
      <c r="B19998" t="s">
        <v>12</v>
      </c>
      <c r="C19998" s="2">
        <v>43066.390891169198</v>
      </c>
      <c r="D19998" s="1">
        <v>1</v>
      </c>
      <c r="E19998">
        <v>17</v>
      </c>
      <c r="F19998" t="s">
        <v>8</v>
      </c>
    </row>
    <row r="19999" spans="1:6" x14ac:dyDescent="0.25">
      <c r="A19999" t="s">
        <v>29</v>
      </c>
      <c r="B19999" t="s">
        <v>12</v>
      </c>
      <c r="C19999" s="2">
        <v>43066.400080983993</v>
      </c>
      <c r="D19999" s="1">
        <v>1</v>
      </c>
      <c r="E19999">
        <v>10</v>
      </c>
      <c r="F19999" t="s">
        <v>8</v>
      </c>
    </row>
    <row r="20000" spans="1:6" x14ac:dyDescent="0.25">
      <c r="A20000" t="s">
        <v>29</v>
      </c>
      <c r="B20000" t="s">
        <v>12</v>
      </c>
      <c r="C20000" s="2">
        <v>43066.403344872873</v>
      </c>
      <c r="D20000" s="1">
        <v>1</v>
      </c>
      <c r="E20000">
        <v>242</v>
      </c>
      <c r="F20000" t="s">
        <v>8</v>
      </c>
    </row>
    <row r="20001" spans="1:6" x14ac:dyDescent="0.25">
      <c r="A20001" t="s">
        <v>29</v>
      </c>
      <c r="B20001" t="s">
        <v>12</v>
      </c>
      <c r="C20001" s="2">
        <v>43066.406666666735</v>
      </c>
      <c r="D20001" s="1">
        <v>1</v>
      </c>
      <c r="E20001">
        <v>209</v>
      </c>
      <c r="F20001" t="s">
        <v>8</v>
      </c>
    </row>
    <row r="20002" spans="1:6" x14ac:dyDescent="0.25">
      <c r="A20002" t="s">
        <v>29</v>
      </c>
      <c r="B20002" t="s">
        <v>12</v>
      </c>
      <c r="C20002" s="2">
        <v>43066.409201377537</v>
      </c>
      <c r="D20002" s="1">
        <v>1</v>
      </c>
      <c r="E20002">
        <v>3</v>
      </c>
      <c r="F20002" t="s">
        <v>8</v>
      </c>
    </row>
    <row r="20003" spans="1:6" x14ac:dyDescent="0.25">
      <c r="A20003" t="s">
        <v>29</v>
      </c>
      <c r="B20003" t="s">
        <v>12</v>
      </c>
      <c r="C20003" s="2">
        <v>43066.41243055556</v>
      </c>
      <c r="D20003" s="1">
        <v>1</v>
      </c>
      <c r="E20003">
        <v>3</v>
      </c>
      <c r="F20003" t="s">
        <v>8</v>
      </c>
    </row>
    <row r="20004" spans="1:6" x14ac:dyDescent="0.25">
      <c r="A20004" t="s">
        <v>29</v>
      </c>
      <c r="B20004" t="s">
        <v>12</v>
      </c>
      <c r="C20004" s="2">
        <v>43066.424166666809</v>
      </c>
      <c r="D20004" s="1">
        <v>1</v>
      </c>
      <c r="E20004">
        <v>11</v>
      </c>
      <c r="F20004" t="s">
        <v>8</v>
      </c>
    </row>
    <row r="20005" spans="1:6" x14ac:dyDescent="0.25">
      <c r="A20005" t="s">
        <v>29</v>
      </c>
      <c r="B20005" t="s">
        <v>12</v>
      </c>
      <c r="C20005" s="2">
        <v>43066.429618021008</v>
      </c>
      <c r="D20005" s="1">
        <v>1</v>
      </c>
      <c r="E20005">
        <v>12</v>
      </c>
      <c r="F20005" t="s">
        <v>8</v>
      </c>
    </row>
    <row r="20006" spans="1:6" x14ac:dyDescent="0.25">
      <c r="A20006" t="s">
        <v>29</v>
      </c>
      <c r="B20006" t="s">
        <v>7</v>
      </c>
      <c r="C20006" s="2">
        <v>43066.440717581194</v>
      </c>
      <c r="D20006" s="1">
        <v>1</v>
      </c>
      <c r="E20006">
        <v>1</v>
      </c>
      <c r="F20006" t="s">
        <v>8</v>
      </c>
    </row>
    <row r="20007" spans="1:6" x14ac:dyDescent="0.25">
      <c r="A20007" t="s">
        <v>29</v>
      </c>
      <c r="B20007" t="s">
        <v>12</v>
      </c>
      <c r="C20007" s="2">
        <v>43066.443206007127</v>
      </c>
      <c r="D20007" s="1">
        <v>1</v>
      </c>
      <c r="E20007">
        <v>6</v>
      </c>
      <c r="F20007" t="s">
        <v>8</v>
      </c>
    </row>
    <row r="20008" spans="1:6" x14ac:dyDescent="0.25">
      <c r="A20008" t="s">
        <v>29</v>
      </c>
      <c r="B20008" t="s">
        <v>9</v>
      </c>
      <c r="C20008" s="2">
        <v>43066.424872685224</v>
      </c>
      <c r="D20008" s="1">
        <v>1</v>
      </c>
      <c r="E20008">
        <v>4</v>
      </c>
      <c r="F20008" t="s">
        <v>8</v>
      </c>
    </row>
    <row r="20009" spans="1:6" x14ac:dyDescent="0.25">
      <c r="A20009" t="s">
        <v>29</v>
      </c>
      <c r="B20009" t="s">
        <v>12</v>
      </c>
      <c r="C20009" s="2">
        <v>43066.454305555671</v>
      </c>
      <c r="D20009" s="1">
        <v>1</v>
      </c>
      <c r="E20009">
        <v>3</v>
      </c>
      <c r="F20009" t="s">
        <v>8</v>
      </c>
    </row>
    <row r="20010" spans="1:6" x14ac:dyDescent="0.25">
      <c r="A20010" t="s">
        <v>29</v>
      </c>
      <c r="B20010" t="s">
        <v>7</v>
      </c>
      <c r="C20010" s="2">
        <v>43066.426192106679</v>
      </c>
      <c r="D20010" s="1">
        <v>1</v>
      </c>
      <c r="E20010">
        <v>19</v>
      </c>
      <c r="F20010" t="s">
        <v>8</v>
      </c>
    </row>
    <row r="20011" spans="1:6" x14ac:dyDescent="0.25">
      <c r="A20011" t="s">
        <v>29</v>
      </c>
      <c r="B20011" t="s">
        <v>12</v>
      </c>
      <c r="C20011" s="2">
        <v>43066.457627303433</v>
      </c>
      <c r="D20011" s="1">
        <v>1</v>
      </c>
      <c r="E20011">
        <v>51</v>
      </c>
      <c r="F20011" t="s">
        <v>8</v>
      </c>
    </row>
    <row r="20012" spans="1:6" x14ac:dyDescent="0.25">
      <c r="A20012" t="s">
        <v>29</v>
      </c>
      <c r="B20012" t="s">
        <v>12</v>
      </c>
      <c r="C20012" s="2">
        <v>43066.465960648376</v>
      </c>
      <c r="D20012" s="1">
        <v>1</v>
      </c>
      <c r="E20012">
        <v>44</v>
      </c>
      <c r="F20012" t="s">
        <v>8</v>
      </c>
    </row>
    <row r="20013" spans="1:6" x14ac:dyDescent="0.25">
      <c r="A20013" t="s">
        <v>29</v>
      </c>
      <c r="B20013" t="s">
        <v>12</v>
      </c>
      <c r="C20013" s="2">
        <v>43066.468645833433</v>
      </c>
      <c r="D20013" s="1">
        <v>1</v>
      </c>
      <c r="E20013">
        <v>22</v>
      </c>
      <c r="F20013" t="s">
        <v>8</v>
      </c>
    </row>
    <row r="20014" spans="1:6" x14ac:dyDescent="0.25">
      <c r="A20014" t="s">
        <v>29</v>
      </c>
      <c r="B20014" t="s">
        <v>12</v>
      </c>
      <c r="C20014" s="2">
        <v>43066.473761562724</v>
      </c>
      <c r="D20014" s="1">
        <v>1</v>
      </c>
      <c r="E20014">
        <v>4</v>
      </c>
      <c r="F20014" t="s">
        <v>8</v>
      </c>
    </row>
    <row r="20015" spans="1:6" x14ac:dyDescent="0.25">
      <c r="A20015" t="s">
        <v>29</v>
      </c>
      <c r="B20015" t="s">
        <v>7</v>
      </c>
      <c r="C20015" s="2">
        <v>43066.476793981623</v>
      </c>
      <c r="D20015" s="1">
        <v>1</v>
      </c>
      <c r="E20015">
        <v>1</v>
      </c>
      <c r="F20015" t="s">
        <v>8</v>
      </c>
    </row>
    <row r="20016" spans="1:6" x14ac:dyDescent="0.25">
      <c r="A20016" t="s">
        <v>29</v>
      </c>
      <c r="B20016" t="s">
        <v>12</v>
      </c>
      <c r="C20016" s="2">
        <v>43066.45868055569</v>
      </c>
      <c r="D20016" s="1">
        <v>1</v>
      </c>
      <c r="E20016">
        <v>7</v>
      </c>
      <c r="F20016" t="s">
        <v>8</v>
      </c>
    </row>
    <row r="20017" spans="1:6" x14ac:dyDescent="0.25">
      <c r="A20017" t="s">
        <v>29</v>
      </c>
      <c r="B20017" t="s">
        <v>12</v>
      </c>
      <c r="C20017" s="2">
        <v>43066.484768518712</v>
      </c>
      <c r="D20017" s="1">
        <v>1</v>
      </c>
      <c r="E20017">
        <v>9</v>
      </c>
      <c r="F20017" t="s">
        <v>8</v>
      </c>
    </row>
    <row r="20018" spans="1:6" x14ac:dyDescent="0.25">
      <c r="A20018" t="s">
        <v>29</v>
      </c>
      <c r="B20018" t="s">
        <v>12</v>
      </c>
      <c r="C20018" s="2">
        <v>43066.486562488601</v>
      </c>
      <c r="D20018" s="1">
        <v>1</v>
      </c>
      <c r="E20018">
        <v>50</v>
      </c>
      <c r="F20018" t="s">
        <v>8</v>
      </c>
    </row>
    <row r="20019" spans="1:6" x14ac:dyDescent="0.25">
      <c r="A20019" t="s">
        <v>29</v>
      </c>
      <c r="B20019" t="s">
        <v>12</v>
      </c>
      <c r="C20019" s="2">
        <v>43066.504004629795</v>
      </c>
      <c r="D20019" s="1">
        <v>1</v>
      </c>
      <c r="E20019">
        <v>86</v>
      </c>
      <c r="F20019" t="s">
        <v>8</v>
      </c>
    </row>
    <row r="20020" spans="1:6" x14ac:dyDescent="0.25">
      <c r="A20020" t="s">
        <v>29</v>
      </c>
      <c r="B20020" t="s">
        <v>12</v>
      </c>
      <c r="C20020" s="2">
        <v>43066.507569409907</v>
      </c>
      <c r="D20020" s="1">
        <v>1</v>
      </c>
      <c r="E20020">
        <v>9</v>
      </c>
      <c r="F20020" t="s">
        <v>8</v>
      </c>
    </row>
    <row r="20021" spans="1:6" x14ac:dyDescent="0.25">
      <c r="A20021" t="s">
        <v>29</v>
      </c>
      <c r="B20021" t="s">
        <v>25</v>
      </c>
      <c r="C20021" s="2">
        <v>43066.518611111213</v>
      </c>
      <c r="D20021" s="1">
        <v>1</v>
      </c>
      <c r="E20021">
        <v>1</v>
      </c>
      <c r="F20021" t="s">
        <v>8</v>
      </c>
    </row>
    <row r="20022" spans="1:6" x14ac:dyDescent="0.25">
      <c r="A20022" t="s">
        <v>29</v>
      </c>
      <c r="B20022" t="s">
        <v>12</v>
      </c>
      <c r="C20022" s="2">
        <v>43066.519768495578</v>
      </c>
      <c r="D20022" s="1">
        <v>1</v>
      </c>
      <c r="E20022">
        <v>2</v>
      </c>
      <c r="F20022" t="s">
        <v>8</v>
      </c>
    </row>
    <row r="20023" spans="1:6" x14ac:dyDescent="0.25">
      <c r="A20023" t="s">
        <v>29</v>
      </c>
      <c r="B20023" t="s">
        <v>12</v>
      </c>
      <c r="C20023" s="2">
        <v>43066.523402777966</v>
      </c>
      <c r="D20023" s="1">
        <v>1</v>
      </c>
      <c r="E20023">
        <v>31</v>
      </c>
      <c r="F20023" t="s">
        <v>8</v>
      </c>
    </row>
    <row r="20024" spans="1:6" x14ac:dyDescent="0.25">
      <c r="A20024" t="s">
        <v>29</v>
      </c>
      <c r="B20024" t="s">
        <v>12</v>
      </c>
      <c r="C20024" s="2">
        <v>43066.531377303414</v>
      </c>
      <c r="D20024" s="1">
        <v>1</v>
      </c>
      <c r="E20024">
        <v>19</v>
      </c>
      <c r="F20024" t="s">
        <v>8</v>
      </c>
    </row>
    <row r="20025" spans="1:6" x14ac:dyDescent="0.25">
      <c r="A20025" t="s">
        <v>29</v>
      </c>
      <c r="B20025" t="s">
        <v>12</v>
      </c>
      <c r="C20025" s="2">
        <v>43066.537835648283</v>
      </c>
      <c r="D20025" s="1">
        <v>1</v>
      </c>
      <c r="E20025">
        <v>67</v>
      </c>
      <c r="F20025" t="s">
        <v>8</v>
      </c>
    </row>
    <row r="20026" spans="1:6" x14ac:dyDescent="0.25">
      <c r="A20026" t="s">
        <v>29</v>
      </c>
      <c r="B20026" t="s">
        <v>12</v>
      </c>
      <c r="C20026" s="2">
        <v>43066.544999965467</v>
      </c>
      <c r="D20026" s="1">
        <v>1</v>
      </c>
      <c r="E20026">
        <v>57</v>
      </c>
      <c r="F20026" t="s">
        <v>8</v>
      </c>
    </row>
    <row r="20027" spans="1:6" x14ac:dyDescent="0.25">
      <c r="A20027" t="s">
        <v>29</v>
      </c>
      <c r="B20027" t="s">
        <v>12</v>
      </c>
      <c r="C20027" s="2">
        <v>43066.550254618283</v>
      </c>
      <c r="D20027" s="1">
        <v>1</v>
      </c>
      <c r="E20027">
        <v>20</v>
      </c>
      <c r="F20027" t="s">
        <v>8</v>
      </c>
    </row>
    <row r="20028" spans="1:6" x14ac:dyDescent="0.25">
      <c r="A20028" t="s">
        <v>29</v>
      </c>
      <c r="B20028" t="s">
        <v>7</v>
      </c>
      <c r="C20028" s="2">
        <v>43066.553460648283</v>
      </c>
      <c r="D20028" s="1">
        <v>1</v>
      </c>
      <c r="E20028">
        <v>5</v>
      </c>
      <c r="F20028" t="s">
        <v>8</v>
      </c>
    </row>
    <row r="20029" spans="1:6" x14ac:dyDescent="0.25">
      <c r="A20029" t="s">
        <v>29</v>
      </c>
      <c r="B20029" t="s">
        <v>12</v>
      </c>
      <c r="C20029" s="2">
        <v>43066.561851840466</v>
      </c>
      <c r="D20029" s="1">
        <v>1</v>
      </c>
      <c r="E20029">
        <v>5</v>
      </c>
      <c r="F20029" t="s">
        <v>8</v>
      </c>
    </row>
    <row r="20030" spans="1:6" x14ac:dyDescent="0.25">
      <c r="A20030" t="s">
        <v>29</v>
      </c>
      <c r="B20030" t="s">
        <v>11</v>
      </c>
      <c r="C20030" s="2">
        <v>43066.568321759347</v>
      </c>
      <c r="D20030" s="1">
        <v>1</v>
      </c>
      <c r="E20030">
        <v>1</v>
      </c>
      <c r="F20030" t="s">
        <v>8</v>
      </c>
    </row>
    <row r="20031" spans="1:6" x14ac:dyDescent="0.25">
      <c r="A20031" t="s">
        <v>29</v>
      </c>
      <c r="B20031" t="s">
        <v>11</v>
      </c>
      <c r="C20031" s="2">
        <v>43066.570925891399</v>
      </c>
      <c r="D20031" s="1">
        <v>1</v>
      </c>
      <c r="E20031">
        <v>1</v>
      </c>
      <c r="F20031" t="s">
        <v>8</v>
      </c>
    </row>
    <row r="20032" spans="1:6" x14ac:dyDescent="0.25">
      <c r="A20032" t="s">
        <v>29</v>
      </c>
      <c r="B20032" t="s">
        <v>12</v>
      </c>
      <c r="C20032" s="2">
        <v>43066.576504595112</v>
      </c>
      <c r="D20032" s="1">
        <v>1</v>
      </c>
      <c r="E20032">
        <v>80</v>
      </c>
      <c r="F20032" t="s">
        <v>8</v>
      </c>
    </row>
    <row r="20033" spans="1:6" x14ac:dyDescent="0.25">
      <c r="A20033" t="s">
        <v>29</v>
      </c>
      <c r="B20033" t="s">
        <v>7</v>
      </c>
      <c r="C20033" s="2">
        <v>43066.580532372463</v>
      </c>
      <c r="D20033" s="1">
        <v>1</v>
      </c>
      <c r="E20033">
        <v>10</v>
      </c>
      <c r="F20033" t="s">
        <v>8</v>
      </c>
    </row>
    <row r="20034" spans="1:6" x14ac:dyDescent="0.25">
      <c r="A20034" t="s">
        <v>29</v>
      </c>
      <c r="B20034" t="s">
        <v>12</v>
      </c>
      <c r="C20034" s="2">
        <v>43066.591261539143</v>
      </c>
      <c r="D20034" s="1">
        <v>1</v>
      </c>
      <c r="E20034">
        <v>4</v>
      </c>
      <c r="F20034" t="s">
        <v>8</v>
      </c>
    </row>
    <row r="20035" spans="1:6" x14ac:dyDescent="0.25">
      <c r="A20035" t="s">
        <v>29</v>
      </c>
      <c r="B20035" t="s">
        <v>7</v>
      </c>
      <c r="C20035" s="2">
        <v>43066.592858796474</v>
      </c>
      <c r="D20035" s="1">
        <v>1</v>
      </c>
      <c r="E20035">
        <v>1</v>
      </c>
      <c r="F20035" t="s">
        <v>8</v>
      </c>
    </row>
    <row r="20036" spans="1:6" x14ac:dyDescent="0.25">
      <c r="A20036" t="s">
        <v>29</v>
      </c>
      <c r="B20036" t="s">
        <v>9</v>
      </c>
      <c r="C20036" s="2">
        <v>43066.476388888899</v>
      </c>
      <c r="D20036" s="1">
        <v>1</v>
      </c>
      <c r="E20036">
        <v>1</v>
      </c>
      <c r="F20036" t="s">
        <v>8</v>
      </c>
    </row>
    <row r="20037" spans="1:6" x14ac:dyDescent="0.25">
      <c r="A20037" t="s">
        <v>29</v>
      </c>
      <c r="B20037" t="s">
        <v>13</v>
      </c>
      <c r="C20037" s="2">
        <v>43066.594965243246</v>
      </c>
      <c r="D20037" s="1">
        <v>1</v>
      </c>
      <c r="E20037">
        <v>5</v>
      </c>
      <c r="F20037" t="s">
        <v>8</v>
      </c>
    </row>
    <row r="20038" spans="1:6" x14ac:dyDescent="0.25">
      <c r="A20038" t="s">
        <v>29</v>
      </c>
      <c r="B20038" t="s">
        <v>7</v>
      </c>
      <c r="C20038" s="2">
        <v>43066.595462962985</v>
      </c>
      <c r="D20038" s="1">
        <v>1</v>
      </c>
      <c r="E20038">
        <v>1</v>
      </c>
      <c r="F20038" t="s">
        <v>8</v>
      </c>
    </row>
    <row r="20039" spans="1:6" x14ac:dyDescent="0.25">
      <c r="A20039" t="s">
        <v>29</v>
      </c>
      <c r="B20039" t="s">
        <v>7</v>
      </c>
      <c r="C20039" s="2">
        <v>43066.566192094702</v>
      </c>
      <c r="D20039" s="1">
        <v>1</v>
      </c>
      <c r="E20039">
        <v>1</v>
      </c>
      <c r="F20039" t="s">
        <v>8</v>
      </c>
    </row>
    <row r="20040" spans="1:6" x14ac:dyDescent="0.25">
      <c r="A20040" t="s">
        <v>29</v>
      </c>
      <c r="B20040" t="s">
        <v>7</v>
      </c>
      <c r="C20040" s="2">
        <v>43066.602453692351</v>
      </c>
      <c r="D20040" s="1">
        <v>1</v>
      </c>
      <c r="E20040">
        <v>1</v>
      </c>
      <c r="F20040" t="s">
        <v>8</v>
      </c>
    </row>
    <row r="20041" spans="1:6" x14ac:dyDescent="0.25">
      <c r="A20041" t="s">
        <v>29</v>
      </c>
      <c r="B20041" t="s">
        <v>16</v>
      </c>
      <c r="C20041" s="2">
        <v>43066.612025463022</v>
      </c>
      <c r="D20041" s="1">
        <v>1</v>
      </c>
      <c r="E20041">
        <v>1</v>
      </c>
      <c r="F20041" t="s">
        <v>8</v>
      </c>
    </row>
    <row r="20042" spans="1:6" x14ac:dyDescent="0.25">
      <c r="A20042" t="s">
        <v>29</v>
      </c>
      <c r="B20042" t="s">
        <v>11</v>
      </c>
      <c r="C20042" s="2">
        <v>43066.614895810373</v>
      </c>
      <c r="D20042" s="1">
        <v>1</v>
      </c>
      <c r="E20042">
        <v>24</v>
      </c>
      <c r="F20042" t="s">
        <v>8</v>
      </c>
    </row>
    <row r="20043" spans="1:6" x14ac:dyDescent="0.25">
      <c r="A20043" t="s">
        <v>29</v>
      </c>
      <c r="B20043" t="s">
        <v>10</v>
      </c>
      <c r="C20043" s="2">
        <v>43066.619166631717</v>
      </c>
      <c r="D20043" s="1">
        <v>1</v>
      </c>
      <c r="E20043">
        <v>2</v>
      </c>
      <c r="F20043" t="s">
        <v>8</v>
      </c>
    </row>
    <row r="20044" spans="1:6" x14ac:dyDescent="0.25">
      <c r="A20044" t="s">
        <v>29</v>
      </c>
      <c r="B20044" t="s">
        <v>11</v>
      </c>
      <c r="C20044" s="2">
        <v>43066.622800914571</v>
      </c>
      <c r="D20044" s="1">
        <v>1</v>
      </c>
      <c r="E20044">
        <v>36</v>
      </c>
      <c r="F20044" t="s">
        <v>8</v>
      </c>
    </row>
    <row r="20045" spans="1:6" x14ac:dyDescent="0.25">
      <c r="A20045" t="s">
        <v>29</v>
      </c>
      <c r="B20045" t="s">
        <v>7</v>
      </c>
      <c r="C20045" s="2">
        <v>43066.62809027778</v>
      </c>
      <c r="D20045" s="1">
        <v>1</v>
      </c>
      <c r="E20045">
        <v>2</v>
      </c>
      <c r="F20045" t="s">
        <v>8</v>
      </c>
    </row>
    <row r="20046" spans="1:6" x14ac:dyDescent="0.25">
      <c r="A20046" t="s">
        <v>29</v>
      </c>
      <c r="B20046" t="s">
        <v>12</v>
      </c>
      <c r="C20046" s="2">
        <v>43066.633182847407</v>
      </c>
      <c r="D20046" s="1">
        <v>1</v>
      </c>
      <c r="E20046">
        <v>33</v>
      </c>
      <c r="F20046" t="s">
        <v>8</v>
      </c>
    </row>
    <row r="20047" spans="1:6" x14ac:dyDescent="0.25">
      <c r="A20047" t="s">
        <v>29</v>
      </c>
      <c r="B20047" t="s">
        <v>11</v>
      </c>
      <c r="C20047" s="2">
        <v>43066.629814780317</v>
      </c>
      <c r="D20047" s="1">
        <v>1</v>
      </c>
      <c r="E20047">
        <v>31</v>
      </c>
      <c r="F20047" t="s">
        <v>8</v>
      </c>
    </row>
    <row r="20048" spans="1:6" x14ac:dyDescent="0.25">
      <c r="A20048" t="s">
        <v>29</v>
      </c>
      <c r="B20048" t="s">
        <v>11</v>
      </c>
      <c r="C20048" s="2">
        <v>43066.635914317332</v>
      </c>
      <c r="D20048" s="1">
        <v>1</v>
      </c>
      <c r="E20048">
        <v>30</v>
      </c>
      <c r="F20048" t="s">
        <v>8</v>
      </c>
    </row>
    <row r="20049" spans="1:6" x14ac:dyDescent="0.25">
      <c r="A20049" t="s">
        <v>29</v>
      </c>
      <c r="B20049" t="s">
        <v>11</v>
      </c>
      <c r="C20049" s="2">
        <v>43066.638692118227</v>
      </c>
      <c r="D20049" s="1">
        <v>1</v>
      </c>
      <c r="E20049">
        <v>53</v>
      </c>
      <c r="F20049" t="s">
        <v>8</v>
      </c>
    </row>
    <row r="20050" spans="1:6" x14ac:dyDescent="0.25">
      <c r="A20050" t="s">
        <v>29</v>
      </c>
      <c r="B20050" t="s">
        <v>7</v>
      </c>
      <c r="C20050" s="2">
        <v>43066.646215243265</v>
      </c>
      <c r="D20050" s="1">
        <v>1</v>
      </c>
      <c r="E20050">
        <v>2</v>
      </c>
      <c r="F20050" t="s">
        <v>8</v>
      </c>
    </row>
    <row r="20051" spans="1:6" x14ac:dyDescent="0.25">
      <c r="A20051" t="s">
        <v>29</v>
      </c>
      <c r="B20051" t="s">
        <v>12</v>
      </c>
      <c r="C20051" s="2">
        <v>43066.652303205803</v>
      </c>
      <c r="D20051" s="1">
        <v>1</v>
      </c>
      <c r="E20051">
        <v>34</v>
      </c>
      <c r="F20051" t="s">
        <v>8</v>
      </c>
    </row>
    <row r="20052" spans="1:6" x14ac:dyDescent="0.25">
      <c r="A20052" t="s">
        <v>29</v>
      </c>
      <c r="B20052" t="s">
        <v>12</v>
      </c>
      <c r="C20052" s="2">
        <v>43066.654305532575</v>
      </c>
      <c r="D20052" s="1">
        <v>1</v>
      </c>
      <c r="E20052">
        <v>36</v>
      </c>
      <c r="F20052" t="s">
        <v>8</v>
      </c>
    </row>
    <row r="20053" spans="1:6" x14ac:dyDescent="0.25">
      <c r="A20053" t="s">
        <v>29</v>
      </c>
      <c r="B20053" t="s">
        <v>11</v>
      </c>
      <c r="C20053" s="2">
        <v>43066.648483796511</v>
      </c>
      <c r="D20053" s="1">
        <v>1</v>
      </c>
      <c r="E20053">
        <v>87</v>
      </c>
      <c r="F20053" t="s">
        <v>8</v>
      </c>
    </row>
    <row r="20054" spans="1:6" x14ac:dyDescent="0.25">
      <c r="A20054" t="s">
        <v>29</v>
      </c>
      <c r="B20054" t="s">
        <v>12</v>
      </c>
      <c r="C20054" s="2">
        <v>43066.658217592631</v>
      </c>
      <c r="D20054" s="1">
        <v>1</v>
      </c>
      <c r="E20054">
        <v>23</v>
      </c>
      <c r="F20054" t="s">
        <v>8</v>
      </c>
    </row>
    <row r="20055" spans="1:6" x14ac:dyDescent="0.25">
      <c r="A20055" t="s">
        <v>29</v>
      </c>
      <c r="B20055" t="s">
        <v>12</v>
      </c>
      <c r="C20055" s="2">
        <v>43066.668333333451</v>
      </c>
      <c r="D20055" s="1">
        <v>1</v>
      </c>
      <c r="E20055">
        <v>8</v>
      </c>
      <c r="F20055" t="s">
        <v>8</v>
      </c>
    </row>
    <row r="20056" spans="1:6" x14ac:dyDescent="0.25">
      <c r="A20056" t="s">
        <v>29</v>
      </c>
      <c r="B20056" t="s">
        <v>11</v>
      </c>
      <c r="C20056" s="2">
        <v>43066.660370370373</v>
      </c>
      <c r="D20056" s="1">
        <v>1</v>
      </c>
      <c r="E20056">
        <v>25</v>
      </c>
      <c r="F20056" t="s">
        <v>8</v>
      </c>
    </row>
    <row r="20057" spans="1:6" x14ac:dyDescent="0.25">
      <c r="A20057" t="s">
        <v>29</v>
      </c>
      <c r="B20057" t="s">
        <v>7</v>
      </c>
      <c r="C20057" s="2">
        <v>43066.67164349556</v>
      </c>
      <c r="D20057" s="1">
        <v>1</v>
      </c>
      <c r="E20057">
        <v>23</v>
      </c>
      <c r="F20057" t="s">
        <v>8</v>
      </c>
    </row>
    <row r="20058" spans="1:6" x14ac:dyDescent="0.25">
      <c r="A20058" t="s">
        <v>29</v>
      </c>
      <c r="B20058" t="s">
        <v>11</v>
      </c>
      <c r="C20058" s="2">
        <v>43066.670416631736</v>
      </c>
      <c r="D20058" s="1">
        <v>1</v>
      </c>
      <c r="E20058">
        <v>23</v>
      </c>
      <c r="F20058" t="s">
        <v>8</v>
      </c>
    </row>
    <row r="20059" spans="1:6" x14ac:dyDescent="0.25">
      <c r="A20059" t="s">
        <v>29</v>
      </c>
      <c r="B20059" t="s">
        <v>11</v>
      </c>
      <c r="C20059" s="2">
        <v>43066.675381944515</v>
      </c>
      <c r="D20059" s="1">
        <v>1</v>
      </c>
      <c r="E20059">
        <v>32</v>
      </c>
      <c r="F20059" t="s">
        <v>8</v>
      </c>
    </row>
    <row r="20060" spans="1:6" x14ac:dyDescent="0.25">
      <c r="A20060" t="s">
        <v>29</v>
      </c>
      <c r="B20060" t="s">
        <v>7</v>
      </c>
      <c r="C20060" s="2">
        <v>43066.679236111231</v>
      </c>
      <c r="D20060" s="1">
        <v>1</v>
      </c>
      <c r="E20060">
        <v>3</v>
      </c>
      <c r="F20060" t="s">
        <v>8</v>
      </c>
    </row>
    <row r="20061" spans="1:6" x14ac:dyDescent="0.25">
      <c r="A20061" t="s">
        <v>29</v>
      </c>
      <c r="B20061" t="s">
        <v>12</v>
      </c>
      <c r="C20061" s="2">
        <v>43066.675150428433</v>
      </c>
      <c r="D20061" s="1">
        <v>1</v>
      </c>
      <c r="E20061">
        <v>15</v>
      </c>
      <c r="F20061" t="s">
        <v>8</v>
      </c>
    </row>
    <row r="20062" spans="1:6" x14ac:dyDescent="0.25">
      <c r="A20062" t="s">
        <v>29</v>
      </c>
      <c r="B20062" t="s">
        <v>12</v>
      </c>
      <c r="C20062" s="2">
        <v>43066.686388853937</v>
      </c>
      <c r="D20062" s="1">
        <v>1</v>
      </c>
      <c r="E20062">
        <v>97</v>
      </c>
      <c r="F20062" t="s">
        <v>8</v>
      </c>
    </row>
    <row r="20063" spans="1:6" x14ac:dyDescent="0.25">
      <c r="A20063" t="s">
        <v>29</v>
      </c>
      <c r="B20063" t="s">
        <v>7</v>
      </c>
      <c r="C20063" s="2">
        <v>43066.684328668751</v>
      </c>
      <c r="D20063" s="1">
        <v>1</v>
      </c>
      <c r="E20063">
        <v>2</v>
      </c>
      <c r="F20063" t="s">
        <v>8</v>
      </c>
    </row>
    <row r="20064" spans="1:6" x14ac:dyDescent="0.25">
      <c r="A20064" t="s">
        <v>29</v>
      </c>
      <c r="B20064" t="s">
        <v>11</v>
      </c>
      <c r="C20064" s="2">
        <v>43066.688993044198</v>
      </c>
      <c r="D20064" s="1">
        <v>1</v>
      </c>
      <c r="E20064">
        <v>1</v>
      </c>
      <c r="F20064" t="s">
        <v>8</v>
      </c>
    </row>
    <row r="20065" spans="1:6" x14ac:dyDescent="0.25">
      <c r="A20065" t="s">
        <v>29</v>
      </c>
      <c r="B20065" t="s">
        <v>17</v>
      </c>
      <c r="C20065" s="2">
        <v>43066.693333333358</v>
      </c>
      <c r="D20065" s="1">
        <v>1</v>
      </c>
      <c r="E20065">
        <v>1</v>
      </c>
      <c r="F20065" t="s">
        <v>8</v>
      </c>
    </row>
    <row r="20066" spans="1:6" x14ac:dyDescent="0.25">
      <c r="A20066" t="s">
        <v>29</v>
      </c>
      <c r="B20066" t="s">
        <v>12</v>
      </c>
      <c r="C20066" s="2">
        <v>43066.699039340485</v>
      </c>
      <c r="D20066" s="1">
        <v>1</v>
      </c>
      <c r="E20066">
        <v>131</v>
      </c>
      <c r="F20066" t="s">
        <v>8</v>
      </c>
    </row>
    <row r="20067" spans="1:6" x14ac:dyDescent="0.25">
      <c r="A20067" t="s">
        <v>29</v>
      </c>
      <c r="B20067" t="s">
        <v>12</v>
      </c>
      <c r="C20067" s="2">
        <v>43066.703738391399</v>
      </c>
      <c r="D20067" s="1">
        <v>1</v>
      </c>
      <c r="E20067">
        <v>14</v>
      </c>
      <c r="F20067" t="s">
        <v>8</v>
      </c>
    </row>
    <row r="20068" spans="1:6" x14ac:dyDescent="0.25">
      <c r="A20068" t="s">
        <v>29</v>
      </c>
      <c r="B20068" t="s">
        <v>7</v>
      </c>
      <c r="C20068" s="2">
        <v>43066.70299768541</v>
      </c>
      <c r="D20068" s="1">
        <v>1</v>
      </c>
      <c r="E20068">
        <v>7</v>
      </c>
      <c r="F20068" t="s">
        <v>8</v>
      </c>
    </row>
    <row r="20069" spans="1:6" x14ac:dyDescent="0.25">
      <c r="A20069" t="s">
        <v>29</v>
      </c>
      <c r="B20069" t="s">
        <v>11</v>
      </c>
      <c r="C20069" s="2">
        <v>43066.696342592593</v>
      </c>
      <c r="D20069" s="1">
        <v>1</v>
      </c>
      <c r="E20069">
        <v>2</v>
      </c>
      <c r="F20069" t="s">
        <v>8</v>
      </c>
    </row>
    <row r="20070" spans="1:6" x14ac:dyDescent="0.25">
      <c r="A20070" t="s">
        <v>29</v>
      </c>
      <c r="B20070" t="s">
        <v>13</v>
      </c>
      <c r="C20070" s="2">
        <v>43066.706273148302</v>
      </c>
      <c r="D20070" s="1">
        <v>1</v>
      </c>
      <c r="E20070">
        <v>3</v>
      </c>
      <c r="F20070" t="s">
        <v>8</v>
      </c>
    </row>
    <row r="20071" spans="1:6" x14ac:dyDescent="0.25">
      <c r="A20071" t="s">
        <v>29</v>
      </c>
      <c r="B20071" t="s">
        <v>11</v>
      </c>
      <c r="C20071" s="2">
        <v>43066.71711805556</v>
      </c>
      <c r="D20071" s="1">
        <v>1</v>
      </c>
      <c r="E20071">
        <v>1</v>
      </c>
      <c r="F20071" t="s">
        <v>8</v>
      </c>
    </row>
    <row r="20072" spans="1:6" x14ac:dyDescent="0.25">
      <c r="A20072" t="s">
        <v>29</v>
      </c>
      <c r="B20072" t="s">
        <v>7</v>
      </c>
      <c r="C20072" s="2">
        <v>43066.717731446959</v>
      </c>
      <c r="D20072" s="1">
        <v>1</v>
      </c>
      <c r="E20072">
        <v>2</v>
      </c>
      <c r="F20072" t="s">
        <v>8</v>
      </c>
    </row>
    <row r="20073" spans="1:6" x14ac:dyDescent="0.25">
      <c r="A20073" t="s">
        <v>29</v>
      </c>
      <c r="B20073" t="s">
        <v>13</v>
      </c>
      <c r="C20073" s="2">
        <v>43066.718888889067</v>
      </c>
      <c r="D20073" s="1">
        <v>1</v>
      </c>
      <c r="E20073">
        <v>1</v>
      </c>
      <c r="F20073" t="s">
        <v>8</v>
      </c>
    </row>
    <row r="20074" spans="1:6" x14ac:dyDescent="0.25">
      <c r="A20074" t="s">
        <v>29</v>
      </c>
      <c r="B20074" t="s">
        <v>7</v>
      </c>
      <c r="C20074" s="2">
        <v>43066.720347222406</v>
      </c>
      <c r="D20074" s="1">
        <v>1</v>
      </c>
      <c r="E20074">
        <v>1</v>
      </c>
      <c r="F20074" t="s">
        <v>8</v>
      </c>
    </row>
    <row r="20075" spans="1:6" x14ac:dyDescent="0.25">
      <c r="A20075" t="s">
        <v>29</v>
      </c>
      <c r="B20075" t="s">
        <v>7</v>
      </c>
      <c r="C20075" s="2">
        <v>43066.720231458545</v>
      </c>
      <c r="D20075" s="1">
        <v>1</v>
      </c>
      <c r="E20075">
        <v>10</v>
      </c>
      <c r="F20075" t="s">
        <v>8</v>
      </c>
    </row>
    <row r="20076" spans="1:6" x14ac:dyDescent="0.25">
      <c r="A20076" t="s">
        <v>29</v>
      </c>
      <c r="B20076" t="s">
        <v>13</v>
      </c>
      <c r="C20076" s="2">
        <v>43066.722210625187</v>
      </c>
      <c r="D20076" s="1">
        <v>1</v>
      </c>
      <c r="E20076">
        <v>1</v>
      </c>
      <c r="F20076" t="s">
        <v>8</v>
      </c>
    </row>
    <row r="20077" spans="1:6" x14ac:dyDescent="0.25">
      <c r="A20077" t="s">
        <v>29</v>
      </c>
      <c r="B20077" t="s">
        <v>9</v>
      </c>
      <c r="C20077" s="2">
        <v>43066.722256944515</v>
      </c>
      <c r="D20077" s="1">
        <v>1</v>
      </c>
      <c r="E20077">
        <v>1</v>
      </c>
      <c r="F20077" t="s">
        <v>8</v>
      </c>
    </row>
    <row r="20078" spans="1:6" x14ac:dyDescent="0.25">
      <c r="A20078" t="s">
        <v>29</v>
      </c>
      <c r="B20078" t="s">
        <v>13</v>
      </c>
      <c r="C20078" s="2">
        <v>43066.72446759278</v>
      </c>
      <c r="D20078" s="1">
        <v>1</v>
      </c>
      <c r="E20078">
        <v>1</v>
      </c>
      <c r="F20078" t="s">
        <v>8</v>
      </c>
    </row>
    <row r="20079" spans="1:6" x14ac:dyDescent="0.25">
      <c r="A20079" t="s">
        <v>29</v>
      </c>
      <c r="B20079" t="s">
        <v>13</v>
      </c>
      <c r="C20079" s="2">
        <v>43066.726192129776</v>
      </c>
      <c r="D20079" s="1">
        <v>1</v>
      </c>
      <c r="E20079">
        <v>1</v>
      </c>
      <c r="F20079" t="s">
        <v>8</v>
      </c>
    </row>
    <row r="20080" spans="1:6" x14ac:dyDescent="0.25">
      <c r="A20080" t="s">
        <v>29</v>
      </c>
      <c r="B20080" t="s">
        <v>13</v>
      </c>
      <c r="C20080" s="2">
        <v>43066.725775463041</v>
      </c>
      <c r="D20080" s="1">
        <v>1</v>
      </c>
      <c r="E20080">
        <v>1</v>
      </c>
      <c r="F20080" t="s">
        <v>8</v>
      </c>
    </row>
    <row r="20081" spans="1:6" x14ac:dyDescent="0.25">
      <c r="A20081" t="s">
        <v>29</v>
      </c>
      <c r="B20081" t="s">
        <v>13</v>
      </c>
      <c r="C20081" s="2">
        <v>43066.728275462985</v>
      </c>
      <c r="D20081" s="1">
        <v>1</v>
      </c>
      <c r="E20081">
        <v>1</v>
      </c>
      <c r="F20081" t="s">
        <v>8</v>
      </c>
    </row>
    <row r="20082" spans="1:6" x14ac:dyDescent="0.25">
      <c r="A20082" t="s">
        <v>29</v>
      </c>
      <c r="B20082" t="s">
        <v>7</v>
      </c>
      <c r="C20082" s="2">
        <v>43066.729861099739</v>
      </c>
      <c r="D20082" s="1">
        <v>1</v>
      </c>
      <c r="E20082">
        <v>1</v>
      </c>
      <c r="F20082" t="s">
        <v>8</v>
      </c>
    </row>
    <row r="20083" spans="1:6" x14ac:dyDescent="0.25">
      <c r="A20083" t="s">
        <v>29</v>
      </c>
      <c r="B20083" t="s">
        <v>13</v>
      </c>
      <c r="C20083" s="2">
        <v>43066.731863426045</v>
      </c>
      <c r="D20083" s="1">
        <v>1</v>
      </c>
      <c r="E20083">
        <v>1</v>
      </c>
      <c r="F20083" t="s">
        <v>8</v>
      </c>
    </row>
    <row r="20084" spans="1:6" x14ac:dyDescent="0.25">
      <c r="A20084" t="s">
        <v>29</v>
      </c>
      <c r="B20084" t="s">
        <v>13</v>
      </c>
      <c r="C20084" s="2">
        <v>43066.729004618246</v>
      </c>
      <c r="D20084" s="1">
        <v>1</v>
      </c>
      <c r="E20084">
        <v>1</v>
      </c>
      <c r="F20084" t="s">
        <v>8</v>
      </c>
    </row>
    <row r="20085" spans="1:6" x14ac:dyDescent="0.25">
      <c r="A20085" t="s">
        <v>29</v>
      </c>
      <c r="B20085" t="s">
        <v>13</v>
      </c>
      <c r="C20085" s="2">
        <v>43066.733263853937</v>
      </c>
      <c r="D20085" s="1">
        <v>1</v>
      </c>
      <c r="E20085">
        <v>1</v>
      </c>
      <c r="F20085" t="s">
        <v>8</v>
      </c>
    </row>
    <row r="20086" spans="1:6" x14ac:dyDescent="0.25">
      <c r="A20086" t="s">
        <v>29</v>
      </c>
      <c r="B20086" t="s">
        <v>13</v>
      </c>
      <c r="C20086" s="2">
        <v>43066.733692094684</v>
      </c>
      <c r="D20086" s="1">
        <v>1</v>
      </c>
      <c r="E20086">
        <v>1</v>
      </c>
      <c r="F20086" t="s">
        <v>8</v>
      </c>
    </row>
    <row r="20087" spans="1:6" x14ac:dyDescent="0.25">
      <c r="A20087" t="s">
        <v>29</v>
      </c>
      <c r="B20087" t="s">
        <v>13</v>
      </c>
      <c r="C20087" s="2">
        <v>43066.73475693306</v>
      </c>
      <c r="D20087" s="1">
        <v>1</v>
      </c>
      <c r="E20087">
        <v>1</v>
      </c>
      <c r="F20087" t="s">
        <v>8</v>
      </c>
    </row>
    <row r="20088" spans="1:6" x14ac:dyDescent="0.25">
      <c r="A20088" t="s">
        <v>29</v>
      </c>
      <c r="B20088" t="s">
        <v>13</v>
      </c>
      <c r="C20088" s="2">
        <v>43066.736087962985</v>
      </c>
      <c r="D20088" s="1">
        <v>1</v>
      </c>
      <c r="E20088">
        <v>1</v>
      </c>
      <c r="F20088" t="s">
        <v>8</v>
      </c>
    </row>
    <row r="20089" spans="1:6" x14ac:dyDescent="0.25">
      <c r="A20089" t="s">
        <v>29</v>
      </c>
      <c r="B20089" t="s">
        <v>13</v>
      </c>
      <c r="C20089" s="2">
        <v>43066.735671261791</v>
      </c>
      <c r="D20089" s="1">
        <v>1</v>
      </c>
      <c r="E20089">
        <v>1</v>
      </c>
      <c r="F20089" t="s">
        <v>8</v>
      </c>
    </row>
    <row r="20090" spans="1:6" x14ac:dyDescent="0.25">
      <c r="A20090" t="s">
        <v>29</v>
      </c>
      <c r="B20090" t="s">
        <v>12</v>
      </c>
      <c r="C20090" s="2">
        <v>43066.706689815037</v>
      </c>
      <c r="D20090" s="1">
        <v>1</v>
      </c>
      <c r="E20090">
        <v>149</v>
      </c>
      <c r="F20090" t="s">
        <v>8</v>
      </c>
    </row>
    <row r="20091" spans="1:6" x14ac:dyDescent="0.25">
      <c r="A20091" t="s">
        <v>29</v>
      </c>
      <c r="B20091" t="s">
        <v>13</v>
      </c>
      <c r="C20091" s="2">
        <v>43066.738321759272</v>
      </c>
      <c r="D20091" s="1">
        <v>1</v>
      </c>
      <c r="E20091">
        <v>1</v>
      </c>
      <c r="F20091" t="s">
        <v>8</v>
      </c>
    </row>
    <row r="20092" spans="1:6" x14ac:dyDescent="0.25">
      <c r="A20092" t="s">
        <v>29</v>
      </c>
      <c r="B20092" t="s">
        <v>13</v>
      </c>
      <c r="C20092" s="2">
        <v>43066.737361111213</v>
      </c>
      <c r="D20092" s="1">
        <v>1</v>
      </c>
      <c r="E20092">
        <v>1</v>
      </c>
      <c r="F20092" t="s">
        <v>8</v>
      </c>
    </row>
    <row r="20093" spans="1:6" x14ac:dyDescent="0.25">
      <c r="A20093" t="s">
        <v>29</v>
      </c>
      <c r="B20093" t="s">
        <v>13</v>
      </c>
      <c r="C20093" s="2">
        <v>43066.741273125168</v>
      </c>
      <c r="D20093" s="1">
        <v>1</v>
      </c>
      <c r="E20093">
        <v>2</v>
      </c>
      <c r="F20093" t="s">
        <v>8</v>
      </c>
    </row>
    <row r="20094" spans="1:6" x14ac:dyDescent="0.25">
      <c r="A20094" t="s">
        <v>29</v>
      </c>
      <c r="B20094" t="s">
        <v>7</v>
      </c>
      <c r="C20094" s="2">
        <v>43066.740659687668</v>
      </c>
      <c r="D20094" s="1">
        <v>1</v>
      </c>
      <c r="E20094">
        <v>3</v>
      </c>
      <c r="F20094" t="s">
        <v>8</v>
      </c>
    </row>
    <row r="20095" spans="1:6" x14ac:dyDescent="0.25">
      <c r="A20095" t="s">
        <v>29</v>
      </c>
      <c r="B20095" t="s">
        <v>11</v>
      </c>
      <c r="C20095" s="2">
        <v>43066.742546261754</v>
      </c>
      <c r="D20095" s="1">
        <v>1</v>
      </c>
      <c r="E20095">
        <v>2</v>
      </c>
      <c r="F20095" t="s">
        <v>8</v>
      </c>
    </row>
    <row r="20096" spans="1:6" x14ac:dyDescent="0.25">
      <c r="A20096" t="s">
        <v>29</v>
      </c>
      <c r="B20096" t="s">
        <v>7</v>
      </c>
      <c r="C20096" s="2">
        <v>43066.746423588134</v>
      </c>
      <c r="D20096" s="1">
        <v>1</v>
      </c>
      <c r="E20096">
        <v>2</v>
      </c>
      <c r="F20096" t="s">
        <v>8</v>
      </c>
    </row>
    <row r="20097" spans="1:6" x14ac:dyDescent="0.25">
      <c r="A20097" t="s">
        <v>29</v>
      </c>
      <c r="B20097" t="s">
        <v>11</v>
      </c>
      <c r="C20097" s="2">
        <v>43067.317430544179</v>
      </c>
      <c r="D20097" s="1">
        <v>1</v>
      </c>
      <c r="E20097">
        <v>1</v>
      </c>
      <c r="F20097" t="s">
        <v>8</v>
      </c>
    </row>
    <row r="20098" spans="1:6" x14ac:dyDescent="0.25">
      <c r="A20098" t="s">
        <v>29</v>
      </c>
      <c r="B20098" t="s">
        <v>7</v>
      </c>
      <c r="C20098" s="2">
        <v>43067.318541655317</v>
      </c>
      <c r="D20098" s="1">
        <v>1</v>
      </c>
      <c r="E20098">
        <v>1</v>
      </c>
      <c r="F20098" t="s">
        <v>8</v>
      </c>
    </row>
    <row r="20099" spans="1:6" x14ac:dyDescent="0.25">
      <c r="A20099" t="s">
        <v>29</v>
      </c>
      <c r="B20099" t="s">
        <v>12</v>
      </c>
      <c r="C20099" s="2">
        <v>43067.353900440037</v>
      </c>
      <c r="D20099" s="1">
        <v>1</v>
      </c>
      <c r="E20099">
        <v>100</v>
      </c>
      <c r="F20099" t="s">
        <v>8</v>
      </c>
    </row>
    <row r="20100" spans="1:6" x14ac:dyDescent="0.25">
      <c r="A20100" t="s">
        <v>29</v>
      </c>
      <c r="B20100" t="s">
        <v>12</v>
      </c>
      <c r="C20100" s="2">
        <v>43067.370231470093</v>
      </c>
      <c r="D20100" s="1">
        <v>1</v>
      </c>
      <c r="E20100">
        <v>8</v>
      </c>
      <c r="F20100" t="s">
        <v>8</v>
      </c>
    </row>
    <row r="20101" spans="1:6" x14ac:dyDescent="0.25">
      <c r="A20101" t="s">
        <v>29</v>
      </c>
      <c r="B20101" t="s">
        <v>12</v>
      </c>
      <c r="C20101" s="2">
        <v>43067.370729143731</v>
      </c>
      <c r="D20101" s="1">
        <v>1</v>
      </c>
      <c r="E20101">
        <v>9</v>
      </c>
      <c r="F20101" t="s">
        <v>8</v>
      </c>
    </row>
    <row r="20102" spans="1:6" x14ac:dyDescent="0.25">
      <c r="A20102" t="s">
        <v>29</v>
      </c>
      <c r="B20102" t="s">
        <v>7</v>
      </c>
      <c r="C20102" s="2">
        <v>43067.391354155261</v>
      </c>
      <c r="D20102" s="1">
        <v>1</v>
      </c>
      <c r="E20102">
        <v>11</v>
      </c>
      <c r="F20102" t="s">
        <v>8</v>
      </c>
    </row>
    <row r="20103" spans="1:6" x14ac:dyDescent="0.25">
      <c r="A20103" t="s">
        <v>29</v>
      </c>
      <c r="B20103" t="s">
        <v>12</v>
      </c>
      <c r="C20103" s="2">
        <v>43067.37988425931</v>
      </c>
      <c r="D20103" s="1">
        <v>1</v>
      </c>
      <c r="E20103">
        <v>16</v>
      </c>
      <c r="F20103" t="s">
        <v>8</v>
      </c>
    </row>
    <row r="20104" spans="1:6" x14ac:dyDescent="0.25">
      <c r="A20104" t="s">
        <v>29</v>
      </c>
      <c r="B20104" t="s">
        <v>12</v>
      </c>
      <c r="C20104" s="2">
        <v>43067.418912025634</v>
      </c>
      <c r="D20104" s="1">
        <v>1</v>
      </c>
      <c r="E20104">
        <v>103</v>
      </c>
      <c r="F20104" t="s">
        <v>8</v>
      </c>
    </row>
    <row r="20105" spans="1:6" x14ac:dyDescent="0.25">
      <c r="A20105" t="s">
        <v>29</v>
      </c>
      <c r="B20105" t="s">
        <v>12</v>
      </c>
      <c r="C20105" s="2">
        <v>43067.420104155317</v>
      </c>
      <c r="D20105" s="1">
        <v>1</v>
      </c>
      <c r="E20105">
        <v>137</v>
      </c>
      <c r="F20105" t="s">
        <v>8</v>
      </c>
    </row>
    <row r="20106" spans="1:6" x14ac:dyDescent="0.25">
      <c r="A20106" t="s">
        <v>29</v>
      </c>
      <c r="B20106" t="s">
        <v>12</v>
      </c>
      <c r="C20106" s="2">
        <v>43067.431111111306</v>
      </c>
      <c r="D20106" s="1">
        <v>1</v>
      </c>
      <c r="E20106">
        <v>338</v>
      </c>
      <c r="F20106" t="s">
        <v>8</v>
      </c>
    </row>
    <row r="20107" spans="1:6" x14ac:dyDescent="0.25">
      <c r="A20107" t="s">
        <v>29</v>
      </c>
      <c r="B20107" t="s">
        <v>12</v>
      </c>
      <c r="C20107" s="2">
        <v>43067.43417821778</v>
      </c>
      <c r="D20107" s="1">
        <v>1</v>
      </c>
      <c r="E20107">
        <v>71</v>
      </c>
      <c r="F20107" t="s">
        <v>8</v>
      </c>
    </row>
    <row r="20108" spans="1:6" x14ac:dyDescent="0.25">
      <c r="A20108" t="s">
        <v>29</v>
      </c>
      <c r="B20108" t="s">
        <v>12</v>
      </c>
      <c r="C20108" s="2">
        <v>43067.437326388899</v>
      </c>
      <c r="D20108" s="1">
        <v>1</v>
      </c>
      <c r="E20108">
        <v>11</v>
      </c>
      <c r="F20108" t="s">
        <v>8</v>
      </c>
    </row>
    <row r="20109" spans="1:6" x14ac:dyDescent="0.25">
      <c r="A20109" t="s">
        <v>29</v>
      </c>
      <c r="B20109" t="s">
        <v>13</v>
      </c>
      <c r="C20109" s="2">
        <v>43067.380034722388</v>
      </c>
      <c r="D20109" s="1">
        <v>1</v>
      </c>
      <c r="E20109">
        <v>5</v>
      </c>
      <c r="F20109" t="s">
        <v>8</v>
      </c>
    </row>
    <row r="20110" spans="1:6" x14ac:dyDescent="0.25">
      <c r="A20110" t="s">
        <v>29</v>
      </c>
      <c r="B20110" t="s">
        <v>12</v>
      </c>
      <c r="C20110" s="2">
        <v>43067.444409710821</v>
      </c>
      <c r="D20110" s="1">
        <v>1</v>
      </c>
      <c r="E20110">
        <v>50</v>
      </c>
      <c r="F20110" t="s">
        <v>8</v>
      </c>
    </row>
    <row r="20111" spans="1:6" x14ac:dyDescent="0.25">
      <c r="A20111" t="s">
        <v>29</v>
      </c>
      <c r="B20111" t="s">
        <v>15</v>
      </c>
      <c r="C20111" s="2">
        <v>43067.448043981567</v>
      </c>
      <c r="D20111" s="1">
        <v>1</v>
      </c>
      <c r="E20111">
        <v>1</v>
      </c>
      <c r="F20111" t="s">
        <v>8</v>
      </c>
    </row>
    <row r="20112" spans="1:6" x14ac:dyDescent="0.25">
      <c r="A20112" t="s">
        <v>29</v>
      </c>
      <c r="B20112" t="s">
        <v>11</v>
      </c>
      <c r="C20112" s="2">
        <v>43067.443356458563</v>
      </c>
      <c r="D20112" s="1">
        <v>1</v>
      </c>
      <c r="E20112">
        <v>38</v>
      </c>
      <c r="F20112" t="s">
        <v>8</v>
      </c>
    </row>
    <row r="20113" spans="1:6" x14ac:dyDescent="0.25">
      <c r="A20113" t="s">
        <v>29</v>
      </c>
      <c r="B20113" t="s">
        <v>12</v>
      </c>
      <c r="C20113" s="2">
        <v>43067.458912025671</v>
      </c>
      <c r="D20113" s="1">
        <v>1</v>
      </c>
      <c r="E20113">
        <v>40</v>
      </c>
      <c r="F20113" t="s">
        <v>8</v>
      </c>
    </row>
    <row r="20114" spans="1:6" x14ac:dyDescent="0.25">
      <c r="A20114" t="s">
        <v>29</v>
      </c>
      <c r="B20114" t="s">
        <v>12</v>
      </c>
      <c r="C20114" s="2">
        <v>43067.462523136754</v>
      </c>
      <c r="D20114" s="1">
        <v>1</v>
      </c>
      <c r="E20114">
        <v>141</v>
      </c>
      <c r="F20114" t="s">
        <v>8</v>
      </c>
    </row>
    <row r="20115" spans="1:6" x14ac:dyDescent="0.25">
      <c r="A20115" t="s">
        <v>29</v>
      </c>
      <c r="B20115" t="s">
        <v>12</v>
      </c>
      <c r="C20115" s="2">
        <v>43067.464201353956</v>
      </c>
      <c r="D20115" s="1">
        <v>1</v>
      </c>
      <c r="E20115">
        <v>137</v>
      </c>
      <c r="F20115" t="s">
        <v>8</v>
      </c>
    </row>
    <row r="20116" spans="1:6" x14ac:dyDescent="0.25">
      <c r="A20116" t="s">
        <v>29</v>
      </c>
      <c r="B20116" t="s">
        <v>13</v>
      </c>
      <c r="C20116" s="2">
        <v>43067.456377314869</v>
      </c>
      <c r="D20116" s="1">
        <v>1</v>
      </c>
      <c r="E20116">
        <v>10</v>
      </c>
      <c r="F20116" t="s">
        <v>8</v>
      </c>
    </row>
    <row r="20117" spans="1:6" x14ac:dyDescent="0.25">
      <c r="A20117" t="s">
        <v>29</v>
      </c>
      <c r="B20117" t="s">
        <v>12</v>
      </c>
      <c r="C20117" s="2">
        <v>43067.474571759347</v>
      </c>
      <c r="D20117" s="1">
        <v>1</v>
      </c>
      <c r="E20117">
        <v>145</v>
      </c>
      <c r="F20117" t="s">
        <v>8</v>
      </c>
    </row>
    <row r="20118" spans="1:6" x14ac:dyDescent="0.25">
      <c r="A20118" t="s">
        <v>29</v>
      </c>
      <c r="B20118" t="s">
        <v>12</v>
      </c>
      <c r="C20118" s="2">
        <v>43067.480092558078</v>
      </c>
      <c r="D20118" s="1">
        <v>1</v>
      </c>
      <c r="E20118">
        <v>84</v>
      </c>
      <c r="F20118" t="s">
        <v>8</v>
      </c>
    </row>
    <row r="20119" spans="1:6" x14ac:dyDescent="0.25">
      <c r="A20119" t="s">
        <v>29</v>
      </c>
      <c r="B20119" t="s">
        <v>12</v>
      </c>
      <c r="C20119" s="2">
        <v>43067.483796273358</v>
      </c>
      <c r="D20119" s="1">
        <v>1</v>
      </c>
      <c r="E20119">
        <v>12</v>
      </c>
      <c r="F20119" t="s">
        <v>8</v>
      </c>
    </row>
    <row r="20120" spans="1:6" x14ac:dyDescent="0.25">
      <c r="A20120" t="s">
        <v>29</v>
      </c>
      <c r="B20120" t="s">
        <v>12</v>
      </c>
      <c r="C20120" s="2">
        <v>43067.486030069645</v>
      </c>
      <c r="D20120" s="1">
        <v>1</v>
      </c>
      <c r="E20120">
        <v>43</v>
      </c>
      <c r="F20120" t="s">
        <v>8</v>
      </c>
    </row>
    <row r="20121" spans="1:6" x14ac:dyDescent="0.25">
      <c r="A20121" t="s">
        <v>29</v>
      </c>
      <c r="B20121" t="s">
        <v>12</v>
      </c>
      <c r="C20121" s="2">
        <v>43067.493472222239</v>
      </c>
      <c r="D20121" s="1">
        <v>1</v>
      </c>
      <c r="E20121">
        <v>64</v>
      </c>
      <c r="F20121" t="s">
        <v>8</v>
      </c>
    </row>
    <row r="20122" spans="1:6" x14ac:dyDescent="0.25">
      <c r="A20122" t="s">
        <v>29</v>
      </c>
      <c r="B20122" t="s">
        <v>7</v>
      </c>
      <c r="C20122" s="2">
        <v>43067.47357636597</v>
      </c>
      <c r="D20122" s="1">
        <v>1</v>
      </c>
      <c r="E20122">
        <v>1</v>
      </c>
      <c r="F20122" t="s">
        <v>8</v>
      </c>
    </row>
    <row r="20123" spans="1:6" x14ac:dyDescent="0.25">
      <c r="A20123" t="s">
        <v>29</v>
      </c>
      <c r="B20123" t="s">
        <v>11</v>
      </c>
      <c r="C20123" s="2">
        <v>43067.526030058041</v>
      </c>
      <c r="D20123" s="1">
        <v>1</v>
      </c>
      <c r="E20123">
        <v>1</v>
      </c>
      <c r="F20123" t="s">
        <v>8</v>
      </c>
    </row>
    <row r="20124" spans="1:6" x14ac:dyDescent="0.25">
      <c r="A20124" t="s">
        <v>29</v>
      </c>
      <c r="B20124" t="s">
        <v>7</v>
      </c>
      <c r="C20124" s="2">
        <v>43067.52686342597</v>
      </c>
      <c r="D20124" s="1">
        <v>1</v>
      </c>
      <c r="E20124">
        <v>3</v>
      </c>
      <c r="F20124" t="s">
        <v>8</v>
      </c>
    </row>
    <row r="20125" spans="1:6" x14ac:dyDescent="0.25">
      <c r="A20125" t="s">
        <v>29</v>
      </c>
      <c r="B20125" t="s">
        <v>7</v>
      </c>
      <c r="C20125" s="2">
        <v>43067.533888889011</v>
      </c>
      <c r="D20125" s="1">
        <v>1</v>
      </c>
      <c r="E20125">
        <v>1</v>
      </c>
      <c r="F20125" t="s">
        <v>8</v>
      </c>
    </row>
    <row r="20126" spans="1:6" x14ac:dyDescent="0.25">
      <c r="A20126" t="s">
        <v>29</v>
      </c>
      <c r="B20126" t="s">
        <v>7</v>
      </c>
      <c r="C20126" s="2">
        <v>43067.544699074235</v>
      </c>
      <c r="D20126" s="1">
        <v>1</v>
      </c>
      <c r="E20126">
        <v>4</v>
      </c>
      <c r="F20126" t="s">
        <v>8</v>
      </c>
    </row>
    <row r="20127" spans="1:6" x14ac:dyDescent="0.25">
      <c r="A20127" t="s">
        <v>29</v>
      </c>
      <c r="B20127" t="s">
        <v>7</v>
      </c>
      <c r="C20127" s="2">
        <v>43067.547222187277</v>
      </c>
      <c r="D20127" s="1">
        <v>1</v>
      </c>
      <c r="E20127">
        <v>3</v>
      </c>
      <c r="F20127" t="s">
        <v>8</v>
      </c>
    </row>
    <row r="20128" spans="1:6" x14ac:dyDescent="0.25">
      <c r="A20128" t="s">
        <v>29</v>
      </c>
      <c r="B20128" t="s">
        <v>12</v>
      </c>
      <c r="C20128" s="2">
        <v>43067.550648148172</v>
      </c>
      <c r="D20128" s="1">
        <v>1</v>
      </c>
      <c r="E20128">
        <v>2</v>
      </c>
      <c r="F20128" t="s">
        <v>8</v>
      </c>
    </row>
    <row r="20129" spans="1:6" x14ac:dyDescent="0.25">
      <c r="A20129" t="s">
        <v>29</v>
      </c>
      <c r="B20129" t="s">
        <v>7</v>
      </c>
      <c r="C20129" s="2">
        <v>43067.553657372482</v>
      </c>
      <c r="D20129" s="1">
        <v>1</v>
      </c>
      <c r="E20129">
        <v>1</v>
      </c>
      <c r="F20129" t="s">
        <v>8</v>
      </c>
    </row>
    <row r="20130" spans="1:6" x14ac:dyDescent="0.25">
      <c r="A20130" t="s">
        <v>29</v>
      </c>
      <c r="B20130" t="s">
        <v>7</v>
      </c>
      <c r="C20130" s="2">
        <v>43067.556539352052</v>
      </c>
      <c r="D20130" s="1">
        <v>1</v>
      </c>
      <c r="E20130">
        <v>1</v>
      </c>
      <c r="F20130" t="s">
        <v>8</v>
      </c>
    </row>
    <row r="20131" spans="1:6" x14ac:dyDescent="0.25">
      <c r="A20131" t="s">
        <v>29</v>
      </c>
      <c r="B20131" t="s">
        <v>7</v>
      </c>
      <c r="C20131" s="2">
        <v>43067.558634259272</v>
      </c>
      <c r="D20131" s="1">
        <v>1</v>
      </c>
      <c r="E20131">
        <v>2</v>
      </c>
      <c r="F20131" t="s">
        <v>8</v>
      </c>
    </row>
    <row r="20132" spans="1:6" x14ac:dyDescent="0.25">
      <c r="A20132" t="s">
        <v>29</v>
      </c>
      <c r="B20132" t="s">
        <v>7</v>
      </c>
      <c r="C20132" s="2">
        <v>43067.562048611231</v>
      </c>
      <c r="D20132" s="1">
        <v>1</v>
      </c>
      <c r="E20132">
        <v>5</v>
      </c>
      <c r="F20132" t="s">
        <v>8</v>
      </c>
    </row>
    <row r="20133" spans="1:6" x14ac:dyDescent="0.25">
      <c r="A20133" t="s">
        <v>29</v>
      </c>
      <c r="B20133" t="s">
        <v>9</v>
      </c>
      <c r="C20133" s="2">
        <v>43067.565555555746</v>
      </c>
      <c r="D20133" s="1">
        <v>1</v>
      </c>
      <c r="E20133">
        <v>4</v>
      </c>
      <c r="F20133" t="s">
        <v>8</v>
      </c>
    </row>
    <row r="20134" spans="1:6" x14ac:dyDescent="0.25">
      <c r="A20134" t="s">
        <v>29</v>
      </c>
      <c r="B20134" t="s">
        <v>7</v>
      </c>
      <c r="C20134" s="2">
        <v>43067.57480321778</v>
      </c>
      <c r="D20134" s="1">
        <v>1</v>
      </c>
      <c r="E20134">
        <v>4</v>
      </c>
      <c r="F20134" t="s">
        <v>8</v>
      </c>
    </row>
    <row r="20135" spans="1:6" x14ac:dyDescent="0.25">
      <c r="A20135" t="s">
        <v>29</v>
      </c>
      <c r="B20135" t="s">
        <v>12</v>
      </c>
      <c r="C20135" s="2">
        <v>43067.581631944515</v>
      </c>
      <c r="D20135" s="1">
        <v>1</v>
      </c>
      <c r="E20135">
        <v>30</v>
      </c>
      <c r="F20135" t="s">
        <v>8</v>
      </c>
    </row>
    <row r="20136" spans="1:6" x14ac:dyDescent="0.25">
      <c r="A20136" t="s">
        <v>29</v>
      </c>
      <c r="B20136" t="s">
        <v>12</v>
      </c>
      <c r="C20136" s="2">
        <v>43067.582662037108</v>
      </c>
      <c r="D20136" s="1">
        <v>1</v>
      </c>
      <c r="E20136">
        <v>2</v>
      </c>
      <c r="F20136" t="s">
        <v>8</v>
      </c>
    </row>
    <row r="20137" spans="1:6" x14ac:dyDescent="0.25">
      <c r="A20137" t="s">
        <v>29</v>
      </c>
      <c r="B20137" t="s">
        <v>7</v>
      </c>
      <c r="C20137" s="2">
        <v>43067.585393518675</v>
      </c>
      <c r="D20137" s="1">
        <v>1</v>
      </c>
      <c r="E20137">
        <v>1</v>
      </c>
      <c r="F20137" t="s">
        <v>8</v>
      </c>
    </row>
    <row r="20138" spans="1:6" x14ac:dyDescent="0.25">
      <c r="A20138" t="s">
        <v>29</v>
      </c>
      <c r="B20138" t="s">
        <v>13</v>
      </c>
      <c r="C20138" s="2">
        <v>43067.536620370578</v>
      </c>
      <c r="D20138" s="1">
        <v>1</v>
      </c>
      <c r="E20138">
        <v>9</v>
      </c>
      <c r="F20138" t="s">
        <v>8</v>
      </c>
    </row>
    <row r="20139" spans="1:6" x14ac:dyDescent="0.25">
      <c r="A20139" t="s">
        <v>29</v>
      </c>
      <c r="B20139" t="s">
        <v>12</v>
      </c>
      <c r="C20139" s="2">
        <v>43067.589965277817</v>
      </c>
      <c r="D20139" s="1">
        <v>1</v>
      </c>
      <c r="E20139">
        <v>4</v>
      </c>
      <c r="F20139" t="s">
        <v>8</v>
      </c>
    </row>
    <row r="20140" spans="1:6" x14ac:dyDescent="0.25">
      <c r="A20140" t="s">
        <v>29</v>
      </c>
      <c r="B20140" t="s">
        <v>7</v>
      </c>
      <c r="C20140" s="2">
        <v>43067.592083333526</v>
      </c>
      <c r="D20140" s="1">
        <v>1</v>
      </c>
      <c r="E20140">
        <v>4</v>
      </c>
      <c r="F20140" t="s">
        <v>8</v>
      </c>
    </row>
    <row r="20141" spans="1:6" x14ac:dyDescent="0.25">
      <c r="A20141" t="s">
        <v>29</v>
      </c>
      <c r="B20141" t="s">
        <v>12</v>
      </c>
      <c r="C20141" s="2">
        <v>43067.597442094702</v>
      </c>
      <c r="D20141" s="1">
        <v>1</v>
      </c>
      <c r="E20141">
        <v>69</v>
      </c>
      <c r="F20141" t="s">
        <v>8</v>
      </c>
    </row>
    <row r="20142" spans="1:6" x14ac:dyDescent="0.25">
      <c r="A20142" t="s">
        <v>29</v>
      </c>
      <c r="B20142" t="s">
        <v>7</v>
      </c>
      <c r="C20142" s="2">
        <v>43067.58981478028</v>
      </c>
      <c r="D20142" s="1">
        <v>1</v>
      </c>
      <c r="E20142">
        <v>1</v>
      </c>
      <c r="F20142" t="s">
        <v>8</v>
      </c>
    </row>
    <row r="20143" spans="1:6" x14ac:dyDescent="0.25">
      <c r="A20143" t="s">
        <v>29</v>
      </c>
      <c r="B20143" t="s">
        <v>12</v>
      </c>
      <c r="C20143" s="2">
        <v>43067.600520833395</v>
      </c>
      <c r="D20143" s="1">
        <v>1</v>
      </c>
      <c r="E20143">
        <v>6</v>
      </c>
      <c r="F20143" t="s">
        <v>8</v>
      </c>
    </row>
    <row r="20144" spans="1:6" x14ac:dyDescent="0.25">
      <c r="A20144" t="s">
        <v>29</v>
      </c>
      <c r="B20144" t="s">
        <v>7</v>
      </c>
      <c r="C20144" s="2">
        <v>43067.603402766399</v>
      </c>
      <c r="D20144" s="1">
        <v>1</v>
      </c>
      <c r="E20144">
        <v>1</v>
      </c>
      <c r="F20144" t="s">
        <v>8</v>
      </c>
    </row>
    <row r="20145" spans="1:6" x14ac:dyDescent="0.25">
      <c r="A20145" t="s">
        <v>29</v>
      </c>
      <c r="B20145" t="s">
        <v>12</v>
      </c>
      <c r="C20145" s="2">
        <v>43067.603877314832</v>
      </c>
      <c r="D20145" s="1">
        <v>1</v>
      </c>
      <c r="E20145">
        <v>31</v>
      </c>
      <c r="F20145" t="s">
        <v>8</v>
      </c>
    </row>
    <row r="20146" spans="1:6" x14ac:dyDescent="0.25">
      <c r="A20146" t="s">
        <v>29</v>
      </c>
      <c r="B20146" t="s">
        <v>7</v>
      </c>
      <c r="C20146" s="2">
        <v>43067.604224502109</v>
      </c>
      <c r="D20146" s="1">
        <v>1</v>
      </c>
      <c r="E20146">
        <v>3</v>
      </c>
      <c r="F20146" t="s">
        <v>8</v>
      </c>
    </row>
    <row r="20147" spans="1:6" x14ac:dyDescent="0.25">
      <c r="A20147" t="s">
        <v>29</v>
      </c>
      <c r="B20147" t="s">
        <v>12</v>
      </c>
      <c r="C20147" s="2">
        <v>43067.616527754813</v>
      </c>
      <c r="D20147" s="1">
        <v>1</v>
      </c>
      <c r="E20147">
        <v>37</v>
      </c>
      <c r="F20147" t="s">
        <v>8</v>
      </c>
    </row>
    <row r="20148" spans="1:6" x14ac:dyDescent="0.25">
      <c r="A20148" t="s">
        <v>29</v>
      </c>
      <c r="B20148" t="s">
        <v>12</v>
      </c>
      <c r="C20148" s="2">
        <v>43067.620000000112</v>
      </c>
      <c r="D20148" s="1">
        <v>1</v>
      </c>
      <c r="E20148">
        <v>33</v>
      </c>
      <c r="F20148" t="s">
        <v>8</v>
      </c>
    </row>
    <row r="20149" spans="1:6" x14ac:dyDescent="0.25">
      <c r="A20149" t="s">
        <v>29</v>
      </c>
      <c r="B20149" t="s">
        <v>12</v>
      </c>
      <c r="C20149" s="2">
        <v>43067.623148136772</v>
      </c>
      <c r="D20149" s="1">
        <v>1</v>
      </c>
      <c r="E20149">
        <v>17</v>
      </c>
      <c r="F20149" t="s">
        <v>8</v>
      </c>
    </row>
    <row r="20150" spans="1:6" x14ac:dyDescent="0.25">
      <c r="A20150" t="s">
        <v>29</v>
      </c>
      <c r="B20150" t="s">
        <v>7</v>
      </c>
      <c r="C20150" s="2">
        <v>43067.613750000019</v>
      </c>
      <c r="D20150" s="1">
        <v>1</v>
      </c>
      <c r="E20150">
        <v>2</v>
      </c>
      <c r="F20150" t="s">
        <v>8</v>
      </c>
    </row>
    <row r="20151" spans="1:6" x14ac:dyDescent="0.25">
      <c r="A20151" t="s">
        <v>29</v>
      </c>
      <c r="B20151" t="s">
        <v>12</v>
      </c>
      <c r="C20151" s="2">
        <v>43067.631145833526</v>
      </c>
      <c r="D20151" s="1">
        <v>1</v>
      </c>
      <c r="E20151">
        <v>43</v>
      </c>
      <c r="F20151" t="s">
        <v>8</v>
      </c>
    </row>
    <row r="20152" spans="1:6" x14ac:dyDescent="0.25">
      <c r="A20152" t="s">
        <v>29</v>
      </c>
      <c r="B20152" t="s">
        <v>7</v>
      </c>
      <c r="C20152" s="2">
        <v>43067.633275451604</v>
      </c>
      <c r="D20152" s="1">
        <v>1</v>
      </c>
      <c r="E20152">
        <v>4</v>
      </c>
      <c r="F20152" t="s">
        <v>8</v>
      </c>
    </row>
    <row r="20153" spans="1:6" x14ac:dyDescent="0.25">
      <c r="A20153" t="s">
        <v>29</v>
      </c>
      <c r="B20153" t="s">
        <v>7</v>
      </c>
      <c r="C20153" s="2">
        <v>43067.63418977987</v>
      </c>
      <c r="D20153" s="1">
        <v>1</v>
      </c>
      <c r="E20153">
        <v>25</v>
      </c>
      <c r="F20153" t="s">
        <v>8</v>
      </c>
    </row>
    <row r="20154" spans="1:6" x14ac:dyDescent="0.25">
      <c r="A20154" t="s">
        <v>29</v>
      </c>
      <c r="B20154" t="s">
        <v>12</v>
      </c>
      <c r="C20154" s="2">
        <v>43067.643912014086</v>
      </c>
      <c r="D20154" s="1">
        <v>1</v>
      </c>
      <c r="E20154">
        <v>50</v>
      </c>
      <c r="F20154" t="s">
        <v>8</v>
      </c>
    </row>
    <row r="20155" spans="1:6" x14ac:dyDescent="0.25">
      <c r="A20155" t="s">
        <v>29</v>
      </c>
      <c r="B20155" t="s">
        <v>11</v>
      </c>
      <c r="C20155" s="2">
        <v>43067.641041666735</v>
      </c>
      <c r="D20155" s="1">
        <v>1</v>
      </c>
      <c r="E20155">
        <v>29</v>
      </c>
      <c r="F20155" t="s">
        <v>8</v>
      </c>
    </row>
    <row r="20156" spans="1:6" x14ac:dyDescent="0.25">
      <c r="A20156" t="s">
        <v>29</v>
      </c>
      <c r="B20156" t="s">
        <v>9</v>
      </c>
      <c r="C20156" s="2">
        <v>43067.647939780261</v>
      </c>
      <c r="D20156" s="1">
        <v>1</v>
      </c>
      <c r="E20156">
        <v>11</v>
      </c>
      <c r="F20156" t="s">
        <v>8</v>
      </c>
    </row>
    <row r="20157" spans="1:6" x14ac:dyDescent="0.25">
      <c r="A20157" t="s">
        <v>29</v>
      </c>
      <c r="B20157" t="s">
        <v>12</v>
      </c>
      <c r="C20157" s="2">
        <v>43067.652951389086</v>
      </c>
      <c r="D20157" s="1">
        <v>1</v>
      </c>
      <c r="E20157">
        <v>10</v>
      </c>
      <c r="F20157" t="s">
        <v>8</v>
      </c>
    </row>
    <row r="20158" spans="1:6" x14ac:dyDescent="0.25">
      <c r="A20158" t="s">
        <v>29</v>
      </c>
      <c r="B20158" t="s">
        <v>7</v>
      </c>
      <c r="C20158" s="2">
        <v>43067.651724514086</v>
      </c>
      <c r="D20158" s="1">
        <v>1</v>
      </c>
      <c r="E20158">
        <v>3</v>
      </c>
      <c r="F20158" t="s">
        <v>8</v>
      </c>
    </row>
    <row r="20159" spans="1:6" x14ac:dyDescent="0.25">
      <c r="A20159" t="s">
        <v>29</v>
      </c>
      <c r="B20159" t="s">
        <v>11</v>
      </c>
      <c r="C20159" s="2">
        <v>43067.655208333395</v>
      </c>
      <c r="D20159" s="1">
        <v>1</v>
      </c>
      <c r="E20159">
        <v>2</v>
      </c>
      <c r="F20159" t="s">
        <v>8</v>
      </c>
    </row>
    <row r="20160" spans="1:6" x14ac:dyDescent="0.25">
      <c r="A20160" t="s">
        <v>29</v>
      </c>
      <c r="B20160" t="s">
        <v>13</v>
      </c>
      <c r="C20160" s="2">
        <v>43067.656493055634</v>
      </c>
      <c r="D20160" s="1">
        <v>1</v>
      </c>
      <c r="E20160">
        <v>1</v>
      </c>
      <c r="F20160" t="s">
        <v>8</v>
      </c>
    </row>
    <row r="20161" spans="1:6" x14ac:dyDescent="0.25">
      <c r="A20161" t="s">
        <v>29</v>
      </c>
      <c r="B20161" t="s">
        <v>11</v>
      </c>
      <c r="C20161" s="2">
        <v>43067.663495359011</v>
      </c>
      <c r="D20161" s="1">
        <v>1</v>
      </c>
      <c r="E20161">
        <v>1</v>
      </c>
      <c r="F20161" t="s">
        <v>8</v>
      </c>
    </row>
    <row r="20162" spans="1:6" x14ac:dyDescent="0.25">
      <c r="A20162" t="s">
        <v>29</v>
      </c>
      <c r="B20162" t="s">
        <v>11</v>
      </c>
      <c r="C20162" s="2">
        <v>43067.667245335877</v>
      </c>
      <c r="D20162" s="1">
        <v>1</v>
      </c>
      <c r="E20162">
        <v>1</v>
      </c>
      <c r="F20162" t="s">
        <v>8</v>
      </c>
    </row>
    <row r="20163" spans="1:6" x14ac:dyDescent="0.25">
      <c r="A20163" t="s">
        <v>29</v>
      </c>
      <c r="B20163" t="s">
        <v>12</v>
      </c>
      <c r="C20163" s="2">
        <v>43067.675185185391</v>
      </c>
      <c r="D20163" s="1">
        <v>1</v>
      </c>
      <c r="E20163">
        <v>44</v>
      </c>
      <c r="F20163" t="s">
        <v>8</v>
      </c>
    </row>
    <row r="20164" spans="1:6" x14ac:dyDescent="0.25">
      <c r="A20164" t="s">
        <v>29</v>
      </c>
      <c r="B20164" t="s">
        <v>12</v>
      </c>
      <c r="C20164" s="2">
        <v>43067.687291666865</v>
      </c>
      <c r="D20164" s="1">
        <v>1</v>
      </c>
      <c r="E20164">
        <v>25</v>
      </c>
      <c r="F20164" t="s">
        <v>8</v>
      </c>
    </row>
    <row r="20165" spans="1:6" x14ac:dyDescent="0.25">
      <c r="A20165" t="s">
        <v>29</v>
      </c>
      <c r="B20165" t="s">
        <v>12</v>
      </c>
      <c r="C20165" s="2">
        <v>43067.69255787041</v>
      </c>
      <c r="D20165" s="1">
        <v>1</v>
      </c>
      <c r="E20165">
        <v>9</v>
      </c>
      <c r="F20165" t="s">
        <v>8</v>
      </c>
    </row>
    <row r="20166" spans="1:6" x14ac:dyDescent="0.25">
      <c r="A20166" t="s">
        <v>29</v>
      </c>
      <c r="B20166" t="s">
        <v>11</v>
      </c>
      <c r="C20166" s="2">
        <v>43067.670856446959</v>
      </c>
      <c r="D20166" s="1">
        <v>1</v>
      </c>
      <c r="E20166">
        <v>2</v>
      </c>
      <c r="F20166" t="s">
        <v>8</v>
      </c>
    </row>
    <row r="20167" spans="1:6" x14ac:dyDescent="0.25">
      <c r="A20167" t="s">
        <v>29</v>
      </c>
      <c r="B20167" t="s">
        <v>11</v>
      </c>
      <c r="C20167" s="2">
        <v>43067.694641169161</v>
      </c>
      <c r="D20167" s="1">
        <v>1</v>
      </c>
      <c r="E20167">
        <v>2</v>
      </c>
      <c r="F20167" t="s">
        <v>8</v>
      </c>
    </row>
    <row r="20168" spans="1:6" x14ac:dyDescent="0.25">
      <c r="A20168" t="s">
        <v>29</v>
      </c>
      <c r="B20168" t="s">
        <v>11</v>
      </c>
      <c r="C20168" s="2">
        <v>43067.695798611268</v>
      </c>
      <c r="D20168" s="1">
        <v>1</v>
      </c>
      <c r="E20168">
        <v>2</v>
      </c>
      <c r="F20168" t="s">
        <v>8</v>
      </c>
    </row>
    <row r="20169" spans="1:6" x14ac:dyDescent="0.25">
      <c r="A20169" t="s">
        <v>29</v>
      </c>
      <c r="B20169" t="s">
        <v>11</v>
      </c>
      <c r="C20169" s="2">
        <v>43067.699166666716</v>
      </c>
      <c r="D20169" s="1">
        <v>1</v>
      </c>
      <c r="E20169">
        <v>2</v>
      </c>
      <c r="F20169" t="s">
        <v>8</v>
      </c>
    </row>
    <row r="20170" spans="1:6" x14ac:dyDescent="0.25">
      <c r="A20170" t="s">
        <v>29</v>
      </c>
      <c r="B20170" t="s">
        <v>11</v>
      </c>
      <c r="C20170" s="2">
        <v>43067.739953703713</v>
      </c>
      <c r="D20170" s="1">
        <v>1</v>
      </c>
      <c r="E20170">
        <v>2</v>
      </c>
      <c r="F20170" t="s">
        <v>8</v>
      </c>
    </row>
    <row r="20171" spans="1:6" x14ac:dyDescent="0.25">
      <c r="A20171" t="s">
        <v>29</v>
      </c>
      <c r="B20171" t="s">
        <v>11</v>
      </c>
      <c r="C20171" s="2">
        <v>43067.740682858974</v>
      </c>
      <c r="D20171" s="1">
        <v>1</v>
      </c>
      <c r="E20171">
        <v>1</v>
      </c>
      <c r="F20171" t="s">
        <v>8</v>
      </c>
    </row>
    <row r="20172" spans="1:6" x14ac:dyDescent="0.25">
      <c r="A20172" t="s">
        <v>29</v>
      </c>
      <c r="B20172" t="s">
        <v>11</v>
      </c>
      <c r="C20172" s="2">
        <v>43067.740682858974</v>
      </c>
      <c r="D20172" s="1">
        <v>1</v>
      </c>
      <c r="E20172">
        <v>2</v>
      </c>
      <c r="F20172" t="s">
        <v>8</v>
      </c>
    </row>
    <row r="20173" spans="1:6" x14ac:dyDescent="0.25">
      <c r="A20173" t="s">
        <v>29</v>
      </c>
      <c r="B20173" t="s">
        <v>13</v>
      </c>
      <c r="C20173" s="2">
        <v>43067.744756944478</v>
      </c>
      <c r="D20173" s="1">
        <v>1</v>
      </c>
      <c r="E20173">
        <v>2</v>
      </c>
      <c r="F20173" t="s">
        <v>8</v>
      </c>
    </row>
    <row r="20174" spans="1:6" x14ac:dyDescent="0.25">
      <c r="A20174" t="s">
        <v>29</v>
      </c>
      <c r="B20174" t="s">
        <v>12</v>
      </c>
      <c r="C20174" s="2">
        <v>43068.341180521064</v>
      </c>
      <c r="D20174" s="1">
        <v>1</v>
      </c>
      <c r="E20174">
        <v>2</v>
      </c>
      <c r="F20174" t="s">
        <v>8</v>
      </c>
    </row>
    <row r="20175" spans="1:6" x14ac:dyDescent="0.25">
      <c r="A20175" t="s">
        <v>29</v>
      </c>
      <c r="B20175" t="s">
        <v>12</v>
      </c>
      <c r="C20175" s="2">
        <v>43068.351087951567</v>
      </c>
      <c r="D20175" s="1">
        <v>1</v>
      </c>
      <c r="E20175">
        <v>21</v>
      </c>
      <c r="F20175" t="s">
        <v>8</v>
      </c>
    </row>
    <row r="20176" spans="1:6" x14ac:dyDescent="0.25">
      <c r="A20176" t="s">
        <v>29</v>
      </c>
      <c r="B20176" t="s">
        <v>12</v>
      </c>
      <c r="C20176" s="2">
        <v>43068.358113402966</v>
      </c>
      <c r="D20176" s="1">
        <v>1</v>
      </c>
      <c r="E20176">
        <v>11</v>
      </c>
      <c r="F20176" t="s">
        <v>8</v>
      </c>
    </row>
    <row r="20177" spans="1:6" x14ac:dyDescent="0.25">
      <c r="A20177" t="s">
        <v>29</v>
      </c>
      <c r="B20177" t="s">
        <v>12</v>
      </c>
      <c r="C20177" s="2">
        <v>43068.377175902948</v>
      </c>
      <c r="D20177" s="1">
        <v>1</v>
      </c>
      <c r="E20177">
        <v>7</v>
      </c>
      <c r="F20177" t="s">
        <v>8</v>
      </c>
    </row>
    <row r="20178" spans="1:6" x14ac:dyDescent="0.25">
      <c r="A20178" t="s">
        <v>29</v>
      </c>
      <c r="B20178" t="s">
        <v>12</v>
      </c>
      <c r="C20178" s="2">
        <v>43068.378842592705</v>
      </c>
      <c r="D20178" s="1">
        <v>1</v>
      </c>
      <c r="E20178">
        <v>3</v>
      </c>
      <c r="F20178" t="s">
        <v>8</v>
      </c>
    </row>
    <row r="20179" spans="1:6" x14ac:dyDescent="0.25">
      <c r="A20179" t="s">
        <v>29</v>
      </c>
      <c r="B20179" t="s">
        <v>12</v>
      </c>
      <c r="C20179" s="2">
        <v>43068.380567129701</v>
      </c>
      <c r="D20179" s="1">
        <v>1</v>
      </c>
      <c r="E20179">
        <v>11</v>
      </c>
      <c r="F20179" t="s">
        <v>8</v>
      </c>
    </row>
    <row r="20180" spans="1:6" x14ac:dyDescent="0.25">
      <c r="A20180" t="s">
        <v>29</v>
      </c>
      <c r="B20180" t="s">
        <v>12</v>
      </c>
      <c r="C20180" s="2">
        <v>43068.385092592798</v>
      </c>
      <c r="D20180" s="1">
        <v>1</v>
      </c>
      <c r="E20180">
        <v>173</v>
      </c>
      <c r="F20180" t="s">
        <v>8</v>
      </c>
    </row>
    <row r="20181" spans="1:6" x14ac:dyDescent="0.25">
      <c r="A20181" t="s">
        <v>29</v>
      </c>
      <c r="B20181" t="s">
        <v>11</v>
      </c>
      <c r="C20181" s="2">
        <v>43068.395300914533</v>
      </c>
      <c r="D20181" s="1">
        <v>1</v>
      </c>
      <c r="E20181">
        <v>1</v>
      </c>
      <c r="F20181" t="s">
        <v>8</v>
      </c>
    </row>
    <row r="20182" spans="1:6" x14ac:dyDescent="0.25">
      <c r="A20182" t="s">
        <v>29</v>
      </c>
      <c r="B20182" t="s">
        <v>7</v>
      </c>
      <c r="C20182" s="2">
        <v>43068.385011574253</v>
      </c>
      <c r="D20182" s="1">
        <v>1</v>
      </c>
      <c r="E20182">
        <v>1</v>
      </c>
      <c r="F20182" t="s">
        <v>8</v>
      </c>
    </row>
    <row r="20183" spans="1:6" x14ac:dyDescent="0.25">
      <c r="A20183" t="s">
        <v>29</v>
      </c>
      <c r="B20183" t="s">
        <v>12</v>
      </c>
      <c r="C20183" s="2">
        <v>43068.407314803451</v>
      </c>
      <c r="D20183" s="1">
        <v>1</v>
      </c>
      <c r="E20183">
        <v>4</v>
      </c>
      <c r="F20183" t="s">
        <v>8</v>
      </c>
    </row>
    <row r="20184" spans="1:6" x14ac:dyDescent="0.25">
      <c r="A20184" t="s">
        <v>29</v>
      </c>
      <c r="B20184" t="s">
        <v>12</v>
      </c>
      <c r="C20184" s="2">
        <v>43068.42243054416</v>
      </c>
      <c r="D20184" s="1">
        <v>1</v>
      </c>
      <c r="E20184">
        <v>16</v>
      </c>
      <c r="F20184" t="s">
        <v>8</v>
      </c>
    </row>
    <row r="20185" spans="1:6" x14ac:dyDescent="0.25">
      <c r="A20185" t="s">
        <v>29</v>
      </c>
      <c r="B20185" t="s">
        <v>7</v>
      </c>
      <c r="C20185" s="2">
        <v>43068.396273148246</v>
      </c>
      <c r="D20185" s="1">
        <v>1</v>
      </c>
      <c r="E20185">
        <v>1</v>
      </c>
      <c r="F20185" t="s">
        <v>8</v>
      </c>
    </row>
    <row r="20186" spans="1:6" x14ac:dyDescent="0.25">
      <c r="A20186" t="s">
        <v>29</v>
      </c>
      <c r="B20186" t="s">
        <v>13</v>
      </c>
      <c r="C20186" s="2">
        <v>43068.436979166698</v>
      </c>
      <c r="D20186" s="1">
        <v>1</v>
      </c>
      <c r="E20186">
        <v>1</v>
      </c>
      <c r="F20186" t="s">
        <v>8</v>
      </c>
    </row>
    <row r="20187" spans="1:6" x14ac:dyDescent="0.25">
      <c r="A20187" t="s">
        <v>29</v>
      </c>
      <c r="B20187" t="s">
        <v>13</v>
      </c>
      <c r="C20187" s="2">
        <v>43068.438993044198</v>
      </c>
      <c r="D20187" s="1">
        <v>1</v>
      </c>
      <c r="E20187">
        <v>10</v>
      </c>
      <c r="F20187" t="s">
        <v>8</v>
      </c>
    </row>
    <row r="20188" spans="1:6" x14ac:dyDescent="0.25">
      <c r="A20188" t="s">
        <v>29</v>
      </c>
      <c r="B20188" t="s">
        <v>9</v>
      </c>
      <c r="C20188" s="2">
        <v>43068.437777754851</v>
      </c>
      <c r="D20188" s="1">
        <v>1</v>
      </c>
      <c r="E20188">
        <v>1</v>
      </c>
      <c r="F20188" t="s">
        <v>8</v>
      </c>
    </row>
    <row r="20189" spans="1:6" x14ac:dyDescent="0.25">
      <c r="A20189" t="s">
        <v>29</v>
      </c>
      <c r="B20189" t="s">
        <v>12</v>
      </c>
      <c r="C20189" s="2">
        <v>43068.445208333433</v>
      </c>
      <c r="D20189" s="1">
        <v>1</v>
      </c>
      <c r="E20189">
        <v>15</v>
      </c>
      <c r="F20189" t="s">
        <v>8</v>
      </c>
    </row>
    <row r="20190" spans="1:6" x14ac:dyDescent="0.25">
      <c r="A20190" t="s">
        <v>29</v>
      </c>
      <c r="B20190" t="s">
        <v>12</v>
      </c>
      <c r="C20190" s="2">
        <v>43068.446423611138</v>
      </c>
      <c r="D20190" s="1">
        <v>1</v>
      </c>
      <c r="E20190">
        <v>5</v>
      </c>
      <c r="F20190" t="s">
        <v>8</v>
      </c>
    </row>
    <row r="20191" spans="1:6" x14ac:dyDescent="0.25">
      <c r="A20191" t="s">
        <v>29</v>
      </c>
      <c r="B20191" t="s">
        <v>7</v>
      </c>
      <c r="C20191" s="2">
        <v>43068.441527777817</v>
      </c>
      <c r="D20191" s="1">
        <v>1</v>
      </c>
      <c r="E20191">
        <v>1</v>
      </c>
      <c r="F20191" t="s">
        <v>8</v>
      </c>
    </row>
    <row r="20192" spans="1:6" x14ac:dyDescent="0.25">
      <c r="A20192" t="s">
        <v>29</v>
      </c>
      <c r="B20192" t="s">
        <v>11</v>
      </c>
      <c r="C20192" s="2">
        <v>43068.455000000075</v>
      </c>
      <c r="D20192" s="1">
        <v>1</v>
      </c>
      <c r="E20192">
        <v>1</v>
      </c>
      <c r="F20192" t="s">
        <v>8</v>
      </c>
    </row>
    <row r="20193" spans="1:6" x14ac:dyDescent="0.25">
      <c r="A20193" t="s">
        <v>29</v>
      </c>
      <c r="B20193" t="s">
        <v>11</v>
      </c>
      <c r="C20193" s="2">
        <v>43068.455798576586</v>
      </c>
      <c r="D20193" s="1">
        <v>1</v>
      </c>
      <c r="E20193">
        <v>1</v>
      </c>
      <c r="F20193" t="s">
        <v>8</v>
      </c>
    </row>
    <row r="20194" spans="1:6" x14ac:dyDescent="0.25">
      <c r="A20194" t="s">
        <v>29</v>
      </c>
      <c r="B20194" t="s">
        <v>11</v>
      </c>
      <c r="C20194" s="2">
        <v>43068.456678229384</v>
      </c>
      <c r="D20194" s="1">
        <v>1</v>
      </c>
      <c r="E20194">
        <v>2</v>
      </c>
      <c r="F20194" t="s">
        <v>8</v>
      </c>
    </row>
    <row r="20195" spans="1:6" x14ac:dyDescent="0.25">
      <c r="A20195" t="s">
        <v>29</v>
      </c>
      <c r="B20195" t="s">
        <v>11</v>
      </c>
      <c r="C20195" s="2">
        <v>43068.457442106679</v>
      </c>
      <c r="D20195" s="1">
        <v>1</v>
      </c>
      <c r="E20195">
        <v>2</v>
      </c>
      <c r="F20195" t="s">
        <v>8</v>
      </c>
    </row>
    <row r="20196" spans="1:6" x14ac:dyDescent="0.25">
      <c r="A20196" t="s">
        <v>29</v>
      </c>
      <c r="B20196" t="s">
        <v>7</v>
      </c>
      <c r="C20196" s="2">
        <v>43068.441666666884</v>
      </c>
      <c r="D20196" s="1">
        <v>1</v>
      </c>
      <c r="E20196">
        <v>14</v>
      </c>
      <c r="F20196" t="s">
        <v>8</v>
      </c>
    </row>
    <row r="20197" spans="1:6" x14ac:dyDescent="0.25">
      <c r="A20197" t="s">
        <v>29</v>
      </c>
      <c r="B20197" t="s">
        <v>13</v>
      </c>
      <c r="C20197" s="2">
        <v>43068.458541632164</v>
      </c>
      <c r="D20197" s="1">
        <v>1</v>
      </c>
      <c r="E20197">
        <v>2</v>
      </c>
      <c r="F20197" t="s">
        <v>8</v>
      </c>
    </row>
    <row r="20198" spans="1:6" x14ac:dyDescent="0.25">
      <c r="A20198" t="s">
        <v>29</v>
      </c>
      <c r="B20198" t="s">
        <v>12</v>
      </c>
      <c r="C20198" s="2">
        <v>43068.460150463041</v>
      </c>
      <c r="D20198" s="1">
        <v>1</v>
      </c>
      <c r="E20198">
        <v>9</v>
      </c>
      <c r="F20198" t="s">
        <v>8</v>
      </c>
    </row>
    <row r="20199" spans="1:6" x14ac:dyDescent="0.25">
      <c r="A20199" t="s">
        <v>29</v>
      </c>
      <c r="B20199" t="s">
        <v>9</v>
      </c>
      <c r="C20199" s="2">
        <v>43068.468368055765</v>
      </c>
      <c r="D20199" s="1">
        <v>1</v>
      </c>
      <c r="E20199">
        <v>10</v>
      </c>
      <c r="F20199" t="s">
        <v>8</v>
      </c>
    </row>
    <row r="20200" spans="1:6" x14ac:dyDescent="0.25">
      <c r="A20200" t="s">
        <v>29</v>
      </c>
      <c r="B20200" t="s">
        <v>11</v>
      </c>
      <c r="C20200" s="2">
        <v>43068.477094872855</v>
      </c>
      <c r="D20200" s="1">
        <v>1</v>
      </c>
      <c r="E20200">
        <v>1</v>
      </c>
      <c r="F20200" t="s">
        <v>8</v>
      </c>
    </row>
    <row r="20201" spans="1:6" x14ac:dyDescent="0.25">
      <c r="A20201" t="s">
        <v>29</v>
      </c>
      <c r="B20201" t="s">
        <v>13</v>
      </c>
      <c r="C20201" s="2">
        <v>43068.478043958545</v>
      </c>
      <c r="D20201" s="1">
        <v>1</v>
      </c>
      <c r="E20201">
        <v>1</v>
      </c>
      <c r="F20201" t="s">
        <v>8</v>
      </c>
    </row>
    <row r="20202" spans="1:6" x14ac:dyDescent="0.25">
      <c r="A20202" t="s">
        <v>29</v>
      </c>
      <c r="B20202" t="s">
        <v>13</v>
      </c>
      <c r="C20202" s="2">
        <v>43068.480613391381</v>
      </c>
      <c r="D20202" s="1">
        <v>1</v>
      </c>
      <c r="E20202">
        <v>2</v>
      </c>
      <c r="F20202" t="s">
        <v>8</v>
      </c>
    </row>
    <row r="20203" spans="1:6" x14ac:dyDescent="0.25">
      <c r="A20203" t="s">
        <v>29</v>
      </c>
      <c r="B20203" t="s">
        <v>7</v>
      </c>
      <c r="C20203" s="2">
        <v>43068.487361111213</v>
      </c>
      <c r="D20203" s="1">
        <v>1</v>
      </c>
      <c r="E20203">
        <v>9</v>
      </c>
      <c r="F20203" t="s">
        <v>8</v>
      </c>
    </row>
    <row r="20204" spans="1:6" x14ac:dyDescent="0.25">
      <c r="A20204" t="s">
        <v>29</v>
      </c>
      <c r="B20204" t="s">
        <v>12</v>
      </c>
      <c r="C20204" s="2">
        <v>43068.487638853956</v>
      </c>
      <c r="D20204" s="1">
        <v>1</v>
      </c>
      <c r="E20204">
        <v>40</v>
      </c>
      <c r="F20204" t="s">
        <v>8</v>
      </c>
    </row>
    <row r="20205" spans="1:6" x14ac:dyDescent="0.25">
      <c r="A20205" t="s">
        <v>29</v>
      </c>
      <c r="B20205" t="s">
        <v>12</v>
      </c>
      <c r="C20205" s="2">
        <v>43068.493148113601</v>
      </c>
      <c r="D20205" s="1">
        <v>1</v>
      </c>
      <c r="E20205">
        <v>4</v>
      </c>
      <c r="F20205" t="s">
        <v>8</v>
      </c>
    </row>
    <row r="20206" spans="1:6" x14ac:dyDescent="0.25">
      <c r="A20206" t="s">
        <v>29</v>
      </c>
      <c r="B20206" t="s">
        <v>12</v>
      </c>
      <c r="C20206" s="2">
        <v>43068.516377314925</v>
      </c>
      <c r="D20206" s="1">
        <v>1</v>
      </c>
      <c r="E20206">
        <v>8</v>
      </c>
      <c r="F20206" t="s">
        <v>8</v>
      </c>
    </row>
    <row r="20207" spans="1:6" x14ac:dyDescent="0.25">
      <c r="A20207" t="s">
        <v>29</v>
      </c>
      <c r="B20207" t="s">
        <v>12</v>
      </c>
      <c r="C20207" s="2">
        <v>43068.523124988656</v>
      </c>
      <c r="D20207" s="1">
        <v>1</v>
      </c>
      <c r="E20207">
        <v>14</v>
      </c>
      <c r="F20207" t="s">
        <v>8</v>
      </c>
    </row>
    <row r="20208" spans="1:6" x14ac:dyDescent="0.25">
      <c r="A20208" t="s">
        <v>29</v>
      </c>
      <c r="B20208" t="s">
        <v>7</v>
      </c>
      <c r="C20208" s="2">
        <v>43068.520995370578</v>
      </c>
      <c r="D20208" s="1">
        <v>1</v>
      </c>
      <c r="E20208">
        <v>22</v>
      </c>
      <c r="F20208" t="s">
        <v>8</v>
      </c>
    </row>
    <row r="20209" spans="1:6" x14ac:dyDescent="0.25">
      <c r="A20209" t="s">
        <v>29</v>
      </c>
      <c r="B20209" t="s">
        <v>12</v>
      </c>
      <c r="C20209" s="2">
        <v>43068.549097222276</v>
      </c>
      <c r="D20209" s="1">
        <v>1</v>
      </c>
      <c r="E20209">
        <v>1</v>
      </c>
      <c r="F20209" t="s">
        <v>8</v>
      </c>
    </row>
    <row r="20210" spans="1:6" x14ac:dyDescent="0.25">
      <c r="A20210" t="s">
        <v>29</v>
      </c>
      <c r="B20210" t="s">
        <v>12</v>
      </c>
      <c r="C20210" s="2">
        <v>43068.552731458563</v>
      </c>
      <c r="D20210" s="1">
        <v>1</v>
      </c>
      <c r="E20210">
        <v>2</v>
      </c>
      <c r="F20210" t="s">
        <v>8</v>
      </c>
    </row>
    <row r="20211" spans="1:6" x14ac:dyDescent="0.25">
      <c r="A20211" t="s">
        <v>29</v>
      </c>
      <c r="B20211" t="s">
        <v>9</v>
      </c>
      <c r="C20211" s="2">
        <v>43068.55928240763</v>
      </c>
      <c r="D20211" s="1">
        <v>1</v>
      </c>
      <c r="E20211">
        <v>19</v>
      </c>
      <c r="F20211" t="s">
        <v>8</v>
      </c>
    </row>
    <row r="20212" spans="1:6" x14ac:dyDescent="0.25">
      <c r="A20212" t="s">
        <v>29</v>
      </c>
      <c r="B20212" t="s">
        <v>12</v>
      </c>
      <c r="C20212" s="2">
        <v>43068.573009247892</v>
      </c>
      <c r="D20212" s="1">
        <v>1</v>
      </c>
      <c r="E20212">
        <v>21</v>
      </c>
      <c r="F20212" t="s">
        <v>8</v>
      </c>
    </row>
    <row r="20213" spans="1:6" x14ac:dyDescent="0.25">
      <c r="A20213" t="s">
        <v>29</v>
      </c>
      <c r="B20213" t="s">
        <v>12</v>
      </c>
      <c r="C20213" s="2">
        <v>43068.575972222257</v>
      </c>
      <c r="D20213" s="1">
        <v>1</v>
      </c>
      <c r="E20213">
        <v>8</v>
      </c>
      <c r="F20213" t="s">
        <v>8</v>
      </c>
    </row>
    <row r="20214" spans="1:6" x14ac:dyDescent="0.25">
      <c r="A20214" t="s">
        <v>29</v>
      </c>
      <c r="B20214" t="s">
        <v>7</v>
      </c>
      <c r="C20214" s="2">
        <v>43068.562303240877</v>
      </c>
      <c r="D20214" s="1">
        <v>1</v>
      </c>
      <c r="E20214">
        <v>1</v>
      </c>
      <c r="F20214" t="s">
        <v>8</v>
      </c>
    </row>
    <row r="20215" spans="1:6" x14ac:dyDescent="0.25">
      <c r="A20215" t="s">
        <v>29</v>
      </c>
      <c r="B20215" t="s">
        <v>12</v>
      </c>
      <c r="C20215" s="2">
        <v>43068.58121527778</v>
      </c>
      <c r="D20215" s="1">
        <v>1</v>
      </c>
      <c r="E20215">
        <v>31</v>
      </c>
      <c r="F20215" t="s">
        <v>8</v>
      </c>
    </row>
    <row r="20216" spans="1:6" x14ac:dyDescent="0.25">
      <c r="A20216" t="s">
        <v>29</v>
      </c>
      <c r="B20216" t="s">
        <v>13</v>
      </c>
      <c r="C20216" s="2">
        <v>43068.578055521008</v>
      </c>
      <c r="D20216" s="1">
        <v>1</v>
      </c>
      <c r="E20216">
        <v>1</v>
      </c>
      <c r="F20216" t="s">
        <v>8</v>
      </c>
    </row>
    <row r="20217" spans="1:6" x14ac:dyDescent="0.25">
      <c r="A20217" t="s">
        <v>29</v>
      </c>
      <c r="B20217" t="s">
        <v>13</v>
      </c>
      <c r="C20217" s="2">
        <v>43068.586423611268</v>
      </c>
      <c r="D20217" s="1">
        <v>1</v>
      </c>
      <c r="E20217">
        <v>1</v>
      </c>
      <c r="F20217" t="s">
        <v>8</v>
      </c>
    </row>
    <row r="20218" spans="1:6" x14ac:dyDescent="0.25">
      <c r="A20218" t="s">
        <v>29</v>
      </c>
      <c r="B20218" t="s">
        <v>7</v>
      </c>
      <c r="C20218" s="2">
        <v>43068.52590277791</v>
      </c>
      <c r="D20218" s="1">
        <v>1</v>
      </c>
      <c r="E20218">
        <v>32</v>
      </c>
      <c r="F20218" t="s">
        <v>8</v>
      </c>
    </row>
    <row r="20219" spans="1:6" x14ac:dyDescent="0.25">
      <c r="A20219" t="s">
        <v>29</v>
      </c>
      <c r="B20219" t="s">
        <v>9</v>
      </c>
      <c r="C20219" s="2">
        <v>43068.59491898166</v>
      </c>
      <c r="D20219" s="1">
        <v>1</v>
      </c>
      <c r="E20219">
        <v>9</v>
      </c>
      <c r="F20219" t="s">
        <v>8</v>
      </c>
    </row>
    <row r="20220" spans="1:6" x14ac:dyDescent="0.25">
      <c r="A20220" t="s">
        <v>29</v>
      </c>
      <c r="B20220" t="s">
        <v>7</v>
      </c>
      <c r="C20220" s="2">
        <v>43068.593506909907</v>
      </c>
      <c r="D20220" s="1">
        <v>1</v>
      </c>
      <c r="E20220">
        <v>13</v>
      </c>
      <c r="F20220" t="s">
        <v>8</v>
      </c>
    </row>
    <row r="20221" spans="1:6" x14ac:dyDescent="0.25">
      <c r="A20221" t="s">
        <v>29</v>
      </c>
      <c r="B20221" t="s">
        <v>12</v>
      </c>
      <c r="C20221" s="2">
        <v>43068.598206018563</v>
      </c>
      <c r="D20221" s="1">
        <v>1</v>
      </c>
      <c r="E20221">
        <v>2</v>
      </c>
      <c r="F20221" t="s">
        <v>8</v>
      </c>
    </row>
    <row r="20222" spans="1:6" x14ac:dyDescent="0.25">
      <c r="A20222" t="s">
        <v>29</v>
      </c>
      <c r="B20222" t="s">
        <v>12</v>
      </c>
      <c r="C20222" s="2">
        <v>43068.598113426007</v>
      </c>
      <c r="D20222" s="1">
        <v>1</v>
      </c>
      <c r="E20222">
        <v>3</v>
      </c>
      <c r="F20222" t="s">
        <v>8</v>
      </c>
    </row>
    <row r="20223" spans="1:6" x14ac:dyDescent="0.25">
      <c r="A20223" t="s">
        <v>29</v>
      </c>
      <c r="B20223" t="s">
        <v>12</v>
      </c>
      <c r="C20223" s="2">
        <v>43068.605335648172</v>
      </c>
      <c r="D20223" s="1">
        <v>1</v>
      </c>
      <c r="E20223">
        <v>29</v>
      </c>
      <c r="F20223" t="s">
        <v>8</v>
      </c>
    </row>
    <row r="20224" spans="1:6" x14ac:dyDescent="0.25">
      <c r="A20224" t="s">
        <v>29</v>
      </c>
      <c r="B20224" t="s">
        <v>12</v>
      </c>
      <c r="C20224" s="2">
        <v>43068.611805532593</v>
      </c>
      <c r="D20224" s="1">
        <v>1</v>
      </c>
      <c r="E20224">
        <v>67</v>
      </c>
      <c r="F20224" t="s">
        <v>8</v>
      </c>
    </row>
    <row r="20225" spans="1:6" x14ac:dyDescent="0.25">
      <c r="A20225" t="s">
        <v>29</v>
      </c>
      <c r="B20225" t="s">
        <v>7</v>
      </c>
      <c r="C20225" s="2">
        <v>43068.597476840485</v>
      </c>
      <c r="D20225" s="1">
        <v>1</v>
      </c>
      <c r="E20225">
        <v>2</v>
      </c>
      <c r="F20225" t="s">
        <v>8</v>
      </c>
    </row>
    <row r="20226" spans="1:6" x14ac:dyDescent="0.25">
      <c r="A20226" t="s">
        <v>29</v>
      </c>
      <c r="B20226" t="s">
        <v>7</v>
      </c>
      <c r="C20226" s="2">
        <v>43068.625277754851</v>
      </c>
      <c r="D20226" s="1">
        <v>1</v>
      </c>
      <c r="E20226">
        <v>2</v>
      </c>
      <c r="F20226" t="s">
        <v>8</v>
      </c>
    </row>
    <row r="20227" spans="1:6" x14ac:dyDescent="0.25">
      <c r="A20227" t="s">
        <v>29</v>
      </c>
      <c r="B20227" t="s">
        <v>12</v>
      </c>
      <c r="C20227" s="2">
        <v>43068.6328125</v>
      </c>
      <c r="D20227" s="1">
        <v>1</v>
      </c>
      <c r="E20227">
        <v>44</v>
      </c>
      <c r="F20227" t="s">
        <v>8</v>
      </c>
    </row>
    <row r="20228" spans="1:6" x14ac:dyDescent="0.25">
      <c r="A20228" t="s">
        <v>29</v>
      </c>
      <c r="B20228" t="s">
        <v>7</v>
      </c>
      <c r="C20228" s="2">
        <v>43068.631921296474</v>
      </c>
      <c r="D20228" s="1">
        <v>1</v>
      </c>
      <c r="E20228">
        <v>2</v>
      </c>
      <c r="F20228" t="s">
        <v>8</v>
      </c>
    </row>
    <row r="20229" spans="1:6" x14ac:dyDescent="0.25">
      <c r="A20229" t="s">
        <v>29</v>
      </c>
      <c r="B20229" t="s">
        <v>9</v>
      </c>
      <c r="C20229" s="2">
        <v>43068.637361111119</v>
      </c>
      <c r="D20229" s="1">
        <v>1</v>
      </c>
      <c r="E20229">
        <v>6</v>
      </c>
      <c r="F20229" t="s">
        <v>8</v>
      </c>
    </row>
    <row r="20230" spans="1:6" x14ac:dyDescent="0.25">
      <c r="A20230" t="s">
        <v>29</v>
      </c>
      <c r="B20230" t="s">
        <v>12</v>
      </c>
      <c r="C20230" s="2">
        <v>43068.642291655298</v>
      </c>
      <c r="D20230" s="1">
        <v>1</v>
      </c>
      <c r="E20230">
        <v>8</v>
      </c>
      <c r="F20230" t="s">
        <v>8</v>
      </c>
    </row>
    <row r="20231" spans="1:6" x14ac:dyDescent="0.25">
      <c r="A20231" t="s">
        <v>29</v>
      </c>
      <c r="B20231" t="s">
        <v>12</v>
      </c>
      <c r="C20231" s="2">
        <v>43068.631932870485</v>
      </c>
      <c r="D20231" s="1">
        <v>1</v>
      </c>
      <c r="E20231">
        <v>5</v>
      </c>
      <c r="F20231" t="s">
        <v>8</v>
      </c>
    </row>
    <row r="20232" spans="1:6" x14ac:dyDescent="0.25">
      <c r="A20232" t="s">
        <v>29</v>
      </c>
      <c r="B20232" t="s">
        <v>12</v>
      </c>
      <c r="C20232" s="2">
        <v>43068.644861088134</v>
      </c>
      <c r="D20232" s="1">
        <v>1</v>
      </c>
      <c r="E20232">
        <v>6</v>
      </c>
      <c r="F20232" t="s">
        <v>8</v>
      </c>
    </row>
    <row r="20233" spans="1:6" x14ac:dyDescent="0.25">
      <c r="A20233" t="s">
        <v>29</v>
      </c>
      <c r="B20233" t="s">
        <v>11</v>
      </c>
      <c r="C20233" s="2">
        <v>43068.641423588153</v>
      </c>
      <c r="D20233" s="1">
        <v>1</v>
      </c>
      <c r="E20233">
        <v>2</v>
      </c>
      <c r="F20233" t="s">
        <v>8</v>
      </c>
    </row>
    <row r="20234" spans="1:6" x14ac:dyDescent="0.25">
      <c r="A20234" t="s">
        <v>29</v>
      </c>
      <c r="B20234" t="s">
        <v>7</v>
      </c>
      <c r="C20234" s="2">
        <v>43068.649594896007</v>
      </c>
      <c r="D20234" s="1">
        <v>1</v>
      </c>
      <c r="E20234">
        <v>5</v>
      </c>
      <c r="F20234" t="s">
        <v>8</v>
      </c>
    </row>
    <row r="20235" spans="1:6" x14ac:dyDescent="0.25">
      <c r="A20235" t="s">
        <v>29</v>
      </c>
      <c r="B20235" t="s">
        <v>11</v>
      </c>
      <c r="C20235" s="2">
        <v>43068.654965242837</v>
      </c>
      <c r="D20235" s="1">
        <v>1</v>
      </c>
      <c r="E20235">
        <v>2</v>
      </c>
      <c r="F20235" t="s">
        <v>8</v>
      </c>
    </row>
    <row r="20236" spans="1:6" x14ac:dyDescent="0.25">
      <c r="A20236" t="s">
        <v>29</v>
      </c>
      <c r="B20236" t="s">
        <v>12</v>
      </c>
      <c r="C20236" s="2">
        <v>43068.66074071778</v>
      </c>
      <c r="D20236" s="1">
        <v>1</v>
      </c>
      <c r="E20236">
        <v>107</v>
      </c>
      <c r="F20236" t="s">
        <v>8</v>
      </c>
    </row>
    <row r="20237" spans="1:6" x14ac:dyDescent="0.25">
      <c r="A20237" t="s">
        <v>29</v>
      </c>
      <c r="B20237" t="s">
        <v>12</v>
      </c>
      <c r="C20237" s="2">
        <v>43068.660381909925</v>
      </c>
      <c r="D20237" s="1">
        <v>1</v>
      </c>
      <c r="E20237">
        <v>10</v>
      </c>
      <c r="F20237" t="s">
        <v>8</v>
      </c>
    </row>
    <row r="20238" spans="1:6" x14ac:dyDescent="0.25">
      <c r="A20238" t="s">
        <v>29</v>
      </c>
      <c r="B20238" t="s">
        <v>12</v>
      </c>
      <c r="C20238" s="2">
        <v>43068.66546294</v>
      </c>
      <c r="D20238" s="1">
        <v>1</v>
      </c>
      <c r="E20238">
        <v>153</v>
      </c>
      <c r="F20238" t="s">
        <v>8</v>
      </c>
    </row>
    <row r="20239" spans="1:6" x14ac:dyDescent="0.25">
      <c r="A20239" t="s">
        <v>29</v>
      </c>
      <c r="B20239" t="s">
        <v>11</v>
      </c>
      <c r="C20239" s="2">
        <v>43068.659849537071</v>
      </c>
      <c r="D20239" s="1">
        <v>1</v>
      </c>
      <c r="E20239">
        <v>2</v>
      </c>
      <c r="F20239" t="s">
        <v>8</v>
      </c>
    </row>
    <row r="20240" spans="1:6" x14ac:dyDescent="0.25">
      <c r="A20240" t="s">
        <v>29</v>
      </c>
      <c r="B20240" t="s">
        <v>7</v>
      </c>
      <c r="C20240" s="2">
        <v>43068.668159722351</v>
      </c>
      <c r="D20240" s="1">
        <v>1</v>
      </c>
      <c r="E20240">
        <v>1</v>
      </c>
      <c r="F20240" t="s">
        <v>8</v>
      </c>
    </row>
    <row r="20241" spans="1:6" x14ac:dyDescent="0.25">
      <c r="A20241" t="s">
        <v>29</v>
      </c>
      <c r="B20241" t="s">
        <v>7</v>
      </c>
      <c r="C20241" s="2">
        <v>43068.670821759384</v>
      </c>
      <c r="D20241" s="1">
        <v>1</v>
      </c>
      <c r="E20241">
        <v>5</v>
      </c>
      <c r="F20241" t="s">
        <v>8</v>
      </c>
    </row>
    <row r="20242" spans="1:6" x14ac:dyDescent="0.25">
      <c r="A20242" t="s">
        <v>29</v>
      </c>
      <c r="B20242" t="s">
        <v>7</v>
      </c>
      <c r="C20242" s="2">
        <v>43068.675821759272</v>
      </c>
      <c r="D20242" s="1">
        <v>1</v>
      </c>
      <c r="E20242">
        <v>5</v>
      </c>
      <c r="F20242" t="s">
        <v>8</v>
      </c>
    </row>
    <row r="20243" spans="1:6" x14ac:dyDescent="0.25">
      <c r="A20243" t="s">
        <v>29</v>
      </c>
      <c r="B20243" t="s">
        <v>12</v>
      </c>
      <c r="C20243" s="2">
        <v>43068.67141203722</v>
      </c>
      <c r="D20243" s="1">
        <v>1</v>
      </c>
      <c r="E20243">
        <v>92</v>
      </c>
      <c r="F20243" t="s">
        <v>8</v>
      </c>
    </row>
    <row r="20244" spans="1:6" x14ac:dyDescent="0.25">
      <c r="A20244" t="s">
        <v>29</v>
      </c>
      <c r="B20244" t="s">
        <v>7</v>
      </c>
      <c r="C20244" s="2">
        <v>43068.678530092817</v>
      </c>
      <c r="D20244" s="1">
        <v>1</v>
      </c>
      <c r="E20244">
        <v>15</v>
      </c>
      <c r="F20244" t="s">
        <v>8</v>
      </c>
    </row>
    <row r="20245" spans="1:6" x14ac:dyDescent="0.25">
      <c r="A20245" t="s">
        <v>29</v>
      </c>
      <c r="B20245" t="s">
        <v>12</v>
      </c>
      <c r="C20245" s="2">
        <v>43068.681076354347</v>
      </c>
      <c r="D20245" s="1">
        <v>1</v>
      </c>
      <c r="E20245">
        <v>59</v>
      </c>
      <c r="F20245" t="s">
        <v>8</v>
      </c>
    </row>
    <row r="20246" spans="1:6" x14ac:dyDescent="0.25">
      <c r="A20246" t="s">
        <v>29</v>
      </c>
      <c r="B20246" t="s">
        <v>12</v>
      </c>
      <c r="C20246" s="2">
        <v>43068.691585648339</v>
      </c>
      <c r="D20246" s="1">
        <v>1</v>
      </c>
      <c r="E20246">
        <v>2</v>
      </c>
      <c r="F20246" t="s">
        <v>8</v>
      </c>
    </row>
    <row r="20247" spans="1:6" x14ac:dyDescent="0.25">
      <c r="A20247" t="s">
        <v>29</v>
      </c>
      <c r="B20247" t="s">
        <v>7</v>
      </c>
      <c r="C20247" s="2">
        <v>43068.684212963097</v>
      </c>
      <c r="D20247" s="1">
        <v>1</v>
      </c>
      <c r="E20247">
        <v>3</v>
      </c>
      <c r="F20247" t="s">
        <v>8</v>
      </c>
    </row>
    <row r="20248" spans="1:6" x14ac:dyDescent="0.25">
      <c r="A20248" t="s">
        <v>29</v>
      </c>
      <c r="B20248" t="s">
        <v>13</v>
      </c>
      <c r="C20248" s="2">
        <v>43068.69395831041</v>
      </c>
      <c r="D20248" s="1">
        <v>1</v>
      </c>
      <c r="E20248">
        <v>2</v>
      </c>
      <c r="F20248" t="s">
        <v>8</v>
      </c>
    </row>
    <row r="20249" spans="1:6" x14ac:dyDescent="0.25">
      <c r="A20249" t="s">
        <v>29</v>
      </c>
      <c r="B20249" t="s">
        <v>17</v>
      </c>
      <c r="C20249" s="2">
        <v>43068.696087928023</v>
      </c>
      <c r="D20249" s="1">
        <v>1</v>
      </c>
      <c r="E20249">
        <v>2</v>
      </c>
      <c r="F20249" t="s">
        <v>8</v>
      </c>
    </row>
    <row r="20250" spans="1:6" x14ac:dyDescent="0.25">
      <c r="A20250" t="s">
        <v>29</v>
      </c>
      <c r="B20250" t="s">
        <v>7</v>
      </c>
      <c r="C20250" s="2">
        <v>43068.70019675931</v>
      </c>
      <c r="D20250" s="1">
        <v>1</v>
      </c>
      <c r="E20250">
        <v>3</v>
      </c>
      <c r="F20250" t="s">
        <v>8</v>
      </c>
    </row>
    <row r="20251" spans="1:6" x14ac:dyDescent="0.25">
      <c r="A20251" t="s">
        <v>29</v>
      </c>
      <c r="B20251" t="s">
        <v>12</v>
      </c>
      <c r="C20251" s="2">
        <v>43068.70064811362</v>
      </c>
      <c r="D20251" s="1">
        <v>1</v>
      </c>
      <c r="E20251">
        <v>2</v>
      </c>
      <c r="F20251" t="s">
        <v>8</v>
      </c>
    </row>
    <row r="20252" spans="1:6" x14ac:dyDescent="0.25">
      <c r="A20252" t="s">
        <v>29</v>
      </c>
      <c r="B20252" t="s">
        <v>12</v>
      </c>
      <c r="C20252" s="2">
        <v>43068.711851852015</v>
      </c>
      <c r="D20252" s="1">
        <v>1</v>
      </c>
      <c r="E20252">
        <v>34</v>
      </c>
      <c r="F20252" t="s">
        <v>8</v>
      </c>
    </row>
    <row r="20253" spans="1:6" x14ac:dyDescent="0.25">
      <c r="A20253" t="s">
        <v>29</v>
      </c>
      <c r="B20253" t="s">
        <v>12</v>
      </c>
      <c r="C20253" s="2">
        <v>43068.711805521045</v>
      </c>
      <c r="D20253" s="1">
        <v>1</v>
      </c>
      <c r="E20253">
        <v>15</v>
      </c>
      <c r="F20253" t="s">
        <v>8</v>
      </c>
    </row>
    <row r="20254" spans="1:6" x14ac:dyDescent="0.25">
      <c r="A20254" t="s">
        <v>29</v>
      </c>
      <c r="B20254" t="s">
        <v>12</v>
      </c>
      <c r="C20254" s="2">
        <v>43068.722442094702</v>
      </c>
      <c r="D20254" s="1">
        <v>1</v>
      </c>
      <c r="E20254">
        <v>60</v>
      </c>
      <c r="F20254" t="s">
        <v>8</v>
      </c>
    </row>
    <row r="20255" spans="1:6" x14ac:dyDescent="0.25">
      <c r="A20255" t="s">
        <v>29</v>
      </c>
      <c r="B20255" t="s">
        <v>13</v>
      </c>
      <c r="C20255" s="2">
        <v>43068.731979132164</v>
      </c>
      <c r="D20255" s="1">
        <v>1</v>
      </c>
      <c r="E20255">
        <v>2</v>
      </c>
      <c r="F20255" t="s">
        <v>8</v>
      </c>
    </row>
    <row r="20256" spans="1:6" x14ac:dyDescent="0.25">
      <c r="A20256" t="s">
        <v>29</v>
      </c>
      <c r="B20256" t="s">
        <v>12</v>
      </c>
      <c r="C20256" s="2">
        <v>43068.712997685187</v>
      </c>
      <c r="D20256" s="1">
        <v>1</v>
      </c>
      <c r="E20256">
        <v>15</v>
      </c>
      <c r="F20256" t="s">
        <v>8</v>
      </c>
    </row>
    <row r="20257" spans="1:6" x14ac:dyDescent="0.25">
      <c r="A20257" t="s">
        <v>29</v>
      </c>
      <c r="B20257" t="s">
        <v>12</v>
      </c>
      <c r="C20257" s="2">
        <v>43068.73363424791</v>
      </c>
      <c r="D20257" s="1">
        <v>1</v>
      </c>
      <c r="E20257">
        <v>57</v>
      </c>
      <c r="F20257" t="s">
        <v>8</v>
      </c>
    </row>
    <row r="20258" spans="1:6" x14ac:dyDescent="0.25">
      <c r="A20258" t="s">
        <v>29</v>
      </c>
      <c r="B20258" t="s">
        <v>7</v>
      </c>
      <c r="C20258" s="2">
        <v>43069.31559027778</v>
      </c>
      <c r="D20258" s="1">
        <v>1</v>
      </c>
      <c r="E20258">
        <v>3</v>
      </c>
      <c r="F20258" t="s">
        <v>8</v>
      </c>
    </row>
    <row r="20259" spans="1:6" x14ac:dyDescent="0.25">
      <c r="A20259" t="s">
        <v>29</v>
      </c>
      <c r="B20259" t="s">
        <v>12</v>
      </c>
      <c r="C20259" s="2">
        <v>43069.346342558041</v>
      </c>
      <c r="D20259" s="1">
        <v>1</v>
      </c>
      <c r="E20259">
        <v>21</v>
      </c>
      <c r="F20259" t="s">
        <v>8</v>
      </c>
    </row>
    <row r="20260" spans="1:6" x14ac:dyDescent="0.25">
      <c r="A20260" t="s">
        <v>29</v>
      </c>
      <c r="B20260" t="s">
        <v>12</v>
      </c>
      <c r="C20260" s="2">
        <v>43069.352812500205</v>
      </c>
      <c r="D20260" s="1">
        <v>1</v>
      </c>
      <c r="E20260">
        <v>69</v>
      </c>
      <c r="F20260" t="s">
        <v>8</v>
      </c>
    </row>
    <row r="20261" spans="1:6" x14ac:dyDescent="0.25">
      <c r="A20261" t="s">
        <v>29</v>
      </c>
      <c r="B20261" t="s">
        <v>12</v>
      </c>
      <c r="C20261" s="2">
        <v>43069.356111111119</v>
      </c>
      <c r="D20261" s="1">
        <v>1</v>
      </c>
      <c r="E20261">
        <v>7</v>
      </c>
      <c r="F20261" t="s">
        <v>8</v>
      </c>
    </row>
    <row r="20262" spans="1:6" x14ac:dyDescent="0.25">
      <c r="A20262" t="s">
        <v>29</v>
      </c>
      <c r="B20262" t="s">
        <v>12</v>
      </c>
      <c r="C20262" s="2">
        <v>43069.359999977052</v>
      </c>
      <c r="D20262" s="1">
        <v>1</v>
      </c>
      <c r="E20262">
        <v>11</v>
      </c>
      <c r="F20262" t="s">
        <v>8</v>
      </c>
    </row>
    <row r="20263" spans="1:6" x14ac:dyDescent="0.25">
      <c r="A20263" t="s">
        <v>29</v>
      </c>
      <c r="B20263" t="s">
        <v>12</v>
      </c>
      <c r="C20263" s="2">
        <v>43069.365486076567</v>
      </c>
      <c r="D20263" s="1">
        <v>1</v>
      </c>
      <c r="E20263">
        <v>3</v>
      </c>
      <c r="F20263" t="s">
        <v>8</v>
      </c>
    </row>
    <row r="20264" spans="1:6" x14ac:dyDescent="0.25">
      <c r="A20264" t="s">
        <v>29</v>
      </c>
      <c r="B20264" t="s">
        <v>12</v>
      </c>
      <c r="C20264" s="2">
        <v>43069.316678240895</v>
      </c>
      <c r="D20264" s="1">
        <v>1</v>
      </c>
      <c r="E20264">
        <v>11</v>
      </c>
      <c r="F20264" t="s">
        <v>8</v>
      </c>
    </row>
    <row r="20265" spans="1:6" x14ac:dyDescent="0.25">
      <c r="A20265" t="s">
        <v>29</v>
      </c>
      <c r="B20265" t="s">
        <v>12</v>
      </c>
      <c r="C20265" s="2">
        <v>43069.382384224329</v>
      </c>
      <c r="D20265" s="1">
        <v>1</v>
      </c>
      <c r="E20265">
        <v>68</v>
      </c>
      <c r="F20265" t="s">
        <v>8</v>
      </c>
    </row>
    <row r="20266" spans="1:6" x14ac:dyDescent="0.25">
      <c r="A20266" t="s">
        <v>29</v>
      </c>
      <c r="B20266" t="s">
        <v>16</v>
      </c>
      <c r="C20266" s="2">
        <v>43069.396481458563</v>
      </c>
      <c r="D20266" s="1">
        <v>1</v>
      </c>
      <c r="E20266">
        <v>1</v>
      </c>
      <c r="F20266" t="s">
        <v>8</v>
      </c>
    </row>
    <row r="20267" spans="1:6" x14ac:dyDescent="0.25">
      <c r="A20267" t="s">
        <v>29</v>
      </c>
      <c r="B20267" t="s">
        <v>12</v>
      </c>
      <c r="C20267" s="2">
        <v>43069.396099537145</v>
      </c>
      <c r="D20267" s="1">
        <v>1</v>
      </c>
      <c r="E20267">
        <v>16</v>
      </c>
      <c r="F20267" t="s">
        <v>8</v>
      </c>
    </row>
    <row r="20268" spans="1:6" x14ac:dyDescent="0.25">
      <c r="A20268" t="s">
        <v>29</v>
      </c>
      <c r="B20268" t="s">
        <v>13</v>
      </c>
      <c r="C20268" s="2">
        <v>43069.397858773358</v>
      </c>
      <c r="D20268" s="1">
        <v>1</v>
      </c>
      <c r="E20268">
        <v>2</v>
      </c>
      <c r="F20268" t="s">
        <v>8</v>
      </c>
    </row>
    <row r="20269" spans="1:6" x14ac:dyDescent="0.25">
      <c r="A20269" t="s">
        <v>29</v>
      </c>
      <c r="B20269" t="s">
        <v>12</v>
      </c>
      <c r="C20269" s="2">
        <v>43069.399432870559</v>
      </c>
      <c r="D20269" s="1">
        <v>1</v>
      </c>
      <c r="E20269">
        <v>219</v>
      </c>
      <c r="F20269" t="s">
        <v>8</v>
      </c>
    </row>
    <row r="20270" spans="1:6" x14ac:dyDescent="0.25">
      <c r="A20270" t="s">
        <v>29</v>
      </c>
      <c r="B20270" t="s">
        <v>12</v>
      </c>
      <c r="C20270" s="2">
        <v>43069.400937465485</v>
      </c>
      <c r="D20270" s="1">
        <v>1</v>
      </c>
      <c r="E20270">
        <v>18</v>
      </c>
      <c r="F20270" t="s">
        <v>8</v>
      </c>
    </row>
    <row r="20271" spans="1:6" x14ac:dyDescent="0.25">
      <c r="A20271" t="s">
        <v>29</v>
      </c>
      <c r="B20271" t="s">
        <v>9</v>
      </c>
      <c r="C20271" s="2">
        <v>43069.382245359011</v>
      </c>
      <c r="D20271" s="1">
        <v>1</v>
      </c>
      <c r="E20271">
        <v>35</v>
      </c>
      <c r="F20271" t="s">
        <v>8</v>
      </c>
    </row>
    <row r="20272" spans="1:6" x14ac:dyDescent="0.25">
      <c r="A20272" t="s">
        <v>29</v>
      </c>
      <c r="B20272" t="s">
        <v>12</v>
      </c>
      <c r="C20272" s="2">
        <v>43069.43252311321</v>
      </c>
      <c r="D20272" s="1">
        <v>1</v>
      </c>
      <c r="E20272">
        <v>25</v>
      </c>
      <c r="F20272" t="s">
        <v>8</v>
      </c>
    </row>
    <row r="20273" spans="1:6" x14ac:dyDescent="0.25">
      <c r="A20273" t="s">
        <v>29</v>
      </c>
      <c r="B20273" t="s">
        <v>7</v>
      </c>
      <c r="C20273" s="2">
        <v>43069.435208310373</v>
      </c>
      <c r="D20273" s="1">
        <v>1</v>
      </c>
      <c r="E20273">
        <v>13</v>
      </c>
      <c r="F20273" t="s">
        <v>8</v>
      </c>
    </row>
    <row r="20274" spans="1:6" x14ac:dyDescent="0.25">
      <c r="A20274" t="s">
        <v>29</v>
      </c>
      <c r="B20274" t="s">
        <v>12</v>
      </c>
      <c r="C20274" s="2">
        <v>43069.445277777966</v>
      </c>
      <c r="D20274" s="1">
        <v>1</v>
      </c>
      <c r="E20274">
        <v>24</v>
      </c>
      <c r="F20274" t="s">
        <v>8</v>
      </c>
    </row>
    <row r="20275" spans="1:6" x14ac:dyDescent="0.25">
      <c r="A20275" t="s">
        <v>29</v>
      </c>
      <c r="B20275" t="s">
        <v>12</v>
      </c>
      <c r="C20275" s="2">
        <v>43069.447719872463</v>
      </c>
      <c r="D20275" s="1">
        <v>1</v>
      </c>
      <c r="E20275">
        <v>11</v>
      </c>
      <c r="F20275" t="s">
        <v>8</v>
      </c>
    </row>
    <row r="20276" spans="1:6" x14ac:dyDescent="0.25">
      <c r="A20276" t="s">
        <v>29</v>
      </c>
      <c r="B20276" t="s">
        <v>12</v>
      </c>
      <c r="C20276" s="2">
        <v>43069.453634259291</v>
      </c>
      <c r="D20276" s="1">
        <v>1</v>
      </c>
      <c r="E20276">
        <v>269</v>
      </c>
      <c r="F20276" t="s">
        <v>8</v>
      </c>
    </row>
    <row r="20277" spans="1:6" x14ac:dyDescent="0.25">
      <c r="A20277" t="s">
        <v>29</v>
      </c>
      <c r="B20277" t="s">
        <v>11</v>
      </c>
      <c r="C20277" s="2">
        <v>43069.450717592612</v>
      </c>
      <c r="D20277" s="1">
        <v>1</v>
      </c>
      <c r="E20277">
        <v>2</v>
      </c>
      <c r="F20277" t="s">
        <v>8</v>
      </c>
    </row>
    <row r="20278" spans="1:6" x14ac:dyDescent="0.25">
      <c r="A20278" t="s">
        <v>29</v>
      </c>
      <c r="B20278" t="s">
        <v>11</v>
      </c>
      <c r="C20278" s="2">
        <v>43069.473391168751</v>
      </c>
      <c r="D20278" s="1">
        <v>1</v>
      </c>
      <c r="E20278">
        <v>2</v>
      </c>
      <c r="F20278" t="s">
        <v>8</v>
      </c>
    </row>
    <row r="20279" spans="1:6" x14ac:dyDescent="0.25">
      <c r="A20279" t="s">
        <v>29</v>
      </c>
      <c r="B20279" t="s">
        <v>13</v>
      </c>
      <c r="C20279" s="2">
        <v>43069.475289317314</v>
      </c>
      <c r="D20279" s="1">
        <v>1</v>
      </c>
      <c r="E20279">
        <v>2</v>
      </c>
      <c r="F20279" t="s">
        <v>8</v>
      </c>
    </row>
    <row r="20280" spans="1:6" x14ac:dyDescent="0.25">
      <c r="A20280" t="s">
        <v>29</v>
      </c>
      <c r="B20280" t="s">
        <v>7</v>
      </c>
      <c r="C20280" s="2">
        <v>43069.4765625</v>
      </c>
      <c r="D20280" s="1">
        <v>1</v>
      </c>
      <c r="E20280">
        <v>2</v>
      </c>
      <c r="F20280" t="s">
        <v>8</v>
      </c>
    </row>
    <row r="20281" spans="1:6" x14ac:dyDescent="0.25">
      <c r="A20281" t="s">
        <v>29</v>
      </c>
      <c r="B20281" t="s">
        <v>11</v>
      </c>
      <c r="C20281" s="2">
        <v>43069.478657396045</v>
      </c>
      <c r="D20281" s="1">
        <v>1</v>
      </c>
      <c r="E20281">
        <v>1</v>
      </c>
      <c r="F20281" t="s">
        <v>8</v>
      </c>
    </row>
    <row r="20282" spans="1:6" x14ac:dyDescent="0.25">
      <c r="A20282" t="s">
        <v>29</v>
      </c>
      <c r="B20282" t="s">
        <v>12</v>
      </c>
      <c r="C20282" s="2">
        <v>43069.479999965057</v>
      </c>
      <c r="D20282" s="1">
        <v>1</v>
      </c>
      <c r="E20282">
        <v>49</v>
      </c>
      <c r="F20282" t="s">
        <v>8</v>
      </c>
    </row>
    <row r="20283" spans="1:6" x14ac:dyDescent="0.25">
      <c r="A20283" t="s">
        <v>29</v>
      </c>
      <c r="B20283" t="s">
        <v>7</v>
      </c>
      <c r="C20283" s="2">
        <v>43069.480300926138</v>
      </c>
      <c r="D20283" s="1">
        <v>1</v>
      </c>
      <c r="E20283">
        <v>1</v>
      </c>
      <c r="F20283" t="s">
        <v>8</v>
      </c>
    </row>
    <row r="20284" spans="1:6" x14ac:dyDescent="0.25">
      <c r="A20284" t="s">
        <v>29</v>
      </c>
      <c r="B20284" t="s">
        <v>7</v>
      </c>
      <c r="C20284" s="2">
        <v>43069.486145833507</v>
      </c>
      <c r="D20284" s="1">
        <v>1</v>
      </c>
      <c r="E20284">
        <v>1</v>
      </c>
      <c r="F20284" t="s">
        <v>8</v>
      </c>
    </row>
    <row r="20285" spans="1:6" x14ac:dyDescent="0.25">
      <c r="A20285" t="s">
        <v>29</v>
      </c>
      <c r="B20285" t="s">
        <v>12</v>
      </c>
      <c r="C20285" s="2">
        <v>43069.48920136597</v>
      </c>
      <c r="D20285" s="1">
        <v>1</v>
      </c>
      <c r="E20285">
        <v>5</v>
      </c>
      <c r="F20285" t="s">
        <v>8</v>
      </c>
    </row>
    <row r="20286" spans="1:6" x14ac:dyDescent="0.25">
      <c r="A20286" t="s">
        <v>29</v>
      </c>
      <c r="B20286" t="s">
        <v>12</v>
      </c>
      <c r="C20286" s="2">
        <v>43069.488159687724</v>
      </c>
      <c r="D20286" s="1">
        <v>1</v>
      </c>
      <c r="E20286">
        <v>10</v>
      </c>
      <c r="F20286" t="s">
        <v>8</v>
      </c>
    </row>
    <row r="20287" spans="1:6" x14ac:dyDescent="0.25">
      <c r="A20287" t="s">
        <v>29</v>
      </c>
      <c r="B20287" t="s">
        <v>7</v>
      </c>
      <c r="C20287" s="2">
        <v>43069.493703703862</v>
      </c>
      <c r="D20287" s="1">
        <v>1</v>
      </c>
      <c r="E20287">
        <v>4</v>
      </c>
      <c r="F20287" t="s">
        <v>8</v>
      </c>
    </row>
    <row r="20288" spans="1:6" x14ac:dyDescent="0.25">
      <c r="A20288" t="s">
        <v>29</v>
      </c>
      <c r="B20288" t="s">
        <v>7</v>
      </c>
      <c r="C20288" s="2">
        <v>43069.49836805556</v>
      </c>
      <c r="D20288" s="1">
        <v>1</v>
      </c>
      <c r="E20288">
        <v>4</v>
      </c>
      <c r="F20288" t="s">
        <v>8</v>
      </c>
    </row>
    <row r="20289" spans="1:6" x14ac:dyDescent="0.25">
      <c r="A20289" t="s">
        <v>29</v>
      </c>
      <c r="B20289" t="s">
        <v>12</v>
      </c>
      <c r="C20289" s="2">
        <v>43069.503611076158</v>
      </c>
      <c r="D20289" s="1">
        <v>1</v>
      </c>
      <c r="E20289">
        <v>28</v>
      </c>
      <c r="F20289" t="s">
        <v>8</v>
      </c>
    </row>
    <row r="20290" spans="1:6" x14ac:dyDescent="0.25">
      <c r="A20290" t="s">
        <v>29</v>
      </c>
      <c r="B20290" t="s">
        <v>15</v>
      </c>
      <c r="C20290" s="2">
        <v>43069.50150462985</v>
      </c>
      <c r="D20290" s="1">
        <v>1</v>
      </c>
      <c r="E20290">
        <v>1</v>
      </c>
      <c r="F20290" t="s">
        <v>8</v>
      </c>
    </row>
    <row r="20291" spans="1:6" x14ac:dyDescent="0.25">
      <c r="A20291" t="s">
        <v>29</v>
      </c>
      <c r="B20291" t="s">
        <v>7</v>
      </c>
      <c r="C20291" s="2">
        <v>43069.505659722257</v>
      </c>
      <c r="D20291" s="1">
        <v>1</v>
      </c>
      <c r="E20291">
        <v>3</v>
      </c>
      <c r="F20291" t="s">
        <v>8</v>
      </c>
    </row>
    <row r="20292" spans="1:6" x14ac:dyDescent="0.25">
      <c r="A20292" t="s">
        <v>29</v>
      </c>
      <c r="B20292" t="s">
        <v>12</v>
      </c>
      <c r="C20292" s="2">
        <v>43069.515254629776</v>
      </c>
      <c r="D20292" s="1">
        <v>1</v>
      </c>
      <c r="E20292">
        <v>43</v>
      </c>
      <c r="F20292" t="s">
        <v>8</v>
      </c>
    </row>
    <row r="20293" spans="1:6" x14ac:dyDescent="0.25">
      <c r="A20293" t="s">
        <v>29</v>
      </c>
      <c r="B20293" t="s">
        <v>12</v>
      </c>
      <c r="C20293" s="2">
        <v>43069.526770833414</v>
      </c>
      <c r="D20293" s="1">
        <v>1</v>
      </c>
      <c r="E20293">
        <v>2</v>
      </c>
      <c r="F20293" t="s">
        <v>8</v>
      </c>
    </row>
    <row r="20294" spans="1:6" x14ac:dyDescent="0.25">
      <c r="A20294" t="s">
        <v>29</v>
      </c>
      <c r="B20294" t="s">
        <v>7</v>
      </c>
      <c r="C20294" s="2">
        <v>43069.52640046319</v>
      </c>
      <c r="D20294" s="1">
        <v>1</v>
      </c>
      <c r="E20294">
        <v>4</v>
      </c>
      <c r="F20294" t="s">
        <v>8</v>
      </c>
    </row>
    <row r="20295" spans="1:6" x14ac:dyDescent="0.25">
      <c r="A20295" t="s">
        <v>29</v>
      </c>
      <c r="B20295" t="s">
        <v>12</v>
      </c>
      <c r="C20295" s="2">
        <v>43069.528564814944</v>
      </c>
      <c r="D20295" s="1">
        <v>1</v>
      </c>
      <c r="E20295">
        <v>22</v>
      </c>
      <c r="F20295" t="s">
        <v>8</v>
      </c>
    </row>
    <row r="20296" spans="1:6" x14ac:dyDescent="0.25">
      <c r="A20296" t="s">
        <v>29</v>
      </c>
      <c r="B20296" t="s">
        <v>12</v>
      </c>
      <c r="C20296" s="2">
        <v>43069.53241898166</v>
      </c>
      <c r="D20296" s="1">
        <v>1</v>
      </c>
      <c r="E20296">
        <v>10</v>
      </c>
      <c r="F20296" t="s">
        <v>8</v>
      </c>
    </row>
    <row r="20297" spans="1:6" x14ac:dyDescent="0.25">
      <c r="A20297" t="s">
        <v>29</v>
      </c>
      <c r="B20297" t="s">
        <v>12</v>
      </c>
      <c r="C20297" s="2">
        <v>43069.535416666884</v>
      </c>
      <c r="D20297" s="1">
        <v>1</v>
      </c>
      <c r="E20297">
        <v>37</v>
      </c>
      <c r="F20297" t="s">
        <v>8</v>
      </c>
    </row>
    <row r="20298" spans="1:6" x14ac:dyDescent="0.25">
      <c r="A20298" t="s">
        <v>29</v>
      </c>
      <c r="B20298" t="s">
        <v>7</v>
      </c>
      <c r="C20298" s="2">
        <v>43069.509699074086</v>
      </c>
      <c r="D20298" s="1">
        <v>1</v>
      </c>
      <c r="E20298">
        <v>1</v>
      </c>
      <c r="F20298" t="s">
        <v>8</v>
      </c>
    </row>
    <row r="20299" spans="1:6" x14ac:dyDescent="0.25">
      <c r="A20299" t="s">
        <v>29</v>
      </c>
      <c r="B20299" t="s">
        <v>12</v>
      </c>
      <c r="C20299" s="2">
        <v>43069.536782396026</v>
      </c>
      <c r="D20299" s="1">
        <v>1</v>
      </c>
      <c r="E20299">
        <v>4</v>
      </c>
      <c r="F20299" t="s">
        <v>8</v>
      </c>
    </row>
    <row r="20300" spans="1:6" x14ac:dyDescent="0.25">
      <c r="A20300" t="s">
        <v>29</v>
      </c>
      <c r="B20300" t="s">
        <v>12</v>
      </c>
      <c r="C20300" s="2">
        <v>43069.548854131717</v>
      </c>
      <c r="D20300" s="1">
        <v>1</v>
      </c>
      <c r="E20300">
        <v>59</v>
      </c>
      <c r="F20300" t="s">
        <v>8</v>
      </c>
    </row>
    <row r="20301" spans="1:6" x14ac:dyDescent="0.25">
      <c r="A20301" t="s">
        <v>29</v>
      </c>
      <c r="B20301" t="s">
        <v>12</v>
      </c>
      <c r="C20301" s="2">
        <v>43069.56362265069</v>
      </c>
      <c r="D20301" s="1">
        <v>1</v>
      </c>
      <c r="E20301">
        <v>12</v>
      </c>
      <c r="F20301" t="s">
        <v>8</v>
      </c>
    </row>
    <row r="20302" spans="1:6" x14ac:dyDescent="0.25">
      <c r="A20302" t="s">
        <v>29</v>
      </c>
      <c r="B20302" t="s">
        <v>12</v>
      </c>
      <c r="C20302" s="2">
        <v>43069.565416666679</v>
      </c>
      <c r="D20302" s="1">
        <v>1</v>
      </c>
      <c r="E20302">
        <v>134</v>
      </c>
      <c r="F20302" t="s">
        <v>8</v>
      </c>
    </row>
    <row r="20303" spans="1:6" x14ac:dyDescent="0.25">
      <c r="A20303" t="s">
        <v>29</v>
      </c>
      <c r="B20303" t="s">
        <v>12</v>
      </c>
      <c r="C20303" s="2">
        <v>43069.566666666884</v>
      </c>
      <c r="D20303" s="1">
        <v>1</v>
      </c>
      <c r="E20303">
        <v>46</v>
      </c>
      <c r="F20303" t="s">
        <v>8</v>
      </c>
    </row>
    <row r="20304" spans="1:6" x14ac:dyDescent="0.25">
      <c r="A20304" t="s">
        <v>29</v>
      </c>
      <c r="B20304" t="s">
        <v>12</v>
      </c>
      <c r="C20304" s="2">
        <v>43069.57210648153</v>
      </c>
      <c r="D20304" s="1">
        <v>1</v>
      </c>
      <c r="E20304">
        <v>47</v>
      </c>
      <c r="F20304" t="s">
        <v>8</v>
      </c>
    </row>
    <row r="20305" spans="1:6" x14ac:dyDescent="0.25">
      <c r="A20305" t="s">
        <v>29</v>
      </c>
      <c r="B20305" t="s">
        <v>9</v>
      </c>
      <c r="C20305" s="2">
        <v>43069.577534687705</v>
      </c>
      <c r="D20305" s="1">
        <v>1</v>
      </c>
      <c r="E20305">
        <v>4</v>
      </c>
      <c r="F20305" t="s">
        <v>8</v>
      </c>
    </row>
    <row r="20306" spans="1:6" x14ac:dyDescent="0.25">
      <c r="A20306" t="s">
        <v>29</v>
      </c>
      <c r="B20306" t="s">
        <v>7</v>
      </c>
      <c r="C20306" s="2">
        <v>43069.579074039124</v>
      </c>
      <c r="D20306" s="1">
        <v>1</v>
      </c>
      <c r="E20306">
        <v>1</v>
      </c>
      <c r="F20306" t="s">
        <v>8</v>
      </c>
    </row>
    <row r="20307" spans="1:6" x14ac:dyDescent="0.25">
      <c r="A20307" t="s">
        <v>29</v>
      </c>
      <c r="B20307" t="s">
        <v>12</v>
      </c>
      <c r="C20307" s="2">
        <v>43069.59206016222</v>
      </c>
      <c r="D20307" s="1">
        <v>1</v>
      </c>
      <c r="E20307">
        <v>24</v>
      </c>
      <c r="F20307" t="s">
        <v>8</v>
      </c>
    </row>
    <row r="20308" spans="1:6" x14ac:dyDescent="0.25">
      <c r="A20308" t="s">
        <v>29</v>
      </c>
      <c r="B20308" t="s">
        <v>7</v>
      </c>
      <c r="C20308" s="2">
        <v>43069.584710648283</v>
      </c>
      <c r="D20308" s="1">
        <v>1</v>
      </c>
      <c r="E20308">
        <v>4</v>
      </c>
      <c r="F20308" t="s">
        <v>8</v>
      </c>
    </row>
    <row r="20309" spans="1:6" x14ac:dyDescent="0.25">
      <c r="A20309" t="s">
        <v>29</v>
      </c>
      <c r="B20309" t="s">
        <v>12</v>
      </c>
      <c r="C20309" s="2">
        <v>43069.599409722257</v>
      </c>
      <c r="D20309" s="1">
        <v>1</v>
      </c>
      <c r="E20309">
        <v>33</v>
      </c>
      <c r="F20309" t="s">
        <v>8</v>
      </c>
    </row>
    <row r="20310" spans="1:6" x14ac:dyDescent="0.25">
      <c r="A20310" t="s">
        <v>29</v>
      </c>
      <c r="B20310" t="s">
        <v>12</v>
      </c>
      <c r="C20310" s="2">
        <v>43069.599004595075</v>
      </c>
      <c r="D20310" s="1">
        <v>1</v>
      </c>
      <c r="E20310">
        <v>11</v>
      </c>
      <c r="F20310" t="s">
        <v>8</v>
      </c>
    </row>
    <row r="20311" spans="1:6" x14ac:dyDescent="0.25">
      <c r="A20311" t="s">
        <v>29</v>
      </c>
      <c r="B20311" t="s">
        <v>7</v>
      </c>
      <c r="C20311" s="2">
        <v>43069.603113390971</v>
      </c>
      <c r="D20311" s="1">
        <v>1</v>
      </c>
      <c r="E20311">
        <v>3</v>
      </c>
      <c r="F20311" t="s">
        <v>8</v>
      </c>
    </row>
    <row r="20312" spans="1:6" x14ac:dyDescent="0.25">
      <c r="A20312" t="s">
        <v>29</v>
      </c>
      <c r="B20312" t="s">
        <v>12</v>
      </c>
      <c r="C20312" s="2">
        <v>43069.604305555578</v>
      </c>
      <c r="D20312" s="1">
        <v>1</v>
      </c>
      <c r="E20312">
        <v>51</v>
      </c>
      <c r="F20312" t="s">
        <v>8</v>
      </c>
    </row>
    <row r="20313" spans="1:6" x14ac:dyDescent="0.25">
      <c r="A20313" t="s">
        <v>29</v>
      </c>
      <c r="B20313" t="s">
        <v>12</v>
      </c>
      <c r="C20313" s="2">
        <v>43069.605520798825</v>
      </c>
      <c r="D20313" s="1">
        <v>1</v>
      </c>
      <c r="E20313">
        <v>24</v>
      </c>
      <c r="F20313" t="s">
        <v>8</v>
      </c>
    </row>
    <row r="20314" spans="1:6" x14ac:dyDescent="0.25">
      <c r="A20314" t="s">
        <v>29</v>
      </c>
      <c r="B20314" t="s">
        <v>7</v>
      </c>
      <c r="C20314" s="2">
        <v>43069.607627314981</v>
      </c>
      <c r="D20314" s="1">
        <v>1</v>
      </c>
      <c r="E20314">
        <v>1</v>
      </c>
      <c r="F20314" t="s">
        <v>8</v>
      </c>
    </row>
    <row r="20315" spans="1:6" x14ac:dyDescent="0.25">
      <c r="A20315" t="s">
        <v>29</v>
      </c>
      <c r="B20315" t="s">
        <v>15</v>
      </c>
      <c r="C20315" s="2">
        <v>43069.608715254813</v>
      </c>
      <c r="D20315" s="1">
        <v>1</v>
      </c>
      <c r="E20315">
        <v>1</v>
      </c>
      <c r="F20315" t="s">
        <v>8</v>
      </c>
    </row>
    <row r="20316" spans="1:6" x14ac:dyDescent="0.25">
      <c r="A20316" t="s">
        <v>29</v>
      </c>
      <c r="B20316" t="s">
        <v>12</v>
      </c>
      <c r="C20316" s="2">
        <v>43069.616539340466</v>
      </c>
      <c r="D20316" s="1">
        <v>1</v>
      </c>
      <c r="E20316">
        <v>25</v>
      </c>
      <c r="F20316" t="s">
        <v>8</v>
      </c>
    </row>
    <row r="20317" spans="1:6" x14ac:dyDescent="0.25">
      <c r="A20317" t="s">
        <v>29</v>
      </c>
      <c r="B20317" t="s">
        <v>12</v>
      </c>
      <c r="C20317" s="2">
        <v>43069.620405081194</v>
      </c>
      <c r="D20317" s="1">
        <v>1</v>
      </c>
      <c r="E20317">
        <v>5</v>
      </c>
      <c r="F20317" t="s">
        <v>8</v>
      </c>
    </row>
    <row r="20318" spans="1:6" x14ac:dyDescent="0.25">
      <c r="A20318" t="s">
        <v>29</v>
      </c>
      <c r="B20318" t="s">
        <v>16</v>
      </c>
      <c r="C20318" s="2">
        <v>43069.619594872463</v>
      </c>
      <c r="D20318" s="1">
        <v>1</v>
      </c>
      <c r="E20318">
        <v>1</v>
      </c>
      <c r="F20318" t="s">
        <v>8</v>
      </c>
    </row>
    <row r="20319" spans="1:6" x14ac:dyDescent="0.25">
      <c r="A20319" t="s">
        <v>29</v>
      </c>
      <c r="B20319" t="s">
        <v>7</v>
      </c>
      <c r="C20319" s="2">
        <v>43069.62252311362</v>
      </c>
      <c r="D20319" s="1">
        <v>1</v>
      </c>
      <c r="E20319">
        <v>62</v>
      </c>
      <c r="F20319" t="s">
        <v>8</v>
      </c>
    </row>
    <row r="20320" spans="1:6" x14ac:dyDescent="0.25">
      <c r="A20320" t="s">
        <v>29</v>
      </c>
      <c r="B20320" t="s">
        <v>11</v>
      </c>
      <c r="C20320" s="2">
        <v>43069.629930544179</v>
      </c>
      <c r="D20320" s="1">
        <v>1</v>
      </c>
      <c r="E20320">
        <v>8</v>
      </c>
      <c r="F20320" t="s">
        <v>8</v>
      </c>
    </row>
    <row r="20321" spans="1:6" x14ac:dyDescent="0.25">
      <c r="A20321" t="s">
        <v>29</v>
      </c>
      <c r="B20321" t="s">
        <v>12</v>
      </c>
      <c r="C20321" s="2">
        <v>43069.63431712985</v>
      </c>
      <c r="D20321" s="1">
        <v>1</v>
      </c>
      <c r="E20321">
        <v>48</v>
      </c>
      <c r="F20321" t="s">
        <v>8</v>
      </c>
    </row>
    <row r="20322" spans="1:6" x14ac:dyDescent="0.25">
      <c r="A20322" t="s">
        <v>29</v>
      </c>
      <c r="B20322" t="s">
        <v>11</v>
      </c>
      <c r="C20322" s="2">
        <v>43069.630949051119</v>
      </c>
      <c r="D20322" s="1">
        <v>1</v>
      </c>
      <c r="E20322">
        <v>4</v>
      </c>
      <c r="F20322" t="s">
        <v>8</v>
      </c>
    </row>
    <row r="20323" spans="1:6" x14ac:dyDescent="0.25">
      <c r="A20323" t="s">
        <v>29</v>
      </c>
      <c r="B20323" t="s">
        <v>11</v>
      </c>
      <c r="C20323" s="2">
        <v>43069.635972222313</v>
      </c>
      <c r="D20323" s="1">
        <v>1</v>
      </c>
      <c r="E20323">
        <v>93</v>
      </c>
      <c r="F20323" t="s">
        <v>8</v>
      </c>
    </row>
    <row r="20324" spans="1:6" x14ac:dyDescent="0.25">
      <c r="A20324" t="s">
        <v>29</v>
      </c>
      <c r="B20324" t="s">
        <v>12</v>
      </c>
      <c r="C20324" s="2">
        <v>43069.647881944664</v>
      </c>
      <c r="D20324" s="1">
        <v>1</v>
      </c>
      <c r="E20324">
        <v>7</v>
      </c>
      <c r="F20324" t="s">
        <v>8</v>
      </c>
    </row>
    <row r="20325" spans="1:6" x14ac:dyDescent="0.25">
      <c r="A20325" t="s">
        <v>29</v>
      </c>
      <c r="B20325" t="s">
        <v>12</v>
      </c>
      <c r="C20325" s="2">
        <v>43069.649618055671</v>
      </c>
      <c r="D20325" s="1">
        <v>1</v>
      </c>
      <c r="E20325">
        <v>42</v>
      </c>
      <c r="F20325" t="s">
        <v>8</v>
      </c>
    </row>
    <row r="20326" spans="1:6" x14ac:dyDescent="0.25">
      <c r="A20326" t="s">
        <v>29</v>
      </c>
      <c r="B20326" t="s">
        <v>7</v>
      </c>
      <c r="C20326" s="2">
        <v>43069.651585648302</v>
      </c>
      <c r="D20326" s="1">
        <v>1</v>
      </c>
      <c r="E20326">
        <v>4</v>
      </c>
      <c r="F20326" t="s">
        <v>8</v>
      </c>
    </row>
    <row r="20327" spans="1:6" x14ac:dyDescent="0.25">
      <c r="A20327" t="s">
        <v>29</v>
      </c>
      <c r="B20327" t="s">
        <v>9</v>
      </c>
      <c r="C20327" s="2">
        <v>43069.64112268528</v>
      </c>
      <c r="D20327" s="1">
        <v>1</v>
      </c>
      <c r="E20327">
        <v>3</v>
      </c>
      <c r="F20327" t="s">
        <v>8</v>
      </c>
    </row>
    <row r="20328" spans="1:6" x14ac:dyDescent="0.25">
      <c r="A20328" t="s">
        <v>29</v>
      </c>
      <c r="B20328" t="s">
        <v>12</v>
      </c>
      <c r="C20328" s="2">
        <v>43069.653182847425</v>
      </c>
      <c r="D20328" s="1">
        <v>1</v>
      </c>
      <c r="E20328">
        <v>2</v>
      </c>
      <c r="F20328" t="s">
        <v>8</v>
      </c>
    </row>
    <row r="20329" spans="1:6" x14ac:dyDescent="0.25">
      <c r="A20329" t="s">
        <v>29</v>
      </c>
      <c r="B20329" t="s">
        <v>9</v>
      </c>
      <c r="C20329" s="2">
        <v>43069.656435150653</v>
      </c>
      <c r="D20329" s="1">
        <v>1</v>
      </c>
      <c r="E20329">
        <v>8</v>
      </c>
      <c r="F20329" t="s">
        <v>8</v>
      </c>
    </row>
    <row r="20330" spans="1:6" x14ac:dyDescent="0.25">
      <c r="A20330" t="s">
        <v>29</v>
      </c>
      <c r="B20330" t="s">
        <v>12</v>
      </c>
      <c r="C20330" s="2">
        <v>43069.665358761791</v>
      </c>
      <c r="D20330" s="1">
        <v>1</v>
      </c>
      <c r="E20330">
        <v>102</v>
      </c>
      <c r="F20330" t="s">
        <v>8</v>
      </c>
    </row>
    <row r="20331" spans="1:6" x14ac:dyDescent="0.25">
      <c r="A20331" t="s">
        <v>29</v>
      </c>
      <c r="B20331" t="s">
        <v>12</v>
      </c>
      <c r="C20331" s="2">
        <v>43069.67197914375</v>
      </c>
      <c r="D20331" s="1">
        <v>1</v>
      </c>
      <c r="E20331">
        <v>13</v>
      </c>
      <c r="F20331" t="s">
        <v>8</v>
      </c>
    </row>
    <row r="20332" spans="1:6" x14ac:dyDescent="0.25">
      <c r="A20332" t="s">
        <v>29</v>
      </c>
      <c r="B20332" t="s">
        <v>12</v>
      </c>
      <c r="C20332" s="2">
        <v>43069.675115740858</v>
      </c>
      <c r="D20332" s="1">
        <v>1</v>
      </c>
      <c r="E20332">
        <v>45</v>
      </c>
      <c r="F20332" t="s">
        <v>8</v>
      </c>
    </row>
    <row r="20333" spans="1:6" x14ac:dyDescent="0.25">
      <c r="A20333" t="s">
        <v>29</v>
      </c>
      <c r="B20333" t="s">
        <v>12</v>
      </c>
      <c r="C20333" s="2">
        <v>43069.683310150634</v>
      </c>
      <c r="D20333" s="1">
        <v>1</v>
      </c>
      <c r="E20333">
        <v>364</v>
      </c>
      <c r="F20333" t="s">
        <v>8</v>
      </c>
    </row>
    <row r="20334" spans="1:6" x14ac:dyDescent="0.25">
      <c r="A20334" t="s">
        <v>29</v>
      </c>
      <c r="B20334" t="s">
        <v>12</v>
      </c>
      <c r="C20334" s="2">
        <v>43069.684652777854</v>
      </c>
      <c r="D20334" s="1">
        <v>1</v>
      </c>
      <c r="E20334">
        <v>3</v>
      </c>
      <c r="F20334" t="s">
        <v>8</v>
      </c>
    </row>
    <row r="20335" spans="1:6" x14ac:dyDescent="0.25">
      <c r="A20335" t="s">
        <v>29</v>
      </c>
      <c r="B20335" t="s">
        <v>7</v>
      </c>
      <c r="C20335" s="2">
        <v>43069.667847187724</v>
      </c>
      <c r="D20335" s="1">
        <v>1</v>
      </c>
      <c r="E20335">
        <v>1</v>
      </c>
      <c r="F20335" t="s">
        <v>8</v>
      </c>
    </row>
    <row r="20336" spans="1:6" x14ac:dyDescent="0.25">
      <c r="A20336" t="s">
        <v>29</v>
      </c>
      <c r="B20336" t="s">
        <v>12</v>
      </c>
      <c r="C20336" s="2">
        <v>43069.695925891399</v>
      </c>
      <c r="D20336" s="1">
        <v>1</v>
      </c>
      <c r="E20336">
        <v>8</v>
      </c>
      <c r="F20336" t="s">
        <v>8</v>
      </c>
    </row>
    <row r="20337" spans="1:6" x14ac:dyDescent="0.25">
      <c r="A20337" t="s">
        <v>29</v>
      </c>
      <c r="B20337" t="s">
        <v>12</v>
      </c>
      <c r="C20337" s="2">
        <v>43069.700729132164</v>
      </c>
      <c r="D20337" s="1">
        <v>1</v>
      </c>
      <c r="E20337">
        <v>22</v>
      </c>
      <c r="F20337" t="s">
        <v>8</v>
      </c>
    </row>
    <row r="20338" spans="1:6" x14ac:dyDescent="0.25">
      <c r="A20338" t="s">
        <v>29</v>
      </c>
      <c r="B20338" t="s">
        <v>7</v>
      </c>
      <c r="C20338" s="2">
        <v>43069.703692129813</v>
      </c>
      <c r="D20338" s="1">
        <v>1</v>
      </c>
      <c r="E20338">
        <v>1</v>
      </c>
      <c r="F20338" t="s">
        <v>8</v>
      </c>
    </row>
    <row r="20339" spans="1:6" x14ac:dyDescent="0.25">
      <c r="A20339" t="s">
        <v>29</v>
      </c>
      <c r="B20339" t="s">
        <v>7</v>
      </c>
      <c r="C20339" s="2">
        <v>43069.704201389104</v>
      </c>
      <c r="D20339" s="1">
        <v>1</v>
      </c>
      <c r="E20339">
        <v>1</v>
      </c>
      <c r="F20339" t="s">
        <v>8</v>
      </c>
    </row>
    <row r="20340" spans="1:6" x14ac:dyDescent="0.25">
      <c r="A20340" t="s">
        <v>29</v>
      </c>
      <c r="B20340" t="s">
        <v>12</v>
      </c>
      <c r="C20340" s="2">
        <v>43069.713136574253</v>
      </c>
      <c r="D20340" s="1">
        <v>1</v>
      </c>
      <c r="E20340">
        <v>20</v>
      </c>
      <c r="F20340" t="s">
        <v>8</v>
      </c>
    </row>
    <row r="20341" spans="1:6" x14ac:dyDescent="0.25">
      <c r="A20341" t="s">
        <v>29</v>
      </c>
      <c r="B20341" t="s">
        <v>13</v>
      </c>
      <c r="C20341" s="2">
        <v>43069.715439803433</v>
      </c>
      <c r="D20341" s="1">
        <v>1</v>
      </c>
      <c r="E20341">
        <v>1</v>
      </c>
      <c r="F20341" t="s">
        <v>8</v>
      </c>
    </row>
    <row r="20342" spans="1:6" x14ac:dyDescent="0.25">
      <c r="A20342" t="s">
        <v>29</v>
      </c>
      <c r="B20342" t="s">
        <v>12</v>
      </c>
      <c r="C20342" s="2">
        <v>43069.714872685261</v>
      </c>
      <c r="D20342" s="1">
        <v>1</v>
      </c>
      <c r="E20342">
        <v>73</v>
      </c>
      <c r="F20342" t="s">
        <v>8</v>
      </c>
    </row>
    <row r="20343" spans="1:6" x14ac:dyDescent="0.25">
      <c r="A20343" t="s">
        <v>29</v>
      </c>
      <c r="B20343" t="s">
        <v>12</v>
      </c>
      <c r="C20343" s="2">
        <v>43069.720636574086</v>
      </c>
      <c r="D20343" s="1">
        <v>1</v>
      </c>
      <c r="E20343">
        <v>11</v>
      </c>
      <c r="F20343" t="s">
        <v>8</v>
      </c>
    </row>
    <row r="20344" spans="1:6" x14ac:dyDescent="0.25">
      <c r="A20344" t="s">
        <v>29</v>
      </c>
      <c r="B20344" t="s">
        <v>13</v>
      </c>
      <c r="C20344" s="2">
        <v>43069.717835625168</v>
      </c>
      <c r="D20344" s="1">
        <v>1</v>
      </c>
      <c r="E20344">
        <v>1</v>
      </c>
      <c r="F20344" t="s">
        <v>8</v>
      </c>
    </row>
    <row r="20345" spans="1:6" x14ac:dyDescent="0.25">
      <c r="A20345" t="s">
        <v>29</v>
      </c>
      <c r="B20345" t="s">
        <v>13</v>
      </c>
      <c r="C20345" s="2">
        <v>43069.722638865933</v>
      </c>
      <c r="D20345" s="1">
        <v>1</v>
      </c>
      <c r="E20345">
        <v>1</v>
      </c>
      <c r="F20345" t="s">
        <v>8</v>
      </c>
    </row>
    <row r="20346" spans="1:6" x14ac:dyDescent="0.25">
      <c r="A20346" t="s">
        <v>29</v>
      </c>
      <c r="B20346" t="s">
        <v>12</v>
      </c>
      <c r="C20346" s="2">
        <v>43069.728923611343</v>
      </c>
      <c r="D20346" s="1">
        <v>1</v>
      </c>
      <c r="E20346">
        <v>56</v>
      </c>
      <c r="F20346" t="s">
        <v>8</v>
      </c>
    </row>
    <row r="20347" spans="1:6" x14ac:dyDescent="0.25">
      <c r="A20347" t="s">
        <v>29</v>
      </c>
      <c r="B20347" t="s">
        <v>7</v>
      </c>
      <c r="C20347" s="2">
        <v>43069.729502291884</v>
      </c>
      <c r="D20347" s="1">
        <v>1</v>
      </c>
      <c r="E20347">
        <v>4</v>
      </c>
      <c r="F20347" t="s">
        <v>8</v>
      </c>
    </row>
    <row r="20348" spans="1:6" x14ac:dyDescent="0.25">
      <c r="A20348" t="s">
        <v>29</v>
      </c>
      <c r="B20348" t="s">
        <v>13</v>
      </c>
      <c r="C20348" s="2">
        <v>43069.725474514067</v>
      </c>
      <c r="D20348" s="1">
        <v>1</v>
      </c>
      <c r="E20348">
        <v>1</v>
      </c>
      <c r="F20348" t="s">
        <v>8</v>
      </c>
    </row>
    <row r="20349" spans="1:6" x14ac:dyDescent="0.25">
      <c r="A20349" t="s">
        <v>29</v>
      </c>
      <c r="B20349" t="s">
        <v>7</v>
      </c>
      <c r="C20349" s="2">
        <v>43069.730648148339</v>
      </c>
      <c r="D20349" s="1">
        <v>1</v>
      </c>
      <c r="E20349">
        <v>1</v>
      </c>
      <c r="F20349" t="s">
        <v>8</v>
      </c>
    </row>
    <row r="20350" spans="1:6" x14ac:dyDescent="0.25">
      <c r="A20350" t="s">
        <v>29</v>
      </c>
      <c r="B20350" t="s">
        <v>7</v>
      </c>
      <c r="C20350" s="2">
        <v>43069.734699074179</v>
      </c>
      <c r="D20350" s="1">
        <v>1</v>
      </c>
      <c r="E20350">
        <v>1</v>
      </c>
      <c r="F20350" t="s">
        <v>8</v>
      </c>
    </row>
    <row r="20351" spans="1:6" x14ac:dyDescent="0.25">
      <c r="A20351" t="s">
        <v>29</v>
      </c>
      <c r="B20351" t="s">
        <v>17</v>
      </c>
      <c r="C20351" s="2">
        <v>43069.732025463134</v>
      </c>
      <c r="D20351" s="1">
        <v>1</v>
      </c>
      <c r="E20351">
        <v>1</v>
      </c>
      <c r="F20351" t="s">
        <v>8</v>
      </c>
    </row>
    <row r="20352" spans="1:6" x14ac:dyDescent="0.25">
      <c r="A20352" t="s">
        <v>29</v>
      </c>
      <c r="B20352" t="s">
        <v>17</v>
      </c>
      <c r="C20352" s="2">
        <v>43069.738483796362</v>
      </c>
      <c r="D20352" s="1">
        <v>1</v>
      </c>
      <c r="E20352">
        <v>1</v>
      </c>
      <c r="F20352" t="s">
        <v>8</v>
      </c>
    </row>
    <row r="20353" spans="1:6" x14ac:dyDescent="0.25">
      <c r="A20353" t="s">
        <v>29</v>
      </c>
      <c r="B20353" t="s">
        <v>7</v>
      </c>
      <c r="C20353" s="2">
        <v>43069.737222187687</v>
      </c>
      <c r="D20353" s="1">
        <v>1</v>
      </c>
      <c r="E20353">
        <v>17</v>
      </c>
      <c r="F20353" t="s">
        <v>8</v>
      </c>
    </row>
    <row r="20354" spans="1:6" x14ac:dyDescent="0.25">
      <c r="A20354" t="s">
        <v>29</v>
      </c>
      <c r="B20354" t="s">
        <v>13</v>
      </c>
      <c r="C20354" s="2">
        <v>43069.741597187705</v>
      </c>
      <c r="D20354" s="1">
        <v>1</v>
      </c>
      <c r="E20354">
        <v>7</v>
      </c>
      <c r="F20354" t="s">
        <v>8</v>
      </c>
    </row>
    <row r="20355" spans="1:6" x14ac:dyDescent="0.25">
      <c r="A20355" t="s">
        <v>29</v>
      </c>
      <c r="B20355" t="s">
        <v>13</v>
      </c>
      <c r="C20355" s="2">
        <v>43069.744097199291</v>
      </c>
      <c r="D20355" s="1">
        <v>1</v>
      </c>
      <c r="E20355">
        <v>6</v>
      </c>
      <c r="F20355" t="s">
        <v>8</v>
      </c>
    </row>
    <row r="20356" spans="1:6" x14ac:dyDescent="0.25">
      <c r="A20356" t="s">
        <v>29</v>
      </c>
      <c r="B20356" t="s">
        <v>7</v>
      </c>
      <c r="C20356" s="2">
        <v>43069.743414328899</v>
      </c>
      <c r="D20356" s="1">
        <v>1</v>
      </c>
      <c r="E20356">
        <v>12</v>
      </c>
      <c r="F20356" t="s">
        <v>8</v>
      </c>
    </row>
    <row r="20357" spans="1:6" x14ac:dyDescent="0.25">
      <c r="A20357" t="s">
        <v>29</v>
      </c>
      <c r="B20357" t="s">
        <v>7</v>
      </c>
      <c r="C20357" s="2">
        <v>43069.746793981642</v>
      </c>
      <c r="D20357" s="1">
        <v>1</v>
      </c>
      <c r="E20357">
        <v>1</v>
      </c>
      <c r="F20357" t="s">
        <v>8</v>
      </c>
    </row>
    <row r="20358" spans="1:6" x14ac:dyDescent="0.25">
      <c r="A20358" t="s">
        <v>29</v>
      </c>
      <c r="B20358" t="s">
        <v>7</v>
      </c>
      <c r="C20358" s="2">
        <v>43069.746747650672</v>
      </c>
      <c r="D20358" s="1">
        <v>1</v>
      </c>
      <c r="E20358">
        <v>7</v>
      </c>
      <c r="F20358" t="s">
        <v>8</v>
      </c>
    </row>
    <row r="20359" spans="1:6" x14ac:dyDescent="0.25">
      <c r="A20359" t="s">
        <v>29</v>
      </c>
      <c r="B20359" t="s">
        <v>7</v>
      </c>
      <c r="C20359" s="2">
        <v>43069.749618055765</v>
      </c>
      <c r="D20359" s="1">
        <v>1</v>
      </c>
      <c r="E20359">
        <v>8</v>
      </c>
      <c r="F20359" t="s">
        <v>8</v>
      </c>
    </row>
    <row r="20360" spans="1:6" x14ac:dyDescent="0.25">
      <c r="A20360" t="s">
        <v>29</v>
      </c>
      <c r="B20360" t="s">
        <v>7</v>
      </c>
      <c r="C20360" s="2">
        <v>43069.750983784907</v>
      </c>
      <c r="D20360" s="1">
        <v>1</v>
      </c>
      <c r="E20360">
        <v>17</v>
      </c>
      <c r="F20360" t="s">
        <v>8</v>
      </c>
    </row>
    <row r="20361" spans="1:6" x14ac:dyDescent="0.25">
      <c r="A20361" t="s">
        <v>29</v>
      </c>
      <c r="B20361" t="s">
        <v>13</v>
      </c>
      <c r="C20361" s="2">
        <v>43069.753773148172</v>
      </c>
      <c r="D20361" s="1">
        <v>1</v>
      </c>
      <c r="E20361">
        <v>2</v>
      </c>
      <c r="F20361" t="s">
        <v>8</v>
      </c>
    </row>
    <row r="20362" spans="1:6" x14ac:dyDescent="0.25">
      <c r="A20362" t="s">
        <v>29</v>
      </c>
      <c r="B20362" t="s">
        <v>11</v>
      </c>
      <c r="C20362" s="2">
        <v>43069.75140044</v>
      </c>
      <c r="D20362" s="1">
        <v>1</v>
      </c>
      <c r="E20362">
        <v>1</v>
      </c>
      <c r="F20362" t="s">
        <v>8</v>
      </c>
    </row>
    <row r="20363" spans="1:6" x14ac:dyDescent="0.25">
      <c r="A20363" t="s">
        <v>29</v>
      </c>
      <c r="B20363" t="s">
        <v>13</v>
      </c>
      <c r="C20363" s="2">
        <v>43069.754583321977</v>
      </c>
      <c r="D20363" s="1">
        <v>1</v>
      </c>
      <c r="E20363">
        <v>2</v>
      </c>
      <c r="F20363" t="s">
        <v>8</v>
      </c>
    </row>
    <row r="20364" spans="1:6" x14ac:dyDescent="0.25">
      <c r="A20364" t="s">
        <v>29</v>
      </c>
      <c r="B20364" t="s">
        <v>7</v>
      </c>
      <c r="C20364" s="2">
        <v>43069.754282407463</v>
      </c>
      <c r="D20364" s="1">
        <v>1</v>
      </c>
      <c r="E20364">
        <v>2</v>
      </c>
      <c r="F20364" t="s">
        <v>8</v>
      </c>
    </row>
    <row r="20365" spans="1:6" x14ac:dyDescent="0.25">
      <c r="A20365" t="s">
        <v>29</v>
      </c>
      <c r="B20365" t="s">
        <v>11</v>
      </c>
      <c r="C20365" s="2">
        <v>43069.755937465467</v>
      </c>
      <c r="D20365" s="1">
        <v>1</v>
      </c>
      <c r="E20365">
        <v>2</v>
      </c>
      <c r="F20365" t="s">
        <v>8</v>
      </c>
    </row>
    <row r="20366" spans="1:6" x14ac:dyDescent="0.25">
      <c r="A20366" t="s">
        <v>30</v>
      </c>
      <c r="B20366" t="s">
        <v>7</v>
      </c>
      <c r="C20366" s="2">
        <v>43070.389444421511</v>
      </c>
      <c r="D20366" s="1">
        <v>1</v>
      </c>
      <c r="E20366">
        <v>1</v>
      </c>
      <c r="F20366" t="s">
        <v>8</v>
      </c>
    </row>
    <row r="20367" spans="1:6" x14ac:dyDescent="0.25">
      <c r="A20367" t="s">
        <v>30</v>
      </c>
      <c r="B20367" t="s">
        <v>18</v>
      </c>
      <c r="C20367" s="2">
        <v>43070.42888888903</v>
      </c>
      <c r="D20367" s="1">
        <v>1</v>
      </c>
      <c r="E20367">
        <v>12</v>
      </c>
      <c r="F20367" t="s">
        <v>8</v>
      </c>
    </row>
    <row r="20368" spans="1:6" x14ac:dyDescent="0.25">
      <c r="A20368" t="s">
        <v>30</v>
      </c>
      <c r="B20368" t="s">
        <v>7</v>
      </c>
      <c r="C20368" s="2">
        <v>43070.430439814925</v>
      </c>
      <c r="D20368" s="1">
        <v>1</v>
      </c>
      <c r="E20368">
        <v>7</v>
      </c>
      <c r="F20368" t="s">
        <v>8</v>
      </c>
    </row>
    <row r="20369" spans="1:6" x14ac:dyDescent="0.25">
      <c r="A20369" t="s">
        <v>30</v>
      </c>
      <c r="B20369" t="s">
        <v>9</v>
      </c>
      <c r="C20369" s="2">
        <v>43070.464513889048</v>
      </c>
      <c r="D20369" s="1">
        <v>1</v>
      </c>
      <c r="E20369">
        <v>3</v>
      </c>
      <c r="F20369" t="s">
        <v>8</v>
      </c>
    </row>
    <row r="20370" spans="1:6" x14ac:dyDescent="0.25">
      <c r="A20370" t="s">
        <v>30</v>
      </c>
      <c r="B20370" t="s">
        <v>9</v>
      </c>
      <c r="C20370" s="2">
        <v>43070.471018507145</v>
      </c>
      <c r="D20370" s="1">
        <v>1</v>
      </c>
      <c r="E20370">
        <v>1</v>
      </c>
      <c r="F20370" t="s">
        <v>8</v>
      </c>
    </row>
    <row r="20371" spans="1:6" x14ac:dyDescent="0.25">
      <c r="A20371" t="s">
        <v>30</v>
      </c>
      <c r="B20371" t="s">
        <v>7</v>
      </c>
      <c r="C20371" s="2">
        <v>43070.477442106698</v>
      </c>
      <c r="D20371" s="1">
        <v>1</v>
      </c>
      <c r="E20371">
        <v>10</v>
      </c>
      <c r="F20371" t="s">
        <v>8</v>
      </c>
    </row>
    <row r="20372" spans="1:6" x14ac:dyDescent="0.25">
      <c r="A20372" t="s">
        <v>30</v>
      </c>
      <c r="B20372" t="s">
        <v>9</v>
      </c>
      <c r="C20372" s="2">
        <v>43070.479675902985</v>
      </c>
      <c r="D20372" s="1">
        <v>1</v>
      </c>
      <c r="E20372">
        <v>1</v>
      </c>
      <c r="F20372" t="s">
        <v>8</v>
      </c>
    </row>
    <row r="20373" spans="1:6" x14ac:dyDescent="0.25">
      <c r="A20373" t="s">
        <v>30</v>
      </c>
      <c r="B20373" t="s">
        <v>7</v>
      </c>
      <c r="C20373" s="2">
        <v>43070.500011539552</v>
      </c>
      <c r="D20373" s="1">
        <v>1</v>
      </c>
      <c r="E20373">
        <v>38</v>
      </c>
      <c r="F20373" t="s">
        <v>8</v>
      </c>
    </row>
    <row r="20374" spans="1:6" x14ac:dyDescent="0.25">
      <c r="A20374" t="s">
        <v>30</v>
      </c>
      <c r="B20374" t="s">
        <v>12</v>
      </c>
      <c r="C20374" s="2">
        <v>43070.487638853956</v>
      </c>
      <c r="D20374" s="1">
        <v>1</v>
      </c>
      <c r="E20374">
        <v>1</v>
      </c>
      <c r="F20374" t="s">
        <v>8</v>
      </c>
    </row>
    <row r="20375" spans="1:6" x14ac:dyDescent="0.25">
      <c r="A20375" t="s">
        <v>30</v>
      </c>
      <c r="B20375" t="s">
        <v>12</v>
      </c>
      <c r="C20375" s="2">
        <v>43070.502881944645</v>
      </c>
      <c r="D20375" s="1">
        <v>1</v>
      </c>
      <c r="E20375">
        <v>3</v>
      </c>
      <c r="F20375" t="s">
        <v>8</v>
      </c>
    </row>
    <row r="20376" spans="1:6" x14ac:dyDescent="0.25">
      <c r="A20376" t="s">
        <v>30</v>
      </c>
      <c r="B20376" t="s">
        <v>7</v>
      </c>
      <c r="C20376" s="2">
        <v>43070.501724502537</v>
      </c>
      <c r="D20376" s="1">
        <v>1</v>
      </c>
      <c r="E20376">
        <v>2</v>
      </c>
      <c r="F20376" t="s">
        <v>8</v>
      </c>
    </row>
    <row r="20377" spans="1:6" x14ac:dyDescent="0.25">
      <c r="A20377" t="s">
        <v>30</v>
      </c>
      <c r="B20377" t="s">
        <v>7</v>
      </c>
      <c r="C20377" s="2">
        <v>43070.515763889067</v>
      </c>
      <c r="D20377" s="1">
        <v>1</v>
      </c>
      <c r="E20377">
        <v>3</v>
      </c>
      <c r="F20377" t="s">
        <v>8</v>
      </c>
    </row>
    <row r="20378" spans="1:6" x14ac:dyDescent="0.25">
      <c r="A20378" t="s">
        <v>30</v>
      </c>
      <c r="B20378" t="s">
        <v>13</v>
      </c>
      <c r="C20378" s="2">
        <v>43070.523981458507</v>
      </c>
      <c r="D20378" s="1">
        <v>1</v>
      </c>
      <c r="E20378">
        <v>1</v>
      </c>
      <c r="F20378" t="s">
        <v>8</v>
      </c>
    </row>
    <row r="20379" spans="1:6" x14ac:dyDescent="0.25">
      <c r="A20379" t="s">
        <v>30</v>
      </c>
      <c r="B20379" t="s">
        <v>11</v>
      </c>
      <c r="C20379" s="2">
        <v>43070.526250000112</v>
      </c>
      <c r="D20379" s="1">
        <v>1</v>
      </c>
      <c r="E20379">
        <v>58</v>
      </c>
      <c r="F20379" t="s">
        <v>8</v>
      </c>
    </row>
    <row r="20380" spans="1:6" x14ac:dyDescent="0.25">
      <c r="A20380" t="s">
        <v>30</v>
      </c>
      <c r="B20380" t="s">
        <v>11</v>
      </c>
      <c r="C20380" s="2">
        <v>43070.531736111268</v>
      </c>
      <c r="D20380" s="1">
        <v>1</v>
      </c>
      <c r="E20380">
        <v>1</v>
      </c>
      <c r="F20380" t="s">
        <v>8</v>
      </c>
    </row>
    <row r="20381" spans="1:6" x14ac:dyDescent="0.25">
      <c r="A20381" t="s">
        <v>30</v>
      </c>
      <c r="B20381" t="s">
        <v>7</v>
      </c>
      <c r="C20381" s="2">
        <v>43070.552604166791</v>
      </c>
      <c r="D20381" s="1">
        <v>1</v>
      </c>
      <c r="E20381">
        <v>2</v>
      </c>
      <c r="F20381" t="s">
        <v>8</v>
      </c>
    </row>
    <row r="20382" spans="1:6" x14ac:dyDescent="0.25">
      <c r="A20382" t="s">
        <v>30</v>
      </c>
      <c r="B20382" t="s">
        <v>16</v>
      </c>
      <c r="C20382" s="2">
        <v>43070.55703702569</v>
      </c>
      <c r="D20382" s="1">
        <v>1</v>
      </c>
      <c r="E20382">
        <v>1</v>
      </c>
      <c r="F20382" t="s">
        <v>8</v>
      </c>
    </row>
    <row r="20383" spans="1:6" x14ac:dyDescent="0.25">
      <c r="A20383" t="s">
        <v>30</v>
      </c>
      <c r="B20383" t="s">
        <v>13</v>
      </c>
      <c r="C20383" s="2">
        <v>43070.560972187668</v>
      </c>
      <c r="D20383" s="1">
        <v>1</v>
      </c>
      <c r="E20383">
        <v>2</v>
      </c>
      <c r="F20383" t="s">
        <v>8</v>
      </c>
    </row>
    <row r="20384" spans="1:6" x14ac:dyDescent="0.25">
      <c r="A20384" t="s">
        <v>30</v>
      </c>
      <c r="B20384" t="s">
        <v>7</v>
      </c>
      <c r="C20384" s="2">
        <v>43070.571874965448</v>
      </c>
      <c r="D20384" s="1">
        <v>1</v>
      </c>
      <c r="E20384">
        <v>1</v>
      </c>
      <c r="F20384" t="s">
        <v>8</v>
      </c>
    </row>
    <row r="20385" spans="1:6" x14ac:dyDescent="0.25">
      <c r="A20385" t="s">
        <v>30</v>
      </c>
      <c r="B20385" t="s">
        <v>12</v>
      </c>
      <c r="C20385" s="2">
        <v>43070.564583310392</v>
      </c>
      <c r="D20385" s="1">
        <v>1</v>
      </c>
      <c r="E20385">
        <v>16</v>
      </c>
      <c r="F20385" t="s">
        <v>8</v>
      </c>
    </row>
    <row r="20386" spans="1:6" x14ac:dyDescent="0.25">
      <c r="A20386" t="s">
        <v>30</v>
      </c>
      <c r="B20386" t="s">
        <v>14</v>
      </c>
      <c r="C20386" s="2">
        <v>43070.574259259272</v>
      </c>
      <c r="D20386" s="1">
        <v>1</v>
      </c>
      <c r="E20386">
        <v>295</v>
      </c>
      <c r="F20386" t="s">
        <v>8</v>
      </c>
    </row>
    <row r="20387" spans="1:6" x14ac:dyDescent="0.25">
      <c r="A20387" t="s">
        <v>30</v>
      </c>
      <c r="B20387" t="s">
        <v>9</v>
      </c>
      <c r="C20387" s="2">
        <v>43070.535300891381</v>
      </c>
      <c r="D20387" s="1">
        <v>1</v>
      </c>
      <c r="E20387">
        <v>15</v>
      </c>
      <c r="F20387" t="s">
        <v>8</v>
      </c>
    </row>
    <row r="20388" spans="1:6" x14ac:dyDescent="0.25">
      <c r="A20388" t="s">
        <v>30</v>
      </c>
      <c r="B20388" t="s">
        <v>7</v>
      </c>
      <c r="C20388" s="2">
        <v>43070.575081018731</v>
      </c>
      <c r="D20388" s="1">
        <v>1</v>
      </c>
      <c r="E20388">
        <v>18</v>
      </c>
      <c r="F20388" t="s">
        <v>8</v>
      </c>
    </row>
    <row r="20389" spans="1:6" x14ac:dyDescent="0.25">
      <c r="A20389" t="s">
        <v>30</v>
      </c>
      <c r="B20389" t="s">
        <v>11</v>
      </c>
      <c r="C20389" s="2">
        <v>43070.626250000205</v>
      </c>
      <c r="D20389" s="1">
        <v>1</v>
      </c>
      <c r="E20389">
        <v>3</v>
      </c>
      <c r="F20389" t="s">
        <v>8</v>
      </c>
    </row>
    <row r="20390" spans="1:6" x14ac:dyDescent="0.25">
      <c r="A20390" t="s">
        <v>30</v>
      </c>
      <c r="B20390" t="s">
        <v>7</v>
      </c>
      <c r="C20390" s="2">
        <v>43070.60532407416</v>
      </c>
      <c r="D20390" s="1">
        <v>1</v>
      </c>
      <c r="E20390">
        <v>1</v>
      </c>
      <c r="F20390" t="s">
        <v>8</v>
      </c>
    </row>
    <row r="20391" spans="1:6" x14ac:dyDescent="0.25">
      <c r="A20391" t="s">
        <v>30</v>
      </c>
      <c r="B20391" t="s">
        <v>7</v>
      </c>
      <c r="C20391" s="2">
        <v>43070.658356481697</v>
      </c>
      <c r="D20391" s="1">
        <v>1</v>
      </c>
      <c r="E20391">
        <v>2</v>
      </c>
      <c r="F20391" t="s">
        <v>8</v>
      </c>
    </row>
    <row r="20392" spans="1:6" x14ac:dyDescent="0.25">
      <c r="A20392" t="s">
        <v>30</v>
      </c>
      <c r="B20392" t="s">
        <v>11</v>
      </c>
      <c r="C20392" s="2">
        <v>43070.69126157416</v>
      </c>
      <c r="D20392" s="1">
        <v>1</v>
      </c>
      <c r="E20392">
        <v>2</v>
      </c>
      <c r="F20392" t="s">
        <v>8</v>
      </c>
    </row>
    <row r="20393" spans="1:6" x14ac:dyDescent="0.25">
      <c r="A20393" t="s">
        <v>30</v>
      </c>
      <c r="B20393" t="s">
        <v>7</v>
      </c>
      <c r="C20393" s="2">
        <v>43070.696365717798</v>
      </c>
      <c r="D20393" s="1">
        <v>1</v>
      </c>
      <c r="E20393">
        <v>1</v>
      </c>
      <c r="F20393" t="s">
        <v>8</v>
      </c>
    </row>
    <row r="20394" spans="1:6" x14ac:dyDescent="0.25">
      <c r="A20394" t="s">
        <v>30</v>
      </c>
      <c r="B20394" t="s">
        <v>9</v>
      </c>
      <c r="C20394" s="2">
        <v>43070.697997662239</v>
      </c>
      <c r="D20394" s="1">
        <v>1</v>
      </c>
      <c r="E20394">
        <v>2</v>
      </c>
      <c r="F20394" t="s">
        <v>8</v>
      </c>
    </row>
    <row r="20395" spans="1:6" x14ac:dyDescent="0.25">
      <c r="A20395" t="s">
        <v>30</v>
      </c>
      <c r="B20395" t="s">
        <v>7</v>
      </c>
      <c r="C20395" s="2">
        <v>43070.701874988619</v>
      </c>
      <c r="D20395" s="1">
        <v>1</v>
      </c>
      <c r="E20395">
        <v>1</v>
      </c>
      <c r="F20395" t="s">
        <v>8</v>
      </c>
    </row>
    <row r="20396" spans="1:6" x14ac:dyDescent="0.25">
      <c r="A20396" t="s">
        <v>30</v>
      </c>
      <c r="B20396" t="s">
        <v>13</v>
      </c>
      <c r="C20396" s="2">
        <v>43070.702731470112</v>
      </c>
      <c r="D20396" s="1">
        <v>1</v>
      </c>
      <c r="E20396">
        <v>2</v>
      </c>
      <c r="F20396" t="s">
        <v>8</v>
      </c>
    </row>
    <row r="20397" spans="1:6" x14ac:dyDescent="0.25">
      <c r="A20397" t="s">
        <v>30</v>
      </c>
      <c r="B20397" t="s">
        <v>13</v>
      </c>
      <c r="C20397" s="2">
        <v>43070.709212963004</v>
      </c>
      <c r="D20397" s="1">
        <v>1</v>
      </c>
      <c r="E20397">
        <v>2</v>
      </c>
      <c r="F20397" t="s">
        <v>8</v>
      </c>
    </row>
    <row r="20398" spans="1:6" x14ac:dyDescent="0.25">
      <c r="A20398" t="s">
        <v>30</v>
      </c>
      <c r="B20398" t="s">
        <v>13</v>
      </c>
      <c r="C20398" s="2">
        <v>43070.712418958545</v>
      </c>
      <c r="D20398" s="1">
        <v>1</v>
      </c>
      <c r="E20398">
        <v>1</v>
      </c>
      <c r="F20398" t="s">
        <v>8</v>
      </c>
    </row>
    <row r="20399" spans="1:6" x14ac:dyDescent="0.25">
      <c r="A20399" t="s">
        <v>30</v>
      </c>
      <c r="B20399" t="s">
        <v>11</v>
      </c>
      <c r="C20399" s="2">
        <v>43070.71767359972</v>
      </c>
      <c r="D20399" s="1">
        <v>1</v>
      </c>
      <c r="E20399">
        <v>1</v>
      </c>
      <c r="F20399" t="s">
        <v>8</v>
      </c>
    </row>
    <row r="20400" spans="1:6" x14ac:dyDescent="0.25">
      <c r="A20400" t="s">
        <v>30</v>
      </c>
      <c r="B20400" t="s">
        <v>7</v>
      </c>
      <c r="C20400" s="2">
        <v>43071.422696759459</v>
      </c>
      <c r="D20400" s="1">
        <v>1</v>
      </c>
      <c r="E20400">
        <v>1</v>
      </c>
      <c r="F20400" t="s">
        <v>8</v>
      </c>
    </row>
    <row r="20401" spans="1:6" x14ac:dyDescent="0.25">
      <c r="A20401" t="s">
        <v>30</v>
      </c>
      <c r="B20401" t="s">
        <v>7</v>
      </c>
      <c r="C20401" s="2">
        <v>43071.425740705803</v>
      </c>
      <c r="D20401" s="1">
        <v>1</v>
      </c>
      <c r="E20401">
        <v>1</v>
      </c>
      <c r="F20401" t="s">
        <v>8</v>
      </c>
    </row>
    <row r="20402" spans="1:6" x14ac:dyDescent="0.25">
      <c r="A20402" t="s">
        <v>30</v>
      </c>
      <c r="B20402" t="s">
        <v>9</v>
      </c>
      <c r="C20402" s="2">
        <v>43071.428969907574</v>
      </c>
      <c r="D20402" s="1">
        <v>1</v>
      </c>
      <c r="E20402">
        <v>1</v>
      </c>
      <c r="F20402" t="s">
        <v>8</v>
      </c>
    </row>
    <row r="20403" spans="1:6" x14ac:dyDescent="0.25">
      <c r="A20403" t="s">
        <v>30</v>
      </c>
      <c r="B20403" t="s">
        <v>7</v>
      </c>
      <c r="C20403" s="2">
        <v>43071.433657384478</v>
      </c>
      <c r="D20403" s="1">
        <v>1</v>
      </c>
      <c r="E20403">
        <v>1</v>
      </c>
      <c r="F20403" t="s">
        <v>8</v>
      </c>
    </row>
    <row r="20404" spans="1:6" x14ac:dyDescent="0.25">
      <c r="A20404" t="s">
        <v>30</v>
      </c>
      <c r="B20404" t="s">
        <v>7</v>
      </c>
      <c r="C20404" s="2">
        <v>43071.437141203787</v>
      </c>
      <c r="D20404" s="1">
        <v>1</v>
      </c>
      <c r="E20404">
        <v>19</v>
      </c>
      <c r="F20404" t="s">
        <v>8</v>
      </c>
    </row>
    <row r="20405" spans="1:6" x14ac:dyDescent="0.25">
      <c r="A20405" t="s">
        <v>30</v>
      </c>
      <c r="B20405" t="s">
        <v>12</v>
      </c>
      <c r="C20405" s="2">
        <v>43073.3645949075</v>
      </c>
      <c r="D20405" s="1">
        <v>1</v>
      </c>
      <c r="E20405">
        <v>11</v>
      </c>
      <c r="F20405" t="s">
        <v>8</v>
      </c>
    </row>
    <row r="20406" spans="1:6" x14ac:dyDescent="0.25">
      <c r="A20406" t="s">
        <v>30</v>
      </c>
      <c r="B20406" t="s">
        <v>12</v>
      </c>
      <c r="C20406" s="2">
        <v>43073.369872662239</v>
      </c>
      <c r="D20406" s="1">
        <v>1</v>
      </c>
      <c r="E20406">
        <v>64</v>
      </c>
      <c r="F20406" t="s">
        <v>8</v>
      </c>
    </row>
    <row r="20407" spans="1:6" x14ac:dyDescent="0.25">
      <c r="A20407" t="s">
        <v>30</v>
      </c>
      <c r="B20407" t="s">
        <v>13</v>
      </c>
      <c r="C20407" s="2">
        <v>43073.380474537145</v>
      </c>
      <c r="D20407" s="1">
        <v>1</v>
      </c>
      <c r="E20407">
        <v>9</v>
      </c>
      <c r="F20407" t="s">
        <v>8</v>
      </c>
    </row>
    <row r="20408" spans="1:6" x14ac:dyDescent="0.25">
      <c r="A20408" t="s">
        <v>30</v>
      </c>
      <c r="B20408" t="s">
        <v>12</v>
      </c>
      <c r="C20408" s="2">
        <v>43073.38893516222</v>
      </c>
      <c r="D20408" s="1">
        <v>1</v>
      </c>
      <c r="E20408">
        <v>8</v>
      </c>
      <c r="F20408" t="s">
        <v>8</v>
      </c>
    </row>
    <row r="20409" spans="1:6" x14ac:dyDescent="0.25">
      <c r="A20409" t="s">
        <v>30</v>
      </c>
      <c r="B20409" t="s">
        <v>12</v>
      </c>
      <c r="C20409" s="2">
        <v>43073.381435185205</v>
      </c>
      <c r="D20409" s="1">
        <v>1</v>
      </c>
      <c r="E20409">
        <v>17</v>
      </c>
      <c r="F20409" t="s">
        <v>8</v>
      </c>
    </row>
    <row r="20410" spans="1:6" x14ac:dyDescent="0.25">
      <c r="A20410" t="s">
        <v>30</v>
      </c>
      <c r="B20410" t="s">
        <v>12</v>
      </c>
      <c r="C20410" s="2">
        <v>43073.406666666735</v>
      </c>
      <c r="D20410" s="1">
        <v>1</v>
      </c>
      <c r="E20410">
        <v>36</v>
      </c>
      <c r="F20410" t="s">
        <v>8</v>
      </c>
    </row>
    <row r="20411" spans="1:6" x14ac:dyDescent="0.25">
      <c r="A20411" t="s">
        <v>30</v>
      </c>
      <c r="B20411" t="s">
        <v>7</v>
      </c>
      <c r="C20411" s="2">
        <v>43073.326979166828</v>
      </c>
      <c r="D20411" s="1">
        <v>1</v>
      </c>
      <c r="E20411">
        <v>5</v>
      </c>
      <c r="F20411" t="s">
        <v>8</v>
      </c>
    </row>
    <row r="20412" spans="1:6" x14ac:dyDescent="0.25">
      <c r="A20412" t="s">
        <v>30</v>
      </c>
      <c r="B20412" t="s">
        <v>12</v>
      </c>
      <c r="C20412" s="2">
        <v>43073.414039351977</v>
      </c>
      <c r="D20412" s="1">
        <v>1</v>
      </c>
      <c r="E20412">
        <v>271</v>
      </c>
      <c r="F20412" t="s">
        <v>8</v>
      </c>
    </row>
    <row r="20413" spans="1:6" x14ac:dyDescent="0.25">
      <c r="A20413" t="s">
        <v>30</v>
      </c>
      <c r="B20413" t="s">
        <v>9</v>
      </c>
      <c r="C20413" s="2">
        <v>43073.417037037201</v>
      </c>
      <c r="D20413" s="1">
        <v>1</v>
      </c>
      <c r="E20413">
        <v>3</v>
      </c>
      <c r="F20413" t="s">
        <v>8</v>
      </c>
    </row>
    <row r="20414" spans="1:6" x14ac:dyDescent="0.25">
      <c r="A20414" t="s">
        <v>30</v>
      </c>
      <c r="B20414" t="s">
        <v>12</v>
      </c>
      <c r="C20414" s="2">
        <v>43073.418761574198</v>
      </c>
      <c r="D20414" s="1">
        <v>1</v>
      </c>
      <c r="E20414">
        <v>11</v>
      </c>
      <c r="F20414" t="s">
        <v>8</v>
      </c>
    </row>
    <row r="20415" spans="1:6" x14ac:dyDescent="0.25">
      <c r="A20415" t="s">
        <v>30</v>
      </c>
      <c r="B20415" t="s">
        <v>12</v>
      </c>
      <c r="C20415" s="2">
        <v>43073.421203669161</v>
      </c>
      <c r="D20415" s="1">
        <v>1</v>
      </c>
      <c r="E20415">
        <v>3</v>
      </c>
      <c r="F20415" t="s">
        <v>8</v>
      </c>
    </row>
    <row r="20416" spans="1:6" x14ac:dyDescent="0.25">
      <c r="A20416" t="s">
        <v>30</v>
      </c>
      <c r="B20416" t="s">
        <v>12</v>
      </c>
      <c r="C20416" s="2">
        <v>43073.422418958507</v>
      </c>
      <c r="D20416" s="1">
        <v>1</v>
      </c>
      <c r="E20416">
        <v>81</v>
      </c>
      <c r="F20416" t="s">
        <v>8</v>
      </c>
    </row>
    <row r="20417" spans="1:6" x14ac:dyDescent="0.25">
      <c r="A20417" t="s">
        <v>30</v>
      </c>
      <c r="B20417" t="s">
        <v>12</v>
      </c>
      <c r="C20417" s="2">
        <v>43073.425787037238</v>
      </c>
      <c r="D20417" s="1">
        <v>1</v>
      </c>
      <c r="E20417">
        <v>23</v>
      </c>
      <c r="F20417" t="s">
        <v>8</v>
      </c>
    </row>
    <row r="20418" spans="1:6" x14ac:dyDescent="0.25">
      <c r="A20418" t="s">
        <v>30</v>
      </c>
      <c r="B20418" t="s">
        <v>12</v>
      </c>
      <c r="C20418" s="2">
        <v>43073.431805555709</v>
      </c>
      <c r="D20418" s="1">
        <v>1</v>
      </c>
      <c r="E20418">
        <v>17</v>
      </c>
      <c r="F20418" t="s">
        <v>8</v>
      </c>
    </row>
    <row r="20419" spans="1:6" x14ac:dyDescent="0.25">
      <c r="A20419" t="s">
        <v>30</v>
      </c>
      <c r="B20419" t="s">
        <v>12</v>
      </c>
      <c r="C20419" s="2">
        <v>43073.428530092817</v>
      </c>
      <c r="D20419" s="1">
        <v>1</v>
      </c>
      <c r="E20419">
        <v>8</v>
      </c>
      <c r="F20419" t="s">
        <v>8</v>
      </c>
    </row>
    <row r="20420" spans="1:6" x14ac:dyDescent="0.25">
      <c r="A20420" t="s">
        <v>30</v>
      </c>
      <c r="B20420" t="s">
        <v>7</v>
      </c>
      <c r="C20420" s="2">
        <v>43073.437013865914</v>
      </c>
      <c r="D20420" s="1">
        <v>1</v>
      </c>
      <c r="E20420">
        <v>4</v>
      </c>
      <c r="F20420" t="s">
        <v>8</v>
      </c>
    </row>
    <row r="20421" spans="1:6" x14ac:dyDescent="0.25">
      <c r="A20421" t="s">
        <v>30</v>
      </c>
      <c r="B20421" t="s">
        <v>7</v>
      </c>
      <c r="C20421" s="2">
        <v>43073.437939780299</v>
      </c>
      <c r="D20421" s="1">
        <v>1</v>
      </c>
      <c r="E20421">
        <v>1</v>
      </c>
      <c r="F20421" t="s">
        <v>8</v>
      </c>
    </row>
    <row r="20422" spans="1:6" x14ac:dyDescent="0.25">
      <c r="A20422" t="s">
        <v>30</v>
      </c>
      <c r="B20422" t="s">
        <v>12</v>
      </c>
      <c r="C20422" s="2">
        <v>43073.443263854366</v>
      </c>
      <c r="D20422" s="1">
        <v>1</v>
      </c>
      <c r="E20422">
        <v>39</v>
      </c>
      <c r="F20422" t="s">
        <v>8</v>
      </c>
    </row>
    <row r="20423" spans="1:6" x14ac:dyDescent="0.25">
      <c r="A20423" t="s">
        <v>30</v>
      </c>
      <c r="B20423" t="s">
        <v>7</v>
      </c>
      <c r="C20423" s="2">
        <v>43073.44114582194</v>
      </c>
      <c r="D20423" s="1">
        <v>1</v>
      </c>
      <c r="E20423">
        <v>2</v>
      </c>
      <c r="F20423" t="s">
        <v>8</v>
      </c>
    </row>
    <row r="20424" spans="1:6" x14ac:dyDescent="0.25">
      <c r="A20424" t="s">
        <v>30</v>
      </c>
      <c r="B20424" t="s">
        <v>12</v>
      </c>
      <c r="C20424" s="2">
        <v>43073.446863390971</v>
      </c>
      <c r="D20424" s="1">
        <v>1</v>
      </c>
      <c r="E20424">
        <v>4</v>
      </c>
      <c r="F20424" t="s">
        <v>8</v>
      </c>
    </row>
    <row r="20425" spans="1:6" x14ac:dyDescent="0.25">
      <c r="A20425" t="s">
        <v>30</v>
      </c>
      <c r="B20425" t="s">
        <v>12</v>
      </c>
      <c r="C20425" s="2">
        <v>43073.448599514086</v>
      </c>
      <c r="D20425" s="1">
        <v>1</v>
      </c>
      <c r="E20425">
        <v>20</v>
      </c>
      <c r="F20425" t="s">
        <v>8</v>
      </c>
    </row>
    <row r="20426" spans="1:6" x14ac:dyDescent="0.25">
      <c r="A20426" t="s">
        <v>30</v>
      </c>
      <c r="B20426" t="s">
        <v>12</v>
      </c>
      <c r="C20426" s="2">
        <v>43073.451851817314</v>
      </c>
      <c r="D20426" s="1">
        <v>1</v>
      </c>
      <c r="E20426">
        <v>9</v>
      </c>
      <c r="F20426" t="s">
        <v>8</v>
      </c>
    </row>
    <row r="20427" spans="1:6" x14ac:dyDescent="0.25">
      <c r="A20427" t="s">
        <v>30</v>
      </c>
      <c r="B20427" t="s">
        <v>12</v>
      </c>
      <c r="C20427" s="2">
        <v>43073.456956018694</v>
      </c>
      <c r="D20427" s="1">
        <v>1</v>
      </c>
      <c r="E20427">
        <v>28</v>
      </c>
      <c r="F20427" t="s">
        <v>8</v>
      </c>
    </row>
    <row r="20428" spans="1:6" x14ac:dyDescent="0.25">
      <c r="A20428" t="s">
        <v>30</v>
      </c>
      <c r="B20428" t="s">
        <v>12</v>
      </c>
      <c r="C20428" s="2">
        <v>43073.488217592705</v>
      </c>
      <c r="D20428" s="1">
        <v>1</v>
      </c>
      <c r="E20428">
        <v>10</v>
      </c>
      <c r="F20428" t="s">
        <v>8</v>
      </c>
    </row>
    <row r="20429" spans="1:6" x14ac:dyDescent="0.25">
      <c r="A20429" t="s">
        <v>30</v>
      </c>
      <c r="B20429" t="s">
        <v>12</v>
      </c>
      <c r="C20429" s="2">
        <v>43073.490000000224</v>
      </c>
      <c r="D20429" s="1">
        <v>1</v>
      </c>
      <c r="E20429">
        <v>18</v>
      </c>
      <c r="F20429" t="s">
        <v>8</v>
      </c>
    </row>
    <row r="20430" spans="1:6" x14ac:dyDescent="0.25">
      <c r="A20430" t="s">
        <v>30</v>
      </c>
      <c r="B20430" t="s">
        <v>12</v>
      </c>
      <c r="C20430" s="2">
        <v>43073.491643518675</v>
      </c>
      <c r="D20430" s="1">
        <v>1</v>
      </c>
      <c r="E20430">
        <v>4</v>
      </c>
      <c r="F20430" t="s">
        <v>8</v>
      </c>
    </row>
    <row r="20431" spans="1:6" x14ac:dyDescent="0.25">
      <c r="A20431" t="s">
        <v>30</v>
      </c>
      <c r="B20431" t="s">
        <v>9</v>
      </c>
      <c r="C20431" s="2">
        <v>43073.484548576176</v>
      </c>
      <c r="D20431" s="1">
        <v>1</v>
      </c>
      <c r="E20431">
        <v>12</v>
      </c>
      <c r="F20431" t="s">
        <v>8</v>
      </c>
    </row>
    <row r="20432" spans="1:6" x14ac:dyDescent="0.25">
      <c r="A20432" t="s">
        <v>30</v>
      </c>
      <c r="B20432" t="s">
        <v>12</v>
      </c>
      <c r="C20432" s="2">
        <v>43073.494363402948</v>
      </c>
      <c r="D20432" s="1">
        <v>1</v>
      </c>
      <c r="E20432">
        <v>3</v>
      </c>
      <c r="F20432" t="s">
        <v>8</v>
      </c>
    </row>
    <row r="20433" spans="1:6" x14ac:dyDescent="0.25">
      <c r="A20433" t="s">
        <v>30</v>
      </c>
      <c r="B20433" t="s">
        <v>9</v>
      </c>
      <c r="C20433" s="2">
        <v>43073.493738390971</v>
      </c>
      <c r="D20433" s="1">
        <v>1</v>
      </c>
      <c r="E20433">
        <v>3</v>
      </c>
      <c r="F20433" t="s">
        <v>8</v>
      </c>
    </row>
    <row r="20434" spans="1:6" x14ac:dyDescent="0.25">
      <c r="A20434" t="s">
        <v>30</v>
      </c>
      <c r="B20434" t="s">
        <v>12</v>
      </c>
      <c r="C20434" s="2">
        <v>43073.498981446959</v>
      </c>
      <c r="D20434" s="1">
        <v>1</v>
      </c>
      <c r="E20434">
        <v>2</v>
      </c>
      <c r="F20434" t="s">
        <v>8</v>
      </c>
    </row>
    <row r="20435" spans="1:6" x14ac:dyDescent="0.25">
      <c r="A20435" t="s">
        <v>30</v>
      </c>
      <c r="B20435" t="s">
        <v>12</v>
      </c>
      <c r="C20435" s="2">
        <v>43073.50296296319</v>
      </c>
      <c r="D20435" s="1">
        <v>1</v>
      </c>
      <c r="E20435">
        <v>37</v>
      </c>
      <c r="F20435" t="s">
        <v>8</v>
      </c>
    </row>
    <row r="20436" spans="1:6" x14ac:dyDescent="0.25">
      <c r="A20436" t="s">
        <v>30</v>
      </c>
      <c r="B20436" t="s">
        <v>12</v>
      </c>
      <c r="C20436" s="2">
        <v>43073.504606481642</v>
      </c>
      <c r="D20436" s="1">
        <v>1</v>
      </c>
      <c r="E20436">
        <v>14</v>
      </c>
      <c r="F20436" t="s">
        <v>8</v>
      </c>
    </row>
    <row r="20437" spans="1:6" x14ac:dyDescent="0.25">
      <c r="A20437" t="s">
        <v>30</v>
      </c>
      <c r="B20437" t="s">
        <v>12</v>
      </c>
      <c r="C20437" s="2">
        <v>43073.51287037041</v>
      </c>
      <c r="D20437" s="1">
        <v>1</v>
      </c>
      <c r="E20437">
        <v>33</v>
      </c>
      <c r="F20437" t="s">
        <v>8</v>
      </c>
    </row>
    <row r="20438" spans="1:6" x14ac:dyDescent="0.25">
      <c r="A20438" t="s">
        <v>30</v>
      </c>
      <c r="B20438" t="s">
        <v>12</v>
      </c>
      <c r="C20438" s="2">
        <v>43073.516631944571</v>
      </c>
      <c r="D20438" s="1">
        <v>1</v>
      </c>
      <c r="E20438">
        <v>25</v>
      </c>
      <c r="F20438" t="s">
        <v>8</v>
      </c>
    </row>
    <row r="20439" spans="1:6" x14ac:dyDescent="0.25">
      <c r="A20439" t="s">
        <v>30</v>
      </c>
      <c r="B20439" t="s">
        <v>12</v>
      </c>
      <c r="C20439" s="2">
        <v>43073.529664352071</v>
      </c>
      <c r="D20439" s="1">
        <v>1</v>
      </c>
      <c r="E20439">
        <v>93</v>
      </c>
      <c r="F20439" t="s">
        <v>8</v>
      </c>
    </row>
    <row r="20440" spans="1:6" x14ac:dyDescent="0.25">
      <c r="A20440" t="s">
        <v>30</v>
      </c>
      <c r="B20440" t="s">
        <v>12</v>
      </c>
      <c r="C20440" s="2">
        <v>43073.537581018638</v>
      </c>
      <c r="D20440" s="1">
        <v>1</v>
      </c>
      <c r="E20440">
        <v>28</v>
      </c>
      <c r="F20440" t="s">
        <v>8</v>
      </c>
    </row>
    <row r="20441" spans="1:6" x14ac:dyDescent="0.25">
      <c r="A20441" t="s">
        <v>30</v>
      </c>
      <c r="B20441" t="s">
        <v>7</v>
      </c>
      <c r="C20441" s="2">
        <v>43073.444965277798</v>
      </c>
      <c r="D20441" s="1">
        <v>1</v>
      </c>
      <c r="E20441">
        <v>26</v>
      </c>
      <c r="F20441" t="s">
        <v>8</v>
      </c>
    </row>
    <row r="20442" spans="1:6" x14ac:dyDescent="0.25">
      <c r="A20442" t="s">
        <v>30</v>
      </c>
      <c r="B20442" t="s">
        <v>7</v>
      </c>
      <c r="C20442" s="2">
        <v>43073.538726817351</v>
      </c>
      <c r="D20442" s="1">
        <v>1</v>
      </c>
      <c r="E20442">
        <v>26</v>
      </c>
      <c r="F20442" t="s">
        <v>8</v>
      </c>
    </row>
    <row r="20443" spans="1:6" x14ac:dyDescent="0.25">
      <c r="A20443" t="s">
        <v>30</v>
      </c>
      <c r="B20443" t="s">
        <v>9</v>
      </c>
      <c r="C20443" s="2">
        <v>43073.540266168769</v>
      </c>
      <c r="D20443" s="1">
        <v>1</v>
      </c>
      <c r="E20443">
        <v>152</v>
      </c>
      <c r="F20443" t="s">
        <v>8</v>
      </c>
    </row>
    <row r="20444" spans="1:6" x14ac:dyDescent="0.25">
      <c r="A20444" t="s">
        <v>30</v>
      </c>
      <c r="B20444" t="s">
        <v>12</v>
      </c>
      <c r="C20444" s="2">
        <v>43073.542731481604</v>
      </c>
      <c r="D20444" s="1">
        <v>1</v>
      </c>
      <c r="E20444">
        <v>36</v>
      </c>
      <c r="F20444" t="s">
        <v>8</v>
      </c>
    </row>
    <row r="20445" spans="1:6" x14ac:dyDescent="0.25">
      <c r="A20445" t="s">
        <v>30</v>
      </c>
      <c r="B20445" t="s">
        <v>12</v>
      </c>
      <c r="C20445" s="2">
        <v>43073.545462963171</v>
      </c>
      <c r="D20445" s="1">
        <v>1</v>
      </c>
      <c r="E20445">
        <v>77</v>
      </c>
      <c r="F20445" t="s">
        <v>8</v>
      </c>
    </row>
    <row r="20446" spans="1:6" x14ac:dyDescent="0.25">
      <c r="A20446" t="s">
        <v>30</v>
      </c>
      <c r="B20446" t="s">
        <v>12</v>
      </c>
      <c r="C20446" s="2">
        <v>43073.501516203862</v>
      </c>
      <c r="D20446" s="1">
        <v>1</v>
      </c>
      <c r="E20446">
        <v>17</v>
      </c>
      <c r="F20446" t="s">
        <v>8</v>
      </c>
    </row>
    <row r="20447" spans="1:6" x14ac:dyDescent="0.25">
      <c r="A20447" t="s">
        <v>30</v>
      </c>
      <c r="B20447" t="s">
        <v>12</v>
      </c>
      <c r="C20447" s="2">
        <v>43073.554155092686</v>
      </c>
      <c r="D20447" s="1">
        <v>1</v>
      </c>
      <c r="E20447">
        <v>101</v>
      </c>
      <c r="F20447" t="s">
        <v>8</v>
      </c>
    </row>
    <row r="20448" spans="1:6" x14ac:dyDescent="0.25">
      <c r="A20448" t="s">
        <v>30</v>
      </c>
      <c r="B20448" t="s">
        <v>12</v>
      </c>
      <c r="C20448" s="2">
        <v>43073.556215277873</v>
      </c>
      <c r="D20448" s="1">
        <v>1</v>
      </c>
      <c r="E20448">
        <v>38</v>
      </c>
      <c r="F20448" t="s">
        <v>8</v>
      </c>
    </row>
    <row r="20449" spans="1:6" x14ac:dyDescent="0.25">
      <c r="A20449" t="s">
        <v>30</v>
      </c>
      <c r="B20449" t="s">
        <v>12</v>
      </c>
      <c r="C20449" s="2">
        <v>43073.562523125205</v>
      </c>
      <c r="D20449" s="1">
        <v>1</v>
      </c>
      <c r="E20449">
        <v>42</v>
      </c>
      <c r="F20449" t="s">
        <v>8</v>
      </c>
    </row>
    <row r="20450" spans="1:6" x14ac:dyDescent="0.25">
      <c r="A20450" t="s">
        <v>30</v>
      </c>
      <c r="B20450" t="s">
        <v>12</v>
      </c>
      <c r="C20450" s="2">
        <v>43073.565671296325</v>
      </c>
      <c r="D20450" s="1">
        <v>1</v>
      </c>
      <c r="E20450">
        <v>7</v>
      </c>
      <c r="F20450" t="s">
        <v>8</v>
      </c>
    </row>
    <row r="20451" spans="1:6" x14ac:dyDescent="0.25">
      <c r="A20451" t="s">
        <v>30</v>
      </c>
      <c r="B20451" t="s">
        <v>12</v>
      </c>
      <c r="C20451" s="2">
        <v>43073.564722222276</v>
      </c>
      <c r="D20451" s="1">
        <v>1</v>
      </c>
      <c r="E20451">
        <v>20</v>
      </c>
      <c r="F20451" t="s">
        <v>8</v>
      </c>
    </row>
    <row r="20452" spans="1:6" x14ac:dyDescent="0.25">
      <c r="A20452" t="s">
        <v>30</v>
      </c>
      <c r="B20452" t="s">
        <v>7</v>
      </c>
      <c r="C20452" s="2">
        <v>43073.570358796511</v>
      </c>
      <c r="D20452" s="1">
        <v>1</v>
      </c>
      <c r="E20452">
        <v>1</v>
      </c>
      <c r="F20452" t="s">
        <v>8</v>
      </c>
    </row>
    <row r="20453" spans="1:6" x14ac:dyDescent="0.25">
      <c r="A20453" t="s">
        <v>30</v>
      </c>
      <c r="B20453" t="s">
        <v>7</v>
      </c>
      <c r="C20453" s="2">
        <v>43073.572152766399</v>
      </c>
      <c r="D20453" s="1">
        <v>1</v>
      </c>
      <c r="E20453">
        <v>12</v>
      </c>
      <c r="F20453" t="s">
        <v>8</v>
      </c>
    </row>
    <row r="20454" spans="1:6" x14ac:dyDescent="0.25">
      <c r="A20454" t="s">
        <v>30</v>
      </c>
      <c r="B20454" t="s">
        <v>12</v>
      </c>
      <c r="C20454" s="2">
        <v>43073.578078692313</v>
      </c>
      <c r="D20454" s="1">
        <v>1</v>
      </c>
      <c r="E20454">
        <v>42</v>
      </c>
      <c r="F20454" t="s">
        <v>8</v>
      </c>
    </row>
    <row r="20455" spans="1:6" x14ac:dyDescent="0.25">
      <c r="A20455" t="s">
        <v>30</v>
      </c>
      <c r="B20455" t="s">
        <v>11</v>
      </c>
      <c r="C20455" s="2">
        <v>43073.580416666809</v>
      </c>
      <c r="D20455" s="1">
        <v>1</v>
      </c>
      <c r="E20455">
        <v>1</v>
      </c>
      <c r="F20455" t="s">
        <v>8</v>
      </c>
    </row>
    <row r="20456" spans="1:6" x14ac:dyDescent="0.25">
      <c r="A20456" t="s">
        <v>30</v>
      </c>
      <c r="B20456" t="s">
        <v>7</v>
      </c>
      <c r="C20456" s="2">
        <v>43073.580416666809</v>
      </c>
      <c r="D20456" s="1">
        <v>1</v>
      </c>
      <c r="E20456">
        <v>8</v>
      </c>
      <c r="F20456" t="s">
        <v>8</v>
      </c>
    </row>
    <row r="20457" spans="1:6" x14ac:dyDescent="0.25">
      <c r="A20457" t="s">
        <v>30</v>
      </c>
      <c r="B20457" t="s">
        <v>10</v>
      </c>
      <c r="C20457" s="2">
        <v>43073.581249988638</v>
      </c>
      <c r="D20457" s="1">
        <v>1</v>
      </c>
      <c r="E20457">
        <v>2</v>
      </c>
      <c r="F20457" t="s">
        <v>8</v>
      </c>
    </row>
    <row r="20458" spans="1:6" x14ac:dyDescent="0.25">
      <c r="A20458" t="s">
        <v>30</v>
      </c>
      <c r="B20458" t="s">
        <v>7</v>
      </c>
      <c r="C20458" s="2">
        <v>43073.581990705803</v>
      </c>
      <c r="D20458" s="1">
        <v>1</v>
      </c>
      <c r="E20458">
        <v>10</v>
      </c>
      <c r="F20458" t="s">
        <v>8</v>
      </c>
    </row>
    <row r="20459" spans="1:6" x14ac:dyDescent="0.25">
      <c r="A20459" t="s">
        <v>30</v>
      </c>
      <c r="B20459" t="s">
        <v>11</v>
      </c>
      <c r="C20459" s="2">
        <v>43073.583310173824</v>
      </c>
      <c r="D20459" s="1">
        <v>1</v>
      </c>
      <c r="E20459">
        <v>2</v>
      </c>
      <c r="F20459" t="s">
        <v>8</v>
      </c>
    </row>
    <row r="20460" spans="1:6" x14ac:dyDescent="0.25">
      <c r="A20460" t="s">
        <v>30</v>
      </c>
      <c r="B20460" t="s">
        <v>11</v>
      </c>
      <c r="C20460" s="2">
        <v>43073.587094896007</v>
      </c>
      <c r="D20460" s="1">
        <v>1</v>
      </c>
      <c r="E20460">
        <v>1</v>
      </c>
      <c r="F20460" t="s">
        <v>8</v>
      </c>
    </row>
    <row r="20461" spans="1:6" x14ac:dyDescent="0.25">
      <c r="A20461" t="s">
        <v>30</v>
      </c>
      <c r="B20461" t="s">
        <v>11</v>
      </c>
      <c r="C20461" s="2">
        <v>43073.589108796325</v>
      </c>
      <c r="D20461" s="1">
        <v>1</v>
      </c>
      <c r="E20461">
        <v>5</v>
      </c>
      <c r="F20461" t="s">
        <v>8</v>
      </c>
    </row>
    <row r="20462" spans="1:6" x14ac:dyDescent="0.25">
      <c r="A20462" t="s">
        <v>30</v>
      </c>
      <c r="B20462" t="s">
        <v>11</v>
      </c>
      <c r="C20462" s="2">
        <v>43073.590208333451</v>
      </c>
      <c r="D20462" s="1">
        <v>1</v>
      </c>
      <c r="E20462">
        <v>1</v>
      </c>
      <c r="F20462" t="s">
        <v>8</v>
      </c>
    </row>
    <row r="20463" spans="1:6" x14ac:dyDescent="0.25">
      <c r="A20463" t="s">
        <v>30</v>
      </c>
      <c r="B20463" t="s">
        <v>18</v>
      </c>
      <c r="C20463" s="2">
        <v>43073.589826365933</v>
      </c>
      <c r="D20463" s="1">
        <v>1</v>
      </c>
      <c r="E20463">
        <v>3</v>
      </c>
      <c r="F20463" t="s">
        <v>8</v>
      </c>
    </row>
    <row r="20464" spans="1:6" x14ac:dyDescent="0.25">
      <c r="A20464" t="s">
        <v>30</v>
      </c>
      <c r="B20464" t="s">
        <v>11</v>
      </c>
      <c r="C20464" s="2">
        <v>43073.590891203843</v>
      </c>
      <c r="D20464" s="1">
        <v>1</v>
      </c>
      <c r="E20464">
        <v>1</v>
      </c>
      <c r="F20464" t="s">
        <v>8</v>
      </c>
    </row>
    <row r="20465" spans="1:6" x14ac:dyDescent="0.25">
      <c r="A20465" t="s">
        <v>30</v>
      </c>
      <c r="B20465" t="s">
        <v>11</v>
      </c>
      <c r="C20465" s="2">
        <v>43073.592268518638</v>
      </c>
      <c r="D20465" s="1">
        <v>1</v>
      </c>
      <c r="E20465">
        <v>1</v>
      </c>
      <c r="F20465" t="s">
        <v>8</v>
      </c>
    </row>
    <row r="20466" spans="1:6" x14ac:dyDescent="0.25">
      <c r="A20466" t="s">
        <v>30</v>
      </c>
      <c r="B20466" t="s">
        <v>7</v>
      </c>
      <c r="C20466" s="2">
        <v>43073.596539340448</v>
      </c>
      <c r="D20466" s="1">
        <v>1</v>
      </c>
      <c r="E20466">
        <v>5</v>
      </c>
      <c r="F20466" t="s">
        <v>8</v>
      </c>
    </row>
    <row r="20467" spans="1:6" x14ac:dyDescent="0.25">
      <c r="A20467" t="s">
        <v>30</v>
      </c>
      <c r="B20467" t="s">
        <v>11</v>
      </c>
      <c r="C20467" s="2">
        <v>43073.594733784907</v>
      </c>
      <c r="D20467" s="1">
        <v>1</v>
      </c>
      <c r="E20467">
        <v>2</v>
      </c>
      <c r="F20467" t="s">
        <v>8</v>
      </c>
    </row>
    <row r="20468" spans="1:6" x14ac:dyDescent="0.25">
      <c r="A20468" t="s">
        <v>30</v>
      </c>
      <c r="B20468" t="s">
        <v>11</v>
      </c>
      <c r="C20468" s="2">
        <v>43073.602546284907</v>
      </c>
      <c r="D20468" s="1">
        <v>1</v>
      </c>
      <c r="E20468">
        <v>1</v>
      </c>
      <c r="F20468" t="s">
        <v>8</v>
      </c>
    </row>
    <row r="20469" spans="1:6" x14ac:dyDescent="0.25">
      <c r="A20469" t="s">
        <v>30</v>
      </c>
      <c r="B20469" t="s">
        <v>7</v>
      </c>
      <c r="C20469" s="2">
        <v>43073.600891169161</v>
      </c>
      <c r="D20469" s="1">
        <v>1</v>
      </c>
      <c r="E20469">
        <v>1</v>
      </c>
      <c r="F20469" t="s">
        <v>8</v>
      </c>
    </row>
    <row r="20470" spans="1:6" x14ac:dyDescent="0.25">
      <c r="A20470" t="s">
        <v>30</v>
      </c>
      <c r="B20470" t="s">
        <v>13</v>
      </c>
      <c r="C20470" s="2">
        <v>43073.602986111306</v>
      </c>
      <c r="D20470" s="1">
        <v>1</v>
      </c>
      <c r="E20470">
        <v>2</v>
      </c>
      <c r="F20470" t="s">
        <v>8</v>
      </c>
    </row>
    <row r="20471" spans="1:6" x14ac:dyDescent="0.25">
      <c r="A20471" t="s">
        <v>30</v>
      </c>
      <c r="B20471" t="s">
        <v>12</v>
      </c>
      <c r="C20471" s="2">
        <v>43073.552002314944</v>
      </c>
      <c r="D20471" s="1">
        <v>1</v>
      </c>
      <c r="E20471">
        <v>2</v>
      </c>
      <c r="F20471" t="s">
        <v>8</v>
      </c>
    </row>
    <row r="20472" spans="1:6" x14ac:dyDescent="0.25">
      <c r="A20472" t="s">
        <v>30</v>
      </c>
      <c r="B20472" t="s">
        <v>12</v>
      </c>
      <c r="C20472" s="2">
        <v>43073.607465277892</v>
      </c>
      <c r="D20472" s="1">
        <v>1</v>
      </c>
      <c r="E20472">
        <v>71</v>
      </c>
      <c r="F20472" t="s">
        <v>8</v>
      </c>
    </row>
    <row r="20473" spans="1:6" x14ac:dyDescent="0.25">
      <c r="A20473" t="s">
        <v>30</v>
      </c>
      <c r="B20473" t="s">
        <v>9</v>
      </c>
      <c r="C20473" s="2">
        <v>43073.609282407444</v>
      </c>
      <c r="D20473" s="1">
        <v>1</v>
      </c>
      <c r="E20473">
        <v>5</v>
      </c>
      <c r="F20473" t="s">
        <v>8</v>
      </c>
    </row>
    <row r="20474" spans="1:6" x14ac:dyDescent="0.25">
      <c r="A20474" t="s">
        <v>30</v>
      </c>
      <c r="B20474" t="s">
        <v>18</v>
      </c>
      <c r="C20474" s="2">
        <v>43073.614074074198</v>
      </c>
      <c r="D20474" s="1">
        <v>1</v>
      </c>
      <c r="E20474">
        <v>1</v>
      </c>
      <c r="F20474" t="s">
        <v>8</v>
      </c>
    </row>
    <row r="20475" spans="1:6" x14ac:dyDescent="0.25">
      <c r="A20475" t="s">
        <v>30</v>
      </c>
      <c r="B20475" t="s">
        <v>10</v>
      </c>
      <c r="C20475" s="2">
        <v>43073.621770821977</v>
      </c>
      <c r="D20475" s="1">
        <v>1</v>
      </c>
      <c r="E20475">
        <v>1</v>
      </c>
      <c r="F20475" t="s">
        <v>8</v>
      </c>
    </row>
    <row r="20476" spans="1:6" x14ac:dyDescent="0.25">
      <c r="A20476" t="s">
        <v>30</v>
      </c>
      <c r="B20476" t="s">
        <v>12</v>
      </c>
      <c r="C20476" s="2">
        <v>43073.626238414552</v>
      </c>
      <c r="D20476" s="1">
        <v>1</v>
      </c>
      <c r="E20476">
        <v>146</v>
      </c>
      <c r="F20476" t="s">
        <v>8</v>
      </c>
    </row>
    <row r="20477" spans="1:6" x14ac:dyDescent="0.25">
      <c r="A20477" t="s">
        <v>30</v>
      </c>
      <c r="B20477" t="s">
        <v>11</v>
      </c>
      <c r="C20477" s="2">
        <v>43073.630289352033</v>
      </c>
      <c r="D20477" s="1">
        <v>1</v>
      </c>
      <c r="E20477">
        <v>9</v>
      </c>
      <c r="F20477" t="s">
        <v>8</v>
      </c>
    </row>
    <row r="20478" spans="1:6" x14ac:dyDescent="0.25">
      <c r="A20478" t="s">
        <v>30</v>
      </c>
      <c r="B20478" t="s">
        <v>12</v>
      </c>
      <c r="C20478" s="2">
        <v>43073.633888889104</v>
      </c>
      <c r="D20478" s="1">
        <v>1</v>
      </c>
      <c r="E20478">
        <v>120</v>
      </c>
      <c r="F20478" t="s">
        <v>8</v>
      </c>
    </row>
    <row r="20479" spans="1:6" x14ac:dyDescent="0.25">
      <c r="A20479" t="s">
        <v>30</v>
      </c>
      <c r="B20479" t="s">
        <v>11</v>
      </c>
      <c r="C20479" s="2">
        <v>43073.631782372482</v>
      </c>
      <c r="D20479" s="1">
        <v>1</v>
      </c>
      <c r="E20479">
        <v>8</v>
      </c>
      <c r="F20479" t="s">
        <v>8</v>
      </c>
    </row>
    <row r="20480" spans="1:6" x14ac:dyDescent="0.25">
      <c r="A20480" t="s">
        <v>30</v>
      </c>
      <c r="B20480" t="s">
        <v>12</v>
      </c>
      <c r="C20480" s="2">
        <v>43073.640879629645</v>
      </c>
      <c r="D20480" s="1">
        <v>1</v>
      </c>
      <c r="E20480">
        <v>72</v>
      </c>
      <c r="F20480" t="s">
        <v>8</v>
      </c>
    </row>
    <row r="20481" spans="1:6" x14ac:dyDescent="0.25">
      <c r="A20481" t="s">
        <v>30</v>
      </c>
      <c r="B20481" t="s">
        <v>12</v>
      </c>
      <c r="C20481" s="2">
        <v>43073.645787002519</v>
      </c>
      <c r="D20481" s="1">
        <v>1</v>
      </c>
      <c r="E20481">
        <v>49</v>
      </c>
      <c r="F20481" t="s">
        <v>8</v>
      </c>
    </row>
    <row r="20482" spans="1:6" x14ac:dyDescent="0.25">
      <c r="A20482" t="s">
        <v>30</v>
      </c>
      <c r="B20482" t="s">
        <v>12</v>
      </c>
      <c r="C20482" s="2">
        <v>43073.649143495597</v>
      </c>
      <c r="D20482" s="1">
        <v>1</v>
      </c>
      <c r="E20482">
        <v>125</v>
      </c>
      <c r="F20482" t="s">
        <v>8</v>
      </c>
    </row>
    <row r="20483" spans="1:6" x14ac:dyDescent="0.25">
      <c r="A20483" t="s">
        <v>30</v>
      </c>
      <c r="B20483" t="s">
        <v>12</v>
      </c>
      <c r="C20483" s="2">
        <v>43073.651006944478</v>
      </c>
      <c r="D20483" s="1">
        <v>1</v>
      </c>
      <c r="E20483">
        <v>55</v>
      </c>
      <c r="F20483" t="s">
        <v>8</v>
      </c>
    </row>
    <row r="20484" spans="1:6" x14ac:dyDescent="0.25">
      <c r="A20484" t="s">
        <v>30</v>
      </c>
      <c r="B20484" t="s">
        <v>12</v>
      </c>
      <c r="C20484" s="2">
        <v>43073.653750000056</v>
      </c>
      <c r="D20484" s="1">
        <v>1</v>
      </c>
      <c r="E20484">
        <v>42</v>
      </c>
      <c r="F20484" t="s">
        <v>8</v>
      </c>
    </row>
    <row r="20485" spans="1:6" x14ac:dyDescent="0.25">
      <c r="A20485" t="s">
        <v>30</v>
      </c>
      <c r="B20485" t="s">
        <v>12</v>
      </c>
      <c r="C20485" s="2">
        <v>43073.656817129813</v>
      </c>
      <c r="D20485" s="1">
        <v>1</v>
      </c>
      <c r="E20485">
        <v>27</v>
      </c>
      <c r="F20485" t="s">
        <v>8</v>
      </c>
    </row>
    <row r="20486" spans="1:6" x14ac:dyDescent="0.25">
      <c r="A20486" t="s">
        <v>30</v>
      </c>
      <c r="B20486" t="s">
        <v>12</v>
      </c>
      <c r="C20486" s="2">
        <v>43073.660046273377</v>
      </c>
      <c r="D20486" s="1">
        <v>1</v>
      </c>
      <c r="E20486">
        <v>14</v>
      </c>
      <c r="F20486" t="s">
        <v>8</v>
      </c>
    </row>
    <row r="20487" spans="1:6" x14ac:dyDescent="0.25">
      <c r="A20487" t="s">
        <v>30</v>
      </c>
      <c r="B20487" t="s">
        <v>12</v>
      </c>
      <c r="C20487" s="2">
        <v>43073.61864583334</v>
      </c>
      <c r="D20487" s="1">
        <v>1</v>
      </c>
      <c r="E20487">
        <v>4</v>
      </c>
      <c r="F20487" t="s">
        <v>8</v>
      </c>
    </row>
    <row r="20488" spans="1:6" x14ac:dyDescent="0.25">
      <c r="A20488" t="s">
        <v>30</v>
      </c>
      <c r="B20488" t="s">
        <v>11</v>
      </c>
      <c r="C20488" s="2">
        <v>43073.637939814944</v>
      </c>
      <c r="D20488" s="1">
        <v>1</v>
      </c>
      <c r="E20488">
        <v>36</v>
      </c>
      <c r="F20488" t="s">
        <v>8</v>
      </c>
    </row>
    <row r="20489" spans="1:6" x14ac:dyDescent="0.25">
      <c r="A20489" t="s">
        <v>30</v>
      </c>
      <c r="B20489" t="s">
        <v>11</v>
      </c>
      <c r="C20489" s="2">
        <v>43073.66630783584</v>
      </c>
      <c r="D20489" s="1">
        <v>1</v>
      </c>
      <c r="E20489">
        <v>42</v>
      </c>
      <c r="F20489" t="s">
        <v>8</v>
      </c>
    </row>
    <row r="20490" spans="1:6" x14ac:dyDescent="0.25">
      <c r="A20490" t="s">
        <v>30</v>
      </c>
      <c r="B20490" t="s">
        <v>11</v>
      </c>
      <c r="C20490" s="2">
        <v>43073.671041643713</v>
      </c>
      <c r="D20490" s="1">
        <v>1</v>
      </c>
      <c r="E20490">
        <v>9</v>
      </c>
      <c r="F20490" t="s">
        <v>8</v>
      </c>
    </row>
    <row r="20491" spans="1:6" x14ac:dyDescent="0.25">
      <c r="A20491" t="s">
        <v>30</v>
      </c>
      <c r="B20491" t="s">
        <v>11</v>
      </c>
      <c r="C20491" s="2">
        <v>43073.67422452569</v>
      </c>
      <c r="D20491" s="1">
        <v>1</v>
      </c>
      <c r="E20491">
        <v>5</v>
      </c>
      <c r="F20491" t="s">
        <v>8</v>
      </c>
    </row>
    <row r="20492" spans="1:6" x14ac:dyDescent="0.25">
      <c r="A20492" t="s">
        <v>30</v>
      </c>
      <c r="B20492" t="s">
        <v>7</v>
      </c>
      <c r="C20492" s="2">
        <v>43073.664918981493</v>
      </c>
      <c r="D20492" s="1">
        <v>1</v>
      </c>
      <c r="E20492">
        <v>6</v>
      </c>
      <c r="F20492" t="s">
        <v>8</v>
      </c>
    </row>
    <row r="20493" spans="1:6" x14ac:dyDescent="0.25">
      <c r="A20493" t="s">
        <v>30</v>
      </c>
      <c r="B20493" t="s">
        <v>11</v>
      </c>
      <c r="C20493" s="2">
        <v>43073.675844884478</v>
      </c>
      <c r="D20493" s="1">
        <v>1</v>
      </c>
      <c r="E20493">
        <v>25</v>
      </c>
      <c r="F20493" t="s">
        <v>8</v>
      </c>
    </row>
    <row r="20494" spans="1:6" x14ac:dyDescent="0.25">
      <c r="A20494" t="s">
        <v>30</v>
      </c>
      <c r="B20494" t="s">
        <v>12</v>
      </c>
      <c r="C20494" s="2">
        <v>43073.677662025671</v>
      </c>
      <c r="D20494" s="1">
        <v>1</v>
      </c>
      <c r="E20494">
        <v>53</v>
      </c>
      <c r="F20494" t="s">
        <v>8</v>
      </c>
    </row>
    <row r="20495" spans="1:6" x14ac:dyDescent="0.25">
      <c r="A20495" t="s">
        <v>30</v>
      </c>
      <c r="B20495" t="s">
        <v>11</v>
      </c>
      <c r="C20495" s="2">
        <v>43073.679444409907</v>
      </c>
      <c r="D20495" s="1">
        <v>1</v>
      </c>
      <c r="E20495">
        <v>11</v>
      </c>
      <c r="F20495" t="s">
        <v>8</v>
      </c>
    </row>
    <row r="20496" spans="1:6" x14ac:dyDescent="0.25">
      <c r="A20496" t="s">
        <v>30</v>
      </c>
      <c r="B20496" t="s">
        <v>7</v>
      </c>
      <c r="C20496" s="2">
        <v>43073.6804745025</v>
      </c>
      <c r="D20496" s="1">
        <v>1</v>
      </c>
      <c r="E20496">
        <v>2</v>
      </c>
      <c r="F20496" t="s">
        <v>8</v>
      </c>
    </row>
    <row r="20497" spans="1:6" x14ac:dyDescent="0.25">
      <c r="A20497" t="s">
        <v>30</v>
      </c>
      <c r="B20497" t="s">
        <v>12</v>
      </c>
      <c r="C20497" s="2">
        <v>43073.68203702569</v>
      </c>
      <c r="D20497" s="1">
        <v>1</v>
      </c>
      <c r="E20497">
        <v>61</v>
      </c>
      <c r="F20497" t="s">
        <v>8</v>
      </c>
    </row>
    <row r="20498" spans="1:6" x14ac:dyDescent="0.25">
      <c r="A20498" t="s">
        <v>30</v>
      </c>
      <c r="B20498" t="s">
        <v>11</v>
      </c>
      <c r="C20498" s="2">
        <v>43073.68215277791</v>
      </c>
      <c r="D20498" s="1">
        <v>1</v>
      </c>
      <c r="E20498">
        <v>12</v>
      </c>
      <c r="F20498" t="s">
        <v>8</v>
      </c>
    </row>
    <row r="20499" spans="1:6" x14ac:dyDescent="0.25">
      <c r="A20499" t="s">
        <v>30</v>
      </c>
      <c r="B20499" t="s">
        <v>11</v>
      </c>
      <c r="C20499" s="2">
        <v>43073.687013865914</v>
      </c>
      <c r="D20499" s="1">
        <v>1</v>
      </c>
      <c r="E20499">
        <v>13</v>
      </c>
      <c r="F20499" t="s">
        <v>8</v>
      </c>
    </row>
    <row r="20500" spans="1:6" x14ac:dyDescent="0.25">
      <c r="A20500" t="s">
        <v>30</v>
      </c>
      <c r="B20500" t="s">
        <v>7</v>
      </c>
      <c r="C20500" s="2">
        <v>43073.686446759384</v>
      </c>
      <c r="D20500" s="1">
        <v>1</v>
      </c>
      <c r="E20500">
        <v>10</v>
      </c>
      <c r="F20500" t="s">
        <v>8</v>
      </c>
    </row>
    <row r="20501" spans="1:6" x14ac:dyDescent="0.25">
      <c r="A20501" t="s">
        <v>30</v>
      </c>
      <c r="B20501" t="s">
        <v>7</v>
      </c>
      <c r="C20501" s="2">
        <v>43073.60380783584</v>
      </c>
      <c r="D20501" s="1">
        <v>1</v>
      </c>
      <c r="E20501">
        <v>3</v>
      </c>
      <c r="F20501" t="s">
        <v>8</v>
      </c>
    </row>
    <row r="20502" spans="1:6" x14ac:dyDescent="0.25">
      <c r="A20502" t="s">
        <v>30</v>
      </c>
      <c r="B20502" t="s">
        <v>12</v>
      </c>
      <c r="C20502" s="2">
        <v>43073.699143518694</v>
      </c>
      <c r="D20502" s="1">
        <v>1</v>
      </c>
      <c r="E20502">
        <v>12</v>
      </c>
      <c r="F20502" t="s">
        <v>8</v>
      </c>
    </row>
    <row r="20503" spans="1:6" x14ac:dyDescent="0.25">
      <c r="A20503" t="s">
        <v>30</v>
      </c>
      <c r="B20503" t="s">
        <v>11</v>
      </c>
      <c r="C20503" s="2">
        <v>43073.688229155261</v>
      </c>
      <c r="D20503" s="1">
        <v>1</v>
      </c>
      <c r="E20503">
        <v>1</v>
      </c>
      <c r="F20503" t="s">
        <v>8</v>
      </c>
    </row>
    <row r="20504" spans="1:6" x14ac:dyDescent="0.25">
      <c r="A20504" t="s">
        <v>30</v>
      </c>
      <c r="B20504" t="s">
        <v>12</v>
      </c>
      <c r="C20504" s="2">
        <v>43073.694085648283</v>
      </c>
      <c r="D20504" s="1">
        <v>1</v>
      </c>
      <c r="E20504">
        <v>117</v>
      </c>
      <c r="F20504" t="s">
        <v>8</v>
      </c>
    </row>
    <row r="20505" spans="1:6" x14ac:dyDescent="0.25">
      <c r="A20505" t="s">
        <v>30</v>
      </c>
      <c r="B20505" t="s">
        <v>12</v>
      </c>
      <c r="C20505" s="2">
        <v>43073.70379629638</v>
      </c>
      <c r="D20505" s="1">
        <v>1</v>
      </c>
      <c r="E20505">
        <v>27</v>
      </c>
      <c r="F20505" t="s">
        <v>8</v>
      </c>
    </row>
    <row r="20506" spans="1:6" x14ac:dyDescent="0.25">
      <c r="A20506" t="s">
        <v>30</v>
      </c>
      <c r="B20506" t="s">
        <v>9</v>
      </c>
      <c r="C20506" s="2">
        <v>43073.693668981548</v>
      </c>
      <c r="D20506" s="1">
        <v>1</v>
      </c>
      <c r="E20506">
        <v>2</v>
      </c>
      <c r="F20506" t="s">
        <v>8</v>
      </c>
    </row>
    <row r="20507" spans="1:6" x14ac:dyDescent="0.25">
      <c r="A20507" t="s">
        <v>30</v>
      </c>
      <c r="B20507" t="s">
        <v>7</v>
      </c>
      <c r="C20507" s="2">
        <v>43073.705462940037</v>
      </c>
      <c r="D20507" s="1">
        <v>1</v>
      </c>
      <c r="E20507">
        <v>1</v>
      </c>
      <c r="F20507" t="s">
        <v>8</v>
      </c>
    </row>
    <row r="20508" spans="1:6" x14ac:dyDescent="0.25">
      <c r="A20508" t="s">
        <v>30</v>
      </c>
      <c r="B20508" t="s">
        <v>7</v>
      </c>
      <c r="C20508" s="2">
        <v>43073.700636539143</v>
      </c>
      <c r="D20508" s="1">
        <v>1</v>
      </c>
      <c r="E20508">
        <v>1</v>
      </c>
      <c r="F20508" t="s">
        <v>8</v>
      </c>
    </row>
    <row r="20509" spans="1:6" x14ac:dyDescent="0.25">
      <c r="A20509" t="s">
        <v>30</v>
      </c>
      <c r="B20509" t="s">
        <v>12</v>
      </c>
      <c r="C20509" s="2">
        <v>43073.716469896026</v>
      </c>
      <c r="D20509" s="1">
        <v>1</v>
      </c>
      <c r="E20509">
        <v>60</v>
      </c>
      <c r="F20509" t="s">
        <v>8</v>
      </c>
    </row>
    <row r="20510" spans="1:6" x14ac:dyDescent="0.25">
      <c r="A20510" t="s">
        <v>30</v>
      </c>
      <c r="B20510" t="s">
        <v>12</v>
      </c>
      <c r="C20510" s="2">
        <v>43073.720729131717</v>
      </c>
      <c r="D20510" s="1">
        <v>1</v>
      </c>
      <c r="E20510">
        <v>52</v>
      </c>
      <c r="F20510" t="s">
        <v>8</v>
      </c>
    </row>
    <row r="20511" spans="1:6" x14ac:dyDescent="0.25">
      <c r="A20511" t="s">
        <v>30</v>
      </c>
      <c r="B20511" t="s">
        <v>12</v>
      </c>
      <c r="C20511" s="2">
        <v>43073.725671296474</v>
      </c>
      <c r="D20511" s="1">
        <v>1</v>
      </c>
      <c r="E20511">
        <v>8</v>
      </c>
      <c r="F20511" t="s">
        <v>8</v>
      </c>
    </row>
    <row r="20512" spans="1:6" x14ac:dyDescent="0.25">
      <c r="A20512" t="s">
        <v>30</v>
      </c>
      <c r="B20512" t="s">
        <v>10</v>
      </c>
      <c r="C20512" s="2">
        <v>43073.728217569645</v>
      </c>
      <c r="D20512" s="1">
        <v>1</v>
      </c>
      <c r="E20512">
        <v>1</v>
      </c>
      <c r="F20512" t="s">
        <v>8</v>
      </c>
    </row>
    <row r="20513" spans="1:6" x14ac:dyDescent="0.25">
      <c r="A20513" t="s">
        <v>30</v>
      </c>
      <c r="B20513" t="s">
        <v>7</v>
      </c>
      <c r="C20513" s="2">
        <v>43073.728055544198</v>
      </c>
      <c r="D20513" s="1">
        <v>1</v>
      </c>
      <c r="E20513">
        <v>1</v>
      </c>
      <c r="F20513" t="s">
        <v>8</v>
      </c>
    </row>
    <row r="20514" spans="1:6" x14ac:dyDescent="0.25">
      <c r="A20514" t="s">
        <v>30</v>
      </c>
      <c r="B20514" t="s">
        <v>13</v>
      </c>
      <c r="C20514" s="2">
        <v>43073.72902777791</v>
      </c>
      <c r="D20514" s="1">
        <v>1</v>
      </c>
      <c r="E20514">
        <v>6</v>
      </c>
      <c r="F20514" t="s">
        <v>8</v>
      </c>
    </row>
    <row r="20515" spans="1:6" x14ac:dyDescent="0.25">
      <c r="A20515" t="s">
        <v>30</v>
      </c>
      <c r="B20515" t="s">
        <v>11</v>
      </c>
      <c r="C20515" s="2">
        <v>43073.731111111119</v>
      </c>
      <c r="D20515" s="1">
        <v>1</v>
      </c>
      <c r="E20515">
        <v>18</v>
      </c>
      <c r="F20515" t="s">
        <v>8</v>
      </c>
    </row>
    <row r="20516" spans="1:6" x14ac:dyDescent="0.25">
      <c r="A20516" t="s">
        <v>30</v>
      </c>
      <c r="B20516" t="s">
        <v>7</v>
      </c>
      <c r="C20516" s="2">
        <v>43073.729502291884</v>
      </c>
      <c r="D20516" s="1">
        <v>1</v>
      </c>
      <c r="E20516">
        <v>9</v>
      </c>
      <c r="F20516" t="s">
        <v>8</v>
      </c>
    </row>
    <row r="20517" spans="1:6" x14ac:dyDescent="0.25">
      <c r="A20517" t="s">
        <v>30</v>
      </c>
      <c r="B20517" t="s">
        <v>11</v>
      </c>
      <c r="C20517" s="2">
        <v>43073.732835613657</v>
      </c>
      <c r="D20517" s="1">
        <v>1</v>
      </c>
      <c r="E20517">
        <v>32</v>
      </c>
      <c r="F20517" t="s">
        <v>8</v>
      </c>
    </row>
    <row r="20518" spans="1:6" x14ac:dyDescent="0.25">
      <c r="A20518" t="s">
        <v>30</v>
      </c>
      <c r="B20518" t="s">
        <v>11</v>
      </c>
      <c r="C20518" s="2">
        <v>43073.735254606698</v>
      </c>
      <c r="D20518" s="1">
        <v>1</v>
      </c>
      <c r="E20518">
        <v>14</v>
      </c>
      <c r="F20518" t="s">
        <v>8</v>
      </c>
    </row>
    <row r="20519" spans="1:6" x14ac:dyDescent="0.25">
      <c r="A20519" t="s">
        <v>30</v>
      </c>
      <c r="B20519" t="s">
        <v>7</v>
      </c>
      <c r="C20519" s="2">
        <v>43073.732928206213</v>
      </c>
      <c r="D20519" s="1">
        <v>1</v>
      </c>
      <c r="E20519">
        <v>1</v>
      </c>
      <c r="F20519" t="s">
        <v>8</v>
      </c>
    </row>
    <row r="20520" spans="1:6" x14ac:dyDescent="0.25">
      <c r="A20520" t="s">
        <v>30</v>
      </c>
      <c r="B20520" t="s">
        <v>13</v>
      </c>
      <c r="C20520" s="2">
        <v>43073.735243021045</v>
      </c>
      <c r="D20520" s="1">
        <v>1</v>
      </c>
      <c r="E20520">
        <v>1</v>
      </c>
      <c r="F20520" t="s">
        <v>8</v>
      </c>
    </row>
    <row r="20521" spans="1:6" x14ac:dyDescent="0.25">
      <c r="A20521" t="s">
        <v>30</v>
      </c>
      <c r="B20521" t="s">
        <v>13</v>
      </c>
      <c r="C20521" s="2">
        <v>43073.736770833377</v>
      </c>
      <c r="D20521" s="1">
        <v>1</v>
      </c>
      <c r="E20521">
        <v>1</v>
      </c>
      <c r="F20521" t="s">
        <v>8</v>
      </c>
    </row>
    <row r="20522" spans="1:6" x14ac:dyDescent="0.25">
      <c r="A20522" t="s">
        <v>30</v>
      </c>
      <c r="B20522" t="s">
        <v>13</v>
      </c>
      <c r="C20522" s="2">
        <v>43073.738321759272</v>
      </c>
      <c r="D20522" s="1">
        <v>1</v>
      </c>
      <c r="E20522">
        <v>1</v>
      </c>
      <c r="F20522" t="s">
        <v>8</v>
      </c>
    </row>
    <row r="20523" spans="1:6" x14ac:dyDescent="0.25">
      <c r="A20523" t="s">
        <v>30</v>
      </c>
      <c r="B20523" t="s">
        <v>7</v>
      </c>
      <c r="C20523" s="2">
        <v>43073.736539328936</v>
      </c>
      <c r="D20523" s="1">
        <v>1</v>
      </c>
      <c r="E20523">
        <v>2</v>
      </c>
      <c r="F20523" t="s">
        <v>8</v>
      </c>
    </row>
    <row r="20524" spans="1:6" x14ac:dyDescent="0.25">
      <c r="A20524" t="s">
        <v>30</v>
      </c>
      <c r="B20524" t="s">
        <v>13</v>
      </c>
      <c r="C20524" s="2">
        <v>43073.74042824097</v>
      </c>
      <c r="D20524" s="1">
        <v>1</v>
      </c>
      <c r="E20524">
        <v>1</v>
      </c>
      <c r="F20524" t="s">
        <v>8</v>
      </c>
    </row>
    <row r="20525" spans="1:6" x14ac:dyDescent="0.25">
      <c r="A20525" t="s">
        <v>30</v>
      </c>
      <c r="B20525" t="s">
        <v>13</v>
      </c>
      <c r="C20525" s="2">
        <v>43073.741354143713</v>
      </c>
      <c r="D20525" s="1">
        <v>1</v>
      </c>
      <c r="E20525">
        <v>4</v>
      </c>
      <c r="F20525" t="s">
        <v>8</v>
      </c>
    </row>
    <row r="20526" spans="1:6" x14ac:dyDescent="0.25">
      <c r="A20526" t="s">
        <v>30</v>
      </c>
      <c r="B20526" t="s">
        <v>13</v>
      </c>
      <c r="C20526" s="2">
        <v>43073.741898148321</v>
      </c>
      <c r="D20526" s="1">
        <v>1</v>
      </c>
      <c r="E20526">
        <v>1</v>
      </c>
      <c r="F20526" t="s">
        <v>8</v>
      </c>
    </row>
    <row r="20527" spans="1:6" x14ac:dyDescent="0.25">
      <c r="A20527" t="s">
        <v>30</v>
      </c>
      <c r="B20527" t="s">
        <v>13</v>
      </c>
      <c r="C20527" s="2">
        <v>43073.744120370597</v>
      </c>
      <c r="D20527" s="1">
        <v>1</v>
      </c>
      <c r="E20527">
        <v>1</v>
      </c>
      <c r="F20527" t="s">
        <v>8</v>
      </c>
    </row>
    <row r="20528" spans="1:6" x14ac:dyDescent="0.25">
      <c r="A20528" t="s">
        <v>30</v>
      </c>
      <c r="B20528" t="s">
        <v>7</v>
      </c>
      <c r="C20528" s="2">
        <v>43073.743773136754</v>
      </c>
      <c r="D20528" s="1">
        <v>1</v>
      </c>
      <c r="E20528">
        <v>2</v>
      </c>
      <c r="F20528" t="s">
        <v>8</v>
      </c>
    </row>
    <row r="20529" spans="1:6" x14ac:dyDescent="0.25">
      <c r="A20529" t="s">
        <v>30</v>
      </c>
      <c r="B20529" t="s">
        <v>13</v>
      </c>
      <c r="C20529" s="2">
        <v>43073.746724537108</v>
      </c>
      <c r="D20529" s="1">
        <v>1</v>
      </c>
      <c r="E20529">
        <v>1</v>
      </c>
      <c r="F20529" t="s">
        <v>8</v>
      </c>
    </row>
    <row r="20530" spans="1:6" x14ac:dyDescent="0.25">
      <c r="A20530" t="s">
        <v>30</v>
      </c>
      <c r="B20530" t="s">
        <v>13</v>
      </c>
      <c r="C20530" s="2">
        <v>43073.748090277892</v>
      </c>
      <c r="D20530" s="1">
        <v>1</v>
      </c>
      <c r="E20530">
        <v>1</v>
      </c>
      <c r="F20530" t="s">
        <v>8</v>
      </c>
    </row>
    <row r="20531" spans="1:6" x14ac:dyDescent="0.25">
      <c r="A20531" t="s">
        <v>30</v>
      </c>
      <c r="B20531" t="s">
        <v>13</v>
      </c>
      <c r="C20531" s="2">
        <v>43073.749918946531</v>
      </c>
      <c r="D20531" s="1">
        <v>1</v>
      </c>
      <c r="E20531">
        <v>1</v>
      </c>
      <c r="F20531" t="s">
        <v>8</v>
      </c>
    </row>
    <row r="20532" spans="1:6" x14ac:dyDescent="0.25">
      <c r="A20532" t="s">
        <v>30</v>
      </c>
      <c r="B20532" t="s">
        <v>13</v>
      </c>
      <c r="C20532" s="2">
        <v>43073.751111111138</v>
      </c>
      <c r="D20532" s="1">
        <v>1</v>
      </c>
      <c r="E20532">
        <v>2</v>
      </c>
      <c r="F20532" t="s">
        <v>8</v>
      </c>
    </row>
    <row r="20533" spans="1:6" x14ac:dyDescent="0.25">
      <c r="A20533" t="s">
        <v>30</v>
      </c>
      <c r="B20533" t="s">
        <v>11</v>
      </c>
      <c r="C20533" s="2">
        <v>43073.756400463171</v>
      </c>
      <c r="D20533" s="1">
        <v>1</v>
      </c>
      <c r="E20533">
        <v>1</v>
      </c>
      <c r="F20533" t="s">
        <v>8</v>
      </c>
    </row>
    <row r="20534" spans="1:6" x14ac:dyDescent="0.25">
      <c r="A20534" t="s">
        <v>30</v>
      </c>
      <c r="B20534" t="s">
        <v>7</v>
      </c>
      <c r="C20534" s="2">
        <v>43073.757280092686</v>
      </c>
      <c r="D20534" s="1">
        <v>1</v>
      </c>
      <c r="E20534">
        <v>1</v>
      </c>
      <c r="F20534" t="s">
        <v>8</v>
      </c>
    </row>
    <row r="20535" spans="1:6" x14ac:dyDescent="0.25">
      <c r="A20535" t="s">
        <v>30</v>
      </c>
      <c r="B20535" t="s">
        <v>12</v>
      </c>
      <c r="C20535" s="2">
        <v>43074.30777777778</v>
      </c>
      <c r="D20535" s="1">
        <v>1</v>
      </c>
      <c r="E20535">
        <v>9</v>
      </c>
      <c r="F20535" t="s">
        <v>8</v>
      </c>
    </row>
    <row r="20536" spans="1:6" x14ac:dyDescent="0.25">
      <c r="A20536" t="s">
        <v>30</v>
      </c>
      <c r="B20536" t="s">
        <v>12</v>
      </c>
      <c r="C20536" s="2">
        <v>43074.348090277985</v>
      </c>
      <c r="D20536" s="1">
        <v>1</v>
      </c>
      <c r="E20536">
        <v>28</v>
      </c>
      <c r="F20536" t="s">
        <v>8</v>
      </c>
    </row>
    <row r="20537" spans="1:6" x14ac:dyDescent="0.25">
      <c r="A20537" t="s">
        <v>30</v>
      </c>
      <c r="B20537" t="s">
        <v>12</v>
      </c>
      <c r="C20537" s="2">
        <v>43074.349340243265</v>
      </c>
      <c r="D20537" s="1">
        <v>1</v>
      </c>
      <c r="E20537">
        <v>5</v>
      </c>
      <c r="F20537" t="s">
        <v>8</v>
      </c>
    </row>
    <row r="20538" spans="1:6" x14ac:dyDescent="0.25">
      <c r="A20538" t="s">
        <v>30</v>
      </c>
      <c r="B20538" t="s">
        <v>12</v>
      </c>
      <c r="C20538" s="2">
        <v>43074.349710636772</v>
      </c>
      <c r="D20538" s="1">
        <v>1</v>
      </c>
      <c r="E20538">
        <v>9</v>
      </c>
      <c r="F20538" t="s">
        <v>8</v>
      </c>
    </row>
    <row r="20539" spans="1:6" x14ac:dyDescent="0.25">
      <c r="A20539" t="s">
        <v>30</v>
      </c>
      <c r="B20539" t="s">
        <v>12</v>
      </c>
      <c r="C20539" s="2">
        <v>43074.35076388903</v>
      </c>
      <c r="D20539" s="1">
        <v>1</v>
      </c>
      <c r="E20539">
        <v>37</v>
      </c>
      <c r="F20539" t="s">
        <v>8</v>
      </c>
    </row>
    <row r="20540" spans="1:6" x14ac:dyDescent="0.25">
      <c r="A20540" t="s">
        <v>30</v>
      </c>
      <c r="B20540" t="s">
        <v>12</v>
      </c>
      <c r="C20540" s="2">
        <v>43074.358344872482</v>
      </c>
      <c r="D20540" s="1">
        <v>1</v>
      </c>
      <c r="E20540">
        <v>5</v>
      </c>
      <c r="F20540" t="s">
        <v>8</v>
      </c>
    </row>
    <row r="20541" spans="1:6" x14ac:dyDescent="0.25">
      <c r="A20541" t="s">
        <v>30</v>
      </c>
      <c r="B20541" t="s">
        <v>12</v>
      </c>
      <c r="C20541" s="2">
        <v>43074.365659687668</v>
      </c>
      <c r="D20541" s="1">
        <v>1</v>
      </c>
      <c r="E20541">
        <v>3</v>
      </c>
      <c r="F20541" t="s">
        <v>8</v>
      </c>
    </row>
    <row r="20542" spans="1:6" x14ac:dyDescent="0.25">
      <c r="A20542" t="s">
        <v>30</v>
      </c>
      <c r="B20542" t="s">
        <v>13</v>
      </c>
      <c r="C20542" s="2">
        <v>43074.36831015069</v>
      </c>
      <c r="D20542" s="1">
        <v>1</v>
      </c>
      <c r="E20542">
        <v>2</v>
      </c>
      <c r="F20542" t="s">
        <v>8</v>
      </c>
    </row>
    <row r="20543" spans="1:6" x14ac:dyDescent="0.25">
      <c r="A20543" t="s">
        <v>30</v>
      </c>
      <c r="B20543" t="s">
        <v>12</v>
      </c>
      <c r="C20543" s="2">
        <v>43074.370995347388</v>
      </c>
      <c r="D20543" s="1">
        <v>1</v>
      </c>
      <c r="E20543">
        <v>121</v>
      </c>
      <c r="F20543" t="s">
        <v>8</v>
      </c>
    </row>
    <row r="20544" spans="1:6" x14ac:dyDescent="0.25">
      <c r="A20544" t="s">
        <v>30</v>
      </c>
      <c r="B20544" t="s">
        <v>13</v>
      </c>
      <c r="C20544" s="2">
        <v>43074.369409722276</v>
      </c>
      <c r="D20544" s="1">
        <v>1</v>
      </c>
      <c r="E20544">
        <v>1</v>
      </c>
      <c r="F20544" t="s">
        <v>8</v>
      </c>
    </row>
    <row r="20545" spans="1:6" x14ac:dyDescent="0.25">
      <c r="A20545" t="s">
        <v>30</v>
      </c>
      <c r="B20545" t="s">
        <v>13</v>
      </c>
      <c r="C20545" s="2">
        <v>43074.374710648321</v>
      </c>
      <c r="D20545" s="1">
        <v>1</v>
      </c>
      <c r="E20545">
        <v>1</v>
      </c>
      <c r="F20545" t="s">
        <v>8</v>
      </c>
    </row>
    <row r="20546" spans="1:6" x14ac:dyDescent="0.25">
      <c r="A20546" t="s">
        <v>30</v>
      </c>
      <c r="B20546" t="s">
        <v>12</v>
      </c>
      <c r="C20546" s="2">
        <v>43074.379004629795</v>
      </c>
      <c r="D20546" s="1">
        <v>1</v>
      </c>
      <c r="E20546">
        <v>69</v>
      </c>
      <c r="F20546" t="s">
        <v>8</v>
      </c>
    </row>
    <row r="20547" spans="1:6" x14ac:dyDescent="0.25">
      <c r="A20547" t="s">
        <v>30</v>
      </c>
      <c r="B20547" t="s">
        <v>12</v>
      </c>
      <c r="C20547" s="2">
        <v>43074.381076388992</v>
      </c>
      <c r="D20547" s="1">
        <v>1</v>
      </c>
      <c r="E20547">
        <v>61</v>
      </c>
      <c r="F20547" t="s">
        <v>8</v>
      </c>
    </row>
    <row r="20548" spans="1:6" x14ac:dyDescent="0.25">
      <c r="A20548" t="s">
        <v>30</v>
      </c>
      <c r="B20548" t="s">
        <v>13</v>
      </c>
      <c r="C20548" s="2">
        <v>43074.376770833507</v>
      </c>
      <c r="D20548" s="1">
        <v>1</v>
      </c>
      <c r="E20548">
        <v>1</v>
      </c>
      <c r="F20548" t="s">
        <v>8</v>
      </c>
    </row>
    <row r="20549" spans="1:6" x14ac:dyDescent="0.25">
      <c r="A20549" t="s">
        <v>30</v>
      </c>
      <c r="B20549" t="s">
        <v>13</v>
      </c>
      <c r="C20549" s="2">
        <v>43074.388194444589</v>
      </c>
      <c r="D20549" s="1">
        <v>1</v>
      </c>
      <c r="E20549">
        <v>1</v>
      </c>
      <c r="F20549" t="s">
        <v>8</v>
      </c>
    </row>
    <row r="20550" spans="1:6" x14ac:dyDescent="0.25">
      <c r="A20550" t="s">
        <v>30</v>
      </c>
      <c r="B20550" t="s">
        <v>12</v>
      </c>
      <c r="C20550" s="2">
        <v>43074.396597222425</v>
      </c>
      <c r="D20550" s="1">
        <v>1</v>
      </c>
      <c r="E20550">
        <v>4</v>
      </c>
      <c r="F20550" t="s">
        <v>8</v>
      </c>
    </row>
    <row r="20551" spans="1:6" x14ac:dyDescent="0.25">
      <c r="A20551" t="s">
        <v>30</v>
      </c>
      <c r="B20551" t="s">
        <v>12</v>
      </c>
      <c r="C20551" s="2">
        <v>43074.400324074086</v>
      </c>
      <c r="D20551" s="1">
        <v>1</v>
      </c>
      <c r="E20551">
        <v>2</v>
      </c>
      <c r="F20551" t="s">
        <v>8</v>
      </c>
    </row>
    <row r="20552" spans="1:6" x14ac:dyDescent="0.25">
      <c r="A20552" t="s">
        <v>30</v>
      </c>
      <c r="B20552" t="s">
        <v>13</v>
      </c>
      <c r="C20552" s="2">
        <v>43074.395034710877</v>
      </c>
      <c r="D20552" s="1">
        <v>1</v>
      </c>
      <c r="E20552">
        <v>1</v>
      </c>
      <c r="F20552" t="s">
        <v>8</v>
      </c>
    </row>
    <row r="20553" spans="1:6" x14ac:dyDescent="0.25">
      <c r="A20553" t="s">
        <v>30</v>
      </c>
      <c r="B20553" t="s">
        <v>12</v>
      </c>
      <c r="C20553" s="2">
        <v>43074.401550902985</v>
      </c>
      <c r="D20553" s="1">
        <v>1</v>
      </c>
      <c r="E20553">
        <v>151</v>
      </c>
      <c r="F20553" t="s">
        <v>8</v>
      </c>
    </row>
    <row r="20554" spans="1:6" x14ac:dyDescent="0.25">
      <c r="A20554" t="s">
        <v>30</v>
      </c>
      <c r="B20554" t="s">
        <v>7</v>
      </c>
      <c r="C20554" s="2">
        <v>43074.396828680765</v>
      </c>
      <c r="D20554" s="1">
        <v>1</v>
      </c>
      <c r="E20554">
        <v>1</v>
      </c>
      <c r="F20554" t="s">
        <v>8</v>
      </c>
    </row>
    <row r="20555" spans="1:6" x14ac:dyDescent="0.25">
      <c r="A20555" t="s">
        <v>30</v>
      </c>
      <c r="B20555" t="s">
        <v>12</v>
      </c>
      <c r="C20555" s="2">
        <v>43074.404016203713</v>
      </c>
      <c r="D20555" s="1">
        <v>1</v>
      </c>
      <c r="E20555">
        <v>55</v>
      </c>
      <c r="F20555" t="s">
        <v>8</v>
      </c>
    </row>
    <row r="20556" spans="1:6" x14ac:dyDescent="0.25">
      <c r="A20556" t="s">
        <v>30</v>
      </c>
      <c r="B20556" t="s">
        <v>12</v>
      </c>
      <c r="C20556" s="2">
        <v>43074.404641180765</v>
      </c>
      <c r="D20556" s="1">
        <v>1</v>
      </c>
      <c r="E20556">
        <v>36</v>
      </c>
      <c r="F20556" t="s">
        <v>8</v>
      </c>
    </row>
    <row r="20557" spans="1:6" x14ac:dyDescent="0.25">
      <c r="A20557" t="s">
        <v>30</v>
      </c>
      <c r="B20557" t="s">
        <v>7</v>
      </c>
      <c r="C20557" s="2">
        <v>43074.406990740914</v>
      </c>
      <c r="D20557" s="1">
        <v>1</v>
      </c>
      <c r="E20557">
        <v>1</v>
      </c>
      <c r="F20557" t="s">
        <v>8</v>
      </c>
    </row>
    <row r="20558" spans="1:6" x14ac:dyDescent="0.25">
      <c r="A20558" t="s">
        <v>30</v>
      </c>
      <c r="B20558" t="s">
        <v>12</v>
      </c>
      <c r="C20558" s="2">
        <v>43074.408391203731</v>
      </c>
      <c r="D20558" s="1">
        <v>1</v>
      </c>
      <c r="E20558">
        <v>37</v>
      </c>
      <c r="F20558" t="s">
        <v>8</v>
      </c>
    </row>
    <row r="20559" spans="1:6" x14ac:dyDescent="0.25">
      <c r="A20559" t="s">
        <v>30</v>
      </c>
      <c r="B20559" t="s">
        <v>12</v>
      </c>
      <c r="C20559" s="2">
        <v>43074.414328669198</v>
      </c>
      <c r="D20559" s="1">
        <v>1</v>
      </c>
      <c r="E20559">
        <v>6</v>
      </c>
      <c r="F20559" t="s">
        <v>8</v>
      </c>
    </row>
    <row r="20560" spans="1:6" x14ac:dyDescent="0.25">
      <c r="A20560" t="s">
        <v>30</v>
      </c>
      <c r="B20560" t="s">
        <v>12</v>
      </c>
      <c r="C20560" s="2">
        <v>43074.415717569645</v>
      </c>
      <c r="D20560" s="1">
        <v>1</v>
      </c>
      <c r="E20560">
        <v>49</v>
      </c>
      <c r="F20560" t="s">
        <v>8</v>
      </c>
    </row>
    <row r="20561" spans="1:6" x14ac:dyDescent="0.25">
      <c r="A20561" t="s">
        <v>30</v>
      </c>
      <c r="B20561" t="s">
        <v>12</v>
      </c>
      <c r="C20561" s="2">
        <v>43074.420810185373</v>
      </c>
      <c r="D20561" s="1">
        <v>1</v>
      </c>
      <c r="E20561">
        <v>44</v>
      </c>
      <c r="F20561" t="s">
        <v>8</v>
      </c>
    </row>
    <row r="20562" spans="1:6" x14ac:dyDescent="0.25">
      <c r="A20562" t="s">
        <v>30</v>
      </c>
      <c r="B20562" t="s">
        <v>13</v>
      </c>
      <c r="C20562" s="2">
        <v>43074.408819444478</v>
      </c>
      <c r="D20562" s="1">
        <v>1</v>
      </c>
      <c r="E20562">
        <v>1</v>
      </c>
      <c r="F20562" t="s">
        <v>8</v>
      </c>
    </row>
    <row r="20563" spans="1:6" x14ac:dyDescent="0.25">
      <c r="A20563" t="s">
        <v>30</v>
      </c>
      <c r="B20563" t="s">
        <v>7</v>
      </c>
      <c r="C20563" s="2">
        <v>43074.42956018541</v>
      </c>
      <c r="D20563" s="1">
        <v>1</v>
      </c>
      <c r="E20563">
        <v>1</v>
      </c>
      <c r="F20563" t="s">
        <v>8</v>
      </c>
    </row>
    <row r="20564" spans="1:6" x14ac:dyDescent="0.25">
      <c r="A20564" t="s">
        <v>30</v>
      </c>
      <c r="B20564" t="s">
        <v>13</v>
      </c>
      <c r="C20564" s="2">
        <v>43074.433217558078</v>
      </c>
      <c r="D20564" s="1">
        <v>1</v>
      </c>
      <c r="E20564">
        <v>1</v>
      </c>
      <c r="F20564" t="s">
        <v>8</v>
      </c>
    </row>
    <row r="20565" spans="1:6" x14ac:dyDescent="0.25">
      <c r="A20565" t="s">
        <v>30</v>
      </c>
      <c r="B20565" t="s">
        <v>13</v>
      </c>
      <c r="C20565" s="2">
        <v>43074.436064791866</v>
      </c>
      <c r="D20565" s="1">
        <v>1</v>
      </c>
      <c r="E20565">
        <v>6</v>
      </c>
      <c r="F20565" t="s">
        <v>8</v>
      </c>
    </row>
    <row r="20566" spans="1:6" x14ac:dyDescent="0.25">
      <c r="A20566" t="s">
        <v>30</v>
      </c>
      <c r="B20566" t="s">
        <v>7</v>
      </c>
      <c r="C20566" s="2">
        <v>43074.439988425933</v>
      </c>
      <c r="D20566" s="1">
        <v>1</v>
      </c>
      <c r="E20566">
        <v>1</v>
      </c>
      <c r="F20566" t="s">
        <v>8</v>
      </c>
    </row>
    <row r="20567" spans="1:6" x14ac:dyDescent="0.25">
      <c r="A20567" t="s">
        <v>30</v>
      </c>
      <c r="B20567" t="s">
        <v>7</v>
      </c>
      <c r="C20567" s="2">
        <v>43074.400833333377</v>
      </c>
      <c r="D20567" s="1">
        <v>1</v>
      </c>
      <c r="E20567">
        <v>5</v>
      </c>
      <c r="F20567" t="s">
        <v>8</v>
      </c>
    </row>
    <row r="20568" spans="1:6" x14ac:dyDescent="0.25">
      <c r="A20568" t="s">
        <v>30</v>
      </c>
      <c r="B20568" t="s">
        <v>12</v>
      </c>
      <c r="C20568" s="2">
        <v>43074.448576353956</v>
      </c>
      <c r="D20568" s="1">
        <v>1</v>
      </c>
      <c r="E20568">
        <v>7</v>
      </c>
      <c r="F20568" t="s">
        <v>8</v>
      </c>
    </row>
    <row r="20569" spans="1:6" x14ac:dyDescent="0.25">
      <c r="A20569" t="s">
        <v>30</v>
      </c>
      <c r="B20569" t="s">
        <v>13</v>
      </c>
      <c r="C20569" s="2">
        <v>43074.443090243265</v>
      </c>
      <c r="D20569" s="1">
        <v>1</v>
      </c>
      <c r="E20569">
        <v>1</v>
      </c>
      <c r="F20569" t="s">
        <v>8</v>
      </c>
    </row>
    <row r="20570" spans="1:6" x14ac:dyDescent="0.25">
      <c r="A20570" t="s">
        <v>30</v>
      </c>
      <c r="B20570" t="s">
        <v>12</v>
      </c>
      <c r="C20570" s="2">
        <v>43074.45395833347</v>
      </c>
      <c r="D20570" s="1">
        <v>1</v>
      </c>
      <c r="E20570">
        <v>55</v>
      </c>
      <c r="F20570" t="s">
        <v>8</v>
      </c>
    </row>
    <row r="20571" spans="1:6" x14ac:dyDescent="0.25">
      <c r="A20571" t="s">
        <v>30</v>
      </c>
      <c r="B20571" t="s">
        <v>12</v>
      </c>
      <c r="C20571" s="2">
        <v>43074.456516203936</v>
      </c>
      <c r="D20571" s="1">
        <v>1</v>
      </c>
      <c r="E20571">
        <v>78</v>
      </c>
      <c r="F20571" t="s">
        <v>8</v>
      </c>
    </row>
    <row r="20572" spans="1:6" x14ac:dyDescent="0.25">
      <c r="A20572" t="s">
        <v>30</v>
      </c>
      <c r="B20572" t="s">
        <v>12</v>
      </c>
      <c r="C20572" s="2">
        <v>43074.460636562668</v>
      </c>
      <c r="D20572" s="1">
        <v>1</v>
      </c>
      <c r="E20572">
        <v>112</v>
      </c>
      <c r="F20572" t="s">
        <v>8</v>
      </c>
    </row>
    <row r="20573" spans="1:6" x14ac:dyDescent="0.25">
      <c r="A20573" t="s">
        <v>30</v>
      </c>
      <c r="B20573" t="s">
        <v>13</v>
      </c>
      <c r="C20573" s="2">
        <v>43074.450023148209</v>
      </c>
      <c r="D20573" s="1">
        <v>1</v>
      </c>
      <c r="E20573">
        <v>1</v>
      </c>
      <c r="F20573" t="s">
        <v>8</v>
      </c>
    </row>
    <row r="20574" spans="1:6" x14ac:dyDescent="0.25">
      <c r="A20574" t="s">
        <v>30</v>
      </c>
      <c r="B20574" t="s">
        <v>12</v>
      </c>
      <c r="C20574" s="2">
        <v>43074.462939791847</v>
      </c>
      <c r="D20574" s="1">
        <v>1</v>
      </c>
      <c r="E20574">
        <v>49</v>
      </c>
      <c r="F20574" t="s">
        <v>8</v>
      </c>
    </row>
    <row r="20575" spans="1:6" x14ac:dyDescent="0.25">
      <c r="A20575" t="s">
        <v>30</v>
      </c>
      <c r="B20575" t="s">
        <v>10</v>
      </c>
      <c r="C20575" s="2">
        <v>43074.461643495597</v>
      </c>
      <c r="D20575" s="1">
        <v>1</v>
      </c>
      <c r="E20575">
        <v>1</v>
      </c>
      <c r="F20575" t="s">
        <v>8</v>
      </c>
    </row>
    <row r="20576" spans="1:6" x14ac:dyDescent="0.25">
      <c r="A20576" t="s">
        <v>30</v>
      </c>
      <c r="B20576" t="s">
        <v>7</v>
      </c>
      <c r="C20576" s="2">
        <v>43074.447581007145</v>
      </c>
      <c r="D20576" s="1">
        <v>1</v>
      </c>
      <c r="E20576">
        <v>2</v>
      </c>
      <c r="F20576" t="s">
        <v>8</v>
      </c>
    </row>
    <row r="20577" spans="1:6" x14ac:dyDescent="0.25">
      <c r="A20577" t="s">
        <v>30</v>
      </c>
      <c r="B20577" t="s">
        <v>12</v>
      </c>
      <c r="C20577" s="2">
        <v>43074.469618021045</v>
      </c>
      <c r="D20577" s="1">
        <v>1</v>
      </c>
      <c r="E20577">
        <v>25</v>
      </c>
      <c r="F20577" t="s">
        <v>8</v>
      </c>
    </row>
    <row r="20578" spans="1:6" x14ac:dyDescent="0.25">
      <c r="A20578" t="s">
        <v>30</v>
      </c>
      <c r="B20578" t="s">
        <v>13</v>
      </c>
      <c r="C20578" s="2">
        <v>43074.47121527791</v>
      </c>
      <c r="D20578" s="1">
        <v>1</v>
      </c>
      <c r="E20578">
        <v>1</v>
      </c>
      <c r="F20578" t="s">
        <v>8</v>
      </c>
    </row>
    <row r="20579" spans="1:6" x14ac:dyDescent="0.25">
      <c r="A20579" t="s">
        <v>30</v>
      </c>
      <c r="B20579" t="s">
        <v>12</v>
      </c>
      <c r="C20579" s="2">
        <v>43074.471886574291</v>
      </c>
      <c r="D20579" s="1">
        <v>1</v>
      </c>
      <c r="E20579">
        <v>25</v>
      </c>
      <c r="F20579" t="s">
        <v>8</v>
      </c>
    </row>
    <row r="20580" spans="1:6" x14ac:dyDescent="0.25">
      <c r="A20580" t="s">
        <v>30</v>
      </c>
      <c r="B20580" t="s">
        <v>13</v>
      </c>
      <c r="C20580" s="2">
        <v>43074.472037014086</v>
      </c>
      <c r="D20580" s="1">
        <v>1</v>
      </c>
      <c r="E20580">
        <v>3</v>
      </c>
      <c r="F20580" t="s">
        <v>8</v>
      </c>
    </row>
    <row r="20581" spans="1:6" x14ac:dyDescent="0.25">
      <c r="A20581" t="s">
        <v>30</v>
      </c>
      <c r="B20581" t="s">
        <v>12</v>
      </c>
      <c r="C20581" s="2">
        <v>43074.473171284888</v>
      </c>
      <c r="D20581" s="1">
        <v>1</v>
      </c>
      <c r="E20581">
        <v>14</v>
      </c>
      <c r="F20581" t="s">
        <v>8</v>
      </c>
    </row>
    <row r="20582" spans="1:6" x14ac:dyDescent="0.25">
      <c r="A20582" t="s">
        <v>30</v>
      </c>
      <c r="B20582" t="s">
        <v>12</v>
      </c>
      <c r="C20582" s="2">
        <v>43074.475185185205</v>
      </c>
      <c r="D20582" s="1">
        <v>1</v>
      </c>
      <c r="E20582">
        <v>12</v>
      </c>
      <c r="F20582" t="s">
        <v>8</v>
      </c>
    </row>
    <row r="20583" spans="1:6" x14ac:dyDescent="0.25">
      <c r="A20583" t="s">
        <v>30</v>
      </c>
      <c r="B20583" t="s">
        <v>12</v>
      </c>
      <c r="C20583" s="2">
        <v>43074.47571755806</v>
      </c>
      <c r="D20583" s="1">
        <v>1</v>
      </c>
      <c r="E20583">
        <v>66</v>
      </c>
      <c r="F20583" t="s">
        <v>8</v>
      </c>
    </row>
    <row r="20584" spans="1:6" x14ac:dyDescent="0.25">
      <c r="A20584" t="s">
        <v>30</v>
      </c>
      <c r="B20584" t="s">
        <v>13</v>
      </c>
      <c r="C20584" s="2">
        <v>43074.474050926045</v>
      </c>
      <c r="D20584" s="1">
        <v>1</v>
      </c>
      <c r="E20584">
        <v>5</v>
      </c>
      <c r="F20584" t="s">
        <v>8</v>
      </c>
    </row>
    <row r="20585" spans="1:6" x14ac:dyDescent="0.25">
      <c r="A20585" t="s">
        <v>30</v>
      </c>
      <c r="B20585" t="s">
        <v>13</v>
      </c>
      <c r="C20585" s="2">
        <v>43074.468148148153</v>
      </c>
      <c r="D20585" s="1">
        <v>1</v>
      </c>
      <c r="E20585">
        <v>1</v>
      </c>
      <c r="F20585" t="s">
        <v>8</v>
      </c>
    </row>
    <row r="20586" spans="1:6" x14ac:dyDescent="0.25">
      <c r="A20586" t="s">
        <v>30</v>
      </c>
      <c r="B20586" t="s">
        <v>17</v>
      </c>
      <c r="C20586" s="2">
        <v>43074.479270833544</v>
      </c>
      <c r="D20586" s="1">
        <v>1</v>
      </c>
      <c r="E20586">
        <v>4</v>
      </c>
      <c r="F20586" t="s">
        <v>8</v>
      </c>
    </row>
    <row r="20587" spans="1:6" x14ac:dyDescent="0.25">
      <c r="A20587" t="s">
        <v>30</v>
      </c>
      <c r="B20587" t="s">
        <v>12</v>
      </c>
      <c r="C20587" s="2">
        <v>43074.482037037145</v>
      </c>
      <c r="D20587" s="1">
        <v>1</v>
      </c>
      <c r="E20587">
        <v>9</v>
      </c>
      <c r="F20587" t="s">
        <v>8</v>
      </c>
    </row>
    <row r="20588" spans="1:6" x14ac:dyDescent="0.25">
      <c r="A20588" t="s">
        <v>30</v>
      </c>
      <c r="B20588" t="s">
        <v>12</v>
      </c>
      <c r="C20588" s="2">
        <v>43074.482766180765</v>
      </c>
      <c r="D20588" s="1">
        <v>1</v>
      </c>
      <c r="E20588">
        <v>6</v>
      </c>
      <c r="F20588" t="s">
        <v>8</v>
      </c>
    </row>
    <row r="20589" spans="1:6" x14ac:dyDescent="0.25">
      <c r="A20589" t="s">
        <v>30</v>
      </c>
      <c r="B20589" t="s">
        <v>12</v>
      </c>
      <c r="C20589" s="2">
        <v>43074.484039317351</v>
      </c>
      <c r="D20589" s="1">
        <v>1</v>
      </c>
      <c r="E20589">
        <v>8</v>
      </c>
      <c r="F20589" t="s">
        <v>8</v>
      </c>
    </row>
    <row r="20590" spans="1:6" x14ac:dyDescent="0.25">
      <c r="A20590" t="s">
        <v>30</v>
      </c>
      <c r="B20590" t="s">
        <v>13</v>
      </c>
      <c r="C20590" s="2">
        <v>43074.4817824075</v>
      </c>
      <c r="D20590" s="1">
        <v>1</v>
      </c>
      <c r="E20590">
        <v>9</v>
      </c>
      <c r="F20590" t="s">
        <v>8</v>
      </c>
    </row>
    <row r="20591" spans="1:6" x14ac:dyDescent="0.25">
      <c r="A20591" t="s">
        <v>30</v>
      </c>
      <c r="B20591" t="s">
        <v>7</v>
      </c>
      <c r="C20591" s="2">
        <v>43074.480648148339</v>
      </c>
      <c r="D20591" s="1">
        <v>1</v>
      </c>
      <c r="E20591">
        <v>5</v>
      </c>
      <c r="F20591" t="s">
        <v>8</v>
      </c>
    </row>
    <row r="20592" spans="1:6" x14ac:dyDescent="0.25">
      <c r="A20592" t="s">
        <v>30</v>
      </c>
      <c r="B20592" t="s">
        <v>7</v>
      </c>
      <c r="C20592" s="2">
        <v>43074.485277778003</v>
      </c>
      <c r="D20592" s="1">
        <v>1</v>
      </c>
      <c r="E20592">
        <v>1</v>
      </c>
      <c r="F20592" t="s">
        <v>8</v>
      </c>
    </row>
    <row r="20593" spans="1:6" x14ac:dyDescent="0.25">
      <c r="A20593" t="s">
        <v>30</v>
      </c>
      <c r="B20593" t="s">
        <v>7</v>
      </c>
      <c r="C20593" s="2">
        <v>43074.490451388992</v>
      </c>
      <c r="D20593" s="1">
        <v>1</v>
      </c>
      <c r="E20593">
        <v>1</v>
      </c>
      <c r="F20593" t="s">
        <v>8</v>
      </c>
    </row>
    <row r="20594" spans="1:6" x14ac:dyDescent="0.25">
      <c r="A20594" t="s">
        <v>30</v>
      </c>
      <c r="B20594" t="s">
        <v>7</v>
      </c>
      <c r="C20594" s="2">
        <v>43074.492546261754</v>
      </c>
      <c r="D20594" s="1">
        <v>1</v>
      </c>
      <c r="E20594">
        <v>1</v>
      </c>
      <c r="F20594" t="s">
        <v>8</v>
      </c>
    </row>
    <row r="20595" spans="1:6" x14ac:dyDescent="0.25">
      <c r="A20595" t="s">
        <v>30</v>
      </c>
      <c r="B20595" t="s">
        <v>7</v>
      </c>
      <c r="C20595" s="2">
        <v>43074.490162025671</v>
      </c>
      <c r="D20595" s="1">
        <v>1</v>
      </c>
      <c r="E20595">
        <v>1</v>
      </c>
      <c r="F20595" t="s">
        <v>8</v>
      </c>
    </row>
    <row r="20596" spans="1:6" x14ac:dyDescent="0.25">
      <c r="A20596" t="s">
        <v>30</v>
      </c>
      <c r="B20596" t="s">
        <v>12</v>
      </c>
      <c r="C20596" s="2">
        <v>43074.495671296492</v>
      </c>
      <c r="D20596" s="1">
        <v>1</v>
      </c>
      <c r="E20596">
        <v>34</v>
      </c>
      <c r="F20596" t="s">
        <v>8</v>
      </c>
    </row>
    <row r="20597" spans="1:6" x14ac:dyDescent="0.25">
      <c r="A20597" t="s">
        <v>30</v>
      </c>
      <c r="B20597" t="s">
        <v>7</v>
      </c>
      <c r="C20597" s="2">
        <v>43074.494212963153</v>
      </c>
      <c r="D20597" s="1">
        <v>1</v>
      </c>
      <c r="E20597">
        <v>1</v>
      </c>
      <c r="F20597" t="s">
        <v>8</v>
      </c>
    </row>
    <row r="20598" spans="1:6" x14ac:dyDescent="0.25">
      <c r="A20598" t="s">
        <v>30</v>
      </c>
      <c r="B20598" t="s">
        <v>12</v>
      </c>
      <c r="C20598" s="2">
        <v>43074.497395833489</v>
      </c>
      <c r="D20598" s="1">
        <v>1</v>
      </c>
      <c r="E20598">
        <v>11</v>
      </c>
      <c r="F20598" t="s">
        <v>8</v>
      </c>
    </row>
    <row r="20599" spans="1:6" x14ac:dyDescent="0.25">
      <c r="A20599" t="s">
        <v>30</v>
      </c>
      <c r="B20599" t="s">
        <v>12</v>
      </c>
      <c r="C20599" s="2">
        <v>43074.501180555671</v>
      </c>
      <c r="D20599" s="1">
        <v>1</v>
      </c>
      <c r="E20599">
        <v>90</v>
      </c>
      <c r="F20599" t="s">
        <v>8</v>
      </c>
    </row>
    <row r="20600" spans="1:6" x14ac:dyDescent="0.25">
      <c r="A20600" t="s">
        <v>30</v>
      </c>
      <c r="B20600" t="s">
        <v>7</v>
      </c>
      <c r="C20600" s="2">
        <v>43074.498032372911</v>
      </c>
      <c r="D20600" s="1">
        <v>1</v>
      </c>
      <c r="E20600">
        <v>6</v>
      </c>
      <c r="F20600" t="s">
        <v>8</v>
      </c>
    </row>
    <row r="20601" spans="1:6" x14ac:dyDescent="0.25">
      <c r="A20601" t="s">
        <v>30</v>
      </c>
      <c r="B20601" t="s">
        <v>12</v>
      </c>
      <c r="C20601" s="2">
        <v>43074.505243021064</v>
      </c>
      <c r="D20601" s="1">
        <v>1</v>
      </c>
      <c r="E20601">
        <v>20</v>
      </c>
      <c r="F20601" t="s">
        <v>8</v>
      </c>
    </row>
    <row r="20602" spans="1:6" x14ac:dyDescent="0.25">
      <c r="A20602" t="s">
        <v>30</v>
      </c>
      <c r="B20602" t="s">
        <v>9</v>
      </c>
      <c r="C20602" s="2">
        <v>43074.507326365914</v>
      </c>
      <c r="D20602" s="1">
        <v>1</v>
      </c>
      <c r="E20602">
        <v>7</v>
      </c>
      <c r="F20602" t="s">
        <v>8</v>
      </c>
    </row>
    <row r="20603" spans="1:6" x14ac:dyDescent="0.25">
      <c r="A20603" t="s">
        <v>30</v>
      </c>
      <c r="B20603" t="s">
        <v>9</v>
      </c>
      <c r="C20603" s="2">
        <v>43074.509537002537</v>
      </c>
      <c r="D20603" s="1">
        <v>1</v>
      </c>
      <c r="E20603">
        <v>2</v>
      </c>
      <c r="F20603" t="s">
        <v>8</v>
      </c>
    </row>
    <row r="20604" spans="1:6" x14ac:dyDescent="0.25">
      <c r="A20604" t="s">
        <v>30</v>
      </c>
      <c r="B20604" t="s">
        <v>7</v>
      </c>
      <c r="C20604" s="2">
        <v>43074.503796273377</v>
      </c>
      <c r="D20604" s="1">
        <v>1</v>
      </c>
      <c r="E20604">
        <v>4</v>
      </c>
      <c r="F20604" t="s">
        <v>8</v>
      </c>
    </row>
    <row r="20605" spans="1:6" x14ac:dyDescent="0.25">
      <c r="A20605" t="s">
        <v>30</v>
      </c>
      <c r="B20605" t="s">
        <v>12</v>
      </c>
      <c r="C20605" s="2">
        <v>43074.514942094684</v>
      </c>
      <c r="D20605" s="1">
        <v>1</v>
      </c>
      <c r="E20605">
        <v>94</v>
      </c>
      <c r="F20605" t="s">
        <v>8</v>
      </c>
    </row>
    <row r="20606" spans="1:6" x14ac:dyDescent="0.25">
      <c r="A20606" t="s">
        <v>30</v>
      </c>
      <c r="B20606" t="s">
        <v>7</v>
      </c>
      <c r="C20606" s="2">
        <v>43074.511307870504</v>
      </c>
      <c r="D20606" s="1">
        <v>1</v>
      </c>
      <c r="E20606">
        <v>13</v>
      </c>
      <c r="F20606" t="s">
        <v>8</v>
      </c>
    </row>
    <row r="20607" spans="1:6" x14ac:dyDescent="0.25">
      <c r="A20607" t="s">
        <v>30</v>
      </c>
      <c r="B20607" t="s">
        <v>7</v>
      </c>
      <c r="C20607" s="2">
        <v>43074.51927082194</v>
      </c>
      <c r="D20607" s="1">
        <v>1</v>
      </c>
      <c r="E20607">
        <v>2</v>
      </c>
      <c r="F20607" t="s">
        <v>8</v>
      </c>
    </row>
    <row r="20608" spans="1:6" x14ac:dyDescent="0.25">
      <c r="A20608" t="s">
        <v>30</v>
      </c>
      <c r="B20608" t="s">
        <v>9</v>
      </c>
      <c r="C20608" s="2">
        <v>43074.52113422472</v>
      </c>
      <c r="D20608" s="1">
        <v>1</v>
      </c>
      <c r="E20608">
        <v>7</v>
      </c>
      <c r="F20608" t="s">
        <v>8</v>
      </c>
    </row>
    <row r="20609" spans="1:6" x14ac:dyDescent="0.25">
      <c r="A20609" t="s">
        <v>30</v>
      </c>
      <c r="B20609" t="s">
        <v>7</v>
      </c>
      <c r="C20609" s="2">
        <v>43074.525381944608</v>
      </c>
      <c r="D20609" s="1">
        <v>1</v>
      </c>
      <c r="E20609">
        <v>8</v>
      </c>
      <c r="F20609" t="s">
        <v>8</v>
      </c>
    </row>
    <row r="20610" spans="1:6" x14ac:dyDescent="0.25">
      <c r="A20610" t="s">
        <v>30</v>
      </c>
      <c r="B20610" t="s">
        <v>7</v>
      </c>
      <c r="C20610" s="2">
        <v>43074.529108761344</v>
      </c>
      <c r="D20610" s="1">
        <v>1</v>
      </c>
      <c r="E20610">
        <v>37</v>
      </c>
      <c r="F20610" t="s">
        <v>8</v>
      </c>
    </row>
    <row r="20611" spans="1:6" x14ac:dyDescent="0.25">
      <c r="A20611" t="s">
        <v>30</v>
      </c>
      <c r="B20611" t="s">
        <v>7</v>
      </c>
      <c r="C20611" s="2">
        <v>43074.532268518582</v>
      </c>
      <c r="D20611" s="1">
        <v>1</v>
      </c>
      <c r="E20611">
        <v>2</v>
      </c>
      <c r="F20611" t="s">
        <v>8</v>
      </c>
    </row>
    <row r="20612" spans="1:6" x14ac:dyDescent="0.25">
      <c r="A20612" t="s">
        <v>30</v>
      </c>
      <c r="B20612" t="s">
        <v>12</v>
      </c>
      <c r="C20612" s="2">
        <v>43074.539479166735</v>
      </c>
      <c r="D20612" s="1">
        <v>1</v>
      </c>
      <c r="E20612">
        <v>1</v>
      </c>
      <c r="F20612" t="s">
        <v>8</v>
      </c>
    </row>
    <row r="20613" spans="1:6" x14ac:dyDescent="0.25">
      <c r="A20613" t="s">
        <v>30</v>
      </c>
      <c r="B20613" t="s">
        <v>12</v>
      </c>
      <c r="C20613" s="2">
        <v>43074.54353005765</v>
      </c>
      <c r="D20613" s="1">
        <v>1</v>
      </c>
      <c r="E20613">
        <v>7</v>
      </c>
      <c r="F20613" t="s">
        <v>8</v>
      </c>
    </row>
    <row r="20614" spans="1:6" x14ac:dyDescent="0.25">
      <c r="A20614" t="s">
        <v>30</v>
      </c>
      <c r="B20614" t="s">
        <v>12</v>
      </c>
      <c r="C20614" s="2">
        <v>43074.550219907425</v>
      </c>
      <c r="D20614" s="1">
        <v>1</v>
      </c>
      <c r="E20614">
        <v>61</v>
      </c>
      <c r="F20614" t="s">
        <v>8</v>
      </c>
    </row>
    <row r="20615" spans="1:6" x14ac:dyDescent="0.25">
      <c r="A20615" t="s">
        <v>30</v>
      </c>
      <c r="B20615" t="s">
        <v>12</v>
      </c>
      <c r="C20615" s="2">
        <v>43074.552557835821</v>
      </c>
      <c r="D20615" s="1">
        <v>1</v>
      </c>
      <c r="E20615">
        <v>2</v>
      </c>
      <c r="F20615" t="s">
        <v>8</v>
      </c>
    </row>
    <row r="20616" spans="1:6" x14ac:dyDescent="0.25">
      <c r="A20616" t="s">
        <v>30</v>
      </c>
      <c r="B20616" t="s">
        <v>12</v>
      </c>
      <c r="C20616" s="2">
        <v>43074.541087963153</v>
      </c>
      <c r="D20616" s="1">
        <v>1</v>
      </c>
      <c r="E20616">
        <v>62</v>
      </c>
      <c r="F20616" t="s">
        <v>8</v>
      </c>
    </row>
    <row r="20617" spans="1:6" x14ac:dyDescent="0.25">
      <c r="A20617" t="s">
        <v>30</v>
      </c>
      <c r="B20617" t="s">
        <v>12</v>
      </c>
      <c r="C20617" s="2">
        <v>43074.557013854384</v>
      </c>
      <c r="D20617" s="1">
        <v>1</v>
      </c>
      <c r="E20617">
        <v>16</v>
      </c>
      <c r="F20617" t="s">
        <v>8</v>
      </c>
    </row>
    <row r="20618" spans="1:6" x14ac:dyDescent="0.25">
      <c r="A20618" t="s">
        <v>30</v>
      </c>
      <c r="B20618" t="s">
        <v>12</v>
      </c>
      <c r="C20618" s="2">
        <v>43074.577372662257</v>
      </c>
      <c r="D20618" s="1">
        <v>1</v>
      </c>
      <c r="E20618">
        <v>87</v>
      </c>
      <c r="F20618" t="s">
        <v>8</v>
      </c>
    </row>
    <row r="20619" spans="1:6" x14ac:dyDescent="0.25">
      <c r="A20619" t="s">
        <v>30</v>
      </c>
      <c r="B20619" t="s">
        <v>12</v>
      </c>
      <c r="C20619" s="2">
        <v>43074.580231481697</v>
      </c>
      <c r="D20619" s="1">
        <v>1</v>
      </c>
      <c r="E20619">
        <v>33</v>
      </c>
      <c r="F20619" t="s">
        <v>8</v>
      </c>
    </row>
    <row r="20620" spans="1:6" x14ac:dyDescent="0.25">
      <c r="A20620" t="s">
        <v>30</v>
      </c>
      <c r="B20620" t="s">
        <v>12</v>
      </c>
      <c r="C20620" s="2">
        <v>43074.581516203936</v>
      </c>
      <c r="D20620" s="1">
        <v>1</v>
      </c>
      <c r="E20620">
        <v>3</v>
      </c>
      <c r="F20620" t="s">
        <v>8</v>
      </c>
    </row>
    <row r="20621" spans="1:6" x14ac:dyDescent="0.25">
      <c r="A20621" t="s">
        <v>30</v>
      </c>
      <c r="B20621" t="s">
        <v>12</v>
      </c>
      <c r="C20621" s="2">
        <v>43074.593460648321</v>
      </c>
      <c r="D20621" s="1">
        <v>1</v>
      </c>
      <c r="E20621">
        <v>4</v>
      </c>
      <c r="F20621" t="s">
        <v>8</v>
      </c>
    </row>
    <row r="20622" spans="1:6" x14ac:dyDescent="0.25">
      <c r="A20622" t="s">
        <v>30</v>
      </c>
      <c r="B20622" t="s">
        <v>12</v>
      </c>
      <c r="C20622" s="2">
        <v>43074.602638889104</v>
      </c>
      <c r="D20622" s="1">
        <v>1</v>
      </c>
      <c r="E20622">
        <v>87</v>
      </c>
      <c r="F20622" t="s">
        <v>8</v>
      </c>
    </row>
    <row r="20623" spans="1:6" x14ac:dyDescent="0.25">
      <c r="A20623" t="s">
        <v>30</v>
      </c>
      <c r="B20623" t="s">
        <v>12</v>
      </c>
      <c r="C20623" s="2">
        <v>43074.611215266399</v>
      </c>
      <c r="D20623" s="1">
        <v>1</v>
      </c>
      <c r="E20623">
        <v>11</v>
      </c>
      <c r="F20623" t="s">
        <v>8</v>
      </c>
    </row>
    <row r="20624" spans="1:6" x14ac:dyDescent="0.25">
      <c r="A20624" t="s">
        <v>30</v>
      </c>
      <c r="B20624" t="s">
        <v>12</v>
      </c>
      <c r="C20624" s="2">
        <v>43074.613113426138</v>
      </c>
      <c r="D20624" s="1">
        <v>1</v>
      </c>
      <c r="E20624">
        <v>19</v>
      </c>
      <c r="F20624" t="s">
        <v>8</v>
      </c>
    </row>
    <row r="20625" spans="1:6" x14ac:dyDescent="0.25">
      <c r="A20625" t="s">
        <v>30</v>
      </c>
      <c r="B20625" t="s">
        <v>11</v>
      </c>
      <c r="C20625" s="2">
        <v>43074.537696724758</v>
      </c>
      <c r="D20625" s="1">
        <v>1</v>
      </c>
      <c r="E20625">
        <v>1</v>
      </c>
      <c r="F20625" t="s">
        <v>8</v>
      </c>
    </row>
    <row r="20626" spans="1:6" x14ac:dyDescent="0.25">
      <c r="A20626" t="s">
        <v>30</v>
      </c>
      <c r="B20626" t="s">
        <v>7</v>
      </c>
      <c r="C20626" s="2">
        <v>43074.615775463171</v>
      </c>
      <c r="D20626" s="1">
        <v>1</v>
      </c>
      <c r="E20626">
        <v>1</v>
      </c>
      <c r="F20626" t="s">
        <v>8</v>
      </c>
    </row>
    <row r="20627" spans="1:6" x14ac:dyDescent="0.25">
      <c r="A20627" t="s">
        <v>30</v>
      </c>
      <c r="B20627" t="s">
        <v>12</v>
      </c>
      <c r="C20627" s="2">
        <v>43074.620740729384</v>
      </c>
      <c r="D20627" s="1">
        <v>1</v>
      </c>
      <c r="E20627">
        <v>27</v>
      </c>
      <c r="F20627" t="s">
        <v>8</v>
      </c>
    </row>
    <row r="20628" spans="1:6" x14ac:dyDescent="0.25">
      <c r="A20628" t="s">
        <v>30</v>
      </c>
      <c r="B20628" t="s">
        <v>13</v>
      </c>
      <c r="C20628" s="2">
        <v>43074.622592592612</v>
      </c>
      <c r="D20628" s="1">
        <v>1</v>
      </c>
      <c r="E20628">
        <v>2</v>
      </c>
      <c r="F20628" t="s">
        <v>8</v>
      </c>
    </row>
    <row r="20629" spans="1:6" x14ac:dyDescent="0.25">
      <c r="A20629" t="s">
        <v>30</v>
      </c>
      <c r="B20629" t="s">
        <v>12</v>
      </c>
      <c r="C20629" s="2">
        <v>43074.632662014104</v>
      </c>
      <c r="D20629" s="1">
        <v>1</v>
      </c>
      <c r="E20629">
        <v>2</v>
      </c>
      <c r="F20629" t="s">
        <v>8</v>
      </c>
    </row>
    <row r="20630" spans="1:6" x14ac:dyDescent="0.25">
      <c r="A20630" t="s">
        <v>30</v>
      </c>
      <c r="B20630" t="s">
        <v>12</v>
      </c>
      <c r="C20630" s="2">
        <v>43074.638553240802</v>
      </c>
      <c r="D20630" s="1">
        <v>1</v>
      </c>
      <c r="E20630">
        <v>22</v>
      </c>
      <c r="F20630" t="s">
        <v>8</v>
      </c>
    </row>
    <row r="20631" spans="1:6" x14ac:dyDescent="0.25">
      <c r="A20631" t="s">
        <v>30</v>
      </c>
      <c r="B20631" t="s">
        <v>12</v>
      </c>
      <c r="C20631" s="2">
        <v>43074.641550926026</v>
      </c>
      <c r="D20631" s="1">
        <v>1</v>
      </c>
      <c r="E20631">
        <v>80</v>
      </c>
      <c r="F20631" t="s">
        <v>8</v>
      </c>
    </row>
    <row r="20632" spans="1:6" x14ac:dyDescent="0.25">
      <c r="A20632" t="s">
        <v>30</v>
      </c>
      <c r="B20632" t="s">
        <v>11</v>
      </c>
      <c r="C20632" s="2">
        <v>43074.623391180765</v>
      </c>
      <c r="D20632" s="1">
        <v>1</v>
      </c>
      <c r="E20632">
        <v>1</v>
      </c>
      <c r="F20632" t="s">
        <v>8</v>
      </c>
    </row>
    <row r="20633" spans="1:6" x14ac:dyDescent="0.25">
      <c r="A20633" t="s">
        <v>30</v>
      </c>
      <c r="B20633" t="s">
        <v>12</v>
      </c>
      <c r="C20633" s="2">
        <v>43074.646782407537</v>
      </c>
      <c r="D20633" s="1">
        <v>1</v>
      </c>
      <c r="E20633">
        <v>3</v>
      </c>
      <c r="F20633" t="s">
        <v>8</v>
      </c>
    </row>
    <row r="20634" spans="1:6" x14ac:dyDescent="0.25">
      <c r="A20634" t="s">
        <v>30</v>
      </c>
      <c r="B20634" t="s">
        <v>12</v>
      </c>
      <c r="C20634" s="2">
        <v>43074.656666666735</v>
      </c>
      <c r="D20634" s="1">
        <v>1</v>
      </c>
      <c r="E20634">
        <v>60</v>
      </c>
      <c r="F20634" t="s">
        <v>8</v>
      </c>
    </row>
    <row r="20635" spans="1:6" x14ac:dyDescent="0.25">
      <c r="A20635" t="s">
        <v>30</v>
      </c>
      <c r="B20635" t="s">
        <v>12</v>
      </c>
      <c r="C20635" s="2">
        <v>43074.664317129645</v>
      </c>
      <c r="D20635" s="1">
        <v>1</v>
      </c>
      <c r="E20635">
        <v>122</v>
      </c>
      <c r="F20635" t="s">
        <v>8</v>
      </c>
    </row>
    <row r="20636" spans="1:6" x14ac:dyDescent="0.25">
      <c r="A20636" t="s">
        <v>30</v>
      </c>
      <c r="B20636" t="s">
        <v>16</v>
      </c>
      <c r="C20636" s="2">
        <v>43074.66321755806</v>
      </c>
      <c r="D20636" s="1">
        <v>1</v>
      </c>
      <c r="E20636">
        <v>2</v>
      </c>
      <c r="F20636" t="s">
        <v>8</v>
      </c>
    </row>
    <row r="20637" spans="1:6" x14ac:dyDescent="0.25">
      <c r="A20637" t="s">
        <v>30</v>
      </c>
      <c r="B20637" t="s">
        <v>13</v>
      </c>
      <c r="C20637" s="2">
        <v>43074.665694409516</v>
      </c>
      <c r="D20637" s="1">
        <v>1</v>
      </c>
      <c r="E20637">
        <v>2</v>
      </c>
      <c r="F20637" t="s">
        <v>8</v>
      </c>
    </row>
    <row r="20638" spans="1:6" x14ac:dyDescent="0.25">
      <c r="A20638" t="s">
        <v>30</v>
      </c>
      <c r="B20638" t="s">
        <v>12</v>
      </c>
      <c r="C20638" s="2">
        <v>43074.667187488638</v>
      </c>
      <c r="D20638" s="1">
        <v>1</v>
      </c>
      <c r="E20638">
        <v>3</v>
      </c>
      <c r="F20638" t="s">
        <v>8</v>
      </c>
    </row>
    <row r="20639" spans="1:6" x14ac:dyDescent="0.25">
      <c r="A20639" t="s">
        <v>30</v>
      </c>
      <c r="B20639" t="s">
        <v>11</v>
      </c>
      <c r="C20639" s="2">
        <v>43074.667615729384</v>
      </c>
      <c r="D20639" s="1">
        <v>1</v>
      </c>
      <c r="E20639">
        <v>2</v>
      </c>
      <c r="F20639" t="s">
        <v>8</v>
      </c>
    </row>
    <row r="20640" spans="1:6" x14ac:dyDescent="0.25">
      <c r="A20640" t="s">
        <v>30</v>
      </c>
      <c r="B20640" t="s">
        <v>11</v>
      </c>
      <c r="C20640" s="2">
        <v>43074.670995370485</v>
      </c>
      <c r="D20640" s="1">
        <v>1</v>
      </c>
      <c r="E20640">
        <v>2</v>
      </c>
      <c r="F20640" t="s">
        <v>8</v>
      </c>
    </row>
    <row r="20641" spans="1:6" x14ac:dyDescent="0.25">
      <c r="A20641" t="s">
        <v>30</v>
      </c>
      <c r="B20641" t="s">
        <v>7</v>
      </c>
      <c r="C20641" s="2">
        <v>43074.674618055578</v>
      </c>
      <c r="D20641" s="1">
        <v>1</v>
      </c>
      <c r="E20641">
        <v>2</v>
      </c>
      <c r="F20641" t="s">
        <v>8</v>
      </c>
    </row>
    <row r="20642" spans="1:6" x14ac:dyDescent="0.25">
      <c r="A20642" t="s">
        <v>30</v>
      </c>
      <c r="B20642" t="s">
        <v>12</v>
      </c>
      <c r="C20642" s="2">
        <v>43074.678182858974</v>
      </c>
      <c r="D20642" s="1">
        <v>1</v>
      </c>
      <c r="E20642">
        <v>25</v>
      </c>
      <c r="F20642" t="s">
        <v>8</v>
      </c>
    </row>
    <row r="20643" spans="1:6" x14ac:dyDescent="0.25">
      <c r="A20643" t="s">
        <v>30</v>
      </c>
      <c r="B20643" t="s">
        <v>12</v>
      </c>
      <c r="C20643" s="2">
        <v>43074.683877314907</v>
      </c>
      <c r="D20643" s="1">
        <v>1</v>
      </c>
      <c r="E20643">
        <v>12</v>
      </c>
      <c r="F20643" t="s">
        <v>8</v>
      </c>
    </row>
    <row r="20644" spans="1:6" x14ac:dyDescent="0.25">
      <c r="A20644" t="s">
        <v>30</v>
      </c>
      <c r="B20644" t="s">
        <v>12</v>
      </c>
      <c r="C20644" s="2">
        <v>43074.684386574198</v>
      </c>
      <c r="D20644" s="1">
        <v>1</v>
      </c>
      <c r="E20644">
        <v>22</v>
      </c>
      <c r="F20644" t="s">
        <v>8</v>
      </c>
    </row>
    <row r="20645" spans="1:6" x14ac:dyDescent="0.25">
      <c r="A20645" t="s">
        <v>30</v>
      </c>
      <c r="B20645" t="s">
        <v>7</v>
      </c>
      <c r="C20645" s="2">
        <v>43074.673807870597</v>
      </c>
      <c r="D20645" s="1">
        <v>1</v>
      </c>
      <c r="E20645">
        <v>2</v>
      </c>
      <c r="F20645" t="s">
        <v>8</v>
      </c>
    </row>
    <row r="20646" spans="1:6" x14ac:dyDescent="0.25">
      <c r="A20646" t="s">
        <v>30</v>
      </c>
      <c r="B20646" t="s">
        <v>7</v>
      </c>
      <c r="C20646" s="2">
        <v>43074.686099537183</v>
      </c>
      <c r="D20646" s="1">
        <v>1</v>
      </c>
      <c r="E20646">
        <v>3</v>
      </c>
      <c r="F20646" t="s">
        <v>8</v>
      </c>
    </row>
    <row r="20647" spans="1:6" x14ac:dyDescent="0.25">
      <c r="A20647" t="s">
        <v>30</v>
      </c>
      <c r="B20647" t="s">
        <v>12</v>
      </c>
      <c r="C20647" s="2">
        <v>43074.688645810355</v>
      </c>
      <c r="D20647" s="1">
        <v>1</v>
      </c>
      <c r="E20647">
        <v>26</v>
      </c>
      <c r="F20647" t="s">
        <v>8</v>
      </c>
    </row>
    <row r="20648" spans="1:6" x14ac:dyDescent="0.25">
      <c r="A20648" t="s">
        <v>30</v>
      </c>
      <c r="B20648" t="s">
        <v>12</v>
      </c>
      <c r="C20648" s="2">
        <v>43074.689166655298</v>
      </c>
      <c r="D20648" s="1">
        <v>1</v>
      </c>
      <c r="E20648">
        <v>8</v>
      </c>
      <c r="F20648" t="s">
        <v>8</v>
      </c>
    </row>
    <row r="20649" spans="1:6" x14ac:dyDescent="0.25">
      <c r="A20649" t="s">
        <v>30</v>
      </c>
      <c r="B20649" t="s">
        <v>12</v>
      </c>
      <c r="C20649" s="2">
        <v>43074.694189814851</v>
      </c>
      <c r="D20649" s="1">
        <v>1</v>
      </c>
      <c r="E20649">
        <v>238</v>
      </c>
      <c r="F20649" t="s">
        <v>8</v>
      </c>
    </row>
    <row r="20650" spans="1:6" x14ac:dyDescent="0.25">
      <c r="A20650" t="s">
        <v>30</v>
      </c>
      <c r="B20650" t="s">
        <v>7</v>
      </c>
      <c r="C20650" s="2">
        <v>43074.691921284888</v>
      </c>
      <c r="D20650" s="1">
        <v>1</v>
      </c>
      <c r="E20650">
        <v>2</v>
      </c>
      <c r="F20650" t="s">
        <v>8</v>
      </c>
    </row>
    <row r="20651" spans="1:6" x14ac:dyDescent="0.25">
      <c r="A20651" t="s">
        <v>30</v>
      </c>
      <c r="B20651" t="s">
        <v>11</v>
      </c>
      <c r="C20651" s="2">
        <v>43074.699687500019</v>
      </c>
      <c r="D20651" s="1">
        <v>1</v>
      </c>
      <c r="E20651">
        <v>2</v>
      </c>
      <c r="F20651" t="s">
        <v>8</v>
      </c>
    </row>
    <row r="20652" spans="1:6" x14ac:dyDescent="0.25">
      <c r="A20652" t="s">
        <v>30</v>
      </c>
      <c r="B20652" t="s">
        <v>7</v>
      </c>
      <c r="C20652" s="2">
        <v>43074.698043981567</v>
      </c>
      <c r="D20652" s="1">
        <v>1</v>
      </c>
      <c r="E20652">
        <v>2</v>
      </c>
      <c r="F20652" t="s">
        <v>8</v>
      </c>
    </row>
    <row r="20653" spans="1:6" x14ac:dyDescent="0.25">
      <c r="A20653" t="s">
        <v>30</v>
      </c>
      <c r="B20653" t="s">
        <v>12</v>
      </c>
      <c r="C20653" s="2">
        <v>43074.704421261791</v>
      </c>
      <c r="D20653" s="1">
        <v>1</v>
      </c>
      <c r="E20653">
        <v>12</v>
      </c>
      <c r="F20653" t="s">
        <v>8</v>
      </c>
    </row>
    <row r="20654" spans="1:6" x14ac:dyDescent="0.25">
      <c r="A20654" t="s">
        <v>30</v>
      </c>
      <c r="B20654" t="s">
        <v>7</v>
      </c>
      <c r="C20654" s="2">
        <v>43074.701168958563</v>
      </c>
      <c r="D20654" s="1">
        <v>1</v>
      </c>
      <c r="E20654">
        <v>3</v>
      </c>
      <c r="F20654" t="s">
        <v>8</v>
      </c>
    </row>
    <row r="20655" spans="1:6" x14ac:dyDescent="0.25">
      <c r="A20655" t="s">
        <v>30</v>
      </c>
      <c r="B20655" t="s">
        <v>10</v>
      </c>
      <c r="C20655" s="2">
        <v>43074.727754629683</v>
      </c>
      <c r="D20655" s="1">
        <v>1</v>
      </c>
      <c r="E20655">
        <v>2</v>
      </c>
      <c r="F20655" t="s">
        <v>8</v>
      </c>
    </row>
    <row r="20656" spans="1:6" x14ac:dyDescent="0.25">
      <c r="A20656" t="s">
        <v>30</v>
      </c>
      <c r="B20656" t="s">
        <v>12</v>
      </c>
      <c r="C20656" s="2">
        <v>43075.34127311362</v>
      </c>
      <c r="D20656" s="1">
        <v>1</v>
      </c>
      <c r="E20656">
        <v>2</v>
      </c>
      <c r="F20656" t="s">
        <v>8</v>
      </c>
    </row>
    <row r="20657" spans="1:6" x14ac:dyDescent="0.25">
      <c r="A20657" t="s">
        <v>30</v>
      </c>
      <c r="B20657" t="s">
        <v>7</v>
      </c>
      <c r="C20657" s="2">
        <v>43075.374849514104</v>
      </c>
      <c r="D20657" s="1">
        <v>1</v>
      </c>
      <c r="E20657">
        <v>22</v>
      </c>
      <c r="F20657" t="s">
        <v>8</v>
      </c>
    </row>
    <row r="20658" spans="1:6" x14ac:dyDescent="0.25">
      <c r="A20658" t="s">
        <v>30</v>
      </c>
      <c r="B20658" t="s">
        <v>12</v>
      </c>
      <c r="C20658" s="2">
        <v>43075.363101840485</v>
      </c>
      <c r="D20658" s="1">
        <v>1</v>
      </c>
      <c r="E20658">
        <v>103</v>
      </c>
      <c r="F20658" t="s">
        <v>8</v>
      </c>
    </row>
    <row r="20659" spans="1:6" x14ac:dyDescent="0.25">
      <c r="A20659" t="s">
        <v>30</v>
      </c>
      <c r="B20659" t="s">
        <v>12</v>
      </c>
      <c r="C20659" s="2">
        <v>43075.385173611343</v>
      </c>
      <c r="D20659" s="1">
        <v>1</v>
      </c>
      <c r="E20659">
        <v>14</v>
      </c>
      <c r="F20659" t="s">
        <v>8</v>
      </c>
    </row>
    <row r="20660" spans="1:6" x14ac:dyDescent="0.25">
      <c r="A20660" t="s">
        <v>30</v>
      </c>
      <c r="B20660" t="s">
        <v>12</v>
      </c>
      <c r="C20660" s="2">
        <v>43075.390983761754</v>
      </c>
      <c r="D20660" s="1">
        <v>1</v>
      </c>
      <c r="E20660">
        <v>2</v>
      </c>
      <c r="F20660" t="s">
        <v>8</v>
      </c>
    </row>
    <row r="20661" spans="1:6" x14ac:dyDescent="0.25">
      <c r="A20661" t="s">
        <v>30</v>
      </c>
      <c r="B20661" t="s">
        <v>12</v>
      </c>
      <c r="C20661" s="2">
        <v>43075.395046284888</v>
      </c>
      <c r="D20661" s="1">
        <v>1</v>
      </c>
      <c r="E20661">
        <v>6</v>
      </c>
      <c r="F20661" t="s">
        <v>8</v>
      </c>
    </row>
    <row r="20662" spans="1:6" x14ac:dyDescent="0.25">
      <c r="A20662" t="s">
        <v>30</v>
      </c>
      <c r="B20662" t="s">
        <v>12</v>
      </c>
      <c r="C20662" s="2">
        <v>43075.410243055783</v>
      </c>
      <c r="D20662" s="1">
        <v>1</v>
      </c>
      <c r="E20662">
        <v>17</v>
      </c>
      <c r="F20662" t="s">
        <v>8</v>
      </c>
    </row>
    <row r="20663" spans="1:6" x14ac:dyDescent="0.25">
      <c r="A20663" t="s">
        <v>30</v>
      </c>
      <c r="B20663" t="s">
        <v>12</v>
      </c>
      <c r="C20663" s="2">
        <v>43075.412824074272</v>
      </c>
      <c r="D20663" s="1">
        <v>1</v>
      </c>
      <c r="E20663">
        <v>204</v>
      </c>
      <c r="F20663" t="s">
        <v>8</v>
      </c>
    </row>
    <row r="20664" spans="1:6" x14ac:dyDescent="0.25">
      <c r="A20664" t="s">
        <v>30</v>
      </c>
      <c r="B20664" t="s">
        <v>12</v>
      </c>
      <c r="C20664" s="2">
        <v>43075.415821747854</v>
      </c>
      <c r="D20664" s="1">
        <v>1</v>
      </c>
      <c r="E20664">
        <v>5</v>
      </c>
      <c r="F20664" t="s">
        <v>8</v>
      </c>
    </row>
    <row r="20665" spans="1:6" x14ac:dyDescent="0.25">
      <c r="A20665" t="s">
        <v>30</v>
      </c>
      <c r="B20665" t="s">
        <v>12</v>
      </c>
      <c r="C20665" s="2">
        <v>43075.421261574142</v>
      </c>
      <c r="D20665" s="1">
        <v>1</v>
      </c>
      <c r="E20665">
        <v>2</v>
      </c>
      <c r="F20665" t="s">
        <v>8</v>
      </c>
    </row>
    <row r="20666" spans="1:6" x14ac:dyDescent="0.25">
      <c r="A20666" t="s">
        <v>30</v>
      </c>
      <c r="B20666" t="s">
        <v>7</v>
      </c>
      <c r="C20666" s="2">
        <v>43075.422418958507</v>
      </c>
      <c r="D20666" s="1">
        <v>1</v>
      </c>
      <c r="E20666">
        <v>1</v>
      </c>
      <c r="F20666" t="s">
        <v>8</v>
      </c>
    </row>
    <row r="20667" spans="1:6" x14ac:dyDescent="0.25">
      <c r="A20667" t="s">
        <v>30</v>
      </c>
      <c r="B20667" t="s">
        <v>12</v>
      </c>
      <c r="C20667" s="2">
        <v>43075.436226817314</v>
      </c>
      <c r="D20667" s="1">
        <v>1</v>
      </c>
      <c r="E20667">
        <v>82</v>
      </c>
      <c r="F20667" t="s">
        <v>8</v>
      </c>
    </row>
    <row r="20668" spans="1:6" x14ac:dyDescent="0.25">
      <c r="A20668" t="s">
        <v>30</v>
      </c>
      <c r="B20668" t="s">
        <v>7</v>
      </c>
      <c r="C20668" s="2">
        <v>43075.436296296306</v>
      </c>
      <c r="D20668" s="1">
        <v>1</v>
      </c>
      <c r="E20668">
        <v>1</v>
      </c>
      <c r="F20668" t="s">
        <v>8</v>
      </c>
    </row>
    <row r="20669" spans="1:6" x14ac:dyDescent="0.25">
      <c r="A20669" t="s">
        <v>30</v>
      </c>
      <c r="B20669" t="s">
        <v>12</v>
      </c>
      <c r="C20669" s="2">
        <v>43075.46127314819</v>
      </c>
      <c r="D20669" s="1">
        <v>1</v>
      </c>
      <c r="E20669">
        <v>44</v>
      </c>
      <c r="F20669" t="s">
        <v>8</v>
      </c>
    </row>
    <row r="20670" spans="1:6" x14ac:dyDescent="0.25">
      <c r="A20670" t="s">
        <v>30</v>
      </c>
      <c r="B20670" t="s">
        <v>12</v>
      </c>
      <c r="C20670" s="2">
        <v>43075.463090243284</v>
      </c>
      <c r="D20670" s="1">
        <v>1</v>
      </c>
      <c r="E20670">
        <v>7</v>
      </c>
      <c r="F20670" t="s">
        <v>8</v>
      </c>
    </row>
    <row r="20671" spans="1:6" x14ac:dyDescent="0.25">
      <c r="A20671" t="s">
        <v>30</v>
      </c>
      <c r="B20671" t="s">
        <v>7</v>
      </c>
      <c r="C20671" s="2">
        <v>43075.462615740951</v>
      </c>
      <c r="D20671" s="1">
        <v>1</v>
      </c>
      <c r="E20671">
        <v>1</v>
      </c>
      <c r="F20671" t="s">
        <v>8</v>
      </c>
    </row>
    <row r="20672" spans="1:6" x14ac:dyDescent="0.25">
      <c r="A20672" t="s">
        <v>30</v>
      </c>
      <c r="B20672" t="s">
        <v>12</v>
      </c>
      <c r="C20672" s="2">
        <v>43075.467499988619</v>
      </c>
      <c r="D20672" s="1">
        <v>1</v>
      </c>
      <c r="E20672">
        <v>16</v>
      </c>
      <c r="F20672" t="s">
        <v>8</v>
      </c>
    </row>
    <row r="20673" spans="1:6" x14ac:dyDescent="0.25">
      <c r="A20673" t="s">
        <v>30</v>
      </c>
      <c r="B20673" t="s">
        <v>13</v>
      </c>
      <c r="C20673" s="2">
        <v>43075.46379627334</v>
      </c>
      <c r="D20673" s="1">
        <v>1</v>
      </c>
      <c r="E20673">
        <v>1</v>
      </c>
      <c r="F20673" t="s">
        <v>8</v>
      </c>
    </row>
    <row r="20674" spans="1:6" x14ac:dyDescent="0.25">
      <c r="A20674" t="s">
        <v>30</v>
      </c>
      <c r="B20674" t="s">
        <v>12</v>
      </c>
      <c r="C20674" s="2">
        <v>43075.470462962985</v>
      </c>
      <c r="D20674" s="1">
        <v>1</v>
      </c>
      <c r="E20674">
        <v>28</v>
      </c>
      <c r="F20674" t="s">
        <v>8</v>
      </c>
    </row>
    <row r="20675" spans="1:6" x14ac:dyDescent="0.25">
      <c r="A20675" t="s">
        <v>30</v>
      </c>
      <c r="B20675" t="s">
        <v>12</v>
      </c>
      <c r="C20675" s="2">
        <v>43075.476365740877</v>
      </c>
      <c r="D20675" s="1">
        <v>1</v>
      </c>
      <c r="E20675">
        <v>46</v>
      </c>
      <c r="F20675" t="s">
        <v>8</v>
      </c>
    </row>
    <row r="20676" spans="1:6" x14ac:dyDescent="0.25">
      <c r="A20676" t="s">
        <v>30</v>
      </c>
      <c r="B20676" t="s">
        <v>7</v>
      </c>
      <c r="C20676" s="2">
        <v>43075.46908564819</v>
      </c>
      <c r="D20676" s="1">
        <v>1</v>
      </c>
      <c r="E20676">
        <v>1</v>
      </c>
      <c r="F20676" t="s">
        <v>8</v>
      </c>
    </row>
    <row r="20677" spans="1:6" x14ac:dyDescent="0.25">
      <c r="A20677" t="s">
        <v>30</v>
      </c>
      <c r="B20677" t="s">
        <v>7</v>
      </c>
      <c r="C20677" s="2">
        <v>43075.478136551101</v>
      </c>
      <c r="D20677" s="1">
        <v>1</v>
      </c>
      <c r="E20677">
        <v>1</v>
      </c>
      <c r="F20677" t="s">
        <v>8</v>
      </c>
    </row>
    <row r="20678" spans="1:6" x14ac:dyDescent="0.25">
      <c r="A20678" t="s">
        <v>30</v>
      </c>
      <c r="B20678" t="s">
        <v>10</v>
      </c>
      <c r="C20678" s="2">
        <v>43075.481400439981</v>
      </c>
      <c r="D20678" s="1">
        <v>1</v>
      </c>
      <c r="E20678">
        <v>4</v>
      </c>
      <c r="F20678" t="s">
        <v>8</v>
      </c>
    </row>
    <row r="20679" spans="1:6" x14ac:dyDescent="0.25">
      <c r="A20679" t="s">
        <v>30</v>
      </c>
      <c r="B20679" t="s">
        <v>16</v>
      </c>
      <c r="C20679" s="2">
        <v>43075.484305521008</v>
      </c>
      <c r="D20679" s="1">
        <v>1</v>
      </c>
      <c r="E20679">
        <v>1</v>
      </c>
      <c r="F20679" t="s">
        <v>8</v>
      </c>
    </row>
    <row r="20680" spans="1:6" x14ac:dyDescent="0.25">
      <c r="A20680" t="s">
        <v>30</v>
      </c>
      <c r="B20680" t="s">
        <v>12</v>
      </c>
      <c r="C20680" s="2">
        <v>43075.494363402948</v>
      </c>
      <c r="D20680" s="1">
        <v>1</v>
      </c>
      <c r="E20680">
        <v>16</v>
      </c>
      <c r="F20680" t="s">
        <v>8</v>
      </c>
    </row>
    <row r="20681" spans="1:6" x14ac:dyDescent="0.25">
      <c r="A20681" t="s">
        <v>30</v>
      </c>
      <c r="B20681" t="s">
        <v>15</v>
      </c>
      <c r="C20681" s="2">
        <v>43075.489444409497</v>
      </c>
      <c r="D20681" s="1">
        <v>1</v>
      </c>
      <c r="E20681">
        <v>2</v>
      </c>
      <c r="F20681" t="s">
        <v>8</v>
      </c>
    </row>
    <row r="20682" spans="1:6" x14ac:dyDescent="0.25">
      <c r="A20682" t="s">
        <v>30</v>
      </c>
      <c r="B20682" t="s">
        <v>12</v>
      </c>
      <c r="C20682" s="2">
        <v>43075.500428240746</v>
      </c>
      <c r="D20682" s="1">
        <v>1</v>
      </c>
      <c r="E20682">
        <v>36</v>
      </c>
      <c r="F20682" t="s">
        <v>8</v>
      </c>
    </row>
    <row r="20683" spans="1:6" x14ac:dyDescent="0.25">
      <c r="A20683" t="s">
        <v>30</v>
      </c>
      <c r="B20683" t="s">
        <v>11</v>
      </c>
      <c r="C20683" s="2">
        <v>43075.497754629701</v>
      </c>
      <c r="D20683" s="1">
        <v>1</v>
      </c>
      <c r="E20683">
        <v>1</v>
      </c>
      <c r="F20683" t="s">
        <v>8</v>
      </c>
    </row>
    <row r="20684" spans="1:6" x14ac:dyDescent="0.25">
      <c r="A20684" t="s">
        <v>30</v>
      </c>
      <c r="B20684" t="s">
        <v>13</v>
      </c>
      <c r="C20684" s="2">
        <v>43075.502557870466</v>
      </c>
      <c r="D20684" s="1">
        <v>1</v>
      </c>
      <c r="E20684">
        <v>12</v>
      </c>
      <c r="F20684" t="s">
        <v>8</v>
      </c>
    </row>
    <row r="20685" spans="1:6" x14ac:dyDescent="0.25">
      <c r="A20685" t="s">
        <v>30</v>
      </c>
      <c r="B20685" t="s">
        <v>11</v>
      </c>
      <c r="C20685" s="2">
        <v>43075.505138888955</v>
      </c>
      <c r="D20685" s="1">
        <v>1</v>
      </c>
      <c r="E20685">
        <v>17</v>
      </c>
      <c r="F20685" t="s">
        <v>8</v>
      </c>
    </row>
    <row r="20686" spans="1:6" x14ac:dyDescent="0.25">
      <c r="A20686" t="s">
        <v>30</v>
      </c>
      <c r="B20686" t="s">
        <v>11</v>
      </c>
      <c r="C20686" s="2">
        <v>43075.508773113601</v>
      </c>
      <c r="D20686" s="1">
        <v>1</v>
      </c>
      <c r="E20686">
        <v>11</v>
      </c>
      <c r="F20686" t="s">
        <v>8</v>
      </c>
    </row>
    <row r="20687" spans="1:6" x14ac:dyDescent="0.25">
      <c r="A20687" t="s">
        <v>30</v>
      </c>
      <c r="B20687" t="s">
        <v>12</v>
      </c>
      <c r="C20687" s="2">
        <v>43075.513819444459</v>
      </c>
      <c r="D20687" s="1">
        <v>1</v>
      </c>
      <c r="E20687">
        <v>27</v>
      </c>
      <c r="F20687" t="s">
        <v>8</v>
      </c>
    </row>
    <row r="20688" spans="1:6" x14ac:dyDescent="0.25">
      <c r="A20688" t="s">
        <v>30</v>
      </c>
      <c r="B20688" t="s">
        <v>11</v>
      </c>
      <c r="C20688" s="2">
        <v>43075.511122685391</v>
      </c>
      <c r="D20688" s="1">
        <v>1</v>
      </c>
      <c r="E20688">
        <v>20</v>
      </c>
      <c r="F20688" t="s">
        <v>8</v>
      </c>
    </row>
    <row r="20689" spans="1:6" x14ac:dyDescent="0.25">
      <c r="A20689" t="s">
        <v>30</v>
      </c>
      <c r="B20689" t="s">
        <v>12</v>
      </c>
      <c r="C20689" s="2">
        <v>43075.518124965485</v>
      </c>
      <c r="D20689" s="1">
        <v>1</v>
      </c>
      <c r="E20689">
        <v>152</v>
      </c>
      <c r="F20689" t="s">
        <v>8</v>
      </c>
    </row>
    <row r="20690" spans="1:6" x14ac:dyDescent="0.25">
      <c r="A20690" t="s">
        <v>30</v>
      </c>
      <c r="B20690" t="s">
        <v>13</v>
      </c>
      <c r="C20690" s="2">
        <v>43075.516377314925</v>
      </c>
      <c r="D20690" s="1">
        <v>1</v>
      </c>
      <c r="E20690">
        <v>1</v>
      </c>
      <c r="F20690" t="s">
        <v>8</v>
      </c>
    </row>
    <row r="20691" spans="1:6" x14ac:dyDescent="0.25">
      <c r="A20691" t="s">
        <v>30</v>
      </c>
      <c r="B20691" t="s">
        <v>12</v>
      </c>
      <c r="C20691" s="2">
        <v>43075.52096061362</v>
      </c>
      <c r="D20691" s="1">
        <v>1</v>
      </c>
      <c r="E20691">
        <v>2</v>
      </c>
      <c r="F20691" t="s">
        <v>8</v>
      </c>
    </row>
    <row r="20692" spans="1:6" x14ac:dyDescent="0.25">
      <c r="A20692" t="s">
        <v>30</v>
      </c>
      <c r="B20692" t="s">
        <v>7</v>
      </c>
      <c r="C20692" s="2">
        <v>43075.518958333414</v>
      </c>
      <c r="D20692" s="1">
        <v>1</v>
      </c>
      <c r="E20692">
        <v>1</v>
      </c>
      <c r="F20692" t="s">
        <v>8</v>
      </c>
    </row>
    <row r="20693" spans="1:6" x14ac:dyDescent="0.25">
      <c r="A20693" t="s">
        <v>30</v>
      </c>
      <c r="B20693" t="s">
        <v>13</v>
      </c>
      <c r="C20693" s="2">
        <v>43075.521527777892</v>
      </c>
      <c r="D20693" s="1">
        <v>1</v>
      </c>
      <c r="E20693">
        <v>1</v>
      </c>
      <c r="F20693" t="s">
        <v>8</v>
      </c>
    </row>
    <row r="20694" spans="1:6" x14ac:dyDescent="0.25">
      <c r="A20694" t="s">
        <v>30</v>
      </c>
      <c r="B20694" t="s">
        <v>11</v>
      </c>
      <c r="C20694" s="2">
        <v>43075.52410879638</v>
      </c>
      <c r="D20694" s="1">
        <v>1</v>
      </c>
      <c r="E20694">
        <v>14</v>
      </c>
      <c r="F20694" t="s">
        <v>8</v>
      </c>
    </row>
    <row r="20695" spans="1:6" x14ac:dyDescent="0.25">
      <c r="A20695" t="s">
        <v>30</v>
      </c>
      <c r="B20695" t="s">
        <v>11</v>
      </c>
      <c r="C20695" s="2">
        <v>43075.525995370466</v>
      </c>
      <c r="D20695" s="1">
        <v>1</v>
      </c>
      <c r="E20695">
        <v>120</v>
      </c>
      <c r="F20695" t="s">
        <v>8</v>
      </c>
    </row>
    <row r="20696" spans="1:6" x14ac:dyDescent="0.25">
      <c r="A20696" t="s">
        <v>30</v>
      </c>
      <c r="B20696" t="s">
        <v>12</v>
      </c>
      <c r="C20696" s="2">
        <v>43075.533830983564</v>
      </c>
      <c r="D20696" s="1">
        <v>1</v>
      </c>
      <c r="E20696">
        <v>7</v>
      </c>
      <c r="F20696" t="s">
        <v>8</v>
      </c>
    </row>
    <row r="20697" spans="1:6" x14ac:dyDescent="0.25">
      <c r="A20697" t="s">
        <v>30</v>
      </c>
      <c r="B20697" t="s">
        <v>12</v>
      </c>
      <c r="C20697" s="2">
        <v>43075.556041666772</v>
      </c>
      <c r="D20697" s="1">
        <v>1</v>
      </c>
      <c r="E20697">
        <v>57</v>
      </c>
      <c r="F20697" t="s">
        <v>8</v>
      </c>
    </row>
    <row r="20698" spans="1:6" x14ac:dyDescent="0.25">
      <c r="A20698" t="s">
        <v>30</v>
      </c>
      <c r="B20698" t="s">
        <v>12</v>
      </c>
      <c r="C20698" s="2">
        <v>43075.559386574198</v>
      </c>
      <c r="D20698" s="1">
        <v>1</v>
      </c>
      <c r="E20698">
        <v>6</v>
      </c>
      <c r="F20698" t="s">
        <v>8</v>
      </c>
    </row>
    <row r="20699" spans="1:6" x14ac:dyDescent="0.25">
      <c r="A20699" t="s">
        <v>30</v>
      </c>
      <c r="B20699" t="s">
        <v>12</v>
      </c>
      <c r="C20699" s="2">
        <v>43075.563275428023</v>
      </c>
      <c r="D20699" s="1">
        <v>1</v>
      </c>
      <c r="E20699">
        <v>15</v>
      </c>
      <c r="F20699" t="s">
        <v>8</v>
      </c>
    </row>
    <row r="20700" spans="1:6" x14ac:dyDescent="0.25">
      <c r="A20700" t="s">
        <v>30</v>
      </c>
      <c r="B20700" t="s">
        <v>13</v>
      </c>
      <c r="C20700" s="2">
        <v>43075.570509236306</v>
      </c>
      <c r="D20700" s="1">
        <v>1</v>
      </c>
      <c r="E20700">
        <v>2</v>
      </c>
      <c r="F20700" t="s">
        <v>8</v>
      </c>
    </row>
    <row r="20701" spans="1:6" x14ac:dyDescent="0.25">
      <c r="A20701" t="s">
        <v>30</v>
      </c>
      <c r="B20701" t="s">
        <v>11</v>
      </c>
      <c r="C20701" s="2">
        <v>43075.574201365933</v>
      </c>
      <c r="D20701" s="1">
        <v>1</v>
      </c>
      <c r="E20701">
        <v>2</v>
      </c>
      <c r="F20701" t="s">
        <v>8</v>
      </c>
    </row>
    <row r="20702" spans="1:6" x14ac:dyDescent="0.25">
      <c r="A20702" t="s">
        <v>30</v>
      </c>
      <c r="B20702" t="s">
        <v>12</v>
      </c>
      <c r="C20702" s="2">
        <v>43075.561006944627</v>
      </c>
      <c r="D20702" s="1">
        <v>1</v>
      </c>
      <c r="E20702">
        <v>39</v>
      </c>
      <c r="F20702" t="s">
        <v>8</v>
      </c>
    </row>
    <row r="20703" spans="1:6" x14ac:dyDescent="0.25">
      <c r="A20703" t="s">
        <v>30</v>
      </c>
      <c r="B20703" t="s">
        <v>13</v>
      </c>
      <c r="C20703" s="2">
        <v>43075.57716435194</v>
      </c>
      <c r="D20703" s="1">
        <v>1</v>
      </c>
      <c r="E20703">
        <v>1</v>
      </c>
      <c r="F20703" t="s">
        <v>8</v>
      </c>
    </row>
    <row r="20704" spans="1:6" x14ac:dyDescent="0.25">
      <c r="A20704" t="s">
        <v>30</v>
      </c>
      <c r="B20704" t="s">
        <v>12</v>
      </c>
      <c r="C20704" s="2">
        <v>43075.584965277929</v>
      </c>
      <c r="D20704" s="1">
        <v>1</v>
      </c>
      <c r="E20704">
        <v>37</v>
      </c>
      <c r="F20704" t="s">
        <v>8</v>
      </c>
    </row>
    <row r="20705" spans="1:6" x14ac:dyDescent="0.25">
      <c r="A20705" t="s">
        <v>30</v>
      </c>
      <c r="B20705" t="s">
        <v>12</v>
      </c>
      <c r="C20705" s="2">
        <v>43075.587118055671</v>
      </c>
      <c r="D20705" s="1">
        <v>1</v>
      </c>
      <c r="E20705">
        <v>4</v>
      </c>
      <c r="F20705" t="s">
        <v>8</v>
      </c>
    </row>
    <row r="20706" spans="1:6" x14ac:dyDescent="0.25">
      <c r="A20706" t="s">
        <v>30</v>
      </c>
      <c r="B20706" t="s">
        <v>11</v>
      </c>
      <c r="C20706" s="2">
        <v>43075.582824074198</v>
      </c>
      <c r="D20706" s="1">
        <v>1</v>
      </c>
      <c r="E20706">
        <v>1</v>
      </c>
      <c r="F20706" t="s">
        <v>8</v>
      </c>
    </row>
    <row r="20707" spans="1:6" x14ac:dyDescent="0.25">
      <c r="A20707" t="s">
        <v>30</v>
      </c>
      <c r="B20707" t="s">
        <v>11</v>
      </c>
      <c r="C20707" s="2">
        <v>43075.591064814944</v>
      </c>
      <c r="D20707" s="1">
        <v>1</v>
      </c>
      <c r="E20707">
        <v>1</v>
      </c>
      <c r="F20707" t="s">
        <v>8</v>
      </c>
    </row>
    <row r="20708" spans="1:6" x14ac:dyDescent="0.25">
      <c r="A20708" t="s">
        <v>30</v>
      </c>
      <c r="B20708" t="s">
        <v>7</v>
      </c>
      <c r="C20708" s="2">
        <v>43075.593969907612</v>
      </c>
      <c r="D20708" s="1">
        <v>1</v>
      </c>
      <c r="E20708">
        <v>1</v>
      </c>
      <c r="F20708" t="s">
        <v>8</v>
      </c>
    </row>
    <row r="20709" spans="1:6" x14ac:dyDescent="0.25">
      <c r="A20709" t="s">
        <v>30</v>
      </c>
      <c r="B20709" t="s">
        <v>11</v>
      </c>
      <c r="C20709" s="2">
        <v>43075.593182859011</v>
      </c>
      <c r="D20709" s="1">
        <v>1</v>
      </c>
      <c r="E20709">
        <v>2</v>
      </c>
      <c r="F20709" t="s">
        <v>8</v>
      </c>
    </row>
    <row r="20710" spans="1:6" x14ac:dyDescent="0.25">
      <c r="A20710" t="s">
        <v>30</v>
      </c>
      <c r="B20710" t="s">
        <v>7</v>
      </c>
      <c r="C20710" s="2">
        <v>43075.595300890971</v>
      </c>
      <c r="D20710" s="1">
        <v>1</v>
      </c>
      <c r="E20710">
        <v>16</v>
      </c>
      <c r="F20710" t="s">
        <v>8</v>
      </c>
    </row>
    <row r="20711" spans="1:6" x14ac:dyDescent="0.25">
      <c r="A20711" t="s">
        <v>30</v>
      </c>
      <c r="B20711" t="s">
        <v>13</v>
      </c>
      <c r="C20711" s="2">
        <v>43075.595474502537</v>
      </c>
      <c r="D20711" s="1">
        <v>1</v>
      </c>
      <c r="E20711">
        <v>1</v>
      </c>
      <c r="F20711" t="s">
        <v>8</v>
      </c>
    </row>
    <row r="20712" spans="1:6" x14ac:dyDescent="0.25">
      <c r="A20712" t="s">
        <v>30</v>
      </c>
      <c r="B20712" t="s">
        <v>7</v>
      </c>
      <c r="C20712" s="2">
        <v>43075.599131944589</v>
      </c>
      <c r="D20712" s="1">
        <v>1</v>
      </c>
      <c r="E20712">
        <v>1</v>
      </c>
      <c r="F20712" t="s">
        <v>8</v>
      </c>
    </row>
    <row r="20713" spans="1:6" x14ac:dyDescent="0.25">
      <c r="A20713" t="s">
        <v>30</v>
      </c>
      <c r="B20713" t="s">
        <v>11</v>
      </c>
      <c r="C20713" s="2">
        <v>43075.598622685298</v>
      </c>
      <c r="D20713" s="1">
        <v>1</v>
      </c>
      <c r="E20713">
        <v>1</v>
      </c>
      <c r="F20713" t="s">
        <v>8</v>
      </c>
    </row>
    <row r="20714" spans="1:6" x14ac:dyDescent="0.25">
      <c r="A20714" t="s">
        <v>30</v>
      </c>
      <c r="B20714" t="s">
        <v>7</v>
      </c>
      <c r="C20714" s="2">
        <v>43075.601203703787</v>
      </c>
      <c r="D20714" s="1">
        <v>1</v>
      </c>
      <c r="E20714">
        <v>1</v>
      </c>
      <c r="F20714" t="s">
        <v>8</v>
      </c>
    </row>
    <row r="20715" spans="1:6" x14ac:dyDescent="0.25">
      <c r="A20715" t="s">
        <v>30</v>
      </c>
      <c r="B20715" t="s">
        <v>7</v>
      </c>
      <c r="C20715" s="2">
        <v>43075.600034687668</v>
      </c>
      <c r="D20715" s="1">
        <v>1</v>
      </c>
      <c r="E20715">
        <v>1</v>
      </c>
      <c r="F20715" t="s">
        <v>8</v>
      </c>
    </row>
    <row r="20716" spans="1:6" x14ac:dyDescent="0.25">
      <c r="A20716" t="s">
        <v>30</v>
      </c>
      <c r="B20716" t="s">
        <v>7</v>
      </c>
      <c r="C20716" s="2">
        <v>43075.605798588134</v>
      </c>
      <c r="D20716" s="1">
        <v>1</v>
      </c>
      <c r="E20716">
        <v>1</v>
      </c>
      <c r="F20716" t="s">
        <v>8</v>
      </c>
    </row>
    <row r="20717" spans="1:6" x14ac:dyDescent="0.25">
      <c r="A20717" t="s">
        <v>30</v>
      </c>
      <c r="B20717" t="s">
        <v>7</v>
      </c>
      <c r="C20717" s="2">
        <v>43075.608958298806</v>
      </c>
      <c r="D20717" s="1">
        <v>1</v>
      </c>
      <c r="E20717">
        <v>1</v>
      </c>
      <c r="F20717" t="s">
        <v>8</v>
      </c>
    </row>
    <row r="20718" spans="1:6" x14ac:dyDescent="0.25">
      <c r="A20718" t="s">
        <v>30</v>
      </c>
      <c r="B20718" t="s">
        <v>9</v>
      </c>
      <c r="C20718" s="2">
        <v>43075.609560150653</v>
      </c>
      <c r="D20718" s="1">
        <v>1</v>
      </c>
      <c r="E20718">
        <v>5</v>
      </c>
      <c r="F20718" t="s">
        <v>8</v>
      </c>
    </row>
    <row r="20719" spans="1:6" x14ac:dyDescent="0.25">
      <c r="A20719" t="s">
        <v>30</v>
      </c>
      <c r="B20719" t="s">
        <v>7</v>
      </c>
      <c r="C20719" s="2">
        <v>43075.612743032631</v>
      </c>
      <c r="D20719" s="1">
        <v>1</v>
      </c>
      <c r="E20719">
        <v>53</v>
      </c>
      <c r="F20719" t="s">
        <v>8</v>
      </c>
    </row>
    <row r="20720" spans="1:6" x14ac:dyDescent="0.25">
      <c r="A20720" t="s">
        <v>30</v>
      </c>
      <c r="B20720" t="s">
        <v>12</v>
      </c>
      <c r="C20720" s="2">
        <v>43075.621493021026</v>
      </c>
      <c r="D20720" s="1">
        <v>1</v>
      </c>
      <c r="E20720">
        <v>56</v>
      </c>
      <c r="F20720" t="s">
        <v>8</v>
      </c>
    </row>
    <row r="20721" spans="1:6" x14ac:dyDescent="0.25">
      <c r="A20721" t="s">
        <v>30</v>
      </c>
      <c r="B20721" t="s">
        <v>12</v>
      </c>
      <c r="C20721" s="2">
        <v>43075.623888853937</v>
      </c>
      <c r="D20721" s="1">
        <v>1</v>
      </c>
      <c r="E20721">
        <v>16</v>
      </c>
      <c r="F20721" t="s">
        <v>8</v>
      </c>
    </row>
    <row r="20722" spans="1:6" x14ac:dyDescent="0.25">
      <c r="A20722" t="s">
        <v>30</v>
      </c>
      <c r="B20722" t="s">
        <v>12</v>
      </c>
      <c r="C20722" s="2">
        <v>43075.630196759477</v>
      </c>
      <c r="D20722" s="1">
        <v>1</v>
      </c>
      <c r="E20722">
        <v>97</v>
      </c>
      <c r="F20722" t="s">
        <v>8</v>
      </c>
    </row>
    <row r="20723" spans="1:6" x14ac:dyDescent="0.25">
      <c r="A20723" t="s">
        <v>30</v>
      </c>
      <c r="B20723" t="s">
        <v>12</v>
      </c>
      <c r="C20723" s="2">
        <v>43075.634374965448</v>
      </c>
      <c r="D20723" s="1">
        <v>1</v>
      </c>
      <c r="E20723">
        <v>12</v>
      </c>
      <c r="F20723" t="s">
        <v>8</v>
      </c>
    </row>
    <row r="20724" spans="1:6" x14ac:dyDescent="0.25">
      <c r="A20724" t="s">
        <v>30</v>
      </c>
      <c r="B20724" t="s">
        <v>16</v>
      </c>
      <c r="C20724" s="2">
        <v>43075.63740740763</v>
      </c>
      <c r="D20724" s="1">
        <v>1</v>
      </c>
      <c r="E20724">
        <v>1</v>
      </c>
      <c r="F20724" t="s">
        <v>8</v>
      </c>
    </row>
    <row r="20725" spans="1:6" x14ac:dyDescent="0.25">
      <c r="A20725" t="s">
        <v>30</v>
      </c>
      <c r="B20725" t="s">
        <v>12</v>
      </c>
      <c r="C20725" s="2">
        <v>43075.639594872482</v>
      </c>
      <c r="D20725" s="1">
        <v>1</v>
      </c>
      <c r="E20725">
        <v>2</v>
      </c>
      <c r="F20725" t="s">
        <v>8</v>
      </c>
    </row>
    <row r="20726" spans="1:6" x14ac:dyDescent="0.25">
      <c r="A20726" t="s">
        <v>30</v>
      </c>
      <c r="B20726" t="s">
        <v>12</v>
      </c>
      <c r="C20726" s="2">
        <v>43075.638611111324</v>
      </c>
      <c r="D20726" s="1">
        <v>1</v>
      </c>
      <c r="E20726">
        <v>15</v>
      </c>
      <c r="F20726" t="s">
        <v>8</v>
      </c>
    </row>
    <row r="20727" spans="1:6" x14ac:dyDescent="0.25">
      <c r="A20727" t="s">
        <v>30</v>
      </c>
      <c r="B20727" t="s">
        <v>12</v>
      </c>
      <c r="C20727" s="2">
        <v>43075.651851851959</v>
      </c>
      <c r="D20727" s="1">
        <v>1</v>
      </c>
      <c r="E20727">
        <v>22</v>
      </c>
      <c r="F20727" t="s">
        <v>8</v>
      </c>
    </row>
    <row r="20728" spans="1:6" x14ac:dyDescent="0.25">
      <c r="A20728" t="s">
        <v>30</v>
      </c>
      <c r="B20728" t="s">
        <v>12</v>
      </c>
      <c r="C20728" s="2">
        <v>43075.645011539571</v>
      </c>
      <c r="D20728" s="1">
        <v>1</v>
      </c>
      <c r="E20728">
        <v>19</v>
      </c>
      <c r="F20728" t="s">
        <v>8</v>
      </c>
    </row>
    <row r="20729" spans="1:6" x14ac:dyDescent="0.25">
      <c r="A20729" t="s">
        <v>30</v>
      </c>
      <c r="B20729" t="s">
        <v>12</v>
      </c>
      <c r="C20729" s="2">
        <v>43075.657430555671</v>
      </c>
      <c r="D20729" s="1">
        <v>1</v>
      </c>
      <c r="E20729">
        <v>21</v>
      </c>
      <c r="F20729" t="s">
        <v>8</v>
      </c>
    </row>
    <row r="20730" spans="1:6" x14ac:dyDescent="0.25">
      <c r="A20730" t="s">
        <v>30</v>
      </c>
      <c r="B20730" t="s">
        <v>9</v>
      </c>
      <c r="C20730" s="2">
        <v>43075.655104166828</v>
      </c>
      <c r="D20730" s="1">
        <v>1</v>
      </c>
      <c r="E20730">
        <v>2</v>
      </c>
      <c r="F20730" t="s">
        <v>8</v>
      </c>
    </row>
    <row r="20731" spans="1:6" x14ac:dyDescent="0.25">
      <c r="A20731" t="s">
        <v>30</v>
      </c>
      <c r="B20731" t="s">
        <v>12</v>
      </c>
      <c r="C20731" s="2">
        <v>43075.661562500056</v>
      </c>
      <c r="D20731" s="1">
        <v>1</v>
      </c>
      <c r="E20731">
        <v>29</v>
      </c>
      <c r="F20731" t="s">
        <v>8</v>
      </c>
    </row>
    <row r="20732" spans="1:6" x14ac:dyDescent="0.25">
      <c r="A20732" t="s">
        <v>30</v>
      </c>
      <c r="B20732" t="s">
        <v>16</v>
      </c>
      <c r="C20732" s="2">
        <v>43075.665636551101</v>
      </c>
      <c r="D20732" s="1">
        <v>1</v>
      </c>
      <c r="E20732">
        <v>1</v>
      </c>
      <c r="F20732" t="s">
        <v>8</v>
      </c>
    </row>
    <row r="20733" spans="1:6" x14ac:dyDescent="0.25">
      <c r="A20733" t="s">
        <v>30</v>
      </c>
      <c r="B20733" t="s">
        <v>18</v>
      </c>
      <c r="C20733" s="2">
        <v>43075.667557870504</v>
      </c>
      <c r="D20733" s="1">
        <v>1</v>
      </c>
      <c r="E20733">
        <v>1</v>
      </c>
      <c r="F20733" t="s">
        <v>8</v>
      </c>
    </row>
    <row r="20734" spans="1:6" x14ac:dyDescent="0.25">
      <c r="A20734" t="s">
        <v>30</v>
      </c>
      <c r="B20734" t="s">
        <v>12</v>
      </c>
      <c r="C20734" s="2">
        <v>43075.668796261773</v>
      </c>
      <c r="D20734" s="1">
        <v>1</v>
      </c>
      <c r="E20734">
        <v>6</v>
      </c>
      <c r="F20734" t="s">
        <v>8</v>
      </c>
    </row>
    <row r="20735" spans="1:6" x14ac:dyDescent="0.25">
      <c r="A20735" t="s">
        <v>30</v>
      </c>
      <c r="B20735" t="s">
        <v>12</v>
      </c>
      <c r="C20735" s="2">
        <v>43075.674548576586</v>
      </c>
      <c r="D20735" s="1">
        <v>1</v>
      </c>
      <c r="E20735">
        <v>59</v>
      </c>
      <c r="F20735" t="s">
        <v>8</v>
      </c>
    </row>
    <row r="20736" spans="1:6" x14ac:dyDescent="0.25">
      <c r="A20736" t="s">
        <v>30</v>
      </c>
      <c r="B20736" t="s">
        <v>7</v>
      </c>
      <c r="C20736" s="2">
        <v>43075.673576388974</v>
      </c>
      <c r="D20736" s="1">
        <v>1</v>
      </c>
      <c r="E20736">
        <v>126</v>
      </c>
      <c r="F20736" t="s">
        <v>8</v>
      </c>
    </row>
    <row r="20737" spans="1:6" x14ac:dyDescent="0.25">
      <c r="A20737" t="s">
        <v>30</v>
      </c>
      <c r="B20737" t="s">
        <v>12</v>
      </c>
      <c r="C20737" s="2">
        <v>43075.666875000112</v>
      </c>
      <c r="D20737" s="1">
        <v>1</v>
      </c>
      <c r="E20737">
        <v>101</v>
      </c>
      <c r="F20737" t="s">
        <v>8</v>
      </c>
    </row>
    <row r="20738" spans="1:6" x14ac:dyDescent="0.25">
      <c r="A20738" t="s">
        <v>30</v>
      </c>
      <c r="B20738" t="s">
        <v>12</v>
      </c>
      <c r="C20738" s="2">
        <v>43075.681493020616</v>
      </c>
      <c r="D20738" s="1">
        <v>1</v>
      </c>
      <c r="E20738">
        <v>12</v>
      </c>
      <c r="F20738" t="s">
        <v>8</v>
      </c>
    </row>
    <row r="20739" spans="1:6" x14ac:dyDescent="0.25">
      <c r="A20739" t="s">
        <v>30</v>
      </c>
      <c r="B20739" t="s">
        <v>7</v>
      </c>
      <c r="C20739" s="2">
        <v>43075.683645798825</v>
      </c>
      <c r="D20739" s="1">
        <v>1</v>
      </c>
      <c r="E20739">
        <v>1</v>
      </c>
      <c r="F20739" t="s">
        <v>8</v>
      </c>
    </row>
    <row r="20740" spans="1:6" x14ac:dyDescent="0.25">
      <c r="A20740" t="s">
        <v>30</v>
      </c>
      <c r="B20740" t="s">
        <v>12</v>
      </c>
      <c r="C20740" s="2">
        <v>43075.68366897013</v>
      </c>
      <c r="D20740" s="1">
        <v>1</v>
      </c>
      <c r="E20740">
        <v>18</v>
      </c>
      <c r="F20740" t="s">
        <v>8</v>
      </c>
    </row>
    <row r="20741" spans="1:6" x14ac:dyDescent="0.25">
      <c r="A20741" t="s">
        <v>30</v>
      </c>
      <c r="B20741" t="s">
        <v>12</v>
      </c>
      <c r="C20741" s="2">
        <v>43075.686724537052</v>
      </c>
      <c r="D20741" s="1">
        <v>1</v>
      </c>
      <c r="E20741">
        <v>2</v>
      </c>
      <c r="F20741" t="s">
        <v>8</v>
      </c>
    </row>
    <row r="20742" spans="1:6" x14ac:dyDescent="0.25">
      <c r="A20742" t="s">
        <v>30</v>
      </c>
      <c r="B20742" t="s">
        <v>7</v>
      </c>
      <c r="C20742" s="2">
        <v>43075.68620370375</v>
      </c>
      <c r="D20742" s="1">
        <v>1</v>
      </c>
      <c r="E20742">
        <v>1</v>
      </c>
      <c r="F20742" t="s">
        <v>8</v>
      </c>
    </row>
    <row r="20743" spans="1:6" x14ac:dyDescent="0.25">
      <c r="A20743" t="s">
        <v>30</v>
      </c>
      <c r="B20743" t="s">
        <v>12</v>
      </c>
      <c r="C20743" s="2">
        <v>43075.692291666754</v>
      </c>
      <c r="D20743" s="1">
        <v>1</v>
      </c>
      <c r="E20743">
        <v>5</v>
      </c>
      <c r="F20743" t="s">
        <v>8</v>
      </c>
    </row>
    <row r="20744" spans="1:6" x14ac:dyDescent="0.25">
      <c r="A20744" t="s">
        <v>30</v>
      </c>
      <c r="B20744" t="s">
        <v>11</v>
      </c>
      <c r="C20744" s="2">
        <v>43075.694814780261</v>
      </c>
      <c r="D20744" s="1">
        <v>1</v>
      </c>
      <c r="E20744">
        <v>6</v>
      </c>
      <c r="F20744" t="s">
        <v>8</v>
      </c>
    </row>
    <row r="20745" spans="1:6" x14ac:dyDescent="0.25">
      <c r="A20745" t="s">
        <v>30</v>
      </c>
      <c r="B20745" t="s">
        <v>11</v>
      </c>
      <c r="C20745" s="2">
        <v>43075.696458310355</v>
      </c>
      <c r="D20745" s="1">
        <v>1</v>
      </c>
      <c r="E20745">
        <v>2</v>
      </c>
      <c r="F20745" t="s">
        <v>8</v>
      </c>
    </row>
    <row r="20746" spans="1:6" x14ac:dyDescent="0.25">
      <c r="A20746" t="s">
        <v>30</v>
      </c>
      <c r="B20746" t="s">
        <v>13</v>
      </c>
      <c r="C20746" s="2">
        <v>43075.697372685187</v>
      </c>
      <c r="D20746" s="1">
        <v>1</v>
      </c>
      <c r="E20746">
        <v>2</v>
      </c>
      <c r="F20746" t="s">
        <v>8</v>
      </c>
    </row>
    <row r="20747" spans="1:6" x14ac:dyDescent="0.25">
      <c r="A20747" t="s">
        <v>30</v>
      </c>
      <c r="B20747" t="s">
        <v>12</v>
      </c>
      <c r="C20747" s="2">
        <v>43075.693946724758</v>
      </c>
      <c r="D20747" s="1">
        <v>1</v>
      </c>
      <c r="E20747">
        <v>19</v>
      </c>
      <c r="F20747" t="s">
        <v>8</v>
      </c>
    </row>
    <row r="20748" spans="1:6" x14ac:dyDescent="0.25">
      <c r="A20748" t="s">
        <v>30</v>
      </c>
      <c r="B20748" t="s">
        <v>7</v>
      </c>
      <c r="C20748" s="2">
        <v>43075.703830995597</v>
      </c>
      <c r="D20748" s="1">
        <v>1</v>
      </c>
      <c r="E20748">
        <v>1</v>
      </c>
      <c r="F20748" t="s">
        <v>8</v>
      </c>
    </row>
    <row r="20749" spans="1:6" x14ac:dyDescent="0.25">
      <c r="A20749" t="s">
        <v>30</v>
      </c>
      <c r="B20749" t="s">
        <v>13</v>
      </c>
      <c r="C20749" s="2">
        <v>43075.703935173806</v>
      </c>
      <c r="D20749" s="1">
        <v>1</v>
      </c>
      <c r="E20749">
        <v>2</v>
      </c>
      <c r="F20749" t="s">
        <v>8</v>
      </c>
    </row>
    <row r="20750" spans="1:6" x14ac:dyDescent="0.25">
      <c r="A20750" t="s">
        <v>30</v>
      </c>
      <c r="B20750" t="s">
        <v>9</v>
      </c>
      <c r="C20750" s="2">
        <v>43075.722280058078</v>
      </c>
      <c r="D20750" s="1">
        <v>1</v>
      </c>
      <c r="E20750">
        <v>8</v>
      </c>
      <c r="F20750" t="s">
        <v>8</v>
      </c>
    </row>
    <row r="20751" spans="1:6" x14ac:dyDescent="0.25">
      <c r="A20751" t="s">
        <v>30</v>
      </c>
      <c r="B20751" t="s">
        <v>12</v>
      </c>
      <c r="C20751" s="2">
        <v>43075.731018518563</v>
      </c>
      <c r="D20751" s="1">
        <v>1</v>
      </c>
      <c r="E20751">
        <v>38</v>
      </c>
      <c r="F20751" t="s">
        <v>8</v>
      </c>
    </row>
    <row r="20752" spans="1:6" x14ac:dyDescent="0.25">
      <c r="A20752" t="s">
        <v>30</v>
      </c>
      <c r="B20752" t="s">
        <v>13</v>
      </c>
      <c r="C20752" s="2">
        <v>43075.724768484011</v>
      </c>
      <c r="D20752" s="1">
        <v>1</v>
      </c>
      <c r="E20752">
        <v>2</v>
      </c>
      <c r="F20752" t="s">
        <v>8</v>
      </c>
    </row>
    <row r="20753" spans="1:6" x14ac:dyDescent="0.25">
      <c r="A20753" t="s">
        <v>30</v>
      </c>
      <c r="B20753" t="s">
        <v>11</v>
      </c>
      <c r="C20753" s="2">
        <v>43075.737534722313</v>
      </c>
      <c r="D20753" s="1">
        <v>1</v>
      </c>
      <c r="E20753">
        <v>2</v>
      </c>
      <c r="F20753" t="s">
        <v>8</v>
      </c>
    </row>
    <row r="20754" spans="1:6" x14ac:dyDescent="0.25">
      <c r="A20754" t="s">
        <v>30</v>
      </c>
      <c r="B20754" t="s">
        <v>11</v>
      </c>
      <c r="C20754" s="2">
        <v>43075.73993055569</v>
      </c>
      <c r="D20754" s="1">
        <v>1</v>
      </c>
      <c r="E20754">
        <v>1</v>
      </c>
      <c r="F20754" t="s">
        <v>8</v>
      </c>
    </row>
    <row r="20755" spans="1:6" x14ac:dyDescent="0.25">
      <c r="A20755" t="s">
        <v>30</v>
      </c>
      <c r="B20755" t="s">
        <v>12</v>
      </c>
      <c r="C20755" s="2">
        <v>43075.750949039124</v>
      </c>
      <c r="D20755" s="1">
        <v>1</v>
      </c>
      <c r="E20755">
        <v>78</v>
      </c>
      <c r="F20755" t="s">
        <v>8</v>
      </c>
    </row>
    <row r="20756" spans="1:6" x14ac:dyDescent="0.25">
      <c r="A20756" t="s">
        <v>30</v>
      </c>
      <c r="B20756" t="s">
        <v>12</v>
      </c>
      <c r="C20756" s="2">
        <v>43075.753287014086</v>
      </c>
      <c r="D20756" s="1">
        <v>1</v>
      </c>
      <c r="E20756">
        <v>3</v>
      </c>
      <c r="F20756" t="s">
        <v>8</v>
      </c>
    </row>
    <row r="20757" spans="1:6" x14ac:dyDescent="0.25">
      <c r="A20757" t="s">
        <v>30</v>
      </c>
      <c r="B20757" t="s">
        <v>12</v>
      </c>
      <c r="C20757" s="2">
        <v>43075.757962963078</v>
      </c>
      <c r="D20757" s="1">
        <v>1</v>
      </c>
      <c r="E20757">
        <v>3</v>
      </c>
      <c r="F20757" t="s">
        <v>8</v>
      </c>
    </row>
    <row r="20758" spans="1:6" x14ac:dyDescent="0.25">
      <c r="A20758" t="s">
        <v>30</v>
      </c>
      <c r="B20758" t="s">
        <v>7</v>
      </c>
      <c r="C20758" s="2">
        <v>43076.326562500093</v>
      </c>
      <c r="D20758" s="1">
        <v>1</v>
      </c>
      <c r="E20758">
        <v>7</v>
      </c>
      <c r="F20758" t="s">
        <v>8</v>
      </c>
    </row>
    <row r="20759" spans="1:6" x14ac:dyDescent="0.25">
      <c r="A20759" t="s">
        <v>30</v>
      </c>
      <c r="B20759" t="s">
        <v>12</v>
      </c>
      <c r="C20759" s="2">
        <v>43076.348981481511</v>
      </c>
      <c r="D20759" s="1">
        <v>1</v>
      </c>
      <c r="E20759">
        <v>35</v>
      </c>
      <c r="F20759" t="s">
        <v>8</v>
      </c>
    </row>
    <row r="20760" spans="1:6" x14ac:dyDescent="0.25">
      <c r="A20760" t="s">
        <v>30</v>
      </c>
      <c r="B20760" t="s">
        <v>12</v>
      </c>
      <c r="C20760" s="2">
        <v>43076.353634224739</v>
      </c>
      <c r="D20760" s="1">
        <v>1</v>
      </c>
      <c r="E20760">
        <v>30</v>
      </c>
      <c r="F20760" t="s">
        <v>8</v>
      </c>
    </row>
    <row r="20761" spans="1:6" x14ac:dyDescent="0.25">
      <c r="A20761" t="s">
        <v>30</v>
      </c>
      <c r="B20761" t="s">
        <v>12</v>
      </c>
      <c r="C20761" s="2">
        <v>43076.356493044179</v>
      </c>
      <c r="D20761" s="1">
        <v>1</v>
      </c>
      <c r="E20761">
        <v>2</v>
      </c>
      <c r="F20761" t="s">
        <v>8</v>
      </c>
    </row>
    <row r="20762" spans="1:6" x14ac:dyDescent="0.25">
      <c r="A20762" t="s">
        <v>30</v>
      </c>
      <c r="B20762" t="s">
        <v>12</v>
      </c>
      <c r="C20762" s="2">
        <v>43076.36488422472</v>
      </c>
      <c r="D20762" s="1">
        <v>1</v>
      </c>
      <c r="E20762">
        <v>5</v>
      </c>
      <c r="F20762" t="s">
        <v>8</v>
      </c>
    </row>
    <row r="20763" spans="1:6" x14ac:dyDescent="0.25">
      <c r="A20763" t="s">
        <v>30</v>
      </c>
      <c r="B20763" t="s">
        <v>12</v>
      </c>
      <c r="C20763" s="2">
        <v>43076.383854132146</v>
      </c>
      <c r="D20763" s="1">
        <v>1</v>
      </c>
      <c r="E20763">
        <v>29</v>
      </c>
      <c r="F20763" t="s">
        <v>8</v>
      </c>
    </row>
    <row r="20764" spans="1:6" x14ac:dyDescent="0.25">
      <c r="A20764" t="s">
        <v>30</v>
      </c>
      <c r="B20764" t="s">
        <v>12</v>
      </c>
      <c r="C20764" s="2">
        <v>43076.391481481493</v>
      </c>
      <c r="D20764" s="1">
        <v>1</v>
      </c>
      <c r="E20764">
        <v>2</v>
      </c>
      <c r="F20764" t="s">
        <v>8</v>
      </c>
    </row>
    <row r="20765" spans="1:6" x14ac:dyDescent="0.25">
      <c r="A20765" t="s">
        <v>30</v>
      </c>
      <c r="B20765" t="s">
        <v>25</v>
      </c>
      <c r="C20765" s="2">
        <v>43076.401712928433</v>
      </c>
      <c r="D20765" s="1">
        <v>1</v>
      </c>
      <c r="E20765">
        <v>1</v>
      </c>
      <c r="F20765" t="s">
        <v>8</v>
      </c>
    </row>
    <row r="20766" spans="1:6" x14ac:dyDescent="0.25">
      <c r="A20766" t="s">
        <v>30</v>
      </c>
      <c r="B20766" t="s">
        <v>12</v>
      </c>
      <c r="C20766" s="2">
        <v>43076.405231446959</v>
      </c>
      <c r="D20766" s="1">
        <v>1</v>
      </c>
      <c r="E20766">
        <v>31</v>
      </c>
      <c r="F20766" t="s">
        <v>8</v>
      </c>
    </row>
    <row r="20767" spans="1:6" x14ac:dyDescent="0.25">
      <c r="A20767" t="s">
        <v>30</v>
      </c>
      <c r="B20767" t="s">
        <v>7</v>
      </c>
      <c r="C20767" s="2">
        <v>43076.40625</v>
      </c>
      <c r="D20767" s="1">
        <v>1</v>
      </c>
      <c r="E20767">
        <v>1</v>
      </c>
      <c r="F20767" t="s">
        <v>8</v>
      </c>
    </row>
    <row r="20768" spans="1:6" x14ac:dyDescent="0.25">
      <c r="A20768" t="s">
        <v>30</v>
      </c>
      <c r="B20768" t="s">
        <v>12</v>
      </c>
      <c r="C20768" s="2">
        <v>43076.409560185391</v>
      </c>
      <c r="D20768" s="1">
        <v>1</v>
      </c>
      <c r="E20768">
        <v>13</v>
      </c>
      <c r="F20768" t="s">
        <v>8</v>
      </c>
    </row>
    <row r="20769" spans="1:6" x14ac:dyDescent="0.25">
      <c r="A20769" t="s">
        <v>30</v>
      </c>
      <c r="B20769" t="s">
        <v>12</v>
      </c>
      <c r="C20769" s="2">
        <v>43076.411909722257</v>
      </c>
      <c r="D20769" s="1">
        <v>1</v>
      </c>
      <c r="E20769">
        <v>47</v>
      </c>
      <c r="F20769" t="s">
        <v>8</v>
      </c>
    </row>
    <row r="20770" spans="1:6" x14ac:dyDescent="0.25">
      <c r="A20770" t="s">
        <v>30</v>
      </c>
      <c r="B20770" t="s">
        <v>12</v>
      </c>
      <c r="C20770" s="2">
        <v>43076.358460625168</v>
      </c>
      <c r="D20770" s="1">
        <v>1</v>
      </c>
      <c r="E20770">
        <v>23</v>
      </c>
      <c r="F20770" t="s">
        <v>8</v>
      </c>
    </row>
    <row r="20771" spans="1:6" x14ac:dyDescent="0.25">
      <c r="A20771" t="s">
        <v>30</v>
      </c>
      <c r="B20771" t="s">
        <v>9</v>
      </c>
      <c r="C20771" s="2">
        <v>43076.415601851884</v>
      </c>
      <c r="D20771" s="1">
        <v>1</v>
      </c>
      <c r="E20771">
        <v>1</v>
      </c>
      <c r="F20771" t="s">
        <v>8</v>
      </c>
    </row>
    <row r="20772" spans="1:6" x14ac:dyDescent="0.25">
      <c r="A20772" t="s">
        <v>30</v>
      </c>
      <c r="B20772" t="s">
        <v>12</v>
      </c>
      <c r="C20772" s="2">
        <v>43076.424247685354</v>
      </c>
      <c r="D20772" s="1">
        <v>1</v>
      </c>
      <c r="E20772">
        <v>35</v>
      </c>
      <c r="F20772" t="s">
        <v>8</v>
      </c>
    </row>
    <row r="20773" spans="1:6" x14ac:dyDescent="0.25">
      <c r="A20773" t="s">
        <v>30</v>
      </c>
      <c r="B20773" t="s">
        <v>12</v>
      </c>
      <c r="C20773" s="2">
        <v>43076.419108796399</v>
      </c>
      <c r="D20773" s="1">
        <v>1</v>
      </c>
      <c r="E20773">
        <v>4</v>
      </c>
      <c r="F20773" t="s">
        <v>8</v>
      </c>
    </row>
    <row r="20774" spans="1:6" x14ac:dyDescent="0.25">
      <c r="A20774" t="s">
        <v>30</v>
      </c>
      <c r="B20774" t="s">
        <v>12</v>
      </c>
      <c r="C20774" s="2">
        <v>43076.44209490763</v>
      </c>
      <c r="D20774" s="1">
        <v>1</v>
      </c>
      <c r="E20774">
        <v>14</v>
      </c>
      <c r="F20774" t="s">
        <v>8</v>
      </c>
    </row>
    <row r="20775" spans="1:6" x14ac:dyDescent="0.25">
      <c r="A20775" t="s">
        <v>30</v>
      </c>
      <c r="B20775" t="s">
        <v>7</v>
      </c>
      <c r="C20775" s="2">
        <v>43076.421446724329</v>
      </c>
      <c r="D20775" s="1">
        <v>1</v>
      </c>
      <c r="E20775">
        <v>3</v>
      </c>
      <c r="F20775" t="s">
        <v>8</v>
      </c>
    </row>
    <row r="20776" spans="1:6" x14ac:dyDescent="0.25">
      <c r="A20776" t="s">
        <v>30</v>
      </c>
      <c r="B20776" t="s">
        <v>7</v>
      </c>
      <c r="C20776" s="2">
        <v>43076.448495335877</v>
      </c>
      <c r="D20776" s="1">
        <v>1</v>
      </c>
      <c r="E20776">
        <v>2</v>
      </c>
      <c r="F20776" t="s">
        <v>8</v>
      </c>
    </row>
    <row r="20777" spans="1:6" x14ac:dyDescent="0.25">
      <c r="A20777" t="s">
        <v>30</v>
      </c>
      <c r="B20777" t="s">
        <v>12</v>
      </c>
      <c r="C20777" s="2">
        <v>43076.452395833563</v>
      </c>
      <c r="D20777" s="1">
        <v>1</v>
      </c>
      <c r="E20777">
        <v>41</v>
      </c>
      <c r="F20777" t="s">
        <v>8</v>
      </c>
    </row>
    <row r="20778" spans="1:6" x14ac:dyDescent="0.25">
      <c r="A20778" t="s">
        <v>30</v>
      </c>
      <c r="B20778" t="s">
        <v>16</v>
      </c>
      <c r="C20778" s="2">
        <v>43076.448726851959</v>
      </c>
      <c r="D20778" s="1">
        <v>1</v>
      </c>
      <c r="E20778">
        <v>1</v>
      </c>
      <c r="F20778" t="s">
        <v>8</v>
      </c>
    </row>
    <row r="20779" spans="1:6" x14ac:dyDescent="0.25">
      <c r="A20779" t="s">
        <v>30</v>
      </c>
      <c r="B20779" t="s">
        <v>12</v>
      </c>
      <c r="C20779" s="2">
        <v>43076.455705983564</v>
      </c>
      <c r="D20779" s="1">
        <v>1</v>
      </c>
      <c r="E20779">
        <v>54</v>
      </c>
      <c r="F20779" t="s">
        <v>8</v>
      </c>
    </row>
    <row r="20780" spans="1:6" x14ac:dyDescent="0.25">
      <c r="A20780" t="s">
        <v>30</v>
      </c>
      <c r="B20780" t="s">
        <v>12</v>
      </c>
      <c r="C20780" s="2">
        <v>43076.453518518712</v>
      </c>
      <c r="D20780" s="1">
        <v>1</v>
      </c>
      <c r="E20780">
        <v>25</v>
      </c>
      <c r="F20780" t="s">
        <v>8</v>
      </c>
    </row>
    <row r="20781" spans="1:6" x14ac:dyDescent="0.25">
      <c r="A20781" t="s">
        <v>30</v>
      </c>
      <c r="B20781" t="s">
        <v>7</v>
      </c>
      <c r="C20781" s="2">
        <v>43076.44980321778</v>
      </c>
      <c r="D20781" s="1">
        <v>1</v>
      </c>
      <c r="E20781">
        <v>1</v>
      </c>
      <c r="F20781" t="s">
        <v>8</v>
      </c>
    </row>
    <row r="20782" spans="1:6" x14ac:dyDescent="0.25">
      <c r="A20782" t="s">
        <v>30</v>
      </c>
      <c r="B20782" t="s">
        <v>7</v>
      </c>
      <c r="C20782" s="2">
        <v>43076.482256921474</v>
      </c>
      <c r="D20782" s="1">
        <v>1</v>
      </c>
      <c r="E20782">
        <v>1</v>
      </c>
      <c r="F20782" t="s">
        <v>8</v>
      </c>
    </row>
    <row r="20783" spans="1:6" x14ac:dyDescent="0.25">
      <c r="A20783" t="s">
        <v>30</v>
      </c>
      <c r="B20783" t="s">
        <v>9</v>
      </c>
      <c r="C20783" s="2">
        <v>43076.454618044198</v>
      </c>
      <c r="D20783" s="1">
        <v>1</v>
      </c>
      <c r="E20783">
        <v>3</v>
      </c>
      <c r="F20783" t="s">
        <v>8</v>
      </c>
    </row>
    <row r="20784" spans="1:6" x14ac:dyDescent="0.25">
      <c r="A20784" t="s">
        <v>30</v>
      </c>
      <c r="B20784" t="s">
        <v>7</v>
      </c>
      <c r="C20784" s="2">
        <v>43076.487384224311</v>
      </c>
      <c r="D20784" s="1">
        <v>1</v>
      </c>
      <c r="E20784">
        <v>1</v>
      </c>
      <c r="F20784" t="s">
        <v>8</v>
      </c>
    </row>
    <row r="20785" spans="1:6" x14ac:dyDescent="0.25">
      <c r="A20785" t="s">
        <v>30</v>
      </c>
      <c r="B20785" t="s">
        <v>12</v>
      </c>
      <c r="C20785" s="2">
        <v>43076.49122685194</v>
      </c>
      <c r="D20785" s="1">
        <v>1</v>
      </c>
      <c r="E20785">
        <v>14</v>
      </c>
      <c r="F20785" t="s">
        <v>8</v>
      </c>
    </row>
    <row r="20786" spans="1:6" x14ac:dyDescent="0.25">
      <c r="A20786" t="s">
        <v>30</v>
      </c>
      <c r="B20786" t="s">
        <v>12</v>
      </c>
      <c r="C20786" s="2">
        <v>43076.491516169161</v>
      </c>
      <c r="D20786" s="1">
        <v>1</v>
      </c>
      <c r="E20786">
        <v>36</v>
      </c>
      <c r="F20786" t="s">
        <v>8</v>
      </c>
    </row>
    <row r="20787" spans="1:6" x14ac:dyDescent="0.25">
      <c r="A20787" t="s">
        <v>30</v>
      </c>
      <c r="B20787" t="s">
        <v>9</v>
      </c>
      <c r="C20787" s="2">
        <v>43076.489166666754</v>
      </c>
      <c r="D20787" s="1">
        <v>1</v>
      </c>
      <c r="E20787">
        <v>3</v>
      </c>
      <c r="F20787" t="s">
        <v>8</v>
      </c>
    </row>
    <row r="20788" spans="1:6" x14ac:dyDescent="0.25">
      <c r="A20788" t="s">
        <v>30</v>
      </c>
      <c r="B20788" t="s">
        <v>13</v>
      </c>
      <c r="C20788" s="2">
        <v>43076.489907396026</v>
      </c>
      <c r="D20788" s="1">
        <v>1</v>
      </c>
      <c r="E20788">
        <v>2</v>
      </c>
      <c r="F20788" t="s">
        <v>8</v>
      </c>
    </row>
    <row r="20789" spans="1:6" x14ac:dyDescent="0.25">
      <c r="A20789" t="s">
        <v>30</v>
      </c>
      <c r="B20789" t="s">
        <v>9</v>
      </c>
      <c r="C20789" s="2">
        <v>43076.493530092761</v>
      </c>
      <c r="D20789" s="1">
        <v>1</v>
      </c>
      <c r="E20789">
        <v>3</v>
      </c>
      <c r="F20789" t="s">
        <v>8</v>
      </c>
    </row>
    <row r="20790" spans="1:6" x14ac:dyDescent="0.25">
      <c r="A20790" t="s">
        <v>30</v>
      </c>
      <c r="B20790" t="s">
        <v>11</v>
      </c>
      <c r="C20790" s="2">
        <v>43076.494525440037</v>
      </c>
      <c r="D20790" s="1">
        <v>1</v>
      </c>
      <c r="E20790">
        <v>1</v>
      </c>
      <c r="F20790" t="s">
        <v>8</v>
      </c>
    </row>
    <row r="20791" spans="1:6" x14ac:dyDescent="0.25">
      <c r="A20791" t="s">
        <v>30</v>
      </c>
      <c r="B20791" t="s">
        <v>9</v>
      </c>
      <c r="C20791" s="2">
        <v>43076.495451353956</v>
      </c>
      <c r="D20791" s="1">
        <v>1</v>
      </c>
      <c r="E20791">
        <v>2</v>
      </c>
      <c r="F20791" t="s">
        <v>8</v>
      </c>
    </row>
    <row r="20792" spans="1:6" x14ac:dyDescent="0.25">
      <c r="A20792" t="s">
        <v>30</v>
      </c>
      <c r="B20792" t="s">
        <v>9</v>
      </c>
      <c r="C20792" s="2">
        <v>43076.499629629776</v>
      </c>
      <c r="D20792" s="1">
        <v>1</v>
      </c>
      <c r="E20792">
        <v>101</v>
      </c>
      <c r="F20792" t="s">
        <v>8</v>
      </c>
    </row>
    <row r="20793" spans="1:6" x14ac:dyDescent="0.25">
      <c r="A20793" t="s">
        <v>30</v>
      </c>
      <c r="B20793" t="s">
        <v>10</v>
      </c>
      <c r="C20793" s="2">
        <v>43076.497280069627</v>
      </c>
      <c r="D20793" s="1">
        <v>1</v>
      </c>
      <c r="E20793">
        <v>1</v>
      </c>
      <c r="F20793" t="s">
        <v>8</v>
      </c>
    </row>
    <row r="20794" spans="1:6" x14ac:dyDescent="0.25">
      <c r="A20794" t="s">
        <v>30</v>
      </c>
      <c r="B20794" t="s">
        <v>12</v>
      </c>
      <c r="C20794" s="2">
        <v>43076.503518518526</v>
      </c>
      <c r="D20794" s="1">
        <v>1</v>
      </c>
      <c r="E20794">
        <v>34</v>
      </c>
      <c r="F20794" t="s">
        <v>8</v>
      </c>
    </row>
    <row r="20795" spans="1:6" x14ac:dyDescent="0.25">
      <c r="A20795" t="s">
        <v>30</v>
      </c>
      <c r="B20795" t="s">
        <v>7</v>
      </c>
      <c r="C20795" s="2">
        <v>43076.504062477034</v>
      </c>
      <c r="D20795" s="1">
        <v>1</v>
      </c>
      <c r="E20795">
        <v>1</v>
      </c>
      <c r="F20795" t="s">
        <v>8</v>
      </c>
    </row>
    <row r="20796" spans="1:6" x14ac:dyDescent="0.25">
      <c r="A20796" t="s">
        <v>30</v>
      </c>
      <c r="B20796" t="s">
        <v>12</v>
      </c>
      <c r="C20796" s="2">
        <v>43076.513391203713</v>
      </c>
      <c r="D20796" s="1">
        <v>1</v>
      </c>
      <c r="E20796">
        <v>11</v>
      </c>
      <c r="F20796" t="s">
        <v>8</v>
      </c>
    </row>
    <row r="20797" spans="1:6" x14ac:dyDescent="0.25">
      <c r="A20797" t="s">
        <v>30</v>
      </c>
      <c r="B20797" t="s">
        <v>12</v>
      </c>
      <c r="C20797" s="2">
        <v>43076.515682870522</v>
      </c>
      <c r="D20797" s="1">
        <v>1</v>
      </c>
      <c r="E20797">
        <v>11</v>
      </c>
      <c r="F20797" t="s">
        <v>8</v>
      </c>
    </row>
    <row r="20798" spans="1:6" x14ac:dyDescent="0.25">
      <c r="A20798" t="s">
        <v>30</v>
      </c>
      <c r="B20798" t="s">
        <v>12</v>
      </c>
      <c r="C20798" s="2">
        <v>43076.517592592631</v>
      </c>
      <c r="D20798" s="1">
        <v>1</v>
      </c>
      <c r="E20798">
        <v>50</v>
      </c>
      <c r="F20798" t="s">
        <v>8</v>
      </c>
    </row>
    <row r="20799" spans="1:6" x14ac:dyDescent="0.25">
      <c r="A20799" t="s">
        <v>30</v>
      </c>
      <c r="B20799" t="s">
        <v>12</v>
      </c>
      <c r="C20799" s="2">
        <v>43076.520104132127</v>
      </c>
      <c r="D20799" s="1">
        <v>1</v>
      </c>
      <c r="E20799">
        <v>9</v>
      </c>
      <c r="F20799" t="s">
        <v>8</v>
      </c>
    </row>
    <row r="20800" spans="1:6" x14ac:dyDescent="0.25">
      <c r="A20800" t="s">
        <v>30</v>
      </c>
      <c r="B20800" t="s">
        <v>12</v>
      </c>
      <c r="C20800" s="2">
        <v>43076.524618055671</v>
      </c>
      <c r="D20800" s="1">
        <v>1</v>
      </c>
      <c r="E20800">
        <v>51</v>
      </c>
      <c r="F20800" t="s">
        <v>8</v>
      </c>
    </row>
    <row r="20801" spans="1:6" x14ac:dyDescent="0.25">
      <c r="A20801" t="s">
        <v>30</v>
      </c>
      <c r="B20801" t="s">
        <v>12</v>
      </c>
      <c r="C20801" s="2">
        <v>43076.527662002482</v>
      </c>
      <c r="D20801" s="1">
        <v>1</v>
      </c>
      <c r="E20801">
        <v>3</v>
      </c>
      <c r="F20801" t="s">
        <v>8</v>
      </c>
    </row>
    <row r="20802" spans="1:6" x14ac:dyDescent="0.25">
      <c r="A20802" t="s">
        <v>30</v>
      </c>
      <c r="B20802" t="s">
        <v>12</v>
      </c>
      <c r="C20802" s="2">
        <v>43076.542175902985</v>
      </c>
      <c r="D20802" s="1">
        <v>1</v>
      </c>
      <c r="E20802">
        <v>3</v>
      </c>
      <c r="F20802" t="s">
        <v>8</v>
      </c>
    </row>
    <row r="20803" spans="1:6" x14ac:dyDescent="0.25">
      <c r="A20803" t="s">
        <v>30</v>
      </c>
      <c r="B20803" t="s">
        <v>12</v>
      </c>
      <c r="C20803" s="2">
        <v>43076.492395821959</v>
      </c>
      <c r="D20803" s="1">
        <v>1</v>
      </c>
      <c r="E20803">
        <v>5</v>
      </c>
      <c r="F20803" t="s">
        <v>8</v>
      </c>
    </row>
    <row r="20804" spans="1:6" x14ac:dyDescent="0.25">
      <c r="A20804" t="s">
        <v>30</v>
      </c>
      <c r="B20804" t="s">
        <v>7</v>
      </c>
      <c r="C20804" s="2">
        <v>43076.551828703843</v>
      </c>
      <c r="D20804" s="1">
        <v>1</v>
      </c>
      <c r="E20804">
        <v>2</v>
      </c>
      <c r="F20804" t="s">
        <v>8</v>
      </c>
    </row>
    <row r="20805" spans="1:6" x14ac:dyDescent="0.25">
      <c r="A20805" t="s">
        <v>30</v>
      </c>
      <c r="B20805" t="s">
        <v>12</v>
      </c>
      <c r="C20805" s="2">
        <v>43076.561851840466</v>
      </c>
      <c r="D20805" s="1">
        <v>1</v>
      </c>
      <c r="E20805">
        <v>262</v>
      </c>
      <c r="F20805" t="s">
        <v>8</v>
      </c>
    </row>
    <row r="20806" spans="1:6" x14ac:dyDescent="0.25">
      <c r="A20806" t="s">
        <v>30</v>
      </c>
      <c r="B20806" t="s">
        <v>12</v>
      </c>
      <c r="C20806" s="2">
        <v>43076.56760415528</v>
      </c>
      <c r="D20806" s="1">
        <v>1</v>
      </c>
      <c r="E20806">
        <v>24</v>
      </c>
      <c r="F20806" t="s">
        <v>8</v>
      </c>
    </row>
    <row r="20807" spans="1:6" x14ac:dyDescent="0.25">
      <c r="A20807" t="s">
        <v>30</v>
      </c>
      <c r="B20807" t="s">
        <v>12</v>
      </c>
      <c r="C20807" s="2">
        <v>43076.571319444571</v>
      </c>
      <c r="D20807" s="1">
        <v>1</v>
      </c>
      <c r="E20807">
        <v>16</v>
      </c>
      <c r="F20807" t="s">
        <v>8</v>
      </c>
    </row>
    <row r="20808" spans="1:6" x14ac:dyDescent="0.25">
      <c r="A20808" t="s">
        <v>30</v>
      </c>
      <c r="B20808" t="s">
        <v>13</v>
      </c>
      <c r="C20808" s="2">
        <v>43076.57273144694</v>
      </c>
      <c r="D20808" s="1">
        <v>1</v>
      </c>
      <c r="E20808">
        <v>7</v>
      </c>
      <c r="F20808" t="s">
        <v>8</v>
      </c>
    </row>
    <row r="20809" spans="1:6" x14ac:dyDescent="0.25">
      <c r="A20809" t="s">
        <v>30</v>
      </c>
      <c r="B20809" t="s">
        <v>13</v>
      </c>
      <c r="C20809" s="2">
        <v>43076.577789317351</v>
      </c>
      <c r="D20809" s="1">
        <v>1</v>
      </c>
      <c r="E20809">
        <v>6</v>
      </c>
      <c r="F20809" t="s">
        <v>8</v>
      </c>
    </row>
    <row r="20810" spans="1:6" x14ac:dyDescent="0.25">
      <c r="A20810" t="s">
        <v>30</v>
      </c>
      <c r="B20810" t="s">
        <v>12</v>
      </c>
      <c r="C20810" s="2">
        <v>43076.582025451586</v>
      </c>
      <c r="D20810" s="1">
        <v>1</v>
      </c>
      <c r="E20810">
        <v>18</v>
      </c>
      <c r="F20810" t="s">
        <v>8</v>
      </c>
    </row>
    <row r="20811" spans="1:6" x14ac:dyDescent="0.25">
      <c r="A20811" t="s">
        <v>30</v>
      </c>
      <c r="B20811" t="s">
        <v>11</v>
      </c>
      <c r="C20811" s="2">
        <v>43076.587118055671</v>
      </c>
      <c r="D20811" s="1">
        <v>1</v>
      </c>
      <c r="E20811">
        <v>65</v>
      </c>
      <c r="F20811" t="s">
        <v>8</v>
      </c>
    </row>
    <row r="20812" spans="1:6" x14ac:dyDescent="0.25">
      <c r="A20812" t="s">
        <v>30</v>
      </c>
      <c r="B20812" t="s">
        <v>7</v>
      </c>
      <c r="C20812" s="2">
        <v>43076.604062465485</v>
      </c>
      <c r="D20812" s="1">
        <v>1</v>
      </c>
      <c r="E20812">
        <v>1</v>
      </c>
      <c r="F20812" t="s">
        <v>8</v>
      </c>
    </row>
    <row r="20813" spans="1:6" x14ac:dyDescent="0.25">
      <c r="A20813" t="s">
        <v>30</v>
      </c>
      <c r="B20813" t="s">
        <v>12</v>
      </c>
      <c r="C20813" s="2">
        <v>43076.607164328918</v>
      </c>
      <c r="D20813" s="1">
        <v>1</v>
      </c>
      <c r="E20813">
        <v>9</v>
      </c>
      <c r="F20813" t="s">
        <v>8</v>
      </c>
    </row>
    <row r="20814" spans="1:6" x14ac:dyDescent="0.25">
      <c r="A20814" t="s">
        <v>30</v>
      </c>
      <c r="B20814" t="s">
        <v>11</v>
      </c>
      <c r="C20814" s="2">
        <v>43076.608483796474</v>
      </c>
      <c r="D20814" s="1">
        <v>1</v>
      </c>
      <c r="E20814">
        <v>1</v>
      </c>
      <c r="F20814" t="s">
        <v>8</v>
      </c>
    </row>
    <row r="20815" spans="1:6" x14ac:dyDescent="0.25">
      <c r="A20815" t="s">
        <v>30</v>
      </c>
      <c r="B20815" t="s">
        <v>7</v>
      </c>
      <c r="C20815" s="2">
        <v>43076.609131909907</v>
      </c>
      <c r="D20815" s="1">
        <v>1</v>
      </c>
      <c r="E20815">
        <v>1</v>
      </c>
      <c r="F20815" t="s">
        <v>8</v>
      </c>
    </row>
    <row r="20816" spans="1:6" x14ac:dyDescent="0.25">
      <c r="A20816" t="s">
        <v>30</v>
      </c>
      <c r="B20816" t="s">
        <v>12</v>
      </c>
      <c r="C20816" s="2">
        <v>43076.621875000186</v>
      </c>
      <c r="D20816" s="1">
        <v>1</v>
      </c>
      <c r="E20816">
        <v>1</v>
      </c>
      <c r="F20816" t="s">
        <v>8</v>
      </c>
    </row>
    <row r="20817" spans="1:6" x14ac:dyDescent="0.25">
      <c r="A20817" t="s">
        <v>30</v>
      </c>
      <c r="B20817" t="s">
        <v>12</v>
      </c>
      <c r="C20817" s="2">
        <v>43076.625196736306</v>
      </c>
      <c r="D20817" s="1">
        <v>1</v>
      </c>
      <c r="E20817">
        <v>26</v>
      </c>
      <c r="F20817" t="s">
        <v>8</v>
      </c>
    </row>
    <row r="20818" spans="1:6" x14ac:dyDescent="0.25">
      <c r="A20818" t="s">
        <v>30</v>
      </c>
      <c r="B20818" t="s">
        <v>11</v>
      </c>
      <c r="C20818" s="2">
        <v>43076.626921284944</v>
      </c>
      <c r="D20818" s="1">
        <v>1</v>
      </c>
      <c r="E20818">
        <v>6</v>
      </c>
      <c r="F20818" t="s">
        <v>8</v>
      </c>
    </row>
    <row r="20819" spans="1:6" x14ac:dyDescent="0.25">
      <c r="A20819" t="s">
        <v>30</v>
      </c>
      <c r="B20819" t="s">
        <v>12</v>
      </c>
      <c r="C20819" s="2">
        <v>43076.630902777892</v>
      </c>
      <c r="D20819" s="1">
        <v>1</v>
      </c>
      <c r="E20819">
        <v>2</v>
      </c>
      <c r="F20819" t="s">
        <v>8</v>
      </c>
    </row>
    <row r="20820" spans="1:6" x14ac:dyDescent="0.25">
      <c r="A20820" t="s">
        <v>30</v>
      </c>
      <c r="B20820" t="s">
        <v>13</v>
      </c>
      <c r="C20820" s="2">
        <v>43076.62785877334</v>
      </c>
      <c r="D20820" s="1">
        <v>1</v>
      </c>
      <c r="E20820">
        <v>1</v>
      </c>
      <c r="F20820" t="s">
        <v>8</v>
      </c>
    </row>
    <row r="20821" spans="1:6" x14ac:dyDescent="0.25">
      <c r="A20821" t="s">
        <v>30</v>
      </c>
      <c r="B20821" t="s">
        <v>15</v>
      </c>
      <c r="C20821" s="2">
        <v>43076.635208333377</v>
      </c>
      <c r="D20821" s="1">
        <v>1</v>
      </c>
      <c r="E20821">
        <v>1</v>
      </c>
      <c r="F20821" t="s">
        <v>8</v>
      </c>
    </row>
    <row r="20822" spans="1:6" x14ac:dyDescent="0.25">
      <c r="A20822" t="s">
        <v>30</v>
      </c>
      <c r="B20822" t="s">
        <v>10</v>
      </c>
      <c r="C20822" s="2">
        <v>43076.638182870578</v>
      </c>
      <c r="D20822" s="1">
        <v>1</v>
      </c>
      <c r="E20822">
        <v>1</v>
      </c>
      <c r="F20822" t="s">
        <v>8</v>
      </c>
    </row>
    <row r="20823" spans="1:6" x14ac:dyDescent="0.25">
      <c r="A20823" t="s">
        <v>30</v>
      </c>
      <c r="B20823" t="s">
        <v>12</v>
      </c>
      <c r="C20823" s="2">
        <v>43076.643009259365</v>
      </c>
      <c r="D20823" s="1">
        <v>1</v>
      </c>
      <c r="E20823">
        <v>3</v>
      </c>
      <c r="F20823" t="s">
        <v>8</v>
      </c>
    </row>
    <row r="20824" spans="1:6" x14ac:dyDescent="0.25">
      <c r="A20824" t="s">
        <v>30</v>
      </c>
      <c r="B20824" t="s">
        <v>7</v>
      </c>
      <c r="C20824" s="2">
        <v>43076.641979166772</v>
      </c>
      <c r="D20824" s="1">
        <v>1</v>
      </c>
      <c r="E20824">
        <v>1</v>
      </c>
      <c r="F20824" t="s">
        <v>8</v>
      </c>
    </row>
    <row r="20825" spans="1:6" x14ac:dyDescent="0.25">
      <c r="A20825" t="s">
        <v>30</v>
      </c>
      <c r="B20825" t="s">
        <v>11</v>
      </c>
      <c r="C20825" s="2">
        <v>43076.648148148321</v>
      </c>
      <c r="D20825" s="1">
        <v>1</v>
      </c>
      <c r="E20825">
        <v>1</v>
      </c>
      <c r="F20825" t="s">
        <v>8</v>
      </c>
    </row>
    <row r="20826" spans="1:6" x14ac:dyDescent="0.25">
      <c r="A20826" t="s">
        <v>30</v>
      </c>
      <c r="B20826" t="s">
        <v>11</v>
      </c>
      <c r="C20826" s="2">
        <v>43076.65017358819</v>
      </c>
      <c r="D20826" s="1">
        <v>1</v>
      </c>
      <c r="E20826">
        <v>28</v>
      </c>
      <c r="F20826" t="s">
        <v>8</v>
      </c>
    </row>
    <row r="20827" spans="1:6" x14ac:dyDescent="0.25">
      <c r="A20827" t="s">
        <v>30</v>
      </c>
      <c r="B20827" t="s">
        <v>12</v>
      </c>
      <c r="C20827" s="2">
        <v>43076.579699051101</v>
      </c>
      <c r="D20827" s="1">
        <v>1</v>
      </c>
      <c r="E20827">
        <v>2</v>
      </c>
      <c r="F20827" t="s">
        <v>8</v>
      </c>
    </row>
    <row r="20828" spans="1:6" x14ac:dyDescent="0.25">
      <c r="A20828" t="s">
        <v>30</v>
      </c>
      <c r="B20828" t="s">
        <v>15</v>
      </c>
      <c r="C20828" s="2">
        <v>43076.651736099739</v>
      </c>
      <c r="D20828" s="1">
        <v>1</v>
      </c>
      <c r="E20828">
        <v>10</v>
      </c>
      <c r="F20828" t="s">
        <v>8</v>
      </c>
    </row>
    <row r="20829" spans="1:6" x14ac:dyDescent="0.25">
      <c r="A20829" t="s">
        <v>30</v>
      </c>
      <c r="B20829" t="s">
        <v>12</v>
      </c>
      <c r="C20829" s="2">
        <v>43076.659062500112</v>
      </c>
      <c r="D20829" s="1">
        <v>1</v>
      </c>
      <c r="E20829">
        <v>3</v>
      </c>
      <c r="F20829" t="s">
        <v>8</v>
      </c>
    </row>
    <row r="20830" spans="1:6" x14ac:dyDescent="0.25">
      <c r="A20830" t="s">
        <v>30</v>
      </c>
      <c r="B20830" t="s">
        <v>12</v>
      </c>
      <c r="C20830" s="2">
        <v>43076.679016169161</v>
      </c>
      <c r="D20830" s="1">
        <v>1</v>
      </c>
      <c r="E20830">
        <v>109</v>
      </c>
      <c r="F20830" t="s">
        <v>8</v>
      </c>
    </row>
    <row r="20831" spans="1:6" x14ac:dyDescent="0.25">
      <c r="A20831" t="s">
        <v>30</v>
      </c>
      <c r="B20831" t="s">
        <v>12</v>
      </c>
      <c r="C20831" s="2">
        <v>43076.682615706231</v>
      </c>
      <c r="D20831" s="1">
        <v>1</v>
      </c>
      <c r="E20831">
        <v>13</v>
      </c>
      <c r="F20831" t="s">
        <v>8</v>
      </c>
    </row>
    <row r="20832" spans="1:6" x14ac:dyDescent="0.25">
      <c r="A20832" t="s">
        <v>30</v>
      </c>
      <c r="B20832" t="s">
        <v>12</v>
      </c>
      <c r="C20832" s="2">
        <v>43076.691805521026</v>
      </c>
      <c r="D20832" s="1">
        <v>1</v>
      </c>
      <c r="E20832">
        <v>57</v>
      </c>
      <c r="F20832" t="s">
        <v>8</v>
      </c>
    </row>
    <row r="20833" spans="1:6" x14ac:dyDescent="0.25">
      <c r="A20833" t="s">
        <v>30</v>
      </c>
      <c r="B20833" t="s">
        <v>12</v>
      </c>
      <c r="C20833" s="2">
        <v>43076.695324039552</v>
      </c>
      <c r="D20833" s="1">
        <v>1</v>
      </c>
      <c r="E20833">
        <v>21</v>
      </c>
      <c r="F20833" t="s">
        <v>8</v>
      </c>
    </row>
    <row r="20834" spans="1:6" x14ac:dyDescent="0.25">
      <c r="A20834" t="s">
        <v>30</v>
      </c>
      <c r="B20834" t="s">
        <v>12</v>
      </c>
      <c r="C20834" s="2">
        <v>43076.70216435194</v>
      </c>
      <c r="D20834" s="1">
        <v>1</v>
      </c>
      <c r="E20834">
        <v>359</v>
      </c>
      <c r="F20834" t="s">
        <v>8</v>
      </c>
    </row>
    <row r="20835" spans="1:6" x14ac:dyDescent="0.25">
      <c r="A20835" t="s">
        <v>30</v>
      </c>
      <c r="B20835" t="s">
        <v>7</v>
      </c>
      <c r="C20835" s="2">
        <v>43076.659016180784</v>
      </c>
      <c r="D20835" s="1">
        <v>1</v>
      </c>
      <c r="E20835">
        <v>1</v>
      </c>
      <c r="F20835" t="s">
        <v>8</v>
      </c>
    </row>
    <row r="20836" spans="1:6" x14ac:dyDescent="0.25">
      <c r="A20836" t="s">
        <v>30</v>
      </c>
      <c r="B20836" t="s">
        <v>7</v>
      </c>
      <c r="C20836" s="2">
        <v>43076.716145833489</v>
      </c>
      <c r="D20836" s="1">
        <v>1</v>
      </c>
      <c r="E20836">
        <v>1</v>
      </c>
      <c r="F20836" t="s">
        <v>8</v>
      </c>
    </row>
    <row r="20837" spans="1:6" x14ac:dyDescent="0.25">
      <c r="A20837" t="s">
        <v>30</v>
      </c>
      <c r="B20837" t="s">
        <v>12</v>
      </c>
      <c r="C20837" s="2">
        <v>43076.720497673843</v>
      </c>
      <c r="D20837" s="1">
        <v>1</v>
      </c>
      <c r="E20837">
        <v>393</v>
      </c>
      <c r="F20837" t="s">
        <v>8</v>
      </c>
    </row>
    <row r="20838" spans="1:6" x14ac:dyDescent="0.25">
      <c r="A20838" t="s">
        <v>30</v>
      </c>
      <c r="B20838" t="s">
        <v>7</v>
      </c>
      <c r="C20838" s="2">
        <v>43076.723298611119</v>
      </c>
      <c r="D20838" s="1">
        <v>1</v>
      </c>
      <c r="E20838">
        <v>4</v>
      </c>
      <c r="F20838" t="s">
        <v>8</v>
      </c>
    </row>
    <row r="20839" spans="1:6" x14ac:dyDescent="0.25">
      <c r="A20839" t="s">
        <v>30</v>
      </c>
      <c r="B20839" t="s">
        <v>7</v>
      </c>
      <c r="C20839" s="2">
        <v>43076.725196724758</v>
      </c>
      <c r="D20839" s="1">
        <v>1</v>
      </c>
      <c r="E20839">
        <v>1</v>
      </c>
      <c r="F20839" t="s">
        <v>8</v>
      </c>
    </row>
    <row r="20840" spans="1:6" x14ac:dyDescent="0.25">
      <c r="A20840" t="s">
        <v>30</v>
      </c>
      <c r="B20840" t="s">
        <v>7</v>
      </c>
      <c r="C20840" s="2">
        <v>43076.726516192313</v>
      </c>
      <c r="D20840" s="1">
        <v>1</v>
      </c>
      <c r="E20840">
        <v>2</v>
      </c>
      <c r="F20840" t="s">
        <v>8</v>
      </c>
    </row>
    <row r="20841" spans="1:6" x14ac:dyDescent="0.25">
      <c r="A20841" t="s">
        <v>30</v>
      </c>
      <c r="B20841" t="s">
        <v>13</v>
      </c>
      <c r="C20841" s="2">
        <v>43076.727997685317</v>
      </c>
      <c r="D20841" s="1">
        <v>1</v>
      </c>
      <c r="E20841">
        <v>1</v>
      </c>
      <c r="F20841" t="s">
        <v>8</v>
      </c>
    </row>
    <row r="20842" spans="1:6" x14ac:dyDescent="0.25">
      <c r="A20842" t="s">
        <v>30</v>
      </c>
      <c r="B20842" t="s">
        <v>13</v>
      </c>
      <c r="C20842" s="2">
        <v>43076.729814814869</v>
      </c>
      <c r="D20842" s="1">
        <v>1</v>
      </c>
      <c r="E20842">
        <v>2</v>
      </c>
      <c r="F20842" t="s">
        <v>8</v>
      </c>
    </row>
    <row r="20843" spans="1:6" x14ac:dyDescent="0.25">
      <c r="A20843" t="s">
        <v>30</v>
      </c>
      <c r="B20843" t="s">
        <v>7</v>
      </c>
      <c r="C20843" s="2">
        <v>43076.731423611287</v>
      </c>
      <c r="D20843" s="1">
        <v>1</v>
      </c>
      <c r="E20843">
        <v>2</v>
      </c>
      <c r="F20843" t="s">
        <v>8</v>
      </c>
    </row>
    <row r="20844" spans="1:6" x14ac:dyDescent="0.25">
      <c r="A20844" t="s">
        <v>30</v>
      </c>
      <c r="B20844" t="s">
        <v>11</v>
      </c>
      <c r="C20844" s="2">
        <v>43076.733113402966</v>
      </c>
      <c r="D20844" s="1">
        <v>1</v>
      </c>
      <c r="E20844">
        <v>1</v>
      </c>
      <c r="F20844" t="s">
        <v>8</v>
      </c>
    </row>
    <row r="20845" spans="1:6" x14ac:dyDescent="0.25">
      <c r="A20845" t="s">
        <v>30</v>
      </c>
      <c r="B20845" t="s">
        <v>11</v>
      </c>
      <c r="C20845" s="2">
        <v>43076.734432870522</v>
      </c>
      <c r="D20845" s="1">
        <v>1</v>
      </c>
      <c r="E20845">
        <v>2</v>
      </c>
      <c r="F20845" t="s">
        <v>8</v>
      </c>
    </row>
    <row r="20846" spans="1:6" x14ac:dyDescent="0.25">
      <c r="A20846" t="s">
        <v>30</v>
      </c>
      <c r="B20846" t="s">
        <v>11</v>
      </c>
      <c r="C20846" s="2">
        <v>43076.736099502537</v>
      </c>
      <c r="D20846" s="1">
        <v>1</v>
      </c>
      <c r="E20846">
        <v>2</v>
      </c>
      <c r="F20846" t="s">
        <v>8</v>
      </c>
    </row>
    <row r="20847" spans="1:6" x14ac:dyDescent="0.25">
      <c r="A20847" t="s">
        <v>30</v>
      </c>
      <c r="B20847" t="s">
        <v>10</v>
      </c>
      <c r="C20847" s="2">
        <v>43076.736215266399</v>
      </c>
      <c r="D20847" s="1">
        <v>1</v>
      </c>
      <c r="E20847">
        <v>2</v>
      </c>
      <c r="F20847" t="s">
        <v>8</v>
      </c>
    </row>
    <row r="20848" spans="1:6" x14ac:dyDescent="0.25">
      <c r="A20848" t="s">
        <v>30</v>
      </c>
      <c r="B20848" t="s">
        <v>13</v>
      </c>
      <c r="C20848" s="2">
        <v>43076.736921296455</v>
      </c>
      <c r="D20848" s="1">
        <v>1</v>
      </c>
      <c r="E20848">
        <v>2</v>
      </c>
      <c r="F20848" t="s">
        <v>8</v>
      </c>
    </row>
    <row r="20849" spans="1:6" x14ac:dyDescent="0.25">
      <c r="A20849" t="s">
        <v>30</v>
      </c>
      <c r="B20849" t="s">
        <v>7</v>
      </c>
      <c r="C20849" s="2">
        <v>43076.738240705803</v>
      </c>
      <c r="D20849" s="1">
        <v>1</v>
      </c>
      <c r="E20849">
        <v>2</v>
      </c>
      <c r="F20849" t="s">
        <v>8</v>
      </c>
    </row>
    <row r="20850" spans="1:6" x14ac:dyDescent="0.25">
      <c r="A20850" t="s">
        <v>30</v>
      </c>
      <c r="B20850" t="s">
        <v>12</v>
      </c>
      <c r="C20850" s="2">
        <v>43078.410856481642</v>
      </c>
      <c r="D20850" s="1">
        <v>1</v>
      </c>
      <c r="E20850">
        <v>5</v>
      </c>
      <c r="F20850" t="s">
        <v>8</v>
      </c>
    </row>
    <row r="20851" spans="1:6" x14ac:dyDescent="0.25">
      <c r="A20851" t="s">
        <v>30</v>
      </c>
      <c r="B20851" t="s">
        <v>7</v>
      </c>
      <c r="C20851" s="2">
        <v>43078.464675926138</v>
      </c>
      <c r="D20851" s="1">
        <v>1</v>
      </c>
      <c r="E20851">
        <v>2</v>
      </c>
      <c r="F20851" t="s">
        <v>8</v>
      </c>
    </row>
    <row r="20852" spans="1:6" x14ac:dyDescent="0.25">
      <c r="A20852" t="s">
        <v>30</v>
      </c>
      <c r="B20852" t="s">
        <v>15</v>
      </c>
      <c r="C20852" s="2">
        <v>43078.494143518619</v>
      </c>
      <c r="D20852" s="1">
        <v>1</v>
      </c>
      <c r="E20852">
        <v>2</v>
      </c>
      <c r="F20852" t="s">
        <v>8</v>
      </c>
    </row>
    <row r="20853" spans="1:6" x14ac:dyDescent="0.25">
      <c r="A20853" t="s">
        <v>30</v>
      </c>
      <c r="B20853" t="s">
        <v>7</v>
      </c>
      <c r="C20853" s="2">
        <v>43078.496516192332</v>
      </c>
      <c r="D20853" s="1">
        <v>1</v>
      </c>
      <c r="E20853">
        <v>1</v>
      </c>
      <c r="F20853" t="s">
        <v>8</v>
      </c>
    </row>
    <row r="20854" spans="1:6" x14ac:dyDescent="0.25">
      <c r="A20854" t="s">
        <v>30</v>
      </c>
      <c r="B20854" t="s">
        <v>7</v>
      </c>
      <c r="C20854" s="2">
        <v>43078.497280069627</v>
      </c>
      <c r="D20854" s="1">
        <v>1</v>
      </c>
      <c r="E20854">
        <v>1</v>
      </c>
      <c r="F20854" t="s">
        <v>8</v>
      </c>
    </row>
    <row r="20855" spans="1:6" x14ac:dyDescent="0.25">
      <c r="A20855" t="s">
        <v>30</v>
      </c>
      <c r="B20855" t="s">
        <v>12</v>
      </c>
      <c r="C20855" s="2">
        <v>43078.499432859011</v>
      </c>
      <c r="D20855" s="1">
        <v>1</v>
      </c>
      <c r="E20855">
        <v>9</v>
      </c>
      <c r="F20855" t="s">
        <v>8</v>
      </c>
    </row>
    <row r="20856" spans="1:6" x14ac:dyDescent="0.25">
      <c r="A20856" t="s">
        <v>30</v>
      </c>
      <c r="B20856" t="s">
        <v>12</v>
      </c>
      <c r="C20856" s="2">
        <v>43078.501585636754</v>
      </c>
      <c r="D20856" s="1">
        <v>1</v>
      </c>
      <c r="E20856">
        <v>2</v>
      </c>
      <c r="F20856" t="s">
        <v>8</v>
      </c>
    </row>
    <row r="20857" spans="1:6" x14ac:dyDescent="0.25">
      <c r="A20857" t="s">
        <v>30</v>
      </c>
      <c r="B20857" t="s">
        <v>12</v>
      </c>
      <c r="C20857" s="2">
        <v>43078.503599537071</v>
      </c>
      <c r="D20857" s="1">
        <v>1</v>
      </c>
      <c r="E20857">
        <v>1</v>
      </c>
      <c r="F20857" t="s">
        <v>8</v>
      </c>
    </row>
    <row r="20858" spans="1:6" x14ac:dyDescent="0.25">
      <c r="A20858" t="s">
        <v>30</v>
      </c>
      <c r="B20858" t="s">
        <v>12</v>
      </c>
      <c r="C20858" s="2">
        <v>43078.50696755806</v>
      </c>
      <c r="D20858" s="1">
        <v>1</v>
      </c>
      <c r="E20858">
        <v>3</v>
      </c>
      <c r="F20858" t="s">
        <v>8</v>
      </c>
    </row>
    <row r="20859" spans="1:6" x14ac:dyDescent="0.25">
      <c r="A20859" t="s">
        <v>30</v>
      </c>
      <c r="B20859" t="s">
        <v>12</v>
      </c>
      <c r="C20859" s="2">
        <v>43078.509583333507</v>
      </c>
      <c r="D20859" s="1">
        <v>1</v>
      </c>
      <c r="E20859">
        <v>2</v>
      </c>
      <c r="F20859" t="s">
        <v>8</v>
      </c>
    </row>
    <row r="20860" spans="1:6" x14ac:dyDescent="0.25">
      <c r="A20860" t="s">
        <v>30</v>
      </c>
      <c r="B20860" t="s">
        <v>12</v>
      </c>
      <c r="C20860" s="2">
        <v>43078.510868055746</v>
      </c>
      <c r="D20860" s="1">
        <v>1</v>
      </c>
      <c r="E20860">
        <v>2</v>
      </c>
      <c r="F20860" t="s">
        <v>8</v>
      </c>
    </row>
    <row r="20861" spans="1:6" x14ac:dyDescent="0.25">
      <c r="A20861" t="s">
        <v>30</v>
      </c>
      <c r="B20861" t="s">
        <v>12</v>
      </c>
      <c r="C20861" s="2">
        <v>43078.51240740763</v>
      </c>
      <c r="D20861" s="1">
        <v>1</v>
      </c>
      <c r="E20861">
        <v>9</v>
      </c>
      <c r="F20861" t="s">
        <v>8</v>
      </c>
    </row>
    <row r="20862" spans="1:6" x14ac:dyDescent="0.25">
      <c r="A20862" t="s">
        <v>30</v>
      </c>
      <c r="B20862" t="s">
        <v>7</v>
      </c>
      <c r="C20862" s="2">
        <v>43078.525358784944</v>
      </c>
      <c r="D20862" s="1">
        <v>1</v>
      </c>
      <c r="E20862">
        <v>51</v>
      </c>
      <c r="F20862" t="s">
        <v>8</v>
      </c>
    </row>
    <row r="20863" spans="1:6" x14ac:dyDescent="0.25">
      <c r="A20863" t="s">
        <v>30</v>
      </c>
      <c r="B20863" t="s">
        <v>12</v>
      </c>
      <c r="C20863" s="2">
        <v>43078.529606481548</v>
      </c>
      <c r="D20863" s="1">
        <v>1</v>
      </c>
      <c r="E20863">
        <v>74</v>
      </c>
      <c r="F20863" t="s">
        <v>8</v>
      </c>
    </row>
    <row r="20864" spans="1:6" x14ac:dyDescent="0.25">
      <c r="A20864" t="s">
        <v>30</v>
      </c>
      <c r="B20864" t="s">
        <v>7</v>
      </c>
      <c r="C20864" s="2">
        <v>43078.531030081213</v>
      </c>
      <c r="D20864" s="1">
        <v>1</v>
      </c>
      <c r="E20864">
        <v>120</v>
      </c>
      <c r="F20864" t="s">
        <v>8</v>
      </c>
    </row>
    <row r="20865" spans="1:6" x14ac:dyDescent="0.25">
      <c r="A20865" t="s">
        <v>30</v>
      </c>
      <c r="B20865" t="s">
        <v>7</v>
      </c>
      <c r="C20865" s="2">
        <v>43078.534525428433</v>
      </c>
      <c r="D20865" s="1">
        <v>1</v>
      </c>
      <c r="E20865">
        <v>2</v>
      </c>
      <c r="F20865" t="s">
        <v>8</v>
      </c>
    </row>
    <row r="20866" spans="1:6" x14ac:dyDescent="0.25">
      <c r="A20866" t="s">
        <v>30</v>
      </c>
      <c r="B20866" t="s">
        <v>25</v>
      </c>
      <c r="C20866" s="2">
        <v>43078.536678217817</v>
      </c>
      <c r="D20866" s="1">
        <v>1</v>
      </c>
      <c r="E20866">
        <v>12</v>
      </c>
      <c r="F20866" t="s">
        <v>8</v>
      </c>
    </row>
    <row r="20867" spans="1:6" x14ac:dyDescent="0.25">
      <c r="A20867" t="s">
        <v>30</v>
      </c>
      <c r="B20867" t="s">
        <v>7</v>
      </c>
      <c r="C20867" s="2">
        <v>43078.538749988656</v>
      </c>
      <c r="D20867" s="1">
        <v>1</v>
      </c>
      <c r="E20867">
        <v>1</v>
      </c>
      <c r="F20867" t="s">
        <v>8</v>
      </c>
    </row>
    <row r="20868" spans="1:6" x14ac:dyDescent="0.25">
      <c r="A20868" t="s">
        <v>30</v>
      </c>
      <c r="B20868" t="s">
        <v>7</v>
      </c>
      <c r="C20868" s="2">
        <v>43078.540474525653</v>
      </c>
      <c r="D20868" s="1">
        <v>1</v>
      </c>
      <c r="E20868">
        <v>9</v>
      </c>
      <c r="F20868" t="s">
        <v>8</v>
      </c>
    </row>
    <row r="20869" spans="1:6" x14ac:dyDescent="0.25">
      <c r="A20869" t="s">
        <v>30</v>
      </c>
      <c r="B20869" t="s">
        <v>13</v>
      </c>
      <c r="C20869" s="2">
        <v>43078.54298611125</v>
      </c>
      <c r="D20869" s="1">
        <v>1</v>
      </c>
      <c r="E20869">
        <v>3</v>
      </c>
      <c r="F20869" t="s">
        <v>8</v>
      </c>
    </row>
    <row r="20870" spans="1:6" x14ac:dyDescent="0.25">
      <c r="A20870" t="s">
        <v>30</v>
      </c>
      <c r="B20870" t="s">
        <v>12</v>
      </c>
      <c r="C20870" s="2">
        <v>43080.352025451604</v>
      </c>
      <c r="D20870" s="1">
        <v>1</v>
      </c>
      <c r="E20870">
        <v>2</v>
      </c>
      <c r="F20870" t="s">
        <v>8</v>
      </c>
    </row>
    <row r="20871" spans="1:6" x14ac:dyDescent="0.25">
      <c r="A20871" t="s">
        <v>30</v>
      </c>
      <c r="B20871" t="s">
        <v>12</v>
      </c>
      <c r="C20871" s="2">
        <v>43080.314953703899</v>
      </c>
      <c r="D20871" s="1">
        <v>1</v>
      </c>
      <c r="E20871">
        <v>28</v>
      </c>
      <c r="F20871" t="s">
        <v>8</v>
      </c>
    </row>
    <row r="20872" spans="1:6" x14ac:dyDescent="0.25">
      <c r="A20872" t="s">
        <v>30</v>
      </c>
      <c r="B20872" t="s">
        <v>9</v>
      </c>
      <c r="C20872" s="2">
        <v>43080.375185150653</v>
      </c>
      <c r="D20872" s="1">
        <v>1</v>
      </c>
      <c r="E20872">
        <v>5</v>
      </c>
      <c r="F20872" t="s">
        <v>8</v>
      </c>
    </row>
    <row r="20873" spans="1:6" x14ac:dyDescent="0.25">
      <c r="A20873" t="s">
        <v>30</v>
      </c>
      <c r="B20873" t="s">
        <v>12</v>
      </c>
      <c r="C20873" s="2">
        <v>43080.377847187687</v>
      </c>
      <c r="D20873" s="1">
        <v>1</v>
      </c>
      <c r="E20873">
        <v>18</v>
      </c>
      <c r="F20873" t="s">
        <v>8</v>
      </c>
    </row>
    <row r="20874" spans="1:6" x14ac:dyDescent="0.25">
      <c r="A20874" t="s">
        <v>30</v>
      </c>
      <c r="B20874" t="s">
        <v>12</v>
      </c>
      <c r="C20874" s="2">
        <v>43080.381759259384</v>
      </c>
      <c r="D20874" s="1">
        <v>1</v>
      </c>
      <c r="E20874">
        <v>15</v>
      </c>
      <c r="F20874" t="s">
        <v>8</v>
      </c>
    </row>
    <row r="20875" spans="1:6" x14ac:dyDescent="0.25">
      <c r="A20875" t="s">
        <v>30</v>
      </c>
      <c r="B20875" t="s">
        <v>12</v>
      </c>
      <c r="C20875" s="2">
        <v>43080.391967592761</v>
      </c>
      <c r="D20875" s="1">
        <v>1</v>
      </c>
      <c r="E20875">
        <v>45</v>
      </c>
      <c r="F20875" t="s">
        <v>8</v>
      </c>
    </row>
    <row r="20876" spans="1:6" x14ac:dyDescent="0.25">
      <c r="A20876" t="s">
        <v>30</v>
      </c>
      <c r="B20876" t="s">
        <v>12</v>
      </c>
      <c r="C20876" s="2">
        <v>43080.393009259365</v>
      </c>
      <c r="D20876" s="1">
        <v>1</v>
      </c>
      <c r="E20876">
        <v>6</v>
      </c>
      <c r="F20876" t="s">
        <v>8</v>
      </c>
    </row>
    <row r="20877" spans="1:6" x14ac:dyDescent="0.25">
      <c r="A20877" t="s">
        <v>30</v>
      </c>
      <c r="B20877" t="s">
        <v>12</v>
      </c>
      <c r="C20877" s="2">
        <v>43080.414768495597</v>
      </c>
      <c r="D20877" s="1">
        <v>1</v>
      </c>
      <c r="E20877">
        <v>4</v>
      </c>
      <c r="F20877" t="s">
        <v>8</v>
      </c>
    </row>
    <row r="20878" spans="1:6" x14ac:dyDescent="0.25">
      <c r="A20878" t="s">
        <v>30</v>
      </c>
      <c r="B20878" t="s">
        <v>7</v>
      </c>
      <c r="C20878" s="2">
        <v>43080.419421284925</v>
      </c>
      <c r="D20878" s="1">
        <v>1</v>
      </c>
      <c r="E20878">
        <v>24</v>
      </c>
      <c r="F20878" t="s">
        <v>8</v>
      </c>
    </row>
    <row r="20879" spans="1:6" x14ac:dyDescent="0.25">
      <c r="A20879" t="s">
        <v>30</v>
      </c>
      <c r="B20879" t="s">
        <v>12</v>
      </c>
      <c r="C20879" s="2">
        <v>43080.433067118283</v>
      </c>
      <c r="D20879" s="1">
        <v>1</v>
      </c>
      <c r="E20879">
        <v>41</v>
      </c>
      <c r="F20879" t="s">
        <v>8</v>
      </c>
    </row>
    <row r="20880" spans="1:6" x14ac:dyDescent="0.25">
      <c r="A20880" t="s">
        <v>30</v>
      </c>
      <c r="B20880" t="s">
        <v>12</v>
      </c>
      <c r="C20880" s="2">
        <v>43080.43744210666</v>
      </c>
      <c r="D20880" s="1">
        <v>1</v>
      </c>
      <c r="E20880">
        <v>2</v>
      </c>
      <c r="F20880" t="s">
        <v>8</v>
      </c>
    </row>
    <row r="20881" spans="1:6" x14ac:dyDescent="0.25">
      <c r="A20881" t="s">
        <v>30</v>
      </c>
      <c r="B20881" t="s">
        <v>16</v>
      </c>
      <c r="C20881" s="2">
        <v>43080.419375000056</v>
      </c>
      <c r="D20881" s="1">
        <v>1</v>
      </c>
      <c r="E20881">
        <v>1</v>
      </c>
      <c r="F20881" t="s">
        <v>8</v>
      </c>
    </row>
    <row r="20882" spans="1:6" x14ac:dyDescent="0.25">
      <c r="A20882" t="s">
        <v>30</v>
      </c>
      <c r="B20882" t="s">
        <v>12</v>
      </c>
      <c r="C20882" s="2">
        <v>43080.445532407612</v>
      </c>
      <c r="D20882" s="1">
        <v>1</v>
      </c>
      <c r="E20882">
        <v>10</v>
      </c>
      <c r="F20882" t="s">
        <v>8</v>
      </c>
    </row>
    <row r="20883" spans="1:6" x14ac:dyDescent="0.25">
      <c r="A20883" t="s">
        <v>30</v>
      </c>
      <c r="B20883" t="s">
        <v>12</v>
      </c>
      <c r="C20883" s="2">
        <v>43080.460289340466</v>
      </c>
      <c r="D20883" s="1">
        <v>1</v>
      </c>
      <c r="E20883">
        <v>173</v>
      </c>
      <c r="F20883" t="s">
        <v>8</v>
      </c>
    </row>
    <row r="20884" spans="1:6" x14ac:dyDescent="0.25">
      <c r="A20884" t="s">
        <v>30</v>
      </c>
      <c r="B20884" t="s">
        <v>12</v>
      </c>
      <c r="C20884" s="2">
        <v>43080.460636562668</v>
      </c>
      <c r="D20884" s="1">
        <v>1</v>
      </c>
      <c r="E20884">
        <v>59</v>
      </c>
      <c r="F20884" t="s">
        <v>8</v>
      </c>
    </row>
    <row r="20885" spans="1:6" x14ac:dyDescent="0.25">
      <c r="A20885" t="s">
        <v>30</v>
      </c>
      <c r="B20885" t="s">
        <v>9</v>
      </c>
      <c r="C20885" s="2">
        <v>43080.461701388936</v>
      </c>
      <c r="D20885" s="1">
        <v>1</v>
      </c>
      <c r="E20885">
        <v>1</v>
      </c>
      <c r="F20885" t="s">
        <v>8</v>
      </c>
    </row>
    <row r="20886" spans="1:6" x14ac:dyDescent="0.25">
      <c r="A20886" t="s">
        <v>30</v>
      </c>
      <c r="B20886" t="s">
        <v>13</v>
      </c>
      <c r="C20886" s="2">
        <v>43080.457557870541</v>
      </c>
      <c r="D20886" s="1">
        <v>1</v>
      </c>
      <c r="E20886">
        <v>1</v>
      </c>
      <c r="F20886" t="s">
        <v>8</v>
      </c>
    </row>
    <row r="20887" spans="1:6" x14ac:dyDescent="0.25">
      <c r="A20887" t="s">
        <v>30</v>
      </c>
      <c r="B20887" t="s">
        <v>16</v>
      </c>
      <c r="C20887" s="2">
        <v>43080.466539328918</v>
      </c>
      <c r="D20887" s="1">
        <v>1</v>
      </c>
      <c r="E20887">
        <v>1</v>
      </c>
      <c r="F20887" t="s">
        <v>8</v>
      </c>
    </row>
    <row r="20888" spans="1:6" x14ac:dyDescent="0.25">
      <c r="A20888" t="s">
        <v>30</v>
      </c>
      <c r="B20888" t="s">
        <v>13</v>
      </c>
      <c r="C20888" s="2">
        <v>43080.463275440037</v>
      </c>
      <c r="D20888" s="1">
        <v>1</v>
      </c>
      <c r="E20888">
        <v>1</v>
      </c>
      <c r="F20888" t="s">
        <v>8</v>
      </c>
    </row>
    <row r="20889" spans="1:6" x14ac:dyDescent="0.25">
      <c r="A20889" t="s">
        <v>30</v>
      </c>
      <c r="B20889" t="s">
        <v>11</v>
      </c>
      <c r="C20889" s="2">
        <v>43080.467847210821</v>
      </c>
      <c r="D20889" s="1">
        <v>1</v>
      </c>
      <c r="E20889">
        <v>2</v>
      </c>
      <c r="F20889" t="s">
        <v>8</v>
      </c>
    </row>
    <row r="20890" spans="1:6" x14ac:dyDescent="0.25">
      <c r="A20890" t="s">
        <v>30</v>
      </c>
      <c r="B20890" t="s">
        <v>12</v>
      </c>
      <c r="C20890" s="2">
        <v>43080.476319409907</v>
      </c>
      <c r="D20890" s="1">
        <v>1</v>
      </c>
      <c r="E20890">
        <v>5</v>
      </c>
      <c r="F20890" t="s">
        <v>8</v>
      </c>
    </row>
    <row r="20891" spans="1:6" x14ac:dyDescent="0.25">
      <c r="A20891" t="s">
        <v>30</v>
      </c>
      <c r="B20891" t="s">
        <v>12</v>
      </c>
      <c r="C20891" s="2">
        <v>43080.476458333433</v>
      </c>
      <c r="D20891" s="1">
        <v>1</v>
      </c>
      <c r="E20891">
        <v>28</v>
      </c>
      <c r="F20891" t="s">
        <v>8</v>
      </c>
    </row>
    <row r="20892" spans="1:6" x14ac:dyDescent="0.25">
      <c r="A20892" t="s">
        <v>30</v>
      </c>
      <c r="B20892" t="s">
        <v>13</v>
      </c>
      <c r="C20892" s="2">
        <v>43080.473321736325</v>
      </c>
      <c r="D20892" s="1">
        <v>1</v>
      </c>
      <c r="E20892">
        <v>2</v>
      </c>
      <c r="F20892" t="s">
        <v>8</v>
      </c>
    </row>
    <row r="20893" spans="1:6" x14ac:dyDescent="0.25">
      <c r="A20893" t="s">
        <v>30</v>
      </c>
      <c r="B20893" t="s">
        <v>9</v>
      </c>
      <c r="C20893" s="2">
        <v>43080.47425922472</v>
      </c>
      <c r="D20893" s="1">
        <v>1</v>
      </c>
      <c r="E20893">
        <v>15</v>
      </c>
      <c r="F20893" t="s">
        <v>8</v>
      </c>
    </row>
    <row r="20894" spans="1:6" x14ac:dyDescent="0.25">
      <c r="A20894" t="s">
        <v>30</v>
      </c>
      <c r="B20894" t="s">
        <v>12</v>
      </c>
      <c r="C20894" s="2">
        <v>43080.492453669198</v>
      </c>
      <c r="D20894" s="1">
        <v>1</v>
      </c>
      <c r="E20894">
        <v>4</v>
      </c>
      <c r="F20894" t="s">
        <v>8</v>
      </c>
    </row>
    <row r="20895" spans="1:6" x14ac:dyDescent="0.25">
      <c r="A20895" t="s">
        <v>30</v>
      </c>
      <c r="B20895" t="s">
        <v>12</v>
      </c>
      <c r="C20895" s="2">
        <v>43080.490162025671</v>
      </c>
      <c r="D20895" s="1">
        <v>1</v>
      </c>
      <c r="E20895">
        <v>32</v>
      </c>
      <c r="F20895" t="s">
        <v>8</v>
      </c>
    </row>
    <row r="20896" spans="1:6" x14ac:dyDescent="0.25">
      <c r="A20896" t="s">
        <v>30</v>
      </c>
      <c r="B20896" t="s">
        <v>12</v>
      </c>
      <c r="C20896" s="2">
        <v>43080.491793970112</v>
      </c>
      <c r="D20896" s="1">
        <v>1</v>
      </c>
      <c r="E20896">
        <v>23</v>
      </c>
      <c r="F20896" t="s">
        <v>8</v>
      </c>
    </row>
    <row r="20897" spans="1:6" x14ac:dyDescent="0.25">
      <c r="A20897" t="s">
        <v>30</v>
      </c>
      <c r="B20897" t="s">
        <v>12</v>
      </c>
      <c r="C20897" s="2">
        <v>43080.503611076158</v>
      </c>
      <c r="D20897" s="1">
        <v>1</v>
      </c>
      <c r="E20897">
        <v>31</v>
      </c>
      <c r="F20897" t="s">
        <v>8</v>
      </c>
    </row>
    <row r="20898" spans="1:6" x14ac:dyDescent="0.25">
      <c r="A20898" t="s">
        <v>30</v>
      </c>
      <c r="B20898" t="s">
        <v>12</v>
      </c>
      <c r="C20898" s="2">
        <v>43080.505520810373</v>
      </c>
      <c r="D20898" s="1">
        <v>1</v>
      </c>
      <c r="E20898">
        <v>2</v>
      </c>
      <c r="F20898" t="s">
        <v>8</v>
      </c>
    </row>
    <row r="20899" spans="1:6" x14ac:dyDescent="0.25">
      <c r="A20899" t="s">
        <v>30</v>
      </c>
      <c r="B20899" t="s">
        <v>12</v>
      </c>
      <c r="C20899" s="2">
        <v>43080.516249977052</v>
      </c>
      <c r="D20899" s="1">
        <v>1</v>
      </c>
      <c r="E20899">
        <v>7</v>
      </c>
      <c r="F20899" t="s">
        <v>8</v>
      </c>
    </row>
    <row r="20900" spans="1:6" x14ac:dyDescent="0.25">
      <c r="A20900" t="s">
        <v>30</v>
      </c>
      <c r="B20900" t="s">
        <v>12</v>
      </c>
      <c r="C20900" s="2">
        <v>43080.517743055709</v>
      </c>
      <c r="D20900" s="1">
        <v>1</v>
      </c>
      <c r="E20900">
        <v>3</v>
      </c>
      <c r="F20900" t="s">
        <v>8</v>
      </c>
    </row>
    <row r="20901" spans="1:6" x14ac:dyDescent="0.25">
      <c r="A20901" t="s">
        <v>30</v>
      </c>
      <c r="B20901" t="s">
        <v>12</v>
      </c>
      <c r="C20901" s="2">
        <v>43080.519699062686</v>
      </c>
      <c r="D20901" s="1">
        <v>1</v>
      </c>
      <c r="E20901">
        <v>31</v>
      </c>
      <c r="F20901" t="s">
        <v>8</v>
      </c>
    </row>
    <row r="20902" spans="1:6" x14ac:dyDescent="0.25">
      <c r="A20902" t="s">
        <v>30</v>
      </c>
      <c r="B20902" t="s">
        <v>12</v>
      </c>
      <c r="C20902" s="2">
        <v>43080.527511562686</v>
      </c>
      <c r="D20902" s="1">
        <v>1</v>
      </c>
      <c r="E20902">
        <v>3</v>
      </c>
      <c r="F20902" t="s">
        <v>8</v>
      </c>
    </row>
    <row r="20903" spans="1:6" x14ac:dyDescent="0.25">
      <c r="A20903" t="s">
        <v>30</v>
      </c>
      <c r="B20903" t="s">
        <v>11</v>
      </c>
      <c r="C20903" s="2">
        <v>43080.4817824075</v>
      </c>
      <c r="D20903" s="1">
        <v>1</v>
      </c>
      <c r="E20903">
        <v>44</v>
      </c>
      <c r="F20903" t="s">
        <v>8</v>
      </c>
    </row>
    <row r="20904" spans="1:6" x14ac:dyDescent="0.25">
      <c r="A20904" t="s">
        <v>30</v>
      </c>
      <c r="B20904" t="s">
        <v>12</v>
      </c>
      <c r="C20904" s="2">
        <v>43080.534143518656</v>
      </c>
      <c r="D20904" s="1">
        <v>1</v>
      </c>
      <c r="E20904">
        <v>25</v>
      </c>
      <c r="F20904" t="s">
        <v>8</v>
      </c>
    </row>
    <row r="20905" spans="1:6" x14ac:dyDescent="0.25">
      <c r="A20905" t="s">
        <v>30</v>
      </c>
      <c r="B20905" t="s">
        <v>12</v>
      </c>
      <c r="C20905" s="2">
        <v>43080.538958333433</v>
      </c>
      <c r="D20905" s="1">
        <v>1</v>
      </c>
      <c r="E20905">
        <v>7</v>
      </c>
      <c r="F20905" t="s">
        <v>8</v>
      </c>
    </row>
    <row r="20906" spans="1:6" x14ac:dyDescent="0.25">
      <c r="A20906" t="s">
        <v>30</v>
      </c>
      <c r="B20906" t="s">
        <v>12</v>
      </c>
      <c r="C20906" s="2">
        <v>43080.535891168751</v>
      </c>
      <c r="D20906" s="1">
        <v>1</v>
      </c>
      <c r="E20906">
        <v>91</v>
      </c>
      <c r="F20906" t="s">
        <v>8</v>
      </c>
    </row>
    <row r="20907" spans="1:6" x14ac:dyDescent="0.25">
      <c r="A20907" t="s">
        <v>30</v>
      </c>
      <c r="B20907" t="s">
        <v>7</v>
      </c>
      <c r="C20907" s="2">
        <v>43080.536643518601</v>
      </c>
      <c r="D20907" s="1">
        <v>1</v>
      </c>
      <c r="E20907">
        <v>2</v>
      </c>
      <c r="F20907" t="s">
        <v>8</v>
      </c>
    </row>
    <row r="20908" spans="1:6" x14ac:dyDescent="0.25">
      <c r="A20908" t="s">
        <v>30</v>
      </c>
      <c r="B20908" t="s">
        <v>12</v>
      </c>
      <c r="C20908" s="2">
        <v>43080.543981458526</v>
      </c>
      <c r="D20908" s="1">
        <v>1</v>
      </c>
      <c r="E20908">
        <v>47</v>
      </c>
      <c r="F20908" t="s">
        <v>8</v>
      </c>
    </row>
    <row r="20909" spans="1:6" x14ac:dyDescent="0.25">
      <c r="A20909" t="s">
        <v>30</v>
      </c>
      <c r="B20909" t="s">
        <v>9</v>
      </c>
      <c r="C20909" s="2">
        <v>43080.554664351977</v>
      </c>
      <c r="D20909" s="1">
        <v>1</v>
      </c>
      <c r="E20909">
        <v>4</v>
      </c>
      <c r="F20909" t="s">
        <v>8</v>
      </c>
    </row>
    <row r="20910" spans="1:6" x14ac:dyDescent="0.25">
      <c r="A20910" t="s">
        <v>30</v>
      </c>
      <c r="B20910" t="s">
        <v>12</v>
      </c>
      <c r="C20910" s="2">
        <v>43080.560949074104</v>
      </c>
      <c r="D20910" s="1">
        <v>1</v>
      </c>
      <c r="E20910">
        <v>7</v>
      </c>
      <c r="F20910" t="s">
        <v>8</v>
      </c>
    </row>
    <row r="20911" spans="1:6" x14ac:dyDescent="0.25">
      <c r="A20911" t="s">
        <v>30</v>
      </c>
      <c r="B20911" t="s">
        <v>15</v>
      </c>
      <c r="C20911" s="2">
        <v>43080.542997685261</v>
      </c>
      <c r="D20911" s="1">
        <v>1</v>
      </c>
      <c r="E20911">
        <v>1</v>
      </c>
      <c r="F20911" t="s">
        <v>8</v>
      </c>
    </row>
    <row r="20912" spans="1:6" x14ac:dyDescent="0.25">
      <c r="A20912" t="s">
        <v>30</v>
      </c>
      <c r="B20912" t="s">
        <v>7</v>
      </c>
      <c r="C20912" s="2">
        <v>43080.564467592631</v>
      </c>
      <c r="D20912" s="1">
        <v>1</v>
      </c>
      <c r="E20912">
        <v>1</v>
      </c>
      <c r="F20912" t="s">
        <v>8</v>
      </c>
    </row>
    <row r="20913" spans="1:6" x14ac:dyDescent="0.25">
      <c r="A20913" t="s">
        <v>30</v>
      </c>
      <c r="B20913" t="s">
        <v>12</v>
      </c>
      <c r="C20913" s="2">
        <v>43080.562974537257</v>
      </c>
      <c r="D20913" s="1">
        <v>1</v>
      </c>
      <c r="E20913">
        <v>4</v>
      </c>
      <c r="F20913" t="s">
        <v>8</v>
      </c>
    </row>
    <row r="20914" spans="1:6" x14ac:dyDescent="0.25">
      <c r="A20914" t="s">
        <v>30</v>
      </c>
      <c r="B20914" t="s">
        <v>9</v>
      </c>
      <c r="C20914" s="2">
        <v>43080.57340277778</v>
      </c>
      <c r="D20914" s="1">
        <v>1</v>
      </c>
      <c r="E20914">
        <v>4</v>
      </c>
      <c r="F20914" t="s">
        <v>8</v>
      </c>
    </row>
    <row r="20915" spans="1:6" x14ac:dyDescent="0.25">
      <c r="A20915" t="s">
        <v>30</v>
      </c>
      <c r="B20915" t="s">
        <v>9</v>
      </c>
      <c r="C20915" s="2">
        <v>43080.575694444589</v>
      </c>
      <c r="D20915" s="1">
        <v>1</v>
      </c>
      <c r="E20915">
        <v>4</v>
      </c>
      <c r="F20915" t="s">
        <v>8</v>
      </c>
    </row>
    <row r="20916" spans="1:6" x14ac:dyDescent="0.25">
      <c r="A20916" t="s">
        <v>30</v>
      </c>
      <c r="B20916" t="s">
        <v>12</v>
      </c>
      <c r="C20916" s="2">
        <v>43080.568738426082</v>
      </c>
      <c r="D20916" s="1">
        <v>1</v>
      </c>
      <c r="E20916">
        <v>16</v>
      </c>
      <c r="F20916" t="s">
        <v>8</v>
      </c>
    </row>
    <row r="20917" spans="1:6" x14ac:dyDescent="0.25">
      <c r="A20917" t="s">
        <v>30</v>
      </c>
      <c r="B20917" t="s">
        <v>11</v>
      </c>
      <c r="C20917" s="2">
        <v>43080.5789120025</v>
      </c>
      <c r="D20917" s="1">
        <v>1</v>
      </c>
      <c r="E20917">
        <v>28</v>
      </c>
      <c r="F20917" t="s">
        <v>8</v>
      </c>
    </row>
    <row r="20918" spans="1:6" x14ac:dyDescent="0.25">
      <c r="A20918" t="s">
        <v>30</v>
      </c>
      <c r="B20918" t="s">
        <v>7</v>
      </c>
      <c r="C20918" s="2">
        <v>43080.580046284944</v>
      </c>
      <c r="D20918" s="1">
        <v>1</v>
      </c>
      <c r="E20918">
        <v>15</v>
      </c>
      <c r="F20918" t="s">
        <v>8</v>
      </c>
    </row>
    <row r="20919" spans="1:6" x14ac:dyDescent="0.25">
      <c r="A20919" t="s">
        <v>30</v>
      </c>
      <c r="B20919" t="s">
        <v>12</v>
      </c>
      <c r="C20919" s="2">
        <v>43080.591423611157</v>
      </c>
      <c r="D20919" s="1">
        <v>1</v>
      </c>
      <c r="E20919">
        <v>152</v>
      </c>
      <c r="F20919" t="s">
        <v>8</v>
      </c>
    </row>
    <row r="20920" spans="1:6" x14ac:dyDescent="0.25">
      <c r="A20920" t="s">
        <v>30</v>
      </c>
      <c r="B20920" t="s">
        <v>12</v>
      </c>
      <c r="C20920" s="2">
        <v>43080.601145798806</v>
      </c>
      <c r="D20920" s="1">
        <v>1</v>
      </c>
      <c r="E20920">
        <v>21</v>
      </c>
      <c r="F20920" t="s">
        <v>8</v>
      </c>
    </row>
    <row r="20921" spans="1:6" x14ac:dyDescent="0.25">
      <c r="A20921" t="s">
        <v>30</v>
      </c>
      <c r="B20921" t="s">
        <v>18</v>
      </c>
      <c r="C20921" s="2">
        <v>43080.587037037127</v>
      </c>
      <c r="D20921" s="1">
        <v>1</v>
      </c>
      <c r="E20921">
        <v>11</v>
      </c>
      <c r="F20921" t="s">
        <v>8</v>
      </c>
    </row>
    <row r="20922" spans="1:6" x14ac:dyDescent="0.25">
      <c r="A20922" t="s">
        <v>30</v>
      </c>
      <c r="B20922" t="s">
        <v>11</v>
      </c>
      <c r="C20922" s="2">
        <v>43080.60289351875</v>
      </c>
      <c r="D20922" s="1">
        <v>1</v>
      </c>
      <c r="E20922">
        <v>55</v>
      </c>
      <c r="F20922" t="s">
        <v>8</v>
      </c>
    </row>
    <row r="20923" spans="1:6" x14ac:dyDescent="0.25">
      <c r="A20923" t="s">
        <v>30</v>
      </c>
      <c r="B20923" t="s">
        <v>7</v>
      </c>
      <c r="C20923" s="2">
        <v>43080.605578703806</v>
      </c>
      <c r="D20923" s="1">
        <v>1</v>
      </c>
      <c r="E20923">
        <v>33</v>
      </c>
      <c r="F20923" t="s">
        <v>8</v>
      </c>
    </row>
    <row r="20924" spans="1:6" x14ac:dyDescent="0.25">
      <c r="A20924" t="s">
        <v>30</v>
      </c>
      <c r="B20924" t="s">
        <v>11</v>
      </c>
      <c r="C20924" s="2">
        <v>43080.604999965057</v>
      </c>
      <c r="D20924" s="1">
        <v>1</v>
      </c>
      <c r="E20924">
        <v>77</v>
      </c>
      <c r="F20924" t="s">
        <v>8</v>
      </c>
    </row>
    <row r="20925" spans="1:6" x14ac:dyDescent="0.25">
      <c r="A20925" t="s">
        <v>30</v>
      </c>
      <c r="B20925" t="s">
        <v>11</v>
      </c>
      <c r="C20925" s="2">
        <v>43080.610115740914</v>
      </c>
      <c r="D20925" s="1">
        <v>1</v>
      </c>
      <c r="E20925">
        <v>1</v>
      </c>
      <c r="F20925" t="s">
        <v>8</v>
      </c>
    </row>
    <row r="20926" spans="1:6" x14ac:dyDescent="0.25">
      <c r="A20926" t="s">
        <v>30</v>
      </c>
      <c r="B20926" t="s">
        <v>11</v>
      </c>
      <c r="C20926" s="2">
        <v>43080.613564814907</v>
      </c>
      <c r="D20926" s="1">
        <v>1</v>
      </c>
      <c r="E20926">
        <v>87</v>
      </c>
      <c r="F20926" t="s">
        <v>8</v>
      </c>
    </row>
    <row r="20927" spans="1:6" x14ac:dyDescent="0.25">
      <c r="A20927" t="s">
        <v>30</v>
      </c>
      <c r="B20927" t="s">
        <v>12</v>
      </c>
      <c r="C20927" s="2">
        <v>43080.619374988601</v>
      </c>
      <c r="D20927" s="1">
        <v>1</v>
      </c>
      <c r="E20927">
        <v>33</v>
      </c>
      <c r="F20927" t="s">
        <v>8</v>
      </c>
    </row>
    <row r="20928" spans="1:6" x14ac:dyDescent="0.25">
      <c r="A20928" t="s">
        <v>30</v>
      </c>
      <c r="B20928" t="s">
        <v>11</v>
      </c>
      <c r="C20928" s="2">
        <v>43080.617233796511</v>
      </c>
      <c r="D20928" s="1">
        <v>1</v>
      </c>
      <c r="E20928">
        <v>12</v>
      </c>
      <c r="F20928" t="s">
        <v>8</v>
      </c>
    </row>
    <row r="20929" spans="1:6" x14ac:dyDescent="0.25">
      <c r="A20929" t="s">
        <v>30</v>
      </c>
      <c r="B20929" t="s">
        <v>11</v>
      </c>
      <c r="C20929" s="2">
        <v>43080.622025439981</v>
      </c>
      <c r="D20929" s="1">
        <v>1</v>
      </c>
      <c r="E20929">
        <v>1</v>
      </c>
      <c r="F20929" t="s">
        <v>8</v>
      </c>
    </row>
    <row r="20930" spans="1:6" x14ac:dyDescent="0.25">
      <c r="A20930" t="s">
        <v>30</v>
      </c>
      <c r="B20930" t="s">
        <v>12</v>
      </c>
      <c r="C20930" s="2">
        <v>43080.625324074179</v>
      </c>
      <c r="D20930" s="1">
        <v>1</v>
      </c>
      <c r="E20930">
        <v>15</v>
      </c>
      <c r="F20930" t="s">
        <v>8</v>
      </c>
    </row>
    <row r="20931" spans="1:6" x14ac:dyDescent="0.25">
      <c r="A20931" t="s">
        <v>30</v>
      </c>
      <c r="B20931" t="s">
        <v>7</v>
      </c>
      <c r="C20931" s="2">
        <v>43080.624143483583</v>
      </c>
      <c r="D20931" s="1">
        <v>1</v>
      </c>
      <c r="E20931">
        <v>50</v>
      </c>
      <c r="F20931" t="s">
        <v>8</v>
      </c>
    </row>
    <row r="20932" spans="1:6" x14ac:dyDescent="0.25">
      <c r="A20932" t="s">
        <v>30</v>
      </c>
      <c r="B20932" t="s">
        <v>12</v>
      </c>
      <c r="C20932" s="2">
        <v>43080.632094907574</v>
      </c>
      <c r="D20932" s="1">
        <v>1</v>
      </c>
      <c r="E20932">
        <v>12</v>
      </c>
      <c r="F20932" t="s">
        <v>8</v>
      </c>
    </row>
    <row r="20933" spans="1:6" x14ac:dyDescent="0.25">
      <c r="A20933" t="s">
        <v>30</v>
      </c>
      <c r="B20933" t="s">
        <v>7</v>
      </c>
      <c r="C20933" s="2">
        <v>43080.63494212972</v>
      </c>
      <c r="D20933" s="1">
        <v>1</v>
      </c>
      <c r="E20933">
        <v>31</v>
      </c>
      <c r="F20933" t="s">
        <v>8</v>
      </c>
    </row>
    <row r="20934" spans="1:6" x14ac:dyDescent="0.25">
      <c r="A20934" t="s">
        <v>30</v>
      </c>
      <c r="B20934" t="s">
        <v>7</v>
      </c>
      <c r="C20934" s="2">
        <v>43080.638009259477</v>
      </c>
      <c r="D20934" s="1">
        <v>1</v>
      </c>
      <c r="E20934">
        <v>2</v>
      </c>
      <c r="F20934" t="s">
        <v>8</v>
      </c>
    </row>
    <row r="20935" spans="1:6" x14ac:dyDescent="0.25">
      <c r="A20935" t="s">
        <v>30</v>
      </c>
      <c r="B20935" t="s">
        <v>11</v>
      </c>
      <c r="C20935" s="2">
        <v>43080.640590277966</v>
      </c>
      <c r="D20935" s="1">
        <v>1</v>
      </c>
      <c r="E20935">
        <v>35</v>
      </c>
      <c r="F20935" t="s">
        <v>8</v>
      </c>
    </row>
    <row r="20936" spans="1:6" x14ac:dyDescent="0.25">
      <c r="A20936" t="s">
        <v>30</v>
      </c>
      <c r="B20936" t="s">
        <v>12</v>
      </c>
      <c r="C20936" s="2">
        <v>43080.643645798787</v>
      </c>
      <c r="D20936" s="1">
        <v>1</v>
      </c>
      <c r="E20936">
        <v>478</v>
      </c>
      <c r="F20936" t="s">
        <v>8</v>
      </c>
    </row>
    <row r="20937" spans="1:6" x14ac:dyDescent="0.25">
      <c r="A20937" t="s">
        <v>30</v>
      </c>
      <c r="B20937" t="s">
        <v>12</v>
      </c>
      <c r="C20937" s="2">
        <v>43080.645034710877</v>
      </c>
      <c r="D20937" s="1">
        <v>1</v>
      </c>
      <c r="E20937">
        <v>74</v>
      </c>
      <c r="F20937" t="s">
        <v>8</v>
      </c>
    </row>
    <row r="20938" spans="1:6" x14ac:dyDescent="0.25">
      <c r="A20938" t="s">
        <v>30</v>
      </c>
      <c r="B20938" t="s">
        <v>11</v>
      </c>
      <c r="C20938" s="2">
        <v>43080.64910879638</v>
      </c>
      <c r="D20938" s="1">
        <v>1</v>
      </c>
      <c r="E20938">
        <v>31</v>
      </c>
      <c r="F20938" t="s">
        <v>8</v>
      </c>
    </row>
    <row r="20939" spans="1:6" x14ac:dyDescent="0.25">
      <c r="A20939" t="s">
        <v>30</v>
      </c>
      <c r="B20939" t="s">
        <v>11</v>
      </c>
      <c r="C20939" s="2">
        <v>43080.651215266436</v>
      </c>
      <c r="D20939" s="1">
        <v>1</v>
      </c>
      <c r="E20939">
        <v>18</v>
      </c>
      <c r="F20939" t="s">
        <v>8</v>
      </c>
    </row>
    <row r="20940" spans="1:6" x14ac:dyDescent="0.25">
      <c r="A20940" t="s">
        <v>30</v>
      </c>
      <c r="B20940" t="s">
        <v>12</v>
      </c>
      <c r="C20940" s="2">
        <v>43080.654710613657</v>
      </c>
      <c r="D20940" s="1">
        <v>1</v>
      </c>
      <c r="E20940">
        <v>9</v>
      </c>
      <c r="F20940" t="s">
        <v>8</v>
      </c>
    </row>
    <row r="20941" spans="1:6" x14ac:dyDescent="0.25">
      <c r="A20941" t="s">
        <v>30</v>
      </c>
      <c r="B20941" t="s">
        <v>7</v>
      </c>
      <c r="C20941" s="2">
        <v>43080.654085648246</v>
      </c>
      <c r="D20941" s="1">
        <v>1</v>
      </c>
      <c r="E20941">
        <v>1</v>
      </c>
      <c r="F20941" t="s">
        <v>8</v>
      </c>
    </row>
    <row r="20942" spans="1:6" x14ac:dyDescent="0.25">
      <c r="A20942" t="s">
        <v>30</v>
      </c>
      <c r="B20942" t="s">
        <v>12</v>
      </c>
      <c r="C20942" s="2">
        <v>43080.658009247854</v>
      </c>
      <c r="D20942" s="1">
        <v>1</v>
      </c>
      <c r="E20942">
        <v>96</v>
      </c>
      <c r="F20942" t="s">
        <v>8</v>
      </c>
    </row>
    <row r="20943" spans="1:6" x14ac:dyDescent="0.25">
      <c r="A20943" t="s">
        <v>30</v>
      </c>
      <c r="B20943" t="s">
        <v>11</v>
      </c>
      <c r="C20943" s="2">
        <v>43080.656655092724</v>
      </c>
      <c r="D20943" s="1">
        <v>1</v>
      </c>
      <c r="E20943">
        <v>20</v>
      </c>
      <c r="F20943" t="s">
        <v>8</v>
      </c>
    </row>
    <row r="20944" spans="1:6" x14ac:dyDescent="0.25">
      <c r="A20944" t="s">
        <v>30</v>
      </c>
      <c r="B20944" t="s">
        <v>12</v>
      </c>
      <c r="C20944" s="2">
        <v>43080.665266168769</v>
      </c>
      <c r="D20944" s="1">
        <v>1</v>
      </c>
      <c r="E20944">
        <v>30</v>
      </c>
      <c r="F20944" t="s">
        <v>8</v>
      </c>
    </row>
    <row r="20945" spans="1:6" x14ac:dyDescent="0.25">
      <c r="A20945" t="s">
        <v>30</v>
      </c>
      <c r="B20945" t="s">
        <v>12</v>
      </c>
      <c r="C20945" s="2">
        <v>43080.66950230347</v>
      </c>
      <c r="D20945" s="1">
        <v>1</v>
      </c>
      <c r="E20945">
        <v>52</v>
      </c>
      <c r="F20945" t="s">
        <v>8</v>
      </c>
    </row>
    <row r="20946" spans="1:6" x14ac:dyDescent="0.25">
      <c r="A20946" t="s">
        <v>30</v>
      </c>
      <c r="B20946" t="s">
        <v>12</v>
      </c>
      <c r="C20946" s="2">
        <v>43080.676990740933</v>
      </c>
      <c r="D20946" s="1">
        <v>1</v>
      </c>
      <c r="E20946">
        <v>11</v>
      </c>
      <c r="F20946" t="s">
        <v>8</v>
      </c>
    </row>
    <row r="20947" spans="1:6" x14ac:dyDescent="0.25">
      <c r="A20947" t="s">
        <v>30</v>
      </c>
      <c r="B20947" t="s">
        <v>12</v>
      </c>
      <c r="C20947" s="2">
        <v>43080.677615740802</v>
      </c>
      <c r="D20947" s="1">
        <v>1</v>
      </c>
      <c r="E20947">
        <v>24</v>
      </c>
      <c r="F20947" t="s">
        <v>8</v>
      </c>
    </row>
    <row r="20948" spans="1:6" x14ac:dyDescent="0.25">
      <c r="A20948" t="s">
        <v>30</v>
      </c>
      <c r="B20948" t="s">
        <v>11</v>
      </c>
      <c r="C20948" s="2">
        <v>43080.662245370448</v>
      </c>
      <c r="D20948" s="1">
        <v>1</v>
      </c>
      <c r="E20948">
        <v>3</v>
      </c>
      <c r="F20948" t="s">
        <v>8</v>
      </c>
    </row>
    <row r="20949" spans="1:6" x14ac:dyDescent="0.25">
      <c r="A20949" t="s">
        <v>30</v>
      </c>
      <c r="B20949" t="s">
        <v>13</v>
      </c>
      <c r="C20949" s="2">
        <v>43080.680787037127</v>
      </c>
      <c r="D20949" s="1">
        <v>1</v>
      </c>
      <c r="E20949">
        <v>2</v>
      </c>
      <c r="F20949" t="s">
        <v>8</v>
      </c>
    </row>
    <row r="20950" spans="1:6" x14ac:dyDescent="0.25">
      <c r="A20950" t="s">
        <v>30</v>
      </c>
      <c r="B20950" t="s">
        <v>11</v>
      </c>
      <c r="C20950" s="2">
        <v>43080.682997685391</v>
      </c>
      <c r="D20950" s="1">
        <v>1</v>
      </c>
      <c r="E20950">
        <v>1</v>
      </c>
      <c r="F20950" t="s">
        <v>8</v>
      </c>
    </row>
    <row r="20951" spans="1:6" x14ac:dyDescent="0.25">
      <c r="A20951" t="s">
        <v>30</v>
      </c>
      <c r="B20951" t="s">
        <v>13</v>
      </c>
      <c r="C20951" s="2">
        <v>43080.684803240933</v>
      </c>
      <c r="D20951" s="1">
        <v>1</v>
      </c>
      <c r="E20951">
        <v>3</v>
      </c>
      <c r="F20951" t="s">
        <v>8</v>
      </c>
    </row>
    <row r="20952" spans="1:6" x14ac:dyDescent="0.25">
      <c r="A20952" t="s">
        <v>30</v>
      </c>
      <c r="B20952" t="s">
        <v>13</v>
      </c>
      <c r="C20952" s="2">
        <v>43080.687743055634</v>
      </c>
      <c r="D20952" s="1">
        <v>1</v>
      </c>
      <c r="E20952">
        <v>1</v>
      </c>
      <c r="F20952" t="s">
        <v>8</v>
      </c>
    </row>
    <row r="20953" spans="1:6" x14ac:dyDescent="0.25">
      <c r="A20953" t="s">
        <v>30</v>
      </c>
      <c r="B20953" t="s">
        <v>13</v>
      </c>
      <c r="C20953" s="2">
        <v>43080.690671296325</v>
      </c>
      <c r="D20953" s="1">
        <v>1</v>
      </c>
      <c r="E20953">
        <v>1</v>
      </c>
      <c r="F20953" t="s">
        <v>8</v>
      </c>
    </row>
    <row r="20954" spans="1:6" x14ac:dyDescent="0.25">
      <c r="A20954" t="s">
        <v>30</v>
      </c>
      <c r="B20954" t="s">
        <v>7</v>
      </c>
      <c r="C20954" s="2">
        <v>43080.69137728028</v>
      </c>
      <c r="D20954" s="1">
        <v>1</v>
      </c>
      <c r="E20954">
        <v>1</v>
      </c>
      <c r="F20954" t="s">
        <v>8</v>
      </c>
    </row>
    <row r="20955" spans="1:6" x14ac:dyDescent="0.25">
      <c r="A20955" t="s">
        <v>30</v>
      </c>
      <c r="B20955" t="s">
        <v>12</v>
      </c>
      <c r="C20955" s="2">
        <v>43080.679189780261</v>
      </c>
      <c r="D20955" s="1">
        <v>1</v>
      </c>
      <c r="E20955">
        <v>97</v>
      </c>
      <c r="F20955" t="s">
        <v>8</v>
      </c>
    </row>
    <row r="20956" spans="1:6" x14ac:dyDescent="0.25">
      <c r="A20956" t="s">
        <v>30</v>
      </c>
      <c r="B20956" t="s">
        <v>7</v>
      </c>
      <c r="C20956" s="2">
        <v>43080.693784687668</v>
      </c>
      <c r="D20956" s="1">
        <v>1</v>
      </c>
      <c r="E20956">
        <v>1</v>
      </c>
      <c r="F20956" t="s">
        <v>8</v>
      </c>
    </row>
    <row r="20957" spans="1:6" x14ac:dyDescent="0.25">
      <c r="A20957" t="s">
        <v>30</v>
      </c>
      <c r="B20957" t="s">
        <v>7</v>
      </c>
      <c r="C20957" s="2">
        <v>43080.698518495541</v>
      </c>
      <c r="D20957" s="1">
        <v>1</v>
      </c>
      <c r="E20957">
        <v>2</v>
      </c>
      <c r="F20957" t="s">
        <v>8</v>
      </c>
    </row>
    <row r="20958" spans="1:6" x14ac:dyDescent="0.25">
      <c r="A20958" t="s">
        <v>30</v>
      </c>
      <c r="B20958" t="s">
        <v>12</v>
      </c>
      <c r="C20958" s="2">
        <v>43080.697129595093</v>
      </c>
      <c r="D20958" s="1">
        <v>1</v>
      </c>
      <c r="E20958">
        <v>67</v>
      </c>
      <c r="F20958" t="s">
        <v>8</v>
      </c>
    </row>
    <row r="20959" spans="1:6" x14ac:dyDescent="0.25">
      <c r="A20959" t="s">
        <v>30</v>
      </c>
      <c r="B20959" t="s">
        <v>7</v>
      </c>
      <c r="C20959" s="2">
        <v>43080.699710625224</v>
      </c>
      <c r="D20959" s="1">
        <v>1</v>
      </c>
      <c r="E20959">
        <v>1</v>
      </c>
      <c r="F20959" t="s">
        <v>8</v>
      </c>
    </row>
    <row r="20960" spans="1:6" x14ac:dyDescent="0.25">
      <c r="A20960" t="s">
        <v>30</v>
      </c>
      <c r="B20960" t="s">
        <v>7</v>
      </c>
      <c r="C20960" s="2">
        <v>43080.704189803451</v>
      </c>
      <c r="D20960" s="1">
        <v>1</v>
      </c>
      <c r="E20960">
        <v>7</v>
      </c>
      <c r="F20960" t="s">
        <v>8</v>
      </c>
    </row>
    <row r="20961" spans="1:6" x14ac:dyDescent="0.25">
      <c r="A20961" t="s">
        <v>30</v>
      </c>
      <c r="B20961" t="s">
        <v>7</v>
      </c>
      <c r="C20961" s="2">
        <v>43080.707129629795</v>
      </c>
      <c r="D20961" s="1">
        <v>1</v>
      </c>
      <c r="E20961">
        <v>1</v>
      </c>
      <c r="F20961" t="s">
        <v>8</v>
      </c>
    </row>
    <row r="20962" spans="1:6" x14ac:dyDescent="0.25">
      <c r="A20962" t="s">
        <v>30</v>
      </c>
      <c r="B20962" t="s">
        <v>12</v>
      </c>
      <c r="C20962" s="2">
        <v>43080.708275462966</v>
      </c>
      <c r="D20962" s="1">
        <v>1</v>
      </c>
      <c r="E20962">
        <v>7</v>
      </c>
      <c r="F20962" t="s">
        <v>8</v>
      </c>
    </row>
    <row r="20963" spans="1:6" x14ac:dyDescent="0.25">
      <c r="A20963" t="s">
        <v>30</v>
      </c>
      <c r="B20963" t="s">
        <v>7</v>
      </c>
      <c r="C20963" s="2">
        <v>43080.709027777892</v>
      </c>
      <c r="D20963" s="1">
        <v>1</v>
      </c>
      <c r="E20963">
        <v>1</v>
      </c>
      <c r="F20963" t="s">
        <v>8</v>
      </c>
    </row>
    <row r="20964" spans="1:6" x14ac:dyDescent="0.25">
      <c r="A20964" t="s">
        <v>30</v>
      </c>
      <c r="B20964" t="s">
        <v>13</v>
      </c>
      <c r="C20964" s="2">
        <v>43080.718437488656</v>
      </c>
      <c r="D20964" s="1">
        <v>1</v>
      </c>
      <c r="E20964">
        <v>1</v>
      </c>
      <c r="F20964" t="s">
        <v>8</v>
      </c>
    </row>
    <row r="20965" spans="1:6" x14ac:dyDescent="0.25">
      <c r="A20965" t="s">
        <v>30</v>
      </c>
      <c r="B20965" t="s">
        <v>13</v>
      </c>
      <c r="C20965" s="2">
        <v>43080.720706018619</v>
      </c>
      <c r="D20965" s="1">
        <v>1</v>
      </c>
      <c r="E20965">
        <v>1</v>
      </c>
      <c r="F20965" t="s">
        <v>8</v>
      </c>
    </row>
    <row r="20966" spans="1:6" x14ac:dyDescent="0.25">
      <c r="A20966" t="s">
        <v>30</v>
      </c>
      <c r="B20966" t="s">
        <v>13</v>
      </c>
      <c r="C20966" s="2">
        <v>43080.722476840485</v>
      </c>
      <c r="D20966" s="1">
        <v>1</v>
      </c>
      <c r="E20966">
        <v>1</v>
      </c>
      <c r="F20966" t="s">
        <v>8</v>
      </c>
    </row>
    <row r="20967" spans="1:6" x14ac:dyDescent="0.25">
      <c r="A20967" t="s">
        <v>30</v>
      </c>
      <c r="B20967" t="s">
        <v>7</v>
      </c>
      <c r="C20967" s="2">
        <v>43080.725775463041</v>
      </c>
      <c r="D20967" s="1">
        <v>1</v>
      </c>
      <c r="E20967">
        <v>2</v>
      </c>
      <c r="F20967" t="s">
        <v>8</v>
      </c>
    </row>
    <row r="20968" spans="1:6" x14ac:dyDescent="0.25">
      <c r="A20968" t="s">
        <v>30</v>
      </c>
      <c r="B20968" t="s">
        <v>12</v>
      </c>
      <c r="C20968" s="2">
        <v>43080.726840254851</v>
      </c>
      <c r="D20968" s="1">
        <v>1</v>
      </c>
      <c r="E20968">
        <v>8</v>
      </c>
      <c r="F20968" t="s">
        <v>8</v>
      </c>
    </row>
    <row r="20969" spans="1:6" x14ac:dyDescent="0.25">
      <c r="A20969" t="s">
        <v>30</v>
      </c>
      <c r="B20969" t="s">
        <v>7</v>
      </c>
      <c r="C20969" s="2">
        <v>43080.726134224329</v>
      </c>
      <c r="D20969" s="1">
        <v>1</v>
      </c>
      <c r="E20969">
        <v>41</v>
      </c>
      <c r="F20969" t="s">
        <v>8</v>
      </c>
    </row>
    <row r="20970" spans="1:6" x14ac:dyDescent="0.25">
      <c r="A20970" t="s">
        <v>30</v>
      </c>
      <c r="B20970" t="s">
        <v>7</v>
      </c>
      <c r="C20970" s="2">
        <v>43080.730219907593</v>
      </c>
      <c r="D20970" s="1">
        <v>1</v>
      </c>
      <c r="E20970">
        <v>2</v>
      </c>
      <c r="F20970" t="s">
        <v>8</v>
      </c>
    </row>
    <row r="20971" spans="1:6" x14ac:dyDescent="0.25">
      <c r="A20971" t="s">
        <v>30</v>
      </c>
      <c r="B20971" t="s">
        <v>18</v>
      </c>
      <c r="C20971" s="2">
        <v>43080.731331018731</v>
      </c>
      <c r="D20971" s="1">
        <v>1</v>
      </c>
      <c r="E20971">
        <v>8</v>
      </c>
      <c r="F20971" t="s">
        <v>8</v>
      </c>
    </row>
    <row r="20972" spans="1:6" x14ac:dyDescent="0.25">
      <c r="A20972" t="s">
        <v>30</v>
      </c>
      <c r="B20972" t="s">
        <v>13</v>
      </c>
      <c r="C20972" s="2">
        <v>43080.731921284925</v>
      </c>
      <c r="D20972" s="1">
        <v>1</v>
      </c>
      <c r="E20972">
        <v>19</v>
      </c>
      <c r="F20972" t="s">
        <v>8</v>
      </c>
    </row>
    <row r="20973" spans="1:6" x14ac:dyDescent="0.25">
      <c r="A20973" t="s">
        <v>30</v>
      </c>
      <c r="B20973" t="s">
        <v>12</v>
      </c>
      <c r="C20973" s="2">
        <v>43080.732824074104</v>
      </c>
      <c r="D20973" s="1">
        <v>1</v>
      </c>
      <c r="E20973">
        <v>52</v>
      </c>
      <c r="F20973" t="s">
        <v>8</v>
      </c>
    </row>
    <row r="20974" spans="1:6" x14ac:dyDescent="0.25">
      <c r="A20974" t="s">
        <v>30</v>
      </c>
      <c r="B20974" t="s">
        <v>7</v>
      </c>
      <c r="C20974" s="2">
        <v>43080.734305521008</v>
      </c>
      <c r="D20974" s="1">
        <v>1</v>
      </c>
      <c r="E20974">
        <v>1</v>
      </c>
      <c r="F20974" t="s">
        <v>8</v>
      </c>
    </row>
    <row r="20975" spans="1:6" x14ac:dyDescent="0.25">
      <c r="A20975" t="s">
        <v>30</v>
      </c>
      <c r="B20975" t="s">
        <v>13</v>
      </c>
      <c r="C20975" s="2">
        <v>43080.735983796418</v>
      </c>
      <c r="D20975" s="1">
        <v>1</v>
      </c>
      <c r="E20975">
        <v>1</v>
      </c>
      <c r="F20975" t="s">
        <v>8</v>
      </c>
    </row>
    <row r="20976" spans="1:6" x14ac:dyDescent="0.25">
      <c r="A20976" t="s">
        <v>30</v>
      </c>
      <c r="B20976" t="s">
        <v>11</v>
      </c>
      <c r="C20976" s="2">
        <v>43080.737534722313</v>
      </c>
      <c r="D20976" s="1">
        <v>1</v>
      </c>
      <c r="E20976">
        <v>2</v>
      </c>
      <c r="F20976" t="s">
        <v>8</v>
      </c>
    </row>
    <row r="20977" spans="1:6" x14ac:dyDescent="0.25">
      <c r="A20977" t="s">
        <v>30</v>
      </c>
      <c r="B20977" t="s">
        <v>13</v>
      </c>
      <c r="C20977" s="2">
        <v>43080.738564814907</v>
      </c>
      <c r="D20977" s="1">
        <v>1</v>
      </c>
      <c r="E20977">
        <v>1</v>
      </c>
      <c r="F20977" t="s">
        <v>8</v>
      </c>
    </row>
    <row r="20978" spans="1:6" x14ac:dyDescent="0.25">
      <c r="A20978" t="s">
        <v>30</v>
      </c>
      <c r="B20978" t="s">
        <v>12</v>
      </c>
      <c r="C20978" s="2">
        <v>43080.742500000168</v>
      </c>
      <c r="D20978" s="1">
        <v>1</v>
      </c>
      <c r="E20978">
        <v>39</v>
      </c>
      <c r="F20978" t="s">
        <v>8</v>
      </c>
    </row>
    <row r="20979" spans="1:6" x14ac:dyDescent="0.25">
      <c r="A20979" t="s">
        <v>30</v>
      </c>
      <c r="B20979" t="s">
        <v>11</v>
      </c>
      <c r="C20979" s="2">
        <v>43080.73965276638</v>
      </c>
      <c r="D20979" s="1">
        <v>1</v>
      </c>
      <c r="E20979">
        <v>2</v>
      </c>
      <c r="F20979" t="s">
        <v>8</v>
      </c>
    </row>
    <row r="20980" spans="1:6" x14ac:dyDescent="0.25">
      <c r="A20980" t="s">
        <v>30</v>
      </c>
      <c r="B20980" t="s">
        <v>7</v>
      </c>
      <c r="C20980" s="2">
        <v>43080.741168946959</v>
      </c>
      <c r="D20980" s="1">
        <v>1</v>
      </c>
      <c r="E20980">
        <v>1</v>
      </c>
      <c r="F20980" t="s">
        <v>8</v>
      </c>
    </row>
    <row r="20981" spans="1:6" x14ac:dyDescent="0.25">
      <c r="A20981" t="s">
        <v>30</v>
      </c>
      <c r="B20981" t="s">
        <v>9</v>
      </c>
      <c r="C20981" s="2">
        <v>43080.745300902985</v>
      </c>
      <c r="D20981" s="1">
        <v>1</v>
      </c>
      <c r="E20981">
        <v>4</v>
      </c>
      <c r="F20981" t="s">
        <v>8</v>
      </c>
    </row>
    <row r="20982" spans="1:6" x14ac:dyDescent="0.25">
      <c r="A20982" t="s">
        <v>30</v>
      </c>
      <c r="B20982" t="s">
        <v>13</v>
      </c>
      <c r="C20982" s="2">
        <v>43080.745763889048</v>
      </c>
      <c r="D20982" s="1">
        <v>1</v>
      </c>
      <c r="E20982">
        <v>1</v>
      </c>
      <c r="F20982" t="s">
        <v>8</v>
      </c>
    </row>
    <row r="20983" spans="1:6" x14ac:dyDescent="0.25">
      <c r="A20983" t="s">
        <v>30</v>
      </c>
      <c r="B20983" t="s">
        <v>13</v>
      </c>
      <c r="C20983" s="2">
        <v>43080.747395833489</v>
      </c>
      <c r="D20983" s="1">
        <v>1</v>
      </c>
      <c r="E20983">
        <v>1</v>
      </c>
      <c r="F20983" t="s">
        <v>8</v>
      </c>
    </row>
    <row r="20984" spans="1:6" x14ac:dyDescent="0.25">
      <c r="A20984" t="s">
        <v>30</v>
      </c>
      <c r="B20984" t="s">
        <v>13</v>
      </c>
      <c r="C20984" s="2">
        <v>43080.748865740839</v>
      </c>
      <c r="D20984" s="1">
        <v>1</v>
      </c>
      <c r="E20984">
        <v>1</v>
      </c>
      <c r="F20984" t="s">
        <v>8</v>
      </c>
    </row>
    <row r="20985" spans="1:6" x14ac:dyDescent="0.25">
      <c r="A20985" t="s">
        <v>30</v>
      </c>
      <c r="B20985" t="s">
        <v>12</v>
      </c>
      <c r="C20985" s="2">
        <v>43080.747141203843</v>
      </c>
      <c r="D20985" s="1">
        <v>1</v>
      </c>
      <c r="E20985">
        <v>65</v>
      </c>
      <c r="F20985" t="s">
        <v>8</v>
      </c>
    </row>
    <row r="20986" spans="1:6" x14ac:dyDescent="0.25">
      <c r="A20986" t="s">
        <v>30</v>
      </c>
      <c r="B20986" t="s">
        <v>13</v>
      </c>
      <c r="C20986" s="2">
        <v>43080.75071758125</v>
      </c>
      <c r="D20986" s="1">
        <v>1</v>
      </c>
      <c r="E20986">
        <v>1</v>
      </c>
      <c r="F20986" t="s">
        <v>8</v>
      </c>
    </row>
    <row r="20987" spans="1:6" x14ac:dyDescent="0.25">
      <c r="A20987" t="s">
        <v>30</v>
      </c>
      <c r="B20987" t="s">
        <v>13</v>
      </c>
      <c r="C20987" s="2">
        <v>43080.75283561321</v>
      </c>
      <c r="D20987" s="1">
        <v>1</v>
      </c>
      <c r="E20987">
        <v>1</v>
      </c>
      <c r="F20987" t="s">
        <v>8</v>
      </c>
    </row>
    <row r="20988" spans="1:6" x14ac:dyDescent="0.25">
      <c r="A20988" t="s">
        <v>30</v>
      </c>
      <c r="B20988" t="s">
        <v>11</v>
      </c>
      <c r="C20988" s="2">
        <v>43080.753831018694</v>
      </c>
      <c r="D20988" s="1">
        <v>1</v>
      </c>
      <c r="E20988">
        <v>2</v>
      </c>
      <c r="F20988" t="s">
        <v>8</v>
      </c>
    </row>
    <row r="20989" spans="1:6" x14ac:dyDescent="0.25">
      <c r="A20989" t="s">
        <v>30</v>
      </c>
      <c r="B20989" t="s">
        <v>11</v>
      </c>
      <c r="C20989" s="2">
        <v>43080.755243021064</v>
      </c>
      <c r="D20989" s="1">
        <v>1</v>
      </c>
      <c r="E20989">
        <v>3</v>
      </c>
      <c r="F20989" t="s">
        <v>8</v>
      </c>
    </row>
    <row r="20990" spans="1:6" x14ac:dyDescent="0.25">
      <c r="A20990" t="s">
        <v>30</v>
      </c>
      <c r="B20990" t="s">
        <v>12</v>
      </c>
      <c r="C20990" s="2">
        <v>43080.75605324097</v>
      </c>
      <c r="D20990" s="1">
        <v>1</v>
      </c>
      <c r="E20990">
        <v>49</v>
      </c>
      <c r="F20990" t="s">
        <v>8</v>
      </c>
    </row>
    <row r="20991" spans="1:6" x14ac:dyDescent="0.25">
      <c r="A20991" t="s">
        <v>30</v>
      </c>
      <c r="B20991" t="s">
        <v>7</v>
      </c>
      <c r="C20991" s="2">
        <v>43080.755011562724</v>
      </c>
      <c r="D20991" s="1">
        <v>1</v>
      </c>
      <c r="E20991">
        <v>1</v>
      </c>
      <c r="F20991" t="s">
        <v>8</v>
      </c>
    </row>
    <row r="20992" spans="1:6" x14ac:dyDescent="0.25">
      <c r="A20992" t="s">
        <v>30</v>
      </c>
      <c r="B20992" t="s">
        <v>13</v>
      </c>
      <c r="C20992" s="2">
        <v>43080.757395798806</v>
      </c>
      <c r="D20992" s="1">
        <v>1</v>
      </c>
      <c r="E20992">
        <v>1</v>
      </c>
      <c r="F20992" t="s">
        <v>8</v>
      </c>
    </row>
    <row r="20993" spans="1:6" x14ac:dyDescent="0.25">
      <c r="A20993" t="s">
        <v>30</v>
      </c>
      <c r="B20993" t="s">
        <v>11</v>
      </c>
      <c r="C20993" s="2">
        <v>43080.756400463171</v>
      </c>
      <c r="D20993" s="1">
        <v>1</v>
      </c>
      <c r="E20993">
        <v>2</v>
      </c>
      <c r="F20993" t="s">
        <v>8</v>
      </c>
    </row>
    <row r="20994" spans="1:6" x14ac:dyDescent="0.25">
      <c r="A20994" t="s">
        <v>30</v>
      </c>
      <c r="B20994" t="s">
        <v>13</v>
      </c>
      <c r="C20994" s="2">
        <v>43080.759351851884</v>
      </c>
      <c r="D20994" s="1">
        <v>1</v>
      </c>
      <c r="E20994">
        <v>1</v>
      </c>
      <c r="F20994" t="s">
        <v>8</v>
      </c>
    </row>
    <row r="20995" spans="1:6" x14ac:dyDescent="0.25">
      <c r="A20995" t="s">
        <v>30</v>
      </c>
      <c r="B20995" t="s">
        <v>11</v>
      </c>
      <c r="C20995" s="2">
        <v>43080.759374965448</v>
      </c>
      <c r="D20995" s="1">
        <v>1</v>
      </c>
      <c r="E20995">
        <v>2</v>
      </c>
      <c r="F20995" t="s">
        <v>8</v>
      </c>
    </row>
    <row r="20996" spans="1:6" x14ac:dyDescent="0.25">
      <c r="A20996" t="s">
        <v>30</v>
      </c>
      <c r="B20996" t="s">
        <v>11</v>
      </c>
      <c r="C20996" s="2">
        <v>43080.760601840448</v>
      </c>
      <c r="D20996" s="1">
        <v>1</v>
      </c>
      <c r="E20996">
        <v>4</v>
      </c>
      <c r="F20996" t="s">
        <v>8</v>
      </c>
    </row>
    <row r="20997" spans="1:6" x14ac:dyDescent="0.25">
      <c r="A20997" t="s">
        <v>30</v>
      </c>
      <c r="B20997" t="s">
        <v>13</v>
      </c>
      <c r="C20997" s="2">
        <v>43080.761481481604</v>
      </c>
      <c r="D20997" s="1">
        <v>1</v>
      </c>
      <c r="E20997">
        <v>2</v>
      </c>
      <c r="F20997" t="s">
        <v>8</v>
      </c>
    </row>
    <row r="20998" spans="1:6" x14ac:dyDescent="0.25">
      <c r="A20998" t="s">
        <v>30</v>
      </c>
      <c r="B20998" t="s">
        <v>13</v>
      </c>
      <c r="C20998" s="2">
        <v>43080.762106446549</v>
      </c>
      <c r="D20998" s="1">
        <v>1</v>
      </c>
      <c r="E20998">
        <v>1</v>
      </c>
      <c r="F20998" t="s">
        <v>8</v>
      </c>
    </row>
    <row r="20999" spans="1:6" x14ac:dyDescent="0.25">
      <c r="A20999" t="s">
        <v>30</v>
      </c>
      <c r="B20999" t="s">
        <v>11</v>
      </c>
      <c r="C20999" s="2">
        <v>43080.761435150634</v>
      </c>
      <c r="D20999" s="1">
        <v>1</v>
      </c>
      <c r="E20999">
        <v>2</v>
      </c>
      <c r="F20999" t="s">
        <v>8</v>
      </c>
    </row>
    <row r="21000" spans="1:6" x14ac:dyDescent="0.25">
      <c r="A21000" t="s">
        <v>30</v>
      </c>
      <c r="B21000" t="s">
        <v>7</v>
      </c>
      <c r="C21000" s="2">
        <v>43080.761562500149</v>
      </c>
      <c r="D21000" s="1">
        <v>1</v>
      </c>
      <c r="E21000">
        <v>1</v>
      </c>
      <c r="F21000" t="s">
        <v>8</v>
      </c>
    </row>
    <row r="21001" spans="1:6" x14ac:dyDescent="0.25">
      <c r="A21001" t="s">
        <v>30</v>
      </c>
      <c r="B21001" t="s">
        <v>13</v>
      </c>
      <c r="C21001" s="2">
        <v>43080.76269675931</v>
      </c>
      <c r="D21001" s="1">
        <v>1</v>
      </c>
      <c r="E21001">
        <v>2</v>
      </c>
      <c r="F21001" t="s">
        <v>8</v>
      </c>
    </row>
    <row r="21002" spans="1:6" x14ac:dyDescent="0.25">
      <c r="A21002" t="s">
        <v>30</v>
      </c>
      <c r="B21002" t="s">
        <v>11</v>
      </c>
      <c r="C21002" s="2">
        <v>43080.76309026638</v>
      </c>
      <c r="D21002" s="1">
        <v>1</v>
      </c>
      <c r="E21002">
        <v>2</v>
      </c>
      <c r="F21002" t="s">
        <v>8</v>
      </c>
    </row>
    <row r="21003" spans="1:6" x14ac:dyDescent="0.25">
      <c r="A21003" t="s">
        <v>30</v>
      </c>
      <c r="B21003" t="s">
        <v>13</v>
      </c>
      <c r="C21003" s="2">
        <v>43080.764085613657</v>
      </c>
      <c r="D21003" s="1">
        <v>1</v>
      </c>
      <c r="E21003">
        <v>2</v>
      </c>
      <c r="F21003" t="s">
        <v>8</v>
      </c>
    </row>
    <row r="21004" spans="1:6" x14ac:dyDescent="0.25">
      <c r="A21004" t="s">
        <v>30</v>
      </c>
      <c r="B21004" t="s">
        <v>13</v>
      </c>
      <c r="C21004" s="2">
        <v>43080.763969907537</v>
      </c>
      <c r="D21004" s="1">
        <v>1</v>
      </c>
      <c r="E21004">
        <v>1</v>
      </c>
      <c r="F21004" t="s">
        <v>8</v>
      </c>
    </row>
    <row r="21005" spans="1:6" x14ac:dyDescent="0.25">
      <c r="A21005" t="s">
        <v>30</v>
      </c>
      <c r="B21005" t="s">
        <v>11</v>
      </c>
      <c r="C21005" s="2">
        <v>43080.76500000013</v>
      </c>
      <c r="D21005" s="1">
        <v>1</v>
      </c>
      <c r="E21005">
        <v>4</v>
      </c>
      <c r="F21005" t="s">
        <v>8</v>
      </c>
    </row>
    <row r="21006" spans="1:6" x14ac:dyDescent="0.25">
      <c r="A21006" t="s">
        <v>30</v>
      </c>
      <c r="B21006" t="s">
        <v>13</v>
      </c>
      <c r="C21006" s="2">
        <v>43080.765300903004</v>
      </c>
      <c r="D21006" s="1">
        <v>1</v>
      </c>
      <c r="E21006">
        <v>2</v>
      </c>
      <c r="F21006" t="s">
        <v>8</v>
      </c>
    </row>
    <row r="21007" spans="1:6" x14ac:dyDescent="0.25">
      <c r="A21007" t="s">
        <v>30</v>
      </c>
      <c r="B21007" t="s">
        <v>13</v>
      </c>
      <c r="C21007" s="2">
        <v>43080.765868055634</v>
      </c>
      <c r="D21007" s="1">
        <v>1</v>
      </c>
      <c r="E21007">
        <v>1</v>
      </c>
      <c r="F21007" t="s">
        <v>8</v>
      </c>
    </row>
    <row r="21008" spans="1:6" x14ac:dyDescent="0.25">
      <c r="A21008" t="s">
        <v>30</v>
      </c>
      <c r="B21008" t="s">
        <v>13</v>
      </c>
      <c r="C21008" s="2">
        <v>43080.766828668769</v>
      </c>
      <c r="D21008" s="1">
        <v>1</v>
      </c>
      <c r="E21008">
        <v>3</v>
      </c>
      <c r="F21008" t="s">
        <v>8</v>
      </c>
    </row>
    <row r="21009" spans="1:6" x14ac:dyDescent="0.25">
      <c r="A21009" t="s">
        <v>30</v>
      </c>
      <c r="B21009" t="s">
        <v>13</v>
      </c>
      <c r="C21009" s="2">
        <v>43080.766574039124</v>
      </c>
      <c r="D21009" s="1">
        <v>1</v>
      </c>
      <c r="E21009">
        <v>18</v>
      </c>
      <c r="F21009" t="s">
        <v>8</v>
      </c>
    </row>
    <row r="21010" spans="1:6" x14ac:dyDescent="0.25">
      <c r="A21010" t="s">
        <v>30</v>
      </c>
      <c r="B21010" t="s">
        <v>13</v>
      </c>
      <c r="C21010" s="2">
        <v>43080.767349502537</v>
      </c>
      <c r="D21010" s="1">
        <v>1</v>
      </c>
      <c r="E21010">
        <v>14</v>
      </c>
      <c r="F21010" t="s">
        <v>8</v>
      </c>
    </row>
    <row r="21011" spans="1:6" x14ac:dyDescent="0.25">
      <c r="A21011" t="s">
        <v>30</v>
      </c>
      <c r="B21011" t="s">
        <v>12</v>
      </c>
      <c r="C21011" s="2">
        <v>43081.390451388899</v>
      </c>
      <c r="D21011" s="1">
        <v>1</v>
      </c>
      <c r="E21011">
        <v>34</v>
      </c>
      <c r="F21011" t="s">
        <v>8</v>
      </c>
    </row>
    <row r="21012" spans="1:6" x14ac:dyDescent="0.25">
      <c r="A21012" t="s">
        <v>30</v>
      </c>
      <c r="B21012" t="s">
        <v>12</v>
      </c>
      <c r="C21012" s="2">
        <v>43081.391898148227</v>
      </c>
      <c r="D21012" s="1">
        <v>1</v>
      </c>
      <c r="E21012">
        <v>10</v>
      </c>
      <c r="F21012" t="s">
        <v>8</v>
      </c>
    </row>
    <row r="21013" spans="1:6" x14ac:dyDescent="0.25">
      <c r="A21013" t="s">
        <v>30</v>
      </c>
      <c r="B21013" t="s">
        <v>12</v>
      </c>
      <c r="C21013" s="2">
        <v>43081.394907407463</v>
      </c>
      <c r="D21013" s="1">
        <v>1</v>
      </c>
      <c r="E21013">
        <v>15</v>
      </c>
      <c r="F21013" t="s">
        <v>8</v>
      </c>
    </row>
    <row r="21014" spans="1:6" x14ac:dyDescent="0.25">
      <c r="A21014" t="s">
        <v>30</v>
      </c>
      <c r="B21014" t="s">
        <v>12</v>
      </c>
      <c r="C21014" s="2">
        <v>43081.396886574104</v>
      </c>
      <c r="D21014" s="1">
        <v>1</v>
      </c>
      <c r="E21014">
        <v>18</v>
      </c>
      <c r="F21014" t="s">
        <v>8</v>
      </c>
    </row>
    <row r="21015" spans="1:6" x14ac:dyDescent="0.25">
      <c r="A21015" t="s">
        <v>30</v>
      </c>
      <c r="B21015" t="s">
        <v>12</v>
      </c>
      <c r="C21015" s="2">
        <v>43081.398043970112</v>
      </c>
      <c r="D21015" s="1">
        <v>1</v>
      </c>
      <c r="E21015">
        <v>22</v>
      </c>
      <c r="F21015" t="s">
        <v>8</v>
      </c>
    </row>
    <row r="21016" spans="1:6" x14ac:dyDescent="0.25">
      <c r="A21016" t="s">
        <v>30</v>
      </c>
      <c r="B21016" t="s">
        <v>12</v>
      </c>
      <c r="C21016" s="2">
        <v>43081.398449039552</v>
      </c>
      <c r="D21016" s="1">
        <v>1</v>
      </c>
      <c r="E21016">
        <v>7</v>
      </c>
      <c r="F21016" t="s">
        <v>8</v>
      </c>
    </row>
    <row r="21017" spans="1:6" x14ac:dyDescent="0.25">
      <c r="A21017" t="s">
        <v>30</v>
      </c>
      <c r="B21017" t="s">
        <v>12</v>
      </c>
      <c r="C21017" s="2">
        <v>43081.399050891399</v>
      </c>
      <c r="D21017" s="1">
        <v>1</v>
      </c>
      <c r="E21017">
        <v>4</v>
      </c>
      <c r="F21017" t="s">
        <v>8</v>
      </c>
    </row>
    <row r="21018" spans="1:6" x14ac:dyDescent="0.25">
      <c r="A21018" t="s">
        <v>30</v>
      </c>
      <c r="B21018" t="s">
        <v>12</v>
      </c>
      <c r="C21018" s="2">
        <v>43081.400960636791</v>
      </c>
      <c r="D21018" s="1">
        <v>1</v>
      </c>
      <c r="E21018">
        <v>2</v>
      </c>
      <c r="F21018" t="s">
        <v>8</v>
      </c>
    </row>
    <row r="21019" spans="1:6" x14ac:dyDescent="0.25">
      <c r="A21019" t="s">
        <v>30</v>
      </c>
      <c r="B21019" t="s">
        <v>12</v>
      </c>
      <c r="C21019" s="2">
        <v>43081.405428229365</v>
      </c>
      <c r="D21019" s="1">
        <v>1</v>
      </c>
      <c r="E21019">
        <v>23</v>
      </c>
      <c r="F21019" t="s">
        <v>8</v>
      </c>
    </row>
    <row r="21020" spans="1:6" x14ac:dyDescent="0.25">
      <c r="A21020" t="s">
        <v>30</v>
      </c>
      <c r="B21020" t="s">
        <v>12</v>
      </c>
      <c r="C21020" s="2">
        <v>43081.406886562705</v>
      </c>
      <c r="D21020" s="1">
        <v>1</v>
      </c>
      <c r="E21020">
        <v>19</v>
      </c>
      <c r="F21020" t="s">
        <v>8</v>
      </c>
    </row>
    <row r="21021" spans="1:6" x14ac:dyDescent="0.25">
      <c r="A21021" t="s">
        <v>30</v>
      </c>
      <c r="B21021" t="s">
        <v>12</v>
      </c>
      <c r="C21021" s="2">
        <v>43081.40983796306</v>
      </c>
      <c r="D21021" s="1">
        <v>1</v>
      </c>
      <c r="E21021">
        <v>136</v>
      </c>
      <c r="F21021" t="s">
        <v>8</v>
      </c>
    </row>
    <row r="21022" spans="1:6" x14ac:dyDescent="0.25">
      <c r="A21022" t="s">
        <v>30</v>
      </c>
      <c r="B21022" t="s">
        <v>9</v>
      </c>
      <c r="C21022" s="2">
        <v>43081.419699074235</v>
      </c>
      <c r="D21022" s="1">
        <v>1</v>
      </c>
      <c r="E21022">
        <v>2</v>
      </c>
      <c r="F21022" t="s">
        <v>8</v>
      </c>
    </row>
    <row r="21023" spans="1:6" x14ac:dyDescent="0.25">
      <c r="A21023" t="s">
        <v>30</v>
      </c>
      <c r="B21023" t="s">
        <v>12</v>
      </c>
      <c r="C21023" s="2">
        <v>43081.42136570625</v>
      </c>
      <c r="D21023" s="1">
        <v>1</v>
      </c>
      <c r="E21023">
        <v>10</v>
      </c>
      <c r="F21023" t="s">
        <v>8</v>
      </c>
    </row>
    <row r="21024" spans="1:6" x14ac:dyDescent="0.25">
      <c r="A21024" t="s">
        <v>30</v>
      </c>
      <c r="B21024" t="s">
        <v>12</v>
      </c>
      <c r="C21024" s="2">
        <v>43081.424409722444</v>
      </c>
      <c r="D21024" s="1">
        <v>1</v>
      </c>
      <c r="E21024">
        <v>146</v>
      </c>
      <c r="F21024" t="s">
        <v>8</v>
      </c>
    </row>
    <row r="21025" spans="1:6" x14ac:dyDescent="0.25">
      <c r="A21025" t="s">
        <v>30</v>
      </c>
      <c r="B21025" t="s">
        <v>12</v>
      </c>
      <c r="C21025" s="2">
        <v>43081.426504629664</v>
      </c>
      <c r="D21025" s="1">
        <v>1</v>
      </c>
      <c r="E21025">
        <v>3</v>
      </c>
      <c r="F21025" t="s">
        <v>8</v>
      </c>
    </row>
    <row r="21026" spans="1:6" x14ac:dyDescent="0.25">
      <c r="A21026" t="s">
        <v>30</v>
      </c>
      <c r="B21026" t="s">
        <v>12</v>
      </c>
      <c r="C21026" s="2">
        <v>43081.428981481586</v>
      </c>
      <c r="D21026" s="1">
        <v>1</v>
      </c>
      <c r="E21026">
        <v>71</v>
      </c>
      <c r="F21026" t="s">
        <v>8</v>
      </c>
    </row>
    <row r="21027" spans="1:6" x14ac:dyDescent="0.25">
      <c r="A21027" t="s">
        <v>30</v>
      </c>
      <c r="B21027" t="s">
        <v>12</v>
      </c>
      <c r="C21027" s="2">
        <v>43081.410706018563</v>
      </c>
      <c r="D21027" s="1">
        <v>1</v>
      </c>
      <c r="E21027">
        <v>64</v>
      </c>
      <c r="F21027" t="s">
        <v>8</v>
      </c>
    </row>
    <row r="21028" spans="1:6" x14ac:dyDescent="0.25">
      <c r="A21028" t="s">
        <v>30</v>
      </c>
      <c r="B21028" t="s">
        <v>9</v>
      </c>
      <c r="C21028" s="2">
        <v>43081.432557858992</v>
      </c>
      <c r="D21028" s="1">
        <v>1</v>
      </c>
      <c r="E21028">
        <v>3</v>
      </c>
      <c r="F21028" t="s">
        <v>8</v>
      </c>
    </row>
    <row r="21029" spans="1:6" x14ac:dyDescent="0.25">
      <c r="A21029" t="s">
        <v>30</v>
      </c>
      <c r="B21029" t="s">
        <v>13</v>
      </c>
      <c r="C21029" s="2">
        <v>43081.435925926082</v>
      </c>
      <c r="D21029" s="1">
        <v>1</v>
      </c>
      <c r="E21029">
        <v>2</v>
      </c>
      <c r="F21029" t="s">
        <v>8</v>
      </c>
    </row>
    <row r="21030" spans="1:6" x14ac:dyDescent="0.25">
      <c r="A21030" t="s">
        <v>30</v>
      </c>
      <c r="B21030" t="s">
        <v>11</v>
      </c>
      <c r="C21030" s="2">
        <v>43081.436909687705</v>
      </c>
      <c r="D21030" s="1">
        <v>1</v>
      </c>
      <c r="E21030">
        <v>2</v>
      </c>
      <c r="F21030" t="s">
        <v>8</v>
      </c>
    </row>
    <row r="21031" spans="1:6" x14ac:dyDescent="0.25">
      <c r="A21031" t="s">
        <v>30</v>
      </c>
      <c r="B21031" t="s">
        <v>12</v>
      </c>
      <c r="C21031" s="2">
        <v>43081.43890044</v>
      </c>
      <c r="D21031" s="1">
        <v>1</v>
      </c>
      <c r="E21031">
        <v>12</v>
      </c>
      <c r="F21031" t="s">
        <v>8</v>
      </c>
    </row>
    <row r="21032" spans="1:6" x14ac:dyDescent="0.25">
      <c r="A21032" t="s">
        <v>30</v>
      </c>
      <c r="B21032" t="s">
        <v>7</v>
      </c>
      <c r="C21032" s="2">
        <v>43081.438599537127</v>
      </c>
      <c r="D21032" s="1">
        <v>1</v>
      </c>
      <c r="E21032">
        <v>1</v>
      </c>
      <c r="F21032" t="s">
        <v>8</v>
      </c>
    </row>
    <row r="21033" spans="1:6" x14ac:dyDescent="0.25">
      <c r="A21033" t="s">
        <v>30</v>
      </c>
      <c r="B21033" t="s">
        <v>12</v>
      </c>
      <c r="C21033" s="2">
        <v>43081.440694409888</v>
      </c>
      <c r="D21033" s="1">
        <v>1</v>
      </c>
      <c r="E21033">
        <v>21</v>
      </c>
      <c r="F21033" t="s">
        <v>8</v>
      </c>
    </row>
    <row r="21034" spans="1:6" x14ac:dyDescent="0.25">
      <c r="A21034" t="s">
        <v>30</v>
      </c>
      <c r="B21034" t="s">
        <v>12</v>
      </c>
      <c r="C21034" s="2">
        <v>43081.445682847407</v>
      </c>
      <c r="D21034" s="1">
        <v>1</v>
      </c>
      <c r="E21034">
        <v>10</v>
      </c>
      <c r="F21034" t="s">
        <v>8</v>
      </c>
    </row>
    <row r="21035" spans="1:6" x14ac:dyDescent="0.25">
      <c r="A21035" t="s">
        <v>30</v>
      </c>
      <c r="B21035" t="s">
        <v>11</v>
      </c>
      <c r="C21035" s="2">
        <v>43081.442037037108</v>
      </c>
      <c r="D21035" s="1">
        <v>1</v>
      </c>
      <c r="E21035">
        <v>1</v>
      </c>
      <c r="F21035" t="s">
        <v>8</v>
      </c>
    </row>
    <row r="21036" spans="1:6" x14ac:dyDescent="0.25">
      <c r="A21036" t="s">
        <v>30</v>
      </c>
      <c r="B21036" t="s">
        <v>7</v>
      </c>
      <c r="C21036" s="2">
        <v>43081.457152777817</v>
      </c>
      <c r="D21036" s="1">
        <v>1</v>
      </c>
      <c r="E21036">
        <v>1</v>
      </c>
      <c r="F21036" t="s">
        <v>8</v>
      </c>
    </row>
    <row r="21037" spans="1:6" x14ac:dyDescent="0.25">
      <c r="A21037" t="s">
        <v>30</v>
      </c>
      <c r="B21037" t="s">
        <v>7</v>
      </c>
      <c r="C21037" s="2">
        <v>43081.448425902985</v>
      </c>
      <c r="D21037" s="1">
        <v>1</v>
      </c>
      <c r="E21037">
        <v>5</v>
      </c>
      <c r="F21037" t="s">
        <v>8</v>
      </c>
    </row>
    <row r="21038" spans="1:6" x14ac:dyDescent="0.25">
      <c r="A21038" t="s">
        <v>30</v>
      </c>
      <c r="B21038" t="s">
        <v>7</v>
      </c>
      <c r="C21038" s="2">
        <v>43081.458414352033</v>
      </c>
      <c r="D21038" s="1">
        <v>1</v>
      </c>
      <c r="E21038">
        <v>1</v>
      </c>
      <c r="F21038" t="s">
        <v>8</v>
      </c>
    </row>
    <row r="21039" spans="1:6" x14ac:dyDescent="0.25">
      <c r="A21039" t="s">
        <v>30</v>
      </c>
      <c r="B21039" t="s">
        <v>7</v>
      </c>
      <c r="C21039" s="2">
        <v>43081.466284699272</v>
      </c>
      <c r="D21039" s="1">
        <v>1</v>
      </c>
      <c r="E21039">
        <v>35</v>
      </c>
      <c r="F21039" t="s">
        <v>8</v>
      </c>
    </row>
    <row r="21040" spans="1:6" x14ac:dyDescent="0.25">
      <c r="A21040" t="s">
        <v>30</v>
      </c>
      <c r="B21040" t="s">
        <v>12</v>
      </c>
      <c r="C21040" s="2">
        <v>43081.467384224758</v>
      </c>
      <c r="D21040" s="1">
        <v>1</v>
      </c>
      <c r="E21040">
        <v>7</v>
      </c>
      <c r="F21040" t="s">
        <v>8</v>
      </c>
    </row>
    <row r="21041" spans="1:6" x14ac:dyDescent="0.25">
      <c r="A21041" t="s">
        <v>30</v>
      </c>
      <c r="B21041" t="s">
        <v>12</v>
      </c>
      <c r="C21041" s="2">
        <v>43081.472951388918</v>
      </c>
      <c r="D21041" s="1">
        <v>1</v>
      </c>
      <c r="E21041">
        <v>118</v>
      </c>
      <c r="F21041" t="s">
        <v>8</v>
      </c>
    </row>
    <row r="21042" spans="1:6" x14ac:dyDescent="0.25">
      <c r="A21042" t="s">
        <v>30</v>
      </c>
      <c r="B21042" t="s">
        <v>12</v>
      </c>
      <c r="C21042" s="2">
        <v>43081.473946759477</v>
      </c>
      <c r="D21042" s="1">
        <v>1</v>
      </c>
      <c r="E21042">
        <v>26</v>
      </c>
      <c r="F21042" t="s">
        <v>8</v>
      </c>
    </row>
    <row r="21043" spans="1:6" x14ac:dyDescent="0.25">
      <c r="A21043" t="s">
        <v>30</v>
      </c>
      <c r="B21043" t="s">
        <v>12</v>
      </c>
      <c r="C21043" s="2">
        <v>43081.478333333507</v>
      </c>
      <c r="D21043" s="1">
        <v>1</v>
      </c>
      <c r="E21043">
        <v>7</v>
      </c>
      <c r="F21043" t="s">
        <v>8</v>
      </c>
    </row>
    <row r="21044" spans="1:6" x14ac:dyDescent="0.25">
      <c r="A21044" t="s">
        <v>30</v>
      </c>
      <c r="B21044" t="s">
        <v>13</v>
      </c>
      <c r="C21044" s="2">
        <v>43081.479456018656</v>
      </c>
      <c r="D21044" s="1">
        <v>1</v>
      </c>
      <c r="E21044">
        <v>1</v>
      </c>
      <c r="F21044" t="s">
        <v>8</v>
      </c>
    </row>
    <row r="21045" spans="1:6" x14ac:dyDescent="0.25">
      <c r="A21045" t="s">
        <v>30</v>
      </c>
      <c r="B21045" t="s">
        <v>12</v>
      </c>
      <c r="C21045" s="2">
        <v>43081.477743055671</v>
      </c>
      <c r="D21045" s="1">
        <v>1</v>
      </c>
      <c r="E21045">
        <v>122</v>
      </c>
      <c r="F21045" t="s">
        <v>8</v>
      </c>
    </row>
    <row r="21046" spans="1:6" x14ac:dyDescent="0.25">
      <c r="A21046" t="s">
        <v>30</v>
      </c>
      <c r="B21046" t="s">
        <v>7</v>
      </c>
      <c r="C21046" s="2">
        <v>43081.481400439981</v>
      </c>
      <c r="D21046" s="1">
        <v>1</v>
      </c>
      <c r="E21046">
        <v>1</v>
      </c>
      <c r="F21046" t="s">
        <v>8</v>
      </c>
    </row>
    <row r="21047" spans="1:6" x14ac:dyDescent="0.25">
      <c r="A21047" t="s">
        <v>30</v>
      </c>
      <c r="B21047" t="s">
        <v>7</v>
      </c>
      <c r="C21047" s="2">
        <v>43081.48487268528</v>
      </c>
      <c r="D21047" s="1">
        <v>1</v>
      </c>
      <c r="E21047">
        <v>2</v>
      </c>
      <c r="F21047" t="s">
        <v>8</v>
      </c>
    </row>
    <row r="21048" spans="1:6" x14ac:dyDescent="0.25">
      <c r="A21048" t="s">
        <v>30</v>
      </c>
      <c r="B21048" t="s">
        <v>12</v>
      </c>
      <c r="C21048" s="2">
        <v>43081.488819444552</v>
      </c>
      <c r="D21048" s="1">
        <v>1</v>
      </c>
      <c r="E21048">
        <v>11</v>
      </c>
      <c r="F21048" t="s">
        <v>8</v>
      </c>
    </row>
    <row r="21049" spans="1:6" x14ac:dyDescent="0.25">
      <c r="A21049" t="s">
        <v>30</v>
      </c>
      <c r="B21049" t="s">
        <v>7</v>
      </c>
      <c r="C21049" s="2">
        <v>43081.490914317314</v>
      </c>
      <c r="D21049" s="1">
        <v>1</v>
      </c>
      <c r="E21049">
        <v>1</v>
      </c>
      <c r="F21049" t="s">
        <v>8</v>
      </c>
    </row>
    <row r="21050" spans="1:6" x14ac:dyDescent="0.25">
      <c r="A21050" t="s">
        <v>30</v>
      </c>
      <c r="B21050" t="s">
        <v>7</v>
      </c>
      <c r="C21050" s="2">
        <v>43081.492314803414</v>
      </c>
      <c r="D21050" s="1">
        <v>1</v>
      </c>
      <c r="E21050">
        <v>1</v>
      </c>
      <c r="F21050" t="s">
        <v>8</v>
      </c>
    </row>
    <row r="21051" spans="1:6" x14ac:dyDescent="0.25">
      <c r="A21051" t="s">
        <v>30</v>
      </c>
      <c r="B21051" t="s">
        <v>11</v>
      </c>
      <c r="C21051" s="2">
        <v>43081.498587963171</v>
      </c>
      <c r="D21051" s="1">
        <v>1</v>
      </c>
      <c r="E21051">
        <v>6</v>
      </c>
      <c r="F21051" t="s">
        <v>8</v>
      </c>
    </row>
    <row r="21052" spans="1:6" x14ac:dyDescent="0.25">
      <c r="A21052" t="s">
        <v>30</v>
      </c>
      <c r="B21052" t="s">
        <v>13</v>
      </c>
      <c r="C21052" s="2">
        <v>43081.501689814962</v>
      </c>
      <c r="D21052" s="1">
        <v>1</v>
      </c>
      <c r="E21052">
        <v>15</v>
      </c>
      <c r="F21052" t="s">
        <v>8</v>
      </c>
    </row>
    <row r="21053" spans="1:6" x14ac:dyDescent="0.25">
      <c r="A21053" t="s">
        <v>30</v>
      </c>
      <c r="B21053" t="s">
        <v>7</v>
      </c>
      <c r="C21053" s="2">
        <v>43081.503252314869</v>
      </c>
      <c r="D21053" s="1">
        <v>1</v>
      </c>
      <c r="E21053">
        <v>2</v>
      </c>
      <c r="F21053" t="s">
        <v>8</v>
      </c>
    </row>
    <row r="21054" spans="1:6" x14ac:dyDescent="0.25">
      <c r="A21054" t="s">
        <v>30</v>
      </c>
      <c r="B21054" t="s">
        <v>12</v>
      </c>
      <c r="C21054" s="2">
        <v>43081.504444444552</v>
      </c>
      <c r="D21054" s="1">
        <v>1</v>
      </c>
      <c r="E21054">
        <v>35</v>
      </c>
      <c r="F21054" t="s">
        <v>8</v>
      </c>
    </row>
    <row r="21055" spans="1:6" x14ac:dyDescent="0.25">
      <c r="A21055" t="s">
        <v>30</v>
      </c>
      <c r="B21055" t="s">
        <v>12</v>
      </c>
      <c r="C21055" s="2">
        <v>43081.507314780261</v>
      </c>
      <c r="D21055" s="1">
        <v>1</v>
      </c>
      <c r="E21055">
        <v>14</v>
      </c>
      <c r="F21055" t="s">
        <v>8</v>
      </c>
    </row>
    <row r="21056" spans="1:6" x14ac:dyDescent="0.25">
      <c r="A21056" t="s">
        <v>30</v>
      </c>
      <c r="B21056" t="s">
        <v>7</v>
      </c>
      <c r="C21056" s="2">
        <v>43081.504409710877</v>
      </c>
      <c r="D21056" s="1">
        <v>1</v>
      </c>
      <c r="E21056">
        <v>1</v>
      </c>
      <c r="F21056" t="s">
        <v>8</v>
      </c>
    </row>
    <row r="21057" spans="1:6" x14ac:dyDescent="0.25">
      <c r="A21057" t="s">
        <v>30</v>
      </c>
      <c r="B21057" t="s">
        <v>12</v>
      </c>
      <c r="C21057" s="2">
        <v>43081.516330995597</v>
      </c>
      <c r="D21057" s="1">
        <v>1</v>
      </c>
      <c r="E21057">
        <v>101</v>
      </c>
      <c r="F21057" t="s">
        <v>8</v>
      </c>
    </row>
    <row r="21058" spans="1:6" x14ac:dyDescent="0.25">
      <c r="A21058" t="s">
        <v>30</v>
      </c>
      <c r="B21058" t="s">
        <v>12</v>
      </c>
      <c r="C21058" s="2">
        <v>43081.518356481567</v>
      </c>
      <c r="D21058" s="1">
        <v>1</v>
      </c>
      <c r="E21058">
        <v>105</v>
      </c>
      <c r="F21058" t="s">
        <v>8</v>
      </c>
    </row>
    <row r="21059" spans="1:6" x14ac:dyDescent="0.25">
      <c r="A21059" t="s">
        <v>30</v>
      </c>
      <c r="B21059" t="s">
        <v>12</v>
      </c>
      <c r="C21059" s="2">
        <v>43081.523854166735</v>
      </c>
      <c r="D21059" s="1">
        <v>1</v>
      </c>
      <c r="E21059">
        <v>83</v>
      </c>
      <c r="F21059" t="s">
        <v>8</v>
      </c>
    </row>
    <row r="21060" spans="1:6" x14ac:dyDescent="0.25">
      <c r="A21060" t="s">
        <v>30</v>
      </c>
      <c r="B21060" t="s">
        <v>12</v>
      </c>
      <c r="C21060" s="2">
        <v>43081.523877280299</v>
      </c>
      <c r="D21060" s="1">
        <v>1</v>
      </c>
      <c r="E21060">
        <v>10</v>
      </c>
      <c r="F21060" t="s">
        <v>8</v>
      </c>
    </row>
    <row r="21061" spans="1:6" x14ac:dyDescent="0.25">
      <c r="A21061" t="s">
        <v>30</v>
      </c>
      <c r="B21061" t="s">
        <v>7</v>
      </c>
      <c r="C21061" s="2">
        <v>43081.527523148339</v>
      </c>
      <c r="D21061" s="1">
        <v>1</v>
      </c>
      <c r="E21061">
        <v>18</v>
      </c>
      <c r="F21061" t="s">
        <v>8</v>
      </c>
    </row>
    <row r="21062" spans="1:6" x14ac:dyDescent="0.25">
      <c r="A21062" t="s">
        <v>30</v>
      </c>
      <c r="B21062" t="s">
        <v>7</v>
      </c>
      <c r="C21062" s="2">
        <v>43081.530046296306</v>
      </c>
      <c r="D21062" s="1">
        <v>1</v>
      </c>
      <c r="E21062">
        <v>1</v>
      </c>
      <c r="F21062" t="s">
        <v>8</v>
      </c>
    </row>
    <row r="21063" spans="1:6" x14ac:dyDescent="0.25">
      <c r="A21063" t="s">
        <v>30</v>
      </c>
      <c r="B21063" t="s">
        <v>11</v>
      </c>
      <c r="C21063" s="2">
        <v>43081.535416666884</v>
      </c>
      <c r="D21063" s="1">
        <v>1</v>
      </c>
      <c r="E21063">
        <v>21</v>
      </c>
      <c r="F21063" t="s">
        <v>8</v>
      </c>
    </row>
    <row r="21064" spans="1:6" x14ac:dyDescent="0.25">
      <c r="A21064" t="s">
        <v>30</v>
      </c>
      <c r="B21064" t="s">
        <v>12</v>
      </c>
      <c r="C21064" s="2">
        <v>43081.537685185205</v>
      </c>
      <c r="D21064" s="1">
        <v>1</v>
      </c>
      <c r="E21064">
        <v>7</v>
      </c>
      <c r="F21064" t="s">
        <v>8</v>
      </c>
    </row>
    <row r="21065" spans="1:6" x14ac:dyDescent="0.25">
      <c r="A21065" t="s">
        <v>30</v>
      </c>
      <c r="B21065" t="s">
        <v>12</v>
      </c>
      <c r="C21065" s="2">
        <v>43081.539375000168</v>
      </c>
      <c r="D21065" s="1">
        <v>1</v>
      </c>
      <c r="E21065">
        <v>2</v>
      </c>
      <c r="F21065" t="s">
        <v>8</v>
      </c>
    </row>
    <row r="21066" spans="1:6" x14ac:dyDescent="0.25">
      <c r="A21066" t="s">
        <v>30</v>
      </c>
      <c r="B21066" t="s">
        <v>12</v>
      </c>
      <c r="C21066" s="2">
        <v>43081.542002291884</v>
      </c>
      <c r="D21066" s="1">
        <v>1</v>
      </c>
      <c r="E21066">
        <v>46</v>
      </c>
      <c r="F21066" t="s">
        <v>8</v>
      </c>
    </row>
    <row r="21067" spans="1:6" x14ac:dyDescent="0.25">
      <c r="A21067" t="s">
        <v>30</v>
      </c>
      <c r="B21067" t="s">
        <v>12</v>
      </c>
      <c r="C21067" s="2">
        <v>43081.541851840448</v>
      </c>
      <c r="D21067" s="1">
        <v>1</v>
      </c>
      <c r="E21067">
        <v>8</v>
      </c>
      <c r="F21067" t="s">
        <v>8</v>
      </c>
    </row>
    <row r="21068" spans="1:6" x14ac:dyDescent="0.25">
      <c r="A21068" t="s">
        <v>30</v>
      </c>
      <c r="B21068" t="s">
        <v>12</v>
      </c>
      <c r="C21068" s="2">
        <v>43081.543414351996</v>
      </c>
      <c r="D21068" s="1">
        <v>1</v>
      </c>
      <c r="E21068">
        <v>4</v>
      </c>
      <c r="F21068" t="s">
        <v>8</v>
      </c>
    </row>
    <row r="21069" spans="1:6" x14ac:dyDescent="0.25">
      <c r="A21069" t="s">
        <v>30</v>
      </c>
      <c r="B21069" t="s">
        <v>12</v>
      </c>
      <c r="C21069" s="2">
        <v>43081.545231481548</v>
      </c>
      <c r="D21069" s="1">
        <v>1</v>
      </c>
      <c r="E21069">
        <v>9</v>
      </c>
      <c r="F21069" t="s">
        <v>8</v>
      </c>
    </row>
    <row r="21070" spans="1:6" x14ac:dyDescent="0.25">
      <c r="A21070" t="s">
        <v>30</v>
      </c>
      <c r="B21070" t="s">
        <v>12</v>
      </c>
      <c r="C21070" s="2">
        <v>43081.5546875</v>
      </c>
      <c r="D21070" s="1">
        <v>1</v>
      </c>
      <c r="E21070">
        <v>13</v>
      </c>
      <c r="F21070" t="s">
        <v>8</v>
      </c>
    </row>
    <row r="21071" spans="1:6" x14ac:dyDescent="0.25">
      <c r="A21071" t="s">
        <v>30</v>
      </c>
      <c r="B21071" t="s">
        <v>12</v>
      </c>
      <c r="C21071" s="2">
        <v>43081.557291643694</v>
      </c>
      <c r="D21071" s="1">
        <v>1</v>
      </c>
      <c r="E21071">
        <v>7</v>
      </c>
      <c r="F21071" t="s">
        <v>8</v>
      </c>
    </row>
    <row r="21072" spans="1:6" x14ac:dyDescent="0.25">
      <c r="A21072" t="s">
        <v>30</v>
      </c>
      <c r="B21072" t="s">
        <v>7</v>
      </c>
      <c r="C21072" s="2">
        <v>43081.552962963004</v>
      </c>
      <c r="D21072" s="1">
        <v>1</v>
      </c>
      <c r="E21072">
        <v>3</v>
      </c>
      <c r="F21072" t="s">
        <v>8</v>
      </c>
    </row>
    <row r="21073" spans="1:6" x14ac:dyDescent="0.25">
      <c r="A21073" t="s">
        <v>30</v>
      </c>
      <c r="B21073" t="s">
        <v>16</v>
      </c>
      <c r="C21073" s="2">
        <v>43081.560497685336</v>
      </c>
      <c r="D21073" s="1">
        <v>1</v>
      </c>
      <c r="E21073">
        <v>1</v>
      </c>
      <c r="F21073" t="s">
        <v>8</v>
      </c>
    </row>
    <row r="21074" spans="1:6" x14ac:dyDescent="0.25">
      <c r="A21074" t="s">
        <v>30</v>
      </c>
      <c r="B21074" t="s">
        <v>16</v>
      </c>
      <c r="C21074" s="2">
        <v>43081.563449039124</v>
      </c>
      <c r="D21074" s="1">
        <v>1</v>
      </c>
      <c r="E21074">
        <v>1</v>
      </c>
      <c r="F21074" t="s">
        <v>8</v>
      </c>
    </row>
    <row r="21075" spans="1:6" x14ac:dyDescent="0.25">
      <c r="A21075" t="s">
        <v>30</v>
      </c>
      <c r="B21075" t="s">
        <v>7</v>
      </c>
      <c r="C21075" s="2">
        <v>43081.567858784925</v>
      </c>
      <c r="D21075" s="1">
        <v>1</v>
      </c>
      <c r="E21075">
        <v>1</v>
      </c>
      <c r="F21075" t="s">
        <v>8</v>
      </c>
    </row>
    <row r="21076" spans="1:6" x14ac:dyDescent="0.25">
      <c r="A21076" t="s">
        <v>30</v>
      </c>
      <c r="B21076" t="s">
        <v>7</v>
      </c>
      <c r="C21076" s="2">
        <v>43081.57490740763</v>
      </c>
      <c r="D21076" s="1">
        <v>1</v>
      </c>
      <c r="E21076">
        <v>4</v>
      </c>
      <c r="F21076" t="s">
        <v>8</v>
      </c>
    </row>
    <row r="21077" spans="1:6" x14ac:dyDescent="0.25">
      <c r="A21077" t="s">
        <v>30</v>
      </c>
      <c r="B21077" t="s">
        <v>7</v>
      </c>
      <c r="C21077" s="2">
        <v>43081.579444433097</v>
      </c>
      <c r="D21077" s="1">
        <v>1</v>
      </c>
      <c r="E21077">
        <v>4</v>
      </c>
      <c r="F21077" t="s">
        <v>8</v>
      </c>
    </row>
    <row r="21078" spans="1:6" x14ac:dyDescent="0.25">
      <c r="A21078" t="s">
        <v>30</v>
      </c>
      <c r="B21078" t="s">
        <v>12</v>
      </c>
      <c r="C21078" s="2">
        <v>43081.58581018541</v>
      </c>
      <c r="D21078" s="1">
        <v>1</v>
      </c>
      <c r="E21078">
        <v>71</v>
      </c>
      <c r="F21078" t="s">
        <v>8</v>
      </c>
    </row>
    <row r="21079" spans="1:6" x14ac:dyDescent="0.25">
      <c r="A21079" t="s">
        <v>30</v>
      </c>
      <c r="B21079" t="s">
        <v>11</v>
      </c>
      <c r="C21079" s="2">
        <v>43081.584398113657</v>
      </c>
      <c r="D21079" s="1">
        <v>1</v>
      </c>
      <c r="E21079">
        <v>32</v>
      </c>
      <c r="F21079" t="s">
        <v>8</v>
      </c>
    </row>
    <row r="21080" spans="1:6" x14ac:dyDescent="0.25">
      <c r="A21080" t="s">
        <v>30</v>
      </c>
      <c r="B21080" t="s">
        <v>12</v>
      </c>
      <c r="C21080" s="2">
        <v>43081.595960648265</v>
      </c>
      <c r="D21080" s="1">
        <v>1</v>
      </c>
      <c r="E21080">
        <v>16</v>
      </c>
      <c r="F21080" t="s">
        <v>8</v>
      </c>
    </row>
    <row r="21081" spans="1:6" x14ac:dyDescent="0.25">
      <c r="A21081" t="s">
        <v>30</v>
      </c>
      <c r="B21081" t="s">
        <v>12</v>
      </c>
      <c r="C21081" s="2">
        <v>43081.596330983564</v>
      </c>
      <c r="D21081" s="1">
        <v>1</v>
      </c>
      <c r="E21081">
        <v>9</v>
      </c>
      <c r="F21081" t="s">
        <v>8</v>
      </c>
    </row>
    <row r="21082" spans="1:6" x14ac:dyDescent="0.25">
      <c r="A21082" t="s">
        <v>30</v>
      </c>
      <c r="B21082" t="s">
        <v>12</v>
      </c>
      <c r="C21082" s="2">
        <v>43081.59880787041</v>
      </c>
      <c r="D21082" s="1">
        <v>1</v>
      </c>
      <c r="E21082">
        <v>12</v>
      </c>
      <c r="F21082" t="s">
        <v>8</v>
      </c>
    </row>
    <row r="21083" spans="1:6" x14ac:dyDescent="0.25">
      <c r="A21083" t="s">
        <v>30</v>
      </c>
      <c r="B21083" t="s">
        <v>13</v>
      </c>
      <c r="C21083" s="2">
        <v>43081.537592592649</v>
      </c>
      <c r="D21083" s="1">
        <v>1</v>
      </c>
      <c r="E21083">
        <v>5</v>
      </c>
      <c r="F21083" t="s">
        <v>8</v>
      </c>
    </row>
    <row r="21084" spans="1:6" x14ac:dyDescent="0.25">
      <c r="A21084" t="s">
        <v>30</v>
      </c>
      <c r="B21084" t="s">
        <v>12</v>
      </c>
      <c r="C21084" s="2">
        <v>43081.601817129645</v>
      </c>
      <c r="D21084" s="1">
        <v>1</v>
      </c>
      <c r="E21084">
        <v>2</v>
      </c>
      <c r="F21084" t="s">
        <v>8</v>
      </c>
    </row>
    <row r="21085" spans="1:6" x14ac:dyDescent="0.25">
      <c r="A21085" t="s">
        <v>30</v>
      </c>
      <c r="B21085" t="s">
        <v>7</v>
      </c>
      <c r="C21085" s="2">
        <v>43081.606354166754</v>
      </c>
      <c r="D21085" s="1">
        <v>1</v>
      </c>
      <c r="E21085">
        <v>1</v>
      </c>
      <c r="F21085" t="s">
        <v>8</v>
      </c>
    </row>
    <row r="21086" spans="1:6" x14ac:dyDescent="0.25">
      <c r="A21086" t="s">
        <v>30</v>
      </c>
      <c r="B21086" t="s">
        <v>12</v>
      </c>
      <c r="C21086" s="2">
        <v>43081.609884259291</v>
      </c>
      <c r="D21086" s="1">
        <v>1</v>
      </c>
      <c r="E21086">
        <v>31</v>
      </c>
      <c r="F21086" t="s">
        <v>8</v>
      </c>
    </row>
    <row r="21087" spans="1:6" x14ac:dyDescent="0.25">
      <c r="A21087" t="s">
        <v>30</v>
      </c>
      <c r="B21087" t="s">
        <v>12</v>
      </c>
      <c r="C21087" s="2">
        <v>43081.609328692313</v>
      </c>
      <c r="D21087" s="1">
        <v>1</v>
      </c>
      <c r="E21087">
        <v>2</v>
      </c>
      <c r="F21087" t="s">
        <v>8</v>
      </c>
    </row>
    <row r="21088" spans="1:6" x14ac:dyDescent="0.25">
      <c r="A21088" t="s">
        <v>30</v>
      </c>
      <c r="B21088" t="s">
        <v>11</v>
      </c>
      <c r="C21088" s="2">
        <v>43081.601631944533</v>
      </c>
      <c r="D21088" s="1">
        <v>1</v>
      </c>
      <c r="E21088">
        <v>31</v>
      </c>
      <c r="F21088" t="s">
        <v>8</v>
      </c>
    </row>
    <row r="21089" spans="1:6" x14ac:dyDescent="0.25">
      <c r="A21089" t="s">
        <v>30</v>
      </c>
      <c r="B21089" t="s">
        <v>12</v>
      </c>
      <c r="C21089" s="2">
        <v>43081.62679398153</v>
      </c>
      <c r="D21089" s="1">
        <v>1</v>
      </c>
      <c r="E21089">
        <v>3</v>
      </c>
      <c r="F21089" t="s">
        <v>8</v>
      </c>
    </row>
    <row r="21090" spans="1:6" x14ac:dyDescent="0.25">
      <c r="A21090" t="s">
        <v>30</v>
      </c>
      <c r="B21090" t="s">
        <v>12</v>
      </c>
      <c r="C21090" s="2">
        <v>43081.633206018712</v>
      </c>
      <c r="D21090" s="1">
        <v>1</v>
      </c>
      <c r="E21090">
        <v>3</v>
      </c>
      <c r="F21090" t="s">
        <v>8</v>
      </c>
    </row>
    <row r="21091" spans="1:6" x14ac:dyDescent="0.25">
      <c r="A21091" t="s">
        <v>30</v>
      </c>
      <c r="B21091" t="s">
        <v>12</v>
      </c>
      <c r="C21091" s="2">
        <v>43081.639652777929</v>
      </c>
      <c r="D21091" s="1">
        <v>1</v>
      </c>
      <c r="E21091">
        <v>166</v>
      </c>
      <c r="F21091" t="s">
        <v>8</v>
      </c>
    </row>
    <row r="21092" spans="1:6" x14ac:dyDescent="0.25">
      <c r="A21092" t="s">
        <v>30</v>
      </c>
      <c r="B21092" t="s">
        <v>12</v>
      </c>
      <c r="C21092" s="2">
        <v>43081.64096064819</v>
      </c>
      <c r="D21092" s="1">
        <v>1</v>
      </c>
      <c r="E21092">
        <v>4</v>
      </c>
      <c r="F21092" t="s">
        <v>8</v>
      </c>
    </row>
    <row r="21093" spans="1:6" x14ac:dyDescent="0.25">
      <c r="A21093" t="s">
        <v>30</v>
      </c>
      <c r="B21093" t="s">
        <v>9</v>
      </c>
      <c r="C21093" s="2">
        <v>43081.613854132127</v>
      </c>
      <c r="D21093" s="1">
        <v>1</v>
      </c>
      <c r="E21093">
        <v>138</v>
      </c>
      <c r="F21093" t="s">
        <v>8</v>
      </c>
    </row>
    <row r="21094" spans="1:6" x14ac:dyDescent="0.25">
      <c r="A21094" t="s">
        <v>30</v>
      </c>
      <c r="B21094" t="s">
        <v>7</v>
      </c>
      <c r="C21094" s="2">
        <v>43081.649907372892</v>
      </c>
      <c r="D21094" s="1">
        <v>1</v>
      </c>
      <c r="E21094">
        <v>1</v>
      </c>
      <c r="F21094" t="s">
        <v>8</v>
      </c>
    </row>
    <row r="21095" spans="1:6" x14ac:dyDescent="0.25">
      <c r="A21095" t="s">
        <v>30</v>
      </c>
      <c r="B21095" t="s">
        <v>12</v>
      </c>
      <c r="C21095" s="2">
        <v>43081.654502314981</v>
      </c>
      <c r="D21095" s="1">
        <v>1</v>
      </c>
      <c r="E21095">
        <v>4</v>
      </c>
      <c r="F21095" t="s">
        <v>8</v>
      </c>
    </row>
    <row r="21096" spans="1:6" x14ac:dyDescent="0.25">
      <c r="A21096" t="s">
        <v>30</v>
      </c>
      <c r="B21096" t="s">
        <v>12</v>
      </c>
      <c r="C21096" s="2">
        <v>43081.614791632164</v>
      </c>
      <c r="D21096" s="1">
        <v>1</v>
      </c>
      <c r="E21096">
        <v>49</v>
      </c>
      <c r="F21096" t="s">
        <v>8</v>
      </c>
    </row>
    <row r="21097" spans="1:6" x14ac:dyDescent="0.25">
      <c r="A21097" t="s">
        <v>30</v>
      </c>
      <c r="B21097" t="s">
        <v>12</v>
      </c>
      <c r="C21097" s="2">
        <v>43081.66310185194</v>
      </c>
      <c r="D21097" s="1">
        <v>1</v>
      </c>
      <c r="E21097">
        <v>9</v>
      </c>
      <c r="F21097" t="s">
        <v>8</v>
      </c>
    </row>
    <row r="21098" spans="1:6" x14ac:dyDescent="0.25">
      <c r="A21098" t="s">
        <v>30</v>
      </c>
      <c r="B21098" t="s">
        <v>16</v>
      </c>
      <c r="C21098" s="2">
        <v>43081.664907407481</v>
      </c>
      <c r="D21098" s="1">
        <v>1</v>
      </c>
      <c r="E21098">
        <v>1</v>
      </c>
      <c r="F21098" t="s">
        <v>8</v>
      </c>
    </row>
    <row r="21099" spans="1:6" x14ac:dyDescent="0.25">
      <c r="A21099" t="s">
        <v>30</v>
      </c>
      <c r="B21099" t="s">
        <v>7</v>
      </c>
      <c r="C21099" s="2">
        <v>43081.665752314962</v>
      </c>
      <c r="D21099" s="1">
        <v>1</v>
      </c>
      <c r="E21099">
        <v>1</v>
      </c>
      <c r="F21099" t="s">
        <v>8</v>
      </c>
    </row>
    <row r="21100" spans="1:6" x14ac:dyDescent="0.25">
      <c r="A21100" t="s">
        <v>30</v>
      </c>
      <c r="B21100" t="s">
        <v>12</v>
      </c>
      <c r="C21100" s="2">
        <v>43081.668703668751</v>
      </c>
      <c r="D21100" s="1">
        <v>1</v>
      </c>
      <c r="E21100">
        <v>21</v>
      </c>
      <c r="F21100" t="s">
        <v>8</v>
      </c>
    </row>
    <row r="21101" spans="1:6" x14ac:dyDescent="0.25">
      <c r="A21101" t="s">
        <v>30</v>
      </c>
      <c r="B21101" t="s">
        <v>12</v>
      </c>
      <c r="C21101" s="2">
        <v>43081.671828692313</v>
      </c>
      <c r="D21101" s="1">
        <v>1</v>
      </c>
      <c r="E21101">
        <v>11</v>
      </c>
      <c r="F21101" t="s">
        <v>8</v>
      </c>
    </row>
    <row r="21102" spans="1:6" x14ac:dyDescent="0.25">
      <c r="A21102" t="s">
        <v>30</v>
      </c>
      <c r="B21102" t="s">
        <v>12</v>
      </c>
      <c r="C21102" s="2">
        <v>43081.671909710858</v>
      </c>
      <c r="D21102" s="1">
        <v>1</v>
      </c>
      <c r="E21102">
        <v>17</v>
      </c>
      <c r="F21102" t="s">
        <v>8</v>
      </c>
    </row>
    <row r="21103" spans="1:6" x14ac:dyDescent="0.25">
      <c r="A21103" t="s">
        <v>30</v>
      </c>
      <c r="B21103" t="s">
        <v>12</v>
      </c>
      <c r="C21103" s="2">
        <v>43081.673773113638</v>
      </c>
      <c r="D21103" s="1">
        <v>1</v>
      </c>
      <c r="E21103">
        <v>16</v>
      </c>
      <c r="F21103" t="s">
        <v>8</v>
      </c>
    </row>
    <row r="21104" spans="1:6" x14ac:dyDescent="0.25">
      <c r="A21104" t="s">
        <v>30</v>
      </c>
      <c r="B21104" t="s">
        <v>12</v>
      </c>
      <c r="C21104" s="2">
        <v>43081.675532407593</v>
      </c>
      <c r="D21104" s="1">
        <v>1</v>
      </c>
      <c r="E21104">
        <v>22</v>
      </c>
      <c r="F21104" t="s">
        <v>8</v>
      </c>
    </row>
    <row r="21105" spans="1:6" x14ac:dyDescent="0.25">
      <c r="A21105" t="s">
        <v>30</v>
      </c>
      <c r="B21105" t="s">
        <v>7</v>
      </c>
      <c r="C21105" s="2">
        <v>43081.66855321778</v>
      </c>
      <c r="D21105" s="1">
        <v>1</v>
      </c>
      <c r="E21105">
        <v>1</v>
      </c>
      <c r="F21105" t="s">
        <v>8</v>
      </c>
    </row>
    <row r="21106" spans="1:6" x14ac:dyDescent="0.25">
      <c r="A21106" t="s">
        <v>30</v>
      </c>
      <c r="B21106" t="s">
        <v>12</v>
      </c>
      <c r="C21106" s="2">
        <v>43081.676921296399</v>
      </c>
      <c r="D21106" s="1">
        <v>1</v>
      </c>
      <c r="E21106">
        <v>15</v>
      </c>
      <c r="F21106" t="s">
        <v>8</v>
      </c>
    </row>
    <row r="21107" spans="1:6" x14ac:dyDescent="0.25">
      <c r="A21107" t="s">
        <v>30</v>
      </c>
      <c r="B21107" t="s">
        <v>12</v>
      </c>
      <c r="C21107" s="2">
        <v>43081.597824062686</v>
      </c>
      <c r="D21107" s="1">
        <v>1</v>
      </c>
      <c r="E21107">
        <v>10</v>
      </c>
      <c r="F21107" t="s">
        <v>8</v>
      </c>
    </row>
    <row r="21108" spans="1:6" x14ac:dyDescent="0.25">
      <c r="A21108" t="s">
        <v>30</v>
      </c>
      <c r="B21108" t="s">
        <v>12</v>
      </c>
      <c r="C21108" s="2">
        <v>43081.703009259421</v>
      </c>
      <c r="D21108" s="1">
        <v>1</v>
      </c>
      <c r="E21108">
        <v>2</v>
      </c>
      <c r="F21108" t="s">
        <v>8</v>
      </c>
    </row>
    <row r="21109" spans="1:6" x14ac:dyDescent="0.25">
      <c r="A21109" t="s">
        <v>30</v>
      </c>
      <c r="B21109" t="s">
        <v>7</v>
      </c>
      <c r="C21109" s="2">
        <v>43081.680578692351</v>
      </c>
      <c r="D21109" s="1">
        <v>1</v>
      </c>
      <c r="E21109">
        <v>4</v>
      </c>
      <c r="F21109" t="s">
        <v>8</v>
      </c>
    </row>
    <row r="21110" spans="1:6" x14ac:dyDescent="0.25">
      <c r="A21110" t="s">
        <v>30</v>
      </c>
      <c r="B21110" t="s">
        <v>12</v>
      </c>
      <c r="C21110" s="2">
        <v>43081.70458333334</v>
      </c>
      <c r="D21110" s="1">
        <v>1</v>
      </c>
      <c r="E21110">
        <v>9</v>
      </c>
      <c r="F21110" t="s">
        <v>8</v>
      </c>
    </row>
    <row r="21111" spans="1:6" x14ac:dyDescent="0.25">
      <c r="A21111" t="s">
        <v>30</v>
      </c>
      <c r="B21111" t="s">
        <v>12</v>
      </c>
      <c r="C21111" s="2">
        <v>43081.711643495597</v>
      </c>
      <c r="D21111" s="1">
        <v>1</v>
      </c>
      <c r="E21111">
        <v>60</v>
      </c>
      <c r="F21111" t="s">
        <v>8</v>
      </c>
    </row>
    <row r="21112" spans="1:6" x14ac:dyDescent="0.25">
      <c r="A21112" t="s">
        <v>30</v>
      </c>
      <c r="B21112" t="s">
        <v>12</v>
      </c>
      <c r="C21112" s="2">
        <v>43081.713159722276</v>
      </c>
      <c r="D21112" s="1">
        <v>1</v>
      </c>
      <c r="E21112">
        <v>67</v>
      </c>
      <c r="F21112" t="s">
        <v>8</v>
      </c>
    </row>
    <row r="21113" spans="1:6" x14ac:dyDescent="0.25">
      <c r="A21113" t="s">
        <v>30</v>
      </c>
      <c r="B21113" t="s">
        <v>7</v>
      </c>
      <c r="C21113" s="2">
        <v>43081.70621527778</v>
      </c>
      <c r="D21113" s="1">
        <v>1</v>
      </c>
      <c r="E21113">
        <v>3</v>
      </c>
      <c r="F21113" t="s">
        <v>8</v>
      </c>
    </row>
    <row r="21114" spans="1:6" x14ac:dyDescent="0.25">
      <c r="A21114" t="s">
        <v>30</v>
      </c>
      <c r="B21114" t="s">
        <v>7</v>
      </c>
      <c r="C21114" s="2">
        <v>43081.720798611175</v>
      </c>
      <c r="D21114" s="1">
        <v>1</v>
      </c>
      <c r="E21114">
        <v>3</v>
      </c>
      <c r="F21114" t="s">
        <v>8</v>
      </c>
    </row>
    <row r="21115" spans="1:6" x14ac:dyDescent="0.25">
      <c r="A21115" t="s">
        <v>30</v>
      </c>
      <c r="B21115" t="s">
        <v>7</v>
      </c>
      <c r="C21115" s="2">
        <v>43081.722210625187</v>
      </c>
      <c r="D21115" s="1">
        <v>1</v>
      </c>
      <c r="E21115">
        <v>5</v>
      </c>
      <c r="F21115" t="s">
        <v>8</v>
      </c>
    </row>
    <row r="21116" spans="1:6" x14ac:dyDescent="0.25">
      <c r="A21116" t="s">
        <v>30</v>
      </c>
      <c r="B21116" t="s">
        <v>18</v>
      </c>
      <c r="C21116" s="2">
        <v>43081.723101851996</v>
      </c>
      <c r="D21116" s="1">
        <v>1</v>
      </c>
      <c r="E21116">
        <v>8</v>
      </c>
      <c r="F21116" t="s">
        <v>8</v>
      </c>
    </row>
    <row r="21117" spans="1:6" x14ac:dyDescent="0.25">
      <c r="A21117" t="s">
        <v>30</v>
      </c>
      <c r="B21117" t="s">
        <v>16</v>
      </c>
      <c r="C21117" s="2">
        <v>43081.725694444496</v>
      </c>
      <c r="D21117" s="1">
        <v>1</v>
      </c>
      <c r="E21117">
        <v>1</v>
      </c>
      <c r="F21117" t="s">
        <v>8</v>
      </c>
    </row>
    <row r="21118" spans="1:6" x14ac:dyDescent="0.25">
      <c r="A21118" t="s">
        <v>30</v>
      </c>
      <c r="B21118" t="s">
        <v>12</v>
      </c>
      <c r="C21118" s="2">
        <v>43081.731921284925</v>
      </c>
      <c r="D21118" s="1">
        <v>1</v>
      </c>
      <c r="E21118">
        <v>34</v>
      </c>
      <c r="F21118" t="s">
        <v>8</v>
      </c>
    </row>
    <row r="21119" spans="1:6" x14ac:dyDescent="0.25">
      <c r="A21119" t="s">
        <v>30</v>
      </c>
      <c r="B21119" t="s">
        <v>7</v>
      </c>
      <c r="C21119" s="2">
        <v>43081.730312500149</v>
      </c>
      <c r="D21119" s="1">
        <v>1</v>
      </c>
      <c r="E21119">
        <v>1</v>
      </c>
      <c r="F21119" t="s">
        <v>8</v>
      </c>
    </row>
    <row r="21120" spans="1:6" x14ac:dyDescent="0.25">
      <c r="A21120" t="s">
        <v>30</v>
      </c>
      <c r="B21120" t="s">
        <v>16</v>
      </c>
      <c r="C21120" s="2">
        <v>43081.73835647013</v>
      </c>
      <c r="D21120" s="1">
        <v>1</v>
      </c>
      <c r="E21120">
        <v>1</v>
      </c>
      <c r="F21120" t="s">
        <v>8</v>
      </c>
    </row>
    <row r="21121" spans="1:6" x14ac:dyDescent="0.25">
      <c r="A21121" t="s">
        <v>30</v>
      </c>
      <c r="B21121" t="s">
        <v>7</v>
      </c>
      <c r="C21121" s="2">
        <v>43081.74290508125</v>
      </c>
      <c r="D21121" s="1">
        <v>1</v>
      </c>
      <c r="E21121">
        <v>9</v>
      </c>
      <c r="F21121" t="s">
        <v>8</v>
      </c>
    </row>
    <row r="21122" spans="1:6" x14ac:dyDescent="0.25">
      <c r="A21122" t="s">
        <v>30</v>
      </c>
      <c r="B21122" t="s">
        <v>13</v>
      </c>
      <c r="C21122" s="2">
        <v>43081.746990740765</v>
      </c>
      <c r="D21122" s="1">
        <v>1</v>
      </c>
      <c r="E21122">
        <v>2</v>
      </c>
      <c r="F21122" t="s">
        <v>8</v>
      </c>
    </row>
    <row r="21123" spans="1:6" x14ac:dyDescent="0.25">
      <c r="A21123" t="s">
        <v>30</v>
      </c>
      <c r="B21123" t="s">
        <v>11</v>
      </c>
      <c r="C21123" s="2">
        <v>43081.74836805556</v>
      </c>
      <c r="D21123" s="1">
        <v>1</v>
      </c>
      <c r="E21123">
        <v>2</v>
      </c>
      <c r="F21123" t="s">
        <v>8</v>
      </c>
    </row>
    <row r="21124" spans="1:6" x14ac:dyDescent="0.25">
      <c r="A21124" t="s">
        <v>30</v>
      </c>
      <c r="B21124" t="s">
        <v>13</v>
      </c>
      <c r="C21124" s="2">
        <v>43081.749432859011</v>
      </c>
      <c r="D21124" s="1">
        <v>1</v>
      </c>
      <c r="E21124">
        <v>2</v>
      </c>
      <c r="F21124" t="s">
        <v>8</v>
      </c>
    </row>
    <row r="21125" spans="1:6" x14ac:dyDescent="0.25">
      <c r="A21125" t="s">
        <v>30</v>
      </c>
      <c r="B21125" t="s">
        <v>13</v>
      </c>
      <c r="C21125" s="2">
        <v>43081.750428240746</v>
      </c>
      <c r="D21125" s="1">
        <v>1</v>
      </c>
      <c r="E21125">
        <v>1</v>
      </c>
      <c r="F21125" t="s">
        <v>8</v>
      </c>
    </row>
    <row r="21126" spans="1:6" x14ac:dyDescent="0.25">
      <c r="A21126" t="s">
        <v>30</v>
      </c>
      <c r="B21126" t="s">
        <v>10</v>
      </c>
      <c r="C21126" s="2">
        <v>43081.751238414552</v>
      </c>
      <c r="D21126" s="1">
        <v>1</v>
      </c>
      <c r="E21126">
        <v>3</v>
      </c>
      <c r="F21126" t="s">
        <v>8</v>
      </c>
    </row>
    <row r="21127" spans="1:6" x14ac:dyDescent="0.25">
      <c r="A21127" t="s">
        <v>30</v>
      </c>
      <c r="B21127" t="s">
        <v>11</v>
      </c>
      <c r="C21127" s="2">
        <v>43081.754282407463</v>
      </c>
      <c r="D21127" s="1">
        <v>1</v>
      </c>
      <c r="E21127">
        <v>2</v>
      </c>
      <c r="F21127" t="s">
        <v>8</v>
      </c>
    </row>
    <row r="21128" spans="1:6" x14ac:dyDescent="0.25">
      <c r="A21128" t="s">
        <v>30</v>
      </c>
      <c r="B21128" t="s">
        <v>13</v>
      </c>
      <c r="C21128" s="2">
        <v>43081.753842592705</v>
      </c>
      <c r="D21128" s="1">
        <v>1</v>
      </c>
      <c r="E21128">
        <v>2</v>
      </c>
      <c r="F21128" t="s">
        <v>8</v>
      </c>
    </row>
    <row r="21129" spans="1:6" x14ac:dyDescent="0.25">
      <c r="A21129" t="s">
        <v>30</v>
      </c>
      <c r="B21129" t="s">
        <v>7</v>
      </c>
      <c r="C21129" s="2">
        <v>43081.755347199272</v>
      </c>
      <c r="D21129" s="1">
        <v>1</v>
      </c>
      <c r="E21129">
        <v>2</v>
      </c>
      <c r="F21129" t="s">
        <v>8</v>
      </c>
    </row>
    <row r="21130" spans="1:6" x14ac:dyDescent="0.25">
      <c r="A21130" t="s">
        <v>30</v>
      </c>
      <c r="B21130" t="s">
        <v>11</v>
      </c>
      <c r="C21130" s="2">
        <v>43081.755787025671</v>
      </c>
      <c r="D21130" s="1">
        <v>1</v>
      </c>
      <c r="E21130">
        <v>3</v>
      </c>
      <c r="F21130" t="s">
        <v>8</v>
      </c>
    </row>
    <row r="21131" spans="1:6" x14ac:dyDescent="0.25">
      <c r="A21131" t="s">
        <v>30</v>
      </c>
      <c r="B21131" t="s">
        <v>13</v>
      </c>
      <c r="C21131" s="2">
        <v>43081.758344872855</v>
      </c>
      <c r="D21131" s="1">
        <v>1</v>
      </c>
      <c r="E21131">
        <v>2</v>
      </c>
      <c r="F21131" t="s">
        <v>8</v>
      </c>
    </row>
    <row r="21132" spans="1:6" x14ac:dyDescent="0.25">
      <c r="A21132" t="s">
        <v>30</v>
      </c>
      <c r="B21132" t="s">
        <v>16</v>
      </c>
      <c r="C21132" s="2">
        <v>43081.757523148321</v>
      </c>
      <c r="D21132" s="1">
        <v>1</v>
      </c>
      <c r="E21132">
        <v>2</v>
      </c>
      <c r="F21132" t="s">
        <v>8</v>
      </c>
    </row>
    <row r="21133" spans="1:6" x14ac:dyDescent="0.25">
      <c r="A21133" t="s">
        <v>30</v>
      </c>
      <c r="B21133" t="s">
        <v>17</v>
      </c>
      <c r="C21133" s="2">
        <v>43081.760439815</v>
      </c>
      <c r="D21133" s="1">
        <v>1</v>
      </c>
      <c r="E21133">
        <v>2</v>
      </c>
      <c r="F21133" t="s">
        <v>8</v>
      </c>
    </row>
    <row r="21134" spans="1:6" x14ac:dyDescent="0.25">
      <c r="A21134" t="s">
        <v>30</v>
      </c>
      <c r="B21134" t="s">
        <v>7</v>
      </c>
      <c r="C21134" s="2">
        <v>43081.762974502519</v>
      </c>
      <c r="D21134" s="1">
        <v>1</v>
      </c>
      <c r="E21134">
        <v>2</v>
      </c>
      <c r="F21134" t="s">
        <v>8</v>
      </c>
    </row>
    <row r="21135" spans="1:6" x14ac:dyDescent="0.25">
      <c r="A21135" t="s">
        <v>30</v>
      </c>
      <c r="B21135" t="s">
        <v>13</v>
      </c>
      <c r="C21135" s="2">
        <v>43081.76287037041</v>
      </c>
      <c r="D21135" s="1">
        <v>1</v>
      </c>
      <c r="E21135">
        <v>2</v>
      </c>
      <c r="F21135" t="s">
        <v>8</v>
      </c>
    </row>
    <row r="21136" spans="1:6" x14ac:dyDescent="0.25">
      <c r="A21136" t="s">
        <v>30</v>
      </c>
      <c r="B21136" t="s">
        <v>12</v>
      </c>
      <c r="C21136" s="2">
        <v>43082.308101851959</v>
      </c>
      <c r="D21136" s="1">
        <v>1</v>
      </c>
      <c r="E21136">
        <v>44</v>
      </c>
      <c r="F21136" t="s">
        <v>8</v>
      </c>
    </row>
    <row r="21137" spans="1:6" x14ac:dyDescent="0.25">
      <c r="A21137" t="s">
        <v>30</v>
      </c>
      <c r="B21137" t="s">
        <v>7</v>
      </c>
      <c r="C21137" s="2">
        <v>43082.299652766436</v>
      </c>
      <c r="D21137" s="1">
        <v>1</v>
      </c>
      <c r="E21137">
        <v>7</v>
      </c>
      <c r="F21137" t="s">
        <v>8</v>
      </c>
    </row>
    <row r="21138" spans="1:6" x14ac:dyDescent="0.25">
      <c r="A21138" t="s">
        <v>30</v>
      </c>
      <c r="B21138" t="s">
        <v>12</v>
      </c>
      <c r="C21138" s="2">
        <v>43082.313205995597</v>
      </c>
      <c r="D21138" s="1">
        <v>1</v>
      </c>
      <c r="E21138">
        <v>20</v>
      </c>
      <c r="F21138" t="s">
        <v>8</v>
      </c>
    </row>
    <row r="21139" spans="1:6" x14ac:dyDescent="0.25">
      <c r="A21139" t="s">
        <v>30</v>
      </c>
      <c r="B21139" t="s">
        <v>12</v>
      </c>
      <c r="C21139" s="2">
        <v>43082.374479166698</v>
      </c>
      <c r="D21139" s="1">
        <v>1</v>
      </c>
      <c r="E21139">
        <v>7</v>
      </c>
      <c r="F21139" t="s">
        <v>8</v>
      </c>
    </row>
    <row r="21140" spans="1:6" x14ac:dyDescent="0.25">
      <c r="A21140" t="s">
        <v>30</v>
      </c>
      <c r="B21140" t="s">
        <v>12</v>
      </c>
      <c r="C21140" s="2">
        <v>43082.381018484011</v>
      </c>
      <c r="D21140" s="1">
        <v>1</v>
      </c>
      <c r="E21140">
        <v>32</v>
      </c>
      <c r="F21140" t="s">
        <v>8</v>
      </c>
    </row>
    <row r="21141" spans="1:6" x14ac:dyDescent="0.25">
      <c r="A21141" t="s">
        <v>30</v>
      </c>
      <c r="B21141" t="s">
        <v>12</v>
      </c>
      <c r="C21141" s="2">
        <v>43082.408900463022</v>
      </c>
      <c r="D21141" s="1">
        <v>1</v>
      </c>
      <c r="E21141">
        <v>2</v>
      </c>
      <c r="F21141" t="s">
        <v>8</v>
      </c>
    </row>
    <row r="21142" spans="1:6" x14ac:dyDescent="0.25">
      <c r="A21142" t="s">
        <v>30</v>
      </c>
      <c r="B21142" t="s">
        <v>12</v>
      </c>
      <c r="C21142" s="2">
        <v>43082.409861076158</v>
      </c>
      <c r="D21142" s="1">
        <v>1</v>
      </c>
      <c r="E21142">
        <v>4</v>
      </c>
      <c r="F21142" t="s">
        <v>8</v>
      </c>
    </row>
    <row r="21143" spans="1:6" x14ac:dyDescent="0.25">
      <c r="A21143" t="s">
        <v>30</v>
      </c>
      <c r="B21143" t="s">
        <v>12</v>
      </c>
      <c r="C21143" s="2">
        <v>43082.411261562724</v>
      </c>
      <c r="D21143" s="1">
        <v>1</v>
      </c>
      <c r="E21143">
        <v>9</v>
      </c>
      <c r="F21143" t="s">
        <v>8</v>
      </c>
    </row>
    <row r="21144" spans="1:6" x14ac:dyDescent="0.25">
      <c r="A21144" t="s">
        <v>30</v>
      </c>
      <c r="B21144" t="s">
        <v>9</v>
      </c>
      <c r="C21144" s="2">
        <v>43082.416284722276</v>
      </c>
      <c r="D21144" s="1">
        <v>1</v>
      </c>
      <c r="E21144">
        <v>16</v>
      </c>
      <c r="F21144" t="s">
        <v>8</v>
      </c>
    </row>
    <row r="21145" spans="1:6" x14ac:dyDescent="0.25">
      <c r="A21145" t="s">
        <v>30</v>
      </c>
      <c r="B21145" t="s">
        <v>12</v>
      </c>
      <c r="C21145" s="2">
        <v>43082.42237268528</v>
      </c>
      <c r="D21145" s="1">
        <v>1</v>
      </c>
      <c r="E21145">
        <v>38</v>
      </c>
      <c r="F21145" t="s">
        <v>8</v>
      </c>
    </row>
    <row r="21146" spans="1:6" x14ac:dyDescent="0.25">
      <c r="A21146" t="s">
        <v>30</v>
      </c>
      <c r="B21146" t="s">
        <v>13</v>
      </c>
      <c r="C21146" s="2">
        <v>43082.427337963134</v>
      </c>
      <c r="D21146" s="1">
        <v>1</v>
      </c>
      <c r="E21146">
        <v>1</v>
      </c>
      <c r="F21146" t="s">
        <v>8</v>
      </c>
    </row>
    <row r="21147" spans="1:6" x14ac:dyDescent="0.25">
      <c r="A21147" t="s">
        <v>30</v>
      </c>
      <c r="B21147" t="s">
        <v>13</v>
      </c>
      <c r="C21147" s="2">
        <v>43082.42799766222</v>
      </c>
      <c r="D21147" s="1">
        <v>1</v>
      </c>
      <c r="E21147">
        <v>1</v>
      </c>
      <c r="F21147" t="s">
        <v>8</v>
      </c>
    </row>
    <row r="21148" spans="1:6" x14ac:dyDescent="0.25">
      <c r="A21148" t="s">
        <v>30</v>
      </c>
      <c r="B21148" t="s">
        <v>12</v>
      </c>
      <c r="C21148" s="2">
        <v>43082.432141203899</v>
      </c>
      <c r="D21148" s="1">
        <v>1</v>
      </c>
      <c r="E21148">
        <v>9</v>
      </c>
      <c r="F21148" t="s">
        <v>8</v>
      </c>
    </row>
    <row r="21149" spans="1:6" x14ac:dyDescent="0.25">
      <c r="A21149" t="s">
        <v>30</v>
      </c>
      <c r="B21149" t="s">
        <v>12</v>
      </c>
      <c r="C21149" s="2">
        <v>43082.435289328918</v>
      </c>
      <c r="D21149" s="1">
        <v>1</v>
      </c>
      <c r="E21149">
        <v>4</v>
      </c>
      <c r="F21149" t="s">
        <v>8</v>
      </c>
    </row>
    <row r="21150" spans="1:6" x14ac:dyDescent="0.25">
      <c r="A21150" t="s">
        <v>30</v>
      </c>
      <c r="B21150" t="s">
        <v>7</v>
      </c>
      <c r="C21150" s="2">
        <v>43082.436435185373</v>
      </c>
      <c r="D21150" s="1">
        <v>1</v>
      </c>
      <c r="E21150">
        <v>48</v>
      </c>
      <c r="F21150" t="s">
        <v>8</v>
      </c>
    </row>
    <row r="21151" spans="1:6" x14ac:dyDescent="0.25">
      <c r="A21151" t="s">
        <v>30</v>
      </c>
      <c r="B21151" t="s">
        <v>12</v>
      </c>
      <c r="C21151" s="2">
        <v>43082.445150428452</v>
      </c>
      <c r="D21151" s="1">
        <v>1</v>
      </c>
      <c r="E21151">
        <v>59</v>
      </c>
      <c r="F21151" t="s">
        <v>8</v>
      </c>
    </row>
    <row r="21152" spans="1:6" x14ac:dyDescent="0.25">
      <c r="A21152" t="s">
        <v>30</v>
      </c>
      <c r="B21152" t="s">
        <v>7</v>
      </c>
      <c r="C21152" s="2">
        <v>43082.452002314851</v>
      </c>
      <c r="D21152" s="1">
        <v>1</v>
      </c>
      <c r="E21152">
        <v>2</v>
      </c>
      <c r="F21152" t="s">
        <v>8</v>
      </c>
    </row>
    <row r="21153" spans="1:6" x14ac:dyDescent="0.25">
      <c r="A21153" t="s">
        <v>30</v>
      </c>
      <c r="B21153" t="s">
        <v>12</v>
      </c>
      <c r="C21153" s="2">
        <v>43082.458993032575</v>
      </c>
      <c r="D21153" s="1">
        <v>1</v>
      </c>
      <c r="E21153">
        <v>19</v>
      </c>
      <c r="F21153" t="s">
        <v>8</v>
      </c>
    </row>
    <row r="21154" spans="1:6" x14ac:dyDescent="0.25">
      <c r="A21154" t="s">
        <v>30</v>
      </c>
      <c r="B21154" t="s">
        <v>7</v>
      </c>
      <c r="C21154" s="2">
        <v>43082.453159710858</v>
      </c>
      <c r="D21154" s="1">
        <v>1</v>
      </c>
      <c r="E21154">
        <v>50</v>
      </c>
      <c r="F21154" t="s">
        <v>8</v>
      </c>
    </row>
    <row r="21155" spans="1:6" x14ac:dyDescent="0.25">
      <c r="A21155" t="s">
        <v>30</v>
      </c>
      <c r="B21155" t="s">
        <v>12</v>
      </c>
      <c r="C21155" s="2">
        <v>43082.465486111119</v>
      </c>
      <c r="D21155" s="1">
        <v>1</v>
      </c>
      <c r="E21155">
        <v>4</v>
      </c>
      <c r="F21155" t="s">
        <v>8</v>
      </c>
    </row>
    <row r="21156" spans="1:6" x14ac:dyDescent="0.25">
      <c r="A21156" t="s">
        <v>30</v>
      </c>
      <c r="B21156" t="s">
        <v>12</v>
      </c>
      <c r="C21156" s="2">
        <v>43082.474363414571</v>
      </c>
      <c r="D21156" s="1">
        <v>1</v>
      </c>
      <c r="E21156">
        <v>45</v>
      </c>
      <c r="F21156" t="s">
        <v>8</v>
      </c>
    </row>
    <row r="21157" spans="1:6" x14ac:dyDescent="0.25">
      <c r="A21157" t="s">
        <v>30</v>
      </c>
      <c r="B21157" t="s">
        <v>11</v>
      </c>
      <c r="C21157" s="2">
        <v>43082.431759224739</v>
      </c>
      <c r="D21157" s="1">
        <v>1</v>
      </c>
      <c r="E21157">
        <v>12</v>
      </c>
      <c r="F21157" t="s">
        <v>8</v>
      </c>
    </row>
    <row r="21158" spans="1:6" x14ac:dyDescent="0.25">
      <c r="A21158" t="s">
        <v>30</v>
      </c>
      <c r="B21158" t="s">
        <v>12</v>
      </c>
      <c r="C21158" s="2">
        <v>43082.467314791866</v>
      </c>
      <c r="D21158" s="1">
        <v>1</v>
      </c>
      <c r="E21158">
        <v>19</v>
      </c>
      <c r="F21158" t="s">
        <v>8</v>
      </c>
    </row>
    <row r="21159" spans="1:6" x14ac:dyDescent="0.25">
      <c r="A21159" t="s">
        <v>30</v>
      </c>
      <c r="B21159" t="s">
        <v>12</v>
      </c>
      <c r="C21159" s="2">
        <v>43082.478159722406</v>
      </c>
      <c r="D21159" s="1">
        <v>1</v>
      </c>
      <c r="E21159">
        <v>18</v>
      </c>
      <c r="F21159" t="s">
        <v>8</v>
      </c>
    </row>
    <row r="21160" spans="1:6" x14ac:dyDescent="0.25">
      <c r="A21160" t="s">
        <v>30</v>
      </c>
      <c r="B21160" t="s">
        <v>12</v>
      </c>
      <c r="C21160" s="2">
        <v>43082.482881944627</v>
      </c>
      <c r="D21160" s="1">
        <v>1</v>
      </c>
      <c r="E21160">
        <v>34</v>
      </c>
      <c r="F21160" t="s">
        <v>8</v>
      </c>
    </row>
    <row r="21161" spans="1:6" x14ac:dyDescent="0.25">
      <c r="A21161" t="s">
        <v>30</v>
      </c>
      <c r="B21161" t="s">
        <v>12</v>
      </c>
      <c r="C21161" s="2">
        <v>43082.489340277854</v>
      </c>
      <c r="D21161" s="1">
        <v>1</v>
      </c>
      <c r="E21161">
        <v>15</v>
      </c>
      <c r="F21161" t="s">
        <v>8</v>
      </c>
    </row>
    <row r="21162" spans="1:6" x14ac:dyDescent="0.25">
      <c r="A21162" t="s">
        <v>30</v>
      </c>
      <c r="B21162" t="s">
        <v>9</v>
      </c>
      <c r="C21162" s="2">
        <v>43082.480960625224</v>
      </c>
      <c r="D21162" s="1">
        <v>1</v>
      </c>
      <c r="E21162">
        <v>3</v>
      </c>
      <c r="F21162" t="s">
        <v>8</v>
      </c>
    </row>
    <row r="21163" spans="1:6" x14ac:dyDescent="0.25">
      <c r="A21163" t="s">
        <v>30</v>
      </c>
      <c r="B21163" t="s">
        <v>7</v>
      </c>
      <c r="C21163" s="2">
        <v>43082.497731481679</v>
      </c>
      <c r="D21163" s="1">
        <v>1</v>
      </c>
      <c r="E21163">
        <v>1</v>
      </c>
      <c r="F21163" t="s">
        <v>8</v>
      </c>
    </row>
    <row r="21164" spans="1:6" x14ac:dyDescent="0.25">
      <c r="A21164" t="s">
        <v>30</v>
      </c>
      <c r="B21164" t="s">
        <v>12</v>
      </c>
      <c r="C21164" s="2">
        <v>43082.518379595131</v>
      </c>
      <c r="D21164" s="1">
        <v>1</v>
      </c>
      <c r="E21164">
        <v>6</v>
      </c>
      <c r="F21164" t="s">
        <v>8</v>
      </c>
    </row>
    <row r="21165" spans="1:6" x14ac:dyDescent="0.25">
      <c r="A21165" t="s">
        <v>30</v>
      </c>
      <c r="B21165" t="s">
        <v>13</v>
      </c>
      <c r="C21165" s="2">
        <v>43082.51871527778</v>
      </c>
      <c r="D21165" s="1">
        <v>1</v>
      </c>
      <c r="E21165">
        <v>13</v>
      </c>
      <c r="F21165" t="s">
        <v>8</v>
      </c>
    </row>
    <row r="21166" spans="1:6" x14ac:dyDescent="0.25">
      <c r="A21166" t="s">
        <v>30</v>
      </c>
      <c r="B21166" t="s">
        <v>13</v>
      </c>
      <c r="C21166" s="2">
        <v>43082.52489583334</v>
      </c>
      <c r="D21166" s="1">
        <v>1</v>
      </c>
      <c r="E21166">
        <v>7</v>
      </c>
      <c r="F21166" t="s">
        <v>8</v>
      </c>
    </row>
    <row r="21167" spans="1:6" x14ac:dyDescent="0.25">
      <c r="A21167" t="s">
        <v>30</v>
      </c>
      <c r="B21167" t="s">
        <v>12</v>
      </c>
      <c r="C21167" s="2">
        <v>43082.527858784888</v>
      </c>
      <c r="D21167" s="1">
        <v>1</v>
      </c>
      <c r="E21167">
        <v>53</v>
      </c>
      <c r="F21167" t="s">
        <v>8</v>
      </c>
    </row>
    <row r="21168" spans="1:6" x14ac:dyDescent="0.25">
      <c r="A21168" t="s">
        <v>30</v>
      </c>
      <c r="B21168" t="s">
        <v>12</v>
      </c>
      <c r="C21168" s="2">
        <v>43082.53675922472</v>
      </c>
      <c r="D21168" s="1">
        <v>1</v>
      </c>
      <c r="E21168">
        <v>3</v>
      </c>
      <c r="F21168" t="s">
        <v>8</v>
      </c>
    </row>
    <row r="21169" spans="1:6" x14ac:dyDescent="0.25">
      <c r="A21169" t="s">
        <v>30</v>
      </c>
      <c r="B21169" t="s">
        <v>11</v>
      </c>
      <c r="C21169" s="2">
        <v>43082.537754629739</v>
      </c>
      <c r="D21169" s="1">
        <v>1</v>
      </c>
      <c r="E21169">
        <v>23</v>
      </c>
      <c r="F21169" t="s">
        <v>8</v>
      </c>
    </row>
    <row r="21170" spans="1:6" x14ac:dyDescent="0.25">
      <c r="A21170" t="s">
        <v>30</v>
      </c>
      <c r="B21170" t="s">
        <v>7</v>
      </c>
      <c r="C21170" s="2">
        <v>43082.502395833377</v>
      </c>
      <c r="D21170" s="1">
        <v>1</v>
      </c>
      <c r="E21170">
        <v>2</v>
      </c>
      <c r="F21170" t="s">
        <v>8</v>
      </c>
    </row>
    <row r="21171" spans="1:6" x14ac:dyDescent="0.25">
      <c r="A21171" t="s">
        <v>30</v>
      </c>
      <c r="B21171" t="s">
        <v>12</v>
      </c>
      <c r="C21171" s="2">
        <v>43082.538692129776</v>
      </c>
      <c r="D21171" s="1">
        <v>1</v>
      </c>
      <c r="E21171">
        <v>101</v>
      </c>
      <c r="F21171" t="s">
        <v>8</v>
      </c>
    </row>
    <row r="21172" spans="1:6" x14ac:dyDescent="0.25">
      <c r="A21172" t="s">
        <v>30</v>
      </c>
      <c r="B21172" t="s">
        <v>7</v>
      </c>
      <c r="C21172" s="2">
        <v>43082.541134224739</v>
      </c>
      <c r="D21172" s="1">
        <v>1</v>
      </c>
      <c r="E21172">
        <v>6</v>
      </c>
      <c r="F21172" t="s">
        <v>8</v>
      </c>
    </row>
    <row r="21173" spans="1:6" x14ac:dyDescent="0.25">
      <c r="A21173" t="s">
        <v>30</v>
      </c>
      <c r="B21173" t="s">
        <v>12</v>
      </c>
      <c r="C21173" s="2">
        <v>43082.547129629645</v>
      </c>
      <c r="D21173" s="1">
        <v>1</v>
      </c>
      <c r="E21173">
        <v>81</v>
      </c>
      <c r="F21173" t="s">
        <v>8</v>
      </c>
    </row>
    <row r="21174" spans="1:6" x14ac:dyDescent="0.25">
      <c r="A21174" t="s">
        <v>30</v>
      </c>
      <c r="B21174" t="s">
        <v>12</v>
      </c>
      <c r="C21174" s="2">
        <v>43082.560705984011</v>
      </c>
      <c r="D21174" s="1">
        <v>1</v>
      </c>
      <c r="E21174">
        <v>64</v>
      </c>
      <c r="F21174" t="s">
        <v>8</v>
      </c>
    </row>
    <row r="21175" spans="1:6" x14ac:dyDescent="0.25">
      <c r="A21175" t="s">
        <v>30</v>
      </c>
      <c r="B21175" t="s">
        <v>18</v>
      </c>
      <c r="C21175" s="2">
        <v>43082.565960625187</v>
      </c>
      <c r="D21175" s="1">
        <v>1</v>
      </c>
      <c r="E21175">
        <v>26</v>
      </c>
      <c r="F21175" t="s">
        <v>8</v>
      </c>
    </row>
    <row r="21176" spans="1:6" x14ac:dyDescent="0.25">
      <c r="A21176" t="s">
        <v>30</v>
      </c>
      <c r="B21176" t="s">
        <v>7</v>
      </c>
      <c r="C21176" s="2">
        <v>43082.567303240765</v>
      </c>
      <c r="D21176" s="1">
        <v>1</v>
      </c>
      <c r="E21176">
        <v>102</v>
      </c>
      <c r="F21176" t="s">
        <v>8</v>
      </c>
    </row>
    <row r="21177" spans="1:6" x14ac:dyDescent="0.25">
      <c r="A21177" t="s">
        <v>30</v>
      </c>
      <c r="B21177" t="s">
        <v>12</v>
      </c>
      <c r="C21177" s="2">
        <v>43082.555173611268</v>
      </c>
      <c r="D21177" s="1">
        <v>1</v>
      </c>
      <c r="E21177">
        <v>11</v>
      </c>
      <c r="F21177" t="s">
        <v>8</v>
      </c>
    </row>
    <row r="21178" spans="1:6" x14ac:dyDescent="0.25">
      <c r="A21178" t="s">
        <v>30</v>
      </c>
      <c r="B21178" t="s">
        <v>13</v>
      </c>
      <c r="C21178" s="2">
        <v>43082.596678206231</v>
      </c>
      <c r="D21178" s="1">
        <v>1</v>
      </c>
      <c r="E21178">
        <v>7</v>
      </c>
      <c r="F21178" t="s">
        <v>8</v>
      </c>
    </row>
    <row r="21179" spans="1:6" x14ac:dyDescent="0.25">
      <c r="A21179" t="s">
        <v>30</v>
      </c>
      <c r="B21179" t="s">
        <v>9</v>
      </c>
      <c r="C21179" s="2">
        <v>43082.598182870541</v>
      </c>
      <c r="D21179" s="1">
        <v>1</v>
      </c>
      <c r="E21179">
        <v>1</v>
      </c>
      <c r="F21179" t="s">
        <v>8</v>
      </c>
    </row>
    <row r="21180" spans="1:6" x14ac:dyDescent="0.25">
      <c r="A21180" t="s">
        <v>30</v>
      </c>
      <c r="B21180" t="s">
        <v>7</v>
      </c>
      <c r="C21180" s="2">
        <v>43082.599710636772</v>
      </c>
      <c r="D21180" s="1">
        <v>1</v>
      </c>
      <c r="E21180">
        <v>1</v>
      </c>
      <c r="F21180" t="s">
        <v>8</v>
      </c>
    </row>
    <row r="21181" spans="1:6" x14ac:dyDescent="0.25">
      <c r="A21181" t="s">
        <v>30</v>
      </c>
      <c r="B21181" t="s">
        <v>12</v>
      </c>
      <c r="C21181" s="2">
        <v>43082.60060185194</v>
      </c>
      <c r="D21181" s="1">
        <v>1</v>
      </c>
      <c r="E21181">
        <v>18</v>
      </c>
      <c r="F21181" t="s">
        <v>8</v>
      </c>
    </row>
    <row r="21182" spans="1:6" x14ac:dyDescent="0.25">
      <c r="A21182" t="s">
        <v>30</v>
      </c>
      <c r="B21182" t="s">
        <v>13</v>
      </c>
      <c r="C21182" s="2">
        <v>43082.600300902966</v>
      </c>
      <c r="D21182" s="1">
        <v>1</v>
      </c>
      <c r="E21182">
        <v>1</v>
      </c>
      <c r="F21182" t="s">
        <v>8</v>
      </c>
    </row>
    <row r="21183" spans="1:6" x14ac:dyDescent="0.25">
      <c r="A21183" t="s">
        <v>30</v>
      </c>
      <c r="B21183" t="s">
        <v>12</v>
      </c>
      <c r="C21183" s="2">
        <v>43082.603217569645</v>
      </c>
      <c r="D21183" s="1">
        <v>1</v>
      </c>
      <c r="E21183">
        <v>48</v>
      </c>
      <c r="F21183" t="s">
        <v>8</v>
      </c>
    </row>
    <row r="21184" spans="1:6" x14ac:dyDescent="0.25">
      <c r="A21184" t="s">
        <v>30</v>
      </c>
      <c r="B21184" t="s">
        <v>11</v>
      </c>
      <c r="C21184" s="2">
        <v>43082.603437500075</v>
      </c>
      <c r="D21184" s="1">
        <v>1</v>
      </c>
      <c r="E21184">
        <v>48</v>
      </c>
      <c r="F21184" t="s">
        <v>8</v>
      </c>
    </row>
    <row r="21185" spans="1:6" x14ac:dyDescent="0.25">
      <c r="A21185" t="s">
        <v>30</v>
      </c>
      <c r="B21185" t="s">
        <v>7</v>
      </c>
      <c r="C21185" s="2">
        <v>43082.608032396063</v>
      </c>
      <c r="D21185" s="1">
        <v>1</v>
      </c>
      <c r="E21185">
        <v>1</v>
      </c>
      <c r="F21185" t="s">
        <v>8</v>
      </c>
    </row>
    <row r="21186" spans="1:6" x14ac:dyDescent="0.25">
      <c r="A21186" t="s">
        <v>30</v>
      </c>
      <c r="B21186" t="s">
        <v>7</v>
      </c>
      <c r="C21186" s="2">
        <v>43082.610914351884</v>
      </c>
      <c r="D21186" s="1">
        <v>1</v>
      </c>
      <c r="E21186">
        <v>1</v>
      </c>
      <c r="F21186" t="s">
        <v>8</v>
      </c>
    </row>
    <row r="21187" spans="1:6" x14ac:dyDescent="0.25">
      <c r="A21187" t="s">
        <v>30</v>
      </c>
      <c r="B21187" t="s">
        <v>12</v>
      </c>
      <c r="C21187" s="2">
        <v>43082.61302082194</v>
      </c>
      <c r="D21187" s="1">
        <v>1</v>
      </c>
      <c r="E21187">
        <v>14</v>
      </c>
      <c r="F21187" t="s">
        <v>8</v>
      </c>
    </row>
    <row r="21188" spans="1:6" x14ac:dyDescent="0.25">
      <c r="A21188" t="s">
        <v>30</v>
      </c>
      <c r="B21188" t="s">
        <v>12</v>
      </c>
      <c r="C21188" s="2">
        <v>43082.617604166735</v>
      </c>
      <c r="D21188" s="1">
        <v>1</v>
      </c>
      <c r="E21188">
        <v>38</v>
      </c>
      <c r="F21188" t="s">
        <v>8</v>
      </c>
    </row>
    <row r="21189" spans="1:6" x14ac:dyDescent="0.25">
      <c r="A21189" t="s">
        <v>30</v>
      </c>
      <c r="B21189" t="s">
        <v>12</v>
      </c>
      <c r="C21189" s="2">
        <v>43082.619259224739</v>
      </c>
      <c r="D21189" s="1">
        <v>1</v>
      </c>
      <c r="E21189">
        <v>17</v>
      </c>
      <c r="F21189" t="s">
        <v>8</v>
      </c>
    </row>
    <row r="21190" spans="1:6" x14ac:dyDescent="0.25">
      <c r="A21190" t="s">
        <v>30</v>
      </c>
      <c r="B21190" t="s">
        <v>7</v>
      </c>
      <c r="C21190" s="2">
        <v>43082.629050891381</v>
      </c>
      <c r="D21190" s="1">
        <v>1</v>
      </c>
      <c r="E21190">
        <v>1</v>
      </c>
      <c r="F21190" t="s">
        <v>8</v>
      </c>
    </row>
    <row r="21191" spans="1:6" x14ac:dyDescent="0.25">
      <c r="A21191" t="s">
        <v>30</v>
      </c>
      <c r="B21191" t="s">
        <v>11</v>
      </c>
      <c r="C21191" s="2">
        <v>43082.63151620375</v>
      </c>
      <c r="D21191" s="1">
        <v>1</v>
      </c>
      <c r="E21191">
        <v>25</v>
      </c>
      <c r="F21191" t="s">
        <v>8</v>
      </c>
    </row>
    <row r="21192" spans="1:6" x14ac:dyDescent="0.25">
      <c r="A21192" t="s">
        <v>30</v>
      </c>
      <c r="B21192" t="s">
        <v>7</v>
      </c>
      <c r="C21192" s="2">
        <v>43082.637743044179</v>
      </c>
      <c r="D21192" s="1">
        <v>1</v>
      </c>
      <c r="E21192">
        <v>11</v>
      </c>
      <c r="F21192" t="s">
        <v>8</v>
      </c>
    </row>
    <row r="21193" spans="1:6" x14ac:dyDescent="0.25">
      <c r="A21193" t="s">
        <v>30</v>
      </c>
      <c r="B21193" t="s">
        <v>7</v>
      </c>
      <c r="C21193" s="2">
        <v>43082.641736111138</v>
      </c>
      <c r="D21193" s="1">
        <v>1</v>
      </c>
      <c r="E21193">
        <v>2</v>
      </c>
      <c r="F21193" t="s">
        <v>8</v>
      </c>
    </row>
    <row r="21194" spans="1:6" x14ac:dyDescent="0.25">
      <c r="A21194" t="s">
        <v>30</v>
      </c>
      <c r="B21194" t="s">
        <v>7</v>
      </c>
      <c r="C21194" s="2">
        <v>43082.652951389086</v>
      </c>
      <c r="D21194" s="1">
        <v>1</v>
      </c>
      <c r="E21194">
        <v>2</v>
      </c>
      <c r="F21194" t="s">
        <v>8</v>
      </c>
    </row>
    <row r="21195" spans="1:6" x14ac:dyDescent="0.25">
      <c r="A21195" t="s">
        <v>30</v>
      </c>
      <c r="B21195" t="s">
        <v>7</v>
      </c>
      <c r="C21195" s="2">
        <v>43082.661921261344</v>
      </c>
      <c r="D21195" s="1">
        <v>1</v>
      </c>
      <c r="E21195">
        <v>10</v>
      </c>
      <c r="F21195" t="s">
        <v>8</v>
      </c>
    </row>
    <row r="21196" spans="1:6" x14ac:dyDescent="0.25">
      <c r="A21196" t="s">
        <v>30</v>
      </c>
      <c r="B21196" t="s">
        <v>12</v>
      </c>
      <c r="C21196" s="2">
        <v>43082.666770833544</v>
      </c>
      <c r="D21196" s="1">
        <v>1</v>
      </c>
      <c r="E21196">
        <v>35</v>
      </c>
      <c r="F21196" t="s">
        <v>8</v>
      </c>
    </row>
    <row r="21197" spans="1:6" x14ac:dyDescent="0.25">
      <c r="A21197" t="s">
        <v>30</v>
      </c>
      <c r="B21197" t="s">
        <v>12</v>
      </c>
      <c r="C21197" s="2">
        <v>43082.67259258125</v>
      </c>
      <c r="D21197" s="1">
        <v>1</v>
      </c>
      <c r="E21197">
        <v>87</v>
      </c>
      <c r="F21197" t="s">
        <v>8</v>
      </c>
    </row>
    <row r="21198" spans="1:6" x14ac:dyDescent="0.25">
      <c r="A21198" t="s">
        <v>30</v>
      </c>
      <c r="B21198" t="s">
        <v>15</v>
      </c>
      <c r="C21198" s="2">
        <v>43082.679895821959</v>
      </c>
      <c r="D21198" s="1">
        <v>1</v>
      </c>
      <c r="E21198">
        <v>51</v>
      </c>
      <c r="F21198" t="s">
        <v>8</v>
      </c>
    </row>
    <row r="21199" spans="1:6" x14ac:dyDescent="0.25">
      <c r="A21199" t="s">
        <v>30</v>
      </c>
      <c r="B21199" t="s">
        <v>12</v>
      </c>
      <c r="C21199" s="2">
        <v>43082.681388888974</v>
      </c>
      <c r="D21199" s="1">
        <v>1</v>
      </c>
      <c r="E21199">
        <v>19</v>
      </c>
      <c r="F21199" t="s">
        <v>8</v>
      </c>
    </row>
    <row r="21200" spans="1:6" x14ac:dyDescent="0.25">
      <c r="A21200" t="s">
        <v>30</v>
      </c>
      <c r="B21200" t="s">
        <v>7</v>
      </c>
      <c r="C21200" s="2">
        <v>43082.686041631736</v>
      </c>
      <c r="D21200" s="1">
        <v>1</v>
      </c>
      <c r="E21200">
        <v>2</v>
      </c>
      <c r="F21200" t="s">
        <v>8</v>
      </c>
    </row>
    <row r="21201" spans="1:6" x14ac:dyDescent="0.25">
      <c r="A21201" t="s">
        <v>30</v>
      </c>
      <c r="B21201" t="s">
        <v>7</v>
      </c>
      <c r="C21201" s="2">
        <v>43082.686643483583</v>
      </c>
      <c r="D21201" s="1">
        <v>1</v>
      </c>
      <c r="E21201">
        <v>12</v>
      </c>
      <c r="F21201" t="s">
        <v>8</v>
      </c>
    </row>
    <row r="21202" spans="1:6" x14ac:dyDescent="0.25">
      <c r="A21202" t="s">
        <v>30</v>
      </c>
      <c r="B21202" t="s">
        <v>12</v>
      </c>
      <c r="C21202" s="2">
        <v>43082.690127315</v>
      </c>
      <c r="D21202" s="1">
        <v>1</v>
      </c>
      <c r="E21202">
        <v>10</v>
      </c>
      <c r="F21202" t="s">
        <v>8</v>
      </c>
    </row>
    <row r="21203" spans="1:6" x14ac:dyDescent="0.25">
      <c r="A21203" t="s">
        <v>30</v>
      </c>
      <c r="B21203" t="s">
        <v>7</v>
      </c>
      <c r="C21203" s="2">
        <v>43082.701018507127</v>
      </c>
      <c r="D21203" s="1">
        <v>1</v>
      </c>
      <c r="E21203">
        <v>17</v>
      </c>
      <c r="F21203" t="s">
        <v>8</v>
      </c>
    </row>
    <row r="21204" spans="1:6" x14ac:dyDescent="0.25">
      <c r="A21204" t="s">
        <v>30</v>
      </c>
      <c r="B21204" t="s">
        <v>12</v>
      </c>
      <c r="C21204" s="2">
        <v>43082.70379629638</v>
      </c>
      <c r="D21204" s="1">
        <v>1</v>
      </c>
      <c r="E21204">
        <v>150</v>
      </c>
      <c r="F21204" t="s">
        <v>8</v>
      </c>
    </row>
    <row r="21205" spans="1:6" x14ac:dyDescent="0.25">
      <c r="A21205" t="s">
        <v>30</v>
      </c>
      <c r="B21205" t="s">
        <v>11</v>
      </c>
      <c r="C21205" s="2">
        <v>43082.710104143713</v>
      </c>
      <c r="D21205" s="1">
        <v>1</v>
      </c>
      <c r="E21205">
        <v>2</v>
      </c>
      <c r="F21205" t="s">
        <v>8</v>
      </c>
    </row>
    <row r="21206" spans="1:6" x14ac:dyDescent="0.25">
      <c r="A21206" t="s">
        <v>30</v>
      </c>
      <c r="B21206" t="s">
        <v>11</v>
      </c>
      <c r="C21206" s="2">
        <v>43082.711331018712</v>
      </c>
      <c r="D21206" s="1">
        <v>1</v>
      </c>
      <c r="E21206">
        <v>1</v>
      </c>
      <c r="F21206" t="s">
        <v>8</v>
      </c>
    </row>
    <row r="21207" spans="1:6" x14ac:dyDescent="0.25">
      <c r="A21207" t="s">
        <v>30</v>
      </c>
      <c r="B21207" t="s">
        <v>11</v>
      </c>
      <c r="C21207" s="2">
        <v>43082.713761574123</v>
      </c>
      <c r="D21207" s="1">
        <v>1</v>
      </c>
      <c r="E21207">
        <v>5</v>
      </c>
      <c r="F21207" t="s">
        <v>8</v>
      </c>
    </row>
    <row r="21208" spans="1:6" x14ac:dyDescent="0.25">
      <c r="A21208" t="s">
        <v>30</v>
      </c>
      <c r="B21208" t="s">
        <v>11</v>
      </c>
      <c r="C21208" s="2">
        <v>43082.714976816904</v>
      </c>
      <c r="D21208" s="1">
        <v>1</v>
      </c>
      <c r="E21208">
        <v>2</v>
      </c>
      <c r="F21208" t="s">
        <v>8</v>
      </c>
    </row>
    <row r="21209" spans="1:6" x14ac:dyDescent="0.25">
      <c r="A21209" t="s">
        <v>30</v>
      </c>
      <c r="B21209" t="s">
        <v>11</v>
      </c>
      <c r="C21209" s="2">
        <v>43082.718101840466</v>
      </c>
      <c r="D21209" s="1">
        <v>1</v>
      </c>
      <c r="E21209">
        <v>3</v>
      </c>
      <c r="F21209" t="s">
        <v>8</v>
      </c>
    </row>
    <row r="21210" spans="1:6" x14ac:dyDescent="0.25">
      <c r="A21210" t="s">
        <v>30</v>
      </c>
      <c r="B21210" t="s">
        <v>13</v>
      </c>
      <c r="C21210" s="2">
        <v>43082.719479155261</v>
      </c>
      <c r="D21210" s="1">
        <v>1</v>
      </c>
      <c r="E21210">
        <v>2</v>
      </c>
      <c r="F21210" t="s">
        <v>8</v>
      </c>
    </row>
    <row r="21211" spans="1:6" x14ac:dyDescent="0.25">
      <c r="A21211" t="s">
        <v>30</v>
      </c>
      <c r="B21211" t="s">
        <v>11</v>
      </c>
      <c r="C21211" s="2">
        <v>43082.722453669179</v>
      </c>
      <c r="D21211" s="1">
        <v>1</v>
      </c>
      <c r="E21211">
        <v>1</v>
      </c>
      <c r="F21211" t="s">
        <v>8</v>
      </c>
    </row>
    <row r="21212" spans="1:6" x14ac:dyDescent="0.25">
      <c r="A21212" t="s">
        <v>30</v>
      </c>
      <c r="B21212" t="s">
        <v>13</v>
      </c>
      <c r="C21212" s="2">
        <v>43082.723506933078</v>
      </c>
      <c r="D21212" s="1">
        <v>1</v>
      </c>
      <c r="E21212">
        <v>2</v>
      </c>
      <c r="F21212" t="s">
        <v>8</v>
      </c>
    </row>
    <row r="21213" spans="1:6" x14ac:dyDescent="0.25">
      <c r="A21213" t="s">
        <v>30</v>
      </c>
      <c r="B21213" t="s">
        <v>10</v>
      </c>
      <c r="C21213" s="2">
        <v>43082.726157384459</v>
      </c>
      <c r="D21213" s="1">
        <v>1</v>
      </c>
      <c r="E21213">
        <v>2</v>
      </c>
      <c r="F21213" t="s">
        <v>8</v>
      </c>
    </row>
    <row r="21214" spans="1:6" x14ac:dyDescent="0.25">
      <c r="A21214" t="s">
        <v>30</v>
      </c>
      <c r="B21214" t="s">
        <v>11</v>
      </c>
      <c r="C21214" s="2">
        <v>43082.728530092631</v>
      </c>
      <c r="D21214" s="1">
        <v>1</v>
      </c>
      <c r="E21214">
        <v>2</v>
      </c>
      <c r="F21214" t="s">
        <v>8</v>
      </c>
    </row>
    <row r="21215" spans="1:6" x14ac:dyDescent="0.25">
      <c r="A21215" t="s">
        <v>30</v>
      </c>
      <c r="B21215" t="s">
        <v>13</v>
      </c>
      <c r="C21215" s="2">
        <v>43082.730972210877</v>
      </c>
      <c r="D21215" s="1">
        <v>1</v>
      </c>
      <c r="E21215">
        <v>2</v>
      </c>
      <c r="F21215" t="s">
        <v>8</v>
      </c>
    </row>
    <row r="21216" spans="1:6" x14ac:dyDescent="0.25">
      <c r="A21216" t="s">
        <v>30</v>
      </c>
      <c r="B21216" t="s">
        <v>11</v>
      </c>
      <c r="C21216" s="2">
        <v>43082.747152777854</v>
      </c>
      <c r="D21216" s="1">
        <v>1</v>
      </c>
      <c r="E21216">
        <v>1</v>
      </c>
      <c r="F21216" t="s">
        <v>8</v>
      </c>
    </row>
    <row r="21217" spans="1:6" x14ac:dyDescent="0.25">
      <c r="A21217" t="s">
        <v>30</v>
      </c>
      <c r="B21217" t="s">
        <v>11</v>
      </c>
      <c r="C21217" s="2">
        <v>43082.751886574086</v>
      </c>
      <c r="D21217" s="1">
        <v>1</v>
      </c>
      <c r="E21217">
        <v>2</v>
      </c>
      <c r="F21217" t="s">
        <v>8</v>
      </c>
    </row>
    <row r="21218" spans="1:6" x14ac:dyDescent="0.25">
      <c r="A21218" t="s">
        <v>30</v>
      </c>
      <c r="B21218" t="s">
        <v>12</v>
      </c>
      <c r="C21218" s="2">
        <v>43083.310891180765</v>
      </c>
      <c r="D21218" s="1">
        <v>1</v>
      </c>
      <c r="E21218">
        <v>6</v>
      </c>
      <c r="F21218" t="s">
        <v>8</v>
      </c>
    </row>
    <row r="21219" spans="1:6" x14ac:dyDescent="0.25">
      <c r="A21219" t="s">
        <v>30</v>
      </c>
      <c r="B21219" t="s">
        <v>12</v>
      </c>
      <c r="C21219" s="2">
        <v>43083.376388854347</v>
      </c>
      <c r="D21219" s="1">
        <v>1</v>
      </c>
      <c r="E21219">
        <v>435</v>
      </c>
      <c r="F21219" t="s">
        <v>8</v>
      </c>
    </row>
    <row r="21220" spans="1:6" x14ac:dyDescent="0.25">
      <c r="A21220" t="s">
        <v>30</v>
      </c>
      <c r="B21220" t="s">
        <v>12</v>
      </c>
      <c r="C21220" s="2">
        <v>43083.381111076567</v>
      </c>
      <c r="D21220" s="1">
        <v>1</v>
      </c>
      <c r="E21220">
        <v>12</v>
      </c>
      <c r="F21220" t="s">
        <v>8</v>
      </c>
    </row>
    <row r="21221" spans="1:6" x14ac:dyDescent="0.25">
      <c r="A21221" t="s">
        <v>30</v>
      </c>
      <c r="B21221" t="s">
        <v>12</v>
      </c>
      <c r="C21221" s="2">
        <v>43083.383854132146</v>
      </c>
      <c r="D21221" s="1">
        <v>1</v>
      </c>
      <c r="E21221">
        <v>34</v>
      </c>
      <c r="F21221" t="s">
        <v>8</v>
      </c>
    </row>
    <row r="21222" spans="1:6" x14ac:dyDescent="0.25">
      <c r="A21222" t="s">
        <v>30</v>
      </c>
      <c r="B21222" t="s">
        <v>12</v>
      </c>
      <c r="C21222" s="2">
        <v>43083.398680555634</v>
      </c>
      <c r="D21222" s="1">
        <v>1</v>
      </c>
      <c r="E21222">
        <v>66</v>
      </c>
      <c r="F21222" t="s">
        <v>8</v>
      </c>
    </row>
    <row r="21223" spans="1:6" x14ac:dyDescent="0.25">
      <c r="A21223" t="s">
        <v>30</v>
      </c>
      <c r="B21223" t="s">
        <v>7</v>
      </c>
      <c r="C21223" s="2">
        <v>43083.402384259272</v>
      </c>
      <c r="D21223" s="1">
        <v>1</v>
      </c>
      <c r="E21223">
        <v>8</v>
      </c>
      <c r="F21223" t="s">
        <v>8</v>
      </c>
    </row>
    <row r="21224" spans="1:6" x14ac:dyDescent="0.25">
      <c r="A21224" t="s">
        <v>30</v>
      </c>
      <c r="B21224" t="s">
        <v>12</v>
      </c>
      <c r="C21224" s="2">
        <v>43083.40265042847</v>
      </c>
      <c r="D21224" s="1">
        <v>1</v>
      </c>
      <c r="E21224">
        <v>59</v>
      </c>
      <c r="F21224" t="s">
        <v>8</v>
      </c>
    </row>
    <row r="21225" spans="1:6" x14ac:dyDescent="0.25">
      <c r="A21225" t="s">
        <v>30</v>
      </c>
      <c r="B21225" t="s">
        <v>12</v>
      </c>
      <c r="C21225" s="2">
        <v>43083.405729166698</v>
      </c>
      <c r="D21225" s="1">
        <v>1</v>
      </c>
      <c r="E21225">
        <v>2</v>
      </c>
      <c r="F21225" t="s">
        <v>8</v>
      </c>
    </row>
    <row r="21226" spans="1:6" x14ac:dyDescent="0.25">
      <c r="A21226" t="s">
        <v>30</v>
      </c>
      <c r="B21226" t="s">
        <v>12</v>
      </c>
      <c r="C21226" s="2">
        <v>43083.404525463004</v>
      </c>
      <c r="D21226" s="1">
        <v>1</v>
      </c>
      <c r="E21226">
        <v>6</v>
      </c>
      <c r="F21226" t="s">
        <v>8</v>
      </c>
    </row>
    <row r="21227" spans="1:6" x14ac:dyDescent="0.25">
      <c r="A21227" t="s">
        <v>30</v>
      </c>
      <c r="B21227" t="s">
        <v>12</v>
      </c>
      <c r="C21227" s="2">
        <v>43083.411712963134</v>
      </c>
      <c r="D21227" s="1">
        <v>1</v>
      </c>
      <c r="E21227">
        <v>148</v>
      </c>
      <c r="F21227" t="s">
        <v>8</v>
      </c>
    </row>
    <row r="21228" spans="1:6" x14ac:dyDescent="0.25">
      <c r="A21228" t="s">
        <v>30</v>
      </c>
      <c r="B21228" t="s">
        <v>12</v>
      </c>
      <c r="C21228" s="2">
        <v>43083.41214120388</v>
      </c>
      <c r="D21228" s="1">
        <v>1</v>
      </c>
      <c r="E21228">
        <v>13</v>
      </c>
      <c r="F21228" t="s">
        <v>8</v>
      </c>
    </row>
    <row r="21229" spans="1:6" x14ac:dyDescent="0.25">
      <c r="A21229" t="s">
        <v>30</v>
      </c>
      <c r="B21229" t="s">
        <v>12</v>
      </c>
      <c r="C21229" s="2">
        <v>43083.41552083334</v>
      </c>
      <c r="D21229" s="1">
        <v>1</v>
      </c>
      <c r="E21229">
        <v>31</v>
      </c>
      <c r="F21229" t="s">
        <v>8</v>
      </c>
    </row>
    <row r="21230" spans="1:6" x14ac:dyDescent="0.25">
      <c r="A21230" t="s">
        <v>30</v>
      </c>
      <c r="B21230" t="s">
        <v>7</v>
      </c>
      <c r="C21230" s="2">
        <v>43083.420324074104</v>
      </c>
      <c r="D21230" s="1">
        <v>1</v>
      </c>
      <c r="E21230">
        <v>1</v>
      </c>
      <c r="F21230" t="s">
        <v>8</v>
      </c>
    </row>
    <row r="21231" spans="1:6" x14ac:dyDescent="0.25">
      <c r="A21231" t="s">
        <v>30</v>
      </c>
      <c r="B21231" t="s">
        <v>12</v>
      </c>
      <c r="C21231" s="2">
        <v>43083.427268518601</v>
      </c>
      <c r="D21231" s="1">
        <v>1</v>
      </c>
      <c r="E21231">
        <v>7</v>
      </c>
      <c r="F21231" t="s">
        <v>8</v>
      </c>
    </row>
    <row r="21232" spans="1:6" x14ac:dyDescent="0.25">
      <c r="A21232" t="s">
        <v>30</v>
      </c>
      <c r="B21232" t="s">
        <v>7</v>
      </c>
      <c r="C21232" s="2">
        <v>43083.431307870429</v>
      </c>
      <c r="D21232" s="1">
        <v>1</v>
      </c>
      <c r="E21232">
        <v>3</v>
      </c>
      <c r="F21232" t="s">
        <v>8</v>
      </c>
    </row>
    <row r="21233" spans="1:6" x14ac:dyDescent="0.25">
      <c r="A21233" t="s">
        <v>30</v>
      </c>
      <c r="B21233" t="s">
        <v>7</v>
      </c>
      <c r="C21233" s="2">
        <v>43083.42141203722</v>
      </c>
      <c r="D21233" s="1">
        <v>1</v>
      </c>
      <c r="E21233">
        <v>2</v>
      </c>
      <c r="F21233" t="s">
        <v>8</v>
      </c>
    </row>
    <row r="21234" spans="1:6" x14ac:dyDescent="0.25">
      <c r="A21234" t="s">
        <v>30</v>
      </c>
      <c r="B21234" t="s">
        <v>12</v>
      </c>
      <c r="C21234" s="2">
        <v>43083.443101828918</v>
      </c>
      <c r="D21234" s="1">
        <v>1</v>
      </c>
      <c r="E21234">
        <v>11</v>
      </c>
      <c r="F21234" t="s">
        <v>8</v>
      </c>
    </row>
    <row r="21235" spans="1:6" x14ac:dyDescent="0.25">
      <c r="A21235" t="s">
        <v>30</v>
      </c>
      <c r="B21235" t="s">
        <v>12</v>
      </c>
      <c r="C21235" s="2">
        <v>43083.457546284888</v>
      </c>
      <c r="D21235" s="1">
        <v>1</v>
      </c>
      <c r="E21235">
        <v>71</v>
      </c>
      <c r="F21235" t="s">
        <v>8</v>
      </c>
    </row>
    <row r="21236" spans="1:6" x14ac:dyDescent="0.25">
      <c r="A21236" t="s">
        <v>30</v>
      </c>
      <c r="B21236" t="s">
        <v>12</v>
      </c>
      <c r="C21236" s="2">
        <v>43083.479675902985</v>
      </c>
      <c r="D21236" s="1">
        <v>1</v>
      </c>
      <c r="E21236">
        <v>32</v>
      </c>
      <c r="F21236" t="s">
        <v>8</v>
      </c>
    </row>
    <row r="21237" spans="1:6" x14ac:dyDescent="0.25">
      <c r="A21237" t="s">
        <v>30</v>
      </c>
      <c r="B21237" t="s">
        <v>11</v>
      </c>
      <c r="C21237" s="2">
        <v>43083.48363424791</v>
      </c>
      <c r="D21237" s="1">
        <v>1</v>
      </c>
      <c r="E21237">
        <v>19</v>
      </c>
      <c r="F21237" t="s">
        <v>8</v>
      </c>
    </row>
    <row r="21238" spans="1:6" x14ac:dyDescent="0.25">
      <c r="A21238" t="s">
        <v>30</v>
      </c>
      <c r="B21238" t="s">
        <v>7</v>
      </c>
      <c r="C21238" s="2">
        <v>43083.432129618246</v>
      </c>
      <c r="D21238" s="1">
        <v>1</v>
      </c>
      <c r="E21238">
        <v>606</v>
      </c>
      <c r="F21238" t="s">
        <v>8</v>
      </c>
    </row>
    <row r="21239" spans="1:6" x14ac:dyDescent="0.25">
      <c r="A21239" t="s">
        <v>30</v>
      </c>
      <c r="B21239" t="s">
        <v>13</v>
      </c>
      <c r="C21239" s="2">
        <v>43083.487777777947</v>
      </c>
      <c r="D21239" s="1">
        <v>1</v>
      </c>
      <c r="E21239">
        <v>1</v>
      </c>
      <c r="F21239" t="s">
        <v>8</v>
      </c>
    </row>
    <row r="21240" spans="1:6" x14ac:dyDescent="0.25">
      <c r="A21240" t="s">
        <v>30</v>
      </c>
      <c r="B21240" t="s">
        <v>13</v>
      </c>
      <c r="C21240" s="2">
        <v>43083.489641180728</v>
      </c>
      <c r="D21240" s="1">
        <v>1</v>
      </c>
      <c r="E21240">
        <v>1</v>
      </c>
      <c r="F21240" t="s">
        <v>8</v>
      </c>
    </row>
    <row r="21241" spans="1:6" x14ac:dyDescent="0.25">
      <c r="A21241" t="s">
        <v>30</v>
      </c>
      <c r="B21241" t="s">
        <v>13</v>
      </c>
      <c r="C21241" s="2">
        <v>43083.492268518545</v>
      </c>
      <c r="D21241" s="1">
        <v>1</v>
      </c>
      <c r="E21241">
        <v>1</v>
      </c>
      <c r="F21241" t="s">
        <v>8</v>
      </c>
    </row>
    <row r="21242" spans="1:6" x14ac:dyDescent="0.25">
      <c r="A21242" t="s">
        <v>30</v>
      </c>
      <c r="B21242" t="s">
        <v>12</v>
      </c>
      <c r="C21242" s="2">
        <v>43083.496099537238</v>
      </c>
      <c r="D21242" s="1">
        <v>1</v>
      </c>
      <c r="E21242">
        <v>31</v>
      </c>
      <c r="F21242" t="s">
        <v>8</v>
      </c>
    </row>
    <row r="21243" spans="1:6" x14ac:dyDescent="0.25">
      <c r="A21243" t="s">
        <v>30</v>
      </c>
      <c r="B21243" t="s">
        <v>12</v>
      </c>
      <c r="C21243" s="2">
        <v>43083.498587963171</v>
      </c>
      <c r="D21243" s="1">
        <v>1</v>
      </c>
      <c r="E21243">
        <v>44</v>
      </c>
      <c r="F21243" t="s">
        <v>8</v>
      </c>
    </row>
    <row r="21244" spans="1:6" x14ac:dyDescent="0.25">
      <c r="A21244" t="s">
        <v>30</v>
      </c>
      <c r="B21244" t="s">
        <v>7</v>
      </c>
      <c r="C21244" s="2">
        <v>43083.501608796418</v>
      </c>
      <c r="D21244" s="1">
        <v>1</v>
      </c>
      <c r="E21244">
        <v>1</v>
      </c>
      <c r="F21244" t="s">
        <v>8</v>
      </c>
    </row>
    <row r="21245" spans="1:6" x14ac:dyDescent="0.25">
      <c r="A21245" t="s">
        <v>30</v>
      </c>
      <c r="B21245" t="s">
        <v>10</v>
      </c>
      <c r="C21245" s="2">
        <v>43083.504224502482</v>
      </c>
      <c r="D21245" s="1">
        <v>1</v>
      </c>
      <c r="E21245">
        <v>1</v>
      </c>
      <c r="F21245" t="s">
        <v>8</v>
      </c>
    </row>
    <row r="21246" spans="1:6" x14ac:dyDescent="0.25">
      <c r="A21246" t="s">
        <v>30</v>
      </c>
      <c r="B21246" t="s">
        <v>12</v>
      </c>
      <c r="C21246" s="2">
        <v>43083.516284722369</v>
      </c>
      <c r="D21246" s="1">
        <v>1</v>
      </c>
      <c r="E21246">
        <v>214</v>
      </c>
      <c r="F21246" t="s">
        <v>8</v>
      </c>
    </row>
    <row r="21247" spans="1:6" x14ac:dyDescent="0.25">
      <c r="A21247" t="s">
        <v>30</v>
      </c>
      <c r="B21247" t="s">
        <v>7</v>
      </c>
      <c r="C21247" s="2">
        <v>43083.512083333451</v>
      </c>
      <c r="D21247" s="1">
        <v>1</v>
      </c>
      <c r="E21247">
        <v>1</v>
      </c>
      <c r="F21247" t="s">
        <v>8</v>
      </c>
    </row>
    <row r="21248" spans="1:6" x14ac:dyDescent="0.25">
      <c r="A21248" t="s">
        <v>30</v>
      </c>
      <c r="B21248" t="s">
        <v>13</v>
      </c>
      <c r="C21248" s="2">
        <v>43083.518761574291</v>
      </c>
      <c r="D21248" s="1">
        <v>1</v>
      </c>
      <c r="E21248">
        <v>1</v>
      </c>
      <c r="F21248" t="s">
        <v>8</v>
      </c>
    </row>
    <row r="21249" spans="1:6" x14ac:dyDescent="0.25">
      <c r="A21249" t="s">
        <v>30</v>
      </c>
      <c r="B21249" t="s">
        <v>7</v>
      </c>
      <c r="C21249" s="2">
        <v>43083.520381933078</v>
      </c>
      <c r="D21249" s="1">
        <v>1</v>
      </c>
      <c r="E21249">
        <v>1</v>
      </c>
      <c r="F21249" t="s">
        <v>8</v>
      </c>
    </row>
    <row r="21250" spans="1:6" x14ac:dyDescent="0.25">
      <c r="A21250" t="s">
        <v>30</v>
      </c>
      <c r="B21250" t="s">
        <v>13</v>
      </c>
      <c r="C21250" s="2">
        <v>43083.523344907444</v>
      </c>
      <c r="D21250" s="1">
        <v>1</v>
      </c>
      <c r="E21250">
        <v>1</v>
      </c>
      <c r="F21250" t="s">
        <v>8</v>
      </c>
    </row>
    <row r="21251" spans="1:6" x14ac:dyDescent="0.25">
      <c r="A21251" t="s">
        <v>30</v>
      </c>
      <c r="B21251" t="s">
        <v>11</v>
      </c>
      <c r="C21251" s="2">
        <v>43083.524999965448</v>
      </c>
      <c r="D21251" s="1">
        <v>1</v>
      </c>
      <c r="E21251">
        <v>41</v>
      </c>
      <c r="F21251" t="s">
        <v>8</v>
      </c>
    </row>
    <row r="21252" spans="1:6" x14ac:dyDescent="0.25">
      <c r="A21252" t="s">
        <v>30</v>
      </c>
      <c r="B21252" t="s">
        <v>11</v>
      </c>
      <c r="C21252" s="2">
        <v>43083.528067129664</v>
      </c>
      <c r="D21252" s="1">
        <v>1</v>
      </c>
      <c r="E21252">
        <v>12</v>
      </c>
      <c r="F21252" t="s">
        <v>8</v>
      </c>
    </row>
    <row r="21253" spans="1:6" x14ac:dyDescent="0.25">
      <c r="A21253" t="s">
        <v>30</v>
      </c>
      <c r="B21253" t="s">
        <v>7</v>
      </c>
      <c r="C21253" s="2">
        <v>43083.529745358974</v>
      </c>
      <c r="D21253" s="1">
        <v>1</v>
      </c>
      <c r="E21253">
        <v>2</v>
      </c>
      <c r="F21253" t="s">
        <v>8</v>
      </c>
    </row>
    <row r="21254" spans="1:6" x14ac:dyDescent="0.25">
      <c r="A21254" t="s">
        <v>30</v>
      </c>
      <c r="B21254" t="s">
        <v>11</v>
      </c>
      <c r="C21254" s="2">
        <v>43083.533437488601</v>
      </c>
      <c r="D21254" s="1">
        <v>1</v>
      </c>
      <c r="E21254">
        <v>10</v>
      </c>
      <c r="F21254" t="s">
        <v>8</v>
      </c>
    </row>
    <row r="21255" spans="1:6" x14ac:dyDescent="0.25">
      <c r="A21255" t="s">
        <v>30</v>
      </c>
      <c r="B21255" t="s">
        <v>12</v>
      </c>
      <c r="C21255" s="2">
        <v>43083.54085648153</v>
      </c>
      <c r="D21255" s="1">
        <v>1</v>
      </c>
      <c r="E21255">
        <v>286</v>
      </c>
      <c r="F21255" t="s">
        <v>8</v>
      </c>
    </row>
    <row r="21256" spans="1:6" x14ac:dyDescent="0.25">
      <c r="A21256" t="s">
        <v>30</v>
      </c>
      <c r="B21256" t="s">
        <v>9</v>
      </c>
      <c r="C21256" s="2">
        <v>43083.541689815</v>
      </c>
      <c r="D21256" s="1">
        <v>1</v>
      </c>
      <c r="E21256">
        <v>192</v>
      </c>
      <c r="F21256" t="s">
        <v>8</v>
      </c>
    </row>
    <row r="21257" spans="1:6" x14ac:dyDescent="0.25">
      <c r="A21257" t="s">
        <v>30</v>
      </c>
      <c r="B21257" t="s">
        <v>12</v>
      </c>
      <c r="C21257" s="2">
        <v>43083.504537037108</v>
      </c>
      <c r="D21257" s="1">
        <v>1</v>
      </c>
      <c r="E21257">
        <v>23</v>
      </c>
      <c r="F21257" t="s">
        <v>8</v>
      </c>
    </row>
    <row r="21258" spans="1:6" x14ac:dyDescent="0.25">
      <c r="A21258" t="s">
        <v>30</v>
      </c>
      <c r="B21258" t="s">
        <v>12</v>
      </c>
      <c r="C21258" s="2">
        <v>43083.555925914552</v>
      </c>
      <c r="D21258" s="1">
        <v>1</v>
      </c>
      <c r="E21258">
        <v>4</v>
      </c>
      <c r="F21258" t="s">
        <v>8</v>
      </c>
    </row>
    <row r="21259" spans="1:6" x14ac:dyDescent="0.25">
      <c r="A21259" t="s">
        <v>30</v>
      </c>
      <c r="B21259" t="s">
        <v>7</v>
      </c>
      <c r="C21259" s="2">
        <v>43083.556134259328</v>
      </c>
      <c r="D21259" s="1">
        <v>1</v>
      </c>
      <c r="E21259">
        <v>2</v>
      </c>
      <c r="F21259" t="s">
        <v>8</v>
      </c>
    </row>
    <row r="21260" spans="1:6" x14ac:dyDescent="0.25">
      <c r="A21260" t="s">
        <v>30</v>
      </c>
      <c r="B21260" t="s">
        <v>12</v>
      </c>
      <c r="C21260" s="2">
        <v>43083.56400462985</v>
      </c>
      <c r="D21260" s="1">
        <v>1</v>
      </c>
      <c r="E21260">
        <v>26</v>
      </c>
      <c r="F21260" t="s">
        <v>8</v>
      </c>
    </row>
    <row r="21261" spans="1:6" x14ac:dyDescent="0.25">
      <c r="A21261" t="s">
        <v>30</v>
      </c>
      <c r="B21261" t="s">
        <v>12</v>
      </c>
      <c r="C21261" s="2">
        <v>43083.570740740746</v>
      </c>
      <c r="D21261" s="1">
        <v>1</v>
      </c>
      <c r="E21261">
        <v>10</v>
      </c>
      <c r="F21261" t="s">
        <v>8</v>
      </c>
    </row>
    <row r="21262" spans="1:6" x14ac:dyDescent="0.25">
      <c r="A21262" t="s">
        <v>30</v>
      </c>
      <c r="B21262" t="s">
        <v>12</v>
      </c>
      <c r="C21262" s="2">
        <v>43083.573333298787</v>
      </c>
      <c r="D21262" s="1">
        <v>1</v>
      </c>
      <c r="E21262">
        <v>6</v>
      </c>
      <c r="F21262" t="s">
        <v>8</v>
      </c>
    </row>
    <row r="21263" spans="1:6" x14ac:dyDescent="0.25">
      <c r="A21263" t="s">
        <v>30</v>
      </c>
      <c r="B21263" t="s">
        <v>7</v>
      </c>
      <c r="C21263" s="2">
        <v>43083.59616894694</v>
      </c>
      <c r="D21263" s="1">
        <v>1</v>
      </c>
      <c r="E21263">
        <v>6</v>
      </c>
      <c r="F21263" t="s">
        <v>8</v>
      </c>
    </row>
    <row r="21264" spans="1:6" x14ac:dyDescent="0.25">
      <c r="A21264" t="s">
        <v>30</v>
      </c>
      <c r="B21264" t="s">
        <v>7</v>
      </c>
      <c r="C21264" s="2">
        <v>43083.596979166847</v>
      </c>
      <c r="D21264" s="1">
        <v>1</v>
      </c>
      <c r="E21264">
        <v>1</v>
      </c>
      <c r="F21264" t="s">
        <v>8</v>
      </c>
    </row>
    <row r="21265" spans="1:6" x14ac:dyDescent="0.25">
      <c r="A21265" t="s">
        <v>30</v>
      </c>
      <c r="B21265" t="s">
        <v>7</v>
      </c>
      <c r="C21265" s="2">
        <v>43083.606701388955</v>
      </c>
      <c r="D21265" s="1">
        <v>1</v>
      </c>
      <c r="E21265">
        <v>1</v>
      </c>
      <c r="F21265" t="s">
        <v>8</v>
      </c>
    </row>
    <row r="21266" spans="1:6" x14ac:dyDescent="0.25">
      <c r="A21266" t="s">
        <v>30</v>
      </c>
      <c r="B21266" t="s">
        <v>10</v>
      </c>
      <c r="C21266" s="2">
        <v>43083.607569444459</v>
      </c>
      <c r="D21266" s="1">
        <v>1</v>
      </c>
      <c r="E21266">
        <v>10</v>
      </c>
      <c r="F21266" t="s">
        <v>8</v>
      </c>
    </row>
    <row r="21267" spans="1:6" x14ac:dyDescent="0.25">
      <c r="A21267" t="s">
        <v>30</v>
      </c>
      <c r="B21267" t="s">
        <v>12</v>
      </c>
      <c r="C21267" s="2">
        <v>43083.611608761363</v>
      </c>
      <c r="D21267" s="1">
        <v>1</v>
      </c>
      <c r="E21267">
        <v>17</v>
      </c>
      <c r="F21267" t="s">
        <v>8</v>
      </c>
    </row>
    <row r="21268" spans="1:6" x14ac:dyDescent="0.25">
      <c r="A21268" t="s">
        <v>30</v>
      </c>
      <c r="B21268" t="s">
        <v>12</v>
      </c>
      <c r="C21268" s="2">
        <v>43083.61672453722</v>
      </c>
      <c r="D21268" s="1">
        <v>1</v>
      </c>
      <c r="E21268">
        <v>127</v>
      </c>
      <c r="F21268" t="s">
        <v>8</v>
      </c>
    </row>
    <row r="21269" spans="1:6" x14ac:dyDescent="0.25">
      <c r="A21269" t="s">
        <v>30</v>
      </c>
      <c r="B21269" t="s">
        <v>12</v>
      </c>
      <c r="C21269" s="2">
        <v>43083.620057858992</v>
      </c>
      <c r="D21269" s="1">
        <v>1</v>
      </c>
      <c r="E21269">
        <v>50</v>
      </c>
      <c r="F21269" t="s">
        <v>8</v>
      </c>
    </row>
    <row r="21270" spans="1:6" x14ac:dyDescent="0.25">
      <c r="A21270" t="s">
        <v>30</v>
      </c>
      <c r="B21270" t="s">
        <v>9</v>
      </c>
      <c r="C21270" s="2">
        <v>43083.609895798843</v>
      </c>
      <c r="D21270" s="1">
        <v>1</v>
      </c>
      <c r="E21270">
        <v>2</v>
      </c>
      <c r="F21270" t="s">
        <v>8</v>
      </c>
    </row>
    <row r="21271" spans="1:6" x14ac:dyDescent="0.25">
      <c r="A21271" t="s">
        <v>30</v>
      </c>
      <c r="B21271" t="s">
        <v>7</v>
      </c>
      <c r="C21271" s="2">
        <v>43083.632245359011</v>
      </c>
      <c r="D21271" s="1">
        <v>1</v>
      </c>
      <c r="E21271">
        <v>15</v>
      </c>
      <c r="F21271" t="s">
        <v>8</v>
      </c>
    </row>
    <row r="21272" spans="1:6" x14ac:dyDescent="0.25">
      <c r="A21272" t="s">
        <v>30</v>
      </c>
      <c r="B21272" t="s">
        <v>12</v>
      </c>
      <c r="C21272" s="2">
        <v>43083.636157407425</v>
      </c>
      <c r="D21272" s="1">
        <v>1</v>
      </c>
      <c r="E21272">
        <v>11</v>
      </c>
      <c r="F21272" t="s">
        <v>8</v>
      </c>
    </row>
    <row r="21273" spans="1:6" x14ac:dyDescent="0.25">
      <c r="A21273" t="s">
        <v>30</v>
      </c>
      <c r="B21273" t="s">
        <v>7</v>
      </c>
      <c r="C21273" s="2">
        <v>43083.635439815</v>
      </c>
      <c r="D21273" s="1">
        <v>1</v>
      </c>
      <c r="E21273">
        <v>56</v>
      </c>
      <c r="F21273" t="s">
        <v>8</v>
      </c>
    </row>
    <row r="21274" spans="1:6" x14ac:dyDescent="0.25">
      <c r="A21274" t="s">
        <v>30</v>
      </c>
      <c r="B21274" t="s">
        <v>7</v>
      </c>
      <c r="C21274" s="2">
        <v>43083.644351840485</v>
      </c>
      <c r="D21274" s="1">
        <v>1</v>
      </c>
      <c r="E21274">
        <v>1</v>
      </c>
      <c r="F21274" t="s">
        <v>8</v>
      </c>
    </row>
    <row r="21275" spans="1:6" x14ac:dyDescent="0.25">
      <c r="A21275" t="s">
        <v>30</v>
      </c>
      <c r="B21275" t="s">
        <v>12</v>
      </c>
      <c r="C21275" s="2">
        <v>43083.649351852015</v>
      </c>
      <c r="D21275" s="1">
        <v>1</v>
      </c>
      <c r="E21275">
        <v>6</v>
      </c>
      <c r="F21275" t="s">
        <v>8</v>
      </c>
    </row>
    <row r="21276" spans="1:6" x14ac:dyDescent="0.25">
      <c r="A21276" t="s">
        <v>30</v>
      </c>
      <c r="B21276" t="s">
        <v>15</v>
      </c>
      <c r="C21276" s="2">
        <v>43083.65415509278</v>
      </c>
      <c r="D21276" s="1">
        <v>1</v>
      </c>
      <c r="E21276">
        <v>2</v>
      </c>
      <c r="F21276" t="s">
        <v>8</v>
      </c>
    </row>
    <row r="21277" spans="1:6" x14ac:dyDescent="0.25">
      <c r="A21277" t="s">
        <v>30</v>
      </c>
      <c r="B21277" t="s">
        <v>7</v>
      </c>
      <c r="C21277" s="2">
        <v>43083.665486111306</v>
      </c>
      <c r="D21277" s="1">
        <v>1</v>
      </c>
      <c r="E21277">
        <v>33</v>
      </c>
      <c r="F21277" t="s">
        <v>8</v>
      </c>
    </row>
    <row r="21278" spans="1:6" x14ac:dyDescent="0.25">
      <c r="A21278" t="s">
        <v>30</v>
      </c>
      <c r="B21278" t="s">
        <v>12</v>
      </c>
      <c r="C21278" s="2">
        <v>43083.669641203713</v>
      </c>
      <c r="D21278" s="1">
        <v>1</v>
      </c>
      <c r="E21278">
        <v>7</v>
      </c>
      <c r="F21278" t="s">
        <v>8</v>
      </c>
    </row>
    <row r="21279" spans="1:6" x14ac:dyDescent="0.25">
      <c r="A21279" t="s">
        <v>30</v>
      </c>
      <c r="B21279" t="s">
        <v>7</v>
      </c>
      <c r="C21279" s="2">
        <v>43083.613645833451</v>
      </c>
      <c r="D21279" s="1">
        <v>1</v>
      </c>
      <c r="E21279">
        <v>15</v>
      </c>
      <c r="F21279" t="s">
        <v>8</v>
      </c>
    </row>
    <row r="21280" spans="1:6" x14ac:dyDescent="0.25">
      <c r="A21280" t="s">
        <v>30</v>
      </c>
      <c r="B21280" t="s">
        <v>12</v>
      </c>
      <c r="C21280" s="2">
        <v>43083.675162014086</v>
      </c>
      <c r="D21280" s="1">
        <v>1</v>
      </c>
      <c r="E21280">
        <v>32</v>
      </c>
      <c r="F21280" t="s">
        <v>8</v>
      </c>
    </row>
    <row r="21281" spans="1:6" x14ac:dyDescent="0.25">
      <c r="A21281" t="s">
        <v>30</v>
      </c>
      <c r="B21281" t="s">
        <v>12</v>
      </c>
      <c r="C21281" s="2">
        <v>43083.675671273377</v>
      </c>
      <c r="D21281" s="1">
        <v>1</v>
      </c>
      <c r="E21281">
        <v>17</v>
      </c>
      <c r="F21281" t="s">
        <v>8</v>
      </c>
    </row>
    <row r="21282" spans="1:6" x14ac:dyDescent="0.25">
      <c r="A21282" t="s">
        <v>30</v>
      </c>
      <c r="B21282" t="s">
        <v>12</v>
      </c>
      <c r="C21282" s="2">
        <v>43083.694363425951</v>
      </c>
      <c r="D21282" s="1">
        <v>1</v>
      </c>
      <c r="E21282">
        <v>19</v>
      </c>
      <c r="F21282" t="s">
        <v>8</v>
      </c>
    </row>
    <row r="21283" spans="1:6" x14ac:dyDescent="0.25">
      <c r="A21283" t="s">
        <v>30</v>
      </c>
      <c r="B21283" t="s">
        <v>12</v>
      </c>
      <c r="C21283" s="2">
        <v>43083.702928240877</v>
      </c>
      <c r="D21283" s="1">
        <v>1</v>
      </c>
      <c r="E21283">
        <v>6</v>
      </c>
      <c r="F21283" t="s">
        <v>8</v>
      </c>
    </row>
    <row r="21284" spans="1:6" x14ac:dyDescent="0.25">
      <c r="A21284" t="s">
        <v>30</v>
      </c>
      <c r="B21284" t="s">
        <v>7</v>
      </c>
      <c r="C21284" s="2">
        <v>43083.69990740763</v>
      </c>
      <c r="D21284" s="1">
        <v>1</v>
      </c>
      <c r="E21284">
        <v>2</v>
      </c>
      <c r="F21284" t="s">
        <v>8</v>
      </c>
    </row>
    <row r="21285" spans="1:6" x14ac:dyDescent="0.25">
      <c r="A21285" t="s">
        <v>30</v>
      </c>
      <c r="B21285" t="s">
        <v>12</v>
      </c>
      <c r="C21285" s="2">
        <v>43083.705289328936</v>
      </c>
      <c r="D21285" s="1">
        <v>1</v>
      </c>
      <c r="E21285">
        <v>110</v>
      </c>
      <c r="F21285" t="s">
        <v>8</v>
      </c>
    </row>
    <row r="21286" spans="1:6" x14ac:dyDescent="0.25">
      <c r="A21286" t="s">
        <v>30</v>
      </c>
      <c r="B21286" t="s">
        <v>12</v>
      </c>
      <c r="C21286" s="2">
        <v>43083.715289351996</v>
      </c>
      <c r="D21286" s="1">
        <v>1</v>
      </c>
      <c r="E21286">
        <v>9</v>
      </c>
      <c r="F21286" t="s">
        <v>8</v>
      </c>
    </row>
    <row r="21287" spans="1:6" x14ac:dyDescent="0.25">
      <c r="A21287" t="s">
        <v>30</v>
      </c>
      <c r="B21287" t="s">
        <v>7</v>
      </c>
      <c r="C21287" s="2">
        <v>43083.707812500186</v>
      </c>
      <c r="D21287" s="1">
        <v>1</v>
      </c>
      <c r="E21287">
        <v>8</v>
      </c>
      <c r="F21287" t="s">
        <v>8</v>
      </c>
    </row>
    <row r="21288" spans="1:6" x14ac:dyDescent="0.25">
      <c r="A21288" t="s">
        <v>30</v>
      </c>
      <c r="B21288" t="s">
        <v>7</v>
      </c>
      <c r="C21288" s="2">
        <v>43083.718726851977</v>
      </c>
      <c r="D21288" s="1">
        <v>1</v>
      </c>
      <c r="E21288">
        <v>7</v>
      </c>
      <c r="F21288" t="s">
        <v>8</v>
      </c>
    </row>
    <row r="21289" spans="1:6" x14ac:dyDescent="0.25">
      <c r="A21289" t="s">
        <v>30</v>
      </c>
      <c r="B21289" t="s">
        <v>7</v>
      </c>
      <c r="C21289" s="2">
        <v>43083.719444409944</v>
      </c>
      <c r="D21289" s="1">
        <v>1</v>
      </c>
      <c r="E21289">
        <v>6</v>
      </c>
      <c r="F21289" t="s">
        <v>8</v>
      </c>
    </row>
    <row r="21290" spans="1:6" x14ac:dyDescent="0.25">
      <c r="A21290" t="s">
        <v>30</v>
      </c>
      <c r="B21290" t="s">
        <v>9</v>
      </c>
      <c r="C21290" s="2">
        <v>43083.720752291847</v>
      </c>
      <c r="D21290" s="1">
        <v>1</v>
      </c>
      <c r="E21290">
        <v>1</v>
      </c>
      <c r="F21290" t="s">
        <v>8</v>
      </c>
    </row>
    <row r="21291" spans="1:6" x14ac:dyDescent="0.25">
      <c r="A21291" t="s">
        <v>30</v>
      </c>
      <c r="B21291" t="s">
        <v>7</v>
      </c>
      <c r="C21291" s="2">
        <v>43083.724340243265</v>
      </c>
      <c r="D21291" s="1">
        <v>1</v>
      </c>
      <c r="E21291">
        <v>1</v>
      </c>
      <c r="F21291" t="s">
        <v>8</v>
      </c>
    </row>
    <row r="21292" spans="1:6" x14ac:dyDescent="0.25">
      <c r="A21292" t="s">
        <v>30</v>
      </c>
      <c r="B21292" t="s">
        <v>13</v>
      </c>
      <c r="C21292" s="2">
        <v>43083.726701389067</v>
      </c>
      <c r="D21292" s="1">
        <v>1</v>
      </c>
      <c r="E21292">
        <v>2</v>
      </c>
      <c r="F21292" t="s">
        <v>8</v>
      </c>
    </row>
    <row r="21293" spans="1:6" x14ac:dyDescent="0.25">
      <c r="A21293" t="s">
        <v>30</v>
      </c>
      <c r="B21293" t="s">
        <v>7</v>
      </c>
      <c r="C21293" s="2">
        <v>43083.728425926063</v>
      </c>
      <c r="D21293" s="1">
        <v>1</v>
      </c>
      <c r="E21293">
        <v>2</v>
      </c>
      <c r="F21293" t="s">
        <v>8</v>
      </c>
    </row>
    <row r="21294" spans="1:6" x14ac:dyDescent="0.25">
      <c r="A21294" t="s">
        <v>30</v>
      </c>
      <c r="B21294" t="s">
        <v>13</v>
      </c>
      <c r="C21294" s="2">
        <v>43083.729768495541</v>
      </c>
      <c r="D21294" s="1">
        <v>1</v>
      </c>
      <c r="E21294">
        <v>2</v>
      </c>
      <c r="F21294" t="s">
        <v>8</v>
      </c>
    </row>
    <row r="21295" spans="1:6" x14ac:dyDescent="0.25">
      <c r="A21295" t="s">
        <v>30</v>
      </c>
      <c r="B21295" t="s">
        <v>13</v>
      </c>
      <c r="C21295" s="2">
        <v>43083.730902777985</v>
      </c>
      <c r="D21295" s="1">
        <v>1</v>
      </c>
      <c r="E21295">
        <v>2</v>
      </c>
      <c r="F21295" t="s">
        <v>8</v>
      </c>
    </row>
    <row r="21296" spans="1:6" x14ac:dyDescent="0.25">
      <c r="A21296" t="s">
        <v>30</v>
      </c>
      <c r="B21296" t="s">
        <v>12</v>
      </c>
      <c r="C21296" s="2">
        <v>43083.733483796474</v>
      </c>
      <c r="D21296" s="1">
        <v>1</v>
      </c>
      <c r="E21296">
        <v>34</v>
      </c>
      <c r="F21296" t="s">
        <v>8</v>
      </c>
    </row>
    <row r="21297" spans="1:6" x14ac:dyDescent="0.25">
      <c r="A21297" t="s">
        <v>30</v>
      </c>
      <c r="B21297" t="s">
        <v>17</v>
      </c>
      <c r="C21297" s="2">
        <v>43083.73207172472</v>
      </c>
      <c r="D21297" s="1">
        <v>1</v>
      </c>
      <c r="E21297">
        <v>2</v>
      </c>
      <c r="F21297" t="s">
        <v>8</v>
      </c>
    </row>
    <row r="21298" spans="1:6" x14ac:dyDescent="0.25">
      <c r="A21298" t="s">
        <v>30</v>
      </c>
      <c r="B21298" t="s">
        <v>13</v>
      </c>
      <c r="C21298" s="2">
        <v>43083.736261574086</v>
      </c>
      <c r="D21298" s="1">
        <v>1</v>
      </c>
      <c r="E21298">
        <v>1</v>
      </c>
      <c r="F21298" t="s">
        <v>8</v>
      </c>
    </row>
    <row r="21299" spans="1:6" x14ac:dyDescent="0.25">
      <c r="A21299" t="s">
        <v>30</v>
      </c>
      <c r="B21299" t="s">
        <v>11</v>
      </c>
      <c r="C21299" s="2">
        <v>43083.736979143694</v>
      </c>
      <c r="D21299" s="1">
        <v>1</v>
      </c>
      <c r="E21299">
        <v>2</v>
      </c>
      <c r="F21299" t="s">
        <v>8</v>
      </c>
    </row>
    <row r="21300" spans="1:6" x14ac:dyDescent="0.25">
      <c r="A21300" t="s">
        <v>30</v>
      </c>
      <c r="B21300" t="s">
        <v>13</v>
      </c>
      <c r="C21300" s="2">
        <v>43083.740995335858</v>
      </c>
      <c r="D21300" s="1">
        <v>1</v>
      </c>
      <c r="E21300">
        <v>1</v>
      </c>
      <c r="F21300" t="s">
        <v>8</v>
      </c>
    </row>
    <row r="21301" spans="1:6" x14ac:dyDescent="0.25">
      <c r="A21301" t="s">
        <v>30</v>
      </c>
      <c r="B21301" t="s">
        <v>12</v>
      </c>
      <c r="C21301" s="2">
        <v>43083.741608773358</v>
      </c>
      <c r="D21301" s="1">
        <v>1</v>
      </c>
      <c r="E21301">
        <v>20</v>
      </c>
      <c r="F21301" t="s">
        <v>8</v>
      </c>
    </row>
    <row r="21302" spans="1:6" x14ac:dyDescent="0.25">
      <c r="A21302" t="s">
        <v>30</v>
      </c>
      <c r="B21302" t="s">
        <v>13</v>
      </c>
      <c r="C21302" s="2">
        <v>43083.742326389067</v>
      </c>
      <c r="D21302" s="1">
        <v>1</v>
      </c>
      <c r="E21302">
        <v>1</v>
      </c>
      <c r="F21302" t="s">
        <v>8</v>
      </c>
    </row>
    <row r="21303" spans="1:6" x14ac:dyDescent="0.25">
      <c r="A21303" t="s">
        <v>30</v>
      </c>
      <c r="B21303" t="s">
        <v>12</v>
      </c>
      <c r="C21303" s="2">
        <v>43083.743842569645</v>
      </c>
      <c r="D21303" s="1">
        <v>1</v>
      </c>
      <c r="E21303">
        <v>26</v>
      </c>
      <c r="F21303" t="s">
        <v>8</v>
      </c>
    </row>
    <row r="21304" spans="1:6" x14ac:dyDescent="0.25">
      <c r="A21304" t="s">
        <v>30</v>
      </c>
      <c r="B21304" t="s">
        <v>13</v>
      </c>
      <c r="C21304" s="2">
        <v>43083.744212963153</v>
      </c>
      <c r="D21304" s="1">
        <v>1</v>
      </c>
      <c r="E21304">
        <v>1</v>
      </c>
      <c r="F21304" t="s">
        <v>8</v>
      </c>
    </row>
    <row r="21305" spans="1:6" x14ac:dyDescent="0.25">
      <c r="A21305" t="s">
        <v>30</v>
      </c>
      <c r="B21305" t="s">
        <v>13</v>
      </c>
      <c r="C21305" s="2">
        <v>43083.738657407463</v>
      </c>
      <c r="D21305" s="1">
        <v>1</v>
      </c>
      <c r="E21305">
        <v>1</v>
      </c>
      <c r="F21305" t="s">
        <v>8</v>
      </c>
    </row>
    <row r="21306" spans="1:6" x14ac:dyDescent="0.25">
      <c r="A21306" t="s">
        <v>30</v>
      </c>
      <c r="B21306" t="s">
        <v>7</v>
      </c>
      <c r="C21306" s="2">
        <v>43083.745706018526</v>
      </c>
      <c r="D21306" s="1">
        <v>1</v>
      </c>
      <c r="E21306">
        <v>2</v>
      </c>
      <c r="F21306" t="s">
        <v>8</v>
      </c>
    </row>
    <row r="21307" spans="1:6" x14ac:dyDescent="0.25">
      <c r="A21307" t="s">
        <v>30</v>
      </c>
      <c r="B21307" t="s">
        <v>11</v>
      </c>
      <c r="C21307" s="2">
        <v>43083.746481446549</v>
      </c>
      <c r="D21307" s="1">
        <v>1</v>
      </c>
      <c r="E21307">
        <v>2</v>
      </c>
      <c r="F21307" t="s">
        <v>8</v>
      </c>
    </row>
    <row r="21308" spans="1:6" x14ac:dyDescent="0.25">
      <c r="A21308" t="s">
        <v>30</v>
      </c>
      <c r="B21308" t="s">
        <v>12</v>
      </c>
      <c r="C21308" s="2">
        <v>43083.758738426026</v>
      </c>
      <c r="D21308" s="1">
        <v>1</v>
      </c>
      <c r="E21308">
        <v>65</v>
      </c>
      <c r="F21308" t="s">
        <v>8</v>
      </c>
    </row>
    <row r="21309" spans="1:6" x14ac:dyDescent="0.25">
      <c r="A21309" t="s">
        <v>30</v>
      </c>
      <c r="B21309" t="s">
        <v>12</v>
      </c>
      <c r="C21309" s="2">
        <v>43084.333877279889</v>
      </c>
      <c r="D21309" s="1">
        <v>1</v>
      </c>
      <c r="E21309">
        <v>47</v>
      </c>
      <c r="F21309" t="s">
        <v>8</v>
      </c>
    </row>
    <row r="21310" spans="1:6" x14ac:dyDescent="0.25">
      <c r="A21310" t="s">
        <v>30</v>
      </c>
      <c r="B21310" t="s">
        <v>12</v>
      </c>
      <c r="C21310" s="2">
        <v>43084.346527766436</v>
      </c>
      <c r="D21310" s="1">
        <v>1</v>
      </c>
      <c r="E21310">
        <v>3</v>
      </c>
      <c r="F21310" t="s">
        <v>8</v>
      </c>
    </row>
    <row r="21311" spans="1:6" x14ac:dyDescent="0.25">
      <c r="A21311" t="s">
        <v>30</v>
      </c>
      <c r="B21311" t="s">
        <v>12</v>
      </c>
      <c r="C21311" s="2">
        <v>43084.358784687705</v>
      </c>
      <c r="D21311" s="1">
        <v>1</v>
      </c>
      <c r="E21311">
        <v>9</v>
      </c>
      <c r="F21311" t="s">
        <v>8</v>
      </c>
    </row>
    <row r="21312" spans="1:6" x14ac:dyDescent="0.25">
      <c r="A21312" t="s">
        <v>30</v>
      </c>
      <c r="B21312" t="s">
        <v>12</v>
      </c>
      <c r="C21312" s="2">
        <v>43084.373090277892</v>
      </c>
      <c r="D21312" s="1">
        <v>1</v>
      </c>
      <c r="E21312">
        <v>52</v>
      </c>
      <c r="F21312" t="s">
        <v>8</v>
      </c>
    </row>
    <row r="21313" spans="1:6" x14ac:dyDescent="0.25">
      <c r="A21313" t="s">
        <v>30</v>
      </c>
      <c r="B21313" t="s">
        <v>12</v>
      </c>
      <c r="C21313" s="2">
        <v>43084.363067094702</v>
      </c>
      <c r="D21313" s="1">
        <v>1</v>
      </c>
      <c r="E21313">
        <v>15</v>
      </c>
      <c r="F21313" t="s">
        <v>8</v>
      </c>
    </row>
    <row r="21314" spans="1:6" x14ac:dyDescent="0.25">
      <c r="A21314" t="s">
        <v>30</v>
      </c>
      <c r="B21314" t="s">
        <v>12</v>
      </c>
      <c r="C21314" s="2">
        <v>43084.374432859011</v>
      </c>
      <c r="D21314" s="1">
        <v>1</v>
      </c>
      <c r="E21314">
        <v>14</v>
      </c>
      <c r="F21314" t="s">
        <v>8</v>
      </c>
    </row>
    <row r="21315" spans="1:6" x14ac:dyDescent="0.25">
      <c r="A21315" t="s">
        <v>30</v>
      </c>
      <c r="B21315" t="s">
        <v>12</v>
      </c>
      <c r="C21315" s="2">
        <v>43084.400092569645</v>
      </c>
      <c r="D21315" s="1">
        <v>1</v>
      </c>
      <c r="E21315">
        <v>6</v>
      </c>
      <c r="F21315" t="s">
        <v>8</v>
      </c>
    </row>
    <row r="21316" spans="1:6" x14ac:dyDescent="0.25">
      <c r="A21316" t="s">
        <v>30</v>
      </c>
      <c r="B21316" t="s">
        <v>12</v>
      </c>
      <c r="C21316" s="2">
        <v>43084.408773136791</v>
      </c>
      <c r="D21316" s="1">
        <v>1</v>
      </c>
      <c r="E21316">
        <v>16</v>
      </c>
      <c r="F21316" t="s">
        <v>8</v>
      </c>
    </row>
    <row r="21317" spans="1:6" x14ac:dyDescent="0.25">
      <c r="A21317" t="s">
        <v>30</v>
      </c>
      <c r="B21317" t="s">
        <v>12</v>
      </c>
      <c r="C21317" s="2">
        <v>43084.41074071778</v>
      </c>
      <c r="D21317" s="1">
        <v>1</v>
      </c>
      <c r="E21317">
        <v>7</v>
      </c>
      <c r="F21317" t="s">
        <v>8</v>
      </c>
    </row>
    <row r="21318" spans="1:6" x14ac:dyDescent="0.25">
      <c r="A21318" t="s">
        <v>30</v>
      </c>
      <c r="B21318" t="s">
        <v>12</v>
      </c>
      <c r="C21318" s="2">
        <v>43084.415381933097</v>
      </c>
      <c r="D21318" s="1">
        <v>1</v>
      </c>
      <c r="E21318">
        <v>55</v>
      </c>
      <c r="F21318" t="s">
        <v>8</v>
      </c>
    </row>
    <row r="21319" spans="1:6" x14ac:dyDescent="0.25">
      <c r="A21319" t="s">
        <v>30</v>
      </c>
      <c r="B21319" t="s">
        <v>12</v>
      </c>
      <c r="C21319" s="2">
        <v>43084.41957172472</v>
      </c>
      <c r="D21319" s="1">
        <v>1</v>
      </c>
      <c r="E21319">
        <v>10</v>
      </c>
      <c r="F21319" t="s">
        <v>8</v>
      </c>
    </row>
    <row r="21320" spans="1:6" x14ac:dyDescent="0.25">
      <c r="A21320" t="s">
        <v>30</v>
      </c>
      <c r="B21320" t="s">
        <v>12</v>
      </c>
      <c r="C21320" s="2">
        <v>43084.423125000205</v>
      </c>
      <c r="D21320" s="1">
        <v>1</v>
      </c>
      <c r="E21320">
        <v>16</v>
      </c>
      <c r="F21320" t="s">
        <v>8</v>
      </c>
    </row>
    <row r="21321" spans="1:6" x14ac:dyDescent="0.25">
      <c r="A21321" t="s">
        <v>30</v>
      </c>
      <c r="B21321" t="s">
        <v>12</v>
      </c>
      <c r="C21321" s="2">
        <v>43084.446377303451</v>
      </c>
      <c r="D21321" s="1">
        <v>1</v>
      </c>
      <c r="E21321">
        <v>79</v>
      </c>
      <c r="F21321" t="s">
        <v>8</v>
      </c>
    </row>
    <row r="21322" spans="1:6" x14ac:dyDescent="0.25">
      <c r="A21322" t="s">
        <v>30</v>
      </c>
      <c r="B21322" t="s">
        <v>12</v>
      </c>
      <c r="C21322" s="2">
        <v>43084.448819444515</v>
      </c>
      <c r="D21322" s="1">
        <v>1</v>
      </c>
      <c r="E21322">
        <v>5</v>
      </c>
      <c r="F21322" t="s">
        <v>8</v>
      </c>
    </row>
    <row r="21323" spans="1:6" x14ac:dyDescent="0.25">
      <c r="A21323" t="s">
        <v>30</v>
      </c>
      <c r="B21323" t="s">
        <v>12</v>
      </c>
      <c r="C21323" s="2">
        <v>43084.458020798396</v>
      </c>
      <c r="D21323" s="1">
        <v>1</v>
      </c>
      <c r="E21323">
        <v>43</v>
      </c>
      <c r="F21323" t="s">
        <v>8</v>
      </c>
    </row>
    <row r="21324" spans="1:6" x14ac:dyDescent="0.25">
      <c r="A21324" t="s">
        <v>30</v>
      </c>
      <c r="B21324" t="s">
        <v>7</v>
      </c>
      <c r="C21324" s="2">
        <v>43084.450405069627</v>
      </c>
      <c r="D21324" s="1">
        <v>1</v>
      </c>
      <c r="E21324">
        <v>7</v>
      </c>
      <c r="F21324" t="s">
        <v>8</v>
      </c>
    </row>
    <row r="21325" spans="1:6" x14ac:dyDescent="0.25">
      <c r="A21325" t="s">
        <v>30</v>
      </c>
      <c r="B21325" t="s">
        <v>9</v>
      </c>
      <c r="C21325" s="2">
        <v>43084.461226840504</v>
      </c>
      <c r="D21325" s="1">
        <v>1</v>
      </c>
      <c r="E21325">
        <v>1</v>
      </c>
      <c r="F21325" t="s">
        <v>8</v>
      </c>
    </row>
    <row r="21326" spans="1:6" x14ac:dyDescent="0.25">
      <c r="A21326" t="s">
        <v>30</v>
      </c>
      <c r="B21326" t="s">
        <v>12</v>
      </c>
      <c r="C21326" s="2">
        <v>43084.471770798787</v>
      </c>
      <c r="D21326" s="1">
        <v>1</v>
      </c>
      <c r="E21326">
        <v>37</v>
      </c>
      <c r="F21326" t="s">
        <v>8</v>
      </c>
    </row>
    <row r="21327" spans="1:6" x14ac:dyDescent="0.25">
      <c r="A21327" t="s">
        <v>30</v>
      </c>
      <c r="B21327" t="s">
        <v>12</v>
      </c>
      <c r="C21327" s="2">
        <v>43084.474606458563</v>
      </c>
      <c r="D21327" s="1">
        <v>1</v>
      </c>
      <c r="E21327">
        <v>5</v>
      </c>
      <c r="F21327" t="s">
        <v>8</v>
      </c>
    </row>
    <row r="21328" spans="1:6" x14ac:dyDescent="0.25">
      <c r="A21328" t="s">
        <v>30</v>
      </c>
      <c r="B21328" t="s">
        <v>9</v>
      </c>
      <c r="C21328" s="2">
        <v>43084.468668946531</v>
      </c>
      <c r="D21328" s="1">
        <v>1</v>
      </c>
      <c r="E21328">
        <v>1</v>
      </c>
      <c r="F21328" t="s">
        <v>8</v>
      </c>
    </row>
    <row r="21329" spans="1:6" x14ac:dyDescent="0.25">
      <c r="A21329" t="s">
        <v>30</v>
      </c>
      <c r="B21329" t="s">
        <v>9</v>
      </c>
      <c r="C21329" s="2">
        <v>43084.476817129645</v>
      </c>
      <c r="D21329" s="1">
        <v>1</v>
      </c>
      <c r="E21329">
        <v>1</v>
      </c>
      <c r="F21329" t="s">
        <v>8</v>
      </c>
    </row>
    <row r="21330" spans="1:6" x14ac:dyDescent="0.25">
      <c r="A21330" t="s">
        <v>30</v>
      </c>
      <c r="B21330" t="s">
        <v>16</v>
      </c>
      <c r="C21330" s="2">
        <v>43084.478900440037</v>
      </c>
      <c r="D21330" s="1">
        <v>1</v>
      </c>
      <c r="E21330">
        <v>1</v>
      </c>
      <c r="F21330" t="s">
        <v>8</v>
      </c>
    </row>
    <row r="21331" spans="1:6" x14ac:dyDescent="0.25">
      <c r="A21331" t="s">
        <v>30</v>
      </c>
      <c r="B21331" t="s">
        <v>12</v>
      </c>
      <c r="C21331" s="2">
        <v>43084.488067094702</v>
      </c>
      <c r="D21331" s="1">
        <v>1</v>
      </c>
      <c r="E21331">
        <v>179</v>
      </c>
      <c r="F21331" t="s">
        <v>8</v>
      </c>
    </row>
    <row r="21332" spans="1:6" x14ac:dyDescent="0.25">
      <c r="A21332" t="s">
        <v>30</v>
      </c>
      <c r="B21332" t="s">
        <v>13</v>
      </c>
      <c r="C21332" s="2">
        <v>43084.482511551119</v>
      </c>
      <c r="D21332" s="1">
        <v>1</v>
      </c>
      <c r="E21332">
        <v>8</v>
      </c>
      <c r="F21332" t="s">
        <v>8</v>
      </c>
    </row>
    <row r="21333" spans="1:6" x14ac:dyDescent="0.25">
      <c r="A21333" t="s">
        <v>30</v>
      </c>
      <c r="B21333" t="s">
        <v>12</v>
      </c>
      <c r="C21333" s="2">
        <v>43084.495810150634</v>
      </c>
      <c r="D21333" s="1">
        <v>1</v>
      </c>
      <c r="E21333">
        <v>73</v>
      </c>
      <c r="F21333" t="s">
        <v>8</v>
      </c>
    </row>
    <row r="21334" spans="1:6" x14ac:dyDescent="0.25">
      <c r="A21334" t="s">
        <v>30</v>
      </c>
      <c r="B21334" t="s">
        <v>12</v>
      </c>
      <c r="C21334" s="2">
        <v>43084.496527777985</v>
      </c>
      <c r="D21334" s="1">
        <v>1</v>
      </c>
      <c r="E21334">
        <v>15</v>
      </c>
      <c r="F21334" t="s">
        <v>8</v>
      </c>
    </row>
    <row r="21335" spans="1:6" x14ac:dyDescent="0.25">
      <c r="A21335" t="s">
        <v>30</v>
      </c>
      <c r="B21335" t="s">
        <v>7</v>
      </c>
      <c r="C21335" s="2">
        <v>43084.492268518545</v>
      </c>
      <c r="D21335" s="1">
        <v>1</v>
      </c>
      <c r="E21335">
        <v>1</v>
      </c>
      <c r="F21335" t="s">
        <v>8</v>
      </c>
    </row>
    <row r="21336" spans="1:6" x14ac:dyDescent="0.25">
      <c r="A21336" t="s">
        <v>30</v>
      </c>
      <c r="B21336" t="s">
        <v>12</v>
      </c>
      <c r="C21336" s="2">
        <v>43084.498611111194</v>
      </c>
      <c r="D21336" s="1">
        <v>1</v>
      </c>
      <c r="E21336">
        <v>84</v>
      </c>
      <c r="F21336" t="s">
        <v>8</v>
      </c>
    </row>
    <row r="21337" spans="1:6" x14ac:dyDescent="0.25">
      <c r="A21337" t="s">
        <v>30</v>
      </c>
      <c r="B21337" t="s">
        <v>7</v>
      </c>
      <c r="C21337" s="2">
        <v>43084.505347199272</v>
      </c>
      <c r="D21337" s="1">
        <v>1</v>
      </c>
      <c r="E21337">
        <v>1</v>
      </c>
      <c r="F21337" t="s">
        <v>8</v>
      </c>
    </row>
    <row r="21338" spans="1:6" x14ac:dyDescent="0.25">
      <c r="A21338" t="s">
        <v>30</v>
      </c>
      <c r="B21338" t="s">
        <v>7</v>
      </c>
      <c r="C21338" s="2">
        <v>43084.511203703936</v>
      </c>
      <c r="D21338" s="1">
        <v>1</v>
      </c>
      <c r="E21338">
        <v>7</v>
      </c>
      <c r="F21338" t="s">
        <v>8</v>
      </c>
    </row>
    <row r="21339" spans="1:6" x14ac:dyDescent="0.25">
      <c r="A21339" t="s">
        <v>30</v>
      </c>
      <c r="B21339" t="s">
        <v>7</v>
      </c>
      <c r="C21339" s="2">
        <v>43084.519293981604</v>
      </c>
      <c r="D21339" s="1">
        <v>1</v>
      </c>
      <c r="E21339">
        <v>78</v>
      </c>
      <c r="F21339" t="s">
        <v>8</v>
      </c>
    </row>
    <row r="21340" spans="1:6" x14ac:dyDescent="0.25">
      <c r="A21340" t="s">
        <v>30</v>
      </c>
      <c r="B21340" t="s">
        <v>12</v>
      </c>
      <c r="C21340" s="2">
        <v>43084.522708333563</v>
      </c>
      <c r="D21340" s="1">
        <v>1</v>
      </c>
      <c r="E21340">
        <v>3</v>
      </c>
      <c r="F21340" t="s">
        <v>8</v>
      </c>
    </row>
    <row r="21341" spans="1:6" x14ac:dyDescent="0.25">
      <c r="A21341" t="s">
        <v>30</v>
      </c>
      <c r="B21341" t="s">
        <v>12</v>
      </c>
      <c r="C21341" s="2">
        <v>43084.525844872463</v>
      </c>
      <c r="D21341" s="1">
        <v>1</v>
      </c>
      <c r="E21341">
        <v>5</v>
      </c>
      <c r="F21341" t="s">
        <v>8</v>
      </c>
    </row>
    <row r="21342" spans="1:6" x14ac:dyDescent="0.25">
      <c r="A21342" t="s">
        <v>30</v>
      </c>
      <c r="B21342" t="s">
        <v>11</v>
      </c>
      <c r="C21342" s="2">
        <v>43084.521689814981</v>
      </c>
      <c r="D21342" s="1">
        <v>1</v>
      </c>
      <c r="E21342">
        <v>1</v>
      </c>
      <c r="F21342" t="s">
        <v>8</v>
      </c>
    </row>
    <row r="21343" spans="1:6" x14ac:dyDescent="0.25">
      <c r="A21343" t="s">
        <v>30</v>
      </c>
      <c r="B21343" t="s">
        <v>7</v>
      </c>
      <c r="C21343" s="2">
        <v>43084.531655092724</v>
      </c>
      <c r="D21343" s="1">
        <v>1</v>
      </c>
      <c r="E21343">
        <v>2</v>
      </c>
      <c r="F21343" t="s">
        <v>8</v>
      </c>
    </row>
    <row r="21344" spans="1:6" x14ac:dyDescent="0.25">
      <c r="A21344" t="s">
        <v>30</v>
      </c>
      <c r="B21344" t="s">
        <v>7</v>
      </c>
      <c r="C21344" s="2">
        <v>43084.538124965504</v>
      </c>
      <c r="D21344" s="1">
        <v>1</v>
      </c>
      <c r="E21344">
        <v>1</v>
      </c>
      <c r="F21344" t="s">
        <v>8</v>
      </c>
    </row>
    <row r="21345" spans="1:6" x14ac:dyDescent="0.25">
      <c r="A21345" t="s">
        <v>30</v>
      </c>
      <c r="B21345" t="s">
        <v>7</v>
      </c>
      <c r="C21345" s="2">
        <v>43084.54737268528</v>
      </c>
      <c r="D21345" s="1">
        <v>1</v>
      </c>
      <c r="E21345">
        <v>1</v>
      </c>
      <c r="F21345" t="s">
        <v>8</v>
      </c>
    </row>
    <row r="21346" spans="1:6" x14ac:dyDescent="0.25">
      <c r="A21346" t="s">
        <v>30</v>
      </c>
      <c r="B21346" t="s">
        <v>12</v>
      </c>
      <c r="C21346" s="2">
        <v>43084.553240706213</v>
      </c>
      <c r="D21346" s="1">
        <v>1</v>
      </c>
      <c r="E21346">
        <v>69</v>
      </c>
      <c r="F21346" t="s">
        <v>8</v>
      </c>
    </row>
    <row r="21347" spans="1:6" x14ac:dyDescent="0.25">
      <c r="A21347" t="s">
        <v>30</v>
      </c>
      <c r="B21347" t="s">
        <v>11</v>
      </c>
      <c r="C21347" s="2">
        <v>43084.552453703713</v>
      </c>
      <c r="D21347" s="1">
        <v>1</v>
      </c>
      <c r="E21347">
        <v>4</v>
      </c>
      <c r="F21347" t="s">
        <v>8</v>
      </c>
    </row>
    <row r="21348" spans="1:6" x14ac:dyDescent="0.25">
      <c r="A21348" t="s">
        <v>30</v>
      </c>
      <c r="B21348" t="s">
        <v>12</v>
      </c>
      <c r="C21348" s="2">
        <v>43084.499560185242</v>
      </c>
      <c r="D21348" s="1">
        <v>1</v>
      </c>
      <c r="E21348">
        <v>11</v>
      </c>
      <c r="F21348" t="s">
        <v>8</v>
      </c>
    </row>
    <row r="21349" spans="1:6" x14ac:dyDescent="0.25">
      <c r="A21349" t="s">
        <v>30</v>
      </c>
      <c r="B21349" t="s">
        <v>9</v>
      </c>
      <c r="C21349" s="2">
        <v>43084.564710648265</v>
      </c>
      <c r="D21349" s="1">
        <v>1</v>
      </c>
      <c r="E21349">
        <v>18</v>
      </c>
      <c r="F21349" t="s">
        <v>8</v>
      </c>
    </row>
    <row r="21350" spans="1:6" x14ac:dyDescent="0.25">
      <c r="A21350" t="s">
        <v>30</v>
      </c>
      <c r="B21350" t="s">
        <v>7</v>
      </c>
      <c r="C21350" s="2">
        <v>43084.568576388992</v>
      </c>
      <c r="D21350" s="1">
        <v>1</v>
      </c>
      <c r="E21350">
        <v>1</v>
      </c>
      <c r="F21350" t="s">
        <v>8</v>
      </c>
    </row>
    <row r="21351" spans="1:6" x14ac:dyDescent="0.25">
      <c r="A21351" t="s">
        <v>30</v>
      </c>
      <c r="B21351" t="s">
        <v>7</v>
      </c>
      <c r="C21351" s="2">
        <v>43084.574224537238</v>
      </c>
      <c r="D21351" s="1">
        <v>1</v>
      </c>
      <c r="E21351">
        <v>5</v>
      </c>
      <c r="F21351" t="s">
        <v>8</v>
      </c>
    </row>
    <row r="21352" spans="1:6" x14ac:dyDescent="0.25">
      <c r="A21352" t="s">
        <v>30</v>
      </c>
      <c r="B21352" t="s">
        <v>12</v>
      </c>
      <c r="C21352" s="2">
        <v>43084.580891180784</v>
      </c>
      <c r="D21352" s="1">
        <v>1</v>
      </c>
      <c r="E21352">
        <v>40</v>
      </c>
      <c r="F21352" t="s">
        <v>8</v>
      </c>
    </row>
    <row r="21353" spans="1:6" x14ac:dyDescent="0.25">
      <c r="A21353" t="s">
        <v>30</v>
      </c>
      <c r="B21353" t="s">
        <v>12</v>
      </c>
      <c r="C21353" s="2">
        <v>43084.576689791866</v>
      </c>
      <c r="D21353" s="1">
        <v>1</v>
      </c>
      <c r="E21353">
        <v>24</v>
      </c>
      <c r="F21353" t="s">
        <v>8</v>
      </c>
    </row>
    <row r="21354" spans="1:6" x14ac:dyDescent="0.25">
      <c r="A21354" t="s">
        <v>30</v>
      </c>
      <c r="B21354" t="s">
        <v>11</v>
      </c>
      <c r="C21354" s="2">
        <v>43084.55535879638</v>
      </c>
      <c r="D21354" s="1">
        <v>1</v>
      </c>
      <c r="E21354">
        <v>20</v>
      </c>
      <c r="F21354" t="s">
        <v>8</v>
      </c>
    </row>
    <row r="21355" spans="1:6" x14ac:dyDescent="0.25">
      <c r="A21355" t="s">
        <v>30</v>
      </c>
      <c r="B21355" t="s">
        <v>9</v>
      </c>
      <c r="C21355" s="2">
        <v>43084.596493055578</v>
      </c>
      <c r="D21355" s="1">
        <v>1</v>
      </c>
      <c r="E21355">
        <v>9</v>
      </c>
      <c r="F21355" t="s">
        <v>8</v>
      </c>
    </row>
    <row r="21356" spans="1:6" x14ac:dyDescent="0.25">
      <c r="A21356" t="s">
        <v>30</v>
      </c>
      <c r="B21356" t="s">
        <v>12</v>
      </c>
      <c r="C21356" s="2">
        <v>43084.601377314888</v>
      </c>
      <c r="D21356" s="1">
        <v>1</v>
      </c>
      <c r="E21356">
        <v>14</v>
      </c>
      <c r="F21356" t="s">
        <v>8</v>
      </c>
    </row>
    <row r="21357" spans="1:6" x14ac:dyDescent="0.25">
      <c r="A21357" t="s">
        <v>30</v>
      </c>
      <c r="B21357" t="s">
        <v>12</v>
      </c>
      <c r="C21357" s="2">
        <v>43084.603680555709</v>
      </c>
      <c r="D21357" s="1">
        <v>1</v>
      </c>
      <c r="E21357">
        <v>14</v>
      </c>
      <c r="F21357" t="s">
        <v>8</v>
      </c>
    </row>
    <row r="21358" spans="1:6" x14ac:dyDescent="0.25">
      <c r="A21358" t="s">
        <v>30</v>
      </c>
      <c r="B21358" t="s">
        <v>11</v>
      </c>
      <c r="C21358" s="2">
        <v>43084.604351840448</v>
      </c>
      <c r="D21358" s="1">
        <v>1</v>
      </c>
      <c r="E21358">
        <v>46</v>
      </c>
      <c r="F21358" t="s">
        <v>8</v>
      </c>
    </row>
    <row r="21359" spans="1:6" x14ac:dyDescent="0.25">
      <c r="A21359" t="s">
        <v>30</v>
      </c>
      <c r="B21359" t="s">
        <v>7</v>
      </c>
      <c r="C21359" s="2">
        <v>43084.605057870504</v>
      </c>
      <c r="D21359" s="1">
        <v>1</v>
      </c>
      <c r="E21359">
        <v>9</v>
      </c>
      <c r="F21359" t="s">
        <v>8</v>
      </c>
    </row>
    <row r="21360" spans="1:6" x14ac:dyDescent="0.25">
      <c r="A21360" t="s">
        <v>30</v>
      </c>
      <c r="B21360" t="s">
        <v>11</v>
      </c>
      <c r="C21360" s="2">
        <v>43084.60638886597</v>
      </c>
      <c r="D21360" s="1">
        <v>1</v>
      </c>
      <c r="E21360">
        <v>43</v>
      </c>
      <c r="F21360" t="s">
        <v>8</v>
      </c>
    </row>
    <row r="21361" spans="1:6" x14ac:dyDescent="0.25">
      <c r="A21361" t="s">
        <v>30</v>
      </c>
      <c r="B21361" t="s">
        <v>11</v>
      </c>
      <c r="C21361" s="2">
        <v>43084.611006909516</v>
      </c>
      <c r="D21361" s="1">
        <v>1</v>
      </c>
      <c r="E21361">
        <v>170</v>
      </c>
      <c r="F21361" t="s">
        <v>8</v>
      </c>
    </row>
    <row r="21362" spans="1:6" x14ac:dyDescent="0.25">
      <c r="A21362" t="s">
        <v>30</v>
      </c>
      <c r="B21362" t="s">
        <v>7</v>
      </c>
      <c r="C21362" s="2">
        <v>43084.616597187705</v>
      </c>
      <c r="D21362" s="1">
        <v>1</v>
      </c>
      <c r="E21362">
        <v>1</v>
      </c>
      <c r="F21362" t="s">
        <v>8</v>
      </c>
    </row>
    <row r="21363" spans="1:6" x14ac:dyDescent="0.25">
      <c r="A21363" t="s">
        <v>30</v>
      </c>
      <c r="B21363" t="s">
        <v>12</v>
      </c>
      <c r="C21363" s="2">
        <v>43084.622673611157</v>
      </c>
      <c r="D21363" s="1">
        <v>1</v>
      </c>
      <c r="E21363">
        <v>42</v>
      </c>
      <c r="F21363" t="s">
        <v>8</v>
      </c>
    </row>
    <row r="21364" spans="1:6" x14ac:dyDescent="0.25">
      <c r="A21364" t="s">
        <v>30</v>
      </c>
      <c r="B21364" t="s">
        <v>7</v>
      </c>
      <c r="C21364" s="2">
        <v>43084.625844907481</v>
      </c>
      <c r="D21364" s="1">
        <v>1</v>
      </c>
      <c r="E21364">
        <v>1</v>
      </c>
      <c r="F21364" t="s">
        <v>8</v>
      </c>
    </row>
    <row r="21365" spans="1:6" x14ac:dyDescent="0.25">
      <c r="A21365" t="s">
        <v>30</v>
      </c>
      <c r="B21365" t="s">
        <v>12</v>
      </c>
      <c r="C21365" s="2">
        <v>43084.635011574253</v>
      </c>
      <c r="D21365" s="1">
        <v>1</v>
      </c>
      <c r="E21365">
        <v>73</v>
      </c>
      <c r="F21365" t="s">
        <v>8</v>
      </c>
    </row>
    <row r="21366" spans="1:6" x14ac:dyDescent="0.25">
      <c r="A21366" t="s">
        <v>30</v>
      </c>
      <c r="B21366" t="s">
        <v>11</v>
      </c>
      <c r="C21366" s="2">
        <v>43084.630972222425</v>
      </c>
      <c r="D21366" s="1">
        <v>1</v>
      </c>
      <c r="E21366">
        <v>58</v>
      </c>
      <c r="F21366" t="s">
        <v>8</v>
      </c>
    </row>
    <row r="21367" spans="1:6" x14ac:dyDescent="0.25">
      <c r="A21367" t="s">
        <v>30</v>
      </c>
      <c r="B21367" t="s">
        <v>12</v>
      </c>
      <c r="C21367" s="2">
        <v>43084.64309027791</v>
      </c>
      <c r="D21367" s="1">
        <v>1</v>
      </c>
      <c r="E21367">
        <v>15</v>
      </c>
      <c r="F21367" t="s">
        <v>8</v>
      </c>
    </row>
    <row r="21368" spans="1:6" x14ac:dyDescent="0.25">
      <c r="A21368" t="s">
        <v>30</v>
      </c>
      <c r="B21368" t="s">
        <v>11</v>
      </c>
      <c r="C21368" s="2">
        <v>43084.640254629776</v>
      </c>
      <c r="D21368" s="1">
        <v>1</v>
      </c>
      <c r="E21368">
        <v>71</v>
      </c>
      <c r="F21368" t="s">
        <v>8</v>
      </c>
    </row>
    <row r="21369" spans="1:6" x14ac:dyDescent="0.25">
      <c r="A21369" t="s">
        <v>30</v>
      </c>
      <c r="B21369" t="s">
        <v>12</v>
      </c>
      <c r="C21369" s="2">
        <v>43084.642685185187</v>
      </c>
      <c r="D21369" s="1">
        <v>1</v>
      </c>
      <c r="E21369">
        <v>40</v>
      </c>
      <c r="F21369" t="s">
        <v>8</v>
      </c>
    </row>
    <row r="21370" spans="1:6" x14ac:dyDescent="0.25">
      <c r="A21370" t="s">
        <v>30</v>
      </c>
      <c r="B21370" t="s">
        <v>11</v>
      </c>
      <c r="C21370" s="2">
        <v>43084.645347187296</v>
      </c>
      <c r="D21370" s="1">
        <v>1</v>
      </c>
      <c r="E21370">
        <v>17</v>
      </c>
      <c r="F21370" t="s">
        <v>8</v>
      </c>
    </row>
    <row r="21371" spans="1:6" x14ac:dyDescent="0.25">
      <c r="A21371" t="s">
        <v>30</v>
      </c>
      <c r="B21371" t="s">
        <v>11</v>
      </c>
      <c r="C21371" s="2">
        <v>43084.647488425951</v>
      </c>
      <c r="D21371" s="1">
        <v>1</v>
      </c>
      <c r="E21371">
        <v>18</v>
      </c>
      <c r="F21371" t="s">
        <v>8</v>
      </c>
    </row>
    <row r="21372" spans="1:6" x14ac:dyDescent="0.25">
      <c r="A21372" t="s">
        <v>30</v>
      </c>
      <c r="B21372" t="s">
        <v>11</v>
      </c>
      <c r="C21372" s="2">
        <v>43084.649421284907</v>
      </c>
      <c r="D21372" s="1">
        <v>1</v>
      </c>
      <c r="E21372">
        <v>21</v>
      </c>
      <c r="F21372" t="s">
        <v>8</v>
      </c>
    </row>
    <row r="21373" spans="1:6" x14ac:dyDescent="0.25">
      <c r="A21373" t="s">
        <v>30</v>
      </c>
      <c r="B21373" t="s">
        <v>11</v>
      </c>
      <c r="C21373" s="2">
        <v>43084.654236111324</v>
      </c>
      <c r="D21373" s="1">
        <v>1</v>
      </c>
      <c r="E21373">
        <v>2</v>
      </c>
      <c r="F21373" t="s">
        <v>8</v>
      </c>
    </row>
    <row r="21374" spans="1:6" x14ac:dyDescent="0.25">
      <c r="A21374" t="s">
        <v>30</v>
      </c>
      <c r="B21374" t="s">
        <v>11</v>
      </c>
      <c r="C21374" s="2">
        <v>43084.651956018526</v>
      </c>
      <c r="D21374" s="1">
        <v>1</v>
      </c>
      <c r="E21374">
        <v>20</v>
      </c>
      <c r="F21374" t="s">
        <v>8</v>
      </c>
    </row>
    <row r="21375" spans="1:6" x14ac:dyDescent="0.25">
      <c r="A21375" t="s">
        <v>30</v>
      </c>
      <c r="B21375" t="s">
        <v>7</v>
      </c>
      <c r="C21375" s="2">
        <v>43084.656053240877</v>
      </c>
      <c r="D21375" s="1">
        <v>1</v>
      </c>
      <c r="E21375">
        <v>1</v>
      </c>
      <c r="F21375" t="s">
        <v>8</v>
      </c>
    </row>
    <row r="21376" spans="1:6" x14ac:dyDescent="0.25">
      <c r="A21376" t="s">
        <v>30</v>
      </c>
      <c r="B21376" t="s">
        <v>13</v>
      </c>
      <c r="C21376" s="2">
        <v>43084.659074074123</v>
      </c>
      <c r="D21376" s="1">
        <v>1</v>
      </c>
      <c r="E21376">
        <v>5</v>
      </c>
      <c r="F21376" t="s">
        <v>8</v>
      </c>
    </row>
    <row r="21377" spans="1:6" x14ac:dyDescent="0.25">
      <c r="A21377" t="s">
        <v>30</v>
      </c>
      <c r="B21377" t="s">
        <v>12</v>
      </c>
      <c r="C21377" s="2">
        <v>43084.665324074216</v>
      </c>
      <c r="D21377" s="1">
        <v>1</v>
      </c>
      <c r="E21377">
        <v>19</v>
      </c>
      <c r="F21377" t="s">
        <v>8</v>
      </c>
    </row>
    <row r="21378" spans="1:6" x14ac:dyDescent="0.25">
      <c r="A21378" t="s">
        <v>30</v>
      </c>
      <c r="B21378" t="s">
        <v>12</v>
      </c>
      <c r="C21378" s="2">
        <v>43084.667222222313</v>
      </c>
      <c r="D21378" s="1">
        <v>1</v>
      </c>
      <c r="E21378">
        <v>12</v>
      </c>
      <c r="F21378" t="s">
        <v>8</v>
      </c>
    </row>
    <row r="21379" spans="1:6" x14ac:dyDescent="0.25">
      <c r="A21379" t="s">
        <v>30</v>
      </c>
      <c r="B21379" t="s">
        <v>12</v>
      </c>
      <c r="C21379" s="2">
        <v>43084.669861111324</v>
      </c>
      <c r="D21379" s="1">
        <v>1</v>
      </c>
      <c r="E21379">
        <v>7</v>
      </c>
      <c r="F21379" t="s">
        <v>8</v>
      </c>
    </row>
    <row r="21380" spans="1:6" x14ac:dyDescent="0.25">
      <c r="A21380" t="s">
        <v>30</v>
      </c>
      <c r="B21380" t="s">
        <v>12</v>
      </c>
      <c r="C21380" s="2">
        <v>43084.683773148339</v>
      </c>
      <c r="D21380" s="1">
        <v>1</v>
      </c>
      <c r="E21380">
        <v>287</v>
      </c>
      <c r="F21380" t="s">
        <v>8</v>
      </c>
    </row>
    <row r="21381" spans="1:6" x14ac:dyDescent="0.25">
      <c r="A21381" t="s">
        <v>30</v>
      </c>
      <c r="B21381" t="s">
        <v>7</v>
      </c>
      <c r="C21381" s="2">
        <v>43084.692627314944</v>
      </c>
      <c r="D21381" s="1">
        <v>1</v>
      </c>
      <c r="E21381">
        <v>1</v>
      </c>
      <c r="F21381" t="s">
        <v>8</v>
      </c>
    </row>
    <row r="21382" spans="1:6" x14ac:dyDescent="0.25">
      <c r="A21382" t="s">
        <v>30</v>
      </c>
      <c r="B21382" t="s">
        <v>12</v>
      </c>
      <c r="C21382" s="2">
        <v>43084.694039317314</v>
      </c>
      <c r="D21382" s="1">
        <v>1</v>
      </c>
      <c r="E21382">
        <v>55</v>
      </c>
      <c r="F21382" t="s">
        <v>8</v>
      </c>
    </row>
    <row r="21383" spans="1:6" x14ac:dyDescent="0.25">
      <c r="A21383" t="s">
        <v>30</v>
      </c>
      <c r="B21383" t="s">
        <v>9</v>
      </c>
      <c r="C21383" s="2">
        <v>43084.698206018656</v>
      </c>
      <c r="D21383" s="1">
        <v>1</v>
      </c>
      <c r="E21383">
        <v>1</v>
      </c>
      <c r="F21383" t="s">
        <v>8</v>
      </c>
    </row>
    <row r="21384" spans="1:6" x14ac:dyDescent="0.25">
      <c r="A21384" t="s">
        <v>30</v>
      </c>
      <c r="B21384" t="s">
        <v>7</v>
      </c>
      <c r="C21384" s="2">
        <v>43084.699212951586</v>
      </c>
      <c r="D21384" s="1">
        <v>1</v>
      </c>
      <c r="E21384">
        <v>1</v>
      </c>
      <c r="F21384" t="s">
        <v>8</v>
      </c>
    </row>
    <row r="21385" spans="1:6" x14ac:dyDescent="0.25">
      <c r="A21385" t="s">
        <v>30</v>
      </c>
      <c r="B21385" t="s">
        <v>7</v>
      </c>
      <c r="C21385" s="2">
        <v>43084.70082172472</v>
      </c>
      <c r="D21385" s="1">
        <v>1</v>
      </c>
      <c r="E21385">
        <v>7</v>
      </c>
      <c r="F21385" t="s">
        <v>8</v>
      </c>
    </row>
    <row r="21386" spans="1:6" x14ac:dyDescent="0.25">
      <c r="A21386" t="s">
        <v>30</v>
      </c>
      <c r="B21386" t="s">
        <v>15</v>
      </c>
      <c r="C21386" s="2">
        <v>43084.708645810373</v>
      </c>
      <c r="D21386" s="1">
        <v>1</v>
      </c>
      <c r="E21386">
        <v>1</v>
      </c>
      <c r="F21386" t="s">
        <v>8</v>
      </c>
    </row>
    <row r="21387" spans="1:6" x14ac:dyDescent="0.25">
      <c r="A21387" t="s">
        <v>30</v>
      </c>
      <c r="B21387" t="s">
        <v>7</v>
      </c>
      <c r="C21387" s="2">
        <v>43084.710902777966</v>
      </c>
      <c r="D21387" s="1">
        <v>1</v>
      </c>
      <c r="E21387">
        <v>2</v>
      </c>
      <c r="F21387" t="s">
        <v>8</v>
      </c>
    </row>
    <row r="21388" spans="1:6" x14ac:dyDescent="0.25">
      <c r="A21388" t="s">
        <v>30</v>
      </c>
      <c r="B21388" t="s">
        <v>13</v>
      </c>
      <c r="C21388" s="2">
        <v>43084.71396988444</v>
      </c>
      <c r="D21388" s="1">
        <v>1</v>
      </c>
      <c r="E21388">
        <v>1</v>
      </c>
      <c r="F21388" t="s">
        <v>8</v>
      </c>
    </row>
    <row r="21389" spans="1:6" x14ac:dyDescent="0.25">
      <c r="A21389" t="s">
        <v>30</v>
      </c>
      <c r="B21389" t="s">
        <v>13</v>
      </c>
      <c r="C21389" s="2">
        <v>43084.716469896026</v>
      </c>
      <c r="D21389" s="1">
        <v>1</v>
      </c>
      <c r="E21389">
        <v>1</v>
      </c>
      <c r="F21389" t="s">
        <v>8</v>
      </c>
    </row>
    <row r="21390" spans="1:6" x14ac:dyDescent="0.25">
      <c r="A21390" t="s">
        <v>30</v>
      </c>
      <c r="B21390" t="s">
        <v>13</v>
      </c>
      <c r="C21390" s="2">
        <v>43084.718379629776</v>
      </c>
      <c r="D21390" s="1">
        <v>1</v>
      </c>
      <c r="E21390">
        <v>1</v>
      </c>
      <c r="F21390" t="s">
        <v>8</v>
      </c>
    </row>
    <row r="21391" spans="1:6" x14ac:dyDescent="0.25">
      <c r="A21391" t="s">
        <v>30</v>
      </c>
      <c r="B21391" t="s">
        <v>13</v>
      </c>
      <c r="C21391" s="2">
        <v>43084.720370370429</v>
      </c>
      <c r="D21391" s="1">
        <v>1</v>
      </c>
      <c r="E21391">
        <v>2</v>
      </c>
      <c r="F21391" t="s">
        <v>8</v>
      </c>
    </row>
    <row r="21392" spans="1:6" x14ac:dyDescent="0.25">
      <c r="A21392" t="s">
        <v>30</v>
      </c>
      <c r="B21392" t="s">
        <v>13</v>
      </c>
      <c r="C21392" s="2">
        <v>43084.720324051101</v>
      </c>
      <c r="D21392" s="1">
        <v>1</v>
      </c>
      <c r="E21392">
        <v>1</v>
      </c>
      <c r="F21392" t="s">
        <v>8</v>
      </c>
    </row>
    <row r="21393" spans="1:6" x14ac:dyDescent="0.25">
      <c r="A21393" t="s">
        <v>30</v>
      </c>
      <c r="B21393" t="s">
        <v>13</v>
      </c>
      <c r="C21393" s="2">
        <v>43084.721076354384</v>
      </c>
      <c r="D21393" s="1">
        <v>1</v>
      </c>
      <c r="E21393">
        <v>2</v>
      </c>
      <c r="F21393" t="s">
        <v>8</v>
      </c>
    </row>
    <row r="21394" spans="1:6" x14ac:dyDescent="0.25">
      <c r="A21394" t="s">
        <v>30</v>
      </c>
      <c r="B21394" t="s">
        <v>13</v>
      </c>
      <c r="C21394" s="2">
        <v>43084.721909722313</v>
      </c>
      <c r="D21394" s="1">
        <v>1</v>
      </c>
      <c r="E21394">
        <v>1</v>
      </c>
      <c r="F21394" t="s">
        <v>8</v>
      </c>
    </row>
    <row r="21395" spans="1:6" x14ac:dyDescent="0.25">
      <c r="A21395" t="s">
        <v>30</v>
      </c>
      <c r="B21395" t="s">
        <v>11</v>
      </c>
      <c r="C21395" s="2">
        <v>43084.725046273321</v>
      </c>
      <c r="D21395" s="1">
        <v>1</v>
      </c>
      <c r="E21395">
        <v>2</v>
      </c>
      <c r="F21395" t="s">
        <v>8</v>
      </c>
    </row>
    <row r="21396" spans="1:6" x14ac:dyDescent="0.25">
      <c r="A21396" t="s">
        <v>30</v>
      </c>
      <c r="B21396" t="s">
        <v>13</v>
      </c>
      <c r="C21396" s="2">
        <v>43084.723888888955</v>
      </c>
      <c r="D21396" s="1">
        <v>1</v>
      </c>
      <c r="E21396">
        <v>1</v>
      </c>
      <c r="F21396" t="s">
        <v>8</v>
      </c>
    </row>
    <row r="21397" spans="1:6" x14ac:dyDescent="0.25">
      <c r="A21397" t="s">
        <v>30</v>
      </c>
      <c r="B21397" t="s">
        <v>13</v>
      </c>
      <c r="C21397" s="2">
        <v>43084.726076365914</v>
      </c>
      <c r="D21397" s="1">
        <v>1</v>
      </c>
      <c r="E21397">
        <v>7</v>
      </c>
      <c r="F21397" t="s">
        <v>8</v>
      </c>
    </row>
    <row r="21398" spans="1:6" x14ac:dyDescent="0.25">
      <c r="A21398" t="s">
        <v>30</v>
      </c>
      <c r="B21398" t="s">
        <v>11</v>
      </c>
      <c r="C21398" s="2">
        <v>43084.729212963022</v>
      </c>
      <c r="D21398" s="1">
        <v>1</v>
      </c>
      <c r="E21398">
        <v>2</v>
      </c>
      <c r="F21398" t="s">
        <v>8</v>
      </c>
    </row>
    <row r="21399" spans="1:6" x14ac:dyDescent="0.25">
      <c r="A21399" t="s">
        <v>30</v>
      </c>
      <c r="B21399" t="s">
        <v>13</v>
      </c>
      <c r="C21399" s="2">
        <v>43084.727951354347</v>
      </c>
      <c r="D21399" s="1">
        <v>1</v>
      </c>
      <c r="E21399">
        <v>1</v>
      </c>
      <c r="F21399" t="s">
        <v>8</v>
      </c>
    </row>
    <row r="21400" spans="1:6" x14ac:dyDescent="0.25">
      <c r="A21400" t="s">
        <v>30</v>
      </c>
      <c r="B21400" t="s">
        <v>13</v>
      </c>
      <c r="C21400" s="2">
        <v>43084.729942118283</v>
      </c>
      <c r="D21400" s="1">
        <v>1</v>
      </c>
      <c r="E21400">
        <v>2</v>
      </c>
      <c r="F21400" t="s">
        <v>8</v>
      </c>
    </row>
    <row r="21401" spans="1:6" x14ac:dyDescent="0.25">
      <c r="A21401" t="s">
        <v>30</v>
      </c>
      <c r="B21401" t="s">
        <v>13</v>
      </c>
      <c r="C21401" s="2">
        <v>43084.730266169179</v>
      </c>
      <c r="D21401" s="1">
        <v>1</v>
      </c>
      <c r="E21401">
        <v>2</v>
      </c>
      <c r="F21401" t="s">
        <v>8</v>
      </c>
    </row>
    <row r="21402" spans="1:6" x14ac:dyDescent="0.25">
      <c r="A21402" t="s">
        <v>30</v>
      </c>
      <c r="B21402" t="s">
        <v>14</v>
      </c>
      <c r="C21402" s="2">
        <v>43084.731307847425</v>
      </c>
      <c r="D21402" s="1">
        <v>1</v>
      </c>
      <c r="E21402">
        <v>3</v>
      </c>
      <c r="F21402" t="s">
        <v>8</v>
      </c>
    </row>
    <row r="21403" spans="1:6" x14ac:dyDescent="0.25">
      <c r="A21403" t="s">
        <v>30</v>
      </c>
      <c r="B21403" t="s">
        <v>13</v>
      </c>
      <c r="C21403" s="2">
        <v>43084.732210648246</v>
      </c>
      <c r="D21403" s="1">
        <v>1</v>
      </c>
      <c r="E21403">
        <v>2</v>
      </c>
      <c r="F21403" t="s">
        <v>8</v>
      </c>
    </row>
    <row r="21404" spans="1:6" x14ac:dyDescent="0.25">
      <c r="A21404" t="s">
        <v>30</v>
      </c>
      <c r="B21404" t="s">
        <v>13</v>
      </c>
      <c r="C21404" s="2">
        <v>43084.734652754851</v>
      </c>
      <c r="D21404" s="1">
        <v>1</v>
      </c>
      <c r="E21404">
        <v>3</v>
      </c>
      <c r="F21404" t="s">
        <v>8</v>
      </c>
    </row>
    <row r="21405" spans="1:6" x14ac:dyDescent="0.25">
      <c r="A21405" t="s">
        <v>30</v>
      </c>
      <c r="B21405" t="s">
        <v>11</v>
      </c>
      <c r="C21405" s="2">
        <v>43084.734722187277</v>
      </c>
      <c r="D21405" s="1">
        <v>1</v>
      </c>
      <c r="E21405">
        <v>2</v>
      </c>
      <c r="F21405" t="s">
        <v>8</v>
      </c>
    </row>
    <row r="21406" spans="1:6" x14ac:dyDescent="0.25">
      <c r="A21406" t="s">
        <v>30</v>
      </c>
      <c r="B21406" t="s">
        <v>13</v>
      </c>
      <c r="C21406" s="2">
        <v>43084.735671261791</v>
      </c>
      <c r="D21406" s="1">
        <v>1</v>
      </c>
      <c r="E21406">
        <v>1</v>
      </c>
      <c r="F21406" t="s">
        <v>8</v>
      </c>
    </row>
    <row r="21407" spans="1:6" x14ac:dyDescent="0.25">
      <c r="A21407" t="s">
        <v>30</v>
      </c>
      <c r="B21407" t="s">
        <v>11</v>
      </c>
      <c r="C21407" s="2">
        <v>43084.736712940037</v>
      </c>
      <c r="D21407" s="1">
        <v>1</v>
      </c>
      <c r="E21407">
        <v>1</v>
      </c>
      <c r="F21407" t="s">
        <v>8</v>
      </c>
    </row>
    <row r="21408" spans="1:6" x14ac:dyDescent="0.25">
      <c r="A21408" t="s">
        <v>30</v>
      </c>
      <c r="B21408" t="s">
        <v>11</v>
      </c>
      <c r="C21408" s="2">
        <v>43084.736805532593</v>
      </c>
      <c r="D21408" s="1">
        <v>1</v>
      </c>
      <c r="E21408">
        <v>4</v>
      </c>
      <c r="F21408" t="s">
        <v>8</v>
      </c>
    </row>
    <row r="21409" spans="1:6" x14ac:dyDescent="0.25">
      <c r="A21409" t="s">
        <v>30</v>
      </c>
      <c r="B21409" t="s">
        <v>7</v>
      </c>
      <c r="C21409" s="2">
        <v>43085.416331007145</v>
      </c>
      <c r="D21409" s="1">
        <v>1</v>
      </c>
      <c r="E21409">
        <v>1</v>
      </c>
      <c r="F21409" t="s">
        <v>8</v>
      </c>
    </row>
    <row r="21410" spans="1:6" x14ac:dyDescent="0.25">
      <c r="A21410" t="s">
        <v>30</v>
      </c>
      <c r="B21410" t="s">
        <v>9</v>
      </c>
      <c r="C21410" s="2">
        <v>43085.421111076605</v>
      </c>
      <c r="D21410" s="1">
        <v>1</v>
      </c>
      <c r="E21410">
        <v>2</v>
      </c>
      <c r="F21410" t="s">
        <v>8</v>
      </c>
    </row>
    <row r="21411" spans="1:6" x14ac:dyDescent="0.25">
      <c r="A21411" t="s">
        <v>30</v>
      </c>
      <c r="B21411" t="s">
        <v>7</v>
      </c>
      <c r="C21411" s="2">
        <v>43085.427291632164</v>
      </c>
      <c r="D21411" s="1">
        <v>1</v>
      </c>
      <c r="E21411">
        <v>1</v>
      </c>
      <c r="F21411" t="s">
        <v>8</v>
      </c>
    </row>
    <row r="21412" spans="1:6" x14ac:dyDescent="0.25">
      <c r="A21412" t="s">
        <v>30</v>
      </c>
      <c r="B21412" t="s">
        <v>7</v>
      </c>
      <c r="C21412" s="2">
        <v>43085.431898148265</v>
      </c>
      <c r="D21412" s="1">
        <v>1</v>
      </c>
      <c r="E21412">
        <v>2</v>
      </c>
      <c r="F21412" t="s">
        <v>8</v>
      </c>
    </row>
    <row r="21413" spans="1:6" x14ac:dyDescent="0.25">
      <c r="A21413" t="s">
        <v>30</v>
      </c>
      <c r="B21413" t="s">
        <v>7</v>
      </c>
      <c r="C21413" s="2">
        <v>43085.435115717817</v>
      </c>
      <c r="D21413" s="1">
        <v>1</v>
      </c>
      <c r="E21413">
        <v>15</v>
      </c>
      <c r="F21413" t="s">
        <v>8</v>
      </c>
    </row>
    <row r="21414" spans="1:6" x14ac:dyDescent="0.25">
      <c r="A21414" t="s">
        <v>30</v>
      </c>
      <c r="B21414" t="s">
        <v>15</v>
      </c>
      <c r="C21414" s="2">
        <v>43085.439710648265</v>
      </c>
      <c r="D21414" s="1">
        <v>1</v>
      </c>
      <c r="E21414">
        <v>1</v>
      </c>
      <c r="F21414" t="s">
        <v>8</v>
      </c>
    </row>
    <row r="21415" spans="1:6" x14ac:dyDescent="0.25">
      <c r="A21415" t="s">
        <v>30</v>
      </c>
      <c r="B21415" t="s">
        <v>12</v>
      </c>
      <c r="C21415" s="2">
        <v>43087.324745370541</v>
      </c>
      <c r="D21415" s="1">
        <v>1</v>
      </c>
      <c r="E21415">
        <v>3</v>
      </c>
      <c r="F21415" t="s">
        <v>8</v>
      </c>
    </row>
    <row r="21416" spans="1:6" x14ac:dyDescent="0.25">
      <c r="A21416" t="s">
        <v>30</v>
      </c>
      <c r="B21416" t="s">
        <v>12</v>
      </c>
      <c r="C21416" s="2">
        <v>43087.360659722239</v>
      </c>
      <c r="D21416" s="1">
        <v>1</v>
      </c>
      <c r="E21416">
        <v>17</v>
      </c>
      <c r="F21416" t="s">
        <v>8</v>
      </c>
    </row>
    <row r="21417" spans="1:6" x14ac:dyDescent="0.25">
      <c r="A21417" t="s">
        <v>30</v>
      </c>
      <c r="B21417" t="s">
        <v>12</v>
      </c>
      <c r="C21417" s="2">
        <v>43087.365567095112</v>
      </c>
      <c r="D21417" s="1">
        <v>1</v>
      </c>
      <c r="E21417">
        <v>206</v>
      </c>
      <c r="F21417" t="s">
        <v>8</v>
      </c>
    </row>
    <row r="21418" spans="1:6" x14ac:dyDescent="0.25">
      <c r="A21418" t="s">
        <v>30</v>
      </c>
      <c r="B21418" t="s">
        <v>12</v>
      </c>
      <c r="C21418" s="2">
        <v>43087.376192129683</v>
      </c>
      <c r="D21418" s="1">
        <v>1</v>
      </c>
      <c r="E21418">
        <v>30</v>
      </c>
      <c r="F21418" t="s">
        <v>8</v>
      </c>
    </row>
    <row r="21419" spans="1:6" x14ac:dyDescent="0.25">
      <c r="A21419" t="s">
        <v>30</v>
      </c>
      <c r="B21419" t="s">
        <v>12</v>
      </c>
      <c r="C21419" s="2">
        <v>43087.385509247892</v>
      </c>
      <c r="D21419" s="1">
        <v>1</v>
      </c>
      <c r="E21419">
        <v>31</v>
      </c>
      <c r="F21419" t="s">
        <v>8</v>
      </c>
    </row>
    <row r="21420" spans="1:6" x14ac:dyDescent="0.25">
      <c r="A21420" t="s">
        <v>30</v>
      </c>
      <c r="B21420" t="s">
        <v>12</v>
      </c>
      <c r="C21420" s="2">
        <v>43087.393182870466</v>
      </c>
      <c r="D21420" s="1">
        <v>1</v>
      </c>
      <c r="E21420">
        <v>347</v>
      </c>
      <c r="F21420" t="s">
        <v>8</v>
      </c>
    </row>
    <row r="21421" spans="1:6" x14ac:dyDescent="0.25">
      <c r="A21421" t="s">
        <v>30</v>
      </c>
      <c r="B21421" t="s">
        <v>12</v>
      </c>
      <c r="C21421" s="2">
        <v>43087.395740740933</v>
      </c>
      <c r="D21421" s="1">
        <v>1</v>
      </c>
      <c r="E21421">
        <v>113</v>
      </c>
      <c r="F21421" t="s">
        <v>8</v>
      </c>
    </row>
    <row r="21422" spans="1:6" x14ac:dyDescent="0.25">
      <c r="A21422" t="s">
        <v>30</v>
      </c>
      <c r="B21422" t="s">
        <v>12</v>
      </c>
      <c r="C21422" s="2">
        <v>43087.398391192313</v>
      </c>
      <c r="D21422" s="1">
        <v>1</v>
      </c>
      <c r="E21422">
        <v>3</v>
      </c>
      <c r="F21422" t="s">
        <v>8</v>
      </c>
    </row>
    <row r="21423" spans="1:6" x14ac:dyDescent="0.25">
      <c r="A21423" t="s">
        <v>30</v>
      </c>
      <c r="B21423" t="s">
        <v>12</v>
      </c>
      <c r="C21423" s="2">
        <v>43087.422175926156</v>
      </c>
      <c r="D21423" s="1">
        <v>1</v>
      </c>
      <c r="E21423">
        <v>41</v>
      </c>
      <c r="F21423" t="s">
        <v>8</v>
      </c>
    </row>
    <row r="21424" spans="1:6" x14ac:dyDescent="0.25">
      <c r="A21424" t="s">
        <v>30</v>
      </c>
      <c r="B21424" t="s">
        <v>12</v>
      </c>
      <c r="C21424" s="2">
        <v>43087.432337963022</v>
      </c>
      <c r="D21424" s="1">
        <v>1</v>
      </c>
      <c r="E21424">
        <v>19</v>
      </c>
      <c r="F21424" t="s">
        <v>8</v>
      </c>
    </row>
    <row r="21425" spans="1:6" x14ac:dyDescent="0.25">
      <c r="A21425" t="s">
        <v>30</v>
      </c>
      <c r="B21425" t="s">
        <v>12</v>
      </c>
      <c r="C21425" s="2">
        <v>43087.435219896026</v>
      </c>
      <c r="D21425" s="1">
        <v>1</v>
      </c>
      <c r="E21425">
        <v>235</v>
      </c>
      <c r="F21425" t="s">
        <v>8</v>
      </c>
    </row>
    <row r="21426" spans="1:6" x14ac:dyDescent="0.25">
      <c r="A21426" t="s">
        <v>30</v>
      </c>
      <c r="B21426" t="s">
        <v>12</v>
      </c>
      <c r="C21426" s="2">
        <v>43087.436273148283</v>
      </c>
      <c r="D21426" s="1">
        <v>1</v>
      </c>
      <c r="E21426">
        <v>51</v>
      </c>
      <c r="F21426" t="s">
        <v>8</v>
      </c>
    </row>
    <row r="21427" spans="1:6" x14ac:dyDescent="0.25">
      <c r="A21427" t="s">
        <v>30</v>
      </c>
      <c r="B21427" t="s">
        <v>12</v>
      </c>
      <c r="C21427" s="2">
        <v>43087.438067129813</v>
      </c>
      <c r="D21427" s="1">
        <v>1</v>
      </c>
      <c r="E21427">
        <v>25</v>
      </c>
      <c r="F21427" t="s">
        <v>8</v>
      </c>
    </row>
    <row r="21428" spans="1:6" x14ac:dyDescent="0.25">
      <c r="A21428" t="s">
        <v>30</v>
      </c>
      <c r="B21428" t="s">
        <v>12</v>
      </c>
      <c r="C21428" s="2">
        <v>43087.439942118246</v>
      </c>
      <c r="D21428" s="1">
        <v>1</v>
      </c>
      <c r="E21428">
        <v>15</v>
      </c>
      <c r="F21428" t="s">
        <v>8</v>
      </c>
    </row>
    <row r="21429" spans="1:6" x14ac:dyDescent="0.25">
      <c r="A21429" t="s">
        <v>30</v>
      </c>
      <c r="B21429" t="s">
        <v>12</v>
      </c>
      <c r="C21429" s="2">
        <v>43087.448252291884</v>
      </c>
      <c r="D21429" s="1">
        <v>1</v>
      </c>
      <c r="E21429">
        <v>15</v>
      </c>
      <c r="F21429" t="s">
        <v>8</v>
      </c>
    </row>
    <row r="21430" spans="1:6" x14ac:dyDescent="0.25">
      <c r="A21430" t="s">
        <v>30</v>
      </c>
      <c r="B21430" t="s">
        <v>12</v>
      </c>
      <c r="C21430" s="2">
        <v>43087.449455995578</v>
      </c>
      <c r="D21430" s="1">
        <v>1</v>
      </c>
      <c r="E21430">
        <v>15</v>
      </c>
      <c r="F21430" t="s">
        <v>8</v>
      </c>
    </row>
    <row r="21431" spans="1:6" x14ac:dyDescent="0.25">
      <c r="A21431" t="s">
        <v>30</v>
      </c>
      <c r="B21431" t="s">
        <v>12</v>
      </c>
      <c r="C21431" s="2">
        <v>43087.460798599757</v>
      </c>
      <c r="D21431" s="1">
        <v>1</v>
      </c>
      <c r="E21431">
        <v>10</v>
      </c>
      <c r="F21431" t="s">
        <v>8</v>
      </c>
    </row>
    <row r="21432" spans="1:6" x14ac:dyDescent="0.25">
      <c r="A21432" t="s">
        <v>30</v>
      </c>
      <c r="B21432" t="s">
        <v>7</v>
      </c>
      <c r="C21432" s="2">
        <v>43087.466955984011</v>
      </c>
      <c r="D21432" s="1">
        <v>1</v>
      </c>
      <c r="E21432">
        <v>26</v>
      </c>
      <c r="F21432" t="s">
        <v>8</v>
      </c>
    </row>
    <row r="21433" spans="1:6" x14ac:dyDescent="0.25">
      <c r="A21433" t="s">
        <v>30</v>
      </c>
      <c r="B21433" t="s">
        <v>18</v>
      </c>
      <c r="C21433" s="2">
        <v>43087.463368032593</v>
      </c>
      <c r="D21433" s="1">
        <v>1</v>
      </c>
      <c r="E21433">
        <v>49</v>
      </c>
      <c r="F21433" t="s">
        <v>8</v>
      </c>
    </row>
    <row r="21434" spans="1:6" x14ac:dyDescent="0.25">
      <c r="A21434" t="s">
        <v>30</v>
      </c>
      <c r="B21434" t="s">
        <v>12</v>
      </c>
      <c r="C21434" s="2">
        <v>43087.474097199272</v>
      </c>
      <c r="D21434" s="1">
        <v>1</v>
      </c>
      <c r="E21434">
        <v>3</v>
      </c>
      <c r="F21434" t="s">
        <v>8</v>
      </c>
    </row>
    <row r="21435" spans="1:6" x14ac:dyDescent="0.25">
      <c r="A21435" t="s">
        <v>30</v>
      </c>
      <c r="B21435" t="s">
        <v>12</v>
      </c>
      <c r="C21435" s="2">
        <v>43087.480266169179</v>
      </c>
      <c r="D21435" s="1">
        <v>1</v>
      </c>
      <c r="E21435">
        <v>17</v>
      </c>
      <c r="F21435" t="s">
        <v>8</v>
      </c>
    </row>
    <row r="21436" spans="1:6" x14ac:dyDescent="0.25">
      <c r="A21436" t="s">
        <v>30</v>
      </c>
      <c r="B21436" t="s">
        <v>12</v>
      </c>
      <c r="C21436" s="2">
        <v>43087.48896990763</v>
      </c>
      <c r="D21436" s="1">
        <v>1</v>
      </c>
      <c r="E21436">
        <v>60</v>
      </c>
      <c r="F21436" t="s">
        <v>8</v>
      </c>
    </row>
    <row r="21437" spans="1:6" x14ac:dyDescent="0.25">
      <c r="A21437" t="s">
        <v>30</v>
      </c>
      <c r="B21437" t="s">
        <v>12</v>
      </c>
      <c r="C21437" s="2">
        <v>43087.492766203824</v>
      </c>
      <c r="D21437" s="1">
        <v>1</v>
      </c>
      <c r="E21437">
        <v>18</v>
      </c>
      <c r="F21437" t="s">
        <v>8</v>
      </c>
    </row>
    <row r="21438" spans="1:6" x14ac:dyDescent="0.25">
      <c r="A21438" t="s">
        <v>30</v>
      </c>
      <c r="B21438" t="s">
        <v>12</v>
      </c>
      <c r="C21438" s="2">
        <v>43087.497800914571</v>
      </c>
      <c r="D21438" s="1">
        <v>1</v>
      </c>
      <c r="E21438">
        <v>37</v>
      </c>
      <c r="F21438" t="s">
        <v>8</v>
      </c>
    </row>
    <row r="21439" spans="1:6" x14ac:dyDescent="0.25">
      <c r="A21439" t="s">
        <v>30</v>
      </c>
      <c r="B21439" t="s">
        <v>9</v>
      </c>
      <c r="C21439" s="2">
        <v>43087.497638877481</v>
      </c>
      <c r="D21439" s="1">
        <v>1</v>
      </c>
      <c r="E21439">
        <v>1</v>
      </c>
      <c r="F21439" t="s">
        <v>8</v>
      </c>
    </row>
    <row r="21440" spans="1:6" x14ac:dyDescent="0.25">
      <c r="A21440" t="s">
        <v>30</v>
      </c>
      <c r="B21440" t="s">
        <v>12</v>
      </c>
      <c r="C21440" s="2">
        <v>43087.514386574272</v>
      </c>
      <c r="D21440" s="1">
        <v>1</v>
      </c>
      <c r="E21440">
        <v>52</v>
      </c>
      <c r="F21440" t="s">
        <v>8</v>
      </c>
    </row>
    <row r="21441" spans="1:6" x14ac:dyDescent="0.25">
      <c r="A21441" t="s">
        <v>30</v>
      </c>
      <c r="B21441" t="s">
        <v>12</v>
      </c>
      <c r="C21441" s="2">
        <v>43087.51741898153</v>
      </c>
      <c r="D21441" s="1">
        <v>1</v>
      </c>
      <c r="E21441">
        <v>22</v>
      </c>
      <c r="F21441" t="s">
        <v>8</v>
      </c>
    </row>
    <row r="21442" spans="1:6" x14ac:dyDescent="0.25">
      <c r="A21442" t="s">
        <v>30</v>
      </c>
      <c r="B21442" t="s">
        <v>12</v>
      </c>
      <c r="C21442" s="2">
        <v>43087.518229143694</v>
      </c>
      <c r="D21442" s="1">
        <v>1</v>
      </c>
      <c r="E21442">
        <v>14</v>
      </c>
      <c r="F21442" t="s">
        <v>8</v>
      </c>
    </row>
    <row r="21443" spans="1:6" x14ac:dyDescent="0.25">
      <c r="A21443" t="s">
        <v>30</v>
      </c>
      <c r="B21443" t="s">
        <v>14</v>
      </c>
      <c r="C21443" s="2">
        <v>43087.521539351903</v>
      </c>
      <c r="D21443" s="1">
        <v>1</v>
      </c>
      <c r="E21443">
        <v>304</v>
      </c>
      <c r="F21443" t="s">
        <v>8</v>
      </c>
    </row>
    <row r="21444" spans="1:6" x14ac:dyDescent="0.25">
      <c r="A21444" t="s">
        <v>30</v>
      </c>
      <c r="B21444" t="s">
        <v>12</v>
      </c>
      <c r="C21444" s="2">
        <v>43087.526192095131</v>
      </c>
      <c r="D21444" s="1">
        <v>1</v>
      </c>
      <c r="E21444">
        <v>7</v>
      </c>
      <c r="F21444" t="s">
        <v>8</v>
      </c>
    </row>
    <row r="21445" spans="1:6" x14ac:dyDescent="0.25">
      <c r="A21445" t="s">
        <v>30</v>
      </c>
      <c r="B21445" t="s">
        <v>12</v>
      </c>
      <c r="C21445" s="2">
        <v>43087.528958310373</v>
      </c>
      <c r="D21445" s="1">
        <v>1</v>
      </c>
      <c r="E21445">
        <v>124</v>
      </c>
      <c r="F21445" t="s">
        <v>8</v>
      </c>
    </row>
    <row r="21446" spans="1:6" x14ac:dyDescent="0.25">
      <c r="A21446" t="s">
        <v>30</v>
      </c>
      <c r="B21446" t="s">
        <v>12</v>
      </c>
      <c r="C21446" s="2">
        <v>43087.53675922472</v>
      </c>
      <c r="D21446" s="1">
        <v>1</v>
      </c>
      <c r="E21446">
        <v>2</v>
      </c>
      <c r="F21446" t="s">
        <v>8</v>
      </c>
    </row>
    <row r="21447" spans="1:6" x14ac:dyDescent="0.25">
      <c r="A21447" t="s">
        <v>30</v>
      </c>
      <c r="B21447" t="s">
        <v>12</v>
      </c>
      <c r="C21447" s="2">
        <v>43087.539745370392</v>
      </c>
      <c r="D21447" s="1">
        <v>1</v>
      </c>
      <c r="E21447">
        <v>5</v>
      </c>
      <c r="F21447" t="s">
        <v>8</v>
      </c>
    </row>
    <row r="21448" spans="1:6" x14ac:dyDescent="0.25">
      <c r="A21448" t="s">
        <v>30</v>
      </c>
      <c r="B21448" t="s">
        <v>7</v>
      </c>
      <c r="C21448" s="2">
        <v>43087.554409722332</v>
      </c>
      <c r="D21448" s="1">
        <v>1</v>
      </c>
      <c r="E21448">
        <v>1</v>
      </c>
      <c r="F21448" t="s">
        <v>8</v>
      </c>
    </row>
    <row r="21449" spans="1:6" x14ac:dyDescent="0.25">
      <c r="A21449" t="s">
        <v>30</v>
      </c>
      <c r="B21449" t="s">
        <v>7</v>
      </c>
      <c r="C21449" s="2">
        <v>43087.55703702569</v>
      </c>
      <c r="D21449" s="1">
        <v>1</v>
      </c>
      <c r="E21449">
        <v>22</v>
      </c>
      <c r="F21449" t="s">
        <v>8</v>
      </c>
    </row>
    <row r="21450" spans="1:6" x14ac:dyDescent="0.25">
      <c r="A21450" t="s">
        <v>30</v>
      </c>
      <c r="B21450" t="s">
        <v>9</v>
      </c>
      <c r="C21450" s="2">
        <v>43087.561805555597</v>
      </c>
      <c r="D21450" s="1">
        <v>1</v>
      </c>
      <c r="E21450">
        <v>4</v>
      </c>
      <c r="F21450" t="s">
        <v>8</v>
      </c>
    </row>
    <row r="21451" spans="1:6" x14ac:dyDescent="0.25">
      <c r="A21451" t="s">
        <v>30</v>
      </c>
      <c r="B21451" t="s">
        <v>12</v>
      </c>
      <c r="C21451" s="2">
        <v>43087.564606481697</v>
      </c>
      <c r="D21451" s="1">
        <v>1</v>
      </c>
      <c r="E21451">
        <v>22</v>
      </c>
      <c r="F21451" t="s">
        <v>8</v>
      </c>
    </row>
    <row r="21452" spans="1:6" x14ac:dyDescent="0.25">
      <c r="A21452" t="s">
        <v>30</v>
      </c>
      <c r="B21452" t="s">
        <v>12</v>
      </c>
      <c r="C21452" s="2">
        <v>43087.567175914533</v>
      </c>
      <c r="D21452" s="1">
        <v>1</v>
      </c>
      <c r="E21452">
        <v>4</v>
      </c>
      <c r="F21452" t="s">
        <v>8</v>
      </c>
    </row>
    <row r="21453" spans="1:6" x14ac:dyDescent="0.25">
      <c r="A21453" t="s">
        <v>30</v>
      </c>
      <c r="B21453" t="s">
        <v>12</v>
      </c>
      <c r="C21453" s="2">
        <v>43087.569884224329</v>
      </c>
      <c r="D21453" s="1">
        <v>1</v>
      </c>
      <c r="E21453">
        <v>133</v>
      </c>
      <c r="F21453" t="s">
        <v>8</v>
      </c>
    </row>
    <row r="21454" spans="1:6" x14ac:dyDescent="0.25">
      <c r="A21454" t="s">
        <v>30</v>
      </c>
      <c r="B21454" t="s">
        <v>7</v>
      </c>
      <c r="C21454" s="2">
        <v>43087.577002314851</v>
      </c>
      <c r="D21454" s="1">
        <v>1</v>
      </c>
      <c r="E21454">
        <v>76</v>
      </c>
      <c r="F21454" t="s">
        <v>8</v>
      </c>
    </row>
    <row r="21455" spans="1:6" x14ac:dyDescent="0.25">
      <c r="A21455" t="s">
        <v>30</v>
      </c>
      <c r="B21455" t="s">
        <v>12</v>
      </c>
      <c r="C21455" s="2">
        <v>43087.580462940037</v>
      </c>
      <c r="D21455" s="1">
        <v>1</v>
      </c>
      <c r="E21455">
        <v>28</v>
      </c>
      <c r="F21455" t="s">
        <v>8</v>
      </c>
    </row>
    <row r="21456" spans="1:6" x14ac:dyDescent="0.25">
      <c r="A21456" t="s">
        <v>30</v>
      </c>
      <c r="B21456" t="s">
        <v>12</v>
      </c>
      <c r="C21456" s="2">
        <v>43087.580381921493</v>
      </c>
      <c r="D21456" s="1">
        <v>1</v>
      </c>
      <c r="E21456">
        <v>35</v>
      </c>
      <c r="F21456" t="s">
        <v>8</v>
      </c>
    </row>
    <row r="21457" spans="1:6" x14ac:dyDescent="0.25">
      <c r="A21457" t="s">
        <v>30</v>
      </c>
      <c r="B21457" t="s">
        <v>12</v>
      </c>
      <c r="C21457" s="2">
        <v>43087.583726828918</v>
      </c>
      <c r="D21457" s="1">
        <v>1</v>
      </c>
      <c r="E21457">
        <v>14</v>
      </c>
      <c r="F21457" t="s">
        <v>8</v>
      </c>
    </row>
    <row r="21458" spans="1:6" x14ac:dyDescent="0.25">
      <c r="A21458" t="s">
        <v>30</v>
      </c>
      <c r="B21458" t="s">
        <v>12</v>
      </c>
      <c r="C21458" s="2">
        <v>43087.588692095131</v>
      </c>
      <c r="D21458" s="1">
        <v>1</v>
      </c>
      <c r="E21458">
        <v>18</v>
      </c>
      <c r="F21458" t="s">
        <v>8</v>
      </c>
    </row>
    <row r="21459" spans="1:6" x14ac:dyDescent="0.25">
      <c r="A21459" t="s">
        <v>30</v>
      </c>
      <c r="B21459" t="s">
        <v>7</v>
      </c>
      <c r="C21459" s="2">
        <v>43087.600729143713</v>
      </c>
      <c r="D21459" s="1">
        <v>1</v>
      </c>
      <c r="E21459">
        <v>13</v>
      </c>
      <c r="F21459" t="s">
        <v>8</v>
      </c>
    </row>
    <row r="21460" spans="1:6" x14ac:dyDescent="0.25">
      <c r="A21460" t="s">
        <v>30</v>
      </c>
      <c r="B21460" t="s">
        <v>12</v>
      </c>
      <c r="C21460" s="2">
        <v>43087.601875000168</v>
      </c>
      <c r="D21460" s="1">
        <v>1</v>
      </c>
      <c r="E21460">
        <v>101</v>
      </c>
      <c r="F21460" t="s">
        <v>8</v>
      </c>
    </row>
    <row r="21461" spans="1:6" x14ac:dyDescent="0.25">
      <c r="A21461" t="s">
        <v>30</v>
      </c>
      <c r="B21461" t="s">
        <v>12</v>
      </c>
      <c r="C21461" s="2">
        <v>43087.606550891418</v>
      </c>
      <c r="D21461" s="1">
        <v>1</v>
      </c>
      <c r="E21461">
        <v>36</v>
      </c>
      <c r="F21461" t="s">
        <v>8</v>
      </c>
    </row>
    <row r="21462" spans="1:6" x14ac:dyDescent="0.25">
      <c r="A21462" t="s">
        <v>30</v>
      </c>
      <c r="B21462" t="s">
        <v>12</v>
      </c>
      <c r="C21462" s="2">
        <v>43087.614548588172</v>
      </c>
      <c r="D21462" s="1">
        <v>1</v>
      </c>
      <c r="E21462">
        <v>29</v>
      </c>
      <c r="F21462" t="s">
        <v>8</v>
      </c>
    </row>
    <row r="21463" spans="1:6" x14ac:dyDescent="0.25">
      <c r="A21463" t="s">
        <v>30</v>
      </c>
      <c r="B21463" t="s">
        <v>12</v>
      </c>
      <c r="C21463" s="2">
        <v>43087.621307870373</v>
      </c>
      <c r="D21463" s="1">
        <v>1</v>
      </c>
      <c r="E21463">
        <v>68</v>
      </c>
      <c r="F21463" t="s">
        <v>8</v>
      </c>
    </row>
    <row r="21464" spans="1:6" x14ac:dyDescent="0.25">
      <c r="A21464" t="s">
        <v>30</v>
      </c>
      <c r="B21464" t="s">
        <v>12</v>
      </c>
      <c r="C21464" s="2">
        <v>43087.63145831041</v>
      </c>
      <c r="D21464" s="1">
        <v>1</v>
      </c>
      <c r="E21464">
        <v>89</v>
      </c>
      <c r="F21464" t="s">
        <v>8</v>
      </c>
    </row>
    <row r="21465" spans="1:6" x14ac:dyDescent="0.25">
      <c r="A21465" t="s">
        <v>30</v>
      </c>
      <c r="B21465" t="s">
        <v>12</v>
      </c>
      <c r="C21465" s="2">
        <v>43087.634525462985</v>
      </c>
      <c r="D21465" s="1">
        <v>1</v>
      </c>
      <c r="E21465">
        <v>32</v>
      </c>
      <c r="F21465" t="s">
        <v>8</v>
      </c>
    </row>
    <row r="21466" spans="1:6" x14ac:dyDescent="0.25">
      <c r="A21466" t="s">
        <v>30</v>
      </c>
      <c r="B21466" t="s">
        <v>11</v>
      </c>
      <c r="C21466" s="2">
        <v>43087.627233761363</v>
      </c>
      <c r="D21466" s="1">
        <v>1</v>
      </c>
      <c r="E21466">
        <v>5</v>
      </c>
      <c r="F21466" t="s">
        <v>8</v>
      </c>
    </row>
    <row r="21467" spans="1:6" x14ac:dyDescent="0.25">
      <c r="A21467" t="s">
        <v>30</v>
      </c>
      <c r="B21467" t="s">
        <v>13</v>
      </c>
      <c r="C21467" s="2">
        <v>43087.647430532612</v>
      </c>
      <c r="D21467" s="1">
        <v>1</v>
      </c>
      <c r="E21467">
        <v>3</v>
      </c>
      <c r="F21467" t="s">
        <v>8</v>
      </c>
    </row>
    <row r="21468" spans="1:6" x14ac:dyDescent="0.25">
      <c r="A21468" t="s">
        <v>30</v>
      </c>
      <c r="B21468" t="s">
        <v>11</v>
      </c>
      <c r="C21468" s="2">
        <v>43087.650428206194</v>
      </c>
      <c r="D21468" s="1">
        <v>1</v>
      </c>
      <c r="E21468">
        <v>2</v>
      </c>
      <c r="F21468" t="s">
        <v>8</v>
      </c>
    </row>
    <row r="21469" spans="1:6" x14ac:dyDescent="0.25">
      <c r="A21469" t="s">
        <v>30</v>
      </c>
      <c r="B21469" t="s">
        <v>7</v>
      </c>
      <c r="C21469" s="2">
        <v>43087.652453703806</v>
      </c>
      <c r="D21469" s="1">
        <v>1</v>
      </c>
      <c r="E21469">
        <v>13</v>
      </c>
      <c r="F21469" t="s">
        <v>8</v>
      </c>
    </row>
    <row r="21470" spans="1:6" x14ac:dyDescent="0.25">
      <c r="A21470" t="s">
        <v>30</v>
      </c>
      <c r="B21470" t="s">
        <v>12</v>
      </c>
      <c r="C21470" s="2">
        <v>43087.66355320625</v>
      </c>
      <c r="D21470" s="1">
        <v>1</v>
      </c>
      <c r="E21470">
        <v>134</v>
      </c>
      <c r="F21470" t="s">
        <v>8</v>
      </c>
    </row>
    <row r="21471" spans="1:6" x14ac:dyDescent="0.25">
      <c r="A21471" t="s">
        <v>30</v>
      </c>
      <c r="B21471" t="s">
        <v>11</v>
      </c>
      <c r="C21471" s="2">
        <v>43087.65921296319</v>
      </c>
      <c r="D21471" s="1">
        <v>1</v>
      </c>
      <c r="E21471">
        <v>16</v>
      </c>
      <c r="F21471" t="s">
        <v>8</v>
      </c>
    </row>
    <row r="21472" spans="1:6" x14ac:dyDescent="0.25">
      <c r="A21472" t="s">
        <v>30</v>
      </c>
      <c r="B21472" t="s">
        <v>10</v>
      </c>
      <c r="C21472" s="2">
        <v>43087.666284722276</v>
      </c>
      <c r="D21472" s="1">
        <v>1</v>
      </c>
      <c r="E21472">
        <v>6</v>
      </c>
      <c r="F21472" t="s">
        <v>8</v>
      </c>
    </row>
    <row r="21473" spans="1:6" x14ac:dyDescent="0.25">
      <c r="A21473" t="s">
        <v>30</v>
      </c>
      <c r="B21473" t="s">
        <v>15</v>
      </c>
      <c r="C21473" s="2">
        <v>43087.666284722276</v>
      </c>
      <c r="D21473" s="1">
        <v>1</v>
      </c>
      <c r="E21473">
        <v>1</v>
      </c>
      <c r="F21473" t="s">
        <v>8</v>
      </c>
    </row>
    <row r="21474" spans="1:6" x14ac:dyDescent="0.25">
      <c r="A21474" t="s">
        <v>30</v>
      </c>
      <c r="B21474" t="s">
        <v>9</v>
      </c>
      <c r="C21474" s="2">
        <v>43087.669675914571</v>
      </c>
      <c r="D21474" s="1">
        <v>1</v>
      </c>
      <c r="E21474">
        <v>5</v>
      </c>
      <c r="F21474" t="s">
        <v>8</v>
      </c>
    </row>
    <row r="21475" spans="1:6" x14ac:dyDescent="0.25">
      <c r="A21475" t="s">
        <v>30</v>
      </c>
      <c r="B21475" t="s">
        <v>12</v>
      </c>
      <c r="C21475" s="2">
        <v>43087.671400451567</v>
      </c>
      <c r="D21475" s="1">
        <v>1</v>
      </c>
      <c r="E21475">
        <v>13</v>
      </c>
      <c r="F21475" t="s">
        <v>8</v>
      </c>
    </row>
    <row r="21476" spans="1:6" x14ac:dyDescent="0.25">
      <c r="A21476" t="s">
        <v>30</v>
      </c>
      <c r="B21476" t="s">
        <v>16</v>
      </c>
      <c r="C21476" s="2">
        <v>43087.675150428433</v>
      </c>
      <c r="D21476" s="1">
        <v>1</v>
      </c>
      <c r="E21476">
        <v>1</v>
      </c>
      <c r="F21476" t="s">
        <v>8</v>
      </c>
    </row>
    <row r="21477" spans="1:6" x14ac:dyDescent="0.25">
      <c r="A21477" t="s">
        <v>30</v>
      </c>
      <c r="B21477" t="s">
        <v>16</v>
      </c>
      <c r="C21477" s="2">
        <v>43087.681689791847</v>
      </c>
      <c r="D21477" s="1">
        <v>1</v>
      </c>
      <c r="E21477">
        <v>1</v>
      </c>
      <c r="F21477" t="s">
        <v>8</v>
      </c>
    </row>
    <row r="21478" spans="1:6" x14ac:dyDescent="0.25">
      <c r="A21478" t="s">
        <v>30</v>
      </c>
      <c r="B21478" t="s">
        <v>12</v>
      </c>
      <c r="C21478" s="2">
        <v>43087.689884259365</v>
      </c>
      <c r="D21478" s="1">
        <v>1</v>
      </c>
      <c r="E21478">
        <v>61</v>
      </c>
      <c r="F21478" t="s">
        <v>8</v>
      </c>
    </row>
    <row r="21479" spans="1:6" x14ac:dyDescent="0.25">
      <c r="A21479" t="s">
        <v>30</v>
      </c>
      <c r="B21479" t="s">
        <v>11</v>
      </c>
      <c r="C21479" s="2">
        <v>43087.694212928414</v>
      </c>
      <c r="D21479" s="1">
        <v>1</v>
      </c>
      <c r="E21479">
        <v>8</v>
      </c>
      <c r="F21479" t="s">
        <v>8</v>
      </c>
    </row>
    <row r="21480" spans="1:6" x14ac:dyDescent="0.25">
      <c r="A21480" t="s">
        <v>30</v>
      </c>
      <c r="B21480" t="s">
        <v>12</v>
      </c>
      <c r="C21480" s="2">
        <v>43087.693784687668</v>
      </c>
      <c r="D21480" s="1">
        <v>1</v>
      </c>
      <c r="E21480">
        <v>27</v>
      </c>
      <c r="F21480" t="s">
        <v>8</v>
      </c>
    </row>
    <row r="21481" spans="1:6" x14ac:dyDescent="0.25">
      <c r="A21481" t="s">
        <v>30</v>
      </c>
      <c r="B21481" t="s">
        <v>11</v>
      </c>
      <c r="C21481" s="2">
        <v>43087.697384224739</v>
      </c>
      <c r="D21481" s="1">
        <v>1</v>
      </c>
      <c r="E21481">
        <v>6</v>
      </c>
      <c r="F21481" t="s">
        <v>8</v>
      </c>
    </row>
    <row r="21482" spans="1:6" x14ac:dyDescent="0.25">
      <c r="A21482" t="s">
        <v>30</v>
      </c>
      <c r="B21482" t="s">
        <v>11</v>
      </c>
      <c r="C21482" s="2">
        <v>43087.698159687687</v>
      </c>
      <c r="D21482" s="1">
        <v>1</v>
      </c>
      <c r="E21482">
        <v>11</v>
      </c>
      <c r="F21482" t="s">
        <v>8</v>
      </c>
    </row>
    <row r="21483" spans="1:6" x14ac:dyDescent="0.25">
      <c r="A21483" t="s">
        <v>30</v>
      </c>
      <c r="B21483" t="s">
        <v>7</v>
      </c>
      <c r="C21483" s="2">
        <v>43087.69895832194</v>
      </c>
      <c r="D21483" s="1">
        <v>1</v>
      </c>
      <c r="E21483">
        <v>18</v>
      </c>
      <c r="F21483" t="s">
        <v>8</v>
      </c>
    </row>
    <row r="21484" spans="1:6" x14ac:dyDescent="0.25">
      <c r="A21484" t="s">
        <v>30</v>
      </c>
      <c r="B21484" t="s">
        <v>10</v>
      </c>
      <c r="C21484" s="2">
        <v>43087.700081018731</v>
      </c>
      <c r="D21484" s="1">
        <v>1</v>
      </c>
      <c r="E21484">
        <v>5</v>
      </c>
      <c r="F21484" t="s">
        <v>8</v>
      </c>
    </row>
    <row r="21485" spans="1:6" x14ac:dyDescent="0.25">
      <c r="A21485" t="s">
        <v>30</v>
      </c>
      <c r="B21485" t="s">
        <v>11</v>
      </c>
      <c r="C21485" s="2">
        <v>43087.701689791866</v>
      </c>
      <c r="D21485" s="1">
        <v>1</v>
      </c>
      <c r="E21485">
        <v>27</v>
      </c>
      <c r="F21485" t="s">
        <v>8</v>
      </c>
    </row>
    <row r="21486" spans="1:6" x14ac:dyDescent="0.25">
      <c r="A21486" t="s">
        <v>30</v>
      </c>
      <c r="B21486" t="s">
        <v>11</v>
      </c>
      <c r="C21486" s="2">
        <v>43087.703993021045</v>
      </c>
      <c r="D21486" s="1">
        <v>1</v>
      </c>
      <c r="E21486">
        <v>1</v>
      </c>
      <c r="F21486" t="s">
        <v>8</v>
      </c>
    </row>
    <row r="21487" spans="1:6" x14ac:dyDescent="0.25">
      <c r="A21487" t="s">
        <v>30</v>
      </c>
      <c r="B21487" t="s">
        <v>12</v>
      </c>
      <c r="C21487" s="2">
        <v>43087.701562500093</v>
      </c>
      <c r="D21487" s="1">
        <v>1</v>
      </c>
      <c r="E21487">
        <v>15</v>
      </c>
      <c r="F21487" t="s">
        <v>8</v>
      </c>
    </row>
    <row r="21488" spans="1:6" x14ac:dyDescent="0.25">
      <c r="A21488" t="s">
        <v>30</v>
      </c>
      <c r="B21488" t="s">
        <v>13</v>
      </c>
      <c r="C21488" s="2">
        <v>43087.717094907537</v>
      </c>
      <c r="D21488" s="1">
        <v>1</v>
      </c>
      <c r="E21488">
        <v>2</v>
      </c>
      <c r="F21488" t="s">
        <v>8</v>
      </c>
    </row>
    <row r="21489" spans="1:6" x14ac:dyDescent="0.25">
      <c r="A21489" t="s">
        <v>30</v>
      </c>
      <c r="B21489" t="s">
        <v>15</v>
      </c>
      <c r="C21489" s="2">
        <v>43087.705266203731</v>
      </c>
      <c r="D21489" s="1">
        <v>1</v>
      </c>
      <c r="E21489">
        <v>1</v>
      </c>
      <c r="F21489" t="s">
        <v>8</v>
      </c>
    </row>
    <row r="21490" spans="1:6" x14ac:dyDescent="0.25">
      <c r="A21490" t="s">
        <v>30</v>
      </c>
      <c r="B21490" t="s">
        <v>7</v>
      </c>
      <c r="C21490" s="2">
        <v>43087.729780081194</v>
      </c>
      <c r="D21490" s="1">
        <v>1</v>
      </c>
      <c r="E21490">
        <v>1</v>
      </c>
      <c r="F21490" t="s">
        <v>8</v>
      </c>
    </row>
    <row r="21491" spans="1:6" x14ac:dyDescent="0.25">
      <c r="A21491" t="s">
        <v>30</v>
      </c>
      <c r="B21491" t="s">
        <v>11</v>
      </c>
      <c r="C21491" s="2">
        <v>43087.718148148153</v>
      </c>
      <c r="D21491" s="1">
        <v>1</v>
      </c>
      <c r="E21491">
        <v>4</v>
      </c>
      <c r="F21491" t="s">
        <v>8</v>
      </c>
    </row>
    <row r="21492" spans="1:6" x14ac:dyDescent="0.25">
      <c r="A21492" t="s">
        <v>30</v>
      </c>
      <c r="B21492" t="s">
        <v>13</v>
      </c>
      <c r="C21492" s="2">
        <v>43087.732326354366</v>
      </c>
      <c r="D21492" s="1">
        <v>1</v>
      </c>
      <c r="E21492">
        <v>1</v>
      </c>
      <c r="F21492" t="s">
        <v>8</v>
      </c>
    </row>
    <row r="21493" spans="1:6" x14ac:dyDescent="0.25">
      <c r="A21493" t="s">
        <v>30</v>
      </c>
      <c r="B21493" t="s">
        <v>7</v>
      </c>
      <c r="C21493" s="2">
        <v>43087.730705995578</v>
      </c>
      <c r="D21493" s="1">
        <v>1</v>
      </c>
      <c r="E21493">
        <v>1</v>
      </c>
      <c r="F21493" t="s">
        <v>8</v>
      </c>
    </row>
    <row r="21494" spans="1:6" x14ac:dyDescent="0.25">
      <c r="A21494" t="s">
        <v>30</v>
      </c>
      <c r="B21494" t="s">
        <v>13</v>
      </c>
      <c r="C21494" s="2">
        <v>43087.733391203918</v>
      </c>
      <c r="D21494" s="1">
        <v>1</v>
      </c>
      <c r="E21494">
        <v>2</v>
      </c>
      <c r="F21494" t="s">
        <v>8</v>
      </c>
    </row>
    <row r="21495" spans="1:6" x14ac:dyDescent="0.25">
      <c r="A21495" t="s">
        <v>30</v>
      </c>
      <c r="B21495" t="s">
        <v>7</v>
      </c>
      <c r="C21495" s="2">
        <v>43087.73475693306</v>
      </c>
      <c r="D21495" s="1">
        <v>1</v>
      </c>
      <c r="E21495">
        <v>1</v>
      </c>
      <c r="F21495" t="s">
        <v>8</v>
      </c>
    </row>
    <row r="21496" spans="1:6" x14ac:dyDescent="0.25">
      <c r="A21496" t="s">
        <v>30</v>
      </c>
      <c r="B21496" t="s">
        <v>17</v>
      </c>
      <c r="C21496" s="2">
        <v>43087.73780092597</v>
      </c>
      <c r="D21496" s="1">
        <v>1</v>
      </c>
      <c r="E21496">
        <v>2</v>
      </c>
      <c r="F21496" t="s">
        <v>8</v>
      </c>
    </row>
    <row r="21497" spans="1:6" x14ac:dyDescent="0.25">
      <c r="A21497" t="s">
        <v>30</v>
      </c>
      <c r="B21497" t="s">
        <v>13</v>
      </c>
      <c r="C21497" s="2">
        <v>43087.734375</v>
      </c>
      <c r="D21497" s="1">
        <v>1</v>
      </c>
      <c r="E21497">
        <v>2</v>
      </c>
      <c r="F21497" t="s">
        <v>8</v>
      </c>
    </row>
    <row r="21498" spans="1:6" x14ac:dyDescent="0.25">
      <c r="A21498" t="s">
        <v>30</v>
      </c>
      <c r="B21498" t="s">
        <v>7</v>
      </c>
      <c r="C21498" s="2">
        <v>43087.738564814907</v>
      </c>
      <c r="D21498" s="1">
        <v>1</v>
      </c>
      <c r="E21498">
        <v>1</v>
      </c>
      <c r="F21498" t="s">
        <v>8</v>
      </c>
    </row>
    <row r="21499" spans="1:6" x14ac:dyDescent="0.25">
      <c r="A21499" t="s">
        <v>30</v>
      </c>
      <c r="B21499" t="s">
        <v>7</v>
      </c>
      <c r="C21499" s="2">
        <v>43087.739178240765</v>
      </c>
      <c r="D21499" s="1">
        <v>1</v>
      </c>
      <c r="E21499">
        <v>1</v>
      </c>
      <c r="F21499" t="s">
        <v>8</v>
      </c>
    </row>
    <row r="21500" spans="1:6" x14ac:dyDescent="0.25">
      <c r="A21500" t="s">
        <v>30</v>
      </c>
      <c r="B21500" t="s">
        <v>7</v>
      </c>
      <c r="C21500" s="2">
        <v>43087.744004595093</v>
      </c>
      <c r="D21500" s="1">
        <v>1</v>
      </c>
      <c r="E21500">
        <v>1</v>
      </c>
      <c r="F21500" t="s">
        <v>8</v>
      </c>
    </row>
    <row r="21501" spans="1:6" x14ac:dyDescent="0.25">
      <c r="A21501" t="s">
        <v>30</v>
      </c>
      <c r="B21501" t="s">
        <v>7</v>
      </c>
      <c r="C21501" s="2">
        <v>43087.744965266436</v>
      </c>
      <c r="D21501" s="1">
        <v>1</v>
      </c>
      <c r="E21501">
        <v>1</v>
      </c>
      <c r="F21501" t="s">
        <v>8</v>
      </c>
    </row>
    <row r="21502" spans="1:6" x14ac:dyDescent="0.25">
      <c r="A21502" t="s">
        <v>30</v>
      </c>
      <c r="B21502" t="s">
        <v>13</v>
      </c>
      <c r="C21502" s="2">
        <v>43087.748819421511</v>
      </c>
      <c r="D21502" s="1">
        <v>1</v>
      </c>
      <c r="E21502">
        <v>5</v>
      </c>
      <c r="F21502" t="s">
        <v>8</v>
      </c>
    </row>
    <row r="21503" spans="1:6" x14ac:dyDescent="0.25">
      <c r="A21503" t="s">
        <v>30</v>
      </c>
      <c r="B21503" t="s">
        <v>13</v>
      </c>
      <c r="C21503" s="2">
        <v>43087.750810173806</v>
      </c>
      <c r="D21503" s="1">
        <v>1</v>
      </c>
      <c r="E21503">
        <v>2</v>
      </c>
      <c r="F21503" t="s">
        <v>8</v>
      </c>
    </row>
    <row r="21504" spans="1:6" x14ac:dyDescent="0.25">
      <c r="A21504" t="s">
        <v>30</v>
      </c>
      <c r="B21504" t="s">
        <v>17</v>
      </c>
      <c r="C21504" s="2">
        <v>43087.742800891399</v>
      </c>
      <c r="D21504" s="1">
        <v>1</v>
      </c>
      <c r="E21504">
        <v>1</v>
      </c>
      <c r="F21504" t="s">
        <v>8</v>
      </c>
    </row>
    <row r="21505" spans="1:6" x14ac:dyDescent="0.25">
      <c r="A21505" t="s">
        <v>30</v>
      </c>
      <c r="B21505" t="s">
        <v>13</v>
      </c>
      <c r="C21505" s="2">
        <v>43087.741863403004</v>
      </c>
      <c r="D21505" s="1">
        <v>1</v>
      </c>
      <c r="E21505">
        <v>1</v>
      </c>
      <c r="F21505" t="s">
        <v>8</v>
      </c>
    </row>
    <row r="21506" spans="1:6" x14ac:dyDescent="0.25">
      <c r="A21506" t="s">
        <v>30</v>
      </c>
      <c r="B21506" t="s">
        <v>13</v>
      </c>
      <c r="C21506" s="2">
        <v>43087.754733761773</v>
      </c>
      <c r="D21506" s="1">
        <v>1</v>
      </c>
      <c r="E21506">
        <v>7</v>
      </c>
      <c r="F21506" t="s">
        <v>8</v>
      </c>
    </row>
    <row r="21507" spans="1:6" x14ac:dyDescent="0.25">
      <c r="A21507" t="s">
        <v>30</v>
      </c>
      <c r="B21507" t="s">
        <v>13</v>
      </c>
      <c r="C21507" s="2">
        <v>43087.754571736325</v>
      </c>
      <c r="D21507" s="1">
        <v>1</v>
      </c>
      <c r="E21507">
        <v>1</v>
      </c>
      <c r="F21507" t="s">
        <v>8</v>
      </c>
    </row>
    <row r="21508" spans="1:6" x14ac:dyDescent="0.25">
      <c r="A21508" t="s">
        <v>30</v>
      </c>
      <c r="B21508" t="s">
        <v>13</v>
      </c>
      <c r="C21508" s="2">
        <v>43087.757314780261</v>
      </c>
      <c r="D21508" s="1">
        <v>1</v>
      </c>
      <c r="E21508">
        <v>1</v>
      </c>
      <c r="F21508" t="s">
        <v>8</v>
      </c>
    </row>
    <row r="21509" spans="1:6" x14ac:dyDescent="0.25">
      <c r="A21509" t="s">
        <v>30</v>
      </c>
      <c r="B21509" t="s">
        <v>13</v>
      </c>
      <c r="C21509" s="2">
        <v>43087.757719907444</v>
      </c>
      <c r="D21509" s="1">
        <v>1</v>
      </c>
      <c r="E21509">
        <v>1</v>
      </c>
      <c r="F21509" t="s">
        <v>8</v>
      </c>
    </row>
    <row r="21510" spans="1:6" x14ac:dyDescent="0.25">
      <c r="A21510" t="s">
        <v>30</v>
      </c>
      <c r="B21510" t="s">
        <v>13</v>
      </c>
      <c r="C21510" s="2">
        <v>43087.760219872463</v>
      </c>
      <c r="D21510" s="1">
        <v>1</v>
      </c>
      <c r="E21510">
        <v>1</v>
      </c>
      <c r="F21510" t="s">
        <v>8</v>
      </c>
    </row>
    <row r="21511" spans="1:6" x14ac:dyDescent="0.25">
      <c r="A21511" t="s">
        <v>30</v>
      </c>
      <c r="B21511" t="s">
        <v>7</v>
      </c>
      <c r="C21511" s="2">
        <v>43087.759895810392</v>
      </c>
      <c r="D21511" s="1">
        <v>1</v>
      </c>
      <c r="E21511">
        <v>1</v>
      </c>
      <c r="F21511" t="s">
        <v>8</v>
      </c>
    </row>
    <row r="21512" spans="1:6" x14ac:dyDescent="0.25">
      <c r="A21512" t="s">
        <v>30</v>
      </c>
      <c r="B21512" t="s">
        <v>13</v>
      </c>
      <c r="C21512" s="2">
        <v>43087.762650439981</v>
      </c>
      <c r="D21512" s="1">
        <v>1</v>
      </c>
      <c r="E21512">
        <v>1</v>
      </c>
      <c r="F21512" t="s">
        <v>8</v>
      </c>
    </row>
    <row r="21513" spans="1:6" x14ac:dyDescent="0.25">
      <c r="A21513" t="s">
        <v>30</v>
      </c>
      <c r="B21513" t="s">
        <v>13</v>
      </c>
      <c r="C21513" s="2">
        <v>43087.763298611157</v>
      </c>
      <c r="D21513" s="1">
        <v>1</v>
      </c>
      <c r="E21513">
        <v>1</v>
      </c>
      <c r="F21513" t="s">
        <v>8</v>
      </c>
    </row>
    <row r="21514" spans="1:6" x14ac:dyDescent="0.25">
      <c r="A21514" t="s">
        <v>30</v>
      </c>
      <c r="B21514" t="s">
        <v>13</v>
      </c>
      <c r="C21514" s="2">
        <v>43087.762893483974</v>
      </c>
      <c r="D21514" s="1">
        <v>1</v>
      </c>
      <c r="E21514">
        <v>12</v>
      </c>
      <c r="F21514" t="s">
        <v>8</v>
      </c>
    </row>
    <row r="21515" spans="1:6" x14ac:dyDescent="0.25">
      <c r="A21515" t="s">
        <v>30</v>
      </c>
      <c r="B21515" t="s">
        <v>13</v>
      </c>
      <c r="C21515" s="2">
        <v>43087.762372650672</v>
      </c>
      <c r="D21515" s="1">
        <v>1</v>
      </c>
      <c r="E21515">
        <v>1</v>
      </c>
      <c r="F21515" t="s">
        <v>8</v>
      </c>
    </row>
    <row r="21516" spans="1:6" x14ac:dyDescent="0.25">
      <c r="A21516" t="s">
        <v>30</v>
      </c>
      <c r="B21516" t="s">
        <v>13</v>
      </c>
      <c r="C21516" s="2">
        <v>43087.764606446959</v>
      </c>
      <c r="D21516" s="1">
        <v>1</v>
      </c>
      <c r="E21516">
        <v>1</v>
      </c>
      <c r="F21516" t="s">
        <v>8</v>
      </c>
    </row>
    <row r="21517" spans="1:6" x14ac:dyDescent="0.25">
      <c r="A21517" t="s">
        <v>30</v>
      </c>
      <c r="B21517" t="s">
        <v>13</v>
      </c>
      <c r="C21517" s="2">
        <v>43087.76478005806</v>
      </c>
      <c r="D21517" s="1">
        <v>1</v>
      </c>
      <c r="E21517">
        <v>2</v>
      </c>
      <c r="F21517" t="s">
        <v>8</v>
      </c>
    </row>
    <row r="21518" spans="1:6" x14ac:dyDescent="0.25">
      <c r="A21518" t="s">
        <v>30</v>
      </c>
      <c r="B21518" t="s">
        <v>12</v>
      </c>
      <c r="C21518" s="2">
        <v>43088.345601852052</v>
      </c>
      <c r="D21518" s="1">
        <v>1</v>
      </c>
      <c r="E21518">
        <v>80</v>
      </c>
      <c r="F21518" t="s">
        <v>8</v>
      </c>
    </row>
    <row r="21519" spans="1:6" x14ac:dyDescent="0.25">
      <c r="A21519" t="s">
        <v>30</v>
      </c>
      <c r="B21519" t="s">
        <v>12</v>
      </c>
      <c r="C21519" s="2">
        <v>43088.357187500224</v>
      </c>
      <c r="D21519" s="1">
        <v>1</v>
      </c>
      <c r="E21519">
        <v>33</v>
      </c>
      <c r="F21519" t="s">
        <v>8</v>
      </c>
    </row>
    <row r="21520" spans="1:6" x14ac:dyDescent="0.25">
      <c r="A21520" t="s">
        <v>30</v>
      </c>
      <c r="B21520" t="s">
        <v>12</v>
      </c>
      <c r="C21520" s="2">
        <v>43088.3601620025</v>
      </c>
      <c r="D21520" s="1">
        <v>1</v>
      </c>
      <c r="E21520">
        <v>19</v>
      </c>
      <c r="F21520" t="s">
        <v>8</v>
      </c>
    </row>
    <row r="21521" spans="1:6" x14ac:dyDescent="0.25">
      <c r="A21521" t="s">
        <v>30</v>
      </c>
      <c r="B21521" t="s">
        <v>12</v>
      </c>
      <c r="C21521" s="2">
        <v>43088.365937488619</v>
      </c>
      <c r="D21521" s="1">
        <v>1</v>
      </c>
      <c r="E21521">
        <v>33</v>
      </c>
      <c r="F21521" t="s">
        <v>8</v>
      </c>
    </row>
    <row r="21522" spans="1:6" x14ac:dyDescent="0.25">
      <c r="A21522" t="s">
        <v>30</v>
      </c>
      <c r="B21522" t="s">
        <v>12</v>
      </c>
      <c r="C21522" s="2">
        <v>43088.372129629832</v>
      </c>
      <c r="D21522" s="1">
        <v>1</v>
      </c>
      <c r="E21522">
        <v>4</v>
      </c>
      <c r="F21522" t="s">
        <v>8</v>
      </c>
    </row>
    <row r="21523" spans="1:6" x14ac:dyDescent="0.25">
      <c r="A21523" t="s">
        <v>30</v>
      </c>
      <c r="B21523" t="s">
        <v>12</v>
      </c>
      <c r="C21523" s="2">
        <v>43088.377118055709</v>
      </c>
      <c r="D21523" s="1">
        <v>1</v>
      </c>
      <c r="E21523">
        <v>51</v>
      </c>
      <c r="F21523" t="s">
        <v>8</v>
      </c>
    </row>
    <row r="21524" spans="1:6" x14ac:dyDescent="0.25">
      <c r="A21524" t="s">
        <v>30</v>
      </c>
      <c r="B21524" t="s">
        <v>12</v>
      </c>
      <c r="C21524" s="2">
        <v>43088.394583298825</v>
      </c>
      <c r="D21524" s="1">
        <v>1</v>
      </c>
      <c r="E21524">
        <v>7</v>
      </c>
      <c r="F21524" t="s">
        <v>8</v>
      </c>
    </row>
    <row r="21525" spans="1:6" x14ac:dyDescent="0.25">
      <c r="A21525" t="s">
        <v>30</v>
      </c>
      <c r="B21525" t="s">
        <v>12</v>
      </c>
      <c r="C21525" s="2">
        <v>43088.403020821977</v>
      </c>
      <c r="D21525" s="1">
        <v>1</v>
      </c>
      <c r="E21525">
        <v>7</v>
      </c>
      <c r="F21525" t="s">
        <v>8</v>
      </c>
    </row>
    <row r="21526" spans="1:6" x14ac:dyDescent="0.25">
      <c r="A21526" t="s">
        <v>30</v>
      </c>
      <c r="B21526" t="s">
        <v>12</v>
      </c>
      <c r="C21526" s="2">
        <v>43088.4082638775</v>
      </c>
      <c r="D21526" s="1">
        <v>1</v>
      </c>
      <c r="E21526">
        <v>40</v>
      </c>
      <c r="F21526" t="s">
        <v>8</v>
      </c>
    </row>
    <row r="21527" spans="1:6" x14ac:dyDescent="0.25">
      <c r="A21527" t="s">
        <v>30</v>
      </c>
      <c r="B21527" t="s">
        <v>12</v>
      </c>
      <c r="C21527" s="2">
        <v>43088.408136574086</v>
      </c>
      <c r="D21527" s="1">
        <v>1</v>
      </c>
      <c r="E21527">
        <v>7</v>
      </c>
      <c r="F21527" t="s">
        <v>8</v>
      </c>
    </row>
    <row r="21528" spans="1:6" x14ac:dyDescent="0.25">
      <c r="A21528" t="s">
        <v>30</v>
      </c>
      <c r="B21528" t="s">
        <v>12</v>
      </c>
      <c r="C21528" s="2">
        <v>43088.421192094684</v>
      </c>
      <c r="D21528" s="1">
        <v>1</v>
      </c>
      <c r="E21528">
        <v>10</v>
      </c>
      <c r="F21528" t="s">
        <v>8</v>
      </c>
    </row>
    <row r="21529" spans="1:6" x14ac:dyDescent="0.25">
      <c r="A21529" t="s">
        <v>30</v>
      </c>
      <c r="B21529" t="s">
        <v>9</v>
      </c>
      <c r="C21529" s="2">
        <v>43088.42575228028</v>
      </c>
      <c r="D21529" s="1">
        <v>1</v>
      </c>
      <c r="E21529">
        <v>15</v>
      </c>
      <c r="F21529" t="s">
        <v>8</v>
      </c>
    </row>
    <row r="21530" spans="1:6" x14ac:dyDescent="0.25">
      <c r="A21530" t="s">
        <v>30</v>
      </c>
      <c r="B21530" t="s">
        <v>12</v>
      </c>
      <c r="C21530" s="2">
        <v>43088.428900463041</v>
      </c>
      <c r="D21530" s="1">
        <v>1</v>
      </c>
      <c r="E21530">
        <v>7</v>
      </c>
      <c r="F21530" t="s">
        <v>8</v>
      </c>
    </row>
    <row r="21531" spans="1:6" x14ac:dyDescent="0.25">
      <c r="A21531" t="s">
        <v>30</v>
      </c>
      <c r="B21531" t="s">
        <v>12</v>
      </c>
      <c r="C21531" s="2">
        <v>43088.431111111306</v>
      </c>
      <c r="D21531" s="1">
        <v>1</v>
      </c>
      <c r="E21531">
        <v>25</v>
      </c>
      <c r="F21531" t="s">
        <v>8</v>
      </c>
    </row>
    <row r="21532" spans="1:6" x14ac:dyDescent="0.25">
      <c r="A21532" t="s">
        <v>30</v>
      </c>
      <c r="B21532" t="s">
        <v>12</v>
      </c>
      <c r="C21532" s="2">
        <v>43088.433368055616</v>
      </c>
      <c r="D21532" s="1">
        <v>1</v>
      </c>
      <c r="E21532">
        <v>25</v>
      </c>
      <c r="F21532" t="s">
        <v>8</v>
      </c>
    </row>
    <row r="21533" spans="1:6" x14ac:dyDescent="0.25">
      <c r="A21533" t="s">
        <v>30</v>
      </c>
      <c r="B21533" t="s">
        <v>12</v>
      </c>
      <c r="C21533" s="2">
        <v>43088.436967592686</v>
      </c>
      <c r="D21533" s="1">
        <v>1</v>
      </c>
      <c r="E21533">
        <v>20</v>
      </c>
      <c r="F21533" t="s">
        <v>8</v>
      </c>
    </row>
    <row r="21534" spans="1:6" x14ac:dyDescent="0.25">
      <c r="A21534" t="s">
        <v>30</v>
      </c>
      <c r="B21534" t="s">
        <v>12</v>
      </c>
      <c r="C21534" s="2">
        <v>43088.449884236325</v>
      </c>
      <c r="D21534" s="1">
        <v>1</v>
      </c>
      <c r="E21534">
        <v>65</v>
      </c>
      <c r="F21534" t="s">
        <v>8</v>
      </c>
    </row>
    <row r="21535" spans="1:6" x14ac:dyDescent="0.25">
      <c r="A21535" t="s">
        <v>30</v>
      </c>
      <c r="B21535" t="s">
        <v>18</v>
      </c>
      <c r="C21535" s="2">
        <v>43088.44957175944</v>
      </c>
      <c r="D21535" s="1">
        <v>1</v>
      </c>
      <c r="E21535">
        <v>8</v>
      </c>
      <c r="F21535" t="s">
        <v>8</v>
      </c>
    </row>
    <row r="21536" spans="1:6" x14ac:dyDescent="0.25">
      <c r="A21536" t="s">
        <v>30</v>
      </c>
      <c r="B21536" t="s">
        <v>7</v>
      </c>
      <c r="C21536" s="2">
        <v>43088.458715243265</v>
      </c>
      <c r="D21536" s="1">
        <v>1</v>
      </c>
      <c r="E21536">
        <v>1</v>
      </c>
      <c r="F21536" t="s">
        <v>8</v>
      </c>
    </row>
    <row r="21537" spans="1:6" x14ac:dyDescent="0.25">
      <c r="A21537" t="s">
        <v>30</v>
      </c>
      <c r="B21537" t="s">
        <v>12</v>
      </c>
      <c r="C21537" s="2">
        <v>43088.459594896063</v>
      </c>
      <c r="D21537" s="1">
        <v>1</v>
      </c>
      <c r="E21537">
        <v>69</v>
      </c>
      <c r="F21537" t="s">
        <v>8</v>
      </c>
    </row>
    <row r="21538" spans="1:6" x14ac:dyDescent="0.25">
      <c r="A21538" t="s">
        <v>30</v>
      </c>
      <c r="B21538" t="s">
        <v>12</v>
      </c>
      <c r="C21538" s="2">
        <v>43088.466018483974</v>
      </c>
      <c r="D21538" s="1">
        <v>1</v>
      </c>
      <c r="E21538">
        <v>58</v>
      </c>
      <c r="F21538" t="s">
        <v>8</v>
      </c>
    </row>
    <row r="21539" spans="1:6" x14ac:dyDescent="0.25">
      <c r="A21539" t="s">
        <v>30</v>
      </c>
      <c r="B21539" t="s">
        <v>12</v>
      </c>
      <c r="C21539" s="2">
        <v>43088.486423611175</v>
      </c>
      <c r="D21539" s="1">
        <v>1</v>
      </c>
      <c r="E21539">
        <v>24</v>
      </c>
      <c r="F21539" t="s">
        <v>8</v>
      </c>
    </row>
    <row r="21540" spans="1:6" x14ac:dyDescent="0.25">
      <c r="A21540" t="s">
        <v>30</v>
      </c>
      <c r="B21540" t="s">
        <v>12</v>
      </c>
      <c r="C21540" s="2">
        <v>43088.489409722388</v>
      </c>
      <c r="D21540" s="1">
        <v>1</v>
      </c>
      <c r="E21540">
        <v>10</v>
      </c>
      <c r="F21540" t="s">
        <v>8</v>
      </c>
    </row>
    <row r="21541" spans="1:6" x14ac:dyDescent="0.25">
      <c r="A21541" t="s">
        <v>30</v>
      </c>
      <c r="B21541" t="s">
        <v>12</v>
      </c>
      <c r="C21541" s="2">
        <v>43088.491550926119</v>
      </c>
      <c r="D21541" s="1">
        <v>1</v>
      </c>
      <c r="E21541">
        <v>3</v>
      </c>
      <c r="F21541" t="s">
        <v>8</v>
      </c>
    </row>
    <row r="21542" spans="1:6" x14ac:dyDescent="0.25">
      <c r="A21542" t="s">
        <v>30</v>
      </c>
      <c r="B21542" t="s">
        <v>12</v>
      </c>
      <c r="C21542" s="2">
        <v>43088.495879594702</v>
      </c>
      <c r="D21542" s="1">
        <v>1</v>
      </c>
      <c r="E21542">
        <v>5</v>
      </c>
      <c r="F21542" t="s">
        <v>8</v>
      </c>
    </row>
    <row r="21543" spans="1:6" x14ac:dyDescent="0.25">
      <c r="A21543" t="s">
        <v>30</v>
      </c>
      <c r="B21543" t="s">
        <v>7</v>
      </c>
      <c r="C21543" s="2">
        <v>43088.49583332194</v>
      </c>
      <c r="D21543" s="1">
        <v>1</v>
      </c>
      <c r="E21543">
        <v>11</v>
      </c>
      <c r="F21543" t="s">
        <v>8</v>
      </c>
    </row>
    <row r="21544" spans="1:6" x14ac:dyDescent="0.25">
      <c r="A21544" t="s">
        <v>30</v>
      </c>
      <c r="B21544" t="s">
        <v>12</v>
      </c>
      <c r="C21544" s="2">
        <v>43088.496562500019</v>
      </c>
      <c r="D21544" s="1">
        <v>1</v>
      </c>
      <c r="E21544">
        <v>16</v>
      </c>
      <c r="F21544" t="s">
        <v>8</v>
      </c>
    </row>
    <row r="21545" spans="1:6" x14ac:dyDescent="0.25">
      <c r="A21545" t="s">
        <v>30</v>
      </c>
      <c r="B21545" t="s">
        <v>12</v>
      </c>
      <c r="C21545" s="2">
        <v>43088.501712962985</v>
      </c>
      <c r="D21545" s="1">
        <v>1</v>
      </c>
      <c r="E21545">
        <v>297</v>
      </c>
      <c r="F21545" t="s">
        <v>8</v>
      </c>
    </row>
    <row r="21546" spans="1:6" x14ac:dyDescent="0.25">
      <c r="A21546" t="s">
        <v>30</v>
      </c>
      <c r="B21546" t="s">
        <v>7</v>
      </c>
      <c r="C21546" s="2">
        <v>43088.503946759272</v>
      </c>
      <c r="D21546" s="1">
        <v>1</v>
      </c>
      <c r="E21546">
        <v>2</v>
      </c>
      <c r="F21546" t="s">
        <v>8</v>
      </c>
    </row>
    <row r="21547" spans="1:6" x14ac:dyDescent="0.25">
      <c r="A21547" t="s">
        <v>30</v>
      </c>
      <c r="B21547" t="s">
        <v>12</v>
      </c>
      <c r="C21547" s="2">
        <v>43088.507743021008</v>
      </c>
      <c r="D21547" s="1">
        <v>1</v>
      </c>
      <c r="E21547">
        <v>13</v>
      </c>
      <c r="F21547" t="s">
        <v>8</v>
      </c>
    </row>
    <row r="21548" spans="1:6" x14ac:dyDescent="0.25">
      <c r="A21548" t="s">
        <v>30</v>
      </c>
      <c r="B21548" t="s">
        <v>12</v>
      </c>
      <c r="C21548" s="2">
        <v>43088.509293958545</v>
      </c>
      <c r="D21548" s="1">
        <v>1</v>
      </c>
      <c r="E21548">
        <v>2</v>
      </c>
      <c r="F21548" t="s">
        <v>8</v>
      </c>
    </row>
    <row r="21549" spans="1:6" x14ac:dyDescent="0.25">
      <c r="A21549" t="s">
        <v>30</v>
      </c>
      <c r="B21549" t="s">
        <v>12</v>
      </c>
      <c r="C21549" s="2">
        <v>43088.514467592817</v>
      </c>
      <c r="D21549" s="1">
        <v>1</v>
      </c>
      <c r="E21549">
        <v>2</v>
      </c>
      <c r="F21549" t="s">
        <v>8</v>
      </c>
    </row>
    <row r="21550" spans="1:6" x14ac:dyDescent="0.25">
      <c r="A21550" t="s">
        <v>30</v>
      </c>
      <c r="B21550" t="s">
        <v>12</v>
      </c>
      <c r="C21550" s="2">
        <v>43088.515127280261</v>
      </c>
      <c r="D21550" s="1">
        <v>1</v>
      </c>
      <c r="E21550">
        <v>40</v>
      </c>
      <c r="F21550" t="s">
        <v>8</v>
      </c>
    </row>
    <row r="21551" spans="1:6" x14ac:dyDescent="0.25">
      <c r="A21551" t="s">
        <v>30</v>
      </c>
      <c r="B21551" t="s">
        <v>12</v>
      </c>
      <c r="C21551" s="2">
        <v>43088.517280069645</v>
      </c>
      <c r="D21551" s="1">
        <v>1</v>
      </c>
      <c r="E21551">
        <v>28</v>
      </c>
      <c r="F21551" t="s">
        <v>8</v>
      </c>
    </row>
    <row r="21552" spans="1:6" x14ac:dyDescent="0.25">
      <c r="A21552" t="s">
        <v>30</v>
      </c>
      <c r="B21552" t="s">
        <v>12</v>
      </c>
      <c r="C21552" s="2">
        <v>43088.518888853956</v>
      </c>
      <c r="D21552" s="1">
        <v>1</v>
      </c>
      <c r="E21552">
        <v>7</v>
      </c>
      <c r="F21552" t="s">
        <v>8</v>
      </c>
    </row>
    <row r="21553" spans="1:6" x14ac:dyDescent="0.25">
      <c r="A21553" t="s">
        <v>30</v>
      </c>
      <c r="B21553" t="s">
        <v>7</v>
      </c>
      <c r="C21553" s="2">
        <v>43088.506909710821</v>
      </c>
      <c r="D21553" s="1">
        <v>1</v>
      </c>
      <c r="E21553">
        <v>1</v>
      </c>
      <c r="F21553" t="s">
        <v>8</v>
      </c>
    </row>
    <row r="21554" spans="1:6" x14ac:dyDescent="0.25">
      <c r="A21554" t="s">
        <v>30</v>
      </c>
      <c r="B21554" t="s">
        <v>12</v>
      </c>
      <c r="C21554" s="2">
        <v>43088.525254595093</v>
      </c>
      <c r="D21554" s="1">
        <v>1</v>
      </c>
      <c r="E21554">
        <v>93</v>
      </c>
      <c r="F21554" t="s">
        <v>8</v>
      </c>
    </row>
    <row r="21555" spans="1:6" x14ac:dyDescent="0.25">
      <c r="A21555" t="s">
        <v>30</v>
      </c>
      <c r="B21555" t="s">
        <v>12</v>
      </c>
      <c r="C21555" s="2">
        <v>43088.527372685261</v>
      </c>
      <c r="D21555" s="1">
        <v>1</v>
      </c>
      <c r="E21555">
        <v>5</v>
      </c>
      <c r="F21555" t="s">
        <v>8</v>
      </c>
    </row>
    <row r="21556" spans="1:6" x14ac:dyDescent="0.25">
      <c r="A21556" t="s">
        <v>30</v>
      </c>
      <c r="B21556" t="s">
        <v>7</v>
      </c>
      <c r="C21556" s="2">
        <v>43088.521458333358</v>
      </c>
      <c r="D21556" s="1">
        <v>1</v>
      </c>
      <c r="E21556">
        <v>14</v>
      </c>
      <c r="F21556" t="s">
        <v>8</v>
      </c>
    </row>
    <row r="21557" spans="1:6" x14ac:dyDescent="0.25">
      <c r="A21557" t="s">
        <v>30</v>
      </c>
      <c r="B21557" t="s">
        <v>7</v>
      </c>
      <c r="C21557" s="2">
        <v>43088.530682859011</v>
      </c>
      <c r="D21557" s="1">
        <v>1</v>
      </c>
      <c r="E21557">
        <v>9</v>
      </c>
      <c r="F21557" t="s">
        <v>8</v>
      </c>
    </row>
    <row r="21558" spans="1:6" x14ac:dyDescent="0.25">
      <c r="A21558" t="s">
        <v>30</v>
      </c>
      <c r="B21558" t="s">
        <v>12</v>
      </c>
      <c r="C21558" s="2">
        <v>43088.535312477034</v>
      </c>
      <c r="D21558" s="1">
        <v>1</v>
      </c>
      <c r="E21558">
        <v>2</v>
      </c>
      <c r="F21558" t="s">
        <v>8</v>
      </c>
    </row>
    <row r="21559" spans="1:6" x14ac:dyDescent="0.25">
      <c r="A21559" t="s">
        <v>30</v>
      </c>
      <c r="B21559" t="s">
        <v>12</v>
      </c>
      <c r="C21559" s="2">
        <v>43088.505416632164</v>
      </c>
      <c r="D21559" s="1">
        <v>1</v>
      </c>
      <c r="E21559">
        <v>68</v>
      </c>
      <c r="F21559" t="s">
        <v>8</v>
      </c>
    </row>
    <row r="21560" spans="1:6" x14ac:dyDescent="0.25">
      <c r="A21560" t="s">
        <v>30</v>
      </c>
      <c r="B21560" t="s">
        <v>12</v>
      </c>
      <c r="C21560" s="2">
        <v>43088.548738426063</v>
      </c>
      <c r="D21560" s="1">
        <v>1</v>
      </c>
      <c r="E21560">
        <v>65</v>
      </c>
      <c r="F21560" t="s">
        <v>8</v>
      </c>
    </row>
    <row r="21561" spans="1:6" x14ac:dyDescent="0.25">
      <c r="A21561" t="s">
        <v>30</v>
      </c>
      <c r="B21561" t="s">
        <v>12</v>
      </c>
      <c r="C21561" s="2">
        <v>43088.554699039552</v>
      </c>
      <c r="D21561" s="1">
        <v>1</v>
      </c>
      <c r="E21561">
        <v>41</v>
      </c>
      <c r="F21561" t="s">
        <v>8</v>
      </c>
    </row>
    <row r="21562" spans="1:6" x14ac:dyDescent="0.25">
      <c r="A21562" t="s">
        <v>30</v>
      </c>
      <c r="B21562" t="s">
        <v>12</v>
      </c>
      <c r="C21562" s="2">
        <v>43088.558807870373</v>
      </c>
      <c r="D21562" s="1">
        <v>1</v>
      </c>
      <c r="E21562">
        <v>267</v>
      </c>
      <c r="F21562" t="s">
        <v>8</v>
      </c>
    </row>
    <row r="21563" spans="1:6" x14ac:dyDescent="0.25">
      <c r="A21563" t="s">
        <v>30</v>
      </c>
      <c r="B21563" t="s">
        <v>12</v>
      </c>
      <c r="C21563" s="2">
        <v>43088.559525439981</v>
      </c>
      <c r="D21563" s="1">
        <v>1</v>
      </c>
      <c r="E21563">
        <v>21</v>
      </c>
      <c r="F21563" t="s">
        <v>8</v>
      </c>
    </row>
    <row r="21564" spans="1:6" x14ac:dyDescent="0.25">
      <c r="A21564" t="s">
        <v>30</v>
      </c>
      <c r="B21564" t="s">
        <v>12</v>
      </c>
      <c r="C21564" s="2">
        <v>43088.563437500037</v>
      </c>
      <c r="D21564" s="1">
        <v>1</v>
      </c>
      <c r="E21564">
        <v>17</v>
      </c>
      <c r="F21564" t="s">
        <v>8</v>
      </c>
    </row>
    <row r="21565" spans="1:6" x14ac:dyDescent="0.25">
      <c r="A21565" t="s">
        <v>30</v>
      </c>
      <c r="B21565" t="s">
        <v>12</v>
      </c>
      <c r="C21565" s="2">
        <v>43088.565694409888</v>
      </c>
      <c r="D21565" s="1">
        <v>1</v>
      </c>
      <c r="E21565">
        <v>4</v>
      </c>
      <c r="F21565" t="s">
        <v>8</v>
      </c>
    </row>
    <row r="21566" spans="1:6" x14ac:dyDescent="0.25">
      <c r="A21566" t="s">
        <v>30</v>
      </c>
      <c r="B21566" t="s">
        <v>12</v>
      </c>
      <c r="C21566" s="2">
        <v>43088.567210648209</v>
      </c>
      <c r="D21566" s="1">
        <v>1</v>
      </c>
      <c r="E21566">
        <v>73</v>
      </c>
      <c r="F21566" t="s">
        <v>8</v>
      </c>
    </row>
    <row r="21567" spans="1:6" x14ac:dyDescent="0.25">
      <c r="A21567" t="s">
        <v>30</v>
      </c>
      <c r="B21567" t="s">
        <v>12</v>
      </c>
      <c r="C21567" s="2">
        <v>43088.573912037071</v>
      </c>
      <c r="D21567" s="1">
        <v>1</v>
      </c>
      <c r="E21567">
        <v>24</v>
      </c>
      <c r="F21567" t="s">
        <v>8</v>
      </c>
    </row>
    <row r="21568" spans="1:6" x14ac:dyDescent="0.25">
      <c r="A21568" t="s">
        <v>30</v>
      </c>
      <c r="B21568" t="s">
        <v>7</v>
      </c>
      <c r="C21568" s="2">
        <v>43088.580150463153</v>
      </c>
      <c r="D21568" s="1">
        <v>1</v>
      </c>
      <c r="E21568">
        <v>34</v>
      </c>
      <c r="F21568" t="s">
        <v>8</v>
      </c>
    </row>
    <row r="21569" spans="1:6" x14ac:dyDescent="0.25">
      <c r="A21569" t="s">
        <v>30</v>
      </c>
      <c r="B21569" t="s">
        <v>7</v>
      </c>
      <c r="C21569" s="2">
        <v>43088.581689815037</v>
      </c>
      <c r="D21569" s="1">
        <v>1</v>
      </c>
      <c r="E21569">
        <v>18</v>
      </c>
      <c r="F21569" t="s">
        <v>8</v>
      </c>
    </row>
    <row r="21570" spans="1:6" x14ac:dyDescent="0.25">
      <c r="A21570" t="s">
        <v>30</v>
      </c>
      <c r="B21570" t="s">
        <v>7</v>
      </c>
      <c r="C21570" s="2">
        <v>43088.582905092742</v>
      </c>
      <c r="D21570" s="1">
        <v>1</v>
      </c>
      <c r="E21570">
        <v>4</v>
      </c>
      <c r="F21570" t="s">
        <v>8</v>
      </c>
    </row>
    <row r="21571" spans="1:6" x14ac:dyDescent="0.25">
      <c r="A21571" t="s">
        <v>30</v>
      </c>
      <c r="B21571" t="s">
        <v>7</v>
      </c>
      <c r="C21571" s="2">
        <v>43088.584166655317</v>
      </c>
      <c r="D21571" s="1">
        <v>1</v>
      </c>
      <c r="E21571">
        <v>29</v>
      </c>
      <c r="F21571" t="s">
        <v>8</v>
      </c>
    </row>
    <row r="21572" spans="1:6" x14ac:dyDescent="0.25">
      <c r="A21572" t="s">
        <v>30</v>
      </c>
      <c r="B21572" t="s">
        <v>7</v>
      </c>
      <c r="C21572" s="2">
        <v>43088.585891192313</v>
      </c>
      <c r="D21572" s="1">
        <v>1</v>
      </c>
      <c r="E21572">
        <v>12</v>
      </c>
      <c r="F21572" t="s">
        <v>8</v>
      </c>
    </row>
    <row r="21573" spans="1:6" x14ac:dyDescent="0.25">
      <c r="A21573" t="s">
        <v>30</v>
      </c>
      <c r="B21573" t="s">
        <v>7</v>
      </c>
      <c r="C21573" s="2">
        <v>43088.586701388936</v>
      </c>
      <c r="D21573" s="1">
        <v>1</v>
      </c>
      <c r="E21573">
        <v>37</v>
      </c>
      <c r="F21573" t="s">
        <v>8</v>
      </c>
    </row>
    <row r="21574" spans="1:6" x14ac:dyDescent="0.25">
      <c r="A21574" t="s">
        <v>30</v>
      </c>
      <c r="B21574" t="s">
        <v>12</v>
      </c>
      <c r="C21574" s="2">
        <v>43088.501655069645</v>
      </c>
      <c r="D21574" s="1">
        <v>1</v>
      </c>
      <c r="E21574">
        <v>53</v>
      </c>
      <c r="F21574" t="s">
        <v>8</v>
      </c>
    </row>
    <row r="21575" spans="1:6" x14ac:dyDescent="0.25">
      <c r="A21575" t="s">
        <v>30</v>
      </c>
      <c r="B21575" t="s">
        <v>7</v>
      </c>
      <c r="C21575" s="2">
        <v>43088.59660877334</v>
      </c>
      <c r="D21575" s="1">
        <v>1</v>
      </c>
      <c r="E21575">
        <v>2</v>
      </c>
      <c r="F21575" t="s">
        <v>8</v>
      </c>
    </row>
    <row r="21576" spans="1:6" x14ac:dyDescent="0.25">
      <c r="A21576" t="s">
        <v>30</v>
      </c>
      <c r="B21576" t="s">
        <v>9</v>
      </c>
      <c r="C21576" s="2">
        <v>43088.597268518526</v>
      </c>
      <c r="D21576" s="1">
        <v>1</v>
      </c>
      <c r="E21576">
        <v>470</v>
      </c>
      <c r="F21576" t="s">
        <v>8</v>
      </c>
    </row>
    <row r="21577" spans="1:6" x14ac:dyDescent="0.25">
      <c r="A21577" t="s">
        <v>30</v>
      </c>
      <c r="B21577" t="s">
        <v>7</v>
      </c>
      <c r="C21577" s="2">
        <v>43088.598611111287</v>
      </c>
      <c r="D21577" s="1">
        <v>1</v>
      </c>
      <c r="E21577">
        <v>4</v>
      </c>
      <c r="F21577" t="s">
        <v>8</v>
      </c>
    </row>
    <row r="21578" spans="1:6" x14ac:dyDescent="0.25">
      <c r="A21578" t="s">
        <v>30</v>
      </c>
      <c r="B21578" t="s">
        <v>7</v>
      </c>
      <c r="C21578" s="2">
        <v>43088.600462928414</v>
      </c>
      <c r="D21578" s="1">
        <v>1</v>
      </c>
      <c r="E21578">
        <v>1</v>
      </c>
      <c r="F21578" t="s">
        <v>8</v>
      </c>
    </row>
    <row r="21579" spans="1:6" x14ac:dyDescent="0.25">
      <c r="A21579" t="s">
        <v>30</v>
      </c>
      <c r="B21579" t="s">
        <v>12</v>
      </c>
      <c r="C21579" s="2">
        <v>43088.59902776638</v>
      </c>
      <c r="D21579" s="1">
        <v>1</v>
      </c>
      <c r="E21579">
        <v>140</v>
      </c>
      <c r="F21579" t="s">
        <v>8</v>
      </c>
    </row>
    <row r="21580" spans="1:6" x14ac:dyDescent="0.25">
      <c r="A21580" t="s">
        <v>30</v>
      </c>
      <c r="B21580" t="s">
        <v>16</v>
      </c>
      <c r="C21580" s="2">
        <v>43088.602303240914</v>
      </c>
      <c r="D21580" s="1">
        <v>1</v>
      </c>
      <c r="E21580">
        <v>13</v>
      </c>
      <c r="F21580" t="s">
        <v>8</v>
      </c>
    </row>
    <row r="21581" spans="1:6" x14ac:dyDescent="0.25">
      <c r="A21581" t="s">
        <v>30</v>
      </c>
      <c r="B21581" t="s">
        <v>12</v>
      </c>
      <c r="C21581" s="2">
        <v>43088.605717581231</v>
      </c>
      <c r="D21581" s="1">
        <v>1</v>
      </c>
      <c r="E21581">
        <v>53</v>
      </c>
      <c r="F21581" t="s">
        <v>8</v>
      </c>
    </row>
    <row r="21582" spans="1:6" x14ac:dyDescent="0.25">
      <c r="A21582" t="s">
        <v>30</v>
      </c>
      <c r="B21582" t="s">
        <v>7</v>
      </c>
      <c r="C21582" s="2">
        <v>43088.60603005765</v>
      </c>
      <c r="D21582" s="1">
        <v>1</v>
      </c>
      <c r="E21582">
        <v>1</v>
      </c>
      <c r="F21582" t="s">
        <v>8</v>
      </c>
    </row>
    <row r="21583" spans="1:6" x14ac:dyDescent="0.25">
      <c r="A21583" t="s">
        <v>30</v>
      </c>
      <c r="B21583" t="s">
        <v>9</v>
      </c>
      <c r="C21583" s="2">
        <v>43088.612349537201</v>
      </c>
      <c r="D21583" s="1">
        <v>1</v>
      </c>
      <c r="E21583">
        <v>11</v>
      </c>
      <c r="F21583" t="s">
        <v>8</v>
      </c>
    </row>
    <row r="21584" spans="1:6" x14ac:dyDescent="0.25">
      <c r="A21584" t="s">
        <v>30</v>
      </c>
      <c r="B21584" t="s">
        <v>11</v>
      </c>
      <c r="C21584" s="2">
        <v>43088.616967581213</v>
      </c>
      <c r="D21584" s="1">
        <v>1</v>
      </c>
      <c r="E21584">
        <v>12</v>
      </c>
      <c r="F21584" t="s">
        <v>8</v>
      </c>
    </row>
    <row r="21585" spans="1:6" x14ac:dyDescent="0.25">
      <c r="A21585" t="s">
        <v>30</v>
      </c>
      <c r="B21585" t="s">
        <v>13</v>
      </c>
      <c r="C21585" s="2">
        <v>43088.618402743246</v>
      </c>
      <c r="D21585" s="1">
        <v>1</v>
      </c>
      <c r="E21585">
        <v>2</v>
      </c>
      <c r="F21585" t="s">
        <v>8</v>
      </c>
    </row>
    <row r="21586" spans="1:6" x14ac:dyDescent="0.25">
      <c r="A21586" t="s">
        <v>30</v>
      </c>
      <c r="B21586" t="s">
        <v>10</v>
      </c>
      <c r="C21586" s="2">
        <v>43088.622951354366</v>
      </c>
      <c r="D21586" s="1">
        <v>1</v>
      </c>
      <c r="E21586">
        <v>1</v>
      </c>
      <c r="F21586" t="s">
        <v>8</v>
      </c>
    </row>
    <row r="21587" spans="1:6" x14ac:dyDescent="0.25">
      <c r="A21587" t="s">
        <v>30</v>
      </c>
      <c r="B21587" t="s">
        <v>13</v>
      </c>
      <c r="C21587" s="2">
        <v>43088.626180555671</v>
      </c>
      <c r="D21587" s="1">
        <v>1</v>
      </c>
      <c r="E21587">
        <v>1</v>
      </c>
      <c r="F21587" t="s">
        <v>8</v>
      </c>
    </row>
    <row r="21588" spans="1:6" x14ac:dyDescent="0.25">
      <c r="A21588" t="s">
        <v>30</v>
      </c>
      <c r="B21588" t="s">
        <v>12</v>
      </c>
      <c r="C21588" s="2">
        <v>43088.630034722388</v>
      </c>
      <c r="D21588" s="1">
        <v>1</v>
      </c>
      <c r="E21588">
        <v>24</v>
      </c>
      <c r="F21588" t="s">
        <v>8</v>
      </c>
    </row>
    <row r="21589" spans="1:6" x14ac:dyDescent="0.25">
      <c r="A21589" t="s">
        <v>30</v>
      </c>
      <c r="B21589" t="s">
        <v>12</v>
      </c>
      <c r="C21589" s="2">
        <v>43088.632835625205</v>
      </c>
      <c r="D21589" s="1">
        <v>1</v>
      </c>
      <c r="E21589">
        <v>29</v>
      </c>
      <c r="F21589" t="s">
        <v>8</v>
      </c>
    </row>
    <row r="21590" spans="1:6" x14ac:dyDescent="0.25">
      <c r="A21590" t="s">
        <v>30</v>
      </c>
      <c r="B21590" t="s">
        <v>13</v>
      </c>
      <c r="C21590" s="2">
        <v>43088.628148148302</v>
      </c>
      <c r="D21590" s="1">
        <v>1</v>
      </c>
      <c r="E21590">
        <v>2</v>
      </c>
      <c r="F21590" t="s">
        <v>8</v>
      </c>
    </row>
    <row r="21591" spans="1:6" x14ac:dyDescent="0.25">
      <c r="A21591" t="s">
        <v>30</v>
      </c>
      <c r="B21591" t="s">
        <v>7</v>
      </c>
      <c r="C21591" s="2">
        <v>43088.635625000112</v>
      </c>
      <c r="D21591" s="1">
        <v>1</v>
      </c>
      <c r="E21591">
        <v>1</v>
      </c>
      <c r="F21591" t="s">
        <v>8</v>
      </c>
    </row>
    <row r="21592" spans="1:6" x14ac:dyDescent="0.25">
      <c r="A21592" t="s">
        <v>30</v>
      </c>
      <c r="B21592" t="s">
        <v>7</v>
      </c>
      <c r="C21592" s="2">
        <v>43088.64450228028</v>
      </c>
      <c r="D21592" s="1">
        <v>1</v>
      </c>
      <c r="E21592">
        <v>2</v>
      </c>
      <c r="F21592" t="s">
        <v>8</v>
      </c>
    </row>
    <row r="21593" spans="1:6" x14ac:dyDescent="0.25">
      <c r="A21593" t="s">
        <v>30</v>
      </c>
      <c r="B21593" t="s">
        <v>12</v>
      </c>
      <c r="C21593" s="2">
        <v>43088.646967592649</v>
      </c>
      <c r="D21593" s="1">
        <v>1</v>
      </c>
      <c r="E21593">
        <v>4</v>
      </c>
      <c r="F21593" t="s">
        <v>8</v>
      </c>
    </row>
    <row r="21594" spans="1:6" x14ac:dyDescent="0.25">
      <c r="A21594" t="s">
        <v>30</v>
      </c>
      <c r="B21594" t="s">
        <v>12</v>
      </c>
      <c r="C21594" s="2">
        <v>43088.650601828936</v>
      </c>
      <c r="D21594" s="1">
        <v>1</v>
      </c>
      <c r="E21594">
        <v>2</v>
      </c>
      <c r="F21594" t="s">
        <v>8</v>
      </c>
    </row>
    <row r="21595" spans="1:6" x14ac:dyDescent="0.25">
      <c r="A21595" t="s">
        <v>30</v>
      </c>
      <c r="B21595" t="s">
        <v>7</v>
      </c>
      <c r="C21595" s="2">
        <v>43088.645231481642</v>
      </c>
      <c r="D21595" s="1">
        <v>1</v>
      </c>
      <c r="E21595">
        <v>1</v>
      </c>
      <c r="F21595" t="s">
        <v>8</v>
      </c>
    </row>
    <row r="21596" spans="1:6" x14ac:dyDescent="0.25">
      <c r="A21596" t="s">
        <v>30</v>
      </c>
      <c r="B21596" t="s">
        <v>7</v>
      </c>
      <c r="C21596" s="2">
        <v>43088.655428229365</v>
      </c>
      <c r="D21596" s="1">
        <v>1</v>
      </c>
      <c r="E21596">
        <v>1</v>
      </c>
      <c r="F21596" t="s">
        <v>8</v>
      </c>
    </row>
    <row r="21597" spans="1:6" x14ac:dyDescent="0.25">
      <c r="A21597" t="s">
        <v>30</v>
      </c>
      <c r="B21597" t="s">
        <v>7</v>
      </c>
      <c r="C21597" s="2">
        <v>43088.665011539124</v>
      </c>
      <c r="D21597" s="1">
        <v>1</v>
      </c>
      <c r="E21597">
        <v>1</v>
      </c>
      <c r="F21597" t="s">
        <v>8</v>
      </c>
    </row>
    <row r="21598" spans="1:6" x14ac:dyDescent="0.25">
      <c r="A21598" t="s">
        <v>30</v>
      </c>
      <c r="B21598" t="s">
        <v>7</v>
      </c>
      <c r="C21598" s="2">
        <v>43088.666168981697</v>
      </c>
      <c r="D21598" s="1">
        <v>1</v>
      </c>
      <c r="E21598">
        <v>1</v>
      </c>
      <c r="F21598" t="s">
        <v>8</v>
      </c>
    </row>
    <row r="21599" spans="1:6" x14ac:dyDescent="0.25">
      <c r="A21599" t="s">
        <v>30</v>
      </c>
      <c r="B21599" t="s">
        <v>7</v>
      </c>
      <c r="C21599" s="2">
        <v>43088.667731481604</v>
      </c>
      <c r="D21599" s="1">
        <v>1</v>
      </c>
      <c r="E21599">
        <v>6</v>
      </c>
      <c r="F21599" t="s">
        <v>8</v>
      </c>
    </row>
    <row r="21600" spans="1:6" x14ac:dyDescent="0.25">
      <c r="A21600" t="s">
        <v>30</v>
      </c>
      <c r="B21600" t="s">
        <v>7</v>
      </c>
      <c r="C21600" s="2">
        <v>43088.669907372911</v>
      </c>
      <c r="D21600" s="1">
        <v>1</v>
      </c>
      <c r="E21600">
        <v>1</v>
      </c>
      <c r="F21600" t="s">
        <v>8</v>
      </c>
    </row>
    <row r="21601" spans="1:6" x14ac:dyDescent="0.25">
      <c r="A21601" t="s">
        <v>30</v>
      </c>
      <c r="B21601" t="s">
        <v>7</v>
      </c>
      <c r="C21601" s="2">
        <v>43088.668634236325</v>
      </c>
      <c r="D21601" s="1">
        <v>1</v>
      </c>
      <c r="E21601">
        <v>7</v>
      </c>
      <c r="F21601" t="s">
        <v>8</v>
      </c>
    </row>
    <row r="21602" spans="1:6" x14ac:dyDescent="0.25">
      <c r="A21602" t="s">
        <v>30</v>
      </c>
      <c r="B21602" t="s">
        <v>12</v>
      </c>
      <c r="C21602" s="2">
        <v>43088.676226851996</v>
      </c>
      <c r="D21602" s="1">
        <v>1</v>
      </c>
      <c r="E21602">
        <v>137</v>
      </c>
      <c r="F21602" t="s">
        <v>8</v>
      </c>
    </row>
    <row r="21603" spans="1:6" x14ac:dyDescent="0.25">
      <c r="A21603" t="s">
        <v>30</v>
      </c>
      <c r="B21603" t="s">
        <v>12</v>
      </c>
      <c r="C21603" s="2">
        <v>43088.678599514067</v>
      </c>
      <c r="D21603" s="1">
        <v>1</v>
      </c>
      <c r="E21603">
        <v>64</v>
      </c>
      <c r="F21603" t="s">
        <v>8</v>
      </c>
    </row>
    <row r="21604" spans="1:6" x14ac:dyDescent="0.25">
      <c r="A21604" t="s">
        <v>30</v>
      </c>
      <c r="B21604" t="s">
        <v>7</v>
      </c>
      <c r="C21604" s="2">
        <v>43088.6746759261</v>
      </c>
      <c r="D21604" s="1">
        <v>1</v>
      </c>
      <c r="E21604">
        <v>7</v>
      </c>
      <c r="F21604" t="s">
        <v>8</v>
      </c>
    </row>
    <row r="21605" spans="1:6" x14ac:dyDescent="0.25">
      <c r="A21605" t="s">
        <v>30</v>
      </c>
      <c r="B21605" t="s">
        <v>7</v>
      </c>
      <c r="C21605" s="2">
        <v>43088.680335648358</v>
      </c>
      <c r="D21605" s="1">
        <v>1</v>
      </c>
      <c r="E21605">
        <v>4</v>
      </c>
      <c r="F21605" t="s">
        <v>8</v>
      </c>
    </row>
    <row r="21606" spans="1:6" x14ac:dyDescent="0.25">
      <c r="A21606" t="s">
        <v>30</v>
      </c>
      <c r="B21606" t="s">
        <v>12</v>
      </c>
      <c r="C21606" s="2">
        <v>43088.685335648246</v>
      </c>
      <c r="D21606" s="1">
        <v>1</v>
      </c>
      <c r="E21606">
        <v>11</v>
      </c>
      <c r="F21606" t="s">
        <v>8</v>
      </c>
    </row>
    <row r="21607" spans="1:6" x14ac:dyDescent="0.25">
      <c r="A21607" t="s">
        <v>30</v>
      </c>
      <c r="B21607" t="s">
        <v>12</v>
      </c>
      <c r="C21607" s="2">
        <v>43088.689780092798</v>
      </c>
      <c r="D21607" s="1">
        <v>1</v>
      </c>
      <c r="E21607">
        <v>61</v>
      </c>
      <c r="F21607" t="s">
        <v>8</v>
      </c>
    </row>
    <row r="21608" spans="1:6" x14ac:dyDescent="0.25">
      <c r="A21608" t="s">
        <v>30</v>
      </c>
      <c r="B21608" t="s">
        <v>12</v>
      </c>
      <c r="C21608" s="2">
        <v>43088.698229166679</v>
      </c>
      <c r="D21608" s="1">
        <v>1</v>
      </c>
      <c r="E21608">
        <v>12</v>
      </c>
      <c r="F21608" t="s">
        <v>8</v>
      </c>
    </row>
    <row r="21609" spans="1:6" x14ac:dyDescent="0.25">
      <c r="A21609" t="s">
        <v>30</v>
      </c>
      <c r="B21609" t="s">
        <v>13</v>
      </c>
      <c r="C21609" s="2">
        <v>43088.6973263775</v>
      </c>
      <c r="D21609" s="1">
        <v>1</v>
      </c>
      <c r="E21609">
        <v>7</v>
      </c>
      <c r="F21609" t="s">
        <v>8</v>
      </c>
    </row>
    <row r="21610" spans="1:6" x14ac:dyDescent="0.25">
      <c r="A21610" t="s">
        <v>30</v>
      </c>
      <c r="B21610" t="s">
        <v>12</v>
      </c>
      <c r="C21610" s="2">
        <v>43088.700393483974</v>
      </c>
      <c r="D21610" s="1">
        <v>1</v>
      </c>
      <c r="E21610">
        <v>7</v>
      </c>
      <c r="F21610" t="s">
        <v>8</v>
      </c>
    </row>
    <row r="21611" spans="1:6" x14ac:dyDescent="0.25">
      <c r="A21611" t="s">
        <v>30</v>
      </c>
      <c r="B21611" t="s">
        <v>13</v>
      </c>
      <c r="C21611" s="2">
        <v>43088.70596061321</v>
      </c>
      <c r="D21611" s="1">
        <v>1</v>
      </c>
      <c r="E21611">
        <v>3</v>
      </c>
      <c r="F21611" t="s">
        <v>8</v>
      </c>
    </row>
    <row r="21612" spans="1:6" x14ac:dyDescent="0.25">
      <c r="A21612" t="s">
        <v>30</v>
      </c>
      <c r="B21612" t="s">
        <v>13</v>
      </c>
      <c r="C21612" s="2">
        <v>43088.741597187705</v>
      </c>
      <c r="D21612" s="1">
        <v>1</v>
      </c>
      <c r="E21612">
        <v>1</v>
      </c>
      <c r="F21612" t="s">
        <v>8</v>
      </c>
    </row>
    <row r="21613" spans="1:6" x14ac:dyDescent="0.25">
      <c r="A21613" t="s">
        <v>30</v>
      </c>
      <c r="B21613" t="s">
        <v>13</v>
      </c>
      <c r="C21613" s="2">
        <v>43088.743553240784</v>
      </c>
      <c r="D21613" s="1">
        <v>1</v>
      </c>
      <c r="E21613">
        <v>1</v>
      </c>
      <c r="F21613" t="s">
        <v>8</v>
      </c>
    </row>
    <row r="21614" spans="1:6" x14ac:dyDescent="0.25">
      <c r="A21614" t="s">
        <v>30</v>
      </c>
      <c r="B21614" t="s">
        <v>12</v>
      </c>
      <c r="C21614" s="2">
        <v>43089.329131944571</v>
      </c>
      <c r="D21614" s="1">
        <v>1</v>
      </c>
      <c r="E21614">
        <v>8</v>
      </c>
      <c r="F21614" t="s">
        <v>8</v>
      </c>
    </row>
    <row r="21615" spans="1:6" x14ac:dyDescent="0.25">
      <c r="A21615" t="s">
        <v>30</v>
      </c>
      <c r="B21615" t="s">
        <v>12</v>
      </c>
      <c r="C21615" s="2">
        <v>43089.346955995541</v>
      </c>
      <c r="D21615" s="1">
        <v>1</v>
      </c>
      <c r="E21615">
        <v>46</v>
      </c>
      <c r="F21615" t="s">
        <v>8</v>
      </c>
    </row>
    <row r="21616" spans="1:6" x14ac:dyDescent="0.25">
      <c r="A21616" t="s">
        <v>30</v>
      </c>
      <c r="B21616" t="s">
        <v>7</v>
      </c>
      <c r="C21616" s="2">
        <v>43089.354756909888</v>
      </c>
      <c r="D21616" s="1">
        <v>1</v>
      </c>
      <c r="E21616">
        <v>1</v>
      </c>
      <c r="F21616" t="s">
        <v>8</v>
      </c>
    </row>
    <row r="21617" spans="1:6" x14ac:dyDescent="0.25">
      <c r="A21617" t="s">
        <v>30</v>
      </c>
      <c r="B21617" t="s">
        <v>12</v>
      </c>
      <c r="C21617" s="2">
        <v>43089.367893495597</v>
      </c>
      <c r="D21617" s="1">
        <v>1</v>
      </c>
      <c r="E21617">
        <v>60</v>
      </c>
      <c r="F21617" t="s">
        <v>8</v>
      </c>
    </row>
    <row r="21618" spans="1:6" x14ac:dyDescent="0.25">
      <c r="A21618" t="s">
        <v>30</v>
      </c>
      <c r="B21618" t="s">
        <v>12</v>
      </c>
      <c r="C21618" s="2">
        <v>43089.37111111125</v>
      </c>
      <c r="D21618" s="1">
        <v>1</v>
      </c>
      <c r="E21618">
        <v>4</v>
      </c>
      <c r="F21618" t="s">
        <v>8</v>
      </c>
    </row>
    <row r="21619" spans="1:6" x14ac:dyDescent="0.25">
      <c r="A21619" t="s">
        <v>30</v>
      </c>
      <c r="B21619" t="s">
        <v>12</v>
      </c>
      <c r="C21619" s="2">
        <v>43089.373043958563</v>
      </c>
      <c r="D21619" s="1">
        <v>1</v>
      </c>
      <c r="E21619">
        <v>46</v>
      </c>
      <c r="F21619" t="s">
        <v>8</v>
      </c>
    </row>
    <row r="21620" spans="1:6" x14ac:dyDescent="0.25">
      <c r="A21620" t="s">
        <v>30</v>
      </c>
      <c r="B21620" t="s">
        <v>12</v>
      </c>
      <c r="C21620" s="2">
        <v>43089.377719907556</v>
      </c>
      <c r="D21620" s="1">
        <v>1</v>
      </c>
      <c r="E21620">
        <v>3</v>
      </c>
      <c r="F21620" t="s">
        <v>8</v>
      </c>
    </row>
    <row r="21621" spans="1:6" x14ac:dyDescent="0.25">
      <c r="A21621" t="s">
        <v>30</v>
      </c>
      <c r="B21621" t="s">
        <v>12</v>
      </c>
      <c r="C21621" s="2">
        <v>43089.386562500149</v>
      </c>
      <c r="D21621" s="1">
        <v>1</v>
      </c>
      <c r="E21621">
        <v>23</v>
      </c>
      <c r="F21621" t="s">
        <v>8</v>
      </c>
    </row>
    <row r="21622" spans="1:6" x14ac:dyDescent="0.25">
      <c r="A21622" t="s">
        <v>30</v>
      </c>
      <c r="B21622" t="s">
        <v>12</v>
      </c>
      <c r="C21622" s="2">
        <v>43089.387523148209</v>
      </c>
      <c r="D21622" s="1">
        <v>1</v>
      </c>
      <c r="E21622">
        <v>11</v>
      </c>
      <c r="F21622" t="s">
        <v>8</v>
      </c>
    </row>
    <row r="21623" spans="1:6" x14ac:dyDescent="0.25">
      <c r="A21623" t="s">
        <v>30</v>
      </c>
      <c r="B21623" t="s">
        <v>12</v>
      </c>
      <c r="C21623" s="2">
        <v>43089.392465266399</v>
      </c>
      <c r="D21623" s="1">
        <v>1</v>
      </c>
      <c r="E21623">
        <v>19</v>
      </c>
      <c r="F21623" t="s">
        <v>8</v>
      </c>
    </row>
    <row r="21624" spans="1:6" x14ac:dyDescent="0.25">
      <c r="A21624" t="s">
        <v>30</v>
      </c>
      <c r="B21624" t="s">
        <v>11</v>
      </c>
      <c r="C21624" s="2">
        <v>43089.379386539571</v>
      </c>
      <c r="D21624" s="1">
        <v>1</v>
      </c>
      <c r="E21624">
        <v>1</v>
      </c>
      <c r="F21624" t="s">
        <v>8</v>
      </c>
    </row>
    <row r="21625" spans="1:6" x14ac:dyDescent="0.25">
      <c r="A21625" t="s">
        <v>30</v>
      </c>
      <c r="B21625" t="s">
        <v>12</v>
      </c>
      <c r="C21625" s="2">
        <v>43089.405428229365</v>
      </c>
      <c r="D21625" s="1">
        <v>1</v>
      </c>
      <c r="E21625">
        <v>19</v>
      </c>
      <c r="F21625" t="s">
        <v>8</v>
      </c>
    </row>
    <row r="21626" spans="1:6" x14ac:dyDescent="0.25">
      <c r="A21626" t="s">
        <v>30</v>
      </c>
      <c r="B21626" t="s">
        <v>7</v>
      </c>
      <c r="C21626" s="2">
        <v>43089.411284722388</v>
      </c>
      <c r="D21626" s="1">
        <v>1</v>
      </c>
      <c r="E21626">
        <v>1</v>
      </c>
      <c r="F21626" t="s">
        <v>8</v>
      </c>
    </row>
    <row r="21627" spans="1:6" x14ac:dyDescent="0.25">
      <c r="A21627" t="s">
        <v>30</v>
      </c>
      <c r="B21627" t="s">
        <v>11</v>
      </c>
      <c r="C21627" s="2">
        <v>43089.412025440019</v>
      </c>
      <c r="D21627" s="1">
        <v>1</v>
      </c>
      <c r="E21627">
        <v>1</v>
      </c>
      <c r="F21627" t="s">
        <v>8</v>
      </c>
    </row>
    <row r="21628" spans="1:6" x14ac:dyDescent="0.25">
      <c r="A21628" t="s">
        <v>30</v>
      </c>
      <c r="B21628" t="s">
        <v>12</v>
      </c>
      <c r="C21628" s="2">
        <v>43089.42646990763</v>
      </c>
      <c r="D21628" s="1">
        <v>1</v>
      </c>
      <c r="E21628">
        <v>4</v>
      </c>
      <c r="F21628" t="s">
        <v>8</v>
      </c>
    </row>
    <row r="21629" spans="1:6" x14ac:dyDescent="0.25">
      <c r="A21629" t="s">
        <v>30</v>
      </c>
      <c r="B21629" t="s">
        <v>7</v>
      </c>
      <c r="C21629" s="2">
        <v>43089.428576353937</v>
      </c>
      <c r="D21629" s="1">
        <v>1</v>
      </c>
      <c r="E21629">
        <v>3</v>
      </c>
      <c r="F21629" t="s">
        <v>8</v>
      </c>
    </row>
    <row r="21630" spans="1:6" x14ac:dyDescent="0.25">
      <c r="A21630" t="s">
        <v>30</v>
      </c>
      <c r="B21630" t="s">
        <v>7</v>
      </c>
      <c r="C21630" s="2">
        <v>43089.429490740877</v>
      </c>
      <c r="D21630" s="1">
        <v>1</v>
      </c>
      <c r="E21630">
        <v>5</v>
      </c>
      <c r="F21630" t="s">
        <v>8</v>
      </c>
    </row>
    <row r="21631" spans="1:6" x14ac:dyDescent="0.25">
      <c r="A21631" t="s">
        <v>30</v>
      </c>
      <c r="B21631" t="s">
        <v>11</v>
      </c>
      <c r="C21631" s="2">
        <v>43089.431666631717</v>
      </c>
      <c r="D21631" s="1">
        <v>1</v>
      </c>
      <c r="E21631">
        <v>2</v>
      </c>
      <c r="F21631" t="s">
        <v>8</v>
      </c>
    </row>
    <row r="21632" spans="1:6" x14ac:dyDescent="0.25">
      <c r="A21632" t="s">
        <v>30</v>
      </c>
      <c r="B21632" t="s">
        <v>13</v>
      </c>
      <c r="C21632" s="2">
        <v>43089.424618055578</v>
      </c>
      <c r="D21632" s="1">
        <v>1</v>
      </c>
      <c r="E21632">
        <v>2</v>
      </c>
      <c r="F21632" t="s">
        <v>8</v>
      </c>
    </row>
    <row r="21633" spans="1:6" x14ac:dyDescent="0.25">
      <c r="A21633" t="s">
        <v>30</v>
      </c>
      <c r="B21633" t="s">
        <v>7</v>
      </c>
      <c r="C21633" s="2">
        <v>43089.449409722351</v>
      </c>
      <c r="D21633" s="1">
        <v>1</v>
      </c>
      <c r="E21633">
        <v>1</v>
      </c>
      <c r="F21633" t="s">
        <v>8</v>
      </c>
    </row>
    <row r="21634" spans="1:6" x14ac:dyDescent="0.25">
      <c r="A21634" t="s">
        <v>30</v>
      </c>
      <c r="B21634" t="s">
        <v>11</v>
      </c>
      <c r="C21634" s="2">
        <v>43089.448194444645</v>
      </c>
      <c r="D21634" s="1">
        <v>1</v>
      </c>
      <c r="E21634">
        <v>45</v>
      </c>
      <c r="F21634" t="s">
        <v>8</v>
      </c>
    </row>
    <row r="21635" spans="1:6" x14ac:dyDescent="0.25">
      <c r="A21635" t="s">
        <v>30</v>
      </c>
      <c r="B21635" t="s">
        <v>11</v>
      </c>
      <c r="C21635" s="2">
        <v>43089.471921296325</v>
      </c>
      <c r="D21635" s="1">
        <v>1</v>
      </c>
      <c r="E21635">
        <v>1</v>
      </c>
      <c r="F21635" t="s">
        <v>8</v>
      </c>
    </row>
    <row r="21636" spans="1:6" x14ac:dyDescent="0.25">
      <c r="A21636" t="s">
        <v>30</v>
      </c>
      <c r="B21636" t="s">
        <v>12</v>
      </c>
      <c r="C21636" s="2">
        <v>43089.469050926156</v>
      </c>
      <c r="D21636" s="1">
        <v>1</v>
      </c>
      <c r="E21636">
        <v>123</v>
      </c>
      <c r="F21636" t="s">
        <v>8</v>
      </c>
    </row>
    <row r="21637" spans="1:6" x14ac:dyDescent="0.25">
      <c r="A21637" t="s">
        <v>30</v>
      </c>
      <c r="B21637" t="s">
        <v>7</v>
      </c>
      <c r="C21637" s="2">
        <v>43089.472569433041</v>
      </c>
      <c r="D21637" s="1">
        <v>1</v>
      </c>
      <c r="E21637">
        <v>1</v>
      </c>
      <c r="F21637" t="s">
        <v>8</v>
      </c>
    </row>
    <row r="21638" spans="1:6" x14ac:dyDescent="0.25">
      <c r="A21638" t="s">
        <v>30</v>
      </c>
      <c r="B21638" t="s">
        <v>12</v>
      </c>
      <c r="C21638" s="2">
        <v>43089.496840243228</v>
      </c>
      <c r="D21638" s="1">
        <v>1</v>
      </c>
      <c r="E21638">
        <v>42</v>
      </c>
      <c r="F21638" t="s">
        <v>8</v>
      </c>
    </row>
    <row r="21639" spans="1:6" x14ac:dyDescent="0.25">
      <c r="A21639" t="s">
        <v>30</v>
      </c>
      <c r="B21639" t="s">
        <v>17</v>
      </c>
      <c r="C21639" s="2">
        <v>43089.499317094684</v>
      </c>
      <c r="D21639" s="1">
        <v>1</v>
      </c>
      <c r="E21639">
        <v>1</v>
      </c>
      <c r="F21639" t="s">
        <v>8</v>
      </c>
    </row>
    <row r="21640" spans="1:6" x14ac:dyDescent="0.25">
      <c r="A21640" t="s">
        <v>30</v>
      </c>
      <c r="B21640" t="s">
        <v>13</v>
      </c>
      <c r="C21640" s="2">
        <v>43089.500312500168</v>
      </c>
      <c r="D21640" s="1">
        <v>1</v>
      </c>
      <c r="E21640">
        <v>1</v>
      </c>
      <c r="F21640" t="s">
        <v>8</v>
      </c>
    </row>
    <row r="21641" spans="1:6" x14ac:dyDescent="0.25">
      <c r="A21641" t="s">
        <v>30</v>
      </c>
      <c r="B21641" t="s">
        <v>13</v>
      </c>
      <c r="C21641" s="2">
        <v>43089.503993055783</v>
      </c>
      <c r="D21641" s="1">
        <v>1</v>
      </c>
      <c r="E21641">
        <v>5</v>
      </c>
      <c r="F21641" t="s">
        <v>8</v>
      </c>
    </row>
    <row r="21642" spans="1:6" x14ac:dyDescent="0.25">
      <c r="A21642" t="s">
        <v>30</v>
      </c>
      <c r="B21642" t="s">
        <v>12</v>
      </c>
      <c r="C21642" s="2">
        <v>43089.50673609972</v>
      </c>
      <c r="D21642" s="1">
        <v>1</v>
      </c>
      <c r="E21642">
        <v>4</v>
      </c>
      <c r="F21642" t="s">
        <v>8</v>
      </c>
    </row>
    <row r="21643" spans="1:6" x14ac:dyDescent="0.25">
      <c r="A21643" t="s">
        <v>30</v>
      </c>
      <c r="B21643" t="s">
        <v>12</v>
      </c>
      <c r="C21643" s="2">
        <v>43089.516736111138</v>
      </c>
      <c r="D21643" s="1">
        <v>1</v>
      </c>
      <c r="E21643">
        <v>2</v>
      </c>
      <c r="F21643" t="s">
        <v>8</v>
      </c>
    </row>
    <row r="21644" spans="1:6" x14ac:dyDescent="0.25">
      <c r="A21644" t="s">
        <v>30</v>
      </c>
      <c r="B21644" t="s">
        <v>12</v>
      </c>
      <c r="C21644" s="2">
        <v>43089.518900428433</v>
      </c>
      <c r="D21644" s="1">
        <v>1</v>
      </c>
      <c r="E21644">
        <v>26</v>
      </c>
      <c r="F21644" t="s">
        <v>8</v>
      </c>
    </row>
    <row r="21645" spans="1:6" x14ac:dyDescent="0.25">
      <c r="A21645" t="s">
        <v>30</v>
      </c>
      <c r="B21645" t="s">
        <v>12</v>
      </c>
      <c r="C21645" s="2">
        <v>43089.525694421493</v>
      </c>
      <c r="D21645" s="1">
        <v>1</v>
      </c>
      <c r="E21645">
        <v>31</v>
      </c>
      <c r="F21645" t="s">
        <v>8</v>
      </c>
    </row>
    <row r="21646" spans="1:6" x14ac:dyDescent="0.25">
      <c r="A21646" t="s">
        <v>30</v>
      </c>
      <c r="B21646" t="s">
        <v>9</v>
      </c>
      <c r="C21646" s="2">
        <v>43089.524143495597</v>
      </c>
      <c r="D21646" s="1">
        <v>1</v>
      </c>
      <c r="E21646">
        <v>16</v>
      </c>
      <c r="F21646" t="s">
        <v>8</v>
      </c>
    </row>
    <row r="21647" spans="1:6" x14ac:dyDescent="0.25">
      <c r="A21647" t="s">
        <v>30</v>
      </c>
      <c r="B21647" t="s">
        <v>12</v>
      </c>
      <c r="C21647" s="2">
        <v>43089.532141192351</v>
      </c>
      <c r="D21647" s="1">
        <v>1</v>
      </c>
      <c r="E21647">
        <v>3</v>
      </c>
      <c r="F21647" t="s">
        <v>8</v>
      </c>
    </row>
    <row r="21648" spans="1:6" x14ac:dyDescent="0.25">
      <c r="A21648" t="s">
        <v>30</v>
      </c>
      <c r="B21648" t="s">
        <v>12</v>
      </c>
      <c r="C21648" s="2">
        <v>43089.533865729347</v>
      </c>
      <c r="D21648" s="1">
        <v>1</v>
      </c>
      <c r="E21648">
        <v>181</v>
      </c>
      <c r="F21648" t="s">
        <v>8</v>
      </c>
    </row>
    <row r="21649" spans="1:6" x14ac:dyDescent="0.25">
      <c r="A21649" t="s">
        <v>30</v>
      </c>
      <c r="B21649" t="s">
        <v>13</v>
      </c>
      <c r="C21649" s="2">
        <v>43089.544490717817</v>
      </c>
      <c r="D21649" s="1">
        <v>1</v>
      </c>
      <c r="E21649">
        <v>8</v>
      </c>
      <c r="F21649" t="s">
        <v>8</v>
      </c>
    </row>
    <row r="21650" spans="1:6" x14ac:dyDescent="0.25">
      <c r="A21650" t="s">
        <v>30</v>
      </c>
      <c r="B21650" t="s">
        <v>17</v>
      </c>
      <c r="C21650" s="2">
        <v>43089.547094907612</v>
      </c>
      <c r="D21650" s="1">
        <v>1</v>
      </c>
      <c r="E21650">
        <v>8</v>
      </c>
      <c r="F21650" t="s">
        <v>8</v>
      </c>
    </row>
    <row r="21651" spans="1:6" x14ac:dyDescent="0.25">
      <c r="A21651" t="s">
        <v>30</v>
      </c>
      <c r="B21651" t="s">
        <v>12</v>
      </c>
      <c r="C21651" s="2">
        <v>43089.554872650653</v>
      </c>
      <c r="D21651" s="1">
        <v>1</v>
      </c>
      <c r="E21651">
        <v>45</v>
      </c>
      <c r="F21651" t="s">
        <v>8</v>
      </c>
    </row>
    <row r="21652" spans="1:6" x14ac:dyDescent="0.25">
      <c r="A21652" t="s">
        <v>30</v>
      </c>
      <c r="B21652" t="s">
        <v>12</v>
      </c>
      <c r="C21652" s="2">
        <v>43089.548946724739</v>
      </c>
      <c r="D21652" s="1">
        <v>1</v>
      </c>
      <c r="E21652">
        <v>42</v>
      </c>
      <c r="F21652" t="s">
        <v>8</v>
      </c>
    </row>
    <row r="21653" spans="1:6" x14ac:dyDescent="0.25">
      <c r="A21653" t="s">
        <v>30</v>
      </c>
      <c r="B21653" t="s">
        <v>13</v>
      </c>
      <c r="C21653" s="2">
        <v>43089.566469884478</v>
      </c>
      <c r="D21653" s="1">
        <v>1</v>
      </c>
      <c r="E21653">
        <v>6</v>
      </c>
      <c r="F21653" t="s">
        <v>8</v>
      </c>
    </row>
    <row r="21654" spans="1:6" x14ac:dyDescent="0.25">
      <c r="A21654" t="s">
        <v>30</v>
      </c>
      <c r="B21654" t="s">
        <v>17</v>
      </c>
      <c r="C21654" s="2">
        <v>43089.57081018528</v>
      </c>
      <c r="D21654" s="1">
        <v>1</v>
      </c>
      <c r="E21654">
        <v>1</v>
      </c>
      <c r="F21654" t="s">
        <v>8</v>
      </c>
    </row>
    <row r="21655" spans="1:6" x14ac:dyDescent="0.25">
      <c r="A21655" t="s">
        <v>30</v>
      </c>
      <c r="B21655" t="s">
        <v>12</v>
      </c>
      <c r="C21655" s="2">
        <v>43089.575474502519</v>
      </c>
      <c r="D21655" s="1">
        <v>1</v>
      </c>
      <c r="E21655">
        <v>79</v>
      </c>
      <c r="F21655" t="s">
        <v>8</v>
      </c>
    </row>
    <row r="21656" spans="1:6" x14ac:dyDescent="0.25">
      <c r="A21656" t="s">
        <v>30</v>
      </c>
      <c r="B21656" t="s">
        <v>17</v>
      </c>
      <c r="C21656" s="2">
        <v>43089.587499965448</v>
      </c>
      <c r="D21656" s="1">
        <v>1</v>
      </c>
      <c r="E21656">
        <v>1</v>
      </c>
      <c r="F21656" t="s">
        <v>8</v>
      </c>
    </row>
    <row r="21657" spans="1:6" x14ac:dyDescent="0.25">
      <c r="A21657" t="s">
        <v>30</v>
      </c>
      <c r="B21657" t="s">
        <v>7</v>
      </c>
      <c r="C21657" s="2">
        <v>43089.541400440037</v>
      </c>
      <c r="D21657" s="1">
        <v>1</v>
      </c>
      <c r="E21657">
        <v>6</v>
      </c>
      <c r="F21657" t="s">
        <v>8</v>
      </c>
    </row>
    <row r="21658" spans="1:6" x14ac:dyDescent="0.25">
      <c r="A21658" t="s">
        <v>30</v>
      </c>
      <c r="B21658" t="s">
        <v>17</v>
      </c>
      <c r="C21658" s="2">
        <v>43089.589664340485</v>
      </c>
      <c r="D21658" s="1">
        <v>1</v>
      </c>
      <c r="E21658">
        <v>1</v>
      </c>
      <c r="F21658" t="s">
        <v>8</v>
      </c>
    </row>
    <row r="21659" spans="1:6" x14ac:dyDescent="0.25">
      <c r="A21659" t="s">
        <v>30</v>
      </c>
      <c r="B21659" t="s">
        <v>12</v>
      </c>
      <c r="C21659" s="2">
        <v>43089.592881944496</v>
      </c>
      <c r="D21659" s="1">
        <v>1</v>
      </c>
      <c r="E21659">
        <v>366</v>
      </c>
      <c r="F21659" t="s">
        <v>8</v>
      </c>
    </row>
    <row r="21660" spans="1:6" x14ac:dyDescent="0.25">
      <c r="A21660" t="s">
        <v>30</v>
      </c>
      <c r="B21660" t="s">
        <v>12</v>
      </c>
      <c r="C21660" s="2">
        <v>43089.604166643694</v>
      </c>
      <c r="D21660" s="1">
        <v>1</v>
      </c>
      <c r="E21660">
        <v>52</v>
      </c>
      <c r="F21660" t="s">
        <v>8</v>
      </c>
    </row>
    <row r="21661" spans="1:6" x14ac:dyDescent="0.25">
      <c r="A21661" t="s">
        <v>30</v>
      </c>
      <c r="B21661" t="s">
        <v>10</v>
      </c>
      <c r="C21661" s="2">
        <v>43089.604375000112</v>
      </c>
      <c r="D21661" s="1">
        <v>1</v>
      </c>
      <c r="E21661">
        <v>1</v>
      </c>
      <c r="F21661" t="s">
        <v>8</v>
      </c>
    </row>
    <row r="21662" spans="1:6" x14ac:dyDescent="0.25">
      <c r="A21662" t="s">
        <v>30</v>
      </c>
      <c r="B21662" t="s">
        <v>7</v>
      </c>
      <c r="C21662" s="2">
        <v>43089.619826389011</v>
      </c>
      <c r="D21662" s="1">
        <v>1</v>
      </c>
      <c r="E21662">
        <v>1</v>
      </c>
      <c r="F21662" t="s">
        <v>8</v>
      </c>
    </row>
    <row r="21663" spans="1:6" x14ac:dyDescent="0.25">
      <c r="A21663" t="s">
        <v>30</v>
      </c>
      <c r="B21663" t="s">
        <v>12</v>
      </c>
      <c r="C21663" s="2">
        <v>43089.623888853937</v>
      </c>
      <c r="D21663" s="1">
        <v>1</v>
      </c>
      <c r="E21663">
        <v>135</v>
      </c>
      <c r="F21663" t="s">
        <v>8</v>
      </c>
    </row>
    <row r="21664" spans="1:6" x14ac:dyDescent="0.25">
      <c r="A21664" t="s">
        <v>30</v>
      </c>
      <c r="B21664" t="s">
        <v>12</v>
      </c>
      <c r="C21664" s="2">
        <v>43089.625277754851</v>
      </c>
      <c r="D21664" s="1">
        <v>1</v>
      </c>
      <c r="E21664">
        <v>11</v>
      </c>
      <c r="F21664" t="s">
        <v>8</v>
      </c>
    </row>
    <row r="21665" spans="1:6" x14ac:dyDescent="0.25">
      <c r="A21665" t="s">
        <v>30</v>
      </c>
      <c r="B21665" t="s">
        <v>7</v>
      </c>
      <c r="C21665" s="2">
        <v>43089.622557870578</v>
      </c>
      <c r="D21665" s="1">
        <v>1</v>
      </c>
      <c r="E21665">
        <v>6</v>
      </c>
      <c r="F21665" t="s">
        <v>8</v>
      </c>
    </row>
    <row r="21666" spans="1:6" x14ac:dyDescent="0.25">
      <c r="A21666" t="s">
        <v>30</v>
      </c>
      <c r="B21666" t="s">
        <v>9</v>
      </c>
      <c r="C21666" s="2">
        <v>43089.635694444645</v>
      </c>
      <c r="D21666" s="1">
        <v>1</v>
      </c>
      <c r="E21666">
        <v>1</v>
      </c>
      <c r="F21666" t="s">
        <v>8</v>
      </c>
    </row>
    <row r="21667" spans="1:6" x14ac:dyDescent="0.25">
      <c r="A21667" t="s">
        <v>30</v>
      </c>
      <c r="B21667" t="s">
        <v>12</v>
      </c>
      <c r="C21667" s="2">
        <v>43089.639039352071</v>
      </c>
      <c r="D21667" s="1">
        <v>1</v>
      </c>
      <c r="E21667">
        <v>21</v>
      </c>
      <c r="F21667" t="s">
        <v>8</v>
      </c>
    </row>
    <row r="21668" spans="1:6" x14ac:dyDescent="0.25">
      <c r="A21668" t="s">
        <v>30</v>
      </c>
      <c r="B21668" t="s">
        <v>9</v>
      </c>
      <c r="C21668" s="2">
        <v>43089.638067095075</v>
      </c>
      <c r="D21668" s="1">
        <v>1</v>
      </c>
      <c r="E21668">
        <v>2</v>
      </c>
      <c r="F21668" t="s">
        <v>8</v>
      </c>
    </row>
    <row r="21669" spans="1:6" x14ac:dyDescent="0.25">
      <c r="A21669" t="s">
        <v>30</v>
      </c>
      <c r="B21669" t="s">
        <v>13</v>
      </c>
      <c r="C21669" s="2">
        <v>43089.661840243265</v>
      </c>
      <c r="D21669" s="1">
        <v>1</v>
      </c>
      <c r="E21669">
        <v>1</v>
      </c>
      <c r="F21669" t="s">
        <v>8</v>
      </c>
    </row>
    <row r="21670" spans="1:6" x14ac:dyDescent="0.25">
      <c r="A21670" t="s">
        <v>30</v>
      </c>
      <c r="B21670" t="s">
        <v>12</v>
      </c>
      <c r="C21670" s="2">
        <v>43089.663854166865</v>
      </c>
      <c r="D21670" s="1">
        <v>1</v>
      </c>
      <c r="E21670">
        <v>53</v>
      </c>
      <c r="F21670" t="s">
        <v>8</v>
      </c>
    </row>
    <row r="21671" spans="1:6" x14ac:dyDescent="0.25">
      <c r="A21671" t="s">
        <v>30</v>
      </c>
      <c r="B21671" t="s">
        <v>13</v>
      </c>
      <c r="C21671" s="2">
        <v>43089.668310173787</v>
      </c>
      <c r="D21671" s="1">
        <v>1</v>
      </c>
      <c r="E21671">
        <v>11</v>
      </c>
      <c r="F21671" t="s">
        <v>8</v>
      </c>
    </row>
    <row r="21672" spans="1:6" x14ac:dyDescent="0.25">
      <c r="A21672" t="s">
        <v>30</v>
      </c>
      <c r="B21672" t="s">
        <v>9</v>
      </c>
      <c r="C21672" s="2">
        <v>43089.664942106698</v>
      </c>
      <c r="D21672" s="1">
        <v>1</v>
      </c>
      <c r="E21672">
        <v>3</v>
      </c>
      <c r="F21672" t="s">
        <v>8</v>
      </c>
    </row>
    <row r="21673" spans="1:6" x14ac:dyDescent="0.25">
      <c r="A21673" t="s">
        <v>30</v>
      </c>
      <c r="B21673" t="s">
        <v>13</v>
      </c>
      <c r="C21673" s="2">
        <v>43089.670682835858</v>
      </c>
      <c r="D21673" s="1">
        <v>1</v>
      </c>
      <c r="E21673">
        <v>1</v>
      </c>
      <c r="F21673" t="s">
        <v>8</v>
      </c>
    </row>
    <row r="21674" spans="1:6" x14ac:dyDescent="0.25">
      <c r="A21674" t="s">
        <v>30</v>
      </c>
      <c r="B21674" t="s">
        <v>7</v>
      </c>
      <c r="C21674" s="2">
        <v>43089.67079859972</v>
      </c>
      <c r="D21674" s="1">
        <v>1</v>
      </c>
      <c r="E21674">
        <v>1</v>
      </c>
      <c r="F21674" t="s">
        <v>8</v>
      </c>
    </row>
    <row r="21675" spans="1:6" x14ac:dyDescent="0.25">
      <c r="A21675" t="s">
        <v>30</v>
      </c>
      <c r="B21675" t="s">
        <v>12</v>
      </c>
      <c r="C21675" s="2">
        <v>43089.67136570625</v>
      </c>
      <c r="D21675" s="1">
        <v>1</v>
      </c>
      <c r="E21675">
        <v>28</v>
      </c>
      <c r="F21675" t="s">
        <v>8</v>
      </c>
    </row>
    <row r="21676" spans="1:6" x14ac:dyDescent="0.25">
      <c r="A21676" t="s">
        <v>30</v>
      </c>
      <c r="B21676" t="s">
        <v>7</v>
      </c>
      <c r="C21676" s="2">
        <v>43089.67325227987</v>
      </c>
      <c r="D21676" s="1">
        <v>1</v>
      </c>
      <c r="E21676">
        <v>1</v>
      </c>
      <c r="F21676" t="s">
        <v>8</v>
      </c>
    </row>
    <row r="21677" spans="1:6" x14ac:dyDescent="0.25">
      <c r="A21677" t="s">
        <v>30</v>
      </c>
      <c r="B21677" t="s">
        <v>10</v>
      </c>
      <c r="C21677" s="2">
        <v>43089.674363425933</v>
      </c>
      <c r="D21677" s="1">
        <v>1</v>
      </c>
      <c r="E21677">
        <v>1</v>
      </c>
      <c r="F21677" t="s">
        <v>8</v>
      </c>
    </row>
    <row r="21678" spans="1:6" x14ac:dyDescent="0.25">
      <c r="A21678" t="s">
        <v>30</v>
      </c>
      <c r="B21678" t="s">
        <v>7</v>
      </c>
      <c r="C21678" s="2">
        <v>43089.675694433041</v>
      </c>
      <c r="D21678" s="1">
        <v>1</v>
      </c>
      <c r="E21678">
        <v>6</v>
      </c>
      <c r="F21678" t="s">
        <v>8</v>
      </c>
    </row>
    <row r="21679" spans="1:6" x14ac:dyDescent="0.25">
      <c r="A21679" t="s">
        <v>30</v>
      </c>
      <c r="B21679" t="s">
        <v>7</v>
      </c>
      <c r="C21679" s="2">
        <v>43089.678067095112</v>
      </c>
      <c r="D21679" s="1">
        <v>1</v>
      </c>
      <c r="E21679">
        <v>3</v>
      </c>
      <c r="F21679" t="s">
        <v>8</v>
      </c>
    </row>
    <row r="21680" spans="1:6" x14ac:dyDescent="0.25">
      <c r="A21680" t="s">
        <v>30</v>
      </c>
      <c r="B21680" t="s">
        <v>7</v>
      </c>
      <c r="C21680" s="2">
        <v>43089.67894674791</v>
      </c>
      <c r="D21680" s="1">
        <v>1</v>
      </c>
      <c r="E21680">
        <v>2</v>
      </c>
      <c r="F21680" t="s">
        <v>8</v>
      </c>
    </row>
    <row r="21681" spans="1:6" x14ac:dyDescent="0.25">
      <c r="A21681" t="s">
        <v>30</v>
      </c>
      <c r="B21681" t="s">
        <v>11</v>
      </c>
      <c r="C21681" s="2">
        <v>43089.68108794</v>
      </c>
      <c r="D21681" s="1">
        <v>1</v>
      </c>
      <c r="E21681">
        <v>36</v>
      </c>
      <c r="F21681" t="s">
        <v>8</v>
      </c>
    </row>
    <row r="21682" spans="1:6" x14ac:dyDescent="0.25">
      <c r="A21682" t="s">
        <v>30</v>
      </c>
      <c r="B21682" t="s">
        <v>7</v>
      </c>
      <c r="C21682" s="2">
        <v>43089.680659699254</v>
      </c>
      <c r="D21682" s="1">
        <v>1</v>
      </c>
      <c r="E21682">
        <v>2</v>
      </c>
      <c r="F21682" t="s">
        <v>8</v>
      </c>
    </row>
    <row r="21683" spans="1:6" x14ac:dyDescent="0.25">
      <c r="A21683" t="s">
        <v>30</v>
      </c>
      <c r="B21683" t="s">
        <v>11</v>
      </c>
      <c r="C21683" s="2">
        <v>43089.685289328918</v>
      </c>
      <c r="D21683" s="1">
        <v>1</v>
      </c>
      <c r="E21683">
        <v>1</v>
      </c>
      <c r="F21683" t="s">
        <v>8</v>
      </c>
    </row>
    <row r="21684" spans="1:6" x14ac:dyDescent="0.25">
      <c r="A21684" t="s">
        <v>30</v>
      </c>
      <c r="B21684" t="s">
        <v>7</v>
      </c>
      <c r="C21684" s="2">
        <v>43089.686238402966</v>
      </c>
      <c r="D21684" s="1">
        <v>1</v>
      </c>
      <c r="E21684">
        <v>8</v>
      </c>
      <c r="F21684" t="s">
        <v>8</v>
      </c>
    </row>
    <row r="21685" spans="1:6" x14ac:dyDescent="0.25">
      <c r="A21685" t="s">
        <v>30</v>
      </c>
      <c r="B21685" t="s">
        <v>7</v>
      </c>
      <c r="C21685" s="2">
        <v>43089.689398113638</v>
      </c>
      <c r="D21685" s="1">
        <v>1</v>
      </c>
      <c r="E21685">
        <v>14</v>
      </c>
      <c r="F21685" t="s">
        <v>8</v>
      </c>
    </row>
    <row r="21686" spans="1:6" x14ac:dyDescent="0.25">
      <c r="A21686" t="s">
        <v>30</v>
      </c>
      <c r="B21686" t="s">
        <v>11</v>
      </c>
      <c r="C21686" s="2">
        <v>43089.692256933078</v>
      </c>
      <c r="D21686" s="1">
        <v>1</v>
      </c>
      <c r="E21686">
        <v>14</v>
      </c>
      <c r="F21686" t="s">
        <v>8</v>
      </c>
    </row>
    <row r="21687" spans="1:6" x14ac:dyDescent="0.25">
      <c r="A21687" t="s">
        <v>30</v>
      </c>
      <c r="B21687" t="s">
        <v>7</v>
      </c>
      <c r="C21687" s="2">
        <v>43089.692824039143</v>
      </c>
      <c r="D21687" s="1">
        <v>1</v>
      </c>
      <c r="E21687">
        <v>32</v>
      </c>
      <c r="F21687" t="s">
        <v>8</v>
      </c>
    </row>
    <row r="21688" spans="1:6" x14ac:dyDescent="0.25">
      <c r="A21688" t="s">
        <v>30</v>
      </c>
      <c r="B21688" t="s">
        <v>7</v>
      </c>
      <c r="C21688" s="2">
        <v>43089.696076388936</v>
      </c>
      <c r="D21688" s="1">
        <v>1</v>
      </c>
      <c r="E21688">
        <v>1</v>
      </c>
      <c r="F21688" t="s">
        <v>8</v>
      </c>
    </row>
    <row r="21689" spans="1:6" x14ac:dyDescent="0.25">
      <c r="A21689" t="s">
        <v>30</v>
      </c>
      <c r="B21689" t="s">
        <v>13</v>
      </c>
      <c r="C21689" s="2">
        <v>43089.698263877537</v>
      </c>
      <c r="D21689" s="1">
        <v>1</v>
      </c>
      <c r="E21689">
        <v>10</v>
      </c>
      <c r="F21689" t="s">
        <v>8</v>
      </c>
    </row>
    <row r="21690" spans="1:6" x14ac:dyDescent="0.25">
      <c r="A21690" t="s">
        <v>30</v>
      </c>
      <c r="B21690" t="s">
        <v>7</v>
      </c>
      <c r="C21690" s="2">
        <v>43089.695208333433</v>
      </c>
      <c r="D21690" s="1">
        <v>1</v>
      </c>
      <c r="E21690">
        <v>7</v>
      </c>
      <c r="F21690" t="s">
        <v>8</v>
      </c>
    </row>
    <row r="21691" spans="1:6" x14ac:dyDescent="0.25">
      <c r="A21691" t="s">
        <v>30</v>
      </c>
      <c r="B21691" t="s">
        <v>16</v>
      </c>
      <c r="C21691" s="2">
        <v>43089.700405069627</v>
      </c>
      <c r="D21691" s="1">
        <v>1</v>
      </c>
      <c r="E21691">
        <v>1</v>
      </c>
      <c r="F21691" t="s">
        <v>8</v>
      </c>
    </row>
    <row r="21692" spans="1:6" x14ac:dyDescent="0.25">
      <c r="A21692" t="s">
        <v>30</v>
      </c>
      <c r="B21692" t="s">
        <v>12</v>
      </c>
      <c r="C21692" s="2">
        <v>43089.705601851922</v>
      </c>
      <c r="D21692" s="1">
        <v>1</v>
      </c>
      <c r="E21692">
        <v>44</v>
      </c>
      <c r="F21692" t="s">
        <v>8</v>
      </c>
    </row>
    <row r="21693" spans="1:6" x14ac:dyDescent="0.25">
      <c r="A21693" t="s">
        <v>30</v>
      </c>
      <c r="B21693" t="s">
        <v>11</v>
      </c>
      <c r="C21693" s="2">
        <v>43089.709837928414</v>
      </c>
      <c r="D21693" s="1">
        <v>1</v>
      </c>
      <c r="E21693">
        <v>1</v>
      </c>
      <c r="F21693" t="s">
        <v>8</v>
      </c>
    </row>
    <row r="21694" spans="1:6" x14ac:dyDescent="0.25">
      <c r="A21694" t="s">
        <v>30</v>
      </c>
      <c r="B21694" t="s">
        <v>7</v>
      </c>
      <c r="C21694" s="2">
        <v>43089.711157407612</v>
      </c>
      <c r="D21694" s="1">
        <v>1</v>
      </c>
      <c r="E21694">
        <v>3</v>
      </c>
      <c r="F21694" t="s">
        <v>8</v>
      </c>
    </row>
    <row r="21695" spans="1:6" x14ac:dyDescent="0.25">
      <c r="A21695" t="s">
        <v>30</v>
      </c>
      <c r="B21695" t="s">
        <v>7</v>
      </c>
      <c r="C21695" s="2">
        <v>43089.700740717817</v>
      </c>
      <c r="D21695" s="1">
        <v>1</v>
      </c>
      <c r="E21695">
        <v>1</v>
      </c>
      <c r="F21695" t="s">
        <v>8</v>
      </c>
    </row>
    <row r="21696" spans="1:6" x14ac:dyDescent="0.25">
      <c r="A21696" t="s">
        <v>30</v>
      </c>
      <c r="B21696" t="s">
        <v>18</v>
      </c>
      <c r="C21696" s="2">
        <v>43090.309849502519</v>
      </c>
      <c r="D21696" s="1">
        <v>1</v>
      </c>
      <c r="E21696">
        <v>2</v>
      </c>
      <c r="F21696" t="s">
        <v>8</v>
      </c>
    </row>
    <row r="21697" spans="1:6" x14ac:dyDescent="0.25">
      <c r="A21697" t="s">
        <v>30</v>
      </c>
      <c r="B21697" t="s">
        <v>18</v>
      </c>
      <c r="C21697" s="2">
        <v>43090.312546296511</v>
      </c>
      <c r="D21697" s="1">
        <v>1</v>
      </c>
      <c r="E21697">
        <v>2</v>
      </c>
      <c r="F21697" t="s">
        <v>8</v>
      </c>
    </row>
    <row r="21698" spans="1:6" x14ac:dyDescent="0.25">
      <c r="A21698" t="s">
        <v>30</v>
      </c>
      <c r="B21698" t="s">
        <v>18</v>
      </c>
      <c r="C21698" s="2">
        <v>43090.314895833377</v>
      </c>
      <c r="D21698" s="1">
        <v>1</v>
      </c>
      <c r="E21698">
        <v>55</v>
      </c>
      <c r="F21698" t="s">
        <v>8</v>
      </c>
    </row>
    <row r="21699" spans="1:6" x14ac:dyDescent="0.25">
      <c r="A21699" t="s">
        <v>30</v>
      </c>
      <c r="B21699" t="s">
        <v>18</v>
      </c>
      <c r="C21699" s="2">
        <v>43090.318634247873</v>
      </c>
      <c r="D21699" s="1">
        <v>1</v>
      </c>
      <c r="E21699">
        <v>2</v>
      </c>
      <c r="F21699" t="s">
        <v>8</v>
      </c>
    </row>
    <row r="21700" spans="1:6" x14ac:dyDescent="0.25">
      <c r="A21700" t="s">
        <v>30</v>
      </c>
      <c r="B21700" t="s">
        <v>18</v>
      </c>
      <c r="C21700" s="2">
        <v>43090.320219907444</v>
      </c>
      <c r="D21700" s="1">
        <v>1</v>
      </c>
      <c r="E21700">
        <v>2</v>
      </c>
      <c r="F21700" t="s">
        <v>8</v>
      </c>
    </row>
    <row r="21701" spans="1:6" x14ac:dyDescent="0.25">
      <c r="A21701" t="s">
        <v>30</v>
      </c>
      <c r="B21701" t="s">
        <v>18</v>
      </c>
      <c r="C21701" s="2">
        <v>43090.323506909888</v>
      </c>
      <c r="D21701" s="1">
        <v>1</v>
      </c>
      <c r="E21701">
        <v>2</v>
      </c>
      <c r="F21701" t="s">
        <v>8</v>
      </c>
    </row>
    <row r="21702" spans="1:6" x14ac:dyDescent="0.25">
      <c r="A21702" t="s">
        <v>30</v>
      </c>
      <c r="B21702" t="s">
        <v>7</v>
      </c>
      <c r="C21702" s="2">
        <v>43090.387083333451</v>
      </c>
      <c r="D21702" s="1">
        <v>1</v>
      </c>
      <c r="E21702">
        <v>7</v>
      </c>
      <c r="F21702" t="s">
        <v>8</v>
      </c>
    </row>
    <row r="21703" spans="1:6" x14ac:dyDescent="0.25">
      <c r="A21703" t="s">
        <v>30</v>
      </c>
      <c r="B21703" t="s">
        <v>7</v>
      </c>
      <c r="C21703" s="2">
        <v>43090.394421273377</v>
      </c>
      <c r="D21703" s="1">
        <v>1</v>
      </c>
      <c r="E21703">
        <v>2</v>
      </c>
      <c r="F21703" t="s">
        <v>8</v>
      </c>
    </row>
    <row r="21704" spans="1:6" x14ac:dyDescent="0.25">
      <c r="A21704" t="s">
        <v>30</v>
      </c>
      <c r="B21704" t="s">
        <v>7</v>
      </c>
      <c r="C21704" s="2">
        <v>43090.395578703843</v>
      </c>
      <c r="D21704" s="1">
        <v>1</v>
      </c>
      <c r="E21704">
        <v>3</v>
      </c>
      <c r="F21704" t="s">
        <v>8</v>
      </c>
    </row>
    <row r="21705" spans="1:6" x14ac:dyDescent="0.25">
      <c r="A21705" t="s">
        <v>30</v>
      </c>
      <c r="B21705" t="s">
        <v>7</v>
      </c>
      <c r="C21705" s="2">
        <v>43090.453634259291</v>
      </c>
      <c r="D21705" s="1">
        <v>1</v>
      </c>
      <c r="E21705">
        <v>1</v>
      </c>
      <c r="F21705" t="s">
        <v>8</v>
      </c>
    </row>
    <row r="21706" spans="1:6" x14ac:dyDescent="0.25">
      <c r="A21706" t="s">
        <v>30</v>
      </c>
      <c r="B21706" t="s">
        <v>7</v>
      </c>
      <c r="C21706" s="2">
        <v>43090.46206015069</v>
      </c>
      <c r="D21706" s="1">
        <v>1</v>
      </c>
      <c r="E21706">
        <v>1</v>
      </c>
      <c r="F21706" t="s">
        <v>8</v>
      </c>
    </row>
    <row r="21707" spans="1:6" x14ac:dyDescent="0.25">
      <c r="A21707" t="s">
        <v>30</v>
      </c>
      <c r="B21707" t="s">
        <v>11</v>
      </c>
      <c r="C21707" s="2">
        <v>43090.471377315</v>
      </c>
      <c r="D21707" s="1">
        <v>1</v>
      </c>
      <c r="E21707">
        <v>2</v>
      </c>
      <c r="F21707" t="s">
        <v>8</v>
      </c>
    </row>
    <row r="21708" spans="1:6" x14ac:dyDescent="0.25">
      <c r="A21708" t="s">
        <v>30</v>
      </c>
      <c r="B21708" t="s">
        <v>11</v>
      </c>
      <c r="C21708" s="2">
        <v>43090.474039352033</v>
      </c>
      <c r="D21708" s="1">
        <v>1</v>
      </c>
      <c r="E21708">
        <v>1</v>
      </c>
      <c r="F21708" t="s">
        <v>8</v>
      </c>
    </row>
    <row r="21709" spans="1:6" x14ac:dyDescent="0.25">
      <c r="A21709" t="s">
        <v>30</v>
      </c>
      <c r="B21709" t="s">
        <v>13</v>
      </c>
      <c r="C21709" s="2">
        <v>43090.476111111231</v>
      </c>
      <c r="D21709" s="1">
        <v>1</v>
      </c>
      <c r="E21709">
        <v>10</v>
      </c>
      <c r="F21709" t="s">
        <v>8</v>
      </c>
    </row>
    <row r="21710" spans="1:6" x14ac:dyDescent="0.25">
      <c r="A21710" t="s">
        <v>30</v>
      </c>
      <c r="B21710" t="s">
        <v>7</v>
      </c>
      <c r="C21710" s="2">
        <v>43090.477916666772</v>
      </c>
      <c r="D21710" s="1">
        <v>1</v>
      </c>
      <c r="E21710">
        <v>3</v>
      </c>
      <c r="F21710" t="s">
        <v>8</v>
      </c>
    </row>
    <row r="21711" spans="1:6" x14ac:dyDescent="0.25">
      <c r="A21711" t="s">
        <v>30</v>
      </c>
      <c r="B21711" t="s">
        <v>11</v>
      </c>
      <c r="C21711" s="2">
        <v>43090.480729166884</v>
      </c>
      <c r="D21711" s="1">
        <v>1</v>
      </c>
      <c r="E21711">
        <v>1</v>
      </c>
      <c r="F21711" t="s">
        <v>8</v>
      </c>
    </row>
    <row r="21712" spans="1:6" x14ac:dyDescent="0.25">
      <c r="A21712" t="s">
        <v>30</v>
      </c>
      <c r="B21712" t="s">
        <v>13</v>
      </c>
      <c r="C21712" s="2">
        <v>43090.481747673824</v>
      </c>
      <c r="D21712" s="1">
        <v>1</v>
      </c>
      <c r="E21712">
        <v>2</v>
      </c>
      <c r="F21712" t="s">
        <v>8</v>
      </c>
    </row>
    <row r="21713" spans="1:6" x14ac:dyDescent="0.25">
      <c r="A21713" t="s">
        <v>30</v>
      </c>
      <c r="B21713" t="s">
        <v>11</v>
      </c>
      <c r="C21713" s="2">
        <v>43090.483217592817</v>
      </c>
      <c r="D21713" s="1">
        <v>1</v>
      </c>
      <c r="E21713">
        <v>11</v>
      </c>
      <c r="F21713" t="s">
        <v>8</v>
      </c>
    </row>
    <row r="21714" spans="1:6" x14ac:dyDescent="0.25">
      <c r="A21714" t="s">
        <v>30</v>
      </c>
      <c r="B21714" t="s">
        <v>7</v>
      </c>
      <c r="C21714" s="2">
        <v>43090.484305521008</v>
      </c>
      <c r="D21714" s="1">
        <v>1</v>
      </c>
      <c r="E21714">
        <v>30</v>
      </c>
      <c r="F21714" t="s">
        <v>8</v>
      </c>
    </row>
    <row r="21715" spans="1:6" x14ac:dyDescent="0.25">
      <c r="A21715" t="s">
        <v>30</v>
      </c>
      <c r="B21715" t="s">
        <v>7</v>
      </c>
      <c r="C21715" s="2">
        <v>43090.494456007145</v>
      </c>
      <c r="D21715" s="1">
        <v>1</v>
      </c>
      <c r="E21715">
        <v>8</v>
      </c>
      <c r="F21715" t="s">
        <v>8</v>
      </c>
    </row>
    <row r="21716" spans="1:6" x14ac:dyDescent="0.25">
      <c r="A21716" t="s">
        <v>30</v>
      </c>
      <c r="B21716" t="s">
        <v>9</v>
      </c>
      <c r="C21716" s="2">
        <v>43090.500601816922</v>
      </c>
      <c r="D21716" s="1">
        <v>1</v>
      </c>
      <c r="E21716">
        <v>10</v>
      </c>
      <c r="F21716" t="s">
        <v>8</v>
      </c>
    </row>
    <row r="21717" spans="1:6" x14ac:dyDescent="0.25">
      <c r="A21717" t="s">
        <v>30</v>
      </c>
      <c r="B21717" t="s">
        <v>7</v>
      </c>
      <c r="C21717" s="2">
        <v>43090.501805520616</v>
      </c>
      <c r="D21717" s="1">
        <v>1</v>
      </c>
      <c r="E21717">
        <v>1</v>
      </c>
      <c r="F21717" t="s">
        <v>8</v>
      </c>
    </row>
    <row r="21718" spans="1:6" x14ac:dyDescent="0.25">
      <c r="A21718" t="s">
        <v>30</v>
      </c>
      <c r="B21718" t="s">
        <v>7</v>
      </c>
      <c r="C21718" s="2">
        <v>43090.503807847388</v>
      </c>
      <c r="D21718" s="1">
        <v>1</v>
      </c>
      <c r="E21718">
        <v>1</v>
      </c>
      <c r="F21718" t="s">
        <v>8</v>
      </c>
    </row>
    <row r="21719" spans="1:6" x14ac:dyDescent="0.25">
      <c r="A21719" t="s">
        <v>30</v>
      </c>
      <c r="B21719" t="s">
        <v>7</v>
      </c>
      <c r="C21719" s="2">
        <v>43090.506493055727</v>
      </c>
      <c r="D21719" s="1">
        <v>1</v>
      </c>
      <c r="E21719">
        <v>9</v>
      </c>
      <c r="F21719" t="s">
        <v>8</v>
      </c>
    </row>
    <row r="21720" spans="1:6" x14ac:dyDescent="0.25">
      <c r="A21720" t="s">
        <v>30</v>
      </c>
      <c r="B21720" t="s">
        <v>7</v>
      </c>
      <c r="C21720" s="2">
        <v>43090.545370358974</v>
      </c>
      <c r="D21720" s="1">
        <v>1</v>
      </c>
      <c r="E21720">
        <v>24</v>
      </c>
      <c r="F21720" t="s">
        <v>8</v>
      </c>
    </row>
    <row r="21721" spans="1:6" x14ac:dyDescent="0.25">
      <c r="A21721" t="s">
        <v>30</v>
      </c>
      <c r="B21721" t="s">
        <v>12</v>
      </c>
      <c r="C21721" s="2">
        <v>43090.55085647013</v>
      </c>
      <c r="D21721" s="1">
        <v>1</v>
      </c>
      <c r="E21721">
        <v>2</v>
      </c>
      <c r="F21721" t="s">
        <v>8</v>
      </c>
    </row>
    <row r="21722" spans="1:6" x14ac:dyDescent="0.25">
      <c r="A21722" t="s">
        <v>30</v>
      </c>
      <c r="B21722" t="s">
        <v>11</v>
      </c>
      <c r="C21722" s="2">
        <v>43090.563078703824</v>
      </c>
      <c r="D21722" s="1">
        <v>1</v>
      </c>
      <c r="E21722">
        <v>1</v>
      </c>
      <c r="F21722" t="s">
        <v>8</v>
      </c>
    </row>
    <row r="21723" spans="1:6" x14ac:dyDescent="0.25">
      <c r="A21723" t="s">
        <v>30</v>
      </c>
      <c r="B21723" t="s">
        <v>7</v>
      </c>
      <c r="C21723" s="2">
        <v>43090.579143518582</v>
      </c>
      <c r="D21723" s="1">
        <v>1</v>
      </c>
      <c r="E21723">
        <v>14</v>
      </c>
      <c r="F21723" t="s">
        <v>8</v>
      </c>
    </row>
    <row r="21724" spans="1:6" x14ac:dyDescent="0.25">
      <c r="A21724" t="s">
        <v>30</v>
      </c>
      <c r="B21724" t="s">
        <v>11</v>
      </c>
      <c r="C21724" s="2">
        <v>43090.58295136597</v>
      </c>
      <c r="D21724" s="1">
        <v>1</v>
      </c>
      <c r="E21724">
        <v>1</v>
      </c>
      <c r="F21724" t="s">
        <v>8</v>
      </c>
    </row>
    <row r="21725" spans="1:6" x14ac:dyDescent="0.25">
      <c r="A21725" t="s">
        <v>30</v>
      </c>
      <c r="B21725" t="s">
        <v>11</v>
      </c>
      <c r="C21725" s="2">
        <v>43090.588958298787</v>
      </c>
      <c r="D21725" s="1">
        <v>1</v>
      </c>
      <c r="E21725">
        <v>25</v>
      </c>
      <c r="F21725" t="s">
        <v>8</v>
      </c>
    </row>
    <row r="21726" spans="1:6" x14ac:dyDescent="0.25">
      <c r="A21726" t="s">
        <v>30</v>
      </c>
      <c r="B21726" t="s">
        <v>7</v>
      </c>
      <c r="C21726" s="2">
        <v>43090.613738426007</v>
      </c>
      <c r="D21726" s="1">
        <v>1</v>
      </c>
      <c r="E21726">
        <v>6</v>
      </c>
      <c r="F21726" t="s">
        <v>8</v>
      </c>
    </row>
    <row r="21727" spans="1:6" x14ac:dyDescent="0.25">
      <c r="A21727" t="s">
        <v>30</v>
      </c>
      <c r="B21727" t="s">
        <v>7</v>
      </c>
      <c r="C21727" s="2">
        <v>43090.627881944645</v>
      </c>
      <c r="D21727" s="1">
        <v>1</v>
      </c>
      <c r="E21727">
        <v>2</v>
      </c>
      <c r="F21727" t="s">
        <v>8</v>
      </c>
    </row>
    <row r="21728" spans="1:6" x14ac:dyDescent="0.25">
      <c r="A21728" t="s">
        <v>30</v>
      </c>
      <c r="B21728" t="s">
        <v>25</v>
      </c>
      <c r="C21728" s="2">
        <v>43090.634259259328</v>
      </c>
      <c r="D21728" s="1">
        <v>1</v>
      </c>
      <c r="E21728">
        <v>1</v>
      </c>
      <c r="F21728" t="s">
        <v>8</v>
      </c>
    </row>
    <row r="21729" spans="1:6" x14ac:dyDescent="0.25">
      <c r="A21729" t="s">
        <v>30</v>
      </c>
      <c r="B21729" t="s">
        <v>9</v>
      </c>
      <c r="C21729" s="2">
        <v>43090.641967592761</v>
      </c>
      <c r="D21729" s="1">
        <v>1</v>
      </c>
      <c r="E21729">
        <v>12</v>
      </c>
      <c r="F21729" t="s">
        <v>8</v>
      </c>
    </row>
    <row r="21730" spans="1:6" x14ac:dyDescent="0.25">
      <c r="A21730" t="s">
        <v>30</v>
      </c>
      <c r="B21730" t="s">
        <v>7</v>
      </c>
      <c r="C21730" s="2">
        <v>43090.664583298843</v>
      </c>
      <c r="D21730" s="1">
        <v>1</v>
      </c>
      <c r="E21730">
        <v>1</v>
      </c>
      <c r="F21730" t="s">
        <v>8</v>
      </c>
    </row>
    <row r="21731" spans="1:6" x14ac:dyDescent="0.25">
      <c r="A21731" t="s">
        <v>30</v>
      </c>
      <c r="B21731" t="s">
        <v>13</v>
      </c>
      <c r="C21731" s="2">
        <v>43090.671875</v>
      </c>
      <c r="D21731" s="1">
        <v>1</v>
      </c>
      <c r="E21731">
        <v>1</v>
      </c>
      <c r="F21731" t="s">
        <v>8</v>
      </c>
    </row>
    <row r="21732" spans="1:6" x14ac:dyDescent="0.25">
      <c r="A21732" t="s">
        <v>30</v>
      </c>
      <c r="B21732" t="s">
        <v>16</v>
      </c>
      <c r="C21732" s="2">
        <v>43090.678217592649</v>
      </c>
      <c r="D21732" s="1">
        <v>1</v>
      </c>
      <c r="E21732">
        <v>1</v>
      </c>
      <c r="F21732" t="s">
        <v>8</v>
      </c>
    </row>
    <row r="21733" spans="1:6" x14ac:dyDescent="0.25">
      <c r="A21733" t="s">
        <v>30</v>
      </c>
      <c r="B21733" t="s">
        <v>11</v>
      </c>
      <c r="C21733" s="2">
        <v>43090.681099525653</v>
      </c>
      <c r="D21733" s="1">
        <v>1</v>
      </c>
      <c r="E21733">
        <v>9</v>
      </c>
      <c r="F21733" t="s">
        <v>8</v>
      </c>
    </row>
    <row r="21734" spans="1:6" x14ac:dyDescent="0.25">
      <c r="A21734" t="s">
        <v>30</v>
      </c>
      <c r="B21734" t="s">
        <v>13</v>
      </c>
      <c r="C21734" s="2">
        <v>43090.688009259291</v>
      </c>
      <c r="D21734" s="1">
        <v>1</v>
      </c>
      <c r="E21734">
        <v>1</v>
      </c>
      <c r="F21734" t="s">
        <v>8</v>
      </c>
    </row>
    <row r="21735" spans="1:6" x14ac:dyDescent="0.25">
      <c r="A21735" t="s">
        <v>30</v>
      </c>
      <c r="B21735" t="s">
        <v>7</v>
      </c>
      <c r="C21735" s="2">
        <v>43090.690497685224</v>
      </c>
      <c r="D21735" s="1">
        <v>1</v>
      </c>
      <c r="E21735">
        <v>9</v>
      </c>
      <c r="F21735" t="s">
        <v>8</v>
      </c>
    </row>
    <row r="21736" spans="1:6" x14ac:dyDescent="0.25">
      <c r="A21736" t="s">
        <v>30</v>
      </c>
      <c r="B21736" t="s">
        <v>13</v>
      </c>
      <c r="C21736" s="2">
        <v>43090.69232636597</v>
      </c>
      <c r="D21736" s="1">
        <v>1</v>
      </c>
      <c r="E21736">
        <v>1</v>
      </c>
      <c r="F21736" t="s">
        <v>8</v>
      </c>
    </row>
    <row r="21737" spans="1:6" x14ac:dyDescent="0.25">
      <c r="A21737" t="s">
        <v>30</v>
      </c>
      <c r="B21737" t="s">
        <v>12</v>
      </c>
      <c r="C21737" s="2">
        <v>43090.699560173787</v>
      </c>
      <c r="D21737" s="1">
        <v>1</v>
      </c>
      <c r="E21737">
        <v>8</v>
      </c>
      <c r="F21737" t="s">
        <v>8</v>
      </c>
    </row>
    <row r="21738" spans="1:6" x14ac:dyDescent="0.25">
      <c r="A21738" t="s">
        <v>30</v>
      </c>
      <c r="B21738" t="s">
        <v>7</v>
      </c>
      <c r="C21738" s="2">
        <v>43090.700682870578</v>
      </c>
      <c r="D21738" s="1">
        <v>1</v>
      </c>
      <c r="E21738">
        <v>3</v>
      </c>
      <c r="F21738" t="s">
        <v>8</v>
      </c>
    </row>
    <row r="21739" spans="1:6" x14ac:dyDescent="0.25">
      <c r="A21739" t="s">
        <v>30</v>
      </c>
      <c r="B21739" t="s">
        <v>13</v>
      </c>
      <c r="C21739" s="2">
        <v>43090.702835648321</v>
      </c>
      <c r="D21739" s="1">
        <v>1</v>
      </c>
      <c r="E21739">
        <v>2</v>
      </c>
      <c r="F21739" t="s">
        <v>8</v>
      </c>
    </row>
    <row r="21740" spans="1:6" x14ac:dyDescent="0.25">
      <c r="A21740" t="s">
        <v>30</v>
      </c>
      <c r="B21740" t="s">
        <v>25</v>
      </c>
      <c r="C21740" s="2">
        <v>43091.330393507145</v>
      </c>
      <c r="D21740" s="1">
        <v>1</v>
      </c>
      <c r="E21740">
        <v>1</v>
      </c>
      <c r="F21740" t="s">
        <v>8</v>
      </c>
    </row>
    <row r="21741" spans="1:6" x14ac:dyDescent="0.25">
      <c r="A21741" t="s">
        <v>30</v>
      </c>
      <c r="B21741" t="s">
        <v>12</v>
      </c>
      <c r="C21741" s="2">
        <v>43091.350613425951</v>
      </c>
      <c r="D21741" s="1">
        <v>1</v>
      </c>
      <c r="E21741">
        <v>3</v>
      </c>
      <c r="F21741" t="s">
        <v>8</v>
      </c>
    </row>
    <row r="21742" spans="1:6" x14ac:dyDescent="0.25">
      <c r="A21742" t="s">
        <v>30</v>
      </c>
      <c r="B21742" t="s">
        <v>12</v>
      </c>
      <c r="C21742" s="2">
        <v>43091.368159699254</v>
      </c>
      <c r="D21742" s="1">
        <v>1</v>
      </c>
      <c r="E21742">
        <v>21</v>
      </c>
      <c r="F21742" t="s">
        <v>8</v>
      </c>
    </row>
    <row r="21743" spans="1:6" x14ac:dyDescent="0.25">
      <c r="A21743" t="s">
        <v>30</v>
      </c>
      <c r="B21743" t="s">
        <v>7</v>
      </c>
      <c r="C21743" s="2">
        <v>43091.379282407463</v>
      </c>
      <c r="D21743" s="1">
        <v>1</v>
      </c>
      <c r="E21743">
        <v>1</v>
      </c>
      <c r="F21743" t="s">
        <v>8</v>
      </c>
    </row>
    <row r="21744" spans="1:6" x14ac:dyDescent="0.25">
      <c r="A21744" t="s">
        <v>30</v>
      </c>
      <c r="B21744" t="s">
        <v>12</v>
      </c>
      <c r="C21744" s="2">
        <v>43091.383888889104</v>
      </c>
      <c r="D21744" s="1">
        <v>1</v>
      </c>
      <c r="E21744">
        <v>16</v>
      </c>
      <c r="F21744" t="s">
        <v>8</v>
      </c>
    </row>
    <row r="21745" spans="1:6" x14ac:dyDescent="0.25">
      <c r="A21745" t="s">
        <v>30</v>
      </c>
      <c r="B21745" t="s">
        <v>12</v>
      </c>
      <c r="C21745" s="2">
        <v>43091.418877280317</v>
      </c>
      <c r="D21745" s="1">
        <v>1</v>
      </c>
      <c r="E21745">
        <v>10</v>
      </c>
      <c r="F21745" t="s">
        <v>8</v>
      </c>
    </row>
    <row r="21746" spans="1:6" x14ac:dyDescent="0.25">
      <c r="A21746" t="s">
        <v>30</v>
      </c>
      <c r="B21746" t="s">
        <v>12</v>
      </c>
      <c r="C21746" s="2">
        <v>43091.428321724758</v>
      </c>
      <c r="D21746" s="1">
        <v>1</v>
      </c>
      <c r="E21746">
        <v>1</v>
      </c>
      <c r="F21746" t="s">
        <v>8</v>
      </c>
    </row>
    <row r="21747" spans="1:6" x14ac:dyDescent="0.25">
      <c r="A21747" t="s">
        <v>30</v>
      </c>
      <c r="B21747" t="s">
        <v>12</v>
      </c>
      <c r="C21747" s="2">
        <v>43091.445717592724</v>
      </c>
      <c r="D21747" s="1">
        <v>1</v>
      </c>
      <c r="E21747">
        <v>217</v>
      </c>
      <c r="F21747" t="s">
        <v>8</v>
      </c>
    </row>
    <row r="21748" spans="1:6" x14ac:dyDescent="0.25">
      <c r="A21748" t="s">
        <v>30</v>
      </c>
      <c r="B21748" t="s">
        <v>12</v>
      </c>
      <c r="C21748" s="2">
        <v>43091.449016169179</v>
      </c>
      <c r="D21748" s="1">
        <v>1</v>
      </c>
      <c r="E21748">
        <v>8</v>
      </c>
      <c r="F21748" t="s">
        <v>8</v>
      </c>
    </row>
    <row r="21749" spans="1:6" x14ac:dyDescent="0.25">
      <c r="A21749" t="s">
        <v>30</v>
      </c>
      <c r="B21749" t="s">
        <v>7</v>
      </c>
      <c r="C21749" s="2">
        <v>43091.451643518638</v>
      </c>
      <c r="D21749" s="1">
        <v>1</v>
      </c>
      <c r="E21749">
        <v>1</v>
      </c>
      <c r="F21749" t="s">
        <v>8</v>
      </c>
    </row>
    <row r="21750" spans="1:6" x14ac:dyDescent="0.25">
      <c r="A21750" t="s">
        <v>30</v>
      </c>
      <c r="B21750" t="s">
        <v>7</v>
      </c>
      <c r="C21750" s="2">
        <v>43091.465682847425</v>
      </c>
      <c r="D21750" s="1">
        <v>1</v>
      </c>
      <c r="E21750">
        <v>1</v>
      </c>
      <c r="F21750" t="s">
        <v>8</v>
      </c>
    </row>
    <row r="21751" spans="1:6" x14ac:dyDescent="0.25">
      <c r="A21751" t="s">
        <v>30</v>
      </c>
      <c r="B21751" t="s">
        <v>12</v>
      </c>
      <c r="C21751" s="2">
        <v>43091.473460648209</v>
      </c>
      <c r="D21751" s="1">
        <v>1</v>
      </c>
      <c r="E21751">
        <v>4</v>
      </c>
      <c r="F21751" t="s">
        <v>8</v>
      </c>
    </row>
    <row r="21752" spans="1:6" x14ac:dyDescent="0.25">
      <c r="A21752" t="s">
        <v>30</v>
      </c>
      <c r="B21752" t="s">
        <v>12</v>
      </c>
      <c r="C21752" s="2">
        <v>43091.467523148283</v>
      </c>
      <c r="D21752" s="1">
        <v>1</v>
      </c>
      <c r="E21752">
        <v>8</v>
      </c>
      <c r="F21752" t="s">
        <v>8</v>
      </c>
    </row>
    <row r="21753" spans="1:6" x14ac:dyDescent="0.25">
      <c r="A21753" t="s">
        <v>30</v>
      </c>
      <c r="B21753" t="s">
        <v>12</v>
      </c>
      <c r="C21753" s="2">
        <v>43091.486782372463</v>
      </c>
      <c r="D21753" s="1">
        <v>1</v>
      </c>
      <c r="E21753">
        <v>6</v>
      </c>
      <c r="F21753" t="s">
        <v>8</v>
      </c>
    </row>
    <row r="21754" spans="1:6" x14ac:dyDescent="0.25">
      <c r="A21754" t="s">
        <v>30</v>
      </c>
      <c r="B21754" t="s">
        <v>7</v>
      </c>
      <c r="C21754" s="2">
        <v>43091.487777777947</v>
      </c>
      <c r="D21754" s="1">
        <v>1</v>
      </c>
      <c r="E21754">
        <v>35</v>
      </c>
      <c r="F21754" t="s">
        <v>8</v>
      </c>
    </row>
    <row r="21755" spans="1:6" x14ac:dyDescent="0.25">
      <c r="A21755" t="s">
        <v>30</v>
      </c>
      <c r="B21755" t="s">
        <v>11</v>
      </c>
      <c r="C21755" s="2">
        <v>43091.49583332194</v>
      </c>
      <c r="D21755" s="1">
        <v>1</v>
      </c>
      <c r="E21755">
        <v>23</v>
      </c>
      <c r="F21755" t="s">
        <v>8</v>
      </c>
    </row>
    <row r="21756" spans="1:6" x14ac:dyDescent="0.25">
      <c r="A21756" t="s">
        <v>30</v>
      </c>
      <c r="B21756" t="s">
        <v>7</v>
      </c>
      <c r="C21756" s="2">
        <v>43091.497141203843</v>
      </c>
      <c r="D21756" s="1">
        <v>1</v>
      </c>
      <c r="E21756">
        <v>6</v>
      </c>
      <c r="F21756" t="s">
        <v>8</v>
      </c>
    </row>
    <row r="21757" spans="1:6" x14ac:dyDescent="0.25">
      <c r="A21757" t="s">
        <v>30</v>
      </c>
      <c r="B21757" t="s">
        <v>11</v>
      </c>
      <c r="C21757" s="2">
        <v>43091.504930544179</v>
      </c>
      <c r="D21757" s="1">
        <v>1</v>
      </c>
      <c r="E21757">
        <v>26</v>
      </c>
      <c r="F21757" t="s">
        <v>8</v>
      </c>
    </row>
    <row r="21758" spans="1:6" x14ac:dyDescent="0.25">
      <c r="A21758" t="s">
        <v>30</v>
      </c>
      <c r="B21758" t="s">
        <v>12</v>
      </c>
      <c r="C21758" s="2">
        <v>43091.509594907518</v>
      </c>
      <c r="D21758" s="1">
        <v>1</v>
      </c>
      <c r="E21758">
        <v>31</v>
      </c>
      <c r="F21758" t="s">
        <v>8</v>
      </c>
    </row>
    <row r="21759" spans="1:6" x14ac:dyDescent="0.25">
      <c r="A21759" t="s">
        <v>30</v>
      </c>
      <c r="B21759" t="s">
        <v>7</v>
      </c>
      <c r="C21759" s="2">
        <v>43091.518159722444</v>
      </c>
      <c r="D21759" s="1">
        <v>1</v>
      </c>
      <c r="E21759">
        <v>2</v>
      </c>
      <c r="F21759" t="s">
        <v>8</v>
      </c>
    </row>
    <row r="21760" spans="1:6" x14ac:dyDescent="0.25">
      <c r="A21760" t="s">
        <v>30</v>
      </c>
      <c r="B21760" t="s">
        <v>18</v>
      </c>
      <c r="C21760" s="2">
        <v>43091.520474525634</v>
      </c>
      <c r="D21760" s="1">
        <v>1</v>
      </c>
      <c r="E21760">
        <v>3</v>
      </c>
      <c r="F21760" t="s">
        <v>8</v>
      </c>
    </row>
    <row r="21761" spans="1:6" x14ac:dyDescent="0.25">
      <c r="A21761" t="s">
        <v>30</v>
      </c>
      <c r="B21761" t="s">
        <v>12</v>
      </c>
      <c r="C21761" s="2">
        <v>43091.521770833526</v>
      </c>
      <c r="D21761" s="1">
        <v>1</v>
      </c>
      <c r="E21761">
        <v>9</v>
      </c>
      <c r="F21761" t="s">
        <v>8</v>
      </c>
    </row>
    <row r="21762" spans="1:6" x14ac:dyDescent="0.25">
      <c r="A21762" t="s">
        <v>30</v>
      </c>
      <c r="B21762" t="s">
        <v>18</v>
      </c>
      <c r="C21762" s="2">
        <v>43091.521423611324</v>
      </c>
      <c r="D21762" s="1">
        <v>1</v>
      </c>
      <c r="E21762">
        <v>19</v>
      </c>
      <c r="F21762" t="s">
        <v>8</v>
      </c>
    </row>
    <row r="21763" spans="1:6" x14ac:dyDescent="0.25">
      <c r="A21763" t="s">
        <v>30</v>
      </c>
      <c r="B21763" t="s">
        <v>11</v>
      </c>
      <c r="C21763" s="2">
        <v>43091.524930544198</v>
      </c>
      <c r="D21763" s="1">
        <v>1</v>
      </c>
      <c r="E21763">
        <v>72</v>
      </c>
      <c r="F21763" t="s">
        <v>8</v>
      </c>
    </row>
    <row r="21764" spans="1:6" x14ac:dyDescent="0.25">
      <c r="A21764" t="s">
        <v>30</v>
      </c>
      <c r="B21764" t="s">
        <v>18</v>
      </c>
      <c r="C21764" s="2">
        <v>43091.523807847407</v>
      </c>
      <c r="D21764" s="1">
        <v>1</v>
      </c>
      <c r="E21764">
        <v>57</v>
      </c>
      <c r="F21764" t="s">
        <v>8</v>
      </c>
    </row>
    <row r="21765" spans="1:6" x14ac:dyDescent="0.25">
      <c r="A21765" t="s">
        <v>30</v>
      </c>
      <c r="B21765" t="s">
        <v>18</v>
      </c>
      <c r="C21765" s="2">
        <v>43091.526655081194</v>
      </c>
      <c r="D21765" s="1">
        <v>1</v>
      </c>
      <c r="E21765">
        <v>6</v>
      </c>
      <c r="F21765" t="s">
        <v>8</v>
      </c>
    </row>
    <row r="21766" spans="1:6" x14ac:dyDescent="0.25">
      <c r="A21766" t="s">
        <v>30</v>
      </c>
      <c r="B21766" t="s">
        <v>18</v>
      </c>
      <c r="C21766" s="2">
        <v>43091.529224525671</v>
      </c>
      <c r="D21766" s="1">
        <v>1</v>
      </c>
      <c r="E21766">
        <v>9</v>
      </c>
      <c r="F21766" t="s">
        <v>8</v>
      </c>
    </row>
    <row r="21767" spans="1:6" x14ac:dyDescent="0.25">
      <c r="A21767" t="s">
        <v>30</v>
      </c>
      <c r="B21767" t="s">
        <v>18</v>
      </c>
      <c r="C21767" s="2">
        <v>43091.53125</v>
      </c>
      <c r="D21767" s="1">
        <v>1</v>
      </c>
      <c r="E21767">
        <v>52</v>
      </c>
      <c r="F21767" t="s">
        <v>8</v>
      </c>
    </row>
    <row r="21768" spans="1:6" x14ac:dyDescent="0.25">
      <c r="A21768" t="s">
        <v>30</v>
      </c>
      <c r="B21768" t="s">
        <v>18</v>
      </c>
      <c r="C21768" s="2">
        <v>43091.533437488601</v>
      </c>
      <c r="D21768" s="1">
        <v>1</v>
      </c>
      <c r="E21768">
        <v>44</v>
      </c>
      <c r="F21768" t="s">
        <v>8</v>
      </c>
    </row>
    <row r="21769" spans="1:6" x14ac:dyDescent="0.25">
      <c r="A21769" t="s">
        <v>30</v>
      </c>
      <c r="B21769" t="s">
        <v>18</v>
      </c>
      <c r="C21769" s="2">
        <v>43091.537870335858</v>
      </c>
      <c r="D21769" s="1">
        <v>1</v>
      </c>
      <c r="E21769">
        <v>6</v>
      </c>
      <c r="F21769" t="s">
        <v>8</v>
      </c>
    </row>
    <row r="21770" spans="1:6" x14ac:dyDescent="0.25">
      <c r="A21770" t="s">
        <v>30</v>
      </c>
      <c r="B21770" t="s">
        <v>18</v>
      </c>
      <c r="C21770" s="2">
        <v>43091.539479166735</v>
      </c>
      <c r="D21770" s="1">
        <v>1</v>
      </c>
      <c r="E21770">
        <v>16</v>
      </c>
      <c r="F21770" t="s">
        <v>8</v>
      </c>
    </row>
    <row r="21771" spans="1:6" x14ac:dyDescent="0.25">
      <c r="A21771" t="s">
        <v>30</v>
      </c>
      <c r="B21771" t="s">
        <v>18</v>
      </c>
      <c r="C21771" s="2">
        <v>43091.541851840448</v>
      </c>
      <c r="D21771" s="1">
        <v>1</v>
      </c>
      <c r="E21771">
        <v>1</v>
      </c>
      <c r="F21771" t="s">
        <v>8</v>
      </c>
    </row>
    <row r="21772" spans="1:6" x14ac:dyDescent="0.25">
      <c r="A21772" t="s">
        <v>30</v>
      </c>
      <c r="B21772" t="s">
        <v>18</v>
      </c>
      <c r="C21772" s="2">
        <v>43091.543807847425</v>
      </c>
      <c r="D21772" s="1">
        <v>1</v>
      </c>
      <c r="E21772">
        <v>44</v>
      </c>
      <c r="F21772" t="s">
        <v>8</v>
      </c>
    </row>
    <row r="21773" spans="1:6" x14ac:dyDescent="0.25">
      <c r="A21773" t="s">
        <v>30</v>
      </c>
      <c r="B21773" t="s">
        <v>18</v>
      </c>
      <c r="C21773" s="2">
        <v>43091.546956018545</v>
      </c>
      <c r="D21773" s="1">
        <v>1</v>
      </c>
      <c r="E21773">
        <v>10</v>
      </c>
      <c r="F21773" t="s">
        <v>8</v>
      </c>
    </row>
    <row r="21774" spans="1:6" x14ac:dyDescent="0.25">
      <c r="A21774" t="s">
        <v>30</v>
      </c>
      <c r="B21774" t="s">
        <v>7</v>
      </c>
      <c r="C21774" s="2">
        <v>43091.501782407518</v>
      </c>
      <c r="D21774" s="1">
        <v>1</v>
      </c>
      <c r="E21774">
        <v>3</v>
      </c>
      <c r="F21774" t="s">
        <v>8</v>
      </c>
    </row>
    <row r="21775" spans="1:6" x14ac:dyDescent="0.25">
      <c r="A21775" t="s">
        <v>30</v>
      </c>
      <c r="B21775" t="s">
        <v>18</v>
      </c>
      <c r="C21775" s="2">
        <v>43091.548807870597</v>
      </c>
      <c r="D21775" s="1">
        <v>1</v>
      </c>
      <c r="E21775">
        <v>1</v>
      </c>
      <c r="F21775" t="s">
        <v>8</v>
      </c>
    </row>
    <row r="21776" spans="1:6" x14ac:dyDescent="0.25">
      <c r="A21776" t="s">
        <v>30</v>
      </c>
      <c r="B21776" t="s">
        <v>18</v>
      </c>
      <c r="C21776" s="2">
        <v>43091.550763865933</v>
      </c>
      <c r="D21776" s="1">
        <v>1</v>
      </c>
      <c r="E21776">
        <v>1</v>
      </c>
      <c r="F21776" t="s">
        <v>8</v>
      </c>
    </row>
    <row r="21777" spans="1:6" x14ac:dyDescent="0.25">
      <c r="A21777" t="s">
        <v>30</v>
      </c>
      <c r="B21777" t="s">
        <v>13</v>
      </c>
      <c r="C21777" s="2">
        <v>43091.550312465057</v>
      </c>
      <c r="D21777" s="1">
        <v>1</v>
      </c>
      <c r="E21777">
        <v>1</v>
      </c>
      <c r="F21777" t="s">
        <v>8</v>
      </c>
    </row>
    <row r="21778" spans="1:6" x14ac:dyDescent="0.25">
      <c r="A21778" t="s">
        <v>30</v>
      </c>
      <c r="B21778" t="s">
        <v>18</v>
      </c>
      <c r="C21778" s="2">
        <v>43091.552962963004</v>
      </c>
      <c r="D21778" s="1">
        <v>1</v>
      </c>
      <c r="E21778">
        <v>7</v>
      </c>
      <c r="F21778" t="s">
        <v>8</v>
      </c>
    </row>
    <row r="21779" spans="1:6" x14ac:dyDescent="0.25">
      <c r="A21779" t="s">
        <v>30</v>
      </c>
      <c r="B21779" t="s">
        <v>13</v>
      </c>
      <c r="C21779" s="2">
        <v>43091.55292824097</v>
      </c>
      <c r="D21779" s="1">
        <v>1</v>
      </c>
      <c r="E21779">
        <v>1</v>
      </c>
      <c r="F21779" t="s">
        <v>8</v>
      </c>
    </row>
    <row r="21780" spans="1:6" x14ac:dyDescent="0.25">
      <c r="A21780" t="s">
        <v>30</v>
      </c>
      <c r="B21780" t="s">
        <v>18</v>
      </c>
      <c r="C21780" s="2">
        <v>43091.55506943306</v>
      </c>
      <c r="D21780" s="1">
        <v>1</v>
      </c>
      <c r="E21780">
        <v>11</v>
      </c>
      <c r="F21780" t="s">
        <v>8</v>
      </c>
    </row>
    <row r="21781" spans="1:6" x14ac:dyDescent="0.25">
      <c r="A21781" t="s">
        <v>30</v>
      </c>
      <c r="B21781" t="s">
        <v>18</v>
      </c>
      <c r="C21781" s="2">
        <v>43091.556643518619</v>
      </c>
      <c r="D21781" s="1">
        <v>1</v>
      </c>
      <c r="E21781">
        <v>39</v>
      </c>
      <c r="F21781" t="s">
        <v>8</v>
      </c>
    </row>
    <row r="21782" spans="1:6" x14ac:dyDescent="0.25">
      <c r="A21782" t="s">
        <v>30</v>
      </c>
      <c r="B21782" t="s">
        <v>13</v>
      </c>
      <c r="C21782" s="2">
        <v>43091.555439814925</v>
      </c>
      <c r="D21782" s="1">
        <v>1</v>
      </c>
      <c r="E21782">
        <v>1</v>
      </c>
      <c r="F21782" t="s">
        <v>8</v>
      </c>
    </row>
    <row r="21783" spans="1:6" x14ac:dyDescent="0.25">
      <c r="A21783" t="s">
        <v>30</v>
      </c>
      <c r="B21783" t="s">
        <v>18</v>
      </c>
      <c r="C21783" s="2">
        <v>43091.558217558078</v>
      </c>
      <c r="D21783" s="1">
        <v>1</v>
      </c>
      <c r="E21783">
        <v>51</v>
      </c>
      <c r="F21783" t="s">
        <v>8</v>
      </c>
    </row>
    <row r="21784" spans="1:6" x14ac:dyDescent="0.25">
      <c r="A21784" t="s">
        <v>30</v>
      </c>
      <c r="B21784" t="s">
        <v>13</v>
      </c>
      <c r="C21784" s="2">
        <v>43091.558622685261</v>
      </c>
      <c r="D21784" s="1">
        <v>1</v>
      </c>
      <c r="E21784">
        <v>1</v>
      </c>
      <c r="F21784" t="s">
        <v>8</v>
      </c>
    </row>
    <row r="21785" spans="1:6" x14ac:dyDescent="0.25">
      <c r="A21785" t="s">
        <v>30</v>
      </c>
      <c r="B21785" t="s">
        <v>18</v>
      </c>
      <c r="C21785" s="2">
        <v>43091.560069444589</v>
      </c>
      <c r="D21785" s="1">
        <v>1</v>
      </c>
      <c r="E21785">
        <v>9</v>
      </c>
      <c r="F21785" t="s">
        <v>8</v>
      </c>
    </row>
    <row r="21786" spans="1:6" x14ac:dyDescent="0.25">
      <c r="A21786" t="s">
        <v>30</v>
      </c>
      <c r="B21786" t="s">
        <v>18</v>
      </c>
      <c r="C21786" s="2">
        <v>43091.561724537052</v>
      </c>
      <c r="D21786" s="1">
        <v>1</v>
      </c>
      <c r="E21786">
        <v>5</v>
      </c>
      <c r="F21786" t="s">
        <v>8</v>
      </c>
    </row>
    <row r="21787" spans="1:6" x14ac:dyDescent="0.25">
      <c r="A21787" t="s">
        <v>30</v>
      </c>
      <c r="B21787" t="s">
        <v>13</v>
      </c>
      <c r="C21787" s="2">
        <v>43091.561354166828</v>
      </c>
      <c r="D21787" s="1">
        <v>1</v>
      </c>
      <c r="E21787">
        <v>1</v>
      </c>
      <c r="F21787" t="s">
        <v>8</v>
      </c>
    </row>
    <row r="21788" spans="1:6" x14ac:dyDescent="0.25">
      <c r="A21788" t="s">
        <v>30</v>
      </c>
      <c r="B21788" t="s">
        <v>18</v>
      </c>
      <c r="C21788" s="2">
        <v>43091.563472199254</v>
      </c>
      <c r="D21788" s="1">
        <v>1</v>
      </c>
      <c r="E21788">
        <v>10</v>
      </c>
      <c r="F21788" t="s">
        <v>8</v>
      </c>
    </row>
    <row r="21789" spans="1:6" x14ac:dyDescent="0.25">
      <c r="A21789" t="s">
        <v>30</v>
      </c>
      <c r="B21789" t="s">
        <v>13</v>
      </c>
      <c r="C21789" s="2">
        <v>43091.563657396007</v>
      </c>
      <c r="D21789" s="1">
        <v>1</v>
      </c>
      <c r="E21789">
        <v>1</v>
      </c>
      <c r="F21789" t="s">
        <v>8</v>
      </c>
    </row>
    <row r="21790" spans="1:6" x14ac:dyDescent="0.25">
      <c r="A21790" t="s">
        <v>30</v>
      </c>
      <c r="B21790" t="s">
        <v>18</v>
      </c>
      <c r="C21790" s="2">
        <v>43091.565150463022</v>
      </c>
      <c r="D21790" s="1">
        <v>1</v>
      </c>
      <c r="E21790">
        <v>11</v>
      </c>
      <c r="F21790" t="s">
        <v>8</v>
      </c>
    </row>
    <row r="21791" spans="1:6" x14ac:dyDescent="0.25">
      <c r="A21791" t="s">
        <v>30</v>
      </c>
      <c r="B21791" t="s">
        <v>13</v>
      </c>
      <c r="C21791" s="2">
        <v>43091.565555555746</v>
      </c>
      <c r="D21791" s="1">
        <v>1</v>
      </c>
      <c r="E21791">
        <v>1</v>
      </c>
      <c r="F21791" t="s">
        <v>8</v>
      </c>
    </row>
    <row r="21792" spans="1:6" x14ac:dyDescent="0.25">
      <c r="A21792" t="s">
        <v>30</v>
      </c>
      <c r="B21792" t="s">
        <v>18</v>
      </c>
      <c r="C21792" s="2">
        <v>43091.56671292847</v>
      </c>
      <c r="D21792" s="1">
        <v>1</v>
      </c>
      <c r="E21792">
        <v>2</v>
      </c>
      <c r="F21792" t="s">
        <v>8</v>
      </c>
    </row>
    <row r="21793" spans="1:6" x14ac:dyDescent="0.25">
      <c r="A21793" t="s">
        <v>30</v>
      </c>
      <c r="B21793" t="s">
        <v>13</v>
      </c>
      <c r="C21793" s="2">
        <v>43091.567187500186</v>
      </c>
      <c r="D21793" s="1">
        <v>1</v>
      </c>
      <c r="E21793">
        <v>1</v>
      </c>
      <c r="F21793" t="s">
        <v>8</v>
      </c>
    </row>
    <row r="21794" spans="1:6" x14ac:dyDescent="0.25">
      <c r="A21794" t="s">
        <v>30</v>
      </c>
      <c r="B21794" t="s">
        <v>18</v>
      </c>
      <c r="C21794" s="2">
        <v>43091.568750000093</v>
      </c>
      <c r="D21794" s="1">
        <v>1</v>
      </c>
      <c r="E21794">
        <v>5</v>
      </c>
      <c r="F21794" t="s">
        <v>8</v>
      </c>
    </row>
    <row r="21795" spans="1:6" x14ac:dyDescent="0.25">
      <c r="A21795" t="s">
        <v>30</v>
      </c>
      <c r="B21795" t="s">
        <v>13</v>
      </c>
      <c r="C21795" s="2">
        <v>43091.568784687668</v>
      </c>
      <c r="D21795" s="1">
        <v>1</v>
      </c>
      <c r="E21795">
        <v>1</v>
      </c>
      <c r="F21795" t="s">
        <v>8</v>
      </c>
    </row>
    <row r="21796" spans="1:6" x14ac:dyDescent="0.25">
      <c r="A21796" t="s">
        <v>30</v>
      </c>
      <c r="B21796" t="s">
        <v>18</v>
      </c>
      <c r="C21796" s="2">
        <v>43091.57005783543</v>
      </c>
      <c r="D21796" s="1">
        <v>1</v>
      </c>
      <c r="E21796">
        <v>7</v>
      </c>
      <c r="F21796" t="s">
        <v>8</v>
      </c>
    </row>
    <row r="21797" spans="1:6" x14ac:dyDescent="0.25">
      <c r="A21797" t="s">
        <v>30</v>
      </c>
      <c r="B21797" t="s">
        <v>7</v>
      </c>
      <c r="C21797" s="2">
        <v>43091.570486076176</v>
      </c>
      <c r="D21797" s="1">
        <v>1</v>
      </c>
      <c r="E21797">
        <v>1</v>
      </c>
      <c r="F21797" t="s">
        <v>8</v>
      </c>
    </row>
    <row r="21798" spans="1:6" x14ac:dyDescent="0.25">
      <c r="A21798" t="s">
        <v>30</v>
      </c>
      <c r="B21798" t="s">
        <v>18</v>
      </c>
      <c r="C21798" s="2">
        <v>43091.571620347444</v>
      </c>
      <c r="D21798" s="1">
        <v>1</v>
      </c>
      <c r="E21798">
        <v>8</v>
      </c>
      <c r="F21798" t="s">
        <v>8</v>
      </c>
    </row>
    <row r="21799" spans="1:6" x14ac:dyDescent="0.25">
      <c r="A21799" t="s">
        <v>30</v>
      </c>
      <c r="B21799" t="s">
        <v>18</v>
      </c>
      <c r="C21799" s="2">
        <v>43091.573182858992</v>
      </c>
      <c r="D21799" s="1">
        <v>1</v>
      </c>
      <c r="E21799">
        <v>9</v>
      </c>
      <c r="F21799" t="s">
        <v>8</v>
      </c>
    </row>
    <row r="21800" spans="1:6" x14ac:dyDescent="0.25">
      <c r="A21800" t="s">
        <v>30</v>
      </c>
      <c r="B21800" t="s">
        <v>10</v>
      </c>
      <c r="C21800" s="2">
        <v>43091.57277777791</v>
      </c>
      <c r="D21800" s="1">
        <v>1</v>
      </c>
      <c r="E21800">
        <v>1</v>
      </c>
      <c r="F21800" t="s">
        <v>8</v>
      </c>
    </row>
    <row r="21801" spans="1:6" x14ac:dyDescent="0.25">
      <c r="A21801" t="s">
        <v>30</v>
      </c>
      <c r="B21801" t="s">
        <v>18</v>
      </c>
      <c r="C21801" s="2">
        <v>43091.575150439981</v>
      </c>
      <c r="D21801" s="1">
        <v>1</v>
      </c>
      <c r="E21801">
        <v>28</v>
      </c>
      <c r="F21801" t="s">
        <v>8</v>
      </c>
    </row>
    <row r="21802" spans="1:6" x14ac:dyDescent="0.25">
      <c r="A21802" t="s">
        <v>30</v>
      </c>
      <c r="B21802" t="s">
        <v>18</v>
      </c>
      <c r="C21802" s="2">
        <v>43091.576574074104</v>
      </c>
      <c r="D21802" s="1">
        <v>1</v>
      </c>
      <c r="E21802">
        <v>14</v>
      </c>
      <c r="F21802" t="s">
        <v>8</v>
      </c>
    </row>
    <row r="21803" spans="1:6" x14ac:dyDescent="0.25">
      <c r="A21803" t="s">
        <v>30</v>
      </c>
      <c r="B21803" t="s">
        <v>18</v>
      </c>
      <c r="C21803" s="2">
        <v>43091.575127280317</v>
      </c>
      <c r="D21803" s="1">
        <v>1</v>
      </c>
      <c r="E21803">
        <v>16</v>
      </c>
      <c r="F21803" t="s">
        <v>8</v>
      </c>
    </row>
    <row r="21804" spans="1:6" x14ac:dyDescent="0.25">
      <c r="A21804" t="s">
        <v>30</v>
      </c>
      <c r="B21804" t="s">
        <v>18</v>
      </c>
      <c r="C21804" s="2">
        <v>43091.578148125205</v>
      </c>
      <c r="D21804" s="1">
        <v>1</v>
      </c>
      <c r="E21804">
        <v>2</v>
      </c>
      <c r="F21804" t="s">
        <v>8</v>
      </c>
    </row>
    <row r="21805" spans="1:6" x14ac:dyDescent="0.25">
      <c r="A21805" t="s">
        <v>30</v>
      </c>
      <c r="B21805" t="s">
        <v>18</v>
      </c>
      <c r="C21805" s="2">
        <v>43091.579328668769</v>
      </c>
      <c r="D21805" s="1">
        <v>1</v>
      </c>
      <c r="E21805">
        <v>7</v>
      </c>
      <c r="F21805" t="s">
        <v>8</v>
      </c>
    </row>
    <row r="21806" spans="1:6" x14ac:dyDescent="0.25">
      <c r="A21806" t="s">
        <v>30</v>
      </c>
      <c r="B21806" t="s">
        <v>18</v>
      </c>
      <c r="C21806" s="2">
        <v>43091.578703703824</v>
      </c>
      <c r="D21806" s="1">
        <v>1</v>
      </c>
      <c r="E21806">
        <v>7</v>
      </c>
      <c r="F21806" t="s">
        <v>8</v>
      </c>
    </row>
    <row r="21807" spans="1:6" x14ac:dyDescent="0.25">
      <c r="A21807" t="s">
        <v>30</v>
      </c>
      <c r="B21807" t="s">
        <v>18</v>
      </c>
      <c r="C21807" s="2">
        <v>43091.580798576586</v>
      </c>
      <c r="D21807" s="1">
        <v>1</v>
      </c>
      <c r="E21807">
        <v>4</v>
      </c>
      <c r="F21807" t="s">
        <v>8</v>
      </c>
    </row>
    <row r="21808" spans="1:6" x14ac:dyDescent="0.25">
      <c r="A21808" t="s">
        <v>30</v>
      </c>
      <c r="B21808" t="s">
        <v>13</v>
      </c>
      <c r="C21808" s="2">
        <v>43091.582303240895</v>
      </c>
      <c r="D21808" s="1">
        <v>1</v>
      </c>
      <c r="E21808">
        <v>1</v>
      </c>
      <c r="F21808" t="s">
        <v>8</v>
      </c>
    </row>
    <row r="21809" spans="1:6" x14ac:dyDescent="0.25">
      <c r="A21809" t="s">
        <v>30</v>
      </c>
      <c r="B21809" t="s">
        <v>18</v>
      </c>
      <c r="C21809" s="2">
        <v>43091.582754629664</v>
      </c>
      <c r="D21809" s="1">
        <v>1</v>
      </c>
      <c r="E21809">
        <v>39</v>
      </c>
      <c r="F21809" t="s">
        <v>8</v>
      </c>
    </row>
    <row r="21810" spans="1:6" x14ac:dyDescent="0.25">
      <c r="A21810" t="s">
        <v>30</v>
      </c>
      <c r="B21810" t="s">
        <v>13</v>
      </c>
      <c r="C21810" s="2">
        <v>43091.583888854366</v>
      </c>
      <c r="D21810" s="1">
        <v>1</v>
      </c>
      <c r="E21810">
        <v>1</v>
      </c>
      <c r="F21810" t="s">
        <v>8</v>
      </c>
    </row>
    <row r="21811" spans="1:6" x14ac:dyDescent="0.25">
      <c r="A21811" t="s">
        <v>30</v>
      </c>
      <c r="B21811" t="s">
        <v>13</v>
      </c>
      <c r="C21811" s="2">
        <v>43091.585451365914</v>
      </c>
      <c r="D21811" s="1">
        <v>1</v>
      </c>
      <c r="E21811">
        <v>1</v>
      </c>
      <c r="F21811" t="s">
        <v>8</v>
      </c>
    </row>
    <row r="21812" spans="1:6" x14ac:dyDescent="0.25">
      <c r="A21812" t="s">
        <v>30</v>
      </c>
      <c r="B21812" t="s">
        <v>13</v>
      </c>
      <c r="C21812" s="2">
        <v>43091.588553229347</v>
      </c>
      <c r="D21812" s="1">
        <v>1</v>
      </c>
      <c r="E21812">
        <v>6</v>
      </c>
      <c r="F21812" t="s">
        <v>8</v>
      </c>
    </row>
    <row r="21813" spans="1:6" x14ac:dyDescent="0.25">
      <c r="A21813" t="s">
        <v>30</v>
      </c>
      <c r="B21813" t="s">
        <v>13</v>
      </c>
      <c r="C21813" s="2">
        <v>43091.593171273358</v>
      </c>
      <c r="D21813" s="1">
        <v>1</v>
      </c>
      <c r="E21813">
        <v>1</v>
      </c>
      <c r="F21813" t="s">
        <v>8</v>
      </c>
    </row>
    <row r="21814" spans="1:6" x14ac:dyDescent="0.25">
      <c r="A21814" t="s">
        <v>30</v>
      </c>
      <c r="B21814" t="s">
        <v>7</v>
      </c>
      <c r="C21814" s="2">
        <v>43091.596655092668</v>
      </c>
      <c r="D21814" s="1">
        <v>1</v>
      </c>
      <c r="E21814">
        <v>27</v>
      </c>
      <c r="F21814" t="s">
        <v>8</v>
      </c>
    </row>
    <row r="21815" spans="1:6" x14ac:dyDescent="0.25">
      <c r="A21815" t="s">
        <v>30</v>
      </c>
      <c r="B21815" t="s">
        <v>11</v>
      </c>
      <c r="C21815" s="2">
        <v>43091.604814814869</v>
      </c>
      <c r="D21815" s="1">
        <v>1</v>
      </c>
      <c r="E21815">
        <v>9</v>
      </c>
      <c r="F21815" t="s">
        <v>8</v>
      </c>
    </row>
    <row r="21816" spans="1:6" x14ac:dyDescent="0.25">
      <c r="A21816" t="s">
        <v>30</v>
      </c>
      <c r="B21816" t="s">
        <v>12</v>
      </c>
      <c r="C21816" s="2">
        <v>43091.606481458526</v>
      </c>
      <c r="D21816" s="1">
        <v>1</v>
      </c>
      <c r="E21816">
        <v>9</v>
      </c>
      <c r="F21816" t="s">
        <v>8</v>
      </c>
    </row>
    <row r="21817" spans="1:6" x14ac:dyDescent="0.25">
      <c r="A21817" t="s">
        <v>30</v>
      </c>
      <c r="B21817" t="s">
        <v>18</v>
      </c>
      <c r="C21817" s="2">
        <v>43091.630983796436</v>
      </c>
      <c r="D21817" s="1">
        <v>1</v>
      </c>
      <c r="E21817">
        <v>10</v>
      </c>
      <c r="F21817" t="s">
        <v>8</v>
      </c>
    </row>
    <row r="21818" spans="1:6" x14ac:dyDescent="0.25">
      <c r="A21818" t="s">
        <v>30</v>
      </c>
      <c r="B21818" t="s">
        <v>18</v>
      </c>
      <c r="C21818" s="2">
        <v>43091.633472222369</v>
      </c>
      <c r="D21818" s="1">
        <v>1</v>
      </c>
      <c r="E21818">
        <v>5</v>
      </c>
      <c r="F21818" t="s">
        <v>8</v>
      </c>
    </row>
    <row r="21819" spans="1:6" x14ac:dyDescent="0.25">
      <c r="A21819" t="s">
        <v>30</v>
      </c>
      <c r="B21819" t="s">
        <v>16</v>
      </c>
      <c r="C21819" s="2">
        <v>43091.633831018582</v>
      </c>
      <c r="D21819" s="1">
        <v>1</v>
      </c>
      <c r="E21819">
        <v>1</v>
      </c>
      <c r="F21819" t="s">
        <v>8</v>
      </c>
    </row>
    <row r="21820" spans="1:6" x14ac:dyDescent="0.25">
      <c r="A21820" t="s">
        <v>30</v>
      </c>
      <c r="B21820" t="s">
        <v>12</v>
      </c>
      <c r="C21820" s="2">
        <v>43091.617708298843</v>
      </c>
      <c r="D21820" s="1">
        <v>1</v>
      </c>
      <c r="E21820">
        <v>20</v>
      </c>
      <c r="F21820" t="s">
        <v>8</v>
      </c>
    </row>
    <row r="21821" spans="1:6" x14ac:dyDescent="0.25">
      <c r="A21821" t="s">
        <v>30</v>
      </c>
      <c r="B21821" t="s">
        <v>16</v>
      </c>
      <c r="C21821" s="2">
        <v>43091.636192118283</v>
      </c>
      <c r="D21821" s="1">
        <v>1</v>
      </c>
      <c r="E21821">
        <v>1</v>
      </c>
      <c r="F21821" t="s">
        <v>8</v>
      </c>
    </row>
    <row r="21822" spans="1:6" x14ac:dyDescent="0.25">
      <c r="A21822" t="s">
        <v>30</v>
      </c>
      <c r="B21822" t="s">
        <v>18</v>
      </c>
      <c r="C21822" s="2">
        <v>43091.63836805569</v>
      </c>
      <c r="D21822" s="1">
        <v>1</v>
      </c>
      <c r="E21822">
        <v>1</v>
      </c>
      <c r="F21822" t="s">
        <v>8</v>
      </c>
    </row>
    <row r="21823" spans="1:6" x14ac:dyDescent="0.25">
      <c r="A21823" t="s">
        <v>30</v>
      </c>
      <c r="B21823" t="s">
        <v>18</v>
      </c>
      <c r="C21823" s="2">
        <v>43091.640034687705</v>
      </c>
      <c r="D21823" s="1">
        <v>1</v>
      </c>
      <c r="E21823">
        <v>8</v>
      </c>
      <c r="F21823" t="s">
        <v>8</v>
      </c>
    </row>
    <row r="21824" spans="1:6" x14ac:dyDescent="0.25">
      <c r="A21824" t="s">
        <v>30</v>
      </c>
      <c r="B21824" t="s">
        <v>18</v>
      </c>
      <c r="C21824" s="2">
        <v>43091.641539352015</v>
      </c>
      <c r="D21824" s="1">
        <v>1</v>
      </c>
      <c r="E21824">
        <v>14</v>
      </c>
      <c r="F21824" t="s">
        <v>8</v>
      </c>
    </row>
    <row r="21825" spans="1:6" x14ac:dyDescent="0.25">
      <c r="A21825" t="s">
        <v>30</v>
      </c>
      <c r="B21825" t="s">
        <v>12</v>
      </c>
      <c r="C21825" s="2">
        <v>43091.642777743284</v>
      </c>
      <c r="D21825" s="1">
        <v>1</v>
      </c>
      <c r="E21825">
        <v>82</v>
      </c>
      <c r="F21825" t="s">
        <v>8</v>
      </c>
    </row>
    <row r="21826" spans="1:6" x14ac:dyDescent="0.25">
      <c r="A21826" t="s">
        <v>30</v>
      </c>
      <c r="B21826" t="s">
        <v>18</v>
      </c>
      <c r="C21826" s="2">
        <v>43091.645775462966</v>
      </c>
      <c r="D21826" s="1">
        <v>1</v>
      </c>
      <c r="E21826">
        <v>8</v>
      </c>
      <c r="F21826" t="s">
        <v>8</v>
      </c>
    </row>
    <row r="21827" spans="1:6" x14ac:dyDescent="0.25">
      <c r="A21827" t="s">
        <v>30</v>
      </c>
      <c r="B21827" t="s">
        <v>12</v>
      </c>
      <c r="C21827" s="2">
        <v>43091.646643484011</v>
      </c>
      <c r="D21827" s="1">
        <v>1</v>
      </c>
      <c r="E21827">
        <v>22</v>
      </c>
      <c r="F21827" t="s">
        <v>8</v>
      </c>
    </row>
    <row r="21828" spans="1:6" x14ac:dyDescent="0.25">
      <c r="A21828" t="s">
        <v>30</v>
      </c>
      <c r="B21828" t="s">
        <v>12</v>
      </c>
      <c r="C21828" s="2">
        <v>43091.659803229384</v>
      </c>
      <c r="D21828" s="1">
        <v>1</v>
      </c>
      <c r="E21828">
        <v>132</v>
      </c>
      <c r="F21828" t="s">
        <v>8</v>
      </c>
    </row>
    <row r="21829" spans="1:6" x14ac:dyDescent="0.25">
      <c r="A21829" t="s">
        <v>30</v>
      </c>
      <c r="B21829" t="s">
        <v>7</v>
      </c>
      <c r="C21829" s="2">
        <v>43091.434097210877</v>
      </c>
      <c r="D21829" s="1">
        <v>1</v>
      </c>
      <c r="E21829">
        <v>13</v>
      </c>
      <c r="F21829" t="s">
        <v>8</v>
      </c>
    </row>
    <row r="21830" spans="1:6" x14ac:dyDescent="0.25">
      <c r="A21830" t="s">
        <v>30</v>
      </c>
      <c r="B21830" t="s">
        <v>7</v>
      </c>
      <c r="C21830" s="2">
        <v>43091.669143483974</v>
      </c>
      <c r="D21830" s="1">
        <v>1</v>
      </c>
      <c r="E21830">
        <v>1</v>
      </c>
      <c r="F21830" t="s">
        <v>8</v>
      </c>
    </row>
    <row r="21831" spans="1:6" x14ac:dyDescent="0.25">
      <c r="A21831" t="s">
        <v>30</v>
      </c>
      <c r="B21831" t="s">
        <v>12</v>
      </c>
      <c r="C21831" s="2">
        <v>43091.679085648153</v>
      </c>
      <c r="D21831" s="1">
        <v>1</v>
      </c>
      <c r="E21831">
        <v>3</v>
      </c>
      <c r="F21831" t="s">
        <v>8</v>
      </c>
    </row>
    <row r="21832" spans="1:6" x14ac:dyDescent="0.25">
      <c r="A21832" t="s">
        <v>30</v>
      </c>
      <c r="B21832" t="s">
        <v>9</v>
      </c>
      <c r="C21832" s="2">
        <v>43091.685509259347</v>
      </c>
      <c r="D21832" s="1">
        <v>1</v>
      </c>
      <c r="E21832">
        <v>6</v>
      </c>
      <c r="F21832" t="s">
        <v>8</v>
      </c>
    </row>
    <row r="21833" spans="1:6" x14ac:dyDescent="0.25">
      <c r="A21833" t="s">
        <v>30</v>
      </c>
      <c r="B21833" t="s">
        <v>7</v>
      </c>
      <c r="C21833" s="2">
        <v>43091.68665505806</v>
      </c>
      <c r="D21833" s="1">
        <v>1</v>
      </c>
      <c r="E21833">
        <v>16</v>
      </c>
      <c r="F21833" t="s">
        <v>8</v>
      </c>
    </row>
    <row r="21834" spans="1:6" x14ac:dyDescent="0.25">
      <c r="A21834" t="s">
        <v>30</v>
      </c>
      <c r="B21834" t="s">
        <v>12</v>
      </c>
      <c r="C21834" s="2">
        <v>43091.713298611343</v>
      </c>
      <c r="D21834" s="1">
        <v>1</v>
      </c>
      <c r="E21834">
        <v>4</v>
      </c>
      <c r="F21834" t="s">
        <v>8</v>
      </c>
    </row>
    <row r="21835" spans="1:6" x14ac:dyDescent="0.25">
      <c r="A21835" t="s">
        <v>30</v>
      </c>
      <c r="B21835" t="s">
        <v>12</v>
      </c>
      <c r="C21835" s="2">
        <v>43091.715381944552</v>
      </c>
      <c r="D21835" s="1">
        <v>1</v>
      </c>
      <c r="E21835">
        <v>24</v>
      </c>
      <c r="F21835" t="s">
        <v>8</v>
      </c>
    </row>
    <row r="21836" spans="1:6" x14ac:dyDescent="0.25">
      <c r="A21836" t="s">
        <v>30</v>
      </c>
      <c r="B21836" t="s">
        <v>12</v>
      </c>
      <c r="C21836" s="2">
        <v>43092.405879629776</v>
      </c>
      <c r="D21836" s="1">
        <v>1</v>
      </c>
      <c r="E21836">
        <v>115</v>
      </c>
      <c r="F21836" t="s">
        <v>8</v>
      </c>
    </row>
    <row r="21837" spans="1:6" x14ac:dyDescent="0.25">
      <c r="A21837" t="s">
        <v>30</v>
      </c>
      <c r="B21837" t="s">
        <v>7</v>
      </c>
      <c r="C21837" s="2">
        <v>43092.40680554416</v>
      </c>
      <c r="D21837" s="1">
        <v>1</v>
      </c>
      <c r="E21837">
        <v>1</v>
      </c>
      <c r="F21837" t="s">
        <v>8</v>
      </c>
    </row>
    <row r="21838" spans="1:6" x14ac:dyDescent="0.25">
      <c r="A21838" t="s">
        <v>30</v>
      </c>
      <c r="B21838" t="s">
        <v>12</v>
      </c>
      <c r="C21838" s="2">
        <v>43092.415092592593</v>
      </c>
      <c r="D21838" s="1">
        <v>1</v>
      </c>
      <c r="E21838">
        <v>13</v>
      </c>
      <c r="F21838" t="s">
        <v>8</v>
      </c>
    </row>
    <row r="21839" spans="1:6" x14ac:dyDescent="0.25">
      <c r="A21839" t="s">
        <v>30</v>
      </c>
      <c r="B21839" t="s">
        <v>7</v>
      </c>
      <c r="C21839" s="2">
        <v>43092.417592558078</v>
      </c>
      <c r="D21839" s="1">
        <v>1</v>
      </c>
      <c r="E21839">
        <v>1</v>
      </c>
      <c r="F21839" t="s">
        <v>8</v>
      </c>
    </row>
    <row r="21840" spans="1:6" x14ac:dyDescent="0.25">
      <c r="A21840" t="s">
        <v>30</v>
      </c>
      <c r="B21840" t="s">
        <v>7</v>
      </c>
      <c r="C21840" s="2">
        <v>43092.41998839099</v>
      </c>
      <c r="D21840" s="1">
        <v>1</v>
      </c>
      <c r="E21840">
        <v>10</v>
      </c>
      <c r="F21840" t="s">
        <v>8</v>
      </c>
    </row>
    <row r="21841" spans="1:6" x14ac:dyDescent="0.25">
      <c r="A21841" t="s">
        <v>30</v>
      </c>
      <c r="B21841" t="s">
        <v>12</v>
      </c>
      <c r="C21841" s="2">
        <v>43092.422580995597</v>
      </c>
      <c r="D21841" s="1">
        <v>1</v>
      </c>
      <c r="E21841">
        <v>18</v>
      </c>
      <c r="F21841" t="s">
        <v>8</v>
      </c>
    </row>
    <row r="21842" spans="1:6" x14ac:dyDescent="0.25">
      <c r="A21842" t="s">
        <v>30</v>
      </c>
      <c r="B21842" t="s">
        <v>7</v>
      </c>
      <c r="C21842" s="2">
        <v>43092.42575228028</v>
      </c>
      <c r="D21842" s="1">
        <v>1</v>
      </c>
      <c r="E21842">
        <v>64</v>
      </c>
      <c r="F21842" t="s">
        <v>8</v>
      </c>
    </row>
    <row r="21843" spans="1:6" x14ac:dyDescent="0.25">
      <c r="A21843" t="s">
        <v>30</v>
      </c>
      <c r="B21843" t="s">
        <v>7</v>
      </c>
      <c r="C21843" s="2">
        <v>43092.435370335821</v>
      </c>
      <c r="D21843" s="1">
        <v>1</v>
      </c>
      <c r="E21843">
        <v>3</v>
      </c>
      <c r="F21843" t="s">
        <v>8</v>
      </c>
    </row>
    <row r="21844" spans="1:6" x14ac:dyDescent="0.25">
      <c r="A21844" t="s">
        <v>30</v>
      </c>
      <c r="B21844" t="s">
        <v>13</v>
      </c>
      <c r="C21844" s="2">
        <v>43092.437199062668</v>
      </c>
      <c r="D21844" s="1">
        <v>1</v>
      </c>
      <c r="E21844">
        <v>1</v>
      </c>
      <c r="F21844" t="s">
        <v>8</v>
      </c>
    </row>
    <row r="21845" spans="1:6" x14ac:dyDescent="0.25">
      <c r="A21845" t="s">
        <v>30</v>
      </c>
      <c r="B21845" t="s">
        <v>11</v>
      </c>
      <c r="C21845" s="2">
        <v>43092.440312500112</v>
      </c>
      <c r="D21845" s="1">
        <v>1</v>
      </c>
      <c r="E21845">
        <v>4</v>
      </c>
      <c r="F21845" t="s">
        <v>8</v>
      </c>
    </row>
    <row r="21846" spans="1:6" x14ac:dyDescent="0.25">
      <c r="A21846" t="s">
        <v>30</v>
      </c>
      <c r="B21846" t="s">
        <v>17</v>
      </c>
      <c r="C21846" s="2">
        <v>43092.441736088134</v>
      </c>
      <c r="D21846" s="1">
        <v>1</v>
      </c>
      <c r="E21846">
        <v>6</v>
      </c>
      <c r="F21846" t="s">
        <v>8</v>
      </c>
    </row>
    <row r="21847" spans="1:6" x14ac:dyDescent="0.25">
      <c r="A21847" t="s">
        <v>30</v>
      </c>
      <c r="B21847" t="s">
        <v>11</v>
      </c>
      <c r="C21847" s="2">
        <v>43092.44359950209</v>
      </c>
      <c r="D21847" s="1">
        <v>1</v>
      </c>
      <c r="E21847">
        <v>13</v>
      </c>
      <c r="F21847" t="s">
        <v>8</v>
      </c>
    </row>
    <row r="21848" spans="1:6" x14ac:dyDescent="0.25">
      <c r="A21848" t="s">
        <v>30</v>
      </c>
      <c r="B21848" t="s">
        <v>13</v>
      </c>
      <c r="C21848" s="2">
        <v>43092.444930555765</v>
      </c>
      <c r="D21848" s="1">
        <v>1</v>
      </c>
      <c r="E21848">
        <v>3</v>
      </c>
      <c r="F21848" t="s">
        <v>8</v>
      </c>
    </row>
    <row r="21849" spans="1:6" x14ac:dyDescent="0.25">
      <c r="A21849" t="s">
        <v>30</v>
      </c>
      <c r="B21849" t="s">
        <v>7</v>
      </c>
      <c r="C21849" s="2">
        <v>43092.446585648227</v>
      </c>
      <c r="D21849" s="1">
        <v>1</v>
      </c>
      <c r="E21849">
        <v>3</v>
      </c>
      <c r="F21849" t="s">
        <v>8</v>
      </c>
    </row>
    <row r="21850" spans="1:6" x14ac:dyDescent="0.25">
      <c r="A21850" t="s">
        <v>30</v>
      </c>
      <c r="B21850" t="s">
        <v>7</v>
      </c>
      <c r="C21850" s="2">
        <v>43092.447789351922</v>
      </c>
      <c r="D21850" s="1">
        <v>1</v>
      </c>
      <c r="E21850">
        <v>2</v>
      </c>
      <c r="F21850" t="s">
        <v>8</v>
      </c>
    </row>
    <row r="21851" spans="1:6" x14ac:dyDescent="0.25">
      <c r="A21851" t="s">
        <v>30</v>
      </c>
      <c r="B21851" t="s">
        <v>7</v>
      </c>
      <c r="C21851" s="2">
        <v>43092.448969907593</v>
      </c>
      <c r="D21851" s="1">
        <v>1</v>
      </c>
      <c r="E21851">
        <v>1</v>
      </c>
      <c r="F21851" t="s">
        <v>8</v>
      </c>
    </row>
    <row r="21852" spans="1:6" x14ac:dyDescent="0.25">
      <c r="A21852" t="s">
        <v>30</v>
      </c>
      <c r="B21852" t="s">
        <v>7</v>
      </c>
      <c r="C21852" s="2">
        <v>43092.450428240933</v>
      </c>
      <c r="D21852" s="1">
        <v>1</v>
      </c>
      <c r="E21852">
        <v>1</v>
      </c>
      <c r="F21852" t="s">
        <v>8</v>
      </c>
    </row>
    <row r="21853" spans="1:6" x14ac:dyDescent="0.25">
      <c r="A21853" t="s">
        <v>30</v>
      </c>
      <c r="B21853" t="s">
        <v>7</v>
      </c>
      <c r="C21853" s="2">
        <v>43092.451585613657</v>
      </c>
      <c r="D21853" s="1">
        <v>1</v>
      </c>
      <c r="E21853">
        <v>1</v>
      </c>
      <c r="F21853" t="s">
        <v>8</v>
      </c>
    </row>
    <row r="21854" spans="1:6" x14ac:dyDescent="0.25">
      <c r="A21854" t="s">
        <v>30</v>
      </c>
      <c r="B21854" t="s">
        <v>9</v>
      </c>
      <c r="C21854" s="2">
        <v>43092.453368055634</v>
      </c>
      <c r="D21854" s="1">
        <v>1</v>
      </c>
      <c r="E21854">
        <v>8</v>
      </c>
      <c r="F21854" t="s">
        <v>8</v>
      </c>
    </row>
    <row r="21855" spans="1:6" x14ac:dyDescent="0.25">
      <c r="A21855" t="s">
        <v>30</v>
      </c>
      <c r="B21855" t="s">
        <v>7</v>
      </c>
      <c r="C21855" s="2">
        <v>43095.328009259421</v>
      </c>
      <c r="D21855" s="1">
        <v>1</v>
      </c>
      <c r="E21855">
        <v>2</v>
      </c>
      <c r="F21855" t="s">
        <v>8</v>
      </c>
    </row>
    <row r="21856" spans="1:6" x14ac:dyDescent="0.25">
      <c r="A21856" t="s">
        <v>30</v>
      </c>
      <c r="B21856" t="s">
        <v>13</v>
      </c>
      <c r="C21856" s="2">
        <v>43095.451215277892</v>
      </c>
      <c r="D21856" s="1">
        <v>1</v>
      </c>
      <c r="E21856">
        <v>1</v>
      </c>
      <c r="F21856" t="s">
        <v>8</v>
      </c>
    </row>
    <row r="21857" spans="1:6" x14ac:dyDescent="0.25">
      <c r="A21857" t="s">
        <v>30</v>
      </c>
      <c r="B21857" t="s">
        <v>11</v>
      </c>
      <c r="C21857" s="2">
        <v>43095.452800903004</v>
      </c>
      <c r="D21857" s="1">
        <v>1</v>
      </c>
      <c r="E21857">
        <v>5</v>
      </c>
      <c r="F21857" t="s">
        <v>8</v>
      </c>
    </row>
    <row r="21858" spans="1:6" x14ac:dyDescent="0.25">
      <c r="A21858" t="s">
        <v>30</v>
      </c>
      <c r="B21858" t="s">
        <v>7</v>
      </c>
      <c r="C21858" s="2">
        <v>43095.455219896045</v>
      </c>
      <c r="D21858" s="1">
        <v>1</v>
      </c>
      <c r="E21858">
        <v>19</v>
      </c>
      <c r="F21858" t="s">
        <v>8</v>
      </c>
    </row>
    <row r="21859" spans="1:6" x14ac:dyDescent="0.25">
      <c r="A21859" t="s">
        <v>30</v>
      </c>
      <c r="B21859" t="s">
        <v>7</v>
      </c>
      <c r="C21859" s="2">
        <v>43095.456539351959</v>
      </c>
      <c r="D21859" s="1">
        <v>1</v>
      </c>
      <c r="E21859">
        <v>1</v>
      </c>
      <c r="F21859" t="s">
        <v>8</v>
      </c>
    </row>
    <row r="21860" spans="1:6" x14ac:dyDescent="0.25">
      <c r="A21860" t="s">
        <v>30</v>
      </c>
      <c r="B21860" t="s">
        <v>11</v>
      </c>
      <c r="C21860" s="2">
        <v>43095.480127315037</v>
      </c>
      <c r="D21860" s="1">
        <v>1</v>
      </c>
      <c r="E21860">
        <v>1</v>
      </c>
      <c r="F21860" t="s">
        <v>8</v>
      </c>
    </row>
    <row r="21861" spans="1:6" x14ac:dyDescent="0.25">
      <c r="A21861" t="s">
        <v>30</v>
      </c>
      <c r="B21861" t="s">
        <v>13</v>
      </c>
      <c r="C21861" s="2">
        <v>43095.481759259477</v>
      </c>
      <c r="D21861" s="1">
        <v>1</v>
      </c>
      <c r="E21861">
        <v>2</v>
      </c>
      <c r="F21861" t="s">
        <v>8</v>
      </c>
    </row>
    <row r="21862" spans="1:6" x14ac:dyDescent="0.25">
      <c r="A21862" t="s">
        <v>30</v>
      </c>
      <c r="B21862" t="s">
        <v>11</v>
      </c>
      <c r="C21862" s="2">
        <v>43095.483067129739</v>
      </c>
      <c r="D21862" s="1">
        <v>1</v>
      </c>
      <c r="E21862">
        <v>2</v>
      </c>
      <c r="F21862" t="s">
        <v>8</v>
      </c>
    </row>
    <row r="21863" spans="1:6" x14ac:dyDescent="0.25">
      <c r="A21863" t="s">
        <v>30</v>
      </c>
      <c r="B21863" t="s">
        <v>13</v>
      </c>
      <c r="C21863" s="2">
        <v>43095.481180555653</v>
      </c>
      <c r="D21863" s="1">
        <v>1</v>
      </c>
      <c r="E21863">
        <v>2</v>
      </c>
      <c r="F21863" t="s">
        <v>8</v>
      </c>
    </row>
    <row r="21864" spans="1:6" x14ac:dyDescent="0.25">
      <c r="A21864" t="s">
        <v>30</v>
      </c>
      <c r="B21864" t="s">
        <v>13</v>
      </c>
      <c r="C21864" s="2">
        <v>43095.519641203806</v>
      </c>
      <c r="D21864" s="1">
        <v>1</v>
      </c>
      <c r="E21864">
        <v>1</v>
      </c>
      <c r="F21864" t="s">
        <v>8</v>
      </c>
    </row>
    <row r="21865" spans="1:6" x14ac:dyDescent="0.25">
      <c r="A21865" t="s">
        <v>30</v>
      </c>
      <c r="B21865" t="s">
        <v>7</v>
      </c>
      <c r="C21865" s="2">
        <v>43095.522152742837</v>
      </c>
      <c r="D21865" s="1">
        <v>1</v>
      </c>
      <c r="E21865">
        <v>2</v>
      </c>
      <c r="F21865" t="s">
        <v>8</v>
      </c>
    </row>
    <row r="21866" spans="1:6" x14ac:dyDescent="0.25">
      <c r="A21866" t="s">
        <v>30</v>
      </c>
      <c r="B21866" t="s">
        <v>11</v>
      </c>
      <c r="C21866" s="2">
        <v>43095.527280092705</v>
      </c>
      <c r="D21866" s="1">
        <v>1</v>
      </c>
      <c r="E21866">
        <v>1</v>
      </c>
      <c r="F21866" t="s">
        <v>8</v>
      </c>
    </row>
    <row r="21867" spans="1:6" x14ac:dyDescent="0.25">
      <c r="A21867" t="s">
        <v>30</v>
      </c>
      <c r="B21867" t="s">
        <v>7</v>
      </c>
      <c r="C21867" s="2">
        <v>43095.584537037183</v>
      </c>
      <c r="D21867" s="1">
        <v>1</v>
      </c>
      <c r="E21867">
        <v>1</v>
      </c>
      <c r="F21867" t="s">
        <v>8</v>
      </c>
    </row>
    <row r="21868" spans="1:6" x14ac:dyDescent="0.25">
      <c r="A21868" t="s">
        <v>30</v>
      </c>
      <c r="B21868" t="s">
        <v>7</v>
      </c>
      <c r="C21868" s="2">
        <v>43095.485659722239</v>
      </c>
      <c r="D21868" s="1">
        <v>1</v>
      </c>
      <c r="E21868">
        <v>2</v>
      </c>
      <c r="F21868" t="s">
        <v>8</v>
      </c>
    </row>
    <row r="21869" spans="1:6" x14ac:dyDescent="0.25">
      <c r="A21869" t="s">
        <v>30</v>
      </c>
      <c r="B21869" t="s">
        <v>12</v>
      </c>
      <c r="C21869" s="2">
        <v>43095.535219884478</v>
      </c>
      <c r="D21869" s="1">
        <v>1</v>
      </c>
      <c r="E21869">
        <v>30</v>
      </c>
      <c r="F21869" t="s">
        <v>8</v>
      </c>
    </row>
    <row r="21870" spans="1:6" x14ac:dyDescent="0.25">
      <c r="A21870" t="s">
        <v>30</v>
      </c>
      <c r="B21870" t="s">
        <v>7</v>
      </c>
      <c r="C21870" s="2">
        <v>43095.585740740877</v>
      </c>
      <c r="D21870" s="1">
        <v>1</v>
      </c>
      <c r="E21870">
        <v>1</v>
      </c>
      <c r="F21870" t="s">
        <v>8</v>
      </c>
    </row>
    <row r="21871" spans="1:6" x14ac:dyDescent="0.25">
      <c r="A21871" t="s">
        <v>30</v>
      </c>
      <c r="B21871" t="s">
        <v>7</v>
      </c>
      <c r="C21871" s="2">
        <v>43095.589502315037</v>
      </c>
      <c r="D21871" s="1">
        <v>1</v>
      </c>
      <c r="E21871">
        <v>7</v>
      </c>
      <c r="F21871" t="s">
        <v>8</v>
      </c>
    </row>
    <row r="21872" spans="1:6" x14ac:dyDescent="0.25">
      <c r="A21872" t="s">
        <v>30</v>
      </c>
      <c r="B21872" t="s">
        <v>7</v>
      </c>
      <c r="C21872" s="2">
        <v>43095.591678240802</v>
      </c>
      <c r="D21872" s="1">
        <v>1</v>
      </c>
      <c r="E21872">
        <v>8</v>
      </c>
      <c r="F21872" t="s">
        <v>8</v>
      </c>
    </row>
    <row r="21873" spans="1:6" x14ac:dyDescent="0.25">
      <c r="A21873" t="s">
        <v>30</v>
      </c>
      <c r="B21873" t="s">
        <v>7</v>
      </c>
      <c r="C21873" s="2">
        <v>43095.596747685224</v>
      </c>
      <c r="D21873" s="1">
        <v>1</v>
      </c>
      <c r="E21873">
        <v>22</v>
      </c>
      <c r="F21873" t="s">
        <v>8</v>
      </c>
    </row>
    <row r="21874" spans="1:6" x14ac:dyDescent="0.25">
      <c r="A21874" t="s">
        <v>30</v>
      </c>
      <c r="B21874" t="s">
        <v>12</v>
      </c>
      <c r="C21874" s="2">
        <v>43095.599131944589</v>
      </c>
      <c r="D21874" s="1">
        <v>1</v>
      </c>
      <c r="E21874">
        <v>33</v>
      </c>
      <c r="F21874" t="s">
        <v>8</v>
      </c>
    </row>
    <row r="21875" spans="1:6" x14ac:dyDescent="0.25">
      <c r="A21875" t="s">
        <v>30</v>
      </c>
      <c r="B21875" t="s">
        <v>12</v>
      </c>
      <c r="C21875" s="2">
        <v>43095.601724537089</v>
      </c>
      <c r="D21875" s="1">
        <v>1</v>
      </c>
      <c r="E21875">
        <v>5</v>
      </c>
      <c r="F21875" t="s">
        <v>8</v>
      </c>
    </row>
    <row r="21876" spans="1:6" x14ac:dyDescent="0.25">
      <c r="A21876" t="s">
        <v>30</v>
      </c>
      <c r="B21876" t="s">
        <v>7</v>
      </c>
      <c r="C21876" s="2">
        <v>43095.618125000037</v>
      </c>
      <c r="D21876" s="1">
        <v>1</v>
      </c>
      <c r="E21876">
        <v>1</v>
      </c>
      <c r="F21876" t="s">
        <v>8</v>
      </c>
    </row>
    <row r="21877" spans="1:6" x14ac:dyDescent="0.25">
      <c r="A21877" t="s">
        <v>30</v>
      </c>
      <c r="B21877" t="s">
        <v>7</v>
      </c>
      <c r="C21877" s="2">
        <v>43095.61892358819</v>
      </c>
      <c r="D21877" s="1">
        <v>1</v>
      </c>
      <c r="E21877">
        <v>1</v>
      </c>
      <c r="F21877" t="s">
        <v>8</v>
      </c>
    </row>
    <row r="21878" spans="1:6" x14ac:dyDescent="0.25">
      <c r="A21878" t="s">
        <v>30</v>
      </c>
      <c r="B21878" t="s">
        <v>13</v>
      </c>
      <c r="C21878" s="2">
        <v>43095.627118055709</v>
      </c>
      <c r="D21878" s="1">
        <v>1</v>
      </c>
      <c r="E21878">
        <v>1</v>
      </c>
      <c r="F21878" t="s">
        <v>8</v>
      </c>
    </row>
    <row r="21879" spans="1:6" x14ac:dyDescent="0.25">
      <c r="A21879" t="s">
        <v>30</v>
      </c>
      <c r="B21879" t="s">
        <v>7</v>
      </c>
      <c r="C21879" s="2">
        <v>43095.630798611324</v>
      </c>
      <c r="D21879" s="1">
        <v>1</v>
      </c>
      <c r="E21879">
        <v>2</v>
      </c>
      <c r="F21879" t="s">
        <v>8</v>
      </c>
    </row>
    <row r="21880" spans="1:6" x14ac:dyDescent="0.25">
      <c r="A21880" t="s">
        <v>30</v>
      </c>
      <c r="B21880" t="s">
        <v>13</v>
      </c>
      <c r="C21880" s="2">
        <v>43095.65078702569</v>
      </c>
      <c r="D21880" s="1">
        <v>1</v>
      </c>
      <c r="E21880">
        <v>1</v>
      </c>
      <c r="F21880" t="s">
        <v>8</v>
      </c>
    </row>
    <row r="21881" spans="1:6" x14ac:dyDescent="0.25">
      <c r="A21881" t="s">
        <v>30</v>
      </c>
      <c r="B21881" t="s">
        <v>13</v>
      </c>
      <c r="C21881" s="2">
        <v>43095.651597222313</v>
      </c>
      <c r="D21881" s="1">
        <v>1</v>
      </c>
      <c r="E21881">
        <v>1</v>
      </c>
      <c r="F21881" t="s">
        <v>8</v>
      </c>
    </row>
    <row r="21882" spans="1:6" x14ac:dyDescent="0.25">
      <c r="A21882" t="s">
        <v>30</v>
      </c>
      <c r="B21882" t="s">
        <v>9</v>
      </c>
      <c r="C21882" s="2">
        <v>43095.656087928452</v>
      </c>
      <c r="D21882" s="1">
        <v>1</v>
      </c>
      <c r="E21882">
        <v>1</v>
      </c>
      <c r="F21882" t="s">
        <v>8</v>
      </c>
    </row>
    <row r="21883" spans="1:6" x14ac:dyDescent="0.25">
      <c r="A21883" t="s">
        <v>30</v>
      </c>
      <c r="B21883" t="s">
        <v>13</v>
      </c>
      <c r="C21883" s="2">
        <v>43095.654548576567</v>
      </c>
      <c r="D21883" s="1">
        <v>1</v>
      </c>
      <c r="E21883">
        <v>1</v>
      </c>
      <c r="F21883" t="s">
        <v>8</v>
      </c>
    </row>
    <row r="21884" spans="1:6" x14ac:dyDescent="0.25">
      <c r="A21884" t="s">
        <v>30</v>
      </c>
      <c r="B21884" t="s">
        <v>12</v>
      </c>
      <c r="C21884" s="2">
        <v>43095.677824051119</v>
      </c>
      <c r="D21884" s="1">
        <v>1</v>
      </c>
      <c r="E21884">
        <v>2</v>
      </c>
      <c r="F21884" t="s">
        <v>8</v>
      </c>
    </row>
    <row r="21885" spans="1:6" x14ac:dyDescent="0.25">
      <c r="A21885" t="s">
        <v>30</v>
      </c>
      <c r="B21885" t="s">
        <v>13</v>
      </c>
      <c r="C21885" s="2">
        <v>43095.658912002109</v>
      </c>
      <c r="D21885" s="1">
        <v>1</v>
      </c>
      <c r="E21885">
        <v>1</v>
      </c>
      <c r="F21885" t="s">
        <v>8</v>
      </c>
    </row>
    <row r="21886" spans="1:6" x14ac:dyDescent="0.25">
      <c r="A21886" t="s">
        <v>30</v>
      </c>
      <c r="B21886" t="s">
        <v>12</v>
      </c>
      <c r="C21886" s="2">
        <v>43095.68181712972</v>
      </c>
      <c r="D21886" s="1">
        <v>1</v>
      </c>
      <c r="E21886">
        <v>2</v>
      </c>
      <c r="F21886" t="s">
        <v>8</v>
      </c>
    </row>
    <row r="21887" spans="1:6" x14ac:dyDescent="0.25">
      <c r="A21887" t="s">
        <v>30</v>
      </c>
      <c r="B21887" t="s">
        <v>7</v>
      </c>
      <c r="C21887" s="2">
        <v>43095.682141203899</v>
      </c>
      <c r="D21887" s="1">
        <v>1</v>
      </c>
      <c r="E21887">
        <v>1</v>
      </c>
      <c r="F21887" t="s">
        <v>8</v>
      </c>
    </row>
    <row r="21888" spans="1:6" x14ac:dyDescent="0.25">
      <c r="A21888" t="s">
        <v>30</v>
      </c>
      <c r="B21888" t="s">
        <v>7</v>
      </c>
      <c r="C21888" s="2">
        <v>43095.684166632127</v>
      </c>
      <c r="D21888" s="1">
        <v>1</v>
      </c>
      <c r="E21888">
        <v>1</v>
      </c>
      <c r="F21888" t="s">
        <v>8</v>
      </c>
    </row>
    <row r="21889" spans="1:6" x14ac:dyDescent="0.25">
      <c r="A21889" t="s">
        <v>30</v>
      </c>
      <c r="B21889" t="s">
        <v>7</v>
      </c>
      <c r="C21889" s="2">
        <v>43095.685081018601</v>
      </c>
      <c r="D21889" s="1">
        <v>1</v>
      </c>
      <c r="E21889">
        <v>1</v>
      </c>
      <c r="F21889" t="s">
        <v>8</v>
      </c>
    </row>
    <row r="21890" spans="1:6" x14ac:dyDescent="0.25">
      <c r="A21890" t="s">
        <v>30</v>
      </c>
      <c r="B21890" t="s">
        <v>7</v>
      </c>
      <c r="C21890" s="2">
        <v>43095.686342592817</v>
      </c>
      <c r="D21890" s="1">
        <v>1</v>
      </c>
      <c r="E21890">
        <v>6</v>
      </c>
      <c r="F21890" t="s">
        <v>8</v>
      </c>
    </row>
    <row r="21891" spans="1:6" x14ac:dyDescent="0.25">
      <c r="A21891" t="s">
        <v>30</v>
      </c>
      <c r="B21891" t="s">
        <v>13</v>
      </c>
      <c r="C21891" s="2">
        <v>43095.687291666865</v>
      </c>
      <c r="D21891" s="1">
        <v>1</v>
      </c>
      <c r="E21891">
        <v>1</v>
      </c>
      <c r="F21891" t="s">
        <v>8</v>
      </c>
    </row>
    <row r="21892" spans="1:6" x14ac:dyDescent="0.25">
      <c r="A21892" t="s">
        <v>30</v>
      </c>
      <c r="B21892" t="s">
        <v>13</v>
      </c>
      <c r="C21892" s="2">
        <v>43095.689074051101</v>
      </c>
      <c r="D21892" s="1">
        <v>1</v>
      </c>
      <c r="E21892">
        <v>5</v>
      </c>
      <c r="F21892" t="s">
        <v>8</v>
      </c>
    </row>
    <row r="21893" spans="1:6" x14ac:dyDescent="0.25">
      <c r="A21893" t="s">
        <v>30</v>
      </c>
      <c r="B21893" t="s">
        <v>11</v>
      </c>
      <c r="C21893" s="2">
        <v>43095.696273113601</v>
      </c>
      <c r="D21893" s="1">
        <v>1</v>
      </c>
      <c r="E21893">
        <v>1</v>
      </c>
      <c r="F21893" t="s">
        <v>8</v>
      </c>
    </row>
    <row r="21894" spans="1:6" x14ac:dyDescent="0.25">
      <c r="A21894" t="s">
        <v>30</v>
      </c>
      <c r="B21894" t="s">
        <v>10</v>
      </c>
      <c r="C21894" s="2">
        <v>43095.696574074216</v>
      </c>
      <c r="D21894" s="1">
        <v>1</v>
      </c>
      <c r="E21894">
        <v>6</v>
      </c>
      <c r="F21894" t="s">
        <v>8</v>
      </c>
    </row>
    <row r="21895" spans="1:6" x14ac:dyDescent="0.25">
      <c r="A21895" t="s">
        <v>30</v>
      </c>
      <c r="B21895" t="s">
        <v>13</v>
      </c>
      <c r="C21895" s="2">
        <v>43095.7005324075</v>
      </c>
      <c r="D21895" s="1">
        <v>1</v>
      </c>
      <c r="E21895">
        <v>1</v>
      </c>
      <c r="F21895" t="s">
        <v>8</v>
      </c>
    </row>
    <row r="21896" spans="1:6" x14ac:dyDescent="0.25">
      <c r="A21896" t="s">
        <v>30</v>
      </c>
      <c r="B21896" t="s">
        <v>11</v>
      </c>
      <c r="C21896" s="2">
        <v>43095.702789317351</v>
      </c>
      <c r="D21896" s="1">
        <v>1</v>
      </c>
      <c r="E21896">
        <v>12</v>
      </c>
      <c r="F21896" t="s">
        <v>8</v>
      </c>
    </row>
    <row r="21897" spans="1:6" x14ac:dyDescent="0.25">
      <c r="A21897" t="s">
        <v>30</v>
      </c>
      <c r="B21897" t="s">
        <v>11</v>
      </c>
      <c r="C21897" s="2">
        <v>43095.706967592705</v>
      </c>
      <c r="D21897" s="1">
        <v>1</v>
      </c>
      <c r="E21897">
        <v>18</v>
      </c>
      <c r="F21897" t="s">
        <v>8</v>
      </c>
    </row>
    <row r="21898" spans="1:6" x14ac:dyDescent="0.25">
      <c r="A21898" t="s">
        <v>30</v>
      </c>
      <c r="B21898" t="s">
        <v>13</v>
      </c>
      <c r="C21898" s="2">
        <v>43095.700729132164</v>
      </c>
      <c r="D21898" s="1">
        <v>1</v>
      </c>
      <c r="E21898">
        <v>8</v>
      </c>
      <c r="F21898" t="s">
        <v>8</v>
      </c>
    </row>
    <row r="21899" spans="1:6" x14ac:dyDescent="0.25">
      <c r="A21899" t="s">
        <v>30</v>
      </c>
      <c r="B21899" t="s">
        <v>11</v>
      </c>
      <c r="C21899" s="2">
        <v>43095.709733796306</v>
      </c>
      <c r="D21899" s="1">
        <v>1</v>
      </c>
      <c r="E21899">
        <v>40</v>
      </c>
      <c r="F21899" t="s">
        <v>8</v>
      </c>
    </row>
    <row r="21900" spans="1:6" x14ac:dyDescent="0.25">
      <c r="A21900" t="s">
        <v>30</v>
      </c>
      <c r="B21900" t="s">
        <v>11</v>
      </c>
      <c r="C21900" s="2">
        <v>43095.714513889048</v>
      </c>
      <c r="D21900" s="1">
        <v>1</v>
      </c>
      <c r="E21900">
        <v>107</v>
      </c>
      <c r="F21900" t="s">
        <v>8</v>
      </c>
    </row>
    <row r="21901" spans="1:6" x14ac:dyDescent="0.25">
      <c r="A21901" t="s">
        <v>30</v>
      </c>
      <c r="B21901" t="s">
        <v>11</v>
      </c>
      <c r="C21901" s="2">
        <v>43095.713564815</v>
      </c>
      <c r="D21901" s="1">
        <v>1</v>
      </c>
      <c r="E21901">
        <v>46</v>
      </c>
      <c r="F21901" t="s">
        <v>8</v>
      </c>
    </row>
    <row r="21902" spans="1:6" x14ac:dyDescent="0.25">
      <c r="A21902" t="s">
        <v>30</v>
      </c>
      <c r="B21902" t="s">
        <v>11</v>
      </c>
      <c r="C21902" s="2">
        <v>43095.718310185242</v>
      </c>
      <c r="D21902" s="1">
        <v>1</v>
      </c>
      <c r="E21902">
        <v>1</v>
      </c>
      <c r="F21902" t="s">
        <v>8</v>
      </c>
    </row>
    <row r="21903" spans="1:6" x14ac:dyDescent="0.25">
      <c r="A21903" t="s">
        <v>30</v>
      </c>
      <c r="B21903" t="s">
        <v>9</v>
      </c>
      <c r="C21903" s="2">
        <v>43095.719606481493</v>
      </c>
      <c r="D21903" s="1">
        <v>1</v>
      </c>
      <c r="E21903">
        <v>10</v>
      </c>
      <c r="F21903" t="s">
        <v>8</v>
      </c>
    </row>
    <row r="21904" spans="1:6" x14ac:dyDescent="0.25">
      <c r="A21904" t="s">
        <v>30</v>
      </c>
      <c r="B21904" t="s">
        <v>13</v>
      </c>
      <c r="C21904" s="2">
        <v>43095.728622685187</v>
      </c>
      <c r="D21904" s="1">
        <v>1</v>
      </c>
      <c r="E21904">
        <v>2</v>
      </c>
      <c r="F21904" t="s">
        <v>8</v>
      </c>
    </row>
    <row r="21905" spans="1:6" x14ac:dyDescent="0.25">
      <c r="A21905" t="s">
        <v>30</v>
      </c>
      <c r="B21905" t="s">
        <v>17</v>
      </c>
      <c r="C21905" s="2">
        <v>43095.73138886597</v>
      </c>
      <c r="D21905" s="1">
        <v>1</v>
      </c>
      <c r="E21905">
        <v>2</v>
      </c>
      <c r="F21905" t="s">
        <v>8</v>
      </c>
    </row>
    <row r="21906" spans="1:6" x14ac:dyDescent="0.25">
      <c r="A21906" t="s">
        <v>30</v>
      </c>
      <c r="B21906" t="s">
        <v>11</v>
      </c>
      <c r="C21906" s="2">
        <v>43095.73248839099</v>
      </c>
      <c r="D21906" s="1">
        <v>1</v>
      </c>
      <c r="E21906">
        <v>15</v>
      </c>
      <c r="F21906" t="s">
        <v>8</v>
      </c>
    </row>
    <row r="21907" spans="1:6" x14ac:dyDescent="0.25">
      <c r="A21907" t="s">
        <v>30</v>
      </c>
      <c r="B21907" t="s">
        <v>11</v>
      </c>
      <c r="C21907" s="2">
        <v>43095.735393518582</v>
      </c>
      <c r="D21907" s="1">
        <v>1</v>
      </c>
      <c r="E21907">
        <v>22</v>
      </c>
      <c r="F21907" t="s">
        <v>8</v>
      </c>
    </row>
    <row r="21908" spans="1:6" x14ac:dyDescent="0.25">
      <c r="A21908" t="s">
        <v>30</v>
      </c>
      <c r="B21908" t="s">
        <v>11</v>
      </c>
      <c r="C21908" s="2">
        <v>43095.737523148302</v>
      </c>
      <c r="D21908" s="1">
        <v>1</v>
      </c>
      <c r="E21908">
        <v>19</v>
      </c>
      <c r="F21908" t="s">
        <v>8</v>
      </c>
    </row>
    <row r="21909" spans="1:6" x14ac:dyDescent="0.25">
      <c r="A21909" t="s">
        <v>30</v>
      </c>
      <c r="B21909" t="s">
        <v>13</v>
      </c>
      <c r="C21909" s="2">
        <v>43095.738761539571</v>
      </c>
      <c r="D21909" s="1">
        <v>1</v>
      </c>
      <c r="E21909">
        <v>8</v>
      </c>
      <c r="F21909" t="s">
        <v>8</v>
      </c>
    </row>
    <row r="21910" spans="1:6" x14ac:dyDescent="0.25">
      <c r="A21910" t="s">
        <v>30</v>
      </c>
      <c r="B21910" t="s">
        <v>7</v>
      </c>
      <c r="C21910" s="2">
        <v>43096.301863391418</v>
      </c>
      <c r="D21910" s="1">
        <v>1</v>
      </c>
      <c r="E21910">
        <v>9</v>
      </c>
      <c r="F21910" t="s">
        <v>8</v>
      </c>
    </row>
    <row r="21911" spans="1:6" x14ac:dyDescent="0.25">
      <c r="A21911" t="s">
        <v>30</v>
      </c>
      <c r="B21911" t="s">
        <v>7</v>
      </c>
      <c r="C21911" s="2">
        <v>43096.412210636772</v>
      </c>
      <c r="D21911" s="1">
        <v>1</v>
      </c>
      <c r="E21911">
        <v>2</v>
      </c>
      <c r="F21911" t="s">
        <v>8</v>
      </c>
    </row>
    <row r="21912" spans="1:6" x14ac:dyDescent="0.25">
      <c r="A21912" t="s">
        <v>30</v>
      </c>
      <c r="B21912" t="s">
        <v>13</v>
      </c>
      <c r="C21912" s="2">
        <v>43096.416400440037</v>
      </c>
      <c r="D21912" s="1">
        <v>1</v>
      </c>
      <c r="E21912">
        <v>16</v>
      </c>
      <c r="F21912" t="s">
        <v>8</v>
      </c>
    </row>
    <row r="21913" spans="1:6" x14ac:dyDescent="0.25">
      <c r="A21913" t="s">
        <v>30</v>
      </c>
      <c r="B21913" t="s">
        <v>7</v>
      </c>
      <c r="C21913" s="2">
        <v>43096.429756944533</v>
      </c>
      <c r="D21913" s="1">
        <v>1</v>
      </c>
      <c r="E21913">
        <v>16</v>
      </c>
      <c r="F21913" t="s">
        <v>8</v>
      </c>
    </row>
    <row r="21914" spans="1:6" x14ac:dyDescent="0.25">
      <c r="A21914" t="s">
        <v>30</v>
      </c>
      <c r="B21914" t="s">
        <v>13</v>
      </c>
      <c r="C21914" s="2">
        <v>43096.431782396045</v>
      </c>
      <c r="D21914" s="1">
        <v>1</v>
      </c>
      <c r="E21914">
        <v>2</v>
      </c>
      <c r="F21914" t="s">
        <v>8</v>
      </c>
    </row>
    <row r="21915" spans="1:6" x14ac:dyDescent="0.25">
      <c r="A21915" t="s">
        <v>30</v>
      </c>
      <c r="B21915" t="s">
        <v>11</v>
      </c>
      <c r="C21915" s="2">
        <v>43096.433842581231</v>
      </c>
      <c r="D21915" s="1">
        <v>1</v>
      </c>
      <c r="E21915">
        <v>11</v>
      </c>
      <c r="F21915" t="s">
        <v>8</v>
      </c>
    </row>
    <row r="21916" spans="1:6" x14ac:dyDescent="0.25">
      <c r="A21916" t="s">
        <v>30</v>
      </c>
      <c r="B21916" t="s">
        <v>9</v>
      </c>
      <c r="C21916" s="2">
        <v>43096.444907384459</v>
      </c>
      <c r="D21916" s="1">
        <v>1</v>
      </c>
      <c r="E21916">
        <v>2</v>
      </c>
      <c r="F21916" t="s">
        <v>8</v>
      </c>
    </row>
    <row r="21917" spans="1:6" x14ac:dyDescent="0.25">
      <c r="A21917" t="s">
        <v>30</v>
      </c>
      <c r="B21917" t="s">
        <v>13</v>
      </c>
      <c r="C21917" s="2">
        <v>43096.466689779889</v>
      </c>
      <c r="D21917" s="1">
        <v>1</v>
      </c>
      <c r="E21917">
        <v>8</v>
      </c>
      <c r="F21917" t="s">
        <v>8</v>
      </c>
    </row>
    <row r="21918" spans="1:6" x14ac:dyDescent="0.25">
      <c r="A21918" t="s">
        <v>30</v>
      </c>
      <c r="B21918" t="s">
        <v>7</v>
      </c>
      <c r="C21918" s="2">
        <v>43096.469687500037</v>
      </c>
      <c r="D21918" s="1">
        <v>1</v>
      </c>
      <c r="E21918">
        <v>1</v>
      </c>
      <c r="F21918" t="s">
        <v>8</v>
      </c>
    </row>
    <row r="21919" spans="1:6" x14ac:dyDescent="0.25">
      <c r="A21919" t="s">
        <v>30</v>
      </c>
      <c r="B21919" t="s">
        <v>14</v>
      </c>
      <c r="C21919" s="2">
        <v>43096.473900462966</v>
      </c>
      <c r="D21919" s="1">
        <v>1</v>
      </c>
      <c r="E21919">
        <v>745</v>
      </c>
      <c r="F21919" t="s">
        <v>8</v>
      </c>
    </row>
    <row r="21920" spans="1:6" x14ac:dyDescent="0.25">
      <c r="A21920" t="s">
        <v>30</v>
      </c>
      <c r="B21920" t="s">
        <v>13</v>
      </c>
      <c r="C21920" s="2">
        <v>43096.477557870559</v>
      </c>
      <c r="D21920" s="1">
        <v>1</v>
      </c>
      <c r="E21920">
        <v>15</v>
      </c>
      <c r="F21920" t="s">
        <v>8</v>
      </c>
    </row>
    <row r="21921" spans="1:6" x14ac:dyDescent="0.25">
      <c r="A21921" t="s">
        <v>30</v>
      </c>
      <c r="B21921" t="s">
        <v>12</v>
      </c>
      <c r="C21921" s="2">
        <v>43096.488761539571</v>
      </c>
      <c r="D21921" s="1">
        <v>1</v>
      </c>
      <c r="E21921">
        <v>3</v>
      </c>
      <c r="F21921" t="s">
        <v>8</v>
      </c>
    </row>
    <row r="21922" spans="1:6" x14ac:dyDescent="0.25">
      <c r="A21922" t="s">
        <v>30</v>
      </c>
      <c r="B21922" t="s">
        <v>11</v>
      </c>
      <c r="C21922" s="2">
        <v>43096.498576377518</v>
      </c>
      <c r="D21922" s="1">
        <v>1</v>
      </c>
      <c r="E21922">
        <v>14</v>
      </c>
      <c r="F21922" t="s">
        <v>8</v>
      </c>
    </row>
    <row r="21923" spans="1:6" x14ac:dyDescent="0.25">
      <c r="A21923" t="s">
        <v>30</v>
      </c>
      <c r="B21923" t="s">
        <v>7</v>
      </c>
      <c r="C21923" s="2">
        <v>43096.508611088153</v>
      </c>
      <c r="D21923" s="1">
        <v>1</v>
      </c>
      <c r="E21923">
        <v>17</v>
      </c>
      <c r="F21923" t="s">
        <v>8</v>
      </c>
    </row>
    <row r="21924" spans="1:6" x14ac:dyDescent="0.25">
      <c r="A21924" t="s">
        <v>30</v>
      </c>
      <c r="B21924" t="s">
        <v>7</v>
      </c>
      <c r="C21924" s="2">
        <v>43096.514849537052</v>
      </c>
      <c r="D21924" s="1">
        <v>1</v>
      </c>
      <c r="E21924">
        <v>3</v>
      </c>
      <c r="F21924" t="s">
        <v>8</v>
      </c>
    </row>
    <row r="21925" spans="1:6" x14ac:dyDescent="0.25">
      <c r="A21925" t="s">
        <v>30</v>
      </c>
      <c r="B21925" t="s">
        <v>13</v>
      </c>
      <c r="C21925" s="2">
        <v>43096.524444444571</v>
      </c>
      <c r="D21925" s="1">
        <v>1</v>
      </c>
      <c r="E21925">
        <v>21</v>
      </c>
      <c r="F21925" t="s">
        <v>8</v>
      </c>
    </row>
    <row r="21926" spans="1:6" x14ac:dyDescent="0.25">
      <c r="A21926" t="s">
        <v>30</v>
      </c>
      <c r="B21926" t="s">
        <v>7</v>
      </c>
      <c r="C21926" s="2">
        <v>43096.389791643713</v>
      </c>
      <c r="D21926" s="1">
        <v>1</v>
      </c>
      <c r="E21926">
        <v>3</v>
      </c>
      <c r="F21926" t="s">
        <v>8</v>
      </c>
    </row>
    <row r="21927" spans="1:6" x14ac:dyDescent="0.25">
      <c r="A21927" t="s">
        <v>30</v>
      </c>
      <c r="B21927" t="s">
        <v>11</v>
      </c>
      <c r="C21927" s="2">
        <v>43096.624305555597</v>
      </c>
      <c r="D21927" s="1">
        <v>1</v>
      </c>
      <c r="E21927">
        <v>9</v>
      </c>
      <c r="F21927" t="s">
        <v>8</v>
      </c>
    </row>
    <row r="21928" spans="1:6" x14ac:dyDescent="0.25">
      <c r="A21928" t="s">
        <v>30</v>
      </c>
      <c r="B21928" t="s">
        <v>7</v>
      </c>
      <c r="C21928" s="2">
        <v>43096.66641202569</v>
      </c>
      <c r="D21928" s="1">
        <v>1</v>
      </c>
      <c r="E21928">
        <v>6</v>
      </c>
      <c r="F21928" t="s">
        <v>8</v>
      </c>
    </row>
    <row r="21929" spans="1:6" x14ac:dyDescent="0.25">
      <c r="A21929" t="s">
        <v>30</v>
      </c>
      <c r="B21929" t="s">
        <v>7</v>
      </c>
      <c r="C21929" s="2">
        <v>43096.668159722351</v>
      </c>
      <c r="D21929" s="1">
        <v>1</v>
      </c>
      <c r="E21929">
        <v>7</v>
      </c>
      <c r="F21929" t="s">
        <v>8</v>
      </c>
    </row>
    <row r="21930" spans="1:6" x14ac:dyDescent="0.25">
      <c r="A21930" t="s">
        <v>30</v>
      </c>
      <c r="B21930" t="s">
        <v>7</v>
      </c>
      <c r="C21930" s="2">
        <v>43096.679074074142</v>
      </c>
      <c r="D21930" s="1">
        <v>1</v>
      </c>
      <c r="E21930">
        <v>1</v>
      </c>
      <c r="F21930" t="s">
        <v>8</v>
      </c>
    </row>
    <row r="21931" spans="1:6" x14ac:dyDescent="0.25">
      <c r="A21931" t="s">
        <v>30</v>
      </c>
      <c r="B21931" t="s">
        <v>7</v>
      </c>
      <c r="C21931" s="2">
        <v>43096.679861076176</v>
      </c>
      <c r="D21931" s="1">
        <v>1</v>
      </c>
      <c r="E21931">
        <v>1</v>
      </c>
      <c r="F21931" t="s">
        <v>8</v>
      </c>
    </row>
    <row r="21932" spans="1:6" x14ac:dyDescent="0.25">
      <c r="A21932" t="s">
        <v>30</v>
      </c>
      <c r="B21932" t="s">
        <v>7</v>
      </c>
      <c r="C21932" s="2">
        <v>43096.681724537164</v>
      </c>
      <c r="D21932" s="1">
        <v>1</v>
      </c>
      <c r="E21932">
        <v>5</v>
      </c>
      <c r="F21932" t="s">
        <v>8</v>
      </c>
    </row>
    <row r="21933" spans="1:6" x14ac:dyDescent="0.25">
      <c r="A21933" t="s">
        <v>30</v>
      </c>
      <c r="B21933" t="s">
        <v>13</v>
      </c>
      <c r="C21933" s="2">
        <v>43096.729895833414</v>
      </c>
      <c r="D21933" s="1">
        <v>1</v>
      </c>
      <c r="E21933">
        <v>9</v>
      </c>
      <c r="F21933" t="s">
        <v>8</v>
      </c>
    </row>
    <row r="21934" spans="1:6" x14ac:dyDescent="0.25">
      <c r="A21934" t="s">
        <v>30</v>
      </c>
      <c r="B21934" t="s">
        <v>11</v>
      </c>
      <c r="C21934" s="2">
        <v>43096.731493044179</v>
      </c>
      <c r="D21934" s="1">
        <v>1</v>
      </c>
      <c r="E21934">
        <v>11</v>
      </c>
      <c r="F21934" t="s">
        <v>8</v>
      </c>
    </row>
    <row r="21935" spans="1:6" x14ac:dyDescent="0.25">
      <c r="A21935" t="s">
        <v>30</v>
      </c>
      <c r="B21935" t="s">
        <v>7</v>
      </c>
      <c r="C21935" s="2">
        <v>43096.745787037071</v>
      </c>
      <c r="D21935" s="1">
        <v>1</v>
      </c>
      <c r="E21935">
        <v>4</v>
      </c>
      <c r="F21935" t="s">
        <v>8</v>
      </c>
    </row>
    <row r="21936" spans="1:6" x14ac:dyDescent="0.25">
      <c r="A21936" t="s">
        <v>30</v>
      </c>
      <c r="B21936" t="s">
        <v>7</v>
      </c>
      <c r="C21936" s="2">
        <v>43097.406307870522</v>
      </c>
      <c r="D21936" s="1">
        <v>1</v>
      </c>
      <c r="E21936">
        <v>1</v>
      </c>
      <c r="F21936" t="s">
        <v>8</v>
      </c>
    </row>
    <row r="21937" spans="1:6" x14ac:dyDescent="0.25">
      <c r="A21937" t="s">
        <v>30</v>
      </c>
      <c r="B21937" t="s">
        <v>7</v>
      </c>
      <c r="C21937" s="2">
        <v>43097.408009247854</v>
      </c>
      <c r="D21937" s="1">
        <v>1</v>
      </c>
      <c r="E21937">
        <v>1</v>
      </c>
      <c r="F21937" t="s">
        <v>8</v>
      </c>
    </row>
    <row r="21938" spans="1:6" x14ac:dyDescent="0.25">
      <c r="A21938" t="s">
        <v>30</v>
      </c>
      <c r="B21938" t="s">
        <v>7</v>
      </c>
      <c r="C21938" s="2">
        <v>43097.410358796362</v>
      </c>
      <c r="D21938" s="1">
        <v>1</v>
      </c>
      <c r="E21938">
        <v>12</v>
      </c>
      <c r="F21938" t="s">
        <v>8</v>
      </c>
    </row>
    <row r="21939" spans="1:6" x14ac:dyDescent="0.25">
      <c r="A21939" t="s">
        <v>30</v>
      </c>
      <c r="B21939" t="s">
        <v>12</v>
      </c>
      <c r="C21939" s="2">
        <v>43097.533055520616</v>
      </c>
      <c r="D21939" s="1">
        <v>1</v>
      </c>
      <c r="E21939">
        <v>10</v>
      </c>
      <c r="F21939" t="s">
        <v>8</v>
      </c>
    </row>
    <row r="21940" spans="1:6" x14ac:dyDescent="0.25">
      <c r="A21940" t="s">
        <v>30</v>
      </c>
      <c r="B21940" t="s">
        <v>12</v>
      </c>
      <c r="C21940" s="2">
        <v>43097.533749965485</v>
      </c>
      <c r="D21940" s="1">
        <v>1</v>
      </c>
      <c r="E21940">
        <v>6</v>
      </c>
      <c r="F21940" t="s">
        <v>8</v>
      </c>
    </row>
    <row r="21941" spans="1:6" x14ac:dyDescent="0.25">
      <c r="A21941" t="s">
        <v>30</v>
      </c>
      <c r="B21941" t="s">
        <v>7</v>
      </c>
      <c r="C21941" s="2">
        <v>43097.556388888974</v>
      </c>
      <c r="D21941" s="1">
        <v>1</v>
      </c>
      <c r="E21941">
        <v>2</v>
      </c>
      <c r="F21941" t="s">
        <v>8</v>
      </c>
    </row>
    <row r="21942" spans="1:6" x14ac:dyDescent="0.25">
      <c r="A21942" t="s">
        <v>30</v>
      </c>
      <c r="B21942" t="s">
        <v>12</v>
      </c>
      <c r="C21942" s="2">
        <v>43097.581412014086</v>
      </c>
      <c r="D21942" s="1">
        <v>1</v>
      </c>
      <c r="E21942">
        <v>3</v>
      </c>
      <c r="F21942" t="s">
        <v>8</v>
      </c>
    </row>
    <row r="21943" spans="1:6" x14ac:dyDescent="0.25">
      <c r="A21943" t="s">
        <v>30</v>
      </c>
      <c r="B21943" t="s">
        <v>12</v>
      </c>
      <c r="C21943" s="2">
        <v>43097.58368055569</v>
      </c>
      <c r="D21943" s="1">
        <v>1</v>
      </c>
      <c r="E21943">
        <v>2</v>
      </c>
      <c r="F21943" t="s">
        <v>8</v>
      </c>
    </row>
    <row r="21944" spans="1:6" x14ac:dyDescent="0.25">
      <c r="A21944" t="s">
        <v>30</v>
      </c>
      <c r="B21944" t="s">
        <v>7</v>
      </c>
      <c r="C21944" s="2">
        <v>43097.591018483974</v>
      </c>
      <c r="D21944" s="1">
        <v>1</v>
      </c>
      <c r="E21944">
        <v>1</v>
      </c>
      <c r="F21944" t="s">
        <v>8</v>
      </c>
    </row>
    <row r="21945" spans="1:6" x14ac:dyDescent="0.25">
      <c r="A21945" t="s">
        <v>30</v>
      </c>
      <c r="B21945" t="s">
        <v>7</v>
      </c>
      <c r="C21945" s="2">
        <v>43097.592465242837</v>
      </c>
      <c r="D21945" s="1">
        <v>1</v>
      </c>
      <c r="E21945">
        <v>2</v>
      </c>
      <c r="F21945" t="s">
        <v>8</v>
      </c>
    </row>
    <row r="21946" spans="1:6" x14ac:dyDescent="0.25">
      <c r="A21946" t="s">
        <v>30</v>
      </c>
      <c r="B21946" t="s">
        <v>7</v>
      </c>
      <c r="C21946" s="2">
        <v>43097.597789316904</v>
      </c>
      <c r="D21946" s="1">
        <v>1</v>
      </c>
      <c r="E21946">
        <v>1</v>
      </c>
      <c r="F21946" t="s">
        <v>8</v>
      </c>
    </row>
    <row r="21947" spans="1:6" x14ac:dyDescent="0.25">
      <c r="A21947" t="s">
        <v>30</v>
      </c>
      <c r="B21947" t="s">
        <v>9</v>
      </c>
      <c r="C21947" s="2">
        <v>43097.600659710821</v>
      </c>
      <c r="D21947" s="1">
        <v>1</v>
      </c>
      <c r="E21947">
        <v>4</v>
      </c>
      <c r="F21947" t="s">
        <v>8</v>
      </c>
    </row>
    <row r="21948" spans="1:6" x14ac:dyDescent="0.25">
      <c r="A21948" t="s">
        <v>30</v>
      </c>
      <c r="B21948" t="s">
        <v>12</v>
      </c>
      <c r="C21948" s="2">
        <v>43097.610011562705</v>
      </c>
      <c r="D21948" s="1">
        <v>1</v>
      </c>
      <c r="E21948">
        <v>8</v>
      </c>
      <c r="F21948" t="s">
        <v>8</v>
      </c>
    </row>
    <row r="21949" spans="1:6" x14ac:dyDescent="0.25">
      <c r="A21949" t="s">
        <v>30</v>
      </c>
      <c r="B21949" t="s">
        <v>7</v>
      </c>
      <c r="C21949" s="2">
        <v>43097.640879629645</v>
      </c>
      <c r="D21949" s="1">
        <v>1</v>
      </c>
      <c r="E21949">
        <v>1</v>
      </c>
      <c r="F21949" t="s">
        <v>8</v>
      </c>
    </row>
    <row r="21950" spans="1:6" x14ac:dyDescent="0.25">
      <c r="A21950" t="s">
        <v>30</v>
      </c>
      <c r="B21950" t="s">
        <v>7</v>
      </c>
      <c r="C21950" s="2">
        <v>43097.643113425933</v>
      </c>
      <c r="D21950" s="1">
        <v>1</v>
      </c>
      <c r="E21950">
        <v>15</v>
      </c>
      <c r="F21950" t="s">
        <v>8</v>
      </c>
    </row>
    <row r="21951" spans="1:6" x14ac:dyDescent="0.25">
      <c r="A21951" t="s">
        <v>30</v>
      </c>
      <c r="B21951" t="s">
        <v>7</v>
      </c>
      <c r="C21951" s="2">
        <v>43097.647986111231</v>
      </c>
      <c r="D21951" s="1">
        <v>1</v>
      </c>
      <c r="E21951">
        <v>4</v>
      </c>
      <c r="F21951" t="s">
        <v>8</v>
      </c>
    </row>
    <row r="21952" spans="1:6" x14ac:dyDescent="0.25">
      <c r="A21952" t="s">
        <v>30</v>
      </c>
      <c r="B21952" t="s">
        <v>9</v>
      </c>
      <c r="C21952" s="2">
        <v>43097.65989582194</v>
      </c>
      <c r="D21952" s="1">
        <v>1</v>
      </c>
      <c r="E21952">
        <v>2</v>
      </c>
      <c r="F21952" t="s">
        <v>8</v>
      </c>
    </row>
    <row r="21953" spans="1:6" x14ac:dyDescent="0.25">
      <c r="A21953" t="s">
        <v>30</v>
      </c>
      <c r="B21953" t="s">
        <v>11</v>
      </c>
      <c r="C21953" s="2">
        <v>43097.665358761791</v>
      </c>
      <c r="D21953" s="1">
        <v>1</v>
      </c>
      <c r="E21953">
        <v>3</v>
      </c>
      <c r="F21953" t="s">
        <v>8</v>
      </c>
    </row>
    <row r="21954" spans="1:6" x14ac:dyDescent="0.25">
      <c r="A21954" t="s">
        <v>30</v>
      </c>
      <c r="B21954" t="s">
        <v>13</v>
      </c>
      <c r="C21954" s="2">
        <v>43097.669641203713</v>
      </c>
      <c r="D21954" s="1">
        <v>1</v>
      </c>
      <c r="E21954">
        <v>7</v>
      </c>
      <c r="F21954" t="s">
        <v>8</v>
      </c>
    </row>
    <row r="21955" spans="1:6" x14ac:dyDescent="0.25">
      <c r="A21955" t="s">
        <v>30</v>
      </c>
      <c r="B21955" t="s">
        <v>13</v>
      </c>
      <c r="C21955" s="2">
        <v>43097.670196747873</v>
      </c>
      <c r="D21955" s="1">
        <v>1</v>
      </c>
      <c r="E21955">
        <v>12</v>
      </c>
      <c r="F21955" t="s">
        <v>8</v>
      </c>
    </row>
    <row r="21956" spans="1:6" x14ac:dyDescent="0.25">
      <c r="A21956" t="s">
        <v>30</v>
      </c>
      <c r="B21956" t="s">
        <v>11</v>
      </c>
      <c r="C21956" s="2">
        <v>43097.67197914375</v>
      </c>
      <c r="D21956" s="1">
        <v>1</v>
      </c>
      <c r="E21956">
        <v>14</v>
      </c>
      <c r="F21956" t="s">
        <v>8</v>
      </c>
    </row>
    <row r="21957" spans="1:6" x14ac:dyDescent="0.25">
      <c r="A21957" t="s">
        <v>30</v>
      </c>
      <c r="B21957" t="s">
        <v>13</v>
      </c>
      <c r="C21957" s="2">
        <v>43097.674513889011</v>
      </c>
      <c r="D21957" s="1">
        <v>1</v>
      </c>
      <c r="E21957">
        <v>7</v>
      </c>
      <c r="F21957" t="s">
        <v>8</v>
      </c>
    </row>
    <row r="21958" spans="1:6" x14ac:dyDescent="0.25">
      <c r="A21958" t="s">
        <v>30</v>
      </c>
      <c r="B21958" t="s">
        <v>7</v>
      </c>
      <c r="C21958" s="2">
        <v>43097.679525428452</v>
      </c>
      <c r="D21958" s="1">
        <v>1</v>
      </c>
      <c r="E21958">
        <v>19</v>
      </c>
      <c r="F21958" t="s">
        <v>8</v>
      </c>
    </row>
    <row r="21959" spans="1:6" x14ac:dyDescent="0.25">
      <c r="A21959" t="s">
        <v>30</v>
      </c>
      <c r="B21959" t="s">
        <v>15</v>
      </c>
      <c r="C21959" s="2">
        <v>43097.681597199291</v>
      </c>
      <c r="D21959" s="1">
        <v>1</v>
      </c>
      <c r="E21959">
        <v>6</v>
      </c>
      <c r="F21959" t="s">
        <v>8</v>
      </c>
    </row>
    <row r="21960" spans="1:6" x14ac:dyDescent="0.25">
      <c r="A21960" t="s">
        <v>30</v>
      </c>
      <c r="B21960" t="s">
        <v>7</v>
      </c>
      <c r="C21960" s="2">
        <v>43097.685370335821</v>
      </c>
      <c r="D21960" s="1">
        <v>1</v>
      </c>
      <c r="E21960">
        <v>5</v>
      </c>
      <c r="F21960" t="s">
        <v>8</v>
      </c>
    </row>
    <row r="21961" spans="1:6" x14ac:dyDescent="0.25">
      <c r="A21961" t="s">
        <v>30</v>
      </c>
      <c r="B21961" t="s">
        <v>7</v>
      </c>
      <c r="C21961" s="2">
        <v>43097.687662037089</v>
      </c>
      <c r="D21961" s="1">
        <v>1</v>
      </c>
      <c r="E21961">
        <v>38</v>
      </c>
      <c r="F21961" t="s">
        <v>8</v>
      </c>
    </row>
    <row r="21962" spans="1:6" x14ac:dyDescent="0.25">
      <c r="A21962" t="s">
        <v>30</v>
      </c>
      <c r="B21962" t="s">
        <v>13</v>
      </c>
      <c r="C21962" s="2">
        <v>43097.690439791884</v>
      </c>
      <c r="D21962" s="1">
        <v>1</v>
      </c>
      <c r="E21962">
        <v>9</v>
      </c>
      <c r="F21962" t="s">
        <v>8</v>
      </c>
    </row>
    <row r="21963" spans="1:6" x14ac:dyDescent="0.25">
      <c r="A21963" t="s">
        <v>30</v>
      </c>
      <c r="B21963" t="s">
        <v>9</v>
      </c>
      <c r="C21963" s="2">
        <v>43097.693368032575</v>
      </c>
      <c r="D21963" s="1">
        <v>1</v>
      </c>
      <c r="E21963">
        <v>7</v>
      </c>
      <c r="F21963" t="s">
        <v>8</v>
      </c>
    </row>
    <row r="21964" spans="1:6" x14ac:dyDescent="0.25">
      <c r="A21964" t="s">
        <v>30</v>
      </c>
      <c r="B21964" t="s">
        <v>7</v>
      </c>
      <c r="C21964" s="2">
        <v>43097.699930555653</v>
      </c>
      <c r="D21964" s="1">
        <v>1</v>
      </c>
      <c r="E21964">
        <v>16</v>
      </c>
      <c r="F21964" t="s">
        <v>8</v>
      </c>
    </row>
  </sheetData>
  <autoFilter ref="A1:F21964" xr:uid="{070DEDE1-ED2E-4C90-BAEE-EF4B861E3E0C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3C2A6-F028-4889-956B-71AE11AA7A80}">
  <dimension ref="A1:Y18709"/>
  <sheetViews>
    <sheetView showGridLines="0" workbookViewId="0">
      <selection activeCell="A27" sqref="A27"/>
    </sheetView>
  </sheetViews>
  <sheetFormatPr baseColWidth="10" defaultRowHeight="15" x14ac:dyDescent="0.25"/>
  <cols>
    <col min="3" max="3" width="23.28515625" customWidth="1"/>
    <col min="4" max="4" width="11" style="12" customWidth="1"/>
    <col min="6" max="6" width="11.42578125" style="12"/>
    <col min="8" max="8" width="30" bestFit="1" customWidth="1"/>
    <col min="9" max="9" width="22.42578125" bestFit="1" customWidth="1"/>
    <col min="10" max="10" width="8.7109375" bestFit="1" customWidth="1"/>
    <col min="11" max="11" width="16.7109375" bestFit="1" customWidth="1"/>
    <col min="12" max="12" width="12.5703125" bestFit="1" customWidth="1"/>
  </cols>
  <sheetData>
    <row r="1" spans="1:25" x14ac:dyDescent="0.25">
      <c r="A1" t="s">
        <v>31</v>
      </c>
      <c r="B1" s="10" t="s">
        <v>32</v>
      </c>
      <c r="C1" s="9" t="s">
        <v>33</v>
      </c>
      <c r="D1" s="12" t="s">
        <v>71</v>
      </c>
      <c r="E1" t="s">
        <v>73</v>
      </c>
      <c r="Y1">
        <v>1</v>
      </c>
    </row>
    <row r="2" spans="1:25" x14ac:dyDescent="0.25">
      <c r="A2">
        <v>388</v>
      </c>
      <c r="B2" s="11">
        <v>42737</v>
      </c>
      <c r="C2" s="12" t="s">
        <v>35</v>
      </c>
      <c r="D2" s="12">
        <f>+MONTH(Tabla1[[#This Row],[FECHA DE RADICADO ]])</f>
        <v>1</v>
      </c>
      <c r="E2">
        <f>+WEEKNUM(Tabla1[[#This Row],[FECHA DE RADICADO ]],1)</f>
        <v>1</v>
      </c>
      <c r="Y2">
        <v>2</v>
      </c>
    </row>
    <row r="3" spans="1:25" ht="15.75" thickBot="1" x14ac:dyDescent="0.3">
      <c r="A3">
        <v>389</v>
      </c>
      <c r="B3" s="11">
        <v>42737</v>
      </c>
      <c r="C3" s="12" t="s">
        <v>35</v>
      </c>
      <c r="D3" s="12">
        <f>+MONTH(Tabla1[[#This Row],[FECHA DE RADICADO ]])</f>
        <v>1</v>
      </c>
      <c r="E3">
        <f>+WEEKNUM(Tabla1[[#This Row],[FECHA DE RADICADO ]],1)</f>
        <v>1</v>
      </c>
      <c r="Y3">
        <v>3</v>
      </c>
    </row>
    <row r="4" spans="1:25" ht="30" x14ac:dyDescent="0.25">
      <c r="A4">
        <v>390</v>
      </c>
      <c r="B4" s="11">
        <v>42737</v>
      </c>
      <c r="C4" s="12" t="s">
        <v>35</v>
      </c>
      <c r="D4" s="12">
        <f>+MONTH(Tabla1[[#This Row],[FECHA DE RADICADO ]])</f>
        <v>1</v>
      </c>
      <c r="E4">
        <f>+WEEKNUM(Tabla1[[#This Row],[FECHA DE RADICADO ]],1)</f>
        <v>1</v>
      </c>
      <c r="H4" s="14" t="s">
        <v>33</v>
      </c>
      <c r="I4" s="20" t="s">
        <v>68</v>
      </c>
      <c r="J4" s="25" t="s">
        <v>69</v>
      </c>
      <c r="K4" s="25" t="s">
        <v>70</v>
      </c>
      <c r="Y4" s="12">
        <v>4</v>
      </c>
    </row>
    <row r="5" spans="1:25" x14ac:dyDescent="0.25">
      <c r="A5">
        <v>391</v>
      </c>
      <c r="B5" s="11">
        <v>42737</v>
      </c>
      <c r="C5" s="12" t="s">
        <v>35</v>
      </c>
      <c r="D5" s="12">
        <f>+MONTH(Tabla1[[#This Row],[FECHA DE RADICADO ]])</f>
        <v>1</v>
      </c>
      <c r="E5">
        <f>+WEEKNUM(Tabla1[[#This Row],[FECHA DE RADICADO ]],1)</f>
        <v>1</v>
      </c>
      <c r="H5" s="15" t="s">
        <v>67</v>
      </c>
      <c r="I5" s="5">
        <v>5</v>
      </c>
      <c r="J5" s="6">
        <f>+I5/$I$24</f>
        <v>2.6726534103057518E-4</v>
      </c>
      <c r="K5" s="7">
        <f>+J5</f>
        <v>2.6726534103057518E-4</v>
      </c>
      <c r="Y5" s="12">
        <v>5</v>
      </c>
    </row>
    <row r="6" spans="1:25" x14ac:dyDescent="0.25">
      <c r="A6">
        <v>392</v>
      </c>
      <c r="B6" s="11">
        <v>42737</v>
      </c>
      <c r="C6" s="12" t="s">
        <v>35</v>
      </c>
      <c r="D6" s="12">
        <f>+MONTH(Tabla1[[#This Row],[FECHA DE RADICADO ]])</f>
        <v>1</v>
      </c>
      <c r="E6">
        <f>+WEEKNUM(Tabla1[[#This Row],[FECHA DE RADICADO ]],1)</f>
        <v>1</v>
      </c>
      <c r="H6" s="15" t="s">
        <v>66</v>
      </c>
      <c r="I6" s="5">
        <v>146</v>
      </c>
      <c r="J6" s="23">
        <f t="shared" ref="J6:J23" si="0">+I6/$I$24</f>
        <v>7.8041479580927943E-3</v>
      </c>
      <c r="K6" s="7">
        <f>+K5+J6</f>
        <v>8.0714132991233697E-3</v>
      </c>
      <c r="Y6" s="12">
        <v>6</v>
      </c>
    </row>
    <row r="7" spans="1:25" x14ac:dyDescent="0.25">
      <c r="A7">
        <v>393</v>
      </c>
      <c r="B7" s="11">
        <v>42737</v>
      </c>
      <c r="C7" s="12" t="s">
        <v>35</v>
      </c>
      <c r="D7" s="12">
        <f>+MONTH(Tabla1[[#This Row],[FECHA DE RADICADO ]])</f>
        <v>1</v>
      </c>
      <c r="E7">
        <f>+WEEKNUM(Tabla1[[#This Row],[FECHA DE RADICADO ]],1)</f>
        <v>1</v>
      </c>
      <c r="H7" s="15" t="s">
        <v>59</v>
      </c>
      <c r="I7" s="5">
        <v>165</v>
      </c>
      <c r="J7" s="29">
        <f t="shared" si="0"/>
        <v>8.8197562540089803E-3</v>
      </c>
      <c r="K7" s="30">
        <f t="shared" ref="K7:K23" si="1">+K6+J7</f>
        <v>1.689116955313235E-2</v>
      </c>
      <c r="Y7" s="12">
        <v>7</v>
      </c>
    </row>
    <row r="8" spans="1:25" x14ac:dyDescent="0.25">
      <c r="A8">
        <v>394</v>
      </c>
      <c r="B8" s="11">
        <v>42737</v>
      </c>
      <c r="C8" s="12" t="s">
        <v>35</v>
      </c>
      <c r="D8" s="12">
        <f>+MONTH(Tabla1[[#This Row],[FECHA DE RADICADO ]])</f>
        <v>1</v>
      </c>
      <c r="E8">
        <f>+WEEKNUM(Tabla1[[#This Row],[FECHA DE RADICADO ]],1)</f>
        <v>1</v>
      </c>
      <c r="H8" s="15" t="s">
        <v>64</v>
      </c>
      <c r="I8" s="5">
        <v>225</v>
      </c>
      <c r="J8" s="23">
        <f t="shared" si="0"/>
        <v>1.2026940346375883E-2</v>
      </c>
      <c r="K8" s="7">
        <f t="shared" si="1"/>
        <v>2.8918109899508233E-2</v>
      </c>
      <c r="Y8" s="12">
        <v>8</v>
      </c>
    </row>
    <row r="9" spans="1:25" x14ac:dyDescent="0.25">
      <c r="A9">
        <v>395</v>
      </c>
      <c r="B9" s="11">
        <v>42737</v>
      </c>
      <c r="C9" s="12" t="s">
        <v>35</v>
      </c>
      <c r="D9" s="12">
        <f>+MONTH(Tabla1[[#This Row],[FECHA DE RADICADO ]])</f>
        <v>1</v>
      </c>
      <c r="E9">
        <f>+WEEKNUM(Tabla1[[#This Row],[FECHA DE RADICADO ]],1)</f>
        <v>1</v>
      </c>
      <c r="H9" s="15" t="s">
        <v>58</v>
      </c>
      <c r="I9" s="5">
        <v>231</v>
      </c>
      <c r="J9" s="23">
        <f t="shared" si="0"/>
        <v>1.2347658755612572E-2</v>
      </c>
      <c r="K9" s="7">
        <f t="shared" si="1"/>
        <v>4.1265768655120806E-2</v>
      </c>
      <c r="Y9" s="12">
        <v>9</v>
      </c>
    </row>
    <row r="10" spans="1:25" x14ac:dyDescent="0.25">
      <c r="A10">
        <v>396</v>
      </c>
      <c r="B10" s="11">
        <v>42737</v>
      </c>
      <c r="C10" s="12" t="s">
        <v>35</v>
      </c>
      <c r="D10" s="12">
        <f>+MONTH(Tabla1[[#This Row],[FECHA DE RADICADO ]])</f>
        <v>1</v>
      </c>
      <c r="E10">
        <f>+WEEKNUM(Tabla1[[#This Row],[FECHA DE RADICADO ]],1)</f>
        <v>1</v>
      </c>
      <c r="H10" s="15" t="s">
        <v>60</v>
      </c>
      <c r="I10" s="5">
        <v>262</v>
      </c>
      <c r="J10" s="23">
        <f t="shared" si="0"/>
        <v>1.4004703870002138E-2</v>
      </c>
      <c r="K10" s="7">
        <f t="shared" si="1"/>
        <v>5.5270472525122946E-2</v>
      </c>
      <c r="Y10" s="12">
        <v>10</v>
      </c>
    </row>
    <row r="11" spans="1:25" x14ac:dyDescent="0.25">
      <c r="A11">
        <v>397</v>
      </c>
      <c r="B11" s="11">
        <v>42737</v>
      </c>
      <c r="C11" s="12" t="s">
        <v>35</v>
      </c>
      <c r="D11" s="12">
        <f>+MONTH(Tabla1[[#This Row],[FECHA DE RADICADO ]])</f>
        <v>1</v>
      </c>
      <c r="E11">
        <f>+WEEKNUM(Tabla1[[#This Row],[FECHA DE RADICADO ]],1)</f>
        <v>1</v>
      </c>
      <c r="H11" s="15" t="s">
        <v>62</v>
      </c>
      <c r="I11" s="5">
        <v>303</v>
      </c>
      <c r="J11" s="23">
        <f t="shared" si="0"/>
        <v>1.6196279666452856E-2</v>
      </c>
      <c r="K11" s="7">
        <f t="shared" si="1"/>
        <v>7.1466752191575805E-2</v>
      </c>
      <c r="Y11" s="12">
        <v>11</v>
      </c>
    </row>
    <row r="12" spans="1:25" x14ac:dyDescent="0.25">
      <c r="A12">
        <v>398</v>
      </c>
      <c r="B12" s="11">
        <v>42737</v>
      </c>
      <c r="C12" s="12" t="s">
        <v>35</v>
      </c>
      <c r="D12" s="12">
        <f>+MONTH(Tabla1[[#This Row],[FECHA DE RADICADO ]])</f>
        <v>1</v>
      </c>
      <c r="E12">
        <f>+WEEKNUM(Tabla1[[#This Row],[FECHA DE RADICADO ]],1)</f>
        <v>1</v>
      </c>
      <c r="H12" s="15" t="s">
        <v>56</v>
      </c>
      <c r="I12" s="5">
        <v>344</v>
      </c>
      <c r="J12" s="23">
        <f t="shared" si="0"/>
        <v>1.8387855462903571E-2</v>
      </c>
      <c r="K12" s="7">
        <f t="shared" si="1"/>
        <v>8.9854607654479376E-2</v>
      </c>
      <c r="Y12" s="12">
        <v>12</v>
      </c>
    </row>
    <row r="13" spans="1:25" x14ac:dyDescent="0.25">
      <c r="A13">
        <v>399</v>
      </c>
      <c r="B13" s="11">
        <v>42737</v>
      </c>
      <c r="C13" s="12" t="s">
        <v>35</v>
      </c>
      <c r="D13" s="12">
        <f>+MONTH(Tabla1[[#This Row],[FECHA DE RADICADO ]])</f>
        <v>1</v>
      </c>
      <c r="E13">
        <f>+WEEKNUM(Tabla1[[#This Row],[FECHA DE RADICADO ]],1)</f>
        <v>1</v>
      </c>
      <c r="H13" s="15" t="s">
        <v>63</v>
      </c>
      <c r="I13" s="5">
        <v>405</v>
      </c>
      <c r="J13" s="23">
        <f t="shared" si="0"/>
        <v>2.1648492623476588E-2</v>
      </c>
      <c r="K13" s="7">
        <f t="shared" si="1"/>
        <v>0.11150310027795596</v>
      </c>
      <c r="Y13" s="12">
        <v>13</v>
      </c>
    </row>
    <row r="14" spans="1:25" x14ac:dyDescent="0.25">
      <c r="A14">
        <v>400</v>
      </c>
      <c r="B14" s="11">
        <v>42737</v>
      </c>
      <c r="C14" s="12" t="s">
        <v>35</v>
      </c>
      <c r="D14" s="12">
        <f>+MONTH(Tabla1[[#This Row],[FECHA DE RADICADO ]])</f>
        <v>1</v>
      </c>
      <c r="E14">
        <f>+WEEKNUM(Tabla1[[#This Row],[FECHA DE RADICADO ]],1)</f>
        <v>1</v>
      </c>
      <c r="H14" s="15" t="s">
        <v>53</v>
      </c>
      <c r="I14" s="5">
        <v>434</v>
      </c>
      <c r="J14" s="23">
        <f t="shared" si="0"/>
        <v>2.3198631601453922E-2</v>
      </c>
      <c r="K14" s="7">
        <f t="shared" si="1"/>
        <v>0.13470173187940987</v>
      </c>
      <c r="Y14" s="12">
        <v>14</v>
      </c>
    </row>
    <row r="15" spans="1:25" x14ac:dyDescent="0.25">
      <c r="A15">
        <v>401</v>
      </c>
      <c r="B15" s="11">
        <v>42737</v>
      </c>
      <c r="C15" s="12" t="s">
        <v>35</v>
      </c>
      <c r="D15" s="12">
        <f>+MONTH(Tabla1[[#This Row],[FECHA DE RADICADO ]])</f>
        <v>1</v>
      </c>
      <c r="E15">
        <f>+WEEKNUM(Tabla1[[#This Row],[FECHA DE RADICADO ]],1)</f>
        <v>1</v>
      </c>
      <c r="H15" s="15" t="s">
        <v>65</v>
      </c>
      <c r="I15" s="5">
        <v>511</v>
      </c>
      <c r="J15" s="23">
        <f t="shared" si="0"/>
        <v>2.7314517853324782E-2</v>
      </c>
      <c r="K15" s="7">
        <f t="shared" si="1"/>
        <v>0.16201624973273465</v>
      </c>
      <c r="Y15" s="12">
        <v>15</v>
      </c>
    </row>
    <row r="16" spans="1:25" x14ac:dyDescent="0.25">
      <c r="A16">
        <v>402</v>
      </c>
      <c r="B16" s="11">
        <v>42737</v>
      </c>
      <c r="C16" s="12" t="s">
        <v>35</v>
      </c>
      <c r="D16" s="12">
        <f>+MONTH(Tabla1[[#This Row],[FECHA DE RADICADO ]])</f>
        <v>1</v>
      </c>
      <c r="E16">
        <f>+WEEKNUM(Tabla1[[#This Row],[FECHA DE RADICADO ]],1)</f>
        <v>1</v>
      </c>
      <c r="H16" s="15" t="s">
        <v>57</v>
      </c>
      <c r="I16" s="5">
        <v>589</v>
      </c>
      <c r="J16" s="23">
        <f t="shared" si="0"/>
        <v>3.1483857173401755E-2</v>
      </c>
      <c r="K16" s="7">
        <f t="shared" si="1"/>
        <v>0.19350010690613639</v>
      </c>
      <c r="Y16" s="12">
        <v>16</v>
      </c>
    </row>
    <row r="17" spans="1:25" x14ac:dyDescent="0.25">
      <c r="A17">
        <v>403</v>
      </c>
      <c r="B17" s="11">
        <v>42737</v>
      </c>
      <c r="C17" s="12" t="s">
        <v>35</v>
      </c>
      <c r="D17" s="12">
        <f>+MONTH(Tabla1[[#This Row],[FECHA DE RADICADO ]])</f>
        <v>1</v>
      </c>
      <c r="E17">
        <f>+WEEKNUM(Tabla1[[#This Row],[FECHA DE RADICADO ]],1)</f>
        <v>1</v>
      </c>
      <c r="H17" s="15" t="s">
        <v>54</v>
      </c>
      <c r="I17" s="5">
        <v>706</v>
      </c>
      <c r="J17" s="23">
        <f t="shared" si="0"/>
        <v>3.7737866153517215E-2</v>
      </c>
      <c r="K17" s="7">
        <f t="shared" si="1"/>
        <v>0.2312379730596536</v>
      </c>
      <c r="Y17" s="12">
        <v>17</v>
      </c>
    </row>
    <row r="18" spans="1:25" x14ac:dyDescent="0.25">
      <c r="A18">
        <v>404</v>
      </c>
      <c r="B18" s="11">
        <v>42737</v>
      </c>
      <c r="C18" s="12" t="s">
        <v>35</v>
      </c>
      <c r="D18" s="12">
        <f>+MONTH(Tabla1[[#This Row],[FECHA DE RADICADO ]])</f>
        <v>1</v>
      </c>
      <c r="E18">
        <f>+WEEKNUM(Tabla1[[#This Row],[FECHA DE RADICADO ]],1)</f>
        <v>1</v>
      </c>
      <c r="H18" s="15" t="s">
        <v>55</v>
      </c>
      <c r="I18" s="5">
        <v>769</v>
      </c>
      <c r="J18" s="23">
        <f t="shared" si="0"/>
        <v>4.1105409450502457E-2</v>
      </c>
      <c r="K18" s="7">
        <f t="shared" si="1"/>
        <v>0.27234338251015605</v>
      </c>
      <c r="Y18" s="12">
        <v>18</v>
      </c>
    </row>
    <row r="19" spans="1:25" x14ac:dyDescent="0.25">
      <c r="A19">
        <v>405</v>
      </c>
      <c r="B19" s="11">
        <v>42737</v>
      </c>
      <c r="C19" s="12" t="s">
        <v>35</v>
      </c>
      <c r="D19" s="12">
        <f>+MONTH(Tabla1[[#This Row],[FECHA DE RADICADO ]])</f>
        <v>1</v>
      </c>
      <c r="E19">
        <f>+WEEKNUM(Tabla1[[#This Row],[FECHA DE RADICADO ]],1)</f>
        <v>1</v>
      </c>
      <c r="H19" s="15" t="s">
        <v>61</v>
      </c>
      <c r="I19" s="5">
        <v>1184</v>
      </c>
      <c r="J19" s="23">
        <f t="shared" si="0"/>
        <v>6.3288432756040194E-2</v>
      </c>
      <c r="K19" s="7">
        <f t="shared" si="1"/>
        <v>0.33563181526619623</v>
      </c>
      <c r="Y19" s="12">
        <v>19</v>
      </c>
    </row>
    <row r="20" spans="1:25" x14ac:dyDescent="0.25">
      <c r="A20">
        <v>406</v>
      </c>
      <c r="B20" s="11">
        <v>42737</v>
      </c>
      <c r="C20" s="12" t="s">
        <v>35</v>
      </c>
      <c r="D20" s="12">
        <f>+MONTH(Tabla1[[#This Row],[FECHA DE RADICADO ]])</f>
        <v>1</v>
      </c>
      <c r="E20">
        <f>+WEEKNUM(Tabla1[[#This Row],[FECHA DE RADICADO ]],1)</f>
        <v>1</v>
      </c>
      <c r="H20" s="15" t="s">
        <v>52</v>
      </c>
      <c r="I20" s="5">
        <v>1307</v>
      </c>
      <c r="J20" s="23">
        <f t="shared" si="0"/>
        <v>6.9863160145392345E-2</v>
      </c>
      <c r="K20" s="7">
        <f t="shared" si="1"/>
        <v>0.40549497541158858</v>
      </c>
      <c r="Y20" s="12">
        <v>20</v>
      </c>
    </row>
    <row r="21" spans="1:25" x14ac:dyDescent="0.25">
      <c r="A21">
        <v>407</v>
      </c>
      <c r="B21" s="11">
        <v>42737</v>
      </c>
      <c r="C21" s="12" t="s">
        <v>35</v>
      </c>
      <c r="D21" s="12">
        <f>+MONTH(Tabla1[[#This Row],[FECHA DE RADICADO ]])</f>
        <v>1</v>
      </c>
      <c r="E21">
        <f>+WEEKNUM(Tabla1[[#This Row],[FECHA DE RADICADO ]],1)</f>
        <v>1</v>
      </c>
      <c r="H21" s="24" t="s">
        <v>35</v>
      </c>
      <c r="I21" s="28">
        <v>2124</v>
      </c>
      <c r="J21" s="23">
        <f t="shared" si="0"/>
        <v>0.11353431686978832</v>
      </c>
      <c r="K21" s="7">
        <f t="shared" si="1"/>
        <v>0.51902929228137684</v>
      </c>
      <c r="Y21" s="12">
        <v>21</v>
      </c>
    </row>
    <row r="22" spans="1:25" x14ac:dyDescent="0.25">
      <c r="A22">
        <v>408</v>
      </c>
      <c r="B22" s="11">
        <v>42737</v>
      </c>
      <c r="C22" s="12" t="s">
        <v>35</v>
      </c>
      <c r="D22" s="12">
        <f>+MONTH(Tabla1[[#This Row],[FECHA DE RADICADO ]])</f>
        <v>1</v>
      </c>
      <c r="E22">
        <f>+WEEKNUM(Tabla1[[#This Row],[FECHA DE RADICADO ]],1)</f>
        <v>1</v>
      </c>
      <c r="H22" s="15" t="s">
        <v>34</v>
      </c>
      <c r="I22" s="5">
        <v>3865</v>
      </c>
      <c r="J22" s="23">
        <f t="shared" si="0"/>
        <v>0.20659610861663461</v>
      </c>
      <c r="K22" s="7">
        <f t="shared" si="1"/>
        <v>0.72562540089801142</v>
      </c>
      <c r="Y22" s="12">
        <v>22</v>
      </c>
    </row>
    <row r="23" spans="1:25" x14ac:dyDescent="0.25">
      <c r="A23">
        <v>409</v>
      </c>
      <c r="B23" s="11">
        <v>42737</v>
      </c>
      <c r="C23" s="12" t="s">
        <v>35</v>
      </c>
      <c r="D23" s="12">
        <f>+MONTH(Tabla1[[#This Row],[FECHA DE RADICADO ]])</f>
        <v>1</v>
      </c>
      <c r="E23">
        <f>+WEEKNUM(Tabla1[[#This Row],[FECHA DE RADICADO ]],1)</f>
        <v>1</v>
      </c>
      <c r="H23" s="15" t="s">
        <v>36</v>
      </c>
      <c r="I23" s="5">
        <v>5133</v>
      </c>
      <c r="J23" s="23">
        <f t="shared" si="0"/>
        <v>0.27437459910198847</v>
      </c>
      <c r="K23" s="7">
        <f t="shared" si="1"/>
        <v>0.99999999999999989</v>
      </c>
      <c r="Y23" s="12">
        <v>23</v>
      </c>
    </row>
    <row r="24" spans="1:25" ht="15.75" thickBot="1" x14ac:dyDescent="0.3">
      <c r="A24">
        <v>410</v>
      </c>
      <c r="B24" s="11">
        <v>42737</v>
      </c>
      <c r="C24" s="12" t="s">
        <v>35</v>
      </c>
      <c r="D24" s="12">
        <f>+MONTH(Tabla1[[#This Row],[FECHA DE RADICADO ]])</f>
        <v>1</v>
      </c>
      <c r="E24">
        <f>+WEEKNUM(Tabla1[[#This Row],[FECHA DE RADICADO ]],1)</f>
        <v>1</v>
      </c>
      <c r="H24" s="15" t="s">
        <v>37</v>
      </c>
      <c r="I24" s="5">
        <v>18708</v>
      </c>
      <c r="J24" s="27"/>
      <c r="K24" s="27"/>
      <c r="Y24" s="12">
        <v>24</v>
      </c>
    </row>
    <row r="25" spans="1:25" x14ac:dyDescent="0.25">
      <c r="A25">
        <v>411</v>
      </c>
      <c r="B25" s="11">
        <v>42737</v>
      </c>
      <c r="C25" s="12" t="s">
        <v>35</v>
      </c>
      <c r="D25" s="12">
        <f>+MONTH(Tabla1[[#This Row],[FECHA DE RADICADO ]])</f>
        <v>1</v>
      </c>
      <c r="E25">
        <f>+WEEKNUM(Tabla1[[#This Row],[FECHA DE RADICADO ]],1)</f>
        <v>1</v>
      </c>
      <c r="J25" s="12"/>
      <c r="K25" s="12"/>
      <c r="Y25" s="12">
        <v>25</v>
      </c>
    </row>
    <row r="26" spans="1:25" x14ac:dyDescent="0.25">
      <c r="A26">
        <v>412</v>
      </c>
      <c r="B26" s="11">
        <v>42737</v>
      </c>
      <c r="C26" s="12" t="s">
        <v>35</v>
      </c>
      <c r="D26" s="12">
        <f>+MONTH(Tabla1[[#This Row],[FECHA DE RADICADO ]])</f>
        <v>1</v>
      </c>
      <c r="E26">
        <f>+WEEKNUM(Tabla1[[#This Row],[FECHA DE RADICADO ]],1)</f>
        <v>1</v>
      </c>
      <c r="J26" s="12"/>
      <c r="K26" s="12"/>
      <c r="Y26" s="12">
        <v>26</v>
      </c>
    </row>
    <row r="27" spans="1:25" x14ac:dyDescent="0.25">
      <c r="A27">
        <v>413</v>
      </c>
      <c r="B27" s="11">
        <v>42737</v>
      </c>
      <c r="C27" s="12" t="s">
        <v>35</v>
      </c>
      <c r="D27" s="12">
        <f>+MONTH(Tabla1[[#This Row],[FECHA DE RADICADO ]])</f>
        <v>1</v>
      </c>
      <c r="E27">
        <f>+WEEKNUM(Tabla1[[#This Row],[FECHA DE RADICADO ]],1)</f>
        <v>1</v>
      </c>
      <c r="J27" s="12"/>
      <c r="K27" s="12"/>
      <c r="Y27" s="12">
        <v>27</v>
      </c>
    </row>
    <row r="28" spans="1:25" x14ac:dyDescent="0.25">
      <c r="A28">
        <v>414</v>
      </c>
      <c r="B28" s="11">
        <v>42737</v>
      </c>
      <c r="C28" s="12" t="s">
        <v>35</v>
      </c>
      <c r="D28" s="12">
        <f>+MONTH(Tabla1[[#This Row],[FECHA DE RADICADO ]])</f>
        <v>1</v>
      </c>
      <c r="E28">
        <f>+WEEKNUM(Tabla1[[#This Row],[FECHA DE RADICADO ]],1)</f>
        <v>1</v>
      </c>
      <c r="J28" s="12"/>
      <c r="K28" s="12"/>
      <c r="Y28" s="12">
        <v>28</v>
      </c>
    </row>
    <row r="29" spans="1:25" x14ac:dyDescent="0.25">
      <c r="A29">
        <v>415</v>
      </c>
      <c r="B29" s="11">
        <v>42737</v>
      </c>
      <c r="C29" s="12" t="s">
        <v>35</v>
      </c>
      <c r="D29" s="12">
        <f>+MONTH(Tabla1[[#This Row],[FECHA DE RADICADO ]])</f>
        <v>1</v>
      </c>
      <c r="E29">
        <f>+WEEKNUM(Tabla1[[#This Row],[FECHA DE RADICADO ]],1)</f>
        <v>1</v>
      </c>
      <c r="Y29" s="12">
        <v>29</v>
      </c>
    </row>
    <row r="30" spans="1:25" x14ac:dyDescent="0.25">
      <c r="A30">
        <v>416</v>
      </c>
      <c r="B30" s="11">
        <v>42737</v>
      </c>
      <c r="C30" s="12" t="s">
        <v>35</v>
      </c>
      <c r="D30" s="12">
        <f>+MONTH(Tabla1[[#This Row],[FECHA DE RADICADO ]])</f>
        <v>1</v>
      </c>
      <c r="E30">
        <f>+WEEKNUM(Tabla1[[#This Row],[FECHA DE RADICADO ]],1)</f>
        <v>1</v>
      </c>
      <c r="Y30" s="12">
        <v>30</v>
      </c>
    </row>
    <row r="31" spans="1:25" x14ac:dyDescent="0.25">
      <c r="A31">
        <v>417</v>
      </c>
      <c r="B31" s="11">
        <v>42737</v>
      </c>
      <c r="C31" s="12" t="s">
        <v>35</v>
      </c>
      <c r="D31" s="12">
        <f>+MONTH(Tabla1[[#This Row],[FECHA DE RADICADO ]])</f>
        <v>1</v>
      </c>
      <c r="E31">
        <f>+WEEKNUM(Tabla1[[#This Row],[FECHA DE RADICADO ]],1)</f>
        <v>1</v>
      </c>
      <c r="Y31" s="12">
        <v>31</v>
      </c>
    </row>
    <row r="32" spans="1:25" x14ac:dyDescent="0.25">
      <c r="A32">
        <v>418</v>
      </c>
      <c r="B32" s="11">
        <v>42737</v>
      </c>
      <c r="C32" s="12" t="s">
        <v>35</v>
      </c>
      <c r="D32" s="12">
        <f>+MONTH(Tabla1[[#This Row],[FECHA DE RADICADO ]])</f>
        <v>1</v>
      </c>
      <c r="E32">
        <f>+WEEKNUM(Tabla1[[#This Row],[FECHA DE RADICADO ]],1)</f>
        <v>1</v>
      </c>
      <c r="Y32" s="12">
        <v>32</v>
      </c>
    </row>
    <row r="33" spans="1:25" x14ac:dyDescent="0.25">
      <c r="A33">
        <v>419</v>
      </c>
      <c r="B33" s="11">
        <v>42737</v>
      </c>
      <c r="C33" s="12" t="s">
        <v>35</v>
      </c>
      <c r="D33" s="12">
        <f>+MONTH(Tabla1[[#This Row],[FECHA DE RADICADO ]])</f>
        <v>1</v>
      </c>
      <c r="E33">
        <f>+WEEKNUM(Tabla1[[#This Row],[FECHA DE RADICADO ]],1)</f>
        <v>1</v>
      </c>
      <c r="Y33" s="12">
        <v>33</v>
      </c>
    </row>
    <row r="34" spans="1:25" x14ac:dyDescent="0.25">
      <c r="A34">
        <v>420</v>
      </c>
      <c r="B34" s="11">
        <v>42737</v>
      </c>
      <c r="C34" s="12" t="s">
        <v>35</v>
      </c>
      <c r="D34" s="12">
        <f>+MONTH(Tabla1[[#This Row],[FECHA DE RADICADO ]])</f>
        <v>1</v>
      </c>
      <c r="E34">
        <f>+WEEKNUM(Tabla1[[#This Row],[FECHA DE RADICADO ]],1)</f>
        <v>1</v>
      </c>
      <c r="Y34" s="12">
        <v>34</v>
      </c>
    </row>
    <row r="35" spans="1:25" x14ac:dyDescent="0.25">
      <c r="A35">
        <v>421</v>
      </c>
      <c r="B35" s="11">
        <v>42737</v>
      </c>
      <c r="C35" s="12" t="s">
        <v>35</v>
      </c>
      <c r="D35" s="12">
        <f>+MONTH(Tabla1[[#This Row],[FECHA DE RADICADO ]])</f>
        <v>1</v>
      </c>
      <c r="E35">
        <f>+WEEKNUM(Tabla1[[#This Row],[FECHA DE RADICADO ]],1)</f>
        <v>1</v>
      </c>
      <c r="Y35" s="12">
        <v>35</v>
      </c>
    </row>
    <row r="36" spans="1:25" x14ac:dyDescent="0.25">
      <c r="A36">
        <v>422</v>
      </c>
      <c r="B36" s="11">
        <v>42737</v>
      </c>
      <c r="C36" s="12" t="s">
        <v>35</v>
      </c>
      <c r="D36" s="12">
        <f>+MONTH(Tabla1[[#This Row],[FECHA DE RADICADO ]])</f>
        <v>1</v>
      </c>
      <c r="E36">
        <f>+WEEKNUM(Tabla1[[#This Row],[FECHA DE RADICADO ]],1)</f>
        <v>1</v>
      </c>
      <c r="Y36" s="12">
        <v>36</v>
      </c>
    </row>
    <row r="37" spans="1:25" x14ac:dyDescent="0.25">
      <c r="A37">
        <v>423</v>
      </c>
      <c r="B37" s="11">
        <v>42737</v>
      </c>
      <c r="C37" s="12" t="s">
        <v>35</v>
      </c>
      <c r="D37" s="12">
        <f>+MONTH(Tabla1[[#This Row],[FECHA DE RADICADO ]])</f>
        <v>1</v>
      </c>
      <c r="E37">
        <f>+WEEKNUM(Tabla1[[#This Row],[FECHA DE RADICADO ]],1)</f>
        <v>1</v>
      </c>
      <c r="Y37" s="12">
        <v>37</v>
      </c>
    </row>
    <row r="38" spans="1:25" x14ac:dyDescent="0.25">
      <c r="A38">
        <v>424</v>
      </c>
      <c r="B38" s="11">
        <v>42737</v>
      </c>
      <c r="C38" s="12" t="s">
        <v>35</v>
      </c>
      <c r="D38" s="12">
        <f>+MONTH(Tabla1[[#This Row],[FECHA DE RADICADO ]])</f>
        <v>1</v>
      </c>
      <c r="E38">
        <f>+WEEKNUM(Tabla1[[#This Row],[FECHA DE RADICADO ]],1)</f>
        <v>1</v>
      </c>
      <c r="Y38" s="12">
        <v>38</v>
      </c>
    </row>
    <row r="39" spans="1:25" x14ac:dyDescent="0.25">
      <c r="A39">
        <v>425</v>
      </c>
      <c r="B39" s="11">
        <v>42737</v>
      </c>
      <c r="C39" s="12" t="s">
        <v>35</v>
      </c>
      <c r="D39" s="12">
        <f>+MONTH(Tabla1[[#This Row],[FECHA DE RADICADO ]])</f>
        <v>1</v>
      </c>
      <c r="E39">
        <f>+WEEKNUM(Tabla1[[#This Row],[FECHA DE RADICADO ]],1)</f>
        <v>1</v>
      </c>
      <c r="H39" s="12"/>
      <c r="I39" s="12"/>
      <c r="J39" s="12"/>
      <c r="K39" s="12"/>
      <c r="Y39" s="12">
        <v>39</v>
      </c>
    </row>
    <row r="40" spans="1:25" x14ac:dyDescent="0.25">
      <c r="A40">
        <v>426</v>
      </c>
      <c r="B40" s="11">
        <v>42737</v>
      </c>
      <c r="C40" s="12" t="s">
        <v>35</v>
      </c>
      <c r="D40" s="12">
        <f>+MONTH(Tabla1[[#This Row],[FECHA DE RADICADO ]])</f>
        <v>1</v>
      </c>
      <c r="E40">
        <f>+WEEKNUM(Tabla1[[#This Row],[FECHA DE RADICADO ]],1)</f>
        <v>1</v>
      </c>
      <c r="H40" s="14" t="s">
        <v>71</v>
      </c>
      <c r="I40" s="20" t="s">
        <v>72</v>
      </c>
      <c r="J40" s="12"/>
      <c r="K40" s="12"/>
      <c r="Y40" s="12">
        <v>40</v>
      </c>
    </row>
    <row r="41" spans="1:25" x14ac:dyDescent="0.25">
      <c r="A41">
        <v>427</v>
      </c>
      <c r="B41" s="11">
        <v>42737</v>
      </c>
      <c r="C41" s="12" t="s">
        <v>35</v>
      </c>
      <c r="D41" s="12">
        <f>+MONTH(Tabla1[[#This Row],[FECHA DE RADICADO ]])</f>
        <v>1</v>
      </c>
      <c r="E41">
        <f>+WEEKNUM(Tabla1[[#This Row],[FECHA DE RADICADO ]],1)</f>
        <v>1</v>
      </c>
      <c r="H41" s="15" t="s">
        <v>39</v>
      </c>
      <c r="I41" s="5">
        <v>1333</v>
      </c>
      <c r="J41" s="12"/>
      <c r="K41" s="12"/>
      <c r="Y41" s="12">
        <v>41</v>
      </c>
    </row>
    <row r="42" spans="1:25" x14ac:dyDescent="0.25">
      <c r="A42">
        <v>428</v>
      </c>
      <c r="B42" s="11">
        <v>42737</v>
      </c>
      <c r="C42" s="12" t="s">
        <v>35</v>
      </c>
      <c r="D42" s="12">
        <f>+MONTH(Tabla1[[#This Row],[FECHA DE RADICADO ]])</f>
        <v>1</v>
      </c>
      <c r="E42">
        <f>+WEEKNUM(Tabla1[[#This Row],[FECHA DE RADICADO ]],1)</f>
        <v>1</v>
      </c>
      <c r="H42" s="15" t="s">
        <v>40</v>
      </c>
      <c r="I42" s="5">
        <v>1715</v>
      </c>
      <c r="J42" s="12"/>
      <c r="K42" s="12"/>
      <c r="Y42" s="12">
        <v>42</v>
      </c>
    </row>
    <row r="43" spans="1:25" x14ac:dyDescent="0.25">
      <c r="A43">
        <v>429</v>
      </c>
      <c r="B43" s="11">
        <v>42737</v>
      </c>
      <c r="C43" s="12" t="s">
        <v>35</v>
      </c>
      <c r="D43" s="12">
        <f>+MONTH(Tabla1[[#This Row],[FECHA DE RADICADO ]])</f>
        <v>1</v>
      </c>
      <c r="E43">
        <f>+WEEKNUM(Tabla1[[#This Row],[FECHA DE RADICADO ]],1)</f>
        <v>1</v>
      </c>
      <c r="H43" s="15" t="s">
        <v>41</v>
      </c>
      <c r="I43" s="5">
        <v>1539</v>
      </c>
      <c r="J43" s="12"/>
      <c r="K43" s="12"/>
      <c r="Y43" s="12">
        <v>43</v>
      </c>
    </row>
    <row r="44" spans="1:25" x14ac:dyDescent="0.25">
      <c r="A44">
        <v>430</v>
      </c>
      <c r="B44" s="11">
        <v>42737</v>
      </c>
      <c r="C44" s="12" t="s">
        <v>35</v>
      </c>
      <c r="D44" s="12">
        <f>+MONTH(Tabla1[[#This Row],[FECHA DE RADICADO ]])</f>
        <v>1</v>
      </c>
      <c r="E44">
        <f>+WEEKNUM(Tabla1[[#This Row],[FECHA DE RADICADO ]],1)</f>
        <v>1</v>
      </c>
      <c r="H44" s="15" t="s">
        <v>42</v>
      </c>
      <c r="I44" s="5">
        <v>1385</v>
      </c>
      <c r="J44" s="12"/>
      <c r="K44" s="12"/>
      <c r="Y44" s="12">
        <v>44</v>
      </c>
    </row>
    <row r="45" spans="1:25" x14ac:dyDescent="0.25">
      <c r="A45">
        <v>433</v>
      </c>
      <c r="B45" s="11">
        <v>42737</v>
      </c>
      <c r="C45" s="12" t="s">
        <v>35</v>
      </c>
      <c r="D45" s="12">
        <f>+MONTH(Tabla1[[#This Row],[FECHA DE RADICADO ]])</f>
        <v>1</v>
      </c>
      <c r="E45">
        <f>+WEEKNUM(Tabla1[[#This Row],[FECHA DE RADICADO ]],1)</f>
        <v>1</v>
      </c>
      <c r="H45" s="15" t="s">
        <v>43</v>
      </c>
      <c r="I45" s="5">
        <v>1913</v>
      </c>
      <c r="J45" s="12"/>
      <c r="K45" s="12"/>
      <c r="Y45" s="12">
        <v>45</v>
      </c>
    </row>
    <row r="46" spans="1:25" x14ac:dyDescent="0.25">
      <c r="A46">
        <v>434</v>
      </c>
      <c r="B46" s="11">
        <v>42737</v>
      </c>
      <c r="C46" s="12" t="s">
        <v>35</v>
      </c>
      <c r="D46" s="12">
        <f>+MONTH(Tabla1[[#This Row],[FECHA DE RADICADO ]])</f>
        <v>1</v>
      </c>
      <c r="E46">
        <f>+WEEKNUM(Tabla1[[#This Row],[FECHA DE RADICADO ]],1)</f>
        <v>1</v>
      </c>
      <c r="H46" s="15" t="s">
        <v>44</v>
      </c>
      <c r="I46" s="5">
        <v>1620</v>
      </c>
      <c r="J46" s="12"/>
      <c r="K46" s="12"/>
      <c r="Y46" s="12">
        <v>46</v>
      </c>
    </row>
    <row r="47" spans="1:25" x14ac:dyDescent="0.25">
      <c r="A47">
        <v>435</v>
      </c>
      <c r="B47" s="11">
        <v>42737</v>
      </c>
      <c r="C47" s="12" t="s">
        <v>35</v>
      </c>
      <c r="D47" s="12">
        <f>+MONTH(Tabla1[[#This Row],[FECHA DE RADICADO ]])</f>
        <v>1</v>
      </c>
      <c r="E47">
        <f>+WEEKNUM(Tabla1[[#This Row],[FECHA DE RADICADO ]],1)</f>
        <v>1</v>
      </c>
      <c r="H47" s="15" t="s">
        <v>45</v>
      </c>
      <c r="I47" s="5">
        <v>1397</v>
      </c>
      <c r="J47" s="12"/>
      <c r="K47" s="12"/>
      <c r="Y47" s="12">
        <v>47</v>
      </c>
    </row>
    <row r="48" spans="1:25" x14ac:dyDescent="0.25">
      <c r="A48">
        <v>436</v>
      </c>
      <c r="B48" s="11">
        <v>42737</v>
      </c>
      <c r="C48" s="12" t="s">
        <v>35</v>
      </c>
      <c r="D48" s="12">
        <f>+MONTH(Tabla1[[#This Row],[FECHA DE RADICADO ]])</f>
        <v>1</v>
      </c>
      <c r="E48">
        <f>+WEEKNUM(Tabla1[[#This Row],[FECHA DE RADICADO ]],1)</f>
        <v>1</v>
      </c>
      <c r="H48" s="15" t="s">
        <v>46</v>
      </c>
      <c r="I48" s="5">
        <v>1443</v>
      </c>
      <c r="J48" s="12"/>
      <c r="K48" s="12"/>
      <c r="Y48" s="12">
        <v>48</v>
      </c>
    </row>
    <row r="49" spans="1:25" x14ac:dyDescent="0.25">
      <c r="A49">
        <v>437</v>
      </c>
      <c r="B49" s="11">
        <v>42737</v>
      </c>
      <c r="C49" s="12" t="s">
        <v>35</v>
      </c>
      <c r="D49" s="12">
        <f>+MONTH(Tabla1[[#This Row],[FECHA DE RADICADO ]])</f>
        <v>1</v>
      </c>
      <c r="E49">
        <f>+WEEKNUM(Tabla1[[#This Row],[FECHA DE RADICADO ]],1)</f>
        <v>1</v>
      </c>
      <c r="H49" s="15" t="s">
        <v>47</v>
      </c>
      <c r="I49" s="5">
        <v>1866</v>
      </c>
      <c r="J49" s="12"/>
      <c r="K49" s="12"/>
      <c r="Y49" s="12">
        <v>49</v>
      </c>
    </row>
    <row r="50" spans="1:25" x14ac:dyDescent="0.25">
      <c r="A50">
        <v>438</v>
      </c>
      <c r="B50" s="11">
        <v>42737</v>
      </c>
      <c r="C50" s="12" t="s">
        <v>35</v>
      </c>
      <c r="D50" s="12">
        <f>+MONTH(Tabla1[[#This Row],[FECHA DE RADICADO ]])</f>
        <v>1</v>
      </c>
      <c r="E50">
        <f>+WEEKNUM(Tabla1[[#This Row],[FECHA DE RADICADO ]],1)</f>
        <v>1</v>
      </c>
      <c r="H50" s="15" t="s">
        <v>48</v>
      </c>
      <c r="I50" s="5">
        <v>1462</v>
      </c>
      <c r="J50" s="12"/>
      <c r="K50" s="12"/>
      <c r="Y50" s="12">
        <v>50</v>
      </c>
    </row>
    <row r="51" spans="1:25" x14ac:dyDescent="0.25">
      <c r="A51">
        <v>439</v>
      </c>
      <c r="B51" s="11">
        <v>42737</v>
      </c>
      <c r="C51" s="12" t="s">
        <v>35</v>
      </c>
      <c r="D51" s="12">
        <f>+MONTH(Tabla1[[#This Row],[FECHA DE RADICADO ]])</f>
        <v>1</v>
      </c>
      <c r="E51">
        <f>+WEEKNUM(Tabla1[[#This Row],[FECHA DE RADICADO ]],1)</f>
        <v>1</v>
      </c>
      <c r="H51" s="15" t="s">
        <v>49</v>
      </c>
      <c r="I51" s="5">
        <v>1496</v>
      </c>
      <c r="J51" s="12"/>
      <c r="K51" s="12"/>
      <c r="Y51" s="12"/>
    </row>
    <row r="52" spans="1:25" x14ac:dyDescent="0.25">
      <c r="A52">
        <v>440</v>
      </c>
      <c r="B52" s="11">
        <v>42737</v>
      </c>
      <c r="C52" s="12" t="s">
        <v>35</v>
      </c>
      <c r="D52" s="12">
        <f>+MONTH(Tabla1[[#This Row],[FECHA DE RADICADO ]])</f>
        <v>1</v>
      </c>
      <c r="E52">
        <f>+WEEKNUM(Tabla1[[#This Row],[FECHA DE RADICADO ]],1)</f>
        <v>1</v>
      </c>
      <c r="H52" s="15" t="s">
        <v>50</v>
      </c>
      <c r="I52" s="5">
        <v>1539</v>
      </c>
      <c r="J52" s="12"/>
      <c r="K52" s="12"/>
      <c r="Y52" s="12"/>
    </row>
    <row r="53" spans="1:25" x14ac:dyDescent="0.25">
      <c r="A53">
        <v>441</v>
      </c>
      <c r="B53" s="11">
        <v>42737</v>
      </c>
      <c r="C53" s="12" t="s">
        <v>35</v>
      </c>
      <c r="D53" s="12">
        <f>+MONTH(Tabla1[[#This Row],[FECHA DE RADICADO ]])</f>
        <v>1</v>
      </c>
      <c r="E53">
        <f>+WEEKNUM(Tabla1[[#This Row],[FECHA DE RADICADO ]],1)</f>
        <v>1</v>
      </c>
      <c r="H53" s="15" t="s">
        <v>37</v>
      </c>
      <c r="I53" s="5">
        <v>18708</v>
      </c>
      <c r="J53" s="12"/>
      <c r="K53" s="12"/>
      <c r="Y53" s="12"/>
    </row>
    <row r="54" spans="1:25" x14ac:dyDescent="0.25">
      <c r="A54">
        <v>442</v>
      </c>
      <c r="B54" s="11">
        <v>42737</v>
      </c>
      <c r="C54" s="12" t="s">
        <v>35</v>
      </c>
      <c r="D54" s="12">
        <f>+MONTH(Tabla1[[#This Row],[FECHA DE RADICADO ]])</f>
        <v>1</v>
      </c>
      <c r="E54">
        <f>+WEEKNUM(Tabla1[[#This Row],[FECHA DE RADICADO ]],1)</f>
        <v>1</v>
      </c>
      <c r="J54" s="12"/>
      <c r="K54" s="12"/>
      <c r="Y54" s="12"/>
    </row>
    <row r="55" spans="1:25" x14ac:dyDescent="0.25">
      <c r="A55">
        <v>443</v>
      </c>
      <c r="B55" s="11">
        <v>42737</v>
      </c>
      <c r="C55" s="12" t="s">
        <v>35</v>
      </c>
      <c r="D55" s="12">
        <f>+MONTH(Tabla1[[#This Row],[FECHA DE RADICADO ]])</f>
        <v>1</v>
      </c>
      <c r="E55">
        <f>+WEEKNUM(Tabla1[[#This Row],[FECHA DE RADICADO ]],1)</f>
        <v>1</v>
      </c>
      <c r="J55" s="12"/>
      <c r="K55" s="12"/>
      <c r="Y55" s="12"/>
    </row>
    <row r="56" spans="1:25" x14ac:dyDescent="0.25">
      <c r="A56">
        <v>444</v>
      </c>
      <c r="B56" s="11">
        <v>42737</v>
      </c>
      <c r="C56" s="12" t="s">
        <v>35</v>
      </c>
      <c r="D56" s="12">
        <f>+MONTH(Tabla1[[#This Row],[FECHA DE RADICADO ]])</f>
        <v>1</v>
      </c>
      <c r="E56">
        <f>+WEEKNUM(Tabla1[[#This Row],[FECHA DE RADICADO ]],1)</f>
        <v>1</v>
      </c>
      <c r="J56" s="12"/>
      <c r="K56" s="12"/>
      <c r="Y56" s="12"/>
    </row>
    <row r="57" spans="1:25" x14ac:dyDescent="0.25">
      <c r="A57">
        <v>445</v>
      </c>
      <c r="B57" s="11">
        <v>42737</v>
      </c>
      <c r="C57" s="12" t="s">
        <v>35</v>
      </c>
      <c r="D57" s="12">
        <f>+MONTH(Tabla1[[#This Row],[FECHA DE RADICADO ]])</f>
        <v>1</v>
      </c>
      <c r="E57">
        <f>+WEEKNUM(Tabla1[[#This Row],[FECHA DE RADICADO ]],1)</f>
        <v>1</v>
      </c>
      <c r="J57" s="12"/>
      <c r="K57" s="12"/>
      <c r="Y57" s="12"/>
    </row>
    <row r="58" spans="1:25" x14ac:dyDescent="0.25">
      <c r="A58">
        <v>446</v>
      </c>
      <c r="B58" s="11">
        <v>42737</v>
      </c>
      <c r="C58" s="12" t="s">
        <v>35</v>
      </c>
      <c r="D58" s="12">
        <f>+MONTH(Tabla1[[#This Row],[FECHA DE RADICADO ]])</f>
        <v>1</v>
      </c>
      <c r="E58">
        <f>+WEEKNUM(Tabla1[[#This Row],[FECHA DE RADICADO ]],1)</f>
        <v>1</v>
      </c>
      <c r="J58" s="12"/>
      <c r="K58" s="12"/>
      <c r="Y58" s="12"/>
    </row>
    <row r="59" spans="1:25" x14ac:dyDescent="0.25">
      <c r="A59">
        <v>447</v>
      </c>
      <c r="B59" s="11">
        <v>42737</v>
      </c>
      <c r="C59" s="12" t="s">
        <v>35</v>
      </c>
      <c r="D59" s="12">
        <f>+MONTH(Tabla1[[#This Row],[FECHA DE RADICADO ]])</f>
        <v>1</v>
      </c>
      <c r="E59">
        <f>+WEEKNUM(Tabla1[[#This Row],[FECHA DE RADICADO ]],1)</f>
        <v>1</v>
      </c>
      <c r="J59" s="12"/>
      <c r="K59" s="12"/>
      <c r="Y59" s="12"/>
    </row>
    <row r="60" spans="1:25" x14ac:dyDescent="0.25">
      <c r="A60">
        <v>448</v>
      </c>
      <c r="B60" s="11">
        <v>42737</v>
      </c>
      <c r="C60" s="12" t="s">
        <v>35</v>
      </c>
      <c r="D60" s="12">
        <f>+MONTH(Tabla1[[#This Row],[FECHA DE RADICADO ]])</f>
        <v>1</v>
      </c>
      <c r="E60">
        <f>+WEEKNUM(Tabla1[[#This Row],[FECHA DE RADICADO ]],1)</f>
        <v>1</v>
      </c>
      <c r="H60" s="12"/>
      <c r="I60" s="12"/>
      <c r="J60" s="12"/>
      <c r="K60" s="12"/>
      <c r="Y60" s="12"/>
    </row>
    <row r="61" spans="1:25" x14ac:dyDescent="0.25">
      <c r="A61">
        <v>449</v>
      </c>
      <c r="B61" s="11">
        <v>42737</v>
      </c>
      <c r="C61" s="12" t="s">
        <v>35</v>
      </c>
      <c r="D61" s="12">
        <f>+MONTH(Tabla1[[#This Row],[FECHA DE RADICADO ]])</f>
        <v>1</v>
      </c>
      <c r="E61">
        <f>+WEEKNUM(Tabla1[[#This Row],[FECHA DE RADICADO ]],1)</f>
        <v>1</v>
      </c>
      <c r="H61" s="12"/>
      <c r="I61" s="12"/>
      <c r="J61" s="12"/>
      <c r="K61" s="12"/>
      <c r="Y61" s="12"/>
    </row>
    <row r="62" spans="1:25" x14ac:dyDescent="0.25">
      <c r="A62">
        <v>450</v>
      </c>
      <c r="B62" s="11">
        <v>42737</v>
      </c>
      <c r="C62" s="12" t="s">
        <v>35</v>
      </c>
      <c r="D62" s="12">
        <f>+MONTH(Tabla1[[#This Row],[FECHA DE RADICADO ]])</f>
        <v>1</v>
      </c>
      <c r="E62">
        <f>+WEEKNUM(Tabla1[[#This Row],[FECHA DE RADICADO ]],1)</f>
        <v>1</v>
      </c>
      <c r="H62" s="14" t="s">
        <v>38</v>
      </c>
      <c r="I62" s="14" t="s">
        <v>51</v>
      </c>
      <c r="Y62" s="12"/>
    </row>
    <row r="63" spans="1:25" x14ac:dyDescent="0.25">
      <c r="A63">
        <v>451</v>
      </c>
      <c r="B63" s="11">
        <v>42737</v>
      </c>
      <c r="C63" s="12" t="s">
        <v>35</v>
      </c>
      <c r="D63" s="12">
        <f>+MONTH(Tabla1[[#This Row],[FECHA DE RADICADO ]])</f>
        <v>1</v>
      </c>
      <c r="E63">
        <f>+WEEKNUM(Tabla1[[#This Row],[FECHA DE RADICADO ]],1)</f>
        <v>1</v>
      </c>
      <c r="H63" s="14" t="s">
        <v>33</v>
      </c>
      <c r="I63" s="36" t="s">
        <v>35</v>
      </c>
      <c r="J63" s="21" t="s">
        <v>36</v>
      </c>
      <c r="K63" s="21" t="s">
        <v>34</v>
      </c>
      <c r="L63" s="21" t="s">
        <v>37</v>
      </c>
      <c r="Y63" s="12"/>
    </row>
    <row r="64" spans="1:25" x14ac:dyDescent="0.25">
      <c r="A64">
        <v>452</v>
      </c>
      <c r="B64" s="11">
        <v>42737</v>
      </c>
      <c r="C64" s="12" t="s">
        <v>35</v>
      </c>
      <c r="D64" s="12">
        <f>+MONTH(Tabla1[[#This Row],[FECHA DE RADICADO ]])</f>
        <v>1</v>
      </c>
      <c r="E64">
        <f>+WEEKNUM(Tabla1[[#This Row],[FECHA DE RADICADO ]],1)</f>
        <v>1</v>
      </c>
      <c r="H64" s="15" t="s">
        <v>39</v>
      </c>
      <c r="I64" s="28"/>
      <c r="J64" s="5"/>
      <c r="K64" s="5"/>
      <c r="L64" s="5"/>
      <c r="Y64" s="12"/>
    </row>
    <row r="65" spans="1:25" x14ac:dyDescent="0.25">
      <c r="A65">
        <v>453</v>
      </c>
      <c r="B65" s="11">
        <v>42737</v>
      </c>
      <c r="C65" s="12" t="s">
        <v>35</v>
      </c>
      <c r="D65" s="12">
        <f>+MONTH(Tabla1[[#This Row],[FECHA DE RADICADO ]])</f>
        <v>1</v>
      </c>
      <c r="E65">
        <f>+WEEKNUM(Tabla1[[#This Row],[FECHA DE RADICADO ]],1)</f>
        <v>1</v>
      </c>
      <c r="H65" s="16">
        <v>1</v>
      </c>
      <c r="I65" s="28">
        <v>172</v>
      </c>
      <c r="J65" s="5">
        <v>56</v>
      </c>
      <c r="K65" s="5">
        <v>3</v>
      </c>
      <c r="L65" s="5">
        <v>231</v>
      </c>
      <c r="Y65" s="12"/>
    </row>
    <row r="66" spans="1:25" x14ac:dyDescent="0.25">
      <c r="A66">
        <v>454</v>
      </c>
      <c r="B66" s="11">
        <v>42737</v>
      </c>
      <c r="C66" s="12" t="s">
        <v>35</v>
      </c>
      <c r="D66" s="12">
        <f>+MONTH(Tabla1[[#This Row],[FECHA DE RADICADO ]])</f>
        <v>1</v>
      </c>
      <c r="E66">
        <f>+WEEKNUM(Tabla1[[#This Row],[FECHA DE RADICADO ]],1)</f>
        <v>1</v>
      </c>
      <c r="H66" s="16">
        <v>2</v>
      </c>
      <c r="I66" s="28">
        <v>156</v>
      </c>
      <c r="J66" s="5">
        <v>70</v>
      </c>
      <c r="K66" s="5">
        <v>6</v>
      </c>
      <c r="L66" s="5">
        <v>232</v>
      </c>
      <c r="Y66" s="12"/>
    </row>
    <row r="67" spans="1:25" x14ac:dyDescent="0.25">
      <c r="A67">
        <v>455</v>
      </c>
      <c r="B67" s="11">
        <v>42737</v>
      </c>
      <c r="C67" s="12" t="s">
        <v>35</v>
      </c>
      <c r="D67" s="12">
        <f>+MONTH(Tabla1[[#This Row],[FECHA DE RADICADO ]])</f>
        <v>1</v>
      </c>
      <c r="E67">
        <f>+WEEKNUM(Tabla1[[#This Row],[FECHA DE RADICADO ]],1)</f>
        <v>1</v>
      </c>
      <c r="H67" s="16">
        <v>3</v>
      </c>
      <c r="I67" s="28"/>
      <c r="J67" s="5">
        <v>185</v>
      </c>
      <c r="K67" s="5">
        <v>4</v>
      </c>
      <c r="L67" s="5">
        <v>189</v>
      </c>
      <c r="Y67" s="12"/>
    </row>
    <row r="68" spans="1:25" x14ac:dyDescent="0.25">
      <c r="A68">
        <v>456</v>
      </c>
      <c r="B68" s="11">
        <v>42737</v>
      </c>
      <c r="C68" s="12" t="s">
        <v>35</v>
      </c>
      <c r="D68" s="12">
        <f>+MONTH(Tabla1[[#This Row],[FECHA DE RADICADO ]])</f>
        <v>1</v>
      </c>
      <c r="E68">
        <f>+WEEKNUM(Tabla1[[#This Row],[FECHA DE RADICADO ]],1)</f>
        <v>1</v>
      </c>
      <c r="H68" s="16">
        <v>4</v>
      </c>
      <c r="I68" s="28"/>
      <c r="J68" s="5">
        <v>26</v>
      </c>
      <c r="K68" s="5">
        <v>104</v>
      </c>
      <c r="L68" s="5">
        <v>130</v>
      </c>
      <c r="Y68" s="12"/>
    </row>
    <row r="69" spans="1:25" x14ac:dyDescent="0.25">
      <c r="A69">
        <v>457</v>
      </c>
      <c r="B69" s="11">
        <v>42737</v>
      </c>
      <c r="C69" s="12" t="s">
        <v>35</v>
      </c>
      <c r="D69" s="12">
        <f>+MONTH(Tabla1[[#This Row],[FECHA DE RADICADO ]])</f>
        <v>1</v>
      </c>
      <c r="E69">
        <f>+WEEKNUM(Tabla1[[#This Row],[FECHA DE RADICADO ]],1)</f>
        <v>1</v>
      </c>
      <c r="H69" s="16">
        <v>5</v>
      </c>
      <c r="I69" s="28"/>
      <c r="J69" s="5">
        <v>25</v>
      </c>
      <c r="K69" s="5">
        <v>100</v>
      </c>
      <c r="L69" s="5">
        <v>125</v>
      </c>
      <c r="Y69" s="12"/>
    </row>
    <row r="70" spans="1:25" x14ac:dyDescent="0.25">
      <c r="A70">
        <v>458</v>
      </c>
      <c r="B70" s="11">
        <v>42737</v>
      </c>
      <c r="C70" s="12" t="s">
        <v>35</v>
      </c>
      <c r="D70" s="12">
        <f>+MONTH(Tabla1[[#This Row],[FECHA DE RADICADO ]])</f>
        <v>1</v>
      </c>
      <c r="E70">
        <f>+WEEKNUM(Tabla1[[#This Row],[FECHA DE RADICADO ]],1)</f>
        <v>1</v>
      </c>
      <c r="H70" s="15" t="s">
        <v>40</v>
      </c>
      <c r="I70" s="28"/>
      <c r="J70" s="5"/>
      <c r="K70" s="5"/>
      <c r="L70" s="5"/>
      <c r="Y70" s="12"/>
    </row>
    <row r="71" spans="1:25" x14ac:dyDescent="0.25">
      <c r="A71">
        <v>459</v>
      </c>
      <c r="B71" s="11">
        <v>42737</v>
      </c>
      <c r="C71" s="12" t="s">
        <v>35</v>
      </c>
      <c r="D71" s="12">
        <f>+MONTH(Tabla1[[#This Row],[FECHA DE RADICADO ]])</f>
        <v>1</v>
      </c>
      <c r="E71">
        <f>+WEEKNUM(Tabla1[[#This Row],[FECHA DE RADICADO ]],1)</f>
        <v>1</v>
      </c>
      <c r="H71" s="16">
        <v>5</v>
      </c>
      <c r="I71" s="28">
        <v>2</v>
      </c>
      <c r="J71" s="5">
        <v>3</v>
      </c>
      <c r="K71" s="5">
        <v>143</v>
      </c>
      <c r="L71" s="5">
        <v>148</v>
      </c>
      <c r="Y71" s="12"/>
    </row>
    <row r="72" spans="1:25" x14ac:dyDescent="0.25">
      <c r="A72">
        <v>460</v>
      </c>
      <c r="B72" s="11">
        <v>42737</v>
      </c>
      <c r="C72" s="12" t="s">
        <v>35</v>
      </c>
      <c r="D72" s="12">
        <f>+MONTH(Tabla1[[#This Row],[FECHA DE RADICADO ]])</f>
        <v>1</v>
      </c>
      <c r="E72">
        <f>+WEEKNUM(Tabla1[[#This Row],[FECHA DE RADICADO ]],1)</f>
        <v>1</v>
      </c>
      <c r="H72" s="16">
        <v>6</v>
      </c>
      <c r="I72" s="28">
        <v>57</v>
      </c>
      <c r="J72" s="5">
        <v>256</v>
      </c>
      <c r="K72" s="5">
        <v>165</v>
      </c>
      <c r="L72" s="5">
        <v>478</v>
      </c>
      <c r="Y72" s="12"/>
    </row>
    <row r="73" spans="1:25" x14ac:dyDescent="0.25">
      <c r="A73">
        <v>461</v>
      </c>
      <c r="B73" s="11">
        <v>42737</v>
      </c>
      <c r="C73" s="12" t="s">
        <v>35</v>
      </c>
      <c r="D73" s="12">
        <f>+MONTH(Tabla1[[#This Row],[FECHA DE RADICADO ]])</f>
        <v>1</v>
      </c>
      <c r="E73">
        <f>+WEEKNUM(Tabla1[[#This Row],[FECHA DE RADICADO ]],1)</f>
        <v>1</v>
      </c>
      <c r="H73" s="16">
        <v>7</v>
      </c>
      <c r="I73" s="28"/>
      <c r="J73" s="5">
        <v>61</v>
      </c>
      <c r="K73" s="5">
        <v>57</v>
      </c>
      <c r="L73" s="5">
        <v>118</v>
      </c>
      <c r="Y73" s="12"/>
    </row>
    <row r="74" spans="1:25" x14ac:dyDescent="0.25">
      <c r="A74">
        <v>462</v>
      </c>
      <c r="B74" s="11">
        <v>42737</v>
      </c>
      <c r="C74" s="12" t="s">
        <v>35</v>
      </c>
      <c r="D74" s="12">
        <f>+MONTH(Tabla1[[#This Row],[FECHA DE RADICADO ]])</f>
        <v>1</v>
      </c>
      <c r="E74">
        <f>+WEEKNUM(Tabla1[[#This Row],[FECHA DE RADICADO ]],1)</f>
        <v>1</v>
      </c>
      <c r="H74" s="16">
        <v>8</v>
      </c>
      <c r="I74" s="28">
        <v>147</v>
      </c>
      <c r="J74" s="5">
        <v>56</v>
      </c>
      <c r="K74" s="5">
        <v>193</v>
      </c>
      <c r="L74" s="5">
        <v>396</v>
      </c>
      <c r="Y74" s="12"/>
    </row>
    <row r="75" spans="1:25" x14ac:dyDescent="0.25">
      <c r="A75">
        <v>463</v>
      </c>
      <c r="B75" s="11">
        <v>42737</v>
      </c>
      <c r="C75" s="12" t="s">
        <v>35</v>
      </c>
      <c r="D75" s="12">
        <f>+MONTH(Tabla1[[#This Row],[FECHA DE RADICADO ]])</f>
        <v>1</v>
      </c>
      <c r="E75">
        <f>+WEEKNUM(Tabla1[[#This Row],[FECHA DE RADICADO ]],1)</f>
        <v>1</v>
      </c>
      <c r="H75" s="16">
        <v>9</v>
      </c>
      <c r="I75" s="28"/>
      <c r="J75" s="5">
        <v>27</v>
      </c>
      <c r="K75" s="5">
        <v>3</v>
      </c>
      <c r="L75" s="5">
        <v>30</v>
      </c>
      <c r="Y75" s="12"/>
    </row>
    <row r="76" spans="1:25" x14ac:dyDescent="0.25">
      <c r="A76">
        <v>464</v>
      </c>
      <c r="B76" s="11">
        <v>42737</v>
      </c>
      <c r="C76" s="12" t="s">
        <v>35</v>
      </c>
      <c r="D76" s="12">
        <f>+MONTH(Tabla1[[#This Row],[FECHA DE RADICADO ]])</f>
        <v>1</v>
      </c>
      <c r="E76">
        <f>+WEEKNUM(Tabla1[[#This Row],[FECHA DE RADICADO ]],1)</f>
        <v>1</v>
      </c>
      <c r="H76" s="15" t="s">
        <v>41</v>
      </c>
      <c r="I76" s="28"/>
      <c r="J76" s="5"/>
      <c r="K76" s="5"/>
      <c r="L76" s="5"/>
      <c r="Y76" s="12"/>
    </row>
    <row r="77" spans="1:25" x14ac:dyDescent="0.25">
      <c r="A77">
        <v>465</v>
      </c>
      <c r="B77" s="11">
        <v>42737</v>
      </c>
      <c r="C77" s="12" t="s">
        <v>35</v>
      </c>
      <c r="D77" s="12">
        <f>+MONTH(Tabla1[[#This Row],[FECHA DE RADICADO ]])</f>
        <v>1</v>
      </c>
      <c r="E77">
        <f>+WEEKNUM(Tabla1[[#This Row],[FECHA DE RADICADO ]],1)</f>
        <v>1</v>
      </c>
      <c r="H77" s="16">
        <v>9</v>
      </c>
      <c r="I77" s="28"/>
      <c r="J77" s="5">
        <v>26</v>
      </c>
      <c r="K77" s="5">
        <v>3</v>
      </c>
      <c r="L77" s="5">
        <v>29</v>
      </c>
      <c r="Y77" s="12"/>
    </row>
    <row r="78" spans="1:25" x14ac:dyDescent="0.25">
      <c r="A78">
        <v>466</v>
      </c>
      <c r="B78" s="11">
        <v>42737</v>
      </c>
      <c r="C78" s="12" t="s">
        <v>35</v>
      </c>
      <c r="D78" s="12">
        <f>+MONTH(Tabla1[[#This Row],[FECHA DE RADICADO ]])</f>
        <v>1</v>
      </c>
      <c r="E78">
        <f>+WEEKNUM(Tabla1[[#This Row],[FECHA DE RADICADO ]],1)</f>
        <v>1</v>
      </c>
      <c r="H78" s="16">
        <v>10</v>
      </c>
      <c r="I78" s="28">
        <v>67</v>
      </c>
      <c r="J78" s="5">
        <v>173</v>
      </c>
      <c r="K78" s="5">
        <v>73</v>
      </c>
      <c r="L78" s="5">
        <v>313</v>
      </c>
      <c r="Y78" s="12"/>
    </row>
    <row r="79" spans="1:25" x14ac:dyDescent="0.25">
      <c r="A79">
        <v>467</v>
      </c>
      <c r="B79" s="11">
        <v>42737</v>
      </c>
      <c r="C79" s="12" t="s">
        <v>35</v>
      </c>
      <c r="D79" s="12">
        <f>+MONTH(Tabla1[[#This Row],[FECHA DE RADICADO ]])</f>
        <v>1</v>
      </c>
      <c r="E79">
        <f>+WEEKNUM(Tabla1[[#This Row],[FECHA DE RADICADO ]],1)</f>
        <v>1</v>
      </c>
      <c r="H79" s="16">
        <v>11</v>
      </c>
      <c r="I79" s="28">
        <v>3</v>
      </c>
      <c r="J79" s="5">
        <v>106</v>
      </c>
      <c r="K79" s="5">
        <v>71</v>
      </c>
      <c r="L79" s="5">
        <v>180</v>
      </c>
      <c r="Y79" s="12"/>
    </row>
    <row r="80" spans="1:25" x14ac:dyDescent="0.25">
      <c r="A80">
        <v>468</v>
      </c>
      <c r="B80" s="11">
        <v>42737</v>
      </c>
      <c r="C80" s="12" t="s">
        <v>35</v>
      </c>
      <c r="D80" s="12">
        <f>+MONTH(Tabla1[[#This Row],[FECHA DE RADICADO ]])</f>
        <v>1</v>
      </c>
      <c r="E80">
        <f>+WEEKNUM(Tabla1[[#This Row],[FECHA DE RADICADO ]],1)</f>
        <v>1</v>
      </c>
      <c r="H80" s="16">
        <v>12</v>
      </c>
      <c r="I80" s="28">
        <v>1</v>
      </c>
      <c r="J80" s="5">
        <v>60</v>
      </c>
      <c r="K80" s="5">
        <v>77</v>
      </c>
      <c r="L80" s="5">
        <v>138</v>
      </c>
      <c r="Y80" s="12"/>
    </row>
    <row r="81" spans="1:25" x14ac:dyDescent="0.25">
      <c r="A81">
        <v>469</v>
      </c>
      <c r="B81" s="11">
        <v>42737</v>
      </c>
      <c r="C81" s="12" t="s">
        <v>35</v>
      </c>
      <c r="D81" s="12">
        <f>+MONTH(Tabla1[[#This Row],[FECHA DE RADICADO ]])</f>
        <v>1</v>
      </c>
      <c r="E81">
        <f>+WEEKNUM(Tabla1[[#This Row],[FECHA DE RADICADO ]],1)</f>
        <v>1</v>
      </c>
      <c r="H81" s="16">
        <v>13</v>
      </c>
      <c r="I81" s="28">
        <v>89</v>
      </c>
      <c r="J81" s="5">
        <v>60</v>
      </c>
      <c r="K81" s="5">
        <v>74</v>
      </c>
      <c r="L81" s="5">
        <v>223</v>
      </c>
      <c r="Y81" s="12"/>
    </row>
    <row r="82" spans="1:25" x14ac:dyDescent="0.25">
      <c r="A82">
        <v>470</v>
      </c>
      <c r="B82" s="11">
        <v>42737</v>
      </c>
      <c r="C82" s="12" t="s">
        <v>35</v>
      </c>
      <c r="D82" s="12">
        <f>+MONTH(Tabla1[[#This Row],[FECHA DE RADICADO ]])</f>
        <v>1</v>
      </c>
      <c r="E82">
        <f>+WEEKNUM(Tabla1[[#This Row],[FECHA DE RADICADO ]],1)</f>
        <v>1</v>
      </c>
      <c r="H82" s="15" t="s">
        <v>42</v>
      </c>
      <c r="I82" s="28"/>
      <c r="J82" s="5"/>
      <c r="K82" s="5"/>
      <c r="L82" s="5"/>
      <c r="Y82" s="12"/>
    </row>
    <row r="83" spans="1:25" x14ac:dyDescent="0.25">
      <c r="A83">
        <v>471</v>
      </c>
      <c r="B83" s="11">
        <v>42737</v>
      </c>
      <c r="C83" s="12" t="s">
        <v>35</v>
      </c>
      <c r="D83" s="12">
        <f>+MONTH(Tabla1[[#This Row],[FECHA DE RADICADO ]])</f>
        <v>1</v>
      </c>
      <c r="E83">
        <f>+WEEKNUM(Tabla1[[#This Row],[FECHA DE RADICADO ]],1)</f>
        <v>1</v>
      </c>
      <c r="H83" s="16">
        <v>14</v>
      </c>
      <c r="I83" s="28">
        <v>69</v>
      </c>
      <c r="J83" s="5">
        <v>161</v>
      </c>
      <c r="K83" s="5">
        <v>3</v>
      </c>
      <c r="L83" s="5">
        <v>233</v>
      </c>
      <c r="Y83" s="12"/>
    </row>
    <row r="84" spans="1:25" x14ac:dyDescent="0.25">
      <c r="A84">
        <v>472</v>
      </c>
      <c r="B84" s="11">
        <v>42737</v>
      </c>
      <c r="C84" s="12" t="s">
        <v>35</v>
      </c>
      <c r="D84" s="12">
        <f>+MONTH(Tabla1[[#This Row],[FECHA DE RADICADO ]])</f>
        <v>1</v>
      </c>
      <c r="E84">
        <f>+WEEKNUM(Tabla1[[#This Row],[FECHA DE RADICADO ]],1)</f>
        <v>1</v>
      </c>
      <c r="H84" s="16">
        <v>15</v>
      </c>
      <c r="I84" s="28"/>
      <c r="J84" s="5">
        <v>49</v>
      </c>
      <c r="K84" s="5">
        <v>130</v>
      </c>
      <c r="L84" s="5">
        <v>179</v>
      </c>
      <c r="Y84" s="12"/>
    </row>
    <row r="85" spans="1:25" x14ac:dyDescent="0.25">
      <c r="A85">
        <v>473</v>
      </c>
      <c r="B85" s="11">
        <v>42737</v>
      </c>
      <c r="C85" s="12" t="s">
        <v>35</v>
      </c>
      <c r="D85" s="12">
        <f>+MONTH(Tabla1[[#This Row],[FECHA DE RADICADO ]])</f>
        <v>1</v>
      </c>
      <c r="E85">
        <f>+WEEKNUM(Tabla1[[#This Row],[FECHA DE RADICADO ]],1)</f>
        <v>1</v>
      </c>
      <c r="H85" s="16">
        <v>16</v>
      </c>
      <c r="I85" s="28">
        <v>3</v>
      </c>
      <c r="J85" s="5">
        <v>49</v>
      </c>
      <c r="K85" s="5">
        <v>68</v>
      </c>
      <c r="L85" s="5">
        <v>120</v>
      </c>
      <c r="Y85" s="12"/>
    </row>
    <row r="86" spans="1:25" x14ac:dyDescent="0.25">
      <c r="A86">
        <v>474</v>
      </c>
      <c r="B86" s="11">
        <v>42737</v>
      </c>
      <c r="C86" s="12" t="s">
        <v>35</v>
      </c>
      <c r="D86" s="12">
        <f>+MONTH(Tabla1[[#This Row],[FECHA DE RADICADO ]])</f>
        <v>1</v>
      </c>
      <c r="E86">
        <f>+WEEKNUM(Tabla1[[#This Row],[FECHA DE RADICADO ]],1)</f>
        <v>1</v>
      </c>
      <c r="H86" s="16">
        <v>17</v>
      </c>
      <c r="I86" s="28">
        <v>54</v>
      </c>
      <c r="J86" s="5">
        <v>118</v>
      </c>
      <c r="K86" s="5">
        <v>83</v>
      </c>
      <c r="L86" s="5">
        <v>255</v>
      </c>
      <c r="Y86" s="12"/>
    </row>
    <row r="87" spans="1:25" x14ac:dyDescent="0.25">
      <c r="A87">
        <v>475</v>
      </c>
      <c r="B87" s="11">
        <v>42737</v>
      </c>
      <c r="C87" s="12" t="s">
        <v>35</v>
      </c>
      <c r="D87" s="12">
        <f>+MONTH(Tabla1[[#This Row],[FECHA DE RADICADO ]])</f>
        <v>1</v>
      </c>
      <c r="E87">
        <f>+WEEKNUM(Tabla1[[#This Row],[FECHA DE RADICADO ]],1)</f>
        <v>1</v>
      </c>
      <c r="H87" s="15" t="s">
        <v>43</v>
      </c>
      <c r="I87" s="28"/>
      <c r="J87" s="5"/>
      <c r="K87" s="5"/>
      <c r="L87" s="5"/>
      <c r="Y87" s="12"/>
    </row>
    <row r="88" spans="1:25" x14ac:dyDescent="0.25">
      <c r="A88">
        <v>476</v>
      </c>
      <c r="B88" s="11">
        <v>42737</v>
      </c>
      <c r="C88" s="12" t="s">
        <v>35</v>
      </c>
      <c r="D88" s="12">
        <f>+MONTH(Tabla1[[#This Row],[FECHA DE RADICADO ]])</f>
        <v>1</v>
      </c>
      <c r="E88">
        <f>+WEEKNUM(Tabla1[[#This Row],[FECHA DE RADICADO ]],1)</f>
        <v>1</v>
      </c>
      <c r="H88" s="16">
        <v>18</v>
      </c>
      <c r="I88" s="28"/>
      <c r="J88" s="5">
        <v>62</v>
      </c>
      <c r="K88" s="5">
        <v>99</v>
      </c>
      <c r="L88" s="5">
        <v>161</v>
      </c>
      <c r="Y88" s="12"/>
    </row>
    <row r="89" spans="1:25" x14ac:dyDescent="0.25">
      <c r="A89">
        <v>477</v>
      </c>
      <c r="B89" s="11">
        <v>42737</v>
      </c>
      <c r="C89" s="12" t="s">
        <v>35</v>
      </c>
      <c r="D89" s="12">
        <f>+MONTH(Tabla1[[#This Row],[FECHA DE RADICADO ]])</f>
        <v>1</v>
      </c>
      <c r="E89">
        <f>+WEEKNUM(Tabla1[[#This Row],[FECHA DE RADICADO ]],1)</f>
        <v>1</v>
      </c>
      <c r="H89" s="16">
        <v>19</v>
      </c>
      <c r="I89" s="28">
        <v>135</v>
      </c>
      <c r="J89" s="5">
        <v>126</v>
      </c>
      <c r="K89" s="5">
        <v>72</v>
      </c>
      <c r="L89" s="5">
        <v>333</v>
      </c>
      <c r="Y89" s="12"/>
    </row>
    <row r="90" spans="1:25" x14ac:dyDescent="0.25">
      <c r="A90">
        <v>478</v>
      </c>
      <c r="B90" s="11">
        <v>42737</v>
      </c>
      <c r="C90" s="12" t="s">
        <v>35</v>
      </c>
      <c r="D90" s="12">
        <f>+MONTH(Tabla1[[#This Row],[FECHA DE RADICADO ]])</f>
        <v>1</v>
      </c>
      <c r="E90">
        <f>+WEEKNUM(Tabla1[[#This Row],[FECHA DE RADICADO ]],1)</f>
        <v>1</v>
      </c>
      <c r="H90" s="16">
        <v>20</v>
      </c>
      <c r="I90" s="28"/>
      <c r="J90" s="5">
        <v>205</v>
      </c>
      <c r="K90" s="5">
        <v>128</v>
      </c>
      <c r="L90" s="5">
        <v>333</v>
      </c>
      <c r="Y90" s="12"/>
    </row>
    <row r="91" spans="1:25" x14ac:dyDescent="0.25">
      <c r="A91">
        <v>479</v>
      </c>
      <c r="B91" s="11">
        <v>42737</v>
      </c>
      <c r="C91" s="12" t="s">
        <v>35</v>
      </c>
      <c r="D91" s="12">
        <f>+MONTH(Tabla1[[#This Row],[FECHA DE RADICADO ]])</f>
        <v>1</v>
      </c>
      <c r="E91">
        <f>+WEEKNUM(Tabla1[[#This Row],[FECHA DE RADICADO ]],1)</f>
        <v>1</v>
      </c>
      <c r="H91" s="16">
        <v>21</v>
      </c>
      <c r="I91" s="28"/>
      <c r="J91" s="5">
        <v>146</v>
      </c>
      <c r="K91" s="5">
        <v>43</v>
      </c>
      <c r="L91" s="5">
        <v>189</v>
      </c>
      <c r="Y91" s="12"/>
    </row>
    <row r="92" spans="1:25" x14ac:dyDescent="0.25">
      <c r="A92">
        <v>480</v>
      </c>
      <c r="B92" s="11">
        <v>42737</v>
      </c>
      <c r="C92" s="12" t="s">
        <v>35</v>
      </c>
      <c r="D92" s="12">
        <f>+MONTH(Tabla1[[#This Row],[FECHA DE RADICADO ]])</f>
        <v>1</v>
      </c>
      <c r="E92">
        <f>+WEEKNUM(Tabla1[[#This Row],[FECHA DE RADICADO ]],1)</f>
        <v>1</v>
      </c>
      <c r="H92" s="16">
        <v>22</v>
      </c>
      <c r="I92" s="28"/>
      <c r="J92" s="5"/>
      <c r="K92" s="5">
        <v>77</v>
      </c>
      <c r="L92" s="5">
        <v>77</v>
      </c>
      <c r="Y92" s="12"/>
    </row>
    <row r="93" spans="1:25" x14ac:dyDescent="0.25">
      <c r="A93">
        <v>481</v>
      </c>
      <c r="B93" s="11">
        <v>42737</v>
      </c>
      <c r="C93" s="12" t="s">
        <v>35</v>
      </c>
      <c r="D93" s="12">
        <f>+MONTH(Tabla1[[#This Row],[FECHA DE RADICADO ]])</f>
        <v>1</v>
      </c>
      <c r="E93">
        <f>+WEEKNUM(Tabla1[[#This Row],[FECHA DE RADICADO ]],1)</f>
        <v>1</v>
      </c>
      <c r="H93" s="15" t="s">
        <v>44</v>
      </c>
      <c r="I93" s="28"/>
      <c r="J93" s="5"/>
      <c r="K93" s="5"/>
      <c r="L93" s="5"/>
      <c r="Y93" s="12"/>
    </row>
    <row r="94" spans="1:25" x14ac:dyDescent="0.25">
      <c r="A94">
        <v>482</v>
      </c>
      <c r="B94" s="11">
        <v>42737</v>
      </c>
      <c r="C94" s="12" t="s">
        <v>35</v>
      </c>
      <c r="D94" s="12">
        <f>+MONTH(Tabla1[[#This Row],[FECHA DE RADICADO ]])</f>
        <v>1</v>
      </c>
      <c r="E94">
        <f>+WEEKNUM(Tabla1[[#This Row],[FECHA DE RADICADO ]],1)</f>
        <v>1</v>
      </c>
      <c r="H94" s="16">
        <v>22</v>
      </c>
      <c r="I94" s="28"/>
      <c r="J94" s="5">
        <v>45</v>
      </c>
      <c r="K94" s="5"/>
      <c r="L94" s="5">
        <v>45</v>
      </c>
      <c r="Y94" s="12"/>
    </row>
    <row r="95" spans="1:25" x14ac:dyDescent="0.25">
      <c r="A95">
        <v>483</v>
      </c>
      <c r="B95" s="11">
        <v>42737</v>
      </c>
      <c r="C95" s="12" t="s">
        <v>35</v>
      </c>
      <c r="D95" s="12">
        <f>+MONTH(Tabla1[[#This Row],[FECHA DE RADICADO ]])</f>
        <v>1</v>
      </c>
      <c r="E95">
        <f>+WEEKNUM(Tabla1[[#This Row],[FECHA DE RADICADO ]],1)</f>
        <v>1</v>
      </c>
      <c r="H95" s="16">
        <v>23</v>
      </c>
      <c r="I95" s="28">
        <v>1</v>
      </c>
      <c r="J95" s="5">
        <v>65</v>
      </c>
      <c r="K95" s="5">
        <v>76</v>
      </c>
      <c r="L95" s="5">
        <v>142</v>
      </c>
      <c r="Y95" s="12"/>
    </row>
    <row r="96" spans="1:25" x14ac:dyDescent="0.25">
      <c r="A96">
        <v>484</v>
      </c>
      <c r="B96" s="11">
        <v>42737</v>
      </c>
      <c r="C96" s="12" t="s">
        <v>35</v>
      </c>
      <c r="D96" s="12">
        <f>+MONTH(Tabla1[[#This Row],[FECHA DE RADICADO ]])</f>
        <v>1</v>
      </c>
      <c r="E96">
        <f>+WEEKNUM(Tabla1[[#This Row],[FECHA DE RADICADO ]],1)</f>
        <v>1</v>
      </c>
      <c r="H96" s="16">
        <v>24</v>
      </c>
      <c r="I96" s="28">
        <v>204</v>
      </c>
      <c r="J96" s="5">
        <v>72</v>
      </c>
      <c r="K96" s="5">
        <v>16</v>
      </c>
      <c r="L96" s="5">
        <v>292</v>
      </c>
      <c r="Y96" s="12"/>
    </row>
    <row r="97" spans="1:25" x14ac:dyDescent="0.25">
      <c r="A97">
        <v>485</v>
      </c>
      <c r="B97" s="11">
        <v>42737</v>
      </c>
      <c r="C97" s="12" t="s">
        <v>35</v>
      </c>
      <c r="D97" s="12">
        <f>+MONTH(Tabla1[[#This Row],[FECHA DE RADICADO ]])</f>
        <v>1</v>
      </c>
      <c r="E97">
        <f>+WEEKNUM(Tabla1[[#This Row],[FECHA DE RADICADO ]],1)</f>
        <v>1</v>
      </c>
      <c r="H97" s="16">
        <v>25</v>
      </c>
      <c r="I97" s="28">
        <v>6</v>
      </c>
      <c r="J97" s="5">
        <v>266</v>
      </c>
      <c r="K97" s="5">
        <v>10</v>
      </c>
      <c r="L97" s="5">
        <v>282</v>
      </c>
      <c r="Y97" s="12"/>
    </row>
    <row r="98" spans="1:25" x14ac:dyDescent="0.25">
      <c r="A98">
        <v>486</v>
      </c>
      <c r="B98" s="11">
        <v>42737</v>
      </c>
      <c r="C98" s="12" t="s">
        <v>35</v>
      </c>
      <c r="D98" s="12">
        <f>+MONTH(Tabla1[[#This Row],[FECHA DE RADICADO ]])</f>
        <v>1</v>
      </c>
      <c r="E98">
        <f>+WEEKNUM(Tabla1[[#This Row],[FECHA DE RADICADO ]],1)</f>
        <v>1</v>
      </c>
      <c r="H98" s="16">
        <v>26</v>
      </c>
      <c r="I98" s="28"/>
      <c r="J98" s="5">
        <v>84</v>
      </c>
      <c r="K98" s="5">
        <v>5</v>
      </c>
      <c r="L98" s="5">
        <v>89</v>
      </c>
      <c r="Y98" s="12"/>
    </row>
    <row r="99" spans="1:25" x14ac:dyDescent="0.25">
      <c r="A99">
        <v>487</v>
      </c>
      <c r="B99" s="11">
        <v>42737</v>
      </c>
      <c r="C99" s="12" t="s">
        <v>35</v>
      </c>
      <c r="D99" s="12">
        <f>+MONTH(Tabla1[[#This Row],[FECHA DE RADICADO ]])</f>
        <v>1</v>
      </c>
      <c r="E99">
        <f>+WEEKNUM(Tabla1[[#This Row],[FECHA DE RADICADO ]],1)</f>
        <v>1</v>
      </c>
      <c r="H99" s="15" t="s">
        <v>45</v>
      </c>
      <c r="I99" s="28"/>
      <c r="J99" s="5"/>
      <c r="K99" s="5"/>
      <c r="L99" s="5"/>
      <c r="Y99" s="12"/>
    </row>
    <row r="100" spans="1:25" x14ac:dyDescent="0.25">
      <c r="A100">
        <v>488</v>
      </c>
      <c r="B100" s="11">
        <v>42737</v>
      </c>
      <c r="C100" s="12" t="s">
        <v>35</v>
      </c>
      <c r="D100" s="12">
        <f>+MONTH(Tabla1[[#This Row],[FECHA DE RADICADO ]])</f>
        <v>1</v>
      </c>
      <c r="E100">
        <f>+WEEKNUM(Tabla1[[#This Row],[FECHA DE RADICADO ]],1)</f>
        <v>1</v>
      </c>
      <c r="H100" s="16">
        <v>27</v>
      </c>
      <c r="I100" s="28">
        <v>4</v>
      </c>
      <c r="J100" s="5">
        <v>38</v>
      </c>
      <c r="K100" s="5">
        <v>157</v>
      </c>
      <c r="L100" s="5">
        <v>199</v>
      </c>
      <c r="Y100" s="12"/>
    </row>
    <row r="101" spans="1:25" x14ac:dyDescent="0.25">
      <c r="A101">
        <v>489</v>
      </c>
      <c r="B101" s="11">
        <v>42737</v>
      </c>
      <c r="C101" s="12" t="s">
        <v>35</v>
      </c>
      <c r="D101" s="12">
        <f>+MONTH(Tabla1[[#This Row],[FECHA DE RADICADO ]])</f>
        <v>1</v>
      </c>
      <c r="E101">
        <f>+WEEKNUM(Tabla1[[#This Row],[FECHA DE RADICADO ]],1)</f>
        <v>1</v>
      </c>
      <c r="H101" s="16">
        <v>28</v>
      </c>
      <c r="I101" s="28">
        <v>2</v>
      </c>
      <c r="J101" s="5">
        <v>97</v>
      </c>
      <c r="K101" s="5">
        <v>5</v>
      </c>
      <c r="L101" s="5">
        <v>104</v>
      </c>
      <c r="Y101" s="12"/>
    </row>
    <row r="102" spans="1:25" x14ac:dyDescent="0.25">
      <c r="A102">
        <v>490</v>
      </c>
      <c r="B102" s="11">
        <v>42737</v>
      </c>
      <c r="C102" s="12" t="s">
        <v>35</v>
      </c>
      <c r="D102" s="12">
        <f>+MONTH(Tabla1[[#This Row],[FECHA DE RADICADO ]])</f>
        <v>1</v>
      </c>
      <c r="E102">
        <f>+WEEKNUM(Tabla1[[#This Row],[FECHA DE RADICADO ]],1)</f>
        <v>1</v>
      </c>
      <c r="H102" s="16">
        <v>29</v>
      </c>
      <c r="I102" s="28"/>
      <c r="J102" s="5">
        <v>109</v>
      </c>
      <c r="K102" s="5">
        <v>4</v>
      </c>
      <c r="L102" s="5">
        <v>113</v>
      </c>
      <c r="Y102" s="12"/>
    </row>
    <row r="103" spans="1:25" x14ac:dyDescent="0.25">
      <c r="A103">
        <v>491</v>
      </c>
      <c r="B103" s="11">
        <v>42737</v>
      </c>
      <c r="C103" s="12" t="s">
        <v>35</v>
      </c>
      <c r="D103" s="12">
        <f>+MONTH(Tabla1[[#This Row],[FECHA DE RADICADO ]])</f>
        <v>1</v>
      </c>
      <c r="E103">
        <f>+WEEKNUM(Tabla1[[#This Row],[FECHA DE RADICADO ]],1)</f>
        <v>1</v>
      </c>
      <c r="H103" s="16">
        <v>30</v>
      </c>
      <c r="I103" s="28">
        <v>227</v>
      </c>
      <c r="J103" s="5">
        <v>16</v>
      </c>
      <c r="K103" s="5">
        <v>220</v>
      </c>
      <c r="L103" s="5">
        <v>463</v>
      </c>
      <c r="Y103" s="12"/>
    </row>
    <row r="104" spans="1:25" x14ac:dyDescent="0.25">
      <c r="A104">
        <v>492</v>
      </c>
      <c r="B104" s="11">
        <v>42737</v>
      </c>
      <c r="C104" s="12" t="s">
        <v>35</v>
      </c>
      <c r="D104" s="12">
        <f>+MONTH(Tabla1[[#This Row],[FECHA DE RADICADO ]])</f>
        <v>1</v>
      </c>
      <c r="E104">
        <f>+WEEKNUM(Tabla1[[#This Row],[FECHA DE RADICADO ]],1)</f>
        <v>1</v>
      </c>
      <c r="H104" s="16">
        <v>31</v>
      </c>
      <c r="I104" s="28"/>
      <c r="J104" s="5">
        <v>70</v>
      </c>
      <c r="K104" s="5">
        <v>2</v>
      </c>
      <c r="L104" s="5">
        <v>72</v>
      </c>
      <c r="Y104" s="12"/>
    </row>
    <row r="105" spans="1:25" x14ac:dyDescent="0.25">
      <c r="A105">
        <v>493</v>
      </c>
      <c r="B105" s="11">
        <v>42737</v>
      </c>
      <c r="C105" s="12" t="s">
        <v>35</v>
      </c>
      <c r="D105" s="12">
        <f>+MONTH(Tabla1[[#This Row],[FECHA DE RADICADO ]])</f>
        <v>1</v>
      </c>
      <c r="E105">
        <f>+WEEKNUM(Tabla1[[#This Row],[FECHA DE RADICADO ]],1)</f>
        <v>1</v>
      </c>
      <c r="H105" s="15" t="s">
        <v>46</v>
      </c>
      <c r="I105" s="28"/>
      <c r="J105" s="5"/>
      <c r="K105" s="5"/>
      <c r="L105" s="5"/>
      <c r="Y105" s="12"/>
    </row>
    <row r="106" spans="1:25" x14ac:dyDescent="0.25">
      <c r="A106">
        <v>494</v>
      </c>
      <c r="B106" s="11">
        <v>42737</v>
      </c>
      <c r="C106" s="12" t="s">
        <v>35</v>
      </c>
      <c r="D106" s="12">
        <f>+MONTH(Tabla1[[#This Row],[FECHA DE RADICADO ]])</f>
        <v>1</v>
      </c>
      <c r="E106">
        <f>+WEEKNUM(Tabla1[[#This Row],[FECHA DE RADICADO ]],1)</f>
        <v>1</v>
      </c>
      <c r="H106" s="16">
        <v>31</v>
      </c>
      <c r="I106" s="28">
        <v>4</v>
      </c>
      <c r="J106" s="5">
        <v>74</v>
      </c>
      <c r="K106" s="5">
        <v>6</v>
      </c>
      <c r="L106" s="5">
        <v>84</v>
      </c>
      <c r="Y106" s="12"/>
    </row>
    <row r="107" spans="1:25" x14ac:dyDescent="0.25">
      <c r="A107">
        <v>495</v>
      </c>
      <c r="B107" s="11">
        <v>42737</v>
      </c>
      <c r="C107" s="12" t="s">
        <v>35</v>
      </c>
      <c r="D107" s="12">
        <f>+MONTH(Tabla1[[#This Row],[FECHA DE RADICADO ]])</f>
        <v>1</v>
      </c>
      <c r="E107">
        <f>+WEEKNUM(Tabla1[[#This Row],[FECHA DE RADICADO ]],1)</f>
        <v>1</v>
      </c>
      <c r="H107" s="16">
        <v>32</v>
      </c>
      <c r="I107" s="28">
        <v>3</v>
      </c>
      <c r="J107" s="5">
        <v>45</v>
      </c>
      <c r="K107" s="5">
        <v>130</v>
      </c>
      <c r="L107" s="5">
        <v>178</v>
      </c>
      <c r="Y107" s="12"/>
    </row>
    <row r="108" spans="1:25" x14ac:dyDescent="0.25">
      <c r="A108">
        <v>496</v>
      </c>
      <c r="B108" s="11">
        <v>42737</v>
      </c>
      <c r="C108" s="12" t="s">
        <v>35</v>
      </c>
      <c r="D108" s="12">
        <f>+MONTH(Tabla1[[#This Row],[FECHA DE RADICADO ]])</f>
        <v>1</v>
      </c>
      <c r="E108">
        <f>+WEEKNUM(Tabla1[[#This Row],[FECHA DE RADICADO ]],1)</f>
        <v>1</v>
      </c>
      <c r="H108" s="16">
        <v>33</v>
      </c>
      <c r="I108" s="28">
        <v>2</v>
      </c>
      <c r="J108" s="5">
        <v>154</v>
      </c>
      <c r="K108" s="5">
        <v>87</v>
      </c>
      <c r="L108" s="5">
        <v>243</v>
      </c>
      <c r="Y108" s="12"/>
    </row>
    <row r="109" spans="1:25" x14ac:dyDescent="0.25">
      <c r="A109">
        <v>497</v>
      </c>
      <c r="B109" s="11">
        <v>42737</v>
      </c>
      <c r="C109" s="12" t="s">
        <v>35</v>
      </c>
      <c r="D109" s="12">
        <f>+MONTH(Tabla1[[#This Row],[FECHA DE RADICADO ]])</f>
        <v>1</v>
      </c>
      <c r="E109">
        <f>+WEEKNUM(Tabla1[[#This Row],[FECHA DE RADICADO ]],1)</f>
        <v>1</v>
      </c>
      <c r="H109" s="16">
        <v>34</v>
      </c>
      <c r="I109" s="28">
        <v>1</v>
      </c>
      <c r="J109" s="5">
        <v>93</v>
      </c>
      <c r="K109" s="5">
        <v>69</v>
      </c>
      <c r="L109" s="5">
        <v>163</v>
      </c>
      <c r="Y109" s="12"/>
    </row>
    <row r="110" spans="1:25" x14ac:dyDescent="0.25">
      <c r="A110">
        <v>498</v>
      </c>
      <c r="B110" s="11">
        <v>42737</v>
      </c>
      <c r="C110" s="12" t="s">
        <v>35</v>
      </c>
      <c r="D110" s="12">
        <f>+MONTH(Tabla1[[#This Row],[FECHA DE RADICADO ]])</f>
        <v>1</v>
      </c>
      <c r="E110">
        <f>+WEEKNUM(Tabla1[[#This Row],[FECHA DE RADICADO ]],1)</f>
        <v>1</v>
      </c>
      <c r="H110" s="16">
        <v>35</v>
      </c>
      <c r="I110" s="28">
        <v>1</v>
      </c>
      <c r="J110" s="5">
        <v>89</v>
      </c>
      <c r="K110" s="5">
        <v>76</v>
      </c>
      <c r="L110" s="5">
        <v>166</v>
      </c>
      <c r="Y110" s="12"/>
    </row>
    <row r="111" spans="1:25" x14ac:dyDescent="0.25">
      <c r="A111">
        <v>499</v>
      </c>
      <c r="B111" s="11">
        <v>42737</v>
      </c>
      <c r="C111" s="12" t="s">
        <v>35</v>
      </c>
      <c r="D111" s="12">
        <f>+MONTH(Tabla1[[#This Row],[FECHA DE RADICADO ]])</f>
        <v>1</v>
      </c>
      <c r="E111">
        <f>+WEEKNUM(Tabla1[[#This Row],[FECHA DE RADICADO ]],1)</f>
        <v>1</v>
      </c>
      <c r="H111" s="15" t="s">
        <v>47</v>
      </c>
      <c r="I111" s="28"/>
      <c r="J111" s="5"/>
      <c r="K111" s="5"/>
      <c r="L111" s="5"/>
      <c r="Y111" s="12"/>
    </row>
    <row r="112" spans="1:25" x14ac:dyDescent="0.25">
      <c r="A112">
        <v>500</v>
      </c>
      <c r="B112" s="11">
        <v>42737</v>
      </c>
      <c r="C112" s="12" t="s">
        <v>35</v>
      </c>
      <c r="D112" s="12">
        <f>+MONTH(Tabla1[[#This Row],[FECHA DE RADICADO ]])</f>
        <v>1</v>
      </c>
      <c r="E112">
        <f>+WEEKNUM(Tabla1[[#This Row],[FECHA DE RADICADO ]],1)</f>
        <v>1</v>
      </c>
      <c r="H112" s="16">
        <v>35</v>
      </c>
      <c r="I112" s="28">
        <v>1</v>
      </c>
      <c r="J112" s="5"/>
      <c r="K112" s="5">
        <v>17</v>
      </c>
      <c r="L112" s="5">
        <v>18</v>
      </c>
      <c r="Y112" s="12"/>
    </row>
    <row r="113" spans="1:25" x14ac:dyDescent="0.25">
      <c r="A113">
        <v>501</v>
      </c>
      <c r="B113" s="11">
        <v>42737</v>
      </c>
      <c r="C113" s="12" t="s">
        <v>35</v>
      </c>
      <c r="D113" s="12">
        <f>+MONTH(Tabla1[[#This Row],[FECHA DE RADICADO ]])</f>
        <v>1</v>
      </c>
      <c r="E113">
        <f>+WEEKNUM(Tabla1[[#This Row],[FECHA DE RADICADO ]],1)</f>
        <v>1</v>
      </c>
      <c r="H113" s="16">
        <v>36</v>
      </c>
      <c r="I113" s="28">
        <v>318</v>
      </c>
      <c r="J113" s="5">
        <v>106</v>
      </c>
      <c r="K113" s="5">
        <v>41</v>
      </c>
      <c r="L113" s="5">
        <v>465</v>
      </c>
      <c r="Y113" s="12"/>
    </row>
    <row r="114" spans="1:25" x14ac:dyDescent="0.25">
      <c r="A114">
        <v>502</v>
      </c>
      <c r="B114" s="11">
        <v>42737</v>
      </c>
      <c r="C114" s="12" t="s">
        <v>35</v>
      </c>
      <c r="D114" s="12">
        <f>+MONTH(Tabla1[[#This Row],[FECHA DE RADICADO ]])</f>
        <v>1</v>
      </c>
      <c r="E114">
        <f>+WEEKNUM(Tabla1[[#This Row],[FECHA DE RADICADO ]],1)</f>
        <v>1</v>
      </c>
      <c r="H114" s="16">
        <v>37</v>
      </c>
      <c r="I114" s="28">
        <v>1</v>
      </c>
      <c r="J114" s="5">
        <v>125</v>
      </c>
      <c r="K114" s="5">
        <v>108</v>
      </c>
      <c r="L114" s="5">
        <v>234</v>
      </c>
      <c r="Y114" s="12"/>
    </row>
    <row r="115" spans="1:25" x14ac:dyDescent="0.25">
      <c r="A115">
        <v>503</v>
      </c>
      <c r="B115" s="11">
        <v>42737</v>
      </c>
      <c r="C115" s="12" t="s">
        <v>35</v>
      </c>
      <c r="D115" s="12">
        <f>+MONTH(Tabla1[[#This Row],[FECHA DE RADICADO ]])</f>
        <v>1</v>
      </c>
      <c r="E115">
        <f>+WEEKNUM(Tabla1[[#This Row],[FECHA DE RADICADO ]],1)</f>
        <v>1</v>
      </c>
      <c r="H115" s="16">
        <v>38</v>
      </c>
      <c r="I115" s="28">
        <v>3</v>
      </c>
      <c r="J115" s="5">
        <v>111</v>
      </c>
      <c r="K115" s="5">
        <v>112</v>
      </c>
      <c r="L115" s="5">
        <v>226</v>
      </c>
    </row>
    <row r="116" spans="1:25" x14ac:dyDescent="0.25">
      <c r="A116">
        <v>504</v>
      </c>
      <c r="B116" s="11">
        <v>42737</v>
      </c>
      <c r="C116" s="12" t="s">
        <v>35</v>
      </c>
      <c r="D116" s="12">
        <f>+MONTH(Tabla1[[#This Row],[FECHA DE RADICADO ]])</f>
        <v>1</v>
      </c>
      <c r="E116">
        <f>+WEEKNUM(Tabla1[[#This Row],[FECHA DE RADICADO ]],1)</f>
        <v>1</v>
      </c>
      <c r="H116" s="16">
        <v>39</v>
      </c>
      <c r="I116" s="28">
        <v>3</v>
      </c>
      <c r="J116" s="5">
        <v>63</v>
      </c>
      <c r="K116" s="5">
        <v>84</v>
      </c>
      <c r="L116" s="5">
        <v>150</v>
      </c>
    </row>
    <row r="117" spans="1:25" x14ac:dyDescent="0.25">
      <c r="A117">
        <v>505</v>
      </c>
      <c r="B117" s="11">
        <v>42737</v>
      </c>
      <c r="C117" s="12" t="s">
        <v>35</v>
      </c>
      <c r="D117" s="12">
        <f>+MONTH(Tabla1[[#This Row],[FECHA DE RADICADO ]])</f>
        <v>1</v>
      </c>
      <c r="E117">
        <f>+WEEKNUM(Tabla1[[#This Row],[FECHA DE RADICADO ]],1)</f>
        <v>1</v>
      </c>
      <c r="H117" s="15" t="s">
        <v>48</v>
      </c>
      <c r="I117" s="28"/>
      <c r="J117" s="5"/>
      <c r="K117" s="5"/>
      <c r="L117" s="5"/>
    </row>
    <row r="118" spans="1:25" x14ac:dyDescent="0.25">
      <c r="A118">
        <v>506</v>
      </c>
      <c r="B118" s="11">
        <v>42737</v>
      </c>
      <c r="C118" s="12" t="s">
        <v>35</v>
      </c>
      <c r="D118" s="12">
        <f>+MONTH(Tabla1[[#This Row],[FECHA DE RADICADO ]])</f>
        <v>1</v>
      </c>
      <c r="E118">
        <f>+WEEKNUM(Tabla1[[#This Row],[FECHA DE RADICADO ]],1)</f>
        <v>1</v>
      </c>
      <c r="H118" s="16">
        <v>40</v>
      </c>
      <c r="I118" s="28">
        <v>2</v>
      </c>
      <c r="J118" s="5">
        <v>136</v>
      </c>
      <c r="K118" s="5">
        <v>81</v>
      </c>
      <c r="L118" s="5">
        <v>219</v>
      </c>
    </row>
    <row r="119" spans="1:25" x14ac:dyDescent="0.25">
      <c r="A119">
        <v>507</v>
      </c>
      <c r="B119" s="11">
        <v>42737</v>
      </c>
      <c r="C119" s="12" t="s">
        <v>35</v>
      </c>
      <c r="D119" s="12">
        <f>+MONTH(Tabla1[[#This Row],[FECHA DE RADICADO ]])</f>
        <v>1</v>
      </c>
      <c r="E119">
        <f>+WEEKNUM(Tabla1[[#This Row],[FECHA DE RADICADO ]],1)</f>
        <v>1</v>
      </c>
      <c r="H119" s="16">
        <v>41</v>
      </c>
      <c r="I119" s="28"/>
      <c r="J119" s="5">
        <v>102</v>
      </c>
      <c r="K119" s="5">
        <v>124</v>
      </c>
      <c r="L119" s="5">
        <v>226</v>
      </c>
    </row>
    <row r="120" spans="1:25" x14ac:dyDescent="0.25">
      <c r="A120">
        <v>508</v>
      </c>
      <c r="B120" s="11">
        <v>42737</v>
      </c>
      <c r="C120" s="12" t="s">
        <v>35</v>
      </c>
      <c r="D120" s="12">
        <f>+MONTH(Tabla1[[#This Row],[FECHA DE RADICADO ]])</f>
        <v>1</v>
      </c>
      <c r="E120">
        <f>+WEEKNUM(Tabla1[[#This Row],[FECHA DE RADICADO ]],1)</f>
        <v>1</v>
      </c>
      <c r="H120" s="16">
        <v>42</v>
      </c>
      <c r="I120" s="28">
        <v>1</v>
      </c>
      <c r="J120" s="5">
        <v>17</v>
      </c>
      <c r="K120" s="5">
        <v>30</v>
      </c>
      <c r="L120" s="5">
        <v>48</v>
      </c>
    </row>
    <row r="121" spans="1:25" x14ac:dyDescent="0.25">
      <c r="A121">
        <v>509</v>
      </c>
      <c r="B121" s="11">
        <v>42737</v>
      </c>
      <c r="C121" s="12" t="s">
        <v>35</v>
      </c>
      <c r="D121" s="12">
        <f>+MONTH(Tabla1[[#This Row],[FECHA DE RADICADO ]])</f>
        <v>1</v>
      </c>
      <c r="E121">
        <f>+WEEKNUM(Tabla1[[#This Row],[FECHA DE RADICADO ]],1)</f>
        <v>1</v>
      </c>
      <c r="H121" s="16">
        <v>43</v>
      </c>
      <c r="I121" s="28">
        <v>1</v>
      </c>
      <c r="J121" s="5">
        <v>75</v>
      </c>
      <c r="K121" s="5">
        <v>70</v>
      </c>
      <c r="L121" s="5">
        <v>146</v>
      </c>
    </row>
    <row r="122" spans="1:25" x14ac:dyDescent="0.25">
      <c r="A122">
        <v>510</v>
      </c>
      <c r="B122" s="11">
        <v>42737</v>
      </c>
      <c r="C122" s="12" t="s">
        <v>35</v>
      </c>
      <c r="D122" s="12">
        <f>+MONTH(Tabla1[[#This Row],[FECHA DE RADICADO ]])</f>
        <v>1</v>
      </c>
      <c r="E122">
        <f>+WEEKNUM(Tabla1[[#This Row],[FECHA DE RADICADO ]],1)</f>
        <v>1</v>
      </c>
      <c r="H122" s="16">
        <v>44</v>
      </c>
      <c r="I122" s="28"/>
      <c r="J122" s="5">
        <v>112</v>
      </c>
      <c r="K122" s="5">
        <v>33</v>
      </c>
      <c r="L122" s="5">
        <v>145</v>
      </c>
    </row>
    <row r="123" spans="1:25" x14ac:dyDescent="0.25">
      <c r="A123">
        <v>511</v>
      </c>
      <c r="B123" s="11">
        <v>42737</v>
      </c>
      <c r="C123" s="12" t="s">
        <v>35</v>
      </c>
      <c r="D123" s="12">
        <f>+MONTH(Tabla1[[#This Row],[FECHA DE RADICADO ]])</f>
        <v>1</v>
      </c>
      <c r="E123">
        <f>+WEEKNUM(Tabla1[[#This Row],[FECHA DE RADICADO ]],1)</f>
        <v>1</v>
      </c>
      <c r="H123" s="15" t="s">
        <v>49</v>
      </c>
      <c r="I123" s="28"/>
      <c r="J123" s="5"/>
      <c r="K123" s="5"/>
      <c r="L123" s="5"/>
    </row>
    <row r="124" spans="1:25" x14ac:dyDescent="0.25">
      <c r="A124">
        <v>512</v>
      </c>
      <c r="B124" s="11">
        <v>42737</v>
      </c>
      <c r="C124" s="12" t="s">
        <v>35</v>
      </c>
      <c r="D124" s="12">
        <f>+MONTH(Tabla1[[#This Row],[FECHA DE RADICADO ]])</f>
        <v>1</v>
      </c>
      <c r="E124">
        <f>+WEEKNUM(Tabla1[[#This Row],[FECHA DE RADICADO ]],1)</f>
        <v>1</v>
      </c>
      <c r="H124" s="16">
        <v>44</v>
      </c>
      <c r="I124" s="28">
        <v>3</v>
      </c>
      <c r="J124" s="5">
        <v>82</v>
      </c>
      <c r="K124" s="5">
        <v>78</v>
      </c>
      <c r="L124" s="5">
        <v>163</v>
      </c>
    </row>
    <row r="125" spans="1:25" x14ac:dyDescent="0.25">
      <c r="A125">
        <v>513</v>
      </c>
      <c r="B125" s="11">
        <v>42737</v>
      </c>
      <c r="C125" s="12" t="s">
        <v>35</v>
      </c>
      <c r="D125" s="12">
        <f>+MONTH(Tabla1[[#This Row],[FECHA DE RADICADO ]])</f>
        <v>1</v>
      </c>
      <c r="E125">
        <f>+WEEKNUM(Tabla1[[#This Row],[FECHA DE RADICADO ]],1)</f>
        <v>1</v>
      </c>
      <c r="H125" s="16">
        <v>45</v>
      </c>
      <c r="I125" s="28">
        <v>4</v>
      </c>
      <c r="J125" s="5">
        <v>211</v>
      </c>
      <c r="K125" s="5">
        <v>1</v>
      </c>
      <c r="L125" s="5">
        <v>216</v>
      </c>
    </row>
    <row r="126" spans="1:25" x14ac:dyDescent="0.25">
      <c r="A126">
        <v>514</v>
      </c>
      <c r="B126" s="11">
        <v>42737</v>
      </c>
      <c r="C126" s="12" t="s">
        <v>35</v>
      </c>
      <c r="D126" s="12">
        <f>+MONTH(Tabla1[[#This Row],[FECHA DE RADICADO ]])</f>
        <v>1</v>
      </c>
      <c r="E126">
        <f>+WEEKNUM(Tabla1[[#This Row],[FECHA DE RADICADO ]],1)</f>
        <v>1</v>
      </c>
      <c r="H126" s="16">
        <v>46</v>
      </c>
      <c r="I126" s="28">
        <v>3</v>
      </c>
      <c r="J126" s="5">
        <v>110</v>
      </c>
      <c r="K126" s="5">
        <v>123</v>
      </c>
      <c r="L126" s="5">
        <v>236</v>
      </c>
    </row>
    <row r="127" spans="1:25" x14ac:dyDescent="0.25">
      <c r="A127">
        <v>515</v>
      </c>
      <c r="B127" s="11">
        <v>42737</v>
      </c>
      <c r="C127" s="12" t="s">
        <v>35</v>
      </c>
      <c r="D127" s="12">
        <f>+MONTH(Tabla1[[#This Row],[FECHA DE RADICADO ]])</f>
        <v>1</v>
      </c>
      <c r="E127">
        <f>+WEEKNUM(Tabla1[[#This Row],[FECHA DE RADICADO ]],1)</f>
        <v>1</v>
      </c>
      <c r="H127" s="16">
        <v>47</v>
      </c>
      <c r="I127" s="28">
        <v>6</v>
      </c>
      <c r="J127" s="5">
        <v>75</v>
      </c>
      <c r="K127" s="5">
        <v>59</v>
      </c>
      <c r="L127" s="5">
        <v>140</v>
      </c>
    </row>
    <row r="128" spans="1:25" x14ac:dyDescent="0.25">
      <c r="A128">
        <v>516</v>
      </c>
      <c r="B128" s="11">
        <v>42737</v>
      </c>
      <c r="C128" s="12" t="s">
        <v>35</v>
      </c>
      <c r="D128" s="12">
        <f>+MONTH(Tabla1[[#This Row],[FECHA DE RADICADO ]])</f>
        <v>1</v>
      </c>
      <c r="E128">
        <f>+WEEKNUM(Tabla1[[#This Row],[FECHA DE RADICADO ]],1)</f>
        <v>1</v>
      </c>
      <c r="H128" s="16">
        <v>48</v>
      </c>
      <c r="I128" s="28">
        <v>4</v>
      </c>
      <c r="J128" s="5">
        <v>61</v>
      </c>
      <c r="K128" s="5">
        <v>26</v>
      </c>
      <c r="L128" s="5">
        <v>91</v>
      </c>
    </row>
    <row r="129" spans="1:12" x14ac:dyDescent="0.25">
      <c r="A129">
        <v>517</v>
      </c>
      <c r="B129" s="11">
        <v>42737</v>
      </c>
      <c r="C129" s="12" t="s">
        <v>35</v>
      </c>
      <c r="D129" s="12">
        <f>+MONTH(Tabla1[[#This Row],[FECHA DE RADICADO ]])</f>
        <v>1</v>
      </c>
      <c r="E129">
        <f>+WEEKNUM(Tabla1[[#This Row],[FECHA DE RADICADO ]],1)</f>
        <v>1</v>
      </c>
      <c r="H129" s="15" t="s">
        <v>50</v>
      </c>
      <c r="I129" s="28"/>
      <c r="J129" s="5"/>
      <c r="K129" s="5"/>
      <c r="L129" s="5"/>
    </row>
    <row r="130" spans="1:12" x14ac:dyDescent="0.25">
      <c r="A130">
        <v>518</v>
      </c>
      <c r="B130" s="11">
        <v>42737</v>
      </c>
      <c r="C130" s="12" t="s">
        <v>35</v>
      </c>
      <c r="D130" s="12">
        <f>+MONTH(Tabla1[[#This Row],[FECHA DE RADICADO ]])</f>
        <v>1</v>
      </c>
      <c r="E130">
        <f>+WEEKNUM(Tabla1[[#This Row],[FECHA DE RADICADO ]],1)</f>
        <v>1</v>
      </c>
      <c r="H130" s="16">
        <v>48</v>
      </c>
      <c r="I130" s="28">
        <v>2</v>
      </c>
      <c r="J130" s="5"/>
      <c r="K130" s="5">
        <v>18</v>
      </c>
      <c r="L130" s="5">
        <v>20</v>
      </c>
    </row>
    <row r="131" spans="1:12" x14ac:dyDescent="0.25">
      <c r="A131">
        <v>520</v>
      </c>
      <c r="B131" s="11">
        <v>42737</v>
      </c>
      <c r="C131" s="12" t="s">
        <v>35</v>
      </c>
      <c r="D131" s="12">
        <f>+MONTH(Tabla1[[#This Row],[FECHA DE RADICADO ]])</f>
        <v>1</v>
      </c>
      <c r="E131">
        <f>+WEEKNUM(Tabla1[[#This Row],[FECHA DE RADICADO ]],1)</f>
        <v>1</v>
      </c>
      <c r="H131" s="16">
        <v>49</v>
      </c>
      <c r="I131" s="28">
        <v>316</v>
      </c>
      <c r="J131" s="5">
        <v>73</v>
      </c>
      <c r="K131" s="5">
        <v>72</v>
      </c>
      <c r="L131" s="5">
        <v>461</v>
      </c>
    </row>
    <row r="132" spans="1:12" x14ac:dyDescent="0.25">
      <c r="A132">
        <v>521</v>
      </c>
      <c r="B132" s="11">
        <v>42737</v>
      </c>
      <c r="C132" s="12" t="s">
        <v>35</v>
      </c>
      <c r="D132" s="12">
        <f>+MONTH(Tabla1[[#This Row],[FECHA DE RADICADO ]])</f>
        <v>1</v>
      </c>
      <c r="E132">
        <f>+WEEKNUM(Tabla1[[#This Row],[FECHA DE RADICADO ]],1)</f>
        <v>1</v>
      </c>
      <c r="H132" s="16">
        <v>50</v>
      </c>
      <c r="I132" s="28">
        <v>42</v>
      </c>
      <c r="J132" s="5">
        <v>80</v>
      </c>
      <c r="K132" s="5">
        <v>101</v>
      </c>
      <c r="L132" s="5">
        <v>223</v>
      </c>
    </row>
    <row r="133" spans="1:12" x14ac:dyDescent="0.25">
      <c r="A133">
        <v>522</v>
      </c>
      <c r="B133" s="11">
        <v>42737</v>
      </c>
      <c r="C133" s="12" t="s">
        <v>35</v>
      </c>
      <c r="D133" s="12">
        <f>+MONTH(Tabla1[[#This Row],[FECHA DE RADICADO ]])</f>
        <v>1</v>
      </c>
      <c r="E133">
        <f>+WEEKNUM(Tabla1[[#This Row],[FECHA DE RADICADO ]],1)</f>
        <v>1</v>
      </c>
      <c r="H133" s="16">
        <v>51</v>
      </c>
      <c r="I133" s="28">
        <v>2</v>
      </c>
      <c r="J133" s="5">
        <v>87</v>
      </c>
      <c r="K133" s="5">
        <v>45</v>
      </c>
      <c r="L133" s="5">
        <v>134</v>
      </c>
    </row>
    <row r="134" spans="1:12" x14ac:dyDescent="0.25">
      <c r="A134">
        <v>523</v>
      </c>
      <c r="B134" s="11">
        <v>42737</v>
      </c>
      <c r="C134" s="12" t="s">
        <v>35</v>
      </c>
      <c r="D134" s="12">
        <f>+MONTH(Tabla1[[#This Row],[FECHA DE RADICADO ]])</f>
        <v>1</v>
      </c>
      <c r="E134">
        <f>+WEEKNUM(Tabla1[[#This Row],[FECHA DE RADICADO ]],1)</f>
        <v>1</v>
      </c>
      <c r="H134" s="16">
        <v>52</v>
      </c>
      <c r="I134" s="28">
        <v>2</v>
      </c>
      <c r="J134" s="5">
        <v>84</v>
      </c>
      <c r="K134" s="5"/>
      <c r="L134" s="5">
        <v>86</v>
      </c>
    </row>
    <row r="135" spans="1:12" x14ac:dyDescent="0.25">
      <c r="A135">
        <v>524</v>
      </c>
      <c r="B135" s="11">
        <v>42737</v>
      </c>
      <c r="C135" s="12" t="s">
        <v>35</v>
      </c>
      <c r="D135" s="12">
        <f>+MONTH(Tabla1[[#This Row],[FECHA DE RADICADO ]])</f>
        <v>1</v>
      </c>
      <c r="E135">
        <f>+WEEKNUM(Tabla1[[#This Row],[FECHA DE RADICADO ]],1)</f>
        <v>1</v>
      </c>
      <c r="H135" s="15" t="s">
        <v>37</v>
      </c>
      <c r="I135" s="28">
        <v>2124</v>
      </c>
      <c r="J135" s="5">
        <v>5133</v>
      </c>
      <c r="K135" s="5">
        <v>3865</v>
      </c>
      <c r="L135" s="5">
        <v>11122</v>
      </c>
    </row>
    <row r="136" spans="1:12" x14ac:dyDescent="0.25">
      <c r="A136">
        <v>525</v>
      </c>
      <c r="B136" s="11">
        <v>42737</v>
      </c>
      <c r="C136" s="12" t="s">
        <v>35</v>
      </c>
      <c r="D136" s="12">
        <f>+MONTH(Tabla1[[#This Row],[FECHA DE RADICADO ]])</f>
        <v>1</v>
      </c>
      <c r="E136">
        <f>+WEEKNUM(Tabla1[[#This Row],[FECHA DE RADICADO ]],1)</f>
        <v>1</v>
      </c>
    </row>
    <row r="137" spans="1:12" x14ac:dyDescent="0.25">
      <c r="A137">
        <v>526</v>
      </c>
      <c r="B137" s="11">
        <v>42737</v>
      </c>
      <c r="C137" s="12" t="s">
        <v>35</v>
      </c>
      <c r="D137" s="12">
        <f>+MONTH(Tabla1[[#This Row],[FECHA DE RADICADO ]])</f>
        <v>1</v>
      </c>
      <c r="E137">
        <f>+WEEKNUM(Tabla1[[#This Row],[FECHA DE RADICADO ]],1)</f>
        <v>1</v>
      </c>
    </row>
    <row r="138" spans="1:12" x14ac:dyDescent="0.25">
      <c r="A138">
        <v>527</v>
      </c>
      <c r="B138" s="11">
        <v>42737</v>
      </c>
      <c r="C138" s="12" t="s">
        <v>35</v>
      </c>
      <c r="D138" s="12">
        <f>+MONTH(Tabla1[[#This Row],[FECHA DE RADICADO ]])</f>
        <v>1</v>
      </c>
      <c r="E138">
        <f>+WEEKNUM(Tabla1[[#This Row],[FECHA DE RADICADO ]],1)</f>
        <v>1</v>
      </c>
    </row>
    <row r="139" spans="1:12" x14ac:dyDescent="0.25">
      <c r="A139">
        <v>528</v>
      </c>
      <c r="B139" s="11">
        <v>42737</v>
      </c>
      <c r="C139" s="12" t="s">
        <v>35</v>
      </c>
      <c r="D139" s="12">
        <f>+MONTH(Tabla1[[#This Row],[FECHA DE RADICADO ]])</f>
        <v>1</v>
      </c>
      <c r="E139">
        <f>+WEEKNUM(Tabla1[[#This Row],[FECHA DE RADICADO ]],1)</f>
        <v>1</v>
      </c>
    </row>
    <row r="140" spans="1:12" x14ac:dyDescent="0.25">
      <c r="A140">
        <v>529</v>
      </c>
      <c r="B140" s="11">
        <v>42737</v>
      </c>
      <c r="C140" s="12" t="s">
        <v>35</v>
      </c>
      <c r="D140" s="12">
        <f>+MONTH(Tabla1[[#This Row],[FECHA DE RADICADO ]])</f>
        <v>1</v>
      </c>
      <c r="E140">
        <f>+WEEKNUM(Tabla1[[#This Row],[FECHA DE RADICADO ]],1)</f>
        <v>1</v>
      </c>
    </row>
    <row r="141" spans="1:12" x14ac:dyDescent="0.25">
      <c r="A141">
        <v>530</v>
      </c>
      <c r="B141" s="11">
        <v>42737</v>
      </c>
      <c r="C141" s="12" t="s">
        <v>35</v>
      </c>
      <c r="D141" s="12">
        <f>+MONTH(Tabla1[[#This Row],[FECHA DE RADICADO ]])</f>
        <v>1</v>
      </c>
      <c r="E141">
        <f>+WEEKNUM(Tabla1[[#This Row],[FECHA DE RADICADO ]],1)</f>
        <v>1</v>
      </c>
    </row>
    <row r="142" spans="1:12" x14ac:dyDescent="0.25">
      <c r="A142">
        <v>531</v>
      </c>
      <c r="B142" s="11">
        <v>42737</v>
      </c>
      <c r="C142" s="12" t="s">
        <v>35</v>
      </c>
      <c r="D142" s="12">
        <f>+MONTH(Tabla1[[#This Row],[FECHA DE RADICADO ]])</f>
        <v>1</v>
      </c>
      <c r="E142">
        <f>+WEEKNUM(Tabla1[[#This Row],[FECHA DE RADICADO ]],1)</f>
        <v>1</v>
      </c>
    </row>
    <row r="143" spans="1:12" x14ac:dyDescent="0.25">
      <c r="A143">
        <v>532</v>
      </c>
      <c r="B143" s="11">
        <v>42737</v>
      </c>
      <c r="C143" s="12" t="s">
        <v>35</v>
      </c>
      <c r="D143" s="12">
        <f>+MONTH(Tabla1[[#This Row],[FECHA DE RADICADO ]])</f>
        <v>1</v>
      </c>
      <c r="E143">
        <f>+WEEKNUM(Tabla1[[#This Row],[FECHA DE RADICADO ]],1)</f>
        <v>1</v>
      </c>
    </row>
    <row r="144" spans="1:12" x14ac:dyDescent="0.25">
      <c r="A144">
        <v>533</v>
      </c>
      <c r="B144" s="11">
        <v>42737</v>
      </c>
      <c r="C144" s="12" t="s">
        <v>35</v>
      </c>
      <c r="D144" s="12">
        <f>+MONTH(Tabla1[[#This Row],[FECHA DE RADICADO ]])</f>
        <v>1</v>
      </c>
      <c r="E144">
        <f>+WEEKNUM(Tabla1[[#This Row],[FECHA DE RADICADO ]],1)</f>
        <v>1</v>
      </c>
    </row>
    <row r="145" spans="1:25" x14ac:dyDescent="0.25">
      <c r="A145">
        <v>534</v>
      </c>
      <c r="B145" s="11">
        <v>42737</v>
      </c>
      <c r="C145" s="12" t="s">
        <v>35</v>
      </c>
      <c r="D145" s="12">
        <f>+MONTH(Tabla1[[#This Row],[FECHA DE RADICADO ]])</f>
        <v>1</v>
      </c>
      <c r="E145">
        <f>+WEEKNUM(Tabla1[[#This Row],[FECHA DE RADICADO ]],1)</f>
        <v>1</v>
      </c>
    </row>
    <row r="146" spans="1:25" x14ac:dyDescent="0.25">
      <c r="A146">
        <v>535</v>
      </c>
      <c r="B146" s="11">
        <v>42737</v>
      </c>
      <c r="C146" s="12" t="s">
        <v>35</v>
      </c>
      <c r="D146" s="12">
        <f>+MONTH(Tabla1[[#This Row],[FECHA DE RADICADO ]])</f>
        <v>1</v>
      </c>
      <c r="E146">
        <f>+WEEKNUM(Tabla1[[#This Row],[FECHA DE RADICADO ]],1)</f>
        <v>1</v>
      </c>
    </row>
    <row r="147" spans="1:25" x14ac:dyDescent="0.25">
      <c r="A147">
        <v>536</v>
      </c>
      <c r="B147" s="11">
        <v>42737</v>
      </c>
      <c r="C147" s="12" t="s">
        <v>35</v>
      </c>
      <c r="D147" s="12">
        <f>+MONTH(Tabla1[[#This Row],[FECHA DE RADICADO ]])</f>
        <v>1</v>
      </c>
      <c r="E147">
        <f>+WEEKNUM(Tabla1[[#This Row],[FECHA DE RADICADO ]],1)</f>
        <v>1</v>
      </c>
    </row>
    <row r="148" spans="1:25" x14ac:dyDescent="0.25">
      <c r="A148">
        <v>537</v>
      </c>
      <c r="B148" s="11">
        <v>42737</v>
      </c>
      <c r="C148" s="12" t="s">
        <v>35</v>
      </c>
      <c r="D148" s="12">
        <f>+MONTH(Tabla1[[#This Row],[FECHA DE RADICADO ]])</f>
        <v>1</v>
      </c>
      <c r="E148">
        <f>+WEEKNUM(Tabla1[[#This Row],[FECHA DE RADICADO ]],1)</f>
        <v>1</v>
      </c>
    </row>
    <row r="149" spans="1:25" x14ac:dyDescent="0.25">
      <c r="A149">
        <v>538</v>
      </c>
      <c r="B149" s="11">
        <v>42737</v>
      </c>
      <c r="C149" s="12" t="s">
        <v>35</v>
      </c>
      <c r="D149" s="12">
        <f>+MONTH(Tabla1[[#This Row],[FECHA DE RADICADO ]])</f>
        <v>1</v>
      </c>
      <c r="E149">
        <f>+WEEKNUM(Tabla1[[#This Row],[FECHA DE RADICADO ]],1)</f>
        <v>1</v>
      </c>
    </row>
    <row r="150" spans="1:25" x14ac:dyDescent="0.25">
      <c r="A150">
        <v>539</v>
      </c>
      <c r="B150" s="11">
        <v>42737</v>
      </c>
      <c r="C150" s="12" t="s">
        <v>35</v>
      </c>
      <c r="D150" s="12">
        <f>+MONTH(Tabla1[[#This Row],[FECHA DE RADICADO ]])</f>
        <v>1</v>
      </c>
      <c r="E150">
        <f>+WEEKNUM(Tabla1[[#This Row],[FECHA DE RADICADO ]],1)</f>
        <v>1</v>
      </c>
    </row>
    <row r="151" spans="1:25" x14ac:dyDescent="0.25">
      <c r="A151">
        <v>540</v>
      </c>
      <c r="B151" s="11">
        <v>42737</v>
      </c>
      <c r="C151" s="12" t="s">
        <v>35</v>
      </c>
      <c r="D151" s="12">
        <f>+MONTH(Tabla1[[#This Row],[FECHA DE RADICADO ]])</f>
        <v>1</v>
      </c>
      <c r="E151">
        <f>+WEEKNUM(Tabla1[[#This Row],[FECHA DE RADICADO ]],1)</f>
        <v>1</v>
      </c>
    </row>
    <row r="152" spans="1:25" x14ac:dyDescent="0.25">
      <c r="A152">
        <v>541</v>
      </c>
      <c r="B152" s="11">
        <v>42737</v>
      </c>
      <c r="C152" s="12" t="s">
        <v>35</v>
      </c>
      <c r="D152" s="12">
        <f>+MONTH(Tabla1[[#This Row],[FECHA DE RADICADO ]])</f>
        <v>1</v>
      </c>
      <c r="E152">
        <f>+WEEKNUM(Tabla1[[#This Row],[FECHA DE RADICADO ]],1)</f>
        <v>1</v>
      </c>
      <c r="H152" s="12"/>
      <c r="I152" s="12"/>
      <c r="J152" s="12"/>
      <c r="K152" s="12"/>
      <c r="L152" s="12"/>
    </row>
    <row r="153" spans="1:25" x14ac:dyDescent="0.25">
      <c r="A153">
        <v>542</v>
      </c>
      <c r="B153" s="11">
        <v>42737</v>
      </c>
      <c r="C153" s="12" t="s">
        <v>35</v>
      </c>
      <c r="D153" s="12">
        <f>+MONTH(Tabla1[[#This Row],[FECHA DE RADICADO ]])</f>
        <v>1</v>
      </c>
      <c r="E153">
        <f>+WEEKNUM(Tabla1[[#This Row],[FECHA DE RADICADO ]],1)</f>
        <v>1</v>
      </c>
      <c r="H153" s="14" t="s">
        <v>74</v>
      </c>
      <c r="I153" s="14" t="s">
        <v>51</v>
      </c>
    </row>
    <row r="154" spans="1:25" x14ac:dyDescent="0.25">
      <c r="A154">
        <v>543</v>
      </c>
      <c r="B154" s="11">
        <v>42737</v>
      </c>
      <c r="C154" s="12" t="s">
        <v>35</v>
      </c>
      <c r="D154" s="12">
        <f>+MONTH(Tabla1[[#This Row],[FECHA DE RADICADO ]])</f>
        <v>1</v>
      </c>
      <c r="E154">
        <f>+WEEKNUM(Tabla1[[#This Row],[FECHA DE RADICADO ]],1)</f>
        <v>1</v>
      </c>
      <c r="H154" s="14" t="s">
        <v>33</v>
      </c>
      <c r="I154" s="36" t="s">
        <v>35</v>
      </c>
      <c r="J154" s="21" t="s">
        <v>36</v>
      </c>
      <c r="K154" s="21" t="s">
        <v>34</v>
      </c>
      <c r="L154" s="21" t="s">
        <v>37</v>
      </c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</row>
    <row r="155" spans="1:25" x14ac:dyDescent="0.25">
      <c r="A155">
        <v>544</v>
      </c>
      <c r="B155" s="11">
        <v>42737</v>
      </c>
      <c r="C155" s="12" t="s">
        <v>35</v>
      </c>
      <c r="D155" s="12">
        <f>+MONTH(Tabla1[[#This Row],[FECHA DE RADICADO ]])</f>
        <v>1</v>
      </c>
      <c r="E155">
        <f>+WEEKNUM(Tabla1[[#This Row],[FECHA DE RADICADO ]],1)</f>
        <v>1</v>
      </c>
      <c r="H155" s="15">
        <v>1</v>
      </c>
      <c r="I155" s="28">
        <v>172</v>
      </c>
      <c r="J155" s="5">
        <v>56</v>
      </c>
      <c r="K155" s="5">
        <v>3</v>
      </c>
      <c r="L155" s="5">
        <v>231</v>
      </c>
    </row>
    <row r="156" spans="1:25" x14ac:dyDescent="0.25">
      <c r="A156">
        <v>545</v>
      </c>
      <c r="B156" s="11">
        <v>42737</v>
      </c>
      <c r="C156" s="12" t="s">
        <v>35</v>
      </c>
      <c r="D156" s="12">
        <f>+MONTH(Tabla1[[#This Row],[FECHA DE RADICADO ]])</f>
        <v>1</v>
      </c>
      <c r="E156">
        <f>+WEEKNUM(Tabla1[[#This Row],[FECHA DE RADICADO ]],1)</f>
        <v>1</v>
      </c>
      <c r="H156" s="15">
        <v>2</v>
      </c>
      <c r="I156" s="28">
        <v>156</v>
      </c>
      <c r="J156" s="5">
        <v>70</v>
      </c>
      <c r="K156" s="5">
        <v>6</v>
      </c>
      <c r="L156" s="5">
        <v>232</v>
      </c>
    </row>
    <row r="157" spans="1:25" x14ac:dyDescent="0.25">
      <c r="A157">
        <v>546</v>
      </c>
      <c r="B157" s="11">
        <v>42737</v>
      </c>
      <c r="C157" s="12" t="s">
        <v>35</v>
      </c>
      <c r="D157" s="12">
        <f>+MONTH(Tabla1[[#This Row],[FECHA DE RADICADO ]])</f>
        <v>1</v>
      </c>
      <c r="E157">
        <f>+WEEKNUM(Tabla1[[#This Row],[FECHA DE RADICADO ]],1)</f>
        <v>1</v>
      </c>
      <c r="H157" s="15">
        <v>3</v>
      </c>
      <c r="I157" s="28"/>
      <c r="J157" s="5">
        <v>185</v>
      </c>
      <c r="K157" s="5">
        <v>4</v>
      </c>
      <c r="L157" s="5">
        <v>189</v>
      </c>
    </row>
    <row r="158" spans="1:25" x14ac:dyDescent="0.25">
      <c r="A158">
        <v>547</v>
      </c>
      <c r="B158" s="11">
        <v>42737</v>
      </c>
      <c r="C158" s="12" t="s">
        <v>35</v>
      </c>
      <c r="D158" s="12">
        <f>+MONTH(Tabla1[[#This Row],[FECHA DE RADICADO ]])</f>
        <v>1</v>
      </c>
      <c r="E158">
        <f>+WEEKNUM(Tabla1[[#This Row],[FECHA DE RADICADO ]],1)</f>
        <v>1</v>
      </c>
      <c r="H158" s="15">
        <v>4</v>
      </c>
      <c r="I158" s="28"/>
      <c r="J158" s="5">
        <v>26</v>
      </c>
      <c r="K158" s="5">
        <v>104</v>
      </c>
      <c r="L158" s="5">
        <v>130</v>
      </c>
    </row>
    <row r="159" spans="1:25" x14ac:dyDescent="0.25">
      <c r="A159">
        <v>548</v>
      </c>
      <c r="B159" s="11">
        <v>42737</v>
      </c>
      <c r="C159" s="12" t="s">
        <v>35</v>
      </c>
      <c r="D159" s="12">
        <f>+MONTH(Tabla1[[#This Row],[FECHA DE RADICADO ]])</f>
        <v>1</v>
      </c>
      <c r="E159">
        <f>+WEEKNUM(Tabla1[[#This Row],[FECHA DE RADICADO ]],1)</f>
        <v>1</v>
      </c>
      <c r="H159" s="15">
        <v>5</v>
      </c>
      <c r="I159" s="28">
        <v>2</v>
      </c>
      <c r="J159" s="5">
        <v>28</v>
      </c>
      <c r="K159" s="5">
        <v>243</v>
      </c>
      <c r="L159" s="5">
        <v>273</v>
      </c>
    </row>
    <row r="160" spans="1:25" x14ac:dyDescent="0.25">
      <c r="A160">
        <v>549</v>
      </c>
      <c r="B160" s="11">
        <v>42737</v>
      </c>
      <c r="C160" s="12" t="s">
        <v>35</v>
      </c>
      <c r="D160" s="12">
        <f>+MONTH(Tabla1[[#This Row],[FECHA DE RADICADO ]])</f>
        <v>1</v>
      </c>
      <c r="E160">
        <f>+WEEKNUM(Tabla1[[#This Row],[FECHA DE RADICADO ]],1)</f>
        <v>1</v>
      </c>
      <c r="H160" s="15">
        <v>6</v>
      </c>
      <c r="I160" s="28">
        <v>57</v>
      </c>
      <c r="J160" s="5">
        <v>256</v>
      </c>
      <c r="K160" s="5">
        <v>165</v>
      </c>
      <c r="L160" s="5">
        <v>478</v>
      </c>
    </row>
    <row r="161" spans="1:12" x14ac:dyDescent="0.25">
      <c r="A161">
        <v>550</v>
      </c>
      <c r="B161" s="11">
        <v>42737</v>
      </c>
      <c r="C161" s="12" t="s">
        <v>35</v>
      </c>
      <c r="D161" s="12">
        <f>+MONTH(Tabla1[[#This Row],[FECHA DE RADICADO ]])</f>
        <v>1</v>
      </c>
      <c r="E161">
        <f>+WEEKNUM(Tabla1[[#This Row],[FECHA DE RADICADO ]],1)</f>
        <v>1</v>
      </c>
      <c r="H161" s="15">
        <v>7</v>
      </c>
      <c r="I161" s="28"/>
      <c r="J161" s="5">
        <v>61</v>
      </c>
      <c r="K161" s="5">
        <v>57</v>
      </c>
      <c r="L161" s="5">
        <v>118</v>
      </c>
    </row>
    <row r="162" spans="1:12" x14ac:dyDescent="0.25">
      <c r="A162">
        <v>551</v>
      </c>
      <c r="B162" s="11">
        <v>42737</v>
      </c>
      <c r="C162" s="12" t="s">
        <v>35</v>
      </c>
      <c r="D162" s="12">
        <f>+MONTH(Tabla1[[#This Row],[FECHA DE RADICADO ]])</f>
        <v>1</v>
      </c>
      <c r="E162">
        <f>+WEEKNUM(Tabla1[[#This Row],[FECHA DE RADICADO ]],1)</f>
        <v>1</v>
      </c>
      <c r="H162" s="15">
        <v>8</v>
      </c>
      <c r="I162" s="28">
        <v>147</v>
      </c>
      <c r="J162" s="5">
        <v>56</v>
      </c>
      <c r="K162" s="5">
        <v>193</v>
      </c>
      <c r="L162" s="5">
        <v>396</v>
      </c>
    </row>
    <row r="163" spans="1:12" x14ac:dyDescent="0.25">
      <c r="A163">
        <v>552</v>
      </c>
      <c r="B163" s="11">
        <v>42737</v>
      </c>
      <c r="C163" s="12" t="s">
        <v>35</v>
      </c>
      <c r="D163" s="12">
        <f>+MONTH(Tabla1[[#This Row],[FECHA DE RADICADO ]])</f>
        <v>1</v>
      </c>
      <c r="E163">
        <f>+WEEKNUM(Tabla1[[#This Row],[FECHA DE RADICADO ]],1)</f>
        <v>1</v>
      </c>
      <c r="H163" s="15">
        <v>9</v>
      </c>
      <c r="I163" s="28"/>
      <c r="J163" s="5">
        <v>53</v>
      </c>
      <c r="K163" s="5">
        <v>6</v>
      </c>
      <c r="L163" s="5">
        <v>59</v>
      </c>
    </row>
    <row r="164" spans="1:12" x14ac:dyDescent="0.25">
      <c r="A164">
        <v>553</v>
      </c>
      <c r="B164" s="11">
        <v>42737</v>
      </c>
      <c r="C164" s="12" t="s">
        <v>35</v>
      </c>
      <c r="D164" s="12">
        <f>+MONTH(Tabla1[[#This Row],[FECHA DE RADICADO ]])</f>
        <v>1</v>
      </c>
      <c r="E164">
        <f>+WEEKNUM(Tabla1[[#This Row],[FECHA DE RADICADO ]],1)</f>
        <v>1</v>
      </c>
      <c r="H164" s="15">
        <v>10</v>
      </c>
      <c r="I164" s="28">
        <v>67</v>
      </c>
      <c r="J164" s="5">
        <v>173</v>
      </c>
      <c r="K164" s="5">
        <v>73</v>
      </c>
      <c r="L164" s="5">
        <v>313</v>
      </c>
    </row>
    <row r="165" spans="1:12" x14ac:dyDescent="0.25">
      <c r="A165">
        <v>554</v>
      </c>
      <c r="B165" s="11">
        <v>42737</v>
      </c>
      <c r="C165" s="12" t="s">
        <v>35</v>
      </c>
      <c r="D165" s="12">
        <f>+MONTH(Tabla1[[#This Row],[FECHA DE RADICADO ]])</f>
        <v>1</v>
      </c>
      <c r="E165">
        <f>+WEEKNUM(Tabla1[[#This Row],[FECHA DE RADICADO ]],1)</f>
        <v>1</v>
      </c>
      <c r="H165" s="15">
        <v>11</v>
      </c>
      <c r="I165" s="28">
        <v>3</v>
      </c>
      <c r="J165" s="5">
        <v>106</v>
      </c>
      <c r="K165" s="5">
        <v>71</v>
      </c>
      <c r="L165" s="5">
        <v>180</v>
      </c>
    </row>
    <row r="166" spans="1:12" x14ac:dyDescent="0.25">
      <c r="A166">
        <v>555</v>
      </c>
      <c r="B166" s="11">
        <v>42737</v>
      </c>
      <c r="C166" s="12" t="s">
        <v>35</v>
      </c>
      <c r="D166" s="12">
        <f>+MONTH(Tabla1[[#This Row],[FECHA DE RADICADO ]])</f>
        <v>1</v>
      </c>
      <c r="E166">
        <f>+WEEKNUM(Tabla1[[#This Row],[FECHA DE RADICADO ]],1)</f>
        <v>1</v>
      </c>
      <c r="H166" s="15">
        <v>12</v>
      </c>
      <c r="I166" s="28">
        <v>1</v>
      </c>
      <c r="J166" s="5">
        <v>60</v>
      </c>
      <c r="K166" s="5">
        <v>77</v>
      </c>
      <c r="L166" s="5">
        <v>138</v>
      </c>
    </row>
    <row r="167" spans="1:12" x14ac:dyDescent="0.25">
      <c r="A167">
        <v>556</v>
      </c>
      <c r="B167" s="11">
        <v>42737</v>
      </c>
      <c r="C167" s="12" t="s">
        <v>35</v>
      </c>
      <c r="D167" s="12">
        <f>+MONTH(Tabla1[[#This Row],[FECHA DE RADICADO ]])</f>
        <v>1</v>
      </c>
      <c r="E167">
        <f>+WEEKNUM(Tabla1[[#This Row],[FECHA DE RADICADO ]],1)</f>
        <v>1</v>
      </c>
      <c r="H167" s="15">
        <v>13</v>
      </c>
      <c r="I167" s="28">
        <v>89</v>
      </c>
      <c r="J167" s="5">
        <v>60</v>
      </c>
      <c r="K167" s="5">
        <v>74</v>
      </c>
      <c r="L167" s="5">
        <v>223</v>
      </c>
    </row>
    <row r="168" spans="1:12" x14ac:dyDescent="0.25">
      <c r="A168">
        <v>557</v>
      </c>
      <c r="B168" s="11">
        <v>42737</v>
      </c>
      <c r="C168" s="12" t="s">
        <v>35</v>
      </c>
      <c r="D168" s="12">
        <f>+MONTH(Tabla1[[#This Row],[FECHA DE RADICADO ]])</f>
        <v>1</v>
      </c>
      <c r="E168">
        <f>+WEEKNUM(Tabla1[[#This Row],[FECHA DE RADICADO ]],1)</f>
        <v>1</v>
      </c>
      <c r="H168" s="15">
        <v>14</v>
      </c>
      <c r="I168" s="28">
        <v>69</v>
      </c>
      <c r="J168" s="5">
        <v>161</v>
      </c>
      <c r="K168" s="5">
        <v>3</v>
      </c>
      <c r="L168" s="5">
        <v>233</v>
      </c>
    </row>
    <row r="169" spans="1:12" x14ac:dyDescent="0.25">
      <c r="A169">
        <v>558</v>
      </c>
      <c r="B169" s="11">
        <v>42737</v>
      </c>
      <c r="C169" s="12" t="s">
        <v>35</v>
      </c>
      <c r="D169" s="12">
        <f>+MONTH(Tabla1[[#This Row],[FECHA DE RADICADO ]])</f>
        <v>1</v>
      </c>
      <c r="E169">
        <f>+WEEKNUM(Tabla1[[#This Row],[FECHA DE RADICADO ]],1)</f>
        <v>1</v>
      </c>
      <c r="H169" s="15">
        <v>15</v>
      </c>
      <c r="I169" s="28"/>
      <c r="J169" s="5">
        <v>49</v>
      </c>
      <c r="K169" s="5">
        <v>130</v>
      </c>
      <c r="L169" s="5">
        <v>179</v>
      </c>
    </row>
    <row r="170" spans="1:12" x14ac:dyDescent="0.25">
      <c r="A170">
        <v>559</v>
      </c>
      <c r="B170" s="11">
        <v>42737</v>
      </c>
      <c r="C170" s="12" t="s">
        <v>35</v>
      </c>
      <c r="D170" s="12">
        <f>+MONTH(Tabla1[[#This Row],[FECHA DE RADICADO ]])</f>
        <v>1</v>
      </c>
      <c r="E170">
        <f>+WEEKNUM(Tabla1[[#This Row],[FECHA DE RADICADO ]],1)</f>
        <v>1</v>
      </c>
      <c r="H170" s="15">
        <v>16</v>
      </c>
      <c r="I170" s="28">
        <v>3</v>
      </c>
      <c r="J170" s="5">
        <v>49</v>
      </c>
      <c r="K170" s="5">
        <v>68</v>
      </c>
      <c r="L170" s="5">
        <v>120</v>
      </c>
    </row>
    <row r="171" spans="1:12" x14ac:dyDescent="0.25">
      <c r="A171">
        <v>560</v>
      </c>
      <c r="B171" s="11">
        <v>42737</v>
      </c>
      <c r="C171" s="12" t="s">
        <v>35</v>
      </c>
      <c r="D171" s="12">
        <f>+MONTH(Tabla1[[#This Row],[FECHA DE RADICADO ]])</f>
        <v>1</v>
      </c>
      <c r="E171">
        <f>+WEEKNUM(Tabla1[[#This Row],[FECHA DE RADICADO ]],1)</f>
        <v>1</v>
      </c>
      <c r="H171" s="15">
        <v>17</v>
      </c>
      <c r="I171" s="28">
        <v>54</v>
      </c>
      <c r="J171" s="5">
        <v>118</v>
      </c>
      <c r="K171" s="5">
        <v>83</v>
      </c>
      <c r="L171" s="5">
        <v>255</v>
      </c>
    </row>
    <row r="172" spans="1:12" x14ac:dyDescent="0.25">
      <c r="A172">
        <v>561</v>
      </c>
      <c r="B172" s="11">
        <v>42737</v>
      </c>
      <c r="C172" s="12" t="s">
        <v>35</v>
      </c>
      <c r="D172" s="12">
        <f>+MONTH(Tabla1[[#This Row],[FECHA DE RADICADO ]])</f>
        <v>1</v>
      </c>
      <c r="E172">
        <f>+WEEKNUM(Tabla1[[#This Row],[FECHA DE RADICADO ]],1)</f>
        <v>1</v>
      </c>
      <c r="H172" s="15">
        <v>18</v>
      </c>
      <c r="I172" s="28"/>
      <c r="J172" s="5">
        <v>62</v>
      </c>
      <c r="K172" s="5">
        <v>99</v>
      </c>
      <c r="L172" s="5">
        <v>161</v>
      </c>
    </row>
    <row r="173" spans="1:12" x14ac:dyDescent="0.25">
      <c r="A173">
        <v>562</v>
      </c>
      <c r="B173" s="11">
        <v>42737</v>
      </c>
      <c r="C173" s="12" t="s">
        <v>35</v>
      </c>
      <c r="D173" s="12">
        <f>+MONTH(Tabla1[[#This Row],[FECHA DE RADICADO ]])</f>
        <v>1</v>
      </c>
      <c r="E173">
        <f>+WEEKNUM(Tabla1[[#This Row],[FECHA DE RADICADO ]],1)</f>
        <v>1</v>
      </c>
      <c r="H173" s="15">
        <v>19</v>
      </c>
      <c r="I173" s="28">
        <v>135</v>
      </c>
      <c r="J173" s="5">
        <v>126</v>
      </c>
      <c r="K173" s="5">
        <v>72</v>
      </c>
      <c r="L173" s="5">
        <v>333</v>
      </c>
    </row>
    <row r="174" spans="1:12" x14ac:dyDescent="0.25">
      <c r="A174">
        <v>7821</v>
      </c>
      <c r="B174" s="11">
        <v>42747</v>
      </c>
      <c r="C174" s="12" t="s">
        <v>35</v>
      </c>
      <c r="D174" s="12">
        <f>+MONTH(Tabla1[[#This Row],[FECHA DE RADICADO ]])</f>
        <v>1</v>
      </c>
      <c r="E174">
        <f>+WEEKNUM(Tabla1[[#This Row],[FECHA DE RADICADO ]],1)</f>
        <v>2</v>
      </c>
      <c r="H174" s="15">
        <v>20</v>
      </c>
      <c r="I174" s="28"/>
      <c r="J174" s="5">
        <v>205</v>
      </c>
      <c r="K174" s="5">
        <v>128</v>
      </c>
      <c r="L174" s="5">
        <v>333</v>
      </c>
    </row>
    <row r="175" spans="1:12" x14ac:dyDescent="0.25">
      <c r="A175">
        <v>7822</v>
      </c>
      <c r="B175" s="11">
        <v>42747</v>
      </c>
      <c r="C175" s="12" t="s">
        <v>35</v>
      </c>
      <c r="D175" s="12">
        <f>+MONTH(Tabla1[[#This Row],[FECHA DE RADICADO ]])</f>
        <v>1</v>
      </c>
      <c r="E175">
        <f>+WEEKNUM(Tabla1[[#This Row],[FECHA DE RADICADO ]],1)</f>
        <v>2</v>
      </c>
      <c r="H175" s="15">
        <v>21</v>
      </c>
      <c r="I175" s="28"/>
      <c r="J175" s="5">
        <v>146</v>
      </c>
      <c r="K175" s="5">
        <v>43</v>
      </c>
      <c r="L175" s="5">
        <v>189</v>
      </c>
    </row>
    <row r="176" spans="1:12" x14ac:dyDescent="0.25">
      <c r="A176">
        <v>7823</v>
      </c>
      <c r="B176" s="11">
        <v>42747</v>
      </c>
      <c r="C176" s="12" t="s">
        <v>35</v>
      </c>
      <c r="D176" s="12">
        <f>+MONTH(Tabla1[[#This Row],[FECHA DE RADICADO ]])</f>
        <v>1</v>
      </c>
      <c r="E176">
        <f>+WEEKNUM(Tabla1[[#This Row],[FECHA DE RADICADO ]],1)</f>
        <v>2</v>
      </c>
      <c r="H176" s="15">
        <v>22</v>
      </c>
      <c r="I176" s="28"/>
      <c r="J176" s="5">
        <v>45</v>
      </c>
      <c r="K176" s="5">
        <v>77</v>
      </c>
      <c r="L176" s="5">
        <v>122</v>
      </c>
    </row>
    <row r="177" spans="1:12" x14ac:dyDescent="0.25">
      <c r="A177">
        <v>7824</v>
      </c>
      <c r="B177" s="11">
        <v>42747</v>
      </c>
      <c r="C177" s="12" t="s">
        <v>35</v>
      </c>
      <c r="D177" s="12">
        <f>+MONTH(Tabla1[[#This Row],[FECHA DE RADICADO ]])</f>
        <v>1</v>
      </c>
      <c r="E177">
        <f>+WEEKNUM(Tabla1[[#This Row],[FECHA DE RADICADO ]],1)</f>
        <v>2</v>
      </c>
      <c r="H177" s="15">
        <v>23</v>
      </c>
      <c r="I177" s="28">
        <v>1</v>
      </c>
      <c r="J177" s="5">
        <v>65</v>
      </c>
      <c r="K177" s="5">
        <v>76</v>
      </c>
      <c r="L177" s="5">
        <v>142</v>
      </c>
    </row>
    <row r="178" spans="1:12" x14ac:dyDescent="0.25">
      <c r="A178">
        <v>7825</v>
      </c>
      <c r="B178" s="11">
        <v>42747</v>
      </c>
      <c r="C178" s="12" t="s">
        <v>35</v>
      </c>
      <c r="D178" s="12">
        <f>+MONTH(Tabla1[[#This Row],[FECHA DE RADICADO ]])</f>
        <v>1</v>
      </c>
      <c r="E178">
        <f>+WEEKNUM(Tabla1[[#This Row],[FECHA DE RADICADO ]],1)</f>
        <v>2</v>
      </c>
      <c r="H178" s="15">
        <v>24</v>
      </c>
      <c r="I178" s="28">
        <v>204</v>
      </c>
      <c r="J178" s="5">
        <v>72</v>
      </c>
      <c r="K178" s="5">
        <v>16</v>
      </c>
      <c r="L178" s="5">
        <v>292</v>
      </c>
    </row>
    <row r="179" spans="1:12" x14ac:dyDescent="0.25">
      <c r="A179">
        <v>7826</v>
      </c>
      <c r="B179" s="11">
        <v>42747</v>
      </c>
      <c r="C179" s="12" t="s">
        <v>35</v>
      </c>
      <c r="D179" s="12">
        <f>+MONTH(Tabla1[[#This Row],[FECHA DE RADICADO ]])</f>
        <v>1</v>
      </c>
      <c r="E179">
        <f>+WEEKNUM(Tabla1[[#This Row],[FECHA DE RADICADO ]],1)</f>
        <v>2</v>
      </c>
      <c r="H179" s="15">
        <v>25</v>
      </c>
      <c r="I179" s="28">
        <v>6</v>
      </c>
      <c r="J179" s="5">
        <v>266</v>
      </c>
      <c r="K179" s="5">
        <v>10</v>
      </c>
      <c r="L179" s="5">
        <v>282</v>
      </c>
    </row>
    <row r="180" spans="1:12" x14ac:dyDescent="0.25">
      <c r="A180">
        <v>7827</v>
      </c>
      <c r="B180" s="11">
        <v>42747</v>
      </c>
      <c r="C180" s="12" t="s">
        <v>35</v>
      </c>
      <c r="D180" s="12">
        <f>+MONTH(Tabla1[[#This Row],[FECHA DE RADICADO ]])</f>
        <v>1</v>
      </c>
      <c r="E180">
        <f>+WEEKNUM(Tabla1[[#This Row],[FECHA DE RADICADO ]],1)</f>
        <v>2</v>
      </c>
      <c r="H180" s="15">
        <v>26</v>
      </c>
      <c r="I180" s="28"/>
      <c r="J180" s="5">
        <v>84</v>
      </c>
      <c r="K180" s="5">
        <v>5</v>
      </c>
      <c r="L180" s="5">
        <v>89</v>
      </c>
    </row>
    <row r="181" spans="1:12" x14ac:dyDescent="0.25">
      <c r="A181">
        <v>7828</v>
      </c>
      <c r="B181" s="11">
        <v>42747</v>
      </c>
      <c r="C181" s="12" t="s">
        <v>35</v>
      </c>
      <c r="D181" s="12">
        <f>+MONTH(Tabla1[[#This Row],[FECHA DE RADICADO ]])</f>
        <v>1</v>
      </c>
      <c r="E181">
        <f>+WEEKNUM(Tabla1[[#This Row],[FECHA DE RADICADO ]],1)</f>
        <v>2</v>
      </c>
      <c r="H181" s="15">
        <v>27</v>
      </c>
      <c r="I181" s="28">
        <v>4</v>
      </c>
      <c r="J181" s="5">
        <v>38</v>
      </c>
      <c r="K181" s="5">
        <v>157</v>
      </c>
      <c r="L181" s="5">
        <v>199</v>
      </c>
    </row>
    <row r="182" spans="1:12" x14ac:dyDescent="0.25">
      <c r="A182">
        <v>7829</v>
      </c>
      <c r="B182" s="11">
        <v>42747</v>
      </c>
      <c r="C182" s="12" t="s">
        <v>35</v>
      </c>
      <c r="D182" s="12">
        <f>+MONTH(Tabla1[[#This Row],[FECHA DE RADICADO ]])</f>
        <v>1</v>
      </c>
      <c r="E182">
        <f>+WEEKNUM(Tabla1[[#This Row],[FECHA DE RADICADO ]],1)</f>
        <v>2</v>
      </c>
      <c r="H182" s="15">
        <v>28</v>
      </c>
      <c r="I182" s="28">
        <v>2</v>
      </c>
      <c r="J182" s="5">
        <v>97</v>
      </c>
      <c r="K182" s="5">
        <v>5</v>
      </c>
      <c r="L182" s="5">
        <v>104</v>
      </c>
    </row>
    <row r="183" spans="1:12" x14ac:dyDescent="0.25">
      <c r="A183">
        <v>7830</v>
      </c>
      <c r="B183" s="11">
        <v>42747</v>
      </c>
      <c r="C183" s="12" t="s">
        <v>35</v>
      </c>
      <c r="D183" s="12">
        <f>+MONTH(Tabla1[[#This Row],[FECHA DE RADICADO ]])</f>
        <v>1</v>
      </c>
      <c r="E183">
        <f>+WEEKNUM(Tabla1[[#This Row],[FECHA DE RADICADO ]],1)</f>
        <v>2</v>
      </c>
      <c r="H183" s="15">
        <v>29</v>
      </c>
      <c r="I183" s="28"/>
      <c r="J183" s="5">
        <v>109</v>
      </c>
      <c r="K183" s="5">
        <v>4</v>
      </c>
      <c r="L183" s="5">
        <v>113</v>
      </c>
    </row>
    <row r="184" spans="1:12" x14ac:dyDescent="0.25">
      <c r="A184">
        <v>7831</v>
      </c>
      <c r="B184" s="11">
        <v>42747</v>
      </c>
      <c r="C184" s="12" t="s">
        <v>35</v>
      </c>
      <c r="D184" s="12">
        <f>+MONTH(Tabla1[[#This Row],[FECHA DE RADICADO ]])</f>
        <v>1</v>
      </c>
      <c r="E184">
        <f>+WEEKNUM(Tabla1[[#This Row],[FECHA DE RADICADO ]],1)</f>
        <v>2</v>
      </c>
      <c r="H184" s="15">
        <v>30</v>
      </c>
      <c r="I184" s="28">
        <v>227</v>
      </c>
      <c r="J184" s="5">
        <v>16</v>
      </c>
      <c r="K184" s="5">
        <v>220</v>
      </c>
      <c r="L184" s="5">
        <v>463</v>
      </c>
    </row>
    <row r="185" spans="1:12" x14ac:dyDescent="0.25">
      <c r="A185">
        <v>7832</v>
      </c>
      <c r="B185" s="11">
        <v>42747</v>
      </c>
      <c r="C185" s="12" t="s">
        <v>35</v>
      </c>
      <c r="D185" s="12">
        <f>+MONTH(Tabla1[[#This Row],[FECHA DE RADICADO ]])</f>
        <v>1</v>
      </c>
      <c r="E185">
        <f>+WEEKNUM(Tabla1[[#This Row],[FECHA DE RADICADO ]],1)</f>
        <v>2</v>
      </c>
      <c r="H185" s="15">
        <v>31</v>
      </c>
      <c r="I185" s="28">
        <v>4</v>
      </c>
      <c r="J185" s="5">
        <v>144</v>
      </c>
      <c r="K185" s="5">
        <v>8</v>
      </c>
      <c r="L185" s="5">
        <v>156</v>
      </c>
    </row>
    <row r="186" spans="1:12" x14ac:dyDescent="0.25">
      <c r="A186">
        <v>7833</v>
      </c>
      <c r="B186" s="11">
        <v>42747</v>
      </c>
      <c r="C186" s="12" t="s">
        <v>35</v>
      </c>
      <c r="D186" s="12">
        <f>+MONTH(Tabla1[[#This Row],[FECHA DE RADICADO ]])</f>
        <v>1</v>
      </c>
      <c r="E186">
        <f>+WEEKNUM(Tabla1[[#This Row],[FECHA DE RADICADO ]],1)</f>
        <v>2</v>
      </c>
      <c r="H186" s="15">
        <v>32</v>
      </c>
      <c r="I186" s="28">
        <v>3</v>
      </c>
      <c r="J186" s="5">
        <v>45</v>
      </c>
      <c r="K186" s="5">
        <v>130</v>
      </c>
      <c r="L186" s="5">
        <v>178</v>
      </c>
    </row>
    <row r="187" spans="1:12" x14ac:dyDescent="0.25">
      <c r="A187">
        <v>7834</v>
      </c>
      <c r="B187" s="11">
        <v>42747</v>
      </c>
      <c r="C187" s="12" t="s">
        <v>35</v>
      </c>
      <c r="D187" s="12">
        <f>+MONTH(Tabla1[[#This Row],[FECHA DE RADICADO ]])</f>
        <v>1</v>
      </c>
      <c r="E187">
        <f>+WEEKNUM(Tabla1[[#This Row],[FECHA DE RADICADO ]],1)</f>
        <v>2</v>
      </c>
      <c r="H187" s="15">
        <v>33</v>
      </c>
      <c r="I187" s="28">
        <v>2</v>
      </c>
      <c r="J187" s="5">
        <v>154</v>
      </c>
      <c r="K187" s="5">
        <v>87</v>
      </c>
      <c r="L187" s="5">
        <v>243</v>
      </c>
    </row>
    <row r="188" spans="1:12" x14ac:dyDescent="0.25">
      <c r="A188">
        <v>7835</v>
      </c>
      <c r="B188" s="11">
        <v>42747</v>
      </c>
      <c r="C188" s="12" t="s">
        <v>35</v>
      </c>
      <c r="D188" s="12">
        <f>+MONTH(Tabla1[[#This Row],[FECHA DE RADICADO ]])</f>
        <v>1</v>
      </c>
      <c r="E188">
        <f>+WEEKNUM(Tabla1[[#This Row],[FECHA DE RADICADO ]],1)</f>
        <v>2</v>
      </c>
      <c r="H188" s="15">
        <v>34</v>
      </c>
      <c r="I188" s="28">
        <v>1</v>
      </c>
      <c r="J188" s="5">
        <v>93</v>
      </c>
      <c r="K188" s="5">
        <v>69</v>
      </c>
      <c r="L188" s="5">
        <v>163</v>
      </c>
    </row>
    <row r="189" spans="1:12" x14ac:dyDescent="0.25">
      <c r="A189">
        <v>7836</v>
      </c>
      <c r="B189" s="11">
        <v>42747</v>
      </c>
      <c r="C189" s="12" t="s">
        <v>35</v>
      </c>
      <c r="D189" s="12">
        <f>+MONTH(Tabla1[[#This Row],[FECHA DE RADICADO ]])</f>
        <v>1</v>
      </c>
      <c r="E189">
        <f>+WEEKNUM(Tabla1[[#This Row],[FECHA DE RADICADO ]],1)</f>
        <v>2</v>
      </c>
      <c r="H189" s="15">
        <v>35</v>
      </c>
      <c r="I189" s="28">
        <v>2</v>
      </c>
      <c r="J189" s="5">
        <v>89</v>
      </c>
      <c r="K189" s="5">
        <v>93</v>
      </c>
      <c r="L189" s="5">
        <v>184</v>
      </c>
    </row>
    <row r="190" spans="1:12" x14ac:dyDescent="0.25">
      <c r="A190">
        <v>7837</v>
      </c>
      <c r="B190" s="11">
        <v>42747</v>
      </c>
      <c r="C190" s="12" t="s">
        <v>35</v>
      </c>
      <c r="D190" s="12">
        <f>+MONTH(Tabla1[[#This Row],[FECHA DE RADICADO ]])</f>
        <v>1</v>
      </c>
      <c r="E190">
        <f>+WEEKNUM(Tabla1[[#This Row],[FECHA DE RADICADO ]],1)</f>
        <v>2</v>
      </c>
      <c r="H190" s="15">
        <v>36</v>
      </c>
      <c r="I190" s="28">
        <v>318</v>
      </c>
      <c r="J190" s="5">
        <v>106</v>
      </c>
      <c r="K190" s="5">
        <v>41</v>
      </c>
      <c r="L190" s="5">
        <v>465</v>
      </c>
    </row>
    <row r="191" spans="1:12" x14ac:dyDescent="0.25">
      <c r="A191">
        <v>7838</v>
      </c>
      <c r="B191" s="11">
        <v>42747</v>
      </c>
      <c r="C191" s="12" t="s">
        <v>35</v>
      </c>
      <c r="D191" s="12">
        <f>+MONTH(Tabla1[[#This Row],[FECHA DE RADICADO ]])</f>
        <v>1</v>
      </c>
      <c r="E191">
        <f>+WEEKNUM(Tabla1[[#This Row],[FECHA DE RADICADO ]],1)</f>
        <v>2</v>
      </c>
      <c r="H191" s="15">
        <v>37</v>
      </c>
      <c r="I191" s="28">
        <v>1</v>
      </c>
      <c r="J191" s="5">
        <v>125</v>
      </c>
      <c r="K191" s="5">
        <v>108</v>
      </c>
      <c r="L191" s="5">
        <v>234</v>
      </c>
    </row>
    <row r="192" spans="1:12" x14ac:dyDescent="0.25">
      <c r="A192">
        <v>7839</v>
      </c>
      <c r="B192" s="11">
        <v>42747</v>
      </c>
      <c r="C192" s="12" t="s">
        <v>35</v>
      </c>
      <c r="D192" s="12">
        <f>+MONTH(Tabla1[[#This Row],[FECHA DE RADICADO ]])</f>
        <v>1</v>
      </c>
      <c r="E192">
        <f>+WEEKNUM(Tabla1[[#This Row],[FECHA DE RADICADO ]],1)</f>
        <v>2</v>
      </c>
      <c r="H192" s="15">
        <v>38</v>
      </c>
      <c r="I192" s="28">
        <v>3</v>
      </c>
      <c r="J192" s="5">
        <v>111</v>
      </c>
      <c r="K192" s="5">
        <v>112</v>
      </c>
      <c r="L192" s="5">
        <v>226</v>
      </c>
    </row>
    <row r="193" spans="1:12" x14ac:dyDescent="0.25">
      <c r="A193">
        <v>7840</v>
      </c>
      <c r="B193" s="11">
        <v>42747</v>
      </c>
      <c r="C193" s="12" t="s">
        <v>35</v>
      </c>
      <c r="D193" s="12">
        <f>+MONTH(Tabla1[[#This Row],[FECHA DE RADICADO ]])</f>
        <v>1</v>
      </c>
      <c r="E193">
        <f>+WEEKNUM(Tabla1[[#This Row],[FECHA DE RADICADO ]],1)</f>
        <v>2</v>
      </c>
      <c r="H193" s="15">
        <v>39</v>
      </c>
      <c r="I193" s="28">
        <v>3</v>
      </c>
      <c r="J193" s="5">
        <v>63</v>
      </c>
      <c r="K193" s="5">
        <v>84</v>
      </c>
      <c r="L193" s="5">
        <v>150</v>
      </c>
    </row>
    <row r="194" spans="1:12" x14ac:dyDescent="0.25">
      <c r="A194">
        <v>7841</v>
      </c>
      <c r="B194" s="11">
        <v>42747</v>
      </c>
      <c r="C194" s="12" t="s">
        <v>35</v>
      </c>
      <c r="D194" s="12">
        <f>+MONTH(Tabla1[[#This Row],[FECHA DE RADICADO ]])</f>
        <v>1</v>
      </c>
      <c r="E194">
        <f>+WEEKNUM(Tabla1[[#This Row],[FECHA DE RADICADO ]],1)</f>
        <v>2</v>
      </c>
      <c r="H194" s="15">
        <v>40</v>
      </c>
      <c r="I194" s="28">
        <v>2</v>
      </c>
      <c r="J194" s="5">
        <v>136</v>
      </c>
      <c r="K194" s="5">
        <v>81</v>
      </c>
      <c r="L194" s="5">
        <v>219</v>
      </c>
    </row>
    <row r="195" spans="1:12" x14ac:dyDescent="0.25">
      <c r="A195">
        <v>7842</v>
      </c>
      <c r="B195" s="11">
        <v>42747</v>
      </c>
      <c r="C195" s="12" t="s">
        <v>35</v>
      </c>
      <c r="D195" s="12">
        <f>+MONTH(Tabla1[[#This Row],[FECHA DE RADICADO ]])</f>
        <v>1</v>
      </c>
      <c r="E195">
        <f>+WEEKNUM(Tabla1[[#This Row],[FECHA DE RADICADO ]],1)</f>
        <v>2</v>
      </c>
      <c r="H195" s="15">
        <v>41</v>
      </c>
      <c r="I195" s="28"/>
      <c r="J195" s="5">
        <v>102</v>
      </c>
      <c r="K195" s="5">
        <v>124</v>
      </c>
      <c r="L195" s="5">
        <v>226</v>
      </c>
    </row>
    <row r="196" spans="1:12" x14ac:dyDescent="0.25">
      <c r="A196">
        <v>7843</v>
      </c>
      <c r="B196" s="11">
        <v>42747</v>
      </c>
      <c r="C196" s="12" t="s">
        <v>35</v>
      </c>
      <c r="D196" s="12">
        <f>+MONTH(Tabla1[[#This Row],[FECHA DE RADICADO ]])</f>
        <v>1</v>
      </c>
      <c r="E196">
        <f>+WEEKNUM(Tabla1[[#This Row],[FECHA DE RADICADO ]],1)</f>
        <v>2</v>
      </c>
      <c r="H196" s="15">
        <v>42</v>
      </c>
      <c r="I196" s="28">
        <v>1</v>
      </c>
      <c r="J196" s="5">
        <v>17</v>
      </c>
      <c r="K196" s="5">
        <v>30</v>
      </c>
      <c r="L196" s="5">
        <v>48</v>
      </c>
    </row>
    <row r="197" spans="1:12" x14ac:dyDescent="0.25">
      <c r="A197">
        <v>7844</v>
      </c>
      <c r="B197" s="11">
        <v>42747</v>
      </c>
      <c r="C197" s="12" t="s">
        <v>35</v>
      </c>
      <c r="D197" s="12">
        <f>+MONTH(Tabla1[[#This Row],[FECHA DE RADICADO ]])</f>
        <v>1</v>
      </c>
      <c r="E197">
        <f>+WEEKNUM(Tabla1[[#This Row],[FECHA DE RADICADO ]],1)</f>
        <v>2</v>
      </c>
      <c r="H197" s="15">
        <v>43</v>
      </c>
      <c r="I197" s="28">
        <v>1</v>
      </c>
      <c r="J197" s="5">
        <v>75</v>
      </c>
      <c r="K197" s="5">
        <v>70</v>
      </c>
      <c r="L197" s="5">
        <v>146</v>
      </c>
    </row>
    <row r="198" spans="1:12" x14ac:dyDescent="0.25">
      <c r="A198">
        <v>7845</v>
      </c>
      <c r="B198" s="11">
        <v>42747</v>
      </c>
      <c r="C198" s="12" t="s">
        <v>35</v>
      </c>
      <c r="D198" s="12">
        <f>+MONTH(Tabla1[[#This Row],[FECHA DE RADICADO ]])</f>
        <v>1</v>
      </c>
      <c r="E198">
        <f>+WEEKNUM(Tabla1[[#This Row],[FECHA DE RADICADO ]],1)</f>
        <v>2</v>
      </c>
      <c r="H198" s="15">
        <v>44</v>
      </c>
      <c r="I198" s="28">
        <v>3</v>
      </c>
      <c r="J198" s="5">
        <v>194</v>
      </c>
      <c r="K198" s="5">
        <v>111</v>
      </c>
      <c r="L198" s="5">
        <v>308</v>
      </c>
    </row>
    <row r="199" spans="1:12" x14ac:dyDescent="0.25">
      <c r="A199">
        <v>7846</v>
      </c>
      <c r="B199" s="11">
        <v>42747</v>
      </c>
      <c r="C199" s="12" t="s">
        <v>35</v>
      </c>
      <c r="D199" s="12">
        <f>+MONTH(Tabla1[[#This Row],[FECHA DE RADICADO ]])</f>
        <v>1</v>
      </c>
      <c r="E199">
        <f>+WEEKNUM(Tabla1[[#This Row],[FECHA DE RADICADO ]],1)</f>
        <v>2</v>
      </c>
      <c r="H199" s="15">
        <v>45</v>
      </c>
      <c r="I199" s="28">
        <v>4</v>
      </c>
      <c r="J199" s="5">
        <v>211</v>
      </c>
      <c r="K199" s="5">
        <v>1</v>
      </c>
      <c r="L199" s="5">
        <v>216</v>
      </c>
    </row>
    <row r="200" spans="1:12" x14ac:dyDescent="0.25">
      <c r="A200">
        <v>7847</v>
      </c>
      <c r="B200" s="11">
        <v>42747</v>
      </c>
      <c r="C200" s="12" t="s">
        <v>35</v>
      </c>
      <c r="D200" s="12">
        <f>+MONTH(Tabla1[[#This Row],[FECHA DE RADICADO ]])</f>
        <v>1</v>
      </c>
      <c r="E200">
        <f>+WEEKNUM(Tabla1[[#This Row],[FECHA DE RADICADO ]],1)</f>
        <v>2</v>
      </c>
      <c r="H200" s="15">
        <v>46</v>
      </c>
      <c r="I200" s="28">
        <v>3</v>
      </c>
      <c r="J200" s="5">
        <v>110</v>
      </c>
      <c r="K200" s="5">
        <v>123</v>
      </c>
      <c r="L200" s="5">
        <v>236</v>
      </c>
    </row>
    <row r="201" spans="1:12" x14ac:dyDescent="0.25">
      <c r="A201">
        <v>7848</v>
      </c>
      <c r="B201" s="11">
        <v>42747</v>
      </c>
      <c r="C201" s="12" t="s">
        <v>35</v>
      </c>
      <c r="D201" s="12">
        <f>+MONTH(Tabla1[[#This Row],[FECHA DE RADICADO ]])</f>
        <v>1</v>
      </c>
      <c r="E201">
        <f>+WEEKNUM(Tabla1[[#This Row],[FECHA DE RADICADO ]],1)</f>
        <v>2</v>
      </c>
      <c r="H201" s="15">
        <v>47</v>
      </c>
      <c r="I201" s="28">
        <v>6</v>
      </c>
      <c r="J201" s="5">
        <v>75</v>
      </c>
      <c r="K201" s="5">
        <v>59</v>
      </c>
      <c r="L201" s="5">
        <v>140</v>
      </c>
    </row>
    <row r="202" spans="1:12" x14ac:dyDescent="0.25">
      <c r="A202">
        <v>7849</v>
      </c>
      <c r="B202" s="11">
        <v>42747</v>
      </c>
      <c r="C202" s="12" t="s">
        <v>35</v>
      </c>
      <c r="D202" s="12">
        <f>+MONTH(Tabla1[[#This Row],[FECHA DE RADICADO ]])</f>
        <v>1</v>
      </c>
      <c r="E202">
        <f>+WEEKNUM(Tabla1[[#This Row],[FECHA DE RADICADO ]],1)</f>
        <v>2</v>
      </c>
      <c r="H202" s="15">
        <v>48</v>
      </c>
      <c r="I202" s="28">
        <v>6</v>
      </c>
      <c r="J202" s="5">
        <v>61</v>
      </c>
      <c r="K202" s="5">
        <v>44</v>
      </c>
      <c r="L202" s="5">
        <v>111</v>
      </c>
    </row>
    <row r="203" spans="1:12" x14ac:dyDescent="0.25">
      <c r="A203">
        <v>7850</v>
      </c>
      <c r="B203" s="11">
        <v>42747</v>
      </c>
      <c r="C203" s="12" t="s">
        <v>35</v>
      </c>
      <c r="D203" s="12">
        <f>+MONTH(Tabla1[[#This Row],[FECHA DE RADICADO ]])</f>
        <v>1</v>
      </c>
      <c r="E203">
        <f>+WEEKNUM(Tabla1[[#This Row],[FECHA DE RADICADO ]],1)</f>
        <v>2</v>
      </c>
      <c r="H203" s="15">
        <v>49</v>
      </c>
      <c r="I203" s="28">
        <v>316</v>
      </c>
      <c r="J203" s="5">
        <v>73</v>
      </c>
      <c r="K203" s="5">
        <v>72</v>
      </c>
      <c r="L203" s="5">
        <v>461</v>
      </c>
    </row>
    <row r="204" spans="1:12" x14ac:dyDescent="0.25">
      <c r="A204">
        <v>7851</v>
      </c>
      <c r="B204" s="11">
        <v>42747</v>
      </c>
      <c r="C204" s="12" t="s">
        <v>35</v>
      </c>
      <c r="D204" s="12">
        <f>+MONTH(Tabla1[[#This Row],[FECHA DE RADICADO ]])</f>
        <v>1</v>
      </c>
      <c r="E204">
        <f>+WEEKNUM(Tabla1[[#This Row],[FECHA DE RADICADO ]],1)</f>
        <v>2</v>
      </c>
      <c r="H204" s="15">
        <v>50</v>
      </c>
      <c r="I204" s="28">
        <v>42</v>
      </c>
      <c r="J204" s="5">
        <v>80</v>
      </c>
      <c r="K204" s="5">
        <v>101</v>
      </c>
      <c r="L204" s="5">
        <v>223</v>
      </c>
    </row>
    <row r="205" spans="1:12" x14ac:dyDescent="0.25">
      <c r="A205">
        <v>7852</v>
      </c>
      <c r="B205" s="11">
        <v>42747</v>
      </c>
      <c r="C205" s="12" t="s">
        <v>35</v>
      </c>
      <c r="D205" s="12">
        <f>+MONTH(Tabla1[[#This Row],[FECHA DE RADICADO ]])</f>
        <v>1</v>
      </c>
      <c r="E205">
        <f>+WEEKNUM(Tabla1[[#This Row],[FECHA DE RADICADO ]],1)</f>
        <v>2</v>
      </c>
      <c r="H205" s="15">
        <v>51</v>
      </c>
      <c r="I205" s="28">
        <v>2</v>
      </c>
      <c r="J205" s="5">
        <v>87</v>
      </c>
      <c r="K205" s="5">
        <v>45</v>
      </c>
      <c r="L205" s="5">
        <v>134</v>
      </c>
    </row>
    <row r="206" spans="1:12" x14ac:dyDescent="0.25">
      <c r="A206">
        <v>7853</v>
      </c>
      <c r="B206" s="11">
        <v>42747</v>
      </c>
      <c r="C206" s="12" t="s">
        <v>35</v>
      </c>
      <c r="D206" s="12">
        <f>+MONTH(Tabla1[[#This Row],[FECHA DE RADICADO ]])</f>
        <v>1</v>
      </c>
      <c r="E206">
        <f>+WEEKNUM(Tabla1[[#This Row],[FECHA DE RADICADO ]],1)</f>
        <v>2</v>
      </c>
      <c r="H206" s="15">
        <v>52</v>
      </c>
      <c r="I206" s="28">
        <v>2</v>
      </c>
      <c r="J206" s="5">
        <v>84</v>
      </c>
      <c r="K206" s="5"/>
      <c r="L206" s="5">
        <v>86</v>
      </c>
    </row>
    <row r="207" spans="1:12" x14ac:dyDescent="0.25">
      <c r="A207">
        <v>7854</v>
      </c>
      <c r="B207" s="11">
        <v>42747</v>
      </c>
      <c r="C207" s="12" t="s">
        <v>35</v>
      </c>
      <c r="D207" s="12">
        <f>+MONTH(Tabla1[[#This Row],[FECHA DE RADICADO ]])</f>
        <v>1</v>
      </c>
      <c r="E207">
        <f>+WEEKNUM(Tabla1[[#This Row],[FECHA DE RADICADO ]],1)</f>
        <v>2</v>
      </c>
      <c r="H207" s="15" t="s">
        <v>37</v>
      </c>
      <c r="I207" s="28">
        <v>2124</v>
      </c>
      <c r="J207" s="5">
        <v>5133</v>
      </c>
      <c r="K207" s="5">
        <v>3865</v>
      </c>
      <c r="L207" s="5">
        <v>11122</v>
      </c>
    </row>
    <row r="208" spans="1:12" x14ac:dyDescent="0.25">
      <c r="A208">
        <v>7855</v>
      </c>
      <c r="B208" s="11">
        <v>42747</v>
      </c>
      <c r="C208" s="12" t="s">
        <v>35</v>
      </c>
      <c r="D208" s="12">
        <f>+MONTH(Tabla1[[#This Row],[FECHA DE RADICADO ]])</f>
        <v>1</v>
      </c>
      <c r="E208">
        <f>+WEEKNUM(Tabla1[[#This Row],[FECHA DE RADICADO ]],1)</f>
        <v>2</v>
      </c>
    </row>
    <row r="209" spans="1:5" x14ac:dyDescent="0.25">
      <c r="A209">
        <v>7856</v>
      </c>
      <c r="B209" s="11">
        <v>42747</v>
      </c>
      <c r="C209" s="12" t="s">
        <v>35</v>
      </c>
      <c r="D209" s="12">
        <f>+MONTH(Tabla1[[#This Row],[FECHA DE RADICADO ]])</f>
        <v>1</v>
      </c>
      <c r="E209">
        <f>+WEEKNUM(Tabla1[[#This Row],[FECHA DE RADICADO ]],1)</f>
        <v>2</v>
      </c>
    </row>
    <row r="210" spans="1:5" x14ac:dyDescent="0.25">
      <c r="A210">
        <v>7857</v>
      </c>
      <c r="B210" s="11">
        <v>42747</v>
      </c>
      <c r="C210" s="12" t="s">
        <v>35</v>
      </c>
      <c r="D210" s="12">
        <f>+MONTH(Tabla1[[#This Row],[FECHA DE RADICADO ]])</f>
        <v>1</v>
      </c>
      <c r="E210">
        <f>+WEEKNUM(Tabla1[[#This Row],[FECHA DE RADICADO ]],1)</f>
        <v>2</v>
      </c>
    </row>
    <row r="211" spans="1:5" x14ac:dyDescent="0.25">
      <c r="A211">
        <v>7858</v>
      </c>
      <c r="B211" s="11">
        <v>42747</v>
      </c>
      <c r="C211" s="12" t="s">
        <v>35</v>
      </c>
      <c r="D211" s="12">
        <f>+MONTH(Tabla1[[#This Row],[FECHA DE RADICADO ]])</f>
        <v>1</v>
      </c>
      <c r="E211">
        <f>+WEEKNUM(Tabla1[[#This Row],[FECHA DE RADICADO ]],1)</f>
        <v>2</v>
      </c>
    </row>
    <row r="212" spans="1:5" x14ac:dyDescent="0.25">
      <c r="A212">
        <v>7861</v>
      </c>
      <c r="B212" s="11">
        <v>42747</v>
      </c>
      <c r="C212" s="12" t="s">
        <v>35</v>
      </c>
      <c r="D212" s="12">
        <f>+MONTH(Tabla1[[#This Row],[FECHA DE RADICADO ]])</f>
        <v>1</v>
      </c>
      <c r="E212">
        <f>+WEEKNUM(Tabla1[[#This Row],[FECHA DE RADICADO ]],1)</f>
        <v>2</v>
      </c>
    </row>
    <row r="213" spans="1:5" x14ac:dyDescent="0.25">
      <c r="A213">
        <v>7862</v>
      </c>
      <c r="B213" s="11">
        <v>42747</v>
      </c>
      <c r="C213" s="12" t="s">
        <v>35</v>
      </c>
      <c r="D213" s="12">
        <f>+MONTH(Tabla1[[#This Row],[FECHA DE RADICADO ]])</f>
        <v>1</v>
      </c>
      <c r="E213">
        <f>+WEEKNUM(Tabla1[[#This Row],[FECHA DE RADICADO ]],1)</f>
        <v>2</v>
      </c>
    </row>
    <row r="214" spans="1:5" x14ac:dyDescent="0.25">
      <c r="A214">
        <v>7863</v>
      </c>
      <c r="B214" s="11">
        <v>42747</v>
      </c>
      <c r="C214" s="12" t="s">
        <v>35</v>
      </c>
      <c r="D214" s="12">
        <f>+MONTH(Tabla1[[#This Row],[FECHA DE RADICADO ]])</f>
        <v>1</v>
      </c>
      <c r="E214">
        <f>+WEEKNUM(Tabla1[[#This Row],[FECHA DE RADICADO ]],1)</f>
        <v>2</v>
      </c>
    </row>
    <row r="215" spans="1:5" x14ac:dyDescent="0.25">
      <c r="A215">
        <v>7864</v>
      </c>
      <c r="B215" s="11">
        <v>42747</v>
      </c>
      <c r="C215" s="12" t="s">
        <v>35</v>
      </c>
      <c r="D215" s="12">
        <f>+MONTH(Tabla1[[#This Row],[FECHA DE RADICADO ]])</f>
        <v>1</v>
      </c>
      <c r="E215">
        <f>+WEEKNUM(Tabla1[[#This Row],[FECHA DE RADICADO ]],1)</f>
        <v>2</v>
      </c>
    </row>
    <row r="216" spans="1:5" x14ac:dyDescent="0.25">
      <c r="A216">
        <v>7865</v>
      </c>
      <c r="B216" s="11">
        <v>42747</v>
      </c>
      <c r="C216" s="12" t="s">
        <v>35</v>
      </c>
      <c r="D216" s="12">
        <f>+MONTH(Tabla1[[#This Row],[FECHA DE RADICADO ]])</f>
        <v>1</v>
      </c>
      <c r="E216">
        <f>+WEEKNUM(Tabla1[[#This Row],[FECHA DE RADICADO ]],1)</f>
        <v>2</v>
      </c>
    </row>
    <row r="217" spans="1:5" x14ac:dyDescent="0.25">
      <c r="A217">
        <v>7866</v>
      </c>
      <c r="B217" s="11">
        <v>42747</v>
      </c>
      <c r="C217" s="12" t="s">
        <v>35</v>
      </c>
      <c r="D217" s="12">
        <f>+MONTH(Tabla1[[#This Row],[FECHA DE RADICADO ]])</f>
        <v>1</v>
      </c>
      <c r="E217">
        <f>+WEEKNUM(Tabla1[[#This Row],[FECHA DE RADICADO ]],1)</f>
        <v>2</v>
      </c>
    </row>
    <row r="218" spans="1:5" x14ac:dyDescent="0.25">
      <c r="A218">
        <v>7867</v>
      </c>
      <c r="B218" s="11">
        <v>42747</v>
      </c>
      <c r="C218" s="12" t="s">
        <v>35</v>
      </c>
      <c r="D218" s="12">
        <f>+MONTH(Tabla1[[#This Row],[FECHA DE RADICADO ]])</f>
        <v>1</v>
      </c>
      <c r="E218">
        <f>+WEEKNUM(Tabla1[[#This Row],[FECHA DE RADICADO ]],1)</f>
        <v>2</v>
      </c>
    </row>
    <row r="219" spans="1:5" x14ac:dyDescent="0.25">
      <c r="A219">
        <v>7868</v>
      </c>
      <c r="B219" s="11">
        <v>42747</v>
      </c>
      <c r="C219" s="12" t="s">
        <v>35</v>
      </c>
      <c r="D219" s="12">
        <f>+MONTH(Tabla1[[#This Row],[FECHA DE RADICADO ]])</f>
        <v>1</v>
      </c>
      <c r="E219">
        <f>+WEEKNUM(Tabla1[[#This Row],[FECHA DE RADICADO ]],1)</f>
        <v>2</v>
      </c>
    </row>
    <row r="220" spans="1:5" x14ac:dyDescent="0.25">
      <c r="A220">
        <v>7869</v>
      </c>
      <c r="B220" s="11">
        <v>42747</v>
      </c>
      <c r="C220" s="12" t="s">
        <v>35</v>
      </c>
      <c r="D220" s="12">
        <f>+MONTH(Tabla1[[#This Row],[FECHA DE RADICADO ]])</f>
        <v>1</v>
      </c>
      <c r="E220">
        <f>+WEEKNUM(Tabla1[[#This Row],[FECHA DE RADICADO ]],1)</f>
        <v>2</v>
      </c>
    </row>
    <row r="221" spans="1:5" x14ac:dyDescent="0.25">
      <c r="A221">
        <v>7870</v>
      </c>
      <c r="B221" s="11">
        <v>42747</v>
      </c>
      <c r="C221" s="12" t="s">
        <v>35</v>
      </c>
      <c r="D221" s="12">
        <f>+MONTH(Tabla1[[#This Row],[FECHA DE RADICADO ]])</f>
        <v>1</v>
      </c>
      <c r="E221">
        <f>+WEEKNUM(Tabla1[[#This Row],[FECHA DE RADICADO ]],1)</f>
        <v>2</v>
      </c>
    </row>
    <row r="222" spans="1:5" x14ac:dyDescent="0.25">
      <c r="A222">
        <v>7871</v>
      </c>
      <c r="B222" s="11">
        <v>42747</v>
      </c>
      <c r="C222" s="12" t="s">
        <v>35</v>
      </c>
      <c r="D222" s="12">
        <f>+MONTH(Tabla1[[#This Row],[FECHA DE RADICADO ]])</f>
        <v>1</v>
      </c>
      <c r="E222">
        <f>+WEEKNUM(Tabla1[[#This Row],[FECHA DE RADICADO ]],1)</f>
        <v>2</v>
      </c>
    </row>
    <row r="223" spans="1:5" x14ac:dyDescent="0.25">
      <c r="A223">
        <v>7872</v>
      </c>
      <c r="B223" s="11">
        <v>42747</v>
      </c>
      <c r="C223" s="12" t="s">
        <v>35</v>
      </c>
      <c r="D223" s="12">
        <f>+MONTH(Tabla1[[#This Row],[FECHA DE RADICADO ]])</f>
        <v>1</v>
      </c>
      <c r="E223">
        <f>+WEEKNUM(Tabla1[[#This Row],[FECHA DE RADICADO ]],1)</f>
        <v>2</v>
      </c>
    </row>
    <row r="224" spans="1:5" x14ac:dyDescent="0.25">
      <c r="A224">
        <v>7873</v>
      </c>
      <c r="B224" s="11">
        <v>42747</v>
      </c>
      <c r="C224" s="12" t="s">
        <v>35</v>
      </c>
      <c r="D224" s="12">
        <f>+MONTH(Tabla1[[#This Row],[FECHA DE RADICADO ]])</f>
        <v>1</v>
      </c>
      <c r="E224">
        <f>+WEEKNUM(Tabla1[[#This Row],[FECHA DE RADICADO ]],1)</f>
        <v>2</v>
      </c>
    </row>
    <row r="225" spans="1:5" x14ac:dyDescent="0.25">
      <c r="A225">
        <v>7874</v>
      </c>
      <c r="B225" s="11">
        <v>42747</v>
      </c>
      <c r="C225" s="12" t="s">
        <v>35</v>
      </c>
      <c r="D225" s="12">
        <f>+MONTH(Tabla1[[#This Row],[FECHA DE RADICADO ]])</f>
        <v>1</v>
      </c>
      <c r="E225">
        <f>+WEEKNUM(Tabla1[[#This Row],[FECHA DE RADICADO ]],1)</f>
        <v>2</v>
      </c>
    </row>
    <row r="226" spans="1:5" x14ac:dyDescent="0.25">
      <c r="A226">
        <v>7875</v>
      </c>
      <c r="B226" s="11">
        <v>42747</v>
      </c>
      <c r="C226" s="12" t="s">
        <v>35</v>
      </c>
      <c r="D226" s="12">
        <f>+MONTH(Tabla1[[#This Row],[FECHA DE RADICADO ]])</f>
        <v>1</v>
      </c>
      <c r="E226">
        <f>+WEEKNUM(Tabla1[[#This Row],[FECHA DE RADICADO ]],1)</f>
        <v>2</v>
      </c>
    </row>
    <row r="227" spans="1:5" x14ac:dyDescent="0.25">
      <c r="A227">
        <v>7876</v>
      </c>
      <c r="B227" s="11">
        <v>42747</v>
      </c>
      <c r="C227" s="12" t="s">
        <v>35</v>
      </c>
      <c r="D227" s="12">
        <f>+MONTH(Tabla1[[#This Row],[FECHA DE RADICADO ]])</f>
        <v>1</v>
      </c>
      <c r="E227">
        <f>+WEEKNUM(Tabla1[[#This Row],[FECHA DE RADICADO ]],1)</f>
        <v>2</v>
      </c>
    </row>
    <row r="228" spans="1:5" x14ac:dyDescent="0.25">
      <c r="A228">
        <v>7877</v>
      </c>
      <c r="B228" s="11">
        <v>42747</v>
      </c>
      <c r="C228" s="12" t="s">
        <v>35</v>
      </c>
      <c r="D228" s="12">
        <f>+MONTH(Tabla1[[#This Row],[FECHA DE RADICADO ]])</f>
        <v>1</v>
      </c>
      <c r="E228">
        <f>+WEEKNUM(Tabla1[[#This Row],[FECHA DE RADICADO ]],1)</f>
        <v>2</v>
      </c>
    </row>
    <row r="229" spans="1:5" x14ac:dyDescent="0.25">
      <c r="A229">
        <v>7878</v>
      </c>
      <c r="B229" s="11">
        <v>42747</v>
      </c>
      <c r="C229" s="12" t="s">
        <v>35</v>
      </c>
      <c r="D229" s="12">
        <f>+MONTH(Tabla1[[#This Row],[FECHA DE RADICADO ]])</f>
        <v>1</v>
      </c>
      <c r="E229">
        <f>+WEEKNUM(Tabla1[[#This Row],[FECHA DE RADICADO ]],1)</f>
        <v>2</v>
      </c>
    </row>
    <row r="230" spans="1:5" x14ac:dyDescent="0.25">
      <c r="A230">
        <v>7879</v>
      </c>
      <c r="B230" s="11">
        <v>42747</v>
      </c>
      <c r="C230" s="12" t="s">
        <v>35</v>
      </c>
      <c r="D230" s="12">
        <f>+MONTH(Tabla1[[#This Row],[FECHA DE RADICADO ]])</f>
        <v>1</v>
      </c>
      <c r="E230">
        <f>+WEEKNUM(Tabla1[[#This Row],[FECHA DE RADICADO ]],1)</f>
        <v>2</v>
      </c>
    </row>
    <row r="231" spans="1:5" x14ac:dyDescent="0.25">
      <c r="A231">
        <v>7880</v>
      </c>
      <c r="B231" s="11">
        <v>42747</v>
      </c>
      <c r="C231" s="12" t="s">
        <v>35</v>
      </c>
      <c r="D231" s="12">
        <f>+MONTH(Tabla1[[#This Row],[FECHA DE RADICADO ]])</f>
        <v>1</v>
      </c>
      <c r="E231">
        <f>+WEEKNUM(Tabla1[[#This Row],[FECHA DE RADICADO ]],1)</f>
        <v>2</v>
      </c>
    </row>
    <row r="232" spans="1:5" x14ac:dyDescent="0.25">
      <c r="A232">
        <v>7881</v>
      </c>
      <c r="B232" s="11">
        <v>42747</v>
      </c>
      <c r="C232" s="12" t="s">
        <v>35</v>
      </c>
      <c r="D232" s="12">
        <f>+MONTH(Tabla1[[#This Row],[FECHA DE RADICADO ]])</f>
        <v>1</v>
      </c>
      <c r="E232">
        <f>+WEEKNUM(Tabla1[[#This Row],[FECHA DE RADICADO ]],1)</f>
        <v>2</v>
      </c>
    </row>
    <row r="233" spans="1:5" x14ac:dyDescent="0.25">
      <c r="A233">
        <v>7882</v>
      </c>
      <c r="B233" s="11">
        <v>42747</v>
      </c>
      <c r="C233" s="12" t="s">
        <v>35</v>
      </c>
      <c r="D233" s="12">
        <f>+MONTH(Tabla1[[#This Row],[FECHA DE RADICADO ]])</f>
        <v>1</v>
      </c>
      <c r="E233">
        <f>+WEEKNUM(Tabla1[[#This Row],[FECHA DE RADICADO ]],1)</f>
        <v>2</v>
      </c>
    </row>
    <row r="234" spans="1:5" x14ac:dyDescent="0.25">
      <c r="A234">
        <v>7883</v>
      </c>
      <c r="B234" s="11">
        <v>42747</v>
      </c>
      <c r="C234" s="12" t="s">
        <v>35</v>
      </c>
      <c r="D234" s="12">
        <f>+MONTH(Tabla1[[#This Row],[FECHA DE RADICADO ]])</f>
        <v>1</v>
      </c>
      <c r="E234">
        <f>+WEEKNUM(Tabla1[[#This Row],[FECHA DE RADICADO ]],1)</f>
        <v>2</v>
      </c>
    </row>
    <row r="235" spans="1:5" x14ac:dyDescent="0.25">
      <c r="A235">
        <v>7884</v>
      </c>
      <c r="B235" s="11">
        <v>42747</v>
      </c>
      <c r="C235" s="12" t="s">
        <v>35</v>
      </c>
      <c r="D235" s="12">
        <f>+MONTH(Tabla1[[#This Row],[FECHA DE RADICADO ]])</f>
        <v>1</v>
      </c>
      <c r="E235">
        <f>+WEEKNUM(Tabla1[[#This Row],[FECHA DE RADICADO ]],1)</f>
        <v>2</v>
      </c>
    </row>
    <row r="236" spans="1:5" x14ac:dyDescent="0.25">
      <c r="A236">
        <v>7885</v>
      </c>
      <c r="B236" s="11">
        <v>42747</v>
      </c>
      <c r="C236" s="12" t="s">
        <v>35</v>
      </c>
      <c r="D236" s="12">
        <f>+MONTH(Tabla1[[#This Row],[FECHA DE RADICADO ]])</f>
        <v>1</v>
      </c>
      <c r="E236">
        <f>+WEEKNUM(Tabla1[[#This Row],[FECHA DE RADICADO ]],1)</f>
        <v>2</v>
      </c>
    </row>
    <row r="237" spans="1:5" x14ac:dyDescent="0.25">
      <c r="A237">
        <v>7886</v>
      </c>
      <c r="B237" s="11">
        <v>42747</v>
      </c>
      <c r="C237" s="12" t="s">
        <v>35</v>
      </c>
      <c r="D237" s="12">
        <f>+MONTH(Tabla1[[#This Row],[FECHA DE RADICADO ]])</f>
        <v>1</v>
      </c>
      <c r="E237">
        <f>+WEEKNUM(Tabla1[[#This Row],[FECHA DE RADICADO ]],1)</f>
        <v>2</v>
      </c>
    </row>
    <row r="238" spans="1:5" x14ac:dyDescent="0.25">
      <c r="A238">
        <v>7887</v>
      </c>
      <c r="B238" s="11">
        <v>42747</v>
      </c>
      <c r="C238" s="12" t="s">
        <v>35</v>
      </c>
      <c r="D238" s="12">
        <f>+MONTH(Tabla1[[#This Row],[FECHA DE RADICADO ]])</f>
        <v>1</v>
      </c>
      <c r="E238">
        <f>+WEEKNUM(Tabla1[[#This Row],[FECHA DE RADICADO ]],1)</f>
        <v>2</v>
      </c>
    </row>
    <row r="239" spans="1:5" x14ac:dyDescent="0.25">
      <c r="A239">
        <v>7888</v>
      </c>
      <c r="B239" s="11">
        <v>42747</v>
      </c>
      <c r="C239" s="12" t="s">
        <v>35</v>
      </c>
      <c r="D239" s="12">
        <f>+MONTH(Tabla1[[#This Row],[FECHA DE RADICADO ]])</f>
        <v>1</v>
      </c>
      <c r="E239">
        <f>+WEEKNUM(Tabla1[[#This Row],[FECHA DE RADICADO ]],1)</f>
        <v>2</v>
      </c>
    </row>
    <row r="240" spans="1:5" x14ac:dyDescent="0.25">
      <c r="A240">
        <v>7889</v>
      </c>
      <c r="B240" s="11">
        <v>42747</v>
      </c>
      <c r="C240" s="12" t="s">
        <v>35</v>
      </c>
      <c r="D240" s="12">
        <f>+MONTH(Tabla1[[#This Row],[FECHA DE RADICADO ]])</f>
        <v>1</v>
      </c>
      <c r="E240">
        <f>+WEEKNUM(Tabla1[[#This Row],[FECHA DE RADICADO ]],1)</f>
        <v>2</v>
      </c>
    </row>
    <row r="241" spans="1:5" x14ac:dyDescent="0.25">
      <c r="A241">
        <v>7890</v>
      </c>
      <c r="B241" s="11">
        <v>42747</v>
      </c>
      <c r="C241" s="12" t="s">
        <v>35</v>
      </c>
      <c r="D241" s="12">
        <f>+MONTH(Tabla1[[#This Row],[FECHA DE RADICADO ]])</f>
        <v>1</v>
      </c>
      <c r="E241">
        <f>+WEEKNUM(Tabla1[[#This Row],[FECHA DE RADICADO ]],1)</f>
        <v>2</v>
      </c>
    </row>
    <row r="242" spans="1:5" x14ac:dyDescent="0.25">
      <c r="A242">
        <v>7891</v>
      </c>
      <c r="B242" s="11">
        <v>42747</v>
      </c>
      <c r="C242" s="12" t="s">
        <v>35</v>
      </c>
      <c r="D242" s="12">
        <f>+MONTH(Tabla1[[#This Row],[FECHA DE RADICADO ]])</f>
        <v>1</v>
      </c>
      <c r="E242">
        <f>+WEEKNUM(Tabla1[[#This Row],[FECHA DE RADICADO ]],1)</f>
        <v>2</v>
      </c>
    </row>
    <row r="243" spans="1:5" x14ac:dyDescent="0.25">
      <c r="A243">
        <v>7892</v>
      </c>
      <c r="B243" s="11">
        <v>42747</v>
      </c>
      <c r="C243" s="12" t="s">
        <v>35</v>
      </c>
      <c r="D243" s="12">
        <f>+MONTH(Tabla1[[#This Row],[FECHA DE RADICADO ]])</f>
        <v>1</v>
      </c>
      <c r="E243">
        <f>+WEEKNUM(Tabla1[[#This Row],[FECHA DE RADICADO ]],1)</f>
        <v>2</v>
      </c>
    </row>
    <row r="244" spans="1:5" x14ac:dyDescent="0.25">
      <c r="A244">
        <v>7893</v>
      </c>
      <c r="B244" s="11">
        <v>42747</v>
      </c>
      <c r="C244" s="12" t="s">
        <v>35</v>
      </c>
      <c r="D244" s="12">
        <f>+MONTH(Tabla1[[#This Row],[FECHA DE RADICADO ]])</f>
        <v>1</v>
      </c>
      <c r="E244">
        <f>+WEEKNUM(Tabla1[[#This Row],[FECHA DE RADICADO ]],1)</f>
        <v>2</v>
      </c>
    </row>
    <row r="245" spans="1:5" x14ac:dyDescent="0.25">
      <c r="A245">
        <v>7894</v>
      </c>
      <c r="B245" s="11">
        <v>42747</v>
      </c>
      <c r="C245" s="12" t="s">
        <v>35</v>
      </c>
      <c r="D245" s="12">
        <f>+MONTH(Tabla1[[#This Row],[FECHA DE RADICADO ]])</f>
        <v>1</v>
      </c>
      <c r="E245">
        <f>+WEEKNUM(Tabla1[[#This Row],[FECHA DE RADICADO ]],1)</f>
        <v>2</v>
      </c>
    </row>
    <row r="246" spans="1:5" x14ac:dyDescent="0.25">
      <c r="A246">
        <v>7895</v>
      </c>
      <c r="B246" s="11">
        <v>42747</v>
      </c>
      <c r="C246" s="12" t="s">
        <v>35</v>
      </c>
      <c r="D246" s="12">
        <f>+MONTH(Tabla1[[#This Row],[FECHA DE RADICADO ]])</f>
        <v>1</v>
      </c>
      <c r="E246">
        <f>+WEEKNUM(Tabla1[[#This Row],[FECHA DE RADICADO ]],1)</f>
        <v>2</v>
      </c>
    </row>
    <row r="247" spans="1:5" x14ac:dyDescent="0.25">
      <c r="A247">
        <v>7896</v>
      </c>
      <c r="B247" s="11">
        <v>42747</v>
      </c>
      <c r="C247" s="12" t="s">
        <v>35</v>
      </c>
      <c r="D247" s="12">
        <f>+MONTH(Tabla1[[#This Row],[FECHA DE RADICADO ]])</f>
        <v>1</v>
      </c>
      <c r="E247">
        <f>+WEEKNUM(Tabla1[[#This Row],[FECHA DE RADICADO ]],1)</f>
        <v>2</v>
      </c>
    </row>
    <row r="248" spans="1:5" x14ac:dyDescent="0.25">
      <c r="A248">
        <v>7897</v>
      </c>
      <c r="B248" s="11">
        <v>42747</v>
      </c>
      <c r="C248" s="12" t="s">
        <v>35</v>
      </c>
      <c r="D248" s="12">
        <f>+MONTH(Tabla1[[#This Row],[FECHA DE RADICADO ]])</f>
        <v>1</v>
      </c>
      <c r="E248">
        <f>+WEEKNUM(Tabla1[[#This Row],[FECHA DE RADICADO ]],1)</f>
        <v>2</v>
      </c>
    </row>
    <row r="249" spans="1:5" x14ac:dyDescent="0.25">
      <c r="A249">
        <v>7898</v>
      </c>
      <c r="B249" s="11">
        <v>42747</v>
      </c>
      <c r="C249" s="12" t="s">
        <v>35</v>
      </c>
      <c r="D249" s="12">
        <f>+MONTH(Tabla1[[#This Row],[FECHA DE RADICADO ]])</f>
        <v>1</v>
      </c>
      <c r="E249">
        <f>+WEEKNUM(Tabla1[[#This Row],[FECHA DE RADICADO ]],1)</f>
        <v>2</v>
      </c>
    </row>
    <row r="250" spans="1:5" x14ac:dyDescent="0.25">
      <c r="A250">
        <v>7899</v>
      </c>
      <c r="B250" s="11">
        <v>42747</v>
      </c>
      <c r="C250" s="12" t="s">
        <v>35</v>
      </c>
      <c r="D250" s="12">
        <f>+MONTH(Tabla1[[#This Row],[FECHA DE RADICADO ]])</f>
        <v>1</v>
      </c>
      <c r="E250">
        <f>+WEEKNUM(Tabla1[[#This Row],[FECHA DE RADICADO ]],1)</f>
        <v>2</v>
      </c>
    </row>
    <row r="251" spans="1:5" x14ac:dyDescent="0.25">
      <c r="A251">
        <v>7901</v>
      </c>
      <c r="B251" s="11">
        <v>42747</v>
      </c>
      <c r="C251" s="12" t="s">
        <v>35</v>
      </c>
      <c r="D251" s="12">
        <f>+MONTH(Tabla1[[#This Row],[FECHA DE RADICADO ]])</f>
        <v>1</v>
      </c>
      <c r="E251">
        <f>+WEEKNUM(Tabla1[[#This Row],[FECHA DE RADICADO ]],1)</f>
        <v>2</v>
      </c>
    </row>
    <row r="252" spans="1:5" x14ac:dyDescent="0.25">
      <c r="A252">
        <v>7902</v>
      </c>
      <c r="B252" s="11">
        <v>42747</v>
      </c>
      <c r="C252" s="12" t="s">
        <v>35</v>
      </c>
      <c r="D252" s="12">
        <f>+MONTH(Tabla1[[#This Row],[FECHA DE RADICADO ]])</f>
        <v>1</v>
      </c>
      <c r="E252">
        <f>+WEEKNUM(Tabla1[[#This Row],[FECHA DE RADICADO ]],1)</f>
        <v>2</v>
      </c>
    </row>
    <row r="253" spans="1:5" x14ac:dyDescent="0.25">
      <c r="A253">
        <v>7903</v>
      </c>
      <c r="B253" s="11">
        <v>42747</v>
      </c>
      <c r="C253" s="12" t="s">
        <v>35</v>
      </c>
      <c r="D253" s="12">
        <f>+MONTH(Tabla1[[#This Row],[FECHA DE RADICADO ]])</f>
        <v>1</v>
      </c>
      <c r="E253">
        <f>+WEEKNUM(Tabla1[[#This Row],[FECHA DE RADICADO ]],1)</f>
        <v>2</v>
      </c>
    </row>
    <row r="254" spans="1:5" x14ac:dyDescent="0.25">
      <c r="A254">
        <v>7904</v>
      </c>
      <c r="B254" s="11">
        <v>42747</v>
      </c>
      <c r="C254" s="12" t="s">
        <v>35</v>
      </c>
      <c r="D254" s="12">
        <f>+MONTH(Tabla1[[#This Row],[FECHA DE RADICADO ]])</f>
        <v>1</v>
      </c>
      <c r="E254">
        <f>+WEEKNUM(Tabla1[[#This Row],[FECHA DE RADICADO ]],1)</f>
        <v>2</v>
      </c>
    </row>
    <row r="255" spans="1:5" x14ac:dyDescent="0.25">
      <c r="A255">
        <v>7905</v>
      </c>
      <c r="B255" s="11">
        <v>42747</v>
      </c>
      <c r="C255" s="12" t="s">
        <v>35</v>
      </c>
      <c r="D255" s="12">
        <f>+MONTH(Tabla1[[#This Row],[FECHA DE RADICADO ]])</f>
        <v>1</v>
      </c>
      <c r="E255">
        <f>+WEEKNUM(Tabla1[[#This Row],[FECHA DE RADICADO ]],1)</f>
        <v>2</v>
      </c>
    </row>
    <row r="256" spans="1:5" x14ac:dyDescent="0.25">
      <c r="A256">
        <v>7906</v>
      </c>
      <c r="B256" s="11">
        <v>42747</v>
      </c>
      <c r="C256" s="12" t="s">
        <v>35</v>
      </c>
      <c r="D256" s="12">
        <f>+MONTH(Tabla1[[#This Row],[FECHA DE RADICADO ]])</f>
        <v>1</v>
      </c>
      <c r="E256">
        <f>+WEEKNUM(Tabla1[[#This Row],[FECHA DE RADICADO ]],1)</f>
        <v>2</v>
      </c>
    </row>
    <row r="257" spans="1:5" x14ac:dyDescent="0.25">
      <c r="A257">
        <v>7907</v>
      </c>
      <c r="B257" s="11">
        <v>42747</v>
      </c>
      <c r="C257" s="12" t="s">
        <v>35</v>
      </c>
      <c r="D257" s="12">
        <f>+MONTH(Tabla1[[#This Row],[FECHA DE RADICADO ]])</f>
        <v>1</v>
      </c>
      <c r="E257">
        <f>+WEEKNUM(Tabla1[[#This Row],[FECHA DE RADICADO ]],1)</f>
        <v>2</v>
      </c>
    </row>
    <row r="258" spans="1:5" x14ac:dyDescent="0.25">
      <c r="A258">
        <v>7908</v>
      </c>
      <c r="B258" s="11">
        <v>42747</v>
      </c>
      <c r="C258" s="12" t="s">
        <v>35</v>
      </c>
      <c r="D258" s="12">
        <f>+MONTH(Tabla1[[#This Row],[FECHA DE RADICADO ]])</f>
        <v>1</v>
      </c>
      <c r="E258">
        <f>+WEEKNUM(Tabla1[[#This Row],[FECHA DE RADICADO ]],1)</f>
        <v>2</v>
      </c>
    </row>
    <row r="259" spans="1:5" x14ac:dyDescent="0.25">
      <c r="A259">
        <v>7909</v>
      </c>
      <c r="B259" s="11">
        <v>42747</v>
      </c>
      <c r="C259" s="12" t="s">
        <v>35</v>
      </c>
      <c r="D259" s="12">
        <f>+MONTH(Tabla1[[#This Row],[FECHA DE RADICADO ]])</f>
        <v>1</v>
      </c>
      <c r="E259">
        <f>+WEEKNUM(Tabla1[[#This Row],[FECHA DE RADICADO ]],1)</f>
        <v>2</v>
      </c>
    </row>
    <row r="260" spans="1:5" x14ac:dyDescent="0.25">
      <c r="A260">
        <v>7910</v>
      </c>
      <c r="B260" s="11">
        <v>42747</v>
      </c>
      <c r="C260" s="12" t="s">
        <v>35</v>
      </c>
      <c r="D260" s="12">
        <f>+MONTH(Tabla1[[#This Row],[FECHA DE RADICADO ]])</f>
        <v>1</v>
      </c>
      <c r="E260">
        <f>+WEEKNUM(Tabla1[[#This Row],[FECHA DE RADICADO ]],1)</f>
        <v>2</v>
      </c>
    </row>
    <row r="261" spans="1:5" x14ac:dyDescent="0.25">
      <c r="A261">
        <v>7911</v>
      </c>
      <c r="B261" s="11">
        <v>42747</v>
      </c>
      <c r="C261" s="12" t="s">
        <v>35</v>
      </c>
      <c r="D261" s="12">
        <f>+MONTH(Tabla1[[#This Row],[FECHA DE RADICADO ]])</f>
        <v>1</v>
      </c>
      <c r="E261">
        <f>+WEEKNUM(Tabla1[[#This Row],[FECHA DE RADICADO ]],1)</f>
        <v>2</v>
      </c>
    </row>
    <row r="262" spans="1:5" x14ac:dyDescent="0.25">
      <c r="A262">
        <v>7912</v>
      </c>
      <c r="B262" s="11">
        <v>42747</v>
      </c>
      <c r="C262" s="12" t="s">
        <v>35</v>
      </c>
      <c r="D262" s="12">
        <f>+MONTH(Tabla1[[#This Row],[FECHA DE RADICADO ]])</f>
        <v>1</v>
      </c>
      <c r="E262">
        <f>+WEEKNUM(Tabla1[[#This Row],[FECHA DE RADICADO ]],1)</f>
        <v>2</v>
      </c>
    </row>
    <row r="263" spans="1:5" x14ac:dyDescent="0.25">
      <c r="A263">
        <v>7913</v>
      </c>
      <c r="B263" s="11">
        <v>42747</v>
      </c>
      <c r="C263" s="12" t="s">
        <v>35</v>
      </c>
      <c r="D263" s="12">
        <f>+MONTH(Tabla1[[#This Row],[FECHA DE RADICADO ]])</f>
        <v>1</v>
      </c>
      <c r="E263">
        <f>+WEEKNUM(Tabla1[[#This Row],[FECHA DE RADICADO ]],1)</f>
        <v>2</v>
      </c>
    </row>
    <row r="264" spans="1:5" x14ac:dyDescent="0.25">
      <c r="A264">
        <v>7914</v>
      </c>
      <c r="B264" s="11">
        <v>42747</v>
      </c>
      <c r="C264" s="12" t="s">
        <v>35</v>
      </c>
      <c r="D264" s="12">
        <f>+MONTH(Tabla1[[#This Row],[FECHA DE RADICADO ]])</f>
        <v>1</v>
      </c>
      <c r="E264">
        <f>+WEEKNUM(Tabla1[[#This Row],[FECHA DE RADICADO ]],1)</f>
        <v>2</v>
      </c>
    </row>
    <row r="265" spans="1:5" x14ac:dyDescent="0.25">
      <c r="A265">
        <v>7915</v>
      </c>
      <c r="B265" s="11">
        <v>42747</v>
      </c>
      <c r="C265" s="12" t="s">
        <v>35</v>
      </c>
      <c r="D265" s="12">
        <f>+MONTH(Tabla1[[#This Row],[FECHA DE RADICADO ]])</f>
        <v>1</v>
      </c>
      <c r="E265">
        <f>+WEEKNUM(Tabla1[[#This Row],[FECHA DE RADICADO ]],1)</f>
        <v>2</v>
      </c>
    </row>
    <row r="266" spans="1:5" x14ac:dyDescent="0.25">
      <c r="A266">
        <v>7916</v>
      </c>
      <c r="B266" s="11">
        <v>42747</v>
      </c>
      <c r="C266" s="12" t="s">
        <v>35</v>
      </c>
      <c r="D266" s="12">
        <f>+MONTH(Tabla1[[#This Row],[FECHA DE RADICADO ]])</f>
        <v>1</v>
      </c>
      <c r="E266">
        <f>+WEEKNUM(Tabla1[[#This Row],[FECHA DE RADICADO ]],1)</f>
        <v>2</v>
      </c>
    </row>
    <row r="267" spans="1:5" x14ac:dyDescent="0.25">
      <c r="A267">
        <v>7917</v>
      </c>
      <c r="B267" s="11">
        <v>42747</v>
      </c>
      <c r="C267" s="12" t="s">
        <v>35</v>
      </c>
      <c r="D267" s="12">
        <f>+MONTH(Tabla1[[#This Row],[FECHA DE RADICADO ]])</f>
        <v>1</v>
      </c>
      <c r="E267">
        <f>+WEEKNUM(Tabla1[[#This Row],[FECHA DE RADICADO ]],1)</f>
        <v>2</v>
      </c>
    </row>
    <row r="268" spans="1:5" x14ac:dyDescent="0.25">
      <c r="A268">
        <v>7918</v>
      </c>
      <c r="B268" s="11">
        <v>42747</v>
      </c>
      <c r="C268" s="12" t="s">
        <v>35</v>
      </c>
      <c r="D268" s="12">
        <f>+MONTH(Tabla1[[#This Row],[FECHA DE RADICADO ]])</f>
        <v>1</v>
      </c>
      <c r="E268">
        <f>+WEEKNUM(Tabla1[[#This Row],[FECHA DE RADICADO ]],1)</f>
        <v>2</v>
      </c>
    </row>
    <row r="269" spans="1:5" x14ac:dyDescent="0.25">
      <c r="A269">
        <v>7919</v>
      </c>
      <c r="B269" s="11">
        <v>42747</v>
      </c>
      <c r="C269" s="12" t="s">
        <v>35</v>
      </c>
      <c r="D269" s="12">
        <f>+MONTH(Tabla1[[#This Row],[FECHA DE RADICADO ]])</f>
        <v>1</v>
      </c>
      <c r="E269">
        <f>+WEEKNUM(Tabla1[[#This Row],[FECHA DE RADICADO ]],1)</f>
        <v>2</v>
      </c>
    </row>
    <row r="270" spans="1:5" x14ac:dyDescent="0.25">
      <c r="A270">
        <v>7920</v>
      </c>
      <c r="B270" s="11">
        <v>42747</v>
      </c>
      <c r="C270" s="12" t="s">
        <v>35</v>
      </c>
      <c r="D270" s="12">
        <f>+MONTH(Tabla1[[#This Row],[FECHA DE RADICADO ]])</f>
        <v>1</v>
      </c>
      <c r="E270">
        <f>+WEEKNUM(Tabla1[[#This Row],[FECHA DE RADICADO ]],1)</f>
        <v>2</v>
      </c>
    </row>
    <row r="271" spans="1:5" x14ac:dyDescent="0.25">
      <c r="A271">
        <v>7921</v>
      </c>
      <c r="B271" s="11">
        <v>42747</v>
      </c>
      <c r="C271" s="12" t="s">
        <v>35</v>
      </c>
      <c r="D271" s="12">
        <f>+MONTH(Tabla1[[#This Row],[FECHA DE RADICADO ]])</f>
        <v>1</v>
      </c>
      <c r="E271">
        <f>+WEEKNUM(Tabla1[[#This Row],[FECHA DE RADICADO ]],1)</f>
        <v>2</v>
      </c>
    </row>
    <row r="272" spans="1:5" x14ac:dyDescent="0.25">
      <c r="A272">
        <v>7922</v>
      </c>
      <c r="B272" s="11">
        <v>42747</v>
      </c>
      <c r="C272" s="12" t="s">
        <v>35</v>
      </c>
      <c r="D272" s="12">
        <f>+MONTH(Tabla1[[#This Row],[FECHA DE RADICADO ]])</f>
        <v>1</v>
      </c>
      <c r="E272">
        <f>+WEEKNUM(Tabla1[[#This Row],[FECHA DE RADICADO ]],1)</f>
        <v>2</v>
      </c>
    </row>
    <row r="273" spans="1:5" x14ac:dyDescent="0.25">
      <c r="A273">
        <v>7923</v>
      </c>
      <c r="B273" s="11">
        <v>42747</v>
      </c>
      <c r="C273" s="12" t="s">
        <v>35</v>
      </c>
      <c r="D273" s="12">
        <f>+MONTH(Tabla1[[#This Row],[FECHA DE RADICADO ]])</f>
        <v>1</v>
      </c>
      <c r="E273">
        <f>+WEEKNUM(Tabla1[[#This Row],[FECHA DE RADICADO ]],1)</f>
        <v>2</v>
      </c>
    </row>
    <row r="274" spans="1:5" x14ac:dyDescent="0.25">
      <c r="A274">
        <v>7924</v>
      </c>
      <c r="B274" s="11">
        <v>42747</v>
      </c>
      <c r="C274" s="12" t="s">
        <v>35</v>
      </c>
      <c r="D274" s="12">
        <f>+MONTH(Tabla1[[#This Row],[FECHA DE RADICADO ]])</f>
        <v>1</v>
      </c>
      <c r="E274">
        <f>+WEEKNUM(Tabla1[[#This Row],[FECHA DE RADICADO ]],1)</f>
        <v>2</v>
      </c>
    </row>
    <row r="275" spans="1:5" x14ac:dyDescent="0.25">
      <c r="A275">
        <v>7925</v>
      </c>
      <c r="B275" s="11">
        <v>42747</v>
      </c>
      <c r="C275" s="12" t="s">
        <v>35</v>
      </c>
      <c r="D275" s="12">
        <f>+MONTH(Tabla1[[#This Row],[FECHA DE RADICADO ]])</f>
        <v>1</v>
      </c>
      <c r="E275">
        <f>+WEEKNUM(Tabla1[[#This Row],[FECHA DE RADICADO ]],1)</f>
        <v>2</v>
      </c>
    </row>
    <row r="276" spans="1:5" x14ac:dyDescent="0.25">
      <c r="A276">
        <v>7926</v>
      </c>
      <c r="B276" s="11">
        <v>42747</v>
      </c>
      <c r="C276" s="12" t="s">
        <v>35</v>
      </c>
      <c r="D276" s="12">
        <f>+MONTH(Tabla1[[#This Row],[FECHA DE RADICADO ]])</f>
        <v>1</v>
      </c>
      <c r="E276">
        <f>+WEEKNUM(Tabla1[[#This Row],[FECHA DE RADICADO ]],1)</f>
        <v>2</v>
      </c>
    </row>
    <row r="277" spans="1:5" x14ac:dyDescent="0.25">
      <c r="A277">
        <v>7927</v>
      </c>
      <c r="B277" s="11">
        <v>42747</v>
      </c>
      <c r="C277" s="12" t="s">
        <v>35</v>
      </c>
      <c r="D277" s="12">
        <f>+MONTH(Tabla1[[#This Row],[FECHA DE RADICADO ]])</f>
        <v>1</v>
      </c>
      <c r="E277">
        <f>+WEEKNUM(Tabla1[[#This Row],[FECHA DE RADICADO ]],1)</f>
        <v>2</v>
      </c>
    </row>
    <row r="278" spans="1:5" x14ac:dyDescent="0.25">
      <c r="A278">
        <v>7928</v>
      </c>
      <c r="B278" s="11">
        <v>42747</v>
      </c>
      <c r="C278" s="12" t="s">
        <v>35</v>
      </c>
      <c r="D278" s="12">
        <f>+MONTH(Tabla1[[#This Row],[FECHA DE RADICADO ]])</f>
        <v>1</v>
      </c>
      <c r="E278">
        <f>+WEEKNUM(Tabla1[[#This Row],[FECHA DE RADICADO ]],1)</f>
        <v>2</v>
      </c>
    </row>
    <row r="279" spans="1:5" x14ac:dyDescent="0.25">
      <c r="A279">
        <v>7929</v>
      </c>
      <c r="B279" s="11">
        <v>42747</v>
      </c>
      <c r="C279" s="12" t="s">
        <v>35</v>
      </c>
      <c r="D279" s="12">
        <f>+MONTH(Tabla1[[#This Row],[FECHA DE RADICADO ]])</f>
        <v>1</v>
      </c>
      <c r="E279">
        <f>+WEEKNUM(Tabla1[[#This Row],[FECHA DE RADICADO ]],1)</f>
        <v>2</v>
      </c>
    </row>
    <row r="280" spans="1:5" x14ac:dyDescent="0.25">
      <c r="A280">
        <v>7930</v>
      </c>
      <c r="B280" s="11">
        <v>42747</v>
      </c>
      <c r="C280" s="12" t="s">
        <v>35</v>
      </c>
      <c r="D280" s="12">
        <f>+MONTH(Tabla1[[#This Row],[FECHA DE RADICADO ]])</f>
        <v>1</v>
      </c>
      <c r="E280">
        <f>+WEEKNUM(Tabla1[[#This Row],[FECHA DE RADICADO ]],1)</f>
        <v>2</v>
      </c>
    </row>
    <row r="281" spans="1:5" x14ac:dyDescent="0.25">
      <c r="A281">
        <v>7931</v>
      </c>
      <c r="B281" s="11">
        <v>42747</v>
      </c>
      <c r="C281" s="12" t="s">
        <v>35</v>
      </c>
      <c r="D281" s="12">
        <f>+MONTH(Tabla1[[#This Row],[FECHA DE RADICADO ]])</f>
        <v>1</v>
      </c>
      <c r="E281">
        <f>+WEEKNUM(Tabla1[[#This Row],[FECHA DE RADICADO ]],1)</f>
        <v>2</v>
      </c>
    </row>
    <row r="282" spans="1:5" x14ac:dyDescent="0.25">
      <c r="A282">
        <v>7932</v>
      </c>
      <c r="B282" s="11">
        <v>42747</v>
      </c>
      <c r="C282" s="12" t="s">
        <v>35</v>
      </c>
      <c r="D282" s="12">
        <f>+MONTH(Tabla1[[#This Row],[FECHA DE RADICADO ]])</f>
        <v>1</v>
      </c>
      <c r="E282">
        <f>+WEEKNUM(Tabla1[[#This Row],[FECHA DE RADICADO ]],1)</f>
        <v>2</v>
      </c>
    </row>
    <row r="283" spans="1:5" x14ac:dyDescent="0.25">
      <c r="A283">
        <v>7933</v>
      </c>
      <c r="B283" s="11">
        <v>42747</v>
      </c>
      <c r="C283" s="12" t="s">
        <v>35</v>
      </c>
      <c r="D283" s="12">
        <f>+MONTH(Tabla1[[#This Row],[FECHA DE RADICADO ]])</f>
        <v>1</v>
      </c>
      <c r="E283">
        <f>+WEEKNUM(Tabla1[[#This Row],[FECHA DE RADICADO ]],1)</f>
        <v>2</v>
      </c>
    </row>
    <row r="284" spans="1:5" x14ac:dyDescent="0.25">
      <c r="A284">
        <v>7934</v>
      </c>
      <c r="B284" s="11">
        <v>42747</v>
      </c>
      <c r="C284" s="12" t="s">
        <v>35</v>
      </c>
      <c r="D284" s="12">
        <f>+MONTH(Tabla1[[#This Row],[FECHA DE RADICADO ]])</f>
        <v>1</v>
      </c>
      <c r="E284">
        <f>+WEEKNUM(Tabla1[[#This Row],[FECHA DE RADICADO ]],1)</f>
        <v>2</v>
      </c>
    </row>
    <row r="285" spans="1:5" x14ac:dyDescent="0.25">
      <c r="A285">
        <v>7935</v>
      </c>
      <c r="B285" s="11">
        <v>42747</v>
      </c>
      <c r="C285" s="12" t="s">
        <v>35</v>
      </c>
      <c r="D285" s="12">
        <f>+MONTH(Tabla1[[#This Row],[FECHA DE RADICADO ]])</f>
        <v>1</v>
      </c>
      <c r="E285">
        <f>+WEEKNUM(Tabla1[[#This Row],[FECHA DE RADICADO ]],1)</f>
        <v>2</v>
      </c>
    </row>
    <row r="286" spans="1:5" x14ac:dyDescent="0.25">
      <c r="A286">
        <v>7936</v>
      </c>
      <c r="B286" s="11">
        <v>42747</v>
      </c>
      <c r="C286" s="12" t="s">
        <v>35</v>
      </c>
      <c r="D286" s="12">
        <f>+MONTH(Tabla1[[#This Row],[FECHA DE RADICADO ]])</f>
        <v>1</v>
      </c>
      <c r="E286">
        <f>+WEEKNUM(Tabla1[[#This Row],[FECHA DE RADICADO ]],1)</f>
        <v>2</v>
      </c>
    </row>
    <row r="287" spans="1:5" x14ac:dyDescent="0.25">
      <c r="A287">
        <v>7937</v>
      </c>
      <c r="B287" s="11">
        <v>42747</v>
      </c>
      <c r="C287" s="12" t="s">
        <v>35</v>
      </c>
      <c r="D287" s="12">
        <f>+MONTH(Tabla1[[#This Row],[FECHA DE RADICADO ]])</f>
        <v>1</v>
      </c>
      <c r="E287">
        <f>+WEEKNUM(Tabla1[[#This Row],[FECHA DE RADICADO ]],1)</f>
        <v>2</v>
      </c>
    </row>
    <row r="288" spans="1:5" x14ac:dyDescent="0.25">
      <c r="A288">
        <v>7938</v>
      </c>
      <c r="B288" s="11">
        <v>42747</v>
      </c>
      <c r="C288" s="12" t="s">
        <v>35</v>
      </c>
      <c r="D288" s="12">
        <f>+MONTH(Tabla1[[#This Row],[FECHA DE RADICADO ]])</f>
        <v>1</v>
      </c>
      <c r="E288">
        <f>+WEEKNUM(Tabla1[[#This Row],[FECHA DE RADICADO ]],1)</f>
        <v>2</v>
      </c>
    </row>
    <row r="289" spans="1:5" x14ac:dyDescent="0.25">
      <c r="A289">
        <v>7939</v>
      </c>
      <c r="B289" s="11">
        <v>42747</v>
      </c>
      <c r="C289" s="12" t="s">
        <v>35</v>
      </c>
      <c r="D289" s="12">
        <f>+MONTH(Tabla1[[#This Row],[FECHA DE RADICADO ]])</f>
        <v>1</v>
      </c>
      <c r="E289">
        <f>+WEEKNUM(Tabla1[[#This Row],[FECHA DE RADICADO ]],1)</f>
        <v>2</v>
      </c>
    </row>
    <row r="290" spans="1:5" x14ac:dyDescent="0.25">
      <c r="A290">
        <v>7940</v>
      </c>
      <c r="B290" s="11">
        <v>42747</v>
      </c>
      <c r="C290" s="12" t="s">
        <v>35</v>
      </c>
      <c r="D290" s="12">
        <f>+MONTH(Tabla1[[#This Row],[FECHA DE RADICADO ]])</f>
        <v>1</v>
      </c>
      <c r="E290">
        <f>+WEEKNUM(Tabla1[[#This Row],[FECHA DE RADICADO ]],1)</f>
        <v>2</v>
      </c>
    </row>
    <row r="291" spans="1:5" x14ac:dyDescent="0.25">
      <c r="A291">
        <v>7941</v>
      </c>
      <c r="B291" s="11">
        <v>42747</v>
      </c>
      <c r="C291" s="12" t="s">
        <v>35</v>
      </c>
      <c r="D291" s="12">
        <f>+MONTH(Tabla1[[#This Row],[FECHA DE RADICADO ]])</f>
        <v>1</v>
      </c>
      <c r="E291">
        <f>+WEEKNUM(Tabla1[[#This Row],[FECHA DE RADICADO ]],1)</f>
        <v>2</v>
      </c>
    </row>
    <row r="292" spans="1:5" x14ac:dyDescent="0.25">
      <c r="A292">
        <v>7942</v>
      </c>
      <c r="B292" s="11">
        <v>42747</v>
      </c>
      <c r="C292" s="12" t="s">
        <v>35</v>
      </c>
      <c r="D292" s="12">
        <f>+MONTH(Tabla1[[#This Row],[FECHA DE RADICADO ]])</f>
        <v>1</v>
      </c>
      <c r="E292">
        <f>+WEEKNUM(Tabla1[[#This Row],[FECHA DE RADICADO ]],1)</f>
        <v>2</v>
      </c>
    </row>
    <row r="293" spans="1:5" x14ac:dyDescent="0.25">
      <c r="A293">
        <v>7943</v>
      </c>
      <c r="B293" s="11">
        <v>42747</v>
      </c>
      <c r="C293" s="12" t="s">
        <v>35</v>
      </c>
      <c r="D293" s="12">
        <f>+MONTH(Tabla1[[#This Row],[FECHA DE RADICADO ]])</f>
        <v>1</v>
      </c>
      <c r="E293">
        <f>+WEEKNUM(Tabla1[[#This Row],[FECHA DE RADICADO ]],1)</f>
        <v>2</v>
      </c>
    </row>
    <row r="294" spans="1:5" x14ac:dyDescent="0.25">
      <c r="A294">
        <v>7944</v>
      </c>
      <c r="B294" s="11">
        <v>42747</v>
      </c>
      <c r="C294" s="12" t="s">
        <v>35</v>
      </c>
      <c r="D294" s="12">
        <f>+MONTH(Tabla1[[#This Row],[FECHA DE RADICADO ]])</f>
        <v>1</v>
      </c>
      <c r="E294">
        <f>+WEEKNUM(Tabla1[[#This Row],[FECHA DE RADICADO ]],1)</f>
        <v>2</v>
      </c>
    </row>
    <row r="295" spans="1:5" x14ac:dyDescent="0.25">
      <c r="A295">
        <v>7945</v>
      </c>
      <c r="B295" s="11">
        <v>42747</v>
      </c>
      <c r="C295" s="12" t="s">
        <v>35</v>
      </c>
      <c r="D295" s="12">
        <f>+MONTH(Tabla1[[#This Row],[FECHA DE RADICADO ]])</f>
        <v>1</v>
      </c>
      <c r="E295">
        <f>+WEEKNUM(Tabla1[[#This Row],[FECHA DE RADICADO ]],1)</f>
        <v>2</v>
      </c>
    </row>
    <row r="296" spans="1:5" x14ac:dyDescent="0.25">
      <c r="A296">
        <v>7946</v>
      </c>
      <c r="B296" s="11">
        <v>42747</v>
      </c>
      <c r="C296" s="12" t="s">
        <v>35</v>
      </c>
      <c r="D296" s="12">
        <f>+MONTH(Tabla1[[#This Row],[FECHA DE RADICADO ]])</f>
        <v>1</v>
      </c>
      <c r="E296">
        <f>+WEEKNUM(Tabla1[[#This Row],[FECHA DE RADICADO ]],1)</f>
        <v>2</v>
      </c>
    </row>
    <row r="297" spans="1:5" x14ac:dyDescent="0.25">
      <c r="A297">
        <v>7947</v>
      </c>
      <c r="B297" s="11">
        <v>42747</v>
      </c>
      <c r="C297" s="12" t="s">
        <v>35</v>
      </c>
      <c r="D297" s="12">
        <f>+MONTH(Tabla1[[#This Row],[FECHA DE RADICADO ]])</f>
        <v>1</v>
      </c>
      <c r="E297">
        <f>+WEEKNUM(Tabla1[[#This Row],[FECHA DE RADICADO ]],1)</f>
        <v>2</v>
      </c>
    </row>
    <row r="298" spans="1:5" x14ac:dyDescent="0.25">
      <c r="A298">
        <v>7948</v>
      </c>
      <c r="B298" s="11">
        <v>42747</v>
      </c>
      <c r="C298" s="12" t="s">
        <v>35</v>
      </c>
      <c r="D298" s="12">
        <f>+MONTH(Tabla1[[#This Row],[FECHA DE RADICADO ]])</f>
        <v>1</v>
      </c>
      <c r="E298">
        <f>+WEEKNUM(Tabla1[[#This Row],[FECHA DE RADICADO ]],1)</f>
        <v>2</v>
      </c>
    </row>
    <row r="299" spans="1:5" x14ac:dyDescent="0.25">
      <c r="A299">
        <v>7949</v>
      </c>
      <c r="B299" s="11">
        <v>42747</v>
      </c>
      <c r="C299" s="12" t="s">
        <v>35</v>
      </c>
      <c r="D299" s="12">
        <f>+MONTH(Tabla1[[#This Row],[FECHA DE RADICADO ]])</f>
        <v>1</v>
      </c>
      <c r="E299">
        <f>+WEEKNUM(Tabla1[[#This Row],[FECHA DE RADICADO ]],1)</f>
        <v>2</v>
      </c>
    </row>
    <row r="300" spans="1:5" x14ac:dyDescent="0.25">
      <c r="A300">
        <v>7950</v>
      </c>
      <c r="B300" s="11">
        <v>42747</v>
      </c>
      <c r="C300" s="12" t="s">
        <v>35</v>
      </c>
      <c r="D300" s="12">
        <f>+MONTH(Tabla1[[#This Row],[FECHA DE RADICADO ]])</f>
        <v>1</v>
      </c>
      <c r="E300">
        <f>+WEEKNUM(Tabla1[[#This Row],[FECHA DE RADICADO ]],1)</f>
        <v>2</v>
      </c>
    </row>
    <row r="301" spans="1:5" x14ac:dyDescent="0.25">
      <c r="A301">
        <v>7951</v>
      </c>
      <c r="B301" s="11">
        <v>42747</v>
      </c>
      <c r="C301" s="12" t="s">
        <v>35</v>
      </c>
      <c r="D301" s="12">
        <f>+MONTH(Tabla1[[#This Row],[FECHA DE RADICADO ]])</f>
        <v>1</v>
      </c>
      <c r="E301">
        <f>+WEEKNUM(Tabla1[[#This Row],[FECHA DE RADICADO ]],1)</f>
        <v>2</v>
      </c>
    </row>
    <row r="302" spans="1:5" x14ac:dyDescent="0.25">
      <c r="A302">
        <v>7952</v>
      </c>
      <c r="B302" s="11">
        <v>42747</v>
      </c>
      <c r="C302" s="12" t="s">
        <v>35</v>
      </c>
      <c r="D302" s="12">
        <f>+MONTH(Tabla1[[#This Row],[FECHA DE RADICADO ]])</f>
        <v>1</v>
      </c>
      <c r="E302">
        <f>+WEEKNUM(Tabla1[[#This Row],[FECHA DE RADICADO ]],1)</f>
        <v>2</v>
      </c>
    </row>
    <row r="303" spans="1:5" x14ac:dyDescent="0.25">
      <c r="A303">
        <v>7953</v>
      </c>
      <c r="B303" s="11">
        <v>42747</v>
      </c>
      <c r="C303" s="12" t="s">
        <v>35</v>
      </c>
      <c r="D303" s="12">
        <f>+MONTH(Tabla1[[#This Row],[FECHA DE RADICADO ]])</f>
        <v>1</v>
      </c>
      <c r="E303">
        <f>+WEEKNUM(Tabla1[[#This Row],[FECHA DE RADICADO ]],1)</f>
        <v>2</v>
      </c>
    </row>
    <row r="304" spans="1:5" x14ac:dyDescent="0.25">
      <c r="A304">
        <v>7954</v>
      </c>
      <c r="B304" s="11">
        <v>42747</v>
      </c>
      <c r="C304" s="12" t="s">
        <v>35</v>
      </c>
      <c r="D304" s="12">
        <f>+MONTH(Tabla1[[#This Row],[FECHA DE RADICADO ]])</f>
        <v>1</v>
      </c>
      <c r="E304">
        <f>+WEEKNUM(Tabla1[[#This Row],[FECHA DE RADICADO ]],1)</f>
        <v>2</v>
      </c>
    </row>
    <row r="305" spans="1:5" x14ac:dyDescent="0.25">
      <c r="A305">
        <v>7955</v>
      </c>
      <c r="B305" s="11">
        <v>42747</v>
      </c>
      <c r="C305" s="12" t="s">
        <v>35</v>
      </c>
      <c r="D305" s="12">
        <f>+MONTH(Tabla1[[#This Row],[FECHA DE RADICADO ]])</f>
        <v>1</v>
      </c>
      <c r="E305">
        <f>+WEEKNUM(Tabla1[[#This Row],[FECHA DE RADICADO ]],1)</f>
        <v>2</v>
      </c>
    </row>
    <row r="306" spans="1:5" x14ac:dyDescent="0.25">
      <c r="A306">
        <v>7956</v>
      </c>
      <c r="B306" s="11">
        <v>42747</v>
      </c>
      <c r="C306" s="12" t="s">
        <v>35</v>
      </c>
      <c r="D306" s="12">
        <f>+MONTH(Tabla1[[#This Row],[FECHA DE RADICADO ]])</f>
        <v>1</v>
      </c>
      <c r="E306">
        <f>+WEEKNUM(Tabla1[[#This Row],[FECHA DE RADICADO ]],1)</f>
        <v>2</v>
      </c>
    </row>
    <row r="307" spans="1:5" x14ac:dyDescent="0.25">
      <c r="A307">
        <v>7957</v>
      </c>
      <c r="B307" s="11">
        <v>42747</v>
      </c>
      <c r="C307" s="12" t="s">
        <v>35</v>
      </c>
      <c r="D307" s="12">
        <f>+MONTH(Tabla1[[#This Row],[FECHA DE RADICADO ]])</f>
        <v>1</v>
      </c>
      <c r="E307">
        <f>+WEEKNUM(Tabla1[[#This Row],[FECHA DE RADICADO ]],1)</f>
        <v>2</v>
      </c>
    </row>
    <row r="308" spans="1:5" x14ac:dyDescent="0.25">
      <c r="A308">
        <v>7958</v>
      </c>
      <c r="B308" s="11">
        <v>42747</v>
      </c>
      <c r="C308" s="12" t="s">
        <v>35</v>
      </c>
      <c r="D308" s="12">
        <f>+MONTH(Tabla1[[#This Row],[FECHA DE RADICADO ]])</f>
        <v>1</v>
      </c>
      <c r="E308">
        <f>+WEEKNUM(Tabla1[[#This Row],[FECHA DE RADICADO ]],1)</f>
        <v>2</v>
      </c>
    </row>
    <row r="309" spans="1:5" x14ac:dyDescent="0.25">
      <c r="A309">
        <v>7959</v>
      </c>
      <c r="B309" s="11">
        <v>42747</v>
      </c>
      <c r="C309" s="12" t="s">
        <v>35</v>
      </c>
      <c r="D309" s="12">
        <f>+MONTH(Tabla1[[#This Row],[FECHA DE RADICADO ]])</f>
        <v>1</v>
      </c>
      <c r="E309">
        <f>+WEEKNUM(Tabla1[[#This Row],[FECHA DE RADICADO ]],1)</f>
        <v>2</v>
      </c>
    </row>
    <row r="310" spans="1:5" x14ac:dyDescent="0.25">
      <c r="A310">
        <v>7960</v>
      </c>
      <c r="B310" s="11">
        <v>42747</v>
      </c>
      <c r="C310" s="12" t="s">
        <v>35</v>
      </c>
      <c r="D310" s="12">
        <f>+MONTH(Tabla1[[#This Row],[FECHA DE RADICADO ]])</f>
        <v>1</v>
      </c>
      <c r="E310">
        <f>+WEEKNUM(Tabla1[[#This Row],[FECHA DE RADICADO ]],1)</f>
        <v>2</v>
      </c>
    </row>
    <row r="311" spans="1:5" x14ac:dyDescent="0.25">
      <c r="A311">
        <v>7961</v>
      </c>
      <c r="B311" s="11">
        <v>42747</v>
      </c>
      <c r="C311" s="12" t="s">
        <v>35</v>
      </c>
      <c r="D311" s="12">
        <f>+MONTH(Tabla1[[#This Row],[FECHA DE RADICADO ]])</f>
        <v>1</v>
      </c>
      <c r="E311">
        <f>+WEEKNUM(Tabla1[[#This Row],[FECHA DE RADICADO ]],1)</f>
        <v>2</v>
      </c>
    </row>
    <row r="312" spans="1:5" x14ac:dyDescent="0.25">
      <c r="A312">
        <v>7962</v>
      </c>
      <c r="B312" s="11">
        <v>42747</v>
      </c>
      <c r="C312" s="12" t="s">
        <v>35</v>
      </c>
      <c r="D312" s="12">
        <f>+MONTH(Tabla1[[#This Row],[FECHA DE RADICADO ]])</f>
        <v>1</v>
      </c>
      <c r="E312">
        <f>+WEEKNUM(Tabla1[[#This Row],[FECHA DE RADICADO ]],1)</f>
        <v>2</v>
      </c>
    </row>
    <row r="313" spans="1:5" x14ac:dyDescent="0.25">
      <c r="A313">
        <v>7963</v>
      </c>
      <c r="B313" s="11">
        <v>42747</v>
      </c>
      <c r="C313" s="12" t="s">
        <v>35</v>
      </c>
      <c r="D313" s="12">
        <f>+MONTH(Tabla1[[#This Row],[FECHA DE RADICADO ]])</f>
        <v>1</v>
      </c>
      <c r="E313">
        <f>+WEEKNUM(Tabla1[[#This Row],[FECHA DE RADICADO ]],1)</f>
        <v>2</v>
      </c>
    </row>
    <row r="314" spans="1:5" x14ac:dyDescent="0.25">
      <c r="A314">
        <v>7964</v>
      </c>
      <c r="B314" s="11">
        <v>42747</v>
      </c>
      <c r="C314" s="12" t="s">
        <v>35</v>
      </c>
      <c r="D314" s="12">
        <f>+MONTH(Tabla1[[#This Row],[FECHA DE RADICADO ]])</f>
        <v>1</v>
      </c>
      <c r="E314">
        <f>+WEEKNUM(Tabla1[[#This Row],[FECHA DE RADICADO ]],1)</f>
        <v>2</v>
      </c>
    </row>
    <row r="315" spans="1:5" x14ac:dyDescent="0.25">
      <c r="A315">
        <v>7965</v>
      </c>
      <c r="B315" s="11">
        <v>42747</v>
      </c>
      <c r="C315" s="12" t="s">
        <v>35</v>
      </c>
      <c r="D315" s="12">
        <f>+MONTH(Tabla1[[#This Row],[FECHA DE RADICADO ]])</f>
        <v>1</v>
      </c>
      <c r="E315">
        <f>+WEEKNUM(Tabla1[[#This Row],[FECHA DE RADICADO ]],1)</f>
        <v>2</v>
      </c>
    </row>
    <row r="316" spans="1:5" x14ac:dyDescent="0.25">
      <c r="A316">
        <v>7966</v>
      </c>
      <c r="B316" s="11">
        <v>42747</v>
      </c>
      <c r="C316" s="12" t="s">
        <v>35</v>
      </c>
      <c r="D316" s="12">
        <f>+MONTH(Tabla1[[#This Row],[FECHA DE RADICADO ]])</f>
        <v>1</v>
      </c>
      <c r="E316">
        <f>+WEEKNUM(Tabla1[[#This Row],[FECHA DE RADICADO ]],1)</f>
        <v>2</v>
      </c>
    </row>
    <row r="317" spans="1:5" x14ac:dyDescent="0.25">
      <c r="A317">
        <v>7967</v>
      </c>
      <c r="B317" s="11">
        <v>42747</v>
      </c>
      <c r="C317" s="12" t="s">
        <v>35</v>
      </c>
      <c r="D317" s="12">
        <f>+MONTH(Tabla1[[#This Row],[FECHA DE RADICADO ]])</f>
        <v>1</v>
      </c>
      <c r="E317">
        <f>+WEEKNUM(Tabla1[[#This Row],[FECHA DE RADICADO ]],1)</f>
        <v>2</v>
      </c>
    </row>
    <row r="318" spans="1:5" x14ac:dyDescent="0.25">
      <c r="A318">
        <v>7968</v>
      </c>
      <c r="B318" s="11">
        <v>42747</v>
      </c>
      <c r="C318" s="12" t="s">
        <v>35</v>
      </c>
      <c r="D318" s="12">
        <f>+MONTH(Tabla1[[#This Row],[FECHA DE RADICADO ]])</f>
        <v>1</v>
      </c>
      <c r="E318">
        <f>+WEEKNUM(Tabla1[[#This Row],[FECHA DE RADICADO ]],1)</f>
        <v>2</v>
      </c>
    </row>
    <row r="319" spans="1:5" x14ac:dyDescent="0.25">
      <c r="A319">
        <v>7969</v>
      </c>
      <c r="B319" s="11">
        <v>42747</v>
      </c>
      <c r="C319" s="12" t="s">
        <v>35</v>
      </c>
      <c r="D319" s="12">
        <f>+MONTH(Tabla1[[#This Row],[FECHA DE RADICADO ]])</f>
        <v>1</v>
      </c>
      <c r="E319">
        <f>+WEEKNUM(Tabla1[[#This Row],[FECHA DE RADICADO ]],1)</f>
        <v>2</v>
      </c>
    </row>
    <row r="320" spans="1:5" x14ac:dyDescent="0.25">
      <c r="A320">
        <v>7970</v>
      </c>
      <c r="B320" s="11">
        <v>42747</v>
      </c>
      <c r="C320" s="12" t="s">
        <v>35</v>
      </c>
      <c r="D320" s="12">
        <f>+MONTH(Tabla1[[#This Row],[FECHA DE RADICADO ]])</f>
        <v>1</v>
      </c>
      <c r="E320">
        <f>+WEEKNUM(Tabla1[[#This Row],[FECHA DE RADICADO ]],1)</f>
        <v>2</v>
      </c>
    </row>
    <row r="321" spans="1:5" x14ac:dyDescent="0.25">
      <c r="A321">
        <v>7971</v>
      </c>
      <c r="B321" s="11">
        <v>42747</v>
      </c>
      <c r="C321" s="12" t="s">
        <v>35</v>
      </c>
      <c r="D321" s="12">
        <f>+MONTH(Tabla1[[#This Row],[FECHA DE RADICADO ]])</f>
        <v>1</v>
      </c>
      <c r="E321">
        <f>+WEEKNUM(Tabla1[[#This Row],[FECHA DE RADICADO ]],1)</f>
        <v>2</v>
      </c>
    </row>
    <row r="322" spans="1:5" x14ac:dyDescent="0.25">
      <c r="A322">
        <v>7972</v>
      </c>
      <c r="B322" s="11">
        <v>42747</v>
      </c>
      <c r="C322" s="12" t="s">
        <v>35</v>
      </c>
      <c r="D322" s="12">
        <f>+MONTH(Tabla1[[#This Row],[FECHA DE RADICADO ]])</f>
        <v>1</v>
      </c>
      <c r="E322">
        <f>+WEEKNUM(Tabla1[[#This Row],[FECHA DE RADICADO ]],1)</f>
        <v>2</v>
      </c>
    </row>
    <row r="323" spans="1:5" x14ac:dyDescent="0.25">
      <c r="A323">
        <v>7973</v>
      </c>
      <c r="B323" s="11">
        <v>42747</v>
      </c>
      <c r="C323" s="12" t="s">
        <v>35</v>
      </c>
      <c r="D323" s="12">
        <f>+MONTH(Tabla1[[#This Row],[FECHA DE RADICADO ]])</f>
        <v>1</v>
      </c>
      <c r="E323">
        <f>+WEEKNUM(Tabla1[[#This Row],[FECHA DE RADICADO ]],1)</f>
        <v>2</v>
      </c>
    </row>
    <row r="324" spans="1:5" x14ac:dyDescent="0.25">
      <c r="A324">
        <v>7974</v>
      </c>
      <c r="B324" s="11">
        <v>42747</v>
      </c>
      <c r="C324" s="12" t="s">
        <v>35</v>
      </c>
      <c r="D324" s="12">
        <f>+MONTH(Tabla1[[#This Row],[FECHA DE RADICADO ]])</f>
        <v>1</v>
      </c>
      <c r="E324">
        <f>+WEEKNUM(Tabla1[[#This Row],[FECHA DE RADICADO ]],1)</f>
        <v>2</v>
      </c>
    </row>
    <row r="325" spans="1:5" x14ac:dyDescent="0.25">
      <c r="A325">
        <v>7975</v>
      </c>
      <c r="B325" s="11">
        <v>42747</v>
      </c>
      <c r="C325" s="12" t="s">
        <v>35</v>
      </c>
      <c r="D325" s="12">
        <f>+MONTH(Tabla1[[#This Row],[FECHA DE RADICADO ]])</f>
        <v>1</v>
      </c>
      <c r="E325">
        <f>+WEEKNUM(Tabla1[[#This Row],[FECHA DE RADICADO ]],1)</f>
        <v>2</v>
      </c>
    </row>
    <row r="326" spans="1:5" x14ac:dyDescent="0.25">
      <c r="A326">
        <v>7976</v>
      </c>
      <c r="B326" s="11">
        <v>42747</v>
      </c>
      <c r="C326" s="12" t="s">
        <v>35</v>
      </c>
      <c r="D326" s="12">
        <f>+MONTH(Tabla1[[#This Row],[FECHA DE RADICADO ]])</f>
        <v>1</v>
      </c>
      <c r="E326">
        <f>+WEEKNUM(Tabla1[[#This Row],[FECHA DE RADICADO ]],1)</f>
        <v>2</v>
      </c>
    </row>
    <row r="327" spans="1:5" x14ac:dyDescent="0.25">
      <c r="A327">
        <v>7977</v>
      </c>
      <c r="B327" s="11">
        <v>42747</v>
      </c>
      <c r="C327" s="12" t="s">
        <v>35</v>
      </c>
      <c r="D327" s="12">
        <f>+MONTH(Tabla1[[#This Row],[FECHA DE RADICADO ]])</f>
        <v>1</v>
      </c>
      <c r="E327">
        <f>+WEEKNUM(Tabla1[[#This Row],[FECHA DE RADICADO ]],1)</f>
        <v>2</v>
      </c>
    </row>
    <row r="328" spans="1:5" x14ac:dyDescent="0.25">
      <c r="A328">
        <v>7978</v>
      </c>
      <c r="B328" s="11">
        <v>42747</v>
      </c>
      <c r="C328" s="12" t="s">
        <v>35</v>
      </c>
      <c r="D328" s="12">
        <f>+MONTH(Tabla1[[#This Row],[FECHA DE RADICADO ]])</f>
        <v>1</v>
      </c>
      <c r="E328">
        <f>+WEEKNUM(Tabla1[[#This Row],[FECHA DE RADICADO ]],1)</f>
        <v>2</v>
      </c>
    </row>
    <row r="329" spans="1:5" x14ac:dyDescent="0.25">
      <c r="A329">
        <v>7979</v>
      </c>
      <c r="B329" s="11">
        <v>42747</v>
      </c>
      <c r="C329" s="12" t="s">
        <v>35</v>
      </c>
      <c r="D329" s="12">
        <f>+MONTH(Tabla1[[#This Row],[FECHA DE RADICADO ]])</f>
        <v>1</v>
      </c>
      <c r="E329">
        <f>+WEEKNUM(Tabla1[[#This Row],[FECHA DE RADICADO ]],1)</f>
        <v>2</v>
      </c>
    </row>
    <row r="330" spans="1:5" x14ac:dyDescent="0.25">
      <c r="A330">
        <v>1316</v>
      </c>
      <c r="B330" s="11">
        <v>42769</v>
      </c>
      <c r="C330" s="12" t="s">
        <v>35</v>
      </c>
      <c r="D330" s="12">
        <f>+MONTH(Tabla1[[#This Row],[FECHA DE RADICADO ]])</f>
        <v>2</v>
      </c>
      <c r="E330">
        <f>+WEEKNUM(Tabla1[[#This Row],[FECHA DE RADICADO ]],1)</f>
        <v>5</v>
      </c>
    </row>
    <row r="331" spans="1:5" x14ac:dyDescent="0.25">
      <c r="A331">
        <v>1354</v>
      </c>
      <c r="B331" s="11">
        <v>42769</v>
      </c>
      <c r="C331" s="12" t="s">
        <v>35</v>
      </c>
      <c r="D331" s="12">
        <f>+MONTH(Tabla1[[#This Row],[FECHA DE RADICADO ]])</f>
        <v>2</v>
      </c>
      <c r="E331">
        <f>+WEEKNUM(Tabla1[[#This Row],[FECHA DE RADICADO ]],1)</f>
        <v>5</v>
      </c>
    </row>
    <row r="332" spans="1:5" x14ac:dyDescent="0.25">
      <c r="A332">
        <v>3500</v>
      </c>
      <c r="B332" s="11">
        <v>42772</v>
      </c>
      <c r="C332" s="12" t="s">
        <v>35</v>
      </c>
      <c r="D332" s="12">
        <f>+MONTH(Tabla1[[#This Row],[FECHA DE RADICADO ]])</f>
        <v>2</v>
      </c>
      <c r="E332">
        <f>+WEEKNUM(Tabla1[[#This Row],[FECHA DE RADICADO ]],1)</f>
        <v>6</v>
      </c>
    </row>
    <row r="333" spans="1:5" x14ac:dyDescent="0.25">
      <c r="A333">
        <v>3501</v>
      </c>
      <c r="B333" s="11">
        <v>42772</v>
      </c>
      <c r="C333" s="12" t="s">
        <v>35</v>
      </c>
      <c r="D333" s="12">
        <f>+MONTH(Tabla1[[#This Row],[FECHA DE RADICADO ]])</f>
        <v>2</v>
      </c>
      <c r="E333">
        <f>+WEEKNUM(Tabla1[[#This Row],[FECHA DE RADICADO ]],1)</f>
        <v>6</v>
      </c>
    </row>
    <row r="334" spans="1:5" x14ac:dyDescent="0.25">
      <c r="A334">
        <v>3502</v>
      </c>
      <c r="B334" s="11">
        <v>42772</v>
      </c>
      <c r="C334" s="12" t="s">
        <v>35</v>
      </c>
      <c r="D334" s="12">
        <f>+MONTH(Tabla1[[#This Row],[FECHA DE RADICADO ]])</f>
        <v>2</v>
      </c>
      <c r="E334">
        <f>+WEEKNUM(Tabla1[[#This Row],[FECHA DE RADICADO ]],1)</f>
        <v>6</v>
      </c>
    </row>
    <row r="335" spans="1:5" x14ac:dyDescent="0.25">
      <c r="A335">
        <v>3503</v>
      </c>
      <c r="B335" s="11">
        <v>42772</v>
      </c>
      <c r="C335" s="12" t="s">
        <v>35</v>
      </c>
      <c r="D335" s="12">
        <f>+MONTH(Tabla1[[#This Row],[FECHA DE RADICADO ]])</f>
        <v>2</v>
      </c>
      <c r="E335">
        <f>+WEEKNUM(Tabla1[[#This Row],[FECHA DE RADICADO ]],1)</f>
        <v>6</v>
      </c>
    </row>
    <row r="336" spans="1:5" x14ac:dyDescent="0.25">
      <c r="A336">
        <v>3504</v>
      </c>
      <c r="B336" s="11">
        <v>42772</v>
      </c>
      <c r="C336" s="12" t="s">
        <v>35</v>
      </c>
      <c r="D336" s="12">
        <f>+MONTH(Tabla1[[#This Row],[FECHA DE RADICADO ]])</f>
        <v>2</v>
      </c>
      <c r="E336">
        <f>+WEEKNUM(Tabla1[[#This Row],[FECHA DE RADICADO ]],1)</f>
        <v>6</v>
      </c>
    </row>
    <row r="337" spans="1:5" x14ac:dyDescent="0.25">
      <c r="A337">
        <v>3505</v>
      </c>
      <c r="B337" s="11">
        <v>42772</v>
      </c>
      <c r="C337" s="12" t="s">
        <v>35</v>
      </c>
      <c r="D337" s="12">
        <f>+MONTH(Tabla1[[#This Row],[FECHA DE RADICADO ]])</f>
        <v>2</v>
      </c>
      <c r="E337">
        <f>+WEEKNUM(Tabla1[[#This Row],[FECHA DE RADICADO ]],1)</f>
        <v>6</v>
      </c>
    </row>
    <row r="338" spans="1:5" x14ac:dyDescent="0.25">
      <c r="A338">
        <v>3506</v>
      </c>
      <c r="B338" s="11">
        <v>42772</v>
      </c>
      <c r="C338" s="12" t="s">
        <v>35</v>
      </c>
      <c r="D338" s="12">
        <f>+MONTH(Tabla1[[#This Row],[FECHA DE RADICADO ]])</f>
        <v>2</v>
      </c>
      <c r="E338">
        <f>+WEEKNUM(Tabla1[[#This Row],[FECHA DE RADICADO ]],1)</f>
        <v>6</v>
      </c>
    </row>
    <row r="339" spans="1:5" x14ac:dyDescent="0.25">
      <c r="A339">
        <v>3507</v>
      </c>
      <c r="B339" s="11">
        <v>42772</v>
      </c>
      <c r="C339" s="12" t="s">
        <v>35</v>
      </c>
      <c r="D339" s="12">
        <f>+MONTH(Tabla1[[#This Row],[FECHA DE RADICADO ]])</f>
        <v>2</v>
      </c>
      <c r="E339">
        <f>+WEEKNUM(Tabla1[[#This Row],[FECHA DE RADICADO ]],1)</f>
        <v>6</v>
      </c>
    </row>
    <row r="340" spans="1:5" x14ac:dyDescent="0.25">
      <c r="A340">
        <v>3508</v>
      </c>
      <c r="B340" s="11">
        <v>42772</v>
      </c>
      <c r="C340" s="12" t="s">
        <v>35</v>
      </c>
      <c r="D340" s="12">
        <f>+MONTH(Tabla1[[#This Row],[FECHA DE RADICADO ]])</f>
        <v>2</v>
      </c>
      <c r="E340">
        <f>+WEEKNUM(Tabla1[[#This Row],[FECHA DE RADICADO ]],1)</f>
        <v>6</v>
      </c>
    </row>
    <row r="341" spans="1:5" x14ac:dyDescent="0.25">
      <c r="A341">
        <v>3509</v>
      </c>
      <c r="B341" s="11">
        <v>42772</v>
      </c>
      <c r="C341" s="12" t="s">
        <v>35</v>
      </c>
      <c r="D341" s="12">
        <f>+MONTH(Tabla1[[#This Row],[FECHA DE RADICADO ]])</f>
        <v>2</v>
      </c>
      <c r="E341">
        <f>+WEEKNUM(Tabla1[[#This Row],[FECHA DE RADICADO ]],1)</f>
        <v>6</v>
      </c>
    </row>
    <row r="342" spans="1:5" x14ac:dyDescent="0.25">
      <c r="A342">
        <v>3510</v>
      </c>
      <c r="B342" s="11">
        <v>42772</v>
      </c>
      <c r="C342" s="12" t="s">
        <v>35</v>
      </c>
      <c r="D342" s="12">
        <f>+MONTH(Tabla1[[#This Row],[FECHA DE RADICADO ]])</f>
        <v>2</v>
      </c>
      <c r="E342">
        <f>+WEEKNUM(Tabla1[[#This Row],[FECHA DE RADICADO ]],1)</f>
        <v>6</v>
      </c>
    </row>
    <row r="343" spans="1:5" x14ac:dyDescent="0.25">
      <c r="A343">
        <v>3511</v>
      </c>
      <c r="B343" s="11">
        <v>42772</v>
      </c>
      <c r="C343" s="12" t="s">
        <v>35</v>
      </c>
      <c r="D343" s="12">
        <f>+MONTH(Tabla1[[#This Row],[FECHA DE RADICADO ]])</f>
        <v>2</v>
      </c>
      <c r="E343">
        <f>+WEEKNUM(Tabla1[[#This Row],[FECHA DE RADICADO ]],1)</f>
        <v>6</v>
      </c>
    </row>
    <row r="344" spans="1:5" x14ac:dyDescent="0.25">
      <c r="A344">
        <v>3512</v>
      </c>
      <c r="B344" s="11">
        <v>42772</v>
      </c>
      <c r="C344" s="12" t="s">
        <v>35</v>
      </c>
      <c r="D344" s="12">
        <f>+MONTH(Tabla1[[#This Row],[FECHA DE RADICADO ]])</f>
        <v>2</v>
      </c>
      <c r="E344">
        <f>+WEEKNUM(Tabla1[[#This Row],[FECHA DE RADICADO ]],1)</f>
        <v>6</v>
      </c>
    </row>
    <row r="345" spans="1:5" x14ac:dyDescent="0.25">
      <c r="A345">
        <v>3513</v>
      </c>
      <c r="B345" s="11">
        <v>42772</v>
      </c>
      <c r="C345" s="12" t="s">
        <v>35</v>
      </c>
      <c r="D345" s="12">
        <f>+MONTH(Tabla1[[#This Row],[FECHA DE RADICADO ]])</f>
        <v>2</v>
      </c>
      <c r="E345">
        <f>+WEEKNUM(Tabla1[[#This Row],[FECHA DE RADICADO ]],1)</f>
        <v>6</v>
      </c>
    </row>
    <row r="346" spans="1:5" x14ac:dyDescent="0.25">
      <c r="A346">
        <v>3543</v>
      </c>
      <c r="B346" s="11">
        <v>42772</v>
      </c>
      <c r="C346" s="12" t="s">
        <v>35</v>
      </c>
      <c r="D346" s="12">
        <f>+MONTH(Tabla1[[#This Row],[FECHA DE RADICADO ]])</f>
        <v>2</v>
      </c>
      <c r="E346">
        <f>+WEEKNUM(Tabla1[[#This Row],[FECHA DE RADICADO ]],1)</f>
        <v>6</v>
      </c>
    </row>
    <row r="347" spans="1:5" x14ac:dyDescent="0.25">
      <c r="A347">
        <v>3544</v>
      </c>
      <c r="B347" s="11">
        <v>42772</v>
      </c>
      <c r="C347" s="12" t="s">
        <v>35</v>
      </c>
      <c r="D347" s="12">
        <f>+MONTH(Tabla1[[#This Row],[FECHA DE RADICADO ]])</f>
        <v>2</v>
      </c>
      <c r="E347">
        <f>+WEEKNUM(Tabla1[[#This Row],[FECHA DE RADICADO ]],1)</f>
        <v>6</v>
      </c>
    </row>
    <row r="348" spans="1:5" x14ac:dyDescent="0.25">
      <c r="A348">
        <v>3545</v>
      </c>
      <c r="B348" s="11">
        <v>42772</v>
      </c>
      <c r="C348" s="12" t="s">
        <v>35</v>
      </c>
      <c r="D348" s="12">
        <f>+MONTH(Tabla1[[#This Row],[FECHA DE RADICADO ]])</f>
        <v>2</v>
      </c>
      <c r="E348">
        <f>+WEEKNUM(Tabla1[[#This Row],[FECHA DE RADICADO ]],1)</f>
        <v>6</v>
      </c>
    </row>
    <row r="349" spans="1:5" x14ac:dyDescent="0.25">
      <c r="A349">
        <v>3546</v>
      </c>
      <c r="B349" s="11">
        <v>42772</v>
      </c>
      <c r="C349" s="12" t="s">
        <v>35</v>
      </c>
      <c r="D349" s="12">
        <f>+MONTH(Tabla1[[#This Row],[FECHA DE RADICADO ]])</f>
        <v>2</v>
      </c>
      <c r="E349">
        <f>+WEEKNUM(Tabla1[[#This Row],[FECHA DE RADICADO ]],1)</f>
        <v>6</v>
      </c>
    </row>
    <row r="350" spans="1:5" x14ac:dyDescent="0.25">
      <c r="A350">
        <v>3547</v>
      </c>
      <c r="B350" s="11">
        <v>42772</v>
      </c>
      <c r="C350" s="12" t="s">
        <v>35</v>
      </c>
      <c r="D350" s="12">
        <f>+MONTH(Tabla1[[#This Row],[FECHA DE RADICADO ]])</f>
        <v>2</v>
      </c>
      <c r="E350">
        <f>+WEEKNUM(Tabla1[[#This Row],[FECHA DE RADICADO ]],1)</f>
        <v>6</v>
      </c>
    </row>
    <row r="351" spans="1:5" x14ac:dyDescent="0.25">
      <c r="A351">
        <v>3548</v>
      </c>
      <c r="B351" s="11">
        <v>42772</v>
      </c>
      <c r="C351" s="12" t="s">
        <v>35</v>
      </c>
      <c r="D351" s="12">
        <f>+MONTH(Tabla1[[#This Row],[FECHA DE RADICADO ]])</f>
        <v>2</v>
      </c>
      <c r="E351">
        <f>+WEEKNUM(Tabla1[[#This Row],[FECHA DE RADICADO ]],1)</f>
        <v>6</v>
      </c>
    </row>
    <row r="352" spans="1:5" x14ac:dyDescent="0.25">
      <c r="A352">
        <v>3549</v>
      </c>
      <c r="B352" s="11">
        <v>42772</v>
      </c>
      <c r="C352" s="12" t="s">
        <v>35</v>
      </c>
      <c r="D352" s="12">
        <f>+MONTH(Tabla1[[#This Row],[FECHA DE RADICADO ]])</f>
        <v>2</v>
      </c>
      <c r="E352">
        <f>+WEEKNUM(Tabla1[[#This Row],[FECHA DE RADICADO ]],1)</f>
        <v>6</v>
      </c>
    </row>
    <row r="353" spans="1:5" x14ac:dyDescent="0.25">
      <c r="A353">
        <v>3550</v>
      </c>
      <c r="B353" s="11">
        <v>42772</v>
      </c>
      <c r="C353" s="12" t="s">
        <v>35</v>
      </c>
      <c r="D353" s="12">
        <f>+MONTH(Tabla1[[#This Row],[FECHA DE RADICADO ]])</f>
        <v>2</v>
      </c>
      <c r="E353">
        <f>+WEEKNUM(Tabla1[[#This Row],[FECHA DE RADICADO ]],1)</f>
        <v>6</v>
      </c>
    </row>
    <row r="354" spans="1:5" x14ac:dyDescent="0.25">
      <c r="A354">
        <v>3551</v>
      </c>
      <c r="B354" s="11">
        <v>42772</v>
      </c>
      <c r="C354" s="12" t="s">
        <v>35</v>
      </c>
      <c r="D354" s="12">
        <f>+MONTH(Tabla1[[#This Row],[FECHA DE RADICADO ]])</f>
        <v>2</v>
      </c>
      <c r="E354">
        <f>+WEEKNUM(Tabla1[[#This Row],[FECHA DE RADICADO ]],1)</f>
        <v>6</v>
      </c>
    </row>
    <row r="355" spans="1:5" x14ac:dyDescent="0.25">
      <c r="A355">
        <v>3552</v>
      </c>
      <c r="B355" s="11">
        <v>42772</v>
      </c>
      <c r="C355" s="12" t="s">
        <v>35</v>
      </c>
      <c r="D355" s="12">
        <f>+MONTH(Tabla1[[#This Row],[FECHA DE RADICADO ]])</f>
        <v>2</v>
      </c>
      <c r="E355">
        <f>+WEEKNUM(Tabla1[[#This Row],[FECHA DE RADICADO ]],1)</f>
        <v>6</v>
      </c>
    </row>
    <row r="356" spans="1:5" x14ac:dyDescent="0.25">
      <c r="A356">
        <v>3553</v>
      </c>
      <c r="B356" s="11">
        <v>42772</v>
      </c>
      <c r="C356" s="12" t="s">
        <v>35</v>
      </c>
      <c r="D356" s="12">
        <f>+MONTH(Tabla1[[#This Row],[FECHA DE RADICADO ]])</f>
        <v>2</v>
      </c>
      <c r="E356">
        <f>+WEEKNUM(Tabla1[[#This Row],[FECHA DE RADICADO ]],1)</f>
        <v>6</v>
      </c>
    </row>
    <row r="357" spans="1:5" x14ac:dyDescent="0.25">
      <c r="A357">
        <v>3554</v>
      </c>
      <c r="B357" s="11">
        <v>42772</v>
      </c>
      <c r="C357" s="12" t="s">
        <v>35</v>
      </c>
      <c r="D357" s="12">
        <f>+MONTH(Tabla1[[#This Row],[FECHA DE RADICADO ]])</f>
        <v>2</v>
      </c>
      <c r="E357">
        <f>+WEEKNUM(Tabla1[[#This Row],[FECHA DE RADICADO ]],1)</f>
        <v>6</v>
      </c>
    </row>
    <row r="358" spans="1:5" x14ac:dyDescent="0.25">
      <c r="A358">
        <v>3555</v>
      </c>
      <c r="B358" s="11">
        <v>42772</v>
      </c>
      <c r="C358" s="12" t="s">
        <v>35</v>
      </c>
      <c r="D358" s="12">
        <f>+MONTH(Tabla1[[#This Row],[FECHA DE RADICADO ]])</f>
        <v>2</v>
      </c>
      <c r="E358">
        <f>+WEEKNUM(Tabla1[[#This Row],[FECHA DE RADICADO ]],1)</f>
        <v>6</v>
      </c>
    </row>
    <row r="359" spans="1:5" x14ac:dyDescent="0.25">
      <c r="A359">
        <v>3556</v>
      </c>
      <c r="B359" s="11">
        <v>42772</v>
      </c>
      <c r="C359" s="12" t="s">
        <v>35</v>
      </c>
      <c r="D359" s="12">
        <f>+MONTH(Tabla1[[#This Row],[FECHA DE RADICADO ]])</f>
        <v>2</v>
      </c>
      <c r="E359">
        <f>+WEEKNUM(Tabla1[[#This Row],[FECHA DE RADICADO ]],1)</f>
        <v>6</v>
      </c>
    </row>
    <row r="360" spans="1:5" x14ac:dyDescent="0.25">
      <c r="A360">
        <v>3588</v>
      </c>
      <c r="B360" s="11">
        <v>42772</v>
      </c>
      <c r="C360" s="12" t="s">
        <v>35</v>
      </c>
      <c r="D360" s="12">
        <f>+MONTH(Tabla1[[#This Row],[FECHA DE RADICADO ]])</f>
        <v>2</v>
      </c>
      <c r="E360">
        <f>+WEEKNUM(Tabla1[[#This Row],[FECHA DE RADICADO ]],1)</f>
        <v>6</v>
      </c>
    </row>
    <row r="361" spans="1:5" x14ac:dyDescent="0.25">
      <c r="A361">
        <v>3589</v>
      </c>
      <c r="B361" s="11">
        <v>42772</v>
      </c>
      <c r="C361" s="12" t="s">
        <v>35</v>
      </c>
      <c r="D361" s="12">
        <f>+MONTH(Tabla1[[#This Row],[FECHA DE RADICADO ]])</f>
        <v>2</v>
      </c>
      <c r="E361">
        <f>+WEEKNUM(Tabla1[[#This Row],[FECHA DE RADICADO ]],1)</f>
        <v>6</v>
      </c>
    </row>
    <row r="362" spans="1:5" x14ac:dyDescent="0.25">
      <c r="A362">
        <v>3590</v>
      </c>
      <c r="B362" s="11">
        <v>42772</v>
      </c>
      <c r="C362" s="12" t="s">
        <v>35</v>
      </c>
      <c r="D362" s="12">
        <f>+MONTH(Tabla1[[#This Row],[FECHA DE RADICADO ]])</f>
        <v>2</v>
      </c>
      <c r="E362">
        <f>+WEEKNUM(Tabla1[[#This Row],[FECHA DE RADICADO ]],1)</f>
        <v>6</v>
      </c>
    </row>
    <row r="363" spans="1:5" x14ac:dyDescent="0.25">
      <c r="A363">
        <v>3591</v>
      </c>
      <c r="B363" s="11">
        <v>42772</v>
      </c>
      <c r="C363" s="12" t="s">
        <v>35</v>
      </c>
      <c r="D363" s="12">
        <f>+MONTH(Tabla1[[#This Row],[FECHA DE RADICADO ]])</f>
        <v>2</v>
      </c>
      <c r="E363">
        <f>+WEEKNUM(Tabla1[[#This Row],[FECHA DE RADICADO ]],1)</f>
        <v>6</v>
      </c>
    </row>
    <row r="364" spans="1:5" x14ac:dyDescent="0.25">
      <c r="A364">
        <v>3592</v>
      </c>
      <c r="B364" s="11">
        <v>42772</v>
      </c>
      <c r="C364" s="12" t="s">
        <v>35</v>
      </c>
      <c r="D364" s="12">
        <f>+MONTH(Tabla1[[#This Row],[FECHA DE RADICADO ]])</f>
        <v>2</v>
      </c>
      <c r="E364">
        <f>+WEEKNUM(Tabla1[[#This Row],[FECHA DE RADICADO ]],1)</f>
        <v>6</v>
      </c>
    </row>
    <row r="365" spans="1:5" x14ac:dyDescent="0.25">
      <c r="A365">
        <v>3593</v>
      </c>
      <c r="B365" s="11">
        <v>42772</v>
      </c>
      <c r="C365" s="12" t="s">
        <v>35</v>
      </c>
      <c r="D365" s="12">
        <f>+MONTH(Tabla1[[#This Row],[FECHA DE RADICADO ]])</f>
        <v>2</v>
      </c>
      <c r="E365">
        <f>+WEEKNUM(Tabla1[[#This Row],[FECHA DE RADICADO ]],1)</f>
        <v>6</v>
      </c>
    </row>
    <row r="366" spans="1:5" x14ac:dyDescent="0.25">
      <c r="A366">
        <v>3594</v>
      </c>
      <c r="B366" s="11">
        <v>42772</v>
      </c>
      <c r="C366" s="12" t="s">
        <v>35</v>
      </c>
      <c r="D366" s="12">
        <f>+MONTH(Tabla1[[#This Row],[FECHA DE RADICADO ]])</f>
        <v>2</v>
      </c>
      <c r="E366">
        <f>+WEEKNUM(Tabla1[[#This Row],[FECHA DE RADICADO ]],1)</f>
        <v>6</v>
      </c>
    </row>
    <row r="367" spans="1:5" x14ac:dyDescent="0.25">
      <c r="A367">
        <v>3595</v>
      </c>
      <c r="B367" s="11">
        <v>42772</v>
      </c>
      <c r="C367" s="12" t="s">
        <v>35</v>
      </c>
      <c r="D367" s="12">
        <f>+MONTH(Tabla1[[#This Row],[FECHA DE RADICADO ]])</f>
        <v>2</v>
      </c>
      <c r="E367">
        <f>+WEEKNUM(Tabla1[[#This Row],[FECHA DE RADICADO ]],1)</f>
        <v>6</v>
      </c>
    </row>
    <row r="368" spans="1:5" x14ac:dyDescent="0.25">
      <c r="A368">
        <v>3596</v>
      </c>
      <c r="B368" s="11">
        <v>42772</v>
      </c>
      <c r="C368" s="12" t="s">
        <v>35</v>
      </c>
      <c r="D368" s="12">
        <f>+MONTH(Tabla1[[#This Row],[FECHA DE RADICADO ]])</f>
        <v>2</v>
      </c>
      <c r="E368">
        <f>+WEEKNUM(Tabla1[[#This Row],[FECHA DE RADICADO ]],1)</f>
        <v>6</v>
      </c>
    </row>
    <row r="369" spans="1:5" x14ac:dyDescent="0.25">
      <c r="A369">
        <v>3597</v>
      </c>
      <c r="B369" s="11">
        <v>42772</v>
      </c>
      <c r="C369" s="12" t="s">
        <v>35</v>
      </c>
      <c r="D369" s="12">
        <f>+MONTH(Tabla1[[#This Row],[FECHA DE RADICADO ]])</f>
        <v>2</v>
      </c>
      <c r="E369">
        <f>+WEEKNUM(Tabla1[[#This Row],[FECHA DE RADICADO ]],1)</f>
        <v>6</v>
      </c>
    </row>
    <row r="370" spans="1:5" x14ac:dyDescent="0.25">
      <c r="A370">
        <v>3598</v>
      </c>
      <c r="B370" s="11">
        <v>42772</v>
      </c>
      <c r="C370" s="12" t="s">
        <v>35</v>
      </c>
      <c r="D370" s="12">
        <f>+MONTH(Tabla1[[#This Row],[FECHA DE RADICADO ]])</f>
        <v>2</v>
      </c>
      <c r="E370">
        <f>+WEEKNUM(Tabla1[[#This Row],[FECHA DE RADICADO ]],1)</f>
        <v>6</v>
      </c>
    </row>
    <row r="371" spans="1:5" x14ac:dyDescent="0.25">
      <c r="A371">
        <v>3599</v>
      </c>
      <c r="B371" s="11">
        <v>42772</v>
      </c>
      <c r="C371" s="12" t="s">
        <v>35</v>
      </c>
      <c r="D371" s="12">
        <f>+MONTH(Tabla1[[#This Row],[FECHA DE RADICADO ]])</f>
        <v>2</v>
      </c>
      <c r="E371">
        <f>+WEEKNUM(Tabla1[[#This Row],[FECHA DE RADICADO ]],1)</f>
        <v>6</v>
      </c>
    </row>
    <row r="372" spans="1:5" x14ac:dyDescent="0.25">
      <c r="A372">
        <v>3600</v>
      </c>
      <c r="B372" s="11">
        <v>42772</v>
      </c>
      <c r="C372" s="12" t="s">
        <v>35</v>
      </c>
      <c r="D372" s="12">
        <f>+MONTH(Tabla1[[#This Row],[FECHA DE RADICADO ]])</f>
        <v>2</v>
      </c>
      <c r="E372">
        <f>+WEEKNUM(Tabla1[[#This Row],[FECHA DE RADICADO ]],1)</f>
        <v>6</v>
      </c>
    </row>
    <row r="373" spans="1:5" x14ac:dyDescent="0.25">
      <c r="A373">
        <v>3601</v>
      </c>
      <c r="B373" s="11">
        <v>42772</v>
      </c>
      <c r="C373" s="12" t="s">
        <v>35</v>
      </c>
      <c r="D373" s="12">
        <f>+MONTH(Tabla1[[#This Row],[FECHA DE RADICADO ]])</f>
        <v>2</v>
      </c>
      <c r="E373">
        <f>+WEEKNUM(Tabla1[[#This Row],[FECHA DE RADICADO ]],1)</f>
        <v>6</v>
      </c>
    </row>
    <row r="374" spans="1:5" x14ac:dyDescent="0.25">
      <c r="A374">
        <v>3632</v>
      </c>
      <c r="B374" s="11">
        <v>42772</v>
      </c>
      <c r="C374" s="12" t="s">
        <v>35</v>
      </c>
      <c r="D374" s="12">
        <f>+MONTH(Tabla1[[#This Row],[FECHA DE RADICADO ]])</f>
        <v>2</v>
      </c>
      <c r="E374">
        <f>+WEEKNUM(Tabla1[[#This Row],[FECHA DE RADICADO ]],1)</f>
        <v>6</v>
      </c>
    </row>
    <row r="375" spans="1:5" x14ac:dyDescent="0.25">
      <c r="A375">
        <v>3633</v>
      </c>
      <c r="B375" s="11">
        <v>42772</v>
      </c>
      <c r="C375" s="12" t="s">
        <v>35</v>
      </c>
      <c r="D375" s="12">
        <f>+MONTH(Tabla1[[#This Row],[FECHA DE RADICADO ]])</f>
        <v>2</v>
      </c>
      <c r="E375">
        <f>+WEEKNUM(Tabla1[[#This Row],[FECHA DE RADICADO ]],1)</f>
        <v>6</v>
      </c>
    </row>
    <row r="376" spans="1:5" x14ac:dyDescent="0.25">
      <c r="A376">
        <v>3634</v>
      </c>
      <c r="B376" s="11">
        <v>42772</v>
      </c>
      <c r="C376" s="12" t="s">
        <v>35</v>
      </c>
      <c r="D376" s="12">
        <f>+MONTH(Tabla1[[#This Row],[FECHA DE RADICADO ]])</f>
        <v>2</v>
      </c>
      <c r="E376">
        <f>+WEEKNUM(Tabla1[[#This Row],[FECHA DE RADICADO ]],1)</f>
        <v>6</v>
      </c>
    </row>
    <row r="377" spans="1:5" x14ac:dyDescent="0.25">
      <c r="A377">
        <v>3635</v>
      </c>
      <c r="B377" s="11">
        <v>42772</v>
      </c>
      <c r="C377" s="12" t="s">
        <v>35</v>
      </c>
      <c r="D377" s="12">
        <f>+MONTH(Tabla1[[#This Row],[FECHA DE RADICADO ]])</f>
        <v>2</v>
      </c>
      <c r="E377">
        <f>+WEEKNUM(Tabla1[[#This Row],[FECHA DE RADICADO ]],1)</f>
        <v>6</v>
      </c>
    </row>
    <row r="378" spans="1:5" x14ac:dyDescent="0.25">
      <c r="A378">
        <v>3636</v>
      </c>
      <c r="B378" s="11">
        <v>42772</v>
      </c>
      <c r="C378" s="12" t="s">
        <v>35</v>
      </c>
      <c r="D378" s="12">
        <f>+MONTH(Tabla1[[#This Row],[FECHA DE RADICADO ]])</f>
        <v>2</v>
      </c>
      <c r="E378">
        <f>+WEEKNUM(Tabla1[[#This Row],[FECHA DE RADICADO ]],1)</f>
        <v>6</v>
      </c>
    </row>
    <row r="379" spans="1:5" x14ac:dyDescent="0.25">
      <c r="A379">
        <v>3637</v>
      </c>
      <c r="B379" s="11">
        <v>42772</v>
      </c>
      <c r="C379" s="12" t="s">
        <v>35</v>
      </c>
      <c r="D379" s="12">
        <f>+MONTH(Tabla1[[#This Row],[FECHA DE RADICADO ]])</f>
        <v>2</v>
      </c>
      <c r="E379">
        <f>+WEEKNUM(Tabla1[[#This Row],[FECHA DE RADICADO ]],1)</f>
        <v>6</v>
      </c>
    </row>
    <row r="380" spans="1:5" x14ac:dyDescent="0.25">
      <c r="A380">
        <v>3638</v>
      </c>
      <c r="B380" s="11">
        <v>42772</v>
      </c>
      <c r="C380" s="12" t="s">
        <v>35</v>
      </c>
      <c r="D380" s="12">
        <f>+MONTH(Tabla1[[#This Row],[FECHA DE RADICADO ]])</f>
        <v>2</v>
      </c>
      <c r="E380">
        <f>+WEEKNUM(Tabla1[[#This Row],[FECHA DE RADICADO ]],1)</f>
        <v>6</v>
      </c>
    </row>
    <row r="381" spans="1:5" x14ac:dyDescent="0.25">
      <c r="A381">
        <v>3639</v>
      </c>
      <c r="B381" s="11">
        <v>42772</v>
      </c>
      <c r="C381" s="12" t="s">
        <v>35</v>
      </c>
      <c r="D381" s="12">
        <f>+MONTH(Tabla1[[#This Row],[FECHA DE RADICADO ]])</f>
        <v>2</v>
      </c>
      <c r="E381">
        <f>+WEEKNUM(Tabla1[[#This Row],[FECHA DE RADICADO ]],1)</f>
        <v>6</v>
      </c>
    </row>
    <row r="382" spans="1:5" x14ac:dyDescent="0.25">
      <c r="A382">
        <v>3640</v>
      </c>
      <c r="B382" s="11">
        <v>42772</v>
      </c>
      <c r="C382" s="12" t="s">
        <v>35</v>
      </c>
      <c r="D382" s="12">
        <f>+MONTH(Tabla1[[#This Row],[FECHA DE RADICADO ]])</f>
        <v>2</v>
      </c>
      <c r="E382">
        <f>+WEEKNUM(Tabla1[[#This Row],[FECHA DE RADICADO ]],1)</f>
        <v>6</v>
      </c>
    </row>
    <row r="383" spans="1:5" x14ac:dyDescent="0.25">
      <c r="A383">
        <v>3641</v>
      </c>
      <c r="B383" s="11">
        <v>42772</v>
      </c>
      <c r="C383" s="12" t="s">
        <v>35</v>
      </c>
      <c r="D383" s="12">
        <f>+MONTH(Tabla1[[#This Row],[FECHA DE RADICADO ]])</f>
        <v>2</v>
      </c>
      <c r="E383">
        <f>+WEEKNUM(Tabla1[[#This Row],[FECHA DE RADICADO ]],1)</f>
        <v>6</v>
      </c>
    </row>
    <row r="384" spans="1:5" x14ac:dyDescent="0.25">
      <c r="A384">
        <v>3642</v>
      </c>
      <c r="B384" s="11">
        <v>42772</v>
      </c>
      <c r="C384" s="12" t="s">
        <v>35</v>
      </c>
      <c r="D384" s="12">
        <f>+MONTH(Tabla1[[#This Row],[FECHA DE RADICADO ]])</f>
        <v>2</v>
      </c>
      <c r="E384">
        <f>+WEEKNUM(Tabla1[[#This Row],[FECHA DE RADICADO ]],1)</f>
        <v>6</v>
      </c>
    </row>
    <row r="385" spans="1:5" x14ac:dyDescent="0.25">
      <c r="A385">
        <v>3643</v>
      </c>
      <c r="B385" s="11">
        <v>42772</v>
      </c>
      <c r="C385" s="12" t="s">
        <v>35</v>
      </c>
      <c r="D385" s="12">
        <f>+MONTH(Tabla1[[#This Row],[FECHA DE RADICADO ]])</f>
        <v>2</v>
      </c>
      <c r="E385">
        <f>+WEEKNUM(Tabla1[[#This Row],[FECHA DE RADICADO ]],1)</f>
        <v>6</v>
      </c>
    </row>
    <row r="386" spans="1:5" x14ac:dyDescent="0.25">
      <c r="A386">
        <v>3644</v>
      </c>
      <c r="B386" s="11">
        <v>42772</v>
      </c>
      <c r="C386" s="12" t="s">
        <v>35</v>
      </c>
      <c r="D386" s="12">
        <f>+MONTH(Tabla1[[#This Row],[FECHA DE RADICADO ]])</f>
        <v>2</v>
      </c>
      <c r="E386">
        <f>+WEEKNUM(Tabla1[[#This Row],[FECHA DE RADICADO ]],1)</f>
        <v>6</v>
      </c>
    </row>
    <row r="387" spans="1:5" x14ac:dyDescent="0.25">
      <c r="A387">
        <v>3645</v>
      </c>
      <c r="B387" s="11">
        <v>42772</v>
      </c>
      <c r="C387" s="12" t="s">
        <v>35</v>
      </c>
      <c r="D387" s="12">
        <f>+MONTH(Tabla1[[#This Row],[FECHA DE RADICADO ]])</f>
        <v>2</v>
      </c>
      <c r="E387">
        <f>+WEEKNUM(Tabla1[[#This Row],[FECHA DE RADICADO ]],1)</f>
        <v>6</v>
      </c>
    </row>
    <row r="388" spans="1:5" x14ac:dyDescent="0.25">
      <c r="A388">
        <v>5714</v>
      </c>
      <c r="B388" s="11">
        <v>42775</v>
      </c>
      <c r="C388" s="12" t="s">
        <v>35</v>
      </c>
      <c r="D388" s="12">
        <f>+MONTH(Tabla1[[#This Row],[FECHA DE RADICADO ]])</f>
        <v>2</v>
      </c>
      <c r="E388">
        <f>+WEEKNUM(Tabla1[[#This Row],[FECHA DE RADICADO ]],1)</f>
        <v>6</v>
      </c>
    </row>
    <row r="389" spans="1:5" x14ac:dyDescent="0.25">
      <c r="A389">
        <v>13367</v>
      </c>
      <c r="B389" s="11">
        <v>42788</v>
      </c>
      <c r="C389" s="12" t="s">
        <v>35</v>
      </c>
      <c r="D389" s="12">
        <f>+MONTH(Tabla1[[#This Row],[FECHA DE RADICADO ]])</f>
        <v>2</v>
      </c>
      <c r="E389">
        <f>+WEEKNUM(Tabla1[[#This Row],[FECHA DE RADICADO ]],1)</f>
        <v>8</v>
      </c>
    </row>
    <row r="390" spans="1:5" x14ac:dyDescent="0.25">
      <c r="A390">
        <v>13833</v>
      </c>
      <c r="B390" s="11">
        <v>42789</v>
      </c>
      <c r="C390" s="12" t="s">
        <v>35</v>
      </c>
      <c r="D390" s="12">
        <f>+MONTH(Tabla1[[#This Row],[FECHA DE RADICADO ]])</f>
        <v>2</v>
      </c>
      <c r="E390">
        <f>+WEEKNUM(Tabla1[[#This Row],[FECHA DE RADICADO ]],1)</f>
        <v>8</v>
      </c>
    </row>
    <row r="391" spans="1:5" x14ac:dyDescent="0.25">
      <c r="A391">
        <v>13834</v>
      </c>
      <c r="B391" s="11">
        <v>42789</v>
      </c>
      <c r="C391" s="12" t="s">
        <v>35</v>
      </c>
      <c r="D391" s="12">
        <f>+MONTH(Tabla1[[#This Row],[FECHA DE RADICADO ]])</f>
        <v>2</v>
      </c>
      <c r="E391">
        <f>+WEEKNUM(Tabla1[[#This Row],[FECHA DE RADICADO ]],1)</f>
        <v>8</v>
      </c>
    </row>
    <row r="392" spans="1:5" x14ac:dyDescent="0.25">
      <c r="A392">
        <v>13835</v>
      </c>
      <c r="B392" s="11">
        <v>42789</v>
      </c>
      <c r="C392" s="12" t="s">
        <v>35</v>
      </c>
      <c r="D392" s="12">
        <f>+MONTH(Tabla1[[#This Row],[FECHA DE RADICADO ]])</f>
        <v>2</v>
      </c>
      <c r="E392">
        <f>+WEEKNUM(Tabla1[[#This Row],[FECHA DE RADICADO ]],1)</f>
        <v>8</v>
      </c>
    </row>
    <row r="393" spans="1:5" x14ac:dyDescent="0.25">
      <c r="A393">
        <v>13836</v>
      </c>
      <c r="B393" s="11">
        <v>42789</v>
      </c>
      <c r="C393" s="12" t="s">
        <v>35</v>
      </c>
      <c r="D393" s="12">
        <f>+MONTH(Tabla1[[#This Row],[FECHA DE RADICADO ]])</f>
        <v>2</v>
      </c>
      <c r="E393">
        <f>+WEEKNUM(Tabla1[[#This Row],[FECHA DE RADICADO ]],1)</f>
        <v>8</v>
      </c>
    </row>
    <row r="394" spans="1:5" x14ac:dyDescent="0.25">
      <c r="A394">
        <v>13837</v>
      </c>
      <c r="B394" s="11">
        <v>42789</v>
      </c>
      <c r="C394" s="12" t="s">
        <v>35</v>
      </c>
      <c r="D394" s="12">
        <f>+MONTH(Tabla1[[#This Row],[FECHA DE RADICADO ]])</f>
        <v>2</v>
      </c>
      <c r="E394">
        <f>+WEEKNUM(Tabla1[[#This Row],[FECHA DE RADICADO ]],1)</f>
        <v>8</v>
      </c>
    </row>
    <row r="395" spans="1:5" x14ac:dyDescent="0.25">
      <c r="A395">
        <v>13838</v>
      </c>
      <c r="B395" s="11">
        <v>42789</v>
      </c>
      <c r="C395" s="12" t="s">
        <v>35</v>
      </c>
      <c r="D395" s="12">
        <f>+MONTH(Tabla1[[#This Row],[FECHA DE RADICADO ]])</f>
        <v>2</v>
      </c>
      <c r="E395">
        <f>+WEEKNUM(Tabla1[[#This Row],[FECHA DE RADICADO ]],1)</f>
        <v>8</v>
      </c>
    </row>
    <row r="396" spans="1:5" x14ac:dyDescent="0.25">
      <c r="A396">
        <v>13839</v>
      </c>
      <c r="B396" s="11">
        <v>42789</v>
      </c>
      <c r="C396" s="12" t="s">
        <v>35</v>
      </c>
      <c r="D396" s="12">
        <f>+MONTH(Tabla1[[#This Row],[FECHA DE RADICADO ]])</f>
        <v>2</v>
      </c>
      <c r="E396">
        <f>+WEEKNUM(Tabla1[[#This Row],[FECHA DE RADICADO ]],1)</f>
        <v>8</v>
      </c>
    </row>
    <row r="397" spans="1:5" x14ac:dyDescent="0.25">
      <c r="A397">
        <v>13840</v>
      </c>
      <c r="B397" s="11">
        <v>42789</v>
      </c>
      <c r="C397" s="12" t="s">
        <v>35</v>
      </c>
      <c r="D397" s="12">
        <f>+MONTH(Tabla1[[#This Row],[FECHA DE RADICADO ]])</f>
        <v>2</v>
      </c>
      <c r="E397">
        <f>+WEEKNUM(Tabla1[[#This Row],[FECHA DE RADICADO ]],1)</f>
        <v>8</v>
      </c>
    </row>
    <row r="398" spans="1:5" x14ac:dyDescent="0.25">
      <c r="A398">
        <v>13841</v>
      </c>
      <c r="B398" s="11">
        <v>42789</v>
      </c>
      <c r="C398" s="12" t="s">
        <v>35</v>
      </c>
      <c r="D398" s="12">
        <f>+MONTH(Tabla1[[#This Row],[FECHA DE RADICADO ]])</f>
        <v>2</v>
      </c>
      <c r="E398">
        <f>+WEEKNUM(Tabla1[[#This Row],[FECHA DE RADICADO ]],1)</f>
        <v>8</v>
      </c>
    </row>
    <row r="399" spans="1:5" x14ac:dyDescent="0.25">
      <c r="A399">
        <v>13842</v>
      </c>
      <c r="B399" s="11">
        <v>42789</v>
      </c>
      <c r="C399" s="12" t="s">
        <v>35</v>
      </c>
      <c r="D399" s="12">
        <f>+MONTH(Tabla1[[#This Row],[FECHA DE RADICADO ]])</f>
        <v>2</v>
      </c>
      <c r="E399">
        <f>+WEEKNUM(Tabla1[[#This Row],[FECHA DE RADICADO ]],1)</f>
        <v>8</v>
      </c>
    </row>
    <row r="400" spans="1:5" x14ac:dyDescent="0.25">
      <c r="A400">
        <v>13843</v>
      </c>
      <c r="B400" s="11">
        <v>42789</v>
      </c>
      <c r="C400" s="12" t="s">
        <v>35</v>
      </c>
      <c r="D400" s="12">
        <f>+MONTH(Tabla1[[#This Row],[FECHA DE RADICADO ]])</f>
        <v>2</v>
      </c>
      <c r="E400">
        <f>+WEEKNUM(Tabla1[[#This Row],[FECHA DE RADICADO ]],1)</f>
        <v>8</v>
      </c>
    </row>
    <row r="401" spans="1:5" x14ac:dyDescent="0.25">
      <c r="A401">
        <v>13844</v>
      </c>
      <c r="B401" s="11">
        <v>42789</v>
      </c>
      <c r="C401" s="12" t="s">
        <v>35</v>
      </c>
      <c r="D401" s="12">
        <f>+MONTH(Tabla1[[#This Row],[FECHA DE RADICADO ]])</f>
        <v>2</v>
      </c>
      <c r="E401">
        <f>+WEEKNUM(Tabla1[[#This Row],[FECHA DE RADICADO ]],1)</f>
        <v>8</v>
      </c>
    </row>
    <row r="402" spans="1:5" x14ac:dyDescent="0.25">
      <c r="A402">
        <v>13845</v>
      </c>
      <c r="B402" s="11">
        <v>42789</v>
      </c>
      <c r="C402" s="12" t="s">
        <v>35</v>
      </c>
      <c r="D402" s="12">
        <f>+MONTH(Tabla1[[#This Row],[FECHA DE RADICADO ]])</f>
        <v>2</v>
      </c>
      <c r="E402">
        <f>+WEEKNUM(Tabla1[[#This Row],[FECHA DE RADICADO ]],1)</f>
        <v>8</v>
      </c>
    </row>
    <row r="403" spans="1:5" x14ac:dyDescent="0.25">
      <c r="A403">
        <v>13846</v>
      </c>
      <c r="B403" s="11">
        <v>42789</v>
      </c>
      <c r="C403" s="12" t="s">
        <v>35</v>
      </c>
      <c r="D403" s="12">
        <f>+MONTH(Tabla1[[#This Row],[FECHA DE RADICADO ]])</f>
        <v>2</v>
      </c>
      <c r="E403">
        <f>+WEEKNUM(Tabla1[[#This Row],[FECHA DE RADICADO ]],1)</f>
        <v>8</v>
      </c>
    </row>
    <row r="404" spans="1:5" x14ac:dyDescent="0.25">
      <c r="A404">
        <v>13847</v>
      </c>
      <c r="B404" s="11">
        <v>42789</v>
      </c>
      <c r="C404" s="12" t="s">
        <v>35</v>
      </c>
      <c r="D404" s="12">
        <f>+MONTH(Tabla1[[#This Row],[FECHA DE RADICADO ]])</f>
        <v>2</v>
      </c>
      <c r="E404">
        <f>+WEEKNUM(Tabla1[[#This Row],[FECHA DE RADICADO ]],1)</f>
        <v>8</v>
      </c>
    </row>
    <row r="405" spans="1:5" x14ac:dyDescent="0.25">
      <c r="A405">
        <v>13848</v>
      </c>
      <c r="B405" s="11">
        <v>42789</v>
      </c>
      <c r="C405" s="12" t="s">
        <v>35</v>
      </c>
      <c r="D405" s="12">
        <f>+MONTH(Tabla1[[#This Row],[FECHA DE RADICADO ]])</f>
        <v>2</v>
      </c>
      <c r="E405">
        <f>+WEEKNUM(Tabla1[[#This Row],[FECHA DE RADICADO ]],1)</f>
        <v>8</v>
      </c>
    </row>
    <row r="406" spans="1:5" x14ac:dyDescent="0.25">
      <c r="A406">
        <v>13849</v>
      </c>
      <c r="B406" s="11">
        <v>42789</v>
      </c>
      <c r="C406" s="12" t="s">
        <v>35</v>
      </c>
      <c r="D406" s="12">
        <f>+MONTH(Tabla1[[#This Row],[FECHA DE RADICADO ]])</f>
        <v>2</v>
      </c>
      <c r="E406">
        <f>+WEEKNUM(Tabla1[[#This Row],[FECHA DE RADICADO ]],1)</f>
        <v>8</v>
      </c>
    </row>
    <row r="407" spans="1:5" x14ac:dyDescent="0.25">
      <c r="A407">
        <v>13850</v>
      </c>
      <c r="B407" s="11">
        <v>42789</v>
      </c>
      <c r="C407" s="12" t="s">
        <v>35</v>
      </c>
      <c r="D407" s="12">
        <f>+MONTH(Tabla1[[#This Row],[FECHA DE RADICADO ]])</f>
        <v>2</v>
      </c>
      <c r="E407">
        <f>+WEEKNUM(Tabla1[[#This Row],[FECHA DE RADICADO ]],1)</f>
        <v>8</v>
      </c>
    </row>
    <row r="408" spans="1:5" x14ac:dyDescent="0.25">
      <c r="A408">
        <v>13851</v>
      </c>
      <c r="B408" s="11">
        <v>42789</v>
      </c>
      <c r="C408" s="12" t="s">
        <v>35</v>
      </c>
      <c r="D408" s="12">
        <f>+MONTH(Tabla1[[#This Row],[FECHA DE RADICADO ]])</f>
        <v>2</v>
      </c>
      <c r="E408">
        <f>+WEEKNUM(Tabla1[[#This Row],[FECHA DE RADICADO ]],1)</f>
        <v>8</v>
      </c>
    </row>
    <row r="409" spans="1:5" x14ac:dyDescent="0.25">
      <c r="A409">
        <v>13852</v>
      </c>
      <c r="B409" s="11">
        <v>42789</v>
      </c>
      <c r="C409" s="12" t="s">
        <v>35</v>
      </c>
      <c r="D409" s="12">
        <f>+MONTH(Tabla1[[#This Row],[FECHA DE RADICADO ]])</f>
        <v>2</v>
      </c>
      <c r="E409">
        <f>+WEEKNUM(Tabla1[[#This Row],[FECHA DE RADICADO ]],1)</f>
        <v>8</v>
      </c>
    </row>
    <row r="410" spans="1:5" x14ac:dyDescent="0.25">
      <c r="A410">
        <v>13853</v>
      </c>
      <c r="B410" s="11">
        <v>42789</v>
      </c>
      <c r="C410" s="12" t="s">
        <v>35</v>
      </c>
      <c r="D410" s="12">
        <f>+MONTH(Tabla1[[#This Row],[FECHA DE RADICADO ]])</f>
        <v>2</v>
      </c>
      <c r="E410">
        <f>+WEEKNUM(Tabla1[[#This Row],[FECHA DE RADICADO ]],1)</f>
        <v>8</v>
      </c>
    </row>
    <row r="411" spans="1:5" x14ac:dyDescent="0.25">
      <c r="A411">
        <v>13854</v>
      </c>
      <c r="B411" s="11">
        <v>42789</v>
      </c>
      <c r="C411" s="12" t="s">
        <v>35</v>
      </c>
      <c r="D411" s="12">
        <f>+MONTH(Tabla1[[#This Row],[FECHA DE RADICADO ]])</f>
        <v>2</v>
      </c>
      <c r="E411">
        <f>+WEEKNUM(Tabla1[[#This Row],[FECHA DE RADICADO ]],1)</f>
        <v>8</v>
      </c>
    </row>
    <row r="412" spans="1:5" x14ac:dyDescent="0.25">
      <c r="A412">
        <v>13855</v>
      </c>
      <c r="B412" s="11">
        <v>42789</v>
      </c>
      <c r="C412" s="12" t="s">
        <v>35</v>
      </c>
      <c r="D412" s="12">
        <f>+MONTH(Tabla1[[#This Row],[FECHA DE RADICADO ]])</f>
        <v>2</v>
      </c>
      <c r="E412">
        <f>+WEEKNUM(Tabla1[[#This Row],[FECHA DE RADICADO ]],1)</f>
        <v>8</v>
      </c>
    </row>
    <row r="413" spans="1:5" x14ac:dyDescent="0.25">
      <c r="A413">
        <v>13856</v>
      </c>
      <c r="B413" s="11">
        <v>42789</v>
      </c>
      <c r="C413" s="12" t="s">
        <v>35</v>
      </c>
      <c r="D413" s="12">
        <f>+MONTH(Tabla1[[#This Row],[FECHA DE RADICADO ]])</f>
        <v>2</v>
      </c>
      <c r="E413">
        <f>+WEEKNUM(Tabla1[[#This Row],[FECHA DE RADICADO ]],1)</f>
        <v>8</v>
      </c>
    </row>
    <row r="414" spans="1:5" x14ac:dyDescent="0.25">
      <c r="A414">
        <v>13857</v>
      </c>
      <c r="B414" s="11">
        <v>42789</v>
      </c>
      <c r="C414" s="12" t="s">
        <v>35</v>
      </c>
      <c r="D414" s="12">
        <f>+MONTH(Tabla1[[#This Row],[FECHA DE RADICADO ]])</f>
        <v>2</v>
      </c>
      <c r="E414">
        <f>+WEEKNUM(Tabla1[[#This Row],[FECHA DE RADICADO ]],1)</f>
        <v>8</v>
      </c>
    </row>
    <row r="415" spans="1:5" x14ac:dyDescent="0.25">
      <c r="A415">
        <v>13858</v>
      </c>
      <c r="B415" s="11">
        <v>42789</v>
      </c>
      <c r="C415" s="12" t="s">
        <v>35</v>
      </c>
      <c r="D415" s="12">
        <f>+MONTH(Tabla1[[#This Row],[FECHA DE RADICADO ]])</f>
        <v>2</v>
      </c>
      <c r="E415">
        <f>+WEEKNUM(Tabla1[[#This Row],[FECHA DE RADICADO ]],1)</f>
        <v>8</v>
      </c>
    </row>
    <row r="416" spans="1:5" x14ac:dyDescent="0.25">
      <c r="A416">
        <v>13859</v>
      </c>
      <c r="B416" s="11">
        <v>42789</v>
      </c>
      <c r="C416" s="12" t="s">
        <v>35</v>
      </c>
      <c r="D416" s="12">
        <f>+MONTH(Tabla1[[#This Row],[FECHA DE RADICADO ]])</f>
        <v>2</v>
      </c>
      <c r="E416">
        <f>+WEEKNUM(Tabla1[[#This Row],[FECHA DE RADICADO ]],1)</f>
        <v>8</v>
      </c>
    </row>
    <row r="417" spans="1:5" x14ac:dyDescent="0.25">
      <c r="A417">
        <v>13860</v>
      </c>
      <c r="B417" s="11">
        <v>42789</v>
      </c>
      <c r="C417" s="12" t="s">
        <v>35</v>
      </c>
      <c r="D417" s="12">
        <f>+MONTH(Tabla1[[#This Row],[FECHA DE RADICADO ]])</f>
        <v>2</v>
      </c>
      <c r="E417">
        <f>+WEEKNUM(Tabla1[[#This Row],[FECHA DE RADICADO ]],1)</f>
        <v>8</v>
      </c>
    </row>
    <row r="418" spans="1:5" x14ac:dyDescent="0.25">
      <c r="A418">
        <v>13861</v>
      </c>
      <c r="B418" s="11">
        <v>42789</v>
      </c>
      <c r="C418" s="12" t="s">
        <v>35</v>
      </c>
      <c r="D418" s="12">
        <f>+MONTH(Tabla1[[#This Row],[FECHA DE RADICADO ]])</f>
        <v>2</v>
      </c>
      <c r="E418">
        <f>+WEEKNUM(Tabla1[[#This Row],[FECHA DE RADICADO ]],1)</f>
        <v>8</v>
      </c>
    </row>
    <row r="419" spans="1:5" x14ac:dyDescent="0.25">
      <c r="A419">
        <v>13862</v>
      </c>
      <c r="B419" s="11">
        <v>42789</v>
      </c>
      <c r="C419" s="12" t="s">
        <v>35</v>
      </c>
      <c r="D419" s="12">
        <f>+MONTH(Tabla1[[#This Row],[FECHA DE RADICADO ]])</f>
        <v>2</v>
      </c>
      <c r="E419">
        <f>+WEEKNUM(Tabla1[[#This Row],[FECHA DE RADICADO ]],1)</f>
        <v>8</v>
      </c>
    </row>
    <row r="420" spans="1:5" x14ac:dyDescent="0.25">
      <c r="A420">
        <v>13863</v>
      </c>
      <c r="B420" s="11">
        <v>42789</v>
      </c>
      <c r="C420" s="12" t="s">
        <v>35</v>
      </c>
      <c r="D420" s="12">
        <f>+MONTH(Tabla1[[#This Row],[FECHA DE RADICADO ]])</f>
        <v>2</v>
      </c>
      <c r="E420">
        <f>+WEEKNUM(Tabla1[[#This Row],[FECHA DE RADICADO ]],1)</f>
        <v>8</v>
      </c>
    </row>
    <row r="421" spans="1:5" x14ac:dyDescent="0.25">
      <c r="A421">
        <v>13864</v>
      </c>
      <c r="B421" s="11">
        <v>42789</v>
      </c>
      <c r="C421" s="12" t="s">
        <v>35</v>
      </c>
      <c r="D421" s="12">
        <f>+MONTH(Tabla1[[#This Row],[FECHA DE RADICADO ]])</f>
        <v>2</v>
      </c>
      <c r="E421">
        <f>+WEEKNUM(Tabla1[[#This Row],[FECHA DE RADICADO ]],1)</f>
        <v>8</v>
      </c>
    </row>
    <row r="422" spans="1:5" x14ac:dyDescent="0.25">
      <c r="A422">
        <v>13865</v>
      </c>
      <c r="B422" s="11">
        <v>42789</v>
      </c>
      <c r="C422" s="12" t="s">
        <v>35</v>
      </c>
      <c r="D422" s="12">
        <f>+MONTH(Tabla1[[#This Row],[FECHA DE RADICADO ]])</f>
        <v>2</v>
      </c>
      <c r="E422">
        <f>+WEEKNUM(Tabla1[[#This Row],[FECHA DE RADICADO ]],1)</f>
        <v>8</v>
      </c>
    </row>
    <row r="423" spans="1:5" x14ac:dyDescent="0.25">
      <c r="A423">
        <v>13866</v>
      </c>
      <c r="B423" s="11">
        <v>42789</v>
      </c>
      <c r="C423" s="12" t="s">
        <v>35</v>
      </c>
      <c r="D423" s="12">
        <f>+MONTH(Tabla1[[#This Row],[FECHA DE RADICADO ]])</f>
        <v>2</v>
      </c>
      <c r="E423">
        <f>+WEEKNUM(Tabla1[[#This Row],[FECHA DE RADICADO ]],1)</f>
        <v>8</v>
      </c>
    </row>
    <row r="424" spans="1:5" x14ac:dyDescent="0.25">
      <c r="A424">
        <v>13867</v>
      </c>
      <c r="B424" s="11">
        <v>42789</v>
      </c>
      <c r="C424" s="12" t="s">
        <v>35</v>
      </c>
      <c r="D424" s="12">
        <f>+MONTH(Tabla1[[#This Row],[FECHA DE RADICADO ]])</f>
        <v>2</v>
      </c>
      <c r="E424">
        <f>+WEEKNUM(Tabla1[[#This Row],[FECHA DE RADICADO ]],1)</f>
        <v>8</v>
      </c>
    </row>
    <row r="425" spans="1:5" x14ac:dyDescent="0.25">
      <c r="A425">
        <v>13868</v>
      </c>
      <c r="B425" s="11">
        <v>42789</v>
      </c>
      <c r="C425" s="12" t="s">
        <v>35</v>
      </c>
      <c r="D425" s="12">
        <f>+MONTH(Tabla1[[#This Row],[FECHA DE RADICADO ]])</f>
        <v>2</v>
      </c>
      <c r="E425">
        <f>+WEEKNUM(Tabla1[[#This Row],[FECHA DE RADICADO ]],1)</f>
        <v>8</v>
      </c>
    </row>
    <row r="426" spans="1:5" x14ac:dyDescent="0.25">
      <c r="A426">
        <v>13901</v>
      </c>
      <c r="B426" s="11">
        <v>42789</v>
      </c>
      <c r="C426" s="12" t="s">
        <v>35</v>
      </c>
      <c r="D426" s="12">
        <f>+MONTH(Tabla1[[#This Row],[FECHA DE RADICADO ]])</f>
        <v>2</v>
      </c>
      <c r="E426">
        <f>+WEEKNUM(Tabla1[[#This Row],[FECHA DE RADICADO ]],1)</f>
        <v>8</v>
      </c>
    </row>
    <row r="427" spans="1:5" x14ac:dyDescent="0.25">
      <c r="A427">
        <v>13902</v>
      </c>
      <c r="B427" s="11">
        <v>42789</v>
      </c>
      <c r="C427" s="12" t="s">
        <v>35</v>
      </c>
      <c r="D427" s="12">
        <f>+MONTH(Tabla1[[#This Row],[FECHA DE RADICADO ]])</f>
        <v>2</v>
      </c>
      <c r="E427">
        <f>+WEEKNUM(Tabla1[[#This Row],[FECHA DE RADICADO ]],1)</f>
        <v>8</v>
      </c>
    </row>
    <row r="428" spans="1:5" x14ac:dyDescent="0.25">
      <c r="A428">
        <v>13903</v>
      </c>
      <c r="B428" s="11">
        <v>42789</v>
      </c>
      <c r="C428" s="12" t="s">
        <v>35</v>
      </c>
      <c r="D428" s="12">
        <f>+MONTH(Tabla1[[#This Row],[FECHA DE RADICADO ]])</f>
        <v>2</v>
      </c>
      <c r="E428">
        <f>+WEEKNUM(Tabla1[[#This Row],[FECHA DE RADICADO ]],1)</f>
        <v>8</v>
      </c>
    </row>
    <row r="429" spans="1:5" x14ac:dyDescent="0.25">
      <c r="A429">
        <v>13904</v>
      </c>
      <c r="B429" s="11">
        <v>42789</v>
      </c>
      <c r="C429" s="12" t="s">
        <v>35</v>
      </c>
      <c r="D429" s="12">
        <f>+MONTH(Tabla1[[#This Row],[FECHA DE RADICADO ]])</f>
        <v>2</v>
      </c>
      <c r="E429">
        <f>+WEEKNUM(Tabla1[[#This Row],[FECHA DE RADICADO ]],1)</f>
        <v>8</v>
      </c>
    </row>
    <row r="430" spans="1:5" x14ac:dyDescent="0.25">
      <c r="A430">
        <v>13905</v>
      </c>
      <c r="B430" s="11">
        <v>42789</v>
      </c>
      <c r="C430" s="12" t="s">
        <v>35</v>
      </c>
      <c r="D430" s="12">
        <f>+MONTH(Tabla1[[#This Row],[FECHA DE RADICADO ]])</f>
        <v>2</v>
      </c>
      <c r="E430">
        <f>+WEEKNUM(Tabla1[[#This Row],[FECHA DE RADICADO ]],1)</f>
        <v>8</v>
      </c>
    </row>
    <row r="431" spans="1:5" x14ac:dyDescent="0.25">
      <c r="A431">
        <v>13906</v>
      </c>
      <c r="B431" s="11">
        <v>42789</v>
      </c>
      <c r="C431" s="12" t="s">
        <v>35</v>
      </c>
      <c r="D431" s="12">
        <f>+MONTH(Tabla1[[#This Row],[FECHA DE RADICADO ]])</f>
        <v>2</v>
      </c>
      <c r="E431">
        <f>+WEEKNUM(Tabla1[[#This Row],[FECHA DE RADICADO ]],1)</f>
        <v>8</v>
      </c>
    </row>
    <row r="432" spans="1:5" x14ac:dyDescent="0.25">
      <c r="A432">
        <v>13907</v>
      </c>
      <c r="B432" s="11">
        <v>42789</v>
      </c>
      <c r="C432" s="12" t="s">
        <v>35</v>
      </c>
      <c r="D432" s="12">
        <f>+MONTH(Tabla1[[#This Row],[FECHA DE RADICADO ]])</f>
        <v>2</v>
      </c>
      <c r="E432">
        <f>+WEEKNUM(Tabla1[[#This Row],[FECHA DE RADICADO ]],1)</f>
        <v>8</v>
      </c>
    </row>
    <row r="433" spans="1:5" x14ac:dyDescent="0.25">
      <c r="A433">
        <v>13908</v>
      </c>
      <c r="B433" s="11">
        <v>42789</v>
      </c>
      <c r="C433" s="12" t="s">
        <v>35</v>
      </c>
      <c r="D433" s="12">
        <f>+MONTH(Tabla1[[#This Row],[FECHA DE RADICADO ]])</f>
        <v>2</v>
      </c>
      <c r="E433">
        <f>+WEEKNUM(Tabla1[[#This Row],[FECHA DE RADICADO ]],1)</f>
        <v>8</v>
      </c>
    </row>
    <row r="434" spans="1:5" x14ac:dyDescent="0.25">
      <c r="A434">
        <v>13909</v>
      </c>
      <c r="B434" s="11">
        <v>42789</v>
      </c>
      <c r="C434" s="12" t="s">
        <v>35</v>
      </c>
      <c r="D434" s="12">
        <f>+MONTH(Tabla1[[#This Row],[FECHA DE RADICADO ]])</f>
        <v>2</v>
      </c>
      <c r="E434">
        <f>+WEEKNUM(Tabla1[[#This Row],[FECHA DE RADICADO ]],1)</f>
        <v>8</v>
      </c>
    </row>
    <row r="435" spans="1:5" x14ac:dyDescent="0.25">
      <c r="A435">
        <v>13910</v>
      </c>
      <c r="B435" s="11">
        <v>42789</v>
      </c>
      <c r="C435" s="12" t="s">
        <v>35</v>
      </c>
      <c r="D435" s="12">
        <f>+MONTH(Tabla1[[#This Row],[FECHA DE RADICADO ]])</f>
        <v>2</v>
      </c>
      <c r="E435">
        <f>+WEEKNUM(Tabla1[[#This Row],[FECHA DE RADICADO ]],1)</f>
        <v>8</v>
      </c>
    </row>
    <row r="436" spans="1:5" x14ac:dyDescent="0.25">
      <c r="A436">
        <v>13911</v>
      </c>
      <c r="B436" s="11">
        <v>42789</v>
      </c>
      <c r="C436" s="12" t="s">
        <v>35</v>
      </c>
      <c r="D436" s="12">
        <f>+MONTH(Tabla1[[#This Row],[FECHA DE RADICADO ]])</f>
        <v>2</v>
      </c>
      <c r="E436">
        <f>+WEEKNUM(Tabla1[[#This Row],[FECHA DE RADICADO ]],1)</f>
        <v>8</v>
      </c>
    </row>
    <row r="437" spans="1:5" x14ac:dyDescent="0.25">
      <c r="A437">
        <v>13912</v>
      </c>
      <c r="B437" s="11">
        <v>42789</v>
      </c>
      <c r="C437" s="12" t="s">
        <v>35</v>
      </c>
      <c r="D437" s="12">
        <f>+MONTH(Tabla1[[#This Row],[FECHA DE RADICADO ]])</f>
        <v>2</v>
      </c>
      <c r="E437">
        <f>+WEEKNUM(Tabla1[[#This Row],[FECHA DE RADICADO ]],1)</f>
        <v>8</v>
      </c>
    </row>
    <row r="438" spans="1:5" x14ac:dyDescent="0.25">
      <c r="A438">
        <v>13913</v>
      </c>
      <c r="B438" s="11">
        <v>42789</v>
      </c>
      <c r="C438" s="12" t="s">
        <v>35</v>
      </c>
      <c r="D438" s="12">
        <f>+MONTH(Tabla1[[#This Row],[FECHA DE RADICADO ]])</f>
        <v>2</v>
      </c>
      <c r="E438">
        <f>+WEEKNUM(Tabla1[[#This Row],[FECHA DE RADICADO ]],1)</f>
        <v>8</v>
      </c>
    </row>
    <row r="439" spans="1:5" x14ac:dyDescent="0.25">
      <c r="A439">
        <v>13914</v>
      </c>
      <c r="B439" s="11">
        <v>42789</v>
      </c>
      <c r="C439" s="12" t="s">
        <v>35</v>
      </c>
      <c r="D439" s="12">
        <f>+MONTH(Tabla1[[#This Row],[FECHA DE RADICADO ]])</f>
        <v>2</v>
      </c>
      <c r="E439">
        <f>+WEEKNUM(Tabla1[[#This Row],[FECHA DE RADICADO ]],1)</f>
        <v>8</v>
      </c>
    </row>
    <row r="440" spans="1:5" x14ac:dyDescent="0.25">
      <c r="A440">
        <v>13915</v>
      </c>
      <c r="B440" s="11">
        <v>42789</v>
      </c>
      <c r="C440" s="12" t="s">
        <v>35</v>
      </c>
      <c r="D440" s="12">
        <f>+MONTH(Tabla1[[#This Row],[FECHA DE RADICADO ]])</f>
        <v>2</v>
      </c>
      <c r="E440">
        <f>+WEEKNUM(Tabla1[[#This Row],[FECHA DE RADICADO ]],1)</f>
        <v>8</v>
      </c>
    </row>
    <row r="441" spans="1:5" x14ac:dyDescent="0.25">
      <c r="A441">
        <v>13916</v>
      </c>
      <c r="B441" s="11">
        <v>42789</v>
      </c>
      <c r="C441" s="12" t="s">
        <v>35</v>
      </c>
      <c r="D441" s="12">
        <f>+MONTH(Tabla1[[#This Row],[FECHA DE RADICADO ]])</f>
        <v>2</v>
      </c>
      <c r="E441">
        <f>+WEEKNUM(Tabla1[[#This Row],[FECHA DE RADICADO ]],1)</f>
        <v>8</v>
      </c>
    </row>
    <row r="442" spans="1:5" x14ac:dyDescent="0.25">
      <c r="A442">
        <v>13917</v>
      </c>
      <c r="B442" s="11">
        <v>42789</v>
      </c>
      <c r="C442" s="12" t="s">
        <v>35</v>
      </c>
      <c r="D442" s="12">
        <f>+MONTH(Tabla1[[#This Row],[FECHA DE RADICADO ]])</f>
        <v>2</v>
      </c>
      <c r="E442">
        <f>+WEEKNUM(Tabla1[[#This Row],[FECHA DE RADICADO ]],1)</f>
        <v>8</v>
      </c>
    </row>
    <row r="443" spans="1:5" x14ac:dyDescent="0.25">
      <c r="A443">
        <v>13918</v>
      </c>
      <c r="B443" s="11">
        <v>42789</v>
      </c>
      <c r="C443" s="12" t="s">
        <v>35</v>
      </c>
      <c r="D443" s="12">
        <f>+MONTH(Tabla1[[#This Row],[FECHA DE RADICADO ]])</f>
        <v>2</v>
      </c>
      <c r="E443">
        <f>+WEEKNUM(Tabla1[[#This Row],[FECHA DE RADICADO ]],1)</f>
        <v>8</v>
      </c>
    </row>
    <row r="444" spans="1:5" x14ac:dyDescent="0.25">
      <c r="A444">
        <v>13919</v>
      </c>
      <c r="B444" s="11">
        <v>42789</v>
      </c>
      <c r="C444" s="12" t="s">
        <v>35</v>
      </c>
      <c r="D444" s="12">
        <f>+MONTH(Tabla1[[#This Row],[FECHA DE RADICADO ]])</f>
        <v>2</v>
      </c>
      <c r="E444">
        <f>+WEEKNUM(Tabla1[[#This Row],[FECHA DE RADICADO ]],1)</f>
        <v>8</v>
      </c>
    </row>
    <row r="445" spans="1:5" x14ac:dyDescent="0.25">
      <c r="A445">
        <v>13920</v>
      </c>
      <c r="B445" s="11">
        <v>42789</v>
      </c>
      <c r="C445" s="12" t="s">
        <v>35</v>
      </c>
      <c r="D445" s="12">
        <f>+MONTH(Tabla1[[#This Row],[FECHA DE RADICADO ]])</f>
        <v>2</v>
      </c>
      <c r="E445">
        <f>+WEEKNUM(Tabla1[[#This Row],[FECHA DE RADICADO ]],1)</f>
        <v>8</v>
      </c>
    </row>
    <row r="446" spans="1:5" x14ac:dyDescent="0.25">
      <c r="A446">
        <v>13921</v>
      </c>
      <c r="B446" s="11">
        <v>42789</v>
      </c>
      <c r="C446" s="12" t="s">
        <v>35</v>
      </c>
      <c r="D446" s="12">
        <f>+MONTH(Tabla1[[#This Row],[FECHA DE RADICADO ]])</f>
        <v>2</v>
      </c>
      <c r="E446">
        <f>+WEEKNUM(Tabla1[[#This Row],[FECHA DE RADICADO ]],1)</f>
        <v>8</v>
      </c>
    </row>
    <row r="447" spans="1:5" x14ac:dyDescent="0.25">
      <c r="A447">
        <v>13922</v>
      </c>
      <c r="B447" s="11">
        <v>42789</v>
      </c>
      <c r="C447" s="12" t="s">
        <v>35</v>
      </c>
      <c r="D447" s="12">
        <f>+MONTH(Tabla1[[#This Row],[FECHA DE RADICADO ]])</f>
        <v>2</v>
      </c>
      <c r="E447">
        <f>+WEEKNUM(Tabla1[[#This Row],[FECHA DE RADICADO ]],1)</f>
        <v>8</v>
      </c>
    </row>
    <row r="448" spans="1:5" x14ac:dyDescent="0.25">
      <c r="A448">
        <v>13923</v>
      </c>
      <c r="B448" s="11">
        <v>42789</v>
      </c>
      <c r="C448" s="12" t="s">
        <v>35</v>
      </c>
      <c r="D448" s="12">
        <f>+MONTH(Tabla1[[#This Row],[FECHA DE RADICADO ]])</f>
        <v>2</v>
      </c>
      <c r="E448">
        <f>+WEEKNUM(Tabla1[[#This Row],[FECHA DE RADICADO ]],1)</f>
        <v>8</v>
      </c>
    </row>
    <row r="449" spans="1:5" x14ac:dyDescent="0.25">
      <c r="A449">
        <v>13924</v>
      </c>
      <c r="B449" s="11">
        <v>42789</v>
      </c>
      <c r="C449" s="12" t="s">
        <v>35</v>
      </c>
      <c r="D449" s="12">
        <f>+MONTH(Tabla1[[#This Row],[FECHA DE RADICADO ]])</f>
        <v>2</v>
      </c>
      <c r="E449">
        <f>+WEEKNUM(Tabla1[[#This Row],[FECHA DE RADICADO ]],1)</f>
        <v>8</v>
      </c>
    </row>
    <row r="450" spans="1:5" x14ac:dyDescent="0.25">
      <c r="A450">
        <v>13925</v>
      </c>
      <c r="B450" s="11">
        <v>42789</v>
      </c>
      <c r="C450" s="12" t="s">
        <v>35</v>
      </c>
      <c r="D450" s="12">
        <f>+MONTH(Tabla1[[#This Row],[FECHA DE RADICADO ]])</f>
        <v>2</v>
      </c>
      <c r="E450">
        <f>+WEEKNUM(Tabla1[[#This Row],[FECHA DE RADICADO ]],1)</f>
        <v>8</v>
      </c>
    </row>
    <row r="451" spans="1:5" x14ac:dyDescent="0.25">
      <c r="A451">
        <v>13926</v>
      </c>
      <c r="B451" s="11">
        <v>42789</v>
      </c>
      <c r="C451" s="12" t="s">
        <v>35</v>
      </c>
      <c r="D451" s="12">
        <f>+MONTH(Tabla1[[#This Row],[FECHA DE RADICADO ]])</f>
        <v>2</v>
      </c>
      <c r="E451">
        <f>+WEEKNUM(Tabla1[[#This Row],[FECHA DE RADICADO ]],1)</f>
        <v>8</v>
      </c>
    </row>
    <row r="452" spans="1:5" x14ac:dyDescent="0.25">
      <c r="A452">
        <v>13927</v>
      </c>
      <c r="B452" s="11">
        <v>42789</v>
      </c>
      <c r="C452" s="12" t="s">
        <v>35</v>
      </c>
      <c r="D452" s="12">
        <f>+MONTH(Tabla1[[#This Row],[FECHA DE RADICADO ]])</f>
        <v>2</v>
      </c>
      <c r="E452">
        <f>+WEEKNUM(Tabla1[[#This Row],[FECHA DE RADICADO ]],1)</f>
        <v>8</v>
      </c>
    </row>
    <row r="453" spans="1:5" x14ac:dyDescent="0.25">
      <c r="A453">
        <v>13928</v>
      </c>
      <c r="B453" s="11">
        <v>42789</v>
      </c>
      <c r="C453" s="12" t="s">
        <v>35</v>
      </c>
      <c r="D453" s="12">
        <f>+MONTH(Tabla1[[#This Row],[FECHA DE RADICADO ]])</f>
        <v>2</v>
      </c>
      <c r="E453">
        <f>+WEEKNUM(Tabla1[[#This Row],[FECHA DE RADICADO ]],1)</f>
        <v>8</v>
      </c>
    </row>
    <row r="454" spans="1:5" x14ac:dyDescent="0.25">
      <c r="A454">
        <v>13929</v>
      </c>
      <c r="B454" s="11">
        <v>42789</v>
      </c>
      <c r="C454" s="12" t="s">
        <v>35</v>
      </c>
      <c r="D454" s="12">
        <f>+MONTH(Tabla1[[#This Row],[FECHA DE RADICADO ]])</f>
        <v>2</v>
      </c>
      <c r="E454">
        <f>+WEEKNUM(Tabla1[[#This Row],[FECHA DE RADICADO ]],1)</f>
        <v>8</v>
      </c>
    </row>
    <row r="455" spans="1:5" x14ac:dyDescent="0.25">
      <c r="A455">
        <v>13930</v>
      </c>
      <c r="B455" s="11">
        <v>42789</v>
      </c>
      <c r="C455" s="12" t="s">
        <v>35</v>
      </c>
      <c r="D455" s="12">
        <f>+MONTH(Tabla1[[#This Row],[FECHA DE RADICADO ]])</f>
        <v>2</v>
      </c>
      <c r="E455">
        <f>+WEEKNUM(Tabla1[[#This Row],[FECHA DE RADICADO ]],1)</f>
        <v>8</v>
      </c>
    </row>
    <row r="456" spans="1:5" x14ac:dyDescent="0.25">
      <c r="A456">
        <v>13931</v>
      </c>
      <c r="B456" s="11">
        <v>42789</v>
      </c>
      <c r="C456" s="12" t="s">
        <v>35</v>
      </c>
      <c r="D456" s="12">
        <f>+MONTH(Tabla1[[#This Row],[FECHA DE RADICADO ]])</f>
        <v>2</v>
      </c>
      <c r="E456">
        <f>+WEEKNUM(Tabla1[[#This Row],[FECHA DE RADICADO ]],1)</f>
        <v>8</v>
      </c>
    </row>
    <row r="457" spans="1:5" x14ac:dyDescent="0.25">
      <c r="A457">
        <v>13932</v>
      </c>
      <c r="B457" s="11">
        <v>42789</v>
      </c>
      <c r="C457" s="12" t="s">
        <v>35</v>
      </c>
      <c r="D457" s="12">
        <f>+MONTH(Tabla1[[#This Row],[FECHA DE RADICADO ]])</f>
        <v>2</v>
      </c>
      <c r="E457">
        <f>+WEEKNUM(Tabla1[[#This Row],[FECHA DE RADICADO ]],1)</f>
        <v>8</v>
      </c>
    </row>
    <row r="458" spans="1:5" x14ac:dyDescent="0.25">
      <c r="A458">
        <v>13933</v>
      </c>
      <c r="B458" s="11">
        <v>42789</v>
      </c>
      <c r="C458" s="12" t="s">
        <v>35</v>
      </c>
      <c r="D458" s="12">
        <f>+MONTH(Tabla1[[#This Row],[FECHA DE RADICADO ]])</f>
        <v>2</v>
      </c>
      <c r="E458">
        <f>+WEEKNUM(Tabla1[[#This Row],[FECHA DE RADICADO ]],1)</f>
        <v>8</v>
      </c>
    </row>
    <row r="459" spans="1:5" x14ac:dyDescent="0.25">
      <c r="A459">
        <v>13934</v>
      </c>
      <c r="B459" s="11">
        <v>42789</v>
      </c>
      <c r="C459" s="12" t="s">
        <v>35</v>
      </c>
      <c r="D459" s="12">
        <f>+MONTH(Tabla1[[#This Row],[FECHA DE RADICADO ]])</f>
        <v>2</v>
      </c>
      <c r="E459">
        <f>+WEEKNUM(Tabla1[[#This Row],[FECHA DE RADICADO ]],1)</f>
        <v>8</v>
      </c>
    </row>
    <row r="460" spans="1:5" x14ac:dyDescent="0.25">
      <c r="A460">
        <v>13935</v>
      </c>
      <c r="B460" s="11">
        <v>42789</v>
      </c>
      <c r="C460" s="12" t="s">
        <v>35</v>
      </c>
      <c r="D460" s="12">
        <f>+MONTH(Tabla1[[#This Row],[FECHA DE RADICADO ]])</f>
        <v>2</v>
      </c>
      <c r="E460">
        <f>+WEEKNUM(Tabla1[[#This Row],[FECHA DE RADICADO ]],1)</f>
        <v>8</v>
      </c>
    </row>
    <row r="461" spans="1:5" x14ac:dyDescent="0.25">
      <c r="A461">
        <v>13969</v>
      </c>
      <c r="B461" s="11">
        <v>42789</v>
      </c>
      <c r="C461" s="12" t="s">
        <v>35</v>
      </c>
      <c r="D461" s="12">
        <f>+MONTH(Tabla1[[#This Row],[FECHA DE RADICADO ]])</f>
        <v>2</v>
      </c>
      <c r="E461">
        <f>+WEEKNUM(Tabla1[[#This Row],[FECHA DE RADICADO ]],1)</f>
        <v>8</v>
      </c>
    </row>
    <row r="462" spans="1:5" x14ac:dyDescent="0.25">
      <c r="A462">
        <v>13970</v>
      </c>
      <c r="B462" s="11">
        <v>42789</v>
      </c>
      <c r="C462" s="12" t="s">
        <v>35</v>
      </c>
      <c r="D462" s="12">
        <f>+MONTH(Tabla1[[#This Row],[FECHA DE RADICADO ]])</f>
        <v>2</v>
      </c>
      <c r="E462">
        <f>+WEEKNUM(Tabla1[[#This Row],[FECHA DE RADICADO ]],1)</f>
        <v>8</v>
      </c>
    </row>
    <row r="463" spans="1:5" x14ac:dyDescent="0.25">
      <c r="A463">
        <v>13971</v>
      </c>
      <c r="B463" s="11">
        <v>42789</v>
      </c>
      <c r="C463" s="12" t="s">
        <v>35</v>
      </c>
      <c r="D463" s="12">
        <f>+MONTH(Tabla1[[#This Row],[FECHA DE RADICADO ]])</f>
        <v>2</v>
      </c>
      <c r="E463">
        <f>+WEEKNUM(Tabla1[[#This Row],[FECHA DE RADICADO ]],1)</f>
        <v>8</v>
      </c>
    </row>
    <row r="464" spans="1:5" x14ac:dyDescent="0.25">
      <c r="A464">
        <v>13972</v>
      </c>
      <c r="B464" s="11">
        <v>42789</v>
      </c>
      <c r="C464" s="12" t="s">
        <v>35</v>
      </c>
      <c r="D464" s="12">
        <f>+MONTH(Tabla1[[#This Row],[FECHA DE RADICADO ]])</f>
        <v>2</v>
      </c>
      <c r="E464">
        <f>+WEEKNUM(Tabla1[[#This Row],[FECHA DE RADICADO ]],1)</f>
        <v>8</v>
      </c>
    </row>
    <row r="465" spans="1:5" x14ac:dyDescent="0.25">
      <c r="A465">
        <v>13973</v>
      </c>
      <c r="B465" s="11">
        <v>42789</v>
      </c>
      <c r="C465" s="12" t="s">
        <v>35</v>
      </c>
      <c r="D465" s="12">
        <f>+MONTH(Tabla1[[#This Row],[FECHA DE RADICADO ]])</f>
        <v>2</v>
      </c>
      <c r="E465">
        <f>+WEEKNUM(Tabla1[[#This Row],[FECHA DE RADICADO ]],1)</f>
        <v>8</v>
      </c>
    </row>
    <row r="466" spans="1:5" x14ac:dyDescent="0.25">
      <c r="A466">
        <v>13974</v>
      </c>
      <c r="B466" s="11">
        <v>42789</v>
      </c>
      <c r="C466" s="12" t="s">
        <v>35</v>
      </c>
      <c r="D466" s="12">
        <f>+MONTH(Tabla1[[#This Row],[FECHA DE RADICADO ]])</f>
        <v>2</v>
      </c>
      <c r="E466">
        <f>+WEEKNUM(Tabla1[[#This Row],[FECHA DE RADICADO ]],1)</f>
        <v>8</v>
      </c>
    </row>
    <row r="467" spans="1:5" x14ac:dyDescent="0.25">
      <c r="A467">
        <v>13975</v>
      </c>
      <c r="B467" s="11">
        <v>42789</v>
      </c>
      <c r="C467" s="12" t="s">
        <v>35</v>
      </c>
      <c r="D467" s="12">
        <f>+MONTH(Tabla1[[#This Row],[FECHA DE RADICADO ]])</f>
        <v>2</v>
      </c>
      <c r="E467">
        <f>+WEEKNUM(Tabla1[[#This Row],[FECHA DE RADICADO ]],1)</f>
        <v>8</v>
      </c>
    </row>
    <row r="468" spans="1:5" x14ac:dyDescent="0.25">
      <c r="A468">
        <v>13976</v>
      </c>
      <c r="B468" s="11">
        <v>42789</v>
      </c>
      <c r="C468" s="12" t="s">
        <v>35</v>
      </c>
      <c r="D468" s="12">
        <f>+MONTH(Tabla1[[#This Row],[FECHA DE RADICADO ]])</f>
        <v>2</v>
      </c>
      <c r="E468">
        <f>+WEEKNUM(Tabla1[[#This Row],[FECHA DE RADICADO ]],1)</f>
        <v>8</v>
      </c>
    </row>
    <row r="469" spans="1:5" x14ac:dyDescent="0.25">
      <c r="A469">
        <v>13977</v>
      </c>
      <c r="B469" s="11">
        <v>42789</v>
      </c>
      <c r="C469" s="12" t="s">
        <v>35</v>
      </c>
      <c r="D469" s="12">
        <f>+MONTH(Tabla1[[#This Row],[FECHA DE RADICADO ]])</f>
        <v>2</v>
      </c>
      <c r="E469">
        <f>+WEEKNUM(Tabla1[[#This Row],[FECHA DE RADICADO ]],1)</f>
        <v>8</v>
      </c>
    </row>
    <row r="470" spans="1:5" x14ac:dyDescent="0.25">
      <c r="A470">
        <v>13978</v>
      </c>
      <c r="B470" s="11">
        <v>42789</v>
      </c>
      <c r="C470" s="12" t="s">
        <v>35</v>
      </c>
      <c r="D470" s="12">
        <f>+MONTH(Tabla1[[#This Row],[FECHA DE RADICADO ]])</f>
        <v>2</v>
      </c>
      <c r="E470">
        <f>+WEEKNUM(Tabla1[[#This Row],[FECHA DE RADICADO ]],1)</f>
        <v>8</v>
      </c>
    </row>
    <row r="471" spans="1:5" x14ac:dyDescent="0.25">
      <c r="A471">
        <v>13979</v>
      </c>
      <c r="B471" s="11">
        <v>42789</v>
      </c>
      <c r="C471" s="12" t="s">
        <v>35</v>
      </c>
      <c r="D471" s="12">
        <f>+MONTH(Tabla1[[#This Row],[FECHA DE RADICADO ]])</f>
        <v>2</v>
      </c>
      <c r="E471">
        <f>+WEEKNUM(Tabla1[[#This Row],[FECHA DE RADICADO ]],1)</f>
        <v>8</v>
      </c>
    </row>
    <row r="472" spans="1:5" x14ac:dyDescent="0.25">
      <c r="A472">
        <v>13980</v>
      </c>
      <c r="B472" s="11">
        <v>42789</v>
      </c>
      <c r="C472" s="12" t="s">
        <v>35</v>
      </c>
      <c r="D472" s="12">
        <f>+MONTH(Tabla1[[#This Row],[FECHA DE RADICADO ]])</f>
        <v>2</v>
      </c>
      <c r="E472">
        <f>+WEEKNUM(Tabla1[[#This Row],[FECHA DE RADICADO ]],1)</f>
        <v>8</v>
      </c>
    </row>
    <row r="473" spans="1:5" x14ac:dyDescent="0.25">
      <c r="A473">
        <v>13981</v>
      </c>
      <c r="B473" s="11">
        <v>42789</v>
      </c>
      <c r="C473" s="12" t="s">
        <v>35</v>
      </c>
      <c r="D473" s="12">
        <f>+MONTH(Tabla1[[#This Row],[FECHA DE RADICADO ]])</f>
        <v>2</v>
      </c>
      <c r="E473">
        <f>+WEEKNUM(Tabla1[[#This Row],[FECHA DE RADICADO ]],1)</f>
        <v>8</v>
      </c>
    </row>
    <row r="474" spans="1:5" x14ac:dyDescent="0.25">
      <c r="A474">
        <v>13982</v>
      </c>
      <c r="B474" s="11">
        <v>42789</v>
      </c>
      <c r="C474" s="12" t="s">
        <v>35</v>
      </c>
      <c r="D474" s="12">
        <f>+MONTH(Tabla1[[#This Row],[FECHA DE RADICADO ]])</f>
        <v>2</v>
      </c>
      <c r="E474">
        <f>+WEEKNUM(Tabla1[[#This Row],[FECHA DE RADICADO ]],1)</f>
        <v>8</v>
      </c>
    </row>
    <row r="475" spans="1:5" x14ac:dyDescent="0.25">
      <c r="A475">
        <v>13983</v>
      </c>
      <c r="B475" s="11">
        <v>42789</v>
      </c>
      <c r="C475" s="12" t="s">
        <v>35</v>
      </c>
      <c r="D475" s="12">
        <f>+MONTH(Tabla1[[#This Row],[FECHA DE RADICADO ]])</f>
        <v>2</v>
      </c>
      <c r="E475">
        <f>+WEEKNUM(Tabla1[[#This Row],[FECHA DE RADICADO ]],1)</f>
        <v>8</v>
      </c>
    </row>
    <row r="476" spans="1:5" x14ac:dyDescent="0.25">
      <c r="A476">
        <v>13984</v>
      </c>
      <c r="B476" s="11">
        <v>42789</v>
      </c>
      <c r="C476" s="12" t="s">
        <v>35</v>
      </c>
      <c r="D476" s="12">
        <f>+MONTH(Tabla1[[#This Row],[FECHA DE RADICADO ]])</f>
        <v>2</v>
      </c>
      <c r="E476">
        <f>+WEEKNUM(Tabla1[[#This Row],[FECHA DE RADICADO ]],1)</f>
        <v>8</v>
      </c>
    </row>
    <row r="477" spans="1:5" x14ac:dyDescent="0.25">
      <c r="A477">
        <v>13985</v>
      </c>
      <c r="B477" s="11">
        <v>42789</v>
      </c>
      <c r="C477" s="12" t="s">
        <v>35</v>
      </c>
      <c r="D477" s="12">
        <f>+MONTH(Tabla1[[#This Row],[FECHA DE RADICADO ]])</f>
        <v>2</v>
      </c>
      <c r="E477">
        <f>+WEEKNUM(Tabla1[[#This Row],[FECHA DE RADICADO ]],1)</f>
        <v>8</v>
      </c>
    </row>
    <row r="478" spans="1:5" x14ac:dyDescent="0.25">
      <c r="A478">
        <v>13986</v>
      </c>
      <c r="B478" s="11">
        <v>42789</v>
      </c>
      <c r="C478" s="12" t="s">
        <v>35</v>
      </c>
      <c r="D478" s="12">
        <f>+MONTH(Tabla1[[#This Row],[FECHA DE RADICADO ]])</f>
        <v>2</v>
      </c>
      <c r="E478">
        <f>+WEEKNUM(Tabla1[[#This Row],[FECHA DE RADICADO ]],1)</f>
        <v>8</v>
      </c>
    </row>
    <row r="479" spans="1:5" x14ac:dyDescent="0.25">
      <c r="A479">
        <v>13987</v>
      </c>
      <c r="B479" s="11">
        <v>42789</v>
      </c>
      <c r="C479" s="12" t="s">
        <v>35</v>
      </c>
      <c r="D479" s="12">
        <f>+MONTH(Tabla1[[#This Row],[FECHA DE RADICADO ]])</f>
        <v>2</v>
      </c>
      <c r="E479">
        <f>+WEEKNUM(Tabla1[[#This Row],[FECHA DE RADICADO ]],1)</f>
        <v>8</v>
      </c>
    </row>
    <row r="480" spans="1:5" x14ac:dyDescent="0.25">
      <c r="A480">
        <v>13988</v>
      </c>
      <c r="B480" s="11">
        <v>42789</v>
      </c>
      <c r="C480" s="12" t="s">
        <v>35</v>
      </c>
      <c r="D480" s="12">
        <f>+MONTH(Tabla1[[#This Row],[FECHA DE RADICADO ]])</f>
        <v>2</v>
      </c>
      <c r="E480">
        <f>+WEEKNUM(Tabla1[[#This Row],[FECHA DE RADICADO ]],1)</f>
        <v>8</v>
      </c>
    </row>
    <row r="481" spans="1:5" x14ac:dyDescent="0.25">
      <c r="A481">
        <v>13989</v>
      </c>
      <c r="B481" s="11">
        <v>42789</v>
      </c>
      <c r="C481" s="12" t="s">
        <v>35</v>
      </c>
      <c r="D481" s="12">
        <f>+MONTH(Tabla1[[#This Row],[FECHA DE RADICADO ]])</f>
        <v>2</v>
      </c>
      <c r="E481">
        <f>+WEEKNUM(Tabla1[[#This Row],[FECHA DE RADICADO ]],1)</f>
        <v>8</v>
      </c>
    </row>
    <row r="482" spans="1:5" x14ac:dyDescent="0.25">
      <c r="A482">
        <v>13990</v>
      </c>
      <c r="B482" s="11">
        <v>42789</v>
      </c>
      <c r="C482" s="12" t="s">
        <v>35</v>
      </c>
      <c r="D482" s="12">
        <f>+MONTH(Tabla1[[#This Row],[FECHA DE RADICADO ]])</f>
        <v>2</v>
      </c>
      <c r="E482">
        <f>+WEEKNUM(Tabla1[[#This Row],[FECHA DE RADICADO ]],1)</f>
        <v>8</v>
      </c>
    </row>
    <row r="483" spans="1:5" x14ac:dyDescent="0.25">
      <c r="A483">
        <v>13991</v>
      </c>
      <c r="B483" s="11">
        <v>42789</v>
      </c>
      <c r="C483" s="12" t="s">
        <v>35</v>
      </c>
      <c r="D483" s="12">
        <f>+MONTH(Tabla1[[#This Row],[FECHA DE RADICADO ]])</f>
        <v>2</v>
      </c>
      <c r="E483">
        <f>+WEEKNUM(Tabla1[[#This Row],[FECHA DE RADICADO ]],1)</f>
        <v>8</v>
      </c>
    </row>
    <row r="484" spans="1:5" x14ac:dyDescent="0.25">
      <c r="A484">
        <v>13992</v>
      </c>
      <c r="B484" s="11">
        <v>42789</v>
      </c>
      <c r="C484" s="12" t="s">
        <v>35</v>
      </c>
      <c r="D484" s="12">
        <f>+MONTH(Tabla1[[#This Row],[FECHA DE RADICADO ]])</f>
        <v>2</v>
      </c>
      <c r="E484">
        <f>+WEEKNUM(Tabla1[[#This Row],[FECHA DE RADICADO ]],1)</f>
        <v>8</v>
      </c>
    </row>
    <row r="485" spans="1:5" x14ac:dyDescent="0.25">
      <c r="A485">
        <v>13993</v>
      </c>
      <c r="B485" s="11">
        <v>42789</v>
      </c>
      <c r="C485" s="12" t="s">
        <v>35</v>
      </c>
      <c r="D485" s="12">
        <f>+MONTH(Tabla1[[#This Row],[FECHA DE RADICADO ]])</f>
        <v>2</v>
      </c>
      <c r="E485">
        <f>+WEEKNUM(Tabla1[[#This Row],[FECHA DE RADICADO ]],1)</f>
        <v>8</v>
      </c>
    </row>
    <row r="486" spans="1:5" x14ac:dyDescent="0.25">
      <c r="A486">
        <v>13994</v>
      </c>
      <c r="B486" s="11">
        <v>42789</v>
      </c>
      <c r="C486" s="12" t="s">
        <v>35</v>
      </c>
      <c r="D486" s="12">
        <f>+MONTH(Tabla1[[#This Row],[FECHA DE RADICADO ]])</f>
        <v>2</v>
      </c>
      <c r="E486">
        <f>+WEEKNUM(Tabla1[[#This Row],[FECHA DE RADICADO ]],1)</f>
        <v>8</v>
      </c>
    </row>
    <row r="487" spans="1:5" x14ac:dyDescent="0.25">
      <c r="A487">
        <v>13995</v>
      </c>
      <c r="B487" s="11">
        <v>42789</v>
      </c>
      <c r="C487" s="12" t="s">
        <v>35</v>
      </c>
      <c r="D487" s="12">
        <f>+MONTH(Tabla1[[#This Row],[FECHA DE RADICADO ]])</f>
        <v>2</v>
      </c>
      <c r="E487">
        <f>+WEEKNUM(Tabla1[[#This Row],[FECHA DE RADICADO ]],1)</f>
        <v>8</v>
      </c>
    </row>
    <row r="488" spans="1:5" x14ac:dyDescent="0.25">
      <c r="A488">
        <v>13996</v>
      </c>
      <c r="B488" s="11">
        <v>42789</v>
      </c>
      <c r="C488" s="12" t="s">
        <v>35</v>
      </c>
      <c r="D488" s="12">
        <f>+MONTH(Tabla1[[#This Row],[FECHA DE RADICADO ]])</f>
        <v>2</v>
      </c>
      <c r="E488">
        <f>+WEEKNUM(Tabla1[[#This Row],[FECHA DE RADICADO ]],1)</f>
        <v>8</v>
      </c>
    </row>
    <row r="489" spans="1:5" x14ac:dyDescent="0.25">
      <c r="A489">
        <v>13997</v>
      </c>
      <c r="B489" s="11">
        <v>42789</v>
      </c>
      <c r="C489" s="12" t="s">
        <v>35</v>
      </c>
      <c r="D489" s="12">
        <f>+MONTH(Tabla1[[#This Row],[FECHA DE RADICADO ]])</f>
        <v>2</v>
      </c>
      <c r="E489">
        <f>+WEEKNUM(Tabla1[[#This Row],[FECHA DE RADICADO ]],1)</f>
        <v>8</v>
      </c>
    </row>
    <row r="490" spans="1:5" x14ac:dyDescent="0.25">
      <c r="A490">
        <v>13998</v>
      </c>
      <c r="B490" s="11">
        <v>42789</v>
      </c>
      <c r="C490" s="12" t="s">
        <v>35</v>
      </c>
      <c r="D490" s="12">
        <f>+MONTH(Tabla1[[#This Row],[FECHA DE RADICADO ]])</f>
        <v>2</v>
      </c>
      <c r="E490">
        <f>+WEEKNUM(Tabla1[[#This Row],[FECHA DE RADICADO ]],1)</f>
        <v>8</v>
      </c>
    </row>
    <row r="491" spans="1:5" x14ac:dyDescent="0.25">
      <c r="A491">
        <v>13999</v>
      </c>
      <c r="B491" s="11">
        <v>42789</v>
      </c>
      <c r="C491" s="12" t="s">
        <v>35</v>
      </c>
      <c r="D491" s="12">
        <f>+MONTH(Tabla1[[#This Row],[FECHA DE RADICADO ]])</f>
        <v>2</v>
      </c>
      <c r="E491">
        <f>+WEEKNUM(Tabla1[[#This Row],[FECHA DE RADICADO ]],1)</f>
        <v>8</v>
      </c>
    </row>
    <row r="492" spans="1:5" x14ac:dyDescent="0.25">
      <c r="A492">
        <v>14000</v>
      </c>
      <c r="B492" s="11">
        <v>42789</v>
      </c>
      <c r="C492" s="12" t="s">
        <v>35</v>
      </c>
      <c r="D492" s="12">
        <f>+MONTH(Tabla1[[#This Row],[FECHA DE RADICADO ]])</f>
        <v>2</v>
      </c>
      <c r="E492">
        <f>+WEEKNUM(Tabla1[[#This Row],[FECHA DE RADICADO ]],1)</f>
        <v>8</v>
      </c>
    </row>
    <row r="493" spans="1:5" x14ac:dyDescent="0.25">
      <c r="A493">
        <v>14001</v>
      </c>
      <c r="B493" s="11">
        <v>42789</v>
      </c>
      <c r="C493" s="12" t="s">
        <v>35</v>
      </c>
      <c r="D493" s="12">
        <f>+MONTH(Tabla1[[#This Row],[FECHA DE RADICADO ]])</f>
        <v>2</v>
      </c>
      <c r="E493">
        <f>+WEEKNUM(Tabla1[[#This Row],[FECHA DE RADICADO ]],1)</f>
        <v>8</v>
      </c>
    </row>
    <row r="494" spans="1:5" x14ac:dyDescent="0.25">
      <c r="A494">
        <v>14002</v>
      </c>
      <c r="B494" s="11">
        <v>42789</v>
      </c>
      <c r="C494" s="12" t="s">
        <v>35</v>
      </c>
      <c r="D494" s="12">
        <f>+MONTH(Tabla1[[#This Row],[FECHA DE RADICADO ]])</f>
        <v>2</v>
      </c>
      <c r="E494">
        <f>+WEEKNUM(Tabla1[[#This Row],[FECHA DE RADICADO ]],1)</f>
        <v>8</v>
      </c>
    </row>
    <row r="495" spans="1:5" x14ac:dyDescent="0.25">
      <c r="A495">
        <v>14003</v>
      </c>
      <c r="B495" s="11">
        <v>42789</v>
      </c>
      <c r="C495" s="12" t="s">
        <v>35</v>
      </c>
      <c r="D495" s="12">
        <f>+MONTH(Tabla1[[#This Row],[FECHA DE RADICADO ]])</f>
        <v>2</v>
      </c>
      <c r="E495">
        <f>+WEEKNUM(Tabla1[[#This Row],[FECHA DE RADICADO ]],1)</f>
        <v>8</v>
      </c>
    </row>
    <row r="496" spans="1:5" x14ac:dyDescent="0.25">
      <c r="A496">
        <v>14004</v>
      </c>
      <c r="B496" s="11">
        <v>42789</v>
      </c>
      <c r="C496" s="12" t="s">
        <v>35</v>
      </c>
      <c r="D496" s="12">
        <f>+MONTH(Tabla1[[#This Row],[FECHA DE RADICADO ]])</f>
        <v>2</v>
      </c>
      <c r="E496">
        <f>+WEEKNUM(Tabla1[[#This Row],[FECHA DE RADICADO ]],1)</f>
        <v>8</v>
      </c>
    </row>
    <row r="497" spans="1:5" x14ac:dyDescent="0.25">
      <c r="A497">
        <v>14008</v>
      </c>
      <c r="B497" s="11">
        <v>42789</v>
      </c>
      <c r="C497" s="12" t="s">
        <v>35</v>
      </c>
      <c r="D497" s="12">
        <f>+MONTH(Tabla1[[#This Row],[FECHA DE RADICADO ]])</f>
        <v>2</v>
      </c>
      <c r="E497">
        <f>+WEEKNUM(Tabla1[[#This Row],[FECHA DE RADICADO ]],1)</f>
        <v>8</v>
      </c>
    </row>
    <row r="498" spans="1:5" x14ac:dyDescent="0.25">
      <c r="A498">
        <v>14010</v>
      </c>
      <c r="B498" s="11">
        <v>42789</v>
      </c>
      <c r="C498" s="12" t="s">
        <v>35</v>
      </c>
      <c r="D498" s="12">
        <f>+MONTH(Tabla1[[#This Row],[FECHA DE RADICADO ]])</f>
        <v>2</v>
      </c>
      <c r="E498">
        <f>+WEEKNUM(Tabla1[[#This Row],[FECHA DE RADICADO ]],1)</f>
        <v>8</v>
      </c>
    </row>
    <row r="499" spans="1:5" x14ac:dyDescent="0.25">
      <c r="A499">
        <v>14041</v>
      </c>
      <c r="B499" s="11">
        <v>42789</v>
      </c>
      <c r="C499" s="12" t="s">
        <v>35</v>
      </c>
      <c r="D499" s="12">
        <f>+MONTH(Tabla1[[#This Row],[FECHA DE RADICADO ]])</f>
        <v>2</v>
      </c>
      <c r="E499">
        <f>+WEEKNUM(Tabla1[[#This Row],[FECHA DE RADICADO ]],1)</f>
        <v>8</v>
      </c>
    </row>
    <row r="500" spans="1:5" x14ac:dyDescent="0.25">
      <c r="A500">
        <v>14042</v>
      </c>
      <c r="B500" s="11">
        <v>42789</v>
      </c>
      <c r="C500" s="12" t="s">
        <v>35</v>
      </c>
      <c r="D500" s="12">
        <f>+MONTH(Tabla1[[#This Row],[FECHA DE RADICADO ]])</f>
        <v>2</v>
      </c>
      <c r="E500">
        <f>+WEEKNUM(Tabla1[[#This Row],[FECHA DE RADICADO ]],1)</f>
        <v>8</v>
      </c>
    </row>
    <row r="501" spans="1:5" x14ac:dyDescent="0.25">
      <c r="A501">
        <v>14043</v>
      </c>
      <c r="B501" s="11">
        <v>42789</v>
      </c>
      <c r="C501" s="12" t="s">
        <v>35</v>
      </c>
      <c r="D501" s="12">
        <f>+MONTH(Tabla1[[#This Row],[FECHA DE RADICADO ]])</f>
        <v>2</v>
      </c>
      <c r="E501">
        <f>+WEEKNUM(Tabla1[[#This Row],[FECHA DE RADICADO ]],1)</f>
        <v>8</v>
      </c>
    </row>
    <row r="502" spans="1:5" x14ac:dyDescent="0.25">
      <c r="A502">
        <v>14044</v>
      </c>
      <c r="B502" s="11">
        <v>42789</v>
      </c>
      <c r="C502" s="12" t="s">
        <v>35</v>
      </c>
      <c r="D502" s="12">
        <f>+MONTH(Tabla1[[#This Row],[FECHA DE RADICADO ]])</f>
        <v>2</v>
      </c>
      <c r="E502">
        <f>+WEEKNUM(Tabla1[[#This Row],[FECHA DE RADICADO ]],1)</f>
        <v>8</v>
      </c>
    </row>
    <row r="503" spans="1:5" x14ac:dyDescent="0.25">
      <c r="A503">
        <v>14045</v>
      </c>
      <c r="B503" s="11">
        <v>42789</v>
      </c>
      <c r="C503" s="12" t="s">
        <v>35</v>
      </c>
      <c r="D503" s="12">
        <f>+MONTH(Tabla1[[#This Row],[FECHA DE RADICADO ]])</f>
        <v>2</v>
      </c>
      <c r="E503">
        <f>+WEEKNUM(Tabla1[[#This Row],[FECHA DE RADICADO ]],1)</f>
        <v>8</v>
      </c>
    </row>
    <row r="504" spans="1:5" x14ac:dyDescent="0.25">
      <c r="A504">
        <v>14046</v>
      </c>
      <c r="B504" s="11">
        <v>42789</v>
      </c>
      <c r="C504" s="12" t="s">
        <v>35</v>
      </c>
      <c r="D504" s="12">
        <f>+MONTH(Tabla1[[#This Row],[FECHA DE RADICADO ]])</f>
        <v>2</v>
      </c>
      <c r="E504">
        <f>+WEEKNUM(Tabla1[[#This Row],[FECHA DE RADICADO ]],1)</f>
        <v>8</v>
      </c>
    </row>
    <row r="505" spans="1:5" x14ac:dyDescent="0.25">
      <c r="A505">
        <v>14047</v>
      </c>
      <c r="B505" s="11">
        <v>42789</v>
      </c>
      <c r="C505" s="12" t="s">
        <v>35</v>
      </c>
      <c r="D505" s="12">
        <f>+MONTH(Tabla1[[#This Row],[FECHA DE RADICADO ]])</f>
        <v>2</v>
      </c>
      <c r="E505">
        <f>+WEEKNUM(Tabla1[[#This Row],[FECHA DE RADICADO ]],1)</f>
        <v>8</v>
      </c>
    </row>
    <row r="506" spans="1:5" x14ac:dyDescent="0.25">
      <c r="A506">
        <v>14048</v>
      </c>
      <c r="B506" s="11">
        <v>42789</v>
      </c>
      <c r="C506" s="12" t="s">
        <v>35</v>
      </c>
      <c r="D506" s="12">
        <f>+MONTH(Tabla1[[#This Row],[FECHA DE RADICADO ]])</f>
        <v>2</v>
      </c>
      <c r="E506">
        <f>+WEEKNUM(Tabla1[[#This Row],[FECHA DE RADICADO ]],1)</f>
        <v>8</v>
      </c>
    </row>
    <row r="507" spans="1:5" x14ac:dyDescent="0.25">
      <c r="A507">
        <v>14049</v>
      </c>
      <c r="B507" s="11">
        <v>42789</v>
      </c>
      <c r="C507" s="12" t="s">
        <v>35</v>
      </c>
      <c r="D507" s="12">
        <f>+MONTH(Tabla1[[#This Row],[FECHA DE RADICADO ]])</f>
        <v>2</v>
      </c>
      <c r="E507">
        <f>+WEEKNUM(Tabla1[[#This Row],[FECHA DE RADICADO ]],1)</f>
        <v>8</v>
      </c>
    </row>
    <row r="508" spans="1:5" x14ac:dyDescent="0.25">
      <c r="A508">
        <v>14050</v>
      </c>
      <c r="B508" s="11">
        <v>42789</v>
      </c>
      <c r="C508" s="12" t="s">
        <v>35</v>
      </c>
      <c r="D508" s="12">
        <f>+MONTH(Tabla1[[#This Row],[FECHA DE RADICADO ]])</f>
        <v>2</v>
      </c>
      <c r="E508">
        <f>+WEEKNUM(Tabla1[[#This Row],[FECHA DE RADICADO ]],1)</f>
        <v>8</v>
      </c>
    </row>
    <row r="509" spans="1:5" x14ac:dyDescent="0.25">
      <c r="A509">
        <v>14051</v>
      </c>
      <c r="B509" s="11">
        <v>42789</v>
      </c>
      <c r="C509" s="12" t="s">
        <v>35</v>
      </c>
      <c r="D509" s="12">
        <f>+MONTH(Tabla1[[#This Row],[FECHA DE RADICADO ]])</f>
        <v>2</v>
      </c>
      <c r="E509">
        <f>+WEEKNUM(Tabla1[[#This Row],[FECHA DE RADICADO ]],1)</f>
        <v>8</v>
      </c>
    </row>
    <row r="510" spans="1:5" x14ac:dyDescent="0.25">
      <c r="A510">
        <v>14052</v>
      </c>
      <c r="B510" s="11">
        <v>42789</v>
      </c>
      <c r="C510" s="12" t="s">
        <v>35</v>
      </c>
      <c r="D510" s="12">
        <f>+MONTH(Tabla1[[#This Row],[FECHA DE RADICADO ]])</f>
        <v>2</v>
      </c>
      <c r="E510">
        <f>+WEEKNUM(Tabla1[[#This Row],[FECHA DE RADICADO ]],1)</f>
        <v>8</v>
      </c>
    </row>
    <row r="511" spans="1:5" x14ac:dyDescent="0.25">
      <c r="A511">
        <v>14053</v>
      </c>
      <c r="B511" s="11">
        <v>42789</v>
      </c>
      <c r="C511" s="12" t="s">
        <v>35</v>
      </c>
      <c r="D511" s="12">
        <f>+MONTH(Tabla1[[#This Row],[FECHA DE RADICADO ]])</f>
        <v>2</v>
      </c>
      <c r="E511">
        <f>+WEEKNUM(Tabla1[[#This Row],[FECHA DE RADICADO ]],1)</f>
        <v>8</v>
      </c>
    </row>
    <row r="512" spans="1:5" x14ac:dyDescent="0.25">
      <c r="A512">
        <v>14054</v>
      </c>
      <c r="B512" s="11">
        <v>42789</v>
      </c>
      <c r="C512" s="12" t="s">
        <v>35</v>
      </c>
      <c r="D512" s="12">
        <f>+MONTH(Tabla1[[#This Row],[FECHA DE RADICADO ]])</f>
        <v>2</v>
      </c>
      <c r="E512">
        <f>+WEEKNUM(Tabla1[[#This Row],[FECHA DE RADICADO ]],1)</f>
        <v>8</v>
      </c>
    </row>
    <row r="513" spans="1:5" x14ac:dyDescent="0.25">
      <c r="A513">
        <v>14055</v>
      </c>
      <c r="B513" s="11">
        <v>42789</v>
      </c>
      <c r="C513" s="12" t="s">
        <v>35</v>
      </c>
      <c r="D513" s="12">
        <f>+MONTH(Tabla1[[#This Row],[FECHA DE RADICADO ]])</f>
        <v>2</v>
      </c>
      <c r="E513">
        <f>+WEEKNUM(Tabla1[[#This Row],[FECHA DE RADICADO ]],1)</f>
        <v>8</v>
      </c>
    </row>
    <row r="514" spans="1:5" x14ac:dyDescent="0.25">
      <c r="A514">
        <v>14056</v>
      </c>
      <c r="B514" s="11">
        <v>42789</v>
      </c>
      <c r="C514" s="12" t="s">
        <v>35</v>
      </c>
      <c r="D514" s="12">
        <f>+MONTH(Tabla1[[#This Row],[FECHA DE RADICADO ]])</f>
        <v>2</v>
      </c>
      <c r="E514">
        <f>+WEEKNUM(Tabla1[[#This Row],[FECHA DE RADICADO ]],1)</f>
        <v>8</v>
      </c>
    </row>
    <row r="515" spans="1:5" x14ac:dyDescent="0.25">
      <c r="A515">
        <v>14057</v>
      </c>
      <c r="B515" s="11">
        <v>42789</v>
      </c>
      <c r="C515" s="12" t="s">
        <v>35</v>
      </c>
      <c r="D515" s="12">
        <f>+MONTH(Tabla1[[#This Row],[FECHA DE RADICADO ]])</f>
        <v>2</v>
      </c>
      <c r="E515">
        <f>+WEEKNUM(Tabla1[[#This Row],[FECHA DE RADICADO ]],1)</f>
        <v>8</v>
      </c>
    </row>
    <row r="516" spans="1:5" x14ac:dyDescent="0.25">
      <c r="A516">
        <v>14058</v>
      </c>
      <c r="B516" s="11">
        <v>42789</v>
      </c>
      <c r="C516" s="12" t="s">
        <v>35</v>
      </c>
      <c r="D516" s="12">
        <f>+MONTH(Tabla1[[#This Row],[FECHA DE RADICADO ]])</f>
        <v>2</v>
      </c>
      <c r="E516">
        <f>+WEEKNUM(Tabla1[[#This Row],[FECHA DE RADICADO ]],1)</f>
        <v>8</v>
      </c>
    </row>
    <row r="517" spans="1:5" x14ac:dyDescent="0.25">
      <c r="A517">
        <v>14059</v>
      </c>
      <c r="B517" s="11">
        <v>42789</v>
      </c>
      <c r="C517" s="12" t="s">
        <v>35</v>
      </c>
      <c r="D517" s="12">
        <f>+MONTH(Tabla1[[#This Row],[FECHA DE RADICADO ]])</f>
        <v>2</v>
      </c>
      <c r="E517">
        <f>+WEEKNUM(Tabla1[[#This Row],[FECHA DE RADICADO ]],1)</f>
        <v>8</v>
      </c>
    </row>
    <row r="518" spans="1:5" x14ac:dyDescent="0.25">
      <c r="A518">
        <v>14060</v>
      </c>
      <c r="B518" s="11">
        <v>42789</v>
      </c>
      <c r="C518" s="12" t="s">
        <v>35</v>
      </c>
      <c r="D518" s="12">
        <f>+MONTH(Tabla1[[#This Row],[FECHA DE RADICADO ]])</f>
        <v>2</v>
      </c>
      <c r="E518">
        <f>+WEEKNUM(Tabla1[[#This Row],[FECHA DE RADICADO ]],1)</f>
        <v>8</v>
      </c>
    </row>
    <row r="519" spans="1:5" x14ac:dyDescent="0.25">
      <c r="A519">
        <v>14061</v>
      </c>
      <c r="B519" s="11">
        <v>42789</v>
      </c>
      <c r="C519" s="12" t="s">
        <v>35</v>
      </c>
      <c r="D519" s="12">
        <f>+MONTH(Tabla1[[#This Row],[FECHA DE RADICADO ]])</f>
        <v>2</v>
      </c>
      <c r="E519">
        <f>+WEEKNUM(Tabla1[[#This Row],[FECHA DE RADICADO ]],1)</f>
        <v>8</v>
      </c>
    </row>
    <row r="520" spans="1:5" x14ac:dyDescent="0.25">
      <c r="A520">
        <v>14062</v>
      </c>
      <c r="B520" s="11">
        <v>42789</v>
      </c>
      <c r="C520" s="12" t="s">
        <v>35</v>
      </c>
      <c r="D520" s="12">
        <f>+MONTH(Tabla1[[#This Row],[FECHA DE RADICADO ]])</f>
        <v>2</v>
      </c>
      <c r="E520">
        <f>+WEEKNUM(Tabla1[[#This Row],[FECHA DE RADICADO ]],1)</f>
        <v>8</v>
      </c>
    </row>
    <row r="521" spans="1:5" x14ac:dyDescent="0.25">
      <c r="A521">
        <v>14063</v>
      </c>
      <c r="B521" s="11">
        <v>42789</v>
      </c>
      <c r="C521" s="12" t="s">
        <v>35</v>
      </c>
      <c r="D521" s="12">
        <f>+MONTH(Tabla1[[#This Row],[FECHA DE RADICADO ]])</f>
        <v>2</v>
      </c>
      <c r="E521">
        <f>+WEEKNUM(Tabla1[[#This Row],[FECHA DE RADICADO ]],1)</f>
        <v>8</v>
      </c>
    </row>
    <row r="522" spans="1:5" x14ac:dyDescent="0.25">
      <c r="A522">
        <v>14064</v>
      </c>
      <c r="B522" s="11">
        <v>42789</v>
      </c>
      <c r="C522" s="12" t="s">
        <v>35</v>
      </c>
      <c r="D522" s="12">
        <f>+MONTH(Tabla1[[#This Row],[FECHA DE RADICADO ]])</f>
        <v>2</v>
      </c>
      <c r="E522">
        <f>+WEEKNUM(Tabla1[[#This Row],[FECHA DE RADICADO ]],1)</f>
        <v>8</v>
      </c>
    </row>
    <row r="523" spans="1:5" x14ac:dyDescent="0.25">
      <c r="A523">
        <v>14065</v>
      </c>
      <c r="B523" s="11">
        <v>42789</v>
      </c>
      <c r="C523" s="12" t="s">
        <v>35</v>
      </c>
      <c r="D523" s="12">
        <f>+MONTH(Tabla1[[#This Row],[FECHA DE RADICADO ]])</f>
        <v>2</v>
      </c>
      <c r="E523">
        <f>+WEEKNUM(Tabla1[[#This Row],[FECHA DE RADICADO ]],1)</f>
        <v>8</v>
      </c>
    </row>
    <row r="524" spans="1:5" x14ac:dyDescent="0.25">
      <c r="A524">
        <v>14066</v>
      </c>
      <c r="B524" s="11">
        <v>42789</v>
      </c>
      <c r="C524" s="12" t="s">
        <v>35</v>
      </c>
      <c r="D524" s="12">
        <f>+MONTH(Tabla1[[#This Row],[FECHA DE RADICADO ]])</f>
        <v>2</v>
      </c>
      <c r="E524">
        <f>+WEEKNUM(Tabla1[[#This Row],[FECHA DE RADICADO ]],1)</f>
        <v>8</v>
      </c>
    </row>
    <row r="525" spans="1:5" x14ac:dyDescent="0.25">
      <c r="A525">
        <v>14067</v>
      </c>
      <c r="B525" s="11">
        <v>42789</v>
      </c>
      <c r="C525" s="12" t="s">
        <v>35</v>
      </c>
      <c r="D525" s="12">
        <f>+MONTH(Tabla1[[#This Row],[FECHA DE RADICADO ]])</f>
        <v>2</v>
      </c>
      <c r="E525">
        <f>+WEEKNUM(Tabla1[[#This Row],[FECHA DE RADICADO ]],1)</f>
        <v>8</v>
      </c>
    </row>
    <row r="526" spans="1:5" x14ac:dyDescent="0.25">
      <c r="A526">
        <v>14068</v>
      </c>
      <c r="B526" s="11">
        <v>42789</v>
      </c>
      <c r="C526" s="12" t="s">
        <v>35</v>
      </c>
      <c r="D526" s="12">
        <f>+MONTH(Tabla1[[#This Row],[FECHA DE RADICADO ]])</f>
        <v>2</v>
      </c>
      <c r="E526">
        <f>+WEEKNUM(Tabla1[[#This Row],[FECHA DE RADICADO ]],1)</f>
        <v>8</v>
      </c>
    </row>
    <row r="527" spans="1:5" x14ac:dyDescent="0.25">
      <c r="A527">
        <v>14069</v>
      </c>
      <c r="B527" s="11">
        <v>42789</v>
      </c>
      <c r="C527" s="12" t="s">
        <v>35</v>
      </c>
      <c r="D527" s="12">
        <f>+MONTH(Tabla1[[#This Row],[FECHA DE RADICADO ]])</f>
        <v>2</v>
      </c>
      <c r="E527">
        <f>+WEEKNUM(Tabla1[[#This Row],[FECHA DE RADICADO ]],1)</f>
        <v>8</v>
      </c>
    </row>
    <row r="528" spans="1:5" x14ac:dyDescent="0.25">
      <c r="A528">
        <v>14070</v>
      </c>
      <c r="B528" s="11">
        <v>42789</v>
      </c>
      <c r="C528" s="12" t="s">
        <v>35</v>
      </c>
      <c r="D528" s="12">
        <f>+MONTH(Tabla1[[#This Row],[FECHA DE RADICADO ]])</f>
        <v>2</v>
      </c>
      <c r="E528">
        <f>+WEEKNUM(Tabla1[[#This Row],[FECHA DE RADICADO ]],1)</f>
        <v>8</v>
      </c>
    </row>
    <row r="529" spans="1:5" x14ac:dyDescent="0.25">
      <c r="A529">
        <v>14071</v>
      </c>
      <c r="B529" s="11">
        <v>42789</v>
      </c>
      <c r="C529" s="12" t="s">
        <v>35</v>
      </c>
      <c r="D529" s="12">
        <f>+MONTH(Tabla1[[#This Row],[FECHA DE RADICADO ]])</f>
        <v>2</v>
      </c>
      <c r="E529">
        <f>+WEEKNUM(Tabla1[[#This Row],[FECHA DE RADICADO ]],1)</f>
        <v>8</v>
      </c>
    </row>
    <row r="530" spans="1:5" x14ac:dyDescent="0.25">
      <c r="A530">
        <v>14072</v>
      </c>
      <c r="B530" s="11">
        <v>42789</v>
      </c>
      <c r="C530" s="12" t="s">
        <v>35</v>
      </c>
      <c r="D530" s="12">
        <f>+MONTH(Tabla1[[#This Row],[FECHA DE RADICADO ]])</f>
        <v>2</v>
      </c>
      <c r="E530">
        <f>+WEEKNUM(Tabla1[[#This Row],[FECHA DE RADICADO ]],1)</f>
        <v>8</v>
      </c>
    </row>
    <row r="531" spans="1:5" x14ac:dyDescent="0.25">
      <c r="A531">
        <v>14073</v>
      </c>
      <c r="B531" s="11">
        <v>42789</v>
      </c>
      <c r="C531" s="12" t="s">
        <v>35</v>
      </c>
      <c r="D531" s="12">
        <f>+MONTH(Tabla1[[#This Row],[FECHA DE RADICADO ]])</f>
        <v>2</v>
      </c>
      <c r="E531">
        <f>+WEEKNUM(Tabla1[[#This Row],[FECHA DE RADICADO ]],1)</f>
        <v>8</v>
      </c>
    </row>
    <row r="532" spans="1:5" x14ac:dyDescent="0.25">
      <c r="A532">
        <v>14074</v>
      </c>
      <c r="B532" s="11">
        <v>42789</v>
      </c>
      <c r="C532" s="12" t="s">
        <v>35</v>
      </c>
      <c r="D532" s="12">
        <f>+MONTH(Tabla1[[#This Row],[FECHA DE RADICADO ]])</f>
        <v>2</v>
      </c>
      <c r="E532">
        <f>+WEEKNUM(Tabla1[[#This Row],[FECHA DE RADICADO ]],1)</f>
        <v>8</v>
      </c>
    </row>
    <row r="533" spans="1:5" x14ac:dyDescent="0.25">
      <c r="A533">
        <v>14075</v>
      </c>
      <c r="B533" s="11">
        <v>42789</v>
      </c>
      <c r="C533" s="12" t="s">
        <v>35</v>
      </c>
      <c r="D533" s="12">
        <f>+MONTH(Tabla1[[#This Row],[FECHA DE RADICADO ]])</f>
        <v>2</v>
      </c>
      <c r="E533">
        <f>+WEEKNUM(Tabla1[[#This Row],[FECHA DE RADICADO ]],1)</f>
        <v>8</v>
      </c>
    </row>
    <row r="534" spans="1:5" x14ac:dyDescent="0.25">
      <c r="A534">
        <v>14076</v>
      </c>
      <c r="B534" s="11">
        <v>42789</v>
      </c>
      <c r="C534" s="12" t="s">
        <v>35</v>
      </c>
      <c r="D534" s="12">
        <f>+MONTH(Tabla1[[#This Row],[FECHA DE RADICADO ]])</f>
        <v>2</v>
      </c>
      <c r="E534">
        <f>+WEEKNUM(Tabla1[[#This Row],[FECHA DE RADICADO ]],1)</f>
        <v>8</v>
      </c>
    </row>
    <row r="535" spans="1:5" x14ac:dyDescent="0.25">
      <c r="A535">
        <v>14080</v>
      </c>
      <c r="B535" s="11">
        <v>42789</v>
      </c>
      <c r="C535" s="12" t="s">
        <v>35</v>
      </c>
      <c r="D535" s="12">
        <f>+MONTH(Tabla1[[#This Row],[FECHA DE RADICADO ]])</f>
        <v>2</v>
      </c>
      <c r="E535">
        <f>+WEEKNUM(Tabla1[[#This Row],[FECHA DE RADICADO ]],1)</f>
        <v>8</v>
      </c>
    </row>
    <row r="536" spans="1:5" x14ac:dyDescent="0.25">
      <c r="A536">
        <v>4428</v>
      </c>
      <c r="B536" s="11">
        <v>42801</v>
      </c>
      <c r="C536" s="12" t="s">
        <v>35</v>
      </c>
      <c r="D536" s="12">
        <f>+MONTH(Tabla1[[#This Row],[FECHA DE RADICADO ]])</f>
        <v>3</v>
      </c>
      <c r="E536">
        <f>+WEEKNUM(Tabla1[[#This Row],[FECHA DE RADICADO ]],1)</f>
        <v>10</v>
      </c>
    </row>
    <row r="537" spans="1:5" x14ac:dyDescent="0.25">
      <c r="A537">
        <v>4429</v>
      </c>
      <c r="B537" s="11">
        <v>42801</v>
      </c>
      <c r="C537" s="12" t="s">
        <v>35</v>
      </c>
      <c r="D537" s="12">
        <f>+MONTH(Tabla1[[#This Row],[FECHA DE RADICADO ]])</f>
        <v>3</v>
      </c>
      <c r="E537">
        <f>+WEEKNUM(Tabla1[[#This Row],[FECHA DE RADICADO ]],1)</f>
        <v>10</v>
      </c>
    </row>
    <row r="538" spans="1:5" x14ac:dyDescent="0.25">
      <c r="A538">
        <v>4430</v>
      </c>
      <c r="B538" s="11">
        <v>42801</v>
      </c>
      <c r="C538" s="12" t="s">
        <v>35</v>
      </c>
      <c r="D538" s="12">
        <f>+MONTH(Tabla1[[#This Row],[FECHA DE RADICADO ]])</f>
        <v>3</v>
      </c>
      <c r="E538">
        <f>+WEEKNUM(Tabla1[[#This Row],[FECHA DE RADICADO ]],1)</f>
        <v>10</v>
      </c>
    </row>
    <row r="539" spans="1:5" x14ac:dyDescent="0.25">
      <c r="A539">
        <v>4431</v>
      </c>
      <c r="B539" s="11">
        <v>42801</v>
      </c>
      <c r="C539" s="12" t="s">
        <v>35</v>
      </c>
      <c r="D539" s="12">
        <f>+MONTH(Tabla1[[#This Row],[FECHA DE RADICADO ]])</f>
        <v>3</v>
      </c>
      <c r="E539">
        <f>+WEEKNUM(Tabla1[[#This Row],[FECHA DE RADICADO ]],1)</f>
        <v>10</v>
      </c>
    </row>
    <row r="540" spans="1:5" x14ac:dyDescent="0.25">
      <c r="A540">
        <v>4432</v>
      </c>
      <c r="B540" s="11">
        <v>42801</v>
      </c>
      <c r="C540" s="12" t="s">
        <v>35</v>
      </c>
      <c r="D540" s="12">
        <f>+MONTH(Tabla1[[#This Row],[FECHA DE RADICADO ]])</f>
        <v>3</v>
      </c>
      <c r="E540">
        <f>+WEEKNUM(Tabla1[[#This Row],[FECHA DE RADICADO ]],1)</f>
        <v>10</v>
      </c>
    </row>
    <row r="541" spans="1:5" x14ac:dyDescent="0.25">
      <c r="A541">
        <v>4433</v>
      </c>
      <c r="B541" s="11">
        <v>42801</v>
      </c>
      <c r="C541" s="12" t="s">
        <v>35</v>
      </c>
      <c r="D541" s="12">
        <f>+MONTH(Tabla1[[#This Row],[FECHA DE RADICADO ]])</f>
        <v>3</v>
      </c>
      <c r="E541">
        <f>+WEEKNUM(Tabla1[[#This Row],[FECHA DE RADICADO ]],1)</f>
        <v>10</v>
      </c>
    </row>
    <row r="542" spans="1:5" x14ac:dyDescent="0.25">
      <c r="A542">
        <v>4434</v>
      </c>
      <c r="B542" s="11">
        <v>42801</v>
      </c>
      <c r="C542" s="12" t="s">
        <v>35</v>
      </c>
      <c r="D542" s="12">
        <f>+MONTH(Tabla1[[#This Row],[FECHA DE RADICADO ]])</f>
        <v>3</v>
      </c>
      <c r="E542">
        <f>+WEEKNUM(Tabla1[[#This Row],[FECHA DE RADICADO ]],1)</f>
        <v>10</v>
      </c>
    </row>
    <row r="543" spans="1:5" x14ac:dyDescent="0.25">
      <c r="A543">
        <v>4435</v>
      </c>
      <c r="B543" s="11">
        <v>42801</v>
      </c>
      <c r="C543" s="12" t="s">
        <v>35</v>
      </c>
      <c r="D543" s="12">
        <f>+MONTH(Tabla1[[#This Row],[FECHA DE RADICADO ]])</f>
        <v>3</v>
      </c>
      <c r="E543">
        <f>+WEEKNUM(Tabla1[[#This Row],[FECHA DE RADICADO ]],1)</f>
        <v>10</v>
      </c>
    </row>
    <row r="544" spans="1:5" x14ac:dyDescent="0.25">
      <c r="A544">
        <v>4436</v>
      </c>
      <c r="B544" s="11">
        <v>42801</v>
      </c>
      <c r="C544" s="12" t="s">
        <v>35</v>
      </c>
      <c r="D544" s="12">
        <f>+MONTH(Tabla1[[#This Row],[FECHA DE RADICADO ]])</f>
        <v>3</v>
      </c>
      <c r="E544">
        <f>+WEEKNUM(Tabla1[[#This Row],[FECHA DE RADICADO ]],1)</f>
        <v>10</v>
      </c>
    </row>
    <row r="545" spans="1:5" x14ac:dyDescent="0.25">
      <c r="A545">
        <v>4437</v>
      </c>
      <c r="B545" s="11">
        <v>42801</v>
      </c>
      <c r="C545" s="12" t="s">
        <v>35</v>
      </c>
      <c r="D545" s="12">
        <f>+MONTH(Tabla1[[#This Row],[FECHA DE RADICADO ]])</f>
        <v>3</v>
      </c>
      <c r="E545">
        <f>+WEEKNUM(Tabla1[[#This Row],[FECHA DE RADICADO ]],1)</f>
        <v>10</v>
      </c>
    </row>
    <row r="546" spans="1:5" x14ac:dyDescent="0.25">
      <c r="A546">
        <v>4438</v>
      </c>
      <c r="B546" s="11">
        <v>42801</v>
      </c>
      <c r="C546" s="12" t="s">
        <v>35</v>
      </c>
      <c r="D546" s="12">
        <f>+MONTH(Tabla1[[#This Row],[FECHA DE RADICADO ]])</f>
        <v>3</v>
      </c>
      <c r="E546">
        <f>+WEEKNUM(Tabla1[[#This Row],[FECHA DE RADICADO ]],1)</f>
        <v>10</v>
      </c>
    </row>
    <row r="547" spans="1:5" x14ac:dyDescent="0.25">
      <c r="A547">
        <v>4439</v>
      </c>
      <c r="B547" s="11">
        <v>42801</v>
      </c>
      <c r="C547" s="12" t="s">
        <v>35</v>
      </c>
      <c r="D547" s="12">
        <f>+MONTH(Tabla1[[#This Row],[FECHA DE RADICADO ]])</f>
        <v>3</v>
      </c>
      <c r="E547">
        <f>+WEEKNUM(Tabla1[[#This Row],[FECHA DE RADICADO ]],1)</f>
        <v>10</v>
      </c>
    </row>
    <row r="548" spans="1:5" x14ac:dyDescent="0.25">
      <c r="A548">
        <v>4456</v>
      </c>
      <c r="B548" s="11">
        <v>42801</v>
      </c>
      <c r="C548" s="12" t="s">
        <v>35</v>
      </c>
      <c r="D548" s="12">
        <f>+MONTH(Tabla1[[#This Row],[FECHA DE RADICADO ]])</f>
        <v>3</v>
      </c>
      <c r="E548">
        <f>+WEEKNUM(Tabla1[[#This Row],[FECHA DE RADICADO ]],1)</f>
        <v>10</v>
      </c>
    </row>
    <row r="549" spans="1:5" x14ac:dyDescent="0.25">
      <c r="A549">
        <v>4462</v>
      </c>
      <c r="B549" s="11">
        <v>42801</v>
      </c>
      <c r="C549" s="12" t="s">
        <v>35</v>
      </c>
      <c r="D549" s="12">
        <f>+MONTH(Tabla1[[#This Row],[FECHA DE RADICADO ]])</f>
        <v>3</v>
      </c>
      <c r="E549">
        <f>+WEEKNUM(Tabla1[[#This Row],[FECHA DE RADICADO ]],1)</f>
        <v>10</v>
      </c>
    </row>
    <row r="550" spans="1:5" x14ac:dyDescent="0.25">
      <c r="A550">
        <v>4463</v>
      </c>
      <c r="B550" s="11">
        <v>42801</v>
      </c>
      <c r="C550" s="12" t="s">
        <v>35</v>
      </c>
      <c r="D550" s="12">
        <f>+MONTH(Tabla1[[#This Row],[FECHA DE RADICADO ]])</f>
        <v>3</v>
      </c>
      <c r="E550">
        <f>+WEEKNUM(Tabla1[[#This Row],[FECHA DE RADICADO ]],1)</f>
        <v>10</v>
      </c>
    </row>
    <row r="551" spans="1:5" x14ac:dyDescent="0.25">
      <c r="A551">
        <v>4464</v>
      </c>
      <c r="B551" s="11">
        <v>42801</v>
      </c>
      <c r="C551" s="12" t="s">
        <v>35</v>
      </c>
      <c r="D551" s="12">
        <f>+MONTH(Tabla1[[#This Row],[FECHA DE RADICADO ]])</f>
        <v>3</v>
      </c>
      <c r="E551">
        <f>+WEEKNUM(Tabla1[[#This Row],[FECHA DE RADICADO ]],1)</f>
        <v>10</v>
      </c>
    </row>
    <row r="552" spans="1:5" x14ac:dyDescent="0.25">
      <c r="A552">
        <v>4465</v>
      </c>
      <c r="B552" s="11">
        <v>42801</v>
      </c>
      <c r="C552" s="12" t="s">
        <v>35</v>
      </c>
      <c r="D552" s="12">
        <f>+MONTH(Tabla1[[#This Row],[FECHA DE RADICADO ]])</f>
        <v>3</v>
      </c>
      <c r="E552">
        <f>+WEEKNUM(Tabla1[[#This Row],[FECHA DE RADICADO ]],1)</f>
        <v>10</v>
      </c>
    </row>
    <row r="553" spans="1:5" x14ac:dyDescent="0.25">
      <c r="A553">
        <v>4466</v>
      </c>
      <c r="B553" s="11">
        <v>42801</v>
      </c>
      <c r="C553" s="12" t="s">
        <v>35</v>
      </c>
      <c r="D553" s="12">
        <f>+MONTH(Tabla1[[#This Row],[FECHA DE RADICADO ]])</f>
        <v>3</v>
      </c>
      <c r="E553">
        <f>+WEEKNUM(Tabla1[[#This Row],[FECHA DE RADICADO ]],1)</f>
        <v>10</v>
      </c>
    </row>
    <row r="554" spans="1:5" x14ac:dyDescent="0.25">
      <c r="A554">
        <v>4467</v>
      </c>
      <c r="B554" s="11">
        <v>42801</v>
      </c>
      <c r="C554" s="12" t="s">
        <v>35</v>
      </c>
      <c r="D554" s="12">
        <f>+MONTH(Tabla1[[#This Row],[FECHA DE RADICADO ]])</f>
        <v>3</v>
      </c>
      <c r="E554">
        <f>+WEEKNUM(Tabla1[[#This Row],[FECHA DE RADICADO ]],1)</f>
        <v>10</v>
      </c>
    </row>
    <row r="555" spans="1:5" x14ac:dyDescent="0.25">
      <c r="A555">
        <v>4468</v>
      </c>
      <c r="B555" s="11">
        <v>42801</v>
      </c>
      <c r="C555" s="12" t="s">
        <v>35</v>
      </c>
      <c r="D555" s="12">
        <f>+MONTH(Tabla1[[#This Row],[FECHA DE RADICADO ]])</f>
        <v>3</v>
      </c>
      <c r="E555">
        <f>+WEEKNUM(Tabla1[[#This Row],[FECHA DE RADICADO ]],1)</f>
        <v>10</v>
      </c>
    </row>
    <row r="556" spans="1:5" x14ac:dyDescent="0.25">
      <c r="A556">
        <v>4469</v>
      </c>
      <c r="B556" s="11">
        <v>42801</v>
      </c>
      <c r="C556" s="12" t="s">
        <v>35</v>
      </c>
      <c r="D556" s="12">
        <f>+MONTH(Tabla1[[#This Row],[FECHA DE RADICADO ]])</f>
        <v>3</v>
      </c>
      <c r="E556">
        <f>+WEEKNUM(Tabla1[[#This Row],[FECHA DE RADICADO ]],1)</f>
        <v>10</v>
      </c>
    </row>
    <row r="557" spans="1:5" x14ac:dyDescent="0.25">
      <c r="A557">
        <v>4470</v>
      </c>
      <c r="B557" s="11">
        <v>42801</v>
      </c>
      <c r="C557" s="12" t="s">
        <v>35</v>
      </c>
      <c r="D557" s="12">
        <f>+MONTH(Tabla1[[#This Row],[FECHA DE RADICADO ]])</f>
        <v>3</v>
      </c>
      <c r="E557">
        <f>+WEEKNUM(Tabla1[[#This Row],[FECHA DE RADICADO ]],1)</f>
        <v>10</v>
      </c>
    </row>
    <row r="558" spans="1:5" x14ac:dyDescent="0.25">
      <c r="A558">
        <v>4471</v>
      </c>
      <c r="B558" s="11">
        <v>42801</v>
      </c>
      <c r="C558" s="12" t="s">
        <v>35</v>
      </c>
      <c r="D558" s="12">
        <f>+MONTH(Tabla1[[#This Row],[FECHA DE RADICADO ]])</f>
        <v>3</v>
      </c>
      <c r="E558">
        <f>+WEEKNUM(Tabla1[[#This Row],[FECHA DE RADICADO ]],1)</f>
        <v>10</v>
      </c>
    </row>
    <row r="559" spans="1:5" x14ac:dyDescent="0.25">
      <c r="A559">
        <v>4472</v>
      </c>
      <c r="B559" s="11">
        <v>42801</v>
      </c>
      <c r="C559" s="12" t="s">
        <v>35</v>
      </c>
      <c r="D559" s="12">
        <f>+MONTH(Tabla1[[#This Row],[FECHA DE RADICADO ]])</f>
        <v>3</v>
      </c>
      <c r="E559">
        <f>+WEEKNUM(Tabla1[[#This Row],[FECHA DE RADICADO ]],1)</f>
        <v>10</v>
      </c>
    </row>
    <row r="560" spans="1:5" x14ac:dyDescent="0.25">
      <c r="A560">
        <v>4473</v>
      </c>
      <c r="B560" s="11">
        <v>42801</v>
      </c>
      <c r="C560" s="12" t="s">
        <v>35</v>
      </c>
      <c r="D560" s="12">
        <f>+MONTH(Tabla1[[#This Row],[FECHA DE RADICADO ]])</f>
        <v>3</v>
      </c>
      <c r="E560">
        <f>+WEEKNUM(Tabla1[[#This Row],[FECHA DE RADICADO ]],1)</f>
        <v>10</v>
      </c>
    </row>
    <row r="561" spans="1:5" x14ac:dyDescent="0.25">
      <c r="A561">
        <v>4474</v>
      </c>
      <c r="B561" s="11">
        <v>42801</v>
      </c>
      <c r="C561" s="12" t="s">
        <v>35</v>
      </c>
      <c r="D561" s="12">
        <f>+MONTH(Tabla1[[#This Row],[FECHA DE RADICADO ]])</f>
        <v>3</v>
      </c>
      <c r="E561">
        <f>+WEEKNUM(Tabla1[[#This Row],[FECHA DE RADICADO ]],1)</f>
        <v>10</v>
      </c>
    </row>
    <row r="562" spans="1:5" x14ac:dyDescent="0.25">
      <c r="A562">
        <v>4496</v>
      </c>
      <c r="B562" s="11">
        <v>42801</v>
      </c>
      <c r="C562" s="12" t="s">
        <v>35</v>
      </c>
      <c r="D562" s="12">
        <f>+MONTH(Tabla1[[#This Row],[FECHA DE RADICADO ]])</f>
        <v>3</v>
      </c>
      <c r="E562">
        <f>+WEEKNUM(Tabla1[[#This Row],[FECHA DE RADICADO ]],1)</f>
        <v>10</v>
      </c>
    </row>
    <row r="563" spans="1:5" x14ac:dyDescent="0.25">
      <c r="A563">
        <v>4497</v>
      </c>
      <c r="B563" s="11">
        <v>42801</v>
      </c>
      <c r="C563" s="12" t="s">
        <v>35</v>
      </c>
      <c r="D563" s="12">
        <f>+MONTH(Tabla1[[#This Row],[FECHA DE RADICADO ]])</f>
        <v>3</v>
      </c>
      <c r="E563">
        <f>+WEEKNUM(Tabla1[[#This Row],[FECHA DE RADICADO ]],1)</f>
        <v>10</v>
      </c>
    </row>
    <row r="564" spans="1:5" x14ac:dyDescent="0.25">
      <c r="A564">
        <v>4498</v>
      </c>
      <c r="B564" s="11">
        <v>42801</v>
      </c>
      <c r="C564" s="12" t="s">
        <v>35</v>
      </c>
      <c r="D564" s="12">
        <f>+MONTH(Tabla1[[#This Row],[FECHA DE RADICADO ]])</f>
        <v>3</v>
      </c>
      <c r="E564">
        <f>+WEEKNUM(Tabla1[[#This Row],[FECHA DE RADICADO ]],1)</f>
        <v>10</v>
      </c>
    </row>
    <row r="565" spans="1:5" x14ac:dyDescent="0.25">
      <c r="A565">
        <v>4499</v>
      </c>
      <c r="B565" s="11">
        <v>42801</v>
      </c>
      <c r="C565" s="12" t="s">
        <v>35</v>
      </c>
      <c r="D565" s="12">
        <f>+MONTH(Tabla1[[#This Row],[FECHA DE RADICADO ]])</f>
        <v>3</v>
      </c>
      <c r="E565">
        <f>+WEEKNUM(Tabla1[[#This Row],[FECHA DE RADICADO ]],1)</f>
        <v>10</v>
      </c>
    </row>
    <row r="566" spans="1:5" x14ac:dyDescent="0.25">
      <c r="A566">
        <v>4500</v>
      </c>
      <c r="B566" s="11">
        <v>42801</v>
      </c>
      <c r="C566" s="12" t="s">
        <v>35</v>
      </c>
      <c r="D566" s="12">
        <f>+MONTH(Tabla1[[#This Row],[FECHA DE RADICADO ]])</f>
        <v>3</v>
      </c>
      <c r="E566">
        <f>+WEEKNUM(Tabla1[[#This Row],[FECHA DE RADICADO ]],1)</f>
        <v>10</v>
      </c>
    </row>
    <row r="567" spans="1:5" x14ac:dyDescent="0.25">
      <c r="A567">
        <v>4501</v>
      </c>
      <c r="B567" s="11">
        <v>42801</v>
      </c>
      <c r="C567" s="12" t="s">
        <v>35</v>
      </c>
      <c r="D567" s="12">
        <f>+MONTH(Tabla1[[#This Row],[FECHA DE RADICADO ]])</f>
        <v>3</v>
      </c>
      <c r="E567">
        <f>+WEEKNUM(Tabla1[[#This Row],[FECHA DE RADICADO ]],1)</f>
        <v>10</v>
      </c>
    </row>
    <row r="568" spans="1:5" x14ac:dyDescent="0.25">
      <c r="A568">
        <v>4502</v>
      </c>
      <c r="B568" s="11">
        <v>42801</v>
      </c>
      <c r="C568" s="12" t="s">
        <v>35</v>
      </c>
      <c r="D568" s="12">
        <f>+MONTH(Tabla1[[#This Row],[FECHA DE RADICADO ]])</f>
        <v>3</v>
      </c>
      <c r="E568">
        <f>+WEEKNUM(Tabla1[[#This Row],[FECHA DE RADICADO ]],1)</f>
        <v>10</v>
      </c>
    </row>
    <row r="569" spans="1:5" x14ac:dyDescent="0.25">
      <c r="A569">
        <v>4503</v>
      </c>
      <c r="B569" s="11">
        <v>42801</v>
      </c>
      <c r="C569" s="12" t="s">
        <v>35</v>
      </c>
      <c r="D569" s="12">
        <f>+MONTH(Tabla1[[#This Row],[FECHA DE RADICADO ]])</f>
        <v>3</v>
      </c>
      <c r="E569">
        <f>+WEEKNUM(Tabla1[[#This Row],[FECHA DE RADICADO ]],1)</f>
        <v>10</v>
      </c>
    </row>
    <row r="570" spans="1:5" x14ac:dyDescent="0.25">
      <c r="A570">
        <v>4504</v>
      </c>
      <c r="B570" s="11">
        <v>42801</v>
      </c>
      <c r="C570" s="12" t="s">
        <v>35</v>
      </c>
      <c r="D570" s="12">
        <f>+MONTH(Tabla1[[#This Row],[FECHA DE RADICADO ]])</f>
        <v>3</v>
      </c>
      <c r="E570">
        <f>+WEEKNUM(Tabla1[[#This Row],[FECHA DE RADICADO ]],1)</f>
        <v>10</v>
      </c>
    </row>
    <row r="571" spans="1:5" x14ac:dyDescent="0.25">
      <c r="A571">
        <v>4505</v>
      </c>
      <c r="B571" s="11">
        <v>42801</v>
      </c>
      <c r="C571" s="12" t="s">
        <v>35</v>
      </c>
      <c r="D571" s="12">
        <f>+MONTH(Tabla1[[#This Row],[FECHA DE RADICADO ]])</f>
        <v>3</v>
      </c>
      <c r="E571">
        <f>+WEEKNUM(Tabla1[[#This Row],[FECHA DE RADICADO ]],1)</f>
        <v>10</v>
      </c>
    </row>
    <row r="572" spans="1:5" x14ac:dyDescent="0.25">
      <c r="A572">
        <v>4506</v>
      </c>
      <c r="B572" s="11">
        <v>42801</v>
      </c>
      <c r="C572" s="12" t="s">
        <v>35</v>
      </c>
      <c r="D572" s="12">
        <f>+MONTH(Tabla1[[#This Row],[FECHA DE RADICADO ]])</f>
        <v>3</v>
      </c>
      <c r="E572">
        <f>+WEEKNUM(Tabla1[[#This Row],[FECHA DE RADICADO ]],1)</f>
        <v>10</v>
      </c>
    </row>
    <row r="573" spans="1:5" x14ac:dyDescent="0.25">
      <c r="A573">
        <v>4507</v>
      </c>
      <c r="B573" s="11">
        <v>42801</v>
      </c>
      <c r="C573" s="12" t="s">
        <v>35</v>
      </c>
      <c r="D573" s="12">
        <f>+MONTH(Tabla1[[#This Row],[FECHA DE RADICADO ]])</f>
        <v>3</v>
      </c>
      <c r="E573">
        <f>+WEEKNUM(Tabla1[[#This Row],[FECHA DE RADICADO ]],1)</f>
        <v>10</v>
      </c>
    </row>
    <row r="574" spans="1:5" x14ac:dyDescent="0.25">
      <c r="A574">
        <v>4508</v>
      </c>
      <c r="B574" s="11">
        <v>42801</v>
      </c>
      <c r="C574" s="12" t="s">
        <v>35</v>
      </c>
      <c r="D574" s="12">
        <f>+MONTH(Tabla1[[#This Row],[FECHA DE RADICADO ]])</f>
        <v>3</v>
      </c>
      <c r="E574">
        <f>+WEEKNUM(Tabla1[[#This Row],[FECHA DE RADICADO ]],1)</f>
        <v>10</v>
      </c>
    </row>
    <row r="575" spans="1:5" x14ac:dyDescent="0.25">
      <c r="A575">
        <v>4509</v>
      </c>
      <c r="B575" s="11">
        <v>42801</v>
      </c>
      <c r="C575" s="12" t="s">
        <v>35</v>
      </c>
      <c r="D575" s="12">
        <f>+MONTH(Tabla1[[#This Row],[FECHA DE RADICADO ]])</f>
        <v>3</v>
      </c>
      <c r="E575">
        <f>+WEEKNUM(Tabla1[[#This Row],[FECHA DE RADICADO ]],1)</f>
        <v>10</v>
      </c>
    </row>
    <row r="576" spans="1:5" x14ac:dyDescent="0.25">
      <c r="A576">
        <v>4510</v>
      </c>
      <c r="B576" s="11">
        <v>42801</v>
      </c>
      <c r="C576" s="12" t="s">
        <v>35</v>
      </c>
      <c r="D576" s="12">
        <f>+MONTH(Tabla1[[#This Row],[FECHA DE RADICADO ]])</f>
        <v>3</v>
      </c>
      <c r="E576">
        <f>+WEEKNUM(Tabla1[[#This Row],[FECHA DE RADICADO ]],1)</f>
        <v>10</v>
      </c>
    </row>
    <row r="577" spans="1:5" x14ac:dyDescent="0.25">
      <c r="A577">
        <v>4511</v>
      </c>
      <c r="B577" s="11">
        <v>42801</v>
      </c>
      <c r="C577" s="12" t="s">
        <v>35</v>
      </c>
      <c r="D577" s="12">
        <f>+MONTH(Tabla1[[#This Row],[FECHA DE RADICADO ]])</f>
        <v>3</v>
      </c>
      <c r="E577">
        <f>+WEEKNUM(Tabla1[[#This Row],[FECHA DE RADICADO ]],1)</f>
        <v>10</v>
      </c>
    </row>
    <row r="578" spans="1:5" x14ac:dyDescent="0.25">
      <c r="A578">
        <v>4512</v>
      </c>
      <c r="B578" s="11">
        <v>42801</v>
      </c>
      <c r="C578" s="12" t="s">
        <v>35</v>
      </c>
      <c r="D578" s="12">
        <f>+MONTH(Tabla1[[#This Row],[FECHA DE RADICADO ]])</f>
        <v>3</v>
      </c>
      <c r="E578">
        <f>+WEEKNUM(Tabla1[[#This Row],[FECHA DE RADICADO ]],1)</f>
        <v>10</v>
      </c>
    </row>
    <row r="579" spans="1:5" x14ac:dyDescent="0.25">
      <c r="A579">
        <v>4513</v>
      </c>
      <c r="B579" s="11">
        <v>42801</v>
      </c>
      <c r="C579" s="12" t="s">
        <v>35</v>
      </c>
      <c r="D579" s="12">
        <f>+MONTH(Tabla1[[#This Row],[FECHA DE RADICADO ]])</f>
        <v>3</v>
      </c>
      <c r="E579">
        <f>+WEEKNUM(Tabla1[[#This Row],[FECHA DE RADICADO ]],1)</f>
        <v>10</v>
      </c>
    </row>
    <row r="580" spans="1:5" x14ac:dyDescent="0.25">
      <c r="A580">
        <v>4514</v>
      </c>
      <c r="B580" s="11">
        <v>42801</v>
      </c>
      <c r="C580" s="12" t="s">
        <v>35</v>
      </c>
      <c r="D580" s="12">
        <f>+MONTH(Tabla1[[#This Row],[FECHA DE RADICADO ]])</f>
        <v>3</v>
      </c>
      <c r="E580">
        <f>+WEEKNUM(Tabla1[[#This Row],[FECHA DE RADICADO ]],1)</f>
        <v>10</v>
      </c>
    </row>
    <row r="581" spans="1:5" x14ac:dyDescent="0.25">
      <c r="A581">
        <v>4515</v>
      </c>
      <c r="B581" s="11">
        <v>42801</v>
      </c>
      <c r="C581" s="12" t="s">
        <v>35</v>
      </c>
      <c r="D581" s="12">
        <f>+MONTH(Tabla1[[#This Row],[FECHA DE RADICADO ]])</f>
        <v>3</v>
      </c>
      <c r="E581">
        <f>+WEEKNUM(Tabla1[[#This Row],[FECHA DE RADICADO ]],1)</f>
        <v>10</v>
      </c>
    </row>
    <row r="582" spans="1:5" x14ac:dyDescent="0.25">
      <c r="A582">
        <v>4527</v>
      </c>
      <c r="B582" s="11">
        <v>42801</v>
      </c>
      <c r="C582" s="12" t="s">
        <v>35</v>
      </c>
      <c r="D582" s="12">
        <f>+MONTH(Tabla1[[#This Row],[FECHA DE RADICADO ]])</f>
        <v>3</v>
      </c>
      <c r="E582">
        <f>+WEEKNUM(Tabla1[[#This Row],[FECHA DE RADICADO ]],1)</f>
        <v>10</v>
      </c>
    </row>
    <row r="583" spans="1:5" x14ac:dyDescent="0.25">
      <c r="A583">
        <v>4528</v>
      </c>
      <c r="B583" s="11">
        <v>42801</v>
      </c>
      <c r="C583" s="12" t="s">
        <v>35</v>
      </c>
      <c r="D583" s="12">
        <f>+MONTH(Tabla1[[#This Row],[FECHA DE RADICADO ]])</f>
        <v>3</v>
      </c>
      <c r="E583">
        <f>+WEEKNUM(Tabla1[[#This Row],[FECHA DE RADICADO ]],1)</f>
        <v>10</v>
      </c>
    </row>
    <row r="584" spans="1:5" x14ac:dyDescent="0.25">
      <c r="A584">
        <v>4529</v>
      </c>
      <c r="B584" s="11">
        <v>42801</v>
      </c>
      <c r="C584" s="12" t="s">
        <v>35</v>
      </c>
      <c r="D584" s="12">
        <f>+MONTH(Tabla1[[#This Row],[FECHA DE RADICADO ]])</f>
        <v>3</v>
      </c>
      <c r="E584">
        <f>+WEEKNUM(Tabla1[[#This Row],[FECHA DE RADICADO ]],1)</f>
        <v>10</v>
      </c>
    </row>
    <row r="585" spans="1:5" x14ac:dyDescent="0.25">
      <c r="A585">
        <v>4530</v>
      </c>
      <c r="B585" s="11">
        <v>42801</v>
      </c>
      <c r="C585" s="12" t="s">
        <v>35</v>
      </c>
      <c r="D585" s="12">
        <f>+MONTH(Tabla1[[#This Row],[FECHA DE RADICADO ]])</f>
        <v>3</v>
      </c>
      <c r="E585">
        <f>+WEEKNUM(Tabla1[[#This Row],[FECHA DE RADICADO ]],1)</f>
        <v>10</v>
      </c>
    </row>
    <row r="586" spans="1:5" x14ac:dyDescent="0.25">
      <c r="A586">
        <v>4531</v>
      </c>
      <c r="B586" s="11">
        <v>42801</v>
      </c>
      <c r="C586" s="12" t="s">
        <v>35</v>
      </c>
      <c r="D586" s="12">
        <f>+MONTH(Tabla1[[#This Row],[FECHA DE RADICADO ]])</f>
        <v>3</v>
      </c>
      <c r="E586">
        <f>+WEEKNUM(Tabla1[[#This Row],[FECHA DE RADICADO ]],1)</f>
        <v>10</v>
      </c>
    </row>
    <row r="587" spans="1:5" x14ac:dyDescent="0.25">
      <c r="A587">
        <v>4532</v>
      </c>
      <c r="B587" s="11">
        <v>42801</v>
      </c>
      <c r="C587" s="12" t="s">
        <v>35</v>
      </c>
      <c r="D587" s="12">
        <f>+MONTH(Tabla1[[#This Row],[FECHA DE RADICADO ]])</f>
        <v>3</v>
      </c>
      <c r="E587">
        <f>+WEEKNUM(Tabla1[[#This Row],[FECHA DE RADICADO ]],1)</f>
        <v>10</v>
      </c>
    </row>
    <row r="588" spans="1:5" x14ac:dyDescent="0.25">
      <c r="A588">
        <v>4533</v>
      </c>
      <c r="B588" s="11">
        <v>42801</v>
      </c>
      <c r="C588" s="12" t="s">
        <v>35</v>
      </c>
      <c r="D588" s="12">
        <f>+MONTH(Tabla1[[#This Row],[FECHA DE RADICADO ]])</f>
        <v>3</v>
      </c>
      <c r="E588">
        <f>+WEEKNUM(Tabla1[[#This Row],[FECHA DE RADICADO ]],1)</f>
        <v>10</v>
      </c>
    </row>
    <row r="589" spans="1:5" x14ac:dyDescent="0.25">
      <c r="A589">
        <v>4534</v>
      </c>
      <c r="B589" s="11">
        <v>42801</v>
      </c>
      <c r="C589" s="12" t="s">
        <v>35</v>
      </c>
      <c r="D589" s="12">
        <f>+MONTH(Tabla1[[#This Row],[FECHA DE RADICADO ]])</f>
        <v>3</v>
      </c>
      <c r="E589">
        <f>+WEEKNUM(Tabla1[[#This Row],[FECHA DE RADICADO ]],1)</f>
        <v>10</v>
      </c>
    </row>
    <row r="590" spans="1:5" x14ac:dyDescent="0.25">
      <c r="A590">
        <v>4535</v>
      </c>
      <c r="B590" s="11">
        <v>42801</v>
      </c>
      <c r="C590" s="12" t="s">
        <v>35</v>
      </c>
      <c r="D590" s="12">
        <f>+MONTH(Tabla1[[#This Row],[FECHA DE RADICADO ]])</f>
        <v>3</v>
      </c>
      <c r="E590">
        <f>+WEEKNUM(Tabla1[[#This Row],[FECHA DE RADICADO ]],1)</f>
        <v>10</v>
      </c>
    </row>
    <row r="591" spans="1:5" x14ac:dyDescent="0.25">
      <c r="A591">
        <v>4536</v>
      </c>
      <c r="B591" s="11">
        <v>42801</v>
      </c>
      <c r="C591" s="12" t="s">
        <v>35</v>
      </c>
      <c r="D591" s="12">
        <f>+MONTH(Tabla1[[#This Row],[FECHA DE RADICADO ]])</f>
        <v>3</v>
      </c>
      <c r="E591">
        <f>+WEEKNUM(Tabla1[[#This Row],[FECHA DE RADICADO ]],1)</f>
        <v>10</v>
      </c>
    </row>
    <row r="592" spans="1:5" x14ac:dyDescent="0.25">
      <c r="A592">
        <v>4537</v>
      </c>
      <c r="B592" s="11">
        <v>42801</v>
      </c>
      <c r="C592" s="12" t="s">
        <v>35</v>
      </c>
      <c r="D592" s="12">
        <f>+MONTH(Tabla1[[#This Row],[FECHA DE RADICADO ]])</f>
        <v>3</v>
      </c>
      <c r="E592">
        <f>+WEEKNUM(Tabla1[[#This Row],[FECHA DE RADICADO ]],1)</f>
        <v>10</v>
      </c>
    </row>
    <row r="593" spans="1:5" x14ac:dyDescent="0.25">
      <c r="A593">
        <v>4538</v>
      </c>
      <c r="B593" s="11">
        <v>42801</v>
      </c>
      <c r="C593" s="12" t="s">
        <v>35</v>
      </c>
      <c r="D593" s="12">
        <f>+MONTH(Tabla1[[#This Row],[FECHA DE RADICADO ]])</f>
        <v>3</v>
      </c>
      <c r="E593">
        <f>+WEEKNUM(Tabla1[[#This Row],[FECHA DE RADICADO ]],1)</f>
        <v>10</v>
      </c>
    </row>
    <row r="594" spans="1:5" x14ac:dyDescent="0.25">
      <c r="A594">
        <v>4539</v>
      </c>
      <c r="B594" s="11">
        <v>42801</v>
      </c>
      <c r="C594" s="12" t="s">
        <v>35</v>
      </c>
      <c r="D594" s="12">
        <f>+MONTH(Tabla1[[#This Row],[FECHA DE RADICADO ]])</f>
        <v>3</v>
      </c>
      <c r="E594">
        <f>+WEEKNUM(Tabla1[[#This Row],[FECHA DE RADICADO ]],1)</f>
        <v>10</v>
      </c>
    </row>
    <row r="595" spans="1:5" x14ac:dyDescent="0.25">
      <c r="A595">
        <v>4540</v>
      </c>
      <c r="B595" s="11">
        <v>42801</v>
      </c>
      <c r="C595" s="12" t="s">
        <v>35</v>
      </c>
      <c r="D595" s="12">
        <f>+MONTH(Tabla1[[#This Row],[FECHA DE RADICADO ]])</f>
        <v>3</v>
      </c>
      <c r="E595">
        <f>+WEEKNUM(Tabla1[[#This Row],[FECHA DE RADICADO ]],1)</f>
        <v>10</v>
      </c>
    </row>
    <row r="596" spans="1:5" x14ac:dyDescent="0.25">
      <c r="A596">
        <v>4541</v>
      </c>
      <c r="B596" s="11">
        <v>42801</v>
      </c>
      <c r="C596" s="12" t="s">
        <v>35</v>
      </c>
      <c r="D596" s="12">
        <f>+MONTH(Tabla1[[#This Row],[FECHA DE RADICADO ]])</f>
        <v>3</v>
      </c>
      <c r="E596">
        <f>+WEEKNUM(Tabla1[[#This Row],[FECHA DE RADICADO ]],1)</f>
        <v>10</v>
      </c>
    </row>
    <row r="597" spans="1:5" x14ac:dyDescent="0.25">
      <c r="A597">
        <v>4542</v>
      </c>
      <c r="B597" s="11">
        <v>42801</v>
      </c>
      <c r="C597" s="12" t="s">
        <v>35</v>
      </c>
      <c r="D597" s="12">
        <f>+MONTH(Tabla1[[#This Row],[FECHA DE RADICADO ]])</f>
        <v>3</v>
      </c>
      <c r="E597">
        <f>+WEEKNUM(Tabla1[[#This Row],[FECHA DE RADICADO ]],1)</f>
        <v>10</v>
      </c>
    </row>
    <row r="598" spans="1:5" x14ac:dyDescent="0.25">
      <c r="A598">
        <v>4543</v>
      </c>
      <c r="B598" s="11">
        <v>42801</v>
      </c>
      <c r="C598" s="12" t="s">
        <v>35</v>
      </c>
      <c r="D598" s="12">
        <f>+MONTH(Tabla1[[#This Row],[FECHA DE RADICADO ]])</f>
        <v>3</v>
      </c>
      <c r="E598">
        <f>+WEEKNUM(Tabla1[[#This Row],[FECHA DE RADICADO ]],1)</f>
        <v>10</v>
      </c>
    </row>
    <row r="599" spans="1:5" x14ac:dyDescent="0.25">
      <c r="A599">
        <v>4544</v>
      </c>
      <c r="B599" s="11">
        <v>42801</v>
      </c>
      <c r="C599" s="12" t="s">
        <v>35</v>
      </c>
      <c r="D599" s="12">
        <f>+MONTH(Tabla1[[#This Row],[FECHA DE RADICADO ]])</f>
        <v>3</v>
      </c>
      <c r="E599">
        <f>+WEEKNUM(Tabla1[[#This Row],[FECHA DE RADICADO ]],1)</f>
        <v>10</v>
      </c>
    </row>
    <row r="600" spans="1:5" x14ac:dyDescent="0.25">
      <c r="A600">
        <v>4545</v>
      </c>
      <c r="B600" s="11">
        <v>42801</v>
      </c>
      <c r="C600" s="12" t="s">
        <v>35</v>
      </c>
      <c r="D600" s="12">
        <f>+MONTH(Tabla1[[#This Row],[FECHA DE RADICADO ]])</f>
        <v>3</v>
      </c>
      <c r="E600">
        <f>+WEEKNUM(Tabla1[[#This Row],[FECHA DE RADICADO ]],1)</f>
        <v>10</v>
      </c>
    </row>
    <row r="601" spans="1:5" x14ac:dyDescent="0.25">
      <c r="A601">
        <v>4546</v>
      </c>
      <c r="B601" s="11">
        <v>42801</v>
      </c>
      <c r="C601" s="12" t="s">
        <v>35</v>
      </c>
      <c r="D601" s="12">
        <f>+MONTH(Tabla1[[#This Row],[FECHA DE RADICADO ]])</f>
        <v>3</v>
      </c>
      <c r="E601">
        <f>+WEEKNUM(Tabla1[[#This Row],[FECHA DE RADICADO ]],1)</f>
        <v>10</v>
      </c>
    </row>
    <row r="602" spans="1:5" x14ac:dyDescent="0.25">
      <c r="A602">
        <v>6947</v>
      </c>
      <c r="B602" s="11">
        <v>42804</v>
      </c>
      <c r="C602" s="12" t="s">
        <v>35</v>
      </c>
      <c r="D602" s="12">
        <f>+MONTH(Tabla1[[#This Row],[FECHA DE RADICADO ]])</f>
        <v>3</v>
      </c>
      <c r="E602">
        <f>+WEEKNUM(Tabla1[[#This Row],[FECHA DE RADICADO ]],1)</f>
        <v>10</v>
      </c>
    </row>
    <row r="603" spans="1:5" x14ac:dyDescent="0.25">
      <c r="A603">
        <v>8548</v>
      </c>
      <c r="B603" s="11">
        <v>42807</v>
      </c>
      <c r="C603" s="12" t="s">
        <v>35</v>
      </c>
      <c r="D603" s="12">
        <f>+MONTH(Tabla1[[#This Row],[FECHA DE RADICADO ]])</f>
        <v>3</v>
      </c>
      <c r="E603">
        <f>+WEEKNUM(Tabla1[[#This Row],[FECHA DE RADICADO ]],1)</f>
        <v>11</v>
      </c>
    </row>
    <row r="604" spans="1:5" x14ac:dyDescent="0.25">
      <c r="A604">
        <v>8560</v>
      </c>
      <c r="B604" s="11">
        <v>42807</v>
      </c>
      <c r="C604" s="12" t="s">
        <v>35</v>
      </c>
      <c r="D604" s="12">
        <f>+MONTH(Tabla1[[#This Row],[FECHA DE RADICADO ]])</f>
        <v>3</v>
      </c>
      <c r="E604">
        <f>+WEEKNUM(Tabla1[[#This Row],[FECHA DE RADICADO ]],1)</f>
        <v>11</v>
      </c>
    </row>
    <row r="605" spans="1:5" x14ac:dyDescent="0.25">
      <c r="A605">
        <v>10955</v>
      </c>
      <c r="B605" s="11">
        <v>42811</v>
      </c>
      <c r="C605" s="12" t="s">
        <v>35</v>
      </c>
      <c r="D605" s="12">
        <f>+MONTH(Tabla1[[#This Row],[FECHA DE RADICADO ]])</f>
        <v>3</v>
      </c>
      <c r="E605">
        <f>+WEEKNUM(Tabla1[[#This Row],[FECHA DE RADICADO ]],1)</f>
        <v>11</v>
      </c>
    </row>
    <row r="606" spans="1:5" x14ac:dyDescent="0.25">
      <c r="A606">
        <v>13049</v>
      </c>
      <c r="B606" s="11">
        <v>42815</v>
      </c>
      <c r="C606" s="12" t="s">
        <v>35</v>
      </c>
      <c r="D606" s="12">
        <f>+MONTH(Tabla1[[#This Row],[FECHA DE RADICADO ]])</f>
        <v>3</v>
      </c>
      <c r="E606">
        <f>+WEEKNUM(Tabla1[[#This Row],[FECHA DE RADICADO ]],1)</f>
        <v>12</v>
      </c>
    </row>
    <row r="607" spans="1:5" x14ac:dyDescent="0.25">
      <c r="A607">
        <v>16327</v>
      </c>
      <c r="B607" s="11">
        <v>42821</v>
      </c>
      <c r="C607" s="12" t="s">
        <v>35</v>
      </c>
      <c r="D607" s="12">
        <f>+MONTH(Tabla1[[#This Row],[FECHA DE RADICADO ]])</f>
        <v>3</v>
      </c>
      <c r="E607">
        <f>+WEEKNUM(Tabla1[[#This Row],[FECHA DE RADICADO ]],1)</f>
        <v>13</v>
      </c>
    </row>
    <row r="608" spans="1:5" x14ac:dyDescent="0.25">
      <c r="A608">
        <v>16328</v>
      </c>
      <c r="B608" s="11">
        <v>42821</v>
      </c>
      <c r="C608" s="12" t="s">
        <v>35</v>
      </c>
      <c r="D608" s="12">
        <f>+MONTH(Tabla1[[#This Row],[FECHA DE RADICADO ]])</f>
        <v>3</v>
      </c>
      <c r="E608">
        <f>+WEEKNUM(Tabla1[[#This Row],[FECHA DE RADICADO ]],1)</f>
        <v>13</v>
      </c>
    </row>
    <row r="609" spans="1:5" x14ac:dyDescent="0.25">
      <c r="A609">
        <v>16329</v>
      </c>
      <c r="B609" s="11">
        <v>42821</v>
      </c>
      <c r="C609" s="12" t="s">
        <v>35</v>
      </c>
      <c r="D609" s="12">
        <f>+MONTH(Tabla1[[#This Row],[FECHA DE RADICADO ]])</f>
        <v>3</v>
      </c>
      <c r="E609">
        <f>+WEEKNUM(Tabla1[[#This Row],[FECHA DE RADICADO ]],1)</f>
        <v>13</v>
      </c>
    </row>
    <row r="610" spans="1:5" x14ac:dyDescent="0.25">
      <c r="A610">
        <v>16330</v>
      </c>
      <c r="B610" s="11">
        <v>42821</v>
      </c>
      <c r="C610" s="12" t="s">
        <v>35</v>
      </c>
      <c r="D610" s="12">
        <f>+MONTH(Tabla1[[#This Row],[FECHA DE RADICADO ]])</f>
        <v>3</v>
      </c>
      <c r="E610">
        <f>+WEEKNUM(Tabla1[[#This Row],[FECHA DE RADICADO ]],1)</f>
        <v>13</v>
      </c>
    </row>
    <row r="611" spans="1:5" x14ac:dyDescent="0.25">
      <c r="A611">
        <v>16331</v>
      </c>
      <c r="B611" s="11">
        <v>42821</v>
      </c>
      <c r="C611" s="12" t="s">
        <v>35</v>
      </c>
      <c r="D611" s="12">
        <f>+MONTH(Tabla1[[#This Row],[FECHA DE RADICADO ]])</f>
        <v>3</v>
      </c>
      <c r="E611">
        <f>+WEEKNUM(Tabla1[[#This Row],[FECHA DE RADICADO ]],1)</f>
        <v>13</v>
      </c>
    </row>
    <row r="612" spans="1:5" x14ac:dyDescent="0.25">
      <c r="A612">
        <v>16332</v>
      </c>
      <c r="B612" s="11">
        <v>42821</v>
      </c>
      <c r="C612" s="12" t="s">
        <v>35</v>
      </c>
      <c r="D612" s="12">
        <f>+MONTH(Tabla1[[#This Row],[FECHA DE RADICADO ]])</f>
        <v>3</v>
      </c>
      <c r="E612">
        <f>+WEEKNUM(Tabla1[[#This Row],[FECHA DE RADICADO ]],1)</f>
        <v>13</v>
      </c>
    </row>
    <row r="613" spans="1:5" x14ac:dyDescent="0.25">
      <c r="A613">
        <v>16333</v>
      </c>
      <c r="B613" s="11">
        <v>42821</v>
      </c>
      <c r="C613" s="12" t="s">
        <v>35</v>
      </c>
      <c r="D613" s="12">
        <f>+MONTH(Tabla1[[#This Row],[FECHA DE RADICADO ]])</f>
        <v>3</v>
      </c>
      <c r="E613">
        <f>+WEEKNUM(Tabla1[[#This Row],[FECHA DE RADICADO ]],1)</f>
        <v>13</v>
      </c>
    </row>
    <row r="614" spans="1:5" x14ac:dyDescent="0.25">
      <c r="A614">
        <v>16334</v>
      </c>
      <c r="B614" s="11">
        <v>42821</v>
      </c>
      <c r="C614" s="12" t="s">
        <v>35</v>
      </c>
      <c r="D614" s="12">
        <f>+MONTH(Tabla1[[#This Row],[FECHA DE RADICADO ]])</f>
        <v>3</v>
      </c>
      <c r="E614">
        <f>+WEEKNUM(Tabla1[[#This Row],[FECHA DE RADICADO ]],1)</f>
        <v>13</v>
      </c>
    </row>
    <row r="615" spans="1:5" x14ac:dyDescent="0.25">
      <c r="A615">
        <v>16335</v>
      </c>
      <c r="B615" s="11">
        <v>42821</v>
      </c>
      <c r="C615" s="12" t="s">
        <v>35</v>
      </c>
      <c r="D615" s="12">
        <f>+MONTH(Tabla1[[#This Row],[FECHA DE RADICADO ]])</f>
        <v>3</v>
      </c>
      <c r="E615">
        <f>+WEEKNUM(Tabla1[[#This Row],[FECHA DE RADICADO ]],1)</f>
        <v>13</v>
      </c>
    </row>
    <row r="616" spans="1:5" x14ac:dyDescent="0.25">
      <c r="A616">
        <v>16336</v>
      </c>
      <c r="B616" s="11">
        <v>42821</v>
      </c>
      <c r="C616" s="12" t="s">
        <v>35</v>
      </c>
      <c r="D616" s="12">
        <f>+MONTH(Tabla1[[#This Row],[FECHA DE RADICADO ]])</f>
        <v>3</v>
      </c>
      <c r="E616">
        <f>+WEEKNUM(Tabla1[[#This Row],[FECHA DE RADICADO ]],1)</f>
        <v>13</v>
      </c>
    </row>
    <row r="617" spans="1:5" x14ac:dyDescent="0.25">
      <c r="A617">
        <v>16337</v>
      </c>
      <c r="B617" s="11">
        <v>42821</v>
      </c>
      <c r="C617" s="12" t="s">
        <v>35</v>
      </c>
      <c r="D617" s="12">
        <f>+MONTH(Tabla1[[#This Row],[FECHA DE RADICADO ]])</f>
        <v>3</v>
      </c>
      <c r="E617">
        <f>+WEEKNUM(Tabla1[[#This Row],[FECHA DE RADICADO ]],1)</f>
        <v>13</v>
      </c>
    </row>
    <row r="618" spans="1:5" x14ac:dyDescent="0.25">
      <c r="A618">
        <v>16338</v>
      </c>
      <c r="B618" s="11">
        <v>42821</v>
      </c>
      <c r="C618" s="12" t="s">
        <v>35</v>
      </c>
      <c r="D618" s="12">
        <f>+MONTH(Tabla1[[#This Row],[FECHA DE RADICADO ]])</f>
        <v>3</v>
      </c>
      <c r="E618">
        <f>+WEEKNUM(Tabla1[[#This Row],[FECHA DE RADICADO ]],1)</f>
        <v>13</v>
      </c>
    </row>
    <row r="619" spans="1:5" x14ac:dyDescent="0.25">
      <c r="A619">
        <v>16339</v>
      </c>
      <c r="B619" s="11">
        <v>42821</v>
      </c>
      <c r="C619" s="12" t="s">
        <v>35</v>
      </c>
      <c r="D619" s="12">
        <f>+MONTH(Tabla1[[#This Row],[FECHA DE RADICADO ]])</f>
        <v>3</v>
      </c>
      <c r="E619">
        <f>+WEEKNUM(Tabla1[[#This Row],[FECHA DE RADICADO ]],1)</f>
        <v>13</v>
      </c>
    </row>
    <row r="620" spans="1:5" x14ac:dyDescent="0.25">
      <c r="A620">
        <v>16340</v>
      </c>
      <c r="B620" s="11">
        <v>42821</v>
      </c>
      <c r="C620" s="12" t="s">
        <v>35</v>
      </c>
      <c r="D620" s="12">
        <f>+MONTH(Tabla1[[#This Row],[FECHA DE RADICADO ]])</f>
        <v>3</v>
      </c>
      <c r="E620">
        <f>+WEEKNUM(Tabla1[[#This Row],[FECHA DE RADICADO ]],1)</f>
        <v>13</v>
      </c>
    </row>
    <row r="621" spans="1:5" x14ac:dyDescent="0.25">
      <c r="A621">
        <v>16341</v>
      </c>
      <c r="B621" s="11">
        <v>42821</v>
      </c>
      <c r="C621" s="12" t="s">
        <v>35</v>
      </c>
      <c r="D621" s="12">
        <f>+MONTH(Tabla1[[#This Row],[FECHA DE RADICADO ]])</f>
        <v>3</v>
      </c>
      <c r="E621">
        <f>+WEEKNUM(Tabla1[[#This Row],[FECHA DE RADICADO ]],1)</f>
        <v>13</v>
      </c>
    </row>
    <row r="622" spans="1:5" x14ac:dyDescent="0.25">
      <c r="A622">
        <v>16342</v>
      </c>
      <c r="B622" s="11">
        <v>42821</v>
      </c>
      <c r="C622" s="12" t="s">
        <v>35</v>
      </c>
      <c r="D622" s="12">
        <f>+MONTH(Tabla1[[#This Row],[FECHA DE RADICADO ]])</f>
        <v>3</v>
      </c>
      <c r="E622">
        <f>+WEEKNUM(Tabla1[[#This Row],[FECHA DE RADICADO ]],1)</f>
        <v>13</v>
      </c>
    </row>
    <row r="623" spans="1:5" x14ac:dyDescent="0.25">
      <c r="A623">
        <v>16343</v>
      </c>
      <c r="B623" s="11">
        <v>42821</v>
      </c>
      <c r="C623" s="12" t="s">
        <v>35</v>
      </c>
      <c r="D623" s="12">
        <f>+MONTH(Tabla1[[#This Row],[FECHA DE RADICADO ]])</f>
        <v>3</v>
      </c>
      <c r="E623">
        <f>+WEEKNUM(Tabla1[[#This Row],[FECHA DE RADICADO ]],1)</f>
        <v>13</v>
      </c>
    </row>
    <row r="624" spans="1:5" x14ac:dyDescent="0.25">
      <c r="A624">
        <v>16344</v>
      </c>
      <c r="B624" s="11">
        <v>42821</v>
      </c>
      <c r="C624" s="12" t="s">
        <v>35</v>
      </c>
      <c r="D624" s="12">
        <f>+MONTH(Tabla1[[#This Row],[FECHA DE RADICADO ]])</f>
        <v>3</v>
      </c>
      <c r="E624">
        <f>+WEEKNUM(Tabla1[[#This Row],[FECHA DE RADICADO ]],1)</f>
        <v>13</v>
      </c>
    </row>
    <row r="625" spans="1:5" x14ac:dyDescent="0.25">
      <c r="A625">
        <v>16345</v>
      </c>
      <c r="B625" s="11">
        <v>42821</v>
      </c>
      <c r="C625" s="12" t="s">
        <v>35</v>
      </c>
      <c r="D625" s="12">
        <f>+MONTH(Tabla1[[#This Row],[FECHA DE RADICADO ]])</f>
        <v>3</v>
      </c>
      <c r="E625">
        <f>+WEEKNUM(Tabla1[[#This Row],[FECHA DE RADICADO ]],1)</f>
        <v>13</v>
      </c>
    </row>
    <row r="626" spans="1:5" x14ac:dyDescent="0.25">
      <c r="A626">
        <v>16346</v>
      </c>
      <c r="B626" s="11">
        <v>42821</v>
      </c>
      <c r="C626" s="12" t="s">
        <v>35</v>
      </c>
      <c r="D626" s="12">
        <f>+MONTH(Tabla1[[#This Row],[FECHA DE RADICADO ]])</f>
        <v>3</v>
      </c>
      <c r="E626">
        <f>+WEEKNUM(Tabla1[[#This Row],[FECHA DE RADICADO ]],1)</f>
        <v>13</v>
      </c>
    </row>
    <row r="627" spans="1:5" x14ac:dyDescent="0.25">
      <c r="A627">
        <v>16360</v>
      </c>
      <c r="B627" s="11">
        <v>42821</v>
      </c>
      <c r="C627" s="12" t="s">
        <v>35</v>
      </c>
      <c r="D627" s="12">
        <f>+MONTH(Tabla1[[#This Row],[FECHA DE RADICADO ]])</f>
        <v>3</v>
      </c>
      <c r="E627">
        <f>+WEEKNUM(Tabla1[[#This Row],[FECHA DE RADICADO ]],1)</f>
        <v>13</v>
      </c>
    </row>
    <row r="628" spans="1:5" x14ac:dyDescent="0.25">
      <c r="A628">
        <v>16370</v>
      </c>
      <c r="B628" s="11">
        <v>42821</v>
      </c>
      <c r="C628" s="12" t="s">
        <v>35</v>
      </c>
      <c r="D628" s="12">
        <f>+MONTH(Tabla1[[#This Row],[FECHA DE RADICADO ]])</f>
        <v>3</v>
      </c>
      <c r="E628">
        <f>+WEEKNUM(Tabla1[[#This Row],[FECHA DE RADICADO ]],1)</f>
        <v>13</v>
      </c>
    </row>
    <row r="629" spans="1:5" x14ac:dyDescent="0.25">
      <c r="A629">
        <v>16371</v>
      </c>
      <c r="B629" s="11">
        <v>42821</v>
      </c>
      <c r="C629" s="12" t="s">
        <v>35</v>
      </c>
      <c r="D629" s="12">
        <f>+MONTH(Tabla1[[#This Row],[FECHA DE RADICADO ]])</f>
        <v>3</v>
      </c>
      <c r="E629">
        <f>+WEEKNUM(Tabla1[[#This Row],[FECHA DE RADICADO ]],1)</f>
        <v>13</v>
      </c>
    </row>
    <row r="630" spans="1:5" x14ac:dyDescent="0.25">
      <c r="A630">
        <v>16372</v>
      </c>
      <c r="B630" s="11">
        <v>42821</v>
      </c>
      <c r="C630" s="12" t="s">
        <v>35</v>
      </c>
      <c r="D630" s="12">
        <f>+MONTH(Tabla1[[#This Row],[FECHA DE RADICADO ]])</f>
        <v>3</v>
      </c>
      <c r="E630">
        <f>+WEEKNUM(Tabla1[[#This Row],[FECHA DE RADICADO ]],1)</f>
        <v>13</v>
      </c>
    </row>
    <row r="631" spans="1:5" x14ac:dyDescent="0.25">
      <c r="A631">
        <v>16373</v>
      </c>
      <c r="B631" s="11">
        <v>42821</v>
      </c>
      <c r="C631" s="12" t="s">
        <v>35</v>
      </c>
      <c r="D631" s="12">
        <f>+MONTH(Tabla1[[#This Row],[FECHA DE RADICADO ]])</f>
        <v>3</v>
      </c>
      <c r="E631">
        <f>+WEEKNUM(Tabla1[[#This Row],[FECHA DE RADICADO ]],1)</f>
        <v>13</v>
      </c>
    </row>
    <row r="632" spans="1:5" x14ac:dyDescent="0.25">
      <c r="A632">
        <v>16374</v>
      </c>
      <c r="B632" s="11">
        <v>42821</v>
      </c>
      <c r="C632" s="12" t="s">
        <v>35</v>
      </c>
      <c r="D632" s="12">
        <f>+MONTH(Tabla1[[#This Row],[FECHA DE RADICADO ]])</f>
        <v>3</v>
      </c>
      <c r="E632">
        <f>+WEEKNUM(Tabla1[[#This Row],[FECHA DE RADICADO ]],1)</f>
        <v>13</v>
      </c>
    </row>
    <row r="633" spans="1:5" x14ac:dyDescent="0.25">
      <c r="A633">
        <v>16375</v>
      </c>
      <c r="B633" s="11">
        <v>42821</v>
      </c>
      <c r="C633" s="12" t="s">
        <v>35</v>
      </c>
      <c r="D633" s="12">
        <f>+MONTH(Tabla1[[#This Row],[FECHA DE RADICADO ]])</f>
        <v>3</v>
      </c>
      <c r="E633">
        <f>+WEEKNUM(Tabla1[[#This Row],[FECHA DE RADICADO ]],1)</f>
        <v>13</v>
      </c>
    </row>
    <row r="634" spans="1:5" x14ac:dyDescent="0.25">
      <c r="A634">
        <v>16376</v>
      </c>
      <c r="B634" s="11">
        <v>42821</v>
      </c>
      <c r="C634" s="12" t="s">
        <v>35</v>
      </c>
      <c r="D634" s="12">
        <f>+MONTH(Tabla1[[#This Row],[FECHA DE RADICADO ]])</f>
        <v>3</v>
      </c>
      <c r="E634">
        <f>+WEEKNUM(Tabla1[[#This Row],[FECHA DE RADICADO ]],1)</f>
        <v>13</v>
      </c>
    </row>
    <row r="635" spans="1:5" x14ac:dyDescent="0.25">
      <c r="A635">
        <v>16377</v>
      </c>
      <c r="B635" s="11">
        <v>42821</v>
      </c>
      <c r="C635" s="12" t="s">
        <v>35</v>
      </c>
      <c r="D635" s="12">
        <f>+MONTH(Tabla1[[#This Row],[FECHA DE RADICADO ]])</f>
        <v>3</v>
      </c>
      <c r="E635">
        <f>+WEEKNUM(Tabla1[[#This Row],[FECHA DE RADICADO ]],1)</f>
        <v>13</v>
      </c>
    </row>
    <row r="636" spans="1:5" x14ac:dyDescent="0.25">
      <c r="A636">
        <v>16378</v>
      </c>
      <c r="B636" s="11">
        <v>42821</v>
      </c>
      <c r="C636" s="12" t="s">
        <v>35</v>
      </c>
      <c r="D636" s="12">
        <f>+MONTH(Tabla1[[#This Row],[FECHA DE RADICADO ]])</f>
        <v>3</v>
      </c>
      <c r="E636">
        <f>+WEEKNUM(Tabla1[[#This Row],[FECHA DE RADICADO ]],1)</f>
        <v>13</v>
      </c>
    </row>
    <row r="637" spans="1:5" x14ac:dyDescent="0.25">
      <c r="A637">
        <v>16379</v>
      </c>
      <c r="B637" s="11">
        <v>42821</v>
      </c>
      <c r="C637" s="12" t="s">
        <v>35</v>
      </c>
      <c r="D637" s="12">
        <f>+MONTH(Tabla1[[#This Row],[FECHA DE RADICADO ]])</f>
        <v>3</v>
      </c>
      <c r="E637">
        <f>+WEEKNUM(Tabla1[[#This Row],[FECHA DE RADICADO ]],1)</f>
        <v>13</v>
      </c>
    </row>
    <row r="638" spans="1:5" x14ac:dyDescent="0.25">
      <c r="A638">
        <v>16380</v>
      </c>
      <c r="B638" s="11">
        <v>42821</v>
      </c>
      <c r="C638" s="12" t="s">
        <v>35</v>
      </c>
      <c r="D638" s="12">
        <f>+MONTH(Tabla1[[#This Row],[FECHA DE RADICADO ]])</f>
        <v>3</v>
      </c>
      <c r="E638">
        <f>+WEEKNUM(Tabla1[[#This Row],[FECHA DE RADICADO ]],1)</f>
        <v>13</v>
      </c>
    </row>
    <row r="639" spans="1:5" x14ac:dyDescent="0.25">
      <c r="A639">
        <v>16381</v>
      </c>
      <c r="B639" s="11">
        <v>42821</v>
      </c>
      <c r="C639" s="12" t="s">
        <v>35</v>
      </c>
      <c r="D639" s="12">
        <f>+MONTH(Tabla1[[#This Row],[FECHA DE RADICADO ]])</f>
        <v>3</v>
      </c>
      <c r="E639">
        <f>+WEEKNUM(Tabla1[[#This Row],[FECHA DE RADICADO ]],1)</f>
        <v>13</v>
      </c>
    </row>
    <row r="640" spans="1:5" x14ac:dyDescent="0.25">
      <c r="A640">
        <v>16382</v>
      </c>
      <c r="B640" s="11">
        <v>42821</v>
      </c>
      <c r="C640" s="12" t="s">
        <v>35</v>
      </c>
      <c r="D640" s="12">
        <f>+MONTH(Tabla1[[#This Row],[FECHA DE RADICADO ]])</f>
        <v>3</v>
      </c>
      <c r="E640">
        <f>+WEEKNUM(Tabla1[[#This Row],[FECHA DE RADICADO ]],1)</f>
        <v>13</v>
      </c>
    </row>
    <row r="641" spans="1:5" x14ac:dyDescent="0.25">
      <c r="A641">
        <v>16383</v>
      </c>
      <c r="B641" s="11">
        <v>42821</v>
      </c>
      <c r="C641" s="12" t="s">
        <v>35</v>
      </c>
      <c r="D641" s="12">
        <f>+MONTH(Tabla1[[#This Row],[FECHA DE RADICADO ]])</f>
        <v>3</v>
      </c>
      <c r="E641">
        <f>+WEEKNUM(Tabla1[[#This Row],[FECHA DE RADICADO ]],1)</f>
        <v>13</v>
      </c>
    </row>
    <row r="642" spans="1:5" x14ac:dyDescent="0.25">
      <c r="A642">
        <v>16384</v>
      </c>
      <c r="B642" s="11">
        <v>42821</v>
      </c>
      <c r="C642" s="12" t="s">
        <v>35</v>
      </c>
      <c r="D642" s="12">
        <f>+MONTH(Tabla1[[#This Row],[FECHA DE RADICADO ]])</f>
        <v>3</v>
      </c>
      <c r="E642">
        <f>+WEEKNUM(Tabla1[[#This Row],[FECHA DE RADICADO ]],1)</f>
        <v>13</v>
      </c>
    </row>
    <row r="643" spans="1:5" x14ac:dyDescent="0.25">
      <c r="A643">
        <v>16385</v>
      </c>
      <c r="B643" s="11">
        <v>42821</v>
      </c>
      <c r="C643" s="12" t="s">
        <v>35</v>
      </c>
      <c r="D643" s="12">
        <f>+MONTH(Tabla1[[#This Row],[FECHA DE RADICADO ]])</f>
        <v>3</v>
      </c>
      <c r="E643">
        <f>+WEEKNUM(Tabla1[[#This Row],[FECHA DE RADICADO ]],1)</f>
        <v>13</v>
      </c>
    </row>
    <row r="644" spans="1:5" x14ac:dyDescent="0.25">
      <c r="A644">
        <v>16386</v>
      </c>
      <c r="B644" s="11">
        <v>42821</v>
      </c>
      <c r="C644" s="12" t="s">
        <v>35</v>
      </c>
      <c r="D644" s="12">
        <f>+MONTH(Tabla1[[#This Row],[FECHA DE RADICADO ]])</f>
        <v>3</v>
      </c>
      <c r="E644">
        <f>+WEEKNUM(Tabla1[[#This Row],[FECHA DE RADICADO ]],1)</f>
        <v>13</v>
      </c>
    </row>
    <row r="645" spans="1:5" x14ac:dyDescent="0.25">
      <c r="A645">
        <v>16387</v>
      </c>
      <c r="B645" s="11">
        <v>42821</v>
      </c>
      <c r="C645" s="12" t="s">
        <v>35</v>
      </c>
      <c r="D645" s="12">
        <f>+MONTH(Tabla1[[#This Row],[FECHA DE RADICADO ]])</f>
        <v>3</v>
      </c>
      <c r="E645">
        <f>+WEEKNUM(Tabla1[[#This Row],[FECHA DE RADICADO ]],1)</f>
        <v>13</v>
      </c>
    </row>
    <row r="646" spans="1:5" x14ac:dyDescent="0.25">
      <c r="A646">
        <v>16388</v>
      </c>
      <c r="B646" s="11">
        <v>42821</v>
      </c>
      <c r="C646" s="12" t="s">
        <v>35</v>
      </c>
      <c r="D646" s="12">
        <f>+MONTH(Tabla1[[#This Row],[FECHA DE RADICADO ]])</f>
        <v>3</v>
      </c>
      <c r="E646">
        <f>+WEEKNUM(Tabla1[[#This Row],[FECHA DE RADICADO ]],1)</f>
        <v>13</v>
      </c>
    </row>
    <row r="647" spans="1:5" x14ac:dyDescent="0.25">
      <c r="A647">
        <v>16389</v>
      </c>
      <c r="B647" s="11">
        <v>42821</v>
      </c>
      <c r="C647" s="12" t="s">
        <v>35</v>
      </c>
      <c r="D647" s="12">
        <f>+MONTH(Tabla1[[#This Row],[FECHA DE RADICADO ]])</f>
        <v>3</v>
      </c>
      <c r="E647">
        <f>+WEEKNUM(Tabla1[[#This Row],[FECHA DE RADICADO ]],1)</f>
        <v>13</v>
      </c>
    </row>
    <row r="648" spans="1:5" x14ac:dyDescent="0.25">
      <c r="A648">
        <v>16390</v>
      </c>
      <c r="B648" s="11">
        <v>42821</v>
      </c>
      <c r="C648" s="12" t="s">
        <v>35</v>
      </c>
      <c r="D648" s="12">
        <f>+MONTH(Tabla1[[#This Row],[FECHA DE RADICADO ]])</f>
        <v>3</v>
      </c>
      <c r="E648">
        <f>+WEEKNUM(Tabla1[[#This Row],[FECHA DE RADICADO ]],1)</f>
        <v>13</v>
      </c>
    </row>
    <row r="649" spans="1:5" x14ac:dyDescent="0.25">
      <c r="A649">
        <v>16402</v>
      </c>
      <c r="B649" s="11">
        <v>42821</v>
      </c>
      <c r="C649" s="12" t="s">
        <v>35</v>
      </c>
      <c r="D649" s="12">
        <f>+MONTH(Tabla1[[#This Row],[FECHA DE RADICADO ]])</f>
        <v>3</v>
      </c>
      <c r="E649">
        <f>+WEEKNUM(Tabla1[[#This Row],[FECHA DE RADICADO ]],1)</f>
        <v>13</v>
      </c>
    </row>
    <row r="650" spans="1:5" x14ac:dyDescent="0.25">
      <c r="A650">
        <v>16403</v>
      </c>
      <c r="B650" s="11">
        <v>42821</v>
      </c>
      <c r="C650" s="12" t="s">
        <v>35</v>
      </c>
      <c r="D650" s="12">
        <f>+MONTH(Tabla1[[#This Row],[FECHA DE RADICADO ]])</f>
        <v>3</v>
      </c>
      <c r="E650">
        <f>+WEEKNUM(Tabla1[[#This Row],[FECHA DE RADICADO ]],1)</f>
        <v>13</v>
      </c>
    </row>
    <row r="651" spans="1:5" x14ac:dyDescent="0.25">
      <c r="A651">
        <v>16413</v>
      </c>
      <c r="B651" s="11">
        <v>42821</v>
      </c>
      <c r="C651" s="12" t="s">
        <v>35</v>
      </c>
      <c r="D651" s="12">
        <f>+MONTH(Tabla1[[#This Row],[FECHA DE RADICADO ]])</f>
        <v>3</v>
      </c>
      <c r="E651">
        <f>+WEEKNUM(Tabla1[[#This Row],[FECHA DE RADICADO ]],1)</f>
        <v>13</v>
      </c>
    </row>
    <row r="652" spans="1:5" x14ac:dyDescent="0.25">
      <c r="A652">
        <v>16414</v>
      </c>
      <c r="B652" s="11">
        <v>42821</v>
      </c>
      <c r="C652" s="12" t="s">
        <v>35</v>
      </c>
      <c r="D652" s="12">
        <f>+MONTH(Tabla1[[#This Row],[FECHA DE RADICADO ]])</f>
        <v>3</v>
      </c>
      <c r="E652">
        <f>+WEEKNUM(Tabla1[[#This Row],[FECHA DE RADICADO ]],1)</f>
        <v>13</v>
      </c>
    </row>
    <row r="653" spans="1:5" x14ac:dyDescent="0.25">
      <c r="A653">
        <v>16415</v>
      </c>
      <c r="B653" s="11">
        <v>42821</v>
      </c>
      <c r="C653" s="12" t="s">
        <v>35</v>
      </c>
      <c r="D653" s="12">
        <f>+MONTH(Tabla1[[#This Row],[FECHA DE RADICADO ]])</f>
        <v>3</v>
      </c>
      <c r="E653">
        <f>+WEEKNUM(Tabla1[[#This Row],[FECHA DE RADICADO ]],1)</f>
        <v>13</v>
      </c>
    </row>
    <row r="654" spans="1:5" x14ac:dyDescent="0.25">
      <c r="A654">
        <v>16416</v>
      </c>
      <c r="B654" s="11">
        <v>42821</v>
      </c>
      <c r="C654" s="12" t="s">
        <v>35</v>
      </c>
      <c r="D654" s="12">
        <f>+MONTH(Tabla1[[#This Row],[FECHA DE RADICADO ]])</f>
        <v>3</v>
      </c>
      <c r="E654">
        <f>+WEEKNUM(Tabla1[[#This Row],[FECHA DE RADICADO ]],1)</f>
        <v>13</v>
      </c>
    </row>
    <row r="655" spans="1:5" x14ac:dyDescent="0.25">
      <c r="A655">
        <v>16417</v>
      </c>
      <c r="B655" s="11">
        <v>42821</v>
      </c>
      <c r="C655" s="12" t="s">
        <v>35</v>
      </c>
      <c r="D655" s="12">
        <f>+MONTH(Tabla1[[#This Row],[FECHA DE RADICADO ]])</f>
        <v>3</v>
      </c>
      <c r="E655">
        <f>+WEEKNUM(Tabla1[[#This Row],[FECHA DE RADICADO ]],1)</f>
        <v>13</v>
      </c>
    </row>
    <row r="656" spans="1:5" x14ac:dyDescent="0.25">
      <c r="A656">
        <v>16418</v>
      </c>
      <c r="B656" s="11">
        <v>42821</v>
      </c>
      <c r="C656" s="12" t="s">
        <v>35</v>
      </c>
      <c r="D656" s="12">
        <f>+MONTH(Tabla1[[#This Row],[FECHA DE RADICADO ]])</f>
        <v>3</v>
      </c>
      <c r="E656">
        <f>+WEEKNUM(Tabla1[[#This Row],[FECHA DE RADICADO ]],1)</f>
        <v>13</v>
      </c>
    </row>
    <row r="657" spans="1:5" x14ac:dyDescent="0.25">
      <c r="A657">
        <v>16419</v>
      </c>
      <c r="B657" s="11">
        <v>42821</v>
      </c>
      <c r="C657" s="12" t="s">
        <v>35</v>
      </c>
      <c r="D657" s="12">
        <f>+MONTH(Tabla1[[#This Row],[FECHA DE RADICADO ]])</f>
        <v>3</v>
      </c>
      <c r="E657">
        <f>+WEEKNUM(Tabla1[[#This Row],[FECHA DE RADICADO ]],1)</f>
        <v>13</v>
      </c>
    </row>
    <row r="658" spans="1:5" x14ac:dyDescent="0.25">
      <c r="A658">
        <v>16420</v>
      </c>
      <c r="B658" s="11">
        <v>42821</v>
      </c>
      <c r="C658" s="12" t="s">
        <v>35</v>
      </c>
      <c r="D658" s="12">
        <f>+MONTH(Tabla1[[#This Row],[FECHA DE RADICADO ]])</f>
        <v>3</v>
      </c>
      <c r="E658">
        <f>+WEEKNUM(Tabla1[[#This Row],[FECHA DE RADICADO ]],1)</f>
        <v>13</v>
      </c>
    </row>
    <row r="659" spans="1:5" x14ac:dyDescent="0.25">
      <c r="A659">
        <v>16421</v>
      </c>
      <c r="B659" s="11">
        <v>42821</v>
      </c>
      <c r="C659" s="12" t="s">
        <v>35</v>
      </c>
      <c r="D659" s="12">
        <f>+MONTH(Tabla1[[#This Row],[FECHA DE RADICADO ]])</f>
        <v>3</v>
      </c>
      <c r="E659">
        <f>+WEEKNUM(Tabla1[[#This Row],[FECHA DE RADICADO ]],1)</f>
        <v>13</v>
      </c>
    </row>
    <row r="660" spans="1:5" x14ac:dyDescent="0.25">
      <c r="A660">
        <v>16422</v>
      </c>
      <c r="B660" s="11">
        <v>42821</v>
      </c>
      <c r="C660" s="12" t="s">
        <v>35</v>
      </c>
      <c r="D660" s="12">
        <f>+MONTH(Tabla1[[#This Row],[FECHA DE RADICADO ]])</f>
        <v>3</v>
      </c>
      <c r="E660">
        <f>+WEEKNUM(Tabla1[[#This Row],[FECHA DE RADICADO ]],1)</f>
        <v>13</v>
      </c>
    </row>
    <row r="661" spans="1:5" x14ac:dyDescent="0.25">
      <c r="A661">
        <v>16423</v>
      </c>
      <c r="B661" s="11">
        <v>42821</v>
      </c>
      <c r="C661" s="12" t="s">
        <v>35</v>
      </c>
      <c r="D661" s="12">
        <f>+MONTH(Tabla1[[#This Row],[FECHA DE RADICADO ]])</f>
        <v>3</v>
      </c>
      <c r="E661">
        <f>+WEEKNUM(Tabla1[[#This Row],[FECHA DE RADICADO ]],1)</f>
        <v>13</v>
      </c>
    </row>
    <row r="662" spans="1:5" x14ac:dyDescent="0.25">
      <c r="A662">
        <v>16424</v>
      </c>
      <c r="B662" s="11">
        <v>42821</v>
      </c>
      <c r="C662" s="12" t="s">
        <v>35</v>
      </c>
      <c r="D662" s="12">
        <f>+MONTH(Tabla1[[#This Row],[FECHA DE RADICADO ]])</f>
        <v>3</v>
      </c>
      <c r="E662">
        <f>+WEEKNUM(Tabla1[[#This Row],[FECHA DE RADICADO ]],1)</f>
        <v>13</v>
      </c>
    </row>
    <row r="663" spans="1:5" x14ac:dyDescent="0.25">
      <c r="A663">
        <v>16425</v>
      </c>
      <c r="B663" s="11">
        <v>42821</v>
      </c>
      <c r="C663" s="12" t="s">
        <v>35</v>
      </c>
      <c r="D663" s="12">
        <f>+MONTH(Tabla1[[#This Row],[FECHA DE RADICADO ]])</f>
        <v>3</v>
      </c>
      <c r="E663">
        <f>+WEEKNUM(Tabla1[[#This Row],[FECHA DE RADICADO ]],1)</f>
        <v>13</v>
      </c>
    </row>
    <row r="664" spans="1:5" x14ac:dyDescent="0.25">
      <c r="A664">
        <v>16426</v>
      </c>
      <c r="B664" s="11">
        <v>42821</v>
      </c>
      <c r="C664" s="12" t="s">
        <v>35</v>
      </c>
      <c r="D664" s="12">
        <f>+MONTH(Tabla1[[#This Row],[FECHA DE RADICADO ]])</f>
        <v>3</v>
      </c>
      <c r="E664">
        <f>+WEEKNUM(Tabla1[[#This Row],[FECHA DE RADICADO ]],1)</f>
        <v>13</v>
      </c>
    </row>
    <row r="665" spans="1:5" x14ac:dyDescent="0.25">
      <c r="A665">
        <v>16427</v>
      </c>
      <c r="B665" s="11">
        <v>42821</v>
      </c>
      <c r="C665" s="12" t="s">
        <v>35</v>
      </c>
      <c r="D665" s="12">
        <f>+MONTH(Tabla1[[#This Row],[FECHA DE RADICADO ]])</f>
        <v>3</v>
      </c>
      <c r="E665">
        <f>+WEEKNUM(Tabla1[[#This Row],[FECHA DE RADICADO ]],1)</f>
        <v>13</v>
      </c>
    </row>
    <row r="666" spans="1:5" x14ac:dyDescent="0.25">
      <c r="A666">
        <v>16428</v>
      </c>
      <c r="B666" s="11">
        <v>42821</v>
      </c>
      <c r="C666" s="12" t="s">
        <v>35</v>
      </c>
      <c r="D666" s="12">
        <f>+MONTH(Tabla1[[#This Row],[FECHA DE RADICADO ]])</f>
        <v>3</v>
      </c>
      <c r="E666">
        <f>+WEEKNUM(Tabla1[[#This Row],[FECHA DE RADICADO ]],1)</f>
        <v>13</v>
      </c>
    </row>
    <row r="667" spans="1:5" x14ac:dyDescent="0.25">
      <c r="A667">
        <v>16429</v>
      </c>
      <c r="B667" s="11">
        <v>42821</v>
      </c>
      <c r="C667" s="12" t="s">
        <v>35</v>
      </c>
      <c r="D667" s="12">
        <f>+MONTH(Tabla1[[#This Row],[FECHA DE RADICADO ]])</f>
        <v>3</v>
      </c>
      <c r="E667">
        <f>+WEEKNUM(Tabla1[[#This Row],[FECHA DE RADICADO ]],1)</f>
        <v>13</v>
      </c>
    </row>
    <row r="668" spans="1:5" x14ac:dyDescent="0.25">
      <c r="A668">
        <v>16430</v>
      </c>
      <c r="B668" s="11">
        <v>42821</v>
      </c>
      <c r="C668" s="12" t="s">
        <v>35</v>
      </c>
      <c r="D668" s="12">
        <f>+MONTH(Tabla1[[#This Row],[FECHA DE RADICADO ]])</f>
        <v>3</v>
      </c>
      <c r="E668">
        <f>+WEEKNUM(Tabla1[[#This Row],[FECHA DE RADICADO ]],1)</f>
        <v>13</v>
      </c>
    </row>
    <row r="669" spans="1:5" x14ac:dyDescent="0.25">
      <c r="A669">
        <v>16431</v>
      </c>
      <c r="B669" s="11">
        <v>42821</v>
      </c>
      <c r="C669" s="12" t="s">
        <v>35</v>
      </c>
      <c r="D669" s="12">
        <f>+MONTH(Tabla1[[#This Row],[FECHA DE RADICADO ]])</f>
        <v>3</v>
      </c>
      <c r="E669">
        <f>+WEEKNUM(Tabla1[[#This Row],[FECHA DE RADICADO ]],1)</f>
        <v>13</v>
      </c>
    </row>
    <row r="670" spans="1:5" x14ac:dyDescent="0.25">
      <c r="A670">
        <v>16442</v>
      </c>
      <c r="B670" s="11">
        <v>42821</v>
      </c>
      <c r="C670" s="12" t="s">
        <v>35</v>
      </c>
      <c r="D670" s="12">
        <f>+MONTH(Tabla1[[#This Row],[FECHA DE RADICADO ]])</f>
        <v>3</v>
      </c>
      <c r="E670">
        <f>+WEEKNUM(Tabla1[[#This Row],[FECHA DE RADICADO ]],1)</f>
        <v>13</v>
      </c>
    </row>
    <row r="671" spans="1:5" x14ac:dyDescent="0.25">
      <c r="A671">
        <v>16444</v>
      </c>
      <c r="B671" s="11">
        <v>42821</v>
      </c>
      <c r="C671" s="12" t="s">
        <v>35</v>
      </c>
      <c r="D671" s="12">
        <f>+MONTH(Tabla1[[#This Row],[FECHA DE RADICADO ]])</f>
        <v>3</v>
      </c>
      <c r="E671">
        <f>+WEEKNUM(Tabla1[[#This Row],[FECHA DE RADICADO ]],1)</f>
        <v>13</v>
      </c>
    </row>
    <row r="672" spans="1:5" x14ac:dyDescent="0.25">
      <c r="A672">
        <v>16450</v>
      </c>
      <c r="B672" s="11">
        <v>42821</v>
      </c>
      <c r="C672" s="12" t="s">
        <v>35</v>
      </c>
      <c r="D672" s="12">
        <f>+MONTH(Tabla1[[#This Row],[FECHA DE RADICADO ]])</f>
        <v>3</v>
      </c>
      <c r="E672">
        <f>+WEEKNUM(Tabla1[[#This Row],[FECHA DE RADICADO ]],1)</f>
        <v>13</v>
      </c>
    </row>
    <row r="673" spans="1:5" x14ac:dyDescent="0.25">
      <c r="A673">
        <v>16454</v>
      </c>
      <c r="B673" s="11">
        <v>42821</v>
      </c>
      <c r="C673" s="12" t="s">
        <v>35</v>
      </c>
      <c r="D673" s="12">
        <f>+MONTH(Tabla1[[#This Row],[FECHA DE RADICADO ]])</f>
        <v>3</v>
      </c>
      <c r="E673">
        <f>+WEEKNUM(Tabla1[[#This Row],[FECHA DE RADICADO ]],1)</f>
        <v>13</v>
      </c>
    </row>
    <row r="674" spans="1:5" x14ac:dyDescent="0.25">
      <c r="A674">
        <v>16455</v>
      </c>
      <c r="B674" s="11">
        <v>42821</v>
      </c>
      <c r="C674" s="12" t="s">
        <v>35</v>
      </c>
      <c r="D674" s="12">
        <f>+MONTH(Tabla1[[#This Row],[FECHA DE RADICADO ]])</f>
        <v>3</v>
      </c>
      <c r="E674">
        <f>+WEEKNUM(Tabla1[[#This Row],[FECHA DE RADICADO ]],1)</f>
        <v>13</v>
      </c>
    </row>
    <row r="675" spans="1:5" x14ac:dyDescent="0.25">
      <c r="A675">
        <v>16456</v>
      </c>
      <c r="B675" s="11">
        <v>42821</v>
      </c>
      <c r="C675" s="12" t="s">
        <v>35</v>
      </c>
      <c r="D675" s="12">
        <f>+MONTH(Tabla1[[#This Row],[FECHA DE RADICADO ]])</f>
        <v>3</v>
      </c>
      <c r="E675">
        <f>+WEEKNUM(Tabla1[[#This Row],[FECHA DE RADICADO ]],1)</f>
        <v>13</v>
      </c>
    </row>
    <row r="676" spans="1:5" x14ac:dyDescent="0.25">
      <c r="A676">
        <v>16457</v>
      </c>
      <c r="B676" s="11">
        <v>42821</v>
      </c>
      <c r="C676" s="12" t="s">
        <v>35</v>
      </c>
      <c r="D676" s="12">
        <f>+MONTH(Tabla1[[#This Row],[FECHA DE RADICADO ]])</f>
        <v>3</v>
      </c>
      <c r="E676">
        <f>+WEEKNUM(Tabla1[[#This Row],[FECHA DE RADICADO ]],1)</f>
        <v>13</v>
      </c>
    </row>
    <row r="677" spans="1:5" x14ac:dyDescent="0.25">
      <c r="A677">
        <v>16458</v>
      </c>
      <c r="B677" s="11">
        <v>42821</v>
      </c>
      <c r="C677" s="12" t="s">
        <v>35</v>
      </c>
      <c r="D677" s="12">
        <f>+MONTH(Tabla1[[#This Row],[FECHA DE RADICADO ]])</f>
        <v>3</v>
      </c>
      <c r="E677">
        <f>+WEEKNUM(Tabla1[[#This Row],[FECHA DE RADICADO ]],1)</f>
        <v>13</v>
      </c>
    </row>
    <row r="678" spans="1:5" x14ac:dyDescent="0.25">
      <c r="A678">
        <v>16459</v>
      </c>
      <c r="B678" s="11">
        <v>42821</v>
      </c>
      <c r="C678" s="12" t="s">
        <v>35</v>
      </c>
      <c r="D678" s="12">
        <f>+MONTH(Tabla1[[#This Row],[FECHA DE RADICADO ]])</f>
        <v>3</v>
      </c>
      <c r="E678">
        <f>+WEEKNUM(Tabla1[[#This Row],[FECHA DE RADICADO ]],1)</f>
        <v>13</v>
      </c>
    </row>
    <row r="679" spans="1:5" x14ac:dyDescent="0.25">
      <c r="A679">
        <v>16460</v>
      </c>
      <c r="B679" s="11">
        <v>42821</v>
      </c>
      <c r="C679" s="12" t="s">
        <v>35</v>
      </c>
      <c r="D679" s="12">
        <f>+MONTH(Tabla1[[#This Row],[FECHA DE RADICADO ]])</f>
        <v>3</v>
      </c>
      <c r="E679">
        <f>+WEEKNUM(Tabla1[[#This Row],[FECHA DE RADICADO ]],1)</f>
        <v>13</v>
      </c>
    </row>
    <row r="680" spans="1:5" x14ac:dyDescent="0.25">
      <c r="A680">
        <v>16461</v>
      </c>
      <c r="B680" s="11">
        <v>42821</v>
      </c>
      <c r="C680" s="12" t="s">
        <v>35</v>
      </c>
      <c r="D680" s="12">
        <f>+MONTH(Tabla1[[#This Row],[FECHA DE RADICADO ]])</f>
        <v>3</v>
      </c>
      <c r="E680">
        <f>+WEEKNUM(Tabla1[[#This Row],[FECHA DE RADICADO ]],1)</f>
        <v>13</v>
      </c>
    </row>
    <row r="681" spans="1:5" x14ac:dyDescent="0.25">
      <c r="A681">
        <v>16462</v>
      </c>
      <c r="B681" s="11">
        <v>42821</v>
      </c>
      <c r="C681" s="12" t="s">
        <v>35</v>
      </c>
      <c r="D681" s="12">
        <f>+MONTH(Tabla1[[#This Row],[FECHA DE RADICADO ]])</f>
        <v>3</v>
      </c>
      <c r="E681">
        <f>+WEEKNUM(Tabla1[[#This Row],[FECHA DE RADICADO ]],1)</f>
        <v>13</v>
      </c>
    </row>
    <row r="682" spans="1:5" x14ac:dyDescent="0.25">
      <c r="A682">
        <v>16463</v>
      </c>
      <c r="B682" s="11">
        <v>42821</v>
      </c>
      <c r="C682" s="12" t="s">
        <v>35</v>
      </c>
      <c r="D682" s="12">
        <f>+MONTH(Tabla1[[#This Row],[FECHA DE RADICADO ]])</f>
        <v>3</v>
      </c>
      <c r="E682">
        <f>+WEEKNUM(Tabla1[[#This Row],[FECHA DE RADICADO ]],1)</f>
        <v>13</v>
      </c>
    </row>
    <row r="683" spans="1:5" x14ac:dyDescent="0.25">
      <c r="A683">
        <v>16464</v>
      </c>
      <c r="B683" s="11">
        <v>42821</v>
      </c>
      <c r="C683" s="12" t="s">
        <v>35</v>
      </c>
      <c r="D683" s="12">
        <f>+MONTH(Tabla1[[#This Row],[FECHA DE RADICADO ]])</f>
        <v>3</v>
      </c>
      <c r="E683">
        <f>+WEEKNUM(Tabla1[[#This Row],[FECHA DE RADICADO ]],1)</f>
        <v>13</v>
      </c>
    </row>
    <row r="684" spans="1:5" x14ac:dyDescent="0.25">
      <c r="A684">
        <v>16465</v>
      </c>
      <c r="B684" s="11">
        <v>42821</v>
      </c>
      <c r="C684" s="12" t="s">
        <v>35</v>
      </c>
      <c r="D684" s="12">
        <f>+MONTH(Tabla1[[#This Row],[FECHA DE RADICADO ]])</f>
        <v>3</v>
      </c>
      <c r="E684">
        <f>+WEEKNUM(Tabla1[[#This Row],[FECHA DE RADICADO ]],1)</f>
        <v>13</v>
      </c>
    </row>
    <row r="685" spans="1:5" x14ac:dyDescent="0.25">
      <c r="A685">
        <v>16466</v>
      </c>
      <c r="B685" s="11">
        <v>42821</v>
      </c>
      <c r="C685" s="12" t="s">
        <v>35</v>
      </c>
      <c r="D685" s="12">
        <f>+MONTH(Tabla1[[#This Row],[FECHA DE RADICADO ]])</f>
        <v>3</v>
      </c>
      <c r="E685">
        <f>+WEEKNUM(Tabla1[[#This Row],[FECHA DE RADICADO ]],1)</f>
        <v>13</v>
      </c>
    </row>
    <row r="686" spans="1:5" x14ac:dyDescent="0.25">
      <c r="A686">
        <v>16467</v>
      </c>
      <c r="B686" s="11">
        <v>42821</v>
      </c>
      <c r="C686" s="12" t="s">
        <v>35</v>
      </c>
      <c r="D686" s="12">
        <f>+MONTH(Tabla1[[#This Row],[FECHA DE RADICADO ]])</f>
        <v>3</v>
      </c>
      <c r="E686">
        <f>+WEEKNUM(Tabla1[[#This Row],[FECHA DE RADICADO ]],1)</f>
        <v>13</v>
      </c>
    </row>
    <row r="687" spans="1:5" x14ac:dyDescent="0.25">
      <c r="A687">
        <v>16468</v>
      </c>
      <c r="B687" s="11">
        <v>42821</v>
      </c>
      <c r="C687" s="12" t="s">
        <v>35</v>
      </c>
      <c r="D687" s="12">
        <f>+MONTH(Tabla1[[#This Row],[FECHA DE RADICADO ]])</f>
        <v>3</v>
      </c>
      <c r="E687">
        <f>+WEEKNUM(Tabla1[[#This Row],[FECHA DE RADICADO ]],1)</f>
        <v>13</v>
      </c>
    </row>
    <row r="688" spans="1:5" x14ac:dyDescent="0.25">
      <c r="A688">
        <v>16469</v>
      </c>
      <c r="B688" s="11">
        <v>42821</v>
      </c>
      <c r="C688" s="12" t="s">
        <v>35</v>
      </c>
      <c r="D688" s="12">
        <f>+MONTH(Tabla1[[#This Row],[FECHA DE RADICADO ]])</f>
        <v>3</v>
      </c>
      <c r="E688">
        <f>+WEEKNUM(Tabla1[[#This Row],[FECHA DE RADICADO ]],1)</f>
        <v>13</v>
      </c>
    </row>
    <row r="689" spans="1:5" x14ac:dyDescent="0.25">
      <c r="A689">
        <v>16470</v>
      </c>
      <c r="B689" s="11">
        <v>42821</v>
      </c>
      <c r="C689" s="12" t="s">
        <v>35</v>
      </c>
      <c r="D689" s="12">
        <f>+MONTH(Tabla1[[#This Row],[FECHA DE RADICADO ]])</f>
        <v>3</v>
      </c>
      <c r="E689">
        <f>+WEEKNUM(Tabla1[[#This Row],[FECHA DE RADICADO ]],1)</f>
        <v>13</v>
      </c>
    </row>
    <row r="690" spans="1:5" x14ac:dyDescent="0.25">
      <c r="A690">
        <v>16471</v>
      </c>
      <c r="B690" s="11">
        <v>42821</v>
      </c>
      <c r="C690" s="12" t="s">
        <v>35</v>
      </c>
      <c r="D690" s="12">
        <f>+MONTH(Tabla1[[#This Row],[FECHA DE RADICADO ]])</f>
        <v>3</v>
      </c>
      <c r="E690">
        <f>+WEEKNUM(Tabla1[[#This Row],[FECHA DE RADICADO ]],1)</f>
        <v>13</v>
      </c>
    </row>
    <row r="691" spans="1:5" x14ac:dyDescent="0.25">
      <c r="A691">
        <v>16472</v>
      </c>
      <c r="B691" s="11">
        <v>42821</v>
      </c>
      <c r="C691" s="12" t="s">
        <v>35</v>
      </c>
      <c r="D691" s="12">
        <f>+MONTH(Tabla1[[#This Row],[FECHA DE RADICADO ]])</f>
        <v>3</v>
      </c>
      <c r="E691">
        <f>+WEEKNUM(Tabla1[[#This Row],[FECHA DE RADICADO ]],1)</f>
        <v>13</v>
      </c>
    </row>
    <row r="692" spans="1:5" x14ac:dyDescent="0.25">
      <c r="A692">
        <v>16473</v>
      </c>
      <c r="B692" s="11">
        <v>42821</v>
      </c>
      <c r="C692" s="12" t="s">
        <v>35</v>
      </c>
      <c r="D692" s="12">
        <f>+MONTH(Tabla1[[#This Row],[FECHA DE RADICADO ]])</f>
        <v>3</v>
      </c>
      <c r="E692">
        <f>+WEEKNUM(Tabla1[[#This Row],[FECHA DE RADICADO ]],1)</f>
        <v>13</v>
      </c>
    </row>
    <row r="693" spans="1:5" x14ac:dyDescent="0.25">
      <c r="A693">
        <v>16486</v>
      </c>
      <c r="B693" s="11">
        <v>42821</v>
      </c>
      <c r="C693" s="12" t="s">
        <v>35</v>
      </c>
      <c r="D693" s="12">
        <f>+MONTH(Tabla1[[#This Row],[FECHA DE RADICADO ]])</f>
        <v>3</v>
      </c>
      <c r="E693">
        <f>+WEEKNUM(Tabla1[[#This Row],[FECHA DE RADICADO ]],1)</f>
        <v>13</v>
      </c>
    </row>
    <row r="694" spans="1:5" x14ac:dyDescent="0.25">
      <c r="A694">
        <v>17222</v>
      </c>
      <c r="B694" s="11">
        <v>42822</v>
      </c>
      <c r="C694" s="12" t="s">
        <v>35</v>
      </c>
      <c r="D694" s="12">
        <f>+MONTH(Tabla1[[#This Row],[FECHA DE RADICADO ]])</f>
        <v>3</v>
      </c>
      <c r="E694">
        <f>+WEEKNUM(Tabla1[[#This Row],[FECHA DE RADICADO ]],1)</f>
        <v>13</v>
      </c>
    </row>
    <row r="695" spans="1:5" x14ac:dyDescent="0.25">
      <c r="A695">
        <v>18460</v>
      </c>
      <c r="B695" s="11">
        <v>42825</v>
      </c>
      <c r="C695" s="12" t="s">
        <v>35</v>
      </c>
      <c r="D695" s="12">
        <f>+MONTH(Tabla1[[#This Row],[FECHA DE RADICADO ]])</f>
        <v>3</v>
      </c>
      <c r="E695">
        <f>+WEEKNUM(Tabla1[[#This Row],[FECHA DE RADICADO ]],1)</f>
        <v>13</v>
      </c>
    </row>
    <row r="696" spans="1:5" x14ac:dyDescent="0.25">
      <c r="A696">
        <v>4031</v>
      </c>
      <c r="B696" s="11">
        <v>42832</v>
      </c>
      <c r="C696" s="12" t="s">
        <v>35</v>
      </c>
      <c r="D696" s="12">
        <f>+MONTH(Tabla1[[#This Row],[FECHA DE RADICADO ]])</f>
        <v>4</v>
      </c>
      <c r="E696">
        <f>+WEEKNUM(Tabla1[[#This Row],[FECHA DE RADICADO ]],1)</f>
        <v>14</v>
      </c>
    </row>
    <row r="697" spans="1:5" x14ac:dyDescent="0.25">
      <c r="A697">
        <v>4032</v>
      </c>
      <c r="B697" s="11">
        <v>42832</v>
      </c>
      <c r="C697" s="12" t="s">
        <v>35</v>
      </c>
      <c r="D697" s="12">
        <f>+MONTH(Tabla1[[#This Row],[FECHA DE RADICADO ]])</f>
        <v>4</v>
      </c>
      <c r="E697">
        <f>+WEEKNUM(Tabla1[[#This Row],[FECHA DE RADICADO ]],1)</f>
        <v>14</v>
      </c>
    </row>
    <row r="698" spans="1:5" x14ac:dyDescent="0.25">
      <c r="A698">
        <v>4033</v>
      </c>
      <c r="B698" s="11">
        <v>42832</v>
      </c>
      <c r="C698" s="12" t="s">
        <v>35</v>
      </c>
      <c r="D698" s="12">
        <f>+MONTH(Tabla1[[#This Row],[FECHA DE RADICADO ]])</f>
        <v>4</v>
      </c>
      <c r="E698">
        <f>+WEEKNUM(Tabla1[[#This Row],[FECHA DE RADICADO ]],1)</f>
        <v>14</v>
      </c>
    </row>
    <row r="699" spans="1:5" x14ac:dyDescent="0.25">
      <c r="A699">
        <v>4034</v>
      </c>
      <c r="B699" s="11">
        <v>42832</v>
      </c>
      <c r="C699" s="12" t="s">
        <v>35</v>
      </c>
      <c r="D699" s="12">
        <f>+MONTH(Tabla1[[#This Row],[FECHA DE RADICADO ]])</f>
        <v>4</v>
      </c>
      <c r="E699">
        <f>+WEEKNUM(Tabla1[[#This Row],[FECHA DE RADICADO ]],1)</f>
        <v>14</v>
      </c>
    </row>
    <row r="700" spans="1:5" x14ac:dyDescent="0.25">
      <c r="A700">
        <v>4035</v>
      </c>
      <c r="B700" s="11">
        <v>42832</v>
      </c>
      <c r="C700" s="12" t="s">
        <v>35</v>
      </c>
      <c r="D700" s="12">
        <f>+MONTH(Tabla1[[#This Row],[FECHA DE RADICADO ]])</f>
        <v>4</v>
      </c>
      <c r="E700">
        <f>+WEEKNUM(Tabla1[[#This Row],[FECHA DE RADICADO ]],1)</f>
        <v>14</v>
      </c>
    </row>
    <row r="701" spans="1:5" x14ac:dyDescent="0.25">
      <c r="A701">
        <v>4036</v>
      </c>
      <c r="B701" s="11">
        <v>42832</v>
      </c>
      <c r="C701" s="12" t="s">
        <v>35</v>
      </c>
      <c r="D701" s="12">
        <f>+MONTH(Tabla1[[#This Row],[FECHA DE RADICADO ]])</f>
        <v>4</v>
      </c>
      <c r="E701">
        <f>+WEEKNUM(Tabla1[[#This Row],[FECHA DE RADICADO ]],1)</f>
        <v>14</v>
      </c>
    </row>
    <row r="702" spans="1:5" x14ac:dyDescent="0.25">
      <c r="A702">
        <v>4037</v>
      </c>
      <c r="B702" s="11">
        <v>42832</v>
      </c>
      <c r="C702" s="12" t="s">
        <v>35</v>
      </c>
      <c r="D702" s="12">
        <f>+MONTH(Tabla1[[#This Row],[FECHA DE RADICADO ]])</f>
        <v>4</v>
      </c>
      <c r="E702">
        <f>+WEEKNUM(Tabla1[[#This Row],[FECHA DE RADICADO ]],1)</f>
        <v>14</v>
      </c>
    </row>
    <row r="703" spans="1:5" x14ac:dyDescent="0.25">
      <c r="A703">
        <v>4038</v>
      </c>
      <c r="B703" s="11">
        <v>42832</v>
      </c>
      <c r="C703" s="12" t="s">
        <v>35</v>
      </c>
      <c r="D703" s="12">
        <f>+MONTH(Tabla1[[#This Row],[FECHA DE RADICADO ]])</f>
        <v>4</v>
      </c>
      <c r="E703">
        <f>+WEEKNUM(Tabla1[[#This Row],[FECHA DE RADICADO ]],1)</f>
        <v>14</v>
      </c>
    </row>
    <row r="704" spans="1:5" x14ac:dyDescent="0.25">
      <c r="A704">
        <v>4039</v>
      </c>
      <c r="B704" s="11">
        <v>42832</v>
      </c>
      <c r="C704" s="12" t="s">
        <v>35</v>
      </c>
      <c r="D704" s="12">
        <f>+MONTH(Tabla1[[#This Row],[FECHA DE RADICADO ]])</f>
        <v>4</v>
      </c>
      <c r="E704">
        <f>+WEEKNUM(Tabla1[[#This Row],[FECHA DE RADICADO ]],1)</f>
        <v>14</v>
      </c>
    </row>
    <row r="705" spans="1:5" x14ac:dyDescent="0.25">
      <c r="A705">
        <v>4040</v>
      </c>
      <c r="B705" s="11">
        <v>42832</v>
      </c>
      <c r="C705" s="12" t="s">
        <v>35</v>
      </c>
      <c r="D705" s="12">
        <f>+MONTH(Tabla1[[#This Row],[FECHA DE RADICADO ]])</f>
        <v>4</v>
      </c>
      <c r="E705">
        <f>+WEEKNUM(Tabla1[[#This Row],[FECHA DE RADICADO ]],1)</f>
        <v>14</v>
      </c>
    </row>
    <row r="706" spans="1:5" x14ac:dyDescent="0.25">
      <c r="A706">
        <v>4041</v>
      </c>
      <c r="B706" s="11">
        <v>42832</v>
      </c>
      <c r="C706" s="12" t="s">
        <v>35</v>
      </c>
      <c r="D706" s="12">
        <f>+MONTH(Tabla1[[#This Row],[FECHA DE RADICADO ]])</f>
        <v>4</v>
      </c>
      <c r="E706">
        <f>+WEEKNUM(Tabla1[[#This Row],[FECHA DE RADICADO ]],1)</f>
        <v>14</v>
      </c>
    </row>
    <row r="707" spans="1:5" x14ac:dyDescent="0.25">
      <c r="A707">
        <v>4042</v>
      </c>
      <c r="B707" s="11">
        <v>42832</v>
      </c>
      <c r="C707" s="12" t="s">
        <v>35</v>
      </c>
      <c r="D707" s="12">
        <f>+MONTH(Tabla1[[#This Row],[FECHA DE RADICADO ]])</f>
        <v>4</v>
      </c>
      <c r="E707">
        <f>+WEEKNUM(Tabla1[[#This Row],[FECHA DE RADICADO ]],1)</f>
        <v>14</v>
      </c>
    </row>
    <row r="708" spans="1:5" x14ac:dyDescent="0.25">
      <c r="A708">
        <v>4043</v>
      </c>
      <c r="B708" s="11">
        <v>42832</v>
      </c>
      <c r="C708" s="12" t="s">
        <v>35</v>
      </c>
      <c r="D708" s="12">
        <f>+MONTH(Tabla1[[#This Row],[FECHA DE RADICADO ]])</f>
        <v>4</v>
      </c>
      <c r="E708">
        <f>+WEEKNUM(Tabla1[[#This Row],[FECHA DE RADICADO ]],1)</f>
        <v>14</v>
      </c>
    </row>
    <row r="709" spans="1:5" x14ac:dyDescent="0.25">
      <c r="A709">
        <v>4044</v>
      </c>
      <c r="B709" s="11">
        <v>42832</v>
      </c>
      <c r="C709" s="12" t="s">
        <v>35</v>
      </c>
      <c r="D709" s="12">
        <f>+MONTH(Tabla1[[#This Row],[FECHA DE RADICADO ]])</f>
        <v>4</v>
      </c>
      <c r="E709">
        <f>+WEEKNUM(Tabla1[[#This Row],[FECHA DE RADICADO ]],1)</f>
        <v>14</v>
      </c>
    </row>
    <row r="710" spans="1:5" x14ac:dyDescent="0.25">
      <c r="A710">
        <v>4045</v>
      </c>
      <c r="B710" s="11">
        <v>42832</v>
      </c>
      <c r="C710" s="12" t="s">
        <v>35</v>
      </c>
      <c r="D710" s="12">
        <f>+MONTH(Tabla1[[#This Row],[FECHA DE RADICADO ]])</f>
        <v>4</v>
      </c>
      <c r="E710">
        <f>+WEEKNUM(Tabla1[[#This Row],[FECHA DE RADICADO ]],1)</f>
        <v>14</v>
      </c>
    </row>
    <row r="711" spans="1:5" x14ac:dyDescent="0.25">
      <c r="A711">
        <v>4046</v>
      </c>
      <c r="B711" s="11">
        <v>42832</v>
      </c>
      <c r="C711" s="12" t="s">
        <v>35</v>
      </c>
      <c r="D711" s="12">
        <f>+MONTH(Tabla1[[#This Row],[FECHA DE RADICADO ]])</f>
        <v>4</v>
      </c>
      <c r="E711">
        <f>+WEEKNUM(Tabla1[[#This Row],[FECHA DE RADICADO ]],1)</f>
        <v>14</v>
      </c>
    </row>
    <row r="712" spans="1:5" x14ac:dyDescent="0.25">
      <c r="A712">
        <v>4047</v>
      </c>
      <c r="B712" s="11">
        <v>42832</v>
      </c>
      <c r="C712" s="12" t="s">
        <v>35</v>
      </c>
      <c r="D712" s="12">
        <f>+MONTH(Tabla1[[#This Row],[FECHA DE RADICADO ]])</f>
        <v>4</v>
      </c>
      <c r="E712">
        <f>+WEEKNUM(Tabla1[[#This Row],[FECHA DE RADICADO ]],1)</f>
        <v>14</v>
      </c>
    </row>
    <row r="713" spans="1:5" x14ac:dyDescent="0.25">
      <c r="A713">
        <v>4048</v>
      </c>
      <c r="B713" s="11">
        <v>42832</v>
      </c>
      <c r="C713" s="12" t="s">
        <v>35</v>
      </c>
      <c r="D713" s="12">
        <f>+MONTH(Tabla1[[#This Row],[FECHA DE RADICADO ]])</f>
        <v>4</v>
      </c>
      <c r="E713">
        <f>+WEEKNUM(Tabla1[[#This Row],[FECHA DE RADICADO ]],1)</f>
        <v>14</v>
      </c>
    </row>
    <row r="714" spans="1:5" x14ac:dyDescent="0.25">
      <c r="A714">
        <v>4072</v>
      </c>
      <c r="B714" s="11">
        <v>42832</v>
      </c>
      <c r="C714" s="12" t="s">
        <v>35</v>
      </c>
      <c r="D714" s="12">
        <f>+MONTH(Tabla1[[#This Row],[FECHA DE RADICADO ]])</f>
        <v>4</v>
      </c>
      <c r="E714">
        <f>+WEEKNUM(Tabla1[[#This Row],[FECHA DE RADICADO ]],1)</f>
        <v>14</v>
      </c>
    </row>
    <row r="715" spans="1:5" x14ac:dyDescent="0.25">
      <c r="A715">
        <v>4073</v>
      </c>
      <c r="B715" s="11">
        <v>42832</v>
      </c>
      <c r="C715" s="12" t="s">
        <v>35</v>
      </c>
      <c r="D715" s="12">
        <f>+MONTH(Tabla1[[#This Row],[FECHA DE RADICADO ]])</f>
        <v>4</v>
      </c>
      <c r="E715">
        <f>+WEEKNUM(Tabla1[[#This Row],[FECHA DE RADICADO ]],1)</f>
        <v>14</v>
      </c>
    </row>
    <row r="716" spans="1:5" x14ac:dyDescent="0.25">
      <c r="A716">
        <v>4074</v>
      </c>
      <c r="B716" s="11">
        <v>42832</v>
      </c>
      <c r="C716" s="12" t="s">
        <v>35</v>
      </c>
      <c r="D716" s="12">
        <f>+MONTH(Tabla1[[#This Row],[FECHA DE RADICADO ]])</f>
        <v>4</v>
      </c>
      <c r="E716">
        <f>+WEEKNUM(Tabla1[[#This Row],[FECHA DE RADICADO ]],1)</f>
        <v>14</v>
      </c>
    </row>
    <row r="717" spans="1:5" x14ac:dyDescent="0.25">
      <c r="A717">
        <v>4075</v>
      </c>
      <c r="B717" s="11">
        <v>42832</v>
      </c>
      <c r="C717" s="12" t="s">
        <v>35</v>
      </c>
      <c r="D717" s="12">
        <f>+MONTH(Tabla1[[#This Row],[FECHA DE RADICADO ]])</f>
        <v>4</v>
      </c>
      <c r="E717">
        <f>+WEEKNUM(Tabla1[[#This Row],[FECHA DE RADICADO ]],1)</f>
        <v>14</v>
      </c>
    </row>
    <row r="718" spans="1:5" x14ac:dyDescent="0.25">
      <c r="A718">
        <v>4076</v>
      </c>
      <c r="B718" s="11">
        <v>42832</v>
      </c>
      <c r="C718" s="12" t="s">
        <v>35</v>
      </c>
      <c r="D718" s="12">
        <f>+MONTH(Tabla1[[#This Row],[FECHA DE RADICADO ]])</f>
        <v>4</v>
      </c>
      <c r="E718">
        <f>+WEEKNUM(Tabla1[[#This Row],[FECHA DE RADICADO ]],1)</f>
        <v>14</v>
      </c>
    </row>
    <row r="719" spans="1:5" x14ac:dyDescent="0.25">
      <c r="A719">
        <v>4077</v>
      </c>
      <c r="B719" s="11">
        <v>42832</v>
      </c>
      <c r="C719" s="12" t="s">
        <v>35</v>
      </c>
      <c r="D719" s="12">
        <f>+MONTH(Tabla1[[#This Row],[FECHA DE RADICADO ]])</f>
        <v>4</v>
      </c>
      <c r="E719">
        <f>+WEEKNUM(Tabla1[[#This Row],[FECHA DE RADICADO ]],1)</f>
        <v>14</v>
      </c>
    </row>
    <row r="720" spans="1:5" x14ac:dyDescent="0.25">
      <c r="A720">
        <v>4078</v>
      </c>
      <c r="B720" s="11">
        <v>42832</v>
      </c>
      <c r="C720" s="12" t="s">
        <v>35</v>
      </c>
      <c r="D720" s="12">
        <f>+MONTH(Tabla1[[#This Row],[FECHA DE RADICADO ]])</f>
        <v>4</v>
      </c>
      <c r="E720">
        <f>+WEEKNUM(Tabla1[[#This Row],[FECHA DE RADICADO ]],1)</f>
        <v>14</v>
      </c>
    </row>
    <row r="721" spans="1:5" x14ac:dyDescent="0.25">
      <c r="A721">
        <v>4079</v>
      </c>
      <c r="B721" s="11">
        <v>42832</v>
      </c>
      <c r="C721" s="12" t="s">
        <v>35</v>
      </c>
      <c r="D721" s="12">
        <f>+MONTH(Tabla1[[#This Row],[FECHA DE RADICADO ]])</f>
        <v>4</v>
      </c>
      <c r="E721">
        <f>+WEEKNUM(Tabla1[[#This Row],[FECHA DE RADICADO ]],1)</f>
        <v>14</v>
      </c>
    </row>
    <row r="722" spans="1:5" x14ac:dyDescent="0.25">
      <c r="A722">
        <v>4080</v>
      </c>
      <c r="B722" s="11">
        <v>42832</v>
      </c>
      <c r="C722" s="12" t="s">
        <v>35</v>
      </c>
      <c r="D722" s="12">
        <f>+MONTH(Tabla1[[#This Row],[FECHA DE RADICADO ]])</f>
        <v>4</v>
      </c>
      <c r="E722">
        <f>+WEEKNUM(Tabla1[[#This Row],[FECHA DE RADICADO ]],1)</f>
        <v>14</v>
      </c>
    </row>
    <row r="723" spans="1:5" x14ac:dyDescent="0.25">
      <c r="A723">
        <v>4081</v>
      </c>
      <c r="B723" s="11">
        <v>42832</v>
      </c>
      <c r="C723" s="12" t="s">
        <v>35</v>
      </c>
      <c r="D723" s="12">
        <f>+MONTH(Tabla1[[#This Row],[FECHA DE RADICADO ]])</f>
        <v>4</v>
      </c>
      <c r="E723">
        <f>+WEEKNUM(Tabla1[[#This Row],[FECHA DE RADICADO ]],1)</f>
        <v>14</v>
      </c>
    </row>
    <row r="724" spans="1:5" x14ac:dyDescent="0.25">
      <c r="A724">
        <v>4082</v>
      </c>
      <c r="B724" s="11">
        <v>42832</v>
      </c>
      <c r="C724" s="12" t="s">
        <v>35</v>
      </c>
      <c r="D724" s="12">
        <f>+MONTH(Tabla1[[#This Row],[FECHA DE RADICADO ]])</f>
        <v>4</v>
      </c>
      <c r="E724">
        <f>+WEEKNUM(Tabla1[[#This Row],[FECHA DE RADICADO ]],1)</f>
        <v>14</v>
      </c>
    </row>
    <row r="725" spans="1:5" x14ac:dyDescent="0.25">
      <c r="A725">
        <v>4083</v>
      </c>
      <c r="B725" s="11">
        <v>42832</v>
      </c>
      <c r="C725" s="12" t="s">
        <v>35</v>
      </c>
      <c r="D725" s="12">
        <f>+MONTH(Tabla1[[#This Row],[FECHA DE RADICADO ]])</f>
        <v>4</v>
      </c>
      <c r="E725">
        <f>+WEEKNUM(Tabla1[[#This Row],[FECHA DE RADICADO ]],1)</f>
        <v>14</v>
      </c>
    </row>
    <row r="726" spans="1:5" x14ac:dyDescent="0.25">
      <c r="A726">
        <v>4084</v>
      </c>
      <c r="B726" s="11">
        <v>42832</v>
      </c>
      <c r="C726" s="12" t="s">
        <v>35</v>
      </c>
      <c r="D726" s="12">
        <f>+MONTH(Tabla1[[#This Row],[FECHA DE RADICADO ]])</f>
        <v>4</v>
      </c>
      <c r="E726">
        <f>+WEEKNUM(Tabla1[[#This Row],[FECHA DE RADICADO ]],1)</f>
        <v>14</v>
      </c>
    </row>
    <row r="727" spans="1:5" x14ac:dyDescent="0.25">
      <c r="A727">
        <v>4085</v>
      </c>
      <c r="B727" s="11">
        <v>42832</v>
      </c>
      <c r="C727" s="12" t="s">
        <v>35</v>
      </c>
      <c r="D727" s="12">
        <f>+MONTH(Tabla1[[#This Row],[FECHA DE RADICADO ]])</f>
        <v>4</v>
      </c>
      <c r="E727">
        <f>+WEEKNUM(Tabla1[[#This Row],[FECHA DE RADICADO ]],1)</f>
        <v>14</v>
      </c>
    </row>
    <row r="728" spans="1:5" x14ac:dyDescent="0.25">
      <c r="A728">
        <v>4086</v>
      </c>
      <c r="B728" s="11">
        <v>42832</v>
      </c>
      <c r="C728" s="12" t="s">
        <v>35</v>
      </c>
      <c r="D728" s="12">
        <f>+MONTH(Tabla1[[#This Row],[FECHA DE RADICADO ]])</f>
        <v>4</v>
      </c>
      <c r="E728">
        <f>+WEEKNUM(Tabla1[[#This Row],[FECHA DE RADICADO ]],1)</f>
        <v>14</v>
      </c>
    </row>
    <row r="729" spans="1:5" x14ac:dyDescent="0.25">
      <c r="A729">
        <v>4087</v>
      </c>
      <c r="B729" s="11">
        <v>42832</v>
      </c>
      <c r="C729" s="12" t="s">
        <v>35</v>
      </c>
      <c r="D729" s="12">
        <f>+MONTH(Tabla1[[#This Row],[FECHA DE RADICADO ]])</f>
        <v>4</v>
      </c>
      <c r="E729">
        <f>+WEEKNUM(Tabla1[[#This Row],[FECHA DE RADICADO ]],1)</f>
        <v>14</v>
      </c>
    </row>
    <row r="730" spans="1:5" x14ac:dyDescent="0.25">
      <c r="A730">
        <v>4088</v>
      </c>
      <c r="B730" s="11">
        <v>42832</v>
      </c>
      <c r="C730" s="12" t="s">
        <v>35</v>
      </c>
      <c r="D730" s="12">
        <f>+MONTH(Tabla1[[#This Row],[FECHA DE RADICADO ]])</f>
        <v>4</v>
      </c>
      <c r="E730">
        <f>+WEEKNUM(Tabla1[[#This Row],[FECHA DE RADICADO ]],1)</f>
        <v>14</v>
      </c>
    </row>
    <row r="731" spans="1:5" x14ac:dyDescent="0.25">
      <c r="A731">
        <v>4089</v>
      </c>
      <c r="B731" s="11">
        <v>42832</v>
      </c>
      <c r="C731" s="12" t="s">
        <v>35</v>
      </c>
      <c r="D731" s="12">
        <f>+MONTH(Tabla1[[#This Row],[FECHA DE RADICADO ]])</f>
        <v>4</v>
      </c>
      <c r="E731">
        <f>+WEEKNUM(Tabla1[[#This Row],[FECHA DE RADICADO ]],1)</f>
        <v>14</v>
      </c>
    </row>
    <row r="732" spans="1:5" x14ac:dyDescent="0.25">
      <c r="A732">
        <v>4114</v>
      </c>
      <c r="B732" s="11">
        <v>42832</v>
      </c>
      <c r="C732" s="12" t="s">
        <v>35</v>
      </c>
      <c r="D732" s="12">
        <f>+MONTH(Tabla1[[#This Row],[FECHA DE RADICADO ]])</f>
        <v>4</v>
      </c>
      <c r="E732">
        <f>+WEEKNUM(Tabla1[[#This Row],[FECHA DE RADICADO ]],1)</f>
        <v>14</v>
      </c>
    </row>
    <row r="733" spans="1:5" x14ac:dyDescent="0.25">
      <c r="A733">
        <v>4115</v>
      </c>
      <c r="B733" s="11">
        <v>42832</v>
      </c>
      <c r="C733" s="12" t="s">
        <v>35</v>
      </c>
      <c r="D733" s="12">
        <f>+MONTH(Tabla1[[#This Row],[FECHA DE RADICADO ]])</f>
        <v>4</v>
      </c>
      <c r="E733">
        <f>+WEEKNUM(Tabla1[[#This Row],[FECHA DE RADICADO ]],1)</f>
        <v>14</v>
      </c>
    </row>
    <row r="734" spans="1:5" x14ac:dyDescent="0.25">
      <c r="A734">
        <v>4116</v>
      </c>
      <c r="B734" s="11">
        <v>42832</v>
      </c>
      <c r="C734" s="12" t="s">
        <v>35</v>
      </c>
      <c r="D734" s="12">
        <f>+MONTH(Tabla1[[#This Row],[FECHA DE RADICADO ]])</f>
        <v>4</v>
      </c>
      <c r="E734">
        <f>+WEEKNUM(Tabla1[[#This Row],[FECHA DE RADICADO ]],1)</f>
        <v>14</v>
      </c>
    </row>
    <row r="735" spans="1:5" x14ac:dyDescent="0.25">
      <c r="A735">
        <v>4117</v>
      </c>
      <c r="B735" s="11">
        <v>42832</v>
      </c>
      <c r="C735" s="12" t="s">
        <v>35</v>
      </c>
      <c r="D735" s="12">
        <f>+MONTH(Tabla1[[#This Row],[FECHA DE RADICADO ]])</f>
        <v>4</v>
      </c>
      <c r="E735">
        <f>+WEEKNUM(Tabla1[[#This Row],[FECHA DE RADICADO ]],1)</f>
        <v>14</v>
      </c>
    </row>
    <row r="736" spans="1:5" x14ac:dyDescent="0.25">
      <c r="A736">
        <v>4118</v>
      </c>
      <c r="B736" s="11">
        <v>42832</v>
      </c>
      <c r="C736" s="12" t="s">
        <v>35</v>
      </c>
      <c r="D736" s="12">
        <f>+MONTH(Tabla1[[#This Row],[FECHA DE RADICADO ]])</f>
        <v>4</v>
      </c>
      <c r="E736">
        <f>+WEEKNUM(Tabla1[[#This Row],[FECHA DE RADICADO ]],1)</f>
        <v>14</v>
      </c>
    </row>
    <row r="737" spans="1:5" x14ac:dyDescent="0.25">
      <c r="A737">
        <v>4119</v>
      </c>
      <c r="B737" s="11">
        <v>42832</v>
      </c>
      <c r="C737" s="12" t="s">
        <v>35</v>
      </c>
      <c r="D737" s="12">
        <f>+MONTH(Tabla1[[#This Row],[FECHA DE RADICADO ]])</f>
        <v>4</v>
      </c>
      <c r="E737">
        <f>+WEEKNUM(Tabla1[[#This Row],[FECHA DE RADICADO ]],1)</f>
        <v>14</v>
      </c>
    </row>
    <row r="738" spans="1:5" x14ac:dyDescent="0.25">
      <c r="A738">
        <v>4120</v>
      </c>
      <c r="B738" s="11">
        <v>42832</v>
      </c>
      <c r="C738" s="12" t="s">
        <v>35</v>
      </c>
      <c r="D738" s="12">
        <f>+MONTH(Tabla1[[#This Row],[FECHA DE RADICADO ]])</f>
        <v>4</v>
      </c>
      <c r="E738">
        <f>+WEEKNUM(Tabla1[[#This Row],[FECHA DE RADICADO ]],1)</f>
        <v>14</v>
      </c>
    </row>
    <row r="739" spans="1:5" x14ac:dyDescent="0.25">
      <c r="A739">
        <v>4121</v>
      </c>
      <c r="B739" s="11">
        <v>42832</v>
      </c>
      <c r="C739" s="12" t="s">
        <v>35</v>
      </c>
      <c r="D739" s="12">
        <f>+MONTH(Tabla1[[#This Row],[FECHA DE RADICADO ]])</f>
        <v>4</v>
      </c>
      <c r="E739">
        <f>+WEEKNUM(Tabla1[[#This Row],[FECHA DE RADICADO ]],1)</f>
        <v>14</v>
      </c>
    </row>
    <row r="740" spans="1:5" x14ac:dyDescent="0.25">
      <c r="A740">
        <v>4122</v>
      </c>
      <c r="B740" s="11">
        <v>42832</v>
      </c>
      <c r="C740" s="12" t="s">
        <v>35</v>
      </c>
      <c r="D740" s="12">
        <f>+MONTH(Tabla1[[#This Row],[FECHA DE RADICADO ]])</f>
        <v>4</v>
      </c>
      <c r="E740">
        <f>+WEEKNUM(Tabla1[[#This Row],[FECHA DE RADICADO ]],1)</f>
        <v>14</v>
      </c>
    </row>
    <row r="741" spans="1:5" x14ac:dyDescent="0.25">
      <c r="A741">
        <v>4123</v>
      </c>
      <c r="B741" s="11">
        <v>42832</v>
      </c>
      <c r="C741" s="12" t="s">
        <v>35</v>
      </c>
      <c r="D741" s="12">
        <f>+MONTH(Tabla1[[#This Row],[FECHA DE RADICADO ]])</f>
        <v>4</v>
      </c>
      <c r="E741">
        <f>+WEEKNUM(Tabla1[[#This Row],[FECHA DE RADICADO ]],1)</f>
        <v>14</v>
      </c>
    </row>
    <row r="742" spans="1:5" x14ac:dyDescent="0.25">
      <c r="A742">
        <v>4124</v>
      </c>
      <c r="B742" s="11">
        <v>42832</v>
      </c>
      <c r="C742" s="12" t="s">
        <v>35</v>
      </c>
      <c r="D742" s="12">
        <f>+MONTH(Tabla1[[#This Row],[FECHA DE RADICADO ]])</f>
        <v>4</v>
      </c>
      <c r="E742">
        <f>+WEEKNUM(Tabla1[[#This Row],[FECHA DE RADICADO ]],1)</f>
        <v>14</v>
      </c>
    </row>
    <row r="743" spans="1:5" x14ac:dyDescent="0.25">
      <c r="A743">
        <v>4125</v>
      </c>
      <c r="B743" s="11">
        <v>42832</v>
      </c>
      <c r="C743" s="12" t="s">
        <v>35</v>
      </c>
      <c r="D743" s="12">
        <f>+MONTH(Tabla1[[#This Row],[FECHA DE RADICADO ]])</f>
        <v>4</v>
      </c>
      <c r="E743">
        <f>+WEEKNUM(Tabla1[[#This Row],[FECHA DE RADICADO ]],1)</f>
        <v>14</v>
      </c>
    </row>
    <row r="744" spans="1:5" x14ac:dyDescent="0.25">
      <c r="A744">
        <v>4126</v>
      </c>
      <c r="B744" s="11">
        <v>42832</v>
      </c>
      <c r="C744" s="12" t="s">
        <v>35</v>
      </c>
      <c r="D744" s="12">
        <f>+MONTH(Tabla1[[#This Row],[FECHA DE RADICADO ]])</f>
        <v>4</v>
      </c>
      <c r="E744">
        <f>+WEEKNUM(Tabla1[[#This Row],[FECHA DE RADICADO ]],1)</f>
        <v>14</v>
      </c>
    </row>
    <row r="745" spans="1:5" x14ac:dyDescent="0.25">
      <c r="A745">
        <v>4127</v>
      </c>
      <c r="B745" s="11">
        <v>42832</v>
      </c>
      <c r="C745" s="12" t="s">
        <v>35</v>
      </c>
      <c r="D745" s="12">
        <f>+MONTH(Tabla1[[#This Row],[FECHA DE RADICADO ]])</f>
        <v>4</v>
      </c>
      <c r="E745">
        <f>+WEEKNUM(Tabla1[[#This Row],[FECHA DE RADICADO ]],1)</f>
        <v>14</v>
      </c>
    </row>
    <row r="746" spans="1:5" x14ac:dyDescent="0.25">
      <c r="A746">
        <v>4128</v>
      </c>
      <c r="B746" s="11">
        <v>42832</v>
      </c>
      <c r="C746" s="12" t="s">
        <v>35</v>
      </c>
      <c r="D746" s="12">
        <f>+MONTH(Tabla1[[#This Row],[FECHA DE RADICADO ]])</f>
        <v>4</v>
      </c>
      <c r="E746">
        <f>+WEEKNUM(Tabla1[[#This Row],[FECHA DE RADICADO ]],1)</f>
        <v>14</v>
      </c>
    </row>
    <row r="747" spans="1:5" x14ac:dyDescent="0.25">
      <c r="A747">
        <v>4129</v>
      </c>
      <c r="B747" s="11">
        <v>42832</v>
      </c>
      <c r="C747" s="12" t="s">
        <v>35</v>
      </c>
      <c r="D747" s="12">
        <f>+MONTH(Tabla1[[#This Row],[FECHA DE RADICADO ]])</f>
        <v>4</v>
      </c>
      <c r="E747">
        <f>+WEEKNUM(Tabla1[[#This Row],[FECHA DE RADICADO ]],1)</f>
        <v>14</v>
      </c>
    </row>
    <row r="748" spans="1:5" x14ac:dyDescent="0.25">
      <c r="A748">
        <v>4155</v>
      </c>
      <c r="B748" s="11">
        <v>42832</v>
      </c>
      <c r="C748" s="12" t="s">
        <v>35</v>
      </c>
      <c r="D748" s="12">
        <f>+MONTH(Tabla1[[#This Row],[FECHA DE RADICADO ]])</f>
        <v>4</v>
      </c>
      <c r="E748">
        <f>+WEEKNUM(Tabla1[[#This Row],[FECHA DE RADICADO ]],1)</f>
        <v>14</v>
      </c>
    </row>
    <row r="749" spans="1:5" x14ac:dyDescent="0.25">
      <c r="A749">
        <v>4156</v>
      </c>
      <c r="B749" s="11">
        <v>42832</v>
      </c>
      <c r="C749" s="12" t="s">
        <v>35</v>
      </c>
      <c r="D749" s="12">
        <f>+MONTH(Tabla1[[#This Row],[FECHA DE RADICADO ]])</f>
        <v>4</v>
      </c>
      <c r="E749">
        <f>+WEEKNUM(Tabla1[[#This Row],[FECHA DE RADICADO ]],1)</f>
        <v>14</v>
      </c>
    </row>
    <row r="750" spans="1:5" x14ac:dyDescent="0.25">
      <c r="A750">
        <v>4157</v>
      </c>
      <c r="B750" s="11">
        <v>42832</v>
      </c>
      <c r="C750" s="12" t="s">
        <v>35</v>
      </c>
      <c r="D750" s="12">
        <f>+MONTH(Tabla1[[#This Row],[FECHA DE RADICADO ]])</f>
        <v>4</v>
      </c>
      <c r="E750">
        <f>+WEEKNUM(Tabla1[[#This Row],[FECHA DE RADICADO ]],1)</f>
        <v>14</v>
      </c>
    </row>
    <row r="751" spans="1:5" x14ac:dyDescent="0.25">
      <c r="A751">
        <v>4158</v>
      </c>
      <c r="B751" s="11">
        <v>42832</v>
      </c>
      <c r="C751" s="12" t="s">
        <v>35</v>
      </c>
      <c r="D751" s="12">
        <f>+MONTH(Tabla1[[#This Row],[FECHA DE RADICADO ]])</f>
        <v>4</v>
      </c>
      <c r="E751">
        <f>+WEEKNUM(Tabla1[[#This Row],[FECHA DE RADICADO ]],1)</f>
        <v>14</v>
      </c>
    </row>
    <row r="752" spans="1:5" x14ac:dyDescent="0.25">
      <c r="A752">
        <v>4159</v>
      </c>
      <c r="B752" s="11">
        <v>42832</v>
      </c>
      <c r="C752" s="12" t="s">
        <v>35</v>
      </c>
      <c r="D752" s="12">
        <f>+MONTH(Tabla1[[#This Row],[FECHA DE RADICADO ]])</f>
        <v>4</v>
      </c>
      <c r="E752">
        <f>+WEEKNUM(Tabla1[[#This Row],[FECHA DE RADICADO ]],1)</f>
        <v>14</v>
      </c>
    </row>
    <row r="753" spans="1:5" x14ac:dyDescent="0.25">
      <c r="A753">
        <v>4160</v>
      </c>
      <c r="B753" s="11">
        <v>42832</v>
      </c>
      <c r="C753" s="12" t="s">
        <v>35</v>
      </c>
      <c r="D753" s="12">
        <f>+MONTH(Tabla1[[#This Row],[FECHA DE RADICADO ]])</f>
        <v>4</v>
      </c>
      <c r="E753">
        <f>+WEEKNUM(Tabla1[[#This Row],[FECHA DE RADICADO ]],1)</f>
        <v>14</v>
      </c>
    </row>
    <row r="754" spans="1:5" x14ac:dyDescent="0.25">
      <c r="A754">
        <v>4161</v>
      </c>
      <c r="B754" s="11">
        <v>42832</v>
      </c>
      <c r="C754" s="12" t="s">
        <v>35</v>
      </c>
      <c r="D754" s="12">
        <f>+MONTH(Tabla1[[#This Row],[FECHA DE RADICADO ]])</f>
        <v>4</v>
      </c>
      <c r="E754">
        <f>+WEEKNUM(Tabla1[[#This Row],[FECHA DE RADICADO ]],1)</f>
        <v>14</v>
      </c>
    </row>
    <row r="755" spans="1:5" x14ac:dyDescent="0.25">
      <c r="A755">
        <v>4162</v>
      </c>
      <c r="B755" s="11">
        <v>42832</v>
      </c>
      <c r="C755" s="12" t="s">
        <v>35</v>
      </c>
      <c r="D755" s="12">
        <f>+MONTH(Tabla1[[#This Row],[FECHA DE RADICADO ]])</f>
        <v>4</v>
      </c>
      <c r="E755">
        <f>+WEEKNUM(Tabla1[[#This Row],[FECHA DE RADICADO ]],1)</f>
        <v>14</v>
      </c>
    </row>
    <row r="756" spans="1:5" x14ac:dyDescent="0.25">
      <c r="A756">
        <v>4163</v>
      </c>
      <c r="B756" s="11">
        <v>42832</v>
      </c>
      <c r="C756" s="12" t="s">
        <v>35</v>
      </c>
      <c r="D756" s="12">
        <f>+MONTH(Tabla1[[#This Row],[FECHA DE RADICADO ]])</f>
        <v>4</v>
      </c>
      <c r="E756">
        <f>+WEEKNUM(Tabla1[[#This Row],[FECHA DE RADICADO ]],1)</f>
        <v>14</v>
      </c>
    </row>
    <row r="757" spans="1:5" x14ac:dyDescent="0.25">
      <c r="A757">
        <v>4164</v>
      </c>
      <c r="B757" s="11">
        <v>42832</v>
      </c>
      <c r="C757" s="12" t="s">
        <v>35</v>
      </c>
      <c r="D757" s="12">
        <f>+MONTH(Tabla1[[#This Row],[FECHA DE RADICADO ]])</f>
        <v>4</v>
      </c>
      <c r="E757">
        <f>+WEEKNUM(Tabla1[[#This Row],[FECHA DE RADICADO ]],1)</f>
        <v>14</v>
      </c>
    </row>
    <row r="758" spans="1:5" x14ac:dyDescent="0.25">
      <c r="A758">
        <v>4165</v>
      </c>
      <c r="B758" s="11">
        <v>42832</v>
      </c>
      <c r="C758" s="12" t="s">
        <v>35</v>
      </c>
      <c r="D758" s="12">
        <f>+MONTH(Tabla1[[#This Row],[FECHA DE RADICADO ]])</f>
        <v>4</v>
      </c>
      <c r="E758">
        <f>+WEEKNUM(Tabla1[[#This Row],[FECHA DE RADICADO ]],1)</f>
        <v>14</v>
      </c>
    </row>
    <row r="759" spans="1:5" x14ac:dyDescent="0.25">
      <c r="A759">
        <v>4166</v>
      </c>
      <c r="B759" s="11">
        <v>42832</v>
      </c>
      <c r="C759" s="12" t="s">
        <v>35</v>
      </c>
      <c r="D759" s="12">
        <f>+MONTH(Tabla1[[#This Row],[FECHA DE RADICADO ]])</f>
        <v>4</v>
      </c>
      <c r="E759">
        <f>+WEEKNUM(Tabla1[[#This Row],[FECHA DE RADICADO ]],1)</f>
        <v>14</v>
      </c>
    </row>
    <row r="760" spans="1:5" x14ac:dyDescent="0.25">
      <c r="A760">
        <v>4167</v>
      </c>
      <c r="B760" s="11">
        <v>42832</v>
      </c>
      <c r="C760" s="12" t="s">
        <v>35</v>
      </c>
      <c r="D760" s="12">
        <f>+MONTH(Tabla1[[#This Row],[FECHA DE RADICADO ]])</f>
        <v>4</v>
      </c>
      <c r="E760">
        <f>+WEEKNUM(Tabla1[[#This Row],[FECHA DE RADICADO ]],1)</f>
        <v>14</v>
      </c>
    </row>
    <row r="761" spans="1:5" x14ac:dyDescent="0.25">
      <c r="A761">
        <v>4168</v>
      </c>
      <c r="B761" s="11">
        <v>42832</v>
      </c>
      <c r="C761" s="12" t="s">
        <v>35</v>
      </c>
      <c r="D761" s="12">
        <f>+MONTH(Tabla1[[#This Row],[FECHA DE RADICADO ]])</f>
        <v>4</v>
      </c>
      <c r="E761">
        <f>+WEEKNUM(Tabla1[[#This Row],[FECHA DE RADICADO ]],1)</f>
        <v>14</v>
      </c>
    </row>
    <row r="762" spans="1:5" x14ac:dyDescent="0.25">
      <c r="A762">
        <v>4169</v>
      </c>
      <c r="B762" s="11">
        <v>42832</v>
      </c>
      <c r="C762" s="12" t="s">
        <v>35</v>
      </c>
      <c r="D762" s="12">
        <f>+MONTH(Tabla1[[#This Row],[FECHA DE RADICADO ]])</f>
        <v>4</v>
      </c>
      <c r="E762">
        <f>+WEEKNUM(Tabla1[[#This Row],[FECHA DE RADICADO ]],1)</f>
        <v>14</v>
      </c>
    </row>
    <row r="763" spans="1:5" x14ac:dyDescent="0.25">
      <c r="A763">
        <v>4170</v>
      </c>
      <c r="B763" s="11">
        <v>42832</v>
      </c>
      <c r="C763" s="12" t="s">
        <v>35</v>
      </c>
      <c r="D763" s="12">
        <f>+MONTH(Tabla1[[#This Row],[FECHA DE RADICADO ]])</f>
        <v>4</v>
      </c>
      <c r="E763">
        <f>+WEEKNUM(Tabla1[[#This Row],[FECHA DE RADICADO ]],1)</f>
        <v>14</v>
      </c>
    </row>
    <row r="764" spans="1:5" x14ac:dyDescent="0.25">
      <c r="A764">
        <v>4171</v>
      </c>
      <c r="B764" s="11">
        <v>42832</v>
      </c>
      <c r="C764" s="12" t="s">
        <v>35</v>
      </c>
      <c r="D764" s="12">
        <f>+MONTH(Tabla1[[#This Row],[FECHA DE RADICADO ]])</f>
        <v>4</v>
      </c>
      <c r="E764">
        <f>+WEEKNUM(Tabla1[[#This Row],[FECHA DE RADICADO ]],1)</f>
        <v>14</v>
      </c>
    </row>
    <row r="765" spans="1:5" x14ac:dyDescent="0.25">
      <c r="A765">
        <v>10699</v>
      </c>
      <c r="B765" s="11">
        <v>42842</v>
      </c>
      <c r="C765" s="12" t="s">
        <v>35</v>
      </c>
      <c r="D765" s="12">
        <f>+MONTH(Tabla1[[#This Row],[FECHA DE RADICADO ]])</f>
        <v>4</v>
      </c>
      <c r="E765">
        <f>+WEEKNUM(Tabla1[[#This Row],[FECHA DE RADICADO ]],1)</f>
        <v>16</v>
      </c>
    </row>
    <row r="766" spans="1:5" x14ac:dyDescent="0.25">
      <c r="A766">
        <v>11058</v>
      </c>
      <c r="B766" s="11">
        <v>42843</v>
      </c>
      <c r="C766" s="12" t="s">
        <v>35</v>
      </c>
      <c r="D766" s="12">
        <f>+MONTH(Tabla1[[#This Row],[FECHA DE RADICADO ]])</f>
        <v>4</v>
      </c>
      <c r="E766">
        <f>+WEEKNUM(Tabla1[[#This Row],[FECHA DE RADICADO ]],1)</f>
        <v>16</v>
      </c>
    </row>
    <row r="767" spans="1:5" x14ac:dyDescent="0.25">
      <c r="A767">
        <v>12042</v>
      </c>
      <c r="B767" s="11">
        <v>42845</v>
      </c>
      <c r="C767" s="12" t="s">
        <v>35</v>
      </c>
      <c r="D767" s="12">
        <f>+MONTH(Tabla1[[#This Row],[FECHA DE RADICADO ]])</f>
        <v>4</v>
      </c>
      <c r="E767">
        <f>+WEEKNUM(Tabla1[[#This Row],[FECHA DE RADICADO ]],1)</f>
        <v>16</v>
      </c>
    </row>
    <row r="768" spans="1:5" x14ac:dyDescent="0.25">
      <c r="A768">
        <v>15548</v>
      </c>
      <c r="B768" s="11">
        <v>42851</v>
      </c>
      <c r="C768" s="12" t="s">
        <v>35</v>
      </c>
      <c r="D768" s="12">
        <f>+MONTH(Tabla1[[#This Row],[FECHA DE RADICADO ]])</f>
        <v>4</v>
      </c>
      <c r="E768">
        <f>+WEEKNUM(Tabla1[[#This Row],[FECHA DE RADICADO ]],1)</f>
        <v>17</v>
      </c>
    </row>
    <row r="769" spans="1:5" x14ac:dyDescent="0.25">
      <c r="A769">
        <v>15562</v>
      </c>
      <c r="B769" s="11">
        <v>42851</v>
      </c>
      <c r="C769" s="12" t="s">
        <v>35</v>
      </c>
      <c r="D769" s="12">
        <f>+MONTH(Tabla1[[#This Row],[FECHA DE RADICADO ]])</f>
        <v>4</v>
      </c>
      <c r="E769">
        <f>+WEEKNUM(Tabla1[[#This Row],[FECHA DE RADICADO ]],1)</f>
        <v>17</v>
      </c>
    </row>
    <row r="770" spans="1:5" x14ac:dyDescent="0.25">
      <c r="A770">
        <v>15833</v>
      </c>
      <c r="B770" s="11">
        <v>42852</v>
      </c>
      <c r="C770" s="12" t="s">
        <v>35</v>
      </c>
      <c r="D770" s="12">
        <f>+MONTH(Tabla1[[#This Row],[FECHA DE RADICADO ]])</f>
        <v>4</v>
      </c>
      <c r="E770">
        <f>+WEEKNUM(Tabla1[[#This Row],[FECHA DE RADICADO ]],1)</f>
        <v>17</v>
      </c>
    </row>
    <row r="771" spans="1:5" x14ac:dyDescent="0.25">
      <c r="A771">
        <v>15834</v>
      </c>
      <c r="B771" s="11">
        <v>42852</v>
      </c>
      <c r="C771" s="12" t="s">
        <v>35</v>
      </c>
      <c r="D771" s="12">
        <f>+MONTH(Tabla1[[#This Row],[FECHA DE RADICADO ]])</f>
        <v>4</v>
      </c>
      <c r="E771">
        <f>+WEEKNUM(Tabla1[[#This Row],[FECHA DE RADICADO ]],1)</f>
        <v>17</v>
      </c>
    </row>
    <row r="772" spans="1:5" x14ac:dyDescent="0.25">
      <c r="A772">
        <v>15835</v>
      </c>
      <c r="B772" s="11">
        <v>42852</v>
      </c>
      <c r="C772" s="12" t="s">
        <v>35</v>
      </c>
      <c r="D772" s="12">
        <f>+MONTH(Tabla1[[#This Row],[FECHA DE RADICADO ]])</f>
        <v>4</v>
      </c>
      <c r="E772">
        <f>+WEEKNUM(Tabla1[[#This Row],[FECHA DE RADICADO ]],1)</f>
        <v>17</v>
      </c>
    </row>
    <row r="773" spans="1:5" x14ac:dyDescent="0.25">
      <c r="A773">
        <v>15836</v>
      </c>
      <c r="B773" s="11">
        <v>42852</v>
      </c>
      <c r="C773" s="12" t="s">
        <v>35</v>
      </c>
      <c r="D773" s="12">
        <f>+MONTH(Tabla1[[#This Row],[FECHA DE RADICADO ]])</f>
        <v>4</v>
      </c>
      <c r="E773">
        <f>+WEEKNUM(Tabla1[[#This Row],[FECHA DE RADICADO ]],1)</f>
        <v>17</v>
      </c>
    </row>
    <row r="774" spans="1:5" x14ac:dyDescent="0.25">
      <c r="A774">
        <v>15837</v>
      </c>
      <c r="B774" s="11">
        <v>42852</v>
      </c>
      <c r="C774" s="12" t="s">
        <v>35</v>
      </c>
      <c r="D774" s="12">
        <f>+MONTH(Tabla1[[#This Row],[FECHA DE RADICADO ]])</f>
        <v>4</v>
      </c>
      <c r="E774">
        <f>+WEEKNUM(Tabla1[[#This Row],[FECHA DE RADICADO ]],1)</f>
        <v>17</v>
      </c>
    </row>
    <row r="775" spans="1:5" x14ac:dyDescent="0.25">
      <c r="A775">
        <v>15838</v>
      </c>
      <c r="B775" s="11">
        <v>42852</v>
      </c>
      <c r="C775" s="12" t="s">
        <v>35</v>
      </c>
      <c r="D775" s="12">
        <f>+MONTH(Tabla1[[#This Row],[FECHA DE RADICADO ]])</f>
        <v>4</v>
      </c>
      <c r="E775">
        <f>+WEEKNUM(Tabla1[[#This Row],[FECHA DE RADICADO ]],1)</f>
        <v>17</v>
      </c>
    </row>
    <row r="776" spans="1:5" x14ac:dyDescent="0.25">
      <c r="A776">
        <v>15839</v>
      </c>
      <c r="B776" s="11">
        <v>42852</v>
      </c>
      <c r="C776" s="12" t="s">
        <v>35</v>
      </c>
      <c r="D776" s="12">
        <f>+MONTH(Tabla1[[#This Row],[FECHA DE RADICADO ]])</f>
        <v>4</v>
      </c>
      <c r="E776">
        <f>+WEEKNUM(Tabla1[[#This Row],[FECHA DE RADICADO ]],1)</f>
        <v>17</v>
      </c>
    </row>
    <row r="777" spans="1:5" x14ac:dyDescent="0.25">
      <c r="A777">
        <v>15840</v>
      </c>
      <c r="B777" s="11">
        <v>42852</v>
      </c>
      <c r="C777" s="12" t="s">
        <v>35</v>
      </c>
      <c r="D777" s="12">
        <f>+MONTH(Tabla1[[#This Row],[FECHA DE RADICADO ]])</f>
        <v>4</v>
      </c>
      <c r="E777">
        <f>+WEEKNUM(Tabla1[[#This Row],[FECHA DE RADICADO ]],1)</f>
        <v>17</v>
      </c>
    </row>
    <row r="778" spans="1:5" x14ac:dyDescent="0.25">
      <c r="A778">
        <v>15841</v>
      </c>
      <c r="B778" s="11">
        <v>42852</v>
      </c>
      <c r="C778" s="12" t="s">
        <v>35</v>
      </c>
      <c r="D778" s="12">
        <f>+MONTH(Tabla1[[#This Row],[FECHA DE RADICADO ]])</f>
        <v>4</v>
      </c>
      <c r="E778">
        <f>+WEEKNUM(Tabla1[[#This Row],[FECHA DE RADICADO ]],1)</f>
        <v>17</v>
      </c>
    </row>
    <row r="779" spans="1:5" x14ac:dyDescent="0.25">
      <c r="A779">
        <v>15842</v>
      </c>
      <c r="B779" s="11">
        <v>42852</v>
      </c>
      <c r="C779" s="12" t="s">
        <v>35</v>
      </c>
      <c r="D779" s="12">
        <f>+MONTH(Tabla1[[#This Row],[FECHA DE RADICADO ]])</f>
        <v>4</v>
      </c>
      <c r="E779">
        <f>+WEEKNUM(Tabla1[[#This Row],[FECHA DE RADICADO ]],1)</f>
        <v>17</v>
      </c>
    </row>
    <row r="780" spans="1:5" x14ac:dyDescent="0.25">
      <c r="A780">
        <v>15843</v>
      </c>
      <c r="B780" s="11">
        <v>42852</v>
      </c>
      <c r="C780" s="12" t="s">
        <v>35</v>
      </c>
      <c r="D780" s="12">
        <f>+MONTH(Tabla1[[#This Row],[FECHA DE RADICADO ]])</f>
        <v>4</v>
      </c>
      <c r="E780">
        <f>+WEEKNUM(Tabla1[[#This Row],[FECHA DE RADICADO ]],1)</f>
        <v>17</v>
      </c>
    </row>
    <row r="781" spans="1:5" x14ac:dyDescent="0.25">
      <c r="A781">
        <v>15844</v>
      </c>
      <c r="B781" s="11">
        <v>42852</v>
      </c>
      <c r="C781" s="12" t="s">
        <v>35</v>
      </c>
      <c r="D781" s="12">
        <f>+MONTH(Tabla1[[#This Row],[FECHA DE RADICADO ]])</f>
        <v>4</v>
      </c>
      <c r="E781">
        <f>+WEEKNUM(Tabla1[[#This Row],[FECHA DE RADICADO ]],1)</f>
        <v>17</v>
      </c>
    </row>
    <row r="782" spans="1:5" x14ac:dyDescent="0.25">
      <c r="A782">
        <v>15845</v>
      </c>
      <c r="B782" s="11">
        <v>42852</v>
      </c>
      <c r="C782" s="12" t="s">
        <v>35</v>
      </c>
      <c r="D782" s="12">
        <f>+MONTH(Tabla1[[#This Row],[FECHA DE RADICADO ]])</f>
        <v>4</v>
      </c>
      <c r="E782">
        <f>+WEEKNUM(Tabla1[[#This Row],[FECHA DE RADICADO ]],1)</f>
        <v>17</v>
      </c>
    </row>
    <row r="783" spans="1:5" x14ac:dyDescent="0.25">
      <c r="A783">
        <v>15857</v>
      </c>
      <c r="B783" s="11">
        <v>42852</v>
      </c>
      <c r="C783" s="12" t="s">
        <v>35</v>
      </c>
      <c r="D783" s="12">
        <f>+MONTH(Tabla1[[#This Row],[FECHA DE RADICADO ]])</f>
        <v>4</v>
      </c>
      <c r="E783">
        <f>+WEEKNUM(Tabla1[[#This Row],[FECHA DE RADICADO ]],1)</f>
        <v>17</v>
      </c>
    </row>
    <row r="784" spans="1:5" x14ac:dyDescent="0.25">
      <c r="A784">
        <v>15858</v>
      </c>
      <c r="B784" s="11">
        <v>42852</v>
      </c>
      <c r="C784" s="12" t="s">
        <v>35</v>
      </c>
      <c r="D784" s="12">
        <f>+MONTH(Tabla1[[#This Row],[FECHA DE RADICADO ]])</f>
        <v>4</v>
      </c>
      <c r="E784">
        <f>+WEEKNUM(Tabla1[[#This Row],[FECHA DE RADICADO ]],1)</f>
        <v>17</v>
      </c>
    </row>
    <row r="785" spans="1:5" x14ac:dyDescent="0.25">
      <c r="A785">
        <v>15859</v>
      </c>
      <c r="B785" s="11">
        <v>42852</v>
      </c>
      <c r="C785" s="12" t="s">
        <v>35</v>
      </c>
      <c r="D785" s="12">
        <f>+MONTH(Tabla1[[#This Row],[FECHA DE RADICADO ]])</f>
        <v>4</v>
      </c>
      <c r="E785">
        <f>+WEEKNUM(Tabla1[[#This Row],[FECHA DE RADICADO ]],1)</f>
        <v>17</v>
      </c>
    </row>
    <row r="786" spans="1:5" x14ac:dyDescent="0.25">
      <c r="A786">
        <v>15860</v>
      </c>
      <c r="B786" s="11">
        <v>42852</v>
      </c>
      <c r="C786" s="12" t="s">
        <v>35</v>
      </c>
      <c r="D786" s="12">
        <f>+MONTH(Tabla1[[#This Row],[FECHA DE RADICADO ]])</f>
        <v>4</v>
      </c>
      <c r="E786">
        <f>+WEEKNUM(Tabla1[[#This Row],[FECHA DE RADICADO ]],1)</f>
        <v>17</v>
      </c>
    </row>
    <row r="787" spans="1:5" x14ac:dyDescent="0.25">
      <c r="A787">
        <v>15861</v>
      </c>
      <c r="B787" s="11">
        <v>42852</v>
      </c>
      <c r="C787" s="12" t="s">
        <v>35</v>
      </c>
      <c r="D787" s="12">
        <f>+MONTH(Tabla1[[#This Row],[FECHA DE RADICADO ]])</f>
        <v>4</v>
      </c>
      <c r="E787">
        <f>+WEEKNUM(Tabla1[[#This Row],[FECHA DE RADICADO ]],1)</f>
        <v>17</v>
      </c>
    </row>
    <row r="788" spans="1:5" x14ac:dyDescent="0.25">
      <c r="A788">
        <v>15862</v>
      </c>
      <c r="B788" s="11">
        <v>42852</v>
      </c>
      <c r="C788" s="12" t="s">
        <v>35</v>
      </c>
      <c r="D788" s="12">
        <f>+MONTH(Tabla1[[#This Row],[FECHA DE RADICADO ]])</f>
        <v>4</v>
      </c>
      <c r="E788">
        <f>+WEEKNUM(Tabla1[[#This Row],[FECHA DE RADICADO ]],1)</f>
        <v>17</v>
      </c>
    </row>
    <row r="789" spans="1:5" x14ac:dyDescent="0.25">
      <c r="A789">
        <v>15863</v>
      </c>
      <c r="B789" s="11">
        <v>42852</v>
      </c>
      <c r="C789" s="12" t="s">
        <v>35</v>
      </c>
      <c r="D789" s="12">
        <f>+MONTH(Tabla1[[#This Row],[FECHA DE RADICADO ]])</f>
        <v>4</v>
      </c>
      <c r="E789">
        <f>+WEEKNUM(Tabla1[[#This Row],[FECHA DE RADICADO ]],1)</f>
        <v>17</v>
      </c>
    </row>
    <row r="790" spans="1:5" x14ac:dyDescent="0.25">
      <c r="A790">
        <v>15864</v>
      </c>
      <c r="B790" s="11">
        <v>42852</v>
      </c>
      <c r="C790" s="12" t="s">
        <v>35</v>
      </c>
      <c r="D790" s="12">
        <f>+MONTH(Tabla1[[#This Row],[FECHA DE RADICADO ]])</f>
        <v>4</v>
      </c>
      <c r="E790">
        <f>+WEEKNUM(Tabla1[[#This Row],[FECHA DE RADICADO ]],1)</f>
        <v>17</v>
      </c>
    </row>
    <row r="791" spans="1:5" x14ac:dyDescent="0.25">
      <c r="A791">
        <v>15866</v>
      </c>
      <c r="B791" s="11">
        <v>42852</v>
      </c>
      <c r="C791" s="12" t="s">
        <v>35</v>
      </c>
      <c r="D791" s="12">
        <f>+MONTH(Tabla1[[#This Row],[FECHA DE RADICADO ]])</f>
        <v>4</v>
      </c>
      <c r="E791">
        <f>+WEEKNUM(Tabla1[[#This Row],[FECHA DE RADICADO ]],1)</f>
        <v>17</v>
      </c>
    </row>
    <row r="792" spans="1:5" x14ac:dyDescent="0.25">
      <c r="A792">
        <v>15867</v>
      </c>
      <c r="B792" s="11">
        <v>42852</v>
      </c>
      <c r="C792" s="12" t="s">
        <v>35</v>
      </c>
      <c r="D792" s="12">
        <f>+MONTH(Tabla1[[#This Row],[FECHA DE RADICADO ]])</f>
        <v>4</v>
      </c>
      <c r="E792">
        <f>+WEEKNUM(Tabla1[[#This Row],[FECHA DE RADICADO ]],1)</f>
        <v>17</v>
      </c>
    </row>
    <row r="793" spans="1:5" x14ac:dyDescent="0.25">
      <c r="A793">
        <v>15868</v>
      </c>
      <c r="B793" s="11">
        <v>42852</v>
      </c>
      <c r="C793" s="12" t="s">
        <v>35</v>
      </c>
      <c r="D793" s="12">
        <f>+MONTH(Tabla1[[#This Row],[FECHA DE RADICADO ]])</f>
        <v>4</v>
      </c>
      <c r="E793">
        <f>+WEEKNUM(Tabla1[[#This Row],[FECHA DE RADICADO ]],1)</f>
        <v>17</v>
      </c>
    </row>
    <row r="794" spans="1:5" x14ac:dyDescent="0.25">
      <c r="A794">
        <v>15869</v>
      </c>
      <c r="B794" s="11">
        <v>42852</v>
      </c>
      <c r="C794" s="12" t="s">
        <v>35</v>
      </c>
      <c r="D794" s="12">
        <f>+MONTH(Tabla1[[#This Row],[FECHA DE RADICADO ]])</f>
        <v>4</v>
      </c>
      <c r="E794">
        <f>+WEEKNUM(Tabla1[[#This Row],[FECHA DE RADICADO ]],1)</f>
        <v>17</v>
      </c>
    </row>
    <row r="795" spans="1:5" x14ac:dyDescent="0.25">
      <c r="A795">
        <v>15880</v>
      </c>
      <c r="B795" s="11">
        <v>42852</v>
      </c>
      <c r="C795" s="12" t="s">
        <v>35</v>
      </c>
      <c r="D795" s="12">
        <f>+MONTH(Tabla1[[#This Row],[FECHA DE RADICADO ]])</f>
        <v>4</v>
      </c>
      <c r="E795">
        <f>+WEEKNUM(Tabla1[[#This Row],[FECHA DE RADICADO ]],1)</f>
        <v>17</v>
      </c>
    </row>
    <row r="796" spans="1:5" x14ac:dyDescent="0.25">
      <c r="A796">
        <v>15881</v>
      </c>
      <c r="B796" s="11">
        <v>42852</v>
      </c>
      <c r="C796" s="12" t="s">
        <v>35</v>
      </c>
      <c r="D796" s="12">
        <f>+MONTH(Tabla1[[#This Row],[FECHA DE RADICADO ]])</f>
        <v>4</v>
      </c>
      <c r="E796">
        <f>+WEEKNUM(Tabla1[[#This Row],[FECHA DE RADICADO ]],1)</f>
        <v>17</v>
      </c>
    </row>
    <row r="797" spans="1:5" x14ac:dyDescent="0.25">
      <c r="A797">
        <v>15882</v>
      </c>
      <c r="B797" s="11">
        <v>42852</v>
      </c>
      <c r="C797" s="12" t="s">
        <v>35</v>
      </c>
      <c r="D797" s="12">
        <f>+MONTH(Tabla1[[#This Row],[FECHA DE RADICADO ]])</f>
        <v>4</v>
      </c>
      <c r="E797">
        <f>+WEEKNUM(Tabla1[[#This Row],[FECHA DE RADICADO ]],1)</f>
        <v>17</v>
      </c>
    </row>
    <row r="798" spans="1:5" x14ac:dyDescent="0.25">
      <c r="A798">
        <v>15883</v>
      </c>
      <c r="B798" s="11">
        <v>42852</v>
      </c>
      <c r="C798" s="12" t="s">
        <v>35</v>
      </c>
      <c r="D798" s="12">
        <f>+MONTH(Tabla1[[#This Row],[FECHA DE RADICADO ]])</f>
        <v>4</v>
      </c>
      <c r="E798">
        <f>+WEEKNUM(Tabla1[[#This Row],[FECHA DE RADICADO ]],1)</f>
        <v>17</v>
      </c>
    </row>
    <row r="799" spans="1:5" x14ac:dyDescent="0.25">
      <c r="A799">
        <v>15884</v>
      </c>
      <c r="B799" s="11">
        <v>42852</v>
      </c>
      <c r="C799" s="12" t="s">
        <v>35</v>
      </c>
      <c r="D799" s="12">
        <f>+MONTH(Tabla1[[#This Row],[FECHA DE RADICADO ]])</f>
        <v>4</v>
      </c>
      <c r="E799">
        <f>+WEEKNUM(Tabla1[[#This Row],[FECHA DE RADICADO ]],1)</f>
        <v>17</v>
      </c>
    </row>
    <row r="800" spans="1:5" x14ac:dyDescent="0.25">
      <c r="A800">
        <v>15885</v>
      </c>
      <c r="B800" s="11">
        <v>42852</v>
      </c>
      <c r="C800" s="12" t="s">
        <v>35</v>
      </c>
      <c r="D800" s="12">
        <f>+MONTH(Tabla1[[#This Row],[FECHA DE RADICADO ]])</f>
        <v>4</v>
      </c>
      <c r="E800">
        <f>+WEEKNUM(Tabla1[[#This Row],[FECHA DE RADICADO ]],1)</f>
        <v>17</v>
      </c>
    </row>
    <row r="801" spans="1:5" x14ac:dyDescent="0.25">
      <c r="A801">
        <v>15886</v>
      </c>
      <c r="B801" s="11">
        <v>42852</v>
      </c>
      <c r="C801" s="12" t="s">
        <v>35</v>
      </c>
      <c r="D801" s="12">
        <f>+MONTH(Tabla1[[#This Row],[FECHA DE RADICADO ]])</f>
        <v>4</v>
      </c>
      <c r="E801">
        <f>+WEEKNUM(Tabla1[[#This Row],[FECHA DE RADICADO ]],1)</f>
        <v>17</v>
      </c>
    </row>
    <row r="802" spans="1:5" x14ac:dyDescent="0.25">
      <c r="A802">
        <v>15887</v>
      </c>
      <c r="B802" s="11">
        <v>42852</v>
      </c>
      <c r="C802" s="12" t="s">
        <v>35</v>
      </c>
      <c r="D802" s="12">
        <f>+MONTH(Tabla1[[#This Row],[FECHA DE RADICADO ]])</f>
        <v>4</v>
      </c>
      <c r="E802">
        <f>+WEEKNUM(Tabla1[[#This Row],[FECHA DE RADICADO ]],1)</f>
        <v>17</v>
      </c>
    </row>
    <row r="803" spans="1:5" x14ac:dyDescent="0.25">
      <c r="A803">
        <v>15888</v>
      </c>
      <c r="B803" s="11">
        <v>42852</v>
      </c>
      <c r="C803" s="12" t="s">
        <v>35</v>
      </c>
      <c r="D803" s="12">
        <f>+MONTH(Tabla1[[#This Row],[FECHA DE RADICADO ]])</f>
        <v>4</v>
      </c>
      <c r="E803">
        <f>+WEEKNUM(Tabla1[[#This Row],[FECHA DE RADICADO ]],1)</f>
        <v>17</v>
      </c>
    </row>
    <row r="804" spans="1:5" x14ac:dyDescent="0.25">
      <c r="A804">
        <v>15889</v>
      </c>
      <c r="B804" s="11">
        <v>42852</v>
      </c>
      <c r="C804" s="12" t="s">
        <v>35</v>
      </c>
      <c r="D804" s="12">
        <f>+MONTH(Tabla1[[#This Row],[FECHA DE RADICADO ]])</f>
        <v>4</v>
      </c>
      <c r="E804">
        <f>+WEEKNUM(Tabla1[[#This Row],[FECHA DE RADICADO ]],1)</f>
        <v>17</v>
      </c>
    </row>
    <row r="805" spans="1:5" x14ac:dyDescent="0.25">
      <c r="A805">
        <v>15890</v>
      </c>
      <c r="B805" s="11">
        <v>42852</v>
      </c>
      <c r="C805" s="12" t="s">
        <v>35</v>
      </c>
      <c r="D805" s="12">
        <f>+MONTH(Tabla1[[#This Row],[FECHA DE RADICADO ]])</f>
        <v>4</v>
      </c>
      <c r="E805">
        <f>+WEEKNUM(Tabla1[[#This Row],[FECHA DE RADICADO ]],1)</f>
        <v>17</v>
      </c>
    </row>
    <row r="806" spans="1:5" x14ac:dyDescent="0.25">
      <c r="A806">
        <v>15891</v>
      </c>
      <c r="B806" s="11">
        <v>42852</v>
      </c>
      <c r="C806" s="12" t="s">
        <v>35</v>
      </c>
      <c r="D806" s="12">
        <f>+MONTH(Tabla1[[#This Row],[FECHA DE RADICADO ]])</f>
        <v>4</v>
      </c>
      <c r="E806">
        <f>+WEEKNUM(Tabla1[[#This Row],[FECHA DE RADICADO ]],1)</f>
        <v>17</v>
      </c>
    </row>
    <row r="807" spans="1:5" x14ac:dyDescent="0.25">
      <c r="A807">
        <v>15892</v>
      </c>
      <c r="B807" s="11">
        <v>42852</v>
      </c>
      <c r="C807" s="12" t="s">
        <v>35</v>
      </c>
      <c r="D807" s="12">
        <f>+MONTH(Tabla1[[#This Row],[FECHA DE RADICADO ]])</f>
        <v>4</v>
      </c>
      <c r="E807">
        <f>+WEEKNUM(Tabla1[[#This Row],[FECHA DE RADICADO ]],1)</f>
        <v>17</v>
      </c>
    </row>
    <row r="808" spans="1:5" x14ac:dyDescent="0.25">
      <c r="A808">
        <v>15897</v>
      </c>
      <c r="B808" s="11">
        <v>42852</v>
      </c>
      <c r="C808" s="12" t="s">
        <v>35</v>
      </c>
      <c r="D808" s="12">
        <f>+MONTH(Tabla1[[#This Row],[FECHA DE RADICADO ]])</f>
        <v>4</v>
      </c>
      <c r="E808">
        <f>+WEEKNUM(Tabla1[[#This Row],[FECHA DE RADICADO ]],1)</f>
        <v>17</v>
      </c>
    </row>
    <row r="809" spans="1:5" x14ac:dyDescent="0.25">
      <c r="A809">
        <v>15904</v>
      </c>
      <c r="B809" s="11">
        <v>42852</v>
      </c>
      <c r="C809" s="12" t="s">
        <v>35</v>
      </c>
      <c r="D809" s="12">
        <f>+MONTH(Tabla1[[#This Row],[FECHA DE RADICADO ]])</f>
        <v>4</v>
      </c>
      <c r="E809">
        <f>+WEEKNUM(Tabla1[[#This Row],[FECHA DE RADICADO ]],1)</f>
        <v>17</v>
      </c>
    </row>
    <row r="810" spans="1:5" x14ac:dyDescent="0.25">
      <c r="A810">
        <v>15905</v>
      </c>
      <c r="B810" s="11">
        <v>42852</v>
      </c>
      <c r="C810" s="12" t="s">
        <v>35</v>
      </c>
      <c r="D810" s="12">
        <f>+MONTH(Tabla1[[#This Row],[FECHA DE RADICADO ]])</f>
        <v>4</v>
      </c>
      <c r="E810">
        <f>+WEEKNUM(Tabla1[[#This Row],[FECHA DE RADICADO ]],1)</f>
        <v>17</v>
      </c>
    </row>
    <row r="811" spans="1:5" x14ac:dyDescent="0.25">
      <c r="A811">
        <v>15906</v>
      </c>
      <c r="B811" s="11">
        <v>42852</v>
      </c>
      <c r="C811" s="12" t="s">
        <v>35</v>
      </c>
      <c r="D811" s="12">
        <f>+MONTH(Tabla1[[#This Row],[FECHA DE RADICADO ]])</f>
        <v>4</v>
      </c>
      <c r="E811">
        <f>+WEEKNUM(Tabla1[[#This Row],[FECHA DE RADICADO ]],1)</f>
        <v>17</v>
      </c>
    </row>
    <row r="812" spans="1:5" x14ac:dyDescent="0.25">
      <c r="A812">
        <v>15907</v>
      </c>
      <c r="B812" s="11">
        <v>42852</v>
      </c>
      <c r="C812" s="12" t="s">
        <v>35</v>
      </c>
      <c r="D812" s="12">
        <f>+MONTH(Tabla1[[#This Row],[FECHA DE RADICADO ]])</f>
        <v>4</v>
      </c>
      <c r="E812">
        <f>+WEEKNUM(Tabla1[[#This Row],[FECHA DE RADICADO ]],1)</f>
        <v>17</v>
      </c>
    </row>
    <row r="813" spans="1:5" x14ac:dyDescent="0.25">
      <c r="A813">
        <v>15908</v>
      </c>
      <c r="B813" s="11">
        <v>42852</v>
      </c>
      <c r="C813" s="12" t="s">
        <v>35</v>
      </c>
      <c r="D813" s="12">
        <f>+MONTH(Tabla1[[#This Row],[FECHA DE RADICADO ]])</f>
        <v>4</v>
      </c>
      <c r="E813">
        <f>+WEEKNUM(Tabla1[[#This Row],[FECHA DE RADICADO ]],1)</f>
        <v>17</v>
      </c>
    </row>
    <row r="814" spans="1:5" x14ac:dyDescent="0.25">
      <c r="A814">
        <v>15909</v>
      </c>
      <c r="B814" s="11">
        <v>42852</v>
      </c>
      <c r="C814" s="12" t="s">
        <v>35</v>
      </c>
      <c r="D814" s="12">
        <f>+MONTH(Tabla1[[#This Row],[FECHA DE RADICADO ]])</f>
        <v>4</v>
      </c>
      <c r="E814">
        <f>+WEEKNUM(Tabla1[[#This Row],[FECHA DE RADICADO ]],1)</f>
        <v>17</v>
      </c>
    </row>
    <row r="815" spans="1:5" x14ac:dyDescent="0.25">
      <c r="A815">
        <v>15910</v>
      </c>
      <c r="B815" s="11">
        <v>42852</v>
      </c>
      <c r="C815" s="12" t="s">
        <v>35</v>
      </c>
      <c r="D815" s="12">
        <f>+MONTH(Tabla1[[#This Row],[FECHA DE RADICADO ]])</f>
        <v>4</v>
      </c>
      <c r="E815">
        <f>+WEEKNUM(Tabla1[[#This Row],[FECHA DE RADICADO ]],1)</f>
        <v>17</v>
      </c>
    </row>
    <row r="816" spans="1:5" x14ac:dyDescent="0.25">
      <c r="A816">
        <v>15911</v>
      </c>
      <c r="B816" s="11">
        <v>42852</v>
      </c>
      <c r="C816" s="12" t="s">
        <v>35</v>
      </c>
      <c r="D816" s="12">
        <f>+MONTH(Tabla1[[#This Row],[FECHA DE RADICADO ]])</f>
        <v>4</v>
      </c>
      <c r="E816">
        <f>+WEEKNUM(Tabla1[[#This Row],[FECHA DE RADICADO ]],1)</f>
        <v>17</v>
      </c>
    </row>
    <row r="817" spans="1:5" x14ac:dyDescent="0.25">
      <c r="A817">
        <v>15912</v>
      </c>
      <c r="B817" s="11">
        <v>42852</v>
      </c>
      <c r="C817" s="12" t="s">
        <v>35</v>
      </c>
      <c r="D817" s="12">
        <f>+MONTH(Tabla1[[#This Row],[FECHA DE RADICADO ]])</f>
        <v>4</v>
      </c>
      <c r="E817">
        <f>+WEEKNUM(Tabla1[[#This Row],[FECHA DE RADICADO ]],1)</f>
        <v>17</v>
      </c>
    </row>
    <row r="818" spans="1:5" x14ac:dyDescent="0.25">
      <c r="A818">
        <v>15913</v>
      </c>
      <c r="B818" s="11">
        <v>42852</v>
      </c>
      <c r="C818" s="12" t="s">
        <v>35</v>
      </c>
      <c r="D818" s="12">
        <f>+MONTH(Tabla1[[#This Row],[FECHA DE RADICADO ]])</f>
        <v>4</v>
      </c>
      <c r="E818">
        <f>+WEEKNUM(Tabla1[[#This Row],[FECHA DE RADICADO ]],1)</f>
        <v>17</v>
      </c>
    </row>
    <row r="819" spans="1:5" x14ac:dyDescent="0.25">
      <c r="A819">
        <v>15914</v>
      </c>
      <c r="B819" s="11">
        <v>42852</v>
      </c>
      <c r="C819" s="12" t="s">
        <v>35</v>
      </c>
      <c r="D819" s="12">
        <f>+MONTH(Tabla1[[#This Row],[FECHA DE RADICADO ]])</f>
        <v>4</v>
      </c>
      <c r="E819">
        <f>+WEEKNUM(Tabla1[[#This Row],[FECHA DE RADICADO ]],1)</f>
        <v>17</v>
      </c>
    </row>
    <row r="820" spans="1:5" x14ac:dyDescent="0.25">
      <c r="A820">
        <v>15915</v>
      </c>
      <c r="B820" s="11">
        <v>42852</v>
      </c>
      <c r="C820" s="12" t="s">
        <v>35</v>
      </c>
      <c r="D820" s="12">
        <f>+MONTH(Tabla1[[#This Row],[FECHA DE RADICADO ]])</f>
        <v>4</v>
      </c>
      <c r="E820">
        <f>+WEEKNUM(Tabla1[[#This Row],[FECHA DE RADICADO ]],1)</f>
        <v>17</v>
      </c>
    </row>
    <row r="821" spans="1:5" x14ac:dyDescent="0.25">
      <c r="A821">
        <v>15916</v>
      </c>
      <c r="B821" s="11">
        <v>42852</v>
      </c>
      <c r="C821" s="12" t="s">
        <v>35</v>
      </c>
      <c r="D821" s="12">
        <f>+MONTH(Tabla1[[#This Row],[FECHA DE RADICADO ]])</f>
        <v>4</v>
      </c>
      <c r="E821">
        <f>+WEEKNUM(Tabla1[[#This Row],[FECHA DE RADICADO ]],1)</f>
        <v>17</v>
      </c>
    </row>
    <row r="822" spans="1:5" x14ac:dyDescent="0.25">
      <c r="A822">
        <v>8075</v>
      </c>
      <c r="B822" s="11">
        <v>42867</v>
      </c>
      <c r="C822" s="12" t="s">
        <v>35</v>
      </c>
      <c r="D822" s="12">
        <f>+MONTH(Tabla1[[#This Row],[FECHA DE RADICADO ]])</f>
        <v>5</v>
      </c>
      <c r="E822">
        <f>+WEEKNUM(Tabla1[[#This Row],[FECHA DE RADICADO ]],1)</f>
        <v>19</v>
      </c>
    </row>
    <row r="823" spans="1:5" x14ac:dyDescent="0.25">
      <c r="A823">
        <v>8076</v>
      </c>
      <c r="B823" s="11">
        <v>42867</v>
      </c>
      <c r="C823" s="12" t="s">
        <v>35</v>
      </c>
      <c r="D823" s="12">
        <f>+MONTH(Tabla1[[#This Row],[FECHA DE RADICADO ]])</f>
        <v>5</v>
      </c>
      <c r="E823">
        <f>+WEEKNUM(Tabla1[[#This Row],[FECHA DE RADICADO ]],1)</f>
        <v>19</v>
      </c>
    </row>
    <row r="824" spans="1:5" x14ac:dyDescent="0.25">
      <c r="A824">
        <v>8077</v>
      </c>
      <c r="B824" s="11">
        <v>42867</v>
      </c>
      <c r="C824" s="12" t="s">
        <v>35</v>
      </c>
      <c r="D824" s="12">
        <f>+MONTH(Tabla1[[#This Row],[FECHA DE RADICADO ]])</f>
        <v>5</v>
      </c>
      <c r="E824">
        <f>+WEEKNUM(Tabla1[[#This Row],[FECHA DE RADICADO ]],1)</f>
        <v>19</v>
      </c>
    </row>
    <row r="825" spans="1:5" x14ac:dyDescent="0.25">
      <c r="A825">
        <v>8078</v>
      </c>
      <c r="B825" s="11">
        <v>42867</v>
      </c>
      <c r="C825" s="12" t="s">
        <v>35</v>
      </c>
      <c r="D825" s="12">
        <f>+MONTH(Tabla1[[#This Row],[FECHA DE RADICADO ]])</f>
        <v>5</v>
      </c>
      <c r="E825">
        <f>+WEEKNUM(Tabla1[[#This Row],[FECHA DE RADICADO ]],1)</f>
        <v>19</v>
      </c>
    </row>
    <row r="826" spans="1:5" x14ac:dyDescent="0.25">
      <c r="A826">
        <v>8079</v>
      </c>
      <c r="B826" s="11">
        <v>42867</v>
      </c>
      <c r="C826" s="12" t="s">
        <v>35</v>
      </c>
      <c r="D826" s="12">
        <f>+MONTH(Tabla1[[#This Row],[FECHA DE RADICADO ]])</f>
        <v>5</v>
      </c>
      <c r="E826">
        <f>+WEEKNUM(Tabla1[[#This Row],[FECHA DE RADICADO ]],1)</f>
        <v>19</v>
      </c>
    </row>
    <row r="827" spans="1:5" x14ac:dyDescent="0.25">
      <c r="A827">
        <v>8080</v>
      </c>
      <c r="B827" s="11">
        <v>42867</v>
      </c>
      <c r="C827" s="12" t="s">
        <v>35</v>
      </c>
      <c r="D827" s="12">
        <f>+MONTH(Tabla1[[#This Row],[FECHA DE RADICADO ]])</f>
        <v>5</v>
      </c>
      <c r="E827">
        <f>+WEEKNUM(Tabla1[[#This Row],[FECHA DE RADICADO ]],1)</f>
        <v>19</v>
      </c>
    </row>
    <row r="828" spans="1:5" x14ac:dyDescent="0.25">
      <c r="A828">
        <v>8081</v>
      </c>
      <c r="B828" s="11">
        <v>42867</v>
      </c>
      <c r="C828" s="12" t="s">
        <v>35</v>
      </c>
      <c r="D828" s="12">
        <f>+MONTH(Tabla1[[#This Row],[FECHA DE RADICADO ]])</f>
        <v>5</v>
      </c>
      <c r="E828">
        <f>+WEEKNUM(Tabla1[[#This Row],[FECHA DE RADICADO ]],1)</f>
        <v>19</v>
      </c>
    </row>
    <row r="829" spans="1:5" x14ac:dyDescent="0.25">
      <c r="A829">
        <v>8082</v>
      </c>
      <c r="B829" s="11">
        <v>42867</v>
      </c>
      <c r="C829" s="12" t="s">
        <v>35</v>
      </c>
      <c r="D829" s="12">
        <f>+MONTH(Tabla1[[#This Row],[FECHA DE RADICADO ]])</f>
        <v>5</v>
      </c>
      <c r="E829">
        <f>+WEEKNUM(Tabla1[[#This Row],[FECHA DE RADICADO ]],1)</f>
        <v>19</v>
      </c>
    </row>
    <row r="830" spans="1:5" x14ac:dyDescent="0.25">
      <c r="A830">
        <v>8083</v>
      </c>
      <c r="B830" s="11">
        <v>42867</v>
      </c>
      <c r="C830" s="12" t="s">
        <v>35</v>
      </c>
      <c r="D830" s="12">
        <f>+MONTH(Tabla1[[#This Row],[FECHA DE RADICADO ]])</f>
        <v>5</v>
      </c>
      <c r="E830">
        <f>+WEEKNUM(Tabla1[[#This Row],[FECHA DE RADICADO ]],1)</f>
        <v>19</v>
      </c>
    </row>
    <row r="831" spans="1:5" x14ac:dyDescent="0.25">
      <c r="A831">
        <v>8084</v>
      </c>
      <c r="B831" s="11">
        <v>42867</v>
      </c>
      <c r="C831" s="12" t="s">
        <v>35</v>
      </c>
      <c r="D831" s="12">
        <f>+MONTH(Tabla1[[#This Row],[FECHA DE RADICADO ]])</f>
        <v>5</v>
      </c>
      <c r="E831">
        <f>+WEEKNUM(Tabla1[[#This Row],[FECHA DE RADICADO ]],1)</f>
        <v>19</v>
      </c>
    </row>
    <row r="832" spans="1:5" x14ac:dyDescent="0.25">
      <c r="A832">
        <v>8085</v>
      </c>
      <c r="B832" s="11">
        <v>42867</v>
      </c>
      <c r="C832" s="12" t="s">
        <v>35</v>
      </c>
      <c r="D832" s="12">
        <f>+MONTH(Tabla1[[#This Row],[FECHA DE RADICADO ]])</f>
        <v>5</v>
      </c>
      <c r="E832">
        <f>+WEEKNUM(Tabla1[[#This Row],[FECHA DE RADICADO ]],1)</f>
        <v>19</v>
      </c>
    </row>
    <row r="833" spans="1:5" x14ac:dyDescent="0.25">
      <c r="A833">
        <v>8086</v>
      </c>
      <c r="B833" s="11">
        <v>42867</v>
      </c>
      <c r="C833" s="12" t="s">
        <v>35</v>
      </c>
      <c r="D833" s="12">
        <f>+MONTH(Tabla1[[#This Row],[FECHA DE RADICADO ]])</f>
        <v>5</v>
      </c>
      <c r="E833">
        <f>+WEEKNUM(Tabla1[[#This Row],[FECHA DE RADICADO ]],1)</f>
        <v>19</v>
      </c>
    </row>
    <row r="834" spans="1:5" x14ac:dyDescent="0.25">
      <c r="A834">
        <v>8087</v>
      </c>
      <c r="B834" s="11">
        <v>42867</v>
      </c>
      <c r="C834" s="12" t="s">
        <v>35</v>
      </c>
      <c r="D834" s="12">
        <f>+MONTH(Tabla1[[#This Row],[FECHA DE RADICADO ]])</f>
        <v>5</v>
      </c>
      <c r="E834">
        <f>+WEEKNUM(Tabla1[[#This Row],[FECHA DE RADICADO ]],1)</f>
        <v>19</v>
      </c>
    </row>
    <row r="835" spans="1:5" x14ac:dyDescent="0.25">
      <c r="A835">
        <v>8088</v>
      </c>
      <c r="B835" s="11">
        <v>42867</v>
      </c>
      <c r="C835" s="12" t="s">
        <v>35</v>
      </c>
      <c r="D835" s="12">
        <f>+MONTH(Tabla1[[#This Row],[FECHA DE RADICADO ]])</f>
        <v>5</v>
      </c>
      <c r="E835">
        <f>+WEEKNUM(Tabla1[[#This Row],[FECHA DE RADICADO ]],1)</f>
        <v>19</v>
      </c>
    </row>
    <row r="836" spans="1:5" x14ac:dyDescent="0.25">
      <c r="A836">
        <v>8089</v>
      </c>
      <c r="B836" s="11">
        <v>42867</v>
      </c>
      <c r="C836" s="12" t="s">
        <v>35</v>
      </c>
      <c r="D836" s="12">
        <f>+MONTH(Tabla1[[#This Row],[FECHA DE RADICADO ]])</f>
        <v>5</v>
      </c>
      <c r="E836">
        <f>+WEEKNUM(Tabla1[[#This Row],[FECHA DE RADICADO ]],1)</f>
        <v>19</v>
      </c>
    </row>
    <row r="837" spans="1:5" x14ac:dyDescent="0.25">
      <c r="A837">
        <v>8090</v>
      </c>
      <c r="B837" s="11">
        <v>42867</v>
      </c>
      <c r="C837" s="12" t="s">
        <v>35</v>
      </c>
      <c r="D837" s="12">
        <f>+MONTH(Tabla1[[#This Row],[FECHA DE RADICADO ]])</f>
        <v>5</v>
      </c>
      <c r="E837">
        <f>+WEEKNUM(Tabla1[[#This Row],[FECHA DE RADICADO ]],1)</f>
        <v>19</v>
      </c>
    </row>
    <row r="838" spans="1:5" x14ac:dyDescent="0.25">
      <c r="A838">
        <v>8091</v>
      </c>
      <c r="B838" s="11">
        <v>42867</v>
      </c>
      <c r="C838" s="12" t="s">
        <v>35</v>
      </c>
      <c r="D838" s="12">
        <f>+MONTH(Tabla1[[#This Row],[FECHA DE RADICADO ]])</f>
        <v>5</v>
      </c>
      <c r="E838">
        <f>+WEEKNUM(Tabla1[[#This Row],[FECHA DE RADICADO ]],1)</f>
        <v>19</v>
      </c>
    </row>
    <row r="839" spans="1:5" x14ac:dyDescent="0.25">
      <c r="A839">
        <v>8092</v>
      </c>
      <c r="B839" s="11">
        <v>42867</v>
      </c>
      <c r="C839" s="12" t="s">
        <v>35</v>
      </c>
      <c r="D839" s="12">
        <f>+MONTH(Tabla1[[#This Row],[FECHA DE RADICADO ]])</f>
        <v>5</v>
      </c>
      <c r="E839">
        <f>+WEEKNUM(Tabla1[[#This Row],[FECHA DE RADICADO ]],1)</f>
        <v>19</v>
      </c>
    </row>
    <row r="840" spans="1:5" x14ac:dyDescent="0.25">
      <c r="A840">
        <v>8093</v>
      </c>
      <c r="B840" s="11">
        <v>42867</v>
      </c>
      <c r="C840" s="12" t="s">
        <v>35</v>
      </c>
      <c r="D840" s="12">
        <f>+MONTH(Tabla1[[#This Row],[FECHA DE RADICADO ]])</f>
        <v>5</v>
      </c>
      <c r="E840">
        <f>+WEEKNUM(Tabla1[[#This Row],[FECHA DE RADICADO ]],1)</f>
        <v>19</v>
      </c>
    </row>
    <row r="841" spans="1:5" x14ac:dyDescent="0.25">
      <c r="A841">
        <v>8094</v>
      </c>
      <c r="B841" s="11">
        <v>42867</v>
      </c>
      <c r="C841" s="12" t="s">
        <v>35</v>
      </c>
      <c r="D841" s="12">
        <f>+MONTH(Tabla1[[#This Row],[FECHA DE RADICADO ]])</f>
        <v>5</v>
      </c>
      <c r="E841">
        <f>+WEEKNUM(Tabla1[[#This Row],[FECHA DE RADICADO ]],1)</f>
        <v>19</v>
      </c>
    </row>
    <row r="842" spans="1:5" x14ac:dyDescent="0.25">
      <c r="A842">
        <v>8095</v>
      </c>
      <c r="B842" s="11">
        <v>42867</v>
      </c>
      <c r="C842" s="12" t="s">
        <v>35</v>
      </c>
      <c r="D842" s="12">
        <f>+MONTH(Tabla1[[#This Row],[FECHA DE RADICADO ]])</f>
        <v>5</v>
      </c>
      <c r="E842">
        <f>+WEEKNUM(Tabla1[[#This Row],[FECHA DE RADICADO ]],1)</f>
        <v>19</v>
      </c>
    </row>
    <row r="843" spans="1:5" x14ac:dyDescent="0.25">
      <c r="A843">
        <v>8096</v>
      </c>
      <c r="B843" s="11">
        <v>42867</v>
      </c>
      <c r="C843" s="12" t="s">
        <v>35</v>
      </c>
      <c r="D843" s="12">
        <f>+MONTH(Tabla1[[#This Row],[FECHA DE RADICADO ]])</f>
        <v>5</v>
      </c>
      <c r="E843">
        <f>+WEEKNUM(Tabla1[[#This Row],[FECHA DE RADICADO ]],1)</f>
        <v>19</v>
      </c>
    </row>
    <row r="844" spans="1:5" x14ac:dyDescent="0.25">
      <c r="A844">
        <v>8097</v>
      </c>
      <c r="B844" s="11">
        <v>42867</v>
      </c>
      <c r="C844" s="12" t="s">
        <v>35</v>
      </c>
      <c r="D844" s="12">
        <f>+MONTH(Tabla1[[#This Row],[FECHA DE RADICADO ]])</f>
        <v>5</v>
      </c>
      <c r="E844">
        <f>+WEEKNUM(Tabla1[[#This Row],[FECHA DE RADICADO ]],1)</f>
        <v>19</v>
      </c>
    </row>
    <row r="845" spans="1:5" x14ac:dyDescent="0.25">
      <c r="A845">
        <v>8098</v>
      </c>
      <c r="B845" s="11">
        <v>42867</v>
      </c>
      <c r="C845" s="12" t="s">
        <v>35</v>
      </c>
      <c r="D845" s="12">
        <f>+MONTH(Tabla1[[#This Row],[FECHA DE RADICADO ]])</f>
        <v>5</v>
      </c>
      <c r="E845">
        <f>+WEEKNUM(Tabla1[[#This Row],[FECHA DE RADICADO ]],1)</f>
        <v>19</v>
      </c>
    </row>
    <row r="846" spans="1:5" x14ac:dyDescent="0.25">
      <c r="A846">
        <v>8099</v>
      </c>
      <c r="B846" s="11">
        <v>42867</v>
      </c>
      <c r="C846" s="12" t="s">
        <v>35</v>
      </c>
      <c r="D846" s="12">
        <f>+MONTH(Tabla1[[#This Row],[FECHA DE RADICADO ]])</f>
        <v>5</v>
      </c>
      <c r="E846">
        <f>+WEEKNUM(Tabla1[[#This Row],[FECHA DE RADICADO ]],1)</f>
        <v>19</v>
      </c>
    </row>
    <row r="847" spans="1:5" x14ac:dyDescent="0.25">
      <c r="A847">
        <v>8100</v>
      </c>
      <c r="B847" s="11">
        <v>42867</v>
      </c>
      <c r="C847" s="12" t="s">
        <v>35</v>
      </c>
      <c r="D847" s="12">
        <f>+MONTH(Tabla1[[#This Row],[FECHA DE RADICADO ]])</f>
        <v>5</v>
      </c>
      <c r="E847">
        <f>+WEEKNUM(Tabla1[[#This Row],[FECHA DE RADICADO ]],1)</f>
        <v>19</v>
      </c>
    </row>
    <row r="848" spans="1:5" x14ac:dyDescent="0.25">
      <c r="A848">
        <v>8101</v>
      </c>
      <c r="B848" s="11">
        <v>42867</v>
      </c>
      <c r="C848" s="12" t="s">
        <v>35</v>
      </c>
      <c r="D848" s="12">
        <f>+MONTH(Tabla1[[#This Row],[FECHA DE RADICADO ]])</f>
        <v>5</v>
      </c>
      <c r="E848">
        <f>+WEEKNUM(Tabla1[[#This Row],[FECHA DE RADICADO ]],1)</f>
        <v>19</v>
      </c>
    </row>
    <row r="849" spans="1:5" x14ac:dyDescent="0.25">
      <c r="A849">
        <v>8102</v>
      </c>
      <c r="B849" s="11">
        <v>42867</v>
      </c>
      <c r="C849" s="12" t="s">
        <v>35</v>
      </c>
      <c r="D849" s="12">
        <f>+MONTH(Tabla1[[#This Row],[FECHA DE RADICADO ]])</f>
        <v>5</v>
      </c>
      <c r="E849">
        <f>+WEEKNUM(Tabla1[[#This Row],[FECHA DE RADICADO ]],1)</f>
        <v>19</v>
      </c>
    </row>
    <row r="850" spans="1:5" x14ac:dyDescent="0.25">
      <c r="A850">
        <v>8103</v>
      </c>
      <c r="B850" s="11">
        <v>42867</v>
      </c>
      <c r="C850" s="12" t="s">
        <v>35</v>
      </c>
      <c r="D850" s="12">
        <f>+MONTH(Tabla1[[#This Row],[FECHA DE RADICADO ]])</f>
        <v>5</v>
      </c>
      <c r="E850">
        <f>+WEEKNUM(Tabla1[[#This Row],[FECHA DE RADICADO ]],1)</f>
        <v>19</v>
      </c>
    </row>
    <row r="851" spans="1:5" x14ac:dyDescent="0.25">
      <c r="A851">
        <v>8104</v>
      </c>
      <c r="B851" s="11">
        <v>42867</v>
      </c>
      <c r="C851" s="12" t="s">
        <v>35</v>
      </c>
      <c r="D851" s="12">
        <f>+MONTH(Tabla1[[#This Row],[FECHA DE RADICADO ]])</f>
        <v>5</v>
      </c>
      <c r="E851">
        <f>+WEEKNUM(Tabla1[[#This Row],[FECHA DE RADICADO ]],1)</f>
        <v>19</v>
      </c>
    </row>
    <row r="852" spans="1:5" x14ac:dyDescent="0.25">
      <c r="A852">
        <v>8105</v>
      </c>
      <c r="B852" s="11">
        <v>42867</v>
      </c>
      <c r="C852" s="12" t="s">
        <v>35</v>
      </c>
      <c r="D852" s="12">
        <f>+MONTH(Tabla1[[#This Row],[FECHA DE RADICADO ]])</f>
        <v>5</v>
      </c>
      <c r="E852">
        <f>+WEEKNUM(Tabla1[[#This Row],[FECHA DE RADICADO ]],1)</f>
        <v>19</v>
      </c>
    </row>
    <row r="853" spans="1:5" x14ac:dyDescent="0.25">
      <c r="A853">
        <v>8106</v>
      </c>
      <c r="B853" s="11">
        <v>42867</v>
      </c>
      <c r="C853" s="12" t="s">
        <v>35</v>
      </c>
      <c r="D853" s="12">
        <f>+MONTH(Tabla1[[#This Row],[FECHA DE RADICADO ]])</f>
        <v>5</v>
      </c>
      <c r="E853">
        <f>+WEEKNUM(Tabla1[[#This Row],[FECHA DE RADICADO ]],1)</f>
        <v>19</v>
      </c>
    </row>
    <row r="854" spans="1:5" x14ac:dyDescent="0.25">
      <c r="A854">
        <v>8107</v>
      </c>
      <c r="B854" s="11">
        <v>42867</v>
      </c>
      <c r="C854" s="12" t="s">
        <v>35</v>
      </c>
      <c r="D854" s="12">
        <f>+MONTH(Tabla1[[#This Row],[FECHA DE RADICADO ]])</f>
        <v>5</v>
      </c>
      <c r="E854">
        <f>+WEEKNUM(Tabla1[[#This Row],[FECHA DE RADICADO ]],1)</f>
        <v>19</v>
      </c>
    </row>
    <row r="855" spans="1:5" x14ac:dyDescent="0.25">
      <c r="A855">
        <v>8108</v>
      </c>
      <c r="B855" s="11">
        <v>42867</v>
      </c>
      <c r="C855" s="12" t="s">
        <v>35</v>
      </c>
      <c r="D855" s="12">
        <f>+MONTH(Tabla1[[#This Row],[FECHA DE RADICADO ]])</f>
        <v>5</v>
      </c>
      <c r="E855">
        <f>+WEEKNUM(Tabla1[[#This Row],[FECHA DE RADICADO ]],1)</f>
        <v>19</v>
      </c>
    </row>
    <row r="856" spans="1:5" x14ac:dyDescent="0.25">
      <c r="A856">
        <v>8126</v>
      </c>
      <c r="B856" s="11">
        <v>42867</v>
      </c>
      <c r="C856" s="12" t="s">
        <v>35</v>
      </c>
      <c r="D856" s="12">
        <f>+MONTH(Tabla1[[#This Row],[FECHA DE RADICADO ]])</f>
        <v>5</v>
      </c>
      <c r="E856">
        <f>+WEEKNUM(Tabla1[[#This Row],[FECHA DE RADICADO ]],1)</f>
        <v>19</v>
      </c>
    </row>
    <row r="857" spans="1:5" x14ac:dyDescent="0.25">
      <c r="A857">
        <v>8127</v>
      </c>
      <c r="B857" s="11">
        <v>42867</v>
      </c>
      <c r="C857" s="12" t="s">
        <v>35</v>
      </c>
      <c r="D857" s="12">
        <f>+MONTH(Tabla1[[#This Row],[FECHA DE RADICADO ]])</f>
        <v>5</v>
      </c>
      <c r="E857">
        <f>+WEEKNUM(Tabla1[[#This Row],[FECHA DE RADICADO ]],1)</f>
        <v>19</v>
      </c>
    </row>
    <row r="858" spans="1:5" x14ac:dyDescent="0.25">
      <c r="A858">
        <v>8128</v>
      </c>
      <c r="B858" s="11">
        <v>42867</v>
      </c>
      <c r="C858" s="12" t="s">
        <v>35</v>
      </c>
      <c r="D858" s="12">
        <f>+MONTH(Tabla1[[#This Row],[FECHA DE RADICADO ]])</f>
        <v>5</v>
      </c>
      <c r="E858">
        <f>+WEEKNUM(Tabla1[[#This Row],[FECHA DE RADICADO ]],1)</f>
        <v>19</v>
      </c>
    </row>
    <row r="859" spans="1:5" x14ac:dyDescent="0.25">
      <c r="A859">
        <v>8129</v>
      </c>
      <c r="B859" s="11">
        <v>42867</v>
      </c>
      <c r="C859" s="12" t="s">
        <v>35</v>
      </c>
      <c r="D859" s="12">
        <f>+MONTH(Tabla1[[#This Row],[FECHA DE RADICADO ]])</f>
        <v>5</v>
      </c>
      <c r="E859">
        <f>+WEEKNUM(Tabla1[[#This Row],[FECHA DE RADICADO ]],1)</f>
        <v>19</v>
      </c>
    </row>
    <row r="860" spans="1:5" x14ac:dyDescent="0.25">
      <c r="A860">
        <v>8130</v>
      </c>
      <c r="B860" s="11">
        <v>42867</v>
      </c>
      <c r="C860" s="12" t="s">
        <v>35</v>
      </c>
      <c r="D860" s="12">
        <f>+MONTH(Tabla1[[#This Row],[FECHA DE RADICADO ]])</f>
        <v>5</v>
      </c>
      <c r="E860">
        <f>+WEEKNUM(Tabla1[[#This Row],[FECHA DE RADICADO ]],1)</f>
        <v>19</v>
      </c>
    </row>
    <row r="861" spans="1:5" x14ac:dyDescent="0.25">
      <c r="A861">
        <v>8131</v>
      </c>
      <c r="B861" s="11">
        <v>42867</v>
      </c>
      <c r="C861" s="12" t="s">
        <v>35</v>
      </c>
      <c r="D861" s="12">
        <f>+MONTH(Tabla1[[#This Row],[FECHA DE RADICADO ]])</f>
        <v>5</v>
      </c>
      <c r="E861">
        <f>+WEEKNUM(Tabla1[[#This Row],[FECHA DE RADICADO ]],1)</f>
        <v>19</v>
      </c>
    </row>
    <row r="862" spans="1:5" x14ac:dyDescent="0.25">
      <c r="A862">
        <v>8132</v>
      </c>
      <c r="B862" s="11">
        <v>42867</v>
      </c>
      <c r="C862" s="12" t="s">
        <v>35</v>
      </c>
      <c r="D862" s="12">
        <f>+MONTH(Tabla1[[#This Row],[FECHA DE RADICADO ]])</f>
        <v>5</v>
      </c>
      <c r="E862">
        <f>+WEEKNUM(Tabla1[[#This Row],[FECHA DE RADICADO ]],1)</f>
        <v>19</v>
      </c>
    </row>
    <row r="863" spans="1:5" x14ac:dyDescent="0.25">
      <c r="A863">
        <v>8133</v>
      </c>
      <c r="B863" s="11">
        <v>42867</v>
      </c>
      <c r="C863" s="12" t="s">
        <v>35</v>
      </c>
      <c r="D863" s="12">
        <f>+MONTH(Tabla1[[#This Row],[FECHA DE RADICADO ]])</f>
        <v>5</v>
      </c>
      <c r="E863">
        <f>+WEEKNUM(Tabla1[[#This Row],[FECHA DE RADICADO ]],1)</f>
        <v>19</v>
      </c>
    </row>
    <row r="864" spans="1:5" x14ac:dyDescent="0.25">
      <c r="A864">
        <v>8134</v>
      </c>
      <c r="B864" s="11">
        <v>42867</v>
      </c>
      <c r="C864" s="12" t="s">
        <v>35</v>
      </c>
      <c r="D864" s="12">
        <f>+MONTH(Tabla1[[#This Row],[FECHA DE RADICADO ]])</f>
        <v>5</v>
      </c>
      <c r="E864">
        <f>+WEEKNUM(Tabla1[[#This Row],[FECHA DE RADICADO ]],1)</f>
        <v>19</v>
      </c>
    </row>
    <row r="865" spans="1:5" x14ac:dyDescent="0.25">
      <c r="A865">
        <v>8135</v>
      </c>
      <c r="B865" s="11">
        <v>42867</v>
      </c>
      <c r="C865" s="12" t="s">
        <v>35</v>
      </c>
      <c r="D865" s="12">
        <f>+MONTH(Tabla1[[#This Row],[FECHA DE RADICADO ]])</f>
        <v>5</v>
      </c>
      <c r="E865">
        <f>+WEEKNUM(Tabla1[[#This Row],[FECHA DE RADICADO ]],1)</f>
        <v>19</v>
      </c>
    </row>
    <row r="866" spans="1:5" x14ac:dyDescent="0.25">
      <c r="A866">
        <v>8136</v>
      </c>
      <c r="B866" s="11">
        <v>42867</v>
      </c>
      <c r="C866" s="12" t="s">
        <v>35</v>
      </c>
      <c r="D866" s="12">
        <f>+MONTH(Tabla1[[#This Row],[FECHA DE RADICADO ]])</f>
        <v>5</v>
      </c>
      <c r="E866">
        <f>+WEEKNUM(Tabla1[[#This Row],[FECHA DE RADICADO ]],1)</f>
        <v>19</v>
      </c>
    </row>
    <row r="867" spans="1:5" x14ac:dyDescent="0.25">
      <c r="A867">
        <v>8137</v>
      </c>
      <c r="B867" s="11">
        <v>42867</v>
      </c>
      <c r="C867" s="12" t="s">
        <v>35</v>
      </c>
      <c r="D867" s="12">
        <f>+MONTH(Tabla1[[#This Row],[FECHA DE RADICADO ]])</f>
        <v>5</v>
      </c>
      <c r="E867">
        <f>+WEEKNUM(Tabla1[[#This Row],[FECHA DE RADICADO ]],1)</f>
        <v>19</v>
      </c>
    </row>
    <row r="868" spans="1:5" x14ac:dyDescent="0.25">
      <c r="A868">
        <v>8138</v>
      </c>
      <c r="B868" s="11">
        <v>42867</v>
      </c>
      <c r="C868" s="12" t="s">
        <v>35</v>
      </c>
      <c r="D868" s="12">
        <f>+MONTH(Tabla1[[#This Row],[FECHA DE RADICADO ]])</f>
        <v>5</v>
      </c>
      <c r="E868">
        <f>+WEEKNUM(Tabla1[[#This Row],[FECHA DE RADICADO ]],1)</f>
        <v>19</v>
      </c>
    </row>
    <row r="869" spans="1:5" x14ac:dyDescent="0.25">
      <c r="A869">
        <v>8139</v>
      </c>
      <c r="B869" s="11">
        <v>42867</v>
      </c>
      <c r="C869" s="12" t="s">
        <v>35</v>
      </c>
      <c r="D869" s="12">
        <f>+MONTH(Tabla1[[#This Row],[FECHA DE RADICADO ]])</f>
        <v>5</v>
      </c>
      <c r="E869">
        <f>+WEEKNUM(Tabla1[[#This Row],[FECHA DE RADICADO ]],1)</f>
        <v>19</v>
      </c>
    </row>
    <row r="870" spans="1:5" x14ac:dyDescent="0.25">
      <c r="A870">
        <v>8140</v>
      </c>
      <c r="B870" s="11">
        <v>42867</v>
      </c>
      <c r="C870" s="12" t="s">
        <v>35</v>
      </c>
      <c r="D870" s="12">
        <f>+MONTH(Tabla1[[#This Row],[FECHA DE RADICADO ]])</f>
        <v>5</v>
      </c>
      <c r="E870">
        <f>+WEEKNUM(Tabla1[[#This Row],[FECHA DE RADICADO ]],1)</f>
        <v>19</v>
      </c>
    </row>
    <row r="871" spans="1:5" x14ac:dyDescent="0.25">
      <c r="A871">
        <v>8141</v>
      </c>
      <c r="B871" s="11">
        <v>42867</v>
      </c>
      <c r="C871" s="12" t="s">
        <v>35</v>
      </c>
      <c r="D871" s="12">
        <f>+MONTH(Tabla1[[#This Row],[FECHA DE RADICADO ]])</f>
        <v>5</v>
      </c>
      <c r="E871">
        <f>+WEEKNUM(Tabla1[[#This Row],[FECHA DE RADICADO ]],1)</f>
        <v>19</v>
      </c>
    </row>
    <row r="872" spans="1:5" x14ac:dyDescent="0.25">
      <c r="A872">
        <v>8142</v>
      </c>
      <c r="B872" s="11">
        <v>42867</v>
      </c>
      <c r="C872" s="12" t="s">
        <v>35</v>
      </c>
      <c r="D872" s="12">
        <f>+MONTH(Tabla1[[#This Row],[FECHA DE RADICADO ]])</f>
        <v>5</v>
      </c>
      <c r="E872">
        <f>+WEEKNUM(Tabla1[[#This Row],[FECHA DE RADICADO ]],1)</f>
        <v>19</v>
      </c>
    </row>
    <row r="873" spans="1:5" x14ac:dyDescent="0.25">
      <c r="A873">
        <v>8143</v>
      </c>
      <c r="B873" s="11">
        <v>42867</v>
      </c>
      <c r="C873" s="12" t="s">
        <v>35</v>
      </c>
      <c r="D873" s="12">
        <f>+MONTH(Tabla1[[#This Row],[FECHA DE RADICADO ]])</f>
        <v>5</v>
      </c>
      <c r="E873">
        <f>+WEEKNUM(Tabla1[[#This Row],[FECHA DE RADICADO ]],1)</f>
        <v>19</v>
      </c>
    </row>
    <row r="874" spans="1:5" x14ac:dyDescent="0.25">
      <c r="A874">
        <v>8144</v>
      </c>
      <c r="B874" s="11">
        <v>42867</v>
      </c>
      <c r="C874" s="12" t="s">
        <v>35</v>
      </c>
      <c r="D874" s="12">
        <f>+MONTH(Tabla1[[#This Row],[FECHA DE RADICADO ]])</f>
        <v>5</v>
      </c>
      <c r="E874">
        <f>+WEEKNUM(Tabla1[[#This Row],[FECHA DE RADICADO ]],1)</f>
        <v>19</v>
      </c>
    </row>
    <row r="875" spans="1:5" x14ac:dyDescent="0.25">
      <c r="A875">
        <v>8145</v>
      </c>
      <c r="B875" s="11">
        <v>42867</v>
      </c>
      <c r="C875" s="12" t="s">
        <v>35</v>
      </c>
      <c r="D875" s="12">
        <f>+MONTH(Tabla1[[#This Row],[FECHA DE RADICADO ]])</f>
        <v>5</v>
      </c>
      <c r="E875">
        <f>+WEEKNUM(Tabla1[[#This Row],[FECHA DE RADICADO ]],1)</f>
        <v>19</v>
      </c>
    </row>
    <row r="876" spans="1:5" x14ac:dyDescent="0.25">
      <c r="A876">
        <v>8146</v>
      </c>
      <c r="B876" s="11">
        <v>42867</v>
      </c>
      <c r="C876" s="12" t="s">
        <v>35</v>
      </c>
      <c r="D876" s="12">
        <f>+MONTH(Tabla1[[#This Row],[FECHA DE RADICADO ]])</f>
        <v>5</v>
      </c>
      <c r="E876">
        <f>+WEEKNUM(Tabla1[[#This Row],[FECHA DE RADICADO ]],1)</f>
        <v>19</v>
      </c>
    </row>
    <row r="877" spans="1:5" x14ac:dyDescent="0.25">
      <c r="A877">
        <v>8147</v>
      </c>
      <c r="B877" s="11">
        <v>42867</v>
      </c>
      <c r="C877" s="12" t="s">
        <v>35</v>
      </c>
      <c r="D877" s="12">
        <f>+MONTH(Tabla1[[#This Row],[FECHA DE RADICADO ]])</f>
        <v>5</v>
      </c>
      <c r="E877">
        <f>+WEEKNUM(Tabla1[[#This Row],[FECHA DE RADICADO ]],1)</f>
        <v>19</v>
      </c>
    </row>
    <row r="878" spans="1:5" x14ac:dyDescent="0.25">
      <c r="A878">
        <v>8148</v>
      </c>
      <c r="B878" s="11">
        <v>42867</v>
      </c>
      <c r="C878" s="12" t="s">
        <v>35</v>
      </c>
      <c r="D878" s="12">
        <f>+MONTH(Tabla1[[#This Row],[FECHA DE RADICADO ]])</f>
        <v>5</v>
      </c>
      <c r="E878">
        <f>+WEEKNUM(Tabla1[[#This Row],[FECHA DE RADICADO ]],1)</f>
        <v>19</v>
      </c>
    </row>
    <row r="879" spans="1:5" x14ac:dyDescent="0.25">
      <c r="A879">
        <v>8149</v>
      </c>
      <c r="B879" s="11">
        <v>42867</v>
      </c>
      <c r="C879" s="12" t="s">
        <v>35</v>
      </c>
      <c r="D879" s="12">
        <f>+MONTH(Tabla1[[#This Row],[FECHA DE RADICADO ]])</f>
        <v>5</v>
      </c>
      <c r="E879">
        <f>+WEEKNUM(Tabla1[[#This Row],[FECHA DE RADICADO ]],1)</f>
        <v>19</v>
      </c>
    </row>
    <row r="880" spans="1:5" x14ac:dyDescent="0.25">
      <c r="A880">
        <v>8150</v>
      </c>
      <c r="B880" s="11">
        <v>42867</v>
      </c>
      <c r="C880" s="12" t="s">
        <v>35</v>
      </c>
      <c r="D880" s="12">
        <f>+MONTH(Tabla1[[#This Row],[FECHA DE RADICADO ]])</f>
        <v>5</v>
      </c>
      <c r="E880">
        <f>+WEEKNUM(Tabla1[[#This Row],[FECHA DE RADICADO ]],1)</f>
        <v>19</v>
      </c>
    </row>
    <row r="881" spans="1:5" x14ac:dyDescent="0.25">
      <c r="A881">
        <v>8151</v>
      </c>
      <c r="B881" s="11">
        <v>42867</v>
      </c>
      <c r="C881" s="12" t="s">
        <v>35</v>
      </c>
      <c r="D881" s="12">
        <f>+MONTH(Tabla1[[#This Row],[FECHA DE RADICADO ]])</f>
        <v>5</v>
      </c>
      <c r="E881">
        <f>+WEEKNUM(Tabla1[[#This Row],[FECHA DE RADICADO ]],1)</f>
        <v>19</v>
      </c>
    </row>
    <row r="882" spans="1:5" x14ac:dyDescent="0.25">
      <c r="A882">
        <v>8152</v>
      </c>
      <c r="B882" s="11">
        <v>42867</v>
      </c>
      <c r="C882" s="12" t="s">
        <v>35</v>
      </c>
      <c r="D882" s="12">
        <f>+MONTH(Tabla1[[#This Row],[FECHA DE RADICADO ]])</f>
        <v>5</v>
      </c>
      <c r="E882">
        <f>+WEEKNUM(Tabla1[[#This Row],[FECHA DE RADICADO ]],1)</f>
        <v>19</v>
      </c>
    </row>
    <row r="883" spans="1:5" x14ac:dyDescent="0.25">
      <c r="A883">
        <v>8153</v>
      </c>
      <c r="B883" s="11">
        <v>42867</v>
      </c>
      <c r="C883" s="12" t="s">
        <v>35</v>
      </c>
      <c r="D883" s="12">
        <f>+MONTH(Tabla1[[#This Row],[FECHA DE RADICADO ]])</f>
        <v>5</v>
      </c>
      <c r="E883">
        <f>+WEEKNUM(Tabla1[[#This Row],[FECHA DE RADICADO ]],1)</f>
        <v>19</v>
      </c>
    </row>
    <row r="884" spans="1:5" x14ac:dyDescent="0.25">
      <c r="A884">
        <v>8154</v>
      </c>
      <c r="B884" s="11">
        <v>42867</v>
      </c>
      <c r="C884" s="12" t="s">
        <v>35</v>
      </c>
      <c r="D884" s="12">
        <f>+MONTH(Tabla1[[#This Row],[FECHA DE RADICADO ]])</f>
        <v>5</v>
      </c>
      <c r="E884">
        <f>+WEEKNUM(Tabla1[[#This Row],[FECHA DE RADICADO ]],1)</f>
        <v>19</v>
      </c>
    </row>
    <row r="885" spans="1:5" x14ac:dyDescent="0.25">
      <c r="A885">
        <v>8155</v>
      </c>
      <c r="B885" s="11">
        <v>42867</v>
      </c>
      <c r="C885" s="12" t="s">
        <v>35</v>
      </c>
      <c r="D885" s="12">
        <f>+MONTH(Tabla1[[#This Row],[FECHA DE RADICADO ]])</f>
        <v>5</v>
      </c>
      <c r="E885">
        <f>+WEEKNUM(Tabla1[[#This Row],[FECHA DE RADICADO ]],1)</f>
        <v>19</v>
      </c>
    </row>
    <row r="886" spans="1:5" x14ac:dyDescent="0.25">
      <c r="A886">
        <v>8156</v>
      </c>
      <c r="B886" s="11">
        <v>42867</v>
      </c>
      <c r="C886" s="12" t="s">
        <v>35</v>
      </c>
      <c r="D886" s="12">
        <f>+MONTH(Tabla1[[#This Row],[FECHA DE RADICADO ]])</f>
        <v>5</v>
      </c>
      <c r="E886">
        <f>+WEEKNUM(Tabla1[[#This Row],[FECHA DE RADICADO ]],1)</f>
        <v>19</v>
      </c>
    </row>
    <row r="887" spans="1:5" x14ac:dyDescent="0.25">
      <c r="A887">
        <v>8157</v>
      </c>
      <c r="B887" s="11">
        <v>42867</v>
      </c>
      <c r="C887" s="12" t="s">
        <v>35</v>
      </c>
      <c r="D887" s="12">
        <f>+MONTH(Tabla1[[#This Row],[FECHA DE RADICADO ]])</f>
        <v>5</v>
      </c>
      <c r="E887">
        <f>+WEEKNUM(Tabla1[[#This Row],[FECHA DE RADICADO ]],1)</f>
        <v>19</v>
      </c>
    </row>
    <row r="888" spans="1:5" x14ac:dyDescent="0.25">
      <c r="A888">
        <v>8158</v>
      </c>
      <c r="B888" s="11">
        <v>42867</v>
      </c>
      <c r="C888" s="12" t="s">
        <v>35</v>
      </c>
      <c r="D888" s="12">
        <f>+MONTH(Tabla1[[#This Row],[FECHA DE RADICADO ]])</f>
        <v>5</v>
      </c>
      <c r="E888">
        <f>+WEEKNUM(Tabla1[[#This Row],[FECHA DE RADICADO ]],1)</f>
        <v>19</v>
      </c>
    </row>
    <row r="889" spans="1:5" x14ac:dyDescent="0.25">
      <c r="A889">
        <v>8176</v>
      </c>
      <c r="B889" s="11">
        <v>42867</v>
      </c>
      <c r="C889" s="12" t="s">
        <v>35</v>
      </c>
      <c r="D889" s="12">
        <f>+MONTH(Tabla1[[#This Row],[FECHA DE RADICADO ]])</f>
        <v>5</v>
      </c>
      <c r="E889">
        <f>+WEEKNUM(Tabla1[[#This Row],[FECHA DE RADICADO ]],1)</f>
        <v>19</v>
      </c>
    </row>
    <row r="890" spans="1:5" x14ac:dyDescent="0.25">
      <c r="A890">
        <v>8177</v>
      </c>
      <c r="B890" s="11">
        <v>42867</v>
      </c>
      <c r="C890" s="12" t="s">
        <v>35</v>
      </c>
      <c r="D890" s="12">
        <f>+MONTH(Tabla1[[#This Row],[FECHA DE RADICADO ]])</f>
        <v>5</v>
      </c>
      <c r="E890">
        <f>+WEEKNUM(Tabla1[[#This Row],[FECHA DE RADICADO ]],1)</f>
        <v>19</v>
      </c>
    </row>
    <row r="891" spans="1:5" x14ac:dyDescent="0.25">
      <c r="A891">
        <v>8178</v>
      </c>
      <c r="B891" s="11">
        <v>42867</v>
      </c>
      <c r="C891" s="12" t="s">
        <v>35</v>
      </c>
      <c r="D891" s="12">
        <f>+MONTH(Tabla1[[#This Row],[FECHA DE RADICADO ]])</f>
        <v>5</v>
      </c>
      <c r="E891">
        <f>+WEEKNUM(Tabla1[[#This Row],[FECHA DE RADICADO ]],1)</f>
        <v>19</v>
      </c>
    </row>
    <row r="892" spans="1:5" x14ac:dyDescent="0.25">
      <c r="A892">
        <v>8179</v>
      </c>
      <c r="B892" s="11">
        <v>42867</v>
      </c>
      <c r="C892" s="12" t="s">
        <v>35</v>
      </c>
      <c r="D892" s="12">
        <f>+MONTH(Tabla1[[#This Row],[FECHA DE RADICADO ]])</f>
        <v>5</v>
      </c>
      <c r="E892">
        <f>+WEEKNUM(Tabla1[[#This Row],[FECHA DE RADICADO ]],1)</f>
        <v>19</v>
      </c>
    </row>
    <row r="893" spans="1:5" x14ac:dyDescent="0.25">
      <c r="A893">
        <v>8180</v>
      </c>
      <c r="B893" s="11">
        <v>42867</v>
      </c>
      <c r="C893" s="12" t="s">
        <v>35</v>
      </c>
      <c r="D893" s="12">
        <f>+MONTH(Tabla1[[#This Row],[FECHA DE RADICADO ]])</f>
        <v>5</v>
      </c>
      <c r="E893">
        <f>+WEEKNUM(Tabla1[[#This Row],[FECHA DE RADICADO ]],1)</f>
        <v>19</v>
      </c>
    </row>
    <row r="894" spans="1:5" x14ac:dyDescent="0.25">
      <c r="A894">
        <v>8181</v>
      </c>
      <c r="B894" s="11">
        <v>42867</v>
      </c>
      <c r="C894" s="12" t="s">
        <v>35</v>
      </c>
      <c r="D894" s="12">
        <f>+MONTH(Tabla1[[#This Row],[FECHA DE RADICADO ]])</f>
        <v>5</v>
      </c>
      <c r="E894">
        <f>+WEEKNUM(Tabla1[[#This Row],[FECHA DE RADICADO ]],1)</f>
        <v>19</v>
      </c>
    </row>
    <row r="895" spans="1:5" x14ac:dyDescent="0.25">
      <c r="A895">
        <v>8182</v>
      </c>
      <c r="B895" s="11">
        <v>42867</v>
      </c>
      <c r="C895" s="12" t="s">
        <v>35</v>
      </c>
      <c r="D895" s="12">
        <f>+MONTH(Tabla1[[#This Row],[FECHA DE RADICADO ]])</f>
        <v>5</v>
      </c>
      <c r="E895">
        <f>+WEEKNUM(Tabla1[[#This Row],[FECHA DE RADICADO ]],1)</f>
        <v>19</v>
      </c>
    </row>
    <row r="896" spans="1:5" x14ac:dyDescent="0.25">
      <c r="A896">
        <v>8183</v>
      </c>
      <c r="B896" s="11">
        <v>42867</v>
      </c>
      <c r="C896" s="12" t="s">
        <v>35</v>
      </c>
      <c r="D896" s="12">
        <f>+MONTH(Tabla1[[#This Row],[FECHA DE RADICADO ]])</f>
        <v>5</v>
      </c>
      <c r="E896">
        <f>+WEEKNUM(Tabla1[[#This Row],[FECHA DE RADICADO ]],1)</f>
        <v>19</v>
      </c>
    </row>
    <row r="897" spans="1:5" x14ac:dyDescent="0.25">
      <c r="A897">
        <v>8184</v>
      </c>
      <c r="B897" s="11">
        <v>42867</v>
      </c>
      <c r="C897" s="12" t="s">
        <v>35</v>
      </c>
      <c r="D897" s="12">
        <f>+MONTH(Tabla1[[#This Row],[FECHA DE RADICADO ]])</f>
        <v>5</v>
      </c>
      <c r="E897">
        <f>+WEEKNUM(Tabla1[[#This Row],[FECHA DE RADICADO ]],1)</f>
        <v>19</v>
      </c>
    </row>
    <row r="898" spans="1:5" x14ac:dyDescent="0.25">
      <c r="A898">
        <v>8185</v>
      </c>
      <c r="B898" s="11">
        <v>42867</v>
      </c>
      <c r="C898" s="12" t="s">
        <v>35</v>
      </c>
      <c r="D898" s="12">
        <f>+MONTH(Tabla1[[#This Row],[FECHA DE RADICADO ]])</f>
        <v>5</v>
      </c>
      <c r="E898">
        <f>+WEEKNUM(Tabla1[[#This Row],[FECHA DE RADICADO ]],1)</f>
        <v>19</v>
      </c>
    </row>
    <row r="899" spans="1:5" x14ac:dyDescent="0.25">
      <c r="A899">
        <v>8186</v>
      </c>
      <c r="B899" s="11">
        <v>42867</v>
      </c>
      <c r="C899" s="12" t="s">
        <v>35</v>
      </c>
      <c r="D899" s="12">
        <f>+MONTH(Tabla1[[#This Row],[FECHA DE RADICADO ]])</f>
        <v>5</v>
      </c>
      <c r="E899">
        <f>+WEEKNUM(Tabla1[[#This Row],[FECHA DE RADICADO ]],1)</f>
        <v>19</v>
      </c>
    </row>
    <row r="900" spans="1:5" x14ac:dyDescent="0.25">
      <c r="A900">
        <v>8187</v>
      </c>
      <c r="B900" s="11">
        <v>42867</v>
      </c>
      <c r="C900" s="12" t="s">
        <v>35</v>
      </c>
      <c r="D900" s="12">
        <f>+MONTH(Tabla1[[#This Row],[FECHA DE RADICADO ]])</f>
        <v>5</v>
      </c>
      <c r="E900">
        <f>+WEEKNUM(Tabla1[[#This Row],[FECHA DE RADICADO ]],1)</f>
        <v>19</v>
      </c>
    </row>
    <row r="901" spans="1:5" x14ac:dyDescent="0.25">
      <c r="A901">
        <v>8188</v>
      </c>
      <c r="B901" s="11">
        <v>42867</v>
      </c>
      <c r="C901" s="12" t="s">
        <v>35</v>
      </c>
      <c r="D901" s="12">
        <f>+MONTH(Tabla1[[#This Row],[FECHA DE RADICADO ]])</f>
        <v>5</v>
      </c>
      <c r="E901">
        <f>+WEEKNUM(Tabla1[[#This Row],[FECHA DE RADICADO ]],1)</f>
        <v>19</v>
      </c>
    </row>
    <row r="902" spans="1:5" x14ac:dyDescent="0.25">
      <c r="A902">
        <v>8189</v>
      </c>
      <c r="B902" s="11">
        <v>42867</v>
      </c>
      <c r="C902" s="12" t="s">
        <v>35</v>
      </c>
      <c r="D902" s="12">
        <f>+MONTH(Tabla1[[#This Row],[FECHA DE RADICADO ]])</f>
        <v>5</v>
      </c>
      <c r="E902">
        <f>+WEEKNUM(Tabla1[[#This Row],[FECHA DE RADICADO ]],1)</f>
        <v>19</v>
      </c>
    </row>
    <row r="903" spans="1:5" x14ac:dyDescent="0.25">
      <c r="A903">
        <v>8190</v>
      </c>
      <c r="B903" s="11">
        <v>42867</v>
      </c>
      <c r="C903" s="12" t="s">
        <v>35</v>
      </c>
      <c r="D903" s="12">
        <f>+MONTH(Tabla1[[#This Row],[FECHA DE RADICADO ]])</f>
        <v>5</v>
      </c>
      <c r="E903">
        <f>+WEEKNUM(Tabla1[[#This Row],[FECHA DE RADICADO ]],1)</f>
        <v>19</v>
      </c>
    </row>
    <row r="904" spans="1:5" x14ac:dyDescent="0.25">
      <c r="A904">
        <v>8191</v>
      </c>
      <c r="B904" s="11">
        <v>42867</v>
      </c>
      <c r="C904" s="12" t="s">
        <v>35</v>
      </c>
      <c r="D904" s="12">
        <f>+MONTH(Tabla1[[#This Row],[FECHA DE RADICADO ]])</f>
        <v>5</v>
      </c>
      <c r="E904">
        <f>+WEEKNUM(Tabla1[[#This Row],[FECHA DE RADICADO ]],1)</f>
        <v>19</v>
      </c>
    </row>
    <row r="905" spans="1:5" x14ac:dyDescent="0.25">
      <c r="A905">
        <v>8192</v>
      </c>
      <c r="B905" s="11">
        <v>42867</v>
      </c>
      <c r="C905" s="12" t="s">
        <v>35</v>
      </c>
      <c r="D905" s="12">
        <f>+MONTH(Tabla1[[#This Row],[FECHA DE RADICADO ]])</f>
        <v>5</v>
      </c>
      <c r="E905">
        <f>+WEEKNUM(Tabla1[[#This Row],[FECHA DE RADICADO ]],1)</f>
        <v>19</v>
      </c>
    </row>
    <row r="906" spans="1:5" x14ac:dyDescent="0.25">
      <c r="A906">
        <v>8193</v>
      </c>
      <c r="B906" s="11">
        <v>42867</v>
      </c>
      <c r="C906" s="12" t="s">
        <v>35</v>
      </c>
      <c r="D906" s="12">
        <f>+MONTH(Tabla1[[#This Row],[FECHA DE RADICADO ]])</f>
        <v>5</v>
      </c>
      <c r="E906">
        <f>+WEEKNUM(Tabla1[[#This Row],[FECHA DE RADICADO ]],1)</f>
        <v>19</v>
      </c>
    </row>
    <row r="907" spans="1:5" x14ac:dyDescent="0.25">
      <c r="A907">
        <v>8194</v>
      </c>
      <c r="B907" s="11">
        <v>42867</v>
      </c>
      <c r="C907" s="12" t="s">
        <v>35</v>
      </c>
      <c r="D907" s="12">
        <f>+MONTH(Tabla1[[#This Row],[FECHA DE RADICADO ]])</f>
        <v>5</v>
      </c>
      <c r="E907">
        <f>+WEEKNUM(Tabla1[[#This Row],[FECHA DE RADICADO ]],1)</f>
        <v>19</v>
      </c>
    </row>
    <row r="908" spans="1:5" x14ac:dyDescent="0.25">
      <c r="A908">
        <v>8195</v>
      </c>
      <c r="B908" s="11">
        <v>42867</v>
      </c>
      <c r="C908" s="12" t="s">
        <v>35</v>
      </c>
      <c r="D908" s="12">
        <f>+MONTH(Tabla1[[#This Row],[FECHA DE RADICADO ]])</f>
        <v>5</v>
      </c>
      <c r="E908">
        <f>+WEEKNUM(Tabla1[[#This Row],[FECHA DE RADICADO ]],1)</f>
        <v>19</v>
      </c>
    </row>
    <row r="909" spans="1:5" x14ac:dyDescent="0.25">
      <c r="A909">
        <v>8196</v>
      </c>
      <c r="B909" s="11">
        <v>42867</v>
      </c>
      <c r="C909" s="12" t="s">
        <v>35</v>
      </c>
      <c r="D909" s="12">
        <f>+MONTH(Tabla1[[#This Row],[FECHA DE RADICADO ]])</f>
        <v>5</v>
      </c>
      <c r="E909">
        <f>+WEEKNUM(Tabla1[[#This Row],[FECHA DE RADICADO ]],1)</f>
        <v>19</v>
      </c>
    </row>
    <row r="910" spans="1:5" x14ac:dyDescent="0.25">
      <c r="A910">
        <v>8197</v>
      </c>
      <c r="B910" s="11">
        <v>42867</v>
      </c>
      <c r="C910" s="12" t="s">
        <v>35</v>
      </c>
      <c r="D910" s="12">
        <f>+MONTH(Tabla1[[#This Row],[FECHA DE RADICADO ]])</f>
        <v>5</v>
      </c>
      <c r="E910">
        <f>+WEEKNUM(Tabla1[[#This Row],[FECHA DE RADICADO ]],1)</f>
        <v>19</v>
      </c>
    </row>
    <row r="911" spans="1:5" x14ac:dyDescent="0.25">
      <c r="A911">
        <v>8198</v>
      </c>
      <c r="B911" s="11">
        <v>42867</v>
      </c>
      <c r="C911" s="12" t="s">
        <v>35</v>
      </c>
      <c r="D911" s="12">
        <f>+MONTH(Tabla1[[#This Row],[FECHA DE RADICADO ]])</f>
        <v>5</v>
      </c>
      <c r="E911">
        <f>+WEEKNUM(Tabla1[[#This Row],[FECHA DE RADICADO ]],1)</f>
        <v>19</v>
      </c>
    </row>
    <row r="912" spans="1:5" x14ac:dyDescent="0.25">
      <c r="A912">
        <v>8199</v>
      </c>
      <c r="B912" s="11">
        <v>42867</v>
      </c>
      <c r="C912" s="12" t="s">
        <v>35</v>
      </c>
      <c r="D912" s="12">
        <f>+MONTH(Tabla1[[#This Row],[FECHA DE RADICADO ]])</f>
        <v>5</v>
      </c>
      <c r="E912">
        <f>+WEEKNUM(Tabla1[[#This Row],[FECHA DE RADICADO ]],1)</f>
        <v>19</v>
      </c>
    </row>
    <row r="913" spans="1:5" x14ac:dyDescent="0.25">
      <c r="A913">
        <v>8200</v>
      </c>
      <c r="B913" s="11">
        <v>42867</v>
      </c>
      <c r="C913" s="12" t="s">
        <v>35</v>
      </c>
      <c r="D913" s="12">
        <f>+MONTH(Tabla1[[#This Row],[FECHA DE RADICADO ]])</f>
        <v>5</v>
      </c>
      <c r="E913">
        <f>+WEEKNUM(Tabla1[[#This Row],[FECHA DE RADICADO ]],1)</f>
        <v>19</v>
      </c>
    </row>
    <row r="914" spans="1:5" x14ac:dyDescent="0.25">
      <c r="A914">
        <v>8201</v>
      </c>
      <c r="B914" s="11">
        <v>42867</v>
      </c>
      <c r="C914" s="12" t="s">
        <v>35</v>
      </c>
      <c r="D914" s="12">
        <f>+MONTH(Tabla1[[#This Row],[FECHA DE RADICADO ]])</f>
        <v>5</v>
      </c>
      <c r="E914">
        <f>+WEEKNUM(Tabla1[[#This Row],[FECHA DE RADICADO ]],1)</f>
        <v>19</v>
      </c>
    </row>
    <row r="915" spans="1:5" x14ac:dyDescent="0.25">
      <c r="A915">
        <v>8202</v>
      </c>
      <c r="B915" s="11">
        <v>42867</v>
      </c>
      <c r="C915" s="12" t="s">
        <v>35</v>
      </c>
      <c r="D915" s="12">
        <f>+MONTH(Tabla1[[#This Row],[FECHA DE RADICADO ]])</f>
        <v>5</v>
      </c>
      <c r="E915">
        <f>+WEEKNUM(Tabla1[[#This Row],[FECHA DE RADICADO ]],1)</f>
        <v>19</v>
      </c>
    </row>
    <row r="916" spans="1:5" x14ac:dyDescent="0.25">
      <c r="A916">
        <v>8203</v>
      </c>
      <c r="B916" s="11">
        <v>42867</v>
      </c>
      <c r="C916" s="12" t="s">
        <v>35</v>
      </c>
      <c r="D916" s="12">
        <f>+MONTH(Tabla1[[#This Row],[FECHA DE RADICADO ]])</f>
        <v>5</v>
      </c>
      <c r="E916">
        <f>+WEEKNUM(Tabla1[[#This Row],[FECHA DE RADICADO ]],1)</f>
        <v>19</v>
      </c>
    </row>
    <row r="917" spans="1:5" x14ac:dyDescent="0.25">
      <c r="A917">
        <v>8204</v>
      </c>
      <c r="B917" s="11">
        <v>42867</v>
      </c>
      <c r="C917" s="12" t="s">
        <v>35</v>
      </c>
      <c r="D917" s="12">
        <f>+MONTH(Tabla1[[#This Row],[FECHA DE RADICADO ]])</f>
        <v>5</v>
      </c>
      <c r="E917">
        <f>+WEEKNUM(Tabla1[[#This Row],[FECHA DE RADICADO ]],1)</f>
        <v>19</v>
      </c>
    </row>
    <row r="918" spans="1:5" x14ac:dyDescent="0.25">
      <c r="A918">
        <v>8205</v>
      </c>
      <c r="B918" s="11">
        <v>42867</v>
      </c>
      <c r="C918" s="12" t="s">
        <v>35</v>
      </c>
      <c r="D918" s="12">
        <f>+MONTH(Tabla1[[#This Row],[FECHA DE RADICADO ]])</f>
        <v>5</v>
      </c>
      <c r="E918">
        <f>+WEEKNUM(Tabla1[[#This Row],[FECHA DE RADICADO ]],1)</f>
        <v>19</v>
      </c>
    </row>
    <row r="919" spans="1:5" x14ac:dyDescent="0.25">
      <c r="A919">
        <v>8206</v>
      </c>
      <c r="B919" s="11">
        <v>42867</v>
      </c>
      <c r="C919" s="12" t="s">
        <v>35</v>
      </c>
      <c r="D919" s="12">
        <f>+MONTH(Tabla1[[#This Row],[FECHA DE RADICADO ]])</f>
        <v>5</v>
      </c>
      <c r="E919">
        <f>+WEEKNUM(Tabla1[[#This Row],[FECHA DE RADICADO ]],1)</f>
        <v>19</v>
      </c>
    </row>
    <row r="920" spans="1:5" x14ac:dyDescent="0.25">
      <c r="A920">
        <v>8207</v>
      </c>
      <c r="B920" s="11">
        <v>42867</v>
      </c>
      <c r="C920" s="12" t="s">
        <v>35</v>
      </c>
      <c r="D920" s="12">
        <f>+MONTH(Tabla1[[#This Row],[FECHA DE RADICADO ]])</f>
        <v>5</v>
      </c>
      <c r="E920">
        <f>+WEEKNUM(Tabla1[[#This Row],[FECHA DE RADICADO ]],1)</f>
        <v>19</v>
      </c>
    </row>
    <row r="921" spans="1:5" x14ac:dyDescent="0.25">
      <c r="A921">
        <v>8208</v>
      </c>
      <c r="B921" s="11">
        <v>42867</v>
      </c>
      <c r="C921" s="12" t="s">
        <v>35</v>
      </c>
      <c r="D921" s="12">
        <f>+MONTH(Tabla1[[#This Row],[FECHA DE RADICADO ]])</f>
        <v>5</v>
      </c>
      <c r="E921">
        <f>+WEEKNUM(Tabla1[[#This Row],[FECHA DE RADICADO ]],1)</f>
        <v>19</v>
      </c>
    </row>
    <row r="922" spans="1:5" x14ac:dyDescent="0.25">
      <c r="A922">
        <v>8209</v>
      </c>
      <c r="B922" s="11">
        <v>42867</v>
      </c>
      <c r="C922" s="12" t="s">
        <v>35</v>
      </c>
      <c r="D922" s="12">
        <f>+MONTH(Tabla1[[#This Row],[FECHA DE RADICADO ]])</f>
        <v>5</v>
      </c>
      <c r="E922">
        <f>+WEEKNUM(Tabla1[[#This Row],[FECHA DE RADICADO ]],1)</f>
        <v>19</v>
      </c>
    </row>
    <row r="923" spans="1:5" x14ac:dyDescent="0.25">
      <c r="A923">
        <v>8228</v>
      </c>
      <c r="B923" s="11">
        <v>42867</v>
      </c>
      <c r="C923" s="12" t="s">
        <v>35</v>
      </c>
      <c r="D923" s="12">
        <f>+MONTH(Tabla1[[#This Row],[FECHA DE RADICADO ]])</f>
        <v>5</v>
      </c>
      <c r="E923">
        <f>+WEEKNUM(Tabla1[[#This Row],[FECHA DE RADICADO ]],1)</f>
        <v>19</v>
      </c>
    </row>
    <row r="924" spans="1:5" x14ac:dyDescent="0.25">
      <c r="A924">
        <v>8229</v>
      </c>
      <c r="B924" s="11">
        <v>42867</v>
      </c>
      <c r="C924" s="12" t="s">
        <v>35</v>
      </c>
      <c r="D924" s="12">
        <f>+MONTH(Tabla1[[#This Row],[FECHA DE RADICADO ]])</f>
        <v>5</v>
      </c>
      <c r="E924">
        <f>+WEEKNUM(Tabla1[[#This Row],[FECHA DE RADICADO ]],1)</f>
        <v>19</v>
      </c>
    </row>
    <row r="925" spans="1:5" x14ac:dyDescent="0.25">
      <c r="A925">
        <v>8230</v>
      </c>
      <c r="B925" s="11">
        <v>42867</v>
      </c>
      <c r="C925" s="12" t="s">
        <v>35</v>
      </c>
      <c r="D925" s="12">
        <f>+MONTH(Tabla1[[#This Row],[FECHA DE RADICADO ]])</f>
        <v>5</v>
      </c>
      <c r="E925">
        <f>+WEEKNUM(Tabla1[[#This Row],[FECHA DE RADICADO ]],1)</f>
        <v>19</v>
      </c>
    </row>
    <row r="926" spans="1:5" x14ac:dyDescent="0.25">
      <c r="A926">
        <v>8231</v>
      </c>
      <c r="B926" s="11">
        <v>42867</v>
      </c>
      <c r="C926" s="12" t="s">
        <v>35</v>
      </c>
      <c r="D926" s="12">
        <f>+MONTH(Tabla1[[#This Row],[FECHA DE RADICADO ]])</f>
        <v>5</v>
      </c>
      <c r="E926">
        <f>+WEEKNUM(Tabla1[[#This Row],[FECHA DE RADICADO ]],1)</f>
        <v>19</v>
      </c>
    </row>
    <row r="927" spans="1:5" x14ac:dyDescent="0.25">
      <c r="A927">
        <v>8232</v>
      </c>
      <c r="B927" s="11">
        <v>42867</v>
      </c>
      <c r="C927" s="12" t="s">
        <v>35</v>
      </c>
      <c r="D927" s="12">
        <f>+MONTH(Tabla1[[#This Row],[FECHA DE RADICADO ]])</f>
        <v>5</v>
      </c>
      <c r="E927">
        <f>+WEEKNUM(Tabla1[[#This Row],[FECHA DE RADICADO ]],1)</f>
        <v>19</v>
      </c>
    </row>
    <row r="928" spans="1:5" x14ac:dyDescent="0.25">
      <c r="A928">
        <v>8233</v>
      </c>
      <c r="B928" s="11">
        <v>42867</v>
      </c>
      <c r="C928" s="12" t="s">
        <v>35</v>
      </c>
      <c r="D928" s="12">
        <f>+MONTH(Tabla1[[#This Row],[FECHA DE RADICADO ]])</f>
        <v>5</v>
      </c>
      <c r="E928">
        <f>+WEEKNUM(Tabla1[[#This Row],[FECHA DE RADICADO ]],1)</f>
        <v>19</v>
      </c>
    </row>
    <row r="929" spans="1:5" x14ac:dyDescent="0.25">
      <c r="A929">
        <v>8234</v>
      </c>
      <c r="B929" s="11">
        <v>42867</v>
      </c>
      <c r="C929" s="12" t="s">
        <v>35</v>
      </c>
      <c r="D929" s="12">
        <f>+MONTH(Tabla1[[#This Row],[FECHA DE RADICADO ]])</f>
        <v>5</v>
      </c>
      <c r="E929">
        <f>+WEEKNUM(Tabla1[[#This Row],[FECHA DE RADICADO ]],1)</f>
        <v>19</v>
      </c>
    </row>
    <row r="930" spans="1:5" x14ac:dyDescent="0.25">
      <c r="A930">
        <v>8235</v>
      </c>
      <c r="B930" s="11">
        <v>42867</v>
      </c>
      <c r="C930" s="12" t="s">
        <v>35</v>
      </c>
      <c r="D930" s="12">
        <f>+MONTH(Tabla1[[#This Row],[FECHA DE RADICADO ]])</f>
        <v>5</v>
      </c>
      <c r="E930">
        <f>+WEEKNUM(Tabla1[[#This Row],[FECHA DE RADICADO ]],1)</f>
        <v>19</v>
      </c>
    </row>
    <row r="931" spans="1:5" x14ac:dyDescent="0.25">
      <c r="A931">
        <v>8236</v>
      </c>
      <c r="B931" s="11">
        <v>42867</v>
      </c>
      <c r="C931" s="12" t="s">
        <v>35</v>
      </c>
      <c r="D931" s="12">
        <f>+MONTH(Tabla1[[#This Row],[FECHA DE RADICADO ]])</f>
        <v>5</v>
      </c>
      <c r="E931">
        <f>+WEEKNUM(Tabla1[[#This Row],[FECHA DE RADICADO ]],1)</f>
        <v>19</v>
      </c>
    </row>
    <row r="932" spans="1:5" x14ac:dyDescent="0.25">
      <c r="A932">
        <v>8237</v>
      </c>
      <c r="B932" s="11">
        <v>42867</v>
      </c>
      <c r="C932" s="12" t="s">
        <v>35</v>
      </c>
      <c r="D932" s="12">
        <f>+MONTH(Tabla1[[#This Row],[FECHA DE RADICADO ]])</f>
        <v>5</v>
      </c>
      <c r="E932">
        <f>+WEEKNUM(Tabla1[[#This Row],[FECHA DE RADICADO ]],1)</f>
        <v>19</v>
      </c>
    </row>
    <row r="933" spans="1:5" x14ac:dyDescent="0.25">
      <c r="A933">
        <v>8238</v>
      </c>
      <c r="B933" s="11">
        <v>42867</v>
      </c>
      <c r="C933" s="12" t="s">
        <v>35</v>
      </c>
      <c r="D933" s="12">
        <f>+MONTH(Tabla1[[#This Row],[FECHA DE RADICADO ]])</f>
        <v>5</v>
      </c>
      <c r="E933">
        <f>+WEEKNUM(Tabla1[[#This Row],[FECHA DE RADICADO ]],1)</f>
        <v>19</v>
      </c>
    </row>
    <row r="934" spans="1:5" x14ac:dyDescent="0.25">
      <c r="A934">
        <v>8239</v>
      </c>
      <c r="B934" s="11">
        <v>42867</v>
      </c>
      <c r="C934" s="12" t="s">
        <v>35</v>
      </c>
      <c r="D934" s="12">
        <f>+MONTH(Tabla1[[#This Row],[FECHA DE RADICADO ]])</f>
        <v>5</v>
      </c>
      <c r="E934">
        <f>+WEEKNUM(Tabla1[[#This Row],[FECHA DE RADICADO ]],1)</f>
        <v>19</v>
      </c>
    </row>
    <row r="935" spans="1:5" x14ac:dyDescent="0.25">
      <c r="A935">
        <v>8240</v>
      </c>
      <c r="B935" s="11">
        <v>42867</v>
      </c>
      <c r="C935" s="12" t="s">
        <v>35</v>
      </c>
      <c r="D935" s="12">
        <f>+MONTH(Tabla1[[#This Row],[FECHA DE RADICADO ]])</f>
        <v>5</v>
      </c>
      <c r="E935">
        <f>+WEEKNUM(Tabla1[[#This Row],[FECHA DE RADICADO ]],1)</f>
        <v>19</v>
      </c>
    </row>
    <row r="936" spans="1:5" x14ac:dyDescent="0.25">
      <c r="A936">
        <v>8241</v>
      </c>
      <c r="B936" s="11">
        <v>42867</v>
      </c>
      <c r="C936" s="12" t="s">
        <v>35</v>
      </c>
      <c r="D936" s="12">
        <f>+MONTH(Tabla1[[#This Row],[FECHA DE RADICADO ]])</f>
        <v>5</v>
      </c>
      <c r="E936">
        <f>+WEEKNUM(Tabla1[[#This Row],[FECHA DE RADICADO ]],1)</f>
        <v>19</v>
      </c>
    </row>
    <row r="937" spans="1:5" x14ac:dyDescent="0.25">
      <c r="A937">
        <v>8242</v>
      </c>
      <c r="B937" s="11">
        <v>42867</v>
      </c>
      <c r="C937" s="12" t="s">
        <v>35</v>
      </c>
      <c r="D937" s="12">
        <f>+MONTH(Tabla1[[#This Row],[FECHA DE RADICADO ]])</f>
        <v>5</v>
      </c>
      <c r="E937">
        <f>+WEEKNUM(Tabla1[[#This Row],[FECHA DE RADICADO ]],1)</f>
        <v>19</v>
      </c>
    </row>
    <row r="938" spans="1:5" x14ac:dyDescent="0.25">
      <c r="A938">
        <v>8243</v>
      </c>
      <c r="B938" s="11">
        <v>42867</v>
      </c>
      <c r="C938" s="12" t="s">
        <v>35</v>
      </c>
      <c r="D938" s="12">
        <f>+MONTH(Tabla1[[#This Row],[FECHA DE RADICADO ]])</f>
        <v>5</v>
      </c>
      <c r="E938">
        <f>+WEEKNUM(Tabla1[[#This Row],[FECHA DE RADICADO ]],1)</f>
        <v>19</v>
      </c>
    </row>
    <row r="939" spans="1:5" x14ac:dyDescent="0.25">
      <c r="A939">
        <v>8244</v>
      </c>
      <c r="B939" s="11">
        <v>42867</v>
      </c>
      <c r="C939" s="12" t="s">
        <v>35</v>
      </c>
      <c r="D939" s="12">
        <f>+MONTH(Tabla1[[#This Row],[FECHA DE RADICADO ]])</f>
        <v>5</v>
      </c>
      <c r="E939">
        <f>+WEEKNUM(Tabla1[[#This Row],[FECHA DE RADICADO ]],1)</f>
        <v>19</v>
      </c>
    </row>
    <row r="940" spans="1:5" x14ac:dyDescent="0.25">
      <c r="A940">
        <v>8245</v>
      </c>
      <c r="B940" s="11">
        <v>42867</v>
      </c>
      <c r="C940" s="12" t="s">
        <v>35</v>
      </c>
      <c r="D940" s="12">
        <f>+MONTH(Tabla1[[#This Row],[FECHA DE RADICADO ]])</f>
        <v>5</v>
      </c>
      <c r="E940">
        <f>+WEEKNUM(Tabla1[[#This Row],[FECHA DE RADICADO ]],1)</f>
        <v>19</v>
      </c>
    </row>
    <row r="941" spans="1:5" x14ac:dyDescent="0.25">
      <c r="A941">
        <v>8246</v>
      </c>
      <c r="B941" s="11">
        <v>42867</v>
      </c>
      <c r="C941" s="12" t="s">
        <v>35</v>
      </c>
      <c r="D941" s="12">
        <f>+MONTH(Tabla1[[#This Row],[FECHA DE RADICADO ]])</f>
        <v>5</v>
      </c>
      <c r="E941">
        <f>+WEEKNUM(Tabla1[[#This Row],[FECHA DE RADICADO ]],1)</f>
        <v>19</v>
      </c>
    </row>
    <row r="942" spans="1:5" x14ac:dyDescent="0.25">
      <c r="A942">
        <v>8247</v>
      </c>
      <c r="B942" s="11">
        <v>42867</v>
      </c>
      <c r="C942" s="12" t="s">
        <v>35</v>
      </c>
      <c r="D942" s="12">
        <f>+MONTH(Tabla1[[#This Row],[FECHA DE RADICADO ]])</f>
        <v>5</v>
      </c>
      <c r="E942">
        <f>+WEEKNUM(Tabla1[[#This Row],[FECHA DE RADICADO ]],1)</f>
        <v>19</v>
      </c>
    </row>
    <row r="943" spans="1:5" x14ac:dyDescent="0.25">
      <c r="A943">
        <v>8248</v>
      </c>
      <c r="B943" s="11">
        <v>42867</v>
      </c>
      <c r="C943" s="12" t="s">
        <v>35</v>
      </c>
      <c r="D943" s="12">
        <f>+MONTH(Tabla1[[#This Row],[FECHA DE RADICADO ]])</f>
        <v>5</v>
      </c>
      <c r="E943">
        <f>+WEEKNUM(Tabla1[[#This Row],[FECHA DE RADICADO ]],1)</f>
        <v>19</v>
      </c>
    </row>
    <row r="944" spans="1:5" x14ac:dyDescent="0.25">
      <c r="A944">
        <v>8249</v>
      </c>
      <c r="B944" s="11">
        <v>42867</v>
      </c>
      <c r="C944" s="12" t="s">
        <v>35</v>
      </c>
      <c r="D944" s="12">
        <f>+MONTH(Tabla1[[#This Row],[FECHA DE RADICADO ]])</f>
        <v>5</v>
      </c>
      <c r="E944">
        <f>+WEEKNUM(Tabla1[[#This Row],[FECHA DE RADICADO ]],1)</f>
        <v>19</v>
      </c>
    </row>
    <row r="945" spans="1:5" x14ac:dyDescent="0.25">
      <c r="A945">
        <v>8250</v>
      </c>
      <c r="B945" s="11">
        <v>42867</v>
      </c>
      <c r="C945" s="12" t="s">
        <v>35</v>
      </c>
      <c r="D945" s="12">
        <f>+MONTH(Tabla1[[#This Row],[FECHA DE RADICADO ]])</f>
        <v>5</v>
      </c>
      <c r="E945">
        <f>+WEEKNUM(Tabla1[[#This Row],[FECHA DE RADICADO ]],1)</f>
        <v>19</v>
      </c>
    </row>
    <row r="946" spans="1:5" x14ac:dyDescent="0.25">
      <c r="A946">
        <v>8251</v>
      </c>
      <c r="B946" s="11">
        <v>42867</v>
      </c>
      <c r="C946" s="12" t="s">
        <v>35</v>
      </c>
      <c r="D946" s="12">
        <f>+MONTH(Tabla1[[#This Row],[FECHA DE RADICADO ]])</f>
        <v>5</v>
      </c>
      <c r="E946">
        <f>+WEEKNUM(Tabla1[[#This Row],[FECHA DE RADICADO ]],1)</f>
        <v>19</v>
      </c>
    </row>
    <row r="947" spans="1:5" x14ac:dyDescent="0.25">
      <c r="A947">
        <v>8252</v>
      </c>
      <c r="B947" s="11">
        <v>42867</v>
      </c>
      <c r="C947" s="12" t="s">
        <v>35</v>
      </c>
      <c r="D947" s="12">
        <f>+MONTH(Tabla1[[#This Row],[FECHA DE RADICADO ]])</f>
        <v>5</v>
      </c>
      <c r="E947">
        <f>+WEEKNUM(Tabla1[[#This Row],[FECHA DE RADICADO ]],1)</f>
        <v>19</v>
      </c>
    </row>
    <row r="948" spans="1:5" x14ac:dyDescent="0.25">
      <c r="A948">
        <v>8253</v>
      </c>
      <c r="B948" s="11">
        <v>42867</v>
      </c>
      <c r="C948" s="12" t="s">
        <v>35</v>
      </c>
      <c r="D948" s="12">
        <f>+MONTH(Tabla1[[#This Row],[FECHA DE RADICADO ]])</f>
        <v>5</v>
      </c>
      <c r="E948">
        <f>+WEEKNUM(Tabla1[[#This Row],[FECHA DE RADICADO ]],1)</f>
        <v>19</v>
      </c>
    </row>
    <row r="949" spans="1:5" x14ac:dyDescent="0.25">
      <c r="A949">
        <v>8254</v>
      </c>
      <c r="B949" s="11">
        <v>42867</v>
      </c>
      <c r="C949" s="12" t="s">
        <v>35</v>
      </c>
      <c r="D949" s="12">
        <f>+MONTH(Tabla1[[#This Row],[FECHA DE RADICADO ]])</f>
        <v>5</v>
      </c>
      <c r="E949">
        <f>+WEEKNUM(Tabla1[[#This Row],[FECHA DE RADICADO ]],1)</f>
        <v>19</v>
      </c>
    </row>
    <row r="950" spans="1:5" x14ac:dyDescent="0.25">
      <c r="A950">
        <v>8255</v>
      </c>
      <c r="B950" s="11">
        <v>42867</v>
      </c>
      <c r="C950" s="12" t="s">
        <v>35</v>
      </c>
      <c r="D950" s="12">
        <f>+MONTH(Tabla1[[#This Row],[FECHA DE RADICADO ]])</f>
        <v>5</v>
      </c>
      <c r="E950">
        <f>+WEEKNUM(Tabla1[[#This Row],[FECHA DE RADICADO ]],1)</f>
        <v>19</v>
      </c>
    </row>
    <row r="951" spans="1:5" x14ac:dyDescent="0.25">
      <c r="A951">
        <v>8256</v>
      </c>
      <c r="B951" s="11">
        <v>42867</v>
      </c>
      <c r="C951" s="12" t="s">
        <v>35</v>
      </c>
      <c r="D951" s="12">
        <f>+MONTH(Tabla1[[#This Row],[FECHA DE RADICADO ]])</f>
        <v>5</v>
      </c>
      <c r="E951">
        <f>+WEEKNUM(Tabla1[[#This Row],[FECHA DE RADICADO ]],1)</f>
        <v>19</v>
      </c>
    </row>
    <row r="952" spans="1:5" x14ac:dyDescent="0.25">
      <c r="A952">
        <v>8257</v>
      </c>
      <c r="B952" s="11">
        <v>42867</v>
      </c>
      <c r="C952" s="12" t="s">
        <v>35</v>
      </c>
      <c r="D952" s="12">
        <f>+MONTH(Tabla1[[#This Row],[FECHA DE RADICADO ]])</f>
        <v>5</v>
      </c>
      <c r="E952">
        <f>+WEEKNUM(Tabla1[[#This Row],[FECHA DE RADICADO ]],1)</f>
        <v>19</v>
      </c>
    </row>
    <row r="953" spans="1:5" x14ac:dyDescent="0.25">
      <c r="A953">
        <v>8258</v>
      </c>
      <c r="B953" s="11">
        <v>42867</v>
      </c>
      <c r="C953" s="12" t="s">
        <v>35</v>
      </c>
      <c r="D953" s="12">
        <f>+MONTH(Tabla1[[#This Row],[FECHA DE RADICADO ]])</f>
        <v>5</v>
      </c>
      <c r="E953">
        <f>+WEEKNUM(Tabla1[[#This Row],[FECHA DE RADICADO ]],1)</f>
        <v>19</v>
      </c>
    </row>
    <row r="954" spans="1:5" x14ac:dyDescent="0.25">
      <c r="A954">
        <v>8259</v>
      </c>
      <c r="B954" s="11">
        <v>42867</v>
      </c>
      <c r="C954" s="12" t="s">
        <v>35</v>
      </c>
      <c r="D954" s="12">
        <f>+MONTH(Tabla1[[#This Row],[FECHA DE RADICADO ]])</f>
        <v>5</v>
      </c>
      <c r="E954">
        <f>+WEEKNUM(Tabla1[[#This Row],[FECHA DE RADICADO ]],1)</f>
        <v>19</v>
      </c>
    </row>
    <row r="955" spans="1:5" x14ac:dyDescent="0.25">
      <c r="A955">
        <v>8260</v>
      </c>
      <c r="B955" s="11">
        <v>42867</v>
      </c>
      <c r="C955" s="12" t="s">
        <v>35</v>
      </c>
      <c r="D955" s="12">
        <f>+MONTH(Tabla1[[#This Row],[FECHA DE RADICADO ]])</f>
        <v>5</v>
      </c>
      <c r="E955">
        <f>+WEEKNUM(Tabla1[[#This Row],[FECHA DE RADICADO ]],1)</f>
        <v>19</v>
      </c>
    </row>
    <row r="956" spans="1:5" x14ac:dyDescent="0.25">
      <c r="A956">
        <v>8261</v>
      </c>
      <c r="B956" s="11">
        <v>42867</v>
      </c>
      <c r="C956" s="12" t="s">
        <v>35</v>
      </c>
      <c r="D956" s="12">
        <f>+MONTH(Tabla1[[#This Row],[FECHA DE RADICADO ]])</f>
        <v>5</v>
      </c>
      <c r="E956">
        <f>+WEEKNUM(Tabla1[[#This Row],[FECHA DE RADICADO ]],1)</f>
        <v>19</v>
      </c>
    </row>
    <row r="957" spans="1:5" x14ac:dyDescent="0.25">
      <c r="A957">
        <v>5024</v>
      </c>
      <c r="B957" s="11">
        <v>42894</v>
      </c>
      <c r="C957" s="12" t="s">
        <v>35</v>
      </c>
      <c r="D957" s="12">
        <f>+MONTH(Tabla1[[#This Row],[FECHA DE RADICADO ]])</f>
        <v>6</v>
      </c>
      <c r="E957">
        <f>+WEEKNUM(Tabla1[[#This Row],[FECHA DE RADICADO ]],1)</f>
        <v>23</v>
      </c>
    </row>
    <row r="958" spans="1:5" x14ac:dyDescent="0.25">
      <c r="A958">
        <v>8001</v>
      </c>
      <c r="B958" s="11">
        <v>42898</v>
      </c>
      <c r="C958" s="12" t="s">
        <v>35</v>
      </c>
      <c r="D958" s="12">
        <f>+MONTH(Tabla1[[#This Row],[FECHA DE RADICADO ]])</f>
        <v>6</v>
      </c>
      <c r="E958">
        <f>+WEEKNUM(Tabla1[[#This Row],[FECHA DE RADICADO ]],1)</f>
        <v>24</v>
      </c>
    </row>
    <row r="959" spans="1:5" x14ac:dyDescent="0.25">
      <c r="A959">
        <v>9148</v>
      </c>
      <c r="B959" s="11">
        <v>42900</v>
      </c>
      <c r="C959" s="12" t="s">
        <v>35</v>
      </c>
      <c r="D959" s="12">
        <f>+MONTH(Tabla1[[#This Row],[FECHA DE RADICADO ]])</f>
        <v>6</v>
      </c>
      <c r="E959">
        <f>+WEEKNUM(Tabla1[[#This Row],[FECHA DE RADICADO ]],1)</f>
        <v>24</v>
      </c>
    </row>
    <row r="960" spans="1:5" x14ac:dyDescent="0.25">
      <c r="A960">
        <v>9721</v>
      </c>
      <c r="B960" s="11">
        <v>42901</v>
      </c>
      <c r="C960" s="12" t="s">
        <v>35</v>
      </c>
      <c r="D960" s="12">
        <f>+MONTH(Tabla1[[#This Row],[FECHA DE RADICADO ]])</f>
        <v>6</v>
      </c>
      <c r="E960">
        <f>+WEEKNUM(Tabla1[[#This Row],[FECHA DE RADICADO ]],1)</f>
        <v>24</v>
      </c>
    </row>
    <row r="961" spans="1:5" x14ac:dyDescent="0.25">
      <c r="A961">
        <v>9722</v>
      </c>
      <c r="B961" s="11">
        <v>42901</v>
      </c>
      <c r="C961" s="12" t="s">
        <v>35</v>
      </c>
      <c r="D961" s="12">
        <f>+MONTH(Tabla1[[#This Row],[FECHA DE RADICADO ]])</f>
        <v>6</v>
      </c>
      <c r="E961">
        <f>+WEEKNUM(Tabla1[[#This Row],[FECHA DE RADICADO ]],1)</f>
        <v>24</v>
      </c>
    </row>
    <row r="962" spans="1:5" x14ac:dyDescent="0.25">
      <c r="A962">
        <v>9723</v>
      </c>
      <c r="B962" s="11">
        <v>42901</v>
      </c>
      <c r="C962" s="12" t="s">
        <v>35</v>
      </c>
      <c r="D962" s="12">
        <f>+MONTH(Tabla1[[#This Row],[FECHA DE RADICADO ]])</f>
        <v>6</v>
      </c>
      <c r="E962">
        <f>+WEEKNUM(Tabla1[[#This Row],[FECHA DE RADICADO ]],1)</f>
        <v>24</v>
      </c>
    </row>
    <row r="963" spans="1:5" x14ac:dyDescent="0.25">
      <c r="A963">
        <v>9724</v>
      </c>
      <c r="B963" s="11">
        <v>42901</v>
      </c>
      <c r="C963" s="12" t="s">
        <v>35</v>
      </c>
      <c r="D963" s="12">
        <f>+MONTH(Tabla1[[#This Row],[FECHA DE RADICADO ]])</f>
        <v>6</v>
      </c>
      <c r="E963">
        <f>+WEEKNUM(Tabla1[[#This Row],[FECHA DE RADICADO ]],1)</f>
        <v>24</v>
      </c>
    </row>
    <row r="964" spans="1:5" x14ac:dyDescent="0.25">
      <c r="A964">
        <v>9725</v>
      </c>
      <c r="B964" s="11">
        <v>42901</v>
      </c>
      <c r="C964" s="12" t="s">
        <v>35</v>
      </c>
      <c r="D964" s="12">
        <f>+MONTH(Tabla1[[#This Row],[FECHA DE RADICADO ]])</f>
        <v>6</v>
      </c>
      <c r="E964">
        <f>+WEEKNUM(Tabla1[[#This Row],[FECHA DE RADICADO ]],1)</f>
        <v>24</v>
      </c>
    </row>
    <row r="965" spans="1:5" x14ac:dyDescent="0.25">
      <c r="A965">
        <v>9726</v>
      </c>
      <c r="B965" s="11">
        <v>42901</v>
      </c>
      <c r="C965" s="12" t="s">
        <v>35</v>
      </c>
      <c r="D965" s="12">
        <f>+MONTH(Tabla1[[#This Row],[FECHA DE RADICADO ]])</f>
        <v>6</v>
      </c>
      <c r="E965">
        <f>+WEEKNUM(Tabla1[[#This Row],[FECHA DE RADICADO ]],1)</f>
        <v>24</v>
      </c>
    </row>
    <row r="966" spans="1:5" x14ac:dyDescent="0.25">
      <c r="A966">
        <v>9727</v>
      </c>
      <c r="B966" s="11">
        <v>42901</v>
      </c>
      <c r="C966" s="12" t="s">
        <v>35</v>
      </c>
      <c r="D966" s="12">
        <f>+MONTH(Tabla1[[#This Row],[FECHA DE RADICADO ]])</f>
        <v>6</v>
      </c>
      <c r="E966">
        <f>+WEEKNUM(Tabla1[[#This Row],[FECHA DE RADICADO ]],1)</f>
        <v>24</v>
      </c>
    </row>
    <row r="967" spans="1:5" x14ac:dyDescent="0.25">
      <c r="A967">
        <v>9728</v>
      </c>
      <c r="B967" s="11">
        <v>42901</v>
      </c>
      <c r="C967" s="12" t="s">
        <v>35</v>
      </c>
      <c r="D967" s="12">
        <f>+MONTH(Tabla1[[#This Row],[FECHA DE RADICADO ]])</f>
        <v>6</v>
      </c>
      <c r="E967">
        <f>+WEEKNUM(Tabla1[[#This Row],[FECHA DE RADICADO ]],1)</f>
        <v>24</v>
      </c>
    </row>
    <row r="968" spans="1:5" x14ac:dyDescent="0.25">
      <c r="A968">
        <v>9729</v>
      </c>
      <c r="B968" s="11">
        <v>42901</v>
      </c>
      <c r="C968" s="12" t="s">
        <v>35</v>
      </c>
      <c r="D968" s="12">
        <f>+MONTH(Tabla1[[#This Row],[FECHA DE RADICADO ]])</f>
        <v>6</v>
      </c>
      <c r="E968">
        <f>+WEEKNUM(Tabla1[[#This Row],[FECHA DE RADICADO ]],1)</f>
        <v>24</v>
      </c>
    </row>
    <row r="969" spans="1:5" x14ac:dyDescent="0.25">
      <c r="A969">
        <v>9730</v>
      </c>
      <c r="B969" s="11">
        <v>42901</v>
      </c>
      <c r="C969" s="12" t="s">
        <v>35</v>
      </c>
      <c r="D969" s="12">
        <f>+MONTH(Tabla1[[#This Row],[FECHA DE RADICADO ]])</f>
        <v>6</v>
      </c>
      <c r="E969">
        <f>+WEEKNUM(Tabla1[[#This Row],[FECHA DE RADICADO ]],1)</f>
        <v>24</v>
      </c>
    </row>
    <row r="970" spans="1:5" x14ac:dyDescent="0.25">
      <c r="A970">
        <v>9731</v>
      </c>
      <c r="B970" s="11">
        <v>42901</v>
      </c>
      <c r="C970" s="12" t="s">
        <v>35</v>
      </c>
      <c r="D970" s="12">
        <f>+MONTH(Tabla1[[#This Row],[FECHA DE RADICADO ]])</f>
        <v>6</v>
      </c>
      <c r="E970">
        <f>+WEEKNUM(Tabla1[[#This Row],[FECHA DE RADICADO ]],1)</f>
        <v>24</v>
      </c>
    </row>
    <row r="971" spans="1:5" x14ac:dyDescent="0.25">
      <c r="A971">
        <v>9732</v>
      </c>
      <c r="B971" s="11">
        <v>42901</v>
      </c>
      <c r="C971" s="12" t="s">
        <v>35</v>
      </c>
      <c r="D971" s="12">
        <f>+MONTH(Tabla1[[#This Row],[FECHA DE RADICADO ]])</f>
        <v>6</v>
      </c>
      <c r="E971">
        <f>+WEEKNUM(Tabla1[[#This Row],[FECHA DE RADICADO ]],1)</f>
        <v>24</v>
      </c>
    </row>
    <row r="972" spans="1:5" x14ac:dyDescent="0.25">
      <c r="A972">
        <v>9733</v>
      </c>
      <c r="B972" s="11">
        <v>42901</v>
      </c>
      <c r="C972" s="12" t="s">
        <v>35</v>
      </c>
      <c r="D972" s="12">
        <f>+MONTH(Tabla1[[#This Row],[FECHA DE RADICADO ]])</f>
        <v>6</v>
      </c>
      <c r="E972">
        <f>+WEEKNUM(Tabla1[[#This Row],[FECHA DE RADICADO ]],1)</f>
        <v>24</v>
      </c>
    </row>
    <row r="973" spans="1:5" x14ac:dyDescent="0.25">
      <c r="A973">
        <v>9734</v>
      </c>
      <c r="B973" s="11">
        <v>42901</v>
      </c>
      <c r="C973" s="12" t="s">
        <v>35</v>
      </c>
      <c r="D973" s="12">
        <f>+MONTH(Tabla1[[#This Row],[FECHA DE RADICADO ]])</f>
        <v>6</v>
      </c>
      <c r="E973">
        <f>+WEEKNUM(Tabla1[[#This Row],[FECHA DE RADICADO ]],1)</f>
        <v>24</v>
      </c>
    </row>
    <row r="974" spans="1:5" x14ac:dyDescent="0.25">
      <c r="A974">
        <v>9735</v>
      </c>
      <c r="B974" s="11">
        <v>42901</v>
      </c>
      <c r="C974" s="12" t="s">
        <v>35</v>
      </c>
      <c r="D974" s="12">
        <f>+MONTH(Tabla1[[#This Row],[FECHA DE RADICADO ]])</f>
        <v>6</v>
      </c>
      <c r="E974">
        <f>+WEEKNUM(Tabla1[[#This Row],[FECHA DE RADICADO ]],1)</f>
        <v>24</v>
      </c>
    </row>
    <row r="975" spans="1:5" x14ac:dyDescent="0.25">
      <c r="A975">
        <v>9736</v>
      </c>
      <c r="B975" s="11">
        <v>42901</v>
      </c>
      <c r="C975" s="12" t="s">
        <v>35</v>
      </c>
      <c r="D975" s="12">
        <f>+MONTH(Tabla1[[#This Row],[FECHA DE RADICADO ]])</f>
        <v>6</v>
      </c>
      <c r="E975">
        <f>+WEEKNUM(Tabla1[[#This Row],[FECHA DE RADICADO ]],1)</f>
        <v>24</v>
      </c>
    </row>
    <row r="976" spans="1:5" x14ac:dyDescent="0.25">
      <c r="A976">
        <v>9737</v>
      </c>
      <c r="B976" s="11">
        <v>42901</v>
      </c>
      <c r="C976" s="12" t="s">
        <v>35</v>
      </c>
      <c r="D976" s="12">
        <f>+MONTH(Tabla1[[#This Row],[FECHA DE RADICADO ]])</f>
        <v>6</v>
      </c>
      <c r="E976">
        <f>+WEEKNUM(Tabla1[[#This Row],[FECHA DE RADICADO ]],1)</f>
        <v>24</v>
      </c>
    </row>
    <row r="977" spans="1:5" x14ac:dyDescent="0.25">
      <c r="A977">
        <v>9738</v>
      </c>
      <c r="B977" s="11">
        <v>42901</v>
      </c>
      <c r="C977" s="12" t="s">
        <v>35</v>
      </c>
      <c r="D977" s="12">
        <f>+MONTH(Tabla1[[#This Row],[FECHA DE RADICADO ]])</f>
        <v>6</v>
      </c>
      <c r="E977">
        <f>+WEEKNUM(Tabla1[[#This Row],[FECHA DE RADICADO ]],1)</f>
        <v>24</v>
      </c>
    </row>
    <row r="978" spans="1:5" x14ac:dyDescent="0.25">
      <c r="A978">
        <v>9739</v>
      </c>
      <c r="B978" s="11">
        <v>42901</v>
      </c>
      <c r="C978" s="12" t="s">
        <v>35</v>
      </c>
      <c r="D978" s="12">
        <f>+MONTH(Tabla1[[#This Row],[FECHA DE RADICADO ]])</f>
        <v>6</v>
      </c>
      <c r="E978">
        <f>+WEEKNUM(Tabla1[[#This Row],[FECHA DE RADICADO ]],1)</f>
        <v>24</v>
      </c>
    </row>
    <row r="979" spans="1:5" x14ac:dyDescent="0.25">
      <c r="A979">
        <v>9740</v>
      </c>
      <c r="B979" s="11">
        <v>42901</v>
      </c>
      <c r="C979" s="12" t="s">
        <v>35</v>
      </c>
      <c r="D979" s="12">
        <f>+MONTH(Tabla1[[#This Row],[FECHA DE RADICADO ]])</f>
        <v>6</v>
      </c>
      <c r="E979">
        <f>+WEEKNUM(Tabla1[[#This Row],[FECHA DE RADICADO ]],1)</f>
        <v>24</v>
      </c>
    </row>
    <row r="980" spans="1:5" x14ac:dyDescent="0.25">
      <c r="A980">
        <v>9741</v>
      </c>
      <c r="B980" s="11">
        <v>42901</v>
      </c>
      <c r="C980" s="12" t="s">
        <v>35</v>
      </c>
      <c r="D980" s="12">
        <f>+MONTH(Tabla1[[#This Row],[FECHA DE RADICADO ]])</f>
        <v>6</v>
      </c>
      <c r="E980">
        <f>+WEEKNUM(Tabla1[[#This Row],[FECHA DE RADICADO ]],1)</f>
        <v>24</v>
      </c>
    </row>
    <row r="981" spans="1:5" x14ac:dyDescent="0.25">
      <c r="A981">
        <v>9742</v>
      </c>
      <c r="B981" s="11">
        <v>42901</v>
      </c>
      <c r="C981" s="12" t="s">
        <v>35</v>
      </c>
      <c r="D981" s="12">
        <f>+MONTH(Tabla1[[#This Row],[FECHA DE RADICADO ]])</f>
        <v>6</v>
      </c>
      <c r="E981">
        <f>+WEEKNUM(Tabla1[[#This Row],[FECHA DE RADICADO ]],1)</f>
        <v>24</v>
      </c>
    </row>
    <row r="982" spans="1:5" x14ac:dyDescent="0.25">
      <c r="A982">
        <v>9743</v>
      </c>
      <c r="B982" s="11">
        <v>42901</v>
      </c>
      <c r="C982" s="12" t="s">
        <v>35</v>
      </c>
      <c r="D982" s="12">
        <f>+MONTH(Tabla1[[#This Row],[FECHA DE RADICADO ]])</f>
        <v>6</v>
      </c>
      <c r="E982">
        <f>+WEEKNUM(Tabla1[[#This Row],[FECHA DE RADICADO ]],1)</f>
        <v>24</v>
      </c>
    </row>
    <row r="983" spans="1:5" x14ac:dyDescent="0.25">
      <c r="A983">
        <v>9744</v>
      </c>
      <c r="B983" s="11">
        <v>42901</v>
      </c>
      <c r="C983" s="12" t="s">
        <v>35</v>
      </c>
      <c r="D983" s="12">
        <f>+MONTH(Tabla1[[#This Row],[FECHA DE RADICADO ]])</f>
        <v>6</v>
      </c>
      <c r="E983">
        <f>+WEEKNUM(Tabla1[[#This Row],[FECHA DE RADICADO ]],1)</f>
        <v>24</v>
      </c>
    </row>
    <row r="984" spans="1:5" x14ac:dyDescent="0.25">
      <c r="A984">
        <v>9745</v>
      </c>
      <c r="B984" s="11">
        <v>42901</v>
      </c>
      <c r="C984" s="12" t="s">
        <v>35</v>
      </c>
      <c r="D984" s="12">
        <f>+MONTH(Tabla1[[#This Row],[FECHA DE RADICADO ]])</f>
        <v>6</v>
      </c>
      <c r="E984">
        <f>+WEEKNUM(Tabla1[[#This Row],[FECHA DE RADICADO ]],1)</f>
        <v>24</v>
      </c>
    </row>
    <row r="985" spans="1:5" x14ac:dyDescent="0.25">
      <c r="A985">
        <v>9746</v>
      </c>
      <c r="B985" s="11">
        <v>42901</v>
      </c>
      <c r="C985" s="12" t="s">
        <v>35</v>
      </c>
      <c r="D985" s="12">
        <f>+MONTH(Tabla1[[#This Row],[FECHA DE RADICADO ]])</f>
        <v>6</v>
      </c>
      <c r="E985">
        <f>+WEEKNUM(Tabla1[[#This Row],[FECHA DE RADICADO ]],1)</f>
        <v>24</v>
      </c>
    </row>
    <row r="986" spans="1:5" x14ac:dyDescent="0.25">
      <c r="A986">
        <v>9747</v>
      </c>
      <c r="B986" s="11">
        <v>42901</v>
      </c>
      <c r="C986" s="12" t="s">
        <v>35</v>
      </c>
      <c r="D986" s="12">
        <f>+MONTH(Tabla1[[#This Row],[FECHA DE RADICADO ]])</f>
        <v>6</v>
      </c>
      <c r="E986">
        <f>+WEEKNUM(Tabla1[[#This Row],[FECHA DE RADICADO ]],1)</f>
        <v>24</v>
      </c>
    </row>
    <row r="987" spans="1:5" x14ac:dyDescent="0.25">
      <c r="A987">
        <v>9748</v>
      </c>
      <c r="B987" s="11">
        <v>42901</v>
      </c>
      <c r="C987" s="12" t="s">
        <v>35</v>
      </c>
      <c r="D987" s="12">
        <f>+MONTH(Tabla1[[#This Row],[FECHA DE RADICADO ]])</f>
        <v>6</v>
      </c>
      <c r="E987">
        <f>+WEEKNUM(Tabla1[[#This Row],[FECHA DE RADICADO ]],1)</f>
        <v>24</v>
      </c>
    </row>
    <row r="988" spans="1:5" x14ac:dyDescent="0.25">
      <c r="A988">
        <v>9749</v>
      </c>
      <c r="B988" s="11">
        <v>42901</v>
      </c>
      <c r="C988" s="12" t="s">
        <v>35</v>
      </c>
      <c r="D988" s="12">
        <f>+MONTH(Tabla1[[#This Row],[FECHA DE RADICADO ]])</f>
        <v>6</v>
      </c>
      <c r="E988">
        <f>+WEEKNUM(Tabla1[[#This Row],[FECHA DE RADICADO ]],1)</f>
        <v>24</v>
      </c>
    </row>
    <row r="989" spans="1:5" x14ac:dyDescent="0.25">
      <c r="A989">
        <v>9750</v>
      </c>
      <c r="B989" s="11">
        <v>42901</v>
      </c>
      <c r="C989" s="12" t="s">
        <v>35</v>
      </c>
      <c r="D989" s="12">
        <f>+MONTH(Tabla1[[#This Row],[FECHA DE RADICADO ]])</f>
        <v>6</v>
      </c>
      <c r="E989">
        <f>+WEEKNUM(Tabla1[[#This Row],[FECHA DE RADICADO ]],1)</f>
        <v>24</v>
      </c>
    </row>
    <row r="990" spans="1:5" x14ac:dyDescent="0.25">
      <c r="A990">
        <v>9751</v>
      </c>
      <c r="B990" s="11">
        <v>42901</v>
      </c>
      <c r="C990" s="12" t="s">
        <v>35</v>
      </c>
      <c r="D990" s="12">
        <f>+MONTH(Tabla1[[#This Row],[FECHA DE RADICADO ]])</f>
        <v>6</v>
      </c>
      <c r="E990">
        <f>+WEEKNUM(Tabla1[[#This Row],[FECHA DE RADICADO ]],1)</f>
        <v>24</v>
      </c>
    </row>
    <row r="991" spans="1:5" x14ac:dyDescent="0.25">
      <c r="A991">
        <v>9752</v>
      </c>
      <c r="B991" s="11">
        <v>42901</v>
      </c>
      <c r="C991" s="12" t="s">
        <v>35</v>
      </c>
      <c r="D991" s="12">
        <f>+MONTH(Tabla1[[#This Row],[FECHA DE RADICADO ]])</f>
        <v>6</v>
      </c>
      <c r="E991">
        <f>+WEEKNUM(Tabla1[[#This Row],[FECHA DE RADICADO ]],1)</f>
        <v>24</v>
      </c>
    </row>
    <row r="992" spans="1:5" x14ac:dyDescent="0.25">
      <c r="A992">
        <v>9753</v>
      </c>
      <c r="B992" s="11">
        <v>42901</v>
      </c>
      <c r="C992" s="12" t="s">
        <v>35</v>
      </c>
      <c r="D992" s="12">
        <f>+MONTH(Tabla1[[#This Row],[FECHA DE RADICADO ]])</f>
        <v>6</v>
      </c>
      <c r="E992">
        <f>+WEEKNUM(Tabla1[[#This Row],[FECHA DE RADICADO ]],1)</f>
        <v>24</v>
      </c>
    </row>
    <row r="993" spans="1:5" x14ac:dyDescent="0.25">
      <c r="A993">
        <v>9754</v>
      </c>
      <c r="B993" s="11">
        <v>42901</v>
      </c>
      <c r="C993" s="12" t="s">
        <v>35</v>
      </c>
      <c r="D993" s="12">
        <f>+MONTH(Tabla1[[#This Row],[FECHA DE RADICADO ]])</f>
        <v>6</v>
      </c>
      <c r="E993">
        <f>+WEEKNUM(Tabla1[[#This Row],[FECHA DE RADICADO ]],1)</f>
        <v>24</v>
      </c>
    </row>
    <row r="994" spans="1:5" x14ac:dyDescent="0.25">
      <c r="A994">
        <v>9755</v>
      </c>
      <c r="B994" s="11">
        <v>42901</v>
      </c>
      <c r="C994" s="12" t="s">
        <v>35</v>
      </c>
      <c r="D994" s="12">
        <f>+MONTH(Tabla1[[#This Row],[FECHA DE RADICADO ]])</f>
        <v>6</v>
      </c>
      <c r="E994">
        <f>+WEEKNUM(Tabla1[[#This Row],[FECHA DE RADICADO ]],1)</f>
        <v>24</v>
      </c>
    </row>
    <row r="995" spans="1:5" x14ac:dyDescent="0.25">
      <c r="A995">
        <v>9756</v>
      </c>
      <c r="B995" s="11">
        <v>42901</v>
      </c>
      <c r="C995" s="12" t="s">
        <v>35</v>
      </c>
      <c r="D995" s="12">
        <f>+MONTH(Tabla1[[#This Row],[FECHA DE RADICADO ]])</f>
        <v>6</v>
      </c>
      <c r="E995">
        <f>+WEEKNUM(Tabla1[[#This Row],[FECHA DE RADICADO ]],1)</f>
        <v>24</v>
      </c>
    </row>
    <row r="996" spans="1:5" x14ac:dyDescent="0.25">
      <c r="A996">
        <v>9757</v>
      </c>
      <c r="B996" s="11">
        <v>42901</v>
      </c>
      <c r="C996" s="12" t="s">
        <v>35</v>
      </c>
      <c r="D996" s="12">
        <f>+MONTH(Tabla1[[#This Row],[FECHA DE RADICADO ]])</f>
        <v>6</v>
      </c>
      <c r="E996">
        <f>+WEEKNUM(Tabla1[[#This Row],[FECHA DE RADICADO ]],1)</f>
        <v>24</v>
      </c>
    </row>
    <row r="997" spans="1:5" x14ac:dyDescent="0.25">
      <c r="A997">
        <v>9758</v>
      </c>
      <c r="B997" s="11">
        <v>42901</v>
      </c>
      <c r="C997" s="12" t="s">
        <v>35</v>
      </c>
      <c r="D997" s="12">
        <f>+MONTH(Tabla1[[#This Row],[FECHA DE RADICADO ]])</f>
        <v>6</v>
      </c>
      <c r="E997">
        <f>+WEEKNUM(Tabla1[[#This Row],[FECHA DE RADICADO ]],1)</f>
        <v>24</v>
      </c>
    </row>
    <row r="998" spans="1:5" x14ac:dyDescent="0.25">
      <c r="A998">
        <v>9759</v>
      </c>
      <c r="B998" s="11">
        <v>42901</v>
      </c>
      <c r="C998" s="12" t="s">
        <v>35</v>
      </c>
      <c r="D998" s="12">
        <f>+MONTH(Tabla1[[#This Row],[FECHA DE RADICADO ]])</f>
        <v>6</v>
      </c>
      <c r="E998">
        <f>+WEEKNUM(Tabla1[[#This Row],[FECHA DE RADICADO ]],1)</f>
        <v>24</v>
      </c>
    </row>
    <row r="999" spans="1:5" x14ac:dyDescent="0.25">
      <c r="A999">
        <v>9760</v>
      </c>
      <c r="B999" s="11">
        <v>42901</v>
      </c>
      <c r="C999" s="12" t="s">
        <v>35</v>
      </c>
      <c r="D999" s="12">
        <f>+MONTH(Tabla1[[#This Row],[FECHA DE RADICADO ]])</f>
        <v>6</v>
      </c>
      <c r="E999">
        <f>+WEEKNUM(Tabla1[[#This Row],[FECHA DE RADICADO ]],1)</f>
        <v>24</v>
      </c>
    </row>
    <row r="1000" spans="1:5" x14ac:dyDescent="0.25">
      <c r="A1000">
        <v>9761</v>
      </c>
      <c r="B1000" s="11">
        <v>42901</v>
      </c>
      <c r="C1000" s="12" t="s">
        <v>35</v>
      </c>
      <c r="D1000" s="12">
        <f>+MONTH(Tabla1[[#This Row],[FECHA DE RADICADO ]])</f>
        <v>6</v>
      </c>
      <c r="E1000">
        <f>+WEEKNUM(Tabla1[[#This Row],[FECHA DE RADICADO ]],1)</f>
        <v>24</v>
      </c>
    </row>
    <row r="1001" spans="1:5" x14ac:dyDescent="0.25">
      <c r="A1001">
        <v>9762</v>
      </c>
      <c r="B1001" s="11">
        <v>42901</v>
      </c>
      <c r="C1001" s="12" t="s">
        <v>35</v>
      </c>
      <c r="D1001" s="12">
        <f>+MONTH(Tabla1[[#This Row],[FECHA DE RADICADO ]])</f>
        <v>6</v>
      </c>
      <c r="E1001">
        <f>+WEEKNUM(Tabla1[[#This Row],[FECHA DE RADICADO ]],1)</f>
        <v>24</v>
      </c>
    </row>
    <row r="1002" spans="1:5" x14ac:dyDescent="0.25">
      <c r="A1002">
        <v>9763</v>
      </c>
      <c r="B1002" s="11">
        <v>42901</v>
      </c>
      <c r="C1002" s="12" t="s">
        <v>35</v>
      </c>
      <c r="D1002" s="12">
        <f>+MONTH(Tabla1[[#This Row],[FECHA DE RADICADO ]])</f>
        <v>6</v>
      </c>
      <c r="E1002">
        <f>+WEEKNUM(Tabla1[[#This Row],[FECHA DE RADICADO ]],1)</f>
        <v>24</v>
      </c>
    </row>
    <row r="1003" spans="1:5" x14ac:dyDescent="0.25">
      <c r="A1003">
        <v>9764</v>
      </c>
      <c r="B1003" s="11">
        <v>42901</v>
      </c>
      <c r="C1003" s="12" t="s">
        <v>35</v>
      </c>
      <c r="D1003" s="12">
        <f>+MONTH(Tabla1[[#This Row],[FECHA DE RADICADO ]])</f>
        <v>6</v>
      </c>
      <c r="E1003">
        <f>+WEEKNUM(Tabla1[[#This Row],[FECHA DE RADICADO ]],1)</f>
        <v>24</v>
      </c>
    </row>
    <row r="1004" spans="1:5" x14ac:dyDescent="0.25">
      <c r="A1004">
        <v>9765</v>
      </c>
      <c r="B1004" s="11">
        <v>42901</v>
      </c>
      <c r="C1004" s="12" t="s">
        <v>35</v>
      </c>
      <c r="D1004" s="12">
        <f>+MONTH(Tabla1[[#This Row],[FECHA DE RADICADO ]])</f>
        <v>6</v>
      </c>
      <c r="E1004">
        <f>+WEEKNUM(Tabla1[[#This Row],[FECHA DE RADICADO ]],1)</f>
        <v>24</v>
      </c>
    </row>
    <row r="1005" spans="1:5" x14ac:dyDescent="0.25">
      <c r="A1005">
        <v>9766</v>
      </c>
      <c r="B1005" s="11">
        <v>42901</v>
      </c>
      <c r="C1005" s="12" t="s">
        <v>35</v>
      </c>
      <c r="D1005" s="12">
        <f>+MONTH(Tabla1[[#This Row],[FECHA DE RADICADO ]])</f>
        <v>6</v>
      </c>
      <c r="E1005">
        <f>+WEEKNUM(Tabla1[[#This Row],[FECHA DE RADICADO ]],1)</f>
        <v>24</v>
      </c>
    </row>
    <row r="1006" spans="1:5" x14ac:dyDescent="0.25">
      <c r="A1006">
        <v>9767</v>
      </c>
      <c r="B1006" s="11">
        <v>42901</v>
      </c>
      <c r="C1006" s="12" t="s">
        <v>35</v>
      </c>
      <c r="D1006" s="12">
        <f>+MONTH(Tabla1[[#This Row],[FECHA DE RADICADO ]])</f>
        <v>6</v>
      </c>
      <c r="E1006">
        <f>+WEEKNUM(Tabla1[[#This Row],[FECHA DE RADICADO ]],1)</f>
        <v>24</v>
      </c>
    </row>
    <row r="1007" spans="1:5" x14ac:dyDescent="0.25">
      <c r="A1007">
        <v>9768</v>
      </c>
      <c r="B1007" s="11">
        <v>42901</v>
      </c>
      <c r="C1007" s="12" t="s">
        <v>35</v>
      </c>
      <c r="D1007" s="12">
        <f>+MONTH(Tabla1[[#This Row],[FECHA DE RADICADO ]])</f>
        <v>6</v>
      </c>
      <c r="E1007">
        <f>+WEEKNUM(Tabla1[[#This Row],[FECHA DE RADICADO ]],1)</f>
        <v>24</v>
      </c>
    </row>
    <row r="1008" spans="1:5" x14ac:dyDescent="0.25">
      <c r="A1008">
        <v>9769</v>
      </c>
      <c r="B1008" s="11">
        <v>42901</v>
      </c>
      <c r="C1008" s="12" t="s">
        <v>35</v>
      </c>
      <c r="D1008" s="12">
        <f>+MONTH(Tabla1[[#This Row],[FECHA DE RADICADO ]])</f>
        <v>6</v>
      </c>
      <c r="E1008">
        <f>+WEEKNUM(Tabla1[[#This Row],[FECHA DE RADICADO ]],1)</f>
        <v>24</v>
      </c>
    </row>
    <row r="1009" spans="1:5" x14ac:dyDescent="0.25">
      <c r="A1009">
        <v>9770</v>
      </c>
      <c r="B1009" s="11">
        <v>42901</v>
      </c>
      <c r="C1009" s="12" t="s">
        <v>35</v>
      </c>
      <c r="D1009" s="12">
        <f>+MONTH(Tabla1[[#This Row],[FECHA DE RADICADO ]])</f>
        <v>6</v>
      </c>
      <c r="E1009">
        <f>+WEEKNUM(Tabla1[[#This Row],[FECHA DE RADICADO ]],1)</f>
        <v>24</v>
      </c>
    </row>
    <row r="1010" spans="1:5" x14ac:dyDescent="0.25">
      <c r="A1010">
        <v>9771</v>
      </c>
      <c r="B1010" s="11">
        <v>42901</v>
      </c>
      <c r="C1010" s="12" t="s">
        <v>35</v>
      </c>
      <c r="D1010" s="12">
        <f>+MONTH(Tabla1[[#This Row],[FECHA DE RADICADO ]])</f>
        <v>6</v>
      </c>
      <c r="E1010">
        <f>+WEEKNUM(Tabla1[[#This Row],[FECHA DE RADICADO ]],1)</f>
        <v>24</v>
      </c>
    </row>
    <row r="1011" spans="1:5" x14ac:dyDescent="0.25">
      <c r="A1011">
        <v>9794</v>
      </c>
      <c r="B1011" s="11">
        <v>42901</v>
      </c>
      <c r="C1011" s="12" t="s">
        <v>35</v>
      </c>
      <c r="D1011" s="12">
        <f>+MONTH(Tabla1[[#This Row],[FECHA DE RADICADO ]])</f>
        <v>6</v>
      </c>
      <c r="E1011">
        <f>+WEEKNUM(Tabla1[[#This Row],[FECHA DE RADICADO ]],1)</f>
        <v>24</v>
      </c>
    </row>
    <row r="1012" spans="1:5" x14ac:dyDescent="0.25">
      <c r="A1012">
        <v>9795</v>
      </c>
      <c r="B1012" s="11">
        <v>42901</v>
      </c>
      <c r="C1012" s="12" t="s">
        <v>35</v>
      </c>
      <c r="D1012" s="12">
        <f>+MONTH(Tabla1[[#This Row],[FECHA DE RADICADO ]])</f>
        <v>6</v>
      </c>
      <c r="E1012">
        <f>+WEEKNUM(Tabla1[[#This Row],[FECHA DE RADICADO ]],1)</f>
        <v>24</v>
      </c>
    </row>
    <row r="1013" spans="1:5" x14ac:dyDescent="0.25">
      <c r="A1013">
        <v>9796</v>
      </c>
      <c r="B1013" s="11">
        <v>42901</v>
      </c>
      <c r="C1013" s="12" t="s">
        <v>35</v>
      </c>
      <c r="D1013" s="12">
        <f>+MONTH(Tabla1[[#This Row],[FECHA DE RADICADO ]])</f>
        <v>6</v>
      </c>
      <c r="E1013">
        <f>+WEEKNUM(Tabla1[[#This Row],[FECHA DE RADICADO ]],1)</f>
        <v>24</v>
      </c>
    </row>
    <row r="1014" spans="1:5" x14ac:dyDescent="0.25">
      <c r="A1014">
        <v>9797</v>
      </c>
      <c r="B1014" s="11">
        <v>42901</v>
      </c>
      <c r="C1014" s="12" t="s">
        <v>35</v>
      </c>
      <c r="D1014" s="12">
        <f>+MONTH(Tabla1[[#This Row],[FECHA DE RADICADO ]])</f>
        <v>6</v>
      </c>
      <c r="E1014">
        <f>+WEEKNUM(Tabla1[[#This Row],[FECHA DE RADICADO ]],1)</f>
        <v>24</v>
      </c>
    </row>
    <row r="1015" spans="1:5" x14ac:dyDescent="0.25">
      <c r="A1015">
        <v>9798</v>
      </c>
      <c r="B1015" s="11">
        <v>42901</v>
      </c>
      <c r="C1015" s="12" t="s">
        <v>35</v>
      </c>
      <c r="D1015" s="12">
        <f>+MONTH(Tabla1[[#This Row],[FECHA DE RADICADO ]])</f>
        <v>6</v>
      </c>
      <c r="E1015">
        <f>+WEEKNUM(Tabla1[[#This Row],[FECHA DE RADICADO ]],1)</f>
        <v>24</v>
      </c>
    </row>
    <row r="1016" spans="1:5" x14ac:dyDescent="0.25">
      <c r="A1016">
        <v>9799</v>
      </c>
      <c r="B1016" s="11">
        <v>42901</v>
      </c>
      <c r="C1016" s="12" t="s">
        <v>35</v>
      </c>
      <c r="D1016" s="12">
        <f>+MONTH(Tabla1[[#This Row],[FECHA DE RADICADO ]])</f>
        <v>6</v>
      </c>
      <c r="E1016">
        <f>+WEEKNUM(Tabla1[[#This Row],[FECHA DE RADICADO ]],1)</f>
        <v>24</v>
      </c>
    </row>
    <row r="1017" spans="1:5" x14ac:dyDescent="0.25">
      <c r="A1017">
        <v>9800</v>
      </c>
      <c r="B1017" s="11">
        <v>42901</v>
      </c>
      <c r="C1017" s="12" t="s">
        <v>35</v>
      </c>
      <c r="D1017" s="12">
        <f>+MONTH(Tabla1[[#This Row],[FECHA DE RADICADO ]])</f>
        <v>6</v>
      </c>
      <c r="E1017">
        <f>+WEEKNUM(Tabla1[[#This Row],[FECHA DE RADICADO ]],1)</f>
        <v>24</v>
      </c>
    </row>
    <row r="1018" spans="1:5" x14ac:dyDescent="0.25">
      <c r="A1018">
        <v>9801</v>
      </c>
      <c r="B1018" s="11">
        <v>42901</v>
      </c>
      <c r="C1018" s="12" t="s">
        <v>35</v>
      </c>
      <c r="D1018" s="12">
        <f>+MONTH(Tabla1[[#This Row],[FECHA DE RADICADO ]])</f>
        <v>6</v>
      </c>
      <c r="E1018">
        <f>+WEEKNUM(Tabla1[[#This Row],[FECHA DE RADICADO ]],1)</f>
        <v>24</v>
      </c>
    </row>
    <row r="1019" spans="1:5" x14ac:dyDescent="0.25">
      <c r="A1019">
        <v>9802</v>
      </c>
      <c r="B1019" s="11">
        <v>42901</v>
      </c>
      <c r="C1019" s="12" t="s">
        <v>35</v>
      </c>
      <c r="D1019" s="12">
        <f>+MONTH(Tabla1[[#This Row],[FECHA DE RADICADO ]])</f>
        <v>6</v>
      </c>
      <c r="E1019">
        <f>+WEEKNUM(Tabla1[[#This Row],[FECHA DE RADICADO ]],1)</f>
        <v>24</v>
      </c>
    </row>
    <row r="1020" spans="1:5" x14ac:dyDescent="0.25">
      <c r="A1020">
        <v>9803</v>
      </c>
      <c r="B1020" s="11">
        <v>42901</v>
      </c>
      <c r="C1020" s="12" t="s">
        <v>35</v>
      </c>
      <c r="D1020" s="12">
        <f>+MONTH(Tabla1[[#This Row],[FECHA DE RADICADO ]])</f>
        <v>6</v>
      </c>
      <c r="E1020">
        <f>+WEEKNUM(Tabla1[[#This Row],[FECHA DE RADICADO ]],1)</f>
        <v>24</v>
      </c>
    </row>
    <row r="1021" spans="1:5" x14ac:dyDescent="0.25">
      <c r="A1021">
        <v>9804</v>
      </c>
      <c r="B1021" s="11">
        <v>42901</v>
      </c>
      <c r="C1021" s="12" t="s">
        <v>35</v>
      </c>
      <c r="D1021" s="12">
        <f>+MONTH(Tabla1[[#This Row],[FECHA DE RADICADO ]])</f>
        <v>6</v>
      </c>
      <c r="E1021">
        <f>+WEEKNUM(Tabla1[[#This Row],[FECHA DE RADICADO ]],1)</f>
        <v>24</v>
      </c>
    </row>
    <row r="1022" spans="1:5" x14ac:dyDescent="0.25">
      <c r="A1022">
        <v>9805</v>
      </c>
      <c r="B1022" s="11">
        <v>42901</v>
      </c>
      <c r="C1022" s="12" t="s">
        <v>35</v>
      </c>
      <c r="D1022" s="12">
        <f>+MONTH(Tabla1[[#This Row],[FECHA DE RADICADO ]])</f>
        <v>6</v>
      </c>
      <c r="E1022">
        <f>+WEEKNUM(Tabla1[[#This Row],[FECHA DE RADICADO ]],1)</f>
        <v>24</v>
      </c>
    </row>
    <row r="1023" spans="1:5" x14ac:dyDescent="0.25">
      <c r="A1023">
        <v>9806</v>
      </c>
      <c r="B1023" s="11">
        <v>42901</v>
      </c>
      <c r="C1023" s="12" t="s">
        <v>35</v>
      </c>
      <c r="D1023" s="12">
        <f>+MONTH(Tabla1[[#This Row],[FECHA DE RADICADO ]])</f>
        <v>6</v>
      </c>
      <c r="E1023">
        <f>+WEEKNUM(Tabla1[[#This Row],[FECHA DE RADICADO ]],1)</f>
        <v>24</v>
      </c>
    </row>
    <row r="1024" spans="1:5" x14ac:dyDescent="0.25">
      <c r="A1024">
        <v>9807</v>
      </c>
      <c r="B1024" s="11">
        <v>42901</v>
      </c>
      <c r="C1024" s="12" t="s">
        <v>35</v>
      </c>
      <c r="D1024" s="12">
        <f>+MONTH(Tabla1[[#This Row],[FECHA DE RADICADO ]])</f>
        <v>6</v>
      </c>
      <c r="E1024">
        <f>+WEEKNUM(Tabla1[[#This Row],[FECHA DE RADICADO ]],1)</f>
        <v>24</v>
      </c>
    </row>
    <row r="1025" spans="1:5" x14ac:dyDescent="0.25">
      <c r="A1025">
        <v>9808</v>
      </c>
      <c r="B1025" s="11">
        <v>42901</v>
      </c>
      <c r="C1025" s="12" t="s">
        <v>35</v>
      </c>
      <c r="D1025" s="12">
        <f>+MONTH(Tabla1[[#This Row],[FECHA DE RADICADO ]])</f>
        <v>6</v>
      </c>
      <c r="E1025">
        <f>+WEEKNUM(Tabla1[[#This Row],[FECHA DE RADICADO ]],1)</f>
        <v>24</v>
      </c>
    </row>
    <row r="1026" spans="1:5" x14ac:dyDescent="0.25">
      <c r="A1026">
        <v>9809</v>
      </c>
      <c r="B1026" s="11">
        <v>42901</v>
      </c>
      <c r="C1026" s="12" t="s">
        <v>35</v>
      </c>
      <c r="D1026" s="12">
        <f>+MONTH(Tabla1[[#This Row],[FECHA DE RADICADO ]])</f>
        <v>6</v>
      </c>
      <c r="E1026">
        <f>+WEEKNUM(Tabla1[[#This Row],[FECHA DE RADICADO ]],1)</f>
        <v>24</v>
      </c>
    </row>
    <row r="1027" spans="1:5" x14ac:dyDescent="0.25">
      <c r="A1027">
        <v>9810</v>
      </c>
      <c r="B1027" s="11">
        <v>42901</v>
      </c>
      <c r="C1027" s="12" t="s">
        <v>35</v>
      </c>
      <c r="D1027" s="12">
        <f>+MONTH(Tabla1[[#This Row],[FECHA DE RADICADO ]])</f>
        <v>6</v>
      </c>
      <c r="E1027">
        <f>+WEEKNUM(Tabla1[[#This Row],[FECHA DE RADICADO ]],1)</f>
        <v>24</v>
      </c>
    </row>
    <row r="1028" spans="1:5" x14ac:dyDescent="0.25">
      <c r="A1028">
        <v>9811</v>
      </c>
      <c r="B1028" s="11">
        <v>42901</v>
      </c>
      <c r="C1028" s="12" t="s">
        <v>35</v>
      </c>
      <c r="D1028" s="12">
        <f>+MONTH(Tabla1[[#This Row],[FECHA DE RADICADO ]])</f>
        <v>6</v>
      </c>
      <c r="E1028">
        <f>+WEEKNUM(Tabla1[[#This Row],[FECHA DE RADICADO ]],1)</f>
        <v>24</v>
      </c>
    </row>
    <row r="1029" spans="1:5" x14ac:dyDescent="0.25">
      <c r="A1029">
        <v>9812</v>
      </c>
      <c r="B1029" s="11">
        <v>42901</v>
      </c>
      <c r="C1029" s="12" t="s">
        <v>35</v>
      </c>
      <c r="D1029" s="12">
        <f>+MONTH(Tabla1[[#This Row],[FECHA DE RADICADO ]])</f>
        <v>6</v>
      </c>
      <c r="E1029">
        <f>+WEEKNUM(Tabla1[[#This Row],[FECHA DE RADICADO ]],1)</f>
        <v>24</v>
      </c>
    </row>
    <row r="1030" spans="1:5" x14ac:dyDescent="0.25">
      <c r="A1030">
        <v>9813</v>
      </c>
      <c r="B1030" s="11">
        <v>42901</v>
      </c>
      <c r="C1030" s="12" t="s">
        <v>35</v>
      </c>
      <c r="D1030" s="12">
        <f>+MONTH(Tabla1[[#This Row],[FECHA DE RADICADO ]])</f>
        <v>6</v>
      </c>
      <c r="E1030">
        <f>+WEEKNUM(Tabla1[[#This Row],[FECHA DE RADICADO ]],1)</f>
        <v>24</v>
      </c>
    </row>
    <row r="1031" spans="1:5" x14ac:dyDescent="0.25">
      <c r="A1031">
        <v>9814</v>
      </c>
      <c r="B1031" s="11">
        <v>42901</v>
      </c>
      <c r="C1031" s="12" t="s">
        <v>35</v>
      </c>
      <c r="D1031" s="12">
        <f>+MONTH(Tabla1[[#This Row],[FECHA DE RADICADO ]])</f>
        <v>6</v>
      </c>
      <c r="E1031">
        <f>+WEEKNUM(Tabla1[[#This Row],[FECHA DE RADICADO ]],1)</f>
        <v>24</v>
      </c>
    </row>
    <row r="1032" spans="1:5" x14ac:dyDescent="0.25">
      <c r="A1032">
        <v>9815</v>
      </c>
      <c r="B1032" s="11">
        <v>42901</v>
      </c>
      <c r="C1032" s="12" t="s">
        <v>35</v>
      </c>
      <c r="D1032" s="12">
        <f>+MONTH(Tabla1[[#This Row],[FECHA DE RADICADO ]])</f>
        <v>6</v>
      </c>
      <c r="E1032">
        <f>+WEEKNUM(Tabla1[[#This Row],[FECHA DE RADICADO ]],1)</f>
        <v>24</v>
      </c>
    </row>
    <row r="1033" spans="1:5" x14ac:dyDescent="0.25">
      <c r="A1033">
        <v>9816</v>
      </c>
      <c r="B1033" s="11">
        <v>42901</v>
      </c>
      <c r="C1033" s="12" t="s">
        <v>35</v>
      </c>
      <c r="D1033" s="12">
        <f>+MONTH(Tabla1[[#This Row],[FECHA DE RADICADO ]])</f>
        <v>6</v>
      </c>
      <c r="E1033">
        <f>+WEEKNUM(Tabla1[[#This Row],[FECHA DE RADICADO ]],1)</f>
        <v>24</v>
      </c>
    </row>
    <row r="1034" spans="1:5" x14ac:dyDescent="0.25">
      <c r="A1034">
        <v>9817</v>
      </c>
      <c r="B1034" s="11">
        <v>42901</v>
      </c>
      <c r="C1034" s="12" t="s">
        <v>35</v>
      </c>
      <c r="D1034" s="12">
        <f>+MONTH(Tabla1[[#This Row],[FECHA DE RADICADO ]])</f>
        <v>6</v>
      </c>
      <c r="E1034">
        <f>+WEEKNUM(Tabla1[[#This Row],[FECHA DE RADICADO ]],1)</f>
        <v>24</v>
      </c>
    </row>
    <row r="1035" spans="1:5" x14ac:dyDescent="0.25">
      <c r="A1035">
        <v>9818</v>
      </c>
      <c r="B1035" s="11">
        <v>42901</v>
      </c>
      <c r="C1035" s="12" t="s">
        <v>35</v>
      </c>
      <c r="D1035" s="12">
        <f>+MONTH(Tabla1[[#This Row],[FECHA DE RADICADO ]])</f>
        <v>6</v>
      </c>
      <c r="E1035">
        <f>+WEEKNUM(Tabla1[[#This Row],[FECHA DE RADICADO ]],1)</f>
        <v>24</v>
      </c>
    </row>
    <row r="1036" spans="1:5" x14ac:dyDescent="0.25">
      <c r="A1036">
        <v>9819</v>
      </c>
      <c r="B1036" s="11">
        <v>42901</v>
      </c>
      <c r="C1036" s="12" t="s">
        <v>35</v>
      </c>
      <c r="D1036" s="12">
        <f>+MONTH(Tabla1[[#This Row],[FECHA DE RADICADO ]])</f>
        <v>6</v>
      </c>
      <c r="E1036">
        <f>+WEEKNUM(Tabla1[[#This Row],[FECHA DE RADICADO ]],1)</f>
        <v>24</v>
      </c>
    </row>
    <row r="1037" spans="1:5" x14ac:dyDescent="0.25">
      <c r="A1037">
        <v>9820</v>
      </c>
      <c r="B1037" s="11">
        <v>42901</v>
      </c>
      <c r="C1037" s="12" t="s">
        <v>35</v>
      </c>
      <c r="D1037" s="12">
        <f>+MONTH(Tabla1[[#This Row],[FECHA DE RADICADO ]])</f>
        <v>6</v>
      </c>
      <c r="E1037">
        <f>+WEEKNUM(Tabla1[[#This Row],[FECHA DE RADICADO ]],1)</f>
        <v>24</v>
      </c>
    </row>
    <row r="1038" spans="1:5" x14ac:dyDescent="0.25">
      <c r="A1038">
        <v>9821</v>
      </c>
      <c r="B1038" s="11">
        <v>42901</v>
      </c>
      <c r="C1038" s="12" t="s">
        <v>35</v>
      </c>
      <c r="D1038" s="12">
        <f>+MONTH(Tabla1[[#This Row],[FECHA DE RADICADO ]])</f>
        <v>6</v>
      </c>
      <c r="E1038">
        <f>+WEEKNUM(Tabla1[[#This Row],[FECHA DE RADICADO ]],1)</f>
        <v>24</v>
      </c>
    </row>
    <row r="1039" spans="1:5" x14ac:dyDescent="0.25">
      <c r="A1039">
        <v>9822</v>
      </c>
      <c r="B1039" s="11">
        <v>42901</v>
      </c>
      <c r="C1039" s="12" t="s">
        <v>35</v>
      </c>
      <c r="D1039" s="12">
        <f>+MONTH(Tabla1[[#This Row],[FECHA DE RADICADO ]])</f>
        <v>6</v>
      </c>
      <c r="E1039">
        <f>+WEEKNUM(Tabla1[[#This Row],[FECHA DE RADICADO ]],1)</f>
        <v>24</v>
      </c>
    </row>
    <row r="1040" spans="1:5" x14ac:dyDescent="0.25">
      <c r="A1040">
        <v>9823</v>
      </c>
      <c r="B1040" s="11">
        <v>42901</v>
      </c>
      <c r="C1040" s="12" t="s">
        <v>35</v>
      </c>
      <c r="D1040" s="12">
        <f>+MONTH(Tabla1[[#This Row],[FECHA DE RADICADO ]])</f>
        <v>6</v>
      </c>
      <c r="E1040">
        <f>+WEEKNUM(Tabla1[[#This Row],[FECHA DE RADICADO ]],1)</f>
        <v>24</v>
      </c>
    </row>
    <row r="1041" spans="1:5" x14ac:dyDescent="0.25">
      <c r="A1041">
        <v>9824</v>
      </c>
      <c r="B1041" s="11">
        <v>42901</v>
      </c>
      <c r="C1041" s="12" t="s">
        <v>35</v>
      </c>
      <c r="D1041" s="12">
        <f>+MONTH(Tabla1[[#This Row],[FECHA DE RADICADO ]])</f>
        <v>6</v>
      </c>
      <c r="E1041">
        <f>+WEEKNUM(Tabla1[[#This Row],[FECHA DE RADICADO ]],1)</f>
        <v>24</v>
      </c>
    </row>
    <row r="1042" spans="1:5" x14ac:dyDescent="0.25">
      <c r="A1042">
        <v>9825</v>
      </c>
      <c r="B1042" s="11">
        <v>42901</v>
      </c>
      <c r="C1042" s="12" t="s">
        <v>35</v>
      </c>
      <c r="D1042" s="12">
        <f>+MONTH(Tabla1[[#This Row],[FECHA DE RADICADO ]])</f>
        <v>6</v>
      </c>
      <c r="E1042">
        <f>+WEEKNUM(Tabla1[[#This Row],[FECHA DE RADICADO ]],1)</f>
        <v>24</v>
      </c>
    </row>
    <row r="1043" spans="1:5" x14ac:dyDescent="0.25">
      <c r="A1043">
        <v>9826</v>
      </c>
      <c r="B1043" s="11">
        <v>42901</v>
      </c>
      <c r="C1043" s="12" t="s">
        <v>35</v>
      </c>
      <c r="D1043" s="12">
        <f>+MONTH(Tabla1[[#This Row],[FECHA DE RADICADO ]])</f>
        <v>6</v>
      </c>
      <c r="E1043">
        <f>+WEEKNUM(Tabla1[[#This Row],[FECHA DE RADICADO ]],1)</f>
        <v>24</v>
      </c>
    </row>
    <row r="1044" spans="1:5" x14ac:dyDescent="0.25">
      <c r="A1044">
        <v>9827</v>
      </c>
      <c r="B1044" s="11">
        <v>42901</v>
      </c>
      <c r="C1044" s="12" t="s">
        <v>35</v>
      </c>
      <c r="D1044" s="12">
        <f>+MONTH(Tabla1[[#This Row],[FECHA DE RADICADO ]])</f>
        <v>6</v>
      </c>
      <c r="E1044">
        <f>+WEEKNUM(Tabla1[[#This Row],[FECHA DE RADICADO ]],1)</f>
        <v>24</v>
      </c>
    </row>
    <row r="1045" spans="1:5" x14ac:dyDescent="0.25">
      <c r="A1045">
        <v>9828</v>
      </c>
      <c r="B1045" s="11">
        <v>42901</v>
      </c>
      <c r="C1045" s="12" t="s">
        <v>35</v>
      </c>
      <c r="D1045" s="12">
        <f>+MONTH(Tabla1[[#This Row],[FECHA DE RADICADO ]])</f>
        <v>6</v>
      </c>
      <c r="E1045">
        <f>+WEEKNUM(Tabla1[[#This Row],[FECHA DE RADICADO ]],1)</f>
        <v>24</v>
      </c>
    </row>
    <row r="1046" spans="1:5" x14ac:dyDescent="0.25">
      <c r="A1046">
        <v>9829</v>
      </c>
      <c r="B1046" s="11">
        <v>42901</v>
      </c>
      <c r="C1046" s="12" t="s">
        <v>35</v>
      </c>
      <c r="D1046" s="12">
        <f>+MONTH(Tabla1[[#This Row],[FECHA DE RADICADO ]])</f>
        <v>6</v>
      </c>
      <c r="E1046">
        <f>+WEEKNUM(Tabla1[[#This Row],[FECHA DE RADICADO ]],1)</f>
        <v>24</v>
      </c>
    </row>
    <row r="1047" spans="1:5" x14ac:dyDescent="0.25">
      <c r="A1047">
        <v>9830</v>
      </c>
      <c r="B1047" s="11">
        <v>42901</v>
      </c>
      <c r="C1047" s="12" t="s">
        <v>35</v>
      </c>
      <c r="D1047" s="12">
        <f>+MONTH(Tabla1[[#This Row],[FECHA DE RADICADO ]])</f>
        <v>6</v>
      </c>
      <c r="E1047">
        <f>+WEEKNUM(Tabla1[[#This Row],[FECHA DE RADICADO ]],1)</f>
        <v>24</v>
      </c>
    </row>
    <row r="1048" spans="1:5" x14ac:dyDescent="0.25">
      <c r="A1048">
        <v>9831</v>
      </c>
      <c r="B1048" s="11">
        <v>42901</v>
      </c>
      <c r="C1048" s="12" t="s">
        <v>35</v>
      </c>
      <c r="D1048" s="12">
        <f>+MONTH(Tabla1[[#This Row],[FECHA DE RADICADO ]])</f>
        <v>6</v>
      </c>
      <c r="E1048">
        <f>+WEEKNUM(Tabla1[[#This Row],[FECHA DE RADICADO ]],1)</f>
        <v>24</v>
      </c>
    </row>
    <row r="1049" spans="1:5" x14ac:dyDescent="0.25">
      <c r="A1049">
        <v>9832</v>
      </c>
      <c r="B1049" s="11">
        <v>42901</v>
      </c>
      <c r="C1049" s="12" t="s">
        <v>35</v>
      </c>
      <c r="D1049" s="12">
        <f>+MONTH(Tabla1[[#This Row],[FECHA DE RADICADO ]])</f>
        <v>6</v>
      </c>
      <c r="E1049">
        <f>+WEEKNUM(Tabla1[[#This Row],[FECHA DE RADICADO ]],1)</f>
        <v>24</v>
      </c>
    </row>
    <row r="1050" spans="1:5" x14ac:dyDescent="0.25">
      <c r="A1050">
        <v>9833</v>
      </c>
      <c r="B1050" s="11">
        <v>42901</v>
      </c>
      <c r="C1050" s="12" t="s">
        <v>35</v>
      </c>
      <c r="D1050" s="12">
        <f>+MONTH(Tabla1[[#This Row],[FECHA DE RADICADO ]])</f>
        <v>6</v>
      </c>
      <c r="E1050">
        <f>+WEEKNUM(Tabla1[[#This Row],[FECHA DE RADICADO ]],1)</f>
        <v>24</v>
      </c>
    </row>
    <row r="1051" spans="1:5" x14ac:dyDescent="0.25">
      <c r="A1051">
        <v>9834</v>
      </c>
      <c r="B1051" s="11">
        <v>42901</v>
      </c>
      <c r="C1051" s="12" t="s">
        <v>35</v>
      </c>
      <c r="D1051" s="12">
        <f>+MONTH(Tabla1[[#This Row],[FECHA DE RADICADO ]])</f>
        <v>6</v>
      </c>
      <c r="E1051">
        <f>+WEEKNUM(Tabla1[[#This Row],[FECHA DE RADICADO ]],1)</f>
        <v>24</v>
      </c>
    </row>
    <row r="1052" spans="1:5" x14ac:dyDescent="0.25">
      <c r="A1052">
        <v>9835</v>
      </c>
      <c r="B1052" s="11">
        <v>42901</v>
      </c>
      <c r="C1052" s="12" t="s">
        <v>35</v>
      </c>
      <c r="D1052" s="12">
        <f>+MONTH(Tabla1[[#This Row],[FECHA DE RADICADO ]])</f>
        <v>6</v>
      </c>
      <c r="E1052">
        <f>+WEEKNUM(Tabla1[[#This Row],[FECHA DE RADICADO ]],1)</f>
        <v>24</v>
      </c>
    </row>
    <row r="1053" spans="1:5" x14ac:dyDescent="0.25">
      <c r="A1053">
        <v>9836</v>
      </c>
      <c r="B1053" s="11">
        <v>42901</v>
      </c>
      <c r="C1053" s="12" t="s">
        <v>35</v>
      </c>
      <c r="D1053" s="12">
        <f>+MONTH(Tabla1[[#This Row],[FECHA DE RADICADO ]])</f>
        <v>6</v>
      </c>
      <c r="E1053">
        <f>+WEEKNUM(Tabla1[[#This Row],[FECHA DE RADICADO ]],1)</f>
        <v>24</v>
      </c>
    </row>
    <row r="1054" spans="1:5" x14ac:dyDescent="0.25">
      <c r="A1054">
        <v>9837</v>
      </c>
      <c r="B1054" s="11">
        <v>42901</v>
      </c>
      <c r="C1054" s="12" t="s">
        <v>35</v>
      </c>
      <c r="D1054" s="12">
        <f>+MONTH(Tabla1[[#This Row],[FECHA DE RADICADO ]])</f>
        <v>6</v>
      </c>
      <c r="E1054">
        <f>+WEEKNUM(Tabla1[[#This Row],[FECHA DE RADICADO ]],1)</f>
        <v>24</v>
      </c>
    </row>
    <row r="1055" spans="1:5" x14ac:dyDescent="0.25">
      <c r="A1055">
        <v>9838</v>
      </c>
      <c r="B1055" s="11">
        <v>42901</v>
      </c>
      <c r="C1055" s="12" t="s">
        <v>35</v>
      </c>
      <c r="D1055" s="12">
        <f>+MONTH(Tabla1[[#This Row],[FECHA DE RADICADO ]])</f>
        <v>6</v>
      </c>
      <c r="E1055">
        <f>+WEEKNUM(Tabla1[[#This Row],[FECHA DE RADICADO ]],1)</f>
        <v>24</v>
      </c>
    </row>
    <row r="1056" spans="1:5" x14ac:dyDescent="0.25">
      <c r="A1056">
        <v>9839</v>
      </c>
      <c r="B1056" s="11">
        <v>42901</v>
      </c>
      <c r="C1056" s="12" t="s">
        <v>35</v>
      </c>
      <c r="D1056" s="12">
        <f>+MONTH(Tabla1[[#This Row],[FECHA DE RADICADO ]])</f>
        <v>6</v>
      </c>
      <c r="E1056">
        <f>+WEEKNUM(Tabla1[[#This Row],[FECHA DE RADICADO ]],1)</f>
        <v>24</v>
      </c>
    </row>
    <row r="1057" spans="1:5" x14ac:dyDescent="0.25">
      <c r="A1057">
        <v>9840</v>
      </c>
      <c r="B1057" s="11">
        <v>42901</v>
      </c>
      <c r="C1057" s="12" t="s">
        <v>35</v>
      </c>
      <c r="D1057" s="12">
        <f>+MONTH(Tabla1[[#This Row],[FECHA DE RADICADO ]])</f>
        <v>6</v>
      </c>
      <c r="E1057">
        <f>+WEEKNUM(Tabla1[[#This Row],[FECHA DE RADICADO ]],1)</f>
        <v>24</v>
      </c>
    </row>
    <row r="1058" spans="1:5" x14ac:dyDescent="0.25">
      <c r="A1058">
        <v>9841</v>
      </c>
      <c r="B1058" s="11">
        <v>42901</v>
      </c>
      <c r="C1058" s="12" t="s">
        <v>35</v>
      </c>
      <c r="D1058" s="12">
        <f>+MONTH(Tabla1[[#This Row],[FECHA DE RADICADO ]])</f>
        <v>6</v>
      </c>
      <c r="E1058">
        <f>+WEEKNUM(Tabla1[[#This Row],[FECHA DE RADICADO ]],1)</f>
        <v>24</v>
      </c>
    </row>
    <row r="1059" spans="1:5" x14ac:dyDescent="0.25">
      <c r="A1059">
        <v>9842</v>
      </c>
      <c r="B1059" s="11">
        <v>42901</v>
      </c>
      <c r="C1059" s="12" t="s">
        <v>35</v>
      </c>
      <c r="D1059" s="12">
        <f>+MONTH(Tabla1[[#This Row],[FECHA DE RADICADO ]])</f>
        <v>6</v>
      </c>
      <c r="E1059">
        <f>+WEEKNUM(Tabla1[[#This Row],[FECHA DE RADICADO ]],1)</f>
        <v>24</v>
      </c>
    </row>
    <row r="1060" spans="1:5" x14ac:dyDescent="0.25">
      <c r="A1060">
        <v>9866</v>
      </c>
      <c r="B1060" s="11">
        <v>42901</v>
      </c>
      <c r="C1060" s="12" t="s">
        <v>35</v>
      </c>
      <c r="D1060" s="12">
        <f>+MONTH(Tabla1[[#This Row],[FECHA DE RADICADO ]])</f>
        <v>6</v>
      </c>
      <c r="E1060">
        <f>+WEEKNUM(Tabla1[[#This Row],[FECHA DE RADICADO ]],1)</f>
        <v>24</v>
      </c>
    </row>
    <row r="1061" spans="1:5" x14ac:dyDescent="0.25">
      <c r="A1061">
        <v>9867</v>
      </c>
      <c r="B1061" s="11">
        <v>42901</v>
      </c>
      <c r="C1061" s="12" t="s">
        <v>35</v>
      </c>
      <c r="D1061" s="12">
        <f>+MONTH(Tabla1[[#This Row],[FECHA DE RADICADO ]])</f>
        <v>6</v>
      </c>
      <c r="E1061">
        <f>+WEEKNUM(Tabla1[[#This Row],[FECHA DE RADICADO ]],1)</f>
        <v>24</v>
      </c>
    </row>
    <row r="1062" spans="1:5" x14ac:dyDescent="0.25">
      <c r="A1062">
        <v>9868</v>
      </c>
      <c r="B1062" s="11">
        <v>42901</v>
      </c>
      <c r="C1062" s="12" t="s">
        <v>35</v>
      </c>
      <c r="D1062" s="12">
        <f>+MONTH(Tabla1[[#This Row],[FECHA DE RADICADO ]])</f>
        <v>6</v>
      </c>
      <c r="E1062">
        <f>+WEEKNUM(Tabla1[[#This Row],[FECHA DE RADICADO ]],1)</f>
        <v>24</v>
      </c>
    </row>
    <row r="1063" spans="1:5" x14ac:dyDescent="0.25">
      <c r="A1063">
        <v>9869</v>
      </c>
      <c r="B1063" s="11">
        <v>42901</v>
      </c>
      <c r="C1063" s="12" t="s">
        <v>35</v>
      </c>
      <c r="D1063" s="12">
        <f>+MONTH(Tabla1[[#This Row],[FECHA DE RADICADO ]])</f>
        <v>6</v>
      </c>
      <c r="E1063">
        <f>+WEEKNUM(Tabla1[[#This Row],[FECHA DE RADICADO ]],1)</f>
        <v>24</v>
      </c>
    </row>
    <row r="1064" spans="1:5" x14ac:dyDescent="0.25">
      <c r="A1064">
        <v>9870</v>
      </c>
      <c r="B1064" s="11">
        <v>42901</v>
      </c>
      <c r="C1064" s="12" t="s">
        <v>35</v>
      </c>
      <c r="D1064" s="12">
        <f>+MONTH(Tabla1[[#This Row],[FECHA DE RADICADO ]])</f>
        <v>6</v>
      </c>
      <c r="E1064">
        <f>+WEEKNUM(Tabla1[[#This Row],[FECHA DE RADICADO ]],1)</f>
        <v>24</v>
      </c>
    </row>
    <row r="1065" spans="1:5" x14ac:dyDescent="0.25">
      <c r="A1065">
        <v>9871</v>
      </c>
      <c r="B1065" s="11">
        <v>42901</v>
      </c>
      <c r="C1065" s="12" t="s">
        <v>35</v>
      </c>
      <c r="D1065" s="12">
        <f>+MONTH(Tabla1[[#This Row],[FECHA DE RADICADO ]])</f>
        <v>6</v>
      </c>
      <c r="E1065">
        <f>+WEEKNUM(Tabla1[[#This Row],[FECHA DE RADICADO ]],1)</f>
        <v>24</v>
      </c>
    </row>
    <row r="1066" spans="1:5" x14ac:dyDescent="0.25">
      <c r="A1066">
        <v>9872</v>
      </c>
      <c r="B1066" s="11">
        <v>42901</v>
      </c>
      <c r="C1066" s="12" t="s">
        <v>35</v>
      </c>
      <c r="D1066" s="12">
        <f>+MONTH(Tabla1[[#This Row],[FECHA DE RADICADO ]])</f>
        <v>6</v>
      </c>
      <c r="E1066">
        <f>+WEEKNUM(Tabla1[[#This Row],[FECHA DE RADICADO ]],1)</f>
        <v>24</v>
      </c>
    </row>
    <row r="1067" spans="1:5" x14ac:dyDescent="0.25">
      <c r="A1067">
        <v>9873</v>
      </c>
      <c r="B1067" s="11">
        <v>42901</v>
      </c>
      <c r="C1067" s="12" t="s">
        <v>35</v>
      </c>
      <c r="D1067" s="12">
        <f>+MONTH(Tabla1[[#This Row],[FECHA DE RADICADO ]])</f>
        <v>6</v>
      </c>
      <c r="E1067">
        <f>+WEEKNUM(Tabla1[[#This Row],[FECHA DE RADICADO ]],1)</f>
        <v>24</v>
      </c>
    </row>
    <row r="1068" spans="1:5" x14ac:dyDescent="0.25">
      <c r="A1068">
        <v>9874</v>
      </c>
      <c r="B1068" s="11">
        <v>42901</v>
      </c>
      <c r="C1068" s="12" t="s">
        <v>35</v>
      </c>
      <c r="D1068" s="12">
        <f>+MONTH(Tabla1[[#This Row],[FECHA DE RADICADO ]])</f>
        <v>6</v>
      </c>
      <c r="E1068">
        <f>+WEEKNUM(Tabla1[[#This Row],[FECHA DE RADICADO ]],1)</f>
        <v>24</v>
      </c>
    </row>
    <row r="1069" spans="1:5" x14ac:dyDescent="0.25">
      <c r="A1069">
        <v>9875</v>
      </c>
      <c r="B1069" s="11">
        <v>42901</v>
      </c>
      <c r="C1069" s="12" t="s">
        <v>35</v>
      </c>
      <c r="D1069" s="12">
        <f>+MONTH(Tabla1[[#This Row],[FECHA DE RADICADO ]])</f>
        <v>6</v>
      </c>
      <c r="E1069">
        <f>+WEEKNUM(Tabla1[[#This Row],[FECHA DE RADICADO ]],1)</f>
        <v>24</v>
      </c>
    </row>
    <row r="1070" spans="1:5" x14ac:dyDescent="0.25">
      <c r="A1070">
        <v>9876</v>
      </c>
      <c r="B1070" s="11">
        <v>42901</v>
      </c>
      <c r="C1070" s="12" t="s">
        <v>35</v>
      </c>
      <c r="D1070" s="12">
        <f>+MONTH(Tabla1[[#This Row],[FECHA DE RADICADO ]])</f>
        <v>6</v>
      </c>
      <c r="E1070">
        <f>+WEEKNUM(Tabla1[[#This Row],[FECHA DE RADICADO ]],1)</f>
        <v>24</v>
      </c>
    </row>
    <row r="1071" spans="1:5" x14ac:dyDescent="0.25">
      <c r="A1071">
        <v>9877</v>
      </c>
      <c r="B1071" s="11">
        <v>42901</v>
      </c>
      <c r="C1071" s="12" t="s">
        <v>35</v>
      </c>
      <c r="D1071" s="12">
        <f>+MONTH(Tabla1[[#This Row],[FECHA DE RADICADO ]])</f>
        <v>6</v>
      </c>
      <c r="E1071">
        <f>+WEEKNUM(Tabla1[[#This Row],[FECHA DE RADICADO ]],1)</f>
        <v>24</v>
      </c>
    </row>
    <row r="1072" spans="1:5" x14ac:dyDescent="0.25">
      <c r="A1072">
        <v>9878</v>
      </c>
      <c r="B1072" s="11">
        <v>42901</v>
      </c>
      <c r="C1072" s="12" t="s">
        <v>35</v>
      </c>
      <c r="D1072" s="12">
        <f>+MONTH(Tabla1[[#This Row],[FECHA DE RADICADO ]])</f>
        <v>6</v>
      </c>
      <c r="E1072">
        <f>+WEEKNUM(Tabla1[[#This Row],[FECHA DE RADICADO ]],1)</f>
        <v>24</v>
      </c>
    </row>
    <row r="1073" spans="1:5" x14ac:dyDescent="0.25">
      <c r="A1073">
        <v>9879</v>
      </c>
      <c r="B1073" s="11">
        <v>42901</v>
      </c>
      <c r="C1073" s="12" t="s">
        <v>35</v>
      </c>
      <c r="D1073" s="12">
        <f>+MONTH(Tabla1[[#This Row],[FECHA DE RADICADO ]])</f>
        <v>6</v>
      </c>
      <c r="E1073">
        <f>+WEEKNUM(Tabla1[[#This Row],[FECHA DE RADICADO ]],1)</f>
        <v>24</v>
      </c>
    </row>
    <row r="1074" spans="1:5" x14ac:dyDescent="0.25">
      <c r="A1074">
        <v>9880</v>
      </c>
      <c r="B1074" s="11">
        <v>42901</v>
      </c>
      <c r="C1074" s="12" t="s">
        <v>35</v>
      </c>
      <c r="D1074" s="12">
        <f>+MONTH(Tabla1[[#This Row],[FECHA DE RADICADO ]])</f>
        <v>6</v>
      </c>
      <c r="E1074">
        <f>+WEEKNUM(Tabla1[[#This Row],[FECHA DE RADICADO ]],1)</f>
        <v>24</v>
      </c>
    </row>
    <row r="1075" spans="1:5" x14ac:dyDescent="0.25">
      <c r="A1075">
        <v>9881</v>
      </c>
      <c r="B1075" s="11">
        <v>42901</v>
      </c>
      <c r="C1075" s="12" t="s">
        <v>35</v>
      </c>
      <c r="D1075" s="12">
        <f>+MONTH(Tabla1[[#This Row],[FECHA DE RADICADO ]])</f>
        <v>6</v>
      </c>
      <c r="E1075">
        <f>+WEEKNUM(Tabla1[[#This Row],[FECHA DE RADICADO ]],1)</f>
        <v>24</v>
      </c>
    </row>
    <row r="1076" spans="1:5" x14ac:dyDescent="0.25">
      <c r="A1076">
        <v>9882</v>
      </c>
      <c r="B1076" s="11">
        <v>42901</v>
      </c>
      <c r="C1076" s="12" t="s">
        <v>35</v>
      </c>
      <c r="D1076" s="12">
        <f>+MONTH(Tabla1[[#This Row],[FECHA DE RADICADO ]])</f>
        <v>6</v>
      </c>
      <c r="E1076">
        <f>+WEEKNUM(Tabla1[[#This Row],[FECHA DE RADICADO ]],1)</f>
        <v>24</v>
      </c>
    </row>
    <row r="1077" spans="1:5" x14ac:dyDescent="0.25">
      <c r="A1077">
        <v>9883</v>
      </c>
      <c r="B1077" s="11">
        <v>42901</v>
      </c>
      <c r="C1077" s="12" t="s">
        <v>35</v>
      </c>
      <c r="D1077" s="12">
        <f>+MONTH(Tabla1[[#This Row],[FECHA DE RADICADO ]])</f>
        <v>6</v>
      </c>
      <c r="E1077">
        <f>+WEEKNUM(Tabla1[[#This Row],[FECHA DE RADICADO ]],1)</f>
        <v>24</v>
      </c>
    </row>
    <row r="1078" spans="1:5" x14ac:dyDescent="0.25">
      <c r="A1078">
        <v>9884</v>
      </c>
      <c r="B1078" s="11">
        <v>42901</v>
      </c>
      <c r="C1078" s="12" t="s">
        <v>35</v>
      </c>
      <c r="D1078" s="12">
        <f>+MONTH(Tabla1[[#This Row],[FECHA DE RADICADO ]])</f>
        <v>6</v>
      </c>
      <c r="E1078">
        <f>+WEEKNUM(Tabla1[[#This Row],[FECHA DE RADICADO ]],1)</f>
        <v>24</v>
      </c>
    </row>
    <row r="1079" spans="1:5" x14ac:dyDescent="0.25">
      <c r="A1079">
        <v>9885</v>
      </c>
      <c r="B1079" s="11">
        <v>42901</v>
      </c>
      <c r="C1079" s="12" t="s">
        <v>35</v>
      </c>
      <c r="D1079" s="12">
        <f>+MONTH(Tabla1[[#This Row],[FECHA DE RADICADO ]])</f>
        <v>6</v>
      </c>
      <c r="E1079">
        <f>+WEEKNUM(Tabla1[[#This Row],[FECHA DE RADICADO ]],1)</f>
        <v>24</v>
      </c>
    </row>
    <row r="1080" spans="1:5" x14ac:dyDescent="0.25">
      <c r="A1080">
        <v>9886</v>
      </c>
      <c r="B1080" s="11">
        <v>42901</v>
      </c>
      <c r="C1080" s="12" t="s">
        <v>35</v>
      </c>
      <c r="D1080" s="12">
        <f>+MONTH(Tabla1[[#This Row],[FECHA DE RADICADO ]])</f>
        <v>6</v>
      </c>
      <c r="E1080">
        <f>+WEEKNUM(Tabla1[[#This Row],[FECHA DE RADICADO ]],1)</f>
        <v>24</v>
      </c>
    </row>
    <row r="1081" spans="1:5" x14ac:dyDescent="0.25">
      <c r="A1081">
        <v>9887</v>
      </c>
      <c r="B1081" s="11">
        <v>42901</v>
      </c>
      <c r="C1081" s="12" t="s">
        <v>35</v>
      </c>
      <c r="D1081" s="12">
        <f>+MONTH(Tabla1[[#This Row],[FECHA DE RADICADO ]])</f>
        <v>6</v>
      </c>
      <c r="E1081">
        <f>+WEEKNUM(Tabla1[[#This Row],[FECHA DE RADICADO ]],1)</f>
        <v>24</v>
      </c>
    </row>
    <row r="1082" spans="1:5" x14ac:dyDescent="0.25">
      <c r="A1082">
        <v>9888</v>
      </c>
      <c r="B1082" s="11">
        <v>42901</v>
      </c>
      <c r="C1082" s="12" t="s">
        <v>35</v>
      </c>
      <c r="D1082" s="12">
        <f>+MONTH(Tabla1[[#This Row],[FECHA DE RADICADO ]])</f>
        <v>6</v>
      </c>
      <c r="E1082">
        <f>+WEEKNUM(Tabla1[[#This Row],[FECHA DE RADICADO ]],1)</f>
        <v>24</v>
      </c>
    </row>
    <row r="1083" spans="1:5" x14ac:dyDescent="0.25">
      <c r="A1083">
        <v>9889</v>
      </c>
      <c r="B1083" s="11">
        <v>42901</v>
      </c>
      <c r="C1083" s="12" t="s">
        <v>35</v>
      </c>
      <c r="D1083" s="12">
        <f>+MONTH(Tabla1[[#This Row],[FECHA DE RADICADO ]])</f>
        <v>6</v>
      </c>
      <c r="E1083">
        <f>+WEEKNUM(Tabla1[[#This Row],[FECHA DE RADICADO ]],1)</f>
        <v>24</v>
      </c>
    </row>
    <row r="1084" spans="1:5" x14ac:dyDescent="0.25">
      <c r="A1084">
        <v>9890</v>
      </c>
      <c r="B1084" s="11">
        <v>42901</v>
      </c>
      <c r="C1084" s="12" t="s">
        <v>35</v>
      </c>
      <c r="D1084" s="12">
        <f>+MONTH(Tabla1[[#This Row],[FECHA DE RADICADO ]])</f>
        <v>6</v>
      </c>
      <c r="E1084">
        <f>+WEEKNUM(Tabla1[[#This Row],[FECHA DE RADICADO ]],1)</f>
        <v>24</v>
      </c>
    </row>
    <row r="1085" spans="1:5" x14ac:dyDescent="0.25">
      <c r="A1085">
        <v>9891</v>
      </c>
      <c r="B1085" s="11">
        <v>42901</v>
      </c>
      <c r="C1085" s="12" t="s">
        <v>35</v>
      </c>
      <c r="D1085" s="12">
        <f>+MONTH(Tabla1[[#This Row],[FECHA DE RADICADO ]])</f>
        <v>6</v>
      </c>
      <c r="E1085">
        <f>+WEEKNUM(Tabla1[[#This Row],[FECHA DE RADICADO ]],1)</f>
        <v>24</v>
      </c>
    </row>
    <row r="1086" spans="1:5" x14ac:dyDescent="0.25">
      <c r="A1086">
        <v>9892</v>
      </c>
      <c r="B1086" s="11">
        <v>42901</v>
      </c>
      <c r="C1086" s="12" t="s">
        <v>35</v>
      </c>
      <c r="D1086" s="12">
        <f>+MONTH(Tabla1[[#This Row],[FECHA DE RADICADO ]])</f>
        <v>6</v>
      </c>
      <c r="E1086">
        <f>+WEEKNUM(Tabla1[[#This Row],[FECHA DE RADICADO ]],1)</f>
        <v>24</v>
      </c>
    </row>
    <row r="1087" spans="1:5" x14ac:dyDescent="0.25">
      <c r="A1087">
        <v>9893</v>
      </c>
      <c r="B1087" s="11">
        <v>42901</v>
      </c>
      <c r="C1087" s="12" t="s">
        <v>35</v>
      </c>
      <c r="D1087" s="12">
        <f>+MONTH(Tabla1[[#This Row],[FECHA DE RADICADO ]])</f>
        <v>6</v>
      </c>
      <c r="E1087">
        <f>+WEEKNUM(Tabla1[[#This Row],[FECHA DE RADICADO ]],1)</f>
        <v>24</v>
      </c>
    </row>
    <row r="1088" spans="1:5" x14ac:dyDescent="0.25">
      <c r="A1088">
        <v>9894</v>
      </c>
      <c r="B1088" s="11">
        <v>42901</v>
      </c>
      <c r="C1088" s="12" t="s">
        <v>35</v>
      </c>
      <c r="D1088" s="12">
        <f>+MONTH(Tabla1[[#This Row],[FECHA DE RADICADO ]])</f>
        <v>6</v>
      </c>
      <c r="E1088">
        <f>+WEEKNUM(Tabla1[[#This Row],[FECHA DE RADICADO ]],1)</f>
        <v>24</v>
      </c>
    </row>
    <row r="1089" spans="1:5" x14ac:dyDescent="0.25">
      <c r="A1089">
        <v>9895</v>
      </c>
      <c r="B1089" s="11">
        <v>42901</v>
      </c>
      <c r="C1089" s="12" t="s">
        <v>35</v>
      </c>
      <c r="D1089" s="12">
        <f>+MONTH(Tabla1[[#This Row],[FECHA DE RADICADO ]])</f>
        <v>6</v>
      </c>
      <c r="E1089">
        <f>+WEEKNUM(Tabla1[[#This Row],[FECHA DE RADICADO ]],1)</f>
        <v>24</v>
      </c>
    </row>
    <row r="1090" spans="1:5" x14ac:dyDescent="0.25">
      <c r="A1090">
        <v>9896</v>
      </c>
      <c r="B1090" s="11">
        <v>42901</v>
      </c>
      <c r="C1090" s="12" t="s">
        <v>35</v>
      </c>
      <c r="D1090" s="12">
        <f>+MONTH(Tabla1[[#This Row],[FECHA DE RADICADO ]])</f>
        <v>6</v>
      </c>
      <c r="E1090">
        <f>+WEEKNUM(Tabla1[[#This Row],[FECHA DE RADICADO ]],1)</f>
        <v>24</v>
      </c>
    </row>
    <row r="1091" spans="1:5" x14ac:dyDescent="0.25">
      <c r="A1091">
        <v>9897</v>
      </c>
      <c r="B1091" s="11">
        <v>42901</v>
      </c>
      <c r="C1091" s="12" t="s">
        <v>35</v>
      </c>
      <c r="D1091" s="12">
        <f>+MONTH(Tabla1[[#This Row],[FECHA DE RADICADO ]])</f>
        <v>6</v>
      </c>
      <c r="E1091">
        <f>+WEEKNUM(Tabla1[[#This Row],[FECHA DE RADICADO ]],1)</f>
        <v>24</v>
      </c>
    </row>
    <row r="1092" spans="1:5" x14ac:dyDescent="0.25">
      <c r="A1092">
        <v>9898</v>
      </c>
      <c r="B1092" s="11">
        <v>42901</v>
      </c>
      <c r="C1092" s="12" t="s">
        <v>35</v>
      </c>
      <c r="D1092" s="12">
        <f>+MONTH(Tabla1[[#This Row],[FECHA DE RADICADO ]])</f>
        <v>6</v>
      </c>
      <c r="E1092">
        <f>+WEEKNUM(Tabla1[[#This Row],[FECHA DE RADICADO ]],1)</f>
        <v>24</v>
      </c>
    </row>
    <row r="1093" spans="1:5" x14ac:dyDescent="0.25">
      <c r="A1093">
        <v>9899</v>
      </c>
      <c r="B1093" s="11">
        <v>42901</v>
      </c>
      <c r="C1093" s="12" t="s">
        <v>35</v>
      </c>
      <c r="D1093" s="12">
        <f>+MONTH(Tabla1[[#This Row],[FECHA DE RADICADO ]])</f>
        <v>6</v>
      </c>
      <c r="E1093">
        <f>+WEEKNUM(Tabla1[[#This Row],[FECHA DE RADICADO ]],1)</f>
        <v>24</v>
      </c>
    </row>
    <row r="1094" spans="1:5" x14ac:dyDescent="0.25">
      <c r="A1094">
        <v>9900</v>
      </c>
      <c r="B1094" s="11">
        <v>42901</v>
      </c>
      <c r="C1094" s="12" t="s">
        <v>35</v>
      </c>
      <c r="D1094" s="12">
        <f>+MONTH(Tabla1[[#This Row],[FECHA DE RADICADO ]])</f>
        <v>6</v>
      </c>
      <c r="E1094">
        <f>+WEEKNUM(Tabla1[[#This Row],[FECHA DE RADICADO ]],1)</f>
        <v>24</v>
      </c>
    </row>
    <row r="1095" spans="1:5" x14ac:dyDescent="0.25">
      <c r="A1095">
        <v>9901</v>
      </c>
      <c r="B1095" s="11">
        <v>42901</v>
      </c>
      <c r="C1095" s="12" t="s">
        <v>35</v>
      </c>
      <c r="D1095" s="12">
        <f>+MONTH(Tabla1[[#This Row],[FECHA DE RADICADO ]])</f>
        <v>6</v>
      </c>
      <c r="E1095">
        <f>+WEEKNUM(Tabla1[[#This Row],[FECHA DE RADICADO ]],1)</f>
        <v>24</v>
      </c>
    </row>
    <row r="1096" spans="1:5" x14ac:dyDescent="0.25">
      <c r="A1096">
        <v>9902</v>
      </c>
      <c r="B1096" s="11">
        <v>42901</v>
      </c>
      <c r="C1096" s="12" t="s">
        <v>35</v>
      </c>
      <c r="D1096" s="12">
        <f>+MONTH(Tabla1[[#This Row],[FECHA DE RADICADO ]])</f>
        <v>6</v>
      </c>
      <c r="E1096">
        <f>+WEEKNUM(Tabla1[[#This Row],[FECHA DE RADICADO ]],1)</f>
        <v>24</v>
      </c>
    </row>
    <row r="1097" spans="1:5" x14ac:dyDescent="0.25">
      <c r="A1097">
        <v>9903</v>
      </c>
      <c r="B1097" s="11">
        <v>42901</v>
      </c>
      <c r="C1097" s="12" t="s">
        <v>35</v>
      </c>
      <c r="D1097" s="12">
        <f>+MONTH(Tabla1[[#This Row],[FECHA DE RADICADO ]])</f>
        <v>6</v>
      </c>
      <c r="E1097">
        <f>+WEEKNUM(Tabla1[[#This Row],[FECHA DE RADICADO ]],1)</f>
        <v>24</v>
      </c>
    </row>
    <row r="1098" spans="1:5" x14ac:dyDescent="0.25">
      <c r="A1098">
        <v>9904</v>
      </c>
      <c r="B1098" s="11">
        <v>42901</v>
      </c>
      <c r="C1098" s="12" t="s">
        <v>35</v>
      </c>
      <c r="D1098" s="12">
        <f>+MONTH(Tabla1[[#This Row],[FECHA DE RADICADO ]])</f>
        <v>6</v>
      </c>
      <c r="E1098">
        <f>+WEEKNUM(Tabla1[[#This Row],[FECHA DE RADICADO ]],1)</f>
        <v>24</v>
      </c>
    </row>
    <row r="1099" spans="1:5" x14ac:dyDescent="0.25">
      <c r="A1099">
        <v>9905</v>
      </c>
      <c r="B1099" s="11">
        <v>42901</v>
      </c>
      <c r="C1099" s="12" t="s">
        <v>35</v>
      </c>
      <c r="D1099" s="12">
        <f>+MONTH(Tabla1[[#This Row],[FECHA DE RADICADO ]])</f>
        <v>6</v>
      </c>
      <c r="E1099">
        <f>+WEEKNUM(Tabla1[[#This Row],[FECHA DE RADICADO ]],1)</f>
        <v>24</v>
      </c>
    </row>
    <row r="1100" spans="1:5" x14ac:dyDescent="0.25">
      <c r="A1100">
        <v>9906</v>
      </c>
      <c r="B1100" s="11">
        <v>42901</v>
      </c>
      <c r="C1100" s="12" t="s">
        <v>35</v>
      </c>
      <c r="D1100" s="12">
        <f>+MONTH(Tabla1[[#This Row],[FECHA DE RADICADO ]])</f>
        <v>6</v>
      </c>
      <c r="E1100">
        <f>+WEEKNUM(Tabla1[[#This Row],[FECHA DE RADICADO ]],1)</f>
        <v>24</v>
      </c>
    </row>
    <row r="1101" spans="1:5" x14ac:dyDescent="0.25">
      <c r="A1101">
        <v>9907</v>
      </c>
      <c r="B1101" s="11">
        <v>42901</v>
      </c>
      <c r="C1101" s="12" t="s">
        <v>35</v>
      </c>
      <c r="D1101" s="12">
        <f>+MONTH(Tabla1[[#This Row],[FECHA DE RADICADO ]])</f>
        <v>6</v>
      </c>
      <c r="E1101">
        <f>+WEEKNUM(Tabla1[[#This Row],[FECHA DE RADICADO ]],1)</f>
        <v>24</v>
      </c>
    </row>
    <row r="1102" spans="1:5" x14ac:dyDescent="0.25">
      <c r="A1102">
        <v>9908</v>
      </c>
      <c r="B1102" s="11">
        <v>42901</v>
      </c>
      <c r="C1102" s="12" t="s">
        <v>35</v>
      </c>
      <c r="D1102" s="12">
        <f>+MONTH(Tabla1[[#This Row],[FECHA DE RADICADO ]])</f>
        <v>6</v>
      </c>
      <c r="E1102">
        <f>+WEEKNUM(Tabla1[[#This Row],[FECHA DE RADICADO ]],1)</f>
        <v>24</v>
      </c>
    </row>
    <row r="1103" spans="1:5" x14ac:dyDescent="0.25">
      <c r="A1103">
        <v>9909</v>
      </c>
      <c r="B1103" s="11">
        <v>42901</v>
      </c>
      <c r="C1103" s="12" t="s">
        <v>35</v>
      </c>
      <c r="D1103" s="12">
        <f>+MONTH(Tabla1[[#This Row],[FECHA DE RADICADO ]])</f>
        <v>6</v>
      </c>
      <c r="E1103">
        <f>+WEEKNUM(Tabla1[[#This Row],[FECHA DE RADICADO ]],1)</f>
        <v>24</v>
      </c>
    </row>
    <row r="1104" spans="1:5" x14ac:dyDescent="0.25">
      <c r="A1104">
        <v>9910</v>
      </c>
      <c r="B1104" s="11">
        <v>42901</v>
      </c>
      <c r="C1104" s="12" t="s">
        <v>35</v>
      </c>
      <c r="D1104" s="12">
        <f>+MONTH(Tabla1[[#This Row],[FECHA DE RADICADO ]])</f>
        <v>6</v>
      </c>
      <c r="E1104">
        <f>+WEEKNUM(Tabla1[[#This Row],[FECHA DE RADICADO ]],1)</f>
        <v>24</v>
      </c>
    </row>
    <row r="1105" spans="1:5" x14ac:dyDescent="0.25">
      <c r="A1105">
        <v>9911</v>
      </c>
      <c r="B1105" s="11">
        <v>42901</v>
      </c>
      <c r="C1105" s="12" t="s">
        <v>35</v>
      </c>
      <c r="D1105" s="12">
        <f>+MONTH(Tabla1[[#This Row],[FECHA DE RADICADO ]])</f>
        <v>6</v>
      </c>
      <c r="E1105">
        <f>+WEEKNUM(Tabla1[[#This Row],[FECHA DE RADICADO ]],1)</f>
        <v>24</v>
      </c>
    </row>
    <row r="1106" spans="1:5" x14ac:dyDescent="0.25">
      <c r="A1106">
        <v>9912</v>
      </c>
      <c r="B1106" s="11">
        <v>42901</v>
      </c>
      <c r="C1106" s="12" t="s">
        <v>35</v>
      </c>
      <c r="D1106" s="12">
        <f>+MONTH(Tabla1[[#This Row],[FECHA DE RADICADO ]])</f>
        <v>6</v>
      </c>
      <c r="E1106">
        <f>+WEEKNUM(Tabla1[[#This Row],[FECHA DE RADICADO ]],1)</f>
        <v>24</v>
      </c>
    </row>
    <row r="1107" spans="1:5" x14ac:dyDescent="0.25">
      <c r="A1107">
        <v>9913</v>
      </c>
      <c r="B1107" s="11">
        <v>42901</v>
      </c>
      <c r="C1107" s="12" t="s">
        <v>35</v>
      </c>
      <c r="D1107" s="12">
        <f>+MONTH(Tabla1[[#This Row],[FECHA DE RADICADO ]])</f>
        <v>6</v>
      </c>
      <c r="E1107">
        <f>+WEEKNUM(Tabla1[[#This Row],[FECHA DE RADICADO ]],1)</f>
        <v>24</v>
      </c>
    </row>
    <row r="1108" spans="1:5" x14ac:dyDescent="0.25">
      <c r="A1108">
        <v>9914</v>
      </c>
      <c r="B1108" s="11">
        <v>42901</v>
      </c>
      <c r="C1108" s="12" t="s">
        <v>35</v>
      </c>
      <c r="D1108" s="12">
        <f>+MONTH(Tabla1[[#This Row],[FECHA DE RADICADO ]])</f>
        <v>6</v>
      </c>
      <c r="E1108">
        <f>+WEEKNUM(Tabla1[[#This Row],[FECHA DE RADICADO ]],1)</f>
        <v>24</v>
      </c>
    </row>
    <row r="1109" spans="1:5" x14ac:dyDescent="0.25">
      <c r="A1109">
        <v>9915</v>
      </c>
      <c r="B1109" s="11">
        <v>42901</v>
      </c>
      <c r="C1109" s="12" t="s">
        <v>35</v>
      </c>
      <c r="D1109" s="12">
        <f>+MONTH(Tabla1[[#This Row],[FECHA DE RADICADO ]])</f>
        <v>6</v>
      </c>
      <c r="E1109">
        <f>+WEEKNUM(Tabla1[[#This Row],[FECHA DE RADICADO ]],1)</f>
        <v>24</v>
      </c>
    </row>
    <row r="1110" spans="1:5" x14ac:dyDescent="0.25">
      <c r="A1110">
        <v>9916</v>
      </c>
      <c r="B1110" s="11">
        <v>42901</v>
      </c>
      <c r="C1110" s="12" t="s">
        <v>35</v>
      </c>
      <c r="D1110" s="12">
        <f>+MONTH(Tabla1[[#This Row],[FECHA DE RADICADO ]])</f>
        <v>6</v>
      </c>
      <c r="E1110">
        <f>+WEEKNUM(Tabla1[[#This Row],[FECHA DE RADICADO ]],1)</f>
        <v>24</v>
      </c>
    </row>
    <row r="1111" spans="1:5" x14ac:dyDescent="0.25">
      <c r="A1111">
        <v>9939</v>
      </c>
      <c r="B1111" s="11">
        <v>42901</v>
      </c>
      <c r="C1111" s="12" t="s">
        <v>35</v>
      </c>
      <c r="D1111" s="12">
        <f>+MONTH(Tabla1[[#This Row],[FECHA DE RADICADO ]])</f>
        <v>6</v>
      </c>
      <c r="E1111">
        <f>+WEEKNUM(Tabla1[[#This Row],[FECHA DE RADICADO ]],1)</f>
        <v>24</v>
      </c>
    </row>
    <row r="1112" spans="1:5" x14ac:dyDescent="0.25">
      <c r="A1112">
        <v>9940</v>
      </c>
      <c r="B1112" s="11">
        <v>42901</v>
      </c>
      <c r="C1112" s="12" t="s">
        <v>35</v>
      </c>
      <c r="D1112" s="12">
        <f>+MONTH(Tabla1[[#This Row],[FECHA DE RADICADO ]])</f>
        <v>6</v>
      </c>
      <c r="E1112">
        <f>+WEEKNUM(Tabla1[[#This Row],[FECHA DE RADICADO ]],1)</f>
        <v>24</v>
      </c>
    </row>
    <row r="1113" spans="1:5" x14ac:dyDescent="0.25">
      <c r="A1113">
        <v>9941</v>
      </c>
      <c r="B1113" s="11">
        <v>42901</v>
      </c>
      <c r="C1113" s="12" t="s">
        <v>35</v>
      </c>
      <c r="D1113" s="12">
        <f>+MONTH(Tabla1[[#This Row],[FECHA DE RADICADO ]])</f>
        <v>6</v>
      </c>
      <c r="E1113">
        <f>+WEEKNUM(Tabla1[[#This Row],[FECHA DE RADICADO ]],1)</f>
        <v>24</v>
      </c>
    </row>
    <row r="1114" spans="1:5" x14ac:dyDescent="0.25">
      <c r="A1114">
        <v>9942</v>
      </c>
      <c r="B1114" s="11">
        <v>42901</v>
      </c>
      <c r="C1114" s="12" t="s">
        <v>35</v>
      </c>
      <c r="D1114" s="12">
        <f>+MONTH(Tabla1[[#This Row],[FECHA DE RADICADO ]])</f>
        <v>6</v>
      </c>
      <c r="E1114">
        <f>+WEEKNUM(Tabla1[[#This Row],[FECHA DE RADICADO ]],1)</f>
        <v>24</v>
      </c>
    </row>
    <row r="1115" spans="1:5" x14ac:dyDescent="0.25">
      <c r="A1115">
        <v>9943</v>
      </c>
      <c r="B1115" s="11">
        <v>42901</v>
      </c>
      <c r="C1115" s="12" t="s">
        <v>35</v>
      </c>
      <c r="D1115" s="12">
        <f>+MONTH(Tabla1[[#This Row],[FECHA DE RADICADO ]])</f>
        <v>6</v>
      </c>
      <c r="E1115">
        <f>+WEEKNUM(Tabla1[[#This Row],[FECHA DE RADICADO ]],1)</f>
        <v>24</v>
      </c>
    </row>
    <row r="1116" spans="1:5" x14ac:dyDescent="0.25">
      <c r="A1116">
        <v>9944</v>
      </c>
      <c r="B1116" s="11">
        <v>42901</v>
      </c>
      <c r="C1116" s="12" t="s">
        <v>35</v>
      </c>
      <c r="D1116" s="12">
        <f>+MONTH(Tabla1[[#This Row],[FECHA DE RADICADO ]])</f>
        <v>6</v>
      </c>
      <c r="E1116">
        <f>+WEEKNUM(Tabla1[[#This Row],[FECHA DE RADICADO ]],1)</f>
        <v>24</v>
      </c>
    </row>
    <row r="1117" spans="1:5" x14ac:dyDescent="0.25">
      <c r="A1117">
        <v>9945</v>
      </c>
      <c r="B1117" s="11">
        <v>42901</v>
      </c>
      <c r="C1117" s="12" t="s">
        <v>35</v>
      </c>
      <c r="D1117" s="12">
        <f>+MONTH(Tabla1[[#This Row],[FECHA DE RADICADO ]])</f>
        <v>6</v>
      </c>
      <c r="E1117">
        <f>+WEEKNUM(Tabla1[[#This Row],[FECHA DE RADICADO ]],1)</f>
        <v>24</v>
      </c>
    </row>
    <row r="1118" spans="1:5" x14ac:dyDescent="0.25">
      <c r="A1118">
        <v>9946</v>
      </c>
      <c r="B1118" s="11">
        <v>42901</v>
      </c>
      <c r="C1118" s="12" t="s">
        <v>35</v>
      </c>
      <c r="D1118" s="12">
        <f>+MONTH(Tabla1[[#This Row],[FECHA DE RADICADO ]])</f>
        <v>6</v>
      </c>
      <c r="E1118">
        <f>+WEEKNUM(Tabla1[[#This Row],[FECHA DE RADICADO ]],1)</f>
        <v>24</v>
      </c>
    </row>
    <row r="1119" spans="1:5" x14ac:dyDescent="0.25">
      <c r="A1119">
        <v>9947</v>
      </c>
      <c r="B1119" s="11">
        <v>42901</v>
      </c>
      <c r="C1119" s="12" t="s">
        <v>35</v>
      </c>
      <c r="D1119" s="12">
        <f>+MONTH(Tabla1[[#This Row],[FECHA DE RADICADO ]])</f>
        <v>6</v>
      </c>
      <c r="E1119">
        <f>+WEEKNUM(Tabla1[[#This Row],[FECHA DE RADICADO ]],1)</f>
        <v>24</v>
      </c>
    </row>
    <row r="1120" spans="1:5" x14ac:dyDescent="0.25">
      <c r="A1120">
        <v>9948</v>
      </c>
      <c r="B1120" s="11">
        <v>42901</v>
      </c>
      <c r="C1120" s="12" t="s">
        <v>35</v>
      </c>
      <c r="D1120" s="12">
        <f>+MONTH(Tabla1[[#This Row],[FECHA DE RADICADO ]])</f>
        <v>6</v>
      </c>
      <c r="E1120">
        <f>+WEEKNUM(Tabla1[[#This Row],[FECHA DE RADICADO ]],1)</f>
        <v>24</v>
      </c>
    </row>
    <row r="1121" spans="1:5" x14ac:dyDescent="0.25">
      <c r="A1121">
        <v>9949</v>
      </c>
      <c r="B1121" s="11">
        <v>42901</v>
      </c>
      <c r="C1121" s="12" t="s">
        <v>35</v>
      </c>
      <c r="D1121" s="12">
        <f>+MONTH(Tabla1[[#This Row],[FECHA DE RADICADO ]])</f>
        <v>6</v>
      </c>
      <c r="E1121">
        <f>+WEEKNUM(Tabla1[[#This Row],[FECHA DE RADICADO ]],1)</f>
        <v>24</v>
      </c>
    </row>
    <row r="1122" spans="1:5" x14ac:dyDescent="0.25">
      <c r="A1122">
        <v>9950</v>
      </c>
      <c r="B1122" s="11">
        <v>42901</v>
      </c>
      <c r="C1122" s="12" t="s">
        <v>35</v>
      </c>
      <c r="D1122" s="12">
        <f>+MONTH(Tabla1[[#This Row],[FECHA DE RADICADO ]])</f>
        <v>6</v>
      </c>
      <c r="E1122">
        <f>+WEEKNUM(Tabla1[[#This Row],[FECHA DE RADICADO ]],1)</f>
        <v>24</v>
      </c>
    </row>
    <row r="1123" spans="1:5" x14ac:dyDescent="0.25">
      <c r="A1123">
        <v>9951</v>
      </c>
      <c r="B1123" s="11">
        <v>42901</v>
      </c>
      <c r="C1123" s="12" t="s">
        <v>35</v>
      </c>
      <c r="D1123" s="12">
        <f>+MONTH(Tabla1[[#This Row],[FECHA DE RADICADO ]])</f>
        <v>6</v>
      </c>
      <c r="E1123">
        <f>+WEEKNUM(Tabla1[[#This Row],[FECHA DE RADICADO ]],1)</f>
        <v>24</v>
      </c>
    </row>
    <row r="1124" spans="1:5" x14ac:dyDescent="0.25">
      <c r="A1124">
        <v>9952</v>
      </c>
      <c r="B1124" s="11">
        <v>42901</v>
      </c>
      <c r="C1124" s="12" t="s">
        <v>35</v>
      </c>
      <c r="D1124" s="12">
        <f>+MONTH(Tabla1[[#This Row],[FECHA DE RADICADO ]])</f>
        <v>6</v>
      </c>
      <c r="E1124">
        <f>+WEEKNUM(Tabla1[[#This Row],[FECHA DE RADICADO ]],1)</f>
        <v>24</v>
      </c>
    </row>
    <row r="1125" spans="1:5" x14ac:dyDescent="0.25">
      <c r="A1125">
        <v>9953</v>
      </c>
      <c r="B1125" s="11">
        <v>42901</v>
      </c>
      <c r="C1125" s="12" t="s">
        <v>35</v>
      </c>
      <c r="D1125" s="12">
        <f>+MONTH(Tabla1[[#This Row],[FECHA DE RADICADO ]])</f>
        <v>6</v>
      </c>
      <c r="E1125">
        <f>+WEEKNUM(Tabla1[[#This Row],[FECHA DE RADICADO ]],1)</f>
        <v>24</v>
      </c>
    </row>
    <row r="1126" spans="1:5" x14ac:dyDescent="0.25">
      <c r="A1126">
        <v>9954</v>
      </c>
      <c r="B1126" s="11">
        <v>42901</v>
      </c>
      <c r="C1126" s="12" t="s">
        <v>35</v>
      </c>
      <c r="D1126" s="12">
        <f>+MONTH(Tabla1[[#This Row],[FECHA DE RADICADO ]])</f>
        <v>6</v>
      </c>
      <c r="E1126">
        <f>+WEEKNUM(Tabla1[[#This Row],[FECHA DE RADICADO ]],1)</f>
        <v>24</v>
      </c>
    </row>
    <row r="1127" spans="1:5" x14ac:dyDescent="0.25">
      <c r="A1127">
        <v>9955</v>
      </c>
      <c r="B1127" s="11">
        <v>42901</v>
      </c>
      <c r="C1127" s="12" t="s">
        <v>35</v>
      </c>
      <c r="D1127" s="12">
        <f>+MONTH(Tabla1[[#This Row],[FECHA DE RADICADO ]])</f>
        <v>6</v>
      </c>
      <c r="E1127">
        <f>+WEEKNUM(Tabla1[[#This Row],[FECHA DE RADICADO ]],1)</f>
        <v>24</v>
      </c>
    </row>
    <row r="1128" spans="1:5" x14ac:dyDescent="0.25">
      <c r="A1128">
        <v>9956</v>
      </c>
      <c r="B1128" s="11">
        <v>42901</v>
      </c>
      <c r="C1128" s="12" t="s">
        <v>35</v>
      </c>
      <c r="D1128" s="12">
        <f>+MONTH(Tabla1[[#This Row],[FECHA DE RADICADO ]])</f>
        <v>6</v>
      </c>
      <c r="E1128">
        <f>+WEEKNUM(Tabla1[[#This Row],[FECHA DE RADICADO ]],1)</f>
        <v>24</v>
      </c>
    </row>
    <row r="1129" spans="1:5" x14ac:dyDescent="0.25">
      <c r="A1129">
        <v>9957</v>
      </c>
      <c r="B1129" s="11">
        <v>42901</v>
      </c>
      <c r="C1129" s="12" t="s">
        <v>35</v>
      </c>
      <c r="D1129" s="12">
        <f>+MONTH(Tabla1[[#This Row],[FECHA DE RADICADO ]])</f>
        <v>6</v>
      </c>
      <c r="E1129">
        <f>+WEEKNUM(Tabla1[[#This Row],[FECHA DE RADICADO ]],1)</f>
        <v>24</v>
      </c>
    </row>
    <row r="1130" spans="1:5" x14ac:dyDescent="0.25">
      <c r="A1130">
        <v>9958</v>
      </c>
      <c r="B1130" s="11">
        <v>42901</v>
      </c>
      <c r="C1130" s="12" t="s">
        <v>35</v>
      </c>
      <c r="D1130" s="12">
        <f>+MONTH(Tabla1[[#This Row],[FECHA DE RADICADO ]])</f>
        <v>6</v>
      </c>
      <c r="E1130">
        <f>+WEEKNUM(Tabla1[[#This Row],[FECHA DE RADICADO ]],1)</f>
        <v>24</v>
      </c>
    </row>
    <row r="1131" spans="1:5" x14ac:dyDescent="0.25">
      <c r="A1131">
        <v>9959</v>
      </c>
      <c r="B1131" s="11">
        <v>42901</v>
      </c>
      <c r="C1131" s="12" t="s">
        <v>35</v>
      </c>
      <c r="D1131" s="12">
        <f>+MONTH(Tabla1[[#This Row],[FECHA DE RADICADO ]])</f>
        <v>6</v>
      </c>
      <c r="E1131">
        <f>+WEEKNUM(Tabla1[[#This Row],[FECHA DE RADICADO ]],1)</f>
        <v>24</v>
      </c>
    </row>
    <row r="1132" spans="1:5" x14ac:dyDescent="0.25">
      <c r="A1132">
        <v>9960</v>
      </c>
      <c r="B1132" s="11">
        <v>42901</v>
      </c>
      <c r="C1132" s="12" t="s">
        <v>35</v>
      </c>
      <c r="D1132" s="12">
        <f>+MONTH(Tabla1[[#This Row],[FECHA DE RADICADO ]])</f>
        <v>6</v>
      </c>
      <c r="E1132">
        <f>+WEEKNUM(Tabla1[[#This Row],[FECHA DE RADICADO ]],1)</f>
        <v>24</v>
      </c>
    </row>
    <row r="1133" spans="1:5" x14ac:dyDescent="0.25">
      <c r="A1133">
        <v>9961</v>
      </c>
      <c r="B1133" s="11">
        <v>42901</v>
      </c>
      <c r="C1133" s="12" t="s">
        <v>35</v>
      </c>
      <c r="D1133" s="12">
        <f>+MONTH(Tabla1[[#This Row],[FECHA DE RADICADO ]])</f>
        <v>6</v>
      </c>
      <c r="E1133">
        <f>+WEEKNUM(Tabla1[[#This Row],[FECHA DE RADICADO ]],1)</f>
        <v>24</v>
      </c>
    </row>
    <row r="1134" spans="1:5" x14ac:dyDescent="0.25">
      <c r="A1134">
        <v>9962</v>
      </c>
      <c r="B1134" s="11">
        <v>42901</v>
      </c>
      <c r="C1134" s="12" t="s">
        <v>35</v>
      </c>
      <c r="D1134" s="12">
        <f>+MONTH(Tabla1[[#This Row],[FECHA DE RADICADO ]])</f>
        <v>6</v>
      </c>
      <c r="E1134">
        <f>+WEEKNUM(Tabla1[[#This Row],[FECHA DE RADICADO ]],1)</f>
        <v>24</v>
      </c>
    </row>
    <row r="1135" spans="1:5" x14ac:dyDescent="0.25">
      <c r="A1135">
        <v>9963</v>
      </c>
      <c r="B1135" s="11">
        <v>42901</v>
      </c>
      <c r="C1135" s="12" t="s">
        <v>35</v>
      </c>
      <c r="D1135" s="12">
        <f>+MONTH(Tabla1[[#This Row],[FECHA DE RADICADO ]])</f>
        <v>6</v>
      </c>
      <c r="E1135">
        <f>+WEEKNUM(Tabla1[[#This Row],[FECHA DE RADICADO ]],1)</f>
        <v>24</v>
      </c>
    </row>
    <row r="1136" spans="1:5" x14ac:dyDescent="0.25">
      <c r="A1136">
        <v>9964</v>
      </c>
      <c r="B1136" s="11">
        <v>42901</v>
      </c>
      <c r="C1136" s="12" t="s">
        <v>35</v>
      </c>
      <c r="D1136" s="12">
        <f>+MONTH(Tabla1[[#This Row],[FECHA DE RADICADO ]])</f>
        <v>6</v>
      </c>
      <c r="E1136">
        <f>+WEEKNUM(Tabla1[[#This Row],[FECHA DE RADICADO ]],1)</f>
        <v>24</v>
      </c>
    </row>
    <row r="1137" spans="1:5" x14ac:dyDescent="0.25">
      <c r="A1137">
        <v>9965</v>
      </c>
      <c r="B1137" s="11">
        <v>42901</v>
      </c>
      <c r="C1137" s="12" t="s">
        <v>35</v>
      </c>
      <c r="D1137" s="12">
        <f>+MONTH(Tabla1[[#This Row],[FECHA DE RADICADO ]])</f>
        <v>6</v>
      </c>
      <c r="E1137">
        <f>+WEEKNUM(Tabla1[[#This Row],[FECHA DE RADICADO ]],1)</f>
        <v>24</v>
      </c>
    </row>
    <row r="1138" spans="1:5" x14ac:dyDescent="0.25">
      <c r="A1138">
        <v>9966</v>
      </c>
      <c r="B1138" s="11">
        <v>42901</v>
      </c>
      <c r="C1138" s="12" t="s">
        <v>35</v>
      </c>
      <c r="D1138" s="12">
        <f>+MONTH(Tabla1[[#This Row],[FECHA DE RADICADO ]])</f>
        <v>6</v>
      </c>
      <c r="E1138">
        <f>+WEEKNUM(Tabla1[[#This Row],[FECHA DE RADICADO ]],1)</f>
        <v>24</v>
      </c>
    </row>
    <row r="1139" spans="1:5" x14ac:dyDescent="0.25">
      <c r="A1139">
        <v>9967</v>
      </c>
      <c r="B1139" s="11">
        <v>42901</v>
      </c>
      <c r="C1139" s="12" t="s">
        <v>35</v>
      </c>
      <c r="D1139" s="12">
        <f>+MONTH(Tabla1[[#This Row],[FECHA DE RADICADO ]])</f>
        <v>6</v>
      </c>
      <c r="E1139">
        <f>+WEEKNUM(Tabla1[[#This Row],[FECHA DE RADICADO ]],1)</f>
        <v>24</v>
      </c>
    </row>
    <row r="1140" spans="1:5" x14ac:dyDescent="0.25">
      <c r="A1140">
        <v>9968</v>
      </c>
      <c r="B1140" s="11">
        <v>42901</v>
      </c>
      <c r="C1140" s="12" t="s">
        <v>35</v>
      </c>
      <c r="D1140" s="12">
        <f>+MONTH(Tabla1[[#This Row],[FECHA DE RADICADO ]])</f>
        <v>6</v>
      </c>
      <c r="E1140">
        <f>+WEEKNUM(Tabla1[[#This Row],[FECHA DE RADICADO ]],1)</f>
        <v>24</v>
      </c>
    </row>
    <row r="1141" spans="1:5" x14ac:dyDescent="0.25">
      <c r="A1141">
        <v>9969</v>
      </c>
      <c r="B1141" s="11">
        <v>42901</v>
      </c>
      <c r="C1141" s="12" t="s">
        <v>35</v>
      </c>
      <c r="D1141" s="12">
        <f>+MONTH(Tabla1[[#This Row],[FECHA DE RADICADO ]])</f>
        <v>6</v>
      </c>
      <c r="E1141">
        <f>+WEEKNUM(Tabla1[[#This Row],[FECHA DE RADICADO ]],1)</f>
        <v>24</v>
      </c>
    </row>
    <row r="1142" spans="1:5" x14ac:dyDescent="0.25">
      <c r="A1142">
        <v>9970</v>
      </c>
      <c r="B1142" s="11">
        <v>42901</v>
      </c>
      <c r="C1142" s="12" t="s">
        <v>35</v>
      </c>
      <c r="D1142" s="12">
        <f>+MONTH(Tabla1[[#This Row],[FECHA DE RADICADO ]])</f>
        <v>6</v>
      </c>
      <c r="E1142">
        <f>+WEEKNUM(Tabla1[[#This Row],[FECHA DE RADICADO ]],1)</f>
        <v>24</v>
      </c>
    </row>
    <row r="1143" spans="1:5" x14ac:dyDescent="0.25">
      <c r="A1143">
        <v>9971</v>
      </c>
      <c r="B1143" s="11">
        <v>42901</v>
      </c>
      <c r="C1143" s="12" t="s">
        <v>35</v>
      </c>
      <c r="D1143" s="12">
        <f>+MONTH(Tabla1[[#This Row],[FECHA DE RADICADO ]])</f>
        <v>6</v>
      </c>
      <c r="E1143">
        <f>+WEEKNUM(Tabla1[[#This Row],[FECHA DE RADICADO ]],1)</f>
        <v>24</v>
      </c>
    </row>
    <row r="1144" spans="1:5" x14ac:dyDescent="0.25">
      <c r="A1144">
        <v>9972</v>
      </c>
      <c r="B1144" s="11">
        <v>42901</v>
      </c>
      <c r="C1144" s="12" t="s">
        <v>35</v>
      </c>
      <c r="D1144" s="12">
        <f>+MONTH(Tabla1[[#This Row],[FECHA DE RADICADO ]])</f>
        <v>6</v>
      </c>
      <c r="E1144">
        <f>+WEEKNUM(Tabla1[[#This Row],[FECHA DE RADICADO ]],1)</f>
        <v>24</v>
      </c>
    </row>
    <row r="1145" spans="1:5" x14ac:dyDescent="0.25">
      <c r="A1145">
        <v>9973</v>
      </c>
      <c r="B1145" s="11">
        <v>42901</v>
      </c>
      <c r="C1145" s="12" t="s">
        <v>35</v>
      </c>
      <c r="D1145" s="12">
        <f>+MONTH(Tabla1[[#This Row],[FECHA DE RADICADO ]])</f>
        <v>6</v>
      </c>
      <c r="E1145">
        <f>+WEEKNUM(Tabla1[[#This Row],[FECHA DE RADICADO ]],1)</f>
        <v>24</v>
      </c>
    </row>
    <row r="1146" spans="1:5" x14ac:dyDescent="0.25">
      <c r="A1146">
        <v>9974</v>
      </c>
      <c r="B1146" s="11">
        <v>42901</v>
      </c>
      <c r="C1146" s="12" t="s">
        <v>35</v>
      </c>
      <c r="D1146" s="12">
        <f>+MONTH(Tabla1[[#This Row],[FECHA DE RADICADO ]])</f>
        <v>6</v>
      </c>
      <c r="E1146">
        <f>+WEEKNUM(Tabla1[[#This Row],[FECHA DE RADICADO ]],1)</f>
        <v>24</v>
      </c>
    </row>
    <row r="1147" spans="1:5" x14ac:dyDescent="0.25">
      <c r="A1147">
        <v>9975</v>
      </c>
      <c r="B1147" s="11">
        <v>42901</v>
      </c>
      <c r="C1147" s="12" t="s">
        <v>35</v>
      </c>
      <c r="D1147" s="12">
        <f>+MONTH(Tabla1[[#This Row],[FECHA DE RADICADO ]])</f>
        <v>6</v>
      </c>
      <c r="E1147">
        <f>+WEEKNUM(Tabla1[[#This Row],[FECHA DE RADICADO ]],1)</f>
        <v>24</v>
      </c>
    </row>
    <row r="1148" spans="1:5" x14ac:dyDescent="0.25">
      <c r="A1148">
        <v>9976</v>
      </c>
      <c r="B1148" s="11">
        <v>42901</v>
      </c>
      <c r="C1148" s="12" t="s">
        <v>35</v>
      </c>
      <c r="D1148" s="12">
        <f>+MONTH(Tabla1[[#This Row],[FECHA DE RADICADO ]])</f>
        <v>6</v>
      </c>
      <c r="E1148">
        <f>+WEEKNUM(Tabla1[[#This Row],[FECHA DE RADICADO ]],1)</f>
        <v>24</v>
      </c>
    </row>
    <row r="1149" spans="1:5" x14ac:dyDescent="0.25">
      <c r="A1149">
        <v>9977</v>
      </c>
      <c r="B1149" s="11">
        <v>42901</v>
      </c>
      <c r="C1149" s="12" t="s">
        <v>35</v>
      </c>
      <c r="D1149" s="12">
        <f>+MONTH(Tabla1[[#This Row],[FECHA DE RADICADO ]])</f>
        <v>6</v>
      </c>
      <c r="E1149">
        <f>+WEEKNUM(Tabla1[[#This Row],[FECHA DE RADICADO ]],1)</f>
        <v>24</v>
      </c>
    </row>
    <row r="1150" spans="1:5" x14ac:dyDescent="0.25">
      <c r="A1150">
        <v>9978</v>
      </c>
      <c r="B1150" s="11">
        <v>42901</v>
      </c>
      <c r="C1150" s="12" t="s">
        <v>35</v>
      </c>
      <c r="D1150" s="12">
        <f>+MONTH(Tabla1[[#This Row],[FECHA DE RADICADO ]])</f>
        <v>6</v>
      </c>
      <c r="E1150">
        <f>+WEEKNUM(Tabla1[[#This Row],[FECHA DE RADICADO ]],1)</f>
        <v>24</v>
      </c>
    </row>
    <row r="1151" spans="1:5" x14ac:dyDescent="0.25">
      <c r="A1151">
        <v>9979</v>
      </c>
      <c r="B1151" s="11">
        <v>42901</v>
      </c>
      <c r="C1151" s="12" t="s">
        <v>35</v>
      </c>
      <c r="D1151" s="12">
        <f>+MONTH(Tabla1[[#This Row],[FECHA DE RADICADO ]])</f>
        <v>6</v>
      </c>
      <c r="E1151">
        <f>+WEEKNUM(Tabla1[[#This Row],[FECHA DE RADICADO ]],1)</f>
        <v>24</v>
      </c>
    </row>
    <row r="1152" spans="1:5" x14ac:dyDescent="0.25">
      <c r="A1152">
        <v>9980</v>
      </c>
      <c r="B1152" s="11">
        <v>42901</v>
      </c>
      <c r="C1152" s="12" t="s">
        <v>35</v>
      </c>
      <c r="D1152" s="12">
        <f>+MONTH(Tabla1[[#This Row],[FECHA DE RADICADO ]])</f>
        <v>6</v>
      </c>
      <c r="E1152">
        <f>+WEEKNUM(Tabla1[[#This Row],[FECHA DE RADICADO ]],1)</f>
        <v>24</v>
      </c>
    </row>
    <row r="1153" spans="1:5" x14ac:dyDescent="0.25">
      <c r="A1153">
        <v>9981</v>
      </c>
      <c r="B1153" s="11">
        <v>42901</v>
      </c>
      <c r="C1153" s="12" t="s">
        <v>35</v>
      </c>
      <c r="D1153" s="12">
        <f>+MONTH(Tabla1[[#This Row],[FECHA DE RADICADO ]])</f>
        <v>6</v>
      </c>
      <c r="E1153">
        <f>+WEEKNUM(Tabla1[[#This Row],[FECHA DE RADICADO ]],1)</f>
        <v>24</v>
      </c>
    </row>
    <row r="1154" spans="1:5" x14ac:dyDescent="0.25">
      <c r="A1154">
        <v>9982</v>
      </c>
      <c r="B1154" s="11">
        <v>42901</v>
      </c>
      <c r="C1154" s="12" t="s">
        <v>35</v>
      </c>
      <c r="D1154" s="12">
        <f>+MONTH(Tabla1[[#This Row],[FECHA DE RADICADO ]])</f>
        <v>6</v>
      </c>
      <c r="E1154">
        <f>+WEEKNUM(Tabla1[[#This Row],[FECHA DE RADICADO ]],1)</f>
        <v>24</v>
      </c>
    </row>
    <row r="1155" spans="1:5" x14ac:dyDescent="0.25">
      <c r="A1155">
        <v>9983</v>
      </c>
      <c r="B1155" s="11">
        <v>42901</v>
      </c>
      <c r="C1155" s="12" t="s">
        <v>35</v>
      </c>
      <c r="D1155" s="12">
        <f>+MONTH(Tabla1[[#This Row],[FECHA DE RADICADO ]])</f>
        <v>6</v>
      </c>
      <c r="E1155">
        <f>+WEEKNUM(Tabla1[[#This Row],[FECHA DE RADICADO ]],1)</f>
        <v>24</v>
      </c>
    </row>
    <row r="1156" spans="1:5" x14ac:dyDescent="0.25">
      <c r="A1156">
        <v>9984</v>
      </c>
      <c r="B1156" s="11">
        <v>42901</v>
      </c>
      <c r="C1156" s="12" t="s">
        <v>35</v>
      </c>
      <c r="D1156" s="12">
        <f>+MONTH(Tabla1[[#This Row],[FECHA DE RADICADO ]])</f>
        <v>6</v>
      </c>
      <c r="E1156">
        <f>+WEEKNUM(Tabla1[[#This Row],[FECHA DE RADICADO ]],1)</f>
        <v>24</v>
      </c>
    </row>
    <row r="1157" spans="1:5" x14ac:dyDescent="0.25">
      <c r="A1157">
        <v>9985</v>
      </c>
      <c r="B1157" s="11">
        <v>42901</v>
      </c>
      <c r="C1157" s="12" t="s">
        <v>35</v>
      </c>
      <c r="D1157" s="12">
        <f>+MONTH(Tabla1[[#This Row],[FECHA DE RADICADO ]])</f>
        <v>6</v>
      </c>
      <c r="E1157">
        <f>+WEEKNUM(Tabla1[[#This Row],[FECHA DE RADICADO ]],1)</f>
        <v>24</v>
      </c>
    </row>
    <row r="1158" spans="1:5" x14ac:dyDescent="0.25">
      <c r="A1158">
        <v>9986</v>
      </c>
      <c r="B1158" s="11">
        <v>42901</v>
      </c>
      <c r="C1158" s="12" t="s">
        <v>35</v>
      </c>
      <c r="D1158" s="12">
        <f>+MONTH(Tabla1[[#This Row],[FECHA DE RADICADO ]])</f>
        <v>6</v>
      </c>
      <c r="E1158">
        <f>+WEEKNUM(Tabla1[[#This Row],[FECHA DE RADICADO ]],1)</f>
        <v>24</v>
      </c>
    </row>
    <row r="1159" spans="1:5" x14ac:dyDescent="0.25">
      <c r="A1159">
        <v>9987</v>
      </c>
      <c r="B1159" s="11">
        <v>42901</v>
      </c>
      <c r="C1159" s="12" t="s">
        <v>35</v>
      </c>
      <c r="D1159" s="12">
        <f>+MONTH(Tabla1[[#This Row],[FECHA DE RADICADO ]])</f>
        <v>6</v>
      </c>
      <c r="E1159">
        <f>+WEEKNUM(Tabla1[[#This Row],[FECHA DE RADICADO ]],1)</f>
        <v>24</v>
      </c>
    </row>
    <row r="1160" spans="1:5" x14ac:dyDescent="0.25">
      <c r="A1160">
        <v>9988</v>
      </c>
      <c r="B1160" s="11">
        <v>42901</v>
      </c>
      <c r="C1160" s="12" t="s">
        <v>35</v>
      </c>
      <c r="D1160" s="12">
        <f>+MONTH(Tabla1[[#This Row],[FECHA DE RADICADO ]])</f>
        <v>6</v>
      </c>
      <c r="E1160">
        <f>+WEEKNUM(Tabla1[[#This Row],[FECHA DE RADICADO ]],1)</f>
        <v>24</v>
      </c>
    </row>
    <row r="1161" spans="1:5" x14ac:dyDescent="0.25">
      <c r="A1161">
        <v>9989</v>
      </c>
      <c r="B1161" s="11">
        <v>42901</v>
      </c>
      <c r="C1161" s="12" t="s">
        <v>35</v>
      </c>
      <c r="D1161" s="12">
        <f>+MONTH(Tabla1[[#This Row],[FECHA DE RADICADO ]])</f>
        <v>6</v>
      </c>
      <c r="E1161">
        <f>+WEEKNUM(Tabla1[[#This Row],[FECHA DE RADICADO ]],1)</f>
        <v>24</v>
      </c>
    </row>
    <row r="1162" spans="1:5" x14ac:dyDescent="0.25">
      <c r="A1162">
        <v>12280</v>
      </c>
      <c r="B1162" s="11">
        <v>42906</v>
      </c>
      <c r="C1162" s="12" t="s">
        <v>35</v>
      </c>
      <c r="D1162" s="12">
        <f>+MONTH(Tabla1[[#This Row],[FECHA DE RADICADO ]])</f>
        <v>6</v>
      </c>
      <c r="E1162">
        <f>+WEEKNUM(Tabla1[[#This Row],[FECHA DE RADICADO ]],1)</f>
        <v>25</v>
      </c>
    </row>
    <row r="1163" spans="1:5" x14ac:dyDescent="0.25">
      <c r="A1163">
        <v>12304</v>
      </c>
      <c r="B1163" s="11">
        <v>42906</v>
      </c>
      <c r="C1163" s="12" t="s">
        <v>35</v>
      </c>
      <c r="D1163" s="12">
        <f>+MONTH(Tabla1[[#This Row],[FECHA DE RADICADO ]])</f>
        <v>6</v>
      </c>
      <c r="E1163">
        <f>+WEEKNUM(Tabla1[[#This Row],[FECHA DE RADICADO ]],1)</f>
        <v>25</v>
      </c>
    </row>
    <row r="1164" spans="1:5" x14ac:dyDescent="0.25">
      <c r="A1164">
        <v>12839</v>
      </c>
      <c r="B1164" s="11">
        <v>42907</v>
      </c>
      <c r="C1164" s="12" t="s">
        <v>35</v>
      </c>
      <c r="D1164" s="12">
        <f>+MONTH(Tabla1[[#This Row],[FECHA DE RADICADO ]])</f>
        <v>6</v>
      </c>
      <c r="E1164">
        <f>+WEEKNUM(Tabla1[[#This Row],[FECHA DE RADICADO ]],1)</f>
        <v>25</v>
      </c>
    </row>
    <row r="1165" spans="1:5" x14ac:dyDescent="0.25">
      <c r="A1165">
        <v>13508</v>
      </c>
      <c r="B1165" s="11">
        <v>42908</v>
      </c>
      <c r="C1165" s="12" t="s">
        <v>35</v>
      </c>
      <c r="D1165" s="12">
        <f>+MONTH(Tabla1[[#This Row],[FECHA DE RADICADO ]])</f>
        <v>6</v>
      </c>
      <c r="E1165">
        <f>+WEEKNUM(Tabla1[[#This Row],[FECHA DE RADICADO ]],1)</f>
        <v>25</v>
      </c>
    </row>
    <row r="1166" spans="1:5" x14ac:dyDescent="0.25">
      <c r="A1166">
        <v>13536</v>
      </c>
      <c r="B1166" s="11">
        <v>42908</v>
      </c>
      <c r="C1166" s="12" t="s">
        <v>35</v>
      </c>
      <c r="D1166" s="12">
        <f>+MONTH(Tabla1[[#This Row],[FECHA DE RADICADO ]])</f>
        <v>6</v>
      </c>
      <c r="E1166">
        <f>+WEEKNUM(Tabla1[[#This Row],[FECHA DE RADICADO ]],1)</f>
        <v>25</v>
      </c>
    </row>
    <row r="1167" spans="1:5" x14ac:dyDescent="0.25">
      <c r="A1167">
        <v>14086</v>
      </c>
      <c r="B1167" s="11">
        <v>42909</v>
      </c>
      <c r="C1167" s="12" t="s">
        <v>35</v>
      </c>
      <c r="D1167" s="12">
        <f>+MONTH(Tabla1[[#This Row],[FECHA DE RADICADO ]])</f>
        <v>6</v>
      </c>
      <c r="E1167">
        <f>+WEEKNUM(Tabla1[[#This Row],[FECHA DE RADICADO ]],1)</f>
        <v>25</v>
      </c>
    </row>
    <row r="1168" spans="1:5" x14ac:dyDescent="0.25">
      <c r="A1168">
        <v>4365</v>
      </c>
      <c r="B1168" s="11">
        <v>42923</v>
      </c>
      <c r="C1168" s="12" t="s">
        <v>35</v>
      </c>
      <c r="D1168" s="12">
        <f>+MONTH(Tabla1[[#This Row],[FECHA DE RADICADO ]])</f>
        <v>7</v>
      </c>
      <c r="E1168">
        <f>+WEEKNUM(Tabla1[[#This Row],[FECHA DE RADICADO ]],1)</f>
        <v>27</v>
      </c>
    </row>
    <row r="1169" spans="1:5" x14ac:dyDescent="0.25">
      <c r="A1169">
        <v>4367</v>
      </c>
      <c r="B1169" s="11">
        <v>42923</v>
      </c>
      <c r="C1169" s="12" t="s">
        <v>35</v>
      </c>
      <c r="D1169" s="12">
        <f>+MONTH(Tabla1[[#This Row],[FECHA DE RADICADO ]])</f>
        <v>7</v>
      </c>
      <c r="E1169">
        <f>+WEEKNUM(Tabla1[[#This Row],[FECHA DE RADICADO ]],1)</f>
        <v>27</v>
      </c>
    </row>
    <row r="1170" spans="1:5" x14ac:dyDescent="0.25">
      <c r="A1170">
        <v>4369</v>
      </c>
      <c r="B1170" s="11">
        <v>42923</v>
      </c>
      <c r="C1170" s="12" t="s">
        <v>35</v>
      </c>
      <c r="D1170" s="12">
        <f>+MONTH(Tabla1[[#This Row],[FECHA DE RADICADO ]])</f>
        <v>7</v>
      </c>
      <c r="E1170">
        <f>+WEEKNUM(Tabla1[[#This Row],[FECHA DE RADICADO ]],1)</f>
        <v>27</v>
      </c>
    </row>
    <row r="1171" spans="1:5" x14ac:dyDescent="0.25">
      <c r="A1171">
        <v>4371</v>
      </c>
      <c r="B1171" s="11">
        <v>42923</v>
      </c>
      <c r="C1171" s="12" t="s">
        <v>35</v>
      </c>
      <c r="D1171" s="12">
        <f>+MONTH(Tabla1[[#This Row],[FECHA DE RADICADO ]])</f>
        <v>7</v>
      </c>
      <c r="E1171">
        <f>+WEEKNUM(Tabla1[[#This Row],[FECHA DE RADICADO ]],1)</f>
        <v>27</v>
      </c>
    </row>
    <row r="1172" spans="1:5" x14ac:dyDescent="0.25">
      <c r="A1172">
        <v>8516</v>
      </c>
      <c r="B1172" s="11">
        <v>42929</v>
      </c>
      <c r="C1172" s="12" t="s">
        <v>35</v>
      </c>
      <c r="D1172" s="12">
        <f>+MONTH(Tabla1[[#This Row],[FECHA DE RADICADO ]])</f>
        <v>7</v>
      </c>
      <c r="E1172">
        <f>+WEEKNUM(Tabla1[[#This Row],[FECHA DE RADICADO ]],1)</f>
        <v>28</v>
      </c>
    </row>
    <row r="1173" spans="1:5" x14ac:dyDescent="0.25">
      <c r="A1173">
        <v>8539</v>
      </c>
      <c r="B1173" s="11">
        <v>42929</v>
      </c>
      <c r="C1173" s="12" t="s">
        <v>35</v>
      </c>
      <c r="D1173" s="12">
        <f>+MONTH(Tabla1[[#This Row],[FECHA DE RADICADO ]])</f>
        <v>7</v>
      </c>
      <c r="E1173">
        <f>+WEEKNUM(Tabla1[[#This Row],[FECHA DE RADICADO ]],1)</f>
        <v>28</v>
      </c>
    </row>
    <row r="1174" spans="1:5" x14ac:dyDescent="0.25">
      <c r="A1174">
        <v>14673</v>
      </c>
      <c r="B1174" s="11">
        <v>42940</v>
      </c>
      <c r="C1174" s="12" t="s">
        <v>35</v>
      </c>
      <c r="D1174" s="12">
        <f>+MONTH(Tabla1[[#This Row],[FECHA DE RADICADO ]])</f>
        <v>7</v>
      </c>
      <c r="E1174">
        <f>+WEEKNUM(Tabla1[[#This Row],[FECHA DE RADICADO ]],1)</f>
        <v>30</v>
      </c>
    </row>
    <row r="1175" spans="1:5" x14ac:dyDescent="0.25">
      <c r="A1175">
        <v>14683</v>
      </c>
      <c r="B1175" s="11">
        <v>42940</v>
      </c>
      <c r="C1175" s="12" t="s">
        <v>35</v>
      </c>
      <c r="D1175" s="12">
        <f>+MONTH(Tabla1[[#This Row],[FECHA DE RADICADO ]])</f>
        <v>7</v>
      </c>
      <c r="E1175">
        <f>+WEEKNUM(Tabla1[[#This Row],[FECHA DE RADICADO ]],1)</f>
        <v>30</v>
      </c>
    </row>
    <row r="1176" spans="1:5" x14ac:dyDescent="0.25">
      <c r="A1176">
        <v>16956</v>
      </c>
      <c r="B1176" s="11">
        <v>42944</v>
      </c>
      <c r="C1176" s="12" t="s">
        <v>35</v>
      </c>
      <c r="D1176" s="12">
        <f>+MONTH(Tabla1[[#This Row],[FECHA DE RADICADO ]])</f>
        <v>7</v>
      </c>
      <c r="E1176">
        <f>+WEEKNUM(Tabla1[[#This Row],[FECHA DE RADICADO ]],1)</f>
        <v>30</v>
      </c>
    </row>
    <row r="1177" spans="1:5" x14ac:dyDescent="0.25">
      <c r="A1177">
        <v>16957</v>
      </c>
      <c r="B1177" s="11">
        <v>42944</v>
      </c>
      <c r="C1177" s="12" t="s">
        <v>35</v>
      </c>
      <c r="D1177" s="12">
        <f>+MONTH(Tabla1[[#This Row],[FECHA DE RADICADO ]])</f>
        <v>7</v>
      </c>
      <c r="E1177">
        <f>+WEEKNUM(Tabla1[[#This Row],[FECHA DE RADICADO ]],1)</f>
        <v>30</v>
      </c>
    </row>
    <row r="1178" spans="1:5" x14ac:dyDescent="0.25">
      <c r="A1178">
        <v>16958</v>
      </c>
      <c r="B1178" s="11">
        <v>42944</v>
      </c>
      <c r="C1178" s="12" t="s">
        <v>35</v>
      </c>
      <c r="D1178" s="12">
        <f>+MONTH(Tabla1[[#This Row],[FECHA DE RADICADO ]])</f>
        <v>7</v>
      </c>
      <c r="E1178">
        <f>+WEEKNUM(Tabla1[[#This Row],[FECHA DE RADICADO ]],1)</f>
        <v>30</v>
      </c>
    </row>
    <row r="1179" spans="1:5" x14ac:dyDescent="0.25">
      <c r="A1179">
        <v>16959</v>
      </c>
      <c r="B1179" s="11">
        <v>42944</v>
      </c>
      <c r="C1179" s="12" t="s">
        <v>35</v>
      </c>
      <c r="D1179" s="12">
        <f>+MONTH(Tabla1[[#This Row],[FECHA DE RADICADO ]])</f>
        <v>7</v>
      </c>
      <c r="E1179">
        <f>+WEEKNUM(Tabla1[[#This Row],[FECHA DE RADICADO ]],1)</f>
        <v>30</v>
      </c>
    </row>
    <row r="1180" spans="1:5" x14ac:dyDescent="0.25">
      <c r="A1180">
        <v>16960</v>
      </c>
      <c r="B1180" s="11">
        <v>42944</v>
      </c>
      <c r="C1180" s="12" t="s">
        <v>35</v>
      </c>
      <c r="D1180" s="12">
        <f>+MONTH(Tabla1[[#This Row],[FECHA DE RADICADO ]])</f>
        <v>7</v>
      </c>
      <c r="E1180">
        <f>+WEEKNUM(Tabla1[[#This Row],[FECHA DE RADICADO ]],1)</f>
        <v>30</v>
      </c>
    </row>
    <row r="1181" spans="1:5" x14ac:dyDescent="0.25">
      <c r="A1181">
        <v>16961</v>
      </c>
      <c r="B1181" s="11">
        <v>42944</v>
      </c>
      <c r="C1181" s="12" t="s">
        <v>35</v>
      </c>
      <c r="D1181" s="12">
        <f>+MONTH(Tabla1[[#This Row],[FECHA DE RADICADO ]])</f>
        <v>7</v>
      </c>
      <c r="E1181">
        <f>+WEEKNUM(Tabla1[[#This Row],[FECHA DE RADICADO ]],1)</f>
        <v>30</v>
      </c>
    </row>
    <row r="1182" spans="1:5" x14ac:dyDescent="0.25">
      <c r="A1182">
        <v>16962</v>
      </c>
      <c r="B1182" s="11">
        <v>42944</v>
      </c>
      <c r="C1182" s="12" t="s">
        <v>35</v>
      </c>
      <c r="D1182" s="12">
        <f>+MONTH(Tabla1[[#This Row],[FECHA DE RADICADO ]])</f>
        <v>7</v>
      </c>
      <c r="E1182">
        <f>+WEEKNUM(Tabla1[[#This Row],[FECHA DE RADICADO ]],1)</f>
        <v>30</v>
      </c>
    </row>
    <row r="1183" spans="1:5" x14ac:dyDescent="0.25">
      <c r="A1183">
        <v>16963</v>
      </c>
      <c r="B1183" s="11">
        <v>42944</v>
      </c>
      <c r="C1183" s="12" t="s">
        <v>35</v>
      </c>
      <c r="D1183" s="12">
        <f>+MONTH(Tabla1[[#This Row],[FECHA DE RADICADO ]])</f>
        <v>7</v>
      </c>
      <c r="E1183">
        <f>+WEEKNUM(Tabla1[[#This Row],[FECHA DE RADICADO ]],1)</f>
        <v>30</v>
      </c>
    </row>
    <row r="1184" spans="1:5" x14ac:dyDescent="0.25">
      <c r="A1184">
        <v>16964</v>
      </c>
      <c r="B1184" s="11">
        <v>42944</v>
      </c>
      <c r="C1184" s="12" t="s">
        <v>35</v>
      </c>
      <c r="D1184" s="12">
        <f>+MONTH(Tabla1[[#This Row],[FECHA DE RADICADO ]])</f>
        <v>7</v>
      </c>
      <c r="E1184">
        <f>+WEEKNUM(Tabla1[[#This Row],[FECHA DE RADICADO ]],1)</f>
        <v>30</v>
      </c>
    </row>
    <row r="1185" spans="1:5" x14ac:dyDescent="0.25">
      <c r="A1185">
        <v>16965</v>
      </c>
      <c r="B1185" s="11">
        <v>42944</v>
      </c>
      <c r="C1185" s="12" t="s">
        <v>35</v>
      </c>
      <c r="D1185" s="12">
        <f>+MONTH(Tabla1[[#This Row],[FECHA DE RADICADO ]])</f>
        <v>7</v>
      </c>
      <c r="E1185">
        <f>+WEEKNUM(Tabla1[[#This Row],[FECHA DE RADICADO ]],1)</f>
        <v>30</v>
      </c>
    </row>
    <row r="1186" spans="1:5" x14ac:dyDescent="0.25">
      <c r="A1186">
        <v>16966</v>
      </c>
      <c r="B1186" s="11">
        <v>42944</v>
      </c>
      <c r="C1186" s="12" t="s">
        <v>35</v>
      </c>
      <c r="D1186" s="12">
        <f>+MONTH(Tabla1[[#This Row],[FECHA DE RADICADO ]])</f>
        <v>7</v>
      </c>
      <c r="E1186">
        <f>+WEEKNUM(Tabla1[[#This Row],[FECHA DE RADICADO ]],1)</f>
        <v>30</v>
      </c>
    </row>
    <row r="1187" spans="1:5" x14ac:dyDescent="0.25">
      <c r="A1187">
        <v>16967</v>
      </c>
      <c r="B1187" s="11">
        <v>42944</v>
      </c>
      <c r="C1187" s="12" t="s">
        <v>35</v>
      </c>
      <c r="D1187" s="12">
        <f>+MONTH(Tabla1[[#This Row],[FECHA DE RADICADO ]])</f>
        <v>7</v>
      </c>
      <c r="E1187">
        <f>+WEEKNUM(Tabla1[[#This Row],[FECHA DE RADICADO ]],1)</f>
        <v>30</v>
      </c>
    </row>
    <row r="1188" spans="1:5" x14ac:dyDescent="0.25">
      <c r="A1188">
        <v>16968</v>
      </c>
      <c r="B1188" s="11">
        <v>42944</v>
      </c>
      <c r="C1188" s="12" t="s">
        <v>35</v>
      </c>
      <c r="D1188" s="12">
        <f>+MONTH(Tabla1[[#This Row],[FECHA DE RADICADO ]])</f>
        <v>7</v>
      </c>
      <c r="E1188">
        <f>+WEEKNUM(Tabla1[[#This Row],[FECHA DE RADICADO ]],1)</f>
        <v>30</v>
      </c>
    </row>
    <row r="1189" spans="1:5" x14ac:dyDescent="0.25">
      <c r="A1189">
        <v>16969</v>
      </c>
      <c r="B1189" s="11">
        <v>42944</v>
      </c>
      <c r="C1189" s="12" t="s">
        <v>35</v>
      </c>
      <c r="D1189" s="12">
        <f>+MONTH(Tabla1[[#This Row],[FECHA DE RADICADO ]])</f>
        <v>7</v>
      </c>
      <c r="E1189">
        <f>+WEEKNUM(Tabla1[[#This Row],[FECHA DE RADICADO ]],1)</f>
        <v>30</v>
      </c>
    </row>
    <row r="1190" spans="1:5" x14ac:dyDescent="0.25">
      <c r="A1190">
        <v>16970</v>
      </c>
      <c r="B1190" s="11">
        <v>42944</v>
      </c>
      <c r="C1190" s="12" t="s">
        <v>35</v>
      </c>
      <c r="D1190" s="12">
        <f>+MONTH(Tabla1[[#This Row],[FECHA DE RADICADO ]])</f>
        <v>7</v>
      </c>
      <c r="E1190">
        <f>+WEEKNUM(Tabla1[[#This Row],[FECHA DE RADICADO ]],1)</f>
        <v>30</v>
      </c>
    </row>
    <row r="1191" spans="1:5" x14ac:dyDescent="0.25">
      <c r="A1191">
        <v>16971</v>
      </c>
      <c r="B1191" s="11">
        <v>42944</v>
      </c>
      <c r="C1191" s="12" t="s">
        <v>35</v>
      </c>
      <c r="D1191" s="12">
        <f>+MONTH(Tabla1[[#This Row],[FECHA DE RADICADO ]])</f>
        <v>7</v>
      </c>
      <c r="E1191">
        <f>+WEEKNUM(Tabla1[[#This Row],[FECHA DE RADICADO ]],1)</f>
        <v>30</v>
      </c>
    </row>
    <row r="1192" spans="1:5" x14ac:dyDescent="0.25">
      <c r="A1192">
        <v>16972</v>
      </c>
      <c r="B1192" s="11">
        <v>42944</v>
      </c>
      <c r="C1192" s="12" t="s">
        <v>35</v>
      </c>
      <c r="D1192" s="12">
        <f>+MONTH(Tabla1[[#This Row],[FECHA DE RADICADO ]])</f>
        <v>7</v>
      </c>
      <c r="E1192">
        <f>+WEEKNUM(Tabla1[[#This Row],[FECHA DE RADICADO ]],1)</f>
        <v>30</v>
      </c>
    </row>
    <row r="1193" spans="1:5" x14ac:dyDescent="0.25">
      <c r="A1193">
        <v>16973</v>
      </c>
      <c r="B1193" s="11">
        <v>42944</v>
      </c>
      <c r="C1193" s="12" t="s">
        <v>35</v>
      </c>
      <c r="D1193" s="12">
        <f>+MONTH(Tabla1[[#This Row],[FECHA DE RADICADO ]])</f>
        <v>7</v>
      </c>
      <c r="E1193">
        <f>+WEEKNUM(Tabla1[[#This Row],[FECHA DE RADICADO ]],1)</f>
        <v>30</v>
      </c>
    </row>
    <row r="1194" spans="1:5" x14ac:dyDescent="0.25">
      <c r="A1194">
        <v>16974</v>
      </c>
      <c r="B1194" s="11">
        <v>42944</v>
      </c>
      <c r="C1194" s="12" t="s">
        <v>35</v>
      </c>
      <c r="D1194" s="12">
        <f>+MONTH(Tabla1[[#This Row],[FECHA DE RADICADO ]])</f>
        <v>7</v>
      </c>
      <c r="E1194">
        <f>+WEEKNUM(Tabla1[[#This Row],[FECHA DE RADICADO ]],1)</f>
        <v>30</v>
      </c>
    </row>
    <row r="1195" spans="1:5" x14ac:dyDescent="0.25">
      <c r="A1195">
        <v>16975</v>
      </c>
      <c r="B1195" s="11">
        <v>42944</v>
      </c>
      <c r="C1195" s="12" t="s">
        <v>35</v>
      </c>
      <c r="D1195" s="12">
        <f>+MONTH(Tabla1[[#This Row],[FECHA DE RADICADO ]])</f>
        <v>7</v>
      </c>
      <c r="E1195">
        <f>+WEEKNUM(Tabla1[[#This Row],[FECHA DE RADICADO ]],1)</f>
        <v>30</v>
      </c>
    </row>
    <row r="1196" spans="1:5" x14ac:dyDescent="0.25">
      <c r="A1196">
        <v>16976</v>
      </c>
      <c r="B1196" s="11">
        <v>42944</v>
      </c>
      <c r="C1196" s="12" t="s">
        <v>35</v>
      </c>
      <c r="D1196" s="12">
        <f>+MONTH(Tabla1[[#This Row],[FECHA DE RADICADO ]])</f>
        <v>7</v>
      </c>
      <c r="E1196">
        <f>+WEEKNUM(Tabla1[[#This Row],[FECHA DE RADICADO ]],1)</f>
        <v>30</v>
      </c>
    </row>
    <row r="1197" spans="1:5" x14ac:dyDescent="0.25">
      <c r="A1197">
        <v>16977</v>
      </c>
      <c r="B1197" s="11">
        <v>42944</v>
      </c>
      <c r="C1197" s="12" t="s">
        <v>35</v>
      </c>
      <c r="D1197" s="12">
        <f>+MONTH(Tabla1[[#This Row],[FECHA DE RADICADO ]])</f>
        <v>7</v>
      </c>
      <c r="E1197">
        <f>+WEEKNUM(Tabla1[[#This Row],[FECHA DE RADICADO ]],1)</f>
        <v>30</v>
      </c>
    </row>
    <row r="1198" spans="1:5" x14ac:dyDescent="0.25">
      <c r="A1198">
        <v>16978</v>
      </c>
      <c r="B1198" s="11">
        <v>42944</v>
      </c>
      <c r="C1198" s="12" t="s">
        <v>35</v>
      </c>
      <c r="D1198" s="12">
        <f>+MONTH(Tabla1[[#This Row],[FECHA DE RADICADO ]])</f>
        <v>7</v>
      </c>
      <c r="E1198">
        <f>+WEEKNUM(Tabla1[[#This Row],[FECHA DE RADICADO ]],1)</f>
        <v>30</v>
      </c>
    </row>
    <row r="1199" spans="1:5" x14ac:dyDescent="0.25">
      <c r="A1199">
        <v>16979</v>
      </c>
      <c r="B1199" s="11">
        <v>42944</v>
      </c>
      <c r="C1199" s="12" t="s">
        <v>35</v>
      </c>
      <c r="D1199" s="12">
        <f>+MONTH(Tabla1[[#This Row],[FECHA DE RADICADO ]])</f>
        <v>7</v>
      </c>
      <c r="E1199">
        <f>+WEEKNUM(Tabla1[[#This Row],[FECHA DE RADICADO ]],1)</f>
        <v>30</v>
      </c>
    </row>
    <row r="1200" spans="1:5" x14ac:dyDescent="0.25">
      <c r="A1200">
        <v>16980</v>
      </c>
      <c r="B1200" s="11">
        <v>42944</v>
      </c>
      <c r="C1200" s="12" t="s">
        <v>35</v>
      </c>
      <c r="D1200" s="12">
        <f>+MONTH(Tabla1[[#This Row],[FECHA DE RADICADO ]])</f>
        <v>7</v>
      </c>
      <c r="E1200">
        <f>+WEEKNUM(Tabla1[[#This Row],[FECHA DE RADICADO ]],1)</f>
        <v>30</v>
      </c>
    </row>
    <row r="1201" spans="1:5" x14ac:dyDescent="0.25">
      <c r="A1201">
        <v>16981</v>
      </c>
      <c r="B1201" s="11">
        <v>42944</v>
      </c>
      <c r="C1201" s="12" t="s">
        <v>35</v>
      </c>
      <c r="D1201" s="12">
        <f>+MONTH(Tabla1[[#This Row],[FECHA DE RADICADO ]])</f>
        <v>7</v>
      </c>
      <c r="E1201">
        <f>+WEEKNUM(Tabla1[[#This Row],[FECHA DE RADICADO ]],1)</f>
        <v>30</v>
      </c>
    </row>
    <row r="1202" spans="1:5" x14ac:dyDescent="0.25">
      <c r="A1202">
        <v>16982</v>
      </c>
      <c r="B1202" s="11">
        <v>42944</v>
      </c>
      <c r="C1202" s="12" t="s">
        <v>35</v>
      </c>
      <c r="D1202" s="12">
        <f>+MONTH(Tabla1[[#This Row],[FECHA DE RADICADO ]])</f>
        <v>7</v>
      </c>
      <c r="E1202">
        <f>+WEEKNUM(Tabla1[[#This Row],[FECHA DE RADICADO ]],1)</f>
        <v>30</v>
      </c>
    </row>
    <row r="1203" spans="1:5" x14ac:dyDescent="0.25">
      <c r="A1203">
        <v>16983</v>
      </c>
      <c r="B1203" s="11">
        <v>42944</v>
      </c>
      <c r="C1203" s="12" t="s">
        <v>35</v>
      </c>
      <c r="D1203" s="12">
        <f>+MONTH(Tabla1[[#This Row],[FECHA DE RADICADO ]])</f>
        <v>7</v>
      </c>
      <c r="E1203">
        <f>+WEEKNUM(Tabla1[[#This Row],[FECHA DE RADICADO ]],1)</f>
        <v>30</v>
      </c>
    </row>
    <row r="1204" spans="1:5" x14ac:dyDescent="0.25">
      <c r="A1204">
        <v>16984</v>
      </c>
      <c r="B1204" s="11">
        <v>42944</v>
      </c>
      <c r="C1204" s="12" t="s">
        <v>35</v>
      </c>
      <c r="D1204" s="12">
        <f>+MONTH(Tabla1[[#This Row],[FECHA DE RADICADO ]])</f>
        <v>7</v>
      </c>
      <c r="E1204">
        <f>+WEEKNUM(Tabla1[[#This Row],[FECHA DE RADICADO ]],1)</f>
        <v>30</v>
      </c>
    </row>
    <row r="1205" spans="1:5" x14ac:dyDescent="0.25">
      <c r="A1205">
        <v>16985</v>
      </c>
      <c r="B1205" s="11">
        <v>42944</v>
      </c>
      <c r="C1205" s="12" t="s">
        <v>35</v>
      </c>
      <c r="D1205" s="12">
        <f>+MONTH(Tabla1[[#This Row],[FECHA DE RADICADO ]])</f>
        <v>7</v>
      </c>
      <c r="E1205">
        <f>+WEEKNUM(Tabla1[[#This Row],[FECHA DE RADICADO ]],1)</f>
        <v>30</v>
      </c>
    </row>
    <row r="1206" spans="1:5" x14ac:dyDescent="0.25">
      <c r="A1206">
        <v>16986</v>
      </c>
      <c r="B1206" s="11">
        <v>42944</v>
      </c>
      <c r="C1206" s="12" t="s">
        <v>35</v>
      </c>
      <c r="D1206" s="12">
        <f>+MONTH(Tabla1[[#This Row],[FECHA DE RADICADO ]])</f>
        <v>7</v>
      </c>
      <c r="E1206">
        <f>+WEEKNUM(Tabla1[[#This Row],[FECHA DE RADICADO ]],1)</f>
        <v>30</v>
      </c>
    </row>
    <row r="1207" spans="1:5" x14ac:dyDescent="0.25">
      <c r="A1207">
        <v>16987</v>
      </c>
      <c r="B1207" s="11">
        <v>42944</v>
      </c>
      <c r="C1207" s="12" t="s">
        <v>35</v>
      </c>
      <c r="D1207" s="12">
        <f>+MONTH(Tabla1[[#This Row],[FECHA DE RADICADO ]])</f>
        <v>7</v>
      </c>
      <c r="E1207">
        <f>+WEEKNUM(Tabla1[[#This Row],[FECHA DE RADICADO ]],1)</f>
        <v>30</v>
      </c>
    </row>
    <row r="1208" spans="1:5" x14ac:dyDescent="0.25">
      <c r="A1208">
        <v>16988</v>
      </c>
      <c r="B1208" s="11">
        <v>42944</v>
      </c>
      <c r="C1208" s="12" t="s">
        <v>35</v>
      </c>
      <c r="D1208" s="12">
        <f>+MONTH(Tabla1[[#This Row],[FECHA DE RADICADO ]])</f>
        <v>7</v>
      </c>
      <c r="E1208">
        <f>+WEEKNUM(Tabla1[[#This Row],[FECHA DE RADICADO ]],1)</f>
        <v>30</v>
      </c>
    </row>
    <row r="1209" spans="1:5" x14ac:dyDescent="0.25">
      <c r="A1209">
        <v>16989</v>
      </c>
      <c r="B1209" s="11">
        <v>42944</v>
      </c>
      <c r="C1209" s="12" t="s">
        <v>35</v>
      </c>
      <c r="D1209" s="12">
        <f>+MONTH(Tabla1[[#This Row],[FECHA DE RADICADO ]])</f>
        <v>7</v>
      </c>
      <c r="E1209">
        <f>+WEEKNUM(Tabla1[[#This Row],[FECHA DE RADICADO ]],1)</f>
        <v>30</v>
      </c>
    </row>
    <row r="1210" spans="1:5" x14ac:dyDescent="0.25">
      <c r="A1210">
        <v>16990</v>
      </c>
      <c r="B1210" s="11">
        <v>42944</v>
      </c>
      <c r="C1210" s="12" t="s">
        <v>35</v>
      </c>
      <c r="D1210" s="12">
        <f>+MONTH(Tabla1[[#This Row],[FECHA DE RADICADO ]])</f>
        <v>7</v>
      </c>
      <c r="E1210">
        <f>+WEEKNUM(Tabla1[[#This Row],[FECHA DE RADICADO ]],1)</f>
        <v>30</v>
      </c>
    </row>
    <row r="1211" spans="1:5" x14ac:dyDescent="0.25">
      <c r="A1211">
        <v>16991</v>
      </c>
      <c r="B1211" s="11">
        <v>42944</v>
      </c>
      <c r="C1211" s="12" t="s">
        <v>35</v>
      </c>
      <c r="D1211" s="12">
        <f>+MONTH(Tabla1[[#This Row],[FECHA DE RADICADO ]])</f>
        <v>7</v>
      </c>
      <c r="E1211">
        <f>+WEEKNUM(Tabla1[[#This Row],[FECHA DE RADICADO ]],1)</f>
        <v>30</v>
      </c>
    </row>
    <row r="1212" spans="1:5" x14ac:dyDescent="0.25">
      <c r="A1212">
        <v>16992</v>
      </c>
      <c r="B1212" s="11">
        <v>42944</v>
      </c>
      <c r="C1212" s="12" t="s">
        <v>35</v>
      </c>
      <c r="D1212" s="12">
        <f>+MONTH(Tabla1[[#This Row],[FECHA DE RADICADO ]])</f>
        <v>7</v>
      </c>
      <c r="E1212">
        <f>+WEEKNUM(Tabla1[[#This Row],[FECHA DE RADICADO ]],1)</f>
        <v>30</v>
      </c>
    </row>
    <row r="1213" spans="1:5" x14ac:dyDescent="0.25">
      <c r="A1213">
        <v>16993</v>
      </c>
      <c r="B1213" s="11">
        <v>42944</v>
      </c>
      <c r="C1213" s="12" t="s">
        <v>35</v>
      </c>
      <c r="D1213" s="12">
        <f>+MONTH(Tabla1[[#This Row],[FECHA DE RADICADO ]])</f>
        <v>7</v>
      </c>
      <c r="E1213">
        <f>+WEEKNUM(Tabla1[[#This Row],[FECHA DE RADICADO ]],1)</f>
        <v>30</v>
      </c>
    </row>
    <row r="1214" spans="1:5" x14ac:dyDescent="0.25">
      <c r="A1214">
        <v>16994</v>
      </c>
      <c r="B1214" s="11">
        <v>42944</v>
      </c>
      <c r="C1214" s="12" t="s">
        <v>35</v>
      </c>
      <c r="D1214" s="12">
        <f>+MONTH(Tabla1[[#This Row],[FECHA DE RADICADO ]])</f>
        <v>7</v>
      </c>
      <c r="E1214">
        <f>+WEEKNUM(Tabla1[[#This Row],[FECHA DE RADICADO ]],1)</f>
        <v>30</v>
      </c>
    </row>
    <row r="1215" spans="1:5" x14ac:dyDescent="0.25">
      <c r="A1215">
        <v>16995</v>
      </c>
      <c r="B1215" s="11">
        <v>42944</v>
      </c>
      <c r="C1215" s="12" t="s">
        <v>35</v>
      </c>
      <c r="D1215" s="12">
        <f>+MONTH(Tabla1[[#This Row],[FECHA DE RADICADO ]])</f>
        <v>7</v>
      </c>
      <c r="E1215">
        <f>+WEEKNUM(Tabla1[[#This Row],[FECHA DE RADICADO ]],1)</f>
        <v>30</v>
      </c>
    </row>
    <row r="1216" spans="1:5" x14ac:dyDescent="0.25">
      <c r="A1216">
        <v>16996</v>
      </c>
      <c r="B1216" s="11">
        <v>42944</v>
      </c>
      <c r="C1216" s="12" t="s">
        <v>35</v>
      </c>
      <c r="D1216" s="12">
        <f>+MONTH(Tabla1[[#This Row],[FECHA DE RADICADO ]])</f>
        <v>7</v>
      </c>
      <c r="E1216">
        <f>+WEEKNUM(Tabla1[[#This Row],[FECHA DE RADICADO ]],1)</f>
        <v>30</v>
      </c>
    </row>
    <row r="1217" spans="1:5" x14ac:dyDescent="0.25">
      <c r="A1217">
        <v>16997</v>
      </c>
      <c r="B1217" s="11">
        <v>42944</v>
      </c>
      <c r="C1217" s="12" t="s">
        <v>35</v>
      </c>
      <c r="D1217" s="12">
        <f>+MONTH(Tabla1[[#This Row],[FECHA DE RADICADO ]])</f>
        <v>7</v>
      </c>
      <c r="E1217">
        <f>+WEEKNUM(Tabla1[[#This Row],[FECHA DE RADICADO ]],1)</f>
        <v>30</v>
      </c>
    </row>
    <row r="1218" spans="1:5" x14ac:dyDescent="0.25">
      <c r="A1218">
        <v>16998</v>
      </c>
      <c r="B1218" s="11">
        <v>42944</v>
      </c>
      <c r="C1218" s="12" t="s">
        <v>35</v>
      </c>
      <c r="D1218" s="12">
        <f>+MONTH(Tabla1[[#This Row],[FECHA DE RADICADO ]])</f>
        <v>7</v>
      </c>
      <c r="E1218">
        <f>+WEEKNUM(Tabla1[[#This Row],[FECHA DE RADICADO ]],1)</f>
        <v>30</v>
      </c>
    </row>
    <row r="1219" spans="1:5" x14ac:dyDescent="0.25">
      <c r="A1219">
        <v>16999</v>
      </c>
      <c r="B1219" s="11">
        <v>42944</v>
      </c>
      <c r="C1219" s="12" t="s">
        <v>35</v>
      </c>
      <c r="D1219" s="12">
        <f>+MONTH(Tabla1[[#This Row],[FECHA DE RADICADO ]])</f>
        <v>7</v>
      </c>
      <c r="E1219">
        <f>+WEEKNUM(Tabla1[[#This Row],[FECHA DE RADICADO ]],1)</f>
        <v>30</v>
      </c>
    </row>
    <row r="1220" spans="1:5" x14ac:dyDescent="0.25">
      <c r="A1220">
        <v>17000</v>
      </c>
      <c r="B1220" s="11">
        <v>42944</v>
      </c>
      <c r="C1220" s="12" t="s">
        <v>35</v>
      </c>
      <c r="D1220" s="12">
        <f>+MONTH(Tabla1[[#This Row],[FECHA DE RADICADO ]])</f>
        <v>7</v>
      </c>
      <c r="E1220">
        <f>+WEEKNUM(Tabla1[[#This Row],[FECHA DE RADICADO ]],1)</f>
        <v>30</v>
      </c>
    </row>
    <row r="1221" spans="1:5" x14ac:dyDescent="0.25">
      <c r="A1221">
        <v>17001</v>
      </c>
      <c r="B1221" s="11">
        <v>42944</v>
      </c>
      <c r="C1221" s="12" t="s">
        <v>35</v>
      </c>
      <c r="D1221" s="12">
        <f>+MONTH(Tabla1[[#This Row],[FECHA DE RADICADO ]])</f>
        <v>7</v>
      </c>
      <c r="E1221">
        <f>+WEEKNUM(Tabla1[[#This Row],[FECHA DE RADICADO ]],1)</f>
        <v>30</v>
      </c>
    </row>
    <row r="1222" spans="1:5" x14ac:dyDescent="0.25">
      <c r="A1222">
        <v>17002</v>
      </c>
      <c r="B1222" s="11">
        <v>42944</v>
      </c>
      <c r="C1222" s="12" t="s">
        <v>35</v>
      </c>
      <c r="D1222" s="12">
        <f>+MONTH(Tabla1[[#This Row],[FECHA DE RADICADO ]])</f>
        <v>7</v>
      </c>
      <c r="E1222">
        <f>+WEEKNUM(Tabla1[[#This Row],[FECHA DE RADICADO ]],1)</f>
        <v>30</v>
      </c>
    </row>
    <row r="1223" spans="1:5" x14ac:dyDescent="0.25">
      <c r="A1223">
        <v>17003</v>
      </c>
      <c r="B1223" s="11">
        <v>42944</v>
      </c>
      <c r="C1223" s="12" t="s">
        <v>35</v>
      </c>
      <c r="D1223" s="12">
        <f>+MONTH(Tabla1[[#This Row],[FECHA DE RADICADO ]])</f>
        <v>7</v>
      </c>
      <c r="E1223">
        <f>+WEEKNUM(Tabla1[[#This Row],[FECHA DE RADICADO ]],1)</f>
        <v>30</v>
      </c>
    </row>
    <row r="1224" spans="1:5" x14ac:dyDescent="0.25">
      <c r="A1224">
        <v>17004</v>
      </c>
      <c r="B1224" s="11">
        <v>42944</v>
      </c>
      <c r="C1224" s="12" t="s">
        <v>35</v>
      </c>
      <c r="D1224" s="12">
        <f>+MONTH(Tabla1[[#This Row],[FECHA DE RADICADO ]])</f>
        <v>7</v>
      </c>
      <c r="E1224">
        <f>+WEEKNUM(Tabla1[[#This Row],[FECHA DE RADICADO ]],1)</f>
        <v>30</v>
      </c>
    </row>
    <row r="1225" spans="1:5" x14ac:dyDescent="0.25">
      <c r="A1225">
        <v>17005</v>
      </c>
      <c r="B1225" s="11">
        <v>42944</v>
      </c>
      <c r="C1225" s="12" t="s">
        <v>35</v>
      </c>
      <c r="D1225" s="12">
        <f>+MONTH(Tabla1[[#This Row],[FECHA DE RADICADO ]])</f>
        <v>7</v>
      </c>
      <c r="E1225">
        <f>+WEEKNUM(Tabla1[[#This Row],[FECHA DE RADICADO ]],1)</f>
        <v>30</v>
      </c>
    </row>
    <row r="1226" spans="1:5" x14ac:dyDescent="0.25">
      <c r="A1226">
        <v>17006</v>
      </c>
      <c r="B1226" s="11">
        <v>42944</v>
      </c>
      <c r="C1226" s="12" t="s">
        <v>35</v>
      </c>
      <c r="D1226" s="12">
        <f>+MONTH(Tabla1[[#This Row],[FECHA DE RADICADO ]])</f>
        <v>7</v>
      </c>
      <c r="E1226">
        <f>+WEEKNUM(Tabla1[[#This Row],[FECHA DE RADICADO ]],1)</f>
        <v>30</v>
      </c>
    </row>
    <row r="1227" spans="1:5" x14ac:dyDescent="0.25">
      <c r="A1227">
        <v>17007</v>
      </c>
      <c r="B1227" s="11">
        <v>42944</v>
      </c>
      <c r="C1227" s="12" t="s">
        <v>35</v>
      </c>
      <c r="D1227" s="12">
        <f>+MONTH(Tabla1[[#This Row],[FECHA DE RADICADO ]])</f>
        <v>7</v>
      </c>
      <c r="E1227">
        <f>+WEEKNUM(Tabla1[[#This Row],[FECHA DE RADICADO ]],1)</f>
        <v>30</v>
      </c>
    </row>
    <row r="1228" spans="1:5" x14ac:dyDescent="0.25">
      <c r="A1228">
        <v>17008</v>
      </c>
      <c r="B1228" s="11">
        <v>42944</v>
      </c>
      <c r="C1228" s="12" t="s">
        <v>35</v>
      </c>
      <c r="D1228" s="12">
        <f>+MONTH(Tabla1[[#This Row],[FECHA DE RADICADO ]])</f>
        <v>7</v>
      </c>
      <c r="E1228">
        <f>+WEEKNUM(Tabla1[[#This Row],[FECHA DE RADICADO ]],1)</f>
        <v>30</v>
      </c>
    </row>
    <row r="1229" spans="1:5" x14ac:dyDescent="0.25">
      <c r="A1229">
        <v>17009</v>
      </c>
      <c r="B1229" s="11">
        <v>42944</v>
      </c>
      <c r="C1229" s="12" t="s">
        <v>35</v>
      </c>
      <c r="D1229" s="12">
        <f>+MONTH(Tabla1[[#This Row],[FECHA DE RADICADO ]])</f>
        <v>7</v>
      </c>
      <c r="E1229">
        <f>+WEEKNUM(Tabla1[[#This Row],[FECHA DE RADICADO ]],1)</f>
        <v>30</v>
      </c>
    </row>
    <row r="1230" spans="1:5" x14ac:dyDescent="0.25">
      <c r="A1230">
        <v>17011</v>
      </c>
      <c r="B1230" s="11">
        <v>42944</v>
      </c>
      <c r="C1230" s="12" t="s">
        <v>35</v>
      </c>
      <c r="D1230" s="12">
        <f>+MONTH(Tabla1[[#This Row],[FECHA DE RADICADO ]])</f>
        <v>7</v>
      </c>
      <c r="E1230">
        <f>+WEEKNUM(Tabla1[[#This Row],[FECHA DE RADICADO ]],1)</f>
        <v>30</v>
      </c>
    </row>
    <row r="1231" spans="1:5" x14ac:dyDescent="0.25">
      <c r="A1231">
        <v>17012</v>
      </c>
      <c r="B1231" s="11">
        <v>42944</v>
      </c>
      <c r="C1231" s="12" t="s">
        <v>35</v>
      </c>
      <c r="D1231" s="12">
        <f>+MONTH(Tabla1[[#This Row],[FECHA DE RADICADO ]])</f>
        <v>7</v>
      </c>
      <c r="E1231">
        <f>+WEEKNUM(Tabla1[[#This Row],[FECHA DE RADICADO ]],1)</f>
        <v>30</v>
      </c>
    </row>
    <row r="1232" spans="1:5" x14ac:dyDescent="0.25">
      <c r="A1232">
        <v>17013</v>
      </c>
      <c r="B1232" s="11">
        <v>42944</v>
      </c>
      <c r="C1232" s="12" t="s">
        <v>35</v>
      </c>
      <c r="D1232" s="12">
        <f>+MONTH(Tabla1[[#This Row],[FECHA DE RADICADO ]])</f>
        <v>7</v>
      </c>
      <c r="E1232">
        <f>+WEEKNUM(Tabla1[[#This Row],[FECHA DE RADICADO ]],1)</f>
        <v>30</v>
      </c>
    </row>
    <row r="1233" spans="1:5" x14ac:dyDescent="0.25">
      <c r="A1233">
        <v>17014</v>
      </c>
      <c r="B1233" s="11">
        <v>42944</v>
      </c>
      <c r="C1233" s="12" t="s">
        <v>35</v>
      </c>
      <c r="D1233" s="12">
        <f>+MONTH(Tabla1[[#This Row],[FECHA DE RADICADO ]])</f>
        <v>7</v>
      </c>
      <c r="E1233">
        <f>+WEEKNUM(Tabla1[[#This Row],[FECHA DE RADICADO ]],1)</f>
        <v>30</v>
      </c>
    </row>
    <row r="1234" spans="1:5" x14ac:dyDescent="0.25">
      <c r="A1234">
        <v>17019</v>
      </c>
      <c r="B1234" s="11">
        <v>42944</v>
      </c>
      <c r="C1234" s="12" t="s">
        <v>35</v>
      </c>
      <c r="D1234" s="12">
        <f>+MONTH(Tabla1[[#This Row],[FECHA DE RADICADO ]])</f>
        <v>7</v>
      </c>
      <c r="E1234">
        <f>+WEEKNUM(Tabla1[[#This Row],[FECHA DE RADICADO ]],1)</f>
        <v>30</v>
      </c>
    </row>
    <row r="1235" spans="1:5" x14ac:dyDescent="0.25">
      <c r="A1235">
        <v>17020</v>
      </c>
      <c r="B1235" s="11">
        <v>42944</v>
      </c>
      <c r="C1235" s="12" t="s">
        <v>35</v>
      </c>
      <c r="D1235" s="12">
        <f>+MONTH(Tabla1[[#This Row],[FECHA DE RADICADO ]])</f>
        <v>7</v>
      </c>
      <c r="E1235">
        <f>+WEEKNUM(Tabla1[[#This Row],[FECHA DE RADICADO ]],1)</f>
        <v>30</v>
      </c>
    </row>
    <row r="1236" spans="1:5" x14ac:dyDescent="0.25">
      <c r="A1236">
        <v>17021</v>
      </c>
      <c r="B1236" s="11">
        <v>42944</v>
      </c>
      <c r="C1236" s="12" t="s">
        <v>35</v>
      </c>
      <c r="D1236" s="12">
        <f>+MONTH(Tabla1[[#This Row],[FECHA DE RADICADO ]])</f>
        <v>7</v>
      </c>
      <c r="E1236">
        <f>+WEEKNUM(Tabla1[[#This Row],[FECHA DE RADICADO ]],1)</f>
        <v>30</v>
      </c>
    </row>
    <row r="1237" spans="1:5" x14ac:dyDescent="0.25">
      <c r="A1237">
        <v>17022</v>
      </c>
      <c r="B1237" s="11">
        <v>42944</v>
      </c>
      <c r="C1237" s="12" t="s">
        <v>35</v>
      </c>
      <c r="D1237" s="12">
        <f>+MONTH(Tabla1[[#This Row],[FECHA DE RADICADO ]])</f>
        <v>7</v>
      </c>
      <c r="E1237">
        <f>+WEEKNUM(Tabla1[[#This Row],[FECHA DE RADICADO ]],1)</f>
        <v>30</v>
      </c>
    </row>
    <row r="1238" spans="1:5" x14ac:dyDescent="0.25">
      <c r="A1238">
        <v>17023</v>
      </c>
      <c r="B1238" s="11">
        <v>42944</v>
      </c>
      <c r="C1238" s="12" t="s">
        <v>35</v>
      </c>
      <c r="D1238" s="12">
        <f>+MONTH(Tabla1[[#This Row],[FECHA DE RADICADO ]])</f>
        <v>7</v>
      </c>
      <c r="E1238">
        <f>+WEEKNUM(Tabla1[[#This Row],[FECHA DE RADICADO ]],1)</f>
        <v>30</v>
      </c>
    </row>
    <row r="1239" spans="1:5" x14ac:dyDescent="0.25">
      <c r="A1239">
        <v>17024</v>
      </c>
      <c r="B1239" s="11">
        <v>42944</v>
      </c>
      <c r="C1239" s="12" t="s">
        <v>35</v>
      </c>
      <c r="D1239" s="12">
        <f>+MONTH(Tabla1[[#This Row],[FECHA DE RADICADO ]])</f>
        <v>7</v>
      </c>
      <c r="E1239">
        <f>+WEEKNUM(Tabla1[[#This Row],[FECHA DE RADICADO ]],1)</f>
        <v>30</v>
      </c>
    </row>
    <row r="1240" spans="1:5" x14ac:dyDescent="0.25">
      <c r="A1240">
        <v>17025</v>
      </c>
      <c r="B1240" s="11">
        <v>42944</v>
      </c>
      <c r="C1240" s="12" t="s">
        <v>35</v>
      </c>
      <c r="D1240" s="12">
        <f>+MONTH(Tabla1[[#This Row],[FECHA DE RADICADO ]])</f>
        <v>7</v>
      </c>
      <c r="E1240">
        <f>+WEEKNUM(Tabla1[[#This Row],[FECHA DE RADICADO ]],1)</f>
        <v>30</v>
      </c>
    </row>
    <row r="1241" spans="1:5" x14ac:dyDescent="0.25">
      <c r="A1241">
        <v>17026</v>
      </c>
      <c r="B1241" s="11">
        <v>42944</v>
      </c>
      <c r="C1241" s="12" t="s">
        <v>35</v>
      </c>
      <c r="D1241" s="12">
        <f>+MONTH(Tabla1[[#This Row],[FECHA DE RADICADO ]])</f>
        <v>7</v>
      </c>
      <c r="E1241">
        <f>+WEEKNUM(Tabla1[[#This Row],[FECHA DE RADICADO ]],1)</f>
        <v>30</v>
      </c>
    </row>
    <row r="1242" spans="1:5" x14ac:dyDescent="0.25">
      <c r="A1242">
        <v>17027</v>
      </c>
      <c r="B1242" s="11">
        <v>42944</v>
      </c>
      <c r="C1242" s="12" t="s">
        <v>35</v>
      </c>
      <c r="D1242" s="12">
        <f>+MONTH(Tabla1[[#This Row],[FECHA DE RADICADO ]])</f>
        <v>7</v>
      </c>
      <c r="E1242">
        <f>+WEEKNUM(Tabla1[[#This Row],[FECHA DE RADICADO ]],1)</f>
        <v>30</v>
      </c>
    </row>
    <row r="1243" spans="1:5" x14ac:dyDescent="0.25">
      <c r="A1243">
        <v>17028</v>
      </c>
      <c r="B1243" s="11">
        <v>42944</v>
      </c>
      <c r="C1243" s="12" t="s">
        <v>35</v>
      </c>
      <c r="D1243" s="12">
        <f>+MONTH(Tabla1[[#This Row],[FECHA DE RADICADO ]])</f>
        <v>7</v>
      </c>
      <c r="E1243">
        <f>+WEEKNUM(Tabla1[[#This Row],[FECHA DE RADICADO ]],1)</f>
        <v>30</v>
      </c>
    </row>
    <row r="1244" spans="1:5" x14ac:dyDescent="0.25">
      <c r="A1244">
        <v>17029</v>
      </c>
      <c r="B1244" s="11">
        <v>42944</v>
      </c>
      <c r="C1244" s="12" t="s">
        <v>35</v>
      </c>
      <c r="D1244" s="12">
        <f>+MONTH(Tabla1[[#This Row],[FECHA DE RADICADO ]])</f>
        <v>7</v>
      </c>
      <c r="E1244">
        <f>+WEEKNUM(Tabla1[[#This Row],[FECHA DE RADICADO ]],1)</f>
        <v>30</v>
      </c>
    </row>
    <row r="1245" spans="1:5" x14ac:dyDescent="0.25">
      <c r="A1245">
        <v>17030</v>
      </c>
      <c r="B1245" s="11">
        <v>42944</v>
      </c>
      <c r="C1245" s="12" t="s">
        <v>35</v>
      </c>
      <c r="D1245" s="12">
        <f>+MONTH(Tabla1[[#This Row],[FECHA DE RADICADO ]])</f>
        <v>7</v>
      </c>
      <c r="E1245">
        <f>+WEEKNUM(Tabla1[[#This Row],[FECHA DE RADICADO ]],1)</f>
        <v>30</v>
      </c>
    </row>
    <row r="1246" spans="1:5" x14ac:dyDescent="0.25">
      <c r="A1246">
        <v>17031</v>
      </c>
      <c r="B1246" s="11">
        <v>42944</v>
      </c>
      <c r="C1246" s="12" t="s">
        <v>35</v>
      </c>
      <c r="D1246" s="12">
        <f>+MONTH(Tabla1[[#This Row],[FECHA DE RADICADO ]])</f>
        <v>7</v>
      </c>
      <c r="E1246">
        <f>+WEEKNUM(Tabla1[[#This Row],[FECHA DE RADICADO ]],1)</f>
        <v>30</v>
      </c>
    </row>
    <row r="1247" spans="1:5" x14ac:dyDescent="0.25">
      <c r="A1247">
        <v>17032</v>
      </c>
      <c r="B1247" s="11">
        <v>42944</v>
      </c>
      <c r="C1247" s="12" t="s">
        <v>35</v>
      </c>
      <c r="D1247" s="12">
        <f>+MONTH(Tabla1[[#This Row],[FECHA DE RADICADO ]])</f>
        <v>7</v>
      </c>
      <c r="E1247">
        <f>+WEEKNUM(Tabla1[[#This Row],[FECHA DE RADICADO ]],1)</f>
        <v>30</v>
      </c>
    </row>
    <row r="1248" spans="1:5" x14ac:dyDescent="0.25">
      <c r="A1248">
        <v>17033</v>
      </c>
      <c r="B1248" s="11">
        <v>42944</v>
      </c>
      <c r="C1248" s="12" t="s">
        <v>35</v>
      </c>
      <c r="D1248" s="12">
        <f>+MONTH(Tabla1[[#This Row],[FECHA DE RADICADO ]])</f>
        <v>7</v>
      </c>
      <c r="E1248">
        <f>+WEEKNUM(Tabla1[[#This Row],[FECHA DE RADICADO ]],1)</f>
        <v>30</v>
      </c>
    </row>
    <row r="1249" spans="1:5" x14ac:dyDescent="0.25">
      <c r="A1249">
        <v>17034</v>
      </c>
      <c r="B1249" s="11">
        <v>42944</v>
      </c>
      <c r="C1249" s="12" t="s">
        <v>35</v>
      </c>
      <c r="D1249" s="12">
        <f>+MONTH(Tabla1[[#This Row],[FECHA DE RADICADO ]])</f>
        <v>7</v>
      </c>
      <c r="E1249">
        <f>+WEEKNUM(Tabla1[[#This Row],[FECHA DE RADICADO ]],1)</f>
        <v>30</v>
      </c>
    </row>
    <row r="1250" spans="1:5" x14ac:dyDescent="0.25">
      <c r="A1250">
        <v>17035</v>
      </c>
      <c r="B1250" s="11">
        <v>42944</v>
      </c>
      <c r="C1250" s="12" t="s">
        <v>35</v>
      </c>
      <c r="D1250" s="12">
        <f>+MONTH(Tabla1[[#This Row],[FECHA DE RADICADO ]])</f>
        <v>7</v>
      </c>
      <c r="E1250">
        <f>+WEEKNUM(Tabla1[[#This Row],[FECHA DE RADICADO ]],1)</f>
        <v>30</v>
      </c>
    </row>
    <row r="1251" spans="1:5" x14ac:dyDescent="0.25">
      <c r="A1251">
        <v>17036</v>
      </c>
      <c r="B1251" s="11">
        <v>42944</v>
      </c>
      <c r="C1251" s="12" t="s">
        <v>35</v>
      </c>
      <c r="D1251" s="12">
        <f>+MONTH(Tabla1[[#This Row],[FECHA DE RADICADO ]])</f>
        <v>7</v>
      </c>
      <c r="E1251">
        <f>+WEEKNUM(Tabla1[[#This Row],[FECHA DE RADICADO ]],1)</f>
        <v>30</v>
      </c>
    </row>
    <row r="1252" spans="1:5" x14ac:dyDescent="0.25">
      <c r="A1252">
        <v>17037</v>
      </c>
      <c r="B1252" s="11">
        <v>42944</v>
      </c>
      <c r="C1252" s="12" t="s">
        <v>35</v>
      </c>
      <c r="D1252" s="12">
        <f>+MONTH(Tabla1[[#This Row],[FECHA DE RADICADO ]])</f>
        <v>7</v>
      </c>
      <c r="E1252">
        <f>+WEEKNUM(Tabla1[[#This Row],[FECHA DE RADICADO ]],1)</f>
        <v>30</v>
      </c>
    </row>
    <row r="1253" spans="1:5" x14ac:dyDescent="0.25">
      <c r="A1253">
        <v>17038</v>
      </c>
      <c r="B1253" s="11">
        <v>42944</v>
      </c>
      <c r="C1253" s="12" t="s">
        <v>35</v>
      </c>
      <c r="D1253" s="12">
        <f>+MONTH(Tabla1[[#This Row],[FECHA DE RADICADO ]])</f>
        <v>7</v>
      </c>
      <c r="E1253">
        <f>+WEEKNUM(Tabla1[[#This Row],[FECHA DE RADICADO ]],1)</f>
        <v>30</v>
      </c>
    </row>
    <row r="1254" spans="1:5" x14ac:dyDescent="0.25">
      <c r="A1254">
        <v>17039</v>
      </c>
      <c r="B1254" s="11">
        <v>42944</v>
      </c>
      <c r="C1254" s="12" t="s">
        <v>35</v>
      </c>
      <c r="D1254" s="12">
        <f>+MONTH(Tabla1[[#This Row],[FECHA DE RADICADO ]])</f>
        <v>7</v>
      </c>
      <c r="E1254">
        <f>+WEEKNUM(Tabla1[[#This Row],[FECHA DE RADICADO ]],1)</f>
        <v>30</v>
      </c>
    </row>
    <row r="1255" spans="1:5" x14ac:dyDescent="0.25">
      <c r="A1255">
        <v>17040</v>
      </c>
      <c r="B1255" s="11">
        <v>42944</v>
      </c>
      <c r="C1255" s="12" t="s">
        <v>35</v>
      </c>
      <c r="D1255" s="12">
        <f>+MONTH(Tabla1[[#This Row],[FECHA DE RADICADO ]])</f>
        <v>7</v>
      </c>
      <c r="E1255">
        <f>+WEEKNUM(Tabla1[[#This Row],[FECHA DE RADICADO ]],1)</f>
        <v>30</v>
      </c>
    </row>
    <row r="1256" spans="1:5" x14ac:dyDescent="0.25">
      <c r="A1256">
        <v>17041</v>
      </c>
      <c r="B1256" s="11">
        <v>42944</v>
      </c>
      <c r="C1256" s="12" t="s">
        <v>35</v>
      </c>
      <c r="D1256" s="12">
        <f>+MONTH(Tabla1[[#This Row],[FECHA DE RADICADO ]])</f>
        <v>7</v>
      </c>
      <c r="E1256">
        <f>+WEEKNUM(Tabla1[[#This Row],[FECHA DE RADICADO ]],1)</f>
        <v>30</v>
      </c>
    </row>
    <row r="1257" spans="1:5" x14ac:dyDescent="0.25">
      <c r="A1257">
        <v>17042</v>
      </c>
      <c r="B1257" s="11">
        <v>42944</v>
      </c>
      <c r="C1257" s="12" t="s">
        <v>35</v>
      </c>
      <c r="D1257" s="12">
        <f>+MONTH(Tabla1[[#This Row],[FECHA DE RADICADO ]])</f>
        <v>7</v>
      </c>
      <c r="E1257">
        <f>+WEEKNUM(Tabla1[[#This Row],[FECHA DE RADICADO ]],1)</f>
        <v>30</v>
      </c>
    </row>
    <row r="1258" spans="1:5" x14ac:dyDescent="0.25">
      <c r="A1258">
        <v>17043</v>
      </c>
      <c r="B1258" s="11">
        <v>42944</v>
      </c>
      <c r="C1258" s="12" t="s">
        <v>35</v>
      </c>
      <c r="D1258" s="12">
        <f>+MONTH(Tabla1[[#This Row],[FECHA DE RADICADO ]])</f>
        <v>7</v>
      </c>
      <c r="E1258">
        <f>+WEEKNUM(Tabla1[[#This Row],[FECHA DE RADICADO ]],1)</f>
        <v>30</v>
      </c>
    </row>
    <row r="1259" spans="1:5" x14ac:dyDescent="0.25">
      <c r="A1259">
        <v>17044</v>
      </c>
      <c r="B1259" s="11">
        <v>42944</v>
      </c>
      <c r="C1259" s="12" t="s">
        <v>35</v>
      </c>
      <c r="D1259" s="12">
        <f>+MONTH(Tabla1[[#This Row],[FECHA DE RADICADO ]])</f>
        <v>7</v>
      </c>
      <c r="E1259">
        <f>+WEEKNUM(Tabla1[[#This Row],[FECHA DE RADICADO ]],1)</f>
        <v>30</v>
      </c>
    </row>
    <row r="1260" spans="1:5" x14ac:dyDescent="0.25">
      <c r="A1260">
        <v>17045</v>
      </c>
      <c r="B1260" s="11">
        <v>42944</v>
      </c>
      <c r="C1260" s="12" t="s">
        <v>35</v>
      </c>
      <c r="D1260" s="12">
        <f>+MONTH(Tabla1[[#This Row],[FECHA DE RADICADO ]])</f>
        <v>7</v>
      </c>
      <c r="E1260">
        <f>+WEEKNUM(Tabla1[[#This Row],[FECHA DE RADICADO ]],1)</f>
        <v>30</v>
      </c>
    </row>
    <row r="1261" spans="1:5" x14ac:dyDescent="0.25">
      <c r="A1261">
        <v>17046</v>
      </c>
      <c r="B1261" s="11">
        <v>42944</v>
      </c>
      <c r="C1261" s="12" t="s">
        <v>35</v>
      </c>
      <c r="D1261" s="12">
        <f>+MONTH(Tabla1[[#This Row],[FECHA DE RADICADO ]])</f>
        <v>7</v>
      </c>
      <c r="E1261">
        <f>+WEEKNUM(Tabla1[[#This Row],[FECHA DE RADICADO ]],1)</f>
        <v>30</v>
      </c>
    </row>
    <row r="1262" spans="1:5" x14ac:dyDescent="0.25">
      <c r="A1262">
        <v>17047</v>
      </c>
      <c r="B1262" s="11">
        <v>42944</v>
      </c>
      <c r="C1262" s="12" t="s">
        <v>35</v>
      </c>
      <c r="D1262" s="12">
        <f>+MONTH(Tabla1[[#This Row],[FECHA DE RADICADO ]])</f>
        <v>7</v>
      </c>
      <c r="E1262">
        <f>+WEEKNUM(Tabla1[[#This Row],[FECHA DE RADICADO ]],1)</f>
        <v>30</v>
      </c>
    </row>
    <row r="1263" spans="1:5" x14ac:dyDescent="0.25">
      <c r="A1263">
        <v>17048</v>
      </c>
      <c r="B1263" s="11">
        <v>42944</v>
      </c>
      <c r="C1263" s="12" t="s">
        <v>35</v>
      </c>
      <c r="D1263" s="12">
        <f>+MONTH(Tabla1[[#This Row],[FECHA DE RADICADO ]])</f>
        <v>7</v>
      </c>
      <c r="E1263">
        <f>+WEEKNUM(Tabla1[[#This Row],[FECHA DE RADICADO ]],1)</f>
        <v>30</v>
      </c>
    </row>
    <row r="1264" spans="1:5" x14ac:dyDescent="0.25">
      <c r="A1264">
        <v>17049</v>
      </c>
      <c r="B1264" s="11">
        <v>42944</v>
      </c>
      <c r="C1264" s="12" t="s">
        <v>35</v>
      </c>
      <c r="D1264" s="12">
        <f>+MONTH(Tabla1[[#This Row],[FECHA DE RADICADO ]])</f>
        <v>7</v>
      </c>
      <c r="E1264">
        <f>+WEEKNUM(Tabla1[[#This Row],[FECHA DE RADICADO ]],1)</f>
        <v>30</v>
      </c>
    </row>
    <row r="1265" spans="1:5" x14ac:dyDescent="0.25">
      <c r="A1265">
        <v>17050</v>
      </c>
      <c r="B1265" s="11">
        <v>42944</v>
      </c>
      <c r="C1265" s="12" t="s">
        <v>35</v>
      </c>
      <c r="D1265" s="12">
        <f>+MONTH(Tabla1[[#This Row],[FECHA DE RADICADO ]])</f>
        <v>7</v>
      </c>
      <c r="E1265">
        <f>+WEEKNUM(Tabla1[[#This Row],[FECHA DE RADICADO ]],1)</f>
        <v>30</v>
      </c>
    </row>
    <row r="1266" spans="1:5" x14ac:dyDescent="0.25">
      <c r="A1266">
        <v>17051</v>
      </c>
      <c r="B1266" s="11">
        <v>42944</v>
      </c>
      <c r="C1266" s="12" t="s">
        <v>35</v>
      </c>
      <c r="D1266" s="12">
        <f>+MONTH(Tabla1[[#This Row],[FECHA DE RADICADO ]])</f>
        <v>7</v>
      </c>
      <c r="E1266">
        <f>+WEEKNUM(Tabla1[[#This Row],[FECHA DE RADICADO ]],1)</f>
        <v>30</v>
      </c>
    </row>
    <row r="1267" spans="1:5" x14ac:dyDescent="0.25">
      <c r="A1267">
        <v>17052</v>
      </c>
      <c r="B1267" s="11">
        <v>42944</v>
      </c>
      <c r="C1267" s="12" t="s">
        <v>35</v>
      </c>
      <c r="D1267" s="12">
        <f>+MONTH(Tabla1[[#This Row],[FECHA DE RADICADO ]])</f>
        <v>7</v>
      </c>
      <c r="E1267">
        <f>+WEEKNUM(Tabla1[[#This Row],[FECHA DE RADICADO ]],1)</f>
        <v>30</v>
      </c>
    </row>
    <row r="1268" spans="1:5" x14ac:dyDescent="0.25">
      <c r="A1268">
        <v>17053</v>
      </c>
      <c r="B1268" s="11">
        <v>42944</v>
      </c>
      <c r="C1268" s="12" t="s">
        <v>35</v>
      </c>
      <c r="D1268" s="12">
        <f>+MONTH(Tabla1[[#This Row],[FECHA DE RADICADO ]])</f>
        <v>7</v>
      </c>
      <c r="E1268">
        <f>+WEEKNUM(Tabla1[[#This Row],[FECHA DE RADICADO ]],1)</f>
        <v>30</v>
      </c>
    </row>
    <row r="1269" spans="1:5" x14ac:dyDescent="0.25">
      <c r="A1269">
        <v>17054</v>
      </c>
      <c r="B1269" s="11">
        <v>42944</v>
      </c>
      <c r="C1269" s="12" t="s">
        <v>35</v>
      </c>
      <c r="D1269" s="12">
        <f>+MONTH(Tabla1[[#This Row],[FECHA DE RADICADO ]])</f>
        <v>7</v>
      </c>
      <c r="E1269">
        <f>+WEEKNUM(Tabla1[[#This Row],[FECHA DE RADICADO ]],1)</f>
        <v>30</v>
      </c>
    </row>
    <row r="1270" spans="1:5" x14ac:dyDescent="0.25">
      <c r="A1270">
        <v>17055</v>
      </c>
      <c r="B1270" s="11">
        <v>42944</v>
      </c>
      <c r="C1270" s="12" t="s">
        <v>35</v>
      </c>
      <c r="D1270" s="12">
        <f>+MONTH(Tabla1[[#This Row],[FECHA DE RADICADO ]])</f>
        <v>7</v>
      </c>
      <c r="E1270">
        <f>+WEEKNUM(Tabla1[[#This Row],[FECHA DE RADICADO ]],1)</f>
        <v>30</v>
      </c>
    </row>
    <row r="1271" spans="1:5" x14ac:dyDescent="0.25">
      <c r="A1271">
        <v>17056</v>
      </c>
      <c r="B1271" s="11">
        <v>42944</v>
      </c>
      <c r="C1271" s="12" t="s">
        <v>35</v>
      </c>
      <c r="D1271" s="12">
        <f>+MONTH(Tabla1[[#This Row],[FECHA DE RADICADO ]])</f>
        <v>7</v>
      </c>
      <c r="E1271">
        <f>+WEEKNUM(Tabla1[[#This Row],[FECHA DE RADICADO ]],1)</f>
        <v>30</v>
      </c>
    </row>
    <row r="1272" spans="1:5" x14ac:dyDescent="0.25">
      <c r="A1272">
        <v>17057</v>
      </c>
      <c r="B1272" s="11">
        <v>42944</v>
      </c>
      <c r="C1272" s="12" t="s">
        <v>35</v>
      </c>
      <c r="D1272" s="12">
        <f>+MONTH(Tabla1[[#This Row],[FECHA DE RADICADO ]])</f>
        <v>7</v>
      </c>
      <c r="E1272">
        <f>+WEEKNUM(Tabla1[[#This Row],[FECHA DE RADICADO ]],1)</f>
        <v>30</v>
      </c>
    </row>
    <row r="1273" spans="1:5" x14ac:dyDescent="0.25">
      <c r="A1273">
        <v>17058</v>
      </c>
      <c r="B1273" s="11">
        <v>42944</v>
      </c>
      <c r="C1273" s="12" t="s">
        <v>35</v>
      </c>
      <c r="D1273" s="12">
        <f>+MONTH(Tabla1[[#This Row],[FECHA DE RADICADO ]])</f>
        <v>7</v>
      </c>
      <c r="E1273">
        <f>+WEEKNUM(Tabla1[[#This Row],[FECHA DE RADICADO ]],1)</f>
        <v>30</v>
      </c>
    </row>
    <row r="1274" spans="1:5" x14ac:dyDescent="0.25">
      <c r="A1274">
        <v>17059</v>
      </c>
      <c r="B1274" s="11">
        <v>42944</v>
      </c>
      <c r="C1274" s="12" t="s">
        <v>35</v>
      </c>
      <c r="D1274" s="12">
        <f>+MONTH(Tabla1[[#This Row],[FECHA DE RADICADO ]])</f>
        <v>7</v>
      </c>
      <c r="E1274">
        <f>+WEEKNUM(Tabla1[[#This Row],[FECHA DE RADICADO ]],1)</f>
        <v>30</v>
      </c>
    </row>
    <row r="1275" spans="1:5" x14ac:dyDescent="0.25">
      <c r="A1275">
        <v>17060</v>
      </c>
      <c r="B1275" s="11">
        <v>42944</v>
      </c>
      <c r="C1275" s="12" t="s">
        <v>35</v>
      </c>
      <c r="D1275" s="12">
        <f>+MONTH(Tabla1[[#This Row],[FECHA DE RADICADO ]])</f>
        <v>7</v>
      </c>
      <c r="E1275">
        <f>+WEEKNUM(Tabla1[[#This Row],[FECHA DE RADICADO ]],1)</f>
        <v>30</v>
      </c>
    </row>
    <row r="1276" spans="1:5" x14ac:dyDescent="0.25">
      <c r="A1276">
        <v>17061</v>
      </c>
      <c r="B1276" s="11">
        <v>42944</v>
      </c>
      <c r="C1276" s="12" t="s">
        <v>35</v>
      </c>
      <c r="D1276" s="12">
        <f>+MONTH(Tabla1[[#This Row],[FECHA DE RADICADO ]])</f>
        <v>7</v>
      </c>
      <c r="E1276">
        <f>+WEEKNUM(Tabla1[[#This Row],[FECHA DE RADICADO ]],1)</f>
        <v>30</v>
      </c>
    </row>
    <row r="1277" spans="1:5" x14ac:dyDescent="0.25">
      <c r="A1277">
        <v>17062</v>
      </c>
      <c r="B1277" s="11">
        <v>42944</v>
      </c>
      <c r="C1277" s="12" t="s">
        <v>35</v>
      </c>
      <c r="D1277" s="12">
        <f>+MONTH(Tabla1[[#This Row],[FECHA DE RADICADO ]])</f>
        <v>7</v>
      </c>
      <c r="E1277">
        <f>+WEEKNUM(Tabla1[[#This Row],[FECHA DE RADICADO ]],1)</f>
        <v>30</v>
      </c>
    </row>
    <row r="1278" spans="1:5" x14ac:dyDescent="0.25">
      <c r="A1278">
        <v>17063</v>
      </c>
      <c r="B1278" s="11">
        <v>42944</v>
      </c>
      <c r="C1278" s="12" t="s">
        <v>35</v>
      </c>
      <c r="D1278" s="12">
        <f>+MONTH(Tabla1[[#This Row],[FECHA DE RADICADO ]])</f>
        <v>7</v>
      </c>
      <c r="E1278">
        <f>+WEEKNUM(Tabla1[[#This Row],[FECHA DE RADICADO ]],1)</f>
        <v>30</v>
      </c>
    </row>
    <row r="1279" spans="1:5" x14ac:dyDescent="0.25">
      <c r="A1279">
        <v>17064</v>
      </c>
      <c r="B1279" s="11">
        <v>42944</v>
      </c>
      <c r="C1279" s="12" t="s">
        <v>35</v>
      </c>
      <c r="D1279" s="12">
        <f>+MONTH(Tabla1[[#This Row],[FECHA DE RADICADO ]])</f>
        <v>7</v>
      </c>
      <c r="E1279">
        <f>+WEEKNUM(Tabla1[[#This Row],[FECHA DE RADICADO ]],1)</f>
        <v>30</v>
      </c>
    </row>
    <row r="1280" spans="1:5" x14ac:dyDescent="0.25">
      <c r="A1280">
        <v>17065</v>
      </c>
      <c r="B1280" s="11">
        <v>42944</v>
      </c>
      <c r="C1280" s="12" t="s">
        <v>35</v>
      </c>
      <c r="D1280" s="12">
        <f>+MONTH(Tabla1[[#This Row],[FECHA DE RADICADO ]])</f>
        <v>7</v>
      </c>
      <c r="E1280">
        <f>+WEEKNUM(Tabla1[[#This Row],[FECHA DE RADICADO ]],1)</f>
        <v>30</v>
      </c>
    </row>
    <row r="1281" spans="1:5" x14ac:dyDescent="0.25">
      <c r="A1281">
        <v>17066</v>
      </c>
      <c r="B1281" s="11">
        <v>42944</v>
      </c>
      <c r="C1281" s="12" t="s">
        <v>35</v>
      </c>
      <c r="D1281" s="12">
        <f>+MONTH(Tabla1[[#This Row],[FECHA DE RADICADO ]])</f>
        <v>7</v>
      </c>
      <c r="E1281">
        <f>+WEEKNUM(Tabla1[[#This Row],[FECHA DE RADICADO ]],1)</f>
        <v>30</v>
      </c>
    </row>
    <row r="1282" spans="1:5" x14ac:dyDescent="0.25">
      <c r="A1282">
        <v>17067</v>
      </c>
      <c r="B1282" s="11">
        <v>42944</v>
      </c>
      <c r="C1282" s="12" t="s">
        <v>35</v>
      </c>
      <c r="D1282" s="12">
        <f>+MONTH(Tabla1[[#This Row],[FECHA DE RADICADO ]])</f>
        <v>7</v>
      </c>
      <c r="E1282">
        <f>+WEEKNUM(Tabla1[[#This Row],[FECHA DE RADICADO ]],1)</f>
        <v>30</v>
      </c>
    </row>
    <row r="1283" spans="1:5" x14ac:dyDescent="0.25">
      <c r="A1283">
        <v>17068</v>
      </c>
      <c r="B1283" s="11">
        <v>42944</v>
      </c>
      <c r="C1283" s="12" t="s">
        <v>35</v>
      </c>
      <c r="D1283" s="12">
        <f>+MONTH(Tabla1[[#This Row],[FECHA DE RADICADO ]])</f>
        <v>7</v>
      </c>
      <c r="E1283">
        <f>+WEEKNUM(Tabla1[[#This Row],[FECHA DE RADICADO ]],1)</f>
        <v>30</v>
      </c>
    </row>
    <row r="1284" spans="1:5" x14ac:dyDescent="0.25">
      <c r="A1284">
        <v>17069</v>
      </c>
      <c r="B1284" s="11">
        <v>42944</v>
      </c>
      <c r="C1284" s="12" t="s">
        <v>35</v>
      </c>
      <c r="D1284" s="12">
        <f>+MONTH(Tabla1[[#This Row],[FECHA DE RADICADO ]])</f>
        <v>7</v>
      </c>
      <c r="E1284">
        <f>+WEEKNUM(Tabla1[[#This Row],[FECHA DE RADICADO ]],1)</f>
        <v>30</v>
      </c>
    </row>
    <row r="1285" spans="1:5" x14ac:dyDescent="0.25">
      <c r="A1285">
        <v>17070</v>
      </c>
      <c r="B1285" s="11">
        <v>42944</v>
      </c>
      <c r="C1285" s="12" t="s">
        <v>35</v>
      </c>
      <c r="D1285" s="12">
        <f>+MONTH(Tabla1[[#This Row],[FECHA DE RADICADO ]])</f>
        <v>7</v>
      </c>
      <c r="E1285">
        <f>+WEEKNUM(Tabla1[[#This Row],[FECHA DE RADICADO ]],1)</f>
        <v>30</v>
      </c>
    </row>
    <row r="1286" spans="1:5" x14ac:dyDescent="0.25">
      <c r="A1286">
        <v>17071</v>
      </c>
      <c r="B1286" s="11">
        <v>42944</v>
      </c>
      <c r="C1286" s="12" t="s">
        <v>35</v>
      </c>
      <c r="D1286" s="12">
        <f>+MONTH(Tabla1[[#This Row],[FECHA DE RADICADO ]])</f>
        <v>7</v>
      </c>
      <c r="E1286">
        <f>+WEEKNUM(Tabla1[[#This Row],[FECHA DE RADICADO ]],1)</f>
        <v>30</v>
      </c>
    </row>
    <row r="1287" spans="1:5" x14ac:dyDescent="0.25">
      <c r="A1287">
        <v>17072</v>
      </c>
      <c r="B1287" s="11">
        <v>42944</v>
      </c>
      <c r="C1287" s="12" t="s">
        <v>35</v>
      </c>
      <c r="D1287" s="12">
        <f>+MONTH(Tabla1[[#This Row],[FECHA DE RADICADO ]])</f>
        <v>7</v>
      </c>
      <c r="E1287">
        <f>+WEEKNUM(Tabla1[[#This Row],[FECHA DE RADICADO ]],1)</f>
        <v>30</v>
      </c>
    </row>
    <row r="1288" spans="1:5" x14ac:dyDescent="0.25">
      <c r="A1288">
        <v>17073</v>
      </c>
      <c r="B1288" s="11">
        <v>42944</v>
      </c>
      <c r="C1288" s="12" t="s">
        <v>35</v>
      </c>
      <c r="D1288" s="12">
        <f>+MONTH(Tabla1[[#This Row],[FECHA DE RADICADO ]])</f>
        <v>7</v>
      </c>
      <c r="E1288">
        <f>+WEEKNUM(Tabla1[[#This Row],[FECHA DE RADICADO ]],1)</f>
        <v>30</v>
      </c>
    </row>
    <row r="1289" spans="1:5" x14ac:dyDescent="0.25">
      <c r="A1289">
        <v>17077</v>
      </c>
      <c r="B1289" s="11">
        <v>42944</v>
      </c>
      <c r="C1289" s="12" t="s">
        <v>35</v>
      </c>
      <c r="D1289" s="12">
        <f>+MONTH(Tabla1[[#This Row],[FECHA DE RADICADO ]])</f>
        <v>7</v>
      </c>
      <c r="E1289">
        <f>+WEEKNUM(Tabla1[[#This Row],[FECHA DE RADICADO ]],1)</f>
        <v>30</v>
      </c>
    </row>
    <row r="1290" spans="1:5" x14ac:dyDescent="0.25">
      <c r="A1290">
        <v>17078</v>
      </c>
      <c r="B1290" s="11">
        <v>42944</v>
      </c>
      <c r="C1290" s="12" t="s">
        <v>35</v>
      </c>
      <c r="D1290" s="12">
        <f>+MONTH(Tabla1[[#This Row],[FECHA DE RADICADO ]])</f>
        <v>7</v>
      </c>
      <c r="E1290">
        <f>+WEEKNUM(Tabla1[[#This Row],[FECHA DE RADICADO ]],1)</f>
        <v>30</v>
      </c>
    </row>
    <row r="1291" spans="1:5" x14ac:dyDescent="0.25">
      <c r="A1291">
        <v>17079</v>
      </c>
      <c r="B1291" s="11">
        <v>42944</v>
      </c>
      <c r="C1291" s="12" t="s">
        <v>35</v>
      </c>
      <c r="D1291" s="12">
        <f>+MONTH(Tabla1[[#This Row],[FECHA DE RADICADO ]])</f>
        <v>7</v>
      </c>
      <c r="E1291">
        <f>+WEEKNUM(Tabla1[[#This Row],[FECHA DE RADICADO ]],1)</f>
        <v>30</v>
      </c>
    </row>
    <row r="1292" spans="1:5" x14ac:dyDescent="0.25">
      <c r="A1292">
        <v>17080</v>
      </c>
      <c r="B1292" s="11">
        <v>42944</v>
      </c>
      <c r="C1292" s="12" t="s">
        <v>35</v>
      </c>
      <c r="D1292" s="12">
        <f>+MONTH(Tabla1[[#This Row],[FECHA DE RADICADO ]])</f>
        <v>7</v>
      </c>
      <c r="E1292">
        <f>+WEEKNUM(Tabla1[[#This Row],[FECHA DE RADICADO ]],1)</f>
        <v>30</v>
      </c>
    </row>
    <row r="1293" spans="1:5" x14ac:dyDescent="0.25">
      <c r="A1293">
        <v>17081</v>
      </c>
      <c r="B1293" s="11">
        <v>42944</v>
      </c>
      <c r="C1293" s="12" t="s">
        <v>35</v>
      </c>
      <c r="D1293" s="12">
        <f>+MONTH(Tabla1[[#This Row],[FECHA DE RADICADO ]])</f>
        <v>7</v>
      </c>
      <c r="E1293">
        <f>+WEEKNUM(Tabla1[[#This Row],[FECHA DE RADICADO ]],1)</f>
        <v>30</v>
      </c>
    </row>
    <row r="1294" spans="1:5" x14ac:dyDescent="0.25">
      <c r="A1294">
        <v>17082</v>
      </c>
      <c r="B1294" s="11">
        <v>42944</v>
      </c>
      <c r="C1294" s="12" t="s">
        <v>35</v>
      </c>
      <c r="D1294" s="12">
        <f>+MONTH(Tabla1[[#This Row],[FECHA DE RADICADO ]])</f>
        <v>7</v>
      </c>
      <c r="E1294">
        <f>+WEEKNUM(Tabla1[[#This Row],[FECHA DE RADICADO ]],1)</f>
        <v>30</v>
      </c>
    </row>
    <row r="1295" spans="1:5" x14ac:dyDescent="0.25">
      <c r="A1295">
        <v>17083</v>
      </c>
      <c r="B1295" s="11">
        <v>42944</v>
      </c>
      <c r="C1295" s="12" t="s">
        <v>35</v>
      </c>
      <c r="D1295" s="12">
        <f>+MONTH(Tabla1[[#This Row],[FECHA DE RADICADO ]])</f>
        <v>7</v>
      </c>
      <c r="E1295">
        <f>+WEEKNUM(Tabla1[[#This Row],[FECHA DE RADICADO ]],1)</f>
        <v>30</v>
      </c>
    </row>
    <row r="1296" spans="1:5" x14ac:dyDescent="0.25">
      <c r="A1296">
        <v>17084</v>
      </c>
      <c r="B1296" s="11">
        <v>42944</v>
      </c>
      <c r="C1296" s="12" t="s">
        <v>35</v>
      </c>
      <c r="D1296" s="12">
        <f>+MONTH(Tabla1[[#This Row],[FECHA DE RADICADO ]])</f>
        <v>7</v>
      </c>
      <c r="E1296">
        <f>+WEEKNUM(Tabla1[[#This Row],[FECHA DE RADICADO ]],1)</f>
        <v>30</v>
      </c>
    </row>
    <row r="1297" spans="1:5" x14ac:dyDescent="0.25">
      <c r="A1297">
        <v>17085</v>
      </c>
      <c r="B1297" s="11">
        <v>42944</v>
      </c>
      <c r="C1297" s="12" t="s">
        <v>35</v>
      </c>
      <c r="D1297" s="12">
        <f>+MONTH(Tabla1[[#This Row],[FECHA DE RADICADO ]])</f>
        <v>7</v>
      </c>
      <c r="E1297">
        <f>+WEEKNUM(Tabla1[[#This Row],[FECHA DE RADICADO ]],1)</f>
        <v>30</v>
      </c>
    </row>
    <row r="1298" spans="1:5" x14ac:dyDescent="0.25">
      <c r="A1298">
        <v>17086</v>
      </c>
      <c r="B1298" s="11">
        <v>42944</v>
      </c>
      <c r="C1298" s="12" t="s">
        <v>35</v>
      </c>
      <c r="D1298" s="12">
        <f>+MONTH(Tabla1[[#This Row],[FECHA DE RADICADO ]])</f>
        <v>7</v>
      </c>
      <c r="E1298">
        <f>+WEEKNUM(Tabla1[[#This Row],[FECHA DE RADICADO ]],1)</f>
        <v>30</v>
      </c>
    </row>
    <row r="1299" spans="1:5" x14ac:dyDescent="0.25">
      <c r="A1299">
        <v>17087</v>
      </c>
      <c r="B1299" s="11">
        <v>42944</v>
      </c>
      <c r="C1299" s="12" t="s">
        <v>35</v>
      </c>
      <c r="D1299" s="12">
        <f>+MONTH(Tabla1[[#This Row],[FECHA DE RADICADO ]])</f>
        <v>7</v>
      </c>
      <c r="E1299">
        <f>+WEEKNUM(Tabla1[[#This Row],[FECHA DE RADICADO ]],1)</f>
        <v>30</v>
      </c>
    </row>
    <row r="1300" spans="1:5" x14ac:dyDescent="0.25">
      <c r="A1300">
        <v>17088</v>
      </c>
      <c r="B1300" s="11">
        <v>42944</v>
      </c>
      <c r="C1300" s="12" t="s">
        <v>35</v>
      </c>
      <c r="D1300" s="12">
        <f>+MONTH(Tabla1[[#This Row],[FECHA DE RADICADO ]])</f>
        <v>7</v>
      </c>
      <c r="E1300">
        <f>+WEEKNUM(Tabla1[[#This Row],[FECHA DE RADICADO ]],1)</f>
        <v>30</v>
      </c>
    </row>
    <row r="1301" spans="1:5" x14ac:dyDescent="0.25">
      <c r="A1301">
        <v>17089</v>
      </c>
      <c r="B1301" s="11">
        <v>42944</v>
      </c>
      <c r="C1301" s="12" t="s">
        <v>35</v>
      </c>
      <c r="D1301" s="12">
        <f>+MONTH(Tabla1[[#This Row],[FECHA DE RADICADO ]])</f>
        <v>7</v>
      </c>
      <c r="E1301">
        <f>+WEEKNUM(Tabla1[[#This Row],[FECHA DE RADICADO ]],1)</f>
        <v>30</v>
      </c>
    </row>
    <row r="1302" spans="1:5" x14ac:dyDescent="0.25">
      <c r="A1302">
        <v>17090</v>
      </c>
      <c r="B1302" s="11">
        <v>42944</v>
      </c>
      <c r="C1302" s="12" t="s">
        <v>35</v>
      </c>
      <c r="D1302" s="12">
        <f>+MONTH(Tabla1[[#This Row],[FECHA DE RADICADO ]])</f>
        <v>7</v>
      </c>
      <c r="E1302">
        <f>+WEEKNUM(Tabla1[[#This Row],[FECHA DE RADICADO ]],1)</f>
        <v>30</v>
      </c>
    </row>
    <row r="1303" spans="1:5" x14ac:dyDescent="0.25">
      <c r="A1303">
        <v>17091</v>
      </c>
      <c r="B1303" s="11">
        <v>42944</v>
      </c>
      <c r="C1303" s="12" t="s">
        <v>35</v>
      </c>
      <c r="D1303" s="12">
        <f>+MONTH(Tabla1[[#This Row],[FECHA DE RADICADO ]])</f>
        <v>7</v>
      </c>
      <c r="E1303">
        <f>+WEEKNUM(Tabla1[[#This Row],[FECHA DE RADICADO ]],1)</f>
        <v>30</v>
      </c>
    </row>
    <row r="1304" spans="1:5" x14ac:dyDescent="0.25">
      <c r="A1304">
        <v>17092</v>
      </c>
      <c r="B1304" s="11">
        <v>42944</v>
      </c>
      <c r="C1304" s="12" t="s">
        <v>35</v>
      </c>
      <c r="D1304" s="12">
        <f>+MONTH(Tabla1[[#This Row],[FECHA DE RADICADO ]])</f>
        <v>7</v>
      </c>
      <c r="E1304">
        <f>+WEEKNUM(Tabla1[[#This Row],[FECHA DE RADICADO ]],1)</f>
        <v>30</v>
      </c>
    </row>
    <row r="1305" spans="1:5" x14ac:dyDescent="0.25">
      <c r="A1305">
        <v>17093</v>
      </c>
      <c r="B1305" s="11">
        <v>42944</v>
      </c>
      <c r="C1305" s="12" t="s">
        <v>35</v>
      </c>
      <c r="D1305" s="12">
        <f>+MONTH(Tabla1[[#This Row],[FECHA DE RADICADO ]])</f>
        <v>7</v>
      </c>
      <c r="E1305">
        <f>+WEEKNUM(Tabla1[[#This Row],[FECHA DE RADICADO ]],1)</f>
        <v>30</v>
      </c>
    </row>
    <row r="1306" spans="1:5" x14ac:dyDescent="0.25">
      <c r="A1306">
        <v>17094</v>
      </c>
      <c r="B1306" s="11">
        <v>42944</v>
      </c>
      <c r="C1306" s="12" t="s">
        <v>35</v>
      </c>
      <c r="D1306" s="12">
        <f>+MONTH(Tabla1[[#This Row],[FECHA DE RADICADO ]])</f>
        <v>7</v>
      </c>
      <c r="E1306">
        <f>+WEEKNUM(Tabla1[[#This Row],[FECHA DE RADICADO ]],1)</f>
        <v>30</v>
      </c>
    </row>
    <row r="1307" spans="1:5" x14ac:dyDescent="0.25">
      <c r="A1307">
        <v>17095</v>
      </c>
      <c r="B1307" s="11">
        <v>42944</v>
      </c>
      <c r="C1307" s="12" t="s">
        <v>35</v>
      </c>
      <c r="D1307" s="12">
        <f>+MONTH(Tabla1[[#This Row],[FECHA DE RADICADO ]])</f>
        <v>7</v>
      </c>
      <c r="E1307">
        <f>+WEEKNUM(Tabla1[[#This Row],[FECHA DE RADICADO ]],1)</f>
        <v>30</v>
      </c>
    </row>
    <row r="1308" spans="1:5" x14ac:dyDescent="0.25">
      <c r="A1308">
        <v>17096</v>
      </c>
      <c r="B1308" s="11">
        <v>42944</v>
      </c>
      <c r="C1308" s="12" t="s">
        <v>35</v>
      </c>
      <c r="D1308" s="12">
        <f>+MONTH(Tabla1[[#This Row],[FECHA DE RADICADO ]])</f>
        <v>7</v>
      </c>
      <c r="E1308">
        <f>+WEEKNUM(Tabla1[[#This Row],[FECHA DE RADICADO ]],1)</f>
        <v>30</v>
      </c>
    </row>
    <row r="1309" spans="1:5" x14ac:dyDescent="0.25">
      <c r="A1309">
        <v>17097</v>
      </c>
      <c r="B1309" s="11">
        <v>42944</v>
      </c>
      <c r="C1309" s="12" t="s">
        <v>35</v>
      </c>
      <c r="D1309" s="12">
        <f>+MONTH(Tabla1[[#This Row],[FECHA DE RADICADO ]])</f>
        <v>7</v>
      </c>
      <c r="E1309">
        <f>+WEEKNUM(Tabla1[[#This Row],[FECHA DE RADICADO ]],1)</f>
        <v>30</v>
      </c>
    </row>
    <row r="1310" spans="1:5" x14ac:dyDescent="0.25">
      <c r="A1310">
        <v>17098</v>
      </c>
      <c r="B1310" s="11">
        <v>42944</v>
      </c>
      <c r="C1310" s="12" t="s">
        <v>35</v>
      </c>
      <c r="D1310" s="12">
        <f>+MONTH(Tabla1[[#This Row],[FECHA DE RADICADO ]])</f>
        <v>7</v>
      </c>
      <c r="E1310">
        <f>+WEEKNUM(Tabla1[[#This Row],[FECHA DE RADICADO ]],1)</f>
        <v>30</v>
      </c>
    </row>
    <row r="1311" spans="1:5" x14ac:dyDescent="0.25">
      <c r="A1311">
        <v>17099</v>
      </c>
      <c r="B1311" s="11">
        <v>42944</v>
      </c>
      <c r="C1311" s="12" t="s">
        <v>35</v>
      </c>
      <c r="D1311" s="12">
        <f>+MONTH(Tabla1[[#This Row],[FECHA DE RADICADO ]])</f>
        <v>7</v>
      </c>
      <c r="E1311">
        <f>+WEEKNUM(Tabla1[[#This Row],[FECHA DE RADICADO ]],1)</f>
        <v>30</v>
      </c>
    </row>
    <row r="1312" spans="1:5" x14ac:dyDescent="0.25">
      <c r="A1312">
        <v>17100</v>
      </c>
      <c r="B1312" s="11">
        <v>42944</v>
      </c>
      <c r="C1312" s="12" t="s">
        <v>35</v>
      </c>
      <c r="D1312" s="12">
        <f>+MONTH(Tabla1[[#This Row],[FECHA DE RADICADO ]])</f>
        <v>7</v>
      </c>
      <c r="E1312">
        <f>+WEEKNUM(Tabla1[[#This Row],[FECHA DE RADICADO ]],1)</f>
        <v>30</v>
      </c>
    </row>
    <row r="1313" spans="1:5" x14ac:dyDescent="0.25">
      <c r="A1313">
        <v>17101</v>
      </c>
      <c r="B1313" s="11">
        <v>42944</v>
      </c>
      <c r="C1313" s="12" t="s">
        <v>35</v>
      </c>
      <c r="D1313" s="12">
        <f>+MONTH(Tabla1[[#This Row],[FECHA DE RADICADO ]])</f>
        <v>7</v>
      </c>
      <c r="E1313">
        <f>+WEEKNUM(Tabla1[[#This Row],[FECHA DE RADICADO ]],1)</f>
        <v>30</v>
      </c>
    </row>
    <row r="1314" spans="1:5" x14ac:dyDescent="0.25">
      <c r="A1314">
        <v>17102</v>
      </c>
      <c r="B1314" s="11">
        <v>42944</v>
      </c>
      <c r="C1314" s="12" t="s">
        <v>35</v>
      </c>
      <c r="D1314" s="12">
        <f>+MONTH(Tabla1[[#This Row],[FECHA DE RADICADO ]])</f>
        <v>7</v>
      </c>
      <c r="E1314">
        <f>+WEEKNUM(Tabla1[[#This Row],[FECHA DE RADICADO ]],1)</f>
        <v>30</v>
      </c>
    </row>
    <row r="1315" spans="1:5" x14ac:dyDescent="0.25">
      <c r="A1315">
        <v>17103</v>
      </c>
      <c r="B1315" s="11">
        <v>42944</v>
      </c>
      <c r="C1315" s="12" t="s">
        <v>35</v>
      </c>
      <c r="D1315" s="12">
        <f>+MONTH(Tabla1[[#This Row],[FECHA DE RADICADO ]])</f>
        <v>7</v>
      </c>
      <c r="E1315">
        <f>+WEEKNUM(Tabla1[[#This Row],[FECHA DE RADICADO ]],1)</f>
        <v>30</v>
      </c>
    </row>
    <row r="1316" spans="1:5" x14ac:dyDescent="0.25">
      <c r="A1316">
        <v>17104</v>
      </c>
      <c r="B1316" s="11">
        <v>42944</v>
      </c>
      <c r="C1316" s="12" t="s">
        <v>35</v>
      </c>
      <c r="D1316" s="12">
        <f>+MONTH(Tabla1[[#This Row],[FECHA DE RADICADO ]])</f>
        <v>7</v>
      </c>
      <c r="E1316">
        <f>+WEEKNUM(Tabla1[[#This Row],[FECHA DE RADICADO ]],1)</f>
        <v>30</v>
      </c>
    </row>
    <row r="1317" spans="1:5" x14ac:dyDescent="0.25">
      <c r="A1317">
        <v>17105</v>
      </c>
      <c r="B1317" s="11">
        <v>42944</v>
      </c>
      <c r="C1317" s="12" t="s">
        <v>35</v>
      </c>
      <c r="D1317" s="12">
        <f>+MONTH(Tabla1[[#This Row],[FECHA DE RADICADO ]])</f>
        <v>7</v>
      </c>
      <c r="E1317">
        <f>+WEEKNUM(Tabla1[[#This Row],[FECHA DE RADICADO ]],1)</f>
        <v>30</v>
      </c>
    </row>
    <row r="1318" spans="1:5" x14ac:dyDescent="0.25">
      <c r="A1318">
        <v>17106</v>
      </c>
      <c r="B1318" s="11">
        <v>42944</v>
      </c>
      <c r="C1318" s="12" t="s">
        <v>35</v>
      </c>
      <c r="D1318" s="12">
        <f>+MONTH(Tabla1[[#This Row],[FECHA DE RADICADO ]])</f>
        <v>7</v>
      </c>
      <c r="E1318">
        <f>+WEEKNUM(Tabla1[[#This Row],[FECHA DE RADICADO ]],1)</f>
        <v>30</v>
      </c>
    </row>
    <row r="1319" spans="1:5" x14ac:dyDescent="0.25">
      <c r="A1319">
        <v>17107</v>
      </c>
      <c r="B1319" s="11">
        <v>42944</v>
      </c>
      <c r="C1319" s="12" t="s">
        <v>35</v>
      </c>
      <c r="D1319" s="12">
        <f>+MONTH(Tabla1[[#This Row],[FECHA DE RADICADO ]])</f>
        <v>7</v>
      </c>
      <c r="E1319">
        <f>+WEEKNUM(Tabla1[[#This Row],[FECHA DE RADICADO ]],1)</f>
        <v>30</v>
      </c>
    </row>
    <row r="1320" spans="1:5" x14ac:dyDescent="0.25">
      <c r="A1320">
        <v>17108</v>
      </c>
      <c r="B1320" s="11">
        <v>42944</v>
      </c>
      <c r="C1320" s="12" t="s">
        <v>35</v>
      </c>
      <c r="D1320" s="12">
        <f>+MONTH(Tabla1[[#This Row],[FECHA DE RADICADO ]])</f>
        <v>7</v>
      </c>
      <c r="E1320">
        <f>+WEEKNUM(Tabla1[[#This Row],[FECHA DE RADICADO ]],1)</f>
        <v>30</v>
      </c>
    </row>
    <row r="1321" spans="1:5" x14ac:dyDescent="0.25">
      <c r="A1321">
        <v>17109</v>
      </c>
      <c r="B1321" s="11">
        <v>42944</v>
      </c>
      <c r="C1321" s="12" t="s">
        <v>35</v>
      </c>
      <c r="D1321" s="12">
        <f>+MONTH(Tabla1[[#This Row],[FECHA DE RADICADO ]])</f>
        <v>7</v>
      </c>
      <c r="E1321">
        <f>+WEEKNUM(Tabla1[[#This Row],[FECHA DE RADICADO ]],1)</f>
        <v>30</v>
      </c>
    </row>
    <row r="1322" spans="1:5" x14ac:dyDescent="0.25">
      <c r="A1322">
        <v>17110</v>
      </c>
      <c r="B1322" s="11">
        <v>42944</v>
      </c>
      <c r="C1322" s="12" t="s">
        <v>35</v>
      </c>
      <c r="D1322" s="12">
        <f>+MONTH(Tabla1[[#This Row],[FECHA DE RADICADO ]])</f>
        <v>7</v>
      </c>
      <c r="E1322">
        <f>+WEEKNUM(Tabla1[[#This Row],[FECHA DE RADICADO ]],1)</f>
        <v>30</v>
      </c>
    </row>
    <row r="1323" spans="1:5" x14ac:dyDescent="0.25">
      <c r="A1323">
        <v>17111</v>
      </c>
      <c r="B1323" s="11">
        <v>42944</v>
      </c>
      <c r="C1323" s="12" t="s">
        <v>35</v>
      </c>
      <c r="D1323" s="12">
        <f>+MONTH(Tabla1[[#This Row],[FECHA DE RADICADO ]])</f>
        <v>7</v>
      </c>
      <c r="E1323">
        <f>+WEEKNUM(Tabla1[[#This Row],[FECHA DE RADICADO ]],1)</f>
        <v>30</v>
      </c>
    </row>
    <row r="1324" spans="1:5" x14ac:dyDescent="0.25">
      <c r="A1324">
        <v>17112</v>
      </c>
      <c r="B1324" s="11">
        <v>42944</v>
      </c>
      <c r="C1324" s="12" t="s">
        <v>35</v>
      </c>
      <c r="D1324" s="12">
        <f>+MONTH(Tabla1[[#This Row],[FECHA DE RADICADO ]])</f>
        <v>7</v>
      </c>
      <c r="E1324">
        <f>+WEEKNUM(Tabla1[[#This Row],[FECHA DE RADICADO ]],1)</f>
        <v>30</v>
      </c>
    </row>
    <row r="1325" spans="1:5" x14ac:dyDescent="0.25">
      <c r="A1325">
        <v>17113</v>
      </c>
      <c r="B1325" s="11">
        <v>42944</v>
      </c>
      <c r="C1325" s="12" t="s">
        <v>35</v>
      </c>
      <c r="D1325" s="12">
        <f>+MONTH(Tabla1[[#This Row],[FECHA DE RADICADO ]])</f>
        <v>7</v>
      </c>
      <c r="E1325">
        <f>+WEEKNUM(Tabla1[[#This Row],[FECHA DE RADICADO ]],1)</f>
        <v>30</v>
      </c>
    </row>
    <row r="1326" spans="1:5" x14ac:dyDescent="0.25">
      <c r="A1326">
        <v>17114</v>
      </c>
      <c r="B1326" s="11">
        <v>42944</v>
      </c>
      <c r="C1326" s="12" t="s">
        <v>35</v>
      </c>
      <c r="D1326" s="12">
        <f>+MONTH(Tabla1[[#This Row],[FECHA DE RADICADO ]])</f>
        <v>7</v>
      </c>
      <c r="E1326">
        <f>+WEEKNUM(Tabla1[[#This Row],[FECHA DE RADICADO ]],1)</f>
        <v>30</v>
      </c>
    </row>
    <row r="1327" spans="1:5" x14ac:dyDescent="0.25">
      <c r="A1327">
        <v>17115</v>
      </c>
      <c r="B1327" s="11">
        <v>42944</v>
      </c>
      <c r="C1327" s="12" t="s">
        <v>35</v>
      </c>
      <c r="D1327" s="12">
        <f>+MONTH(Tabla1[[#This Row],[FECHA DE RADICADO ]])</f>
        <v>7</v>
      </c>
      <c r="E1327">
        <f>+WEEKNUM(Tabla1[[#This Row],[FECHA DE RADICADO ]],1)</f>
        <v>30</v>
      </c>
    </row>
    <row r="1328" spans="1:5" x14ac:dyDescent="0.25">
      <c r="A1328">
        <v>17116</v>
      </c>
      <c r="B1328" s="11">
        <v>42944</v>
      </c>
      <c r="C1328" s="12" t="s">
        <v>35</v>
      </c>
      <c r="D1328" s="12">
        <f>+MONTH(Tabla1[[#This Row],[FECHA DE RADICADO ]])</f>
        <v>7</v>
      </c>
      <c r="E1328">
        <f>+WEEKNUM(Tabla1[[#This Row],[FECHA DE RADICADO ]],1)</f>
        <v>30</v>
      </c>
    </row>
    <row r="1329" spans="1:5" x14ac:dyDescent="0.25">
      <c r="A1329">
        <v>17117</v>
      </c>
      <c r="B1329" s="11">
        <v>42944</v>
      </c>
      <c r="C1329" s="12" t="s">
        <v>35</v>
      </c>
      <c r="D1329" s="12">
        <f>+MONTH(Tabla1[[#This Row],[FECHA DE RADICADO ]])</f>
        <v>7</v>
      </c>
      <c r="E1329">
        <f>+WEEKNUM(Tabla1[[#This Row],[FECHA DE RADICADO ]],1)</f>
        <v>30</v>
      </c>
    </row>
    <row r="1330" spans="1:5" x14ac:dyDescent="0.25">
      <c r="A1330">
        <v>17118</v>
      </c>
      <c r="B1330" s="11">
        <v>42944</v>
      </c>
      <c r="C1330" s="12" t="s">
        <v>35</v>
      </c>
      <c r="D1330" s="12">
        <f>+MONTH(Tabla1[[#This Row],[FECHA DE RADICADO ]])</f>
        <v>7</v>
      </c>
      <c r="E1330">
        <f>+WEEKNUM(Tabla1[[#This Row],[FECHA DE RADICADO ]],1)</f>
        <v>30</v>
      </c>
    </row>
    <row r="1331" spans="1:5" x14ac:dyDescent="0.25">
      <c r="A1331">
        <v>17119</v>
      </c>
      <c r="B1331" s="11">
        <v>42944</v>
      </c>
      <c r="C1331" s="12" t="s">
        <v>35</v>
      </c>
      <c r="D1331" s="12">
        <f>+MONTH(Tabla1[[#This Row],[FECHA DE RADICADO ]])</f>
        <v>7</v>
      </c>
      <c r="E1331">
        <f>+WEEKNUM(Tabla1[[#This Row],[FECHA DE RADICADO ]],1)</f>
        <v>30</v>
      </c>
    </row>
    <row r="1332" spans="1:5" x14ac:dyDescent="0.25">
      <c r="A1332">
        <v>17120</v>
      </c>
      <c r="B1332" s="11">
        <v>42944</v>
      </c>
      <c r="C1332" s="12" t="s">
        <v>35</v>
      </c>
      <c r="D1332" s="12">
        <f>+MONTH(Tabla1[[#This Row],[FECHA DE RADICADO ]])</f>
        <v>7</v>
      </c>
      <c r="E1332">
        <f>+WEEKNUM(Tabla1[[#This Row],[FECHA DE RADICADO ]],1)</f>
        <v>30</v>
      </c>
    </row>
    <row r="1333" spans="1:5" x14ac:dyDescent="0.25">
      <c r="A1333">
        <v>17121</v>
      </c>
      <c r="B1333" s="11">
        <v>42944</v>
      </c>
      <c r="C1333" s="12" t="s">
        <v>35</v>
      </c>
      <c r="D1333" s="12">
        <f>+MONTH(Tabla1[[#This Row],[FECHA DE RADICADO ]])</f>
        <v>7</v>
      </c>
      <c r="E1333">
        <f>+WEEKNUM(Tabla1[[#This Row],[FECHA DE RADICADO ]],1)</f>
        <v>30</v>
      </c>
    </row>
    <row r="1334" spans="1:5" x14ac:dyDescent="0.25">
      <c r="A1334">
        <v>17122</v>
      </c>
      <c r="B1334" s="11">
        <v>42944</v>
      </c>
      <c r="C1334" s="12" t="s">
        <v>35</v>
      </c>
      <c r="D1334" s="12">
        <f>+MONTH(Tabla1[[#This Row],[FECHA DE RADICADO ]])</f>
        <v>7</v>
      </c>
      <c r="E1334">
        <f>+WEEKNUM(Tabla1[[#This Row],[FECHA DE RADICADO ]],1)</f>
        <v>30</v>
      </c>
    </row>
    <row r="1335" spans="1:5" x14ac:dyDescent="0.25">
      <c r="A1335">
        <v>17123</v>
      </c>
      <c r="B1335" s="11">
        <v>42944</v>
      </c>
      <c r="C1335" s="12" t="s">
        <v>35</v>
      </c>
      <c r="D1335" s="12">
        <f>+MONTH(Tabla1[[#This Row],[FECHA DE RADICADO ]])</f>
        <v>7</v>
      </c>
      <c r="E1335">
        <f>+WEEKNUM(Tabla1[[#This Row],[FECHA DE RADICADO ]],1)</f>
        <v>30</v>
      </c>
    </row>
    <row r="1336" spans="1:5" x14ac:dyDescent="0.25">
      <c r="A1336">
        <v>17124</v>
      </c>
      <c r="B1336" s="11">
        <v>42944</v>
      </c>
      <c r="C1336" s="12" t="s">
        <v>35</v>
      </c>
      <c r="D1336" s="12">
        <f>+MONTH(Tabla1[[#This Row],[FECHA DE RADICADO ]])</f>
        <v>7</v>
      </c>
      <c r="E1336">
        <f>+WEEKNUM(Tabla1[[#This Row],[FECHA DE RADICADO ]],1)</f>
        <v>30</v>
      </c>
    </row>
    <row r="1337" spans="1:5" x14ac:dyDescent="0.25">
      <c r="A1337">
        <v>17125</v>
      </c>
      <c r="B1337" s="11">
        <v>42944</v>
      </c>
      <c r="C1337" s="12" t="s">
        <v>35</v>
      </c>
      <c r="D1337" s="12">
        <f>+MONTH(Tabla1[[#This Row],[FECHA DE RADICADO ]])</f>
        <v>7</v>
      </c>
      <c r="E1337">
        <f>+WEEKNUM(Tabla1[[#This Row],[FECHA DE RADICADO ]],1)</f>
        <v>30</v>
      </c>
    </row>
    <row r="1338" spans="1:5" x14ac:dyDescent="0.25">
      <c r="A1338">
        <v>17126</v>
      </c>
      <c r="B1338" s="11">
        <v>42944</v>
      </c>
      <c r="C1338" s="12" t="s">
        <v>35</v>
      </c>
      <c r="D1338" s="12">
        <f>+MONTH(Tabla1[[#This Row],[FECHA DE RADICADO ]])</f>
        <v>7</v>
      </c>
      <c r="E1338">
        <f>+WEEKNUM(Tabla1[[#This Row],[FECHA DE RADICADO ]],1)</f>
        <v>30</v>
      </c>
    </row>
    <row r="1339" spans="1:5" x14ac:dyDescent="0.25">
      <c r="A1339">
        <v>17127</v>
      </c>
      <c r="B1339" s="11">
        <v>42944</v>
      </c>
      <c r="C1339" s="12" t="s">
        <v>35</v>
      </c>
      <c r="D1339" s="12">
        <f>+MONTH(Tabla1[[#This Row],[FECHA DE RADICADO ]])</f>
        <v>7</v>
      </c>
      <c r="E1339">
        <f>+WEEKNUM(Tabla1[[#This Row],[FECHA DE RADICADO ]],1)</f>
        <v>30</v>
      </c>
    </row>
    <row r="1340" spans="1:5" x14ac:dyDescent="0.25">
      <c r="A1340">
        <v>17128</v>
      </c>
      <c r="B1340" s="11">
        <v>42944</v>
      </c>
      <c r="C1340" s="12" t="s">
        <v>35</v>
      </c>
      <c r="D1340" s="12">
        <f>+MONTH(Tabla1[[#This Row],[FECHA DE RADICADO ]])</f>
        <v>7</v>
      </c>
      <c r="E1340">
        <f>+WEEKNUM(Tabla1[[#This Row],[FECHA DE RADICADO ]],1)</f>
        <v>30</v>
      </c>
    </row>
    <row r="1341" spans="1:5" x14ac:dyDescent="0.25">
      <c r="A1341">
        <v>17129</v>
      </c>
      <c r="B1341" s="11">
        <v>42944</v>
      </c>
      <c r="C1341" s="12" t="s">
        <v>35</v>
      </c>
      <c r="D1341" s="12">
        <f>+MONTH(Tabla1[[#This Row],[FECHA DE RADICADO ]])</f>
        <v>7</v>
      </c>
      <c r="E1341">
        <f>+WEEKNUM(Tabla1[[#This Row],[FECHA DE RADICADO ]],1)</f>
        <v>30</v>
      </c>
    </row>
    <row r="1342" spans="1:5" x14ac:dyDescent="0.25">
      <c r="A1342">
        <v>17130</v>
      </c>
      <c r="B1342" s="11">
        <v>42944</v>
      </c>
      <c r="C1342" s="12" t="s">
        <v>35</v>
      </c>
      <c r="D1342" s="12">
        <f>+MONTH(Tabla1[[#This Row],[FECHA DE RADICADO ]])</f>
        <v>7</v>
      </c>
      <c r="E1342">
        <f>+WEEKNUM(Tabla1[[#This Row],[FECHA DE RADICADO ]],1)</f>
        <v>30</v>
      </c>
    </row>
    <row r="1343" spans="1:5" x14ac:dyDescent="0.25">
      <c r="A1343">
        <v>17131</v>
      </c>
      <c r="B1343" s="11">
        <v>42944</v>
      </c>
      <c r="C1343" s="12" t="s">
        <v>35</v>
      </c>
      <c r="D1343" s="12">
        <f>+MONTH(Tabla1[[#This Row],[FECHA DE RADICADO ]])</f>
        <v>7</v>
      </c>
      <c r="E1343">
        <f>+WEEKNUM(Tabla1[[#This Row],[FECHA DE RADICADO ]],1)</f>
        <v>30</v>
      </c>
    </row>
    <row r="1344" spans="1:5" x14ac:dyDescent="0.25">
      <c r="A1344">
        <v>17132</v>
      </c>
      <c r="B1344" s="11">
        <v>42944</v>
      </c>
      <c r="C1344" s="12" t="s">
        <v>35</v>
      </c>
      <c r="D1344" s="12">
        <f>+MONTH(Tabla1[[#This Row],[FECHA DE RADICADO ]])</f>
        <v>7</v>
      </c>
      <c r="E1344">
        <f>+WEEKNUM(Tabla1[[#This Row],[FECHA DE RADICADO ]],1)</f>
        <v>30</v>
      </c>
    </row>
    <row r="1345" spans="1:5" x14ac:dyDescent="0.25">
      <c r="A1345">
        <v>17136</v>
      </c>
      <c r="B1345" s="11">
        <v>42944</v>
      </c>
      <c r="C1345" s="12" t="s">
        <v>35</v>
      </c>
      <c r="D1345" s="12">
        <f>+MONTH(Tabla1[[#This Row],[FECHA DE RADICADO ]])</f>
        <v>7</v>
      </c>
      <c r="E1345">
        <f>+WEEKNUM(Tabla1[[#This Row],[FECHA DE RADICADO ]],1)</f>
        <v>30</v>
      </c>
    </row>
    <row r="1346" spans="1:5" x14ac:dyDescent="0.25">
      <c r="A1346">
        <v>17137</v>
      </c>
      <c r="B1346" s="11">
        <v>42944</v>
      </c>
      <c r="C1346" s="12" t="s">
        <v>35</v>
      </c>
      <c r="D1346" s="12">
        <f>+MONTH(Tabla1[[#This Row],[FECHA DE RADICADO ]])</f>
        <v>7</v>
      </c>
      <c r="E1346">
        <f>+WEEKNUM(Tabla1[[#This Row],[FECHA DE RADICADO ]],1)</f>
        <v>30</v>
      </c>
    </row>
    <row r="1347" spans="1:5" x14ac:dyDescent="0.25">
      <c r="A1347">
        <v>17138</v>
      </c>
      <c r="B1347" s="11">
        <v>42944</v>
      </c>
      <c r="C1347" s="12" t="s">
        <v>35</v>
      </c>
      <c r="D1347" s="12">
        <f>+MONTH(Tabla1[[#This Row],[FECHA DE RADICADO ]])</f>
        <v>7</v>
      </c>
      <c r="E1347">
        <f>+WEEKNUM(Tabla1[[#This Row],[FECHA DE RADICADO ]],1)</f>
        <v>30</v>
      </c>
    </row>
    <row r="1348" spans="1:5" x14ac:dyDescent="0.25">
      <c r="A1348">
        <v>17139</v>
      </c>
      <c r="B1348" s="11">
        <v>42944</v>
      </c>
      <c r="C1348" s="12" t="s">
        <v>35</v>
      </c>
      <c r="D1348" s="12">
        <f>+MONTH(Tabla1[[#This Row],[FECHA DE RADICADO ]])</f>
        <v>7</v>
      </c>
      <c r="E1348">
        <f>+WEEKNUM(Tabla1[[#This Row],[FECHA DE RADICADO ]],1)</f>
        <v>30</v>
      </c>
    </row>
    <row r="1349" spans="1:5" x14ac:dyDescent="0.25">
      <c r="A1349">
        <v>17140</v>
      </c>
      <c r="B1349" s="11">
        <v>42944</v>
      </c>
      <c r="C1349" s="12" t="s">
        <v>35</v>
      </c>
      <c r="D1349" s="12">
        <f>+MONTH(Tabla1[[#This Row],[FECHA DE RADICADO ]])</f>
        <v>7</v>
      </c>
      <c r="E1349">
        <f>+WEEKNUM(Tabla1[[#This Row],[FECHA DE RADICADO ]],1)</f>
        <v>30</v>
      </c>
    </row>
    <row r="1350" spans="1:5" x14ac:dyDescent="0.25">
      <c r="A1350">
        <v>17141</v>
      </c>
      <c r="B1350" s="11">
        <v>42944</v>
      </c>
      <c r="C1350" s="12" t="s">
        <v>35</v>
      </c>
      <c r="D1350" s="12">
        <f>+MONTH(Tabla1[[#This Row],[FECHA DE RADICADO ]])</f>
        <v>7</v>
      </c>
      <c r="E1350">
        <f>+WEEKNUM(Tabla1[[#This Row],[FECHA DE RADICADO ]],1)</f>
        <v>30</v>
      </c>
    </row>
    <row r="1351" spans="1:5" x14ac:dyDescent="0.25">
      <c r="A1351">
        <v>17142</v>
      </c>
      <c r="B1351" s="11">
        <v>42944</v>
      </c>
      <c r="C1351" s="12" t="s">
        <v>35</v>
      </c>
      <c r="D1351" s="12">
        <f>+MONTH(Tabla1[[#This Row],[FECHA DE RADICADO ]])</f>
        <v>7</v>
      </c>
      <c r="E1351">
        <f>+WEEKNUM(Tabla1[[#This Row],[FECHA DE RADICADO ]],1)</f>
        <v>30</v>
      </c>
    </row>
    <row r="1352" spans="1:5" x14ac:dyDescent="0.25">
      <c r="A1352">
        <v>17143</v>
      </c>
      <c r="B1352" s="11">
        <v>42944</v>
      </c>
      <c r="C1352" s="12" t="s">
        <v>35</v>
      </c>
      <c r="D1352" s="12">
        <f>+MONTH(Tabla1[[#This Row],[FECHA DE RADICADO ]])</f>
        <v>7</v>
      </c>
      <c r="E1352">
        <f>+WEEKNUM(Tabla1[[#This Row],[FECHA DE RADICADO ]],1)</f>
        <v>30</v>
      </c>
    </row>
    <row r="1353" spans="1:5" x14ac:dyDescent="0.25">
      <c r="A1353">
        <v>17144</v>
      </c>
      <c r="B1353" s="11">
        <v>42944</v>
      </c>
      <c r="C1353" s="12" t="s">
        <v>35</v>
      </c>
      <c r="D1353" s="12">
        <f>+MONTH(Tabla1[[#This Row],[FECHA DE RADICADO ]])</f>
        <v>7</v>
      </c>
      <c r="E1353">
        <f>+WEEKNUM(Tabla1[[#This Row],[FECHA DE RADICADO ]],1)</f>
        <v>30</v>
      </c>
    </row>
    <row r="1354" spans="1:5" x14ac:dyDescent="0.25">
      <c r="A1354">
        <v>17145</v>
      </c>
      <c r="B1354" s="11">
        <v>42944</v>
      </c>
      <c r="C1354" s="12" t="s">
        <v>35</v>
      </c>
      <c r="D1354" s="12">
        <f>+MONTH(Tabla1[[#This Row],[FECHA DE RADICADO ]])</f>
        <v>7</v>
      </c>
      <c r="E1354">
        <f>+WEEKNUM(Tabla1[[#This Row],[FECHA DE RADICADO ]],1)</f>
        <v>30</v>
      </c>
    </row>
    <row r="1355" spans="1:5" x14ac:dyDescent="0.25">
      <c r="A1355">
        <v>17146</v>
      </c>
      <c r="B1355" s="11">
        <v>42944</v>
      </c>
      <c r="C1355" s="12" t="s">
        <v>35</v>
      </c>
      <c r="D1355" s="12">
        <f>+MONTH(Tabla1[[#This Row],[FECHA DE RADICADO ]])</f>
        <v>7</v>
      </c>
      <c r="E1355">
        <f>+WEEKNUM(Tabla1[[#This Row],[FECHA DE RADICADO ]],1)</f>
        <v>30</v>
      </c>
    </row>
    <row r="1356" spans="1:5" x14ac:dyDescent="0.25">
      <c r="A1356">
        <v>17147</v>
      </c>
      <c r="B1356" s="11">
        <v>42944</v>
      </c>
      <c r="C1356" s="12" t="s">
        <v>35</v>
      </c>
      <c r="D1356" s="12">
        <f>+MONTH(Tabla1[[#This Row],[FECHA DE RADICADO ]])</f>
        <v>7</v>
      </c>
      <c r="E1356">
        <f>+WEEKNUM(Tabla1[[#This Row],[FECHA DE RADICADO ]],1)</f>
        <v>30</v>
      </c>
    </row>
    <row r="1357" spans="1:5" x14ac:dyDescent="0.25">
      <c r="A1357">
        <v>17148</v>
      </c>
      <c r="B1357" s="11">
        <v>42944</v>
      </c>
      <c r="C1357" s="12" t="s">
        <v>35</v>
      </c>
      <c r="D1357" s="12">
        <f>+MONTH(Tabla1[[#This Row],[FECHA DE RADICADO ]])</f>
        <v>7</v>
      </c>
      <c r="E1357">
        <f>+WEEKNUM(Tabla1[[#This Row],[FECHA DE RADICADO ]],1)</f>
        <v>30</v>
      </c>
    </row>
    <row r="1358" spans="1:5" x14ac:dyDescent="0.25">
      <c r="A1358">
        <v>17149</v>
      </c>
      <c r="B1358" s="11">
        <v>42944</v>
      </c>
      <c r="C1358" s="12" t="s">
        <v>35</v>
      </c>
      <c r="D1358" s="12">
        <f>+MONTH(Tabla1[[#This Row],[FECHA DE RADICADO ]])</f>
        <v>7</v>
      </c>
      <c r="E1358">
        <f>+WEEKNUM(Tabla1[[#This Row],[FECHA DE RADICADO ]],1)</f>
        <v>30</v>
      </c>
    </row>
    <row r="1359" spans="1:5" x14ac:dyDescent="0.25">
      <c r="A1359">
        <v>17150</v>
      </c>
      <c r="B1359" s="11">
        <v>42944</v>
      </c>
      <c r="C1359" s="12" t="s">
        <v>35</v>
      </c>
      <c r="D1359" s="12">
        <f>+MONTH(Tabla1[[#This Row],[FECHA DE RADICADO ]])</f>
        <v>7</v>
      </c>
      <c r="E1359">
        <f>+WEEKNUM(Tabla1[[#This Row],[FECHA DE RADICADO ]],1)</f>
        <v>30</v>
      </c>
    </row>
    <row r="1360" spans="1:5" x14ac:dyDescent="0.25">
      <c r="A1360">
        <v>17151</v>
      </c>
      <c r="B1360" s="11">
        <v>42944</v>
      </c>
      <c r="C1360" s="12" t="s">
        <v>35</v>
      </c>
      <c r="D1360" s="12">
        <f>+MONTH(Tabla1[[#This Row],[FECHA DE RADICADO ]])</f>
        <v>7</v>
      </c>
      <c r="E1360">
        <f>+WEEKNUM(Tabla1[[#This Row],[FECHA DE RADICADO ]],1)</f>
        <v>30</v>
      </c>
    </row>
    <row r="1361" spans="1:5" x14ac:dyDescent="0.25">
      <c r="A1361">
        <v>17152</v>
      </c>
      <c r="B1361" s="11">
        <v>42944</v>
      </c>
      <c r="C1361" s="12" t="s">
        <v>35</v>
      </c>
      <c r="D1361" s="12">
        <f>+MONTH(Tabla1[[#This Row],[FECHA DE RADICADO ]])</f>
        <v>7</v>
      </c>
      <c r="E1361">
        <f>+WEEKNUM(Tabla1[[#This Row],[FECHA DE RADICADO ]],1)</f>
        <v>30</v>
      </c>
    </row>
    <row r="1362" spans="1:5" x14ac:dyDescent="0.25">
      <c r="A1362">
        <v>17153</v>
      </c>
      <c r="B1362" s="11">
        <v>42944</v>
      </c>
      <c r="C1362" s="12" t="s">
        <v>35</v>
      </c>
      <c r="D1362" s="12">
        <f>+MONTH(Tabla1[[#This Row],[FECHA DE RADICADO ]])</f>
        <v>7</v>
      </c>
      <c r="E1362">
        <f>+WEEKNUM(Tabla1[[#This Row],[FECHA DE RADICADO ]],1)</f>
        <v>30</v>
      </c>
    </row>
    <row r="1363" spans="1:5" x14ac:dyDescent="0.25">
      <c r="A1363">
        <v>17154</v>
      </c>
      <c r="B1363" s="11">
        <v>42944</v>
      </c>
      <c r="C1363" s="12" t="s">
        <v>35</v>
      </c>
      <c r="D1363" s="12">
        <f>+MONTH(Tabla1[[#This Row],[FECHA DE RADICADO ]])</f>
        <v>7</v>
      </c>
      <c r="E1363">
        <f>+WEEKNUM(Tabla1[[#This Row],[FECHA DE RADICADO ]],1)</f>
        <v>30</v>
      </c>
    </row>
    <row r="1364" spans="1:5" x14ac:dyDescent="0.25">
      <c r="A1364">
        <v>17155</v>
      </c>
      <c r="B1364" s="11">
        <v>42944</v>
      </c>
      <c r="C1364" s="12" t="s">
        <v>35</v>
      </c>
      <c r="D1364" s="12">
        <f>+MONTH(Tabla1[[#This Row],[FECHA DE RADICADO ]])</f>
        <v>7</v>
      </c>
      <c r="E1364">
        <f>+WEEKNUM(Tabla1[[#This Row],[FECHA DE RADICADO ]],1)</f>
        <v>30</v>
      </c>
    </row>
    <row r="1365" spans="1:5" x14ac:dyDescent="0.25">
      <c r="A1365">
        <v>17156</v>
      </c>
      <c r="B1365" s="11">
        <v>42944</v>
      </c>
      <c r="C1365" s="12" t="s">
        <v>35</v>
      </c>
      <c r="D1365" s="12">
        <f>+MONTH(Tabla1[[#This Row],[FECHA DE RADICADO ]])</f>
        <v>7</v>
      </c>
      <c r="E1365">
        <f>+WEEKNUM(Tabla1[[#This Row],[FECHA DE RADICADO ]],1)</f>
        <v>30</v>
      </c>
    </row>
    <row r="1366" spans="1:5" x14ac:dyDescent="0.25">
      <c r="A1366">
        <v>17157</v>
      </c>
      <c r="B1366" s="11">
        <v>42944</v>
      </c>
      <c r="C1366" s="12" t="s">
        <v>35</v>
      </c>
      <c r="D1366" s="12">
        <f>+MONTH(Tabla1[[#This Row],[FECHA DE RADICADO ]])</f>
        <v>7</v>
      </c>
      <c r="E1366">
        <f>+WEEKNUM(Tabla1[[#This Row],[FECHA DE RADICADO ]],1)</f>
        <v>30</v>
      </c>
    </row>
    <row r="1367" spans="1:5" x14ac:dyDescent="0.25">
      <c r="A1367">
        <v>17158</v>
      </c>
      <c r="B1367" s="11">
        <v>42944</v>
      </c>
      <c r="C1367" s="12" t="s">
        <v>35</v>
      </c>
      <c r="D1367" s="12">
        <f>+MONTH(Tabla1[[#This Row],[FECHA DE RADICADO ]])</f>
        <v>7</v>
      </c>
      <c r="E1367">
        <f>+WEEKNUM(Tabla1[[#This Row],[FECHA DE RADICADO ]],1)</f>
        <v>30</v>
      </c>
    </row>
    <row r="1368" spans="1:5" x14ac:dyDescent="0.25">
      <c r="A1368">
        <v>17159</v>
      </c>
      <c r="B1368" s="11">
        <v>42944</v>
      </c>
      <c r="C1368" s="12" t="s">
        <v>35</v>
      </c>
      <c r="D1368" s="12">
        <f>+MONTH(Tabla1[[#This Row],[FECHA DE RADICADO ]])</f>
        <v>7</v>
      </c>
      <c r="E1368">
        <f>+WEEKNUM(Tabla1[[#This Row],[FECHA DE RADICADO ]],1)</f>
        <v>30</v>
      </c>
    </row>
    <row r="1369" spans="1:5" x14ac:dyDescent="0.25">
      <c r="A1369">
        <v>17160</v>
      </c>
      <c r="B1369" s="11">
        <v>42944</v>
      </c>
      <c r="C1369" s="12" t="s">
        <v>35</v>
      </c>
      <c r="D1369" s="12">
        <f>+MONTH(Tabla1[[#This Row],[FECHA DE RADICADO ]])</f>
        <v>7</v>
      </c>
      <c r="E1369">
        <f>+WEEKNUM(Tabla1[[#This Row],[FECHA DE RADICADO ]],1)</f>
        <v>30</v>
      </c>
    </row>
    <row r="1370" spans="1:5" x14ac:dyDescent="0.25">
      <c r="A1370">
        <v>17161</v>
      </c>
      <c r="B1370" s="11">
        <v>42944</v>
      </c>
      <c r="C1370" s="12" t="s">
        <v>35</v>
      </c>
      <c r="D1370" s="12">
        <f>+MONTH(Tabla1[[#This Row],[FECHA DE RADICADO ]])</f>
        <v>7</v>
      </c>
      <c r="E1370">
        <f>+WEEKNUM(Tabla1[[#This Row],[FECHA DE RADICADO ]],1)</f>
        <v>30</v>
      </c>
    </row>
    <row r="1371" spans="1:5" x14ac:dyDescent="0.25">
      <c r="A1371">
        <v>17162</v>
      </c>
      <c r="B1371" s="11">
        <v>42944</v>
      </c>
      <c r="C1371" s="12" t="s">
        <v>35</v>
      </c>
      <c r="D1371" s="12">
        <f>+MONTH(Tabla1[[#This Row],[FECHA DE RADICADO ]])</f>
        <v>7</v>
      </c>
      <c r="E1371">
        <f>+WEEKNUM(Tabla1[[#This Row],[FECHA DE RADICADO ]],1)</f>
        <v>30</v>
      </c>
    </row>
    <row r="1372" spans="1:5" x14ac:dyDescent="0.25">
      <c r="A1372">
        <v>17163</v>
      </c>
      <c r="B1372" s="11">
        <v>42944</v>
      </c>
      <c r="C1372" s="12" t="s">
        <v>35</v>
      </c>
      <c r="D1372" s="12">
        <f>+MONTH(Tabla1[[#This Row],[FECHA DE RADICADO ]])</f>
        <v>7</v>
      </c>
      <c r="E1372">
        <f>+WEEKNUM(Tabla1[[#This Row],[FECHA DE RADICADO ]],1)</f>
        <v>30</v>
      </c>
    </row>
    <row r="1373" spans="1:5" x14ac:dyDescent="0.25">
      <c r="A1373">
        <v>17164</v>
      </c>
      <c r="B1373" s="11">
        <v>42944</v>
      </c>
      <c r="C1373" s="12" t="s">
        <v>35</v>
      </c>
      <c r="D1373" s="12">
        <f>+MONTH(Tabla1[[#This Row],[FECHA DE RADICADO ]])</f>
        <v>7</v>
      </c>
      <c r="E1373">
        <f>+WEEKNUM(Tabla1[[#This Row],[FECHA DE RADICADO ]],1)</f>
        <v>30</v>
      </c>
    </row>
    <row r="1374" spans="1:5" x14ac:dyDescent="0.25">
      <c r="A1374">
        <v>17165</v>
      </c>
      <c r="B1374" s="11">
        <v>42944</v>
      </c>
      <c r="C1374" s="12" t="s">
        <v>35</v>
      </c>
      <c r="D1374" s="12">
        <f>+MONTH(Tabla1[[#This Row],[FECHA DE RADICADO ]])</f>
        <v>7</v>
      </c>
      <c r="E1374">
        <f>+WEEKNUM(Tabla1[[#This Row],[FECHA DE RADICADO ]],1)</f>
        <v>30</v>
      </c>
    </row>
    <row r="1375" spans="1:5" x14ac:dyDescent="0.25">
      <c r="A1375">
        <v>17166</v>
      </c>
      <c r="B1375" s="11">
        <v>42944</v>
      </c>
      <c r="C1375" s="12" t="s">
        <v>35</v>
      </c>
      <c r="D1375" s="12">
        <f>+MONTH(Tabla1[[#This Row],[FECHA DE RADICADO ]])</f>
        <v>7</v>
      </c>
      <c r="E1375">
        <f>+WEEKNUM(Tabla1[[#This Row],[FECHA DE RADICADO ]],1)</f>
        <v>30</v>
      </c>
    </row>
    <row r="1376" spans="1:5" x14ac:dyDescent="0.25">
      <c r="A1376">
        <v>17167</v>
      </c>
      <c r="B1376" s="11">
        <v>42944</v>
      </c>
      <c r="C1376" s="12" t="s">
        <v>35</v>
      </c>
      <c r="D1376" s="12">
        <f>+MONTH(Tabla1[[#This Row],[FECHA DE RADICADO ]])</f>
        <v>7</v>
      </c>
      <c r="E1376">
        <f>+WEEKNUM(Tabla1[[#This Row],[FECHA DE RADICADO ]],1)</f>
        <v>30</v>
      </c>
    </row>
    <row r="1377" spans="1:5" x14ac:dyDescent="0.25">
      <c r="A1377">
        <v>17168</v>
      </c>
      <c r="B1377" s="11">
        <v>42944</v>
      </c>
      <c r="C1377" s="12" t="s">
        <v>35</v>
      </c>
      <c r="D1377" s="12">
        <f>+MONTH(Tabla1[[#This Row],[FECHA DE RADICADO ]])</f>
        <v>7</v>
      </c>
      <c r="E1377">
        <f>+WEEKNUM(Tabla1[[#This Row],[FECHA DE RADICADO ]],1)</f>
        <v>30</v>
      </c>
    </row>
    <row r="1378" spans="1:5" x14ac:dyDescent="0.25">
      <c r="A1378">
        <v>17169</v>
      </c>
      <c r="B1378" s="11">
        <v>42944</v>
      </c>
      <c r="C1378" s="12" t="s">
        <v>35</v>
      </c>
      <c r="D1378" s="12">
        <f>+MONTH(Tabla1[[#This Row],[FECHA DE RADICADO ]])</f>
        <v>7</v>
      </c>
      <c r="E1378">
        <f>+WEEKNUM(Tabla1[[#This Row],[FECHA DE RADICADO ]],1)</f>
        <v>30</v>
      </c>
    </row>
    <row r="1379" spans="1:5" x14ac:dyDescent="0.25">
      <c r="A1379">
        <v>17170</v>
      </c>
      <c r="B1379" s="11">
        <v>42944</v>
      </c>
      <c r="C1379" s="12" t="s">
        <v>35</v>
      </c>
      <c r="D1379" s="12">
        <f>+MONTH(Tabla1[[#This Row],[FECHA DE RADICADO ]])</f>
        <v>7</v>
      </c>
      <c r="E1379">
        <f>+WEEKNUM(Tabla1[[#This Row],[FECHA DE RADICADO ]],1)</f>
        <v>30</v>
      </c>
    </row>
    <row r="1380" spans="1:5" x14ac:dyDescent="0.25">
      <c r="A1380">
        <v>17171</v>
      </c>
      <c r="B1380" s="11">
        <v>42944</v>
      </c>
      <c r="C1380" s="12" t="s">
        <v>35</v>
      </c>
      <c r="D1380" s="12">
        <f>+MONTH(Tabla1[[#This Row],[FECHA DE RADICADO ]])</f>
        <v>7</v>
      </c>
      <c r="E1380">
        <f>+WEEKNUM(Tabla1[[#This Row],[FECHA DE RADICADO ]],1)</f>
        <v>30</v>
      </c>
    </row>
    <row r="1381" spans="1:5" x14ac:dyDescent="0.25">
      <c r="A1381">
        <v>17172</v>
      </c>
      <c r="B1381" s="11">
        <v>42944</v>
      </c>
      <c r="C1381" s="12" t="s">
        <v>35</v>
      </c>
      <c r="D1381" s="12">
        <f>+MONTH(Tabla1[[#This Row],[FECHA DE RADICADO ]])</f>
        <v>7</v>
      </c>
      <c r="E1381">
        <f>+WEEKNUM(Tabla1[[#This Row],[FECHA DE RADICADO ]],1)</f>
        <v>30</v>
      </c>
    </row>
    <row r="1382" spans="1:5" x14ac:dyDescent="0.25">
      <c r="A1382">
        <v>17173</v>
      </c>
      <c r="B1382" s="11">
        <v>42944</v>
      </c>
      <c r="C1382" s="12" t="s">
        <v>35</v>
      </c>
      <c r="D1382" s="12">
        <f>+MONTH(Tabla1[[#This Row],[FECHA DE RADICADO ]])</f>
        <v>7</v>
      </c>
      <c r="E1382">
        <f>+WEEKNUM(Tabla1[[#This Row],[FECHA DE RADICADO ]],1)</f>
        <v>30</v>
      </c>
    </row>
    <row r="1383" spans="1:5" x14ac:dyDescent="0.25">
      <c r="A1383">
        <v>17174</v>
      </c>
      <c r="B1383" s="11">
        <v>42944</v>
      </c>
      <c r="C1383" s="12" t="s">
        <v>35</v>
      </c>
      <c r="D1383" s="12">
        <f>+MONTH(Tabla1[[#This Row],[FECHA DE RADICADO ]])</f>
        <v>7</v>
      </c>
      <c r="E1383">
        <f>+WEEKNUM(Tabla1[[#This Row],[FECHA DE RADICADO ]],1)</f>
        <v>30</v>
      </c>
    </row>
    <row r="1384" spans="1:5" x14ac:dyDescent="0.25">
      <c r="A1384">
        <v>17175</v>
      </c>
      <c r="B1384" s="11">
        <v>42944</v>
      </c>
      <c r="C1384" s="12" t="s">
        <v>35</v>
      </c>
      <c r="D1384" s="12">
        <f>+MONTH(Tabla1[[#This Row],[FECHA DE RADICADO ]])</f>
        <v>7</v>
      </c>
      <c r="E1384">
        <f>+WEEKNUM(Tabla1[[#This Row],[FECHA DE RADICADO ]],1)</f>
        <v>30</v>
      </c>
    </row>
    <row r="1385" spans="1:5" x14ac:dyDescent="0.25">
      <c r="A1385">
        <v>17176</v>
      </c>
      <c r="B1385" s="11">
        <v>42944</v>
      </c>
      <c r="C1385" s="12" t="s">
        <v>35</v>
      </c>
      <c r="D1385" s="12">
        <f>+MONTH(Tabla1[[#This Row],[FECHA DE RADICADO ]])</f>
        <v>7</v>
      </c>
      <c r="E1385">
        <f>+WEEKNUM(Tabla1[[#This Row],[FECHA DE RADICADO ]],1)</f>
        <v>30</v>
      </c>
    </row>
    <row r="1386" spans="1:5" x14ac:dyDescent="0.25">
      <c r="A1386">
        <v>17177</v>
      </c>
      <c r="B1386" s="11">
        <v>42944</v>
      </c>
      <c r="C1386" s="12" t="s">
        <v>35</v>
      </c>
      <c r="D1386" s="12">
        <f>+MONTH(Tabla1[[#This Row],[FECHA DE RADICADO ]])</f>
        <v>7</v>
      </c>
      <c r="E1386">
        <f>+WEEKNUM(Tabla1[[#This Row],[FECHA DE RADICADO ]],1)</f>
        <v>30</v>
      </c>
    </row>
    <row r="1387" spans="1:5" x14ac:dyDescent="0.25">
      <c r="A1387">
        <v>17178</v>
      </c>
      <c r="B1387" s="11">
        <v>42944</v>
      </c>
      <c r="C1387" s="12" t="s">
        <v>35</v>
      </c>
      <c r="D1387" s="12">
        <f>+MONTH(Tabla1[[#This Row],[FECHA DE RADICADO ]])</f>
        <v>7</v>
      </c>
      <c r="E1387">
        <f>+WEEKNUM(Tabla1[[#This Row],[FECHA DE RADICADO ]],1)</f>
        <v>30</v>
      </c>
    </row>
    <row r="1388" spans="1:5" x14ac:dyDescent="0.25">
      <c r="A1388">
        <v>17179</v>
      </c>
      <c r="B1388" s="11">
        <v>42944</v>
      </c>
      <c r="C1388" s="12" t="s">
        <v>35</v>
      </c>
      <c r="D1388" s="12">
        <f>+MONTH(Tabla1[[#This Row],[FECHA DE RADICADO ]])</f>
        <v>7</v>
      </c>
      <c r="E1388">
        <f>+WEEKNUM(Tabla1[[#This Row],[FECHA DE RADICADO ]],1)</f>
        <v>30</v>
      </c>
    </row>
    <row r="1389" spans="1:5" x14ac:dyDescent="0.25">
      <c r="A1389">
        <v>17180</v>
      </c>
      <c r="B1389" s="11">
        <v>42944</v>
      </c>
      <c r="C1389" s="12" t="s">
        <v>35</v>
      </c>
      <c r="D1389" s="12">
        <f>+MONTH(Tabla1[[#This Row],[FECHA DE RADICADO ]])</f>
        <v>7</v>
      </c>
      <c r="E1389">
        <f>+WEEKNUM(Tabla1[[#This Row],[FECHA DE RADICADO ]],1)</f>
        <v>30</v>
      </c>
    </row>
    <row r="1390" spans="1:5" x14ac:dyDescent="0.25">
      <c r="A1390">
        <v>17181</v>
      </c>
      <c r="B1390" s="11">
        <v>42944</v>
      </c>
      <c r="C1390" s="12" t="s">
        <v>35</v>
      </c>
      <c r="D1390" s="12">
        <f>+MONTH(Tabla1[[#This Row],[FECHA DE RADICADO ]])</f>
        <v>7</v>
      </c>
      <c r="E1390">
        <f>+WEEKNUM(Tabla1[[#This Row],[FECHA DE RADICADO ]],1)</f>
        <v>30</v>
      </c>
    </row>
    <row r="1391" spans="1:5" x14ac:dyDescent="0.25">
      <c r="A1391">
        <v>17182</v>
      </c>
      <c r="B1391" s="11">
        <v>42944</v>
      </c>
      <c r="C1391" s="12" t="s">
        <v>35</v>
      </c>
      <c r="D1391" s="12">
        <f>+MONTH(Tabla1[[#This Row],[FECHA DE RADICADO ]])</f>
        <v>7</v>
      </c>
      <c r="E1391">
        <f>+WEEKNUM(Tabla1[[#This Row],[FECHA DE RADICADO ]],1)</f>
        <v>30</v>
      </c>
    </row>
    <row r="1392" spans="1:5" x14ac:dyDescent="0.25">
      <c r="A1392">
        <v>17183</v>
      </c>
      <c r="B1392" s="11">
        <v>42944</v>
      </c>
      <c r="C1392" s="12" t="s">
        <v>35</v>
      </c>
      <c r="D1392" s="12">
        <f>+MONTH(Tabla1[[#This Row],[FECHA DE RADICADO ]])</f>
        <v>7</v>
      </c>
      <c r="E1392">
        <f>+WEEKNUM(Tabla1[[#This Row],[FECHA DE RADICADO ]],1)</f>
        <v>30</v>
      </c>
    </row>
    <row r="1393" spans="1:5" x14ac:dyDescent="0.25">
      <c r="A1393">
        <v>17184</v>
      </c>
      <c r="B1393" s="11">
        <v>42944</v>
      </c>
      <c r="C1393" s="12" t="s">
        <v>35</v>
      </c>
      <c r="D1393" s="12">
        <f>+MONTH(Tabla1[[#This Row],[FECHA DE RADICADO ]])</f>
        <v>7</v>
      </c>
      <c r="E1393">
        <f>+WEEKNUM(Tabla1[[#This Row],[FECHA DE RADICADO ]],1)</f>
        <v>30</v>
      </c>
    </row>
    <row r="1394" spans="1:5" x14ac:dyDescent="0.25">
      <c r="A1394">
        <v>17185</v>
      </c>
      <c r="B1394" s="11">
        <v>42944</v>
      </c>
      <c r="C1394" s="12" t="s">
        <v>35</v>
      </c>
      <c r="D1394" s="12">
        <f>+MONTH(Tabla1[[#This Row],[FECHA DE RADICADO ]])</f>
        <v>7</v>
      </c>
      <c r="E1394">
        <f>+WEEKNUM(Tabla1[[#This Row],[FECHA DE RADICADO ]],1)</f>
        <v>30</v>
      </c>
    </row>
    <row r="1395" spans="1:5" x14ac:dyDescent="0.25">
      <c r="A1395">
        <v>17186</v>
      </c>
      <c r="B1395" s="11">
        <v>42944</v>
      </c>
      <c r="C1395" s="12" t="s">
        <v>35</v>
      </c>
      <c r="D1395" s="12">
        <f>+MONTH(Tabla1[[#This Row],[FECHA DE RADICADO ]])</f>
        <v>7</v>
      </c>
      <c r="E1395">
        <f>+WEEKNUM(Tabla1[[#This Row],[FECHA DE RADICADO ]],1)</f>
        <v>30</v>
      </c>
    </row>
    <row r="1396" spans="1:5" x14ac:dyDescent="0.25">
      <c r="A1396">
        <v>17187</v>
      </c>
      <c r="B1396" s="11">
        <v>42944</v>
      </c>
      <c r="C1396" s="12" t="s">
        <v>35</v>
      </c>
      <c r="D1396" s="12">
        <f>+MONTH(Tabla1[[#This Row],[FECHA DE RADICADO ]])</f>
        <v>7</v>
      </c>
      <c r="E1396">
        <f>+WEEKNUM(Tabla1[[#This Row],[FECHA DE RADICADO ]],1)</f>
        <v>30</v>
      </c>
    </row>
    <row r="1397" spans="1:5" x14ac:dyDescent="0.25">
      <c r="A1397">
        <v>17188</v>
      </c>
      <c r="B1397" s="11">
        <v>42944</v>
      </c>
      <c r="C1397" s="12" t="s">
        <v>35</v>
      </c>
      <c r="D1397" s="12">
        <f>+MONTH(Tabla1[[#This Row],[FECHA DE RADICADO ]])</f>
        <v>7</v>
      </c>
      <c r="E1397">
        <f>+WEEKNUM(Tabla1[[#This Row],[FECHA DE RADICADO ]],1)</f>
        <v>30</v>
      </c>
    </row>
    <row r="1398" spans="1:5" x14ac:dyDescent="0.25">
      <c r="A1398">
        <v>17190</v>
      </c>
      <c r="B1398" s="11">
        <v>42944</v>
      </c>
      <c r="C1398" s="12" t="s">
        <v>35</v>
      </c>
      <c r="D1398" s="12">
        <f>+MONTH(Tabla1[[#This Row],[FECHA DE RADICADO ]])</f>
        <v>7</v>
      </c>
      <c r="E1398">
        <f>+WEEKNUM(Tabla1[[#This Row],[FECHA DE RADICADO ]],1)</f>
        <v>30</v>
      </c>
    </row>
    <row r="1399" spans="1:5" x14ac:dyDescent="0.25">
      <c r="A1399">
        <v>17191</v>
      </c>
      <c r="B1399" s="11">
        <v>42944</v>
      </c>
      <c r="C1399" s="12" t="s">
        <v>35</v>
      </c>
      <c r="D1399" s="12">
        <f>+MONTH(Tabla1[[#This Row],[FECHA DE RADICADO ]])</f>
        <v>7</v>
      </c>
      <c r="E1399">
        <f>+WEEKNUM(Tabla1[[#This Row],[FECHA DE RADICADO ]],1)</f>
        <v>30</v>
      </c>
    </row>
    <row r="1400" spans="1:5" x14ac:dyDescent="0.25">
      <c r="A1400">
        <v>17192</v>
      </c>
      <c r="B1400" s="11">
        <v>42944</v>
      </c>
      <c r="C1400" s="12" t="s">
        <v>35</v>
      </c>
      <c r="D1400" s="12">
        <f>+MONTH(Tabla1[[#This Row],[FECHA DE RADICADO ]])</f>
        <v>7</v>
      </c>
      <c r="E1400">
        <f>+WEEKNUM(Tabla1[[#This Row],[FECHA DE RADICADO ]],1)</f>
        <v>30</v>
      </c>
    </row>
    <row r="1401" spans="1:5" x14ac:dyDescent="0.25">
      <c r="A1401">
        <v>1108</v>
      </c>
      <c r="B1401" s="11">
        <v>42950</v>
      </c>
      <c r="C1401" s="12" t="s">
        <v>35</v>
      </c>
      <c r="D1401" s="12">
        <f>+MONTH(Tabla1[[#This Row],[FECHA DE RADICADO ]])</f>
        <v>8</v>
      </c>
      <c r="E1401">
        <f>+WEEKNUM(Tabla1[[#This Row],[FECHA DE RADICADO ]],1)</f>
        <v>31</v>
      </c>
    </row>
    <row r="1402" spans="1:5" x14ac:dyDescent="0.25">
      <c r="A1402">
        <v>1111</v>
      </c>
      <c r="B1402" s="11">
        <v>42950</v>
      </c>
      <c r="C1402" s="12" t="s">
        <v>35</v>
      </c>
      <c r="D1402" s="12">
        <f>+MONTH(Tabla1[[#This Row],[FECHA DE RADICADO ]])</f>
        <v>8</v>
      </c>
      <c r="E1402">
        <f>+WEEKNUM(Tabla1[[#This Row],[FECHA DE RADICADO ]],1)</f>
        <v>31</v>
      </c>
    </row>
    <row r="1403" spans="1:5" x14ac:dyDescent="0.25">
      <c r="A1403">
        <v>1185</v>
      </c>
      <c r="B1403" s="11">
        <v>42950</v>
      </c>
      <c r="C1403" s="12" t="s">
        <v>35</v>
      </c>
      <c r="D1403" s="12">
        <f>+MONTH(Tabla1[[#This Row],[FECHA DE RADICADO ]])</f>
        <v>8</v>
      </c>
      <c r="E1403">
        <f>+WEEKNUM(Tabla1[[#This Row],[FECHA DE RADICADO ]],1)</f>
        <v>31</v>
      </c>
    </row>
    <row r="1404" spans="1:5" x14ac:dyDescent="0.25">
      <c r="A1404">
        <v>1222</v>
      </c>
      <c r="B1404" s="11">
        <v>42950</v>
      </c>
      <c r="C1404" s="12" t="s">
        <v>35</v>
      </c>
      <c r="D1404" s="12">
        <f>+MONTH(Tabla1[[#This Row],[FECHA DE RADICADO ]])</f>
        <v>8</v>
      </c>
      <c r="E1404">
        <f>+WEEKNUM(Tabla1[[#This Row],[FECHA DE RADICADO ]],1)</f>
        <v>31</v>
      </c>
    </row>
    <row r="1405" spans="1:5" x14ac:dyDescent="0.25">
      <c r="A1405">
        <v>5611</v>
      </c>
      <c r="B1405" s="11">
        <v>42956</v>
      </c>
      <c r="C1405" s="12" t="s">
        <v>35</v>
      </c>
      <c r="D1405" s="12">
        <f>+MONTH(Tabla1[[#This Row],[FECHA DE RADICADO ]])</f>
        <v>8</v>
      </c>
      <c r="E1405">
        <f>+WEEKNUM(Tabla1[[#This Row],[FECHA DE RADICADO ]],1)</f>
        <v>32</v>
      </c>
    </row>
    <row r="1406" spans="1:5" x14ac:dyDescent="0.25">
      <c r="A1406">
        <v>5645</v>
      </c>
      <c r="B1406" s="11">
        <v>42956</v>
      </c>
      <c r="C1406" s="12" t="s">
        <v>35</v>
      </c>
      <c r="D1406" s="12">
        <f>+MONTH(Tabla1[[#This Row],[FECHA DE RADICADO ]])</f>
        <v>8</v>
      </c>
      <c r="E1406">
        <f>+WEEKNUM(Tabla1[[#This Row],[FECHA DE RADICADO ]],1)</f>
        <v>32</v>
      </c>
    </row>
    <row r="1407" spans="1:5" x14ac:dyDescent="0.25">
      <c r="A1407">
        <v>7285</v>
      </c>
      <c r="B1407" s="11">
        <v>42958</v>
      </c>
      <c r="C1407" s="12" t="s">
        <v>35</v>
      </c>
      <c r="D1407" s="12">
        <f>+MONTH(Tabla1[[#This Row],[FECHA DE RADICADO ]])</f>
        <v>8</v>
      </c>
      <c r="E1407">
        <f>+WEEKNUM(Tabla1[[#This Row],[FECHA DE RADICADO ]],1)</f>
        <v>32</v>
      </c>
    </row>
    <row r="1408" spans="1:5" x14ac:dyDescent="0.25">
      <c r="A1408">
        <v>10727</v>
      </c>
      <c r="B1408" s="11">
        <v>42964</v>
      </c>
      <c r="C1408" s="12" t="s">
        <v>35</v>
      </c>
      <c r="D1408" s="12">
        <f>+MONTH(Tabla1[[#This Row],[FECHA DE RADICADO ]])</f>
        <v>8</v>
      </c>
      <c r="E1408">
        <f>+WEEKNUM(Tabla1[[#This Row],[FECHA DE RADICADO ]],1)</f>
        <v>33</v>
      </c>
    </row>
    <row r="1409" spans="1:5" x14ac:dyDescent="0.25">
      <c r="A1409">
        <v>11107</v>
      </c>
      <c r="B1409" s="11">
        <v>42965</v>
      </c>
      <c r="C1409" s="12" t="s">
        <v>35</v>
      </c>
      <c r="D1409" s="12">
        <f>+MONTH(Tabla1[[#This Row],[FECHA DE RADICADO ]])</f>
        <v>8</v>
      </c>
      <c r="E1409">
        <f>+WEEKNUM(Tabla1[[#This Row],[FECHA DE RADICADO ]],1)</f>
        <v>33</v>
      </c>
    </row>
    <row r="1410" spans="1:5" x14ac:dyDescent="0.25">
      <c r="A1410">
        <v>13166</v>
      </c>
      <c r="B1410" s="11">
        <v>42969</v>
      </c>
      <c r="C1410" s="12" t="s">
        <v>35</v>
      </c>
      <c r="D1410" s="12">
        <f>+MONTH(Tabla1[[#This Row],[FECHA DE RADICADO ]])</f>
        <v>8</v>
      </c>
      <c r="E1410">
        <f>+WEEKNUM(Tabla1[[#This Row],[FECHA DE RADICADO ]],1)</f>
        <v>34</v>
      </c>
    </row>
    <row r="1411" spans="1:5" x14ac:dyDescent="0.25">
      <c r="A1411">
        <v>18166</v>
      </c>
      <c r="B1411" s="11">
        <v>42978</v>
      </c>
      <c r="C1411" s="12" t="s">
        <v>35</v>
      </c>
      <c r="D1411" s="12">
        <f>+MONTH(Tabla1[[#This Row],[FECHA DE RADICADO ]])</f>
        <v>8</v>
      </c>
      <c r="E1411">
        <f>+WEEKNUM(Tabla1[[#This Row],[FECHA DE RADICADO ]],1)</f>
        <v>35</v>
      </c>
    </row>
    <row r="1412" spans="1:5" x14ac:dyDescent="0.25">
      <c r="A1412">
        <v>295</v>
      </c>
      <c r="B1412" s="11">
        <v>42979</v>
      </c>
      <c r="C1412" s="12" t="s">
        <v>35</v>
      </c>
      <c r="D1412" s="12">
        <f>+MONTH(Tabla1[[#This Row],[FECHA DE RADICADO ]])</f>
        <v>9</v>
      </c>
      <c r="E1412">
        <f>+WEEKNUM(Tabla1[[#This Row],[FECHA DE RADICADO ]],1)</f>
        <v>35</v>
      </c>
    </row>
    <row r="1413" spans="1:5" x14ac:dyDescent="0.25">
      <c r="A1413">
        <v>3301</v>
      </c>
      <c r="B1413" s="11">
        <v>42983</v>
      </c>
      <c r="C1413" s="12" t="s">
        <v>35</v>
      </c>
      <c r="D1413" s="12">
        <f>+MONTH(Tabla1[[#This Row],[FECHA DE RADICADO ]])</f>
        <v>9</v>
      </c>
      <c r="E1413">
        <f>+WEEKNUM(Tabla1[[#This Row],[FECHA DE RADICADO ]],1)</f>
        <v>36</v>
      </c>
    </row>
    <row r="1414" spans="1:5" x14ac:dyDescent="0.25">
      <c r="A1414">
        <v>3311</v>
      </c>
      <c r="B1414" s="11">
        <v>42983</v>
      </c>
      <c r="C1414" s="12" t="s">
        <v>35</v>
      </c>
      <c r="D1414" s="12">
        <f>+MONTH(Tabla1[[#This Row],[FECHA DE RADICADO ]])</f>
        <v>9</v>
      </c>
      <c r="E1414">
        <f>+WEEKNUM(Tabla1[[#This Row],[FECHA DE RADICADO ]],1)</f>
        <v>36</v>
      </c>
    </row>
    <row r="1415" spans="1:5" x14ac:dyDescent="0.25">
      <c r="A1415">
        <v>5179</v>
      </c>
      <c r="B1415" s="11">
        <v>42986</v>
      </c>
      <c r="C1415" s="12" t="s">
        <v>35</v>
      </c>
      <c r="D1415" s="12">
        <f>+MONTH(Tabla1[[#This Row],[FECHA DE RADICADO ]])</f>
        <v>9</v>
      </c>
      <c r="E1415">
        <f>+WEEKNUM(Tabla1[[#This Row],[FECHA DE RADICADO ]],1)</f>
        <v>36</v>
      </c>
    </row>
    <row r="1416" spans="1:5" x14ac:dyDescent="0.25">
      <c r="A1416">
        <v>5180</v>
      </c>
      <c r="B1416" s="11">
        <v>42986</v>
      </c>
      <c r="C1416" s="12" t="s">
        <v>35</v>
      </c>
      <c r="D1416" s="12">
        <f>+MONTH(Tabla1[[#This Row],[FECHA DE RADICADO ]])</f>
        <v>9</v>
      </c>
      <c r="E1416">
        <f>+WEEKNUM(Tabla1[[#This Row],[FECHA DE RADICADO ]],1)</f>
        <v>36</v>
      </c>
    </row>
    <row r="1417" spans="1:5" x14ac:dyDescent="0.25">
      <c r="A1417">
        <v>5181</v>
      </c>
      <c r="B1417" s="11">
        <v>42986</v>
      </c>
      <c r="C1417" s="12" t="s">
        <v>35</v>
      </c>
      <c r="D1417" s="12">
        <f>+MONTH(Tabla1[[#This Row],[FECHA DE RADICADO ]])</f>
        <v>9</v>
      </c>
      <c r="E1417">
        <f>+WEEKNUM(Tabla1[[#This Row],[FECHA DE RADICADO ]],1)</f>
        <v>36</v>
      </c>
    </row>
    <row r="1418" spans="1:5" x14ac:dyDescent="0.25">
      <c r="A1418">
        <v>5182</v>
      </c>
      <c r="B1418" s="11">
        <v>42986</v>
      </c>
      <c r="C1418" s="12" t="s">
        <v>35</v>
      </c>
      <c r="D1418" s="12">
        <f>+MONTH(Tabla1[[#This Row],[FECHA DE RADICADO ]])</f>
        <v>9</v>
      </c>
      <c r="E1418">
        <f>+WEEKNUM(Tabla1[[#This Row],[FECHA DE RADICADO ]],1)</f>
        <v>36</v>
      </c>
    </row>
    <row r="1419" spans="1:5" x14ac:dyDescent="0.25">
      <c r="A1419">
        <v>5183</v>
      </c>
      <c r="B1419" s="11">
        <v>42986</v>
      </c>
      <c r="C1419" s="12" t="s">
        <v>35</v>
      </c>
      <c r="D1419" s="12">
        <f>+MONTH(Tabla1[[#This Row],[FECHA DE RADICADO ]])</f>
        <v>9</v>
      </c>
      <c r="E1419">
        <f>+WEEKNUM(Tabla1[[#This Row],[FECHA DE RADICADO ]],1)</f>
        <v>36</v>
      </c>
    </row>
    <row r="1420" spans="1:5" x14ac:dyDescent="0.25">
      <c r="A1420">
        <v>5184</v>
      </c>
      <c r="B1420" s="11">
        <v>42986</v>
      </c>
      <c r="C1420" s="12" t="s">
        <v>35</v>
      </c>
      <c r="D1420" s="12">
        <f>+MONTH(Tabla1[[#This Row],[FECHA DE RADICADO ]])</f>
        <v>9</v>
      </c>
      <c r="E1420">
        <f>+WEEKNUM(Tabla1[[#This Row],[FECHA DE RADICADO ]],1)</f>
        <v>36</v>
      </c>
    </row>
    <row r="1421" spans="1:5" x14ac:dyDescent="0.25">
      <c r="A1421">
        <v>5185</v>
      </c>
      <c r="B1421" s="11">
        <v>42986</v>
      </c>
      <c r="C1421" s="12" t="s">
        <v>35</v>
      </c>
      <c r="D1421" s="12">
        <f>+MONTH(Tabla1[[#This Row],[FECHA DE RADICADO ]])</f>
        <v>9</v>
      </c>
      <c r="E1421">
        <f>+WEEKNUM(Tabla1[[#This Row],[FECHA DE RADICADO ]],1)</f>
        <v>36</v>
      </c>
    </row>
    <row r="1422" spans="1:5" x14ac:dyDescent="0.25">
      <c r="A1422">
        <v>5186</v>
      </c>
      <c r="B1422" s="11">
        <v>42986</v>
      </c>
      <c r="C1422" s="12" t="s">
        <v>35</v>
      </c>
      <c r="D1422" s="12">
        <f>+MONTH(Tabla1[[#This Row],[FECHA DE RADICADO ]])</f>
        <v>9</v>
      </c>
      <c r="E1422">
        <f>+WEEKNUM(Tabla1[[#This Row],[FECHA DE RADICADO ]],1)</f>
        <v>36</v>
      </c>
    </row>
    <row r="1423" spans="1:5" x14ac:dyDescent="0.25">
      <c r="A1423">
        <v>5187</v>
      </c>
      <c r="B1423" s="11">
        <v>42986</v>
      </c>
      <c r="C1423" s="12" t="s">
        <v>35</v>
      </c>
      <c r="D1423" s="12">
        <f>+MONTH(Tabla1[[#This Row],[FECHA DE RADICADO ]])</f>
        <v>9</v>
      </c>
      <c r="E1423">
        <f>+WEEKNUM(Tabla1[[#This Row],[FECHA DE RADICADO ]],1)</f>
        <v>36</v>
      </c>
    </row>
    <row r="1424" spans="1:5" x14ac:dyDescent="0.25">
      <c r="A1424">
        <v>5188</v>
      </c>
      <c r="B1424" s="11">
        <v>42986</v>
      </c>
      <c r="C1424" s="12" t="s">
        <v>35</v>
      </c>
      <c r="D1424" s="12">
        <f>+MONTH(Tabla1[[#This Row],[FECHA DE RADICADO ]])</f>
        <v>9</v>
      </c>
      <c r="E1424">
        <f>+WEEKNUM(Tabla1[[#This Row],[FECHA DE RADICADO ]],1)</f>
        <v>36</v>
      </c>
    </row>
    <row r="1425" spans="1:5" x14ac:dyDescent="0.25">
      <c r="A1425">
        <v>5189</v>
      </c>
      <c r="B1425" s="11">
        <v>42986</v>
      </c>
      <c r="C1425" s="12" t="s">
        <v>35</v>
      </c>
      <c r="D1425" s="12">
        <f>+MONTH(Tabla1[[#This Row],[FECHA DE RADICADO ]])</f>
        <v>9</v>
      </c>
      <c r="E1425">
        <f>+WEEKNUM(Tabla1[[#This Row],[FECHA DE RADICADO ]],1)</f>
        <v>36</v>
      </c>
    </row>
    <row r="1426" spans="1:5" x14ac:dyDescent="0.25">
      <c r="A1426">
        <v>5190</v>
      </c>
      <c r="B1426" s="11">
        <v>42986</v>
      </c>
      <c r="C1426" s="12" t="s">
        <v>35</v>
      </c>
      <c r="D1426" s="12">
        <f>+MONTH(Tabla1[[#This Row],[FECHA DE RADICADO ]])</f>
        <v>9</v>
      </c>
      <c r="E1426">
        <f>+WEEKNUM(Tabla1[[#This Row],[FECHA DE RADICADO ]],1)</f>
        <v>36</v>
      </c>
    </row>
    <row r="1427" spans="1:5" x14ac:dyDescent="0.25">
      <c r="A1427">
        <v>5191</v>
      </c>
      <c r="B1427" s="11">
        <v>42986</v>
      </c>
      <c r="C1427" s="12" t="s">
        <v>35</v>
      </c>
      <c r="D1427" s="12">
        <f>+MONTH(Tabla1[[#This Row],[FECHA DE RADICADO ]])</f>
        <v>9</v>
      </c>
      <c r="E1427">
        <f>+WEEKNUM(Tabla1[[#This Row],[FECHA DE RADICADO ]],1)</f>
        <v>36</v>
      </c>
    </row>
    <row r="1428" spans="1:5" x14ac:dyDescent="0.25">
      <c r="A1428">
        <v>5192</v>
      </c>
      <c r="B1428" s="11">
        <v>42986</v>
      </c>
      <c r="C1428" s="12" t="s">
        <v>35</v>
      </c>
      <c r="D1428" s="12">
        <f>+MONTH(Tabla1[[#This Row],[FECHA DE RADICADO ]])</f>
        <v>9</v>
      </c>
      <c r="E1428">
        <f>+WEEKNUM(Tabla1[[#This Row],[FECHA DE RADICADO ]],1)</f>
        <v>36</v>
      </c>
    </row>
    <row r="1429" spans="1:5" x14ac:dyDescent="0.25">
      <c r="A1429">
        <v>5193</v>
      </c>
      <c r="B1429" s="11">
        <v>42986</v>
      </c>
      <c r="C1429" s="12" t="s">
        <v>35</v>
      </c>
      <c r="D1429" s="12">
        <f>+MONTH(Tabla1[[#This Row],[FECHA DE RADICADO ]])</f>
        <v>9</v>
      </c>
      <c r="E1429">
        <f>+WEEKNUM(Tabla1[[#This Row],[FECHA DE RADICADO ]],1)</f>
        <v>36</v>
      </c>
    </row>
    <row r="1430" spans="1:5" x14ac:dyDescent="0.25">
      <c r="A1430">
        <v>5194</v>
      </c>
      <c r="B1430" s="11">
        <v>42986</v>
      </c>
      <c r="C1430" s="12" t="s">
        <v>35</v>
      </c>
      <c r="D1430" s="12">
        <f>+MONTH(Tabla1[[#This Row],[FECHA DE RADICADO ]])</f>
        <v>9</v>
      </c>
      <c r="E1430">
        <f>+WEEKNUM(Tabla1[[#This Row],[FECHA DE RADICADO ]],1)</f>
        <v>36</v>
      </c>
    </row>
    <row r="1431" spans="1:5" x14ac:dyDescent="0.25">
      <c r="A1431">
        <v>5195</v>
      </c>
      <c r="B1431" s="11">
        <v>42986</v>
      </c>
      <c r="C1431" s="12" t="s">
        <v>35</v>
      </c>
      <c r="D1431" s="12">
        <f>+MONTH(Tabla1[[#This Row],[FECHA DE RADICADO ]])</f>
        <v>9</v>
      </c>
      <c r="E1431">
        <f>+WEEKNUM(Tabla1[[#This Row],[FECHA DE RADICADO ]],1)</f>
        <v>36</v>
      </c>
    </row>
    <row r="1432" spans="1:5" x14ac:dyDescent="0.25">
      <c r="A1432">
        <v>5196</v>
      </c>
      <c r="B1432" s="11">
        <v>42986</v>
      </c>
      <c r="C1432" s="12" t="s">
        <v>35</v>
      </c>
      <c r="D1432" s="12">
        <f>+MONTH(Tabla1[[#This Row],[FECHA DE RADICADO ]])</f>
        <v>9</v>
      </c>
      <c r="E1432">
        <f>+WEEKNUM(Tabla1[[#This Row],[FECHA DE RADICADO ]],1)</f>
        <v>36</v>
      </c>
    </row>
    <row r="1433" spans="1:5" x14ac:dyDescent="0.25">
      <c r="A1433">
        <v>5197</v>
      </c>
      <c r="B1433" s="11">
        <v>42986</v>
      </c>
      <c r="C1433" s="12" t="s">
        <v>35</v>
      </c>
      <c r="D1433" s="12">
        <f>+MONTH(Tabla1[[#This Row],[FECHA DE RADICADO ]])</f>
        <v>9</v>
      </c>
      <c r="E1433">
        <f>+WEEKNUM(Tabla1[[#This Row],[FECHA DE RADICADO ]],1)</f>
        <v>36</v>
      </c>
    </row>
    <row r="1434" spans="1:5" x14ac:dyDescent="0.25">
      <c r="A1434">
        <v>5204</v>
      </c>
      <c r="B1434" s="11">
        <v>42986</v>
      </c>
      <c r="C1434" s="12" t="s">
        <v>35</v>
      </c>
      <c r="D1434" s="12">
        <f>+MONTH(Tabla1[[#This Row],[FECHA DE RADICADO ]])</f>
        <v>9</v>
      </c>
      <c r="E1434">
        <f>+WEEKNUM(Tabla1[[#This Row],[FECHA DE RADICADO ]],1)</f>
        <v>36</v>
      </c>
    </row>
    <row r="1435" spans="1:5" x14ac:dyDescent="0.25">
      <c r="A1435">
        <v>5205</v>
      </c>
      <c r="B1435" s="11">
        <v>42986</v>
      </c>
      <c r="C1435" s="12" t="s">
        <v>35</v>
      </c>
      <c r="D1435" s="12">
        <f>+MONTH(Tabla1[[#This Row],[FECHA DE RADICADO ]])</f>
        <v>9</v>
      </c>
      <c r="E1435">
        <f>+WEEKNUM(Tabla1[[#This Row],[FECHA DE RADICADO ]],1)</f>
        <v>36</v>
      </c>
    </row>
    <row r="1436" spans="1:5" x14ac:dyDescent="0.25">
      <c r="A1436">
        <v>5206</v>
      </c>
      <c r="B1436" s="11">
        <v>42986</v>
      </c>
      <c r="C1436" s="12" t="s">
        <v>35</v>
      </c>
      <c r="D1436" s="12">
        <f>+MONTH(Tabla1[[#This Row],[FECHA DE RADICADO ]])</f>
        <v>9</v>
      </c>
      <c r="E1436">
        <f>+WEEKNUM(Tabla1[[#This Row],[FECHA DE RADICADO ]],1)</f>
        <v>36</v>
      </c>
    </row>
    <row r="1437" spans="1:5" x14ac:dyDescent="0.25">
      <c r="A1437">
        <v>5207</v>
      </c>
      <c r="B1437" s="11">
        <v>42986</v>
      </c>
      <c r="C1437" s="12" t="s">
        <v>35</v>
      </c>
      <c r="D1437" s="12">
        <f>+MONTH(Tabla1[[#This Row],[FECHA DE RADICADO ]])</f>
        <v>9</v>
      </c>
      <c r="E1437">
        <f>+WEEKNUM(Tabla1[[#This Row],[FECHA DE RADICADO ]],1)</f>
        <v>36</v>
      </c>
    </row>
    <row r="1438" spans="1:5" x14ac:dyDescent="0.25">
      <c r="A1438">
        <v>5208</v>
      </c>
      <c r="B1438" s="11">
        <v>42986</v>
      </c>
      <c r="C1438" s="12" t="s">
        <v>35</v>
      </c>
      <c r="D1438" s="12">
        <f>+MONTH(Tabla1[[#This Row],[FECHA DE RADICADO ]])</f>
        <v>9</v>
      </c>
      <c r="E1438">
        <f>+WEEKNUM(Tabla1[[#This Row],[FECHA DE RADICADO ]],1)</f>
        <v>36</v>
      </c>
    </row>
    <row r="1439" spans="1:5" x14ac:dyDescent="0.25">
      <c r="A1439">
        <v>5209</v>
      </c>
      <c r="B1439" s="11">
        <v>42986</v>
      </c>
      <c r="C1439" s="12" t="s">
        <v>35</v>
      </c>
      <c r="D1439" s="12">
        <f>+MONTH(Tabla1[[#This Row],[FECHA DE RADICADO ]])</f>
        <v>9</v>
      </c>
      <c r="E1439">
        <f>+WEEKNUM(Tabla1[[#This Row],[FECHA DE RADICADO ]],1)</f>
        <v>36</v>
      </c>
    </row>
    <row r="1440" spans="1:5" x14ac:dyDescent="0.25">
      <c r="A1440">
        <v>5210</v>
      </c>
      <c r="B1440" s="11">
        <v>42986</v>
      </c>
      <c r="C1440" s="12" t="s">
        <v>35</v>
      </c>
      <c r="D1440" s="12">
        <f>+MONTH(Tabla1[[#This Row],[FECHA DE RADICADO ]])</f>
        <v>9</v>
      </c>
      <c r="E1440">
        <f>+WEEKNUM(Tabla1[[#This Row],[FECHA DE RADICADO ]],1)</f>
        <v>36</v>
      </c>
    </row>
    <row r="1441" spans="1:5" x14ac:dyDescent="0.25">
      <c r="A1441">
        <v>5211</v>
      </c>
      <c r="B1441" s="11">
        <v>42986</v>
      </c>
      <c r="C1441" s="12" t="s">
        <v>35</v>
      </c>
      <c r="D1441" s="12">
        <f>+MONTH(Tabla1[[#This Row],[FECHA DE RADICADO ]])</f>
        <v>9</v>
      </c>
      <c r="E1441">
        <f>+WEEKNUM(Tabla1[[#This Row],[FECHA DE RADICADO ]],1)</f>
        <v>36</v>
      </c>
    </row>
    <row r="1442" spans="1:5" x14ac:dyDescent="0.25">
      <c r="A1442">
        <v>5212</v>
      </c>
      <c r="B1442" s="11">
        <v>42986</v>
      </c>
      <c r="C1442" s="12" t="s">
        <v>35</v>
      </c>
      <c r="D1442" s="12">
        <f>+MONTH(Tabla1[[#This Row],[FECHA DE RADICADO ]])</f>
        <v>9</v>
      </c>
      <c r="E1442">
        <f>+WEEKNUM(Tabla1[[#This Row],[FECHA DE RADICADO ]],1)</f>
        <v>36</v>
      </c>
    </row>
    <row r="1443" spans="1:5" x14ac:dyDescent="0.25">
      <c r="A1443">
        <v>5213</v>
      </c>
      <c r="B1443" s="11">
        <v>42986</v>
      </c>
      <c r="C1443" s="12" t="s">
        <v>35</v>
      </c>
      <c r="D1443" s="12">
        <f>+MONTH(Tabla1[[#This Row],[FECHA DE RADICADO ]])</f>
        <v>9</v>
      </c>
      <c r="E1443">
        <f>+WEEKNUM(Tabla1[[#This Row],[FECHA DE RADICADO ]],1)</f>
        <v>36</v>
      </c>
    </row>
    <row r="1444" spans="1:5" x14ac:dyDescent="0.25">
      <c r="A1444">
        <v>5214</v>
      </c>
      <c r="B1444" s="11">
        <v>42986</v>
      </c>
      <c r="C1444" s="12" t="s">
        <v>35</v>
      </c>
      <c r="D1444" s="12">
        <f>+MONTH(Tabla1[[#This Row],[FECHA DE RADICADO ]])</f>
        <v>9</v>
      </c>
      <c r="E1444">
        <f>+WEEKNUM(Tabla1[[#This Row],[FECHA DE RADICADO ]],1)</f>
        <v>36</v>
      </c>
    </row>
    <row r="1445" spans="1:5" x14ac:dyDescent="0.25">
      <c r="A1445">
        <v>5215</v>
      </c>
      <c r="B1445" s="11">
        <v>42986</v>
      </c>
      <c r="C1445" s="12" t="s">
        <v>35</v>
      </c>
      <c r="D1445" s="12">
        <f>+MONTH(Tabla1[[#This Row],[FECHA DE RADICADO ]])</f>
        <v>9</v>
      </c>
      <c r="E1445">
        <f>+WEEKNUM(Tabla1[[#This Row],[FECHA DE RADICADO ]],1)</f>
        <v>36</v>
      </c>
    </row>
    <row r="1446" spans="1:5" x14ac:dyDescent="0.25">
      <c r="A1446">
        <v>5216</v>
      </c>
      <c r="B1446" s="11">
        <v>42986</v>
      </c>
      <c r="C1446" s="12" t="s">
        <v>35</v>
      </c>
      <c r="D1446" s="12">
        <f>+MONTH(Tabla1[[#This Row],[FECHA DE RADICADO ]])</f>
        <v>9</v>
      </c>
      <c r="E1446">
        <f>+WEEKNUM(Tabla1[[#This Row],[FECHA DE RADICADO ]],1)</f>
        <v>36</v>
      </c>
    </row>
    <row r="1447" spans="1:5" x14ac:dyDescent="0.25">
      <c r="A1447">
        <v>5217</v>
      </c>
      <c r="B1447" s="11">
        <v>42986</v>
      </c>
      <c r="C1447" s="12" t="s">
        <v>35</v>
      </c>
      <c r="D1447" s="12">
        <f>+MONTH(Tabla1[[#This Row],[FECHA DE RADICADO ]])</f>
        <v>9</v>
      </c>
      <c r="E1447">
        <f>+WEEKNUM(Tabla1[[#This Row],[FECHA DE RADICADO ]],1)</f>
        <v>36</v>
      </c>
    </row>
    <row r="1448" spans="1:5" x14ac:dyDescent="0.25">
      <c r="A1448">
        <v>5218</v>
      </c>
      <c r="B1448" s="11">
        <v>42986</v>
      </c>
      <c r="C1448" s="12" t="s">
        <v>35</v>
      </c>
      <c r="D1448" s="12">
        <f>+MONTH(Tabla1[[#This Row],[FECHA DE RADICADO ]])</f>
        <v>9</v>
      </c>
      <c r="E1448">
        <f>+WEEKNUM(Tabla1[[#This Row],[FECHA DE RADICADO ]],1)</f>
        <v>36</v>
      </c>
    </row>
    <row r="1449" spans="1:5" x14ac:dyDescent="0.25">
      <c r="A1449">
        <v>5219</v>
      </c>
      <c r="B1449" s="11">
        <v>42986</v>
      </c>
      <c r="C1449" s="12" t="s">
        <v>35</v>
      </c>
      <c r="D1449" s="12">
        <f>+MONTH(Tabla1[[#This Row],[FECHA DE RADICADO ]])</f>
        <v>9</v>
      </c>
      <c r="E1449">
        <f>+WEEKNUM(Tabla1[[#This Row],[FECHA DE RADICADO ]],1)</f>
        <v>36</v>
      </c>
    </row>
    <row r="1450" spans="1:5" x14ac:dyDescent="0.25">
      <c r="A1450">
        <v>5220</v>
      </c>
      <c r="B1450" s="11">
        <v>42986</v>
      </c>
      <c r="C1450" s="12" t="s">
        <v>35</v>
      </c>
      <c r="D1450" s="12">
        <f>+MONTH(Tabla1[[#This Row],[FECHA DE RADICADO ]])</f>
        <v>9</v>
      </c>
      <c r="E1450">
        <f>+WEEKNUM(Tabla1[[#This Row],[FECHA DE RADICADO ]],1)</f>
        <v>36</v>
      </c>
    </row>
    <row r="1451" spans="1:5" x14ac:dyDescent="0.25">
      <c r="A1451">
        <v>5221</v>
      </c>
      <c r="B1451" s="11">
        <v>42986</v>
      </c>
      <c r="C1451" s="12" t="s">
        <v>35</v>
      </c>
      <c r="D1451" s="12">
        <f>+MONTH(Tabla1[[#This Row],[FECHA DE RADICADO ]])</f>
        <v>9</v>
      </c>
      <c r="E1451">
        <f>+WEEKNUM(Tabla1[[#This Row],[FECHA DE RADICADO ]],1)</f>
        <v>36</v>
      </c>
    </row>
    <row r="1452" spans="1:5" x14ac:dyDescent="0.25">
      <c r="A1452">
        <v>5222</v>
      </c>
      <c r="B1452" s="11">
        <v>42986</v>
      </c>
      <c r="C1452" s="12" t="s">
        <v>35</v>
      </c>
      <c r="D1452" s="12">
        <f>+MONTH(Tabla1[[#This Row],[FECHA DE RADICADO ]])</f>
        <v>9</v>
      </c>
      <c r="E1452">
        <f>+WEEKNUM(Tabla1[[#This Row],[FECHA DE RADICADO ]],1)</f>
        <v>36</v>
      </c>
    </row>
    <row r="1453" spans="1:5" x14ac:dyDescent="0.25">
      <c r="A1453">
        <v>5223</v>
      </c>
      <c r="B1453" s="11">
        <v>42986</v>
      </c>
      <c r="C1453" s="12" t="s">
        <v>35</v>
      </c>
      <c r="D1453" s="12">
        <f>+MONTH(Tabla1[[#This Row],[FECHA DE RADICADO ]])</f>
        <v>9</v>
      </c>
      <c r="E1453">
        <f>+WEEKNUM(Tabla1[[#This Row],[FECHA DE RADICADO ]],1)</f>
        <v>36</v>
      </c>
    </row>
    <row r="1454" spans="1:5" x14ac:dyDescent="0.25">
      <c r="A1454">
        <v>5224</v>
      </c>
      <c r="B1454" s="11">
        <v>42986</v>
      </c>
      <c r="C1454" s="12" t="s">
        <v>35</v>
      </c>
      <c r="D1454" s="12">
        <f>+MONTH(Tabla1[[#This Row],[FECHA DE RADICADO ]])</f>
        <v>9</v>
      </c>
      <c r="E1454">
        <f>+WEEKNUM(Tabla1[[#This Row],[FECHA DE RADICADO ]],1)</f>
        <v>36</v>
      </c>
    </row>
    <row r="1455" spans="1:5" x14ac:dyDescent="0.25">
      <c r="A1455">
        <v>5225</v>
      </c>
      <c r="B1455" s="11">
        <v>42986</v>
      </c>
      <c r="C1455" s="12" t="s">
        <v>35</v>
      </c>
      <c r="D1455" s="12">
        <f>+MONTH(Tabla1[[#This Row],[FECHA DE RADICADO ]])</f>
        <v>9</v>
      </c>
      <c r="E1455">
        <f>+WEEKNUM(Tabla1[[#This Row],[FECHA DE RADICADO ]],1)</f>
        <v>36</v>
      </c>
    </row>
    <row r="1456" spans="1:5" x14ac:dyDescent="0.25">
      <c r="A1456">
        <v>5226</v>
      </c>
      <c r="B1456" s="11">
        <v>42986</v>
      </c>
      <c r="C1456" s="12" t="s">
        <v>35</v>
      </c>
      <c r="D1456" s="12">
        <f>+MONTH(Tabla1[[#This Row],[FECHA DE RADICADO ]])</f>
        <v>9</v>
      </c>
      <c r="E1456">
        <f>+WEEKNUM(Tabla1[[#This Row],[FECHA DE RADICADO ]],1)</f>
        <v>36</v>
      </c>
    </row>
    <row r="1457" spans="1:5" x14ac:dyDescent="0.25">
      <c r="A1457">
        <v>5227</v>
      </c>
      <c r="B1457" s="11">
        <v>42986</v>
      </c>
      <c r="C1457" s="12" t="s">
        <v>35</v>
      </c>
      <c r="D1457" s="12">
        <f>+MONTH(Tabla1[[#This Row],[FECHA DE RADICADO ]])</f>
        <v>9</v>
      </c>
      <c r="E1457">
        <f>+WEEKNUM(Tabla1[[#This Row],[FECHA DE RADICADO ]],1)</f>
        <v>36</v>
      </c>
    </row>
    <row r="1458" spans="1:5" x14ac:dyDescent="0.25">
      <c r="A1458">
        <v>5228</v>
      </c>
      <c r="B1458" s="11">
        <v>42986</v>
      </c>
      <c r="C1458" s="12" t="s">
        <v>35</v>
      </c>
      <c r="D1458" s="12">
        <f>+MONTH(Tabla1[[#This Row],[FECHA DE RADICADO ]])</f>
        <v>9</v>
      </c>
      <c r="E1458">
        <f>+WEEKNUM(Tabla1[[#This Row],[FECHA DE RADICADO ]],1)</f>
        <v>36</v>
      </c>
    </row>
    <row r="1459" spans="1:5" x14ac:dyDescent="0.25">
      <c r="A1459">
        <v>5229</v>
      </c>
      <c r="B1459" s="11">
        <v>42986</v>
      </c>
      <c r="C1459" s="12" t="s">
        <v>35</v>
      </c>
      <c r="D1459" s="12">
        <f>+MONTH(Tabla1[[#This Row],[FECHA DE RADICADO ]])</f>
        <v>9</v>
      </c>
      <c r="E1459">
        <f>+WEEKNUM(Tabla1[[#This Row],[FECHA DE RADICADO ]],1)</f>
        <v>36</v>
      </c>
    </row>
    <row r="1460" spans="1:5" x14ac:dyDescent="0.25">
      <c r="A1460">
        <v>5230</v>
      </c>
      <c r="B1460" s="11">
        <v>42986</v>
      </c>
      <c r="C1460" s="12" t="s">
        <v>35</v>
      </c>
      <c r="D1460" s="12">
        <f>+MONTH(Tabla1[[#This Row],[FECHA DE RADICADO ]])</f>
        <v>9</v>
      </c>
      <c r="E1460">
        <f>+WEEKNUM(Tabla1[[#This Row],[FECHA DE RADICADO ]],1)</f>
        <v>36</v>
      </c>
    </row>
    <row r="1461" spans="1:5" x14ac:dyDescent="0.25">
      <c r="A1461">
        <v>5232</v>
      </c>
      <c r="B1461" s="11">
        <v>42986</v>
      </c>
      <c r="C1461" s="12" t="s">
        <v>35</v>
      </c>
      <c r="D1461" s="12">
        <f>+MONTH(Tabla1[[#This Row],[FECHA DE RADICADO ]])</f>
        <v>9</v>
      </c>
      <c r="E1461">
        <f>+WEEKNUM(Tabla1[[#This Row],[FECHA DE RADICADO ]],1)</f>
        <v>36</v>
      </c>
    </row>
    <row r="1462" spans="1:5" x14ac:dyDescent="0.25">
      <c r="A1462">
        <v>5233</v>
      </c>
      <c r="B1462" s="11">
        <v>42986</v>
      </c>
      <c r="C1462" s="12" t="s">
        <v>35</v>
      </c>
      <c r="D1462" s="12">
        <f>+MONTH(Tabla1[[#This Row],[FECHA DE RADICADO ]])</f>
        <v>9</v>
      </c>
      <c r="E1462">
        <f>+WEEKNUM(Tabla1[[#This Row],[FECHA DE RADICADO ]],1)</f>
        <v>36</v>
      </c>
    </row>
    <row r="1463" spans="1:5" x14ac:dyDescent="0.25">
      <c r="A1463">
        <v>5234</v>
      </c>
      <c r="B1463" s="11">
        <v>42986</v>
      </c>
      <c r="C1463" s="12" t="s">
        <v>35</v>
      </c>
      <c r="D1463" s="12">
        <f>+MONTH(Tabla1[[#This Row],[FECHA DE RADICADO ]])</f>
        <v>9</v>
      </c>
      <c r="E1463">
        <f>+WEEKNUM(Tabla1[[#This Row],[FECHA DE RADICADO ]],1)</f>
        <v>36</v>
      </c>
    </row>
    <row r="1464" spans="1:5" x14ac:dyDescent="0.25">
      <c r="A1464">
        <v>5235</v>
      </c>
      <c r="B1464" s="11">
        <v>42986</v>
      </c>
      <c r="C1464" s="12" t="s">
        <v>35</v>
      </c>
      <c r="D1464" s="12">
        <f>+MONTH(Tabla1[[#This Row],[FECHA DE RADICADO ]])</f>
        <v>9</v>
      </c>
      <c r="E1464">
        <f>+WEEKNUM(Tabla1[[#This Row],[FECHA DE RADICADO ]],1)</f>
        <v>36</v>
      </c>
    </row>
    <row r="1465" spans="1:5" x14ac:dyDescent="0.25">
      <c r="A1465">
        <v>5236</v>
      </c>
      <c r="B1465" s="11">
        <v>42986</v>
      </c>
      <c r="C1465" s="12" t="s">
        <v>35</v>
      </c>
      <c r="D1465" s="12">
        <f>+MONTH(Tabla1[[#This Row],[FECHA DE RADICADO ]])</f>
        <v>9</v>
      </c>
      <c r="E1465">
        <f>+WEEKNUM(Tabla1[[#This Row],[FECHA DE RADICADO ]],1)</f>
        <v>36</v>
      </c>
    </row>
    <row r="1466" spans="1:5" x14ac:dyDescent="0.25">
      <c r="A1466">
        <v>5237</v>
      </c>
      <c r="B1466" s="11">
        <v>42986</v>
      </c>
      <c r="C1466" s="12" t="s">
        <v>35</v>
      </c>
      <c r="D1466" s="12">
        <f>+MONTH(Tabla1[[#This Row],[FECHA DE RADICADO ]])</f>
        <v>9</v>
      </c>
      <c r="E1466">
        <f>+WEEKNUM(Tabla1[[#This Row],[FECHA DE RADICADO ]],1)</f>
        <v>36</v>
      </c>
    </row>
    <row r="1467" spans="1:5" x14ac:dyDescent="0.25">
      <c r="A1467">
        <v>5238</v>
      </c>
      <c r="B1467" s="11">
        <v>42986</v>
      </c>
      <c r="C1467" s="12" t="s">
        <v>35</v>
      </c>
      <c r="D1467" s="12">
        <f>+MONTH(Tabla1[[#This Row],[FECHA DE RADICADO ]])</f>
        <v>9</v>
      </c>
      <c r="E1467">
        <f>+WEEKNUM(Tabla1[[#This Row],[FECHA DE RADICADO ]],1)</f>
        <v>36</v>
      </c>
    </row>
    <row r="1468" spans="1:5" x14ac:dyDescent="0.25">
      <c r="A1468">
        <v>5239</v>
      </c>
      <c r="B1468" s="11">
        <v>42986</v>
      </c>
      <c r="C1468" s="12" t="s">
        <v>35</v>
      </c>
      <c r="D1468" s="12">
        <f>+MONTH(Tabla1[[#This Row],[FECHA DE RADICADO ]])</f>
        <v>9</v>
      </c>
      <c r="E1468">
        <f>+WEEKNUM(Tabla1[[#This Row],[FECHA DE RADICADO ]],1)</f>
        <v>36</v>
      </c>
    </row>
    <row r="1469" spans="1:5" x14ac:dyDescent="0.25">
      <c r="A1469">
        <v>5240</v>
      </c>
      <c r="B1469" s="11">
        <v>42986</v>
      </c>
      <c r="C1469" s="12" t="s">
        <v>35</v>
      </c>
      <c r="D1469" s="12">
        <f>+MONTH(Tabla1[[#This Row],[FECHA DE RADICADO ]])</f>
        <v>9</v>
      </c>
      <c r="E1469">
        <f>+WEEKNUM(Tabla1[[#This Row],[FECHA DE RADICADO ]],1)</f>
        <v>36</v>
      </c>
    </row>
    <row r="1470" spans="1:5" x14ac:dyDescent="0.25">
      <c r="A1470">
        <v>5241</v>
      </c>
      <c r="B1470" s="11">
        <v>42986</v>
      </c>
      <c r="C1470" s="12" t="s">
        <v>35</v>
      </c>
      <c r="D1470" s="12">
        <f>+MONTH(Tabla1[[#This Row],[FECHA DE RADICADO ]])</f>
        <v>9</v>
      </c>
      <c r="E1470">
        <f>+WEEKNUM(Tabla1[[#This Row],[FECHA DE RADICADO ]],1)</f>
        <v>36</v>
      </c>
    </row>
    <row r="1471" spans="1:5" x14ac:dyDescent="0.25">
      <c r="A1471">
        <v>5242</v>
      </c>
      <c r="B1471" s="11">
        <v>42986</v>
      </c>
      <c r="C1471" s="12" t="s">
        <v>35</v>
      </c>
      <c r="D1471" s="12">
        <f>+MONTH(Tabla1[[#This Row],[FECHA DE RADICADO ]])</f>
        <v>9</v>
      </c>
      <c r="E1471">
        <f>+WEEKNUM(Tabla1[[#This Row],[FECHA DE RADICADO ]],1)</f>
        <v>36</v>
      </c>
    </row>
    <row r="1472" spans="1:5" x14ac:dyDescent="0.25">
      <c r="A1472">
        <v>5243</v>
      </c>
      <c r="B1472" s="11">
        <v>42986</v>
      </c>
      <c r="C1472" s="12" t="s">
        <v>35</v>
      </c>
      <c r="D1472" s="12">
        <f>+MONTH(Tabla1[[#This Row],[FECHA DE RADICADO ]])</f>
        <v>9</v>
      </c>
      <c r="E1472">
        <f>+WEEKNUM(Tabla1[[#This Row],[FECHA DE RADICADO ]],1)</f>
        <v>36</v>
      </c>
    </row>
    <row r="1473" spans="1:5" x14ac:dyDescent="0.25">
      <c r="A1473">
        <v>5244</v>
      </c>
      <c r="B1473" s="11">
        <v>42986</v>
      </c>
      <c r="C1473" s="12" t="s">
        <v>35</v>
      </c>
      <c r="D1473" s="12">
        <f>+MONTH(Tabla1[[#This Row],[FECHA DE RADICADO ]])</f>
        <v>9</v>
      </c>
      <c r="E1473">
        <f>+WEEKNUM(Tabla1[[#This Row],[FECHA DE RADICADO ]],1)</f>
        <v>36</v>
      </c>
    </row>
    <row r="1474" spans="1:5" x14ac:dyDescent="0.25">
      <c r="A1474">
        <v>5245</v>
      </c>
      <c r="B1474" s="11">
        <v>42986</v>
      </c>
      <c r="C1474" s="12" t="s">
        <v>35</v>
      </c>
      <c r="D1474" s="12">
        <f>+MONTH(Tabla1[[#This Row],[FECHA DE RADICADO ]])</f>
        <v>9</v>
      </c>
      <c r="E1474">
        <f>+WEEKNUM(Tabla1[[#This Row],[FECHA DE RADICADO ]],1)</f>
        <v>36</v>
      </c>
    </row>
    <row r="1475" spans="1:5" x14ac:dyDescent="0.25">
      <c r="A1475">
        <v>5246</v>
      </c>
      <c r="B1475" s="11">
        <v>42986</v>
      </c>
      <c r="C1475" s="12" t="s">
        <v>35</v>
      </c>
      <c r="D1475" s="12">
        <f>+MONTH(Tabla1[[#This Row],[FECHA DE RADICADO ]])</f>
        <v>9</v>
      </c>
      <c r="E1475">
        <f>+WEEKNUM(Tabla1[[#This Row],[FECHA DE RADICADO ]],1)</f>
        <v>36</v>
      </c>
    </row>
    <row r="1476" spans="1:5" x14ac:dyDescent="0.25">
      <c r="A1476">
        <v>5247</v>
      </c>
      <c r="B1476" s="11">
        <v>42986</v>
      </c>
      <c r="C1476" s="12" t="s">
        <v>35</v>
      </c>
      <c r="D1476" s="12">
        <f>+MONTH(Tabla1[[#This Row],[FECHA DE RADICADO ]])</f>
        <v>9</v>
      </c>
      <c r="E1476">
        <f>+WEEKNUM(Tabla1[[#This Row],[FECHA DE RADICADO ]],1)</f>
        <v>36</v>
      </c>
    </row>
    <row r="1477" spans="1:5" x14ac:dyDescent="0.25">
      <c r="A1477">
        <v>5248</v>
      </c>
      <c r="B1477" s="11">
        <v>42986</v>
      </c>
      <c r="C1477" s="12" t="s">
        <v>35</v>
      </c>
      <c r="D1477" s="12">
        <f>+MONTH(Tabla1[[#This Row],[FECHA DE RADICADO ]])</f>
        <v>9</v>
      </c>
      <c r="E1477">
        <f>+WEEKNUM(Tabla1[[#This Row],[FECHA DE RADICADO ]],1)</f>
        <v>36</v>
      </c>
    </row>
    <row r="1478" spans="1:5" x14ac:dyDescent="0.25">
      <c r="A1478">
        <v>5249</v>
      </c>
      <c r="B1478" s="11">
        <v>42986</v>
      </c>
      <c r="C1478" s="12" t="s">
        <v>35</v>
      </c>
      <c r="D1478" s="12">
        <f>+MONTH(Tabla1[[#This Row],[FECHA DE RADICADO ]])</f>
        <v>9</v>
      </c>
      <c r="E1478">
        <f>+WEEKNUM(Tabla1[[#This Row],[FECHA DE RADICADO ]],1)</f>
        <v>36</v>
      </c>
    </row>
    <row r="1479" spans="1:5" x14ac:dyDescent="0.25">
      <c r="A1479">
        <v>5250</v>
      </c>
      <c r="B1479" s="11">
        <v>42986</v>
      </c>
      <c r="C1479" s="12" t="s">
        <v>35</v>
      </c>
      <c r="D1479" s="12">
        <f>+MONTH(Tabla1[[#This Row],[FECHA DE RADICADO ]])</f>
        <v>9</v>
      </c>
      <c r="E1479">
        <f>+WEEKNUM(Tabla1[[#This Row],[FECHA DE RADICADO ]],1)</f>
        <v>36</v>
      </c>
    </row>
    <row r="1480" spans="1:5" x14ac:dyDescent="0.25">
      <c r="A1480">
        <v>5251</v>
      </c>
      <c r="B1480" s="11">
        <v>42986</v>
      </c>
      <c r="C1480" s="12" t="s">
        <v>35</v>
      </c>
      <c r="D1480" s="12">
        <f>+MONTH(Tabla1[[#This Row],[FECHA DE RADICADO ]])</f>
        <v>9</v>
      </c>
      <c r="E1480">
        <f>+WEEKNUM(Tabla1[[#This Row],[FECHA DE RADICADO ]],1)</f>
        <v>36</v>
      </c>
    </row>
    <row r="1481" spans="1:5" x14ac:dyDescent="0.25">
      <c r="A1481">
        <v>5252</v>
      </c>
      <c r="B1481" s="11">
        <v>42986</v>
      </c>
      <c r="C1481" s="12" t="s">
        <v>35</v>
      </c>
      <c r="D1481" s="12">
        <f>+MONTH(Tabla1[[#This Row],[FECHA DE RADICADO ]])</f>
        <v>9</v>
      </c>
      <c r="E1481">
        <f>+WEEKNUM(Tabla1[[#This Row],[FECHA DE RADICADO ]],1)</f>
        <v>36</v>
      </c>
    </row>
    <row r="1482" spans="1:5" x14ac:dyDescent="0.25">
      <c r="A1482">
        <v>5253</v>
      </c>
      <c r="B1482" s="11">
        <v>42986</v>
      </c>
      <c r="C1482" s="12" t="s">
        <v>35</v>
      </c>
      <c r="D1482" s="12">
        <f>+MONTH(Tabla1[[#This Row],[FECHA DE RADICADO ]])</f>
        <v>9</v>
      </c>
      <c r="E1482">
        <f>+WEEKNUM(Tabla1[[#This Row],[FECHA DE RADICADO ]],1)</f>
        <v>36</v>
      </c>
    </row>
    <row r="1483" spans="1:5" x14ac:dyDescent="0.25">
      <c r="A1483">
        <v>5254</v>
      </c>
      <c r="B1483" s="11">
        <v>42986</v>
      </c>
      <c r="C1483" s="12" t="s">
        <v>35</v>
      </c>
      <c r="D1483" s="12">
        <f>+MONTH(Tabla1[[#This Row],[FECHA DE RADICADO ]])</f>
        <v>9</v>
      </c>
      <c r="E1483">
        <f>+WEEKNUM(Tabla1[[#This Row],[FECHA DE RADICADO ]],1)</f>
        <v>36</v>
      </c>
    </row>
    <row r="1484" spans="1:5" x14ac:dyDescent="0.25">
      <c r="A1484">
        <v>5255</v>
      </c>
      <c r="B1484" s="11">
        <v>42986</v>
      </c>
      <c r="C1484" s="12" t="s">
        <v>35</v>
      </c>
      <c r="D1484" s="12">
        <f>+MONTH(Tabla1[[#This Row],[FECHA DE RADICADO ]])</f>
        <v>9</v>
      </c>
      <c r="E1484">
        <f>+WEEKNUM(Tabla1[[#This Row],[FECHA DE RADICADO ]],1)</f>
        <v>36</v>
      </c>
    </row>
    <row r="1485" spans="1:5" x14ac:dyDescent="0.25">
      <c r="A1485">
        <v>5256</v>
      </c>
      <c r="B1485" s="11">
        <v>42986</v>
      </c>
      <c r="C1485" s="12" t="s">
        <v>35</v>
      </c>
      <c r="D1485" s="12">
        <f>+MONTH(Tabla1[[#This Row],[FECHA DE RADICADO ]])</f>
        <v>9</v>
      </c>
      <c r="E1485">
        <f>+WEEKNUM(Tabla1[[#This Row],[FECHA DE RADICADO ]],1)</f>
        <v>36</v>
      </c>
    </row>
    <row r="1486" spans="1:5" x14ac:dyDescent="0.25">
      <c r="A1486">
        <v>5257</v>
      </c>
      <c r="B1486" s="11">
        <v>42986</v>
      </c>
      <c r="C1486" s="12" t="s">
        <v>35</v>
      </c>
      <c r="D1486" s="12">
        <f>+MONTH(Tabla1[[#This Row],[FECHA DE RADICADO ]])</f>
        <v>9</v>
      </c>
      <c r="E1486">
        <f>+WEEKNUM(Tabla1[[#This Row],[FECHA DE RADICADO ]],1)</f>
        <v>36</v>
      </c>
    </row>
    <row r="1487" spans="1:5" x14ac:dyDescent="0.25">
      <c r="A1487">
        <v>5258</v>
      </c>
      <c r="B1487" s="11">
        <v>42986</v>
      </c>
      <c r="C1487" s="12" t="s">
        <v>35</v>
      </c>
      <c r="D1487" s="12">
        <f>+MONTH(Tabla1[[#This Row],[FECHA DE RADICADO ]])</f>
        <v>9</v>
      </c>
      <c r="E1487">
        <f>+WEEKNUM(Tabla1[[#This Row],[FECHA DE RADICADO ]],1)</f>
        <v>36</v>
      </c>
    </row>
    <row r="1488" spans="1:5" x14ac:dyDescent="0.25">
      <c r="A1488">
        <v>5259</v>
      </c>
      <c r="B1488" s="11">
        <v>42986</v>
      </c>
      <c r="C1488" s="12" t="s">
        <v>35</v>
      </c>
      <c r="D1488" s="12">
        <f>+MONTH(Tabla1[[#This Row],[FECHA DE RADICADO ]])</f>
        <v>9</v>
      </c>
      <c r="E1488">
        <f>+WEEKNUM(Tabla1[[#This Row],[FECHA DE RADICADO ]],1)</f>
        <v>36</v>
      </c>
    </row>
    <row r="1489" spans="1:5" x14ac:dyDescent="0.25">
      <c r="A1489">
        <v>5260</v>
      </c>
      <c r="B1489" s="11">
        <v>42986</v>
      </c>
      <c r="C1489" s="12" t="s">
        <v>35</v>
      </c>
      <c r="D1489" s="12">
        <f>+MONTH(Tabla1[[#This Row],[FECHA DE RADICADO ]])</f>
        <v>9</v>
      </c>
      <c r="E1489">
        <f>+WEEKNUM(Tabla1[[#This Row],[FECHA DE RADICADO ]],1)</f>
        <v>36</v>
      </c>
    </row>
    <row r="1490" spans="1:5" x14ac:dyDescent="0.25">
      <c r="A1490">
        <v>5261</v>
      </c>
      <c r="B1490" s="11">
        <v>42986</v>
      </c>
      <c r="C1490" s="12" t="s">
        <v>35</v>
      </c>
      <c r="D1490" s="12">
        <f>+MONTH(Tabla1[[#This Row],[FECHA DE RADICADO ]])</f>
        <v>9</v>
      </c>
      <c r="E1490">
        <f>+WEEKNUM(Tabla1[[#This Row],[FECHA DE RADICADO ]],1)</f>
        <v>36</v>
      </c>
    </row>
    <row r="1491" spans="1:5" x14ac:dyDescent="0.25">
      <c r="A1491">
        <v>5262</v>
      </c>
      <c r="B1491" s="11">
        <v>42986</v>
      </c>
      <c r="C1491" s="12" t="s">
        <v>35</v>
      </c>
      <c r="D1491" s="12">
        <f>+MONTH(Tabla1[[#This Row],[FECHA DE RADICADO ]])</f>
        <v>9</v>
      </c>
      <c r="E1491">
        <f>+WEEKNUM(Tabla1[[#This Row],[FECHA DE RADICADO ]],1)</f>
        <v>36</v>
      </c>
    </row>
    <row r="1492" spans="1:5" x14ac:dyDescent="0.25">
      <c r="A1492">
        <v>5268</v>
      </c>
      <c r="B1492" s="11">
        <v>42986</v>
      </c>
      <c r="C1492" s="12" t="s">
        <v>35</v>
      </c>
      <c r="D1492" s="12">
        <f>+MONTH(Tabla1[[#This Row],[FECHA DE RADICADO ]])</f>
        <v>9</v>
      </c>
      <c r="E1492">
        <f>+WEEKNUM(Tabla1[[#This Row],[FECHA DE RADICADO ]],1)</f>
        <v>36</v>
      </c>
    </row>
    <row r="1493" spans="1:5" x14ac:dyDescent="0.25">
      <c r="A1493">
        <v>5277</v>
      </c>
      <c r="B1493" s="11">
        <v>42986</v>
      </c>
      <c r="C1493" s="12" t="s">
        <v>35</v>
      </c>
      <c r="D1493" s="12">
        <f>+MONTH(Tabla1[[#This Row],[FECHA DE RADICADO ]])</f>
        <v>9</v>
      </c>
      <c r="E1493">
        <f>+WEEKNUM(Tabla1[[#This Row],[FECHA DE RADICADO ]],1)</f>
        <v>36</v>
      </c>
    </row>
    <row r="1494" spans="1:5" x14ac:dyDescent="0.25">
      <c r="A1494">
        <v>5278</v>
      </c>
      <c r="B1494" s="11">
        <v>42986</v>
      </c>
      <c r="C1494" s="12" t="s">
        <v>35</v>
      </c>
      <c r="D1494" s="12">
        <f>+MONTH(Tabla1[[#This Row],[FECHA DE RADICADO ]])</f>
        <v>9</v>
      </c>
      <c r="E1494">
        <f>+WEEKNUM(Tabla1[[#This Row],[FECHA DE RADICADO ]],1)</f>
        <v>36</v>
      </c>
    </row>
    <row r="1495" spans="1:5" x14ac:dyDescent="0.25">
      <c r="A1495">
        <v>5279</v>
      </c>
      <c r="B1495" s="11">
        <v>42986</v>
      </c>
      <c r="C1495" s="12" t="s">
        <v>35</v>
      </c>
      <c r="D1495" s="12">
        <f>+MONTH(Tabla1[[#This Row],[FECHA DE RADICADO ]])</f>
        <v>9</v>
      </c>
      <c r="E1495">
        <f>+WEEKNUM(Tabla1[[#This Row],[FECHA DE RADICADO ]],1)</f>
        <v>36</v>
      </c>
    </row>
    <row r="1496" spans="1:5" x14ac:dyDescent="0.25">
      <c r="A1496">
        <v>5280</v>
      </c>
      <c r="B1496" s="11">
        <v>42986</v>
      </c>
      <c r="C1496" s="12" t="s">
        <v>35</v>
      </c>
      <c r="D1496" s="12">
        <f>+MONTH(Tabla1[[#This Row],[FECHA DE RADICADO ]])</f>
        <v>9</v>
      </c>
      <c r="E1496">
        <f>+WEEKNUM(Tabla1[[#This Row],[FECHA DE RADICADO ]],1)</f>
        <v>36</v>
      </c>
    </row>
    <row r="1497" spans="1:5" x14ac:dyDescent="0.25">
      <c r="A1497">
        <v>5281</v>
      </c>
      <c r="B1497" s="11">
        <v>42986</v>
      </c>
      <c r="C1497" s="12" t="s">
        <v>35</v>
      </c>
      <c r="D1497" s="12">
        <f>+MONTH(Tabla1[[#This Row],[FECHA DE RADICADO ]])</f>
        <v>9</v>
      </c>
      <c r="E1497">
        <f>+WEEKNUM(Tabla1[[#This Row],[FECHA DE RADICADO ]],1)</f>
        <v>36</v>
      </c>
    </row>
    <row r="1498" spans="1:5" x14ac:dyDescent="0.25">
      <c r="A1498">
        <v>5282</v>
      </c>
      <c r="B1498" s="11">
        <v>42986</v>
      </c>
      <c r="C1498" s="12" t="s">
        <v>35</v>
      </c>
      <c r="D1498" s="12">
        <f>+MONTH(Tabla1[[#This Row],[FECHA DE RADICADO ]])</f>
        <v>9</v>
      </c>
      <c r="E1498">
        <f>+WEEKNUM(Tabla1[[#This Row],[FECHA DE RADICADO ]],1)</f>
        <v>36</v>
      </c>
    </row>
    <row r="1499" spans="1:5" x14ac:dyDescent="0.25">
      <c r="A1499">
        <v>5283</v>
      </c>
      <c r="B1499" s="11">
        <v>42986</v>
      </c>
      <c r="C1499" s="12" t="s">
        <v>35</v>
      </c>
      <c r="D1499" s="12">
        <f>+MONTH(Tabla1[[#This Row],[FECHA DE RADICADO ]])</f>
        <v>9</v>
      </c>
      <c r="E1499">
        <f>+WEEKNUM(Tabla1[[#This Row],[FECHA DE RADICADO ]],1)</f>
        <v>36</v>
      </c>
    </row>
    <row r="1500" spans="1:5" x14ac:dyDescent="0.25">
      <c r="A1500">
        <v>5284</v>
      </c>
      <c r="B1500" s="11">
        <v>42986</v>
      </c>
      <c r="C1500" s="12" t="s">
        <v>35</v>
      </c>
      <c r="D1500" s="12">
        <f>+MONTH(Tabla1[[#This Row],[FECHA DE RADICADO ]])</f>
        <v>9</v>
      </c>
      <c r="E1500">
        <f>+WEEKNUM(Tabla1[[#This Row],[FECHA DE RADICADO ]],1)</f>
        <v>36</v>
      </c>
    </row>
    <row r="1501" spans="1:5" x14ac:dyDescent="0.25">
      <c r="A1501">
        <v>5285</v>
      </c>
      <c r="B1501" s="11">
        <v>42986</v>
      </c>
      <c r="C1501" s="12" t="s">
        <v>35</v>
      </c>
      <c r="D1501" s="12">
        <f>+MONTH(Tabla1[[#This Row],[FECHA DE RADICADO ]])</f>
        <v>9</v>
      </c>
      <c r="E1501">
        <f>+WEEKNUM(Tabla1[[#This Row],[FECHA DE RADICADO ]],1)</f>
        <v>36</v>
      </c>
    </row>
    <row r="1502" spans="1:5" x14ac:dyDescent="0.25">
      <c r="A1502">
        <v>5286</v>
      </c>
      <c r="B1502" s="11">
        <v>42986</v>
      </c>
      <c r="C1502" s="12" t="s">
        <v>35</v>
      </c>
      <c r="D1502" s="12">
        <f>+MONTH(Tabla1[[#This Row],[FECHA DE RADICADO ]])</f>
        <v>9</v>
      </c>
      <c r="E1502">
        <f>+WEEKNUM(Tabla1[[#This Row],[FECHA DE RADICADO ]],1)</f>
        <v>36</v>
      </c>
    </row>
    <row r="1503" spans="1:5" x14ac:dyDescent="0.25">
      <c r="A1503">
        <v>5287</v>
      </c>
      <c r="B1503" s="11">
        <v>42986</v>
      </c>
      <c r="C1503" s="12" t="s">
        <v>35</v>
      </c>
      <c r="D1503" s="12">
        <f>+MONTH(Tabla1[[#This Row],[FECHA DE RADICADO ]])</f>
        <v>9</v>
      </c>
      <c r="E1503">
        <f>+WEEKNUM(Tabla1[[#This Row],[FECHA DE RADICADO ]],1)</f>
        <v>36</v>
      </c>
    </row>
    <row r="1504" spans="1:5" x14ac:dyDescent="0.25">
      <c r="A1504">
        <v>5288</v>
      </c>
      <c r="B1504" s="11">
        <v>42986</v>
      </c>
      <c r="C1504" s="12" t="s">
        <v>35</v>
      </c>
      <c r="D1504" s="12">
        <f>+MONTH(Tabla1[[#This Row],[FECHA DE RADICADO ]])</f>
        <v>9</v>
      </c>
      <c r="E1504">
        <f>+WEEKNUM(Tabla1[[#This Row],[FECHA DE RADICADO ]],1)</f>
        <v>36</v>
      </c>
    </row>
    <row r="1505" spans="1:5" x14ac:dyDescent="0.25">
      <c r="A1505">
        <v>5289</v>
      </c>
      <c r="B1505" s="11">
        <v>42986</v>
      </c>
      <c r="C1505" s="12" t="s">
        <v>35</v>
      </c>
      <c r="D1505" s="12">
        <f>+MONTH(Tabla1[[#This Row],[FECHA DE RADICADO ]])</f>
        <v>9</v>
      </c>
      <c r="E1505">
        <f>+WEEKNUM(Tabla1[[#This Row],[FECHA DE RADICADO ]],1)</f>
        <v>36</v>
      </c>
    </row>
    <row r="1506" spans="1:5" x14ac:dyDescent="0.25">
      <c r="A1506">
        <v>5290</v>
      </c>
      <c r="B1506" s="11">
        <v>42986</v>
      </c>
      <c r="C1506" s="12" t="s">
        <v>35</v>
      </c>
      <c r="D1506" s="12">
        <f>+MONTH(Tabla1[[#This Row],[FECHA DE RADICADO ]])</f>
        <v>9</v>
      </c>
      <c r="E1506">
        <f>+WEEKNUM(Tabla1[[#This Row],[FECHA DE RADICADO ]],1)</f>
        <v>36</v>
      </c>
    </row>
    <row r="1507" spans="1:5" x14ac:dyDescent="0.25">
      <c r="A1507">
        <v>5291</v>
      </c>
      <c r="B1507" s="11">
        <v>42986</v>
      </c>
      <c r="C1507" s="12" t="s">
        <v>35</v>
      </c>
      <c r="D1507" s="12">
        <f>+MONTH(Tabla1[[#This Row],[FECHA DE RADICADO ]])</f>
        <v>9</v>
      </c>
      <c r="E1507">
        <f>+WEEKNUM(Tabla1[[#This Row],[FECHA DE RADICADO ]],1)</f>
        <v>36</v>
      </c>
    </row>
    <row r="1508" spans="1:5" x14ac:dyDescent="0.25">
      <c r="A1508">
        <v>5292</v>
      </c>
      <c r="B1508" s="11">
        <v>42986</v>
      </c>
      <c r="C1508" s="12" t="s">
        <v>35</v>
      </c>
      <c r="D1508" s="12">
        <f>+MONTH(Tabla1[[#This Row],[FECHA DE RADICADO ]])</f>
        <v>9</v>
      </c>
      <c r="E1508">
        <f>+WEEKNUM(Tabla1[[#This Row],[FECHA DE RADICADO ]],1)</f>
        <v>36</v>
      </c>
    </row>
    <row r="1509" spans="1:5" x14ac:dyDescent="0.25">
      <c r="A1509">
        <v>5293</v>
      </c>
      <c r="B1509" s="11">
        <v>42986</v>
      </c>
      <c r="C1509" s="12" t="s">
        <v>35</v>
      </c>
      <c r="D1509" s="12">
        <f>+MONTH(Tabla1[[#This Row],[FECHA DE RADICADO ]])</f>
        <v>9</v>
      </c>
      <c r="E1509">
        <f>+WEEKNUM(Tabla1[[#This Row],[FECHA DE RADICADO ]],1)</f>
        <v>36</v>
      </c>
    </row>
    <row r="1510" spans="1:5" x14ac:dyDescent="0.25">
      <c r="A1510">
        <v>5294</v>
      </c>
      <c r="B1510" s="11">
        <v>42986</v>
      </c>
      <c r="C1510" s="12" t="s">
        <v>35</v>
      </c>
      <c r="D1510" s="12">
        <f>+MONTH(Tabla1[[#This Row],[FECHA DE RADICADO ]])</f>
        <v>9</v>
      </c>
      <c r="E1510">
        <f>+WEEKNUM(Tabla1[[#This Row],[FECHA DE RADICADO ]],1)</f>
        <v>36</v>
      </c>
    </row>
    <row r="1511" spans="1:5" x14ac:dyDescent="0.25">
      <c r="A1511">
        <v>5295</v>
      </c>
      <c r="B1511" s="11">
        <v>42986</v>
      </c>
      <c r="C1511" s="12" t="s">
        <v>35</v>
      </c>
      <c r="D1511" s="12">
        <f>+MONTH(Tabla1[[#This Row],[FECHA DE RADICADO ]])</f>
        <v>9</v>
      </c>
      <c r="E1511">
        <f>+WEEKNUM(Tabla1[[#This Row],[FECHA DE RADICADO ]],1)</f>
        <v>36</v>
      </c>
    </row>
    <row r="1512" spans="1:5" x14ac:dyDescent="0.25">
      <c r="A1512">
        <v>5302</v>
      </c>
      <c r="B1512" s="11">
        <v>42986</v>
      </c>
      <c r="C1512" s="12" t="s">
        <v>35</v>
      </c>
      <c r="D1512" s="12">
        <f>+MONTH(Tabla1[[#This Row],[FECHA DE RADICADO ]])</f>
        <v>9</v>
      </c>
      <c r="E1512">
        <f>+WEEKNUM(Tabla1[[#This Row],[FECHA DE RADICADO ]],1)</f>
        <v>36</v>
      </c>
    </row>
    <row r="1513" spans="1:5" x14ac:dyDescent="0.25">
      <c r="A1513">
        <v>5303</v>
      </c>
      <c r="B1513" s="11">
        <v>42986</v>
      </c>
      <c r="C1513" s="12" t="s">
        <v>35</v>
      </c>
      <c r="D1513" s="12">
        <f>+MONTH(Tabla1[[#This Row],[FECHA DE RADICADO ]])</f>
        <v>9</v>
      </c>
      <c r="E1513">
        <f>+WEEKNUM(Tabla1[[#This Row],[FECHA DE RADICADO ]],1)</f>
        <v>36</v>
      </c>
    </row>
    <row r="1514" spans="1:5" x14ac:dyDescent="0.25">
      <c r="A1514">
        <v>5304</v>
      </c>
      <c r="B1514" s="11">
        <v>42986</v>
      </c>
      <c r="C1514" s="12" t="s">
        <v>35</v>
      </c>
      <c r="D1514" s="12">
        <f>+MONTH(Tabla1[[#This Row],[FECHA DE RADICADO ]])</f>
        <v>9</v>
      </c>
      <c r="E1514">
        <f>+WEEKNUM(Tabla1[[#This Row],[FECHA DE RADICADO ]],1)</f>
        <v>36</v>
      </c>
    </row>
    <row r="1515" spans="1:5" x14ac:dyDescent="0.25">
      <c r="A1515">
        <v>5305</v>
      </c>
      <c r="B1515" s="11">
        <v>42986</v>
      </c>
      <c r="C1515" s="12" t="s">
        <v>35</v>
      </c>
      <c r="D1515" s="12">
        <f>+MONTH(Tabla1[[#This Row],[FECHA DE RADICADO ]])</f>
        <v>9</v>
      </c>
      <c r="E1515">
        <f>+WEEKNUM(Tabla1[[#This Row],[FECHA DE RADICADO ]],1)</f>
        <v>36</v>
      </c>
    </row>
    <row r="1516" spans="1:5" x14ac:dyDescent="0.25">
      <c r="A1516">
        <v>5306</v>
      </c>
      <c r="B1516" s="11">
        <v>42986</v>
      </c>
      <c r="C1516" s="12" t="s">
        <v>35</v>
      </c>
      <c r="D1516" s="12">
        <f>+MONTH(Tabla1[[#This Row],[FECHA DE RADICADO ]])</f>
        <v>9</v>
      </c>
      <c r="E1516">
        <f>+WEEKNUM(Tabla1[[#This Row],[FECHA DE RADICADO ]],1)</f>
        <v>36</v>
      </c>
    </row>
    <row r="1517" spans="1:5" x14ac:dyDescent="0.25">
      <c r="A1517">
        <v>5307</v>
      </c>
      <c r="B1517" s="11">
        <v>42986</v>
      </c>
      <c r="C1517" s="12" t="s">
        <v>35</v>
      </c>
      <c r="D1517" s="12">
        <f>+MONTH(Tabla1[[#This Row],[FECHA DE RADICADO ]])</f>
        <v>9</v>
      </c>
      <c r="E1517">
        <f>+WEEKNUM(Tabla1[[#This Row],[FECHA DE RADICADO ]],1)</f>
        <v>36</v>
      </c>
    </row>
    <row r="1518" spans="1:5" x14ac:dyDescent="0.25">
      <c r="A1518">
        <v>5308</v>
      </c>
      <c r="B1518" s="11">
        <v>42986</v>
      </c>
      <c r="C1518" s="12" t="s">
        <v>35</v>
      </c>
      <c r="D1518" s="12">
        <f>+MONTH(Tabla1[[#This Row],[FECHA DE RADICADO ]])</f>
        <v>9</v>
      </c>
      <c r="E1518">
        <f>+WEEKNUM(Tabla1[[#This Row],[FECHA DE RADICADO ]],1)</f>
        <v>36</v>
      </c>
    </row>
    <row r="1519" spans="1:5" x14ac:dyDescent="0.25">
      <c r="A1519">
        <v>5309</v>
      </c>
      <c r="B1519" s="11">
        <v>42986</v>
      </c>
      <c r="C1519" s="12" t="s">
        <v>35</v>
      </c>
      <c r="D1519" s="12">
        <f>+MONTH(Tabla1[[#This Row],[FECHA DE RADICADO ]])</f>
        <v>9</v>
      </c>
      <c r="E1519">
        <f>+WEEKNUM(Tabla1[[#This Row],[FECHA DE RADICADO ]],1)</f>
        <v>36</v>
      </c>
    </row>
    <row r="1520" spans="1:5" x14ac:dyDescent="0.25">
      <c r="A1520">
        <v>5310</v>
      </c>
      <c r="B1520" s="11">
        <v>42986</v>
      </c>
      <c r="C1520" s="12" t="s">
        <v>35</v>
      </c>
      <c r="D1520" s="12">
        <f>+MONTH(Tabla1[[#This Row],[FECHA DE RADICADO ]])</f>
        <v>9</v>
      </c>
      <c r="E1520">
        <f>+WEEKNUM(Tabla1[[#This Row],[FECHA DE RADICADO ]],1)</f>
        <v>36</v>
      </c>
    </row>
    <row r="1521" spans="1:5" x14ac:dyDescent="0.25">
      <c r="A1521">
        <v>5311</v>
      </c>
      <c r="B1521" s="11">
        <v>42986</v>
      </c>
      <c r="C1521" s="12" t="s">
        <v>35</v>
      </c>
      <c r="D1521" s="12">
        <f>+MONTH(Tabla1[[#This Row],[FECHA DE RADICADO ]])</f>
        <v>9</v>
      </c>
      <c r="E1521">
        <f>+WEEKNUM(Tabla1[[#This Row],[FECHA DE RADICADO ]],1)</f>
        <v>36</v>
      </c>
    </row>
    <row r="1522" spans="1:5" x14ac:dyDescent="0.25">
      <c r="A1522">
        <v>5312</v>
      </c>
      <c r="B1522" s="11">
        <v>42986</v>
      </c>
      <c r="C1522" s="12" t="s">
        <v>35</v>
      </c>
      <c r="D1522" s="12">
        <f>+MONTH(Tabla1[[#This Row],[FECHA DE RADICADO ]])</f>
        <v>9</v>
      </c>
      <c r="E1522">
        <f>+WEEKNUM(Tabla1[[#This Row],[FECHA DE RADICADO ]],1)</f>
        <v>36</v>
      </c>
    </row>
    <row r="1523" spans="1:5" x14ac:dyDescent="0.25">
      <c r="A1523">
        <v>5313</v>
      </c>
      <c r="B1523" s="11">
        <v>42986</v>
      </c>
      <c r="C1523" s="12" t="s">
        <v>35</v>
      </c>
      <c r="D1523" s="12">
        <f>+MONTH(Tabla1[[#This Row],[FECHA DE RADICADO ]])</f>
        <v>9</v>
      </c>
      <c r="E1523">
        <f>+WEEKNUM(Tabla1[[#This Row],[FECHA DE RADICADO ]],1)</f>
        <v>36</v>
      </c>
    </row>
    <row r="1524" spans="1:5" x14ac:dyDescent="0.25">
      <c r="A1524">
        <v>5314</v>
      </c>
      <c r="B1524" s="11">
        <v>42986</v>
      </c>
      <c r="C1524" s="12" t="s">
        <v>35</v>
      </c>
      <c r="D1524" s="12">
        <f>+MONTH(Tabla1[[#This Row],[FECHA DE RADICADO ]])</f>
        <v>9</v>
      </c>
      <c r="E1524">
        <f>+WEEKNUM(Tabla1[[#This Row],[FECHA DE RADICADO ]],1)</f>
        <v>36</v>
      </c>
    </row>
    <row r="1525" spans="1:5" x14ac:dyDescent="0.25">
      <c r="A1525">
        <v>5315</v>
      </c>
      <c r="B1525" s="11">
        <v>42986</v>
      </c>
      <c r="C1525" s="12" t="s">
        <v>35</v>
      </c>
      <c r="D1525" s="12">
        <f>+MONTH(Tabla1[[#This Row],[FECHA DE RADICADO ]])</f>
        <v>9</v>
      </c>
      <c r="E1525">
        <f>+WEEKNUM(Tabla1[[#This Row],[FECHA DE RADICADO ]],1)</f>
        <v>36</v>
      </c>
    </row>
    <row r="1526" spans="1:5" x14ac:dyDescent="0.25">
      <c r="A1526">
        <v>5316</v>
      </c>
      <c r="B1526" s="11">
        <v>42986</v>
      </c>
      <c r="C1526" s="12" t="s">
        <v>35</v>
      </c>
      <c r="D1526" s="12">
        <f>+MONTH(Tabla1[[#This Row],[FECHA DE RADICADO ]])</f>
        <v>9</v>
      </c>
      <c r="E1526">
        <f>+WEEKNUM(Tabla1[[#This Row],[FECHA DE RADICADO ]],1)</f>
        <v>36</v>
      </c>
    </row>
    <row r="1527" spans="1:5" x14ac:dyDescent="0.25">
      <c r="A1527">
        <v>5317</v>
      </c>
      <c r="B1527" s="11">
        <v>42986</v>
      </c>
      <c r="C1527" s="12" t="s">
        <v>35</v>
      </c>
      <c r="D1527" s="12">
        <f>+MONTH(Tabla1[[#This Row],[FECHA DE RADICADO ]])</f>
        <v>9</v>
      </c>
      <c r="E1527">
        <f>+WEEKNUM(Tabla1[[#This Row],[FECHA DE RADICADO ]],1)</f>
        <v>36</v>
      </c>
    </row>
    <row r="1528" spans="1:5" x14ac:dyDescent="0.25">
      <c r="A1528">
        <v>5318</v>
      </c>
      <c r="B1528" s="11">
        <v>42986</v>
      </c>
      <c r="C1528" s="12" t="s">
        <v>35</v>
      </c>
      <c r="D1528" s="12">
        <f>+MONTH(Tabla1[[#This Row],[FECHA DE RADICADO ]])</f>
        <v>9</v>
      </c>
      <c r="E1528">
        <f>+WEEKNUM(Tabla1[[#This Row],[FECHA DE RADICADO ]],1)</f>
        <v>36</v>
      </c>
    </row>
    <row r="1529" spans="1:5" x14ac:dyDescent="0.25">
      <c r="A1529">
        <v>5319</v>
      </c>
      <c r="B1529" s="11">
        <v>42986</v>
      </c>
      <c r="C1529" s="12" t="s">
        <v>35</v>
      </c>
      <c r="D1529" s="12">
        <f>+MONTH(Tabla1[[#This Row],[FECHA DE RADICADO ]])</f>
        <v>9</v>
      </c>
      <c r="E1529">
        <f>+WEEKNUM(Tabla1[[#This Row],[FECHA DE RADICADO ]],1)</f>
        <v>36</v>
      </c>
    </row>
    <row r="1530" spans="1:5" x14ac:dyDescent="0.25">
      <c r="A1530">
        <v>5320</v>
      </c>
      <c r="B1530" s="11">
        <v>42986</v>
      </c>
      <c r="C1530" s="12" t="s">
        <v>35</v>
      </c>
      <c r="D1530" s="12">
        <f>+MONTH(Tabla1[[#This Row],[FECHA DE RADICADO ]])</f>
        <v>9</v>
      </c>
      <c r="E1530">
        <f>+WEEKNUM(Tabla1[[#This Row],[FECHA DE RADICADO ]],1)</f>
        <v>36</v>
      </c>
    </row>
    <row r="1531" spans="1:5" x14ac:dyDescent="0.25">
      <c r="A1531">
        <v>5321</v>
      </c>
      <c r="B1531" s="11">
        <v>42986</v>
      </c>
      <c r="C1531" s="12" t="s">
        <v>35</v>
      </c>
      <c r="D1531" s="12">
        <f>+MONTH(Tabla1[[#This Row],[FECHA DE RADICADO ]])</f>
        <v>9</v>
      </c>
      <c r="E1531">
        <f>+WEEKNUM(Tabla1[[#This Row],[FECHA DE RADICADO ]],1)</f>
        <v>36</v>
      </c>
    </row>
    <row r="1532" spans="1:5" x14ac:dyDescent="0.25">
      <c r="A1532">
        <v>5322</v>
      </c>
      <c r="B1532" s="11">
        <v>42986</v>
      </c>
      <c r="C1532" s="12" t="s">
        <v>35</v>
      </c>
      <c r="D1532" s="12">
        <f>+MONTH(Tabla1[[#This Row],[FECHA DE RADICADO ]])</f>
        <v>9</v>
      </c>
      <c r="E1532">
        <f>+WEEKNUM(Tabla1[[#This Row],[FECHA DE RADICADO ]],1)</f>
        <v>36</v>
      </c>
    </row>
    <row r="1533" spans="1:5" x14ac:dyDescent="0.25">
      <c r="A1533">
        <v>5323</v>
      </c>
      <c r="B1533" s="11">
        <v>42986</v>
      </c>
      <c r="C1533" s="12" t="s">
        <v>35</v>
      </c>
      <c r="D1533" s="12">
        <f>+MONTH(Tabla1[[#This Row],[FECHA DE RADICADO ]])</f>
        <v>9</v>
      </c>
      <c r="E1533">
        <f>+WEEKNUM(Tabla1[[#This Row],[FECHA DE RADICADO ]],1)</f>
        <v>36</v>
      </c>
    </row>
    <row r="1534" spans="1:5" x14ac:dyDescent="0.25">
      <c r="A1534">
        <v>5324</v>
      </c>
      <c r="B1534" s="11">
        <v>42986</v>
      </c>
      <c r="C1534" s="12" t="s">
        <v>35</v>
      </c>
      <c r="D1534" s="12">
        <f>+MONTH(Tabla1[[#This Row],[FECHA DE RADICADO ]])</f>
        <v>9</v>
      </c>
      <c r="E1534">
        <f>+WEEKNUM(Tabla1[[#This Row],[FECHA DE RADICADO ]],1)</f>
        <v>36</v>
      </c>
    </row>
    <row r="1535" spans="1:5" x14ac:dyDescent="0.25">
      <c r="A1535">
        <v>5325</v>
      </c>
      <c r="B1535" s="11">
        <v>42986</v>
      </c>
      <c r="C1535" s="12" t="s">
        <v>35</v>
      </c>
      <c r="D1535" s="12">
        <f>+MONTH(Tabla1[[#This Row],[FECHA DE RADICADO ]])</f>
        <v>9</v>
      </c>
      <c r="E1535">
        <f>+WEEKNUM(Tabla1[[#This Row],[FECHA DE RADICADO ]],1)</f>
        <v>36</v>
      </c>
    </row>
    <row r="1536" spans="1:5" x14ac:dyDescent="0.25">
      <c r="A1536">
        <v>5326</v>
      </c>
      <c r="B1536" s="11">
        <v>42986</v>
      </c>
      <c r="C1536" s="12" t="s">
        <v>35</v>
      </c>
      <c r="D1536" s="12">
        <f>+MONTH(Tabla1[[#This Row],[FECHA DE RADICADO ]])</f>
        <v>9</v>
      </c>
      <c r="E1536">
        <f>+WEEKNUM(Tabla1[[#This Row],[FECHA DE RADICADO ]],1)</f>
        <v>36</v>
      </c>
    </row>
    <row r="1537" spans="1:5" x14ac:dyDescent="0.25">
      <c r="A1537">
        <v>5327</v>
      </c>
      <c r="B1537" s="11">
        <v>42986</v>
      </c>
      <c r="C1537" s="12" t="s">
        <v>35</v>
      </c>
      <c r="D1537" s="12">
        <f>+MONTH(Tabla1[[#This Row],[FECHA DE RADICADO ]])</f>
        <v>9</v>
      </c>
      <c r="E1537">
        <f>+WEEKNUM(Tabla1[[#This Row],[FECHA DE RADICADO ]],1)</f>
        <v>36</v>
      </c>
    </row>
    <row r="1538" spans="1:5" x14ac:dyDescent="0.25">
      <c r="A1538">
        <v>5328</v>
      </c>
      <c r="B1538" s="11">
        <v>42986</v>
      </c>
      <c r="C1538" s="12" t="s">
        <v>35</v>
      </c>
      <c r="D1538" s="12">
        <f>+MONTH(Tabla1[[#This Row],[FECHA DE RADICADO ]])</f>
        <v>9</v>
      </c>
      <c r="E1538">
        <f>+WEEKNUM(Tabla1[[#This Row],[FECHA DE RADICADO ]],1)</f>
        <v>36</v>
      </c>
    </row>
    <row r="1539" spans="1:5" x14ac:dyDescent="0.25">
      <c r="A1539">
        <v>5329</v>
      </c>
      <c r="B1539" s="11">
        <v>42986</v>
      </c>
      <c r="C1539" s="12" t="s">
        <v>35</v>
      </c>
      <c r="D1539" s="12">
        <f>+MONTH(Tabla1[[#This Row],[FECHA DE RADICADO ]])</f>
        <v>9</v>
      </c>
      <c r="E1539">
        <f>+WEEKNUM(Tabla1[[#This Row],[FECHA DE RADICADO ]],1)</f>
        <v>36</v>
      </c>
    </row>
    <row r="1540" spans="1:5" x14ac:dyDescent="0.25">
      <c r="A1540">
        <v>5330</v>
      </c>
      <c r="B1540" s="11">
        <v>42986</v>
      </c>
      <c r="C1540" s="12" t="s">
        <v>35</v>
      </c>
      <c r="D1540" s="12">
        <f>+MONTH(Tabla1[[#This Row],[FECHA DE RADICADO ]])</f>
        <v>9</v>
      </c>
      <c r="E1540">
        <f>+WEEKNUM(Tabla1[[#This Row],[FECHA DE RADICADO ]],1)</f>
        <v>36</v>
      </c>
    </row>
    <row r="1541" spans="1:5" x14ac:dyDescent="0.25">
      <c r="A1541">
        <v>5331</v>
      </c>
      <c r="B1541" s="11">
        <v>42986</v>
      </c>
      <c r="C1541" s="12" t="s">
        <v>35</v>
      </c>
      <c r="D1541" s="12">
        <f>+MONTH(Tabla1[[#This Row],[FECHA DE RADICADO ]])</f>
        <v>9</v>
      </c>
      <c r="E1541">
        <f>+WEEKNUM(Tabla1[[#This Row],[FECHA DE RADICADO ]],1)</f>
        <v>36</v>
      </c>
    </row>
    <row r="1542" spans="1:5" x14ac:dyDescent="0.25">
      <c r="A1542">
        <v>5332</v>
      </c>
      <c r="B1542" s="11">
        <v>42986</v>
      </c>
      <c r="C1542" s="12" t="s">
        <v>35</v>
      </c>
      <c r="D1542" s="12">
        <f>+MONTH(Tabla1[[#This Row],[FECHA DE RADICADO ]])</f>
        <v>9</v>
      </c>
      <c r="E1542">
        <f>+WEEKNUM(Tabla1[[#This Row],[FECHA DE RADICADO ]],1)</f>
        <v>36</v>
      </c>
    </row>
    <row r="1543" spans="1:5" x14ac:dyDescent="0.25">
      <c r="A1543">
        <v>5333</v>
      </c>
      <c r="B1543" s="11">
        <v>42986</v>
      </c>
      <c r="C1543" s="12" t="s">
        <v>35</v>
      </c>
      <c r="D1543" s="12">
        <f>+MONTH(Tabla1[[#This Row],[FECHA DE RADICADO ]])</f>
        <v>9</v>
      </c>
      <c r="E1543">
        <f>+WEEKNUM(Tabla1[[#This Row],[FECHA DE RADICADO ]],1)</f>
        <v>36</v>
      </c>
    </row>
    <row r="1544" spans="1:5" x14ac:dyDescent="0.25">
      <c r="A1544">
        <v>5334</v>
      </c>
      <c r="B1544" s="11">
        <v>42986</v>
      </c>
      <c r="C1544" s="12" t="s">
        <v>35</v>
      </c>
      <c r="D1544" s="12">
        <f>+MONTH(Tabla1[[#This Row],[FECHA DE RADICADO ]])</f>
        <v>9</v>
      </c>
      <c r="E1544">
        <f>+WEEKNUM(Tabla1[[#This Row],[FECHA DE RADICADO ]],1)</f>
        <v>36</v>
      </c>
    </row>
    <row r="1545" spans="1:5" x14ac:dyDescent="0.25">
      <c r="A1545">
        <v>5335</v>
      </c>
      <c r="B1545" s="11">
        <v>42986</v>
      </c>
      <c r="C1545" s="12" t="s">
        <v>35</v>
      </c>
      <c r="D1545" s="12">
        <f>+MONTH(Tabla1[[#This Row],[FECHA DE RADICADO ]])</f>
        <v>9</v>
      </c>
      <c r="E1545">
        <f>+WEEKNUM(Tabla1[[#This Row],[FECHA DE RADICADO ]],1)</f>
        <v>36</v>
      </c>
    </row>
    <row r="1546" spans="1:5" x14ac:dyDescent="0.25">
      <c r="A1546">
        <v>5336</v>
      </c>
      <c r="B1546" s="11">
        <v>42986</v>
      </c>
      <c r="C1546" s="12" t="s">
        <v>35</v>
      </c>
      <c r="D1546" s="12">
        <f>+MONTH(Tabla1[[#This Row],[FECHA DE RADICADO ]])</f>
        <v>9</v>
      </c>
      <c r="E1546">
        <f>+WEEKNUM(Tabla1[[#This Row],[FECHA DE RADICADO ]],1)</f>
        <v>36</v>
      </c>
    </row>
    <row r="1547" spans="1:5" x14ac:dyDescent="0.25">
      <c r="A1547">
        <v>5337</v>
      </c>
      <c r="B1547" s="11">
        <v>42986</v>
      </c>
      <c r="C1547" s="12" t="s">
        <v>35</v>
      </c>
      <c r="D1547" s="12">
        <f>+MONTH(Tabla1[[#This Row],[FECHA DE RADICADO ]])</f>
        <v>9</v>
      </c>
      <c r="E1547">
        <f>+WEEKNUM(Tabla1[[#This Row],[FECHA DE RADICADO ]],1)</f>
        <v>36</v>
      </c>
    </row>
    <row r="1548" spans="1:5" x14ac:dyDescent="0.25">
      <c r="A1548">
        <v>5338</v>
      </c>
      <c r="B1548" s="11">
        <v>42986</v>
      </c>
      <c r="C1548" s="12" t="s">
        <v>35</v>
      </c>
      <c r="D1548" s="12">
        <f>+MONTH(Tabla1[[#This Row],[FECHA DE RADICADO ]])</f>
        <v>9</v>
      </c>
      <c r="E1548">
        <f>+WEEKNUM(Tabla1[[#This Row],[FECHA DE RADICADO ]],1)</f>
        <v>36</v>
      </c>
    </row>
    <row r="1549" spans="1:5" x14ac:dyDescent="0.25">
      <c r="A1549">
        <v>5339</v>
      </c>
      <c r="B1549" s="11">
        <v>42986</v>
      </c>
      <c r="C1549" s="12" t="s">
        <v>35</v>
      </c>
      <c r="D1549" s="12">
        <f>+MONTH(Tabla1[[#This Row],[FECHA DE RADICADO ]])</f>
        <v>9</v>
      </c>
      <c r="E1549">
        <f>+WEEKNUM(Tabla1[[#This Row],[FECHA DE RADICADO ]],1)</f>
        <v>36</v>
      </c>
    </row>
    <row r="1550" spans="1:5" x14ac:dyDescent="0.25">
      <c r="A1550">
        <v>5340</v>
      </c>
      <c r="B1550" s="11">
        <v>42986</v>
      </c>
      <c r="C1550" s="12" t="s">
        <v>35</v>
      </c>
      <c r="D1550" s="12">
        <f>+MONTH(Tabla1[[#This Row],[FECHA DE RADICADO ]])</f>
        <v>9</v>
      </c>
      <c r="E1550">
        <f>+WEEKNUM(Tabla1[[#This Row],[FECHA DE RADICADO ]],1)</f>
        <v>36</v>
      </c>
    </row>
    <row r="1551" spans="1:5" x14ac:dyDescent="0.25">
      <c r="A1551">
        <v>5341</v>
      </c>
      <c r="B1551" s="11">
        <v>42986</v>
      </c>
      <c r="C1551" s="12" t="s">
        <v>35</v>
      </c>
      <c r="D1551" s="12">
        <f>+MONTH(Tabla1[[#This Row],[FECHA DE RADICADO ]])</f>
        <v>9</v>
      </c>
      <c r="E1551">
        <f>+WEEKNUM(Tabla1[[#This Row],[FECHA DE RADICADO ]],1)</f>
        <v>36</v>
      </c>
    </row>
    <row r="1552" spans="1:5" x14ac:dyDescent="0.25">
      <c r="A1552">
        <v>5342</v>
      </c>
      <c r="B1552" s="11">
        <v>42986</v>
      </c>
      <c r="C1552" s="12" t="s">
        <v>35</v>
      </c>
      <c r="D1552" s="12">
        <f>+MONTH(Tabla1[[#This Row],[FECHA DE RADICADO ]])</f>
        <v>9</v>
      </c>
      <c r="E1552">
        <f>+WEEKNUM(Tabla1[[#This Row],[FECHA DE RADICADO ]],1)</f>
        <v>36</v>
      </c>
    </row>
    <row r="1553" spans="1:5" x14ac:dyDescent="0.25">
      <c r="A1553">
        <v>5343</v>
      </c>
      <c r="B1553" s="11">
        <v>42986</v>
      </c>
      <c r="C1553" s="12" t="s">
        <v>35</v>
      </c>
      <c r="D1553" s="12">
        <f>+MONTH(Tabla1[[#This Row],[FECHA DE RADICADO ]])</f>
        <v>9</v>
      </c>
      <c r="E1553">
        <f>+WEEKNUM(Tabla1[[#This Row],[FECHA DE RADICADO ]],1)</f>
        <v>36</v>
      </c>
    </row>
    <row r="1554" spans="1:5" x14ac:dyDescent="0.25">
      <c r="A1554">
        <v>5344</v>
      </c>
      <c r="B1554" s="11">
        <v>42986</v>
      </c>
      <c r="C1554" s="12" t="s">
        <v>35</v>
      </c>
      <c r="D1554" s="12">
        <f>+MONTH(Tabla1[[#This Row],[FECHA DE RADICADO ]])</f>
        <v>9</v>
      </c>
      <c r="E1554">
        <f>+WEEKNUM(Tabla1[[#This Row],[FECHA DE RADICADO ]],1)</f>
        <v>36</v>
      </c>
    </row>
    <row r="1555" spans="1:5" x14ac:dyDescent="0.25">
      <c r="A1555">
        <v>5345</v>
      </c>
      <c r="B1555" s="11">
        <v>42986</v>
      </c>
      <c r="C1555" s="12" t="s">
        <v>35</v>
      </c>
      <c r="D1555" s="12">
        <f>+MONTH(Tabla1[[#This Row],[FECHA DE RADICADO ]])</f>
        <v>9</v>
      </c>
      <c r="E1555">
        <f>+WEEKNUM(Tabla1[[#This Row],[FECHA DE RADICADO ]],1)</f>
        <v>36</v>
      </c>
    </row>
    <row r="1556" spans="1:5" x14ac:dyDescent="0.25">
      <c r="A1556">
        <v>5346</v>
      </c>
      <c r="B1556" s="11">
        <v>42986</v>
      </c>
      <c r="C1556" s="12" t="s">
        <v>35</v>
      </c>
      <c r="D1556" s="12">
        <f>+MONTH(Tabla1[[#This Row],[FECHA DE RADICADO ]])</f>
        <v>9</v>
      </c>
      <c r="E1556">
        <f>+WEEKNUM(Tabla1[[#This Row],[FECHA DE RADICADO ]],1)</f>
        <v>36</v>
      </c>
    </row>
    <row r="1557" spans="1:5" x14ac:dyDescent="0.25">
      <c r="A1557">
        <v>5347</v>
      </c>
      <c r="B1557" s="11">
        <v>42986</v>
      </c>
      <c r="C1557" s="12" t="s">
        <v>35</v>
      </c>
      <c r="D1557" s="12">
        <f>+MONTH(Tabla1[[#This Row],[FECHA DE RADICADO ]])</f>
        <v>9</v>
      </c>
      <c r="E1557">
        <f>+WEEKNUM(Tabla1[[#This Row],[FECHA DE RADICADO ]],1)</f>
        <v>36</v>
      </c>
    </row>
    <row r="1558" spans="1:5" x14ac:dyDescent="0.25">
      <c r="A1558">
        <v>5348</v>
      </c>
      <c r="B1558" s="11">
        <v>42986</v>
      </c>
      <c r="C1558" s="12" t="s">
        <v>35</v>
      </c>
      <c r="D1558" s="12">
        <f>+MONTH(Tabla1[[#This Row],[FECHA DE RADICADO ]])</f>
        <v>9</v>
      </c>
      <c r="E1558">
        <f>+WEEKNUM(Tabla1[[#This Row],[FECHA DE RADICADO ]],1)</f>
        <v>36</v>
      </c>
    </row>
    <row r="1559" spans="1:5" x14ac:dyDescent="0.25">
      <c r="A1559">
        <v>5349</v>
      </c>
      <c r="B1559" s="11">
        <v>42986</v>
      </c>
      <c r="C1559" s="12" t="s">
        <v>35</v>
      </c>
      <c r="D1559" s="12">
        <f>+MONTH(Tabla1[[#This Row],[FECHA DE RADICADO ]])</f>
        <v>9</v>
      </c>
      <c r="E1559">
        <f>+WEEKNUM(Tabla1[[#This Row],[FECHA DE RADICADO ]],1)</f>
        <v>36</v>
      </c>
    </row>
    <row r="1560" spans="1:5" x14ac:dyDescent="0.25">
      <c r="A1560">
        <v>5350</v>
      </c>
      <c r="B1560" s="11">
        <v>42986</v>
      </c>
      <c r="C1560" s="12" t="s">
        <v>35</v>
      </c>
      <c r="D1560" s="12">
        <f>+MONTH(Tabla1[[#This Row],[FECHA DE RADICADO ]])</f>
        <v>9</v>
      </c>
      <c r="E1560">
        <f>+WEEKNUM(Tabla1[[#This Row],[FECHA DE RADICADO ]],1)</f>
        <v>36</v>
      </c>
    </row>
    <row r="1561" spans="1:5" x14ac:dyDescent="0.25">
      <c r="A1561">
        <v>5351</v>
      </c>
      <c r="B1561" s="11">
        <v>42986</v>
      </c>
      <c r="C1561" s="12" t="s">
        <v>35</v>
      </c>
      <c r="D1561" s="12">
        <f>+MONTH(Tabla1[[#This Row],[FECHA DE RADICADO ]])</f>
        <v>9</v>
      </c>
      <c r="E1561">
        <f>+WEEKNUM(Tabla1[[#This Row],[FECHA DE RADICADO ]],1)</f>
        <v>36</v>
      </c>
    </row>
    <row r="1562" spans="1:5" x14ac:dyDescent="0.25">
      <c r="A1562">
        <v>5352</v>
      </c>
      <c r="B1562" s="11">
        <v>42986</v>
      </c>
      <c r="C1562" s="12" t="s">
        <v>35</v>
      </c>
      <c r="D1562" s="12">
        <f>+MONTH(Tabla1[[#This Row],[FECHA DE RADICADO ]])</f>
        <v>9</v>
      </c>
      <c r="E1562">
        <f>+WEEKNUM(Tabla1[[#This Row],[FECHA DE RADICADO ]],1)</f>
        <v>36</v>
      </c>
    </row>
    <row r="1563" spans="1:5" x14ac:dyDescent="0.25">
      <c r="A1563">
        <v>5353</v>
      </c>
      <c r="B1563" s="11">
        <v>42986</v>
      </c>
      <c r="C1563" s="12" t="s">
        <v>35</v>
      </c>
      <c r="D1563" s="12">
        <f>+MONTH(Tabla1[[#This Row],[FECHA DE RADICADO ]])</f>
        <v>9</v>
      </c>
      <c r="E1563">
        <f>+WEEKNUM(Tabla1[[#This Row],[FECHA DE RADICADO ]],1)</f>
        <v>36</v>
      </c>
    </row>
    <row r="1564" spans="1:5" x14ac:dyDescent="0.25">
      <c r="A1564">
        <v>5354</v>
      </c>
      <c r="B1564" s="11">
        <v>42986</v>
      </c>
      <c r="C1564" s="12" t="s">
        <v>35</v>
      </c>
      <c r="D1564" s="12">
        <f>+MONTH(Tabla1[[#This Row],[FECHA DE RADICADO ]])</f>
        <v>9</v>
      </c>
      <c r="E1564">
        <f>+WEEKNUM(Tabla1[[#This Row],[FECHA DE RADICADO ]],1)</f>
        <v>36</v>
      </c>
    </row>
    <row r="1565" spans="1:5" x14ac:dyDescent="0.25">
      <c r="A1565">
        <v>5355</v>
      </c>
      <c r="B1565" s="11">
        <v>42986</v>
      </c>
      <c r="C1565" s="12" t="s">
        <v>35</v>
      </c>
      <c r="D1565" s="12">
        <f>+MONTH(Tabla1[[#This Row],[FECHA DE RADICADO ]])</f>
        <v>9</v>
      </c>
      <c r="E1565">
        <f>+WEEKNUM(Tabla1[[#This Row],[FECHA DE RADICADO ]],1)</f>
        <v>36</v>
      </c>
    </row>
    <row r="1566" spans="1:5" x14ac:dyDescent="0.25">
      <c r="A1566">
        <v>5356</v>
      </c>
      <c r="B1566" s="11">
        <v>42986</v>
      </c>
      <c r="C1566" s="12" t="s">
        <v>35</v>
      </c>
      <c r="D1566" s="12">
        <f>+MONTH(Tabla1[[#This Row],[FECHA DE RADICADO ]])</f>
        <v>9</v>
      </c>
      <c r="E1566">
        <f>+WEEKNUM(Tabla1[[#This Row],[FECHA DE RADICADO ]],1)</f>
        <v>36</v>
      </c>
    </row>
    <row r="1567" spans="1:5" x14ac:dyDescent="0.25">
      <c r="A1567">
        <v>5357</v>
      </c>
      <c r="B1567" s="11">
        <v>42986</v>
      </c>
      <c r="C1567" s="12" t="s">
        <v>35</v>
      </c>
      <c r="D1567" s="12">
        <f>+MONTH(Tabla1[[#This Row],[FECHA DE RADICADO ]])</f>
        <v>9</v>
      </c>
      <c r="E1567">
        <f>+WEEKNUM(Tabla1[[#This Row],[FECHA DE RADICADO ]],1)</f>
        <v>36</v>
      </c>
    </row>
    <row r="1568" spans="1:5" x14ac:dyDescent="0.25">
      <c r="A1568">
        <v>5358</v>
      </c>
      <c r="B1568" s="11">
        <v>42986</v>
      </c>
      <c r="C1568" s="12" t="s">
        <v>35</v>
      </c>
      <c r="D1568" s="12">
        <f>+MONTH(Tabla1[[#This Row],[FECHA DE RADICADO ]])</f>
        <v>9</v>
      </c>
      <c r="E1568">
        <f>+WEEKNUM(Tabla1[[#This Row],[FECHA DE RADICADO ]],1)</f>
        <v>36</v>
      </c>
    </row>
    <row r="1569" spans="1:5" x14ac:dyDescent="0.25">
      <c r="A1569">
        <v>5359</v>
      </c>
      <c r="B1569" s="11">
        <v>42986</v>
      </c>
      <c r="C1569" s="12" t="s">
        <v>35</v>
      </c>
      <c r="D1569" s="12">
        <f>+MONTH(Tabla1[[#This Row],[FECHA DE RADICADO ]])</f>
        <v>9</v>
      </c>
      <c r="E1569">
        <f>+WEEKNUM(Tabla1[[#This Row],[FECHA DE RADICADO ]],1)</f>
        <v>36</v>
      </c>
    </row>
    <row r="1570" spans="1:5" x14ac:dyDescent="0.25">
      <c r="A1570">
        <v>5360</v>
      </c>
      <c r="B1570" s="11">
        <v>42986</v>
      </c>
      <c r="C1570" s="12" t="s">
        <v>35</v>
      </c>
      <c r="D1570" s="12">
        <f>+MONTH(Tabla1[[#This Row],[FECHA DE RADICADO ]])</f>
        <v>9</v>
      </c>
      <c r="E1570">
        <f>+WEEKNUM(Tabla1[[#This Row],[FECHA DE RADICADO ]],1)</f>
        <v>36</v>
      </c>
    </row>
    <row r="1571" spans="1:5" x14ac:dyDescent="0.25">
      <c r="A1571">
        <v>5373</v>
      </c>
      <c r="B1571" s="11">
        <v>42986</v>
      </c>
      <c r="C1571" s="12" t="s">
        <v>35</v>
      </c>
      <c r="D1571" s="12">
        <f>+MONTH(Tabla1[[#This Row],[FECHA DE RADICADO ]])</f>
        <v>9</v>
      </c>
      <c r="E1571">
        <f>+WEEKNUM(Tabla1[[#This Row],[FECHA DE RADICADO ]],1)</f>
        <v>36</v>
      </c>
    </row>
    <row r="1572" spans="1:5" x14ac:dyDescent="0.25">
      <c r="A1572">
        <v>5374</v>
      </c>
      <c r="B1572" s="11">
        <v>42986</v>
      </c>
      <c r="C1572" s="12" t="s">
        <v>35</v>
      </c>
      <c r="D1572" s="12">
        <f>+MONTH(Tabla1[[#This Row],[FECHA DE RADICADO ]])</f>
        <v>9</v>
      </c>
      <c r="E1572">
        <f>+WEEKNUM(Tabla1[[#This Row],[FECHA DE RADICADO ]],1)</f>
        <v>36</v>
      </c>
    </row>
    <row r="1573" spans="1:5" x14ac:dyDescent="0.25">
      <c r="A1573">
        <v>5375</v>
      </c>
      <c r="B1573" s="11">
        <v>42986</v>
      </c>
      <c r="C1573" s="12" t="s">
        <v>35</v>
      </c>
      <c r="D1573" s="12">
        <f>+MONTH(Tabla1[[#This Row],[FECHA DE RADICADO ]])</f>
        <v>9</v>
      </c>
      <c r="E1573">
        <f>+WEEKNUM(Tabla1[[#This Row],[FECHA DE RADICADO ]],1)</f>
        <v>36</v>
      </c>
    </row>
    <row r="1574" spans="1:5" x14ac:dyDescent="0.25">
      <c r="A1574">
        <v>5376</v>
      </c>
      <c r="B1574" s="11">
        <v>42986</v>
      </c>
      <c r="C1574" s="12" t="s">
        <v>35</v>
      </c>
      <c r="D1574" s="12">
        <f>+MONTH(Tabla1[[#This Row],[FECHA DE RADICADO ]])</f>
        <v>9</v>
      </c>
      <c r="E1574">
        <f>+WEEKNUM(Tabla1[[#This Row],[FECHA DE RADICADO ]],1)</f>
        <v>36</v>
      </c>
    </row>
    <row r="1575" spans="1:5" x14ac:dyDescent="0.25">
      <c r="A1575">
        <v>5377</v>
      </c>
      <c r="B1575" s="11">
        <v>42986</v>
      </c>
      <c r="C1575" s="12" t="s">
        <v>35</v>
      </c>
      <c r="D1575" s="12">
        <f>+MONTH(Tabla1[[#This Row],[FECHA DE RADICADO ]])</f>
        <v>9</v>
      </c>
      <c r="E1575">
        <f>+WEEKNUM(Tabla1[[#This Row],[FECHA DE RADICADO ]],1)</f>
        <v>36</v>
      </c>
    </row>
    <row r="1576" spans="1:5" x14ac:dyDescent="0.25">
      <c r="A1576">
        <v>5378</v>
      </c>
      <c r="B1576" s="11">
        <v>42986</v>
      </c>
      <c r="C1576" s="12" t="s">
        <v>35</v>
      </c>
      <c r="D1576" s="12">
        <f>+MONTH(Tabla1[[#This Row],[FECHA DE RADICADO ]])</f>
        <v>9</v>
      </c>
      <c r="E1576">
        <f>+WEEKNUM(Tabla1[[#This Row],[FECHA DE RADICADO ]],1)</f>
        <v>36</v>
      </c>
    </row>
    <row r="1577" spans="1:5" x14ac:dyDescent="0.25">
      <c r="A1577">
        <v>5379</v>
      </c>
      <c r="B1577" s="11">
        <v>42986</v>
      </c>
      <c r="C1577" s="12" t="s">
        <v>35</v>
      </c>
      <c r="D1577" s="12">
        <f>+MONTH(Tabla1[[#This Row],[FECHA DE RADICADO ]])</f>
        <v>9</v>
      </c>
      <c r="E1577">
        <f>+WEEKNUM(Tabla1[[#This Row],[FECHA DE RADICADO ]],1)</f>
        <v>36</v>
      </c>
    </row>
    <row r="1578" spans="1:5" x14ac:dyDescent="0.25">
      <c r="A1578">
        <v>5380</v>
      </c>
      <c r="B1578" s="11">
        <v>42986</v>
      </c>
      <c r="C1578" s="12" t="s">
        <v>35</v>
      </c>
      <c r="D1578" s="12">
        <f>+MONTH(Tabla1[[#This Row],[FECHA DE RADICADO ]])</f>
        <v>9</v>
      </c>
      <c r="E1578">
        <f>+WEEKNUM(Tabla1[[#This Row],[FECHA DE RADICADO ]],1)</f>
        <v>36</v>
      </c>
    </row>
    <row r="1579" spans="1:5" x14ac:dyDescent="0.25">
      <c r="A1579">
        <v>5381</v>
      </c>
      <c r="B1579" s="11">
        <v>42986</v>
      </c>
      <c r="C1579" s="12" t="s">
        <v>35</v>
      </c>
      <c r="D1579" s="12">
        <f>+MONTH(Tabla1[[#This Row],[FECHA DE RADICADO ]])</f>
        <v>9</v>
      </c>
      <c r="E1579">
        <f>+WEEKNUM(Tabla1[[#This Row],[FECHA DE RADICADO ]],1)</f>
        <v>36</v>
      </c>
    </row>
    <row r="1580" spans="1:5" x14ac:dyDescent="0.25">
      <c r="A1580">
        <v>5382</v>
      </c>
      <c r="B1580" s="11">
        <v>42986</v>
      </c>
      <c r="C1580" s="12" t="s">
        <v>35</v>
      </c>
      <c r="D1580" s="12">
        <f>+MONTH(Tabla1[[#This Row],[FECHA DE RADICADO ]])</f>
        <v>9</v>
      </c>
      <c r="E1580">
        <f>+WEEKNUM(Tabla1[[#This Row],[FECHA DE RADICADO ]],1)</f>
        <v>36</v>
      </c>
    </row>
    <row r="1581" spans="1:5" x14ac:dyDescent="0.25">
      <c r="A1581">
        <v>5383</v>
      </c>
      <c r="B1581" s="11">
        <v>42986</v>
      </c>
      <c r="C1581" s="12" t="s">
        <v>35</v>
      </c>
      <c r="D1581" s="12">
        <f>+MONTH(Tabla1[[#This Row],[FECHA DE RADICADO ]])</f>
        <v>9</v>
      </c>
      <c r="E1581">
        <f>+WEEKNUM(Tabla1[[#This Row],[FECHA DE RADICADO ]],1)</f>
        <v>36</v>
      </c>
    </row>
    <row r="1582" spans="1:5" x14ac:dyDescent="0.25">
      <c r="A1582">
        <v>5384</v>
      </c>
      <c r="B1582" s="11">
        <v>42986</v>
      </c>
      <c r="C1582" s="12" t="s">
        <v>35</v>
      </c>
      <c r="D1582" s="12">
        <f>+MONTH(Tabla1[[#This Row],[FECHA DE RADICADO ]])</f>
        <v>9</v>
      </c>
      <c r="E1582">
        <f>+WEEKNUM(Tabla1[[#This Row],[FECHA DE RADICADO ]],1)</f>
        <v>36</v>
      </c>
    </row>
    <row r="1583" spans="1:5" x14ac:dyDescent="0.25">
      <c r="A1583">
        <v>5385</v>
      </c>
      <c r="B1583" s="11">
        <v>42986</v>
      </c>
      <c r="C1583" s="12" t="s">
        <v>35</v>
      </c>
      <c r="D1583" s="12">
        <f>+MONTH(Tabla1[[#This Row],[FECHA DE RADICADO ]])</f>
        <v>9</v>
      </c>
      <c r="E1583">
        <f>+WEEKNUM(Tabla1[[#This Row],[FECHA DE RADICADO ]],1)</f>
        <v>36</v>
      </c>
    </row>
    <row r="1584" spans="1:5" x14ac:dyDescent="0.25">
      <c r="A1584">
        <v>5386</v>
      </c>
      <c r="B1584" s="11">
        <v>42986</v>
      </c>
      <c r="C1584" s="12" t="s">
        <v>35</v>
      </c>
      <c r="D1584" s="12">
        <f>+MONTH(Tabla1[[#This Row],[FECHA DE RADICADO ]])</f>
        <v>9</v>
      </c>
      <c r="E1584">
        <f>+WEEKNUM(Tabla1[[#This Row],[FECHA DE RADICADO ]],1)</f>
        <v>36</v>
      </c>
    </row>
    <row r="1585" spans="1:5" x14ac:dyDescent="0.25">
      <c r="A1585">
        <v>5387</v>
      </c>
      <c r="B1585" s="11">
        <v>42986</v>
      </c>
      <c r="C1585" s="12" t="s">
        <v>35</v>
      </c>
      <c r="D1585" s="12">
        <f>+MONTH(Tabla1[[#This Row],[FECHA DE RADICADO ]])</f>
        <v>9</v>
      </c>
      <c r="E1585">
        <f>+WEEKNUM(Tabla1[[#This Row],[FECHA DE RADICADO ]],1)</f>
        <v>36</v>
      </c>
    </row>
    <row r="1586" spans="1:5" x14ac:dyDescent="0.25">
      <c r="A1586">
        <v>5388</v>
      </c>
      <c r="B1586" s="11">
        <v>42986</v>
      </c>
      <c r="C1586" s="12" t="s">
        <v>35</v>
      </c>
      <c r="D1586" s="12">
        <f>+MONTH(Tabla1[[#This Row],[FECHA DE RADICADO ]])</f>
        <v>9</v>
      </c>
      <c r="E1586">
        <f>+WEEKNUM(Tabla1[[#This Row],[FECHA DE RADICADO ]],1)</f>
        <v>36</v>
      </c>
    </row>
    <row r="1587" spans="1:5" x14ac:dyDescent="0.25">
      <c r="A1587">
        <v>5389</v>
      </c>
      <c r="B1587" s="11">
        <v>42986</v>
      </c>
      <c r="C1587" s="12" t="s">
        <v>35</v>
      </c>
      <c r="D1587" s="12">
        <f>+MONTH(Tabla1[[#This Row],[FECHA DE RADICADO ]])</f>
        <v>9</v>
      </c>
      <c r="E1587">
        <f>+WEEKNUM(Tabla1[[#This Row],[FECHA DE RADICADO ]],1)</f>
        <v>36</v>
      </c>
    </row>
    <row r="1588" spans="1:5" x14ac:dyDescent="0.25">
      <c r="A1588">
        <v>5390</v>
      </c>
      <c r="B1588" s="11">
        <v>42986</v>
      </c>
      <c r="C1588" s="12" t="s">
        <v>35</v>
      </c>
      <c r="D1588" s="12">
        <f>+MONTH(Tabla1[[#This Row],[FECHA DE RADICADO ]])</f>
        <v>9</v>
      </c>
      <c r="E1588">
        <f>+WEEKNUM(Tabla1[[#This Row],[FECHA DE RADICADO ]],1)</f>
        <v>36</v>
      </c>
    </row>
    <row r="1589" spans="1:5" x14ac:dyDescent="0.25">
      <c r="A1589">
        <v>5391</v>
      </c>
      <c r="B1589" s="11">
        <v>42986</v>
      </c>
      <c r="C1589" s="12" t="s">
        <v>35</v>
      </c>
      <c r="D1589" s="12">
        <f>+MONTH(Tabla1[[#This Row],[FECHA DE RADICADO ]])</f>
        <v>9</v>
      </c>
      <c r="E1589">
        <f>+WEEKNUM(Tabla1[[#This Row],[FECHA DE RADICADO ]],1)</f>
        <v>36</v>
      </c>
    </row>
    <row r="1590" spans="1:5" x14ac:dyDescent="0.25">
      <c r="A1590">
        <v>5392</v>
      </c>
      <c r="B1590" s="11">
        <v>42986</v>
      </c>
      <c r="C1590" s="12" t="s">
        <v>35</v>
      </c>
      <c r="D1590" s="12">
        <f>+MONTH(Tabla1[[#This Row],[FECHA DE RADICADO ]])</f>
        <v>9</v>
      </c>
      <c r="E1590">
        <f>+WEEKNUM(Tabla1[[#This Row],[FECHA DE RADICADO ]],1)</f>
        <v>36</v>
      </c>
    </row>
    <row r="1591" spans="1:5" x14ac:dyDescent="0.25">
      <c r="A1591">
        <v>5398</v>
      </c>
      <c r="B1591" s="11">
        <v>42986</v>
      </c>
      <c r="C1591" s="12" t="s">
        <v>35</v>
      </c>
      <c r="D1591" s="12">
        <f>+MONTH(Tabla1[[#This Row],[FECHA DE RADICADO ]])</f>
        <v>9</v>
      </c>
      <c r="E1591">
        <f>+WEEKNUM(Tabla1[[#This Row],[FECHA DE RADICADO ]],1)</f>
        <v>36</v>
      </c>
    </row>
    <row r="1592" spans="1:5" x14ac:dyDescent="0.25">
      <c r="A1592">
        <v>5399</v>
      </c>
      <c r="B1592" s="11">
        <v>42986</v>
      </c>
      <c r="C1592" s="12" t="s">
        <v>35</v>
      </c>
      <c r="D1592" s="12">
        <f>+MONTH(Tabla1[[#This Row],[FECHA DE RADICADO ]])</f>
        <v>9</v>
      </c>
      <c r="E1592">
        <f>+WEEKNUM(Tabla1[[#This Row],[FECHA DE RADICADO ]],1)</f>
        <v>36</v>
      </c>
    </row>
    <row r="1593" spans="1:5" x14ac:dyDescent="0.25">
      <c r="A1593">
        <v>5400</v>
      </c>
      <c r="B1593" s="11">
        <v>42986</v>
      </c>
      <c r="C1593" s="12" t="s">
        <v>35</v>
      </c>
      <c r="D1593" s="12">
        <f>+MONTH(Tabla1[[#This Row],[FECHA DE RADICADO ]])</f>
        <v>9</v>
      </c>
      <c r="E1593">
        <f>+WEEKNUM(Tabla1[[#This Row],[FECHA DE RADICADO ]],1)</f>
        <v>36</v>
      </c>
    </row>
    <row r="1594" spans="1:5" x14ac:dyDescent="0.25">
      <c r="A1594">
        <v>5401</v>
      </c>
      <c r="B1594" s="11">
        <v>42986</v>
      </c>
      <c r="C1594" s="12" t="s">
        <v>35</v>
      </c>
      <c r="D1594" s="12">
        <f>+MONTH(Tabla1[[#This Row],[FECHA DE RADICADO ]])</f>
        <v>9</v>
      </c>
      <c r="E1594">
        <f>+WEEKNUM(Tabla1[[#This Row],[FECHA DE RADICADO ]],1)</f>
        <v>36</v>
      </c>
    </row>
    <row r="1595" spans="1:5" x14ac:dyDescent="0.25">
      <c r="A1595">
        <v>5402</v>
      </c>
      <c r="B1595" s="11">
        <v>42986</v>
      </c>
      <c r="C1595" s="12" t="s">
        <v>35</v>
      </c>
      <c r="D1595" s="12">
        <f>+MONTH(Tabla1[[#This Row],[FECHA DE RADICADO ]])</f>
        <v>9</v>
      </c>
      <c r="E1595">
        <f>+WEEKNUM(Tabla1[[#This Row],[FECHA DE RADICADO ]],1)</f>
        <v>36</v>
      </c>
    </row>
    <row r="1596" spans="1:5" x14ac:dyDescent="0.25">
      <c r="A1596">
        <v>5403</v>
      </c>
      <c r="B1596" s="11">
        <v>42986</v>
      </c>
      <c r="C1596" s="12" t="s">
        <v>35</v>
      </c>
      <c r="D1596" s="12">
        <f>+MONTH(Tabla1[[#This Row],[FECHA DE RADICADO ]])</f>
        <v>9</v>
      </c>
      <c r="E1596">
        <f>+WEEKNUM(Tabla1[[#This Row],[FECHA DE RADICADO ]],1)</f>
        <v>36</v>
      </c>
    </row>
    <row r="1597" spans="1:5" x14ac:dyDescent="0.25">
      <c r="A1597">
        <v>5404</v>
      </c>
      <c r="B1597" s="11">
        <v>42986</v>
      </c>
      <c r="C1597" s="12" t="s">
        <v>35</v>
      </c>
      <c r="D1597" s="12">
        <f>+MONTH(Tabla1[[#This Row],[FECHA DE RADICADO ]])</f>
        <v>9</v>
      </c>
      <c r="E1597">
        <f>+WEEKNUM(Tabla1[[#This Row],[FECHA DE RADICADO ]],1)</f>
        <v>36</v>
      </c>
    </row>
    <row r="1598" spans="1:5" x14ac:dyDescent="0.25">
      <c r="A1598">
        <v>5405</v>
      </c>
      <c r="B1598" s="11">
        <v>42986</v>
      </c>
      <c r="C1598" s="12" t="s">
        <v>35</v>
      </c>
      <c r="D1598" s="12">
        <f>+MONTH(Tabla1[[#This Row],[FECHA DE RADICADO ]])</f>
        <v>9</v>
      </c>
      <c r="E1598">
        <f>+WEEKNUM(Tabla1[[#This Row],[FECHA DE RADICADO ]],1)</f>
        <v>36</v>
      </c>
    </row>
    <row r="1599" spans="1:5" x14ac:dyDescent="0.25">
      <c r="A1599">
        <v>5406</v>
      </c>
      <c r="B1599" s="11">
        <v>42986</v>
      </c>
      <c r="C1599" s="12" t="s">
        <v>35</v>
      </c>
      <c r="D1599" s="12">
        <f>+MONTH(Tabla1[[#This Row],[FECHA DE RADICADO ]])</f>
        <v>9</v>
      </c>
      <c r="E1599">
        <f>+WEEKNUM(Tabla1[[#This Row],[FECHA DE RADICADO ]],1)</f>
        <v>36</v>
      </c>
    </row>
    <row r="1600" spans="1:5" x14ac:dyDescent="0.25">
      <c r="A1600">
        <v>5407</v>
      </c>
      <c r="B1600" s="11">
        <v>42986</v>
      </c>
      <c r="C1600" s="12" t="s">
        <v>35</v>
      </c>
      <c r="D1600" s="12">
        <f>+MONTH(Tabla1[[#This Row],[FECHA DE RADICADO ]])</f>
        <v>9</v>
      </c>
      <c r="E1600">
        <f>+WEEKNUM(Tabla1[[#This Row],[FECHA DE RADICADO ]],1)</f>
        <v>36</v>
      </c>
    </row>
    <row r="1601" spans="1:5" x14ac:dyDescent="0.25">
      <c r="A1601">
        <v>5408</v>
      </c>
      <c r="B1601" s="11">
        <v>42986</v>
      </c>
      <c r="C1601" s="12" t="s">
        <v>35</v>
      </c>
      <c r="D1601" s="12">
        <f>+MONTH(Tabla1[[#This Row],[FECHA DE RADICADO ]])</f>
        <v>9</v>
      </c>
      <c r="E1601">
        <f>+WEEKNUM(Tabla1[[#This Row],[FECHA DE RADICADO ]],1)</f>
        <v>36</v>
      </c>
    </row>
    <row r="1602" spans="1:5" x14ac:dyDescent="0.25">
      <c r="A1602">
        <v>5409</v>
      </c>
      <c r="B1602" s="11">
        <v>42986</v>
      </c>
      <c r="C1602" s="12" t="s">
        <v>35</v>
      </c>
      <c r="D1602" s="12">
        <f>+MONTH(Tabla1[[#This Row],[FECHA DE RADICADO ]])</f>
        <v>9</v>
      </c>
      <c r="E1602">
        <f>+WEEKNUM(Tabla1[[#This Row],[FECHA DE RADICADO ]],1)</f>
        <v>36</v>
      </c>
    </row>
    <row r="1603" spans="1:5" x14ac:dyDescent="0.25">
      <c r="A1603">
        <v>5410</v>
      </c>
      <c r="B1603" s="11">
        <v>42986</v>
      </c>
      <c r="C1603" s="12" t="s">
        <v>35</v>
      </c>
      <c r="D1603" s="12">
        <f>+MONTH(Tabla1[[#This Row],[FECHA DE RADICADO ]])</f>
        <v>9</v>
      </c>
      <c r="E1603">
        <f>+WEEKNUM(Tabla1[[#This Row],[FECHA DE RADICADO ]],1)</f>
        <v>36</v>
      </c>
    </row>
    <row r="1604" spans="1:5" x14ac:dyDescent="0.25">
      <c r="A1604">
        <v>5411</v>
      </c>
      <c r="B1604" s="11">
        <v>42986</v>
      </c>
      <c r="C1604" s="12" t="s">
        <v>35</v>
      </c>
      <c r="D1604" s="12">
        <f>+MONTH(Tabla1[[#This Row],[FECHA DE RADICADO ]])</f>
        <v>9</v>
      </c>
      <c r="E1604">
        <f>+WEEKNUM(Tabla1[[#This Row],[FECHA DE RADICADO ]],1)</f>
        <v>36</v>
      </c>
    </row>
    <row r="1605" spans="1:5" x14ac:dyDescent="0.25">
      <c r="A1605">
        <v>5412</v>
      </c>
      <c r="B1605" s="11">
        <v>42986</v>
      </c>
      <c r="C1605" s="12" t="s">
        <v>35</v>
      </c>
      <c r="D1605" s="12">
        <f>+MONTH(Tabla1[[#This Row],[FECHA DE RADICADO ]])</f>
        <v>9</v>
      </c>
      <c r="E1605">
        <f>+WEEKNUM(Tabla1[[#This Row],[FECHA DE RADICADO ]],1)</f>
        <v>36</v>
      </c>
    </row>
    <row r="1606" spans="1:5" x14ac:dyDescent="0.25">
      <c r="A1606">
        <v>5413</v>
      </c>
      <c r="B1606" s="11">
        <v>42986</v>
      </c>
      <c r="C1606" s="12" t="s">
        <v>35</v>
      </c>
      <c r="D1606" s="12">
        <f>+MONTH(Tabla1[[#This Row],[FECHA DE RADICADO ]])</f>
        <v>9</v>
      </c>
      <c r="E1606">
        <f>+WEEKNUM(Tabla1[[#This Row],[FECHA DE RADICADO ]],1)</f>
        <v>36</v>
      </c>
    </row>
    <row r="1607" spans="1:5" x14ac:dyDescent="0.25">
      <c r="A1607">
        <v>5414</v>
      </c>
      <c r="B1607" s="11">
        <v>42986</v>
      </c>
      <c r="C1607" s="12" t="s">
        <v>35</v>
      </c>
      <c r="D1607" s="12">
        <f>+MONTH(Tabla1[[#This Row],[FECHA DE RADICADO ]])</f>
        <v>9</v>
      </c>
      <c r="E1607">
        <f>+WEEKNUM(Tabla1[[#This Row],[FECHA DE RADICADO ]],1)</f>
        <v>36</v>
      </c>
    </row>
    <row r="1608" spans="1:5" x14ac:dyDescent="0.25">
      <c r="A1608">
        <v>5415</v>
      </c>
      <c r="B1608" s="11">
        <v>42986</v>
      </c>
      <c r="C1608" s="12" t="s">
        <v>35</v>
      </c>
      <c r="D1608" s="12">
        <f>+MONTH(Tabla1[[#This Row],[FECHA DE RADICADO ]])</f>
        <v>9</v>
      </c>
      <c r="E1608">
        <f>+WEEKNUM(Tabla1[[#This Row],[FECHA DE RADICADO ]],1)</f>
        <v>36</v>
      </c>
    </row>
    <row r="1609" spans="1:5" x14ac:dyDescent="0.25">
      <c r="A1609">
        <v>5416</v>
      </c>
      <c r="B1609" s="11">
        <v>42986</v>
      </c>
      <c r="C1609" s="12" t="s">
        <v>35</v>
      </c>
      <c r="D1609" s="12">
        <f>+MONTH(Tabla1[[#This Row],[FECHA DE RADICADO ]])</f>
        <v>9</v>
      </c>
      <c r="E1609">
        <f>+WEEKNUM(Tabla1[[#This Row],[FECHA DE RADICADO ]],1)</f>
        <v>36</v>
      </c>
    </row>
    <row r="1610" spans="1:5" x14ac:dyDescent="0.25">
      <c r="A1610">
        <v>5417</v>
      </c>
      <c r="B1610" s="11">
        <v>42986</v>
      </c>
      <c r="C1610" s="12" t="s">
        <v>35</v>
      </c>
      <c r="D1610" s="12">
        <f>+MONTH(Tabla1[[#This Row],[FECHA DE RADICADO ]])</f>
        <v>9</v>
      </c>
      <c r="E1610">
        <f>+WEEKNUM(Tabla1[[#This Row],[FECHA DE RADICADO ]],1)</f>
        <v>36</v>
      </c>
    </row>
    <row r="1611" spans="1:5" x14ac:dyDescent="0.25">
      <c r="A1611">
        <v>5418</v>
      </c>
      <c r="B1611" s="11">
        <v>42986</v>
      </c>
      <c r="C1611" s="12" t="s">
        <v>35</v>
      </c>
      <c r="D1611" s="12">
        <f>+MONTH(Tabla1[[#This Row],[FECHA DE RADICADO ]])</f>
        <v>9</v>
      </c>
      <c r="E1611">
        <f>+WEEKNUM(Tabla1[[#This Row],[FECHA DE RADICADO ]],1)</f>
        <v>36</v>
      </c>
    </row>
    <row r="1612" spans="1:5" x14ac:dyDescent="0.25">
      <c r="A1612">
        <v>5419</v>
      </c>
      <c r="B1612" s="11">
        <v>42986</v>
      </c>
      <c r="C1612" s="12" t="s">
        <v>35</v>
      </c>
      <c r="D1612" s="12">
        <f>+MONTH(Tabla1[[#This Row],[FECHA DE RADICADO ]])</f>
        <v>9</v>
      </c>
      <c r="E1612">
        <f>+WEEKNUM(Tabla1[[#This Row],[FECHA DE RADICADO ]],1)</f>
        <v>36</v>
      </c>
    </row>
    <row r="1613" spans="1:5" x14ac:dyDescent="0.25">
      <c r="A1613">
        <v>5420</v>
      </c>
      <c r="B1613" s="11">
        <v>42986</v>
      </c>
      <c r="C1613" s="12" t="s">
        <v>35</v>
      </c>
      <c r="D1613" s="12">
        <f>+MONTH(Tabla1[[#This Row],[FECHA DE RADICADO ]])</f>
        <v>9</v>
      </c>
      <c r="E1613">
        <f>+WEEKNUM(Tabla1[[#This Row],[FECHA DE RADICADO ]],1)</f>
        <v>36</v>
      </c>
    </row>
    <row r="1614" spans="1:5" x14ac:dyDescent="0.25">
      <c r="A1614">
        <v>5421</v>
      </c>
      <c r="B1614" s="11">
        <v>42986</v>
      </c>
      <c r="C1614" s="12" t="s">
        <v>35</v>
      </c>
      <c r="D1614" s="12">
        <f>+MONTH(Tabla1[[#This Row],[FECHA DE RADICADO ]])</f>
        <v>9</v>
      </c>
      <c r="E1614">
        <f>+WEEKNUM(Tabla1[[#This Row],[FECHA DE RADICADO ]],1)</f>
        <v>36</v>
      </c>
    </row>
    <row r="1615" spans="1:5" x14ac:dyDescent="0.25">
      <c r="A1615">
        <v>5422</v>
      </c>
      <c r="B1615" s="11">
        <v>42986</v>
      </c>
      <c r="C1615" s="12" t="s">
        <v>35</v>
      </c>
      <c r="D1615" s="12">
        <f>+MONTH(Tabla1[[#This Row],[FECHA DE RADICADO ]])</f>
        <v>9</v>
      </c>
      <c r="E1615">
        <f>+WEEKNUM(Tabla1[[#This Row],[FECHA DE RADICADO ]],1)</f>
        <v>36</v>
      </c>
    </row>
    <row r="1616" spans="1:5" x14ac:dyDescent="0.25">
      <c r="A1616">
        <v>5423</v>
      </c>
      <c r="B1616" s="11">
        <v>42986</v>
      </c>
      <c r="C1616" s="12" t="s">
        <v>35</v>
      </c>
      <c r="D1616" s="12">
        <f>+MONTH(Tabla1[[#This Row],[FECHA DE RADICADO ]])</f>
        <v>9</v>
      </c>
      <c r="E1616">
        <f>+WEEKNUM(Tabla1[[#This Row],[FECHA DE RADICADO ]],1)</f>
        <v>36</v>
      </c>
    </row>
    <row r="1617" spans="1:5" x14ac:dyDescent="0.25">
      <c r="A1617">
        <v>5424</v>
      </c>
      <c r="B1617" s="11">
        <v>42986</v>
      </c>
      <c r="C1617" s="12" t="s">
        <v>35</v>
      </c>
      <c r="D1617" s="12">
        <f>+MONTH(Tabla1[[#This Row],[FECHA DE RADICADO ]])</f>
        <v>9</v>
      </c>
      <c r="E1617">
        <f>+WEEKNUM(Tabla1[[#This Row],[FECHA DE RADICADO ]],1)</f>
        <v>36</v>
      </c>
    </row>
    <row r="1618" spans="1:5" x14ac:dyDescent="0.25">
      <c r="A1618">
        <v>5425</v>
      </c>
      <c r="B1618" s="11">
        <v>42986</v>
      </c>
      <c r="C1618" s="12" t="s">
        <v>35</v>
      </c>
      <c r="D1618" s="12">
        <f>+MONTH(Tabla1[[#This Row],[FECHA DE RADICADO ]])</f>
        <v>9</v>
      </c>
      <c r="E1618">
        <f>+WEEKNUM(Tabla1[[#This Row],[FECHA DE RADICADO ]],1)</f>
        <v>36</v>
      </c>
    </row>
    <row r="1619" spans="1:5" x14ac:dyDescent="0.25">
      <c r="A1619">
        <v>5426</v>
      </c>
      <c r="B1619" s="11">
        <v>42986</v>
      </c>
      <c r="C1619" s="12" t="s">
        <v>35</v>
      </c>
      <c r="D1619" s="12">
        <f>+MONTH(Tabla1[[#This Row],[FECHA DE RADICADO ]])</f>
        <v>9</v>
      </c>
      <c r="E1619">
        <f>+WEEKNUM(Tabla1[[#This Row],[FECHA DE RADICADO ]],1)</f>
        <v>36</v>
      </c>
    </row>
    <row r="1620" spans="1:5" x14ac:dyDescent="0.25">
      <c r="A1620">
        <v>5427</v>
      </c>
      <c r="B1620" s="11">
        <v>42986</v>
      </c>
      <c r="C1620" s="12" t="s">
        <v>35</v>
      </c>
      <c r="D1620" s="12">
        <f>+MONTH(Tabla1[[#This Row],[FECHA DE RADICADO ]])</f>
        <v>9</v>
      </c>
      <c r="E1620">
        <f>+WEEKNUM(Tabla1[[#This Row],[FECHA DE RADICADO ]],1)</f>
        <v>36</v>
      </c>
    </row>
    <row r="1621" spans="1:5" x14ac:dyDescent="0.25">
      <c r="A1621">
        <v>5428</v>
      </c>
      <c r="B1621" s="11">
        <v>42986</v>
      </c>
      <c r="C1621" s="12" t="s">
        <v>35</v>
      </c>
      <c r="D1621" s="12">
        <f>+MONTH(Tabla1[[#This Row],[FECHA DE RADICADO ]])</f>
        <v>9</v>
      </c>
      <c r="E1621">
        <f>+WEEKNUM(Tabla1[[#This Row],[FECHA DE RADICADO ]],1)</f>
        <v>36</v>
      </c>
    </row>
    <row r="1622" spans="1:5" x14ac:dyDescent="0.25">
      <c r="A1622">
        <v>5429</v>
      </c>
      <c r="B1622" s="11">
        <v>42986</v>
      </c>
      <c r="C1622" s="12" t="s">
        <v>35</v>
      </c>
      <c r="D1622" s="12">
        <f>+MONTH(Tabla1[[#This Row],[FECHA DE RADICADO ]])</f>
        <v>9</v>
      </c>
      <c r="E1622">
        <f>+WEEKNUM(Tabla1[[#This Row],[FECHA DE RADICADO ]],1)</f>
        <v>36</v>
      </c>
    </row>
    <row r="1623" spans="1:5" x14ac:dyDescent="0.25">
      <c r="A1623">
        <v>5430</v>
      </c>
      <c r="B1623" s="11">
        <v>42986</v>
      </c>
      <c r="C1623" s="12" t="s">
        <v>35</v>
      </c>
      <c r="D1623" s="12">
        <f>+MONTH(Tabla1[[#This Row],[FECHA DE RADICADO ]])</f>
        <v>9</v>
      </c>
      <c r="E1623">
        <f>+WEEKNUM(Tabla1[[#This Row],[FECHA DE RADICADO ]],1)</f>
        <v>36</v>
      </c>
    </row>
    <row r="1624" spans="1:5" x14ac:dyDescent="0.25">
      <c r="A1624">
        <v>5431</v>
      </c>
      <c r="B1624" s="11">
        <v>42986</v>
      </c>
      <c r="C1624" s="12" t="s">
        <v>35</v>
      </c>
      <c r="D1624" s="12">
        <f>+MONTH(Tabla1[[#This Row],[FECHA DE RADICADO ]])</f>
        <v>9</v>
      </c>
      <c r="E1624">
        <f>+WEEKNUM(Tabla1[[#This Row],[FECHA DE RADICADO ]],1)</f>
        <v>36</v>
      </c>
    </row>
    <row r="1625" spans="1:5" x14ac:dyDescent="0.25">
      <c r="A1625">
        <v>5432</v>
      </c>
      <c r="B1625" s="11">
        <v>42986</v>
      </c>
      <c r="C1625" s="12" t="s">
        <v>35</v>
      </c>
      <c r="D1625" s="12">
        <f>+MONTH(Tabla1[[#This Row],[FECHA DE RADICADO ]])</f>
        <v>9</v>
      </c>
      <c r="E1625">
        <f>+WEEKNUM(Tabla1[[#This Row],[FECHA DE RADICADO ]],1)</f>
        <v>36</v>
      </c>
    </row>
    <row r="1626" spans="1:5" x14ac:dyDescent="0.25">
      <c r="A1626">
        <v>5433</v>
      </c>
      <c r="B1626" s="11">
        <v>42986</v>
      </c>
      <c r="C1626" s="12" t="s">
        <v>35</v>
      </c>
      <c r="D1626" s="12">
        <f>+MONTH(Tabla1[[#This Row],[FECHA DE RADICADO ]])</f>
        <v>9</v>
      </c>
      <c r="E1626">
        <f>+WEEKNUM(Tabla1[[#This Row],[FECHA DE RADICADO ]],1)</f>
        <v>36</v>
      </c>
    </row>
    <row r="1627" spans="1:5" x14ac:dyDescent="0.25">
      <c r="A1627">
        <v>5434</v>
      </c>
      <c r="B1627" s="11">
        <v>42986</v>
      </c>
      <c r="C1627" s="12" t="s">
        <v>35</v>
      </c>
      <c r="D1627" s="12">
        <f>+MONTH(Tabla1[[#This Row],[FECHA DE RADICADO ]])</f>
        <v>9</v>
      </c>
      <c r="E1627">
        <f>+WEEKNUM(Tabla1[[#This Row],[FECHA DE RADICADO ]],1)</f>
        <v>36</v>
      </c>
    </row>
    <row r="1628" spans="1:5" x14ac:dyDescent="0.25">
      <c r="A1628">
        <v>5435</v>
      </c>
      <c r="B1628" s="11">
        <v>42986</v>
      </c>
      <c r="C1628" s="12" t="s">
        <v>35</v>
      </c>
      <c r="D1628" s="12">
        <f>+MONTH(Tabla1[[#This Row],[FECHA DE RADICADO ]])</f>
        <v>9</v>
      </c>
      <c r="E1628">
        <f>+WEEKNUM(Tabla1[[#This Row],[FECHA DE RADICADO ]],1)</f>
        <v>36</v>
      </c>
    </row>
    <row r="1629" spans="1:5" x14ac:dyDescent="0.25">
      <c r="A1629">
        <v>5436</v>
      </c>
      <c r="B1629" s="11">
        <v>42986</v>
      </c>
      <c r="C1629" s="12" t="s">
        <v>35</v>
      </c>
      <c r="D1629" s="12">
        <f>+MONTH(Tabla1[[#This Row],[FECHA DE RADICADO ]])</f>
        <v>9</v>
      </c>
      <c r="E1629">
        <f>+WEEKNUM(Tabla1[[#This Row],[FECHA DE RADICADO ]],1)</f>
        <v>36</v>
      </c>
    </row>
    <row r="1630" spans="1:5" x14ac:dyDescent="0.25">
      <c r="A1630">
        <v>5437</v>
      </c>
      <c r="B1630" s="11">
        <v>42986</v>
      </c>
      <c r="C1630" s="12" t="s">
        <v>35</v>
      </c>
      <c r="D1630" s="12">
        <f>+MONTH(Tabla1[[#This Row],[FECHA DE RADICADO ]])</f>
        <v>9</v>
      </c>
      <c r="E1630">
        <f>+WEEKNUM(Tabla1[[#This Row],[FECHA DE RADICADO ]],1)</f>
        <v>36</v>
      </c>
    </row>
    <row r="1631" spans="1:5" x14ac:dyDescent="0.25">
      <c r="A1631">
        <v>5438</v>
      </c>
      <c r="B1631" s="11">
        <v>42986</v>
      </c>
      <c r="C1631" s="12" t="s">
        <v>35</v>
      </c>
      <c r="D1631" s="12">
        <f>+MONTH(Tabla1[[#This Row],[FECHA DE RADICADO ]])</f>
        <v>9</v>
      </c>
      <c r="E1631">
        <f>+WEEKNUM(Tabla1[[#This Row],[FECHA DE RADICADO ]],1)</f>
        <v>36</v>
      </c>
    </row>
    <row r="1632" spans="1:5" x14ac:dyDescent="0.25">
      <c r="A1632">
        <v>5439</v>
      </c>
      <c r="B1632" s="11">
        <v>42986</v>
      </c>
      <c r="C1632" s="12" t="s">
        <v>35</v>
      </c>
      <c r="D1632" s="12">
        <f>+MONTH(Tabla1[[#This Row],[FECHA DE RADICADO ]])</f>
        <v>9</v>
      </c>
      <c r="E1632">
        <f>+WEEKNUM(Tabla1[[#This Row],[FECHA DE RADICADO ]],1)</f>
        <v>36</v>
      </c>
    </row>
    <row r="1633" spans="1:5" x14ac:dyDescent="0.25">
      <c r="A1633">
        <v>5440</v>
      </c>
      <c r="B1633" s="11">
        <v>42986</v>
      </c>
      <c r="C1633" s="12" t="s">
        <v>35</v>
      </c>
      <c r="D1633" s="12">
        <f>+MONTH(Tabla1[[#This Row],[FECHA DE RADICADO ]])</f>
        <v>9</v>
      </c>
      <c r="E1633">
        <f>+WEEKNUM(Tabla1[[#This Row],[FECHA DE RADICADO ]],1)</f>
        <v>36</v>
      </c>
    </row>
    <row r="1634" spans="1:5" x14ac:dyDescent="0.25">
      <c r="A1634">
        <v>5441</v>
      </c>
      <c r="B1634" s="11">
        <v>42986</v>
      </c>
      <c r="C1634" s="12" t="s">
        <v>35</v>
      </c>
      <c r="D1634" s="12">
        <f>+MONTH(Tabla1[[#This Row],[FECHA DE RADICADO ]])</f>
        <v>9</v>
      </c>
      <c r="E1634">
        <f>+WEEKNUM(Tabla1[[#This Row],[FECHA DE RADICADO ]],1)</f>
        <v>36</v>
      </c>
    </row>
    <row r="1635" spans="1:5" x14ac:dyDescent="0.25">
      <c r="A1635">
        <v>5442</v>
      </c>
      <c r="B1635" s="11">
        <v>42986</v>
      </c>
      <c r="C1635" s="12" t="s">
        <v>35</v>
      </c>
      <c r="D1635" s="12">
        <f>+MONTH(Tabla1[[#This Row],[FECHA DE RADICADO ]])</f>
        <v>9</v>
      </c>
      <c r="E1635">
        <f>+WEEKNUM(Tabla1[[#This Row],[FECHA DE RADICADO ]],1)</f>
        <v>36</v>
      </c>
    </row>
    <row r="1636" spans="1:5" x14ac:dyDescent="0.25">
      <c r="A1636">
        <v>5443</v>
      </c>
      <c r="B1636" s="11">
        <v>42986</v>
      </c>
      <c r="C1636" s="12" t="s">
        <v>35</v>
      </c>
      <c r="D1636" s="12">
        <f>+MONTH(Tabla1[[#This Row],[FECHA DE RADICADO ]])</f>
        <v>9</v>
      </c>
      <c r="E1636">
        <f>+WEEKNUM(Tabla1[[#This Row],[FECHA DE RADICADO ]],1)</f>
        <v>36</v>
      </c>
    </row>
    <row r="1637" spans="1:5" x14ac:dyDescent="0.25">
      <c r="A1637">
        <v>5444</v>
      </c>
      <c r="B1637" s="11">
        <v>42986</v>
      </c>
      <c r="C1637" s="12" t="s">
        <v>35</v>
      </c>
      <c r="D1637" s="12">
        <f>+MONTH(Tabla1[[#This Row],[FECHA DE RADICADO ]])</f>
        <v>9</v>
      </c>
      <c r="E1637">
        <f>+WEEKNUM(Tabla1[[#This Row],[FECHA DE RADICADO ]],1)</f>
        <v>36</v>
      </c>
    </row>
    <row r="1638" spans="1:5" x14ac:dyDescent="0.25">
      <c r="A1638">
        <v>5445</v>
      </c>
      <c r="B1638" s="11">
        <v>42986</v>
      </c>
      <c r="C1638" s="12" t="s">
        <v>35</v>
      </c>
      <c r="D1638" s="12">
        <f>+MONTH(Tabla1[[#This Row],[FECHA DE RADICADO ]])</f>
        <v>9</v>
      </c>
      <c r="E1638">
        <f>+WEEKNUM(Tabla1[[#This Row],[FECHA DE RADICADO ]],1)</f>
        <v>36</v>
      </c>
    </row>
    <row r="1639" spans="1:5" x14ac:dyDescent="0.25">
      <c r="A1639">
        <v>5446</v>
      </c>
      <c r="B1639" s="11">
        <v>42986</v>
      </c>
      <c r="C1639" s="12" t="s">
        <v>35</v>
      </c>
      <c r="D1639" s="12">
        <f>+MONTH(Tabla1[[#This Row],[FECHA DE RADICADO ]])</f>
        <v>9</v>
      </c>
      <c r="E1639">
        <f>+WEEKNUM(Tabla1[[#This Row],[FECHA DE RADICADO ]],1)</f>
        <v>36</v>
      </c>
    </row>
    <row r="1640" spans="1:5" x14ac:dyDescent="0.25">
      <c r="A1640">
        <v>5447</v>
      </c>
      <c r="B1640" s="11">
        <v>42986</v>
      </c>
      <c r="C1640" s="12" t="s">
        <v>35</v>
      </c>
      <c r="D1640" s="12">
        <f>+MONTH(Tabla1[[#This Row],[FECHA DE RADICADO ]])</f>
        <v>9</v>
      </c>
      <c r="E1640">
        <f>+WEEKNUM(Tabla1[[#This Row],[FECHA DE RADICADO ]],1)</f>
        <v>36</v>
      </c>
    </row>
    <row r="1641" spans="1:5" x14ac:dyDescent="0.25">
      <c r="A1641">
        <v>5448</v>
      </c>
      <c r="B1641" s="11">
        <v>42986</v>
      </c>
      <c r="C1641" s="12" t="s">
        <v>35</v>
      </c>
      <c r="D1641" s="12">
        <f>+MONTH(Tabla1[[#This Row],[FECHA DE RADICADO ]])</f>
        <v>9</v>
      </c>
      <c r="E1641">
        <f>+WEEKNUM(Tabla1[[#This Row],[FECHA DE RADICADO ]],1)</f>
        <v>36</v>
      </c>
    </row>
    <row r="1642" spans="1:5" x14ac:dyDescent="0.25">
      <c r="A1642">
        <v>5449</v>
      </c>
      <c r="B1642" s="11">
        <v>42986</v>
      </c>
      <c r="C1642" s="12" t="s">
        <v>35</v>
      </c>
      <c r="D1642" s="12">
        <f>+MONTH(Tabla1[[#This Row],[FECHA DE RADICADO ]])</f>
        <v>9</v>
      </c>
      <c r="E1642">
        <f>+WEEKNUM(Tabla1[[#This Row],[FECHA DE RADICADO ]],1)</f>
        <v>36</v>
      </c>
    </row>
    <row r="1643" spans="1:5" x14ac:dyDescent="0.25">
      <c r="A1643">
        <v>5450</v>
      </c>
      <c r="B1643" s="11">
        <v>42986</v>
      </c>
      <c r="C1643" s="12" t="s">
        <v>35</v>
      </c>
      <c r="D1643" s="12">
        <f>+MONTH(Tabla1[[#This Row],[FECHA DE RADICADO ]])</f>
        <v>9</v>
      </c>
      <c r="E1643">
        <f>+WEEKNUM(Tabla1[[#This Row],[FECHA DE RADICADO ]],1)</f>
        <v>36</v>
      </c>
    </row>
    <row r="1644" spans="1:5" x14ac:dyDescent="0.25">
      <c r="A1644">
        <v>5451</v>
      </c>
      <c r="B1644" s="11">
        <v>42986</v>
      </c>
      <c r="C1644" s="12" t="s">
        <v>35</v>
      </c>
      <c r="D1644" s="12">
        <f>+MONTH(Tabla1[[#This Row],[FECHA DE RADICADO ]])</f>
        <v>9</v>
      </c>
      <c r="E1644">
        <f>+WEEKNUM(Tabla1[[#This Row],[FECHA DE RADICADO ]],1)</f>
        <v>36</v>
      </c>
    </row>
    <row r="1645" spans="1:5" x14ac:dyDescent="0.25">
      <c r="A1645">
        <v>5452</v>
      </c>
      <c r="B1645" s="11">
        <v>42986</v>
      </c>
      <c r="C1645" s="12" t="s">
        <v>35</v>
      </c>
      <c r="D1645" s="12">
        <f>+MONTH(Tabla1[[#This Row],[FECHA DE RADICADO ]])</f>
        <v>9</v>
      </c>
      <c r="E1645">
        <f>+WEEKNUM(Tabla1[[#This Row],[FECHA DE RADICADO ]],1)</f>
        <v>36</v>
      </c>
    </row>
    <row r="1646" spans="1:5" x14ac:dyDescent="0.25">
      <c r="A1646">
        <v>5453</v>
      </c>
      <c r="B1646" s="11">
        <v>42986</v>
      </c>
      <c r="C1646" s="12" t="s">
        <v>35</v>
      </c>
      <c r="D1646" s="12">
        <f>+MONTH(Tabla1[[#This Row],[FECHA DE RADICADO ]])</f>
        <v>9</v>
      </c>
      <c r="E1646">
        <f>+WEEKNUM(Tabla1[[#This Row],[FECHA DE RADICADO ]],1)</f>
        <v>36</v>
      </c>
    </row>
    <row r="1647" spans="1:5" x14ac:dyDescent="0.25">
      <c r="A1647">
        <v>5454</v>
      </c>
      <c r="B1647" s="11">
        <v>42986</v>
      </c>
      <c r="C1647" s="12" t="s">
        <v>35</v>
      </c>
      <c r="D1647" s="12">
        <f>+MONTH(Tabla1[[#This Row],[FECHA DE RADICADO ]])</f>
        <v>9</v>
      </c>
      <c r="E1647">
        <f>+WEEKNUM(Tabla1[[#This Row],[FECHA DE RADICADO ]],1)</f>
        <v>36</v>
      </c>
    </row>
    <row r="1648" spans="1:5" x14ac:dyDescent="0.25">
      <c r="A1648">
        <v>5455</v>
      </c>
      <c r="B1648" s="11">
        <v>42986</v>
      </c>
      <c r="C1648" s="12" t="s">
        <v>35</v>
      </c>
      <c r="D1648" s="12">
        <f>+MONTH(Tabla1[[#This Row],[FECHA DE RADICADO ]])</f>
        <v>9</v>
      </c>
      <c r="E1648">
        <f>+WEEKNUM(Tabla1[[#This Row],[FECHA DE RADICADO ]],1)</f>
        <v>36</v>
      </c>
    </row>
    <row r="1649" spans="1:5" x14ac:dyDescent="0.25">
      <c r="A1649">
        <v>5456</v>
      </c>
      <c r="B1649" s="11">
        <v>42986</v>
      </c>
      <c r="C1649" s="12" t="s">
        <v>35</v>
      </c>
      <c r="D1649" s="12">
        <f>+MONTH(Tabla1[[#This Row],[FECHA DE RADICADO ]])</f>
        <v>9</v>
      </c>
      <c r="E1649">
        <f>+WEEKNUM(Tabla1[[#This Row],[FECHA DE RADICADO ]],1)</f>
        <v>36</v>
      </c>
    </row>
    <row r="1650" spans="1:5" x14ac:dyDescent="0.25">
      <c r="A1650">
        <v>5457</v>
      </c>
      <c r="B1650" s="11">
        <v>42986</v>
      </c>
      <c r="C1650" s="12" t="s">
        <v>35</v>
      </c>
      <c r="D1650" s="12">
        <f>+MONTH(Tabla1[[#This Row],[FECHA DE RADICADO ]])</f>
        <v>9</v>
      </c>
      <c r="E1650">
        <f>+WEEKNUM(Tabla1[[#This Row],[FECHA DE RADICADO ]],1)</f>
        <v>36</v>
      </c>
    </row>
    <row r="1651" spans="1:5" x14ac:dyDescent="0.25">
      <c r="A1651">
        <v>5463</v>
      </c>
      <c r="B1651" s="11">
        <v>42986</v>
      </c>
      <c r="C1651" s="12" t="s">
        <v>35</v>
      </c>
      <c r="D1651" s="12">
        <f>+MONTH(Tabla1[[#This Row],[FECHA DE RADICADO ]])</f>
        <v>9</v>
      </c>
      <c r="E1651">
        <f>+WEEKNUM(Tabla1[[#This Row],[FECHA DE RADICADO ]],1)</f>
        <v>36</v>
      </c>
    </row>
    <row r="1652" spans="1:5" x14ac:dyDescent="0.25">
      <c r="A1652">
        <v>5472</v>
      </c>
      <c r="B1652" s="11">
        <v>42986</v>
      </c>
      <c r="C1652" s="12" t="s">
        <v>35</v>
      </c>
      <c r="D1652" s="12">
        <f>+MONTH(Tabla1[[#This Row],[FECHA DE RADICADO ]])</f>
        <v>9</v>
      </c>
      <c r="E1652">
        <f>+WEEKNUM(Tabla1[[#This Row],[FECHA DE RADICADO ]],1)</f>
        <v>36</v>
      </c>
    </row>
    <row r="1653" spans="1:5" x14ac:dyDescent="0.25">
      <c r="A1653">
        <v>5473</v>
      </c>
      <c r="B1653" s="11">
        <v>42986</v>
      </c>
      <c r="C1653" s="12" t="s">
        <v>35</v>
      </c>
      <c r="D1653" s="12">
        <f>+MONTH(Tabla1[[#This Row],[FECHA DE RADICADO ]])</f>
        <v>9</v>
      </c>
      <c r="E1653">
        <f>+WEEKNUM(Tabla1[[#This Row],[FECHA DE RADICADO ]],1)</f>
        <v>36</v>
      </c>
    </row>
    <row r="1654" spans="1:5" x14ac:dyDescent="0.25">
      <c r="A1654">
        <v>5474</v>
      </c>
      <c r="B1654" s="11">
        <v>42986</v>
      </c>
      <c r="C1654" s="12" t="s">
        <v>35</v>
      </c>
      <c r="D1654" s="12">
        <f>+MONTH(Tabla1[[#This Row],[FECHA DE RADICADO ]])</f>
        <v>9</v>
      </c>
      <c r="E1654">
        <f>+WEEKNUM(Tabla1[[#This Row],[FECHA DE RADICADO ]],1)</f>
        <v>36</v>
      </c>
    </row>
    <row r="1655" spans="1:5" x14ac:dyDescent="0.25">
      <c r="A1655">
        <v>5475</v>
      </c>
      <c r="B1655" s="11">
        <v>42986</v>
      </c>
      <c r="C1655" s="12" t="s">
        <v>35</v>
      </c>
      <c r="D1655" s="12">
        <f>+MONTH(Tabla1[[#This Row],[FECHA DE RADICADO ]])</f>
        <v>9</v>
      </c>
      <c r="E1655">
        <f>+WEEKNUM(Tabla1[[#This Row],[FECHA DE RADICADO ]],1)</f>
        <v>36</v>
      </c>
    </row>
    <row r="1656" spans="1:5" x14ac:dyDescent="0.25">
      <c r="A1656">
        <v>5476</v>
      </c>
      <c r="B1656" s="11">
        <v>42986</v>
      </c>
      <c r="C1656" s="12" t="s">
        <v>35</v>
      </c>
      <c r="D1656" s="12">
        <f>+MONTH(Tabla1[[#This Row],[FECHA DE RADICADO ]])</f>
        <v>9</v>
      </c>
      <c r="E1656">
        <f>+WEEKNUM(Tabla1[[#This Row],[FECHA DE RADICADO ]],1)</f>
        <v>36</v>
      </c>
    </row>
    <row r="1657" spans="1:5" x14ac:dyDescent="0.25">
      <c r="A1657">
        <v>5477</v>
      </c>
      <c r="B1657" s="11">
        <v>42986</v>
      </c>
      <c r="C1657" s="12" t="s">
        <v>35</v>
      </c>
      <c r="D1657" s="12">
        <f>+MONTH(Tabla1[[#This Row],[FECHA DE RADICADO ]])</f>
        <v>9</v>
      </c>
      <c r="E1657">
        <f>+WEEKNUM(Tabla1[[#This Row],[FECHA DE RADICADO ]],1)</f>
        <v>36</v>
      </c>
    </row>
    <row r="1658" spans="1:5" x14ac:dyDescent="0.25">
      <c r="A1658">
        <v>5478</v>
      </c>
      <c r="B1658" s="11">
        <v>42986</v>
      </c>
      <c r="C1658" s="12" t="s">
        <v>35</v>
      </c>
      <c r="D1658" s="12">
        <f>+MONTH(Tabla1[[#This Row],[FECHA DE RADICADO ]])</f>
        <v>9</v>
      </c>
      <c r="E1658">
        <f>+WEEKNUM(Tabla1[[#This Row],[FECHA DE RADICADO ]],1)</f>
        <v>36</v>
      </c>
    </row>
    <row r="1659" spans="1:5" x14ac:dyDescent="0.25">
      <c r="A1659">
        <v>5479</v>
      </c>
      <c r="B1659" s="11">
        <v>42986</v>
      </c>
      <c r="C1659" s="12" t="s">
        <v>35</v>
      </c>
      <c r="D1659" s="12">
        <f>+MONTH(Tabla1[[#This Row],[FECHA DE RADICADO ]])</f>
        <v>9</v>
      </c>
      <c r="E1659">
        <f>+WEEKNUM(Tabla1[[#This Row],[FECHA DE RADICADO ]],1)</f>
        <v>36</v>
      </c>
    </row>
    <row r="1660" spans="1:5" x14ac:dyDescent="0.25">
      <c r="A1660">
        <v>5480</v>
      </c>
      <c r="B1660" s="11">
        <v>42986</v>
      </c>
      <c r="C1660" s="12" t="s">
        <v>35</v>
      </c>
      <c r="D1660" s="12">
        <f>+MONTH(Tabla1[[#This Row],[FECHA DE RADICADO ]])</f>
        <v>9</v>
      </c>
      <c r="E1660">
        <f>+WEEKNUM(Tabla1[[#This Row],[FECHA DE RADICADO ]],1)</f>
        <v>36</v>
      </c>
    </row>
    <row r="1661" spans="1:5" x14ac:dyDescent="0.25">
      <c r="A1661">
        <v>5481</v>
      </c>
      <c r="B1661" s="11">
        <v>42986</v>
      </c>
      <c r="C1661" s="12" t="s">
        <v>35</v>
      </c>
      <c r="D1661" s="12">
        <f>+MONTH(Tabla1[[#This Row],[FECHA DE RADICADO ]])</f>
        <v>9</v>
      </c>
      <c r="E1661">
        <f>+WEEKNUM(Tabla1[[#This Row],[FECHA DE RADICADO ]],1)</f>
        <v>36</v>
      </c>
    </row>
    <row r="1662" spans="1:5" x14ac:dyDescent="0.25">
      <c r="A1662">
        <v>5482</v>
      </c>
      <c r="B1662" s="11">
        <v>42986</v>
      </c>
      <c r="C1662" s="12" t="s">
        <v>35</v>
      </c>
      <c r="D1662" s="12">
        <f>+MONTH(Tabla1[[#This Row],[FECHA DE RADICADO ]])</f>
        <v>9</v>
      </c>
      <c r="E1662">
        <f>+WEEKNUM(Tabla1[[#This Row],[FECHA DE RADICADO ]],1)</f>
        <v>36</v>
      </c>
    </row>
    <row r="1663" spans="1:5" x14ac:dyDescent="0.25">
      <c r="A1663">
        <v>5483</v>
      </c>
      <c r="B1663" s="11">
        <v>42986</v>
      </c>
      <c r="C1663" s="12" t="s">
        <v>35</v>
      </c>
      <c r="D1663" s="12">
        <f>+MONTH(Tabla1[[#This Row],[FECHA DE RADICADO ]])</f>
        <v>9</v>
      </c>
      <c r="E1663">
        <f>+WEEKNUM(Tabla1[[#This Row],[FECHA DE RADICADO ]],1)</f>
        <v>36</v>
      </c>
    </row>
    <row r="1664" spans="1:5" x14ac:dyDescent="0.25">
      <c r="A1664">
        <v>5484</v>
      </c>
      <c r="B1664" s="11">
        <v>42986</v>
      </c>
      <c r="C1664" s="12" t="s">
        <v>35</v>
      </c>
      <c r="D1664" s="12">
        <f>+MONTH(Tabla1[[#This Row],[FECHA DE RADICADO ]])</f>
        <v>9</v>
      </c>
      <c r="E1664">
        <f>+WEEKNUM(Tabla1[[#This Row],[FECHA DE RADICADO ]],1)</f>
        <v>36</v>
      </c>
    </row>
    <row r="1665" spans="1:5" x14ac:dyDescent="0.25">
      <c r="A1665">
        <v>5485</v>
      </c>
      <c r="B1665" s="11">
        <v>42986</v>
      </c>
      <c r="C1665" s="12" t="s">
        <v>35</v>
      </c>
      <c r="D1665" s="12">
        <f>+MONTH(Tabla1[[#This Row],[FECHA DE RADICADO ]])</f>
        <v>9</v>
      </c>
      <c r="E1665">
        <f>+WEEKNUM(Tabla1[[#This Row],[FECHA DE RADICADO ]],1)</f>
        <v>36</v>
      </c>
    </row>
    <row r="1666" spans="1:5" x14ac:dyDescent="0.25">
      <c r="A1666">
        <v>5486</v>
      </c>
      <c r="B1666" s="11">
        <v>42986</v>
      </c>
      <c r="C1666" s="12" t="s">
        <v>35</v>
      </c>
      <c r="D1666" s="12">
        <f>+MONTH(Tabla1[[#This Row],[FECHA DE RADICADO ]])</f>
        <v>9</v>
      </c>
      <c r="E1666">
        <f>+WEEKNUM(Tabla1[[#This Row],[FECHA DE RADICADO ]],1)</f>
        <v>36</v>
      </c>
    </row>
    <row r="1667" spans="1:5" x14ac:dyDescent="0.25">
      <c r="A1667">
        <v>5487</v>
      </c>
      <c r="B1667" s="11">
        <v>42986</v>
      </c>
      <c r="C1667" s="12" t="s">
        <v>35</v>
      </c>
      <c r="D1667" s="12">
        <f>+MONTH(Tabla1[[#This Row],[FECHA DE RADICADO ]])</f>
        <v>9</v>
      </c>
      <c r="E1667">
        <f>+WEEKNUM(Tabla1[[#This Row],[FECHA DE RADICADO ]],1)</f>
        <v>36</v>
      </c>
    </row>
    <row r="1668" spans="1:5" x14ac:dyDescent="0.25">
      <c r="A1668">
        <v>5488</v>
      </c>
      <c r="B1668" s="11">
        <v>42986</v>
      </c>
      <c r="C1668" s="12" t="s">
        <v>35</v>
      </c>
      <c r="D1668" s="12">
        <f>+MONTH(Tabla1[[#This Row],[FECHA DE RADICADO ]])</f>
        <v>9</v>
      </c>
      <c r="E1668">
        <f>+WEEKNUM(Tabla1[[#This Row],[FECHA DE RADICADO ]],1)</f>
        <v>36</v>
      </c>
    </row>
    <row r="1669" spans="1:5" x14ac:dyDescent="0.25">
      <c r="A1669">
        <v>5489</v>
      </c>
      <c r="B1669" s="11">
        <v>42986</v>
      </c>
      <c r="C1669" s="12" t="s">
        <v>35</v>
      </c>
      <c r="D1669" s="12">
        <f>+MONTH(Tabla1[[#This Row],[FECHA DE RADICADO ]])</f>
        <v>9</v>
      </c>
      <c r="E1669">
        <f>+WEEKNUM(Tabla1[[#This Row],[FECHA DE RADICADO ]],1)</f>
        <v>36</v>
      </c>
    </row>
    <row r="1670" spans="1:5" x14ac:dyDescent="0.25">
      <c r="A1670">
        <v>5490</v>
      </c>
      <c r="B1670" s="11">
        <v>42986</v>
      </c>
      <c r="C1670" s="12" t="s">
        <v>35</v>
      </c>
      <c r="D1670" s="12">
        <f>+MONTH(Tabla1[[#This Row],[FECHA DE RADICADO ]])</f>
        <v>9</v>
      </c>
      <c r="E1670">
        <f>+WEEKNUM(Tabla1[[#This Row],[FECHA DE RADICADO ]],1)</f>
        <v>36</v>
      </c>
    </row>
    <row r="1671" spans="1:5" x14ac:dyDescent="0.25">
      <c r="A1671">
        <v>5491</v>
      </c>
      <c r="B1671" s="11">
        <v>42986</v>
      </c>
      <c r="C1671" s="12" t="s">
        <v>35</v>
      </c>
      <c r="D1671" s="12">
        <f>+MONTH(Tabla1[[#This Row],[FECHA DE RADICADO ]])</f>
        <v>9</v>
      </c>
      <c r="E1671">
        <f>+WEEKNUM(Tabla1[[#This Row],[FECHA DE RADICADO ]],1)</f>
        <v>36</v>
      </c>
    </row>
    <row r="1672" spans="1:5" x14ac:dyDescent="0.25">
      <c r="A1672">
        <v>5497</v>
      </c>
      <c r="B1672" s="11">
        <v>42986</v>
      </c>
      <c r="C1672" s="12" t="s">
        <v>35</v>
      </c>
      <c r="D1672" s="12">
        <f>+MONTH(Tabla1[[#This Row],[FECHA DE RADICADO ]])</f>
        <v>9</v>
      </c>
      <c r="E1672">
        <f>+WEEKNUM(Tabla1[[#This Row],[FECHA DE RADICADO ]],1)</f>
        <v>36</v>
      </c>
    </row>
    <row r="1673" spans="1:5" x14ac:dyDescent="0.25">
      <c r="A1673">
        <v>5498</v>
      </c>
      <c r="B1673" s="11">
        <v>42986</v>
      </c>
      <c r="C1673" s="12" t="s">
        <v>35</v>
      </c>
      <c r="D1673" s="12">
        <f>+MONTH(Tabla1[[#This Row],[FECHA DE RADICADO ]])</f>
        <v>9</v>
      </c>
      <c r="E1673">
        <f>+WEEKNUM(Tabla1[[#This Row],[FECHA DE RADICADO ]],1)</f>
        <v>36</v>
      </c>
    </row>
    <row r="1674" spans="1:5" x14ac:dyDescent="0.25">
      <c r="A1674">
        <v>5499</v>
      </c>
      <c r="B1674" s="11">
        <v>42986</v>
      </c>
      <c r="C1674" s="12" t="s">
        <v>35</v>
      </c>
      <c r="D1674" s="12">
        <f>+MONTH(Tabla1[[#This Row],[FECHA DE RADICADO ]])</f>
        <v>9</v>
      </c>
      <c r="E1674">
        <f>+WEEKNUM(Tabla1[[#This Row],[FECHA DE RADICADO ]],1)</f>
        <v>36</v>
      </c>
    </row>
    <row r="1675" spans="1:5" x14ac:dyDescent="0.25">
      <c r="A1675">
        <v>5500</v>
      </c>
      <c r="B1675" s="11">
        <v>42986</v>
      </c>
      <c r="C1675" s="12" t="s">
        <v>35</v>
      </c>
      <c r="D1675" s="12">
        <f>+MONTH(Tabla1[[#This Row],[FECHA DE RADICADO ]])</f>
        <v>9</v>
      </c>
      <c r="E1675">
        <f>+WEEKNUM(Tabla1[[#This Row],[FECHA DE RADICADO ]],1)</f>
        <v>36</v>
      </c>
    </row>
    <row r="1676" spans="1:5" x14ac:dyDescent="0.25">
      <c r="A1676">
        <v>5501</v>
      </c>
      <c r="B1676" s="11">
        <v>42986</v>
      </c>
      <c r="C1676" s="12" t="s">
        <v>35</v>
      </c>
      <c r="D1676" s="12">
        <f>+MONTH(Tabla1[[#This Row],[FECHA DE RADICADO ]])</f>
        <v>9</v>
      </c>
      <c r="E1676">
        <f>+WEEKNUM(Tabla1[[#This Row],[FECHA DE RADICADO ]],1)</f>
        <v>36</v>
      </c>
    </row>
    <row r="1677" spans="1:5" x14ac:dyDescent="0.25">
      <c r="A1677">
        <v>5502</v>
      </c>
      <c r="B1677" s="11">
        <v>42986</v>
      </c>
      <c r="C1677" s="12" t="s">
        <v>35</v>
      </c>
      <c r="D1677" s="12">
        <f>+MONTH(Tabla1[[#This Row],[FECHA DE RADICADO ]])</f>
        <v>9</v>
      </c>
      <c r="E1677">
        <f>+WEEKNUM(Tabla1[[#This Row],[FECHA DE RADICADO ]],1)</f>
        <v>36</v>
      </c>
    </row>
    <row r="1678" spans="1:5" x14ac:dyDescent="0.25">
      <c r="A1678">
        <v>5503</v>
      </c>
      <c r="B1678" s="11">
        <v>42986</v>
      </c>
      <c r="C1678" s="12" t="s">
        <v>35</v>
      </c>
      <c r="D1678" s="12">
        <f>+MONTH(Tabla1[[#This Row],[FECHA DE RADICADO ]])</f>
        <v>9</v>
      </c>
      <c r="E1678">
        <f>+WEEKNUM(Tabla1[[#This Row],[FECHA DE RADICADO ]],1)</f>
        <v>36</v>
      </c>
    </row>
    <row r="1679" spans="1:5" x14ac:dyDescent="0.25">
      <c r="A1679">
        <v>5504</v>
      </c>
      <c r="B1679" s="11">
        <v>42986</v>
      </c>
      <c r="C1679" s="12" t="s">
        <v>35</v>
      </c>
      <c r="D1679" s="12">
        <f>+MONTH(Tabla1[[#This Row],[FECHA DE RADICADO ]])</f>
        <v>9</v>
      </c>
      <c r="E1679">
        <f>+WEEKNUM(Tabla1[[#This Row],[FECHA DE RADICADO ]],1)</f>
        <v>36</v>
      </c>
    </row>
    <row r="1680" spans="1:5" x14ac:dyDescent="0.25">
      <c r="A1680">
        <v>5505</v>
      </c>
      <c r="B1680" s="11">
        <v>42986</v>
      </c>
      <c r="C1680" s="12" t="s">
        <v>35</v>
      </c>
      <c r="D1680" s="12">
        <f>+MONTH(Tabla1[[#This Row],[FECHA DE RADICADO ]])</f>
        <v>9</v>
      </c>
      <c r="E1680">
        <f>+WEEKNUM(Tabla1[[#This Row],[FECHA DE RADICADO ]],1)</f>
        <v>36</v>
      </c>
    </row>
    <row r="1681" spans="1:5" x14ac:dyDescent="0.25">
      <c r="A1681">
        <v>5506</v>
      </c>
      <c r="B1681" s="11">
        <v>42986</v>
      </c>
      <c r="C1681" s="12" t="s">
        <v>35</v>
      </c>
      <c r="D1681" s="12">
        <f>+MONTH(Tabla1[[#This Row],[FECHA DE RADICADO ]])</f>
        <v>9</v>
      </c>
      <c r="E1681">
        <f>+WEEKNUM(Tabla1[[#This Row],[FECHA DE RADICADO ]],1)</f>
        <v>36</v>
      </c>
    </row>
    <row r="1682" spans="1:5" x14ac:dyDescent="0.25">
      <c r="A1682">
        <v>5507</v>
      </c>
      <c r="B1682" s="11">
        <v>42986</v>
      </c>
      <c r="C1682" s="12" t="s">
        <v>35</v>
      </c>
      <c r="D1682" s="12">
        <f>+MONTH(Tabla1[[#This Row],[FECHA DE RADICADO ]])</f>
        <v>9</v>
      </c>
      <c r="E1682">
        <f>+WEEKNUM(Tabla1[[#This Row],[FECHA DE RADICADO ]],1)</f>
        <v>36</v>
      </c>
    </row>
    <row r="1683" spans="1:5" x14ac:dyDescent="0.25">
      <c r="A1683">
        <v>5508</v>
      </c>
      <c r="B1683" s="11">
        <v>42986</v>
      </c>
      <c r="C1683" s="12" t="s">
        <v>35</v>
      </c>
      <c r="D1683" s="12">
        <f>+MONTH(Tabla1[[#This Row],[FECHA DE RADICADO ]])</f>
        <v>9</v>
      </c>
      <c r="E1683">
        <f>+WEEKNUM(Tabla1[[#This Row],[FECHA DE RADICADO ]],1)</f>
        <v>36</v>
      </c>
    </row>
    <row r="1684" spans="1:5" x14ac:dyDescent="0.25">
      <c r="A1684">
        <v>5509</v>
      </c>
      <c r="B1684" s="11">
        <v>42986</v>
      </c>
      <c r="C1684" s="12" t="s">
        <v>35</v>
      </c>
      <c r="D1684" s="12">
        <f>+MONTH(Tabla1[[#This Row],[FECHA DE RADICADO ]])</f>
        <v>9</v>
      </c>
      <c r="E1684">
        <f>+WEEKNUM(Tabla1[[#This Row],[FECHA DE RADICADO ]],1)</f>
        <v>36</v>
      </c>
    </row>
    <row r="1685" spans="1:5" x14ac:dyDescent="0.25">
      <c r="A1685">
        <v>5510</v>
      </c>
      <c r="B1685" s="11">
        <v>42986</v>
      </c>
      <c r="C1685" s="12" t="s">
        <v>35</v>
      </c>
      <c r="D1685" s="12">
        <f>+MONTH(Tabla1[[#This Row],[FECHA DE RADICADO ]])</f>
        <v>9</v>
      </c>
      <c r="E1685">
        <f>+WEEKNUM(Tabla1[[#This Row],[FECHA DE RADICADO ]],1)</f>
        <v>36</v>
      </c>
    </row>
    <row r="1686" spans="1:5" x14ac:dyDescent="0.25">
      <c r="A1686">
        <v>5511</v>
      </c>
      <c r="B1686" s="11">
        <v>42986</v>
      </c>
      <c r="C1686" s="12" t="s">
        <v>35</v>
      </c>
      <c r="D1686" s="12">
        <f>+MONTH(Tabla1[[#This Row],[FECHA DE RADICADO ]])</f>
        <v>9</v>
      </c>
      <c r="E1686">
        <f>+WEEKNUM(Tabla1[[#This Row],[FECHA DE RADICADO ]],1)</f>
        <v>36</v>
      </c>
    </row>
    <row r="1687" spans="1:5" x14ac:dyDescent="0.25">
      <c r="A1687">
        <v>5512</v>
      </c>
      <c r="B1687" s="11">
        <v>42986</v>
      </c>
      <c r="C1687" s="12" t="s">
        <v>35</v>
      </c>
      <c r="D1687" s="12">
        <f>+MONTH(Tabla1[[#This Row],[FECHA DE RADICADO ]])</f>
        <v>9</v>
      </c>
      <c r="E1687">
        <f>+WEEKNUM(Tabla1[[#This Row],[FECHA DE RADICADO ]],1)</f>
        <v>36</v>
      </c>
    </row>
    <row r="1688" spans="1:5" x14ac:dyDescent="0.25">
      <c r="A1688">
        <v>5513</v>
      </c>
      <c r="B1688" s="11">
        <v>42986</v>
      </c>
      <c r="C1688" s="12" t="s">
        <v>35</v>
      </c>
      <c r="D1688" s="12">
        <f>+MONTH(Tabla1[[#This Row],[FECHA DE RADICADO ]])</f>
        <v>9</v>
      </c>
      <c r="E1688">
        <f>+WEEKNUM(Tabla1[[#This Row],[FECHA DE RADICADO ]],1)</f>
        <v>36</v>
      </c>
    </row>
    <row r="1689" spans="1:5" x14ac:dyDescent="0.25">
      <c r="A1689">
        <v>5514</v>
      </c>
      <c r="B1689" s="11">
        <v>42986</v>
      </c>
      <c r="C1689" s="12" t="s">
        <v>35</v>
      </c>
      <c r="D1689" s="12">
        <f>+MONTH(Tabla1[[#This Row],[FECHA DE RADICADO ]])</f>
        <v>9</v>
      </c>
      <c r="E1689">
        <f>+WEEKNUM(Tabla1[[#This Row],[FECHA DE RADICADO ]],1)</f>
        <v>36</v>
      </c>
    </row>
    <row r="1690" spans="1:5" x14ac:dyDescent="0.25">
      <c r="A1690">
        <v>5515</v>
      </c>
      <c r="B1690" s="11">
        <v>42986</v>
      </c>
      <c r="C1690" s="12" t="s">
        <v>35</v>
      </c>
      <c r="D1690" s="12">
        <f>+MONTH(Tabla1[[#This Row],[FECHA DE RADICADO ]])</f>
        <v>9</v>
      </c>
      <c r="E1690">
        <f>+WEEKNUM(Tabla1[[#This Row],[FECHA DE RADICADO ]],1)</f>
        <v>36</v>
      </c>
    </row>
    <row r="1691" spans="1:5" x14ac:dyDescent="0.25">
      <c r="A1691">
        <v>5516</v>
      </c>
      <c r="B1691" s="11">
        <v>42986</v>
      </c>
      <c r="C1691" s="12" t="s">
        <v>35</v>
      </c>
      <c r="D1691" s="12">
        <f>+MONTH(Tabla1[[#This Row],[FECHA DE RADICADO ]])</f>
        <v>9</v>
      </c>
      <c r="E1691">
        <f>+WEEKNUM(Tabla1[[#This Row],[FECHA DE RADICADO ]],1)</f>
        <v>36</v>
      </c>
    </row>
    <row r="1692" spans="1:5" x14ac:dyDescent="0.25">
      <c r="A1692">
        <v>5517</v>
      </c>
      <c r="B1692" s="11">
        <v>42986</v>
      </c>
      <c r="C1692" s="12" t="s">
        <v>35</v>
      </c>
      <c r="D1692" s="12">
        <f>+MONTH(Tabla1[[#This Row],[FECHA DE RADICADO ]])</f>
        <v>9</v>
      </c>
      <c r="E1692">
        <f>+WEEKNUM(Tabla1[[#This Row],[FECHA DE RADICADO ]],1)</f>
        <v>36</v>
      </c>
    </row>
    <row r="1693" spans="1:5" x14ac:dyDescent="0.25">
      <c r="A1693">
        <v>5518</v>
      </c>
      <c r="B1693" s="11">
        <v>42986</v>
      </c>
      <c r="C1693" s="12" t="s">
        <v>35</v>
      </c>
      <c r="D1693" s="12">
        <f>+MONTH(Tabla1[[#This Row],[FECHA DE RADICADO ]])</f>
        <v>9</v>
      </c>
      <c r="E1693">
        <f>+WEEKNUM(Tabla1[[#This Row],[FECHA DE RADICADO ]],1)</f>
        <v>36</v>
      </c>
    </row>
    <row r="1694" spans="1:5" x14ac:dyDescent="0.25">
      <c r="A1694">
        <v>5519</v>
      </c>
      <c r="B1694" s="11">
        <v>42986</v>
      </c>
      <c r="C1694" s="12" t="s">
        <v>35</v>
      </c>
      <c r="D1694" s="12">
        <f>+MONTH(Tabla1[[#This Row],[FECHA DE RADICADO ]])</f>
        <v>9</v>
      </c>
      <c r="E1694">
        <f>+WEEKNUM(Tabla1[[#This Row],[FECHA DE RADICADO ]],1)</f>
        <v>36</v>
      </c>
    </row>
    <row r="1695" spans="1:5" x14ac:dyDescent="0.25">
      <c r="A1695">
        <v>5520</v>
      </c>
      <c r="B1695" s="11">
        <v>42986</v>
      </c>
      <c r="C1695" s="12" t="s">
        <v>35</v>
      </c>
      <c r="D1695" s="12">
        <f>+MONTH(Tabla1[[#This Row],[FECHA DE RADICADO ]])</f>
        <v>9</v>
      </c>
      <c r="E1695">
        <f>+WEEKNUM(Tabla1[[#This Row],[FECHA DE RADICADO ]],1)</f>
        <v>36</v>
      </c>
    </row>
    <row r="1696" spans="1:5" x14ac:dyDescent="0.25">
      <c r="A1696">
        <v>5521</v>
      </c>
      <c r="B1696" s="11">
        <v>42986</v>
      </c>
      <c r="C1696" s="12" t="s">
        <v>35</v>
      </c>
      <c r="D1696" s="12">
        <f>+MONTH(Tabla1[[#This Row],[FECHA DE RADICADO ]])</f>
        <v>9</v>
      </c>
      <c r="E1696">
        <f>+WEEKNUM(Tabla1[[#This Row],[FECHA DE RADICADO ]],1)</f>
        <v>36</v>
      </c>
    </row>
    <row r="1697" spans="1:5" x14ac:dyDescent="0.25">
      <c r="A1697">
        <v>5522</v>
      </c>
      <c r="B1697" s="11">
        <v>42986</v>
      </c>
      <c r="C1697" s="12" t="s">
        <v>35</v>
      </c>
      <c r="D1697" s="12">
        <f>+MONTH(Tabla1[[#This Row],[FECHA DE RADICADO ]])</f>
        <v>9</v>
      </c>
      <c r="E1697">
        <f>+WEEKNUM(Tabla1[[#This Row],[FECHA DE RADICADO ]],1)</f>
        <v>36</v>
      </c>
    </row>
    <row r="1698" spans="1:5" x14ac:dyDescent="0.25">
      <c r="A1698">
        <v>5523</v>
      </c>
      <c r="B1698" s="11">
        <v>42986</v>
      </c>
      <c r="C1698" s="12" t="s">
        <v>35</v>
      </c>
      <c r="D1698" s="12">
        <f>+MONTH(Tabla1[[#This Row],[FECHA DE RADICADO ]])</f>
        <v>9</v>
      </c>
      <c r="E1698">
        <f>+WEEKNUM(Tabla1[[#This Row],[FECHA DE RADICADO ]],1)</f>
        <v>36</v>
      </c>
    </row>
    <row r="1699" spans="1:5" x14ac:dyDescent="0.25">
      <c r="A1699">
        <v>5525</v>
      </c>
      <c r="B1699" s="11">
        <v>42986</v>
      </c>
      <c r="C1699" s="12" t="s">
        <v>35</v>
      </c>
      <c r="D1699" s="12">
        <f>+MONTH(Tabla1[[#This Row],[FECHA DE RADICADO ]])</f>
        <v>9</v>
      </c>
      <c r="E1699">
        <f>+WEEKNUM(Tabla1[[#This Row],[FECHA DE RADICADO ]],1)</f>
        <v>36</v>
      </c>
    </row>
    <row r="1700" spans="1:5" x14ac:dyDescent="0.25">
      <c r="A1700">
        <v>5526</v>
      </c>
      <c r="B1700" s="11">
        <v>42986</v>
      </c>
      <c r="C1700" s="12" t="s">
        <v>35</v>
      </c>
      <c r="D1700" s="12">
        <f>+MONTH(Tabla1[[#This Row],[FECHA DE RADICADO ]])</f>
        <v>9</v>
      </c>
      <c r="E1700">
        <f>+WEEKNUM(Tabla1[[#This Row],[FECHA DE RADICADO ]],1)</f>
        <v>36</v>
      </c>
    </row>
    <row r="1701" spans="1:5" x14ac:dyDescent="0.25">
      <c r="A1701">
        <v>5527</v>
      </c>
      <c r="B1701" s="11">
        <v>42986</v>
      </c>
      <c r="C1701" s="12" t="s">
        <v>35</v>
      </c>
      <c r="D1701" s="12">
        <f>+MONTH(Tabla1[[#This Row],[FECHA DE RADICADO ]])</f>
        <v>9</v>
      </c>
      <c r="E1701">
        <f>+WEEKNUM(Tabla1[[#This Row],[FECHA DE RADICADO ]],1)</f>
        <v>36</v>
      </c>
    </row>
    <row r="1702" spans="1:5" x14ac:dyDescent="0.25">
      <c r="A1702">
        <v>5528</v>
      </c>
      <c r="B1702" s="11">
        <v>42986</v>
      </c>
      <c r="C1702" s="12" t="s">
        <v>35</v>
      </c>
      <c r="D1702" s="12">
        <f>+MONTH(Tabla1[[#This Row],[FECHA DE RADICADO ]])</f>
        <v>9</v>
      </c>
      <c r="E1702">
        <f>+WEEKNUM(Tabla1[[#This Row],[FECHA DE RADICADO ]],1)</f>
        <v>36</v>
      </c>
    </row>
    <row r="1703" spans="1:5" x14ac:dyDescent="0.25">
      <c r="A1703">
        <v>5529</v>
      </c>
      <c r="B1703" s="11">
        <v>42986</v>
      </c>
      <c r="C1703" s="12" t="s">
        <v>35</v>
      </c>
      <c r="D1703" s="12">
        <f>+MONTH(Tabla1[[#This Row],[FECHA DE RADICADO ]])</f>
        <v>9</v>
      </c>
      <c r="E1703">
        <f>+WEEKNUM(Tabla1[[#This Row],[FECHA DE RADICADO ]],1)</f>
        <v>36</v>
      </c>
    </row>
    <row r="1704" spans="1:5" x14ac:dyDescent="0.25">
      <c r="A1704">
        <v>5530</v>
      </c>
      <c r="B1704" s="11">
        <v>42986</v>
      </c>
      <c r="C1704" s="12" t="s">
        <v>35</v>
      </c>
      <c r="D1704" s="12">
        <f>+MONTH(Tabla1[[#This Row],[FECHA DE RADICADO ]])</f>
        <v>9</v>
      </c>
      <c r="E1704">
        <f>+WEEKNUM(Tabla1[[#This Row],[FECHA DE RADICADO ]],1)</f>
        <v>36</v>
      </c>
    </row>
    <row r="1705" spans="1:5" x14ac:dyDescent="0.25">
      <c r="A1705">
        <v>5531</v>
      </c>
      <c r="B1705" s="11">
        <v>42986</v>
      </c>
      <c r="C1705" s="12" t="s">
        <v>35</v>
      </c>
      <c r="D1705" s="12">
        <f>+MONTH(Tabla1[[#This Row],[FECHA DE RADICADO ]])</f>
        <v>9</v>
      </c>
      <c r="E1705">
        <f>+WEEKNUM(Tabla1[[#This Row],[FECHA DE RADICADO ]],1)</f>
        <v>36</v>
      </c>
    </row>
    <row r="1706" spans="1:5" x14ac:dyDescent="0.25">
      <c r="A1706">
        <v>5532</v>
      </c>
      <c r="B1706" s="11">
        <v>42986</v>
      </c>
      <c r="C1706" s="12" t="s">
        <v>35</v>
      </c>
      <c r="D1706" s="12">
        <f>+MONTH(Tabla1[[#This Row],[FECHA DE RADICADO ]])</f>
        <v>9</v>
      </c>
      <c r="E1706">
        <f>+WEEKNUM(Tabla1[[#This Row],[FECHA DE RADICADO ]],1)</f>
        <v>36</v>
      </c>
    </row>
    <row r="1707" spans="1:5" x14ac:dyDescent="0.25">
      <c r="A1707">
        <v>5533</v>
      </c>
      <c r="B1707" s="11">
        <v>42986</v>
      </c>
      <c r="C1707" s="12" t="s">
        <v>35</v>
      </c>
      <c r="D1707" s="12">
        <f>+MONTH(Tabla1[[#This Row],[FECHA DE RADICADO ]])</f>
        <v>9</v>
      </c>
      <c r="E1707">
        <f>+WEEKNUM(Tabla1[[#This Row],[FECHA DE RADICADO ]],1)</f>
        <v>36</v>
      </c>
    </row>
    <row r="1708" spans="1:5" x14ac:dyDescent="0.25">
      <c r="A1708">
        <v>5534</v>
      </c>
      <c r="B1708" s="11">
        <v>42986</v>
      </c>
      <c r="C1708" s="12" t="s">
        <v>35</v>
      </c>
      <c r="D1708" s="12">
        <f>+MONTH(Tabla1[[#This Row],[FECHA DE RADICADO ]])</f>
        <v>9</v>
      </c>
      <c r="E1708">
        <f>+WEEKNUM(Tabla1[[#This Row],[FECHA DE RADICADO ]],1)</f>
        <v>36</v>
      </c>
    </row>
    <row r="1709" spans="1:5" x14ac:dyDescent="0.25">
      <c r="A1709">
        <v>5535</v>
      </c>
      <c r="B1709" s="11">
        <v>42986</v>
      </c>
      <c r="C1709" s="12" t="s">
        <v>35</v>
      </c>
      <c r="D1709" s="12">
        <f>+MONTH(Tabla1[[#This Row],[FECHA DE RADICADO ]])</f>
        <v>9</v>
      </c>
      <c r="E1709">
        <f>+WEEKNUM(Tabla1[[#This Row],[FECHA DE RADICADO ]],1)</f>
        <v>36</v>
      </c>
    </row>
    <row r="1710" spans="1:5" x14ac:dyDescent="0.25">
      <c r="A1710">
        <v>5536</v>
      </c>
      <c r="B1710" s="11">
        <v>42986</v>
      </c>
      <c r="C1710" s="12" t="s">
        <v>35</v>
      </c>
      <c r="D1710" s="12">
        <f>+MONTH(Tabla1[[#This Row],[FECHA DE RADICADO ]])</f>
        <v>9</v>
      </c>
      <c r="E1710">
        <f>+WEEKNUM(Tabla1[[#This Row],[FECHA DE RADICADO ]],1)</f>
        <v>36</v>
      </c>
    </row>
    <row r="1711" spans="1:5" x14ac:dyDescent="0.25">
      <c r="A1711">
        <v>5537</v>
      </c>
      <c r="B1711" s="11">
        <v>42986</v>
      </c>
      <c r="C1711" s="12" t="s">
        <v>35</v>
      </c>
      <c r="D1711" s="12">
        <f>+MONTH(Tabla1[[#This Row],[FECHA DE RADICADO ]])</f>
        <v>9</v>
      </c>
      <c r="E1711">
        <f>+WEEKNUM(Tabla1[[#This Row],[FECHA DE RADICADO ]],1)</f>
        <v>36</v>
      </c>
    </row>
    <row r="1712" spans="1:5" x14ac:dyDescent="0.25">
      <c r="A1712">
        <v>5538</v>
      </c>
      <c r="B1712" s="11">
        <v>42986</v>
      </c>
      <c r="C1712" s="12" t="s">
        <v>35</v>
      </c>
      <c r="D1712" s="12">
        <f>+MONTH(Tabla1[[#This Row],[FECHA DE RADICADO ]])</f>
        <v>9</v>
      </c>
      <c r="E1712">
        <f>+WEEKNUM(Tabla1[[#This Row],[FECHA DE RADICADO ]],1)</f>
        <v>36</v>
      </c>
    </row>
    <row r="1713" spans="1:5" x14ac:dyDescent="0.25">
      <c r="A1713">
        <v>5539</v>
      </c>
      <c r="B1713" s="11">
        <v>42986</v>
      </c>
      <c r="C1713" s="12" t="s">
        <v>35</v>
      </c>
      <c r="D1713" s="12">
        <f>+MONTH(Tabla1[[#This Row],[FECHA DE RADICADO ]])</f>
        <v>9</v>
      </c>
      <c r="E1713">
        <f>+WEEKNUM(Tabla1[[#This Row],[FECHA DE RADICADO ]],1)</f>
        <v>36</v>
      </c>
    </row>
    <row r="1714" spans="1:5" x14ac:dyDescent="0.25">
      <c r="A1714">
        <v>5540</v>
      </c>
      <c r="B1714" s="11">
        <v>42986</v>
      </c>
      <c r="C1714" s="12" t="s">
        <v>35</v>
      </c>
      <c r="D1714" s="12">
        <f>+MONTH(Tabla1[[#This Row],[FECHA DE RADICADO ]])</f>
        <v>9</v>
      </c>
      <c r="E1714">
        <f>+WEEKNUM(Tabla1[[#This Row],[FECHA DE RADICADO ]],1)</f>
        <v>36</v>
      </c>
    </row>
    <row r="1715" spans="1:5" x14ac:dyDescent="0.25">
      <c r="A1715">
        <v>5541</v>
      </c>
      <c r="B1715" s="11">
        <v>42986</v>
      </c>
      <c r="C1715" s="12" t="s">
        <v>35</v>
      </c>
      <c r="D1715" s="12">
        <f>+MONTH(Tabla1[[#This Row],[FECHA DE RADICADO ]])</f>
        <v>9</v>
      </c>
      <c r="E1715">
        <f>+WEEKNUM(Tabla1[[#This Row],[FECHA DE RADICADO ]],1)</f>
        <v>36</v>
      </c>
    </row>
    <row r="1716" spans="1:5" x14ac:dyDescent="0.25">
      <c r="A1716">
        <v>5542</v>
      </c>
      <c r="B1716" s="11">
        <v>42986</v>
      </c>
      <c r="C1716" s="12" t="s">
        <v>35</v>
      </c>
      <c r="D1716" s="12">
        <f>+MONTH(Tabla1[[#This Row],[FECHA DE RADICADO ]])</f>
        <v>9</v>
      </c>
      <c r="E1716">
        <f>+WEEKNUM(Tabla1[[#This Row],[FECHA DE RADICADO ]],1)</f>
        <v>36</v>
      </c>
    </row>
    <row r="1717" spans="1:5" x14ac:dyDescent="0.25">
      <c r="A1717">
        <v>5543</v>
      </c>
      <c r="B1717" s="11">
        <v>42986</v>
      </c>
      <c r="C1717" s="12" t="s">
        <v>35</v>
      </c>
      <c r="D1717" s="12">
        <f>+MONTH(Tabla1[[#This Row],[FECHA DE RADICADO ]])</f>
        <v>9</v>
      </c>
      <c r="E1717">
        <f>+WEEKNUM(Tabla1[[#This Row],[FECHA DE RADICADO ]],1)</f>
        <v>36</v>
      </c>
    </row>
    <row r="1718" spans="1:5" x14ac:dyDescent="0.25">
      <c r="A1718">
        <v>5544</v>
      </c>
      <c r="B1718" s="11">
        <v>42986</v>
      </c>
      <c r="C1718" s="12" t="s">
        <v>35</v>
      </c>
      <c r="D1718" s="12">
        <f>+MONTH(Tabla1[[#This Row],[FECHA DE RADICADO ]])</f>
        <v>9</v>
      </c>
      <c r="E1718">
        <f>+WEEKNUM(Tabla1[[#This Row],[FECHA DE RADICADO ]],1)</f>
        <v>36</v>
      </c>
    </row>
    <row r="1719" spans="1:5" x14ac:dyDescent="0.25">
      <c r="A1719">
        <v>5545</v>
      </c>
      <c r="B1719" s="11">
        <v>42986</v>
      </c>
      <c r="C1719" s="12" t="s">
        <v>35</v>
      </c>
      <c r="D1719" s="12">
        <f>+MONTH(Tabla1[[#This Row],[FECHA DE RADICADO ]])</f>
        <v>9</v>
      </c>
      <c r="E1719">
        <f>+WEEKNUM(Tabla1[[#This Row],[FECHA DE RADICADO ]],1)</f>
        <v>36</v>
      </c>
    </row>
    <row r="1720" spans="1:5" x14ac:dyDescent="0.25">
      <c r="A1720">
        <v>5546</v>
      </c>
      <c r="B1720" s="11">
        <v>42986</v>
      </c>
      <c r="C1720" s="12" t="s">
        <v>35</v>
      </c>
      <c r="D1720" s="12">
        <f>+MONTH(Tabla1[[#This Row],[FECHA DE RADICADO ]])</f>
        <v>9</v>
      </c>
      <c r="E1720">
        <f>+WEEKNUM(Tabla1[[#This Row],[FECHA DE RADICADO ]],1)</f>
        <v>36</v>
      </c>
    </row>
    <row r="1721" spans="1:5" x14ac:dyDescent="0.25">
      <c r="A1721">
        <v>5547</v>
      </c>
      <c r="B1721" s="11">
        <v>42986</v>
      </c>
      <c r="C1721" s="12" t="s">
        <v>35</v>
      </c>
      <c r="D1721" s="12">
        <f>+MONTH(Tabla1[[#This Row],[FECHA DE RADICADO ]])</f>
        <v>9</v>
      </c>
      <c r="E1721">
        <f>+WEEKNUM(Tabla1[[#This Row],[FECHA DE RADICADO ]],1)</f>
        <v>36</v>
      </c>
    </row>
    <row r="1722" spans="1:5" x14ac:dyDescent="0.25">
      <c r="A1722">
        <v>5548</v>
      </c>
      <c r="B1722" s="11">
        <v>42986</v>
      </c>
      <c r="C1722" s="12" t="s">
        <v>35</v>
      </c>
      <c r="D1722" s="12">
        <f>+MONTH(Tabla1[[#This Row],[FECHA DE RADICADO ]])</f>
        <v>9</v>
      </c>
      <c r="E1722">
        <f>+WEEKNUM(Tabla1[[#This Row],[FECHA DE RADICADO ]],1)</f>
        <v>36</v>
      </c>
    </row>
    <row r="1723" spans="1:5" x14ac:dyDescent="0.25">
      <c r="A1723">
        <v>5549</v>
      </c>
      <c r="B1723" s="11">
        <v>42986</v>
      </c>
      <c r="C1723" s="12" t="s">
        <v>35</v>
      </c>
      <c r="D1723" s="12">
        <f>+MONTH(Tabla1[[#This Row],[FECHA DE RADICADO ]])</f>
        <v>9</v>
      </c>
      <c r="E1723">
        <f>+WEEKNUM(Tabla1[[#This Row],[FECHA DE RADICADO ]],1)</f>
        <v>36</v>
      </c>
    </row>
    <row r="1724" spans="1:5" x14ac:dyDescent="0.25">
      <c r="A1724">
        <v>5550</v>
      </c>
      <c r="B1724" s="11">
        <v>42986</v>
      </c>
      <c r="C1724" s="12" t="s">
        <v>35</v>
      </c>
      <c r="D1724" s="12">
        <f>+MONTH(Tabla1[[#This Row],[FECHA DE RADICADO ]])</f>
        <v>9</v>
      </c>
      <c r="E1724">
        <f>+WEEKNUM(Tabla1[[#This Row],[FECHA DE RADICADO ]],1)</f>
        <v>36</v>
      </c>
    </row>
    <row r="1725" spans="1:5" x14ac:dyDescent="0.25">
      <c r="A1725">
        <v>5551</v>
      </c>
      <c r="B1725" s="11">
        <v>42986</v>
      </c>
      <c r="C1725" s="12" t="s">
        <v>35</v>
      </c>
      <c r="D1725" s="12">
        <f>+MONTH(Tabla1[[#This Row],[FECHA DE RADICADO ]])</f>
        <v>9</v>
      </c>
      <c r="E1725">
        <f>+WEEKNUM(Tabla1[[#This Row],[FECHA DE RADICADO ]],1)</f>
        <v>36</v>
      </c>
    </row>
    <row r="1726" spans="1:5" x14ac:dyDescent="0.25">
      <c r="A1726">
        <v>5552</v>
      </c>
      <c r="B1726" s="11">
        <v>42986</v>
      </c>
      <c r="C1726" s="12" t="s">
        <v>35</v>
      </c>
      <c r="D1726" s="12">
        <f>+MONTH(Tabla1[[#This Row],[FECHA DE RADICADO ]])</f>
        <v>9</v>
      </c>
      <c r="E1726">
        <f>+WEEKNUM(Tabla1[[#This Row],[FECHA DE RADICADO ]],1)</f>
        <v>36</v>
      </c>
    </row>
    <row r="1727" spans="1:5" x14ac:dyDescent="0.25">
      <c r="A1727">
        <v>5553</v>
      </c>
      <c r="B1727" s="11">
        <v>42986</v>
      </c>
      <c r="C1727" s="12" t="s">
        <v>35</v>
      </c>
      <c r="D1727" s="12">
        <f>+MONTH(Tabla1[[#This Row],[FECHA DE RADICADO ]])</f>
        <v>9</v>
      </c>
      <c r="E1727">
        <f>+WEEKNUM(Tabla1[[#This Row],[FECHA DE RADICADO ]],1)</f>
        <v>36</v>
      </c>
    </row>
    <row r="1728" spans="1:5" x14ac:dyDescent="0.25">
      <c r="A1728">
        <v>5554</v>
      </c>
      <c r="B1728" s="11">
        <v>42986</v>
      </c>
      <c r="C1728" s="12" t="s">
        <v>35</v>
      </c>
      <c r="D1728" s="12">
        <f>+MONTH(Tabla1[[#This Row],[FECHA DE RADICADO ]])</f>
        <v>9</v>
      </c>
      <c r="E1728">
        <f>+WEEKNUM(Tabla1[[#This Row],[FECHA DE RADICADO ]],1)</f>
        <v>36</v>
      </c>
    </row>
    <row r="1729" spans="1:5" x14ac:dyDescent="0.25">
      <c r="A1729">
        <v>5555</v>
      </c>
      <c r="B1729" s="11">
        <v>42986</v>
      </c>
      <c r="C1729" s="12" t="s">
        <v>35</v>
      </c>
      <c r="D1729" s="12">
        <f>+MONTH(Tabla1[[#This Row],[FECHA DE RADICADO ]])</f>
        <v>9</v>
      </c>
      <c r="E1729">
        <f>+WEEKNUM(Tabla1[[#This Row],[FECHA DE RADICADO ]],1)</f>
        <v>36</v>
      </c>
    </row>
    <row r="1730" spans="1:5" x14ac:dyDescent="0.25">
      <c r="A1730">
        <v>5563</v>
      </c>
      <c r="B1730" s="11">
        <v>42986</v>
      </c>
      <c r="C1730" s="12" t="s">
        <v>35</v>
      </c>
      <c r="D1730" s="12">
        <f>+MONTH(Tabla1[[#This Row],[FECHA DE RADICADO ]])</f>
        <v>9</v>
      </c>
      <c r="E1730">
        <f>+WEEKNUM(Tabla1[[#This Row],[FECHA DE RADICADO ]],1)</f>
        <v>36</v>
      </c>
    </row>
    <row r="1731" spans="1:5" x14ac:dyDescent="0.25">
      <c r="A1731">
        <v>8362</v>
      </c>
      <c r="B1731" s="11">
        <v>42990</v>
      </c>
      <c r="C1731" s="12" t="s">
        <v>35</v>
      </c>
      <c r="D1731" s="12">
        <f>+MONTH(Tabla1[[#This Row],[FECHA DE RADICADO ]])</f>
        <v>9</v>
      </c>
      <c r="E1731">
        <f>+WEEKNUM(Tabla1[[#This Row],[FECHA DE RADICADO ]],1)</f>
        <v>37</v>
      </c>
    </row>
    <row r="1732" spans="1:5" x14ac:dyDescent="0.25">
      <c r="A1732">
        <v>13112</v>
      </c>
      <c r="B1732" s="11">
        <v>42999</v>
      </c>
      <c r="C1732" s="12" t="s">
        <v>35</v>
      </c>
      <c r="D1732" s="12">
        <f>+MONTH(Tabla1[[#This Row],[FECHA DE RADICADO ]])</f>
        <v>9</v>
      </c>
      <c r="E1732">
        <f>+WEEKNUM(Tabla1[[#This Row],[FECHA DE RADICADO ]],1)</f>
        <v>38</v>
      </c>
    </row>
    <row r="1733" spans="1:5" x14ac:dyDescent="0.25">
      <c r="A1733">
        <v>13127</v>
      </c>
      <c r="B1733" s="11">
        <v>42999</v>
      </c>
      <c r="C1733" s="12" t="s">
        <v>35</v>
      </c>
      <c r="D1733" s="12">
        <f>+MONTH(Tabla1[[#This Row],[FECHA DE RADICADO ]])</f>
        <v>9</v>
      </c>
      <c r="E1733">
        <f>+WEEKNUM(Tabla1[[#This Row],[FECHA DE RADICADO ]],1)</f>
        <v>38</v>
      </c>
    </row>
    <row r="1734" spans="1:5" x14ac:dyDescent="0.25">
      <c r="A1734">
        <v>13134</v>
      </c>
      <c r="B1734" s="11">
        <v>42999</v>
      </c>
      <c r="C1734" s="12" t="s">
        <v>35</v>
      </c>
      <c r="D1734" s="12">
        <f>+MONTH(Tabla1[[#This Row],[FECHA DE RADICADO ]])</f>
        <v>9</v>
      </c>
      <c r="E1734">
        <f>+WEEKNUM(Tabla1[[#This Row],[FECHA DE RADICADO ]],1)</f>
        <v>38</v>
      </c>
    </row>
    <row r="1735" spans="1:5" x14ac:dyDescent="0.25">
      <c r="A1735">
        <v>16685</v>
      </c>
      <c r="B1735" s="11">
        <v>43005</v>
      </c>
      <c r="C1735" s="12" t="s">
        <v>35</v>
      </c>
      <c r="D1735" s="12">
        <f>+MONTH(Tabla1[[#This Row],[FECHA DE RADICADO ]])</f>
        <v>9</v>
      </c>
      <c r="E1735">
        <f>+WEEKNUM(Tabla1[[#This Row],[FECHA DE RADICADO ]],1)</f>
        <v>39</v>
      </c>
    </row>
    <row r="1736" spans="1:5" x14ac:dyDescent="0.25">
      <c r="A1736">
        <v>17256</v>
      </c>
      <c r="B1736" s="11">
        <v>43006</v>
      </c>
      <c r="C1736" s="12" t="s">
        <v>35</v>
      </c>
      <c r="D1736" s="12">
        <f>+MONTH(Tabla1[[#This Row],[FECHA DE RADICADO ]])</f>
        <v>9</v>
      </c>
      <c r="E1736">
        <f>+WEEKNUM(Tabla1[[#This Row],[FECHA DE RADICADO ]],1)</f>
        <v>39</v>
      </c>
    </row>
    <row r="1737" spans="1:5" x14ac:dyDescent="0.25">
      <c r="A1737">
        <v>17260</v>
      </c>
      <c r="B1737" s="11">
        <v>43006</v>
      </c>
      <c r="C1737" s="12" t="s">
        <v>35</v>
      </c>
      <c r="D1737" s="12">
        <f>+MONTH(Tabla1[[#This Row],[FECHA DE RADICADO ]])</f>
        <v>9</v>
      </c>
      <c r="E1737">
        <f>+WEEKNUM(Tabla1[[#This Row],[FECHA DE RADICADO ]],1)</f>
        <v>39</v>
      </c>
    </row>
    <row r="1738" spans="1:5" x14ac:dyDescent="0.25">
      <c r="A1738">
        <v>1617</v>
      </c>
      <c r="B1738" s="11">
        <v>43011</v>
      </c>
      <c r="C1738" s="12" t="s">
        <v>35</v>
      </c>
      <c r="D1738" s="12">
        <f>+MONTH(Tabla1[[#This Row],[FECHA DE RADICADO ]])</f>
        <v>10</v>
      </c>
      <c r="E1738">
        <f>+WEEKNUM(Tabla1[[#This Row],[FECHA DE RADICADO ]],1)</f>
        <v>40</v>
      </c>
    </row>
    <row r="1739" spans="1:5" x14ac:dyDescent="0.25">
      <c r="A1739">
        <v>3957</v>
      </c>
      <c r="B1739" s="11">
        <v>43014</v>
      </c>
      <c r="C1739" s="12" t="s">
        <v>35</v>
      </c>
      <c r="D1739" s="12">
        <f>+MONTH(Tabla1[[#This Row],[FECHA DE RADICADO ]])</f>
        <v>10</v>
      </c>
      <c r="E1739">
        <f>+WEEKNUM(Tabla1[[#This Row],[FECHA DE RADICADO ]],1)</f>
        <v>40</v>
      </c>
    </row>
    <row r="1740" spans="1:5" x14ac:dyDescent="0.25">
      <c r="A1740">
        <v>11006</v>
      </c>
      <c r="B1740" s="11">
        <v>43025</v>
      </c>
      <c r="C1740" s="12" t="s">
        <v>35</v>
      </c>
      <c r="D1740" s="12">
        <f>+MONTH(Tabla1[[#This Row],[FECHA DE RADICADO ]])</f>
        <v>10</v>
      </c>
      <c r="E1740">
        <f>+WEEKNUM(Tabla1[[#This Row],[FECHA DE RADICADO ]],1)</f>
        <v>42</v>
      </c>
    </row>
    <row r="1741" spans="1:5" x14ac:dyDescent="0.25">
      <c r="A1741">
        <v>14297</v>
      </c>
      <c r="B1741" s="11">
        <v>43031</v>
      </c>
      <c r="C1741" s="12" t="s">
        <v>35</v>
      </c>
      <c r="D1741" s="12">
        <f>+MONTH(Tabla1[[#This Row],[FECHA DE RADICADO ]])</f>
        <v>10</v>
      </c>
      <c r="E1741">
        <f>+WEEKNUM(Tabla1[[#This Row],[FECHA DE RADICADO ]],1)</f>
        <v>43</v>
      </c>
    </row>
    <row r="1742" spans="1:5" x14ac:dyDescent="0.25">
      <c r="A1742">
        <v>852</v>
      </c>
      <c r="B1742" s="11">
        <v>43041</v>
      </c>
      <c r="C1742" s="12" t="s">
        <v>35</v>
      </c>
      <c r="D1742" s="12">
        <f>+MONTH(Tabla1[[#This Row],[FECHA DE RADICADO ]])</f>
        <v>11</v>
      </c>
      <c r="E1742">
        <f>+WEEKNUM(Tabla1[[#This Row],[FECHA DE RADICADO ]],1)</f>
        <v>44</v>
      </c>
    </row>
    <row r="1743" spans="1:5" x14ac:dyDescent="0.25">
      <c r="A1743">
        <v>871</v>
      </c>
      <c r="B1743" s="11">
        <v>43041</v>
      </c>
      <c r="C1743" s="12" t="s">
        <v>35</v>
      </c>
      <c r="D1743" s="12">
        <f>+MONTH(Tabla1[[#This Row],[FECHA DE RADICADO ]])</f>
        <v>11</v>
      </c>
      <c r="E1743">
        <f>+WEEKNUM(Tabla1[[#This Row],[FECHA DE RADICADO ]],1)</f>
        <v>44</v>
      </c>
    </row>
    <row r="1744" spans="1:5" x14ac:dyDescent="0.25">
      <c r="A1744">
        <v>889</v>
      </c>
      <c r="B1744" s="11">
        <v>43041</v>
      </c>
      <c r="C1744" s="12" t="s">
        <v>35</v>
      </c>
      <c r="D1744" s="12">
        <f>+MONTH(Tabla1[[#This Row],[FECHA DE RADICADO ]])</f>
        <v>11</v>
      </c>
      <c r="E1744">
        <f>+WEEKNUM(Tabla1[[#This Row],[FECHA DE RADICADO ]],1)</f>
        <v>44</v>
      </c>
    </row>
    <row r="1745" spans="1:5" x14ac:dyDescent="0.25">
      <c r="A1745">
        <v>7026</v>
      </c>
      <c r="B1745" s="11">
        <v>43049</v>
      </c>
      <c r="C1745" s="12" t="s">
        <v>35</v>
      </c>
      <c r="D1745" s="12">
        <f>+MONTH(Tabla1[[#This Row],[FECHA DE RADICADO ]])</f>
        <v>11</v>
      </c>
      <c r="E1745">
        <f>+WEEKNUM(Tabla1[[#This Row],[FECHA DE RADICADO ]],1)</f>
        <v>45</v>
      </c>
    </row>
    <row r="1746" spans="1:5" x14ac:dyDescent="0.25">
      <c r="A1746">
        <v>7034</v>
      </c>
      <c r="B1746" s="11">
        <v>43049</v>
      </c>
      <c r="C1746" s="12" t="s">
        <v>35</v>
      </c>
      <c r="D1746" s="12">
        <f>+MONTH(Tabla1[[#This Row],[FECHA DE RADICADO ]])</f>
        <v>11</v>
      </c>
      <c r="E1746">
        <f>+WEEKNUM(Tabla1[[#This Row],[FECHA DE RADICADO ]],1)</f>
        <v>45</v>
      </c>
    </row>
    <row r="1747" spans="1:5" x14ac:dyDescent="0.25">
      <c r="A1747">
        <v>7040</v>
      </c>
      <c r="B1747" s="11">
        <v>43049</v>
      </c>
      <c r="C1747" s="12" t="s">
        <v>35</v>
      </c>
      <c r="D1747" s="12">
        <f>+MONTH(Tabla1[[#This Row],[FECHA DE RADICADO ]])</f>
        <v>11</v>
      </c>
      <c r="E1747">
        <f>+WEEKNUM(Tabla1[[#This Row],[FECHA DE RADICADO ]],1)</f>
        <v>45</v>
      </c>
    </row>
    <row r="1748" spans="1:5" x14ac:dyDescent="0.25">
      <c r="A1748">
        <v>7048</v>
      </c>
      <c r="B1748" s="11">
        <v>43049</v>
      </c>
      <c r="C1748" s="12" t="s">
        <v>35</v>
      </c>
      <c r="D1748" s="12">
        <f>+MONTH(Tabla1[[#This Row],[FECHA DE RADICADO ]])</f>
        <v>11</v>
      </c>
      <c r="E1748">
        <f>+WEEKNUM(Tabla1[[#This Row],[FECHA DE RADICADO ]],1)</f>
        <v>45</v>
      </c>
    </row>
    <row r="1749" spans="1:5" x14ac:dyDescent="0.25">
      <c r="A1749">
        <v>9255</v>
      </c>
      <c r="B1749" s="11">
        <v>43053</v>
      </c>
      <c r="C1749" s="12" t="s">
        <v>35</v>
      </c>
      <c r="D1749" s="12">
        <f>+MONTH(Tabla1[[#This Row],[FECHA DE RADICADO ]])</f>
        <v>11</v>
      </c>
      <c r="E1749">
        <f>+WEEKNUM(Tabla1[[#This Row],[FECHA DE RADICADO ]],1)</f>
        <v>46</v>
      </c>
    </row>
    <row r="1750" spans="1:5" x14ac:dyDescent="0.25">
      <c r="A1750">
        <v>9340</v>
      </c>
      <c r="B1750" s="11">
        <v>43053</v>
      </c>
      <c r="C1750" s="12" t="s">
        <v>35</v>
      </c>
      <c r="D1750" s="12">
        <f>+MONTH(Tabla1[[#This Row],[FECHA DE RADICADO ]])</f>
        <v>11</v>
      </c>
      <c r="E1750">
        <f>+WEEKNUM(Tabla1[[#This Row],[FECHA DE RADICADO ]],1)</f>
        <v>46</v>
      </c>
    </row>
    <row r="1751" spans="1:5" x14ac:dyDescent="0.25">
      <c r="A1751">
        <v>9381</v>
      </c>
      <c r="B1751" s="11">
        <v>43053</v>
      </c>
      <c r="C1751" s="12" t="s">
        <v>35</v>
      </c>
      <c r="D1751" s="12">
        <f>+MONTH(Tabla1[[#This Row],[FECHA DE RADICADO ]])</f>
        <v>11</v>
      </c>
      <c r="E1751">
        <f>+WEEKNUM(Tabla1[[#This Row],[FECHA DE RADICADO ]],1)</f>
        <v>46</v>
      </c>
    </row>
    <row r="1752" spans="1:5" x14ac:dyDescent="0.25">
      <c r="A1752">
        <v>13077</v>
      </c>
      <c r="B1752" s="11">
        <v>43060</v>
      </c>
      <c r="C1752" s="12" t="s">
        <v>35</v>
      </c>
      <c r="D1752" s="12">
        <f>+MONTH(Tabla1[[#This Row],[FECHA DE RADICADO ]])</f>
        <v>11</v>
      </c>
      <c r="E1752">
        <f>+WEEKNUM(Tabla1[[#This Row],[FECHA DE RADICADO ]],1)</f>
        <v>47</v>
      </c>
    </row>
    <row r="1753" spans="1:5" x14ac:dyDescent="0.25">
      <c r="A1753">
        <v>13096</v>
      </c>
      <c r="B1753" s="11">
        <v>43060</v>
      </c>
      <c r="C1753" s="12" t="s">
        <v>35</v>
      </c>
      <c r="D1753" s="12">
        <f>+MONTH(Tabla1[[#This Row],[FECHA DE RADICADO ]])</f>
        <v>11</v>
      </c>
      <c r="E1753">
        <f>+WEEKNUM(Tabla1[[#This Row],[FECHA DE RADICADO ]],1)</f>
        <v>47</v>
      </c>
    </row>
    <row r="1754" spans="1:5" x14ac:dyDescent="0.25">
      <c r="A1754">
        <v>13696</v>
      </c>
      <c r="B1754" s="11">
        <v>43061</v>
      </c>
      <c r="C1754" s="12" t="s">
        <v>35</v>
      </c>
      <c r="D1754" s="12">
        <f>+MONTH(Tabla1[[#This Row],[FECHA DE RADICADO ]])</f>
        <v>11</v>
      </c>
      <c r="E1754">
        <f>+WEEKNUM(Tabla1[[#This Row],[FECHA DE RADICADO ]],1)</f>
        <v>47</v>
      </c>
    </row>
    <row r="1755" spans="1:5" x14ac:dyDescent="0.25">
      <c r="A1755">
        <v>14242</v>
      </c>
      <c r="B1755" s="11">
        <v>43062</v>
      </c>
      <c r="C1755" s="12" t="s">
        <v>35</v>
      </c>
      <c r="D1755" s="12">
        <f>+MONTH(Tabla1[[#This Row],[FECHA DE RADICADO ]])</f>
        <v>11</v>
      </c>
      <c r="E1755">
        <f>+WEEKNUM(Tabla1[[#This Row],[FECHA DE RADICADO ]],1)</f>
        <v>47</v>
      </c>
    </row>
    <row r="1756" spans="1:5" x14ac:dyDescent="0.25">
      <c r="A1756">
        <v>14909</v>
      </c>
      <c r="B1756" s="11">
        <v>43063</v>
      </c>
      <c r="C1756" s="12" t="s">
        <v>35</v>
      </c>
      <c r="D1756" s="12">
        <f>+MONTH(Tabla1[[#This Row],[FECHA DE RADICADO ]])</f>
        <v>11</v>
      </c>
      <c r="E1756">
        <f>+WEEKNUM(Tabla1[[#This Row],[FECHA DE RADICADO ]],1)</f>
        <v>47</v>
      </c>
    </row>
    <row r="1757" spans="1:5" x14ac:dyDescent="0.25">
      <c r="A1757">
        <v>14944</v>
      </c>
      <c r="B1757" s="11">
        <v>43063</v>
      </c>
      <c r="C1757" s="12" t="s">
        <v>35</v>
      </c>
      <c r="D1757" s="12">
        <f>+MONTH(Tabla1[[#This Row],[FECHA DE RADICADO ]])</f>
        <v>11</v>
      </c>
      <c r="E1757">
        <f>+WEEKNUM(Tabla1[[#This Row],[FECHA DE RADICADO ]],1)</f>
        <v>47</v>
      </c>
    </row>
    <row r="1758" spans="1:5" x14ac:dyDescent="0.25">
      <c r="A1758">
        <v>17435</v>
      </c>
      <c r="B1758" s="11">
        <v>43068</v>
      </c>
      <c r="C1758" s="12" t="s">
        <v>35</v>
      </c>
      <c r="D1758" s="12">
        <f>+MONTH(Tabla1[[#This Row],[FECHA DE RADICADO ]])</f>
        <v>11</v>
      </c>
      <c r="E1758">
        <f>+WEEKNUM(Tabla1[[#This Row],[FECHA DE RADICADO ]],1)</f>
        <v>48</v>
      </c>
    </row>
    <row r="1759" spans="1:5" x14ac:dyDescent="0.25">
      <c r="A1759">
        <v>17893</v>
      </c>
      <c r="B1759" s="11">
        <v>43069</v>
      </c>
      <c r="C1759" s="12" t="s">
        <v>35</v>
      </c>
      <c r="D1759" s="12">
        <f>+MONTH(Tabla1[[#This Row],[FECHA DE RADICADO ]])</f>
        <v>11</v>
      </c>
      <c r="E1759">
        <f>+WEEKNUM(Tabla1[[#This Row],[FECHA DE RADICADO ]],1)</f>
        <v>48</v>
      </c>
    </row>
    <row r="1760" spans="1:5" x14ac:dyDescent="0.25">
      <c r="A1760">
        <v>17895</v>
      </c>
      <c r="B1760" s="11">
        <v>43069</v>
      </c>
      <c r="C1760" s="12" t="s">
        <v>35</v>
      </c>
      <c r="D1760" s="12">
        <f>+MONTH(Tabla1[[#This Row],[FECHA DE RADICADO ]])</f>
        <v>11</v>
      </c>
      <c r="E1760">
        <f>+WEEKNUM(Tabla1[[#This Row],[FECHA DE RADICADO ]],1)</f>
        <v>48</v>
      </c>
    </row>
    <row r="1761" spans="1:5" x14ac:dyDescent="0.25">
      <c r="A1761">
        <v>17899</v>
      </c>
      <c r="B1761" s="11">
        <v>43069</v>
      </c>
      <c r="C1761" s="12" t="s">
        <v>35</v>
      </c>
      <c r="D1761" s="12">
        <f>+MONTH(Tabla1[[#This Row],[FECHA DE RADICADO ]])</f>
        <v>11</v>
      </c>
      <c r="E1761">
        <f>+WEEKNUM(Tabla1[[#This Row],[FECHA DE RADICADO ]],1)</f>
        <v>48</v>
      </c>
    </row>
    <row r="1762" spans="1:5" x14ac:dyDescent="0.25">
      <c r="A1762">
        <v>49</v>
      </c>
      <c r="B1762" s="11">
        <v>43070</v>
      </c>
      <c r="C1762" s="12" t="s">
        <v>35</v>
      </c>
      <c r="D1762" s="12">
        <f>+MONTH(Tabla1[[#This Row],[FECHA DE RADICADO ]])</f>
        <v>12</v>
      </c>
      <c r="E1762">
        <f>+WEEKNUM(Tabla1[[#This Row],[FECHA DE RADICADO ]],1)</f>
        <v>48</v>
      </c>
    </row>
    <row r="1763" spans="1:5" x14ac:dyDescent="0.25">
      <c r="A1763">
        <v>72</v>
      </c>
      <c r="B1763" s="11">
        <v>43070</v>
      </c>
      <c r="C1763" s="12" t="s">
        <v>35</v>
      </c>
      <c r="D1763" s="12">
        <f>+MONTH(Tabla1[[#This Row],[FECHA DE RADICADO ]])</f>
        <v>12</v>
      </c>
      <c r="E1763">
        <f>+WEEKNUM(Tabla1[[#This Row],[FECHA DE RADICADO ]],1)</f>
        <v>48</v>
      </c>
    </row>
    <row r="1764" spans="1:5" x14ac:dyDescent="0.25">
      <c r="A1764">
        <v>2378</v>
      </c>
      <c r="B1764" s="11">
        <v>43074</v>
      </c>
      <c r="C1764" s="12" t="s">
        <v>35</v>
      </c>
      <c r="D1764" s="12">
        <f>+MONTH(Tabla1[[#This Row],[FECHA DE RADICADO ]])</f>
        <v>12</v>
      </c>
      <c r="E1764">
        <f>+WEEKNUM(Tabla1[[#This Row],[FECHA DE RADICADO ]],1)</f>
        <v>49</v>
      </c>
    </row>
    <row r="1765" spans="1:5" x14ac:dyDescent="0.25">
      <c r="A1765">
        <v>2379</v>
      </c>
      <c r="B1765" s="11">
        <v>43074</v>
      </c>
      <c r="C1765" s="12" t="s">
        <v>35</v>
      </c>
      <c r="D1765" s="12">
        <f>+MONTH(Tabla1[[#This Row],[FECHA DE RADICADO ]])</f>
        <v>12</v>
      </c>
      <c r="E1765">
        <f>+WEEKNUM(Tabla1[[#This Row],[FECHA DE RADICADO ]],1)</f>
        <v>49</v>
      </c>
    </row>
    <row r="1766" spans="1:5" x14ac:dyDescent="0.25">
      <c r="A1766">
        <v>2380</v>
      </c>
      <c r="B1766" s="11">
        <v>43074</v>
      </c>
      <c r="C1766" s="12" t="s">
        <v>35</v>
      </c>
      <c r="D1766" s="12">
        <f>+MONTH(Tabla1[[#This Row],[FECHA DE RADICADO ]])</f>
        <v>12</v>
      </c>
      <c r="E1766">
        <f>+WEEKNUM(Tabla1[[#This Row],[FECHA DE RADICADO ]],1)</f>
        <v>49</v>
      </c>
    </row>
    <row r="1767" spans="1:5" x14ac:dyDescent="0.25">
      <c r="A1767">
        <v>2381</v>
      </c>
      <c r="B1767" s="11">
        <v>43074</v>
      </c>
      <c r="C1767" s="12" t="s">
        <v>35</v>
      </c>
      <c r="D1767" s="12">
        <f>+MONTH(Tabla1[[#This Row],[FECHA DE RADICADO ]])</f>
        <v>12</v>
      </c>
      <c r="E1767">
        <f>+WEEKNUM(Tabla1[[#This Row],[FECHA DE RADICADO ]],1)</f>
        <v>49</v>
      </c>
    </row>
    <row r="1768" spans="1:5" x14ac:dyDescent="0.25">
      <c r="A1768">
        <v>2382</v>
      </c>
      <c r="B1768" s="11">
        <v>43074</v>
      </c>
      <c r="C1768" s="12" t="s">
        <v>35</v>
      </c>
      <c r="D1768" s="12">
        <f>+MONTH(Tabla1[[#This Row],[FECHA DE RADICADO ]])</f>
        <v>12</v>
      </c>
      <c r="E1768">
        <f>+WEEKNUM(Tabla1[[#This Row],[FECHA DE RADICADO ]],1)</f>
        <v>49</v>
      </c>
    </row>
    <row r="1769" spans="1:5" x14ac:dyDescent="0.25">
      <c r="A1769">
        <v>2383</v>
      </c>
      <c r="B1769" s="11">
        <v>43074</v>
      </c>
      <c r="C1769" s="12" t="s">
        <v>35</v>
      </c>
      <c r="D1769" s="12">
        <f>+MONTH(Tabla1[[#This Row],[FECHA DE RADICADO ]])</f>
        <v>12</v>
      </c>
      <c r="E1769">
        <f>+WEEKNUM(Tabla1[[#This Row],[FECHA DE RADICADO ]],1)</f>
        <v>49</v>
      </c>
    </row>
    <row r="1770" spans="1:5" x14ac:dyDescent="0.25">
      <c r="A1770">
        <v>2384</v>
      </c>
      <c r="B1770" s="11">
        <v>43074</v>
      </c>
      <c r="C1770" s="12" t="s">
        <v>35</v>
      </c>
      <c r="D1770" s="12">
        <f>+MONTH(Tabla1[[#This Row],[FECHA DE RADICADO ]])</f>
        <v>12</v>
      </c>
      <c r="E1770">
        <f>+WEEKNUM(Tabla1[[#This Row],[FECHA DE RADICADO ]],1)</f>
        <v>49</v>
      </c>
    </row>
    <row r="1771" spans="1:5" x14ac:dyDescent="0.25">
      <c r="A1771">
        <v>2385</v>
      </c>
      <c r="B1771" s="11">
        <v>43074</v>
      </c>
      <c r="C1771" s="12" t="s">
        <v>35</v>
      </c>
      <c r="D1771" s="12">
        <f>+MONTH(Tabla1[[#This Row],[FECHA DE RADICADO ]])</f>
        <v>12</v>
      </c>
      <c r="E1771">
        <f>+WEEKNUM(Tabla1[[#This Row],[FECHA DE RADICADO ]],1)</f>
        <v>49</v>
      </c>
    </row>
    <row r="1772" spans="1:5" x14ac:dyDescent="0.25">
      <c r="A1772">
        <v>2386</v>
      </c>
      <c r="B1772" s="11">
        <v>43074</v>
      </c>
      <c r="C1772" s="12" t="s">
        <v>35</v>
      </c>
      <c r="D1772" s="12">
        <f>+MONTH(Tabla1[[#This Row],[FECHA DE RADICADO ]])</f>
        <v>12</v>
      </c>
      <c r="E1772">
        <f>+WEEKNUM(Tabla1[[#This Row],[FECHA DE RADICADO ]],1)</f>
        <v>49</v>
      </c>
    </row>
    <row r="1773" spans="1:5" x14ac:dyDescent="0.25">
      <c r="A1773">
        <v>2387</v>
      </c>
      <c r="B1773" s="11">
        <v>43074</v>
      </c>
      <c r="C1773" s="12" t="s">
        <v>35</v>
      </c>
      <c r="D1773" s="12">
        <f>+MONTH(Tabla1[[#This Row],[FECHA DE RADICADO ]])</f>
        <v>12</v>
      </c>
      <c r="E1773">
        <f>+WEEKNUM(Tabla1[[#This Row],[FECHA DE RADICADO ]],1)</f>
        <v>49</v>
      </c>
    </row>
    <row r="1774" spans="1:5" x14ac:dyDescent="0.25">
      <c r="A1774">
        <v>2388</v>
      </c>
      <c r="B1774" s="11">
        <v>43074</v>
      </c>
      <c r="C1774" s="12" t="s">
        <v>35</v>
      </c>
      <c r="D1774" s="12">
        <f>+MONTH(Tabla1[[#This Row],[FECHA DE RADICADO ]])</f>
        <v>12</v>
      </c>
      <c r="E1774">
        <f>+WEEKNUM(Tabla1[[#This Row],[FECHA DE RADICADO ]],1)</f>
        <v>49</v>
      </c>
    </row>
    <row r="1775" spans="1:5" x14ac:dyDescent="0.25">
      <c r="A1775">
        <v>2389</v>
      </c>
      <c r="B1775" s="11">
        <v>43074</v>
      </c>
      <c r="C1775" s="12" t="s">
        <v>35</v>
      </c>
      <c r="D1775" s="12">
        <f>+MONTH(Tabla1[[#This Row],[FECHA DE RADICADO ]])</f>
        <v>12</v>
      </c>
      <c r="E1775">
        <f>+WEEKNUM(Tabla1[[#This Row],[FECHA DE RADICADO ]],1)</f>
        <v>49</v>
      </c>
    </row>
    <row r="1776" spans="1:5" x14ac:dyDescent="0.25">
      <c r="A1776">
        <v>2390</v>
      </c>
      <c r="B1776" s="11">
        <v>43074</v>
      </c>
      <c r="C1776" s="12" t="s">
        <v>35</v>
      </c>
      <c r="D1776" s="12">
        <f>+MONTH(Tabla1[[#This Row],[FECHA DE RADICADO ]])</f>
        <v>12</v>
      </c>
      <c r="E1776">
        <f>+WEEKNUM(Tabla1[[#This Row],[FECHA DE RADICADO ]],1)</f>
        <v>49</v>
      </c>
    </row>
    <row r="1777" spans="1:5" x14ac:dyDescent="0.25">
      <c r="A1777">
        <v>2391</v>
      </c>
      <c r="B1777" s="11">
        <v>43074</v>
      </c>
      <c r="C1777" s="12" t="s">
        <v>35</v>
      </c>
      <c r="D1777" s="12">
        <f>+MONTH(Tabla1[[#This Row],[FECHA DE RADICADO ]])</f>
        <v>12</v>
      </c>
      <c r="E1777">
        <f>+WEEKNUM(Tabla1[[#This Row],[FECHA DE RADICADO ]],1)</f>
        <v>49</v>
      </c>
    </row>
    <row r="1778" spans="1:5" x14ac:dyDescent="0.25">
      <c r="A1778">
        <v>2392</v>
      </c>
      <c r="B1778" s="11">
        <v>43074</v>
      </c>
      <c r="C1778" s="12" t="s">
        <v>35</v>
      </c>
      <c r="D1778" s="12">
        <f>+MONTH(Tabla1[[#This Row],[FECHA DE RADICADO ]])</f>
        <v>12</v>
      </c>
      <c r="E1778">
        <f>+WEEKNUM(Tabla1[[#This Row],[FECHA DE RADICADO ]],1)</f>
        <v>49</v>
      </c>
    </row>
    <row r="1779" spans="1:5" x14ac:dyDescent="0.25">
      <c r="A1779">
        <v>2393</v>
      </c>
      <c r="B1779" s="11">
        <v>43074</v>
      </c>
      <c r="C1779" s="12" t="s">
        <v>35</v>
      </c>
      <c r="D1779" s="12">
        <f>+MONTH(Tabla1[[#This Row],[FECHA DE RADICADO ]])</f>
        <v>12</v>
      </c>
      <c r="E1779">
        <f>+WEEKNUM(Tabla1[[#This Row],[FECHA DE RADICADO ]],1)</f>
        <v>49</v>
      </c>
    </row>
    <row r="1780" spans="1:5" x14ac:dyDescent="0.25">
      <c r="A1780">
        <v>2394</v>
      </c>
      <c r="B1780" s="11">
        <v>43074</v>
      </c>
      <c r="C1780" s="12" t="s">
        <v>35</v>
      </c>
      <c r="D1780" s="12">
        <f>+MONTH(Tabla1[[#This Row],[FECHA DE RADICADO ]])</f>
        <v>12</v>
      </c>
      <c r="E1780">
        <f>+WEEKNUM(Tabla1[[#This Row],[FECHA DE RADICADO ]],1)</f>
        <v>49</v>
      </c>
    </row>
    <row r="1781" spans="1:5" x14ac:dyDescent="0.25">
      <c r="A1781">
        <v>2395</v>
      </c>
      <c r="B1781" s="11">
        <v>43074</v>
      </c>
      <c r="C1781" s="12" t="s">
        <v>35</v>
      </c>
      <c r="D1781" s="12">
        <f>+MONTH(Tabla1[[#This Row],[FECHA DE RADICADO ]])</f>
        <v>12</v>
      </c>
      <c r="E1781">
        <f>+WEEKNUM(Tabla1[[#This Row],[FECHA DE RADICADO ]],1)</f>
        <v>49</v>
      </c>
    </row>
    <row r="1782" spans="1:5" x14ac:dyDescent="0.25">
      <c r="A1782">
        <v>2396</v>
      </c>
      <c r="B1782" s="11">
        <v>43074</v>
      </c>
      <c r="C1782" s="12" t="s">
        <v>35</v>
      </c>
      <c r="D1782" s="12">
        <f>+MONTH(Tabla1[[#This Row],[FECHA DE RADICADO ]])</f>
        <v>12</v>
      </c>
      <c r="E1782">
        <f>+WEEKNUM(Tabla1[[#This Row],[FECHA DE RADICADO ]],1)</f>
        <v>49</v>
      </c>
    </row>
    <row r="1783" spans="1:5" x14ac:dyDescent="0.25">
      <c r="A1783">
        <v>2397</v>
      </c>
      <c r="B1783" s="11">
        <v>43074</v>
      </c>
      <c r="C1783" s="12" t="s">
        <v>35</v>
      </c>
      <c r="D1783" s="12">
        <f>+MONTH(Tabla1[[#This Row],[FECHA DE RADICADO ]])</f>
        <v>12</v>
      </c>
      <c r="E1783">
        <f>+WEEKNUM(Tabla1[[#This Row],[FECHA DE RADICADO ]],1)</f>
        <v>49</v>
      </c>
    </row>
    <row r="1784" spans="1:5" x14ac:dyDescent="0.25">
      <c r="A1784">
        <v>2398</v>
      </c>
      <c r="B1784" s="11">
        <v>43074</v>
      </c>
      <c r="C1784" s="12" t="s">
        <v>35</v>
      </c>
      <c r="D1784" s="12">
        <f>+MONTH(Tabla1[[#This Row],[FECHA DE RADICADO ]])</f>
        <v>12</v>
      </c>
      <c r="E1784">
        <f>+WEEKNUM(Tabla1[[#This Row],[FECHA DE RADICADO ]],1)</f>
        <v>49</v>
      </c>
    </row>
    <row r="1785" spans="1:5" x14ac:dyDescent="0.25">
      <c r="A1785">
        <v>2399</v>
      </c>
      <c r="B1785" s="11">
        <v>43074</v>
      </c>
      <c r="C1785" s="12" t="s">
        <v>35</v>
      </c>
      <c r="D1785" s="12">
        <f>+MONTH(Tabla1[[#This Row],[FECHA DE RADICADO ]])</f>
        <v>12</v>
      </c>
      <c r="E1785">
        <f>+WEEKNUM(Tabla1[[#This Row],[FECHA DE RADICADO ]],1)</f>
        <v>49</v>
      </c>
    </row>
    <row r="1786" spans="1:5" x14ac:dyDescent="0.25">
      <c r="A1786">
        <v>2400</v>
      </c>
      <c r="B1786" s="11">
        <v>43074</v>
      </c>
      <c r="C1786" s="12" t="s">
        <v>35</v>
      </c>
      <c r="D1786" s="12">
        <f>+MONTH(Tabla1[[#This Row],[FECHA DE RADICADO ]])</f>
        <v>12</v>
      </c>
      <c r="E1786">
        <f>+WEEKNUM(Tabla1[[#This Row],[FECHA DE RADICADO ]],1)</f>
        <v>49</v>
      </c>
    </row>
    <row r="1787" spans="1:5" x14ac:dyDescent="0.25">
      <c r="A1787">
        <v>2401</v>
      </c>
      <c r="B1787" s="11">
        <v>43074</v>
      </c>
      <c r="C1787" s="12" t="s">
        <v>35</v>
      </c>
      <c r="D1787" s="12">
        <f>+MONTH(Tabla1[[#This Row],[FECHA DE RADICADO ]])</f>
        <v>12</v>
      </c>
      <c r="E1787">
        <f>+WEEKNUM(Tabla1[[#This Row],[FECHA DE RADICADO ]],1)</f>
        <v>49</v>
      </c>
    </row>
    <row r="1788" spans="1:5" x14ac:dyDescent="0.25">
      <c r="A1788">
        <v>2402</v>
      </c>
      <c r="B1788" s="11">
        <v>43074</v>
      </c>
      <c r="C1788" s="12" t="s">
        <v>35</v>
      </c>
      <c r="D1788" s="12">
        <f>+MONTH(Tabla1[[#This Row],[FECHA DE RADICADO ]])</f>
        <v>12</v>
      </c>
      <c r="E1788">
        <f>+WEEKNUM(Tabla1[[#This Row],[FECHA DE RADICADO ]],1)</f>
        <v>49</v>
      </c>
    </row>
    <row r="1789" spans="1:5" x14ac:dyDescent="0.25">
      <c r="A1789">
        <v>2403</v>
      </c>
      <c r="B1789" s="11">
        <v>43074</v>
      </c>
      <c r="C1789" s="12" t="s">
        <v>35</v>
      </c>
      <c r="D1789" s="12">
        <f>+MONTH(Tabla1[[#This Row],[FECHA DE RADICADO ]])</f>
        <v>12</v>
      </c>
      <c r="E1789">
        <f>+WEEKNUM(Tabla1[[#This Row],[FECHA DE RADICADO ]],1)</f>
        <v>49</v>
      </c>
    </row>
    <row r="1790" spans="1:5" x14ac:dyDescent="0.25">
      <c r="A1790">
        <v>2404</v>
      </c>
      <c r="B1790" s="11">
        <v>43074</v>
      </c>
      <c r="C1790" s="12" t="s">
        <v>35</v>
      </c>
      <c r="D1790" s="12">
        <f>+MONTH(Tabla1[[#This Row],[FECHA DE RADICADO ]])</f>
        <v>12</v>
      </c>
      <c r="E1790">
        <f>+WEEKNUM(Tabla1[[#This Row],[FECHA DE RADICADO ]],1)</f>
        <v>49</v>
      </c>
    </row>
    <row r="1791" spans="1:5" x14ac:dyDescent="0.25">
      <c r="A1791">
        <v>2405</v>
      </c>
      <c r="B1791" s="11">
        <v>43074</v>
      </c>
      <c r="C1791" s="12" t="s">
        <v>35</v>
      </c>
      <c r="D1791" s="12">
        <f>+MONTH(Tabla1[[#This Row],[FECHA DE RADICADO ]])</f>
        <v>12</v>
      </c>
      <c r="E1791">
        <f>+WEEKNUM(Tabla1[[#This Row],[FECHA DE RADICADO ]],1)</f>
        <v>49</v>
      </c>
    </row>
    <row r="1792" spans="1:5" x14ac:dyDescent="0.25">
      <c r="A1792">
        <v>2406</v>
      </c>
      <c r="B1792" s="11">
        <v>43074</v>
      </c>
      <c r="C1792" s="12" t="s">
        <v>35</v>
      </c>
      <c r="D1792" s="12">
        <f>+MONTH(Tabla1[[#This Row],[FECHA DE RADICADO ]])</f>
        <v>12</v>
      </c>
      <c r="E1792">
        <f>+WEEKNUM(Tabla1[[#This Row],[FECHA DE RADICADO ]],1)</f>
        <v>49</v>
      </c>
    </row>
    <row r="1793" spans="1:5" x14ac:dyDescent="0.25">
      <c r="A1793">
        <v>2407</v>
      </c>
      <c r="B1793" s="11">
        <v>43074</v>
      </c>
      <c r="C1793" s="12" t="s">
        <v>35</v>
      </c>
      <c r="D1793" s="12">
        <f>+MONTH(Tabla1[[#This Row],[FECHA DE RADICADO ]])</f>
        <v>12</v>
      </c>
      <c r="E1793">
        <f>+WEEKNUM(Tabla1[[#This Row],[FECHA DE RADICADO ]],1)</f>
        <v>49</v>
      </c>
    </row>
    <row r="1794" spans="1:5" x14ac:dyDescent="0.25">
      <c r="A1794">
        <v>2408</v>
      </c>
      <c r="B1794" s="11">
        <v>43074</v>
      </c>
      <c r="C1794" s="12" t="s">
        <v>35</v>
      </c>
      <c r="D1794" s="12">
        <f>+MONTH(Tabla1[[#This Row],[FECHA DE RADICADO ]])</f>
        <v>12</v>
      </c>
      <c r="E1794">
        <f>+WEEKNUM(Tabla1[[#This Row],[FECHA DE RADICADO ]],1)</f>
        <v>49</v>
      </c>
    </row>
    <row r="1795" spans="1:5" x14ac:dyDescent="0.25">
      <c r="A1795">
        <v>2409</v>
      </c>
      <c r="B1795" s="11">
        <v>43074</v>
      </c>
      <c r="C1795" s="12" t="s">
        <v>35</v>
      </c>
      <c r="D1795" s="12">
        <f>+MONTH(Tabla1[[#This Row],[FECHA DE RADICADO ]])</f>
        <v>12</v>
      </c>
      <c r="E1795">
        <f>+WEEKNUM(Tabla1[[#This Row],[FECHA DE RADICADO ]],1)</f>
        <v>49</v>
      </c>
    </row>
    <row r="1796" spans="1:5" x14ac:dyDescent="0.25">
      <c r="A1796">
        <v>2410</v>
      </c>
      <c r="B1796" s="11">
        <v>43074</v>
      </c>
      <c r="C1796" s="12" t="s">
        <v>35</v>
      </c>
      <c r="D1796" s="12">
        <f>+MONTH(Tabla1[[#This Row],[FECHA DE RADICADO ]])</f>
        <v>12</v>
      </c>
      <c r="E1796">
        <f>+WEEKNUM(Tabla1[[#This Row],[FECHA DE RADICADO ]],1)</f>
        <v>49</v>
      </c>
    </row>
    <row r="1797" spans="1:5" x14ac:dyDescent="0.25">
      <c r="A1797">
        <v>2411</v>
      </c>
      <c r="B1797" s="11">
        <v>43074</v>
      </c>
      <c r="C1797" s="12" t="s">
        <v>35</v>
      </c>
      <c r="D1797" s="12">
        <f>+MONTH(Tabla1[[#This Row],[FECHA DE RADICADO ]])</f>
        <v>12</v>
      </c>
      <c r="E1797">
        <f>+WEEKNUM(Tabla1[[#This Row],[FECHA DE RADICADO ]],1)</f>
        <v>49</v>
      </c>
    </row>
    <row r="1798" spans="1:5" x14ac:dyDescent="0.25">
      <c r="A1798">
        <v>2412</v>
      </c>
      <c r="B1798" s="11">
        <v>43074</v>
      </c>
      <c r="C1798" s="12" t="s">
        <v>35</v>
      </c>
      <c r="D1798" s="12">
        <f>+MONTH(Tabla1[[#This Row],[FECHA DE RADICADO ]])</f>
        <v>12</v>
      </c>
      <c r="E1798">
        <f>+WEEKNUM(Tabla1[[#This Row],[FECHA DE RADICADO ]],1)</f>
        <v>49</v>
      </c>
    </row>
    <row r="1799" spans="1:5" x14ac:dyDescent="0.25">
      <c r="A1799">
        <v>2413</v>
      </c>
      <c r="B1799" s="11">
        <v>43074</v>
      </c>
      <c r="C1799" s="12" t="s">
        <v>35</v>
      </c>
      <c r="D1799" s="12">
        <f>+MONTH(Tabla1[[#This Row],[FECHA DE RADICADO ]])</f>
        <v>12</v>
      </c>
      <c r="E1799">
        <f>+WEEKNUM(Tabla1[[#This Row],[FECHA DE RADICADO ]],1)</f>
        <v>49</v>
      </c>
    </row>
    <row r="1800" spans="1:5" x14ac:dyDescent="0.25">
      <c r="A1800">
        <v>2414</v>
      </c>
      <c r="B1800" s="11">
        <v>43074</v>
      </c>
      <c r="C1800" s="12" t="s">
        <v>35</v>
      </c>
      <c r="D1800" s="12">
        <f>+MONTH(Tabla1[[#This Row],[FECHA DE RADICADO ]])</f>
        <v>12</v>
      </c>
      <c r="E1800">
        <f>+WEEKNUM(Tabla1[[#This Row],[FECHA DE RADICADO ]],1)</f>
        <v>49</v>
      </c>
    </row>
    <row r="1801" spans="1:5" x14ac:dyDescent="0.25">
      <c r="A1801">
        <v>2415</v>
      </c>
      <c r="B1801" s="11">
        <v>43074</v>
      </c>
      <c r="C1801" s="12" t="s">
        <v>35</v>
      </c>
      <c r="D1801" s="12">
        <f>+MONTH(Tabla1[[#This Row],[FECHA DE RADICADO ]])</f>
        <v>12</v>
      </c>
      <c r="E1801">
        <f>+WEEKNUM(Tabla1[[#This Row],[FECHA DE RADICADO ]],1)</f>
        <v>49</v>
      </c>
    </row>
    <row r="1802" spans="1:5" x14ac:dyDescent="0.25">
      <c r="A1802">
        <v>2416</v>
      </c>
      <c r="B1802" s="11">
        <v>43074</v>
      </c>
      <c r="C1802" s="12" t="s">
        <v>35</v>
      </c>
      <c r="D1802" s="12">
        <f>+MONTH(Tabla1[[#This Row],[FECHA DE RADICADO ]])</f>
        <v>12</v>
      </c>
      <c r="E1802">
        <f>+WEEKNUM(Tabla1[[#This Row],[FECHA DE RADICADO ]],1)</f>
        <v>49</v>
      </c>
    </row>
    <row r="1803" spans="1:5" x14ac:dyDescent="0.25">
      <c r="A1803">
        <v>2417</v>
      </c>
      <c r="B1803" s="11">
        <v>43074</v>
      </c>
      <c r="C1803" s="12" t="s">
        <v>35</v>
      </c>
      <c r="D1803" s="12">
        <f>+MONTH(Tabla1[[#This Row],[FECHA DE RADICADO ]])</f>
        <v>12</v>
      </c>
      <c r="E1803">
        <f>+WEEKNUM(Tabla1[[#This Row],[FECHA DE RADICADO ]],1)</f>
        <v>49</v>
      </c>
    </row>
    <row r="1804" spans="1:5" x14ac:dyDescent="0.25">
      <c r="A1804">
        <v>2418</v>
      </c>
      <c r="B1804" s="11">
        <v>43074</v>
      </c>
      <c r="C1804" s="12" t="s">
        <v>35</v>
      </c>
      <c r="D1804" s="12">
        <f>+MONTH(Tabla1[[#This Row],[FECHA DE RADICADO ]])</f>
        <v>12</v>
      </c>
      <c r="E1804">
        <f>+WEEKNUM(Tabla1[[#This Row],[FECHA DE RADICADO ]],1)</f>
        <v>49</v>
      </c>
    </row>
    <row r="1805" spans="1:5" x14ac:dyDescent="0.25">
      <c r="A1805">
        <v>2419</v>
      </c>
      <c r="B1805" s="11">
        <v>43074</v>
      </c>
      <c r="C1805" s="12" t="s">
        <v>35</v>
      </c>
      <c r="D1805" s="12">
        <f>+MONTH(Tabla1[[#This Row],[FECHA DE RADICADO ]])</f>
        <v>12</v>
      </c>
      <c r="E1805">
        <f>+WEEKNUM(Tabla1[[#This Row],[FECHA DE RADICADO ]],1)</f>
        <v>49</v>
      </c>
    </row>
    <row r="1806" spans="1:5" x14ac:dyDescent="0.25">
      <c r="A1806">
        <v>2420</v>
      </c>
      <c r="B1806" s="11">
        <v>43074</v>
      </c>
      <c r="C1806" s="12" t="s">
        <v>35</v>
      </c>
      <c r="D1806" s="12">
        <f>+MONTH(Tabla1[[#This Row],[FECHA DE RADICADO ]])</f>
        <v>12</v>
      </c>
      <c r="E1806">
        <f>+WEEKNUM(Tabla1[[#This Row],[FECHA DE RADICADO ]],1)</f>
        <v>49</v>
      </c>
    </row>
    <row r="1807" spans="1:5" x14ac:dyDescent="0.25">
      <c r="A1807">
        <v>2421</v>
      </c>
      <c r="B1807" s="11">
        <v>43074</v>
      </c>
      <c r="C1807" s="12" t="s">
        <v>35</v>
      </c>
      <c r="D1807" s="12">
        <f>+MONTH(Tabla1[[#This Row],[FECHA DE RADICADO ]])</f>
        <v>12</v>
      </c>
      <c r="E1807">
        <f>+WEEKNUM(Tabla1[[#This Row],[FECHA DE RADICADO ]],1)</f>
        <v>49</v>
      </c>
    </row>
    <row r="1808" spans="1:5" x14ac:dyDescent="0.25">
      <c r="A1808">
        <v>2422</v>
      </c>
      <c r="B1808" s="11">
        <v>43074</v>
      </c>
      <c r="C1808" s="12" t="s">
        <v>35</v>
      </c>
      <c r="D1808" s="12">
        <f>+MONTH(Tabla1[[#This Row],[FECHA DE RADICADO ]])</f>
        <v>12</v>
      </c>
      <c r="E1808">
        <f>+WEEKNUM(Tabla1[[#This Row],[FECHA DE RADICADO ]],1)</f>
        <v>49</v>
      </c>
    </row>
    <row r="1809" spans="1:5" x14ac:dyDescent="0.25">
      <c r="A1809">
        <v>2423</v>
      </c>
      <c r="B1809" s="11">
        <v>43074</v>
      </c>
      <c r="C1809" s="12" t="s">
        <v>35</v>
      </c>
      <c r="D1809" s="12">
        <f>+MONTH(Tabla1[[#This Row],[FECHA DE RADICADO ]])</f>
        <v>12</v>
      </c>
      <c r="E1809">
        <f>+WEEKNUM(Tabla1[[#This Row],[FECHA DE RADICADO ]],1)</f>
        <v>49</v>
      </c>
    </row>
    <row r="1810" spans="1:5" x14ac:dyDescent="0.25">
      <c r="A1810">
        <v>2424</v>
      </c>
      <c r="B1810" s="11">
        <v>43074</v>
      </c>
      <c r="C1810" s="12" t="s">
        <v>35</v>
      </c>
      <c r="D1810" s="12">
        <f>+MONTH(Tabla1[[#This Row],[FECHA DE RADICADO ]])</f>
        <v>12</v>
      </c>
      <c r="E1810">
        <f>+WEEKNUM(Tabla1[[#This Row],[FECHA DE RADICADO ]],1)</f>
        <v>49</v>
      </c>
    </row>
    <row r="1811" spans="1:5" x14ac:dyDescent="0.25">
      <c r="A1811">
        <v>2425</v>
      </c>
      <c r="B1811" s="11">
        <v>43074</v>
      </c>
      <c r="C1811" s="12" t="s">
        <v>35</v>
      </c>
      <c r="D1811" s="12">
        <f>+MONTH(Tabla1[[#This Row],[FECHA DE RADICADO ]])</f>
        <v>12</v>
      </c>
      <c r="E1811">
        <f>+WEEKNUM(Tabla1[[#This Row],[FECHA DE RADICADO ]],1)</f>
        <v>49</v>
      </c>
    </row>
    <row r="1812" spans="1:5" x14ac:dyDescent="0.25">
      <c r="A1812">
        <v>2426</v>
      </c>
      <c r="B1812" s="11">
        <v>43074</v>
      </c>
      <c r="C1812" s="12" t="s">
        <v>35</v>
      </c>
      <c r="D1812" s="12">
        <f>+MONTH(Tabla1[[#This Row],[FECHA DE RADICADO ]])</f>
        <v>12</v>
      </c>
      <c r="E1812">
        <f>+WEEKNUM(Tabla1[[#This Row],[FECHA DE RADICADO ]],1)</f>
        <v>49</v>
      </c>
    </row>
    <row r="1813" spans="1:5" x14ac:dyDescent="0.25">
      <c r="A1813">
        <v>2427</v>
      </c>
      <c r="B1813" s="11">
        <v>43074</v>
      </c>
      <c r="C1813" s="12" t="s">
        <v>35</v>
      </c>
      <c r="D1813" s="12">
        <f>+MONTH(Tabla1[[#This Row],[FECHA DE RADICADO ]])</f>
        <v>12</v>
      </c>
      <c r="E1813">
        <f>+WEEKNUM(Tabla1[[#This Row],[FECHA DE RADICADO ]],1)</f>
        <v>49</v>
      </c>
    </row>
    <row r="1814" spans="1:5" x14ac:dyDescent="0.25">
      <c r="A1814">
        <v>2428</v>
      </c>
      <c r="B1814" s="11">
        <v>43074</v>
      </c>
      <c r="C1814" s="12" t="s">
        <v>35</v>
      </c>
      <c r="D1814" s="12">
        <f>+MONTH(Tabla1[[#This Row],[FECHA DE RADICADO ]])</f>
        <v>12</v>
      </c>
      <c r="E1814">
        <f>+WEEKNUM(Tabla1[[#This Row],[FECHA DE RADICADO ]],1)</f>
        <v>49</v>
      </c>
    </row>
    <row r="1815" spans="1:5" x14ac:dyDescent="0.25">
      <c r="A1815">
        <v>2429</v>
      </c>
      <c r="B1815" s="11">
        <v>43074</v>
      </c>
      <c r="C1815" s="12" t="s">
        <v>35</v>
      </c>
      <c r="D1815" s="12">
        <f>+MONTH(Tabla1[[#This Row],[FECHA DE RADICADO ]])</f>
        <v>12</v>
      </c>
      <c r="E1815">
        <f>+WEEKNUM(Tabla1[[#This Row],[FECHA DE RADICADO ]],1)</f>
        <v>49</v>
      </c>
    </row>
    <row r="1816" spans="1:5" x14ac:dyDescent="0.25">
      <c r="A1816">
        <v>2430</v>
      </c>
      <c r="B1816" s="11">
        <v>43074</v>
      </c>
      <c r="C1816" s="12" t="s">
        <v>35</v>
      </c>
      <c r="D1816" s="12">
        <f>+MONTH(Tabla1[[#This Row],[FECHA DE RADICADO ]])</f>
        <v>12</v>
      </c>
      <c r="E1816">
        <f>+WEEKNUM(Tabla1[[#This Row],[FECHA DE RADICADO ]],1)</f>
        <v>49</v>
      </c>
    </row>
    <row r="1817" spans="1:5" x14ac:dyDescent="0.25">
      <c r="A1817">
        <v>2431</v>
      </c>
      <c r="B1817" s="11">
        <v>43074</v>
      </c>
      <c r="C1817" s="12" t="s">
        <v>35</v>
      </c>
      <c r="D1817" s="12">
        <f>+MONTH(Tabla1[[#This Row],[FECHA DE RADICADO ]])</f>
        <v>12</v>
      </c>
      <c r="E1817">
        <f>+WEEKNUM(Tabla1[[#This Row],[FECHA DE RADICADO ]],1)</f>
        <v>49</v>
      </c>
    </row>
    <row r="1818" spans="1:5" x14ac:dyDescent="0.25">
      <c r="A1818">
        <v>2432</v>
      </c>
      <c r="B1818" s="11">
        <v>43074</v>
      </c>
      <c r="C1818" s="12" t="s">
        <v>35</v>
      </c>
      <c r="D1818" s="12">
        <f>+MONTH(Tabla1[[#This Row],[FECHA DE RADICADO ]])</f>
        <v>12</v>
      </c>
      <c r="E1818">
        <f>+WEEKNUM(Tabla1[[#This Row],[FECHA DE RADICADO ]],1)</f>
        <v>49</v>
      </c>
    </row>
    <row r="1819" spans="1:5" x14ac:dyDescent="0.25">
      <c r="A1819">
        <v>2433</v>
      </c>
      <c r="B1819" s="11">
        <v>43074</v>
      </c>
      <c r="C1819" s="12" t="s">
        <v>35</v>
      </c>
      <c r="D1819" s="12">
        <f>+MONTH(Tabla1[[#This Row],[FECHA DE RADICADO ]])</f>
        <v>12</v>
      </c>
      <c r="E1819">
        <f>+WEEKNUM(Tabla1[[#This Row],[FECHA DE RADICADO ]],1)</f>
        <v>49</v>
      </c>
    </row>
    <row r="1820" spans="1:5" x14ac:dyDescent="0.25">
      <c r="A1820">
        <v>2434</v>
      </c>
      <c r="B1820" s="11">
        <v>43074</v>
      </c>
      <c r="C1820" s="12" t="s">
        <v>35</v>
      </c>
      <c r="D1820" s="12">
        <f>+MONTH(Tabla1[[#This Row],[FECHA DE RADICADO ]])</f>
        <v>12</v>
      </c>
      <c r="E1820">
        <f>+WEEKNUM(Tabla1[[#This Row],[FECHA DE RADICADO ]],1)</f>
        <v>49</v>
      </c>
    </row>
    <row r="1821" spans="1:5" x14ac:dyDescent="0.25">
      <c r="A1821">
        <v>2435</v>
      </c>
      <c r="B1821" s="11">
        <v>43074</v>
      </c>
      <c r="C1821" s="12" t="s">
        <v>35</v>
      </c>
      <c r="D1821" s="12">
        <f>+MONTH(Tabla1[[#This Row],[FECHA DE RADICADO ]])</f>
        <v>12</v>
      </c>
      <c r="E1821">
        <f>+WEEKNUM(Tabla1[[#This Row],[FECHA DE RADICADO ]],1)</f>
        <v>49</v>
      </c>
    </row>
    <row r="1822" spans="1:5" x14ac:dyDescent="0.25">
      <c r="A1822">
        <v>2443</v>
      </c>
      <c r="B1822" s="11">
        <v>43074</v>
      </c>
      <c r="C1822" s="12" t="s">
        <v>35</v>
      </c>
      <c r="D1822" s="12">
        <f>+MONTH(Tabla1[[#This Row],[FECHA DE RADICADO ]])</f>
        <v>12</v>
      </c>
      <c r="E1822">
        <f>+WEEKNUM(Tabla1[[#This Row],[FECHA DE RADICADO ]],1)</f>
        <v>49</v>
      </c>
    </row>
    <row r="1823" spans="1:5" x14ac:dyDescent="0.25">
      <c r="A1823">
        <v>2444</v>
      </c>
      <c r="B1823" s="11">
        <v>43074</v>
      </c>
      <c r="C1823" s="12" t="s">
        <v>35</v>
      </c>
      <c r="D1823" s="12">
        <f>+MONTH(Tabla1[[#This Row],[FECHA DE RADICADO ]])</f>
        <v>12</v>
      </c>
      <c r="E1823">
        <f>+WEEKNUM(Tabla1[[#This Row],[FECHA DE RADICADO ]],1)</f>
        <v>49</v>
      </c>
    </row>
    <row r="1824" spans="1:5" x14ac:dyDescent="0.25">
      <c r="A1824">
        <v>2445</v>
      </c>
      <c r="B1824" s="11">
        <v>43074</v>
      </c>
      <c r="C1824" s="12" t="s">
        <v>35</v>
      </c>
      <c r="D1824" s="12">
        <f>+MONTH(Tabla1[[#This Row],[FECHA DE RADICADO ]])</f>
        <v>12</v>
      </c>
      <c r="E1824">
        <f>+WEEKNUM(Tabla1[[#This Row],[FECHA DE RADICADO ]],1)</f>
        <v>49</v>
      </c>
    </row>
    <row r="1825" spans="1:5" x14ac:dyDescent="0.25">
      <c r="A1825">
        <v>2446</v>
      </c>
      <c r="B1825" s="11">
        <v>43074</v>
      </c>
      <c r="C1825" s="12" t="s">
        <v>35</v>
      </c>
      <c r="D1825" s="12">
        <f>+MONTH(Tabla1[[#This Row],[FECHA DE RADICADO ]])</f>
        <v>12</v>
      </c>
      <c r="E1825">
        <f>+WEEKNUM(Tabla1[[#This Row],[FECHA DE RADICADO ]],1)</f>
        <v>49</v>
      </c>
    </row>
    <row r="1826" spans="1:5" x14ac:dyDescent="0.25">
      <c r="A1826">
        <v>2447</v>
      </c>
      <c r="B1826" s="11">
        <v>43074</v>
      </c>
      <c r="C1826" s="12" t="s">
        <v>35</v>
      </c>
      <c r="D1826" s="12">
        <f>+MONTH(Tabla1[[#This Row],[FECHA DE RADICADO ]])</f>
        <v>12</v>
      </c>
      <c r="E1826">
        <f>+WEEKNUM(Tabla1[[#This Row],[FECHA DE RADICADO ]],1)</f>
        <v>49</v>
      </c>
    </row>
    <row r="1827" spans="1:5" x14ac:dyDescent="0.25">
      <c r="A1827">
        <v>2448</v>
      </c>
      <c r="B1827" s="11">
        <v>43074</v>
      </c>
      <c r="C1827" s="12" t="s">
        <v>35</v>
      </c>
      <c r="D1827" s="12">
        <f>+MONTH(Tabla1[[#This Row],[FECHA DE RADICADO ]])</f>
        <v>12</v>
      </c>
      <c r="E1827">
        <f>+WEEKNUM(Tabla1[[#This Row],[FECHA DE RADICADO ]],1)</f>
        <v>49</v>
      </c>
    </row>
    <row r="1828" spans="1:5" x14ac:dyDescent="0.25">
      <c r="A1828">
        <v>2449</v>
      </c>
      <c r="B1828" s="11">
        <v>43074</v>
      </c>
      <c r="C1828" s="12" t="s">
        <v>35</v>
      </c>
      <c r="D1828" s="12">
        <f>+MONTH(Tabla1[[#This Row],[FECHA DE RADICADO ]])</f>
        <v>12</v>
      </c>
      <c r="E1828">
        <f>+WEEKNUM(Tabla1[[#This Row],[FECHA DE RADICADO ]],1)</f>
        <v>49</v>
      </c>
    </row>
    <row r="1829" spans="1:5" x14ac:dyDescent="0.25">
      <c r="A1829">
        <v>2450</v>
      </c>
      <c r="B1829" s="11">
        <v>43074</v>
      </c>
      <c r="C1829" s="12" t="s">
        <v>35</v>
      </c>
      <c r="D1829" s="12">
        <f>+MONTH(Tabla1[[#This Row],[FECHA DE RADICADO ]])</f>
        <v>12</v>
      </c>
      <c r="E1829">
        <f>+WEEKNUM(Tabla1[[#This Row],[FECHA DE RADICADO ]],1)</f>
        <v>49</v>
      </c>
    </row>
    <row r="1830" spans="1:5" x14ac:dyDescent="0.25">
      <c r="A1830">
        <v>2451</v>
      </c>
      <c r="B1830" s="11">
        <v>43074</v>
      </c>
      <c r="C1830" s="12" t="s">
        <v>35</v>
      </c>
      <c r="D1830" s="12">
        <f>+MONTH(Tabla1[[#This Row],[FECHA DE RADICADO ]])</f>
        <v>12</v>
      </c>
      <c r="E1830">
        <f>+WEEKNUM(Tabla1[[#This Row],[FECHA DE RADICADO ]],1)</f>
        <v>49</v>
      </c>
    </row>
    <row r="1831" spans="1:5" x14ac:dyDescent="0.25">
      <c r="A1831">
        <v>2452</v>
      </c>
      <c r="B1831" s="11">
        <v>43074</v>
      </c>
      <c r="C1831" s="12" t="s">
        <v>35</v>
      </c>
      <c r="D1831" s="12">
        <f>+MONTH(Tabla1[[#This Row],[FECHA DE RADICADO ]])</f>
        <v>12</v>
      </c>
      <c r="E1831">
        <f>+WEEKNUM(Tabla1[[#This Row],[FECHA DE RADICADO ]],1)</f>
        <v>49</v>
      </c>
    </row>
    <row r="1832" spans="1:5" x14ac:dyDescent="0.25">
      <c r="A1832">
        <v>2453</v>
      </c>
      <c r="B1832" s="11">
        <v>43074</v>
      </c>
      <c r="C1832" s="12" t="s">
        <v>35</v>
      </c>
      <c r="D1832" s="12">
        <f>+MONTH(Tabla1[[#This Row],[FECHA DE RADICADO ]])</f>
        <v>12</v>
      </c>
      <c r="E1832">
        <f>+WEEKNUM(Tabla1[[#This Row],[FECHA DE RADICADO ]],1)</f>
        <v>49</v>
      </c>
    </row>
    <row r="1833" spans="1:5" x14ac:dyDescent="0.25">
      <c r="A1833">
        <v>2454</v>
      </c>
      <c r="B1833" s="11">
        <v>43074</v>
      </c>
      <c r="C1833" s="12" t="s">
        <v>35</v>
      </c>
      <c r="D1833" s="12">
        <f>+MONTH(Tabla1[[#This Row],[FECHA DE RADICADO ]])</f>
        <v>12</v>
      </c>
      <c r="E1833">
        <f>+WEEKNUM(Tabla1[[#This Row],[FECHA DE RADICADO ]],1)</f>
        <v>49</v>
      </c>
    </row>
    <row r="1834" spans="1:5" x14ac:dyDescent="0.25">
      <c r="A1834">
        <v>2455</v>
      </c>
      <c r="B1834" s="11">
        <v>43074</v>
      </c>
      <c r="C1834" s="12" t="s">
        <v>35</v>
      </c>
      <c r="D1834" s="12">
        <f>+MONTH(Tabla1[[#This Row],[FECHA DE RADICADO ]])</f>
        <v>12</v>
      </c>
      <c r="E1834">
        <f>+WEEKNUM(Tabla1[[#This Row],[FECHA DE RADICADO ]],1)</f>
        <v>49</v>
      </c>
    </row>
    <row r="1835" spans="1:5" x14ac:dyDescent="0.25">
      <c r="A1835">
        <v>2456</v>
      </c>
      <c r="B1835" s="11">
        <v>43074</v>
      </c>
      <c r="C1835" s="12" t="s">
        <v>35</v>
      </c>
      <c r="D1835" s="12">
        <f>+MONTH(Tabla1[[#This Row],[FECHA DE RADICADO ]])</f>
        <v>12</v>
      </c>
      <c r="E1835">
        <f>+WEEKNUM(Tabla1[[#This Row],[FECHA DE RADICADO ]],1)</f>
        <v>49</v>
      </c>
    </row>
    <row r="1836" spans="1:5" x14ac:dyDescent="0.25">
      <c r="A1836">
        <v>2457</v>
      </c>
      <c r="B1836" s="11">
        <v>43074</v>
      </c>
      <c r="C1836" s="12" t="s">
        <v>35</v>
      </c>
      <c r="D1836" s="12">
        <f>+MONTH(Tabla1[[#This Row],[FECHA DE RADICADO ]])</f>
        <v>12</v>
      </c>
      <c r="E1836">
        <f>+WEEKNUM(Tabla1[[#This Row],[FECHA DE RADICADO ]],1)</f>
        <v>49</v>
      </c>
    </row>
    <row r="1837" spans="1:5" x14ac:dyDescent="0.25">
      <c r="A1837">
        <v>2458</v>
      </c>
      <c r="B1837" s="11">
        <v>43074</v>
      </c>
      <c r="C1837" s="12" t="s">
        <v>35</v>
      </c>
      <c r="D1837" s="12">
        <f>+MONTH(Tabla1[[#This Row],[FECHA DE RADICADO ]])</f>
        <v>12</v>
      </c>
      <c r="E1837">
        <f>+WEEKNUM(Tabla1[[#This Row],[FECHA DE RADICADO ]],1)</f>
        <v>49</v>
      </c>
    </row>
    <row r="1838" spans="1:5" x14ac:dyDescent="0.25">
      <c r="A1838">
        <v>2459</v>
      </c>
      <c r="B1838" s="11">
        <v>43074</v>
      </c>
      <c r="C1838" s="12" t="s">
        <v>35</v>
      </c>
      <c r="D1838" s="12">
        <f>+MONTH(Tabla1[[#This Row],[FECHA DE RADICADO ]])</f>
        <v>12</v>
      </c>
      <c r="E1838">
        <f>+WEEKNUM(Tabla1[[#This Row],[FECHA DE RADICADO ]],1)</f>
        <v>49</v>
      </c>
    </row>
    <row r="1839" spans="1:5" x14ac:dyDescent="0.25">
      <c r="A1839">
        <v>2460</v>
      </c>
      <c r="B1839" s="11">
        <v>43074</v>
      </c>
      <c r="C1839" s="12" t="s">
        <v>35</v>
      </c>
      <c r="D1839" s="12">
        <f>+MONTH(Tabla1[[#This Row],[FECHA DE RADICADO ]])</f>
        <v>12</v>
      </c>
      <c r="E1839">
        <f>+WEEKNUM(Tabla1[[#This Row],[FECHA DE RADICADO ]],1)</f>
        <v>49</v>
      </c>
    </row>
    <row r="1840" spans="1:5" x14ac:dyDescent="0.25">
      <c r="A1840">
        <v>2461</v>
      </c>
      <c r="B1840" s="11">
        <v>43074</v>
      </c>
      <c r="C1840" s="12" t="s">
        <v>35</v>
      </c>
      <c r="D1840" s="12">
        <f>+MONTH(Tabla1[[#This Row],[FECHA DE RADICADO ]])</f>
        <v>12</v>
      </c>
      <c r="E1840">
        <f>+WEEKNUM(Tabla1[[#This Row],[FECHA DE RADICADO ]],1)</f>
        <v>49</v>
      </c>
    </row>
    <row r="1841" spans="1:5" x14ac:dyDescent="0.25">
      <c r="A1841">
        <v>2463</v>
      </c>
      <c r="B1841" s="11">
        <v>43074</v>
      </c>
      <c r="C1841" s="12" t="s">
        <v>35</v>
      </c>
      <c r="D1841" s="12">
        <f>+MONTH(Tabla1[[#This Row],[FECHA DE RADICADO ]])</f>
        <v>12</v>
      </c>
      <c r="E1841">
        <f>+WEEKNUM(Tabla1[[#This Row],[FECHA DE RADICADO ]],1)</f>
        <v>49</v>
      </c>
    </row>
    <row r="1842" spans="1:5" x14ac:dyDescent="0.25">
      <c r="A1842">
        <v>2464</v>
      </c>
      <c r="B1842" s="11">
        <v>43074</v>
      </c>
      <c r="C1842" s="12" t="s">
        <v>35</v>
      </c>
      <c r="D1842" s="12">
        <f>+MONTH(Tabla1[[#This Row],[FECHA DE RADICADO ]])</f>
        <v>12</v>
      </c>
      <c r="E1842">
        <f>+WEEKNUM(Tabla1[[#This Row],[FECHA DE RADICADO ]],1)</f>
        <v>49</v>
      </c>
    </row>
    <row r="1843" spans="1:5" x14ac:dyDescent="0.25">
      <c r="A1843">
        <v>2465</v>
      </c>
      <c r="B1843" s="11">
        <v>43074</v>
      </c>
      <c r="C1843" s="12" t="s">
        <v>35</v>
      </c>
      <c r="D1843" s="12">
        <f>+MONTH(Tabla1[[#This Row],[FECHA DE RADICADO ]])</f>
        <v>12</v>
      </c>
      <c r="E1843">
        <f>+WEEKNUM(Tabla1[[#This Row],[FECHA DE RADICADO ]],1)</f>
        <v>49</v>
      </c>
    </row>
    <row r="1844" spans="1:5" x14ac:dyDescent="0.25">
      <c r="A1844">
        <v>2466</v>
      </c>
      <c r="B1844" s="11">
        <v>43074</v>
      </c>
      <c r="C1844" s="12" t="s">
        <v>35</v>
      </c>
      <c r="D1844" s="12">
        <f>+MONTH(Tabla1[[#This Row],[FECHA DE RADICADO ]])</f>
        <v>12</v>
      </c>
      <c r="E1844">
        <f>+WEEKNUM(Tabla1[[#This Row],[FECHA DE RADICADO ]],1)</f>
        <v>49</v>
      </c>
    </row>
    <row r="1845" spans="1:5" x14ac:dyDescent="0.25">
      <c r="A1845">
        <v>2467</v>
      </c>
      <c r="B1845" s="11">
        <v>43074</v>
      </c>
      <c r="C1845" s="12" t="s">
        <v>35</v>
      </c>
      <c r="D1845" s="12">
        <f>+MONTH(Tabla1[[#This Row],[FECHA DE RADICADO ]])</f>
        <v>12</v>
      </c>
      <c r="E1845">
        <f>+WEEKNUM(Tabla1[[#This Row],[FECHA DE RADICADO ]],1)</f>
        <v>49</v>
      </c>
    </row>
    <row r="1846" spans="1:5" x14ac:dyDescent="0.25">
      <c r="A1846">
        <v>2468</v>
      </c>
      <c r="B1846" s="11">
        <v>43074</v>
      </c>
      <c r="C1846" s="12" t="s">
        <v>35</v>
      </c>
      <c r="D1846" s="12">
        <f>+MONTH(Tabla1[[#This Row],[FECHA DE RADICADO ]])</f>
        <v>12</v>
      </c>
      <c r="E1846">
        <f>+WEEKNUM(Tabla1[[#This Row],[FECHA DE RADICADO ]],1)</f>
        <v>49</v>
      </c>
    </row>
    <row r="1847" spans="1:5" x14ac:dyDescent="0.25">
      <c r="A1847">
        <v>2469</v>
      </c>
      <c r="B1847" s="11">
        <v>43074</v>
      </c>
      <c r="C1847" s="12" t="s">
        <v>35</v>
      </c>
      <c r="D1847" s="12">
        <f>+MONTH(Tabla1[[#This Row],[FECHA DE RADICADO ]])</f>
        <v>12</v>
      </c>
      <c r="E1847">
        <f>+WEEKNUM(Tabla1[[#This Row],[FECHA DE RADICADO ]],1)</f>
        <v>49</v>
      </c>
    </row>
    <row r="1848" spans="1:5" x14ac:dyDescent="0.25">
      <c r="A1848">
        <v>2470</v>
      </c>
      <c r="B1848" s="11">
        <v>43074</v>
      </c>
      <c r="C1848" s="12" t="s">
        <v>35</v>
      </c>
      <c r="D1848" s="12">
        <f>+MONTH(Tabla1[[#This Row],[FECHA DE RADICADO ]])</f>
        <v>12</v>
      </c>
      <c r="E1848">
        <f>+WEEKNUM(Tabla1[[#This Row],[FECHA DE RADICADO ]],1)</f>
        <v>49</v>
      </c>
    </row>
    <row r="1849" spans="1:5" x14ac:dyDescent="0.25">
      <c r="A1849">
        <v>2471</v>
      </c>
      <c r="B1849" s="11">
        <v>43074</v>
      </c>
      <c r="C1849" s="12" t="s">
        <v>35</v>
      </c>
      <c r="D1849" s="12">
        <f>+MONTH(Tabla1[[#This Row],[FECHA DE RADICADO ]])</f>
        <v>12</v>
      </c>
      <c r="E1849">
        <f>+WEEKNUM(Tabla1[[#This Row],[FECHA DE RADICADO ]],1)</f>
        <v>49</v>
      </c>
    </row>
    <row r="1850" spans="1:5" x14ac:dyDescent="0.25">
      <c r="A1850">
        <v>2472</v>
      </c>
      <c r="B1850" s="11">
        <v>43074</v>
      </c>
      <c r="C1850" s="12" t="s">
        <v>35</v>
      </c>
      <c r="D1850" s="12">
        <f>+MONTH(Tabla1[[#This Row],[FECHA DE RADICADO ]])</f>
        <v>12</v>
      </c>
      <c r="E1850">
        <f>+WEEKNUM(Tabla1[[#This Row],[FECHA DE RADICADO ]],1)</f>
        <v>49</v>
      </c>
    </row>
    <row r="1851" spans="1:5" x14ac:dyDescent="0.25">
      <c r="A1851">
        <v>2473</v>
      </c>
      <c r="B1851" s="11">
        <v>43074</v>
      </c>
      <c r="C1851" s="12" t="s">
        <v>35</v>
      </c>
      <c r="D1851" s="12">
        <f>+MONTH(Tabla1[[#This Row],[FECHA DE RADICADO ]])</f>
        <v>12</v>
      </c>
      <c r="E1851">
        <f>+WEEKNUM(Tabla1[[#This Row],[FECHA DE RADICADO ]],1)</f>
        <v>49</v>
      </c>
    </row>
    <row r="1852" spans="1:5" x14ac:dyDescent="0.25">
      <c r="A1852">
        <v>2474</v>
      </c>
      <c r="B1852" s="11">
        <v>43074</v>
      </c>
      <c r="C1852" s="12" t="s">
        <v>35</v>
      </c>
      <c r="D1852" s="12">
        <f>+MONTH(Tabla1[[#This Row],[FECHA DE RADICADO ]])</f>
        <v>12</v>
      </c>
      <c r="E1852">
        <f>+WEEKNUM(Tabla1[[#This Row],[FECHA DE RADICADO ]],1)</f>
        <v>49</v>
      </c>
    </row>
    <row r="1853" spans="1:5" x14ac:dyDescent="0.25">
      <c r="A1853">
        <v>2475</v>
      </c>
      <c r="B1853" s="11">
        <v>43074</v>
      </c>
      <c r="C1853" s="12" t="s">
        <v>35</v>
      </c>
      <c r="D1853" s="12">
        <f>+MONTH(Tabla1[[#This Row],[FECHA DE RADICADO ]])</f>
        <v>12</v>
      </c>
      <c r="E1853">
        <f>+WEEKNUM(Tabla1[[#This Row],[FECHA DE RADICADO ]],1)</f>
        <v>49</v>
      </c>
    </row>
    <row r="1854" spans="1:5" x14ac:dyDescent="0.25">
      <c r="A1854">
        <v>2476</v>
      </c>
      <c r="B1854" s="11">
        <v>43074</v>
      </c>
      <c r="C1854" s="12" t="s">
        <v>35</v>
      </c>
      <c r="D1854" s="12">
        <f>+MONTH(Tabla1[[#This Row],[FECHA DE RADICADO ]])</f>
        <v>12</v>
      </c>
      <c r="E1854">
        <f>+WEEKNUM(Tabla1[[#This Row],[FECHA DE RADICADO ]],1)</f>
        <v>49</v>
      </c>
    </row>
    <row r="1855" spans="1:5" x14ac:dyDescent="0.25">
      <c r="A1855">
        <v>2477</v>
      </c>
      <c r="B1855" s="11">
        <v>43074</v>
      </c>
      <c r="C1855" s="12" t="s">
        <v>35</v>
      </c>
      <c r="D1855" s="12">
        <f>+MONTH(Tabla1[[#This Row],[FECHA DE RADICADO ]])</f>
        <v>12</v>
      </c>
      <c r="E1855">
        <f>+WEEKNUM(Tabla1[[#This Row],[FECHA DE RADICADO ]],1)</f>
        <v>49</v>
      </c>
    </row>
    <row r="1856" spans="1:5" x14ac:dyDescent="0.25">
      <c r="A1856">
        <v>2478</v>
      </c>
      <c r="B1856" s="11">
        <v>43074</v>
      </c>
      <c r="C1856" s="12" t="s">
        <v>35</v>
      </c>
      <c r="D1856" s="12">
        <f>+MONTH(Tabla1[[#This Row],[FECHA DE RADICADO ]])</f>
        <v>12</v>
      </c>
      <c r="E1856">
        <f>+WEEKNUM(Tabla1[[#This Row],[FECHA DE RADICADO ]],1)</f>
        <v>49</v>
      </c>
    </row>
    <row r="1857" spans="1:5" x14ac:dyDescent="0.25">
      <c r="A1857">
        <v>2479</v>
      </c>
      <c r="B1857" s="11">
        <v>43074</v>
      </c>
      <c r="C1857" s="12" t="s">
        <v>35</v>
      </c>
      <c r="D1857" s="12">
        <f>+MONTH(Tabla1[[#This Row],[FECHA DE RADICADO ]])</f>
        <v>12</v>
      </c>
      <c r="E1857">
        <f>+WEEKNUM(Tabla1[[#This Row],[FECHA DE RADICADO ]],1)</f>
        <v>49</v>
      </c>
    </row>
    <row r="1858" spans="1:5" x14ac:dyDescent="0.25">
      <c r="A1858">
        <v>2480</v>
      </c>
      <c r="B1858" s="11">
        <v>43074</v>
      </c>
      <c r="C1858" s="12" t="s">
        <v>35</v>
      </c>
      <c r="D1858" s="12">
        <f>+MONTH(Tabla1[[#This Row],[FECHA DE RADICADO ]])</f>
        <v>12</v>
      </c>
      <c r="E1858">
        <f>+WEEKNUM(Tabla1[[#This Row],[FECHA DE RADICADO ]],1)</f>
        <v>49</v>
      </c>
    </row>
    <row r="1859" spans="1:5" x14ac:dyDescent="0.25">
      <c r="A1859">
        <v>2481</v>
      </c>
      <c r="B1859" s="11">
        <v>43074</v>
      </c>
      <c r="C1859" s="12" t="s">
        <v>35</v>
      </c>
      <c r="D1859" s="12">
        <f>+MONTH(Tabla1[[#This Row],[FECHA DE RADICADO ]])</f>
        <v>12</v>
      </c>
      <c r="E1859">
        <f>+WEEKNUM(Tabla1[[#This Row],[FECHA DE RADICADO ]],1)</f>
        <v>49</v>
      </c>
    </row>
    <row r="1860" spans="1:5" x14ac:dyDescent="0.25">
      <c r="A1860">
        <v>2482</v>
      </c>
      <c r="B1860" s="11">
        <v>43074</v>
      </c>
      <c r="C1860" s="12" t="s">
        <v>35</v>
      </c>
      <c r="D1860" s="12">
        <f>+MONTH(Tabla1[[#This Row],[FECHA DE RADICADO ]])</f>
        <v>12</v>
      </c>
      <c r="E1860">
        <f>+WEEKNUM(Tabla1[[#This Row],[FECHA DE RADICADO ]],1)</f>
        <v>49</v>
      </c>
    </row>
    <row r="1861" spans="1:5" x14ac:dyDescent="0.25">
      <c r="A1861">
        <v>2483</v>
      </c>
      <c r="B1861" s="11">
        <v>43074</v>
      </c>
      <c r="C1861" s="12" t="s">
        <v>35</v>
      </c>
      <c r="D1861" s="12">
        <f>+MONTH(Tabla1[[#This Row],[FECHA DE RADICADO ]])</f>
        <v>12</v>
      </c>
      <c r="E1861">
        <f>+WEEKNUM(Tabla1[[#This Row],[FECHA DE RADICADO ]],1)</f>
        <v>49</v>
      </c>
    </row>
    <row r="1862" spans="1:5" x14ac:dyDescent="0.25">
      <c r="A1862">
        <v>2484</v>
      </c>
      <c r="B1862" s="11">
        <v>43074</v>
      </c>
      <c r="C1862" s="12" t="s">
        <v>35</v>
      </c>
      <c r="D1862" s="12">
        <f>+MONTH(Tabla1[[#This Row],[FECHA DE RADICADO ]])</f>
        <v>12</v>
      </c>
      <c r="E1862">
        <f>+WEEKNUM(Tabla1[[#This Row],[FECHA DE RADICADO ]],1)</f>
        <v>49</v>
      </c>
    </row>
    <row r="1863" spans="1:5" x14ac:dyDescent="0.25">
      <c r="A1863">
        <v>2485</v>
      </c>
      <c r="B1863" s="11">
        <v>43074</v>
      </c>
      <c r="C1863" s="12" t="s">
        <v>35</v>
      </c>
      <c r="D1863" s="12">
        <f>+MONTH(Tabla1[[#This Row],[FECHA DE RADICADO ]])</f>
        <v>12</v>
      </c>
      <c r="E1863">
        <f>+WEEKNUM(Tabla1[[#This Row],[FECHA DE RADICADO ]],1)</f>
        <v>49</v>
      </c>
    </row>
    <row r="1864" spans="1:5" x14ac:dyDescent="0.25">
      <c r="A1864">
        <v>2486</v>
      </c>
      <c r="B1864" s="11">
        <v>43074</v>
      </c>
      <c r="C1864" s="12" t="s">
        <v>35</v>
      </c>
      <c r="D1864" s="12">
        <f>+MONTH(Tabla1[[#This Row],[FECHA DE RADICADO ]])</f>
        <v>12</v>
      </c>
      <c r="E1864">
        <f>+WEEKNUM(Tabla1[[#This Row],[FECHA DE RADICADO ]],1)</f>
        <v>49</v>
      </c>
    </row>
    <row r="1865" spans="1:5" x14ac:dyDescent="0.25">
      <c r="A1865">
        <v>2487</v>
      </c>
      <c r="B1865" s="11">
        <v>43074</v>
      </c>
      <c r="C1865" s="12" t="s">
        <v>35</v>
      </c>
      <c r="D1865" s="12">
        <f>+MONTH(Tabla1[[#This Row],[FECHA DE RADICADO ]])</f>
        <v>12</v>
      </c>
      <c r="E1865">
        <f>+WEEKNUM(Tabla1[[#This Row],[FECHA DE RADICADO ]],1)</f>
        <v>49</v>
      </c>
    </row>
    <row r="1866" spans="1:5" x14ac:dyDescent="0.25">
      <c r="A1866">
        <v>2488</v>
      </c>
      <c r="B1866" s="11">
        <v>43074</v>
      </c>
      <c r="C1866" s="12" t="s">
        <v>35</v>
      </c>
      <c r="D1866" s="12">
        <f>+MONTH(Tabla1[[#This Row],[FECHA DE RADICADO ]])</f>
        <v>12</v>
      </c>
      <c r="E1866">
        <f>+WEEKNUM(Tabla1[[#This Row],[FECHA DE RADICADO ]],1)</f>
        <v>49</v>
      </c>
    </row>
    <row r="1867" spans="1:5" x14ac:dyDescent="0.25">
      <c r="A1867">
        <v>2489</v>
      </c>
      <c r="B1867" s="11">
        <v>43074</v>
      </c>
      <c r="C1867" s="12" t="s">
        <v>35</v>
      </c>
      <c r="D1867" s="12">
        <f>+MONTH(Tabla1[[#This Row],[FECHA DE RADICADO ]])</f>
        <v>12</v>
      </c>
      <c r="E1867">
        <f>+WEEKNUM(Tabla1[[#This Row],[FECHA DE RADICADO ]],1)</f>
        <v>49</v>
      </c>
    </row>
    <row r="1868" spans="1:5" x14ac:dyDescent="0.25">
      <c r="A1868">
        <v>2490</v>
      </c>
      <c r="B1868" s="11">
        <v>43074</v>
      </c>
      <c r="C1868" s="12" t="s">
        <v>35</v>
      </c>
      <c r="D1868" s="12">
        <f>+MONTH(Tabla1[[#This Row],[FECHA DE RADICADO ]])</f>
        <v>12</v>
      </c>
      <c r="E1868">
        <f>+WEEKNUM(Tabla1[[#This Row],[FECHA DE RADICADO ]],1)</f>
        <v>49</v>
      </c>
    </row>
    <row r="1869" spans="1:5" x14ac:dyDescent="0.25">
      <c r="A1869">
        <v>2491</v>
      </c>
      <c r="B1869" s="11">
        <v>43074</v>
      </c>
      <c r="C1869" s="12" t="s">
        <v>35</v>
      </c>
      <c r="D1869" s="12">
        <f>+MONTH(Tabla1[[#This Row],[FECHA DE RADICADO ]])</f>
        <v>12</v>
      </c>
      <c r="E1869">
        <f>+WEEKNUM(Tabla1[[#This Row],[FECHA DE RADICADO ]],1)</f>
        <v>49</v>
      </c>
    </row>
    <row r="1870" spans="1:5" x14ac:dyDescent="0.25">
      <c r="A1870">
        <v>2492</v>
      </c>
      <c r="B1870" s="11">
        <v>43074</v>
      </c>
      <c r="C1870" s="12" t="s">
        <v>35</v>
      </c>
      <c r="D1870" s="12">
        <f>+MONTH(Tabla1[[#This Row],[FECHA DE RADICADO ]])</f>
        <v>12</v>
      </c>
      <c r="E1870">
        <f>+WEEKNUM(Tabla1[[#This Row],[FECHA DE RADICADO ]],1)</f>
        <v>49</v>
      </c>
    </row>
    <row r="1871" spans="1:5" x14ac:dyDescent="0.25">
      <c r="A1871">
        <v>2493</v>
      </c>
      <c r="B1871" s="11">
        <v>43074</v>
      </c>
      <c r="C1871" s="12" t="s">
        <v>35</v>
      </c>
      <c r="D1871" s="12">
        <f>+MONTH(Tabla1[[#This Row],[FECHA DE RADICADO ]])</f>
        <v>12</v>
      </c>
      <c r="E1871">
        <f>+WEEKNUM(Tabla1[[#This Row],[FECHA DE RADICADO ]],1)</f>
        <v>49</v>
      </c>
    </row>
    <row r="1872" spans="1:5" x14ac:dyDescent="0.25">
      <c r="A1872">
        <v>2494</v>
      </c>
      <c r="B1872" s="11">
        <v>43074</v>
      </c>
      <c r="C1872" s="12" t="s">
        <v>35</v>
      </c>
      <c r="D1872" s="12">
        <f>+MONTH(Tabla1[[#This Row],[FECHA DE RADICADO ]])</f>
        <v>12</v>
      </c>
      <c r="E1872">
        <f>+WEEKNUM(Tabla1[[#This Row],[FECHA DE RADICADO ]],1)</f>
        <v>49</v>
      </c>
    </row>
    <row r="1873" spans="1:5" x14ac:dyDescent="0.25">
      <c r="A1873">
        <v>2495</v>
      </c>
      <c r="B1873" s="11">
        <v>43074</v>
      </c>
      <c r="C1873" s="12" t="s">
        <v>35</v>
      </c>
      <c r="D1873" s="12">
        <f>+MONTH(Tabla1[[#This Row],[FECHA DE RADICADO ]])</f>
        <v>12</v>
      </c>
      <c r="E1873">
        <f>+WEEKNUM(Tabla1[[#This Row],[FECHA DE RADICADO ]],1)</f>
        <v>49</v>
      </c>
    </row>
    <row r="1874" spans="1:5" x14ac:dyDescent="0.25">
      <c r="A1874">
        <v>2496</v>
      </c>
      <c r="B1874" s="11">
        <v>43074</v>
      </c>
      <c r="C1874" s="12" t="s">
        <v>35</v>
      </c>
      <c r="D1874" s="12">
        <f>+MONTH(Tabla1[[#This Row],[FECHA DE RADICADO ]])</f>
        <v>12</v>
      </c>
      <c r="E1874">
        <f>+WEEKNUM(Tabla1[[#This Row],[FECHA DE RADICADO ]],1)</f>
        <v>49</v>
      </c>
    </row>
    <row r="1875" spans="1:5" x14ac:dyDescent="0.25">
      <c r="A1875">
        <v>2497</v>
      </c>
      <c r="B1875" s="11">
        <v>43074</v>
      </c>
      <c r="C1875" s="12" t="s">
        <v>35</v>
      </c>
      <c r="D1875" s="12">
        <f>+MONTH(Tabla1[[#This Row],[FECHA DE RADICADO ]])</f>
        <v>12</v>
      </c>
      <c r="E1875">
        <f>+WEEKNUM(Tabla1[[#This Row],[FECHA DE RADICADO ]],1)</f>
        <v>49</v>
      </c>
    </row>
    <row r="1876" spans="1:5" x14ac:dyDescent="0.25">
      <c r="A1876">
        <v>2498</v>
      </c>
      <c r="B1876" s="11">
        <v>43074</v>
      </c>
      <c r="C1876" s="12" t="s">
        <v>35</v>
      </c>
      <c r="D1876" s="12">
        <f>+MONTH(Tabla1[[#This Row],[FECHA DE RADICADO ]])</f>
        <v>12</v>
      </c>
      <c r="E1876">
        <f>+WEEKNUM(Tabla1[[#This Row],[FECHA DE RADICADO ]],1)</f>
        <v>49</v>
      </c>
    </row>
    <row r="1877" spans="1:5" x14ac:dyDescent="0.25">
      <c r="A1877">
        <v>2499</v>
      </c>
      <c r="B1877" s="11">
        <v>43074</v>
      </c>
      <c r="C1877" s="12" t="s">
        <v>35</v>
      </c>
      <c r="D1877" s="12">
        <f>+MONTH(Tabla1[[#This Row],[FECHA DE RADICADO ]])</f>
        <v>12</v>
      </c>
      <c r="E1877">
        <f>+WEEKNUM(Tabla1[[#This Row],[FECHA DE RADICADO ]],1)</f>
        <v>49</v>
      </c>
    </row>
    <row r="1878" spans="1:5" x14ac:dyDescent="0.25">
      <c r="A1878">
        <v>2500</v>
      </c>
      <c r="B1878" s="11">
        <v>43074</v>
      </c>
      <c r="C1878" s="12" t="s">
        <v>35</v>
      </c>
      <c r="D1878" s="12">
        <f>+MONTH(Tabla1[[#This Row],[FECHA DE RADICADO ]])</f>
        <v>12</v>
      </c>
      <c r="E1878">
        <f>+WEEKNUM(Tabla1[[#This Row],[FECHA DE RADICADO ]],1)</f>
        <v>49</v>
      </c>
    </row>
    <row r="1879" spans="1:5" x14ac:dyDescent="0.25">
      <c r="A1879">
        <v>2501</v>
      </c>
      <c r="B1879" s="11">
        <v>43074</v>
      </c>
      <c r="C1879" s="12" t="s">
        <v>35</v>
      </c>
      <c r="D1879" s="12">
        <f>+MONTH(Tabla1[[#This Row],[FECHA DE RADICADO ]])</f>
        <v>12</v>
      </c>
      <c r="E1879">
        <f>+WEEKNUM(Tabla1[[#This Row],[FECHA DE RADICADO ]],1)</f>
        <v>49</v>
      </c>
    </row>
    <row r="1880" spans="1:5" x14ac:dyDescent="0.25">
      <c r="A1880">
        <v>2502</v>
      </c>
      <c r="B1880" s="11">
        <v>43074</v>
      </c>
      <c r="C1880" s="12" t="s">
        <v>35</v>
      </c>
      <c r="D1880" s="12">
        <f>+MONTH(Tabla1[[#This Row],[FECHA DE RADICADO ]])</f>
        <v>12</v>
      </c>
      <c r="E1880">
        <f>+WEEKNUM(Tabla1[[#This Row],[FECHA DE RADICADO ]],1)</f>
        <v>49</v>
      </c>
    </row>
    <row r="1881" spans="1:5" x14ac:dyDescent="0.25">
      <c r="A1881">
        <v>2503</v>
      </c>
      <c r="B1881" s="11">
        <v>43074</v>
      </c>
      <c r="C1881" s="12" t="s">
        <v>35</v>
      </c>
      <c r="D1881" s="12">
        <f>+MONTH(Tabla1[[#This Row],[FECHA DE RADICADO ]])</f>
        <v>12</v>
      </c>
      <c r="E1881">
        <f>+WEEKNUM(Tabla1[[#This Row],[FECHA DE RADICADO ]],1)</f>
        <v>49</v>
      </c>
    </row>
    <row r="1882" spans="1:5" x14ac:dyDescent="0.25">
      <c r="A1882">
        <v>2504</v>
      </c>
      <c r="B1882" s="11">
        <v>43074</v>
      </c>
      <c r="C1882" s="12" t="s">
        <v>35</v>
      </c>
      <c r="D1882" s="12">
        <f>+MONTH(Tabla1[[#This Row],[FECHA DE RADICADO ]])</f>
        <v>12</v>
      </c>
      <c r="E1882">
        <f>+WEEKNUM(Tabla1[[#This Row],[FECHA DE RADICADO ]],1)</f>
        <v>49</v>
      </c>
    </row>
    <row r="1883" spans="1:5" x14ac:dyDescent="0.25">
      <c r="A1883">
        <v>2505</v>
      </c>
      <c r="B1883" s="11">
        <v>43074</v>
      </c>
      <c r="C1883" s="12" t="s">
        <v>35</v>
      </c>
      <c r="D1883" s="12">
        <f>+MONTH(Tabla1[[#This Row],[FECHA DE RADICADO ]])</f>
        <v>12</v>
      </c>
      <c r="E1883">
        <f>+WEEKNUM(Tabla1[[#This Row],[FECHA DE RADICADO ]],1)</f>
        <v>49</v>
      </c>
    </row>
    <row r="1884" spans="1:5" x14ac:dyDescent="0.25">
      <c r="A1884">
        <v>2506</v>
      </c>
      <c r="B1884" s="11">
        <v>43074</v>
      </c>
      <c r="C1884" s="12" t="s">
        <v>35</v>
      </c>
      <c r="D1884" s="12">
        <f>+MONTH(Tabla1[[#This Row],[FECHA DE RADICADO ]])</f>
        <v>12</v>
      </c>
      <c r="E1884">
        <f>+WEEKNUM(Tabla1[[#This Row],[FECHA DE RADICADO ]],1)</f>
        <v>49</v>
      </c>
    </row>
    <row r="1885" spans="1:5" x14ac:dyDescent="0.25">
      <c r="A1885">
        <v>2507</v>
      </c>
      <c r="B1885" s="11">
        <v>43074</v>
      </c>
      <c r="C1885" s="12" t="s">
        <v>35</v>
      </c>
      <c r="D1885" s="12">
        <f>+MONTH(Tabla1[[#This Row],[FECHA DE RADICADO ]])</f>
        <v>12</v>
      </c>
      <c r="E1885">
        <f>+WEEKNUM(Tabla1[[#This Row],[FECHA DE RADICADO ]],1)</f>
        <v>49</v>
      </c>
    </row>
    <row r="1886" spans="1:5" x14ac:dyDescent="0.25">
      <c r="A1886">
        <v>2508</v>
      </c>
      <c r="B1886" s="11">
        <v>43074</v>
      </c>
      <c r="C1886" s="12" t="s">
        <v>35</v>
      </c>
      <c r="D1886" s="12">
        <f>+MONTH(Tabla1[[#This Row],[FECHA DE RADICADO ]])</f>
        <v>12</v>
      </c>
      <c r="E1886">
        <f>+WEEKNUM(Tabla1[[#This Row],[FECHA DE RADICADO ]],1)</f>
        <v>49</v>
      </c>
    </row>
    <row r="1887" spans="1:5" x14ac:dyDescent="0.25">
      <c r="A1887">
        <v>2509</v>
      </c>
      <c r="B1887" s="11">
        <v>43074</v>
      </c>
      <c r="C1887" s="12" t="s">
        <v>35</v>
      </c>
      <c r="D1887" s="12">
        <f>+MONTH(Tabla1[[#This Row],[FECHA DE RADICADO ]])</f>
        <v>12</v>
      </c>
      <c r="E1887">
        <f>+WEEKNUM(Tabla1[[#This Row],[FECHA DE RADICADO ]],1)</f>
        <v>49</v>
      </c>
    </row>
    <row r="1888" spans="1:5" x14ac:dyDescent="0.25">
      <c r="A1888">
        <v>2510</v>
      </c>
      <c r="B1888" s="11">
        <v>43074</v>
      </c>
      <c r="C1888" s="12" t="s">
        <v>35</v>
      </c>
      <c r="D1888" s="12">
        <f>+MONTH(Tabla1[[#This Row],[FECHA DE RADICADO ]])</f>
        <v>12</v>
      </c>
      <c r="E1888">
        <f>+WEEKNUM(Tabla1[[#This Row],[FECHA DE RADICADO ]],1)</f>
        <v>49</v>
      </c>
    </row>
    <row r="1889" spans="1:5" x14ac:dyDescent="0.25">
      <c r="A1889">
        <v>2511</v>
      </c>
      <c r="B1889" s="11">
        <v>43074</v>
      </c>
      <c r="C1889" s="12" t="s">
        <v>35</v>
      </c>
      <c r="D1889" s="12">
        <f>+MONTH(Tabla1[[#This Row],[FECHA DE RADICADO ]])</f>
        <v>12</v>
      </c>
      <c r="E1889">
        <f>+WEEKNUM(Tabla1[[#This Row],[FECHA DE RADICADO ]],1)</f>
        <v>49</v>
      </c>
    </row>
    <row r="1890" spans="1:5" x14ac:dyDescent="0.25">
      <c r="A1890">
        <v>2512</v>
      </c>
      <c r="B1890" s="11">
        <v>43074</v>
      </c>
      <c r="C1890" s="12" t="s">
        <v>35</v>
      </c>
      <c r="D1890" s="12">
        <f>+MONTH(Tabla1[[#This Row],[FECHA DE RADICADO ]])</f>
        <v>12</v>
      </c>
      <c r="E1890">
        <f>+WEEKNUM(Tabla1[[#This Row],[FECHA DE RADICADO ]],1)</f>
        <v>49</v>
      </c>
    </row>
    <row r="1891" spans="1:5" x14ac:dyDescent="0.25">
      <c r="A1891">
        <v>2513</v>
      </c>
      <c r="B1891" s="11">
        <v>43074</v>
      </c>
      <c r="C1891" s="12" t="s">
        <v>35</v>
      </c>
      <c r="D1891" s="12">
        <f>+MONTH(Tabla1[[#This Row],[FECHA DE RADICADO ]])</f>
        <v>12</v>
      </c>
      <c r="E1891">
        <f>+WEEKNUM(Tabla1[[#This Row],[FECHA DE RADICADO ]],1)</f>
        <v>49</v>
      </c>
    </row>
    <row r="1892" spans="1:5" x14ac:dyDescent="0.25">
      <c r="A1892">
        <v>2514</v>
      </c>
      <c r="B1892" s="11">
        <v>43074</v>
      </c>
      <c r="C1892" s="12" t="s">
        <v>35</v>
      </c>
      <c r="D1892" s="12">
        <f>+MONTH(Tabla1[[#This Row],[FECHA DE RADICADO ]])</f>
        <v>12</v>
      </c>
      <c r="E1892">
        <f>+WEEKNUM(Tabla1[[#This Row],[FECHA DE RADICADO ]],1)</f>
        <v>49</v>
      </c>
    </row>
    <row r="1893" spans="1:5" x14ac:dyDescent="0.25">
      <c r="A1893">
        <v>2515</v>
      </c>
      <c r="B1893" s="11">
        <v>43074</v>
      </c>
      <c r="C1893" s="12" t="s">
        <v>35</v>
      </c>
      <c r="D1893" s="12">
        <f>+MONTH(Tabla1[[#This Row],[FECHA DE RADICADO ]])</f>
        <v>12</v>
      </c>
      <c r="E1893">
        <f>+WEEKNUM(Tabla1[[#This Row],[FECHA DE RADICADO ]],1)</f>
        <v>49</v>
      </c>
    </row>
    <row r="1894" spans="1:5" x14ac:dyDescent="0.25">
      <c r="A1894">
        <v>2516</v>
      </c>
      <c r="B1894" s="11">
        <v>43074</v>
      </c>
      <c r="C1894" s="12" t="s">
        <v>35</v>
      </c>
      <c r="D1894" s="12">
        <f>+MONTH(Tabla1[[#This Row],[FECHA DE RADICADO ]])</f>
        <v>12</v>
      </c>
      <c r="E1894">
        <f>+WEEKNUM(Tabla1[[#This Row],[FECHA DE RADICADO ]],1)</f>
        <v>49</v>
      </c>
    </row>
    <row r="1895" spans="1:5" x14ac:dyDescent="0.25">
      <c r="A1895">
        <v>2517</v>
      </c>
      <c r="B1895" s="11">
        <v>43074</v>
      </c>
      <c r="C1895" s="12" t="s">
        <v>35</v>
      </c>
      <c r="D1895" s="12">
        <f>+MONTH(Tabla1[[#This Row],[FECHA DE RADICADO ]])</f>
        <v>12</v>
      </c>
      <c r="E1895">
        <f>+WEEKNUM(Tabla1[[#This Row],[FECHA DE RADICADO ]],1)</f>
        <v>49</v>
      </c>
    </row>
    <row r="1896" spans="1:5" x14ac:dyDescent="0.25">
      <c r="A1896">
        <v>2518</v>
      </c>
      <c r="B1896" s="11">
        <v>43074</v>
      </c>
      <c r="C1896" s="12" t="s">
        <v>35</v>
      </c>
      <c r="D1896" s="12">
        <f>+MONTH(Tabla1[[#This Row],[FECHA DE RADICADO ]])</f>
        <v>12</v>
      </c>
      <c r="E1896">
        <f>+WEEKNUM(Tabla1[[#This Row],[FECHA DE RADICADO ]],1)</f>
        <v>49</v>
      </c>
    </row>
    <row r="1897" spans="1:5" x14ac:dyDescent="0.25">
      <c r="A1897">
        <v>2519</v>
      </c>
      <c r="B1897" s="11">
        <v>43074</v>
      </c>
      <c r="C1897" s="12" t="s">
        <v>35</v>
      </c>
      <c r="D1897" s="12">
        <f>+MONTH(Tabla1[[#This Row],[FECHA DE RADICADO ]])</f>
        <v>12</v>
      </c>
      <c r="E1897">
        <f>+WEEKNUM(Tabla1[[#This Row],[FECHA DE RADICADO ]],1)</f>
        <v>49</v>
      </c>
    </row>
    <row r="1898" spans="1:5" x14ac:dyDescent="0.25">
      <c r="A1898">
        <v>2527</v>
      </c>
      <c r="B1898" s="11">
        <v>43074</v>
      </c>
      <c r="C1898" s="12" t="s">
        <v>35</v>
      </c>
      <c r="D1898" s="12">
        <f>+MONTH(Tabla1[[#This Row],[FECHA DE RADICADO ]])</f>
        <v>12</v>
      </c>
      <c r="E1898">
        <f>+WEEKNUM(Tabla1[[#This Row],[FECHA DE RADICADO ]],1)</f>
        <v>49</v>
      </c>
    </row>
    <row r="1899" spans="1:5" x14ac:dyDescent="0.25">
      <c r="A1899">
        <v>2528</v>
      </c>
      <c r="B1899" s="11">
        <v>43074</v>
      </c>
      <c r="C1899" s="12" t="s">
        <v>35</v>
      </c>
      <c r="D1899" s="12">
        <f>+MONTH(Tabla1[[#This Row],[FECHA DE RADICADO ]])</f>
        <v>12</v>
      </c>
      <c r="E1899">
        <f>+WEEKNUM(Tabla1[[#This Row],[FECHA DE RADICADO ]],1)</f>
        <v>49</v>
      </c>
    </row>
    <row r="1900" spans="1:5" x14ac:dyDescent="0.25">
      <c r="A1900">
        <v>2529</v>
      </c>
      <c r="B1900" s="11">
        <v>43074</v>
      </c>
      <c r="C1900" s="12" t="s">
        <v>35</v>
      </c>
      <c r="D1900" s="12">
        <f>+MONTH(Tabla1[[#This Row],[FECHA DE RADICADO ]])</f>
        <v>12</v>
      </c>
      <c r="E1900">
        <f>+WEEKNUM(Tabla1[[#This Row],[FECHA DE RADICADO ]],1)</f>
        <v>49</v>
      </c>
    </row>
    <row r="1901" spans="1:5" x14ac:dyDescent="0.25">
      <c r="A1901">
        <v>2530</v>
      </c>
      <c r="B1901" s="11">
        <v>43074</v>
      </c>
      <c r="C1901" s="12" t="s">
        <v>35</v>
      </c>
      <c r="D1901" s="12">
        <f>+MONTH(Tabla1[[#This Row],[FECHA DE RADICADO ]])</f>
        <v>12</v>
      </c>
      <c r="E1901">
        <f>+WEEKNUM(Tabla1[[#This Row],[FECHA DE RADICADO ]],1)</f>
        <v>49</v>
      </c>
    </row>
    <row r="1902" spans="1:5" x14ac:dyDescent="0.25">
      <c r="A1902">
        <v>2531</v>
      </c>
      <c r="B1902" s="11">
        <v>43074</v>
      </c>
      <c r="C1902" s="12" t="s">
        <v>35</v>
      </c>
      <c r="D1902" s="12">
        <f>+MONTH(Tabla1[[#This Row],[FECHA DE RADICADO ]])</f>
        <v>12</v>
      </c>
      <c r="E1902">
        <f>+WEEKNUM(Tabla1[[#This Row],[FECHA DE RADICADO ]],1)</f>
        <v>49</v>
      </c>
    </row>
    <row r="1903" spans="1:5" x14ac:dyDescent="0.25">
      <c r="A1903">
        <v>2532</v>
      </c>
      <c r="B1903" s="11">
        <v>43074</v>
      </c>
      <c r="C1903" s="12" t="s">
        <v>35</v>
      </c>
      <c r="D1903" s="12">
        <f>+MONTH(Tabla1[[#This Row],[FECHA DE RADICADO ]])</f>
        <v>12</v>
      </c>
      <c r="E1903">
        <f>+WEEKNUM(Tabla1[[#This Row],[FECHA DE RADICADO ]],1)</f>
        <v>49</v>
      </c>
    </row>
    <row r="1904" spans="1:5" x14ac:dyDescent="0.25">
      <c r="A1904">
        <v>2533</v>
      </c>
      <c r="B1904" s="11">
        <v>43074</v>
      </c>
      <c r="C1904" s="12" t="s">
        <v>35</v>
      </c>
      <c r="D1904" s="12">
        <f>+MONTH(Tabla1[[#This Row],[FECHA DE RADICADO ]])</f>
        <v>12</v>
      </c>
      <c r="E1904">
        <f>+WEEKNUM(Tabla1[[#This Row],[FECHA DE RADICADO ]],1)</f>
        <v>49</v>
      </c>
    </row>
    <row r="1905" spans="1:5" x14ac:dyDescent="0.25">
      <c r="A1905">
        <v>2534</v>
      </c>
      <c r="B1905" s="11">
        <v>43074</v>
      </c>
      <c r="C1905" s="12" t="s">
        <v>35</v>
      </c>
      <c r="D1905" s="12">
        <f>+MONTH(Tabla1[[#This Row],[FECHA DE RADICADO ]])</f>
        <v>12</v>
      </c>
      <c r="E1905">
        <f>+WEEKNUM(Tabla1[[#This Row],[FECHA DE RADICADO ]],1)</f>
        <v>49</v>
      </c>
    </row>
    <row r="1906" spans="1:5" x14ac:dyDescent="0.25">
      <c r="A1906">
        <v>2535</v>
      </c>
      <c r="B1906" s="11">
        <v>43074</v>
      </c>
      <c r="C1906" s="12" t="s">
        <v>35</v>
      </c>
      <c r="D1906" s="12">
        <f>+MONTH(Tabla1[[#This Row],[FECHA DE RADICADO ]])</f>
        <v>12</v>
      </c>
      <c r="E1906">
        <f>+WEEKNUM(Tabla1[[#This Row],[FECHA DE RADICADO ]],1)</f>
        <v>49</v>
      </c>
    </row>
    <row r="1907" spans="1:5" x14ac:dyDescent="0.25">
      <c r="A1907">
        <v>2536</v>
      </c>
      <c r="B1907" s="11">
        <v>43074</v>
      </c>
      <c r="C1907" s="12" t="s">
        <v>35</v>
      </c>
      <c r="D1907" s="12">
        <f>+MONTH(Tabla1[[#This Row],[FECHA DE RADICADO ]])</f>
        <v>12</v>
      </c>
      <c r="E1907">
        <f>+WEEKNUM(Tabla1[[#This Row],[FECHA DE RADICADO ]],1)</f>
        <v>49</v>
      </c>
    </row>
    <row r="1908" spans="1:5" x14ac:dyDescent="0.25">
      <c r="A1908">
        <v>2537</v>
      </c>
      <c r="B1908" s="11">
        <v>43074</v>
      </c>
      <c r="C1908" s="12" t="s">
        <v>35</v>
      </c>
      <c r="D1908" s="12">
        <f>+MONTH(Tabla1[[#This Row],[FECHA DE RADICADO ]])</f>
        <v>12</v>
      </c>
      <c r="E1908">
        <f>+WEEKNUM(Tabla1[[#This Row],[FECHA DE RADICADO ]],1)</f>
        <v>49</v>
      </c>
    </row>
    <row r="1909" spans="1:5" x14ac:dyDescent="0.25">
      <c r="A1909">
        <v>2538</v>
      </c>
      <c r="B1909" s="11">
        <v>43074</v>
      </c>
      <c r="C1909" s="12" t="s">
        <v>35</v>
      </c>
      <c r="D1909" s="12">
        <f>+MONTH(Tabla1[[#This Row],[FECHA DE RADICADO ]])</f>
        <v>12</v>
      </c>
      <c r="E1909">
        <f>+WEEKNUM(Tabla1[[#This Row],[FECHA DE RADICADO ]],1)</f>
        <v>49</v>
      </c>
    </row>
    <row r="1910" spans="1:5" x14ac:dyDescent="0.25">
      <c r="A1910">
        <v>2539</v>
      </c>
      <c r="B1910" s="11">
        <v>43074</v>
      </c>
      <c r="C1910" s="12" t="s">
        <v>35</v>
      </c>
      <c r="D1910" s="12">
        <f>+MONTH(Tabla1[[#This Row],[FECHA DE RADICADO ]])</f>
        <v>12</v>
      </c>
      <c r="E1910">
        <f>+WEEKNUM(Tabla1[[#This Row],[FECHA DE RADICADO ]],1)</f>
        <v>49</v>
      </c>
    </row>
    <row r="1911" spans="1:5" x14ac:dyDescent="0.25">
      <c r="A1911">
        <v>2540</v>
      </c>
      <c r="B1911" s="11">
        <v>43074</v>
      </c>
      <c r="C1911" s="12" t="s">
        <v>35</v>
      </c>
      <c r="D1911" s="12">
        <f>+MONTH(Tabla1[[#This Row],[FECHA DE RADICADO ]])</f>
        <v>12</v>
      </c>
      <c r="E1911">
        <f>+WEEKNUM(Tabla1[[#This Row],[FECHA DE RADICADO ]],1)</f>
        <v>49</v>
      </c>
    </row>
    <row r="1912" spans="1:5" x14ac:dyDescent="0.25">
      <c r="A1912">
        <v>2541</v>
      </c>
      <c r="B1912" s="11">
        <v>43074</v>
      </c>
      <c r="C1912" s="12" t="s">
        <v>35</v>
      </c>
      <c r="D1912" s="12">
        <f>+MONTH(Tabla1[[#This Row],[FECHA DE RADICADO ]])</f>
        <v>12</v>
      </c>
      <c r="E1912">
        <f>+WEEKNUM(Tabla1[[#This Row],[FECHA DE RADICADO ]],1)</f>
        <v>49</v>
      </c>
    </row>
    <row r="1913" spans="1:5" x14ac:dyDescent="0.25">
      <c r="A1913">
        <v>2542</v>
      </c>
      <c r="B1913" s="11">
        <v>43074</v>
      </c>
      <c r="C1913" s="12" t="s">
        <v>35</v>
      </c>
      <c r="D1913" s="12">
        <f>+MONTH(Tabla1[[#This Row],[FECHA DE RADICADO ]])</f>
        <v>12</v>
      </c>
      <c r="E1913">
        <f>+WEEKNUM(Tabla1[[#This Row],[FECHA DE RADICADO ]],1)</f>
        <v>49</v>
      </c>
    </row>
    <row r="1914" spans="1:5" x14ac:dyDescent="0.25">
      <c r="A1914">
        <v>2543</v>
      </c>
      <c r="B1914" s="11">
        <v>43074</v>
      </c>
      <c r="C1914" s="12" t="s">
        <v>35</v>
      </c>
      <c r="D1914" s="12">
        <f>+MONTH(Tabla1[[#This Row],[FECHA DE RADICADO ]])</f>
        <v>12</v>
      </c>
      <c r="E1914">
        <f>+WEEKNUM(Tabla1[[#This Row],[FECHA DE RADICADO ]],1)</f>
        <v>49</v>
      </c>
    </row>
    <row r="1915" spans="1:5" x14ac:dyDescent="0.25">
      <c r="A1915">
        <v>2544</v>
      </c>
      <c r="B1915" s="11">
        <v>43074</v>
      </c>
      <c r="C1915" s="12" t="s">
        <v>35</v>
      </c>
      <c r="D1915" s="12">
        <f>+MONTH(Tabla1[[#This Row],[FECHA DE RADICADO ]])</f>
        <v>12</v>
      </c>
      <c r="E1915">
        <f>+WEEKNUM(Tabla1[[#This Row],[FECHA DE RADICADO ]],1)</f>
        <v>49</v>
      </c>
    </row>
    <row r="1916" spans="1:5" x14ac:dyDescent="0.25">
      <c r="A1916">
        <v>2545</v>
      </c>
      <c r="B1916" s="11">
        <v>43074</v>
      </c>
      <c r="C1916" s="12" t="s">
        <v>35</v>
      </c>
      <c r="D1916" s="12">
        <f>+MONTH(Tabla1[[#This Row],[FECHA DE RADICADO ]])</f>
        <v>12</v>
      </c>
      <c r="E1916">
        <f>+WEEKNUM(Tabla1[[#This Row],[FECHA DE RADICADO ]],1)</f>
        <v>49</v>
      </c>
    </row>
    <row r="1917" spans="1:5" x14ac:dyDescent="0.25">
      <c r="A1917">
        <v>2546</v>
      </c>
      <c r="B1917" s="11">
        <v>43074</v>
      </c>
      <c r="C1917" s="12" t="s">
        <v>35</v>
      </c>
      <c r="D1917" s="12">
        <f>+MONTH(Tabla1[[#This Row],[FECHA DE RADICADO ]])</f>
        <v>12</v>
      </c>
      <c r="E1917">
        <f>+WEEKNUM(Tabla1[[#This Row],[FECHA DE RADICADO ]],1)</f>
        <v>49</v>
      </c>
    </row>
    <row r="1918" spans="1:5" x14ac:dyDescent="0.25">
      <c r="A1918">
        <v>2548</v>
      </c>
      <c r="B1918" s="11">
        <v>43074</v>
      </c>
      <c r="C1918" s="12" t="s">
        <v>35</v>
      </c>
      <c r="D1918" s="12">
        <f>+MONTH(Tabla1[[#This Row],[FECHA DE RADICADO ]])</f>
        <v>12</v>
      </c>
      <c r="E1918">
        <f>+WEEKNUM(Tabla1[[#This Row],[FECHA DE RADICADO ]],1)</f>
        <v>49</v>
      </c>
    </row>
    <row r="1919" spans="1:5" x14ac:dyDescent="0.25">
      <c r="A1919">
        <v>2549</v>
      </c>
      <c r="B1919" s="11">
        <v>43074</v>
      </c>
      <c r="C1919" s="12" t="s">
        <v>35</v>
      </c>
      <c r="D1919" s="12">
        <f>+MONTH(Tabla1[[#This Row],[FECHA DE RADICADO ]])</f>
        <v>12</v>
      </c>
      <c r="E1919">
        <f>+WEEKNUM(Tabla1[[#This Row],[FECHA DE RADICADO ]],1)</f>
        <v>49</v>
      </c>
    </row>
    <row r="1920" spans="1:5" x14ac:dyDescent="0.25">
      <c r="A1920">
        <v>2550</v>
      </c>
      <c r="B1920" s="11">
        <v>43074</v>
      </c>
      <c r="C1920" s="12" t="s">
        <v>35</v>
      </c>
      <c r="D1920" s="12">
        <f>+MONTH(Tabla1[[#This Row],[FECHA DE RADICADO ]])</f>
        <v>12</v>
      </c>
      <c r="E1920">
        <f>+WEEKNUM(Tabla1[[#This Row],[FECHA DE RADICADO ]],1)</f>
        <v>49</v>
      </c>
    </row>
    <row r="1921" spans="1:5" x14ac:dyDescent="0.25">
      <c r="A1921">
        <v>2551</v>
      </c>
      <c r="B1921" s="11">
        <v>43074</v>
      </c>
      <c r="C1921" s="12" t="s">
        <v>35</v>
      </c>
      <c r="D1921" s="12">
        <f>+MONTH(Tabla1[[#This Row],[FECHA DE RADICADO ]])</f>
        <v>12</v>
      </c>
      <c r="E1921">
        <f>+WEEKNUM(Tabla1[[#This Row],[FECHA DE RADICADO ]],1)</f>
        <v>49</v>
      </c>
    </row>
    <row r="1922" spans="1:5" x14ac:dyDescent="0.25">
      <c r="A1922">
        <v>2552</v>
      </c>
      <c r="B1922" s="11">
        <v>43074</v>
      </c>
      <c r="C1922" s="12" t="s">
        <v>35</v>
      </c>
      <c r="D1922" s="12">
        <f>+MONTH(Tabla1[[#This Row],[FECHA DE RADICADO ]])</f>
        <v>12</v>
      </c>
      <c r="E1922">
        <f>+WEEKNUM(Tabla1[[#This Row],[FECHA DE RADICADO ]],1)</f>
        <v>49</v>
      </c>
    </row>
    <row r="1923" spans="1:5" x14ac:dyDescent="0.25">
      <c r="A1923">
        <v>2553</v>
      </c>
      <c r="B1923" s="11">
        <v>43074</v>
      </c>
      <c r="C1923" s="12" t="s">
        <v>35</v>
      </c>
      <c r="D1923" s="12">
        <f>+MONTH(Tabla1[[#This Row],[FECHA DE RADICADO ]])</f>
        <v>12</v>
      </c>
      <c r="E1923">
        <f>+WEEKNUM(Tabla1[[#This Row],[FECHA DE RADICADO ]],1)</f>
        <v>49</v>
      </c>
    </row>
    <row r="1924" spans="1:5" x14ac:dyDescent="0.25">
      <c r="A1924">
        <v>2554</v>
      </c>
      <c r="B1924" s="11">
        <v>43074</v>
      </c>
      <c r="C1924" s="12" t="s">
        <v>35</v>
      </c>
      <c r="D1924" s="12">
        <f>+MONTH(Tabla1[[#This Row],[FECHA DE RADICADO ]])</f>
        <v>12</v>
      </c>
      <c r="E1924">
        <f>+WEEKNUM(Tabla1[[#This Row],[FECHA DE RADICADO ]],1)</f>
        <v>49</v>
      </c>
    </row>
    <row r="1925" spans="1:5" x14ac:dyDescent="0.25">
      <c r="A1925">
        <v>2555</v>
      </c>
      <c r="B1925" s="11">
        <v>43074</v>
      </c>
      <c r="C1925" s="12" t="s">
        <v>35</v>
      </c>
      <c r="D1925" s="12">
        <f>+MONTH(Tabla1[[#This Row],[FECHA DE RADICADO ]])</f>
        <v>12</v>
      </c>
      <c r="E1925">
        <f>+WEEKNUM(Tabla1[[#This Row],[FECHA DE RADICADO ]],1)</f>
        <v>49</v>
      </c>
    </row>
    <row r="1926" spans="1:5" x14ac:dyDescent="0.25">
      <c r="A1926">
        <v>2556</v>
      </c>
      <c r="B1926" s="11">
        <v>43074</v>
      </c>
      <c r="C1926" s="12" t="s">
        <v>35</v>
      </c>
      <c r="D1926" s="12">
        <f>+MONTH(Tabla1[[#This Row],[FECHA DE RADICADO ]])</f>
        <v>12</v>
      </c>
      <c r="E1926">
        <f>+WEEKNUM(Tabla1[[#This Row],[FECHA DE RADICADO ]],1)</f>
        <v>49</v>
      </c>
    </row>
    <row r="1927" spans="1:5" x14ac:dyDescent="0.25">
      <c r="A1927">
        <v>2557</v>
      </c>
      <c r="B1927" s="11">
        <v>43074</v>
      </c>
      <c r="C1927" s="12" t="s">
        <v>35</v>
      </c>
      <c r="D1927" s="12">
        <f>+MONTH(Tabla1[[#This Row],[FECHA DE RADICADO ]])</f>
        <v>12</v>
      </c>
      <c r="E1927">
        <f>+WEEKNUM(Tabla1[[#This Row],[FECHA DE RADICADO ]],1)</f>
        <v>49</v>
      </c>
    </row>
    <row r="1928" spans="1:5" x14ac:dyDescent="0.25">
      <c r="A1928">
        <v>2558</v>
      </c>
      <c r="B1928" s="11">
        <v>43074</v>
      </c>
      <c r="C1928" s="12" t="s">
        <v>35</v>
      </c>
      <c r="D1928" s="12">
        <f>+MONTH(Tabla1[[#This Row],[FECHA DE RADICADO ]])</f>
        <v>12</v>
      </c>
      <c r="E1928">
        <f>+WEEKNUM(Tabla1[[#This Row],[FECHA DE RADICADO ]],1)</f>
        <v>49</v>
      </c>
    </row>
    <row r="1929" spans="1:5" x14ac:dyDescent="0.25">
      <c r="A1929">
        <v>2559</v>
      </c>
      <c r="B1929" s="11">
        <v>43074</v>
      </c>
      <c r="C1929" s="12" t="s">
        <v>35</v>
      </c>
      <c r="D1929" s="12">
        <f>+MONTH(Tabla1[[#This Row],[FECHA DE RADICADO ]])</f>
        <v>12</v>
      </c>
      <c r="E1929">
        <f>+WEEKNUM(Tabla1[[#This Row],[FECHA DE RADICADO ]],1)</f>
        <v>49</v>
      </c>
    </row>
    <row r="1930" spans="1:5" x14ac:dyDescent="0.25">
      <c r="A1930">
        <v>2560</v>
      </c>
      <c r="B1930" s="11">
        <v>43074</v>
      </c>
      <c r="C1930" s="12" t="s">
        <v>35</v>
      </c>
      <c r="D1930" s="12">
        <f>+MONTH(Tabla1[[#This Row],[FECHA DE RADICADO ]])</f>
        <v>12</v>
      </c>
      <c r="E1930">
        <f>+WEEKNUM(Tabla1[[#This Row],[FECHA DE RADICADO ]],1)</f>
        <v>49</v>
      </c>
    </row>
    <row r="1931" spans="1:5" x14ac:dyDescent="0.25">
      <c r="A1931">
        <v>2561</v>
      </c>
      <c r="B1931" s="11">
        <v>43074</v>
      </c>
      <c r="C1931" s="12" t="s">
        <v>35</v>
      </c>
      <c r="D1931" s="12">
        <f>+MONTH(Tabla1[[#This Row],[FECHA DE RADICADO ]])</f>
        <v>12</v>
      </c>
      <c r="E1931">
        <f>+WEEKNUM(Tabla1[[#This Row],[FECHA DE RADICADO ]],1)</f>
        <v>49</v>
      </c>
    </row>
    <row r="1932" spans="1:5" x14ac:dyDescent="0.25">
      <c r="A1932">
        <v>2562</v>
      </c>
      <c r="B1932" s="11">
        <v>43074</v>
      </c>
      <c r="C1932" s="12" t="s">
        <v>35</v>
      </c>
      <c r="D1932" s="12">
        <f>+MONTH(Tabla1[[#This Row],[FECHA DE RADICADO ]])</f>
        <v>12</v>
      </c>
      <c r="E1932">
        <f>+WEEKNUM(Tabla1[[#This Row],[FECHA DE RADICADO ]],1)</f>
        <v>49</v>
      </c>
    </row>
    <row r="1933" spans="1:5" x14ac:dyDescent="0.25">
      <c r="A1933">
        <v>2563</v>
      </c>
      <c r="B1933" s="11">
        <v>43074</v>
      </c>
      <c r="C1933" s="12" t="s">
        <v>35</v>
      </c>
      <c r="D1933" s="12">
        <f>+MONTH(Tabla1[[#This Row],[FECHA DE RADICADO ]])</f>
        <v>12</v>
      </c>
      <c r="E1933">
        <f>+WEEKNUM(Tabla1[[#This Row],[FECHA DE RADICADO ]],1)</f>
        <v>49</v>
      </c>
    </row>
    <row r="1934" spans="1:5" x14ac:dyDescent="0.25">
      <c r="A1934">
        <v>2564</v>
      </c>
      <c r="B1934" s="11">
        <v>43074</v>
      </c>
      <c r="C1934" s="12" t="s">
        <v>35</v>
      </c>
      <c r="D1934" s="12">
        <f>+MONTH(Tabla1[[#This Row],[FECHA DE RADICADO ]])</f>
        <v>12</v>
      </c>
      <c r="E1934">
        <f>+WEEKNUM(Tabla1[[#This Row],[FECHA DE RADICADO ]],1)</f>
        <v>49</v>
      </c>
    </row>
    <row r="1935" spans="1:5" x14ac:dyDescent="0.25">
      <c r="A1935">
        <v>2565</v>
      </c>
      <c r="B1935" s="11">
        <v>43074</v>
      </c>
      <c r="C1935" s="12" t="s">
        <v>35</v>
      </c>
      <c r="D1935" s="12">
        <f>+MONTH(Tabla1[[#This Row],[FECHA DE RADICADO ]])</f>
        <v>12</v>
      </c>
      <c r="E1935">
        <f>+WEEKNUM(Tabla1[[#This Row],[FECHA DE RADICADO ]],1)</f>
        <v>49</v>
      </c>
    </row>
    <row r="1936" spans="1:5" x14ac:dyDescent="0.25">
      <c r="A1936">
        <v>2566</v>
      </c>
      <c r="B1936" s="11">
        <v>43074</v>
      </c>
      <c r="C1936" s="12" t="s">
        <v>35</v>
      </c>
      <c r="D1936" s="12">
        <f>+MONTH(Tabla1[[#This Row],[FECHA DE RADICADO ]])</f>
        <v>12</v>
      </c>
      <c r="E1936">
        <f>+WEEKNUM(Tabla1[[#This Row],[FECHA DE RADICADO ]],1)</f>
        <v>49</v>
      </c>
    </row>
    <row r="1937" spans="1:5" x14ac:dyDescent="0.25">
      <c r="A1937">
        <v>2567</v>
      </c>
      <c r="B1937" s="11">
        <v>43074</v>
      </c>
      <c r="C1937" s="12" t="s">
        <v>35</v>
      </c>
      <c r="D1937" s="12">
        <f>+MONTH(Tabla1[[#This Row],[FECHA DE RADICADO ]])</f>
        <v>12</v>
      </c>
      <c r="E1937">
        <f>+WEEKNUM(Tabla1[[#This Row],[FECHA DE RADICADO ]],1)</f>
        <v>49</v>
      </c>
    </row>
    <row r="1938" spans="1:5" x14ac:dyDescent="0.25">
      <c r="A1938">
        <v>2568</v>
      </c>
      <c r="B1938" s="11">
        <v>43074</v>
      </c>
      <c r="C1938" s="12" t="s">
        <v>35</v>
      </c>
      <c r="D1938" s="12">
        <f>+MONTH(Tabla1[[#This Row],[FECHA DE RADICADO ]])</f>
        <v>12</v>
      </c>
      <c r="E1938">
        <f>+WEEKNUM(Tabla1[[#This Row],[FECHA DE RADICADO ]],1)</f>
        <v>49</v>
      </c>
    </row>
    <row r="1939" spans="1:5" x14ac:dyDescent="0.25">
      <c r="A1939">
        <v>2569</v>
      </c>
      <c r="B1939" s="11">
        <v>43074</v>
      </c>
      <c r="C1939" s="12" t="s">
        <v>35</v>
      </c>
      <c r="D1939" s="12">
        <f>+MONTH(Tabla1[[#This Row],[FECHA DE RADICADO ]])</f>
        <v>12</v>
      </c>
      <c r="E1939">
        <f>+WEEKNUM(Tabla1[[#This Row],[FECHA DE RADICADO ]],1)</f>
        <v>49</v>
      </c>
    </row>
    <row r="1940" spans="1:5" x14ac:dyDescent="0.25">
      <c r="A1940">
        <v>2570</v>
      </c>
      <c r="B1940" s="11">
        <v>43074</v>
      </c>
      <c r="C1940" s="12" t="s">
        <v>35</v>
      </c>
      <c r="D1940" s="12">
        <f>+MONTH(Tabla1[[#This Row],[FECHA DE RADICADO ]])</f>
        <v>12</v>
      </c>
      <c r="E1940">
        <f>+WEEKNUM(Tabla1[[#This Row],[FECHA DE RADICADO ]],1)</f>
        <v>49</v>
      </c>
    </row>
    <row r="1941" spans="1:5" x14ac:dyDescent="0.25">
      <c r="A1941">
        <v>2571</v>
      </c>
      <c r="B1941" s="11">
        <v>43074</v>
      </c>
      <c r="C1941" s="12" t="s">
        <v>35</v>
      </c>
      <c r="D1941" s="12">
        <f>+MONTH(Tabla1[[#This Row],[FECHA DE RADICADO ]])</f>
        <v>12</v>
      </c>
      <c r="E1941">
        <f>+WEEKNUM(Tabla1[[#This Row],[FECHA DE RADICADO ]],1)</f>
        <v>49</v>
      </c>
    </row>
    <row r="1942" spans="1:5" x14ac:dyDescent="0.25">
      <c r="A1942">
        <v>2572</v>
      </c>
      <c r="B1942" s="11">
        <v>43074</v>
      </c>
      <c r="C1942" s="12" t="s">
        <v>35</v>
      </c>
      <c r="D1942" s="12">
        <f>+MONTH(Tabla1[[#This Row],[FECHA DE RADICADO ]])</f>
        <v>12</v>
      </c>
      <c r="E1942">
        <f>+WEEKNUM(Tabla1[[#This Row],[FECHA DE RADICADO ]],1)</f>
        <v>49</v>
      </c>
    </row>
    <row r="1943" spans="1:5" x14ac:dyDescent="0.25">
      <c r="A1943">
        <v>2573</v>
      </c>
      <c r="B1943" s="11">
        <v>43074</v>
      </c>
      <c r="C1943" s="12" t="s">
        <v>35</v>
      </c>
      <c r="D1943" s="12">
        <f>+MONTH(Tabla1[[#This Row],[FECHA DE RADICADO ]])</f>
        <v>12</v>
      </c>
      <c r="E1943">
        <f>+WEEKNUM(Tabla1[[#This Row],[FECHA DE RADICADO ]],1)</f>
        <v>49</v>
      </c>
    </row>
    <row r="1944" spans="1:5" x14ac:dyDescent="0.25">
      <c r="A1944">
        <v>2574</v>
      </c>
      <c r="B1944" s="11">
        <v>43074</v>
      </c>
      <c r="C1944" s="12" t="s">
        <v>35</v>
      </c>
      <c r="D1944" s="12">
        <f>+MONTH(Tabla1[[#This Row],[FECHA DE RADICADO ]])</f>
        <v>12</v>
      </c>
      <c r="E1944">
        <f>+WEEKNUM(Tabla1[[#This Row],[FECHA DE RADICADO ]],1)</f>
        <v>49</v>
      </c>
    </row>
    <row r="1945" spans="1:5" x14ac:dyDescent="0.25">
      <c r="A1945">
        <v>2575</v>
      </c>
      <c r="B1945" s="11">
        <v>43074</v>
      </c>
      <c r="C1945" s="12" t="s">
        <v>35</v>
      </c>
      <c r="D1945" s="12">
        <f>+MONTH(Tabla1[[#This Row],[FECHA DE RADICADO ]])</f>
        <v>12</v>
      </c>
      <c r="E1945">
        <f>+WEEKNUM(Tabla1[[#This Row],[FECHA DE RADICADO ]],1)</f>
        <v>49</v>
      </c>
    </row>
    <row r="1946" spans="1:5" x14ac:dyDescent="0.25">
      <c r="A1946">
        <v>2576</v>
      </c>
      <c r="B1946" s="11">
        <v>43074</v>
      </c>
      <c r="C1946" s="12" t="s">
        <v>35</v>
      </c>
      <c r="D1946" s="12">
        <f>+MONTH(Tabla1[[#This Row],[FECHA DE RADICADO ]])</f>
        <v>12</v>
      </c>
      <c r="E1946">
        <f>+WEEKNUM(Tabla1[[#This Row],[FECHA DE RADICADO ]],1)</f>
        <v>49</v>
      </c>
    </row>
    <row r="1947" spans="1:5" x14ac:dyDescent="0.25">
      <c r="A1947">
        <v>2577</v>
      </c>
      <c r="B1947" s="11">
        <v>43074</v>
      </c>
      <c r="C1947" s="12" t="s">
        <v>35</v>
      </c>
      <c r="D1947" s="12">
        <f>+MONTH(Tabla1[[#This Row],[FECHA DE RADICADO ]])</f>
        <v>12</v>
      </c>
      <c r="E1947">
        <f>+WEEKNUM(Tabla1[[#This Row],[FECHA DE RADICADO ]],1)</f>
        <v>49</v>
      </c>
    </row>
    <row r="1948" spans="1:5" x14ac:dyDescent="0.25">
      <c r="A1948">
        <v>2578</v>
      </c>
      <c r="B1948" s="11">
        <v>43074</v>
      </c>
      <c r="C1948" s="12" t="s">
        <v>35</v>
      </c>
      <c r="D1948" s="12">
        <f>+MONTH(Tabla1[[#This Row],[FECHA DE RADICADO ]])</f>
        <v>12</v>
      </c>
      <c r="E1948">
        <f>+WEEKNUM(Tabla1[[#This Row],[FECHA DE RADICADO ]],1)</f>
        <v>49</v>
      </c>
    </row>
    <row r="1949" spans="1:5" x14ac:dyDescent="0.25">
      <c r="A1949">
        <v>2579</v>
      </c>
      <c r="B1949" s="11">
        <v>43074</v>
      </c>
      <c r="C1949" s="12" t="s">
        <v>35</v>
      </c>
      <c r="D1949" s="12">
        <f>+MONTH(Tabla1[[#This Row],[FECHA DE RADICADO ]])</f>
        <v>12</v>
      </c>
      <c r="E1949">
        <f>+WEEKNUM(Tabla1[[#This Row],[FECHA DE RADICADO ]],1)</f>
        <v>49</v>
      </c>
    </row>
    <row r="1950" spans="1:5" x14ac:dyDescent="0.25">
      <c r="A1950">
        <v>2580</v>
      </c>
      <c r="B1950" s="11">
        <v>43074</v>
      </c>
      <c r="C1950" s="12" t="s">
        <v>35</v>
      </c>
      <c r="D1950" s="12">
        <f>+MONTH(Tabla1[[#This Row],[FECHA DE RADICADO ]])</f>
        <v>12</v>
      </c>
      <c r="E1950">
        <f>+WEEKNUM(Tabla1[[#This Row],[FECHA DE RADICADO ]],1)</f>
        <v>49</v>
      </c>
    </row>
    <row r="1951" spans="1:5" x14ac:dyDescent="0.25">
      <c r="A1951">
        <v>2581</v>
      </c>
      <c r="B1951" s="11">
        <v>43074</v>
      </c>
      <c r="C1951" s="12" t="s">
        <v>35</v>
      </c>
      <c r="D1951" s="12">
        <f>+MONTH(Tabla1[[#This Row],[FECHA DE RADICADO ]])</f>
        <v>12</v>
      </c>
      <c r="E1951">
        <f>+WEEKNUM(Tabla1[[#This Row],[FECHA DE RADICADO ]],1)</f>
        <v>49</v>
      </c>
    </row>
    <row r="1952" spans="1:5" x14ac:dyDescent="0.25">
      <c r="A1952">
        <v>2582</v>
      </c>
      <c r="B1952" s="11">
        <v>43074</v>
      </c>
      <c r="C1952" s="12" t="s">
        <v>35</v>
      </c>
      <c r="D1952" s="12">
        <f>+MONTH(Tabla1[[#This Row],[FECHA DE RADICADO ]])</f>
        <v>12</v>
      </c>
      <c r="E1952">
        <f>+WEEKNUM(Tabla1[[#This Row],[FECHA DE RADICADO ]],1)</f>
        <v>49</v>
      </c>
    </row>
    <row r="1953" spans="1:5" x14ac:dyDescent="0.25">
      <c r="A1953">
        <v>2583</v>
      </c>
      <c r="B1953" s="11">
        <v>43074</v>
      </c>
      <c r="C1953" s="12" t="s">
        <v>35</v>
      </c>
      <c r="D1953" s="12">
        <f>+MONTH(Tabla1[[#This Row],[FECHA DE RADICADO ]])</f>
        <v>12</v>
      </c>
      <c r="E1953">
        <f>+WEEKNUM(Tabla1[[#This Row],[FECHA DE RADICADO ]],1)</f>
        <v>49</v>
      </c>
    </row>
    <row r="1954" spans="1:5" x14ac:dyDescent="0.25">
      <c r="A1954">
        <v>2584</v>
      </c>
      <c r="B1954" s="11">
        <v>43074</v>
      </c>
      <c r="C1954" s="12" t="s">
        <v>35</v>
      </c>
      <c r="D1954" s="12">
        <f>+MONTH(Tabla1[[#This Row],[FECHA DE RADICADO ]])</f>
        <v>12</v>
      </c>
      <c r="E1954">
        <f>+WEEKNUM(Tabla1[[#This Row],[FECHA DE RADICADO ]],1)</f>
        <v>49</v>
      </c>
    </row>
    <row r="1955" spans="1:5" x14ac:dyDescent="0.25">
      <c r="A1955">
        <v>2585</v>
      </c>
      <c r="B1955" s="11">
        <v>43074</v>
      </c>
      <c r="C1955" s="12" t="s">
        <v>35</v>
      </c>
      <c r="D1955" s="12">
        <f>+MONTH(Tabla1[[#This Row],[FECHA DE RADICADO ]])</f>
        <v>12</v>
      </c>
      <c r="E1955">
        <f>+WEEKNUM(Tabla1[[#This Row],[FECHA DE RADICADO ]],1)</f>
        <v>49</v>
      </c>
    </row>
    <row r="1956" spans="1:5" x14ac:dyDescent="0.25">
      <c r="A1956">
        <v>2586</v>
      </c>
      <c r="B1956" s="11">
        <v>43074</v>
      </c>
      <c r="C1956" s="12" t="s">
        <v>35</v>
      </c>
      <c r="D1956" s="12">
        <f>+MONTH(Tabla1[[#This Row],[FECHA DE RADICADO ]])</f>
        <v>12</v>
      </c>
      <c r="E1956">
        <f>+WEEKNUM(Tabla1[[#This Row],[FECHA DE RADICADO ]],1)</f>
        <v>49</v>
      </c>
    </row>
    <row r="1957" spans="1:5" x14ac:dyDescent="0.25">
      <c r="A1957">
        <v>2587</v>
      </c>
      <c r="B1957" s="11">
        <v>43074</v>
      </c>
      <c r="C1957" s="12" t="s">
        <v>35</v>
      </c>
      <c r="D1957" s="12">
        <f>+MONTH(Tabla1[[#This Row],[FECHA DE RADICADO ]])</f>
        <v>12</v>
      </c>
      <c r="E1957">
        <f>+WEEKNUM(Tabla1[[#This Row],[FECHA DE RADICADO ]],1)</f>
        <v>49</v>
      </c>
    </row>
    <row r="1958" spans="1:5" x14ac:dyDescent="0.25">
      <c r="A1958">
        <v>2588</v>
      </c>
      <c r="B1958" s="11">
        <v>43074</v>
      </c>
      <c r="C1958" s="12" t="s">
        <v>35</v>
      </c>
      <c r="D1958" s="12">
        <f>+MONTH(Tabla1[[#This Row],[FECHA DE RADICADO ]])</f>
        <v>12</v>
      </c>
      <c r="E1958">
        <f>+WEEKNUM(Tabla1[[#This Row],[FECHA DE RADICADO ]],1)</f>
        <v>49</v>
      </c>
    </row>
    <row r="1959" spans="1:5" x14ac:dyDescent="0.25">
      <c r="A1959">
        <v>2589</v>
      </c>
      <c r="B1959" s="11">
        <v>43074</v>
      </c>
      <c r="C1959" s="12" t="s">
        <v>35</v>
      </c>
      <c r="D1959" s="12">
        <f>+MONTH(Tabla1[[#This Row],[FECHA DE RADICADO ]])</f>
        <v>12</v>
      </c>
      <c r="E1959">
        <f>+WEEKNUM(Tabla1[[#This Row],[FECHA DE RADICADO ]],1)</f>
        <v>49</v>
      </c>
    </row>
    <row r="1960" spans="1:5" x14ac:dyDescent="0.25">
      <c r="A1960">
        <v>2590</v>
      </c>
      <c r="B1960" s="11">
        <v>43074</v>
      </c>
      <c r="C1960" s="12" t="s">
        <v>35</v>
      </c>
      <c r="D1960" s="12">
        <f>+MONTH(Tabla1[[#This Row],[FECHA DE RADICADO ]])</f>
        <v>12</v>
      </c>
      <c r="E1960">
        <f>+WEEKNUM(Tabla1[[#This Row],[FECHA DE RADICADO ]],1)</f>
        <v>49</v>
      </c>
    </row>
    <row r="1961" spans="1:5" x14ac:dyDescent="0.25">
      <c r="A1961">
        <v>2591</v>
      </c>
      <c r="B1961" s="11">
        <v>43074</v>
      </c>
      <c r="C1961" s="12" t="s">
        <v>35</v>
      </c>
      <c r="D1961" s="12">
        <f>+MONTH(Tabla1[[#This Row],[FECHA DE RADICADO ]])</f>
        <v>12</v>
      </c>
      <c r="E1961">
        <f>+WEEKNUM(Tabla1[[#This Row],[FECHA DE RADICADO ]],1)</f>
        <v>49</v>
      </c>
    </row>
    <row r="1962" spans="1:5" x14ac:dyDescent="0.25">
      <c r="A1962">
        <v>2592</v>
      </c>
      <c r="B1962" s="11">
        <v>43074</v>
      </c>
      <c r="C1962" s="12" t="s">
        <v>35</v>
      </c>
      <c r="D1962" s="12">
        <f>+MONTH(Tabla1[[#This Row],[FECHA DE RADICADO ]])</f>
        <v>12</v>
      </c>
      <c r="E1962">
        <f>+WEEKNUM(Tabla1[[#This Row],[FECHA DE RADICADO ]],1)</f>
        <v>49</v>
      </c>
    </row>
    <row r="1963" spans="1:5" x14ac:dyDescent="0.25">
      <c r="A1963">
        <v>2593</v>
      </c>
      <c r="B1963" s="11">
        <v>43074</v>
      </c>
      <c r="C1963" s="12" t="s">
        <v>35</v>
      </c>
      <c r="D1963" s="12">
        <f>+MONTH(Tabla1[[#This Row],[FECHA DE RADICADO ]])</f>
        <v>12</v>
      </c>
      <c r="E1963">
        <f>+WEEKNUM(Tabla1[[#This Row],[FECHA DE RADICADO ]],1)</f>
        <v>49</v>
      </c>
    </row>
    <row r="1964" spans="1:5" x14ac:dyDescent="0.25">
      <c r="A1964">
        <v>2594</v>
      </c>
      <c r="B1964" s="11">
        <v>43074</v>
      </c>
      <c r="C1964" s="12" t="s">
        <v>35</v>
      </c>
      <c r="D1964" s="12">
        <f>+MONTH(Tabla1[[#This Row],[FECHA DE RADICADO ]])</f>
        <v>12</v>
      </c>
      <c r="E1964">
        <f>+WEEKNUM(Tabla1[[#This Row],[FECHA DE RADICADO ]],1)</f>
        <v>49</v>
      </c>
    </row>
    <row r="1965" spans="1:5" x14ac:dyDescent="0.25">
      <c r="A1965">
        <v>2595</v>
      </c>
      <c r="B1965" s="11">
        <v>43074</v>
      </c>
      <c r="C1965" s="12" t="s">
        <v>35</v>
      </c>
      <c r="D1965" s="12">
        <f>+MONTH(Tabla1[[#This Row],[FECHA DE RADICADO ]])</f>
        <v>12</v>
      </c>
      <c r="E1965">
        <f>+WEEKNUM(Tabla1[[#This Row],[FECHA DE RADICADO ]],1)</f>
        <v>49</v>
      </c>
    </row>
    <row r="1966" spans="1:5" x14ac:dyDescent="0.25">
      <c r="A1966">
        <v>2596</v>
      </c>
      <c r="B1966" s="11">
        <v>43074</v>
      </c>
      <c r="C1966" s="12" t="s">
        <v>35</v>
      </c>
      <c r="D1966" s="12">
        <f>+MONTH(Tabla1[[#This Row],[FECHA DE RADICADO ]])</f>
        <v>12</v>
      </c>
      <c r="E1966">
        <f>+WEEKNUM(Tabla1[[#This Row],[FECHA DE RADICADO ]],1)</f>
        <v>49</v>
      </c>
    </row>
    <row r="1967" spans="1:5" x14ac:dyDescent="0.25">
      <c r="A1967">
        <v>2597</v>
      </c>
      <c r="B1967" s="11">
        <v>43074</v>
      </c>
      <c r="C1967" s="12" t="s">
        <v>35</v>
      </c>
      <c r="D1967" s="12">
        <f>+MONTH(Tabla1[[#This Row],[FECHA DE RADICADO ]])</f>
        <v>12</v>
      </c>
      <c r="E1967">
        <f>+WEEKNUM(Tabla1[[#This Row],[FECHA DE RADICADO ]],1)</f>
        <v>49</v>
      </c>
    </row>
    <row r="1968" spans="1:5" x14ac:dyDescent="0.25">
      <c r="A1968">
        <v>2598</v>
      </c>
      <c r="B1968" s="11">
        <v>43074</v>
      </c>
      <c r="C1968" s="12" t="s">
        <v>35</v>
      </c>
      <c r="D1968" s="12">
        <f>+MONTH(Tabla1[[#This Row],[FECHA DE RADICADO ]])</f>
        <v>12</v>
      </c>
      <c r="E1968">
        <f>+WEEKNUM(Tabla1[[#This Row],[FECHA DE RADICADO ]],1)</f>
        <v>49</v>
      </c>
    </row>
    <row r="1969" spans="1:5" x14ac:dyDescent="0.25">
      <c r="A1969">
        <v>2599</v>
      </c>
      <c r="B1969" s="11">
        <v>43074</v>
      </c>
      <c r="C1969" s="12" t="s">
        <v>35</v>
      </c>
      <c r="D1969" s="12">
        <f>+MONTH(Tabla1[[#This Row],[FECHA DE RADICADO ]])</f>
        <v>12</v>
      </c>
      <c r="E1969">
        <f>+WEEKNUM(Tabla1[[#This Row],[FECHA DE RADICADO ]],1)</f>
        <v>49</v>
      </c>
    </row>
    <row r="1970" spans="1:5" x14ac:dyDescent="0.25">
      <c r="A1970">
        <v>2600</v>
      </c>
      <c r="B1970" s="11">
        <v>43074</v>
      </c>
      <c r="C1970" s="12" t="s">
        <v>35</v>
      </c>
      <c r="D1970" s="12">
        <f>+MONTH(Tabla1[[#This Row],[FECHA DE RADICADO ]])</f>
        <v>12</v>
      </c>
      <c r="E1970">
        <f>+WEEKNUM(Tabla1[[#This Row],[FECHA DE RADICADO ]],1)</f>
        <v>49</v>
      </c>
    </row>
    <row r="1971" spans="1:5" x14ac:dyDescent="0.25">
      <c r="A1971">
        <v>2601</v>
      </c>
      <c r="B1971" s="11">
        <v>43074</v>
      </c>
      <c r="C1971" s="12" t="s">
        <v>35</v>
      </c>
      <c r="D1971" s="12">
        <f>+MONTH(Tabla1[[#This Row],[FECHA DE RADICADO ]])</f>
        <v>12</v>
      </c>
      <c r="E1971">
        <f>+WEEKNUM(Tabla1[[#This Row],[FECHA DE RADICADO ]],1)</f>
        <v>49</v>
      </c>
    </row>
    <row r="1972" spans="1:5" x14ac:dyDescent="0.25">
      <c r="A1972">
        <v>2602</v>
      </c>
      <c r="B1972" s="11">
        <v>43074</v>
      </c>
      <c r="C1972" s="12" t="s">
        <v>35</v>
      </c>
      <c r="D1972" s="12">
        <f>+MONTH(Tabla1[[#This Row],[FECHA DE RADICADO ]])</f>
        <v>12</v>
      </c>
      <c r="E1972">
        <f>+WEEKNUM(Tabla1[[#This Row],[FECHA DE RADICADO ]],1)</f>
        <v>49</v>
      </c>
    </row>
    <row r="1973" spans="1:5" x14ac:dyDescent="0.25">
      <c r="A1973">
        <v>2603</v>
      </c>
      <c r="B1973" s="11">
        <v>43074</v>
      </c>
      <c r="C1973" s="12" t="s">
        <v>35</v>
      </c>
      <c r="D1973" s="12">
        <f>+MONTH(Tabla1[[#This Row],[FECHA DE RADICADO ]])</f>
        <v>12</v>
      </c>
      <c r="E1973">
        <f>+WEEKNUM(Tabla1[[#This Row],[FECHA DE RADICADO ]],1)</f>
        <v>49</v>
      </c>
    </row>
    <row r="1974" spans="1:5" x14ac:dyDescent="0.25">
      <c r="A1974">
        <v>2604</v>
      </c>
      <c r="B1974" s="11">
        <v>43074</v>
      </c>
      <c r="C1974" s="12" t="s">
        <v>35</v>
      </c>
      <c r="D1974" s="12">
        <f>+MONTH(Tabla1[[#This Row],[FECHA DE RADICADO ]])</f>
        <v>12</v>
      </c>
      <c r="E1974">
        <f>+WEEKNUM(Tabla1[[#This Row],[FECHA DE RADICADO ]],1)</f>
        <v>49</v>
      </c>
    </row>
    <row r="1975" spans="1:5" x14ac:dyDescent="0.25">
      <c r="A1975">
        <v>2612</v>
      </c>
      <c r="B1975" s="11">
        <v>43074</v>
      </c>
      <c r="C1975" s="12" t="s">
        <v>35</v>
      </c>
      <c r="D1975" s="12">
        <f>+MONTH(Tabla1[[#This Row],[FECHA DE RADICADO ]])</f>
        <v>12</v>
      </c>
      <c r="E1975">
        <f>+WEEKNUM(Tabla1[[#This Row],[FECHA DE RADICADO ]],1)</f>
        <v>49</v>
      </c>
    </row>
    <row r="1976" spans="1:5" x14ac:dyDescent="0.25">
      <c r="A1976">
        <v>2613</v>
      </c>
      <c r="B1976" s="11">
        <v>43074</v>
      </c>
      <c r="C1976" s="12" t="s">
        <v>35</v>
      </c>
      <c r="D1976" s="12">
        <f>+MONTH(Tabla1[[#This Row],[FECHA DE RADICADO ]])</f>
        <v>12</v>
      </c>
      <c r="E1976">
        <f>+WEEKNUM(Tabla1[[#This Row],[FECHA DE RADICADO ]],1)</f>
        <v>49</v>
      </c>
    </row>
    <row r="1977" spans="1:5" x14ac:dyDescent="0.25">
      <c r="A1977">
        <v>2614</v>
      </c>
      <c r="B1977" s="11">
        <v>43074</v>
      </c>
      <c r="C1977" s="12" t="s">
        <v>35</v>
      </c>
      <c r="D1977" s="12">
        <f>+MONTH(Tabla1[[#This Row],[FECHA DE RADICADO ]])</f>
        <v>12</v>
      </c>
      <c r="E1977">
        <f>+WEEKNUM(Tabla1[[#This Row],[FECHA DE RADICADO ]],1)</f>
        <v>49</v>
      </c>
    </row>
    <row r="1978" spans="1:5" x14ac:dyDescent="0.25">
      <c r="A1978">
        <v>2615</v>
      </c>
      <c r="B1978" s="11">
        <v>43074</v>
      </c>
      <c r="C1978" s="12" t="s">
        <v>35</v>
      </c>
      <c r="D1978" s="12">
        <f>+MONTH(Tabla1[[#This Row],[FECHA DE RADICADO ]])</f>
        <v>12</v>
      </c>
      <c r="E1978">
        <f>+WEEKNUM(Tabla1[[#This Row],[FECHA DE RADICADO ]],1)</f>
        <v>49</v>
      </c>
    </row>
    <row r="1979" spans="1:5" x14ac:dyDescent="0.25">
      <c r="A1979">
        <v>2616</v>
      </c>
      <c r="B1979" s="11">
        <v>43074</v>
      </c>
      <c r="C1979" s="12" t="s">
        <v>35</v>
      </c>
      <c r="D1979" s="12">
        <f>+MONTH(Tabla1[[#This Row],[FECHA DE RADICADO ]])</f>
        <v>12</v>
      </c>
      <c r="E1979">
        <f>+WEEKNUM(Tabla1[[#This Row],[FECHA DE RADICADO ]],1)</f>
        <v>49</v>
      </c>
    </row>
    <row r="1980" spans="1:5" x14ac:dyDescent="0.25">
      <c r="A1980">
        <v>2617</v>
      </c>
      <c r="B1980" s="11">
        <v>43074</v>
      </c>
      <c r="C1980" s="12" t="s">
        <v>35</v>
      </c>
      <c r="D1980" s="12">
        <f>+MONTH(Tabla1[[#This Row],[FECHA DE RADICADO ]])</f>
        <v>12</v>
      </c>
      <c r="E1980">
        <f>+WEEKNUM(Tabla1[[#This Row],[FECHA DE RADICADO ]],1)</f>
        <v>49</v>
      </c>
    </row>
    <row r="1981" spans="1:5" x14ac:dyDescent="0.25">
      <c r="A1981">
        <v>2618</v>
      </c>
      <c r="B1981" s="11">
        <v>43074</v>
      </c>
      <c r="C1981" s="12" t="s">
        <v>35</v>
      </c>
      <c r="D1981" s="12">
        <f>+MONTH(Tabla1[[#This Row],[FECHA DE RADICADO ]])</f>
        <v>12</v>
      </c>
      <c r="E1981">
        <f>+WEEKNUM(Tabla1[[#This Row],[FECHA DE RADICADO ]],1)</f>
        <v>49</v>
      </c>
    </row>
    <row r="1982" spans="1:5" x14ac:dyDescent="0.25">
      <c r="A1982">
        <v>2619</v>
      </c>
      <c r="B1982" s="11">
        <v>43074</v>
      </c>
      <c r="C1982" s="12" t="s">
        <v>35</v>
      </c>
      <c r="D1982" s="12">
        <f>+MONTH(Tabla1[[#This Row],[FECHA DE RADICADO ]])</f>
        <v>12</v>
      </c>
      <c r="E1982">
        <f>+WEEKNUM(Tabla1[[#This Row],[FECHA DE RADICADO ]],1)</f>
        <v>49</v>
      </c>
    </row>
    <row r="1983" spans="1:5" x14ac:dyDescent="0.25">
      <c r="A1983">
        <v>2620</v>
      </c>
      <c r="B1983" s="11">
        <v>43074</v>
      </c>
      <c r="C1983" s="12" t="s">
        <v>35</v>
      </c>
      <c r="D1983" s="12">
        <f>+MONTH(Tabla1[[#This Row],[FECHA DE RADICADO ]])</f>
        <v>12</v>
      </c>
      <c r="E1983">
        <f>+WEEKNUM(Tabla1[[#This Row],[FECHA DE RADICADO ]],1)</f>
        <v>49</v>
      </c>
    </row>
    <row r="1984" spans="1:5" x14ac:dyDescent="0.25">
      <c r="A1984">
        <v>2621</v>
      </c>
      <c r="B1984" s="11">
        <v>43074</v>
      </c>
      <c r="C1984" s="12" t="s">
        <v>35</v>
      </c>
      <c r="D1984" s="12">
        <f>+MONTH(Tabla1[[#This Row],[FECHA DE RADICADO ]])</f>
        <v>12</v>
      </c>
      <c r="E1984">
        <f>+WEEKNUM(Tabla1[[#This Row],[FECHA DE RADICADO ]],1)</f>
        <v>49</v>
      </c>
    </row>
    <row r="1985" spans="1:5" x14ac:dyDescent="0.25">
      <c r="A1985">
        <v>2622</v>
      </c>
      <c r="B1985" s="11">
        <v>43074</v>
      </c>
      <c r="C1985" s="12" t="s">
        <v>35</v>
      </c>
      <c r="D1985" s="12">
        <f>+MONTH(Tabla1[[#This Row],[FECHA DE RADICADO ]])</f>
        <v>12</v>
      </c>
      <c r="E1985">
        <f>+WEEKNUM(Tabla1[[#This Row],[FECHA DE RADICADO ]],1)</f>
        <v>49</v>
      </c>
    </row>
    <row r="1986" spans="1:5" x14ac:dyDescent="0.25">
      <c r="A1986">
        <v>2623</v>
      </c>
      <c r="B1986" s="11">
        <v>43074</v>
      </c>
      <c r="C1986" s="12" t="s">
        <v>35</v>
      </c>
      <c r="D1986" s="12">
        <f>+MONTH(Tabla1[[#This Row],[FECHA DE RADICADO ]])</f>
        <v>12</v>
      </c>
      <c r="E1986">
        <f>+WEEKNUM(Tabla1[[#This Row],[FECHA DE RADICADO ]],1)</f>
        <v>49</v>
      </c>
    </row>
    <row r="1987" spans="1:5" x14ac:dyDescent="0.25">
      <c r="A1987">
        <v>2624</v>
      </c>
      <c r="B1987" s="11">
        <v>43074</v>
      </c>
      <c r="C1987" s="12" t="s">
        <v>35</v>
      </c>
      <c r="D1987" s="12">
        <f>+MONTH(Tabla1[[#This Row],[FECHA DE RADICADO ]])</f>
        <v>12</v>
      </c>
      <c r="E1987">
        <f>+WEEKNUM(Tabla1[[#This Row],[FECHA DE RADICADO ]],1)</f>
        <v>49</v>
      </c>
    </row>
    <row r="1988" spans="1:5" x14ac:dyDescent="0.25">
      <c r="A1988">
        <v>2625</v>
      </c>
      <c r="B1988" s="11">
        <v>43074</v>
      </c>
      <c r="C1988" s="12" t="s">
        <v>35</v>
      </c>
      <c r="D1988" s="12">
        <f>+MONTH(Tabla1[[#This Row],[FECHA DE RADICADO ]])</f>
        <v>12</v>
      </c>
      <c r="E1988">
        <f>+WEEKNUM(Tabla1[[#This Row],[FECHA DE RADICADO ]],1)</f>
        <v>49</v>
      </c>
    </row>
    <row r="1989" spans="1:5" x14ac:dyDescent="0.25">
      <c r="A1989">
        <v>2626</v>
      </c>
      <c r="B1989" s="11">
        <v>43074</v>
      </c>
      <c r="C1989" s="12" t="s">
        <v>35</v>
      </c>
      <c r="D1989" s="12">
        <f>+MONTH(Tabla1[[#This Row],[FECHA DE RADICADO ]])</f>
        <v>12</v>
      </c>
      <c r="E1989">
        <f>+WEEKNUM(Tabla1[[#This Row],[FECHA DE RADICADO ]],1)</f>
        <v>49</v>
      </c>
    </row>
    <row r="1990" spans="1:5" x14ac:dyDescent="0.25">
      <c r="A1990">
        <v>2627</v>
      </c>
      <c r="B1990" s="11">
        <v>43074</v>
      </c>
      <c r="C1990" s="12" t="s">
        <v>35</v>
      </c>
      <c r="D1990" s="12">
        <f>+MONTH(Tabla1[[#This Row],[FECHA DE RADICADO ]])</f>
        <v>12</v>
      </c>
      <c r="E1990">
        <f>+WEEKNUM(Tabla1[[#This Row],[FECHA DE RADICADO ]],1)</f>
        <v>49</v>
      </c>
    </row>
    <row r="1991" spans="1:5" x14ac:dyDescent="0.25">
      <c r="A1991">
        <v>2628</v>
      </c>
      <c r="B1991" s="11">
        <v>43074</v>
      </c>
      <c r="C1991" s="12" t="s">
        <v>35</v>
      </c>
      <c r="D1991" s="12">
        <f>+MONTH(Tabla1[[#This Row],[FECHA DE RADICADO ]])</f>
        <v>12</v>
      </c>
      <c r="E1991">
        <f>+WEEKNUM(Tabla1[[#This Row],[FECHA DE RADICADO ]],1)</f>
        <v>49</v>
      </c>
    </row>
    <row r="1992" spans="1:5" x14ac:dyDescent="0.25">
      <c r="A1992">
        <v>2629</v>
      </c>
      <c r="B1992" s="11">
        <v>43074</v>
      </c>
      <c r="C1992" s="12" t="s">
        <v>35</v>
      </c>
      <c r="D1992" s="12">
        <f>+MONTH(Tabla1[[#This Row],[FECHA DE RADICADO ]])</f>
        <v>12</v>
      </c>
      <c r="E1992">
        <f>+WEEKNUM(Tabla1[[#This Row],[FECHA DE RADICADO ]],1)</f>
        <v>49</v>
      </c>
    </row>
    <row r="1993" spans="1:5" x14ac:dyDescent="0.25">
      <c r="A1993">
        <v>2630</v>
      </c>
      <c r="B1993" s="11">
        <v>43074</v>
      </c>
      <c r="C1993" s="12" t="s">
        <v>35</v>
      </c>
      <c r="D1993" s="12">
        <f>+MONTH(Tabla1[[#This Row],[FECHA DE RADICADO ]])</f>
        <v>12</v>
      </c>
      <c r="E1993">
        <f>+WEEKNUM(Tabla1[[#This Row],[FECHA DE RADICADO ]],1)</f>
        <v>49</v>
      </c>
    </row>
    <row r="1994" spans="1:5" x14ac:dyDescent="0.25">
      <c r="A1994">
        <v>2631</v>
      </c>
      <c r="B1994" s="11">
        <v>43074</v>
      </c>
      <c r="C1994" s="12" t="s">
        <v>35</v>
      </c>
      <c r="D1994" s="12">
        <f>+MONTH(Tabla1[[#This Row],[FECHA DE RADICADO ]])</f>
        <v>12</v>
      </c>
      <c r="E1994">
        <f>+WEEKNUM(Tabla1[[#This Row],[FECHA DE RADICADO ]],1)</f>
        <v>49</v>
      </c>
    </row>
    <row r="1995" spans="1:5" x14ac:dyDescent="0.25">
      <c r="A1995">
        <v>2632</v>
      </c>
      <c r="B1995" s="11">
        <v>43074</v>
      </c>
      <c r="C1995" s="12" t="s">
        <v>35</v>
      </c>
      <c r="D1995" s="12">
        <f>+MONTH(Tabla1[[#This Row],[FECHA DE RADICADO ]])</f>
        <v>12</v>
      </c>
      <c r="E1995">
        <f>+WEEKNUM(Tabla1[[#This Row],[FECHA DE RADICADO ]],1)</f>
        <v>49</v>
      </c>
    </row>
    <row r="1996" spans="1:5" x14ac:dyDescent="0.25">
      <c r="A1996">
        <v>2634</v>
      </c>
      <c r="B1996" s="11">
        <v>43074</v>
      </c>
      <c r="C1996" s="12" t="s">
        <v>35</v>
      </c>
      <c r="D1996" s="12">
        <f>+MONTH(Tabla1[[#This Row],[FECHA DE RADICADO ]])</f>
        <v>12</v>
      </c>
      <c r="E1996">
        <f>+WEEKNUM(Tabla1[[#This Row],[FECHA DE RADICADO ]],1)</f>
        <v>49</v>
      </c>
    </row>
    <row r="1997" spans="1:5" x14ac:dyDescent="0.25">
      <c r="A1997">
        <v>2635</v>
      </c>
      <c r="B1997" s="11">
        <v>43074</v>
      </c>
      <c r="C1997" s="12" t="s">
        <v>35</v>
      </c>
      <c r="D1997" s="12">
        <f>+MONTH(Tabla1[[#This Row],[FECHA DE RADICADO ]])</f>
        <v>12</v>
      </c>
      <c r="E1997">
        <f>+WEEKNUM(Tabla1[[#This Row],[FECHA DE RADICADO ]],1)</f>
        <v>49</v>
      </c>
    </row>
    <row r="1998" spans="1:5" x14ac:dyDescent="0.25">
      <c r="A1998">
        <v>2636</v>
      </c>
      <c r="B1998" s="11">
        <v>43074</v>
      </c>
      <c r="C1998" s="12" t="s">
        <v>35</v>
      </c>
      <c r="D1998" s="12">
        <f>+MONTH(Tabla1[[#This Row],[FECHA DE RADICADO ]])</f>
        <v>12</v>
      </c>
      <c r="E1998">
        <f>+WEEKNUM(Tabla1[[#This Row],[FECHA DE RADICADO ]],1)</f>
        <v>49</v>
      </c>
    </row>
    <row r="1999" spans="1:5" x14ac:dyDescent="0.25">
      <c r="A1999">
        <v>2637</v>
      </c>
      <c r="B1999" s="11">
        <v>43074</v>
      </c>
      <c r="C1999" s="12" t="s">
        <v>35</v>
      </c>
      <c r="D1999" s="12">
        <f>+MONTH(Tabla1[[#This Row],[FECHA DE RADICADO ]])</f>
        <v>12</v>
      </c>
      <c r="E1999">
        <f>+WEEKNUM(Tabla1[[#This Row],[FECHA DE RADICADO ]],1)</f>
        <v>49</v>
      </c>
    </row>
    <row r="2000" spans="1:5" x14ac:dyDescent="0.25">
      <c r="A2000">
        <v>2638</v>
      </c>
      <c r="B2000" s="11">
        <v>43074</v>
      </c>
      <c r="C2000" s="12" t="s">
        <v>35</v>
      </c>
      <c r="D2000" s="12">
        <f>+MONTH(Tabla1[[#This Row],[FECHA DE RADICADO ]])</f>
        <v>12</v>
      </c>
      <c r="E2000">
        <f>+WEEKNUM(Tabla1[[#This Row],[FECHA DE RADICADO ]],1)</f>
        <v>49</v>
      </c>
    </row>
    <row r="2001" spans="1:5" x14ac:dyDescent="0.25">
      <c r="A2001">
        <v>2639</v>
      </c>
      <c r="B2001" s="11">
        <v>43074</v>
      </c>
      <c r="C2001" s="12" t="s">
        <v>35</v>
      </c>
      <c r="D2001" s="12">
        <f>+MONTH(Tabla1[[#This Row],[FECHA DE RADICADO ]])</f>
        <v>12</v>
      </c>
      <c r="E2001">
        <f>+WEEKNUM(Tabla1[[#This Row],[FECHA DE RADICADO ]],1)</f>
        <v>49</v>
      </c>
    </row>
    <row r="2002" spans="1:5" x14ac:dyDescent="0.25">
      <c r="A2002">
        <v>2640</v>
      </c>
      <c r="B2002" s="11">
        <v>43074</v>
      </c>
      <c r="C2002" s="12" t="s">
        <v>35</v>
      </c>
      <c r="D2002" s="12">
        <f>+MONTH(Tabla1[[#This Row],[FECHA DE RADICADO ]])</f>
        <v>12</v>
      </c>
      <c r="E2002">
        <f>+WEEKNUM(Tabla1[[#This Row],[FECHA DE RADICADO ]],1)</f>
        <v>49</v>
      </c>
    </row>
    <row r="2003" spans="1:5" x14ac:dyDescent="0.25">
      <c r="A2003">
        <v>2641</v>
      </c>
      <c r="B2003" s="11">
        <v>43074</v>
      </c>
      <c r="C2003" s="12" t="s">
        <v>35</v>
      </c>
      <c r="D2003" s="12">
        <f>+MONTH(Tabla1[[#This Row],[FECHA DE RADICADO ]])</f>
        <v>12</v>
      </c>
      <c r="E2003">
        <f>+WEEKNUM(Tabla1[[#This Row],[FECHA DE RADICADO ]],1)</f>
        <v>49</v>
      </c>
    </row>
    <row r="2004" spans="1:5" x14ac:dyDescent="0.25">
      <c r="A2004">
        <v>2642</v>
      </c>
      <c r="B2004" s="11">
        <v>43074</v>
      </c>
      <c r="C2004" s="12" t="s">
        <v>35</v>
      </c>
      <c r="D2004" s="12">
        <f>+MONTH(Tabla1[[#This Row],[FECHA DE RADICADO ]])</f>
        <v>12</v>
      </c>
      <c r="E2004">
        <f>+WEEKNUM(Tabla1[[#This Row],[FECHA DE RADICADO ]],1)</f>
        <v>49</v>
      </c>
    </row>
    <row r="2005" spans="1:5" x14ac:dyDescent="0.25">
      <c r="A2005">
        <v>2643</v>
      </c>
      <c r="B2005" s="11">
        <v>43074</v>
      </c>
      <c r="C2005" s="12" t="s">
        <v>35</v>
      </c>
      <c r="D2005" s="12">
        <f>+MONTH(Tabla1[[#This Row],[FECHA DE RADICADO ]])</f>
        <v>12</v>
      </c>
      <c r="E2005">
        <f>+WEEKNUM(Tabla1[[#This Row],[FECHA DE RADICADO ]],1)</f>
        <v>49</v>
      </c>
    </row>
    <row r="2006" spans="1:5" x14ac:dyDescent="0.25">
      <c r="A2006">
        <v>2644</v>
      </c>
      <c r="B2006" s="11">
        <v>43074</v>
      </c>
      <c r="C2006" s="12" t="s">
        <v>35</v>
      </c>
      <c r="D2006" s="12">
        <f>+MONTH(Tabla1[[#This Row],[FECHA DE RADICADO ]])</f>
        <v>12</v>
      </c>
      <c r="E2006">
        <f>+WEEKNUM(Tabla1[[#This Row],[FECHA DE RADICADO ]],1)</f>
        <v>49</v>
      </c>
    </row>
    <row r="2007" spans="1:5" x14ac:dyDescent="0.25">
      <c r="A2007">
        <v>2645</v>
      </c>
      <c r="B2007" s="11">
        <v>43074</v>
      </c>
      <c r="C2007" s="12" t="s">
        <v>35</v>
      </c>
      <c r="D2007" s="12">
        <f>+MONTH(Tabla1[[#This Row],[FECHA DE RADICADO ]])</f>
        <v>12</v>
      </c>
      <c r="E2007">
        <f>+WEEKNUM(Tabla1[[#This Row],[FECHA DE RADICADO ]],1)</f>
        <v>49</v>
      </c>
    </row>
    <row r="2008" spans="1:5" x14ac:dyDescent="0.25">
      <c r="A2008">
        <v>2646</v>
      </c>
      <c r="B2008" s="11">
        <v>43074</v>
      </c>
      <c r="C2008" s="12" t="s">
        <v>35</v>
      </c>
      <c r="D2008" s="12">
        <f>+MONTH(Tabla1[[#This Row],[FECHA DE RADICADO ]])</f>
        <v>12</v>
      </c>
      <c r="E2008">
        <f>+WEEKNUM(Tabla1[[#This Row],[FECHA DE RADICADO ]],1)</f>
        <v>49</v>
      </c>
    </row>
    <row r="2009" spans="1:5" x14ac:dyDescent="0.25">
      <c r="A2009">
        <v>2647</v>
      </c>
      <c r="B2009" s="11">
        <v>43074</v>
      </c>
      <c r="C2009" s="12" t="s">
        <v>35</v>
      </c>
      <c r="D2009" s="12">
        <f>+MONTH(Tabla1[[#This Row],[FECHA DE RADICADO ]])</f>
        <v>12</v>
      </c>
      <c r="E2009">
        <f>+WEEKNUM(Tabla1[[#This Row],[FECHA DE RADICADO ]],1)</f>
        <v>49</v>
      </c>
    </row>
    <row r="2010" spans="1:5" x14ac:dyDescent="0.25">
      <c r="A2010">
        <v>2648</v>
      </c>
      <c r="B2010" s="11">
        <v>43074</v>
      </c>
      <c r="C2010" s="12" t="s">
        <v>35</v>
      </c>
      <c r="D2010" s="12">
        <f>+MONTH(Tabla1[[#This Row],[FECHA DE RADICADO ]])</f>
        <v>12</v>
      </c>
      <c r="E2010">
        <f>+WEEKNUM(Tabla1[[#This Row],[FECHA DE RADICADO ]],1)</f>
        <v>49</v>
      </c>
    </row>
    <row r="2011" spans="1:5" x14ac:dyDescent="0.25">
      <c r="A2011">
        <v>2649</v>
      </c>
      <c r="B2011" s="11">
        <v>43074</v>
      </c>
      <c r="C2011" s="12" t="s">
        <v>35</v>
      </c>
      <c r="D2011" s="12">
        <f>+MONTH(Tabla1[[#This Row],[FECHA DE RADICADO ]])</f>
        <v>12</v>
      </c>
      <c r="E2011">
        <f>+WEEKNUM(Tabla1[[#This Row],[FECHA DE RADICADO ]],1)</f>
        <v>49</v>
      </c>
    </row>
    <row r="2012" spans="1:5" x14ac:dyDescent="0.25">
      <c r="A2012">
        <v>2650</v>
      </c>
      <c r="B2012" s="11">
        <v>43074</v>
      </c>
      <c r="C2012" s="12" t="s">
        <v>35</v>
      </c>
      <c r="D2012" s="12">
        <f>+MONTH(Tabla1[[#This Row],[FECHA DE RADICADO ]])</f>
        <v>12</v>
      </c>
      <c r="E2012">
        <f>+WEEKNUM(Tabla1[[#This Row],[FECHA DE RADICADO ]],1)</f>
        <v>49</v>
      </c>
    </row>
    <row r="2013" spans="1:5" x14ac:dyDescent="0.25">
      <c r="A2013">
        <v>2651</v>
      </c>
      <c r="B2013" s="11">
        <v>43074</v>
      </c>
      <c r="C2013" s="12" t="s">
        <v>35</v>
      </c>
      <c r="D2013" s="12">
        <f>+MONTH(Tabla1[[#This Row],[FECHA DE RADICADO ]])</f>
        <v>12</v>
      </c>
      <c r="E2013">
        <f>+WEEKNUM(Tabla1[[#This Row],[FECHA DE RADICADO ]],1)</f>
        <v>49</v>
      </c>
    </row>
    <row r="2014" spans="1:5" x14ac:dyDescent="0.25">
      <c r="A2014">
        <v>2652</v>
      </c>
      <c r="B2014" s="11">
        <v>43074</v>
      </c>
      <c r="C2014" s="12" t="s">
        <v>35</v>
      </c>
      <c r="D2014" s="12">
        <f>+MONTH(Tabla1[[#This Row],[FECHA DE RADICADO ]])</f>
        <v>12</v>
      </c>
      <c r="E2014">
        <f>+WEEKNUM(Tabla1[[#This Row],[FECHA DE RADICADO ]],1)</f>
        <v>49</v>
      </c>
    </row>
    <row r="2015" spans="1:5" x14ac:dyDescent="0.25">
      <c r="A2015">
        <v>2653</v>
      </c>
      <c r="B2015" s="11">
        <v>43074</v>
      </c>
      <c r="C2015" s="12" t="s">
        <v>35</v>
      </c>
      <c r="D2015" s="12">
        <f>+MONTH(Tabla1[[#This Row],[FECHA DE RADICADO ]])</f>
        <v>12</v>
      </c>
      <c r="E2015">
        <f>+WEEKNUM(Tabla1[[#This Row],[FECHA DE RADICADO ]],1)</f>
        <v>49</v>
      </c>
    </row>
    <row r="2016" spans="1:5" x14ac:dyDescent="0.25">
      <c r="A2016">
        <v>2654</v>
      </c>
      <c r="B2016" s="11">
        <v>43074</v>
      </c>
      <c r="C2016" s="12" t="s">
        <v>35</v>
      </c>
      <c r="D2016" s="12">
        <f>+MONTH(Tabla1[[#This Row],[FECHA DE RADICADO ]])</f>
        <v>12</v>
      </c>
      <c r="E2016">
        <f>+WEEKNUM(Tabla1[[#This Row],[FECHA DE RADICADO ]],1)</f>
        <v>49</v>
      </c>
    </row>
    <row r="2017" spans="1:5" x14ac:dyDescent="0.25">
      <c r="A2017">
        <v>2655</v>
      </c>
      <c r="B2017" s="11">
        <v>43074</v>
      </c>
      <c r="C2017" s="12" t="s">
        <v>35</v>
      </c>
      <c r="D2017" s="12">
        <f>+MONTH(Tabla1[[#This Row],[FECHA DE RADICADO ]])</f>
        <v>12</v>
      </c>
      <c r="E2017">
        <f>+WEEKNUM(Tabla1[[#This Row],[FECHA DE RADICADO ]],1)</f>
        <v>49</v>
      </c>
    </row>
    <row r="2018" spans="1:5" x14ac:dyDescent="0.25">
      <c r="A2018">
        <v>2656</v>
      </c>
      <c r="B2018" s="11">
        <v>43074</v>
      </c>
      <c r="C2018" s="12" t="s">
        <v>35</v>
      </c>
      <c r="D2018" s="12">
        <f>+MONTH(Tabla1[[#This Row],[FECHA DE RADICADO ]])</f>
        <v>12</v>
      </c>
      <c r="E2018">
        <f>+WEEKNUM(Tabla1[[#This Row],[FECHA DE RADICADO ]],1)</f>
        <v>49</v>
      </c>
    </row>
    <row r="2019" spans="1:5" x14ac:dyDescent="0.25">
      <c r="A2019">
        <v>2657</v>
      </c>
      <c r="B2019" s="11">
        <v>43074</v>
      </c>
      <c r="C2019" s="12" t="s">
        <v>35</v>
      </c>
      <c r="D2019" s="12">
        <f>+MONTH(Tabla1[[#This Row],[FECHA DE RADICADO ]])</f>
        <v>12</v>
      </c>
      <c r="E2019">
        <f>+WEEKNUM(Tabla1[[#This Row],[FECHA DE RADICADO ]],1)</f>
        <v>49</v>
      </c>
    </row>
    <row r="2020" spans="1:5" x14ac:dyDescent="0.25">
      <c r="A2020">
        <v>2658</v>
      </c>
      <c r="B2020" s="11">
        <v>43074</v>
      </c>
      <c r="C2020" s="12" t="s">
        <v>35</v>
      </c>
      <c r="D2020" s="12">
        <f>+MONTH(Tabla1[[#This Row],[FECHA DE RADICADO ]])</f>
        <v>12</v>
      </c>
      <c r="E2020">
        <f>+WEEKNUM(Tabla1[[#This Row],[FECHA DE RADICADO ]],1)</f>
        <v>49</v>
      </c>
    </row>
    <row r="2021" spans="1:5" x14ac:dyDescent="0.25">
      <c r="A2021">
        <v>2659</v>
      </c>
      <c r="B2021" s="11">
        <v>43074</v>
      </c>
      <c r="C2021" s="12" t="s">
        <v>35</v>
      </c>
      <c r="D2021" s="12">
        <f>+MONTH(Tabla1[[#This Row],[FECHA DE RADICADO ]])</f>
        <v>12</v>
      </c>
      <c r="E2021">
        <f>+WEEKNUM(Tabla1[[#This Row],[FECHA DE RADICADO ]],1)</f>
        <v>49</v>
      </c>
    </row>
    <row r="2022" spans="1:5" x14ac:dyDescent="0.25">
      <c r="A2022">
        <v>2660</v>
      </c>
      <c r="B2022" s="11">
        <v>43074</v>
      </c>
      <c r="C2022" s="12" t="s">
        <v>35</v>
      </c>
      <c r="D2022" s="12">
        <f>+MONTH(Tabla1[[#This Row],[FECHA DE RADICADO ]])</f>
        <v>12</v>
      </c>
      <c r="E2022">
        <f>+WEEKNUM(Tabla1[[#This Row],[FECHA DE RADICADO ]],1)</f>
        <v>49</v>
      </c>
    </row>
    <row r="2023" spans="1:5" x14ac:dyDescent="0.25">
      <c r="A2023">
        <v>2661</v>
      </c>
      <c r="B2023" s="11">
        <v>43074</v>
      </c>
      <c r="C2023" s="12" t="s">
        <v>35</v>
      </c>
      <c r="D2023" s="12">
        <f>+MONTH(Tabla1[[#This Row],[FECHA DE RADICADO ]])</f>
        <v>12</v>
      </c>
      <c r="E2023">
        <f>+WEEKNUM(Tabla1[[#This Row],[FECHA DE RADICADO ]],1)</f>
        <v>49</v>
      </c>
    </row>
    <row r="2024" spans="1:5" x14ac:dyDescent="0.25">
      <c r="A2024">
        <v>2662</v>
      </c>
      <c r="B2024" s="11">
        <v>43074</v>
      </c>
      <c r="C2024" s="12" t="s">
        <v>35</v>
      </c>
      <c r="D2024" s="12">
        <f>+MONTH(Tabla1[[#This Row],[FECHA DE RADICADO ]])</f>
        <v>12</v>
      </c>
      <c r="E2024">
        <f>+WEEKNUM(Tabla1[[#This Row],[FECHA DE RADICADO ]],1)</f>
        <v>49</v>
      </c>
    </row>
    <row r="2025" spans="1:5" x14ac:dyDescent="0.25">
      <c r="A2025">
        <v>2663</v>
      </c>
      <c r="B2025" s="11">
        <v>43074</v>
      </c>
      <c r="C2025" s="12" t="s">
        <v>35</v>
      </c>
      <c r="D2025" s="12">
        <f>+MONTH(Tabla1[[#This Row],[FECHA DE RADICADO ]])</f>
        <v>12</v>
      </c>
      <c r="E2025">
        <f>+WEEKNUM(Tabla1[[#This Row],[FECHA DE RADICADO ]],1)</f>
        <v>49</v>
      </c>
    </row>
    <row r="2026" spans="1:5" x14ac:dyDescent="0.25">
      <c r="A2026">
        <v>2664</v>
      </c>
      <c r="B2026" s="11">
        <v>43074</v>
      </c>
      <c r="C2026" s="12" t="s">
        <v>35</v>
      </c>
      <c r="D2026" s="12">
        <f>+MONTH(Tabla1[[#This Row],[FECHA DE RADICADO ]])</f>
        <v>12</v>
      </c>
      <c r="E2026">
        <f>+WEEKNUM(Tabla1[[#This Row],[FECHA DE RADICADO ]],1)</f>
        <v>49</v>
      </c>
    </row>
    <row r="2027" spans="1:5" x14ac:dyDescent="0.25">
      <c r="A2027">
        <v>2665</v>
      </c>
      <c r="B2027" s="11">
        <v>43074</v>
      </c>
      <c r="C2027" s="12" t="s">
        <v>35</v>
      </c>
      <c r="D2027" s="12">
        <f>+MONTH(Tabla1[[#This Row],[FECHA DE RADICADO ]])</f>
        <v>12</v>
      </c>
      <c r="E2027">
        <f>+WEEKNUM(Tabla1[[#This Row],[FECHA DE RADICADO ]],1)</f>
        <v>49</v>
      </c>
    </row>
    <row r="2028" spans="1:5" x14ac:dyDescent="0.25">
      <c r="A2028">
        <v>2666</v>
      </c>
      <c r="B2028" s="11">
        <v>43074</v>
      </c>
      <c r="C2028" s="12" t="s">
        <v>35</v>
      </c>
      <c r="D2028" s="12">
        <f>+MONTH(Tabla1[[#This Row],[FECHA DE RADICADO ]])</f>
        <v>12</v>
      </c>
      <c r="E2028">
        <f>+WEEKNUM(Tabla1[[#This Row],[FECHA DE RADICADO ]],1)</f>
        <v>49</v>
      </c>
    </row>
    <row r="2029" spans="1:5" x14ac:dyDescent="0.25">
      <c r="A2029">
        <v>2667</v>
      </c>
      <c r="B2029" s="11">
        <v>43074</v>
      </c>
      <c r="C2029" s="12" t="s">
        <v>35</v>
      </c>
      <c r="D2029" s="12">
        <f>+MONTH(Tabla1[[#This Row],[FECHA DE RADICADO ]])</f>
        <v>12</v>
      </c>
      <c r="E2029">
        <f>+WEEKNUM(Tabla1[[#This Row],[FECHA DE RADICADO ]],1)</f>
        <v>49</v>
      </c>
    </row>
    <row r="2030" spans="1:5" x14ac:dyDescent="0.25">
      <c r="A2030">
        <v>2668</v>
      </c>
      <c r="B2030" s="11">
        <v>43074</v>
      </c>
      <c r="C2030" s="12" t="s">
        <v>35</v>
      </c>
      <c r="D2030" s="12">
        <f>+MONTH(Tabla1[[#This Row],[FECHA DE RADICADO ]])</f>
        <v>12</v>
      </c>
      <c r="E2030">
        <f>+WEEKNUM(Tabla1[[#This Row],[FECHA DE RADICADO ]],1)</f>
        <v>49</v>
      </c>
    </row>
    <row r="2031" spans="1:5" x14ac:dyDescent="0.25">
      <c r="A2031">
        <v>2669</v>
      </c>
      <c r="B2031" s="11">
        <v>43074</v>
      </c>
      <c r="C2031" s="12" t="s">
        <v>35</v>
      </c>
      <c r="D2031" s="12">
        <f>+MONTH(Tabla1[[#This Row],[FECHA DE RADICADO ]])</f>
        <v>12</v>
      </c>
      <c r="E2031">
        <f>+WEEKNUM(Tabla1[[#This Row],[FECHA DE RADICADO ]],1)</f>
        <v>49</v>
      </c>
    </row>
    <row r="2032" spans="1:5" x14ac:dyDescent="0.25">
      <c r="A2032">
        <v>2670</v>
      </c>
      <c r="B2032" s="11">
        <v>43074</v>
      </c>
      <c r="C2032" s="12" t="s">
        <v>35</v>
      </c>
      <c r="D2032" s="12">
        <f>+MONTH(Tabla1[[#This Row],[FECHA DE RADICADO ]])</f>
        <v>12</v>
      </c>
      <c r="E2032">
        <f>+WEEKNUM(Tabla1[[#This Row],[FECHA DE RADICADO ]],1)</f>
        <v>49</v>
      </c>
    </row>
    <row r="2033" spans="1:5" x14ac:dyDescent="0.25">
      <c r="A2033">
        <v>2671</v>
      </c>
      <c r="B2033" s="11">
        <v>43074</v>
      </c>
      <c r="C2033" s="12" t="s">
        <v>35</v>
      </c>
      <c r="D2033" s="12">
        <f>+MONTH(Tabla1[[#This Row],[FECHA DE RADICADO ]])</f>
        <v>12</v>
      </c>
      <c r="E2033">
        <f>+WEEKNUM(Tabla1[[#This Row],[FECHA DE RADICADO ]],1)</f>
        <v>49</v>
      </c>
    </row>
    <row r="2034" spans="1:5" x14ac:dyDescent="0.25">
      <c r="A2034">
        <v>2672</v>
      </c>
      <c r="B2034" s="11">
        <v>43074</v>
      </c>
      <c r="C2034" s="12" t="s">
        <v>35</v>
      </c>
      <c r="D2034" s="12">
        <f>+MONTH(Tabla1[[#This Row],[FECHA DE RADICADO ]])</f>
        <v>12</v>
      </c>
      <c r="E2034">
        <f>+WEEKNUM(Tabla1[[#This Row],[FECHA DE RADICADO ]],1)</f>
        <v>49</v>
      </c>
    </row>
    <row r="2035" spans="1:5" x14ac:dyDescent="0.25">
      <c r="A2035">
        <v>2673</v>
      </c>
      <c r="B2035" s="11">
        <v>43074</v>
      </c>
      <c r="C2035" s="12" t="s">
        <v>35</v>
      </c>
      <c r="D2035" s="12">
        <f>+MONTH(Tabla1[[#This Row],[FECHA DE RADICADO ]])</f>
        <v>12</v>
      </c>
      <c r="E2035">
        <f>+WEEKNUM(Tabla1[[#This Row],[FECHA DE RADICADO ]],1)</f>
        <v>49</v>
      </c>
    </row>
    <row r="2036" spans="1:5" x14ac:dyDescent="0.25">
      <c r="A2036">
        <v>2674</v>
      </c>
      <c r="B2036" s="11">
        <v>43074</v>
      </c>
      <c r="C2036" s="12" t="s">
        <v>35</v>
      </c>
      <c r="D2036" s="12">
        <f>+MONTH(Tabla1[[#This Row],[FECHA DE RADICADO ]])</f>
        <v>12</v>
      </c>
      <c r="E2036">
        <f>+WEEKNUM(Tabla1[[#This Row],[FECHA DE RADICADO ]],1)</f>
        <v>49</v>
      </c>
    </row>
    <row r="2037" spans="1:5" x14ac:dyDescent="0.25">
      <c r="A2037">
        <v>2675</v>
      </c>
      <c r="B2037" s="11">
        <v>43074</v>
      </c>
      <c r="C2037" s="12" t="s">
        <v>35</v>
      </c>
      <c r="D2037" s="12">
        <f>+MONTH(Tabla1[[#This Row],[FECHA DE RADICADO ]])</f>
        <v>12</v>
      </c>
      <c r="E2037">
        <f>+WEEKNUM(Tabla1[[#This Row],[FECHA DE RADICADO ]],1)</f>
        <v>49</v>
      </c>
    </row>
    <row r="2038" spans="1:5" x14ac:dyDescent="0.25">
      <c r="A2038">
        <v>2676</v>
      </c>
      <c r="B2038" s="11">
        <v>43074</v>
      </c>
      <c r="C2038" s="12" t="s">
        <v>35</v>
      </c>
      <c r="D2038" s="12">
        <f>+MONTH(Tabla1[[#This Row],[FECHA DE RADICADO ]])</f>
        <v>12</v>
      </c>
      <c r="E2038">
        <f>+WEEKNUM(Tabla1[[#This Row],[FECHA DE RADICADO ]],1)</f>
        <v>49</v>
      </c>
    </row>
    <row r="2039" spans="1:5" x14ac:dyDescent="0.25">
      <c r="A2039">
        <v>2677</v>
      </c>
      <c r="B2039" s="11">
        <v>43074</v>
      </c>
      <c r="C2039" s="12" t="s">
        <v>35</v>
      </c>
      <c r="D2039" s="12">
        <f>+MONTH(Tabla1[[#This Row],[FECHA DE RADICADO ]])</f>
        <v>12</v>
      </c>
      <c r="E2039">
        <f>+WEEKNUM(Tabla1[[#This Row],[FECHA DE RADICADO ]],1)</f>
        <v>49</v>
      </c>
    </row>
    <row r="2040" spans="1:5" x14ac:dyDescent="0.25">
      <c r="A2040">
        <v>2678</v>
      </c>
      <c r="B2040" s="11">
        <v>43074</v>
      </c>
      <c r="C2040" s="12" t="s">
        <v>35</v>
      </c>
      <c r="D2040" s="12">
        <f>+MONTH(Tabla1[[#This Row],[FECHA DE RADICADO ]])</f>
        <v>12</v>
      </c>
      <c r="E2040">
        <f>+WEEKNUM(Tabla1[[#This Row],[FECHA DE RADICADO ]],1)</f>
        <v>49</v>
      </c>
    </row>
    <row r="2041" spans="1:5" x14ac:dyDescent="0.25">
      <c r="A2041">
        <v>2679</v>
      </c>
      <c r="B2041" s="11">
        <v>43074</v>
      </c>
      <c r="C2041" s="12" t="s">
        <v>35</v>
      </c>
      <c r="D2041" s="12">
        <f>+MONTH(Tabla1[[#This Row],[FECHA DE RADICADO ]])</f>
        <v>12</v>
      </c>
      <c r="E2041">
        <f>+WEEKNUM(Tabla1[[#This Row],[FECHA DE RADICADO ]],1)</f>
        <v>49</v>
      </c>
    </row>
    <row r="2042" spans="1:5" x14ac:dyDescent="0.25">
      <c r="A2042">
        <v>2680</v>
      </c>
      <c r="B2042" s="11">
        <v>43074</v>
      </c>
      <c r="C2042" s="12" t="s">
        <v>35</v>
      </c>
      <c r="D2042" s="12">
        <f>+MONTH(Tabla1[[#This Row],[FECHA DE RADICADO ]])</f>
        <v>12</v>
      </c>
      <c r="E2042">
        <f>+WEEKNUM(Tabla1[[#This Row],[FECHA DE RADICADO ]],1)</f>
        <v>49</v>
      </c>
    </row>
    <row r="2043" spans="1:5" x14ac:dyDescent="0.25">
      <c r="A2043">
        <v>2681</v>
      </c>
      <c r="B2043" s="11">
        <v>43074</v>
      </c>
      <c r="C2043" s="12" t="s">
        <v>35</v>
      </c>
      <c r="D2043" s="12">
        <f>+MONTH(Tabla1[[#This Row],[FECHA DE RADICADO ]])</f>
        <v>12</v>
      </c>
      <c r="E2043">
        <f>+WEEKNUM(Tabla1[[#This Row],[FECHA DE RADICADO ]],1)</f>
        <v>49</v>
      </c>
    </row>
    <row r="2044" spans="1:5" x14ac:dyDescent="0.25">
      <c r="A2044">
        <v>2682</v>
      </c>
      <c r="B2044" s="11">
        <v>43074</v>
      </c>
      <c r="C2044" s="12" t="s">
        <v>35</v>
      </c>
      <c r="D2044" s="12">
        <f>+MONTH(Tabla1[[#This Row],[FECHA DE RADICADO ]])</f>
        <v>12</v>
      </c>
      <c r="E2044">
        <f>+WEEKNUM(Tabla1[[#This Row],[FECHA DE RADICADO ]],1)</f>
        <v>49</v>
      </c>
    </row>
    <row r="2045" spans="1:5" x14ac:dyDescent="0.25">
      <c r="A2045">
        <v>2683</v>
      </c>
      <c r="B2045" s="11">
        <v>43074</v>
      </c>
      <c r="C2045" s="12" t="s">
        <v>35</v>
      </c>
      <c r="D2045" s="12">
        <f>+MONTH(Tabla1[[#This Row],[FECHA DE RADICADO ]])</f>
        <v>12</v>
      </c>
      <c r="E2045">
        <f>+WEEKNUM(Tabla1[[#This Row],[FECHA DE RADICADO ]],1)</f>
        <v>49</v>
      </c>
    </row>
    <row r="2046" spans="1:5" x14ac:dyDescent="0.25">
      <c r="A2046">
        <v>2684</v>
      </c>
      <c r="B2046" s="11">
        <v>43074</v>
      </c>
      <c r="C2046" s="12" t="s">
        <v>35</v>
      </c>
      <c r="D2046" s="12">
        <f>+MONTH(Tabla1[[#This Row],[FECHA DE RADICADO ]])</f>
        <v>12</v>
      </c>
      <c r="E2046">
        <f>+WEEKNUM(Tabla1[[#This Row],[FECHA DE RADICADO ]],1)</f>
        <v>49</v>
      </c>
    </row>
    <row r="2047" spans="1:5" x14ac:dyDescent="0.25">
      <c r="A2047">
        <v>2685</v>
      </c>
      <c r="B2047" s="11">
        <v>43074</v>
      </c>
      <c r="C2047" s="12" t="s">
        <v>35</v>
      </c>
      <c r="D2047" s="12">
        <f>+MONTH(Tabla1[[#This Row],[FECHA DE RADICADO ]])</f>
        <v>12</v>
      </c>
      <c r="E2047">
        <f>+WEEKNUM(Tabla1[[#This Row],[FECHA DE RADICADO ]],1)</f>
        <v>49</v>
      </c>
    </row>
    <row r="2048" spans="1:5" x14ac:dyDescent="0.25">
      <c r="A2048">
        <v>2686</v>
      </c>
      <c r="B2048" s="11">
        <v>43074</v>
      </c>
      <c r="C2048" s="12" t="s">
        <v>35</v>
      </c>
      <c r="D2048" s="12">
        <f>+MONTH(Tabla1[[#This Row],[FECHA DE RADICADO ]])</f>
        <v>12</v>
      </c>
      <c r="E2048">
        <f>+WEEKNUM(Tabla1[[#This Row],[FECHA DE RADICADO ]],1)</f>
        <v>49</v>
      </c>
    </row>
    <row r="2049" spans="1:5" x14ac:dyDescent="0.25">
      <c r="A2049">
        <v>2687</v>
      </c>
      <c r="B2049" s="11">
        <v>43074</v>
      </c>
      <c r="C2049" s="12" t="s">
        <v>35</v>
      </c>
      <c r="D2049" s="12">
        <f>+MONTH(Tabla1[[#This Row],[FECHA DE RADICADO ]])</f>
        <v>12</v>
      </c>
      <c r="E2049">
        <f>+WEEKNUM(Tabla1[[#This Row],[FECHA DE RADICADO ]],1)</f>
        <v>49</v>
      </c>
    </row>
    <row r="2050" spans="1:5" x14ac:dyDescent="0.25">
      <c r="A2050">
        <v>2688</v>
      </c>
      <c r="B2050" s="11">
        <v>43074</v>
      </c>
      <c r="C2050" s="12" t="s">
        <v>35</v>
      </c>
      <c r="D2050" s="12">
        <f>+MONTH(Tabla1[[#This Row],[FECHA DE RADICADO ]])</f>
        <v>12</v>
      </c>
      <c r="E2050">
        <f>+WEEKNUM(Tabla1[[#This Row],[FECHA DE RADICADO ]],1)</f>
        <v>49</v>
      </c>
    </row>
    <row r="2051" spans="1:5" x14ac:dyDescent="0.25">
      <c r="A2051">
        <v>2689</v>
      </c>
      <c r="B2051" s="11">
        <v>43074</v>
      </c>
      <c r="C2051" s="12" t="s">
        <v>35</v>
      </c>
      <c r="D2051" s="12">
        <f>+MONTH(Tabla1[[#This Row],[FECHA DE RADICADO ]])</f>
        <v>12</v>
      </c>
      <c r="E2051">
        <f>+WEEKNUM(Tabla1[[#This Row],[FECHA DE RADICADO ]],1)</f>
        <v>49</v>
      </c>
    </row>
    <row r="2052" spans="1:5" x14ac:dyDescent="0.25">
      <c r="A2052">
        <v>2690</v>
      </c>
      <c r="B2052" s="11">
        <v>43074</v>
      </c>
      <c r="C2052" s="12" t="s">
        <v>35</v>
      </c>
      <c r="D2052" s="12">
        <f>+MONTH(Tabla1[[#This Row],[FECHA DE RADICADO ]])</f>
        <v>12</v>
      </c>
      <c r="E2052">
        <f>+WEEKNUM(Tabla1[[#This Row],[FECHA DE RADICADO ]],1)</f>
        <v>49</v>
      </c>
    </row>
    <row r="2053" spans="1:5" x14ac:dyDescent="0.25">
      <c r="A2053">
        <v>2698</v>
      </c>
      <c r="B2053" s="11">
        <v>43074</v>
      </c>
      <c r="C2053" s="12" t="s">
        <v>35</v>
      </c>
      <c r="D2053" s="12">
        <f>+MONTH(Tabla1[[#This Row],[FECHA DE RADICADO ]])</f>
        <v>12</v>
      </c>
      <c r="E2053">
        <f>+WEEKNUM(Tabla1[[#This Row],[FECHA DE RADICADO ]],1)</f>
        <v>49</v>
      </c>
    </row>
    <row r="2054" spans="1:5" x14ac:dyDescent="0.25">
      <c r="A2054">
        <v>2699</v>
      </c>
      <c r="B2054" s="11">
        <v>43074</v>
      </c>
      <c r="C2054" s="12" t="s">
        <v>35</v>
      </c>
      <c r="D2054" s="12">
        <f>+MONTH(Tabla1[[#This Row],[FECHA DE RADICADO ]])</f>
        <v>12</v>
      </c>
      <c r="E2054">
        <f>+WEEKNUM(Tabla1[[#This Row],[FECHA DE RADICADO ]],1)</f>
        <v>49</v>
      </c>
    </row>
    <row r="2055" spans="1:5" x14ac:dyDescent="0.25">
      <c r="A2055">
        <v>2700</v>
      </c>
      <c r="B2055" s="11">
        <v>43074</v>
      </c>
      <c r="C2055" s="12" t="s">
        <v>35</v>
      </c>
      <c r="D2055" s="12">
        <f>+MONTH(Tabla1[[#This Row],[FECHA DE RADICADO ]])</f>
        <v>12</v>
      </c>
      <c r="E2055">
        <f>+WEEKNUM(Tabla1[[#This Row],[FECHA DE RADICADO ]],1)</f>
        <v>49</v>
      </c>
    </row>
    <row r="2056" spans="1:5" x14ac:dyDescent="0.25">
      <c r="A2056">
        <v>2701</v>
      </c>
      <c r="B2056" s="11">
        <v>43074</v>
      </c>
      <c r="C2056" s="12" t="s">
        <v>35</v>
      </c>
      <c r="D2056" s="12">
        <f>+MONTH(Tabla1[[#This Row],[FECHA DE RADICADO ]])</f>
        <v>12</v>
      </c>
      <c r="E2056">
        <f>+WEEKNUM(Tabla1[[#This Row],[FECHA DE RADICADO ]],1)</f>
        <v>49</v>
      </c>
    </row>
    <row r="2057" spans="1:5" x14ac:dyDescent="0.25">
      <c r="A2057">
        <v>2702</v>
      </c>
      <c r="B2057" s="11">
        <v>43074</v>
      </c>
      <c r="C2057" s="12" t="s">
        <v>35</v>
      </c>
      <c r="D2057" s="12">
        <f>+MONTH(Tabla1[[#This Row],[FECHA DE RADICADO ]])</f>
        <v>12</v>
      </c>
      <c r="E2057">
        <f>+WEEKNUM(Tabla1[[#This Row],[FECHA DE RADICADO ]],1)</f>
        <v>49</v>
      </c>
    </row>
    <row r="2058" spans="1:5" x14ac:dyDescent="0.25">
      <c r="A2058">
        <v>2703</v>
      </c>
      <c r="B2058" s="11">
        <v>43074</v>
      </c>
      <c r="C2058" s="12" t="s">
        <v>35</v>
      </c>
      <c r="D2058" s="12">
        <f>+MONTH(Tabla1[[#This Row],[FECHA DE RADICADO ]])</f>
        <v>12</v>
      </c>
      <c r="E2058">
        <f>+WEEKNUM(Tabla1[[#This Row],[FECHA DE RADICADO ]],1)</f>
        <v>49</v>
      </c>
    </row>
    <row r="2059" spans="1:5" x14ac:dyDescent="0.25">
      <c r="A2059">
        <v>2704</v>
      </c>
      <c r="B2059" s="11">
        <v>43074</v>
      </c>
      <c r="C2059" s="12" t="s">
        <v>35</v>
      </c>
      <c r="D2059" s="12">
        <f>+MONTH(Tabla1[[#This Row],[FECHA DE RADICADO ]])</f>
        <v>12</v>
      </c>
      <c r="E2059">
        <f>+WEEKNUM(Tabla1[[#This Row],[FECHA DE RADICADO ]],1)</f>
        <v>49</v>
      </c>
    </row>
    <row r="2060" spans="1:5" x14ac:dyDescent="0.25">
      <c r="A2060">
        <v>2705</v>
      </c>
      <c r="B2060" s="11">
        <v>43074</v>
      </c>
      <c r="C2060" s="12" t="s">
        <v>35</v>
      </c>
      <c r="D2060" s="12">
        <f>+MONTH(Tabla1[[#This Row],[FECHA DE RADICADO ]])</f>
        <v>12</v>
      </c>
      <c r="E2060">
        <f>+WEEKNUM(Tabla1[[#This Row],[FECHA DE RADICADO ]],1)</f>
        <v>49</v>
      </c>
    </row>
    <row r="2061" spans="1:5" x14ac:dyDescent="0.25">
      <c r="A2061">
        <v>2706</v>
      </c>
      <c r="B2061" s="11">
        <v>43074</v>
      </c>
      <c r="C2061" s="12" t="s">
        <v>35</v>
      </c>
      <c r="D2061" s="12">
        <f>+MONTH(Tabla1[[#This Row],[FECHA DE RADICADO ]])</f>
        <v>12</v>
      </c>
      <c r="E2061">
        <f>+WEEKNUM(Tabla1[[#This Row],[FECHA DE RADICADO ]],1)</f>
        <v>49</v>
      </c>
    </row>
    <row r="2062" spans="1:5" x14ac:dyDescent="0.25">
      <c r="A2062">
        <v>2707</v>
      </c>
      <c r="B2062" s="11">
        <v>43074</v>
      </c>
      <c r="C2062" s="12" t="s">
        <v>35</v>
      </c>
      <c r="D2062" s="12">
        <f>+MONTH(Tabla1[[#This Row],[FECHA DE RADICADO ]])</f>
        <v>12</v>
      </c>
      <c r="E2062">
        <f>+WEEKNUM(Tabla1[[#This Row],[FECHA DE RADICADO ]],1)</f>
        <v>49</v>
      </c>
    </row>
    <row r="2063" spans="1:5" x14ac:dyDescent="0.25">
      <c r="A2063">
        <v>2708</v>
      </c>
      <c r="B2063" s="11">
        <v>43074</v>
      </c>
      <c r="C2063" s="12" t="s">
        <v>35</v>
      </c>
      <c r="D2063" s="12">
        <f>+MONTH(Tabla1[[#This Row],[FECHA DE RADICADO ]])</f>
        <v>12</v>
      </c>
      <c r="E2063">
        <f>+WEEKNUM(Tabla1[[#This Row],[FECHA DE RADICADO ]],1)</f>
        <v>49</v>
      </c>
    </row>
    <row r="2064" spans="1:5" x14ac:dyDescent="0.25">
      <c r="A2064">
        <v>2709</v>
      </c>
      <c r="B2064" s="11">
        <v>43074</v>
      </c>
      <c r="C2064" s="12" t="s">
        <v>35</v>
      </c>
      <c r="D2064" s="12">
        <f>+MONTH(Tabla1[[#This Row],[FECHA DE RADICADO ]])</f>
        <v>12</v>
      </c>
      <c r="E2064">
        <f>+WEEKNUM(Tabla1[[#This Row],[FECHA DE RADICADO ]],1)</f>
        <v>49</v>
      </c>
    </row>
    <row r="2065" spans="1:5" x14ac:dyDescent="0.25">
      <c r="A2065">
        <v>2710</v>
      </c>
      <c r="B2065" s="11">
        <v>43074</v>
      </c>
      <c r="C2065" s="12" t="s">
        <v>35</v>
      </c>
      <c r="D2065" s="12">
        <f>+MONTH(Tabla1[[#This Row],[FECHA DE RADICADO ]])</f>
        <v>12</v>
      </c>
      <c r="E2065">
        <f>+WEEKNUM(Tabla1[[#This Row],[FECHA DE RADICADO ]],1)</f>
        <v>49</v>
      </c>
    </row>
    <row r="2066" spans="1:5" x14ac:dyDescent="0.25">
      <c r="A2066">
        <v>2711</v>
      </c>
      <c r="B2066" s="11">
        <v>43074</v>
      </c>
      <c r="C2066" s="12" t="s">
        <v>35</v>
      </c>
      <c r="D2066" s="12">
        <f>+MONTH(Tabla1[[#This Row],[FECHA DE RADICADO ]])</f>
        <v>12</v>
      </c>
      <c r="E2066">
        <f>+WEEKNUM(Tabla1[[#This Row],[FECHA DE RADICADO ]],1)</f>
        <v>49</v>
      </c>
    </row>
    <row r="2067" spans="1:5" x14ac:dyDescent="0.25">
      <c r="A2067">
        <v>2712</v>
      </c>
      <c r="B2067" s="11">
        <v>43074</v>
      </c>
      <c r="C2067" s="12" t="s">
        <v>35</v>
      </c>
      <c r="D2067" s="12">
        <f>+MONTH(Tabla1[[#This Row],[FECHA DE RADICADO ]])</f>
        <v>12</v>
      </c>
      <c r="E2067">
        <f>+WEEKNUM(Tabla1[[#This Row],[FECHA DE RADICADO ]],1)</f>
        <v>49</v>
      </c>
    </row>
    <row r="2068" spans="1:5" x14ac:dyDescent="0.25">
      <c r="A2068">
        <v>2713</v>
      </c>
      <c r="B2068" s="11">
        <v>43074</v>
      </c>
      <c r="C2068" s="12" t="s">
        <v>35</v>
      </c>
      <c r="D2068" s="12">
        <f>+MONTH(Tabla1[[#This Row],[FECHA DE RADICADO ]])</f>
        <v>12</v>
      </c>
      <c r="E2068">
        <f>+WEEKNUM(Tabla1[[#This Row],[FECHA DE RADICADO ]],1)</f>
        <v>49</v>
      </c>
    </row>
    <row r="2069" spans="1:5" x14ac:dyDescent="0.25">
      <c r="A2069">
        <v>2714</v>
      </c>
      <c r="B2069" s="11">
        <v>43074</v>
      </c>
      <c r="C2069" s="12" t="s">
        <v>35</v>
      </c>
      <c r="D2069" s="12">
        <f>+MONTH(Tabla1[[#This Row],[FECHA DE RADICADO ]])</f>
        <v>12</v>
      </c>
      <c r="E2069">
        <f>+WEEKNUM(Tabla1[[#This Row],[FECHA DE RADICADO ]],1)</f>
        <v>49</v>
      </c>
    </row>
    <row r="2070" spans="1:5" x14ac:dyDescent="0.25">
      <c r="A2070">
        <v>2715</v>
      </c>
      <c r="B2070" s="11">
        <v>43074</v>
      </c>
      <c r="C2070" s="12" t="s">
        <v>35</v>
      </c>
      <c r="D2070" s="12">
        <f>+MONTH(Tabla1[[#This Row],[FECHA DE RADICADO ]])</f>
        <v>12</v>
      </c>
      <c r="E2070">
        <f>+WEEKNUM(Tabla1[[#This Row],[FECHA DE RADICADO ]],1)</f>
        <v>49</v>
      </c>
    </row>
    <row r="2071" spans="1:5" x14ac:dyDescent="0.25">
      <c r="A2071">
        <v>2716</v>
      </c>
      <c r="B2071" s="11">
        <v>43074</v>
      </c>
      <c r="C2071" s="12" t="s">
        <v>35</v>
      </c>
      <c r="D2071" s="12">
        <f>+MONTH(Tabla1[[#This Row],[FECHA DE RADICADO ]])</f>
        <v>12</v>
      </c>
      <c r="E2071">
        <f>+WEEKNUM(Tabla1[[#This Row],[FECHA DE RADICADO ]],1)</f>
        <v>49</v>
      </c>
    </row>
    <row r="2072" spans="1:5" x14ac:dyDescent="0.25">
      <c r="A2072">
        <v>3391</v>
      </c>
      <c r="B2072" s="11">
        <v>43075</v>
      </c>
      <c r="C2072" s="12" t="s">
        <v>35</v>
      </c>
      <c r="D2072" s="12">
        <f>+MONTH(Tabla1[[#This Row],[FECHA DE RADICADO ]])</f>
        <v>12</v>
      </c>
      <c r="E2072">
        <f>+WEEKNUM(Tabla1[[#This Row],[FECHA DE RADICADO ]],1)</f>
        <v>49</v>
      </c>
    </row>
    <row r="2073" spans="1:5" x14ac:dyDescent="0.25">
      <c r="A2073">
        <v>3392</v>
      </c>
      <c r="B2073" s="11">
        <v>43075</v>
      </c>
      <c r="C2073" s="12" t="s">
        <v>35</v>
      </c>
      <c r="D2073" s="12">
        <f>+MONTH(Tabla1[[#This Row],[FECHA DE RADICADO ]])</f>
        <v>12</v>
      </c>
      <c r="E2073">
        <f>+WEEKNUM(Tabla1[[#This Row],[FECHA DE RADICADO ]],1)</f>
        <v>49</v>
      </c>
    </row>
    <row r="2074" spans="1:5" x14ac:dyDescent="0.25">
      <c r="A2074">
        <v>3403</v>
      </c>
      <c r="B2074" s="11">
        <v>43075</v>
      </c>
      <c r="C2074" s="12" t="s">
        <v>35</v>
      </c>
      <c r="D2074" s="12">
        <f>+MONTH(Tabla1[[#This Row],[FECHA DE RADICADO ]])</f>
        <v>12</v>
      </c>
      <c r="E2074">
        <f>+WEEKNUM(Tabla1[[#This Row],[FECHA DE RADICADO ]],1)</f>
        <v>49</v>
      </c>
    </row>
    <row r="2075" spans="1:5" x14ac:dyDescent="0.25">
      <c r="A2075">
        <v>3404</v>
      </c>
      <c r="B2075" s="11">
        <v>43075</v>
      </c>
      <c r="C2075" s="12" t="s">
        <v>35</v>
      </c>
      <c r="D2075" s="12">
        <f>+MONTH(Tabla1[[#This Row],[FECHA DE RADICADO ]])</f>
        <v>12</v>
      </c>
      <c r="E2075">
        <f>+WEEKNUM(Tabla1[[#This Row],[FECHA DE RADICADO ]],1)</f>
        <v>49</v>
      </c>
    </row>
    <row r="2076" spans="1:5" x14ac:dyDescent="0.25">
      <c r="A2076">
        <v>3416</v>
      </c>
      <c r="B2076" s="11">
        <v>43075</v>
      </c>
      <c r="C2076" s="12" t="s">
        <v>35</v>
      </c>
      <c r="D2076" s="12">
        <f>+MONTH(Tabla1[[#This Row],[FECHA DE RADICADO ]])</f>
        <v>12</v>
      </c>
      <c r="E2076">
        <f>+WEEKNUM(Tabla1[[#This Row],[FECHA DE RADICADO ]],1)</f>
        <v>49</v>
      </c>
    </row>
    <row r="2077" spans="1:5" x14ac:dyDescent="0.25">
      <c r="A2077">
        <v>3420</v>
      </c>
      <c r="B2077" s="11">
        <v>43075</v>
      </c>
      <c r="C2077" s="12" t="s">
        <v>35</v>
      </c>
      <c r="D2077" s="12">
        <f>+MONTH(Tabla1[[#This Row],[FECHA DE RADICADO ]])</f>
        <v>12</v>
      </c>
      <c r="E2077">
        <f>+WEEKNUM(Tabla1[[#This Row],[FECHA DE RADICADO ]],1)</f>
        <v>49</v>
      </c>
    </row>
    <row r="2078" spans="1:5" x14ac:dyDescent="0.25">
      <c r="A2078">
        <v>3428</v>
      </c>
      <c r="B2078" s="11">
        <v>43075</v>
      </c>
      <c r="C2078" s="12" t="s">
        <v>35</v>
      </c>
      <c r="D2078" s="12">
        <f>+MONTH(Tabla1[[#This Row],[FECHA DE RADICADO ]])</f>
        <v>12</v>
      </c>
      <c r="E2078">
        <f>+WEEKNUM(Tabla1[[#This Row],[FECHA DE RADICADO ]],1)</f>
        <v>49</v>
      </c>
    </row>
    <row r="2079" spans="1:5" x14ac:dyDescent="0.25">
      <c r="A2079">
        <v>3429</v>
      </c>
      <c r="B2079" s="11">
        <v>43075</v>
      </c>
      <c r="C2079" s="12" t="s">
        <v>35</v>
      </c>
      <c r="D2079" s="12">
        <f>+MONTH(Tabla1[[#This Row],[FECHA DE RADICADO ]])</f>
        <v>12</v>
      </c>
      <c r="E2079">
        <f>+WEEKNUM(Tabla1[[#This Row],[FECHA DE RADICADO ]],1)</f>
        <v>49</v>
      </c>
    </row>
    <row r="2080" spans="1:5" x14ac:dyDescent="0.25">
      <c r="A2080">
        <v>7348</v>
      </c>
      <c r="B2080" s="11">
        <v>43080</v>
      </c>
      <c r="C2080" s="12" t="s">
        <v>35</v>
      </c>
      <c r="D2080" s="12">
        <f>+MONTH(Tabla1[[#This Row],[FECHA DE RADICADO ]])</f>
        <v>12</v>
      </c>
      <c r="E2080">
        <f>+WEEKNUM(Tabla1[[#This Row],[FECHA DE RADICADO ]],1)</f>
        <v>50</v>
      </c>
    </row>
    <row r="2081" spans="1:5" x14ac:dyDescent="0.25">
      <c r="A2081">
        <v>7355</v>
      </c>
      <c r="B2081" s="11">
        <v>43080</v>
      </c>
      <c r="C2081" s="12" t="s">
        <v>35</v>
      </c>
      <c r="D2081" s="12">
        <f>+MONTH(Tabla1[[#This Row],[FECHA DE RADICADO ]])</f>
        <v>12</v>
      </c>
      <c r="E2081">
        <f>+WEEKNUM(Tabla1[[#This Row],[FECHA DE RADICADO ]],1)</f>
        <v>50</v>
      </c>
    </row>
    <row r="2082" spans="1:5" x14ac:dyDescent="0.25">
      <c r="A2082">
        <v>7362</v>
      </c>
      <c r="B2082" s="11">
        <v>43080</v>
      </c>
      <c r="C2082" s="12" t="s">
        <v>35</v>
      </c>
      <c r="D2082" s="12">
        <f>+MONTH(Tabla1[[#This Row],[FECHA DE RADICADO ]])</f>
        <v>12</v>
      </c>
      <c r="E2082">
        <f>+WEEKNUM(Tabla1[[#This Row],[FECHA DE RADICADO ]],1)</f>
        <v>50</v>
      </c>
    </row>
    <row r="2083" spans="1:5" x14ac:dyDescent="0.25">
      <c r="A2083">
        <v>7762</v>
      </c>
      <c r="B2083" s="11">
        <v>43081</v>
      </c>
      <c r="C2083" s="12" t="s">
        <v>35</v>
      </c>
      <c r="D2083" s="12">
        <f>+MONTH(Tabla1[[#This Row],[FECHA DE RADICADO ]])</f>
        <v>12</v>
      </c>
      <c r="E2083">
        <f>+WEEKNUM(Tabla1[[#This Row],[FECHA DE RADICADO ]],1)</f>
        <v>50</v>
      </c>
    </row>
    <row r="2084" spans="1:5" x14ac:dyDescent="0.25">
      <c r="A2084">
        <v>7793</v>
      </c>
      <c r="B2084" s="11">
        <v>43081</v>
      </c>
      <c r="C2084" s="12" t="s">
        <v>35</v>
      </c>
      <c r="D2084" s="12">
        <f>+MONTH(Tabla1[[#This Row],[FECHA DE RADICADO ]])</f>
        <v>12</v>
      </c>
      <c r="E2084">
        <f>+WEEKNUM(Tabla1[[#This Row],[FECHA DE RADICADO ]],1)</f>
        <v>50</v>
      </c>
    </row>
    <row r="2085" spans="1:5" x14ac:dyDescent="0.25">
      <c r="A2085">
        <v>10308</v>
      </c>
      <c r="B2085" s="11">
        <v>43085</v>
      </c>
      <c r="C2085" s="12" t="s">
        <v>35</v>
      </c>
      <c r="D2085" s="12">
        <f>+MONTH(Tabla1[[#This Row],[FECHA DE RADICADO ]])</f>
        <v>12</v>
      </c>
      <c r="E2085">
        <f>+WEEKNUM(Tabla1[[#This Row],[FECHA DE RADICADO ]],1)</f>
        <v>50</v>
      </c>
    </row>
    <row r="2086" spans="1:5" x14ac:dyDescent="0.25">
      <c r="A2086">
        <v>10309</v>
      </c>
      <c r="B2086" s="11">
        <v>43085</v>
      </c>
      <c r="C2086" s="12" t="s">
        <v>35</v>
      </c>
      <c r="D2086" s="12">
        <f>+MONTH(Tabla1[[#This Row],[FECHA DE RADICADO ]])</f>
        <v>12</v>
      </c>
      <c r="E2086">
        <f>+WEEKNUM(Tabla1[[#This Row],[FECHA DE RADICADO ]],1)</f>
        <v>50</v>
      </c>
    </row>
    <row r="2087" spans="1:5" x14ac:dyDescent="0.25">
      <c r="A2087">
        <v>10310</v>
      </c>
      <c r="B2087" s="11">
        <v>43085</v>
      </c>
      <c r="C2087" s="12" t="s">
        <v>35</v>
      </c>
      <c r="D2087" s="12">
        <f>+MONTH(Tabla1[[#This Row],[FECHA DE RADICADO ]])</f>
        <v>12</v>
      </c>
      <c r="E2087">
        <f>+WEEKNUM(Tabla1[[#This Row],[FECHA DE RADICADO ]],1)</f>
        <v>50</v>
      </c>
    </row>
    <row r="2088" spans="1:5" x14ac:dyDescent="0.25">
      <c r="A2088">
        <v>10311</v>
      </c>
      <c r="B2088" s="11">
        <v>43085</v>
      </c>
      <c r="C2088" s="12" t="s">
        <v>35</v>
      </c>
      <c r="D2088" s="12">
        <f>+MONTH(Tabla1[[#This Row],[FECHA DE RADICADO ]])</f>
        <v>12</v>
      </c>
      <c r="E2088">
        <f>+WEEKNUM(Tabla1[[#This Row],[FECHA DE RADICADO ]],1)</f>
        <v>50</v>
      </c>
    </row>
    <row r="2089" spans="1:5" x14ac:dyDescent="0.25">
      <c r="A2089">
        <v>10312</v>
      </c>
      <c r="B2089" s="11">
        <v>43085</v>
      </c>
      <c r="C2089" s="12" t="s">
        <v>35</v>
      </c>
      <c r="D2089" s="12">
        <f>+MONTH(Tabla1[[#This Row],[FECHA DE RADICADO ]])</f>
        <v>12</v>
      </c>
      <c r="E2089">
        <f>+WEEKNUM(Tabla1[[#This Row],[FECHA DE RADICADO ]],1)</f>
        <v>50</v>
      </c>
    </row>
    <row r="2090" spans="1:5" x14ac:dyDescent="0.25">
      <c r="A2090">
        <v>10313</v>
      </c>
      <c r="B2090" s="11">
        <v>43085</v>
      </c>
      <c r="C2090" s="12" t="s">
        <v>35</v>
      </c>
      <c r="D2090" s="12">
        <f>+MONTH(Tabla1[[#This Row],[FECHA DE RADICADO ]])</f>
        <v>12</v>
      </c>
      <c r="E2090">
        <f>+WEEKNUM(Tabla1[[#This Row],[FECHA DE RADICADO ]],1)</f>
        <v>50</v>
      </c>
    </row>
    <row r="2091" spans="1:5" x14ac:dyDescent="0.25">
      <c r="A2091">
        <v>10314</v>
      </c>
      <c r="B2091" s="11">
        <v>43085</v>
      </c>
      <c r="C2091" s="12" t="s">
        <v>35</v>
      </c>
      <c r="D2091" s="12">
        <f>+MONTH(Tabla1[[#This Row],[FECHA DE RADICADO ]])</f>
        <v>12</v>
      </c>
      <c r="E2091">
        <f>+WEEKNUM(Tabla1[[#This Row],[FECHA DE RADICADO ]],1)</f>
        <v>50</v>
      </c>
    </row>
    <row r="2092" spans="1:5" x14ac:dyDescent="0.25">
      <c r="A2092">
        <v>10315</v>
      </c>
      <c r="B2092" s="11">
        <v>43085</v>
      </c>
      <c r="C2092" s="12" t="s">
        <v>35</v>
      </c>
      <c r="D2092" s="12">
        <f>+MONTH(Tabla1[[#This Row],[FECHA DE RADICADO ]])</f>
        <v>12</v>
      </c>
      <c r="E2092">
        <f>+WEEKNUM(Tabla1[[#This Row],[FECHA DE RADICADO ]],1)</f>
        <v>50</v>
      </c>
    </row>
    <row r="2093" spans="1:5" x14ac:dyDescent="0.25">
      <c r="A2093">
        <v>10316</v>
      </c>
      <c r="B2093" s="11">
        <v>43085</v>
      </c>
      <c r="C2093" s="12" t="s">
        <v>35</v>
      </c>
      <c r="D2093" s="12">
        <f>+MONTH(Tabla1[[#This Row],[FECHA DE RADICADO ]])</f>
        <v>12</v>
      </c>
      <c r="E2093">
        <f>+WEEKNUM(Tabla1[[#This Row],[FECHA DE RADICADO ]],1)</f>
        <v>50</v>
      </c>
    </row>
    <row r="2094" spans="1:5" x14ac:dyDescent="0.25">
      <c r="A2094">
        <v>10318</v>
      </c>
      <c r="B2094" s="11">
        <v>43085</v>
      </c>
      <c r="C2094" s="12" t="s">
        <v>35</v>
      </c>
      <c r="D2094" s="12">
        <f>+MONTH(Tabla1[[#This Row],[FECHA DE RADICADO ]])</f>
        <v>12</v>
      </c>
      <c r="E2094">
        <f>+WEEKNUM(Tabla1[[#This Row],[FECHA DE RADICADO ]],1)</f>
        <v>50</v>
      </c>
    </row>
    <row r="2095" spans="1:5" x14ac:dyDescent="0.25">
      <c r="A2095">
        <v>10319</v>
      </c>
      <c r="B2095" s="11">
        <v>43085</v>
      </c>
      <c r="C2095" s="12" t="s">
        <v>35</v>
      </c>
      <c r="D2095" s="12">
        <f>+MONTH(Tabla1[[#This Row],[FECHA DE RADICADO ]])</f>
        <v>12</v>
      </c>
      <c r="E2095">
        <f>+WEEKNUM(Tabla1[[#This Row],[FECHA DE RADICADO ]],1)</f>
        <v>50</v>
      </c>
    </row>
    <row r="2096" spans="1:5" x14ac:dyDescent="0.25">
      <c r="A2096">
        <v>10320</v>
      </c>
      <c r="B2096" s="11">
        <v>43085</v>
      </c>
      <c r="C2096" s="12" t="s">
        <v>35</v>
      </c>
      <c r="D2096" s="12">
        <f>+MONTH(Tabla1[[#This Row],[FECHA DE RADICADO ]])</f>
        <v>12</v>
      </c>
      <c r="E2096">
        <f>+WEEKNUM(Tabla1[[#This Row],[FECHA DE RADICADO ]],1)</f>
        <v>50</v>
      </c>
    </row>
    <row r="2097" spans="1:5" x14ac:dyDescent="0.25">
      <c r="A2097">
        <v>10321</v>
      </c>
      <c r="B2097" s="11">
        <v>43085</v>
      </c>
      <c r="C2097" s="12" t="s">
        <v>35</v>
      </c>
      <c r="D2097" s="12">
        <f>+MONTH(Tabla1[[#This Row],[FECHA DE RADICADO ]])</f>
        <v>12</v>
      </c>
      <c r="E2097">
        <f>+WEEKNUM(Tabla1[[#This Row],[FECHA DE RADICADO ]],1)</f>
        <v>50</v>
      </c>
    </row>
    <row r="2098" spans="1:5" x14ac:dyDescent="0.25">
      <c r="A2098">
        <v>10322</v>
      </c>
      <c r="B2098" s="11">
        <v>43085</v>
      </c>
      <c r="C2098" s="12" t="s">
        <v>35</v>
      </c>
      <c r="D2098" s="12">
        <f>+MONTH(Tabla1[[#This Row],[FECHA DE RADICADO ]])</f>
        <v>12</v>
      </c>
      <c r="E2098">
        <f>+WEEKNUM(Tabla1[[#This Row],[FECHA DE RADICADO ]],1)</f>
        <v>50</v>
      </c>
    </row>
    <row r="2099" spans="1:5" x14ac:dyDescent="0.25">
      <c r="A2099">
        <v>10323</v>
      </c>
      <c r="B2099" s="11">
        <v>43085</v>
      </c>
      <c r="C2099" s="12" t="s">
        <v>35</v>
      </c>
      <c r="D2099" s="12">
        <f>+MONTH(Tabla1[[#This Row],[FECHA DE RADICADO ]])</f>
        <v>12</v>
      </c>
      <c r="E2099">
        <f>+WEEKNUM(Tabla1[[#This Row],[FECHA DE RADICADO ]],1)</f>
        <v>50</v>
      </c>
    </row>
    <row r="2100" spans="1:5" x14ac:dyDescent="0.25">
      <c r="A2100">
        <v>10324</v>
      </c>
      <c r="B2100" s="11">
        <v>43085</v>
      </c>
      <c r="C2100" s="12" t="s">
        <v>35</v>
      </c>
      <c r="D2100" s="12">
        <f>+MONTH(Tabla1[[#This Row],[FECHA DE RADICADO ]])</f>
        <v>12</v>
      </c>
      <c r="E2100">
        <f>+WEEKNUM(Tabla1[[#This Row],[FECHA DE RADICADO ]],1)</f>
        <v>50</v>
      </c>
    </row>
    <row r="2101" spans="1:5" x14ac:dyDescent="0.25">
      <c r="A2101">
        <v>10325</v>
      </c>
      <c r="B2101" s="11">
        <v>43085</v>
      </c>
      <c r="C2101" s="12" t="s">
        <v>35</v>
      </c>
      <c r="D2101" s="12">
        <f>+MONTH(Tabla1[[#This Row],[FECHA DE RADICADO ]])</f>
        <v>12</v>
      </c>
      <c r="E2101">
        <f>+WEEKNUM(Tabla1[[#This Row],[FECHA DE RADICADO ]],1)</f>
        <v>50</v>
      </c>
    </row>
    <row r="2102" spans="1:5" x14ac:dyDescent="0.25">
      <c r="A2102">
        <v>10326</v>
      </c>
      <c r="B2102" s="11">
        <v>43085</v>
      </c>
      <c r="C2102" s="12" t="s">
        <v>35</v>
      </c>
      <c r="D2102" s="12">
        <f>+MONTH(Tabla1[[#This Row],[FECHA DE RADICADO ]])</f>
        <v>12</v>
      </c>
      <c r="E2102">
        <f>+WEEKNUM(Tabla1[[#This Row],[FECHA DE RADICADO ]],1)</f>
        <v>50</v>
      </c>
    </row>
    <row r="2103" spans="1:5" x14ac:dyDescent="0.25">
      <c r="A2103">
        <v>10328</v>
      </c>
      <c r="B2103" s="11">
        <v>43085</v>
      </c>
      <c r="C2103" s="12" t="s">
        <v>35</v>
      </c>
      <c r="D2103" s="12">
        <f>+MONTH(Tabla1[[#This Row],[FECHA DE RADICADO ]])</f>
        <v>12</v>
      </c>
      <c r="E2103">
        <f>+WEEKNUM(Tabla1[[#This Row],[FECHA DE RADICADO ]],1)</f>
        <v>50</v>
      </c>
    </row>
    <row r="2104" spans="1:5" x14ac:dyDescent="0.25">
      <c r="A2104">
        <v>10329</v>
      </c>
      <c r="B2104" s="11">
        <v>43085</v>
      </c>
      <c r="C2104" s="12" t="s">
        <v>35</v>
      </c>
      <c r="D2104" s="12">
        <f>+MONTH(Tabla1[[#This Row],[FECHA DE RADICADO ]])</f>
        <v>12</v>
      </c>
      <c r="E2104">
        <f>+WEEKNUM(Tabla1[[#This Row],[FECHA DE RADICADO ]],1)</f>
        <v>50</v>
      </c>
    </row>
    <row r="2105" spans="1:5" x14ac:dyDescent="0.25">
      <c r="A2105">
        <v>10330</v>
      </c>
      <c r="B2105" s="11">
        <v>43085</v>
      </c>
      <c r="C2105" s="12" t="s">
        <v>35</v>
      </c>
      <c r="D2105" s="12">
        <f>+MONTH(Tabla1[[#This Row],[FECHA DE RADICADO ]])</f>
        <v>12</v>
      </c>
      <c r="E2105">
        <f>+WEEKNUM(Tabla1[[#This Row],[FECHA DE RADICADO ]],1)</f>
        <v>50</v>
      </c>
    </row>
    <row r="2106" spans="1:5" x14ac:dyDescent="0.25">
      <c r="A2106">
        <v>10331</v>
      </c>
      <c r="B2106" s="11">
        <v>43085</v>
      </c>
      <c r="C2106" s="12" t="s">
        <v>35</v>
      </c>
      <c r="D2106" s="12">
        <f>+MONTH(Tabla1[[#This Row],[FECHA DE RADICADO ]])</f>
        <v>12</v>
      </c>
      <c r="E2106">
        <f>+WEEKNUM(Tabla1[[#This Row],[FECHA DE RADICADO ]],1)</f>
        <v>50</v>
      </c>
    </row>
    <row r="2107" spans="1:5" x14ac:dyDescent="0.25">
      <c r="A2107">
        <v>10332</v>
      </c>
      <c r="B2107" s="11">
        <v>43085</v>
      </c>
      <c r="C2107" s="12" t="s">
        <v>35</v>
      </c>
      <c r="D2107" s="12">
        <f>+MONTH(Tabla1[[#This Row],[FECHA DE RADICADO ]])</f>
        <v>12</v>
      </c>
      <c r="E2107">
        <f>+WEEKNUM(Tabla1[[#This Row],[FECHA DE RADICADO ]],1)</f>
        <v>50</v>
      </c>
    </row>
    <row r="2108" spans="1:5" x14ac:dyDescent="0.25">
      <c r="A2108">
        <v>10333</v>
      </c>
      <c r="B2108" s="11">
        <v>43085</v>
      </c>
      <c r="C2108" s="12" t="s">
        <v>35</v>
      </c>
      <c r="D2108" s="12">
        <f>+MONTH(Tabla1[[#This Row],[FECHA DE RADICADO ]])</f>
        <v>12</v>
      </c>
      <c r="E2108">
        <f>+WEEKNUM(Tabla1[[#This Row],[FECHA DE RADICADO ]],1)</f>
        <v>50</v>
      </c>
    </row>
    <row r="2109" spans="1:5" x14ac:dyDescent="0.25">
      <c r="A2109">
        <v>10334</v>
      </c>
      <c r="B2109" s="11">
        <v>43085</v>
      </c>
      <c r="C2109" s="12" t="s">
        <v>35</v>
      </c>
      <c r="D2109" s="12">
        <f>+MONTH(Tabla1[[#This Row],[FECHA DE RADICADO ]])</f>
        <v>12</v>
      </c>
      <c r="E2109">
        <f>+WEEKNUM(Tabla1[[#This Row],[FECHA DE RADICADO ]],1)</f>
        <v>50</v>
      </c>
    </row>
    <row r="2110" spans="1:5" x14ac:dyDescent="0.25">
      <c r="A2110">
        <v>10335</v>
      </c>
      <c r="B2110" s="11">
        <v>43085</v>
      </c>
      <c r="C2110" s="12" t="s">
        <v>35</v>
      </c>
      <c r="D2110" s="12">
        <f>+MONTH(Tabla1[[#This Row],[FECHA DE RADICADO ]])</f>
        <v>12</v>
      </c>
      <c r="E2110">
        <f>+WEEKNUM(Tabla1[[#This Row],[FECHA DE RADICADO ]],1)</f>
        <v>50</v>
      </c>
    </row>
    <row r="2111" spans="1:5" x14ac:dyDescent="0.25">
      <c r="A2111">
        <v>10336</v>
      </c>
      <c r="B2111" s="11">
        <v>43085</v>
      </c>
      <c r="C2111" s="12" t="s">
        <v>35</v>
      </c>
      <c r="D2111" s="12">
        <f>+MONTH(Tabla1[[#This Row],[FECHA DE RADICADO ]])</f>
        <v>12</v>
      </c>
      <c r="E2111">
        <f>+WEEKNUM(Tabla1[[#This Row],[FECHA DE RADICADO ]],1)</f>
        <v>50</v>
      </c>
    </row>
    <row r="2112" spans="1:5" x14ac:dyDescent="0.25">
      <c r="A2112">
        <v>10338</v>
      </c>
      <c r="B2112" s="11">
        <v>43085</v>
      </c>
      <c r="C2112" s="12" t="s">
        <v>35</v>
      </c>
      <c r="D2112" s="12">
        <f>+MONTH(Tabla1[[#This Row],[FECHA DE RADICADO ]])</f>
        <v>12</v>
      </c>
      <c r="E2112">
        <f>+WEEKNUM(Tabla1[[#This Row],[FECHA DE RADICADO ]],1)</f>
        <v>50</v>
      </c>
    </row>
    <row r="2113" spans="1:5" x14ac:dyDescent="0.25">
      <c r="A2113">
        <v>10339</v>
      </c>
      <c r="B2113" s="11">
        <v>43085</v>
      </c>
      <c r="C2113" s="12" t="s">
        <v>35</v>
      </c>
      <c r="D2113" s="12">
        <f>+MONTH(Tabla1[[#This Row],[FECHA DE RADICADO ]])</f>
        <v>12</v>
      </c>
      <c r="E2113">
        <f>+WEEKNUM(Tabla1[[#This Row],[FECHA DE RADICADO ]],1)</f>
        <v>50</v>
      </c>
    </row>
    <row r="2114" spans="1:5" x14ac:dyDescent="0.25">
      <c r="A2114">
        <v>10340</v>
      </c>
      <c r="B2114" s="11">
        <v>43085</v>
      </c>
      <c r="C2114" s="12" t="s">
        <v>35</v>
      </c>
      <c r="D2114" s="12">
        <f>+MONTH(Tabla1[[#This Row],[FECHA DE RADICADO ]])</f>
        <v>12</v>
      </c>
      <c r="E2114">
        <f>+WEEKNUM(Tabla1[[#This Row],[FECHA DE RADICADO ]],1)</f>
        <v>50</v>
      </c>
    </row>
    <row r="2115" spans="1:5" x14ac:dyDescent="0.25">
      <c r="A2115">
        <v>10341</v>
      </c>
      <c r="B2115" s="11">
        <v>43085</v>
      </c>
      <c r="C2115" s="12" t="s">
        <v>35</v>
      </c>
      <c r="D2115" s="12">
        <f>+MONTH(Tabla1[[#This Row],[FECHA DE RADICADO ]])</f>
        <v>12</v>
      </c>
      <c r="E2115">
        <f>+WEEKNUM(Tabla1[[#This Row],[FECHA DE RADICADO ]],1)</f>
        <v>50</v>
      </c>
    </row>
    <row r="2116" spans="1:5" x14ac:dyDescent="0.25">
      <c r="A2116">
        <v>10342</v>
      </c>
      <c r="B2116" s="11">
        <v>43085</v>
      </c>
      <c r="C2116" s="12" t="s">
        <v>35</v>
      </c>
      <c r="D2116" s="12">
        <f>+MONTH(Tabla1[[#This Row],[FECHA DE RADICADO ]])</f>
        <v>12</v>
      </c>
      <c r="E2116">
        <f>+WEEKNUM(Tabla1[[#This Row],[FECHA DE RADICADO ]],1)</f>
        <v>50</v>
      </c>
    </row>
    <row r="2117" spans="1:5" x14ac:dyDescent="0.25">
      <c r="A2117">
        <v>10343</v>
      </c>
      <c r="B2117" s="11">
        <v>43085</v>
      </c>
      <c r="C2117" s="12" t="s">
        <v>35</v>
      </c>
      <c r="D2117" s="12">
        <f>+MONTH(Tabla1[[#This Row],[FECHA DE RADICADO ]])</f>
        <v>12</v>
      </c>
      <c r="E2117">
        <f>+WEEKNUM(Tabla1[[#This Row],[FECHA DE RADICADO ]],1)</f>
        <v>50</v>
      </c>
    </row>
    <row r="2118" spans="1:5" x14ac:dyDescent="0.25">
      <c r="A2118">
        <v>10344</v>
      </c>
      <c r="B2118" s="11">
        <v>43085</v>
      </c>
      <c r="C2118" s="12" t="s">
        <v>35</v>
      </c>
      <c r="D2118" s="12">
        <f>+MONTH(Tabla1[[#This Row],[FECHA DE RADICADO ]])</f>
        <v>12</v>
      </c>
      <c r="E2118">
        <f>+WEEKNUM(Tabla1[[#This Row],[FECHA DE RADICADO ]],1)</f>
        <v>50</v>
      </c>
    </row>
    <row r="2119" spans="1:5" x14ac:dyDescent="0.25">
      <c r="A2119">
        <v>10345</v>
      </c>
      <c r="B2119" s="11">
        <v>43085</v>
      </c>
      <c r="C2119" s="12" t="s">
        <v>35</v>
      </c>
      <c r="D2119" s="12">
        <f>+MONTH(Tabla1[[#This Row],[FECHA DE RADICADO ]])</f>
        <v>12</v>
      </c>
      <c r="E2119">
        <f>+WEEKNUM(Tabla1[[#This Row],[FECHA DE RADICADO ]],1)</f>
        <v>50</v>
      </c>
    </row>
    <row r="2120" spans="1:5" x14ac:dyDescent="0.25">
      <c r="A2120">
        <v>10346</v>
      </c>
      <c r="B2120" s="11">
        <v>43085</v>
      </c>
      <c r="C2120" s="12" t="s">
        <v>35</v>
      </c>
      <c r="D2120" s="12">
        <f>+MONTH(Tabla1[[#This Row],[FECHA DE RADICADO ]])</f>
        <v>12</v>
      </c>
      <c r="E2120">
        <f>+WEEKNUM(Tabla1[[#This Row],[FECHA DE RADICADO ]],1)</f>
        <v>50</v>
      </c>
    </row>
    <row r="2121" spans="1:5" x14ac:dyDescent="0.25">
      <c r="A2121">
        <v>10347</v>
      </c>
      <c r="B2121" s="11">
        <v>43085</v>
      </c>
      <c r="C2121" s="12" t="s">
        <v>35</v>
      </c>
      <c r="D2121" s="12">
        <f>+MONTH(Tabla1[[#This Row],[FECHA DE RADICADO ]])</f>
        <v>12</v>
      </c>
      <c r="E2121">
        <f>+WEEKNUM(Tabla1[[#This Row],[FECHA DE RADICADO ]],1)</f>
        <v>50</v>
      </c>
    </row>
    <row r="2122" spans="1:5" x14ac:dyDescent="0.25">
      <c r="A2122">
        <v>12063</v>
      </c>
      <c r="B2122" s="11">
        <v>43089</v>
      </c>
      <c r="C2122" s="12" t="s">
        <v>35</v>
      </c>
      <c r="D2122" s="12">
        <f>+MONTH(Tabla1[[#This Row],[FECHA DE RADICADO ]])</f>
        <v>12</v>
      </c>
      <c r="E2122">
        <f>+WEEKNUM(Tabla1[[#This Row],[FECHA DE RADICADO ]],1)</f>
        <v>51</v>
      </c>
    </row>
    <row r="2123" spans="1:5" x14ac:dyDescent="0.25">
      <c r="A2123">
        <v>12768</v>
      </c>
      <c r="B2123" s="11">
        <v>43090</v>
      </c>
      <c r="C2123" s="12" t="s">
        <v>35</v>
      </c>
      <c r="D2123" s="12">
        <f>+MONTH(Tabla1[[#This Row],[FECHA DE RADICADO ]])</f>
        <v>12</v>
      </c>
      <c r="E2123">
        <f>+WEEKNUM(Tabla1[[#This Row],[FECHA DE RADICADO ]],1)</f>
        <v>51</v>
      </c>
    </row>
    <row r="2124" spans="1:5" x14ac:dyDescent="0.25">
      <c r="A2124">
        <v>16899</v>
      </c>
      <c r="B2124" s="11">
        <v>43097</v>
      </c>
      <c r="C2124" s="12" t="s">
        <v>35</v>
      </c>
      <c r="D2124" s="12">
        <f>+MONTH(Tabla1[[#This Row],[FECHA DE RADICADO ]])</f>
        <v>12</v>
      </c>
      <c r="E2124">
        <f>+WEEKNUM(Tabla1[[#This Row],[FECHA DE RADICADO ]],1)</f>
        <v>52</v>
      </c>
    </row>
    <row r="2125" spans="1:5" x14ac:dyDescent="0.25">
      <c r="A2125">
        <v>17281</v>
      </c>
      <c r="B2125" s="11">
        <v>43098</v>
      </c>
      <c r="C2125" s="12" t="s">
        <v>35</v>
      </c>
      <c r="D2125" s="12">
        <f>+MONTH(Tabla1[[#This Row],[FECHA DE RADICADO ]])</f>
        <v>12</v>
      </c>
      <c r="E2125">
        <f>+WEEKNUM(Tabla1[[#This Row],[FECHA DE RADICADO ]],1)</f>
        <v>52</v>
      </c>
    </row>
    <row r="2126" spans="1:5" x14ac:dyDescent="0.25">
      <c r="A2126">
        <v>6383</v>
      </c>
      <c r="B2126" s="11">
        <v>42745</v>
      </c>
      <c r="C2126" s="12" t="s">
        <v>61</v>
      </c>
      <c r="D2126" s="12">
        <f>+MONTH(Tabla1[[#This Row],[FECHA DE RADICADO ]])</f>
        <v>1</v>
      </c>
      <c r="E2126">
        <f>+WEEKNUM(Tabla1[[#This Row],[FECHA DE RADICADO ]],1)</f>
        <v>2</v>
      </c>
    </row>
    <row r="2127" spans="1:5" x14ac:dyDescent="0.25">
      <c r="A2127">
        <v>6384</v>
      </c>
      <c r="B2127" s="11">
        <v>42745</v>
      </c>
      <c r="C2127" s="12" t="s">
        <v>61</v>
      </c>
      <c r="D2127" s="12">
        <f>+MONTH(Tabla1[[#This Row],[FECHA DE RADICADO ]])</f>
        <v>1</v>
      </c>
      <c r="E2127">
        <f>+WEEKNUM(Tabla1[[#This Row],[FECHA DE RADICADO ]],1)</f>
        <v>2</v>
      </c>
    </row>
    <row r="2128" spans="1:5" x14ac:dyDescent="0.25">
      <c r="A2128">
        <v>6385</v>
      </c>
      <c r="B2128" s="11">
        <v>42745</v>
      </c>
      <c r="C2128" s="12" t="s">
        <v>61</v>
      </c>
      <c r="D2128" s="12">
        <f>+MONTH(Tabla1[[#This Row],[FECHA DE RADICADO ]])</f>
        <v>1</v>
      </c>
      <c r="E2128">
        <f>+WEEKNUM(Tabla1[[#This Row],[FECHA DE RADICADO ]],1)</f>
        <v>2</v>
      </c>
    </row>
    <row r="2129" spans="1:5" x14ac:dyDescent="0.25">
      <c r="A2129">
        <v>6386</v>
      </c>
      <c r="B2129" s="11">
        <v>42745</v>
      </c>
      <c r="C2129" s="12" t="s">
        <v>61</v>
      </c>
      <c r="D2129" s="12">
        <f>+MONTH(Tabla1[[#This Row],[FECHA DE RADICADO ]])</f>
        <v>1</v>
      </c>
      <c r="E2129">
        <f>+WEEKNUM(Tabla1[[#This Row],[FECHA DE RADICADO ]],1)</f>
        <v>2</v>
      </c>
    </row>
    <row r="2130" spans="1:5" x14ac:dyDescent="0.25">
      <c r="A2130">
        <v>6387</v>
      </c>
      <c r="B2130" s="11">
        <v>42745</v>
      </c>
      <c r="C2130" s="12" t="s">
        <v>61</v>
      </c>
      <c r="D2130" s="12">
        <f>+MONTH(Tabla1[[#This Row],[FECHA DE RADICADO ]])</f>
        <v>1</v>
      </c>
      <c r="E2130">
        <f>+WEEKNUM(Tabla1[[#This Row],[FECHA DE RADICADO ]],1)</f>
        <v>2</v>
      </c>
    </row>
    <row r="2131" spans="1:5" x14ac:dyDescent="0.25">
      <c r="A2131">
        <v>6388</v>
      </c>
      <c r="B2131" s="11">
        <v>42745</v>
      </c>
      <c r="C2131" s="12" t="s">
        <v>61</v>
      </c>
      <c r="D2131" s="12">
        <f>+MONTH(Tabla1[[#This Row],[FECHA DE RADICADO ]])</f>
        <v>1</v>
      </c>
      <c r="E2131">
        <f>+WEEKNUM(Tabla1[[#This Row],[FECHA DE RADICADO ]],1)</f>
        <v>2</v>
      </c>
    </row>
    <row r="2132" spans="1:5" x14ac:dyDescent="0.25">
      <c r="A2132">
        <v>6389</v>
      </c>
      <c r="B2132" s="11">
        <v>42745</v>
      </c>
      <c r="C2132" s="12" t="s">
        <v>61</v>
      </c>
      <c r="D2132" s="12">
        <f>+MONTH(Tabla1[[#This Row],[FECHA DE RADICADO ]])</f>
        <v>1</v>
      </c>
      <c r="E2132">
        <f>+WEEKNUM(Tabla1[[#This Row],[FECHA DE RADICADO ]],1)</f>
        <v>2</v>
      </c>
    </row>
    <row r="2133" spans="1:5" x14ac:dyDescent="0.25">
      <c r="A2133">
        <v>6418</v>
      </c>
      <c r="B2133" s="11">
        <v>42745</v>
      </c>
      <c r="C2133" s="12" t="s">
        <v>61</v>
      </c>
      <c r="D2133" s="12">
        <f>+MONTH(Tabla1[[#This Row],[FECHA DE RADICADO ]])</f>
        <v>1</v>
      </c>
      <c r="E2133">
        <f>+WEEKNUM(Tabla1[[#This Row],[FECHA DE RADICADO ]],1)</f>
        <v>2</v>
      </c>
    </row>
    <row r="2134" spans="1:5" x14ac:dyDescent="0.25">
      <c r="A2134">
        <v>6419</v>
      </c>
      <c r="B2134" s="11">
        <v>42745</v>
      </c>
      <c r="C2134" s="12" t="s">
        <v>61</v>
      </c>
      <c r="D2134" s="12">
        <f>+MONTH(Tabla1[[#This Row],[FECHA DE RADICADO ]])</f>
        <v>1</v>
      </c>
      <c r="E2134">
        <f>+WEEKNUM(Tabla1[[#This Row],[FECHA DE RADICADO ]],1)</f>
        <v>2</v>
      </c>
    </row>
    <row r="2135" spans="1:5" x14ac:dyDescent="0.25">
      <c r="A2135">
        <v>6420</v>
      </c>
      <c r="B2135" s="11">
        <v>42745</v>
      </c>
      <c r="C2135" s="12" t="s">
        <v>61</v>
      </c>
      <c r="D2135" s="12">
        <f>+MONTH(Tabla1[[#This Row],[FECHA DE RADICADO ]])</f>
        <v>1</v>
      </c>
      <c r="E2135">
        <f>+WEEKNUM(Tabla1[[#This Row],[FECHA DE RADICADO ]],1)</f>
        <v>2</v>
      </c>
    </row>
    <row r="2136" spans="1:5" x14ac:dyDescent="0.25">
      <c r="A2136">
        <v>6421</v>
      </c>
      <c r="B2136" s="11">
        <v>42745</v>
      </c>
      <c r="C2136" s="12" t="s">
        <v>61</v>
      </c>
      <c r="D2136" s="12">
        <f>+MONTH(Tabla1[[#This Row],[FECHA DE RADICADO ]])</f>
        <v>1</v>
      </c>
      <c r="E2136">
        <f>+WEEKNUM(Tabla1[[#This Row],[FECHA DE RADICADO ]],1)</f>
        <v>2</v>
      </c>
    </row>
    <row r="2137" spans="1:5" x14ac:dyDescent="0.25">
      <c r="A2137">
        <v>6422</v>
      </c>
      <c r="B2137" s="11">
        <v>42745</v>
      </c>
      <c r="C2137" s="12" t="s">
        <v>61</v>
      </c>
      <c r="D2137" s="12">
        <f>+MONTH(Tabla1[[#This Row],[FECHA DE RADICADO ]])</f>
        <v>1</v>
      </c>
      <c r="E2137">
        <f>+WEEKNUM(Tabla1[[#This Row],[FECHA DE RADICADO ]],1)</f>
        <v>2</v>
      </c>
    </row>
    <row r="2138" spans="1:5" x14ac:dyDescent="0.25">
      <c r="A2138">
        <v>6423</v>
      </c>
      <c r="B2138" s="11">
        <v>42745</v>
      </c>
      <c r="C2138" s="12" t="s">
        <v>61</v>
      </c>
      <c r="D2138" s="12">
        <f>+MONTH(Tabla1[[#This Row],[FECHA DE RADICADO ]])</f>
        <v>1</v>
      </c>
      <c r="E2138">
        <f>+WEEKNUM(Tabla1[[#This Row],[FECHA DE RADICADO ]],1)</f>
        <v>2</v>
      </c>
    </row>
    <row r="2139" spans="1:5" x14ac:dyDescent="0.25">
      <c r="A2139">
        <v>6427</v>
      </c>
      <c r="B2139" s="11">
        <v>42745</v>
      </c>
      <c r="C2139" s="12" t="s">
        <v>61</v>
      </c>
      <c r="D2139" s="12">
        <f>+MONTH(Tabla1[[#This Row],[FECHA DE RADICADO ]])</f>
        <v>1</v>
      </c>
      <c r="E2139">
        <f>+WEEKNUM(Tabla1[[#This Row],[FECHA DE RADICADO ]],1)</f>
        <v>2</v>
      </c>
    </row>
    <row r="2140" spans="1:5" x14ac:dyDescent="0.25">
      <c r="A2140">
        <v>6454</v>
      </c>
      <c r="B2140" s="11">
        <v>42745</v>
      </c>
      <c r="C2140" s="12" t="s">
        <v>61</v>
      </c>
      <c r="D2140" s="12">
        <f>+MONTH(Tabla1[[#This Row],[FECHA DE RADICADO ]])</f>
        <v>1</v>
      </c>
      <c r="E2140">
        <f>+WEEKNUM(Tabla1[[#This Row],[FECHA DE RADICADO ]],1)</f>
        <v>2</v>
      </c>
    </row>
    <row r="2141" spans="1:5" x14ac:dyDescent="0.25">
      <c r="A2141">
        <v>6455</v>
      </c>
      <c r="B2141" s="11">
        <v>42745</v>
      </c>
      <c r="C2141" s="12" t="s">
        <v>61</v>
      </c>
      <c r="D2141" s="12">
        <f>+MONTH(Tabla1[[#This Row],[FECHA DE RADICADO ]])</f>
        <v>1</v>
      </c>
      <c r="E2141">
        <f>+WEEKNUM(Tabla1[[#This Row],[FECHA DE RADICADO ]],1)</f>
        <v>2</v>
      </c>
    </row>
    <row r="2142" spans="1:5" x14ac:dyDescent="0.25">
      <c r="A2142">
        <v>6456</v>
      </c>
      <c r="B2142" s="11">
        <v>42745</v>
      </c>
      <c r="C2142" s="12" t="s">
        <v>61</v>
      </c>
      <c r="D2142" s="12">
        <f>+MONTH(Tabla1[[#This Row],[FECHA DE RADICADO ]])</f>
        <v>1</v>
      </c>
      <c r="E2142">
        <f>+WEEKNUM(Tabla1[[#This Row],[FECHA DE RADICADO ]],1)</f>
        <v>2</v>
      </c>
    </row>
    <row r="2143" spans="1:5" x14ac:dyDescent="0.25">
      <c r="A2143">
        <v>6457</v>
      </c>
      <c r="B2143" s="11">
        <v>42745</v>
      </c>
      <c r="C2143" s="12" t="s">
        <v>61</v>
      </c>
      <c r="D2143" s="12">
        <f>+MONTH(Tabla1[[#This Row],[FECHA DE RADICADO ]])</f>
        <v>1</v>
      </c>
      <c r="E2143">
        <f>+WEEKNUM(Tabla1[[#This Row],[FECHA DE RADICADO ]],1)</f>
        <v>2</v>
      </c>
    </row>
    <row r="2144" spans="1:5" x14ac:dyDescent="0.25">
      <c r="A2144">
        <v>6458</v>
      </c>
      <c r="B2144" s="11">
        <v>42745</v>
      </c>
      <c r="C2144" s="12" t="s">
        <v>61</v>
      </c>
      <c r="D2144" s="12">
        <f>+MONTH(Tabla1[[#This Row],[FECHA DE RADICADO ]])</f>
        <v>1</v>
      </c>
      <c r="E2144">
        <f>+WEEKNUM(Tabla1[[#This Row],[FECHA DE RADICADO ]],1)</f>
        <v>2</v>
      </c>
    </row>
    <row r="2145" spans="1:5" x14ac:dyDescent="0.25">
      <c r="A2145">
        <v>6459</v>
      </c>
      <c r="B2145" s="11">
        <v>42745</v>
      </c>
      <c r="C2145" s="12" t="s">
        <v>61</v>
      </c>
      <c r="D2145" s="12">
        <f>+MONTH(Tabla1[[#This Row],[FECHA DE RADICADO ]])</f>
        <v>1</v>
      </c>
      <c r="E2145">
        <f>+WEEKNUM(Tabla1[[#This Row],[FECHA DE RADICADO ]],1)</f>
        <v>2</v>
      </c>
    </row>
    <row r="2146" spans="1:5" x14ac:dyDescent="0.25">
      <c r="A2146">
        <v>6460</v>
      </c>
      <c r="B2146" s="11">
        <v>42745</v>
      </c>
      <c r="C2146" s="12" t="s">
        <v>61</v>
      </c>
      <c r="D2146" s="12">
        <f>+MONTH(Tabla1[[#This Row],[FECHA DE RADICADO ]])</f>
        <v>1</v>
      </c>
      <c r="E2146">
        <f>+WEEKNUM(Tabla1[[#This Row],[FECHA DE RADICADO ]],1)</f>
        <v>2</v>
      </c>
    </row>
    <row r="2147" spans="1:5" x14ac:dyDescent="0.25">
      <c r="A2147">
        <v>6463</v>
      </c>
      <c r="B2147" s="11">
        <v>42745</v>
      </c>
      <c r="C2147" s="12" t="s">
        <v>61</v>
      </c>
      <c r="D2147" s="12">
        <f>+MONTH(Tabla1[[#This Row],[FECHA DE RADICADO ]])</f>
        <v>1</v>
      </c>
      <c r="E2147">
        <f>+WEEKNUM(Tabla1[[#This Row],[FECHA DE RADICADO ]],1)</f>
        <v>2</v>
      </c>
    </row>
    <row r="2148" spans="1:5" x14ac:dyDescent="0.25">
      <c r="A2148">
        <v>13745</v>
      </c>
      <c r="B2148" s="11">
        <v>42758</v>
      </c>
      <c r="C2148" s="12" t="s">
        <v>61</v>
      </c>
      <c r="D2148" s="12">
        <f>+MONTH(Tabla1[[#This Row],[FECHA DE RADICADO ]])</f>
        <v>1</v>
      </c>
      <c r="E2148">
        <f>+WEEKNUM(Tabla1[[#This Row],[FECHA DE RADICADO ]],1)</f>
        <v>4</v>
      </c>
    </row>
    <row r="2149" spans="1:5" x14ac:dyDescent="0.25">
      <c r="A2149">
        <v>13746</v>
      </c>
      <c r="B2149" s="11">
        <v>42758</v>
      </c>
      <c r="C2149" s="12" t="s">
        <v>61</v>
      </c>
      <c r="D2149" s="12">
        <f>+MONTH(Tabla1[[#This Row],[FECHA DE RADICADO ]])</f>
        <v>1</v>
      </c>
      <c r="E2149">
        <f>+WEEKNUM(Tabla1[[#This Row],[FECHA DE RADICADO ]],1)</f>
        <v>4</v>
      </c>
    </row>
    <row r="2150" spans="1:5" x14ac:dyDescent="0.25">
      <c r="A2150">
        <v>13747</v>
      </c>
      <c r="B2150" s="11">
        <v>42758</v>
      </c>
      <c r="C2150" s="12" t="s">
        <v>61</v>
      </c>
      <c r="D2150" s="12">
        <f>+MONTH(Tabla1[[#This Row],[FECHA DE RADICADO ]])</f>
        <v>1</v>
      </c>
      <c r="E2150">
        <f>+WEEKNUM(Tabla1[[#This Row],[FECHA DE RADICADO ]],1)</f>
        <v>4</v>
      </c>
    </row>
    <row r="2151" spans="1:5" x14ac:dyDescent="0.25">
      <c r="A2151">
        <v>13748</v>
      </c>
      <c r="B2151" s="11">
        <v>42758</v>
      </c>
      <c r="C2151" s="12" t="s">
        <v>61</v>
      </c>
      <c r="D2151" s="12">
        <f>+MONTH(Tabla1[[#This Row],[FECHA DE RADICADO ]])</f>
        <v>1</v>
      </c>
      <c r="E2151">
        <f>+WEEKNUM(Tabla1[[#This Row],[FECHA DE RADICADO ]],1)</f>
        <v>4</v>
      </c>
    </row>
    <row r="2152" spans="1:5" x14ac:dyDescent="0.25">
      <c r="A2152">
        <v>13749</v>
      </c>
      <c r="B2152" s="11">
        <v>42758</v>
      </c>
      <c r="C2152" s="12" t="s">
        <v>61</v>
      </c>
      <c r="D2152" s="12">
        <f>+MONTH(Tabla1[[#This Row],[FECHA DE RADICADO ]])</f>
        <v>1</v>
      </c>
      <c r="E2152">
        <f>+WEEKNUM(Tabla1[[#This Row],[FECHA DE RADICADO ]],1)</f>
        <v>4</v>
      </c>
    </row>
    <row r="2153" spans="1:5" x14ac:dyDescent="0.25">
      <c r="A2153">
        <v>13750</v>
      </c>
      <c r="B2153" s="11">
        <v>42758</v>
      </c>
      <c r="C2153" s="12" t="s">
        <v>61</v>
      </c>
      <c r="D2153" s="12">
        <f>+MONTH(Tabla1[[#This Row],[FECHA DE RADICADO ]])</f>
        <v>1</v>
      </c>
      <c r="E2153">
        <f>+WEEKNUM(Tabla1[[#This Row],[FECHA DE RADICADO ]],1)</f>
        <v>4</v>
      </c>
    </row>
    <row r="2154" spans="1:5" x14ac:dyDescent="0.25">
      <c r="A2154">
        <v>13751</v>
      </c>
      <c r="B2154" s="11">
        <v>42758</v>
      </c>
      <c r="C2154" s="12" t="s">
        <v>61</v>
      </c>
      <c r="D2154" s="12">
        <f>+MONTH(Tabla1[[#This Row],[FECHA DE RADICADO ]])</f>
        <v>1</v>
      </c>
      <c r="E2154">
        <f>+WEEKNUM(Tabla1[[#This Row],[FECHA DE RADICADO ]],1)</f>
        <v>4</v>
      </c>
    </row>
    <row r="2155" spans="1:5" x14ac:dyDescent="0.25">
      <c r="A2155">
        <v>13752</v>
      </c>
      <c r="B2155" s="11">
        <v>42758</v>
      </c>
      <c r="C2155" s="12" t="s">
        <v>61</v>
      </c>
      <c r="D2155" s="12">
        <f>+MONTH(Tabla1[[#This Row],[FECHA DE RADICADO ]])</f>
        <v>1</v>
      </c>
      <c r="E2155">
        <f>+WEEKNUM(Tabla1[[#This Row],[FECHA DE RADICADO ]],1)</f>
        <v>4</v>
      </c>
    </row>
    <row r="2156" spans="1:5" x14ac:dyDescent="0.25">
      <c r="A2156">
        <v>13758</v>
      </c>
      <c r="B2156" s="11">
        <v>42758</v>
      </c>
      <c r="C2156" s="12" t="s">
        <v>61</v>
      </c>
      <c r="D2156" s="12">
        <f>+MONTH(Tabla1[[#This Row],[FECHA DE RADICADO ]])</f>
        <v>1</v>
      </c>
      <c r="E2156">
        <f>+WEEKNUM(Tabla1[[#This Row],[FECHA DE RADICADO ]],1)</f>
        <v>4</v>
      </c>
    </row>
    <row r="2157" spans="1:5" x14ac:dyDescent="0.25">
      <c r="A2157">
        <v>13759</v>
      </c>
      <c r="B2157" s="11">
        <v>42758</v>
      </c>
      <c r="C2157" s="12" t="s">
        <v>61</v>
      </c>
      <c r="D2157" s="12">
        <f>+MONTH(Tabla1[[#This Row],[FECHA DE RADICADO ]])</f>
        <v>1</v>
      </c>
      <c r="E2157">
        <f>+WEEKNUM(Tabla1[[#This Row],[FECHA DE RADICADO ]],1)</f>
        <v>4</v>
      </c>
    </row>
    <row r="2158" spans="1:5" x14ac:dyDescent="0.25">
      <c r="A2158">
        <v>13760</v>
      </c>
      <c r="B2158" s="11">
        <v>42758</v>
      </c>
      <c r="C2158" s="12" t="s">
        <v>61</v>
      </c>
      <c r="D2158" s="12">
        <f>+MONTH(Tabla1[[#This Row],[FECHA DE RADICADO ]])</f>
        <v>1</v>
      </c>
      <c r="E2158">
        <f>+WEEKNUM(Tabla1[[#This Row],[FECHA DE RADICADO ]],1)</f>
        <v>4</v>
      </c>
    </row>
    <row r="2159" spans="1:5" x14ac:dyDescent="0.25">
      <c r="A2159">
        <v>13761</v>
      </c>
      <c r="B2159" s="11">
        <v>42758</v>
      </c>
      <c r="C2159" s="12" t="s">
        <v>61</v>
      </c>
      <c r="D2159" s="12">
        <f>+MONTH(Tabla1[[#This Row],[FECHA DE RADICADO ]])</f>
        <v>1</v>
      </c>
      <c r="E2159">
        <f>+WEEKNUM(Tabla1[[#This Row],[FECHA DE RADICADO ]],1)</f>
        <v>4</v>
      </c>
    </row>
    <row r="2160" spans="1:5" x14ac:dyDescent="0.25">
      <c r="A2160">
        <v>13762</v>
      </c>
      <c r="B2160" s="11">
        <v>42758</v>
      </c>
      <c r="C2160" s="12" t="s">
        <v>61</v>
      </c>
      <c r="D2160" s="12">
        <f>+MONTH(Tabla1[[#This Row],[FECHA DE RADICADO ]])</f>
        <v>1</v>
      </c>
      <c r="E2160">
        <f>+WEEKNUM(Tabla1[[#This Row],[FECHA DE RADICADO ]],1)</f>
        <v>4</v>
      </c>
    </row>
    <row r="2161" spans="1:5" x14ac:dyDescent="0.25">
      <c r="A2161">
        <v>13763</v>
      </c>
      <c r="B2161" s="11">
        <v>42758</v>
      </c>
      <c r="C2161" s="12" t="s">
        <v>61</v>
      </c>
      <c r="D2161" s="12">
        <f>+MONTH(Tabla1[[#This Row],[FECHA DE RADICADO ]])</f>
        <v>1</v>
      </c>
      <c r="E2161">
        <f>+WEEKNUM(Tabla1[[#This Row],[FECHA DE RADICADO ]],1)</f>
        <v>4</v>
      </c>
    </row>
    <row r="2162" spans="1:5" x14ac:dyDescent="0.25">
      <c r="A2162">
        <v>13764</v>
      </c>
      <c r="B2162" s="11">
        <v>42758</v>
      </c>
      <c r="C2162" s="12" t="s">
        <v>61</v>
      </c>
      <c r="D2162" s="12">
        <f>+MONTH(Tabla1[[#This Row],[FECHA DE RADICADO ]])</f>
        <v>1</v>
      </c>
      <c r="E2162">
        <f>+WEEKNUM(Tabla1[[#This Row],[FECHA DE RADICADO ]],1)</f>
        <v>4</v>
      </c>
    </row>
    <row r="2163" spans="1:5" x14ac:dyDescent="0.25">
      <c r="A2163">
        <v>13765</v>
      </c>
      <c r="B2163" s="11">
        <v>42758</v>
      </c>
      <c r="C2163" s="12" t="s">
        <v>61</v>
      </c>
      <c r="D2163" s="12">
        <f>+MONTH(Tabla1[[#This Row],[FECHA DE RADICADO ]])</f>
        <v>1</v>
      </c>
      <c r="E2163">
        <f>+WEEKNUM(Tabla1[[#This Row],[FECHA DE RADICADO ]],1)</f>
        <v>4</v>
      </c>
    </row>
    <row r="2164" spans="1:5" x14ac:dyDescent="0.25">
      <c r="A2164">
        <v>13766</v>
      </c>
      <c r="B2164" s="11">
        <v>42758</v>
      </c>
      <c r="C2164" s="12" t="s">
        <v>61</v>
      </c>
      <c r="D2164" s="12">
        <f>+MONTH(Tabla1[[#This Row],[FECHA DE RADICADO ]])</f>
        <v>1</v>
      </c>
      <c r="E2164">
        <f>+WEEKNUM(Tabla1[[#This Row],[FECHA DE RADICADO ]],1)</f>
        <v>4</v>
      </c>
    </row>
    <row r="2165" spans="1:5" x14ac:dyDescent="0.25">
      <c r="A2165">
        <v>13772</v>
      </c>
      <c r="B2165" s="11">
        <v>42758</v>
      </c>
      <c r="C2165" s="12" t="s">
        <v>61</v>
      </c>
      <c r="D2165" s="12">
        <f>+MONTH(Tabla1[[#This Row],[FECHA DE RADICADO ]])</f>
        <v>1</v>
      </c>
      <c r="E2165">
        <f>+WEEKNUM(Tabla1[[#This Row],[FECHA DE RADICADO ]],1)</f>
        <v>4</v>
      </c>
    </row>
    <row r="2166" spans="1:5" x14ac:dyDescent="0.25">
      <c r="A2166">
        <v>13774</v>
      </c>
      <c r="B2166" s="11">
        <v>42758</v>
      </c>
      <c r="C2166" s="12" t="s">
        <v>61</v>
      </c>
      <c r="D2166" s="12">
        <f>+MONTH(Tabla1[[#This Row],[FECHA DE RADICADO ]])</f>
        <v>1</v>
      </c>
      <c r="E2166">
        <f>+WEEKNUM(Tabla1[[#This Row],[FECHA DE RADICADO ]],1)</f>
        <v>4</v>
      </c>
    </row>
    <row r="2167" spans="1:5" x14ac:dyDescent="0.25">
      <c r="A2167">
        <v>13775</v>
      </c>
      <c r="B2167" s="11">
        <v>42758</v>
      </c>
      <c r="C2167" s="12" t="s">
        <v>61</v>
      </c>
      <c r="D2167" s="12">
        <f>+MONTH(Tabla1[[#This Row],[FECHA DE RADICADO ]])</f>
        <v>1</v>
      </c>
      <c r="E2167">
        <f>+WEEKNUM(Tabla1[[#This Row],[FECHA DE RADICADO ]],1)</f>
        <v>4</v>
      </c>
    </row>
    <row r="2168" spans="1:5" x14ac:dyDescent="0.25">
      <c r="A2168">
        <v>13776</v>
      </c>
      <c r="B2168" s="11">
        <v>42758</v>
      </c>
      <c r="C2168" s="12" t="s">
        <v>61</v>
      </c>
      <c r="D2168" s="12">
        <f>+MONTH(Tabla1[[#This Row],[FECHA DE RADICADO ]])</f>
        <v>1</v>
      </c>
      <c r="E2168">
        <f>+WEEKNUM(Tabla1[[#This Row],[FECHA DE RADICADO ]],1)</f>
        <v>4</v>
      </c>
    </row>
    <row r="2169" spans="1:5" x14ac:dyDescent="0.25">
      <c r="A2169">
        <v>13777</v>
      </c>
      <c r="B2169" s="11">
        <v>42758</v>
      </c>
      <c r="C2169" s="12" t="s">
        <v>61</v>
      </c>
      <c r="D2169" s="12">
        <f>+MONTH(Tabla1[[#This Row],[FECHA DE RADICADO ]])</f>
        <v>1</v>
      </c>
      <c r="E2169">
        <f>+WEEKNUM(Tabla1[[#This Row],[FECHA DE RADICADO ]],1)</f>
        <v>4</v>
      </c>
    </row>
    <row r="2170" spans="1:5" x14ac:dyDescent="0.25">
      <c r="A2170">
        <v>13778</v>
      </c>
      <c r="B2170" s="11">
        <v>42758</v>
      </c>
      <c r="C2170" s="12" t="s">
        <v>61</v>
      </c>
      <c r="D2170" s="12">
        <f>+MONTH(Tabla1[[#This Row],[FECHA DE RADICADO ]])</f>
        <v>1</v>
      </c>
      <c r="E2170">
        <f>+WEEKNUM(Tabla1[[#This Row],[FECHA DE RADICADO ]],1)</f>
        <v>4</v>
      </c>
    </row>
    <row r="2171" spans="1:5" x14ac:dyDescent="0.25">
      <c r="A2171">
        <v>13779</v>
      </c>
      <c r="B2171" s="11">
        <v>42758</v>
      </c>
      <c r="C2171" s="12" t="s">
        <v>61</v>
      </c>
      <c r="D2171" s="12">
        <f>+MONTH(Tabla1[[#This Row],[FECHA DE RADICADO ]])</f>
        <v>1</v>
      </c>
      <c r="E2171">
        <f>+WEEKNUM(Tabla1[[#This Row],[FECHA DE RADICADO ]],1)</f>
        <v>4</v>
      </c>
    </row>
    <row r="2172" spans="1:5" x14ac:dyDescent="0.25">
      <c r="A2172">
        <v>13780</v>
      </c>
      <c r="B2172" s="11">
        <v>42758</v>
      </c>
      <c r="C2172" s="12" t="s">
        <v>61</v>
      </c>
      <c r="D2172" s="12">
        <f>+MONTH(Tabla1[[#This Row],[FECHA DE RADICADO ]])</f>
        <v>1</v>
      </c>
      <c r="E2172">
        <f>+WEEKNUM(Tabla1[[#This Row],[FECHA DE RADICADO ]],1)</f>
        <v>4</v>
      </c>
    </row>
    <row r="2173" spans="1:5" x14ac:dyDescent="0.25">
      <c r="A2173">
        <v>13781</v>
      </c>
      <c r="B2173" s="11">
        <v>42758</v>
      </c>
      <c r="C2173" s="12" t="s">
        <v>61</v>
      </c>
      <c r="D2173" s="12">
        <f>+MONTH(Tabla1[[#This Row],[FECHA DE RADICADO ]])</f>
        <v>1</v>
      </c>
      <c r="E2173">
        <f>+WEEKNUM(Tabla1[[#This Row],[FECHA DE RADICADO ]],1)</f>
        <v>4</v>
      </c>
    </row>
    <row r="2174" spans="1:5" x14ac:dyDescent="0.25">
      <c r="A2174">
        <v>13786</v>
      </c>
      <c r="B2174" s="11">
        <v>42758</v>
      </c>
      <c r="C2174" s="12" t="s">
        <v>61</v>
      </c>
      <c r="D2174" s="12">
        <f>+MONTH(Tabla1[[#This Row],[FECHA DE RADICADO ]])</f>
        <v>1</v>
      </c>
      <c r="E2174">
        <f>+WEEKNUM(Tabla1[[#This Row],[FECHA DE RADICADO ]],1)</f>
        <v>4</v>
      </c>
    </row>
    <row r="2175" spans="1:5" x14ac:dyDescent="0.25">
      <c r="A2175">
        <v>14627</v>
      </c>
      <c r="B2175" s="11">
        <v>42759</v>
      </c>
      <c r="C2175" s="12" t="s">
        <v>61</v>
      </c>
      <c r="D2175" s="12">
        <f>+MONTH(Tabla1[[#This Row],[FECHA DE RADICADO ]])</f>
        <v>1</v>
      </c>
      <c r="E2175">
        <f>+WEEKNUM(Tabla1[[#This Row],[FECHA DE RADICADO ]],1)</f>
        <v>4</v>
      </c>
    </row>
    <row r="2176" spans="1:5" x14ac:dyDescent="0.25">
      <c r="A2176">
        <v>15946</v>
      </c>
      <c r="B2176" s="11">
        <v>42762</v>
      </c>
      <c r="C2176" s="12" t="s">
        <v>61</v>
      </c>
      <c r="D2176" s="12">
        <f>+MONTH(Tabla1[[#This Row],[FECHA DE RADICADO ]])</f>
        <v>1</v>
      </c>
      <c r="E2176">
        <f>+WEEKNUM(Tabla1[[#This Row],[FECHA DE RADICADO ]],1)</f>
        <v>4</v>
      </c>
    </row>
    <row r="2177" spans="1:5" x14ac:dyDescent="0.25">
      <c r="A2177">
        <v>17646</v>
      </c>
      <c r="B2177" s="11">
        <v>42765</v>
      </c>
      <c r="C2177" s="12" t="s">
        <v>61</v>
      </c>
      <c r="D2177" s="12">
        <f>+MONTH(Tabla1[[#This Row],[FECHA DE RADICADO ]])</f>
        <v>1</v>
      </c>
      <c r="E2177">
        <f>+WEEKNUM(Tabla1[[#This Row],[FECHA DE RADICADO ]],1)</f>
        <v>5</v>
      </c>
    </row>
    <row r="2178" spans="1:5" x14ac:dyDescent="0.25">
      <c r="A2178">
        <v>567</v>
      </c>
      <c r="B2178" s="11">
        <v>42768</v>
      </c>
      <c r="C2178" s="12" t="s">
        <v>61</v>
      </c>
      <c r="D2178" s="12">
        <f>+MONTH(Tabla1[[#This Row],[FECHA DE RADICADO ]])</f>
        <v>2</v>
      </c>
      <c r="E2178">
        <f>+WEEKNUM(Tabla1[[#This Row],[FECHA DE RADICADO ]],1)</f>
        <v>5</v>
      </c>
    </row>
    <row r="2179" spans="1:5" x14ac:dyDescent="0.25">
      <c r="A2179">
        <v>569</v>
      </c>
      <c r="B2179" s="11">
        <v>42768</v>
      </c>
      <c r="C2179" s="12" t="s">
        <v>61</v>
      </c>
      <c r="D2179" s="12">
        <f>+MONTH(Tabla1[[#This Row],[FECHA DE RADICADO ]])</f>
        <v>2</v>
      </c>
      <c r="E2179">
        <f>+WEEKNUM(Tabla1[[#This Row],[FECHA DE RADICADO ]],1)</f>
        <v>5</v>
      </c>
    </row>
    <row r="2180" spans="1:5" x14ac:dyDescent="0.25">
      <c r="A2180">
        <v>570</v>
      </c>
      <c r="B2180" s="11">
        <v>42768</v>
      </c>
      <c r="C2180" s="12" t="s">
        <v>61</v>
      </c>
      <c r="D2180" s="12">
        <f>+MONTH(Tabla1[[#This Row],[FECHA DE RADICADO ]])</f>
        <v>2</v>
      </c>
      <c r="E2180">
        <f>+WEEKNUM(Tabla1[[#This Row],[FECHA DE RADICADO ]],1)</f>
        <v>5</v>
      </c>
    </row>
    <row r="2181" spans="1:5" x14ac:dyDescent="0.25">
      <c r="A2181">
        <v>571</v>
      </c>
      <c r="B2181" s="11">
        <v>42768</v>
      </c>
      <c r="C2181" s="12" t="s">
        <v>61</v>
      </c>
      <c r="D2181" s="12">
        <f>+MONTH(Tabla1[[#This Row],[FECHA DE RADICADO ]])</f>
        <v>2</v>
      </c>
      <c r="E2181">
        <f>+WEEKNUM(Tabla1[[#This Row],[FECHA DE RADICADO ]],1)</f>
        <v>5</v>
      </c>
    </row>
    <row r="2182" spans="1:5" x14ac:dyDescent="0.25">
      <c r="A2182">
        <v>572</v>
      </c>
      <c r="B2182" s="11">
        <v>42768</v>
      </c>
      <c r="C2182" s="12" t="s">
        <v>61</v>
      </c>
      <c r="D2182" s="12">
        <f>+MONTH(Tabla1[[#This Row],[FECHA DE RADICADO ]])</f>
        <v>2</v>
      </c>
      <c r="E2182">
        <f>+WEEKNUM(Tabla1[[#This Row],[FECHA DE RADICADO ]],1)</f>
        <v>5</v>
      </c>
    </row>
    <row r="2183" spans="1:5" x14ac:dyDescent="0.25">
      <c r="A2183">
        <v>573</v>
      </c>
      <c r="B2183" s="11">
        <v>42768</v>
      </c>
      <c r="C2183" s="12" t="s">
        <v>61</v>
      </c>
      <c r="D2183" s="12">
        <f>+MONTH(Tabla1[[#This Row],[FECHA DE RADICADO ]])</f>
        <v>2</v>
      </c>
      <c r="E2183">
        <f>+WEEKNUM(Tabla1[[#This Row],[FECHA DE RADICADO ]],1)</f>
        <v>5</v>
      </c>
    </row>
    <row r="2184" spans="1:5" x14ac:dyDescent="0.25">
      <c r="A2184">
        <v>574</v>
      </c>
      <c r="B2184" s="11">
        <v>42768</v>
      </c>
      <c r="C2184" s="12" t="s">
        <v>61</v>
      </c>
      <c r="D2184" s="12">
        <f>+MONTH(Tabla1[[#This Row],[FECHA DE RADICADO ]])</f>
        <v>2</v>
      </c>
      <c r="E2184">
        <f>+WEEKNUM(Tabla1[[#This Row],[FECHA DE RADICADO ]],1)</f>
        <v>5</v>
      </c>
    </row>
    <row r="2185" spans="1:5" x14ac:dyDescent="0.25">
      <c r="A2185">
        <v>576</v>
      </c>
      <c r="B2185" s="11">
        <v>42768</v>
      </c>
      <c r="C2185" s="12" t="s">
        <v>61</v>
      </c>
      <c r="D2185" s="12">
        <f>+MONTH(Tabla1[[#This Row],[FECHA DE RADICADO ]])</f>
        <v>2</v>
      </c>
      <c r="E2185">
        <f>+WEEKNUM(Tabla1[[#This Row],[FECHA DE RADICADO ]],1)</f>
        <v>5</v>
      </c>
    </row>
    <row r="2186" spans="1:5" x14ac:dyDescent="0.25">
      <c r="A2186">
        <v>584</v>
      </c>
      <c r="B2186" s="11">
        <v>42768</v>
      </c>
      <c r="C2186" s="12" t="s">
        <v>61</v>
      </c>
      <c r="D2186" s="12">
        <f>+MONTH(Tabla1[[#This Row],[FECHA DE RADICADO ]])</f>
        <v>2</v>
      </c>
      <c r="E2186">
        <f>+WEEKNUM(Tabla1[[#This Row],[FECHA DE RADICADO ]],1)</f>
        <v>5</v>
      </c>
    </row>
    <row r="2187" spans="1:5" x14ac:dyDescent="0.25">
      <c r="A2187">
        <v>585</v>
      </c>
      <c r="B2187" s="11">
        <v>42768</v>
      </c>
      <c r="C2187" s="12" t="s">
        <v>61</v>
      </c>
      <c r="D2187" s="12">
        <f>+MONTH(Tabla1[[#This Row],[FECHA DE RADICADO ]])</f>
        <v>2</v>
      </c>
      <c r="E2187">
        <f>+WEEKNUM(Tabla1[[#This Row],[FECHA DE RADICADO ]],1)</f>
        <v>5</v>
      </c>
    </row>
    <row r="2188" spans="1:5" x14ac:dyDescent="0.25">
      <c r="A2188">
        <v>586</v>
      </c>
      <c r="B2188" s="11">
        <v>42768</v>
      </c>
      <c r="C2188" s="12" t="s">
        <v>61</v>
      </c>
      <c r="D2188" s="12">
        <f>+MONTH(Tabla1[[#This Row],[FECHA DE RADICADO ]])</f>
        <v>2</v>
      </c>
      <c r="E2188">
        <f>+WEEKNUM(Tabla1[[#This Row],[FECHA DE RADICADO ]],1)</f>
        <v>5</v>
      </c>
    </row>
    <row r="2189" spans="1:5" x14ac:dyDescent="0.25">
      <c r="A2189">
        <v>587</v>
      </c>
      <c r="B2189" s="11">
        <v>42768</v>
      </c>
      <c r="C2189" s="12" t="s">
        <v>61</v>
      </c>
      <c r="D2189" s="12">
        <f>+MONTH(Tabla1[[#This Row],[FECHA DE RADICADO ]])</f>
        <v>2</v>
      </c>
      <c r="E2189">
        <f>+WEEKNUM(Tabla1[[#This Row],[FECHA DE RADICADO ]],1)</f>
        <v>5</v>
      </c>
    </row>
    <row r="2190" spans="1:5" x14ac:dyDescent="0.25">
      <c r="A2190">
        <v>588</v>
      </c>
      <c r="B2190" s="11">
        <v>42768</v>
      </c>
      <c r="C2190" s="12" t="s">
        <v>61</v>
      </c>
      <c r="D2190" s="12">
        <f>+MONTH(Tabla1[[#This Row],[FECHA DE RADICADO ]])</f>
        <v>2</v>
      </c>
      <c r="E2190">
        <f>+WEEKNUM(Tabla1[[#This Row],[FECHA DE RADICADO ]],1)</f>
        <v>5</v>
      </c>
    </row>
    <row r="2191" spans="1:5" x14ac:dyDescent="0.25">
      <c r="A2191">
        <v>589</v>
      </c>
      <c r="B2191" s="11">
        <v>42768</v>
      </c>
      <c r="C2191" s="12" t="s">
        <v>61</v>
      </c>
      <c r="D2191" s="12">
        <f>+MONTH(Tabla1[[#This Row],[FECHA DE RADICADO ]])</f>
        <v>2</v>
      </c>
      <c r="E2191">
        <f>+WEEKNUM(Tabla1[[#This Row],[FECHA DE RADICADO ]],1)</f>
        <v>5</v>
      </c>
    </row>
    <row r="2192" spans="1:5" x14ac:dyDescent="0.25">
      <c r="A2192">
        <v>590</v>
      </c>
      <c r="B2192" s="11">
        <v>42768</v>
      </c>
      <c r="C2192" s="12" t="s">
        <v>61</v>
      </c>
      <c r="D2192" s="12">
        <f>+MONTH(Tabla1[[#This Row],[FECHA DE RADICADO ]])</f>
        <v>2</v>
      </c>
      <c r="E2192">
        <f>+WEEKNUM(Tabla1[[#This Row],[FECHA DE RADICADO ]],1)</f>
        <v>5</v>
      </c>
    </row>
    <row r="2193" spans="1:5" x14ac:dyDescent="0.25">
      <c r="A2193">
        <v>591</v>
      </c>
      <c r="B2193" s="11">
        <v>42768</v>
      </c>
      <c r="C2193" s="12" t="s">
        <v>61</v>
      </c>
      <c r="D2193" s="12">
        <f>+MONTH(Tabla1[[#This Row],[FECHA DE RADICADO ]])</f>
        <v>2</v>
      </c>
      <c r="E2193">
        <f>+WEEKNUM(Tabla1[[#This Row],[FECHA DE RADICADO ]],1)</f>
        <v>5</v>
      </c>
    </row>
    <row r="2194" spans="1:5" x14ac:dyDescent="0.25">
      <c r="A2194">
        <v>592</v>
      </c>
      <c r="B2194" s="11">
        <v>42768</v>
      </c>
      <c r="C2194" s="12" t="s">
        <v>61</v>
      </c>
      <c r="D2194" s="12">
        <f>+MONTH(Tabla1[[#This Row],[FECHA DE RADICADO ]])</f>
        <v>2</v>
      </c>
      <c r="E2194">
        <f>+WEEKNUM(Tabla1[[#This Row],[FECHA DE RADICADO ]],1)</f>
        <v>5</v>
      </c>
    </row>
    <row r="2195" spans="1:5" x14ac:dyDescent="0.25">
      <c r="A2195">
        <v>601</v>
      </c>
      <c r="B2195" s="11">
        <v>42768</v>
      </c>
      <c r="C2195" s="12" t="s">
        <v>61</v>
      </c>
      <c r="D2195" s="12">
        <f>+MONTH(Tabla1[[#This Row],[FECHA DE RADICADO ]])</f>
        <v>2</v>
      </c>
      <c r="E2195">
        <f>+WEEKNUM(Tabla1[[#This Row],[FECHA DE RADICADO ]],1)</f>
        <v>5</v>
      </c>
    </row>
    <row r="2196" spans="1:5" x14ac:dyDescent="0.25">
      <c r="A2196">
        <v>603</v>
      </c>
      <c r="B2196" s="11">
        <v>42768</v>
      </c>
      <c r="C2196" s="12" t="s">
        <v>61</v>
      </c>
      <c r="D2196" s="12">
        <f>+MONTH(Tabla1[[#This Row],[FECHA DE RADICADO ]])</f>
        <v>2</v>
      </c>
      <c r="E2196">
        <f>+WEEKNUM(Tabla1[[#This Row],[FECHA DE RADICADO ]],1)</f>
        <v>5</v>
      </c>
    </row>
    <row r="2197" spans="1:5" x14ac:dyDescent="0.25">
      <c r="A2197">
        <v>604</v>
      </c>
      <c r="B2197" s="11">
        <v>42768</v>
      </c>
      <c r="C2197" s="12" t="s">
        <v>61</v>
      </c>
      <c r="D2197" s="12">
        <f>+MONTH(Tabla1[[#This Row],[FECHA DE RADICADO ]])</f>
        <v>2</v>
      </c>
      <c r="E2197">
        <f>+WEEKNUM(Tabla1[[#This Row],[FECHA DE RADICADO ]],1)</f>
        <v>5</v>
      </c>
    </row>
    <row r="2198" spans="1:5" x14ac:dyDescent="0.25">
      <c r="A2198">
        <v>605</v>
      </c>
      <c r="B2198" s="11">
        <v>42768</v>
      </c>
      <c r="C2198" s="12" t="s">
        <v>61</v>
      </c>
      <c r="D2198" s="12">
        <f>+MONTH(Tabla1[[#This Row],[FECHA DE RADICADO ]])</f>
        <v>2</v>
      </c>
      <c r="E2198">
        <f>+WEEKNUM(Tabla1[[#This Row],[FECHA DE RADICADO ]],1)</f>
        <v>5</v>
      </c>
    </row>
    <row r="2199" spans="1:5" x14ac:dyDescent="0.25">
      <c r="A2199">
        <v>606</v>
      </c>
      <c r="B2199" s="11">
        <v>42768</v>
      </c>
      <c r="C2199" s="12" t="s">
        <v>61</v>
      </c>
      <c r="D2199" s="12">
        <f>+MONTH(Tabla1[[#This Row],[FECHA DE RADICADO ]])</f>
        <v>2</v>
      </c>
      <c r="E2199">
        <f>+WEEKNUM(Tabla1[[#This Row],[FECHA DE RADICADO ]],1)</f>
        <v>5</v>
      </c>
    </row>
    <row r="2200" spans="1:5" x14ac:dyDescent="0.25">
      <c r="A2200">
        <v>607</v>
      </c>
      <c r="B2200" s="11">
        <v>42768</v>
      </c>
      <c r="C2200" s="12" t="s">
        <v>61</v>
      </c>
      <c r="D2200" s="12">
        <f>+MONTH(Tabla1[[#This Row],[FECHA DE RADICADO ]])</f>
        <v>2</v>
      </c>
      <c r="E2200">
        <f>+WEEKNUM(Tabla1[[#This Row],[FECHA DE RADICADO ]],1)</f>
        <v>5</v>
      </c>
    </row>
    <row r="2201" spans="1:5" x14ac:dyDescent="0.25">
      <c r="A2201">
        <v>608</v>
      </c>
      <c r="B2201" s="11">
        <v>42768</v>
      </c>
      <c r="C2201" s="12" t="s">
        <v>61</v>
      </c>
      <c r="D2201" s="12">
        <f>+MONTH(Tabla1[[#This Row],[FECHA DE RADICADO ]])</f>
        <v>2</v>
      </c>
      <c r="E2201">
        <f>+WEEKNUM(Tabla1[[#This Row],[FECHA DE RADICADO ]],1)</f>
        <v>5</v>
      </c>
    </row>
    <row r="2202" spans="1:5" x14ac:dyDescent="0.25">
      <c r="A2202">
        <v>609</v>
      </c>
      <c r="B2202" s="11">
        <v>42768</v>
      </c>
      <c r="C2202" s="12" t="s">
        <v>61</v>
      </c>
      <c r="D2202" s="12">
        <f>+MONTH(Tabla1[[#This Row],[FECHA DE RADICADO ]])</f>
        <v>2</v>
      </c>
      <c r="E2202">
        <f>+WEEKNUM(Tabla1[[#This Row],[FECHA DE RADICADO ]],1)</f>
        <v>5</v>
      </c>
    </row>
    <row r="2203" spans="1:5" x14ac:dyDescent="0.25">
      <c r="A2203">
        <v>1315</v>
      </c>
      <c r="B2203" s="11">
        <v>42769</v>
      </c>
      <c r="C2203" s="12" t="s">
        <v>61</v>
      </c>
      <c r="D2203" s="12">
        <f>+MONTH(Tabla1[[#This Row],[FECHA DE RADICADO ]])</f>
        <v>2</v>
      </c>
      <c r="E2203">
        <f>+WEEKNUM(Tabla1[[#This Row],[FECHA DE RADICADO ]],1)</f>
        <v>5</v>
      </c>
    </row>
    <row r="2204" spans="1:5" x14ac:dyDescent="0.25">
      <c r="A2204">
        <v>1353</v>
      </c>
      <c r="B2204" s="11">
        <v>42769</v>
      </c>
      <c r="C2204" s="12" t="s">
        <v>61</v>
      </c>
      <c r="D2204" s="12">
        <f>+MONTH(Tabla1[[#This Row],[FECHA DE RADICADO ]])</f>
        <v>2</v>
      </c>
      <c r="E2204">
        <f>+WEEKNUM(Tabla1[[#This Row],[FECHA DE RADICADO ]],1)</f>
        <v>5</v>
      </c>
    </row>
    <row r="2205" spans="1:5" x14ac:dyDescent="0.25">
      <c r="A2205">
        <v>6570</v>
      </c>
      <c r="B2205" s="11">
        <v>42776</v>
      </c>
      <c r="C2205" s="12" t="s">
        <v>61</v>
      </c>
      <c r="D2205" s="12">
        <f>+MONTH(Tabla1[[#This Row],[FECHA DE RADICADO ]])</f>
        <v>2</v>
      </c>
      <c r="E2205">
        <f>+WEEKNUM(Tabla1[[#This Row],[FECHA DE RADICADO ]],1)</f>
        <v>6</v>
      </c>
    </row>
    <row r="2206" spans="1:5" x14ac:dyDescent="0.25">
      <c r="A2206">
        <v>6571</v>
      </c>
      <c r="B2206" s="11">
        <v>42776</v>
      </c>
      <c r="C2206" s="12" t="s">
        <v>61</v>
      </c>
      <c r="D2206" s="12">
        <f>+MONTH(Tabla1[[#This Row],[FECHA DE RADICADO ]])</f>
        <v>2</v>
      </c>
      <c r="E2206">
        <f>+WEEKNUM(Tabla1[[#This Row],[FECHA DE RADICADO ]],1)</f>
        <v>6</v>
      </c>
    </row>
    <row r="2207" spans="1:5" x14ac:dyDescent="0.25">
      <c r="A2207">
        <v>6572</v>
      </c>
      <c r="B2207" s="11">
        <v>42776</v>
      </c>
      <c r="C2207" s="12" t="s">
        <v>61</v>
      </c>
      <c r="D2207" s="12">
        <f>+MONTH(Tabla1[[#This Row],[FECHA DE RADICADO ]])</f>
        <v>2</v>
      </c>
      <c r="E2207">
        <f>+WEEKNUM(Tabla1[[#This Row],[FECHA DE RADICADO ]],1)</f>
        <v>6</v>
      </c>
    </row>
    <row r="2208" spans="1:5" x14ac:dyDescent="0.25">
      <c r="A2208">
        <v>6573</v>
      </c>
      <c r="B2208" s="11">
        <v>42776</v>
      </c>
      <c r="C2208" s="12" t="s">
        <v>61</v>
      </c>
      <c r="D2208" s="12">
        <f>+MONTH(Tabla1[[#This Row],[FECHA DE RADICADO ]])</f>
        <v>2</v>
      </c>
      <c r="E2208">
        <f>+WEEKNUM(Tabla1[[#This Row],[FECHA DE RADICADO ]],1)</f>
        <v>6</v>
      </c>
    </row>
    <row r="2209" spans="1:5" x14ac:dyDescent="0.25">
      <c r="A2209">
        <v>6574</v>
      </c>
      <c r="B2209" s="11">
        <v>42776</v>
      </c>
      <c r="C2209" s="12" t="s">
        <v>61</v>
      </c>
      <c r="D2209" s="12">
        <f>+MONTH(Tabla1[[#This Row],[FECHA DE RADICADO ]])</f>
        <v>2</v>
      </c>
      <c r="E2209">
        <f>+WEEKNUM(Tabla1[[#This Row],[FECHA DE RADICADO ]],1)</f>
        <v>6</v>
      </c>
    </row>
    <row r="2210" spans="1:5" x14ac:dyDescent="0.25">
      <c r="A2210">
        <v>6575</v>
      </c>
      <c r="B2210" s="11">
        <v>42776</v>
      </c>
      <c r="C2210" s="12" t="s">
        <v>61</v>
      </c>
      <c r="D2210" s="12">
        <f>+MONTH(Tabla1[[#This Row],[FECHA DE RADICADO ]])</f>
        <v>2</v>
      </c>
      <c r="E2210">
        <f>+WEEKNUM(Tabla1[[#This Row],[FECHA DE RADICADO ]],1)</f>
        <v>6</v>
      </c>
    </row>
    <row r="2211" spans="1:5" x14ac:dyDescent="0.25">
      <c r="A2211">
        <v>6576</v>
      </c>
      <c r="B2211" s="11">
        <v>42776</v>
      </c>
      <c r="C2211" s="12" t="s">
        <v>61</v>
      </c>
      <c r="D2211" s="12">
        <f>+MONTH(Tabla1[[#This Row],[FECHA DE RADICADO ]])</f>
        <v>2</v>
      </c>
      <c r="E2211">
        <f>+WEEKNUM(Tabla1[[#This Row],[FECHA DE RADICADO ]],1)</f>
        <v>6</v>
      </c>
    </row>
    <row r="2212" spans="1:5" x14ac:dyDescent="0.25">
      <c r="A2212">
        <v>6577</v>
      </c>
      <c r="B2212" s="11">
        <v>42776</v>
      </c>
      <c r="C2212" s="12" t="s">
        <v>61</v>
      </c>
      <c r="D2212" s="12">
        <f>+MONTH(Tabla1[[#This Row],[FECHA DE RADICADO ]])</f>
        <v>2</v>
      </c>
      <c r="E2212">
        <f>+WEEKNUM(Tabla1[[#This Row],[FECHA DE RADICADO ]],1)</f>
        <v>6</v>
      </c>
    </row>
    <row r="2213" spans="1:5" x14ac:dyDescent="0.25">
      <c r="A2213">
        <v>6578</v>
      </c>
      <c r="B2213" s="11">
        <v>42776</v>
      </c>
      <c r="C2213" s="12" t="s">
        <v>61</v>
      </c>
      <c r="D2213" s="12">
        <f>+MONTH(Tabla1[[#This Row],[FECHA DE RADICADO ]])</f>
        <v>2</v>
      </c>
      <c r="E2213">
        <f>+WEEKNUM(Tabla1[[#This Row],[FECHA DE RADICADO ]],1)</f>
        <v>6</v>
      </c>
    </row>
    <row r="2214" spans="1:5" x14ac:dyDescent="0.25">
      <c r="A2214">
        <v>6579</v>
      </c>
      <c r="B2214" s="11">
        <v>42776</v>
      </c>
      <c r="C2214" s="12" t="s">
        <v>61</v>
      </c>
      <c r="D2214" s="12">
        <f>+MONTH(Tabla1[[#This Row],[FECHA DE RADICADO ]])</f>
        <v>2</v>
      </c>
      <c r="E2214">
        <f>+WEEKNUM(Tabla1[[#This Row],[FECHA DE RADICADO ]],1)</f>
        <v>6</v>
      </c>
    </row>
    <row r="2215" spans="1:5" x14ac:dyDescent="0.25">
      <c r="A2215">
        <v>6581</v>
      </c>
      <c r="B2215" s="11">
        <v>42776</v>
      </c>
      <c r="C2215" s="12" t="s">
        <v>61</v>
      </c>
      <c r="D2215" s="12">
        <f>+MONTH(Tabla1[[#This Row],[FECHA DE RADICADO ]])</f>
        <v>2</v>
      </c>
      <c r="E2215">
        <f>+WEEKNUM(Tabla1[[#This Row],[FECHA DE RADICADO ]],1)</f>
        <v>6</v>
      </c>
    </row>
    <row r="2216" spans="1:5" x14ac:dyDescent="0.25">
      <c r="A2216">
        <v>6582</v>
      </c>
      <c r="B2216" s="11">
        <v>42776</v>
      </c>
      <c r="C2216" s="12" t="s">
        <v>61</v>
      </c>
      <c r="D2216" s="12">
        <f>+MONTH(Tabla1[[#This Row],[FECHA DE RADICADO ]])</f>
        <v>2</v>
      </c>
      <c r="E2216">
        <f>+WEEKNUM(Tabla1[[#This Row],[FECHA DE RADICADO ]],1)</f>
        <v>6</v>
      </c>
    </row>
    <row r="2217" spans="1:5" x14ac:dyDescent="0.25">
      <c r="A2217">
        <v>6583</v>
      </c>
      <c r="B2217" s="11">
        <v>42776</v>
      </c>
      <c r="C2217" s="12" t="s">
        <v>61</v>
      </c>
      <c r="D2217" s="12">
        <f>+MONTH(Tabla1[[#This Row],[FECHA DE RADICADO ]])</f>
        <v>2</v>
      </c>
      <c r="E2217">
        <f>+WEEKNUM(Tabla1[[#This Row],[FECHA DE RADICADO ]],1)</f>
        <v>6</v>
      </c>
    </row>
    <row r="2218" spans="1:5" x14ac:dyDescent="0.25">
      <c r="A2218">
        <v>6584</v>
      </c>
      <c r="B2218" s="11">
        <v>42776</v>
      </c>
      <c r="C2218" s="12" t="s">
        <v>61</v>
      </c>
      <c r="D2218" s="12">
        <f>+MONTH(Tabla1[[#This Row],[FECHA DE RADICADO ]])</f>
        <v>2</v>
      </c>
      <c r="E2218">
        <f>+WEEKNUM(Tabla1[[#This Row],[FECHA DE RADICADO ]],1)</f>
        <v>6</v>
      </c>
    </row>
    <row r="2219" spans="1:5" x14ac:dyDescent="0.25">
      <c r="A2219">
        <v>6585</v>
      </c>
      <c r="B2219" s="11">
        <v>42776</v>
      </c>
      <c r="C2219" s="12" t="s">
        <v>61</v>
      </c>
      <c r="D2219" s="12">
        <f>+MONTH(Tabla1[[#This Row],[FECHA DE RADICADO ]])</f>
        <v>2</v>
      </c>
      <c r="E2219">
        <f>+WEEKNUM(Tabla1[[#This Row],[FECHA DE RADICADO ]],1)</f>
        <v>6</v>
      </c>
    </row>
    <row r="2220" spans="1:5" x14ac:dyDescent="0.25">
      <c r="A2220">
        <v>6586</v>
      </c>
      <c r="B2220" s="11">
        <v>42776</v>
      </c>
      <c r="C2220" s="12" t="s">
        <v>61</v>
      </c>
      <c r="D2220" s="12">
        <f>+MONTH(Tabla1[[#This Row],[FECHA DE RADICADO ]])</f>
        <v>2</v>
      </c>
      <c r="E2220">
        <f>+WEEKNUM(Tabla1[[#This Row],[FECHA DE RADICADO ]],1)</f>
        <v>6</v>
      </c>
    </row>
    <row r="2221" spans="1:5" x14ac:dyDescent="0.25">
      <c r="A2221">
        <v>6587</v>
      </c>
      <c r="B2221" s="11">
        <v>42776</v>
      </c>
      <c r="C2221" s="12" t="s">
        <v>61</v>
      </c>
      <c r="D2221" s="12">
        <f>+MONTH(Tabla1[[#This Row],[FECHA DE RADICADO ]])</f>
        <v>2</v>
      </c>
      <c r="E2221">
        <f>+WEEKNUM(Tabla1[[#This Row],[FECHA DE RADICADO ]],1)</f>
        <v>6</v>
      </c>
    </row>
    <row r="2222" spans="1:5" x14ac:dyDescent="0.25">
      <c r="A2222">
        <v>6588</v>
      </c>
      <c r="B2222" s="11">
        <v>42776</v>
      </c>
      <c r="C2222" s="12" t="s">
        <v>61</v>
      </c>
      <c r="D2222" s="12">
        <f>+MONTH(Tabla1[[#This Row],[FECHA DE RADICADO ]])</f>
        <v>2</v>
      </c>
      <c r="E2222">
        <f>+WEEKNUM(Tabla1[[#This Row],[FECHA DE RADICADO ]],1)</f>
        <v>6</v>
      </c>
    </row>
    <row r="2223" spans="1:5" x14ac:dyDescent="0.25">
      <c r="A2223">
        <v>6646</v>
      </c>
      <c r="B2223" s="11">
        <v>42776</v>
      </c>
      <c r="C2223" s="12" t="s">
        <v>61</v>
      </c>
      <c r="D2223" s="12">
        <f>+MONTH(Tabla1[[#This Row],[FECHA DE RADICADO ]])</f>
        <v>2</v>
      </c>
      <c r="E2223">
        <f>+WEEKNUM(Tabla1[[#This Row],[FECHA DE RADICADO ]],1)</f>
        <v>6</v>
      </c>
    </row>
    <row r="2224" spans="1:5" x14ac:dyDescent="0.25">
      <c r="A2224">
        <v>6647</v>
      </c>
      <c r="B2224" s="11">
        <v>42776</v>
      </c>
      <c r="C2224" s="12" t="s">
        <v>61</v>
      </c>
      <c r="D2224" s="12">
        <f>+MONTH(Tabla1[[#This Row],[FECHA DE RADICADO ]])</f>
        <v>2</v>
      </c>
      <c r="E2224">
        <f>+WEEKNUM(Tabla1[[#This Row],[FECHA DE RADICADO ]],1)</f>
        <v>6</v>
      </c>
    </row>
    <row r="2225" spans="1:5" x14ac:dyDescent="0.25">
      <c r="A2225">
        <v>6648</v>
      </c>
      <c r="B2225" s="11">
        <v>42776</v>
      </c>
      <c r="C2225" s="12" t="s">
        <v>61</v>
      </c>
      <c r="D2225" s="12">
        <f>+MONTH(Tabla1[[#This Row],[FECHA DE RADICADO ]])</f>
        <v>2</v>
      </c>
      <c r="E2225">
        <f>+WEEKNUM(Tabla1[[#This Row],[FECHA DE RADICADO ]],1)</f>
        <v>6</v>
      </c>
    </row>
    <row r="2226" spans="1:5" x14ac:dyDescent="0.25">
      <c r="A2226">
        <v>6649</v>
      </c>
      <c r="B2226" s="11">
        <v>42776</v>
      </c>
      <c r="C2226" s="12" t="s">
        <v>61</v>
      </c>
      <c r="D2226" s="12">
        <f>+MONTH(Tabla1[[#This Row],[FECHA DE RADICADO ]])</f>
        <v>2</v>
      </c>
      <c r="E2226">
        <f>+WEEKNUM(Tabla1[[#This Row],[FECHA DE RADICADO ]],1)</f>
        <v>6</v>
      </c>
    </row>
    <row r="2227" spans="1:5" x14ac:dyDescent="0.25">
      <c r="A2227">
        <v>6650</v>
      </c>
      <c r="B2227" s="11">
        <v>42776</v>
      </c>
      <c r="C2227" s="12" t="s">
        <v>61</v>
      </c>
      <c r="D2227" s="12">
        <f>+MONTH(Tabla1[[#This Row],[FECHA DE RADICADO ]])</f>
        <v>2</v>
      </c>
      <c r="E2227">
        <f>+WEEKNUM(Tabla1[[#This Row],[FECHA DE RADICADO ]],1)</f>
        <v>6</v>
      </c>
    </row>
    <row r="2228" spans="1:5" x14ac:dyDescent="0.25">
      <c r="A2228">
        <v>6651</v>
      </c>
      <c r="B2228" s="11">
        <v>42776</v>
      </c>
      <c r="C2228" s="12" t="s">
        <v>61</v>
      </c>
      <c r="D2228" s="12">
        <f>+MONTH(Tabla1[[#This Row],[FECHA DE RADICADO ]])</f>
        <v>2</v>
      </c>
      <c r="E2228">
        <f>+WEEKNUM(Tabla1[[#This Row],[FECHA DE RADICADO ]],1)</f>
        <v>6</v>
      </c>
    </row>
    <row r="2229" spans="1:5" x14ac:dyDescent="0.25">
      <c r="A2229">
        <v>6652</v>
      </c>
      <c r="B2229" s="11">
        <v>42776</v>
      </c>
      <c r="C2229" s="12" t="s">
        <v>61</v>
      </c>
      <c r="D2229" s="12">
        <f>+MONTH(Tabla1[[#This Row],[FECHA DE RADICADO ]])</f>
        <v>2</v>
      </c>
      <c r="E2229">
        <f>+WEEKNUM(Tabla1[[#This Row],[FECHA DE RADICADO ]],1)</f>
        <v>6</v>
      </c>
    </row>
    <row r="2230" spans="1:5" x14ac:dyDescent="0.25">
      <c r="A2230">
        <v>6653</v>
      </c>
      <c r="B2230" s="11">
        <v>42776</v>
      </c>
      <c r="C2230" s="12" t="s">
        <v>61</v>
      </c>
      <c r="D2230" s="12">
        <f>+MONTH(Tabla1[[#This Row],[FECHA DE RADICADO ]])</f>
        <v>2</v>
      </c>
      <c r="E2230">
        <f>+WEEKNUM(Tabla1[[#This Row],[FECHA DE RADICADO ]],1)</f>
        <v>6</v>
      </c>
    </row>
    <row r="2231" spans="1:5" x14ac:dyDescent="0.25">
      <c r="A2231">
        <v>6654</v>
      </c>
      <c r="B2231" s="11">
        <v>42776</v>
      </c>
      <c r="C2231" s="12" t="s">
        <v>61</v>
      </c>
      <c r="D2231" s="12">
        <f>+MONTH(Tabla1[[#This Row],[FECHA DE RADICADO ]])</f>
        <v>2</v>
      </c>
      <c r="E2231">
        <f>+WEEKNUM(Tabla1[[#This Row],[FECHA DE RADICADO ]],1)</f>
        <v>6</v>
      </c>
    </row>
    <row r="2232" spans="1:5" x14ac:dyDescent="0.25">
      <c r="A2232">
        <v>6655</v>
      </c>
      <c r="B2232" s="11">
        <v>42776</v>
      </c>
      <c r="C2232" s="12" t="s">
        <v>61</v>
      </c>
      <c r="D2232" s="12">
        <f>+MONTH(Tabla1[[#This Row],[FECHA DE RADICADO ]])</f>
        <v>2</v>
      </c>
      <c r="E2232">
        <f>+WEEKNUM(Tabla1[[#This Row],[FECHA DE RADICADO ]],1)</f>
        <v>6</v>
      </c>
    </row>
    <row r="2233" spans="1:5" x14ac:dyDescent="0.25">
      <c r="A2233">
        <v>6656</v>
      </c>
      <c r="B2233" s="11">
        <v>42776</v>
      </c>
      <c r="C2233" s="12" t="s">
        <v>61</v>
      </c>
      <c r="D2233" s="12">
        <f>+MONTH(Tabla1[[#This Row],[FECHA DE RADICADO ]])</f>
        <v>2</v>
      </c>
      <c r="E2233">
        <f>+WEEKNUM(Tabla1[[#This Row],[FECHA DE RADICADO ]],1)</f>
        <v>6</v>
      </c>
    </row>
    <row r="2234" spans="1:5" x14ac:dyDescent="0.25">
      <c r="A2234">
        <v>6657</v>
      </c>
      <c r="B2234" s="11">
        <v>42776</v>
      </c>
      <c r="C2234" s="12" t="s">
        <v>61</v>
      </c>
      <c r="D2234" s="12">
        <f>+MONTH(Tabla1[[#This Row],[FECHA DE RADICADO ]])</f>
        <v>2</v>
      </c>
      <c r="E2234">
        <f>+WEEKNUM(Tabla1[[#This Row],[FECHA DE RADICADO ]],1)</f>
        <v>6</v>
      </c>
    </row>
    <row r="2235" spans="1:5" x14ac:dyDescent="0.25">
      <c r="A2235">
        <v>6658</v>
      </c>
      <c r="B2235" s="11">
        <v>42776</v>
      </c>
      <c r="C2235" s="12" t="s">
        <v>61</v>
      </c>
      <c r="D2235" s="12">
        <f>+MONTH(Tabla1[[#This Row],[FECHA DE RADICADO ]])</f>
        <v>2</v>
      </c>
      <c r="E2235">
        <f>+WEEKNUM(Tabla1[[#This Row],[FECHA DE RADICADO ]],1)</f>
        <v>6</v>
      </c>
    </row>
    <row r="2236" spans="1:5" x14ac:dyDescent="0.25">
      <c r="A2236">
        <v>6659</v>
      </c>
      <c r="B2236" s="11">
        <v>42776</v>
      </c>
      <c r="C2236" s="12" t="s">
        <v>61</v>
      </c>
      <c r="D2236" s="12">
        <f>+MONTH(Tabla1[[#This Row],[FECHA DE RADICADO ]])</f>
        <v>2</v>
      </c>
      <c r="E2236">
        <f>+WEEKNUM(Tabla1[[#This Row],[FECHA DE RADICADO ]],1)</f>
        <v>6</v>
      </c>
    </row>
    <row r="2237" spans="1:5" x14ac:dyDescent="0.25">
      <c r="A2237">
        <v>6660</v>
      </c>
      <c r="B2237" s="11">
        <v>42776</v>
      </c>
      <c r="C2237" s="12" t="s">
        <v>61</v>
      </c>
      <c r="D2237" s="12">
        <f>+MONTH(Tabla1[[#This Row],[FECHA DE RADICADO ]])</f>
        <v>2</v>
      </c>
      <c r="E2237">
        <f>+WEEKNUM(Tabla1[[#This Row],[FECHA DE RADICADO ]],1)</f>
        <v>6</v>
      </c>
    </row>
    <row r="2238" spans="1:5" x14ac:dyDescent="0.25">
      <c r="A2238">
        <v>6661</v>
      </c>
      <c r="B2238" s="11">
        <v>42776</v>
      </c>
      <c r="C2238" s="12" t="s">
        <v>61</v>
      </c>
      <c r="D2238" s="12">
        <f>+MONTH(Tabla1[[#This Row],[FECHA DE RADICADO ]])</f>
        <v>2</v>
      </c>
      <c r="E2238">
        <f>+WEEKNUM(Tabla1[[#This Row],[FECHA DE RADICADO ]],1)</f>
        <v>6</v>
      </c>
    </row>
    <row r="2239" spans="1:5" x14ac:dyDescent="0.25">
      <c r="A2239">
        <v>6662</v>
      </c>
      <c r="B2239" s="11">
        <v>42776</v>
      </c>
      <c r="C2239" s="12" t="s">
        <v>61</v>
      </c>
      <c r="D2239" s="12">
        <f>+MONTH(Tabla1[[#This Row],[FECHA DE RADICADO ]])</f>
        <v>2</v>
      </c>
      <c r="E2239">
        <f>+WEEKNUM(Tabla1[[#This Row],[FECHA DE RADICADO ]],1)</f>
        <v>6</v>
      </c>
    </row>
    <row r="2240" spans="1:5" x14ac:dyDescent="0.25">
      <c r="A2240">
        <v>6663</v>
      </c>
      <c r="B2240" s="11">
        <v>42776</v>
      </c>
      <c r="C2240" s="12" t="s">
        <v>61</v>
      </c>
      <c r="D2240" s="12">
        <f>+MONTH(Tabla1[[#This Row],[FECHA DE RADICADO ]])</f>
        <v>2</v>
      </c>
      <c r="E2240">
        <f>+WEEKNUM(Tabla1[[#This Row],[FECHA DE RADICADO ]],1)</f>
        <v>6</v>
      </c>
    </row>
    <row r="2241" spans="1:5" x14ac:dyDescent="0.25">
      <c r="A2241">
        <v>6664</v>
      </c>
      <c r="B2241" s="11">
        <v>42776</v>
      </c>
      <c r="C2241" s="12" t="s">
        <v>61</v>
      </c>
      <c r="D2241" s="12">
        <f>+MONTH(Tabla1[[#This Row],[FECHA DE RADICADO ]])</f>
        <v>2</v>
      </c>
      <c r="E2241">
        <f>+WEEKNUM(Tabla1[[#This Row],[FECHA DE RADICADO ]],1)</f>
        <v>6</v>
      </c>
    </row>
    <row r="2242" spans="1:5" x14ac:dyDescent="0.25">
      <c r="A2242">
        <v>6673</v>
      </c>
      <c r="B2242" s="11">
        <v>42776</v>
      </c>
      <c r="C2242" s="12" t="s">
        <v>61</v>
      </c>
      <c r="D2242" s="12">
        <f>+MONTH(Tabla1[[#This Row],[FECHA DE RADICADO ]])</f>
        <v>2</v>
      </c>
      <c r="E2242">
        <f>+WEEKNUM(Tabla1[[#This Row],[FECHA DE RADICADO ]],1)</f>
        <v>6</v>
      </c>
    </row>
    <row r="2243" spans="1:5" x14ac:dyDescent="0.25">
      <c r="A2243">
        <v>6726</v>
      </c>
      <c r="B2243" s="11">
        <v>42776</v>
      </c>
      <c r="C2243" s="12" t="s">
        <v>61</v>
      </c>
      <c r="D2243" s="12">
        <f>+MONTH(Tabla1[[#This Row],[FECHA DE RADICADO ]])</f>
        <v>2</v>
      </c>
      <c r="E2243">
        <f>+WEEKNUM(Tabla1[[#This Row],[FECHA DE RADICADO ]],1)</f>
        <v>6</v>
      </c>
    </row>
    <row r="2244" spans="1:5" x14ac:dyDescent="0.25">
      <c r="A2244">
        <v>6727</v>
      </c>
      <c r="B2244" s="11">
        <v>42776</v>
      </c>
      <c r="C2244" s="12" t="s">
        <v>61</v>
      </c>
      <c r="D2244" s="12">
        <f>+MONTH(Tabla1[[#This Row],[FECHA DE RADICADO ]])</f>
        <v>2</v>
      </c>
      <c r="E2244">
        <f>+WEEKNUM(Tabla1[[#This Row],[FECHA DE RADICADO ]],1)</f>
        <v>6</v>
      </c>
    </row>
    <row r="2245" spans="1:5" x14ac:dyDescent="0.25">
      <c r="A2245">
        <v>6728</v>
      </c>
      <c r="B2245" s="11">
        <v>42776</v>
      </c>
      <c r="C2245" s="12" t="s">
        <v>61</v>
      </c>
      <c r="D2245" s="12">
        <f>+MONTH(Tabla1[[#This Row],[FECHA DE RADICADO ]])</f>
        <v>2</v>
      </c>
      <c r="E2245">
        <f>+WEEKNUM(Tabla1[[#This Row],[FECHA DE RADICADO ]],1)</f>
        <v>6</v>
      </c>
    </row>
    <row r="2246" spans="1:5" x14ac:dyDescent="0.25">
      <c r="A2246">
        <v>6729</v>
      </c>
      <c r="B2246" s="11">
        <v>42776</v>
      </c>
      <c r="C2246" s="12" t="s">
        <v>61</v>
      </c>
      <c r="D2246" s="12">
        <f>+MONTH(Tabla1[[#This Row],[FECHA DE RADICADO ]])</f>
        <v>2</v>
      </c>
      <c r="E2246">
        <f>+WEEKNUM(Tabla1[[#This Row],[FECHA DE RADICADO ]],1)</f>
        <v>6</v>
      </c>
    </row>
    <row r="2247" spans="1:5" x14ac:dyDescent="0.25">
      <c r="A2247">
        <v>6730</v>
      </c>
      <c r="B2247" s="11">
        <v>42776</v>
      </c>
      <c r="C2247" s="12" t="s">
        <v>61</v>
      </c>
      <c r="D2247" s="12">
        <f>+MONTH(Tabla1[[#This Row],[FECHA DE RADICADO ]])</f>
        <v>2</v>
      </c>
      <c r="E2247">
        <f>+WEEKNUM(Tabla1[[#This Row],[FECHA DE RADICADO ]],1)</f>
        <v>6</v>
      </c>
    </row>
    <row r="2248" spans="1:5" x14ac:dyDescent="0.25">
      <c r="A2248">
        <v>6731</v>
      </c>
      <c r="B2248" s="11">
        <v>42776</v>
      </c>
      <c r="C2248" s="12" t="s">
        <v>61</v>
      </c>
      <c r="D2248" s="12">
        <f>+MONTH(Tabla1[[#This Row],[FECHA DE RADICADO ]])</f>
        <v>2</v>
      </c>
      <c r="E2248">
        <f>+WEEKNUM(Tabla1[[#This Row],[FECHA DE RADICADO ]],1)</f>
        <v>6</v>
      </c>
    </row>
    <row r="2249" spans="1:5" x14ac:dyDescent="0.25">
      <c r="A2249">
        <v>6732</v>
      </c>
      <c r="B2249" s="11">
        <v>42776</v>
      </c>
      <c r="C2249" s="12" t="s">
        <v>61</v>
      </c>
      <c r="D2249" s="12">
        <f>+MONTH(Tabla1[[#This Row],[FECHA DE RADICADO ]])</f>
        <v>2</v>
      </c>
      <c r="E2249">
        <f>+WEEKNUM(Tabla1[[#This Row],[FECHA DE RADICADO ]],1)</f>
        <v>6</v>
      </c>
    </row>
    <row r="2250" spans="1:5" x14ac:dyDescent="0.25">
      <c r="A2250">
        <v>6734</v>
      </c>
      <c r="B2250" s="11">
        <v>42776</v>
      </c>
      <c r="C2250" s="12" t="s">
        <v>61</v>
      </c>
      <c r="D2250" s="12">
        <f>+MONTH(Tabla1[[#This Row],[FECHA DE RADICADO ]])</f>
        <v>2</v>
      </c>
      <c r="E2250">
        <f>+WEEKNUM(Tabla1[[#This Row],[FECHA DE RADICADO ]],1)</f>
        <v>6</v>
      </c>
    </row>
    <row r="2251" spans="1:5" x14ac:dyDescent="0.25">
      <c r="A2251">
        <v>6735</v>
      </c>
      <c r="B2251" s="11">
        <v>42776</v>
      </c>
      <c r="C2251" s="12" t="s">
        <v>61</v>
      </c>
      <c r="D2251" s="12">
        <f>+MONTH(Tabla1[[#This Row],[FECHA DE RADICADO ]])</f>
        <v>2</v>
      </c>
      <c r="E2251">
        <f>+WEEKNUM(Tabla1[[#This Row],[FECHA DE RADICADO ]],1)</f>
        <v>6</v>
      </c>
    </row>
    <row r="2252" spans="1:5" x14ac:dyDescent="0.25">
      <c r="A2252">
        <v>6736</v>
      </c>
      <c r="B2252" s="11">
        <v>42776</v>
      </c>
      <c r="C2252" s="12" t="s">
        <v>61</v>
      </c>
      <c r="D2252" s="12">
        <f>+MONTH(Tabla1[[#This Row],[FECHA DE RADICADO ]])</f>
        <v>2</v>
      </c>
      <c r="E2252">
        <f>+WEEKNUM(Tabla1[[#This Row],[FECHA DE RADICADO ]],1)</f>
        <v>6</v>
      </c>
    </row>
    <row r="2253" spans="1:5" x14ac:dyDescent="0.25">
      <c r="A2253">
        <v>6737</v>
      </c>
      <c r="B2253" s="11">
        <v>42776</v>
      </c>
      <c r="C2253" s="12" t="s">
        <v>61</v>
      </c>
      <c r="D2253" s="12">
        <f>+MONTH(Tabla1[[#This Row],[FECHA DE RADICADO ]])</f>
        <v>2</v>
      </c>
      <c r="E2253">
        <f>+WEEKNUM(Tabla1[[#This Row],[FECHA DE RADICADO ]],1)</f>
        <v>6</v>
      </c>
    </row>
    <row r="2254" spans="1:5" x14ac:dyDescent="0.25">
      <c r="A2254">
        <v>6738</v>
      </c>
      <c r="B2254" s="11">
        <v>42776</v>
      </c>
      <c r="C2254" s="12" t="s">
        <v>61</v>
      </c>
      <c r="D2254" s="12">
        <f>+MONTH(Tabla1[[#This Row],[FECHA DE RADICADO ]])</f>
        <v>2</v>
      </c>
      <c r="E2254">
        <f>+WEEKNUM(Tabla1[[#This Row],[FECHA DE RADICADO ]],1)</f>
        <v>6</v>
      </c>
    </row>
    <row r="2255" spans="1:5" x14ac:dyDescent="0.25">
      <c r="A2255">
        <v>6739</v>
      </c>
      <c r="B2255" s="11">
        <v>42776</v>
      </c>
      <c r="C2255" s="12" t="s">
        <v>61</v>
      </c>
      <c r="D2255" s="12">
        <f>+MONTH(Tabla1[[#This Row],[FECHA DE RADICADO ]])</f>
        <v>2</v>
      </c>
      <c r="E2255">
        <f>+WEEKNUM(Tabla1[[#This Row],[FECHA DE RADICADO ]],1)</f>
        <v>6</v>
      </c>
    </row>
    <row r="2256" spans="1:5" x14ac:dyDescent="0.25">
      <c r="A2256">
        <v>6740</v>
      </c>
      <c r="B2256" s="11">
        <v>42776</v>
      </c>
      <c r="C2256" s="12" t="s">
        <v>61</v>
      </c>
      <c r="D2256" s="12">
        <f>+MONTH(Tabla1[[#This Row],[FECHA DE RADICADO ]])</f>
        <v>2</v>
      </c>
      <c r="E2256">
        <f>+WEEKNUM(Tabla1[[#This Row],[FECHA DE RADICADO ]],1)</f>
        <v>6</v>
      </c>
    </row>
    <row r="2257" spans="1:5" x14ac:dyDescent="0.25">
      <c r="A2257">
        <v>6741</v>
      </c>
      <c r="B2257" s="11">
        <v>42776</v>
      </c>
      <c r="C2257" s="12" t="s">
        <v>61</v>
      </c>
      <c r="D2257" s="12">
        <f>+MONTH(Tabla1[[#This Row],[FECHA DE RADICADO ]])</f>
        <v>2</v>
      </c>
      <c r="E2257">
        <f>+WEEKNUM(Tabla1[[#This Row],[FECHA DE RADICADO ]],1)</f>
        <v>6</v>
      </c>
    </row>
    <row r="2258" spans="1:5" x14ac:dyDescent="0.25">
      <c r="A2258">
        <v>6742</v>
      </c>
      <c r="B2258" s="11">
        <v>42776</v>
      </c>
      <c r="C2258" s="12" t="s">
        <v>61</v>
      </c>
      <c r="D2258" s="12">
        <f>+MONTH(Tabla1[[#This Row],[FECHA DE RADICADO ]])</f>
        <v>2</v>
      </c>
      <c r="E2258">
        <f>+WEEKNUM(Tabla1[[#This Row],[FECHA DE RADICADO ]],1)</f>
        <v>6</v>
      </c>
    </row>
    <row r="2259" spans="1:5" x14ac:dyDescent="0.25">
      <c r="A2259">
        <v>12781</v>
      </c>
      <c r="B2259" s="11">
        <v>42787</v>
      </c>
      <c r="C2259" s="12" t="s">
        <v>61</v>
      </c>
      <c r="D2259" s="12">
        <f>+MONTH(Tabla1[[#This Row],[FECHA DE RADICADO ]])</f>
        <v>2</v>
      </c>
      <c r="E2259">
        <f>+WEEKNUM(Tabla1[[#This Row],[FECHA DE RADICADO ]],1)</f>
        <v>8</v>
      </c>
    </row>
    <row r="2260" spans="1:5" x14ac:dyDescent="0.25">
      <c r="A2260">
        <v>13313</v>
      </c>
      <c r="B2260" s="11">
        <v>42788</v>
      </c>
      <c r="C2260" s="12" t="s">
        <v>61</v>
      </c>
      <c r="D2260" s="12">
        <f>+MONTH(Tabla1[[#This Row],[FECHA DE RADICADO ]])</f>
        <v>2</v>
      </c>
      <c r="E2260">
        <f>+WEEKNUM(Tabla1[[#This Row],[FECHA DE RADICADO ]],1)</f>
        <v>8</v>
      </c>
    </row>
    <row r="2261" spans="1:5" x14ac:dyDescent="0.25">
      <c r="A2261">
        <v>13314</v>
      </c>
      <c r="B2261" s="11">
        <v>42788</v>
      </c>
      <c r="C2261" s="12" t="s">
        <v>61</v>
      </c>
      <c r="D2261" s="12">
        <f>+MONTH(Tabla1[[#This Row],[FECHA DE RADICADO ]])</f>
        <v>2</v>
      </c>
      <c r="E2261">
        <f>+WEEKNUM(Tabla1[[#This Row],[FECHA DE RADICADO ]],1)</f>
        <v>8</v>
      </c>
    </row>
    <row r="2262" spans="1:5" x14ac:dyDescent="0.25">
      <c r="A2262">
        <v>13315</v>
      </c>
      <c r="B2262" s="11">
        <v>42788</v>
      </c>
      <c r="C2262" s="12" t="s">
        <v>61</v>
      </c>
      <c r="D2262" s="12">
        <f>+MONTH(Tabla1[[#This Row],[FECHA DE RADICADO ]])</f>
        <v>2</v>
      </c>
      <c r="E2262">
        <f>+WEEKNUM(Tabla1[[#This Row],[FECHA DE RADICADO ]],1)</f>
        <v>8</v>
      </c>
    </row>
    <row r="2263" spans="1:5" x14ac:dyDescent="0.25">
      <c r="A2263">
        <v>13316</v>
      </c>
      <c r="B2263" s="11">
        <v>42788</v>
      </c>
      <c r="C2263" s="12" t="s">
        <v>61</v>
      </c>
      <c r="D2263" s="12">
        <f>+MONTH(Tabla1[[#This Row],[FECHA DE RADICADO ]])</f>
        <v>2</v>
      </c>
      <c r="E2263">
        <f>+WEEKNUM(Tabla1[[#This Row],[FECHA DE RADICADO ]],1)</f>
        <v>8</v>
      </c>
    </row>
    <row r="2264" spans="1:5" x14ac:dyDescent="0.25">
      <c r="A2264">
        <v>13317</v>
      </c>
      <c r="B2264" s="11">
        <v>42788</v>
      </c>
      <c r="C2264" s="12" t="s">
        <v>61</v>
      </c>
      <c r="D2264" s="12">
        <f>+MONTH(Tabla1[[#This Row],[FECHA DE RADICADO ]])</f>
        <v>2</v>
      </c>
      <c r="E2264">
        <f>+WEEKNUM(Tabla1[[#This Row],[FECHA DE RADICADO ]],1)</f>
        <v>8</v>
      </c>
    </row>
    <row r="2265" spans="1:5" x14ac:dyDescent="0.25">
      <c r="A2265">
        <v>13318</v>
      </c>
      <c r="B2265" s="11">
        <v>42788</v>
      </c>
      <c r="C2265" s="12" t="s">
        <v>61</v>
      </c>
      <c r="D2265" s="12">
        <f>+MONTH(Tabla1[[#This Row],[FECHA DE RADICADO ]])</f>
        <v>2</v>
      </c>
      <c r="E2265">
        <f>+WEEKNUM(Tabla1[[#This Row],[FECHA DE RADICADO ]],1)</f>
        <v>8</v>
      </c>
    </row>
    <row r="2266" spans="1:5" x14ac:dyDescent="0.25">
      <c r="A2266">
        <v>13319</v>
      </c>
      <c r="B2266" s="11">
        <v>42788</v>
      </c>
      <c r="C2266" s="12" t="s">
        <v>61</v>
      </c>
      <c r="D2266" s="12">
        <f>+MONTH(Tabla1[[#This Row],[FECHA DE RADICADO ]])</f>
        <v>2</v>
      </c>
      <c r="E2266">
        <f>+WEEKNUM(Tabla1[[#This Row],[FECHA DE RADICADO ]],1)</f>
        <v>8</v>
      </c>
    </row>
    <row r="2267" spans="1:5" x14ac:dyDescent="0.25">
      <c r="A2267">
        <v>13320</v>
      </c>
      <c r="B2267" s="11">
        <v>42788</v>
      </c>
      <c r="C2267" s="12" t="s">
        <v>61</v>
      </c>
      <c r="D2267" s="12">
        <f>+MONTH(Tabla1[[#This Row],[FECHA DE RADICADO ]])</f>
        <v>2</v>
      </c>
      <c r="E2267">
        <f>+WEEKNUM(Tabla1[[#This Row],[FECHA DE RADICADO ]],1)</f>
        <v>8</v>
      </c>
    </row>
    <row r="2268" spans="1:5" x14ac:dyDescent="0.25">
      <c r="A2268">
        <v>13321</v>
      </c>
      <c r="B2268" s="11">
        <v>42788</v>
      </c>
      <c r="C2268" s="12" t="s">
        <v>61</v>
      </c>
      <c r="D2268" s="12">
        <f>+MONTH(Tabla1[[#This Row],[FECHA DE RADICADO ]])</f>
        <v>2</v>
      </c>
      <c r="E2268">
        <f>+WEEKNUM(Tabla1[[#This Row],[FECHA DE RADICADO ]],1)</f>
        <v>8</v>
      </c>
    </row>
    <row r="2269" spans="1:5" x14ac:dyDescent="0.25">
      <c r="A2269">
        <v>13322</v>
      </c>
      <c r="B2269" s="11">
        <v>42788</v>
      </c>
      <c r="C2269" s="12" t="s">
        <v>61</v>
      </c>
      <c r="D2269" s="12">
        <f>+MONTH(Tabla1[[#This Row],[FECHA DE RADICADO ]])</f>
        <v>2</v>
      </c>
      <c r="E2269">
        <f>+WEEKNUM(Tabla1[[#This Row],[FECHA DE RADICADO ]],1)</f>
        <v>8</v>
      </c>
    </row>
    <row r="2270" spans="1:5" x14ac:dyDescent="0.25">
      <c r="A2270">
        <v>13324</v>
      </c>
      <c r="B2270" s="11">
        <v>42788</v>
      </c>
      <c r="C2270" s="12" t="s">
        <v>61</v>
      </c>
      <c r="D2270" s="12">
        <f>+MONTH(Tabla1[[#This Row],[FECHA DE RADICADO ]])</f>
        <v>2</v>
      </c>
      <c r="E2270">
        <f>+WEEKNUM(Tabla1[[#This Row],[FECHA DE RADICADO ]],1)</f>
        <v>8</v>
      </c>
    </row>
    <row r="2271" spans="1:5" x14ac:dyDescent="0.25">
      <c r="A2271">
        <v>13325</v>
      </c>
      <c r="B2271" s="11">
        <v>42788</v>
      </c>
      <c r="C2271" s="12" t="s">
        <v>61</v>
      </c>
      <c r="D2271" s="12">
        <f>+MONTH(Tabla1[[#This Row],[FECHA DE RADICADO ]])</f>
        <v>2</v>
      </c>
      <c r="E2271">
        <f>+WEEKNUM(Tabla1[[#This Row],[FECHA DE RADICADO ]],1)</f>
        <v>8</v>
      </c>
    </row>
    <row r="2272" spans="1:5" x14ac:dyDescent="0.25">
      <c r="A2272">
        <v>13339</v>
      </c>
      <c r="B2272" s="11">
        <v>42788</v>
      </c>
      <c r="C2272" s="12" t="s">
        <v>61</v>
      </c>
      <c r="D2272" s="12">
        <f>+MONTH(Tabla1[[#This Row],[FECHA DE RADICADO ]])</f>
        <v>2</v>
      </c>
      <c r="E2272">
        <f>+WEEKNUM(Tabla1[[#This Row],[FECHA DE RADICADO ]],1)</f>
        <v>8</v>
      </c>
    </row>
    <row r="2273" spans="1:5" x14ac:dyDescent="0.25">
      <c r="A2273">
        <v>13340</v>
      </c>
      <c r="B2273" s="11">
        <v>42788</v>
      </c>
      <c r="C2273" s="12" t="s">
        <v>61</v>
      </c>
      <c r="D2273" s="12">
        <f>+MONTH(Tabla1[[#This Row],[FECHA DE RADICADO ]])</f>
        <v>2</v>
      </c>
      <c r="E2273">
        <f>+WEEKNUM(Tabla1[[#This Row],[FECHA DE RADICADO ]],1)</f>
        <v>8</v>
      </c>
    </row>
    <row r="2274" spans="1:5" x14ac:dyDescent="0.25">
      <c r="A2274">
        <v>13341</v>
      </c>
      <c r="B2274" s="11">
        <v>42788</v>
      </c>
      <c r="C2274" s="12" t="s">
        <v>61</v>
      </c>
      <c r="D2274" s="12">
        <f>+MONTH(Tabla1[[#This Row],[FECHA DE RADICADO ]])</f>
        <v>2</v>
      </c>
      <c r="E2274">
        <f>+WEEKNUM(Tabla1[[#This Row],[FECHA DE RADICADO ]],1)</f>
        <v>8</v>
      </c>
    </row>
    <row r="2275" spans="1:5" x14ac:dyDescent="0.25">
      <c r="A2275">
        <v>13342</v>
      </c>
      <c r="B2275" s="11">
        <v>42788</v>
      </c>
      <c r="C2275" s="12" t="s">
        <v>61</v>
      </c>
      <c r="D2275" s="12">
        <f>+MONTH(Tabla1[[#This Row],[FECHA DE RADICADO ]])</f>
        <v>2</v>
      </c>
      <c r="E2275">
        <f>+WEEKNUM(Tabla1[[#This Row],[FECHA DE RADICADO ]],1)</f>
        <v>8</v>
      </c>
    </row>
    <row r="2276" spans="1:5" x14ac:dyDescent="0.25">
      <c r="A2276">
        <v>13343</v>
      </c>
      <c r="B2276" s="11">
        <v>42788</v>
      </c>
      <c r="C2276" s="12" t="s">
        <v>61</v>
      </c>
      <c r="D2276" s="12">
        <f>+MONTH(Tabla1[[#This Row],[FECHA DE RADICADO ]])</f>
        <v>2</v>
      </c>
      <c r="E2276">
        <f>+WEEKNUM(Tabla1[[#This Row],[FECHA DE RADICADO ]],1)</f>
        <v>8</v>
      </c>
    </row>
    <row r="2277" spans="1:5" x14ac:dyDescent="0.25">
      <c r="A2277">
        <v>13344</v>
      </c>
      <c r="B2277" s="11">
        <v>42788</v>
      </c>
      <c r="C2277" s="12" t="s">
        <v>61</v>
      </c>
      <c r="D2277" s="12">
        <f>+MONTH(Tabla1[[#This Row],[FECHA DE RADICADO ]])</f>
        <v>2</v>
      </c>
      <c r="E2277">
        <f>+WEEKNUM(Tabla1[[#This Row],[FECHA DE RADICADO ]],1)</f>
        <v>8</v>
      </c>
    </row>
    <row r="2278" spans="1:5" x14ac:dyDescent="0.25">
      <c r="A2278">
        <v>13345</v>
      </c>
      <c r="B2278" s="11">
        <v>42788</v>
      </c>
      <c r="C2278" s="12" t="s">
        <v>61</v>
      </c>
      <c r="D2278" s="12">
        <f>+MONTH(Tabla1[[#This Row],[FECHA DE RADICADO ]])</f>
        <v>2</v>
      </c>
      <c r="E2278">
        <f>+WEEKNUM(Tabla1[[#This Row],[FECHA DE RADICADO ]],1)</f>
        <v>8</v>
      </c>
    </row>
    <row r="2279" spans="1:5" x14ac:dyDescent="0.25">
      <c r="A2279">
        <v>13346</v>
      </c>
      <c r="B2279" s="11">
        <v>42788</v>
      </c>
      <c r="C2279" s="12" t="s">
        <v>61</v>
      </c>
      <c r="D2279" s="12">
        <f>+MONTH(Tabla1[[#This Row],[FECHA DE RADICADO ]])</f>
        <v>2</v>
      </c>
      <c r="E2279">
        <f>+WEEKNUM(Tabla1[[#This Row],[FECHA DE RADICADO ]],1)</f>
        <v>8</v>
      </c>
    </row>
    <row r="2280" spans="1:5" x14ac:dyDescent="0.25">
      <c r="A2280">
        <v>13347</v>
      </c>
      <c r="B2280" s="11">
        <v>42788</v>
      </c>
      <c r="C2280" s="12" t="s">
        <v>61</v>
      </c>
      <c r="D2280" s="12">
        <f>+MONTH(Tabla1[[#This Row],[FECHA DE RADICADO ]])</f>
        <v>2</v>
      </c>
      <c r="E2280">
        <f>+WEEKNUM(Tabla1[[#This Row],[FECHA DE RADICADO ]],1)</f>
        <v>8</v>
      </c>
    </row>
    <row r="2281" spans="1:5" x14ac:dyDescent="0.25">
      <c r="A2281">
        <v>13348</v>
      </c>
      <c r="B2281" s="11">
        <v>42788</v>
      </c>
      <c r="C2281" s="12" t="s">
        <v>61</v>
      </c>
      <c r="D2281" s="12">
        <f>+MONTH(Tabla1[[#This Row],[FECHA DE RADICADO ]])</f>
        <v>2</v>
      </c>
      <c r="E2281">
        <f>+WEEKNUM(Tabla1[[#This Row],[FECHA DE RADICADO ]],1)</f>
        <v>8</v>
      </c>
    </row>
    <row r="2282" spans="1:5" x14ac:dyDescent="0.25">
      <c r="A2282">
        <v>13349</v>
      </c>
      <c r="B2282" s="11">
        <v>42788</v>
      </c>
      <c r="C2282" s="12" t="s">
        <v>61</v>
      </c>
      <c r="D2282" s="12">
        <f>+MONTH(Tabla1[[#This Row],[FECHA DE RADICADO ]])</f>
        <v>2</v>
      </c>
      <c r="E2282">
        <f>+WEEKNUM(Tabla1[[#This Row],[FECHA DE RADICADO ]],1)</f>
        <v>8</v>
      </c>
    </row>
    <row r="2283" spans="1:5" x14ac:dyDescent="0.25">
      <c r="A2283">
        <v>13350</v>
      </c>
      <c r="B2283" s="11">
        <v>42788</v>
      </c>
      <c r="C2283" s="12" t="s">
        <v>61</v>
      </c>
      <c r="D2283" s="12">
        <f>+MONTH(Tabla1[[#This Row],[FECHA DE RADICADO ]])</f>
        <v>2</v>
      </c>
      <c r="E2283">
        <f>+WEEKNUM(Tabla1[[#This Row],[FECHA DE RADICADO ]],1)</f>
        <v>8</v>
      </c>
    </row>
    <row r="2284" spans="1:5" x14ac:dyDescent="0.25">
      <c r="A2284">
        <v>13351</v>
      </c>
      <c r="B2284" s="11">
        <v>42788</v>
      </c>
      <c r="C2284" s="12" t="s">
        <v>61</v>
      </c>
      <c r="D2284" s="12">
        <f>+MONTH(Tabla1[[#This Row],[FECHA DE RADICADO ]])</f>
        <v>2</v>
      </c>
      <c r="E2284">
        <f>+WEEKNUM(Tabla1[[#This Row],[FECHA DE RADICADO ]],1)</f>
        <v>8</v>
      </c>
    </row>
    <row r="2285" spans="1:5" x14ac:dyDescent="0.25">
      <c r="A2285">
        <v>13352</v>
      </c>
      <c r="B2285" s="11">
        <v>42788</v>
      </c>
      <c r="C2285" s="12" t="s">
        <v>61</v>
      </c>
      <c r="D2285" s="12">
        <f>+MONTH(Tabla1[[#This Row],[FECHA DE RADICADO ]])</f>
        <v>2</v>
      </c>
      <c r="E2285">
        <f>+WEEKNUM(Tabla1[[#This Row],[FECHA DE RADICADO ]],1)</f>
        <v>8</v>
      </c>
    </row>
    <row r="2286" spans="1:5" x14ac:dyDescent="0.25">
      <c r="A2286">
        <v>13353</v>
      </c>
      <c r="B2286" s="11">
        <v>42788</v>
      </c>
      <c r="C2286" s="12" t="s">
        <v>61</v>
      </c>
      <c r="D2286" s="12">
        <f>+MONTH(Tabla1[[#This Row],[FECHA DE RADICADO ]])</f>
        <v>2</v>
      </c>
      <c r="E2286">
        <f>+WEEKNUM(Tabla1[[#This Row],[FECHA DE RADICADO ]],1)</f>
        <v>8</v>
      </c>
    </row>
    <row r="2287" spans="1:5" x14ac:dyDescent="0.25">
      <c r="A2287">
        <v>13369</v>
      </c>
      <c r="B2287" s="11">
        <v>42788</v>
      </c>
      <c r="C2287" s="12" t="s">
        <v>61</v>
      </c>
      <c r="D2287" s="12">
        <f>+MONTH(Tabla1[[#This Row],[FECHA DE RADICADO ]])</f>
        <v>2</v>
      </c>
      <c r="E2287">
        <f>+WEEKNUM(Tabla1[[#This Row],[FECHA DE RADICADO ]],1)</f>
        <v>8</v>
      </c>
    </row>
    <row r="2288" spans="1:5" x14ac:dyDescent="0.25">
      <c r="A2288">
        <v>13370</v>
      </c>
      <c r="B2288" s="11">
        <v>42788</v>
      </c>
      <c r="C2288" s="12" t="s">
        <v>61</v>
      </c>
      <c r="D2288" s="12">
        <f>+MONTH(Tabla1[[#This Row],[FECHA DE RADICADO ]])</f>
        <v>2</v>
      </c>
      <c r="E2288">
        <f>+WEEKNUM(Tabla1[[#This Row],[FECHA DE RADICADO ]],1)</f>
        <v>8</v>
      </c>
    </row>
    <row r="2289" spans="1:5" x14ac:dyDescent="0.25">
      <c r="A2289">
        <v>13371</v>
      </c>
      <c r="B2289" s="11">
        <v>42788</v>
      </c>
      <c r="C2289" s="12" t="s">
        <v>61</v>
      </c>
      <c r="D2289" s="12">
        <f>+MONTH(Tabla1[[#This Row],[FECHA DE RADICADO ]])</f>
        <v>2</v>
      </c>
      <c r="E2289">
        <f>+WEEKNUM(Tabla1[[#This Row],[FECHA DE RADICADO ]],1)</f>
        <v>8</v>
      </c>
    </row>
    <row r="2290" spans="1:5" x14ac:dyDescent="0.25">
      <c r="A2290">
        <v>13372</v>
      </c>
      <c r="B2290" s="11">
        <v>42788</v>
      </c>
      <c r="C2290" s="12" t="s">
        <v>61</v>
      </c>
      <c r="D2290" s="12">
        <f>+MONTH(Tabla1[[#This Row],[FECHA DE RADICADO ]])</f>
        <v>2</v>
      </c>
      <c r="E2290">
        <f>+WEEKNUM(Tabla1[[#This Row],[FECHA DE RADICADO ]],1)</f>
        <v>8</v>
      </c>
    </row>
    <row r="2291" spans="1:5" x14ac:dyDescent="0.25">
      <c r="A2291">
        <v>13373</v>
      </c>
      <c r="B2291" s="11">
        <v>42788</v>
      </c>
      <c r="C2291" s="12" t="s">
        <v>61</v>
      </c>
      <c r="D2291" s="12">
        <f>+MONTH(Tabla1[[#This Row],[FECHA DE RADICADO ]])</f>
        <v>2</v>
      </c>
      <c r="E2291">
        <f>+WEEKNUM(Tabla1[[#This Row],[FECHA DE RADICADO ]],1)</f>
        <v>8</v>
      </c>
    </row>
    <row r="2292" spans="1:5" x14ac:dyDescent="0.25">
      <c r="A2292">
        <v>13374</v>
      </c>
      <c r="B2292" s="11">
        <v>42788</v>
      </c>
      <c r="C2292" s="12" t="s">
        <v>61</v>
      </c>
      <c r="D2292" s="12">
        <f>+MONTH(Tabla1[[#This Row],[FECHA DE RADICADO ]])</f>
        <v>2</v>
      </c>
      <c r="E2292">
        <f>+WEEKNUM(Tabla1[[#This Row],[FECHA DE RADICADO ]],1)</f>
        <v>8</v>
      </c>
    </row>
    <row r="2293" spans="1:5" x14ac:dyDescent="0.25">
      <c r="A2293">
        <v>13375</v>
      </c>
      <c r="B2293" s="11">
        <v>42788</v>
      </c>
      <c r="C2293" s="12" t="s">
        <v>61</v>
      </c>
      <c r="D2293" s="12">
        <f>+MONTH(Tabla1[[#This Row],[FECHA DE RADICADO ]])</f>
        <v>2</v>
      </c>
      <c r="E2293">
        <f>+WEEKNUM(Tabla1[[#This Row],[FECHA DE RADICADO ]],1)</f>
        <v>8</v>
      </c>
    </row>
    <row r="2294" spans="1:5" x14ac:dyDescent="0.25">
      <c r="A2294">
        <v>13376</v>
      </c>
      <c r="B2294" s="11">
        <v>42788</v>
      </c>
      <c r="C2294" s="12" t="s">
        <v>61</v>
      </c>
      <c r="D2294" s="12">
        <f>+MONTH(Tabla1[[#This Row],[FECHA DE RADICADO ]])</f>
        <v>2</v>
      </c>
      <c r="E2294">
        <f>+WEEKNUM(Tabla1[[#This Row],[FECHA DE RADICADO ]],1)</f>
        <v>8</v>
      </c>
    </row>
    <row r="2295" spans="1:5" x14ac:dyDescent="0.25">
      <c r="A2295">
        <v>13377</v>
      </c>
      <c r="B2295" s="11">
        <v>42788</v>
      </c>
      <c r="C2295" s="12" t="s">
        <v>61</v>
      </c>
      <c r="D2295" s="12">
        <f>+MONTH(Tabla1[[#This Row],[FECHA DE RADICADO ]])</f>
        <v>2</v>
      </c>
      <c r="E2295">
        <f>+WEEKNUM(Tabla1[[#This Row],[FECHA DE RADICADO ]],1)</f>
        <v>8</v>
      </c>
    </row>
    <row r="2296" spans="1:5" x14ac:dyDescent="0.25">
      <c r="A2296">
        <v>13378</v>
      </c>
      <c r="B2296" s="11">
        <v>42788</v>
      </c>
      <c r="C2296" s="12" t="s">
        <v>61</v>
      </c>
      <c r="D2296" s="12">
        <f>+MONTH(Tabla1[[#This Row],[FECHA DE RADICADO ]])</f>
        <v>2</v>
      </c>
      <c r="E2296">
        <f>+WEEKNUM(Tabla1[[#This Row],[FECHA DE RADICADO ]],1)</f>
        <v>8</v>
      </c>
    </row>
    <row r="2297" spans="1:5" x14ac:dyDescent="0.25">
      <c r="A2297">
        <v>13379</v>
      </c>
      <c r="B2297" s="11">
        <v>42788</v>
      </c>
      <c r="C2297" s="12" t="s">
        <v>61</v>
      </c>
      <c r="D2297" s="12">
        <f>+MONTH(Tabla1[[#This Row],[FECHA DE RADICADO ]])</f>
        <v>2</v>
      </c>
      <c r="E2297">
        <f>+WEEKNUM(Tabla1[[#This Row],[FECHA DE RADICADO ]],1)</f>
        <v>8</v>
      </c>
    </row>
    <row r="2298" spans="1:5" x14ac:dyDescent="0.25">
      <c r="A2298">
        <v>13380</v>
      </c>
      <c r="B2298" s="11">
        <v>42788</v>
      </c>
      <c r="C2298" s="12" t="s">
        <v>61</v>
      </c>
      <c r="D2298" s="12">
        <f>+MONTH(Tabla1[[#This Row],[FECHA DE RADICADO ]])</f>
        <v>2</v>
      </c>
      <c r="E2298">
        <f>+WEEKNUM(Tabla1[[#This Row],[FECHA DE RADICADO ]],1)</f>
        <v>8</v>
      </c>
    </row>
    <row r="2299" spans="1:5" x14ac:dyDescent="0.25">
      <c r="A2299">
        <v>13381</v>
      </c>
      <c r="B2299" s="11">
        <v>42788</v>
      </c>
      <c r="C2299" s="12" t="s">
        <v>61</v>
      </c>
      <c r="D2299" s="12">
        <f>+MONTH(Tabla1[[#This Row],[FECHA DE RADICADO ]])</f>
        <v>2</v>
      </c>
      <c r="E2299">
        <f>+WEEKNUM(Tabla1[[#This Row],[FECHA DE RADICADO ]],1)</f>
        <v>8</v>
      </c>
    </row>
    <row r="2300" spans="1:5" x14ac:dyDescent="0.25">
      <c r="A2300">
        <v>660</v>
      </c>
      <c r="B2300" s="11">
        <v>42796</v>
      </c>
      <c r="C2300" s="12" t="s">
        <v>61</v>
      </c>
      <c r="D2300" s="12">
        <f>+MONTH(Tabla1[[#This Row],[FECHA DE RADICADO ]])</f>
        <v>3</v>
      </c>
      <c r="E2300">
        <f>+WEEKNUM(Tabla1[[#This Row],[FECHA DE RADICADO ]],1)</f>
        <v>9</v>
      </c>
    </row>
    <row r="2301" spans="1:5" x14ac:dyDescent="0.25">
      <c r="A2301">
        <v>3842</v>
      </c>
      <c r="B2301" s="11">
        <v>42800</v>
      </c>
      <c r="C2301" s="12" t="s">
        <v>61</v>
      </c>
      <c r="D2301" s="12">
        <f>+MONTH(Tabla1[[#This Row],[FECHA DE RADICADO ]])</f>
        <v>3</v>
      </c>
      <c r="E2301">
        <f>+WEEKNUM(Tabla1[[#This Row],[FECHA DE RADICADO ]],1)</f>
        <v>10</v>
      </c>
    </row>
    <row r="2302" spans="1:5" x14ac:dyDescent="0.25">
      <c r="A2302">
        <v>5796</v>
      </c>
      <c r="B2302" s="11">
        <v>42803</v>
      </c>
      <c r="C2302" s="12" t="s">
        <v>61</v>
      </c>
      <c r="D2302" s="12">
        <f>+MONTH(Tabla1[[#This Row],[FECHA DE RADICADO ]])</f>
        <v>3</v>
      </c>
      <c r="E2302">
        <f>+WEEKNUM(Tabla1[[#This Row],[FECHA DE RADICADO ]],1)</f>
        <v>10</v>
      </c>
    </row>
    <row r="2303" spans="1:5" x14ac:dyDescent="0.25">
      <c r="A2303">
        <v>5797</v>
      </c>
      <c r="B2303" s="11">
        <v>42803</v>
      </c>
      <c r="C2303" s="12" t="s">
        <v>61</v>
      </c>
      <c r="D2303" s="12">
        <f>+MONTH(Tabla1[[#This Row],[FECHA DE RADICADO ]])</f>
        <v>3</v>
      </c>
      <c r="E2303">
        <f>+WEEKNUM(Tabla1[[#This Row],[FECHA DE RADICADO ]],1)</f>
        <v>10</v>
      </c>
    </row>
    <row r="2304" spans="1:5" x14ac:dyDescent="0.25">
      <c r="A2304">
        <v>5798</v>
      </c>
      <c r="B2304" s="11">
        <v>42803</v>
      </c>
      <c r="C2304" s="12" t="s">
        <v>61</v>
      </c>
      <c r="D2304" s="12">
        <f>+MONTH(Tabla1[[#This Row],[FECHA DE RADICADO ]])</f>
        <v>3</v>
      </c>
      <c r="E2304">
        <f>+WEEKNUM(Tabla1[[#This Row],[FECHA DE RADICADO ]],1)</f>
        <v>10</v>
      </c>
    </row>
    <row r="2305" spans="1:5" x14ac:dyDescent="0.25">
      <c r="A2305">
        <v>5799</v>
      </c>
      <c r="B2305" s="11">
        <v>42803</v>
      </c>
      <c r="C2305" s="12" t="s">
        <v>61</v>
      </c>
      <c r="D2305" s="12">
        <f>+MONTH(Tabla1[[#This Row],[FECHA DE RADICADO ]])</f>
        <v>3</v>
      </c>
      <c r="E2305">
        <f>+WEEKNUM(Tabla1[[#This Row],[FECHA DE RADICADO ]],1)</f>
        <v>10</v>
      </c>
    </row>
    <row r="2306" spans="1:5" x14ac:dyDescent="0.25">
      <c r="A2306">
        <v>5800</v>
      </c>
      <c r="B2306" s="11">
        <v>42803</v>
      </c>
      <c r="C2306" s="12" t="s">
        <v>61</v>
      </c>
      <c r="D2306" s="12">
        <f>+MONTH(Tabla1[[#This Row],[FECHA DE RADICADO ]])</f>
        <v>3</v>
      </c>
      <c r="E2306">
        <f>+WEEKNUM(Tabla1[[#This Row],[FECHA DE RADICADO ]],1)</f>
        <v>10</v>
      </c>
    </row>
    <row r="2307" spans="1:5" x14ac:dyDescent="0.25">
      <c r="A2307">
        <v>5801</v>
      </c>
      <c r="B2307" s="11">
        <v>42803</v>
      </c>
      <c r="C2307" s="12" t="s">
        <v>61</v>
      </c>
      <c r="D2307" s="12">
        <f>+MONTH(Tabla1[[#This Row],[FECHA DE RADICADO ]])</f>
        <v>3</v>
      </c>
      <c r="E2307">
        <f>+WEEKNUM(Tabla1[[#This Row],[FECHA DE RADICADO ]],1)</f>
        <v>10</v>
      </c>
    </row>
    <row r="2308" spans="1:5" x14ac:dyDescent="0.25">
      <c r="A2308">
        <v>5802</v>
      </c>
      <c r="B2308" s="11">
        <v>42803</v>
      </c>
      <c r="C2308" s="12" t="s">
        <v>61</v>
      </c>
      <c r="D2308" s="12">
        <f>+MONTH(Tabla1[[#This Row],[FECHA DE RADICADO ]])</f>
        <v>3</v>
      </c>
      <c r="E2308">
        <f>+WEEKNUM(Tabla1[[#This Row],[FECHA DE RADICADO ]],1)</f>
        <v>10</v>
      </c>
    </row>
    <row r="2309" spans="1:5" x14ac:dyDescent="0.25">
      <c r="A2309">
        <v>5803</v>
      </c>
      <c r="B2309" s="11">
        <v>42803</v>
      </c>
      <c r="C2309" s="12" t="s">
        <v>61</v>
      </c>
      <c r="D2309" s="12">
        <f>+MONTH(Tabla1[[#This Row],[FECHA DE RADICADO ]])</f>
        <v>3</v>
      </c>
      <c r="E2309">
        <f>+WEEKNUM(Tabla1[[#This Row],[FECHA DE RADICADO ]],1)</f>
        <v>10</v>
      </c>
    </row>
    <row r="2310" spans="1:5" x14ac:dyDescent="0.25">
      <c r="A2310">
        <v>5804</v>
      </c>
      <c r="B2310" s="11">
        <v>42803</v>
      </c>
      <c r="C2310" s="12" t="s">
        <v>61</v>
      </c>
      <c r="D2310" s="12">
        <f>+MONTH(Tabla1[[#This Row],[FECHA DE RADICADO ]])</f>
        <v>3</v>
      </c>
      <c r="E2310">
        <f>+WEEKNUM(Tabla1[[#This Row],[FECHA DE RADICADO ]],1)</f>
        <v>10</v>
      </c>
    </row>
    <row r="2311" spans="1:5" x14ac:dyDescent="0.25">
      <c r="A2311">
        <v>5805</v>
      </c>
      <c r="B2311" s="11">
        <v>42803</v>
      </c>
      <c r="C2311" s="12" t="s">
        <v>61</v>
      </c>
      <c r="D2311" s="12">
        <f>+MONTH(Tabla1[[#This Row],[FECHA DE RADICADO ]])</f>
        <v>3</v>
      </c>
      <c r="E2311">
        <f>+WEEKNUM(Tabla1[[#This Row],[FECHA DE RADICADO ]],1)</f>
        <v>10</v>
      </c>
    </row>
    <row r="2312" spans="1:5" x14ac:dyDescent="0.25">
      <c r="A2312">
        <v>5815</v>
      </c>
      <c r="B2312" s="11">
        <v>42803</v>
      </c>
      <c r="C2312" s="12" t="s">
        <v>61</v>
      </c>
      <c r="D2312" s="12">
        <f>+MONTH(Tabla1[[#This Row],[FECHA DE RADICADO ]])</f>
        <v>3</v>
      </c>
      <c r="E2312">
        <f>+WEEKNUM(Tabla1[[#This Row],[FECHA DE RADICADO ]],1)</f>
        <v>10</v>
      </c>
    </row>
    <row r="2313" spans="1:5" x14ac:dyDescent="0.25">
      <c r="A2313">
        <v>5816</v>
      </c>
      <c r="B2313" s="11">
        <v>42803</v>
      </c>
      <c r="C2313" s="12" t="s">
        <v>61</v>
      </c>
      <c r="D2313" s="12">
        <f>+MONTH(Tabla1[[#This Row],[FECHA DE RADICADO ]])</f>
        <v>3</v>
      </c>
      <c r="E2313">
        <f>+WEEKNUM(Tabla1[[#This Row],[FECHA DE RADICADO ]],1)</f>
        <v>10</v>
      </c>
    </row>
    <row r="2314" spans="1:5" x14ac:dyDescent="0.25">
      <c r="A2314">
        <v>5817</v>
      </c>
      <c r="B2314" s="11">
        <v>42803</v>
      </c>
      <c r="C2314" s="12" t="s">
        <v>61</v>
      </c>
      <c r="D2314" s="12">
        <f>+MONTH(Tabla1[[#This Row],[FECHA DE RADICADO ]])</f>
        <v>3</v>
      </c>
      <c r="E2314">
        <f>+WEEKNUM(Tabla1[[#This Row],[FECHA DE RADICADO ]],1)</f>
        <v>10</v>
      </c>
    </row>
    <row r="2315" spans="1:5" x14ac:dyDescent="0.25">
      <c r="A2315">
        <v>5818</v>
      </c>
      <c r="B2315" s="11">
        <v>42803</v>
      </c>
      <c r="C2315" s="12" t="s">
        <v>61</v>
      </c>
      <c r="D2315" s="12">
        <f>+MONTH(Tabla1[[#This Row],[FECHA DE RADICADO ]])</f>
        <v>3</v>
      </c>
      <c r="E2315">
        <f>+WEEKNUM(Tabla1[[#This Row],[FECHA DE RADICADO ]],1)</f>
        <v>10</v>
      </c>
    </row>
    <row r="2316" spans="1:5" x14ac:dyDescent="0.25">
      <c r="A2316">
        <v>5819</v>
      </c>
      <c r="B2316" s="11">
        <v>42803</v>
      </c>
      <c r="C2316" s="12" t="s">
        <v>61</v>
      </c>
      <c r="D2316" s="12">
        <f>+MONTH(Tabla1[[#This Row],[FECHA DE RADICADO ]])</f>
        <v>3</v>
      </c>
      <c r="E2316">
        <f>+WEEKNUM(Tabla1[[#This Row],[FECHA DE RADICADO ]],1)</f>
        <v>10</v>
      </c>
    </row>
    <row r="2317" spans="1:5" x14ac:dyDescent="0.25">
      <c r="A2317">
        <v>5820</v>
      </c>
      <c r="B2317" s="11">
        <v>42803</v>
      </c>
      <c r="C2317" s="12" t="s">
        <v>61</v>
      </c>
      <c r="D2317" s="12">
        <f>+MONTH(Tabla1[[#This Row],[FECHA DE RADICADO ]])</f>
        <v>3</v>
      </c>
      <c r="E2317">
        <f>+WEEKNUM(Tabla1[[#This Row],[FECHA DE RADICADO ]],1)</f>
        <v>10</v>
      </c>
    </row>
    <row r="2318" spans="1:5" x14ac:dyDescent="0.25">
      <c r="A2318">
        <v>5821</v>
      </c>
      <c r="B2318" s="11">
        <v>42803</v>
      </c>
      <c r="C2318" s="12" t="s">
        <v>61</v>
      </c>
      <c r="D2318" s="12">
        <f>+MONTH(Tabla1[[#This Row],[FECHA DE RADICADO ]])</f>
        <v>3</v>
      </c>
      <c r="E2318">
        <f>+WEEKNUM(Tabla1[[#This Row],[FECHA DE RADICADO ]],1)</f>
        <v>10</v>
      </c>
    </row>
    <row r="2319" spans="1:5" x14ac:dyDescent="0.25">
      <c r="A2319">
        <v>5822</v>
      </c>
      <c r="B2319" s="11">
        <v>42803</v>
      </c>
      <c r="C2319" s="12" t="s">
        <v>61</v>
      </c>
      <c r="D2319" s="12">
        <f>+MONTH(Tabla1[[#This Row],[FECHA DE RADICADO ]])</f>
        <v>3</v>
      </c>
      <c r="E2319">
        <f>+WEEKNUM(Tabla1[[#This Row],[FECHA DE RADICADO ]],1)</f>
        <v>10</v>
      </c>
    </row>
    <row r="2320" spans="1:5" x14ac:dyDescent="0.25">
      <c r="A2320">
        <v>5823</v>
      </c>
      <c r="B2320" s="11">
        <v>42803</v>
      </c>
      <c r="C2320" s="12" t="s">
        <v>61</v>
      </c>
      <c r="D2320" s="12">
        <f>+MONTH(Tabla1[[#This Row],[FECHA DE RADICADO ]])</f>
        <v>3</v>
      </c>
      <c r="E2320">
        <f>+WEEKNUM(Tabla1[[#This Row],[FECHA DE RADICADO ]],1)</f>
        <v>10</v>
      </c>
    </row>
    <row r="2321" spans="1:5" x14ac:dyDescent="0.25">
      <c r="A2321">
        <v>5824</v>
      </c>
      <c r="B2321" s="11">
        <v>42803</v>
      </c>
      <c r="C2321" s="12" t="s">
        <v>61</v>
      </c>
      <c r="D2321" s="12">
        <f>+MONTH(Tabla1[[#This Row],[FECHA DE RADICADO ]])</f>
        <v>3</v>
      </c>
      <c r="E2321">
        <f>+WEEKNUM(Tabla1[[#This Row],[FECHA DE RADICADO ]],1)</f>
        <v>10</v>
      </c>
    </row>
    <row r="2322" spans="1:5" x14ac:dyDescent="0.25">
      <c r="A2322">
        <v>5825</v>
      </c>
      <c r="B2322" s="11">
        <v>42803</v>
      </c>
      <c r="C2322" s="12" t="s">
        <v>61</v>
      </c>
      <c r="D2322" s="12">
        <f>+MONTH(Tabla1[[#This Row],[FECHA DE RADICADO ]])</f>
        <v>3</v>
      </c>
      <c r="E2322">
        <f>+WEEKNUM(Tabla1[[#This Row],[FECHA DE RADICADO ]],1)</f>
        <v>10</v>
      </c>
    </row>
    <row r="2323" spans="1:5" x14ac:dyDescent="0.25">
      <c r="A2323">
        <v>5826</v>
      </c>
      <c r="B2323" s="11">
        <v>42803</v>
      </c>
      <c r="C2323" s="12" t="s">
        <v>61</v>
      </c>
      <c r="D2323" s="12">
        <f>+MONTH(Tabla1[[#This Row],[FECHA DE RADICADO ]])</f>
        <v>3</v>
      </c>
      <c r="E2323">
        <f>+WEEKNUM(Tabla1[[#This Row],[FECHA DE RADICADO ]],1)</f>
        <v>10</v>
      </c>
    </row>
    <row r="2324" spans="1:5" x14ac:dyDescent="0.25">
      <c r="A2324">
        <v>5839</v>
      </c>
      <c r="B2324" s="11">
        <v>42803</v>
      </c>
      <c r="C2324" s="12" t="s">
        <v>61</v>
      </c>
      <c r="D2324" s="12">
        <f>+MONTH(Tabla1[[#This Row],[FECHA DE RADICADO ]])</f>
        <v>3</v>
      </c>
      <c r="E2324">
        <f>+WEEKNUM(Tabla1[[#This Row],[FECHA DE RADICADO ]],1)</f>
        <v>10</v>
      </c>
    </row>
    <row r="2325" spans="1:5" x14ac:dyDescent="0.25">
      <c r="A2325">
        <v>5840</v>
      </c>
      <c r="B2325" s="11">
        <v>42803</v>
      </c>
      <c r="C2325" s="12" t="s">
        <v>61</v>
      </c>
      <c r="D2325" s="12">
        <f>+MONTH(Tabla1[[#This Row],[FECHA DE RADICADO ]])</f>
        <v>3</v>
      </c>
      <c r="E2325">
        <f>+WEEKNUM(Tabla1[[#This Row],[FECHA DE RADICADO ]],1)</f>
        <v>10</v>
      </c>
    </row>
    <row r="2326" spans="1:5" x14ac:dyDescent="0.25">
      <c r="A2326">
        <v>5841</v>
      </c>
      <c r="B2326" s="11">
        <v>42803</v>
      </c>
      <c r="C2326" s="12" t="s">
        <v>61</v>
      </c>
      <c r="D2326" s="12">
        <f>+MONTH(Tabla1[[#This Row],[FECHA DE RADICADO ]])</f>
        <v>3</v>
      </c>
      <c r="E2326">
        <f>+WEEKNUM(Tabla1[[#This Row],[FECHA DE RADICADO ]],1)</f>
        <v>10</v>
      </c>
    </row>
    <row r="2327" spans="1:5" x14ac:dyDescent="0.25">
      <c r="A2327">
        <v>5842</v>
      </c>
      <c r="B2327" s="11">
        <v>42803</v>
      </c>
      <c r="C2327" s="12" t="s">
        <v>61</v>
      </c>
      <c r="D2327" s="12">
        <f>+MONTH(Tabla1[[#This Row],[FECHA DE RADICADO ]])</f>
        <v>3</v>
      </c>
      <c r="E2327">
        <f>+WEEKNUM(Tabla1[[#This Row],[FECHA DE RADICADO ]],1)</f>
        <v>10</v>
      </c>
    </row>
    <row r="2328" spans="1:5" x14ac:dyDescent="0.25">
      <c r="A2328">
        <v>5843</v>
      </c>
      <c r="B2328" s="11">
        <v>42803</v>
      </c>
      <c r="C2328" s="12" t="s">
        <v>61</v>
      </c>
      <c r="D2328" s="12">
        <f>+MONTH(Tabla1[[#This Row],[FECHA DE RADICADO ]])</f>
        <v>3</v>
      </c>
      <c r="E2328">
        <f>+WEEKNUM(Tabla1[[#This Row],[FECHA DE RADICADO ]],1)</f>
        <v>10</v>
      </c>
    </row>
    <row r="2329" spans="1:5" x14ac:dyDescent="0.25">
      <c r="A2329">
        <v>5844</v>
      </c>
      <c r="B2329" s="11">
        <v>42803</v>
      </c>
      <c r="C2329" s="12" t="s">
        <v>61</v>
      </c>
      <c r="D2329" s="12">
        <f>+MONTH(Tabla1[[#This Row],[FECHA DE RADICADO ]])</f>
        <v>3</v>
      </c>
      <c r="E2329">
        <f>+WEEKNUM(Tabla1[[#This Row],[FECHA DE RADICADO ]],1)</f>
        <v>10</v>
      </c>
    </row>
    <row r="2330" spans="1:5" x14ac:dyDescent="0.25">
      <c r="A2330">
        <v>5845</v>
      </c>
      <c r="B2330" s="11">
        <v>42803</v>
      </c>
      <c r="C2330" s="12" t="s">
        <v>61</v>
      </c>
      <c r="D2330" s="12">
        <f>+MONTH(Tabla1[[#This Row],[FECHA DE RADICADO ]])</f>
        <v>3</v>
      </c>
      <c r="E2330">
        <f>+WEEKNUM(Tabla1[[#This Row],[FECHA DE RADICADO ]],1)</f>
        <v>10</v>
      </c>
    </row>
    <row r="2331" spans="1:5" x14ac:dyDescent="0.25">
      <c r="A2331">
        <v>5846</v>
      </c>
      <c r="B2331" s="11">
        <v>42803</v>
      </c>
      <c r="C2331" s="12" t="s">
        <v>61</v>
      </c>
      <c r="D2331" s="12">
        <f>+MONTH(Tabla1[[#This Row],[FECHA DE RADICADO ]])</f>
        <v>3</v>
      </c>
      <c r="E2331">
        <f>+WEEKNUM(Tabla1[[#This Row],[FECHA DE RADICADO ]],1)</f>
        <v>10</v>
      </c>
    </row>
    <row r="2332" spans="1:5" x14ac:dyDescent="0.25">
      <c r="A2332">
        <v>5847</v>
      </c>
      <c r="B2332" s="11">
        <v>42803</v>
      </c>
      <c r="C2332" s="12" t="s">
        <v>61</v>
      </c>
      <c r="D2332" s="12">
        <f>+MONTH(Tabla1[[#This Row],[FECHA DE RADICADO ]])</f>
        <v>3</v>
      </c>
      <c r="E2332">
        <f>+WEEKNUM(Tabla1[[#This Row],[FECHA DE RADICADO ]],1)</f>
        <v>10</v>
      </c>
    </row>
    <row r="2333" spans="1:5" x14ac:dyDescent="0.25">
      <c r="A2333">
        <v>5848</v>
      </c>
      <c r="B2333" s="11">
        <v>42803</v>
      </c>
      <c r="C2333" s="12" t="s">
        <v>61</v>
      </c>
      <c r="D2333" s="12">
        <f>+MONTH(Tabla1[[#This Row],[FECHA DE RADICADO ]])</f>
        <v>3</v>
      </c>
      <c r="E2333">
        <f>+WEEKNUM(Tabla1[[#This Row],[FECHA DE RADICADO ]],1)</f>
        <v>10</v>
      </c>
    </row>
    <row r="2334" spans="1:5" x14ac:dyDescent="0.25">
      <c r="A2334">
        <v>5858</v>
      </c>
      <c r="B2334" s="11">
        <v>42803</v>
      </c>
      <c r="C2334" s="12" t="s">
        <v>61</v>
      </c>
      <c r="D2334" s="12">
        <f>+MONTH(Tabla1[[#This Row],[FECHA DE RADICADO ]])</f>
        <v>3</v>
      </c>
      <c r="E2334">
        <f>+WEEKNUM(Tabla1[[#This Row],[FECHA DE RADICADO ]],1)</f>
        <v>10</v>
      </c>
    </row>
    <row r="2335" spans="1:5" x14ac:dyDescent="0.25">
      <c r="A2335">
        <v>12930</v>
      </c>
      <c r="B2335" s="11">
        <v>42815</v>
      </c>
      <c r="C2335" s="12" t="s">
        <v>61</v>
      </c>
      <c r="D2335" s="12">
        <f>+MONTH(Tabla1[[#This Row],[FECHA DE RADICADO ]])</f>
        <v>3</v>
      </c>
      <c r="E2335">
        <f>+WEEKNUM(Tabla1[[#This Row],[FECHA DE RADICADO ]],1)</f>
        <v>12</v>
      </c>
    </row>
    <row r="2336" spans="1:5" x14ac:dyDescent="0.25">
      <c r="A2336">
        <v>12931</v>
      </c>
      <c r="B2336" s="11">
        <v>42815</v>
      </c>
      <c r="C2336" s="12" t="s">
        <v>61</v>
      </c>
      <c r="D2336" s="12">
        <f>+MONTH(Tabla1[[#This Row],[FECHA DE RADICADO ]])</f>
        <v>3</v>
      </c>
      <c r="E2336">
        <f>+WEEKNUM(Tabla1[[#This Row],[FECHA DE RADICADO ]],1)</f>
        <v>12</v>
      </c>
    </row>
    <row r="2337" spans="1:5" x14ac:dyDescent="0.25">
      <c r="A2337">
        <v>12932</v>
      </c>
      <c r="B2337" s="11">
        <v>42815</v>
      </c>
      <c r="C2337" s="12" t="s">
        <v>61</v>
      </c>
      <c r="D2337" s="12">
        <f>+MONTH(Tabla1[[#This Row],[FECHA DE RADICADO ]])</f>
        <v>3</v>
      </c>
      <c r="E2337">
        <f>+WEEKNUM(Tabla1[[#This Row],[FECHA DE RADICADO ]],1)</f>
        <v>12</v>
      </c>
    </row>
    <row r="2338" spans="1:5" x14ac:dyDescent="0.25">
      <c r="A2338">
        <v>12933</v>
      </c>
      <c r="B2338" s="11">
        <v>42815</v>
      </c>
      <c r="C2338" s="12" t="s">
        <v>61</v>
      </c>
      <c r="D2338" s="12">
        <f>+MONTH(Tabla1[[#This Row],[FECHA DE RADICADO ]])</f>
        <v>3</v>
      </c>
      <c r="E2338">
        <f>+WEEKNUM(Tabla1[[#This Row],[FECHA DE RADICADO ]],1)</f>
        <v>12</v>
      </c>
    </row>
    <row r="2339" spans="1:5" x14ac:dyDescent="0.25">
      <c r="A2339">
        <v>12934</v>
      </c>
      <c r="B2339" s="11">
        <v>42815</v>
      </c>
      <c r="C2339" s="12" t="s">
        <v>61</v>
      </c>
      <c r="D2339" s="12">
        <f>+MONTH(Tabla1[[#This Row],[FECHA DE RADICADO ]])</f>
        <v>3</v>
      </c>
      <c r="E2339">
        <f>+WEEKNUM(Tabla1[[#This Row],[FECHA DE RADICADO ]],1)</f>
        <v>12</v>
      </c>
    </row>
    <row r="2340" spans="1:5" x14ac:dyDescent="0.25">
      <c r="A2340">
        <v>12935</v>
      </c>
      <c r="B2340" s="11">
        <v>42815</v>
      </c>
      <c r="C2340" s="12" t="s">
        <v>61</v>
      </c>
      <c r="D2340" s="12">
        <f>+MONTH(Tabla1[[#This Row],[FECHA DE RADICADO ]])</f>
        <v>3</v>
      </c>
      <c r="E2340">
        <f>+WEEKNUM(Tabla1[[#This Row],[FECHA DE RADICADO ]],1)</f>
        <v>12</v>
      </c>
    </row>
    <row r="2341" spans="1:5" x14ac:dyDescent="0.25">
      <c r="A2341">
        <v>12936</v>
      </c>
      <c r="B2341" s="11">
        <v>42815</v>
      </c>
      <c r="C2341" s="12" t="s">
        <v>61</v>
      </c>
      <c r="D2341" s="12">
        <f>+MONTH(Tabla1[[#This Row],[FECHA DE RADICADO ]])</f>
        <v>3</v>
      </c>
      <c r="E2341">
        <f>+WEEKNUM(Tabla1[[#This Row],[FECHA DE RADICADO ]],1)</f>
        <v>12</v>
      </c>
    </row>
    <row r="2342" spans="1:5" x14ac:dyDescent="0.25">
      <c r="A2342">
        <v>12937</v>
      </c>
      <c r="B2342" s="11">
        <v>42815</v>
      </c>
      <c r="C2342" s="12" t="s">
        <v>61</v>
      </c>
      <c r="D2342" s="12">
        <f>+MONTH(Tabla1[[#This Row],[FECHA DE RADICADO ]])</f>
        <v>3</v>
      </c>
      <c r="E2342">
        <f>+WEEKNUM(Tabla1[[#This Row],[FECHA DE RADICADO ]],1)</f>
        <v>12</v>
      </c>
    </row>
    <row r="2343" spans="1:5" x14ac:dyDescent="0.25">
      <c r="A2343">
        <v>12965</v>
      </c>
      <c r="B2343" s="11">
        <v>42815</v>
      </c>
      <c r="C2343" s="12" t="s">
        <v>61</v>
      </c>
      <c r="D2343" s="12">
        <f>+MONTH(Tabla1[[#This Row],[FECHA DE RADICADO ]])</f>
        <v>3</v>
      </c>
      <c r="E2343">
        <f>+WEEKNUM(Tabla1[[#This Row],[FECHA DE RADICADO ]],1)</f>
        <v>12</v>
      </c>
    </row>
    <row r="2344" spans="1:5" x14ac:dyDescent="0.25">
      <c r="A2344">
        <v>12971</v>
      </c>
      <c r="B2344" s="11">
        <v>42815</v>
      </c>
      <c r="C2344" s="12" t="s">
        <v>61</v>
      </c>
      <c r="D2344" s="12">
        <f>+MONTH(Tabla1[[#This Row],[FECHA DE RADICADO ]])</f>
        <v>3</v>
      </c>
      <c r="E2344">
        <f>+WEEKNUM(Tabla1[[#This Row],[FECHA DE RADICADO ]],1)</f>
        <v>12</v>
      </c>
    </row>
    <row r="2345" spans="1:5" x14ac:dyDescent="0.25">
      <c r="A2345">
        <v>12972</v>
      </c>
      <c r="B2345" s="11">
        <v>42815</v>
      </c>
      <c r="C2345" s="12" t="s">
        <v>61</v>
      </c>
      <c r="D2345" s="12">
        <f>+MONTH(Tabla1[[#This Row],[FECHA DE RADICADO ]])</f>
        <v>3</v>
      </c>
      <c r="E2345">
        <f>+WEEKNUM(Tabla1[[#This Row],[FECHA DE RADICADO ]],1)</f>
        <v>12</v>
      </c>
    </row>
    <row r="2346" spans="1:5" x14ac:dyDescent="0.25">
      <c r="A2346">
        <v>12973</v>
      </c>
      <c r="B2346" s="11">
        <v>42815</v>
      </c>
      <c r="C2346" s="12" t="s">
        <v>61</v>
      </c>
      <c r="D2346" s="12">
        <f>+MONTH(Tabla1[[#This Row],[FECHA DE RADICADO ]])</f>
        <v>3</v>
      </c>
      <c r="E2346">
        <f>+WEEKNUM(Tabla1[[#This Row],[FECHA DE RADICADO ]],1)</f>
        <v>12</v>
      </c>
    </row>
    <row r="2347" spans="1:5" x14ac:dyDescent="0.25">
      <c r="A2347">
        <v>12974</v>
      </c>
      <c r="B2347" s="11">
        <v>42815</v>
      </c>
      <c r="C2347" s="12" t="s">
        <v>61</v>
      </c>
      <c r="D2347" s="12">
        <f>+MONTH(Tabla1[[#This Row],[FECHA DE RADICADO ]])</f>
        <v>3</v>
      </c>
      <c r="E2347">
        <f>+WEEKNUM(Tabla1[[#This Row],[FECHA DE RADICADO ]],1)</f>
        <v>12</v>
      </c>
    </row>
    <row r="2348" spans="1:5" x14ac:dyDescent="0.25">
      <c r="A2348">
        <v>12975</v>
      </c>
      <c r="B2348" s="11">
        <v>42815</v>
      </c>
      <c r="C2348" s="12" t="s">
        <v>61</v>
      </c>
      <c r="D2348" s="12">
        <f>+MONTH(Tabla1[[#This Row],[FECHA DE RADICADO ]])</f>
        <v>3</v>
      </c>
      <c r="E2348">
        <f>+WEEKNUM(Tabla1[[#This Row],[FECHA DE RADICADO ]],1)</f>
        <v>12</v>
      </c>
    </row>
    <row r="2349" spans="1:5" x14ac:dyDescent="0.25">
      <c r="A2349">
        <v>12976</v>
      </c>
      <c r="B2349" s="11">
        <v>42815</v>
      </c>
      <c r="C2349" s="12" t="s">
        <v>61</v>
      </c>
      <c r="D2349" s="12">
        <f>+MONTH(Tabla1[[#This Row],[FECHA DE RADICADO ]])</f>
        <v>3</v>
      </c>
      <c r="E2349">
        <f>+WEEKNUM(Tabla1[[#This Row],[FECHA DE RADICADO ]],1)</f>
        <v>12</v>
      </c>
    </row>
    <row r="2350" spans="1:5" x14ac:dyDescent="0.25">
      <c r="A2350">
        <v>12977</v>
      </c>
      <c r="B2350" s="11">
        <v>42815</v>
      </c>
      <c r="C2350" s="12" t="s">
        <v>61</v>
      </c>
      <c r="D2350" s="12">
        <f>+MONTH(Tabla1[[#This Row],[FECHA DE RADICADO ]])</f>
        <v>3</v>
      </c>
      <c r="E2350">
        <f>+WEEKNUM(Tabla1[[#This Row],[FECHA DE RADICADO ]],1)</f>
        <v>12</v>
      </c>
    </row>
    <row r="2351" spans="1:5" x14ac:dyDescent="0.25">
      <c r="A2351">
        <v>12978</v>
      </c>
      <c r="B2351" s="11">
        <v>42815</v>
      </c>
      <c r="C2351" s="12" t="s">
        <v>61</v>
      </c>
      <c r="D2351" s="12">
        <f>+MONTH(Tabla1[[#This Row],[FECHA DE RADICADO ]])</f>
        <v>3</v>
      </c>
      <c r="E2351">
        <f>+WEEKNUM(Tabla1[[#This Row],[FECHA DE RADICADO ]],1)</f>
        <v>12</v>
      </c>
    </row>
    <row r="2352" spans="1:5" x14ac:dyDescent="0.25">
      <c r="A2352">
        <v>12979</v>
      </c>
      <c r="B2352" s="11">
        <v>42815</v>
      </c>
      <c r="C2352" s="12" t="s">
        <v>61</v>
      </c>
      <c r="D2352" s="12">
        <f>+MONTH(Tabla1[[#This Row],[FECHA DE RADICADO ]])</f>
        <v>3</v>
      </c>
      <c r="E2352">
        <f>+WEEKNUM(Tabla1[[#This Row],[FECHA DE RADICADO ]],1)</f>
        <v>12</v>
      </c>
    </row>
    <row r="2353" spans="1:5" x14ac:dyDescent="0.25">
      <c r="A2353">
        <v>12988</v>
      </c>
      <c r="B2353" s="11">
        <v>42815</v>
      </c>
      <c r="C2353" s="12" t="s">
        <v>61</v>
      </c>
      <c r="D2353" s="12">
        <f>+MONTH(Tabla1[[#This Row],[FECHA DE RADICADO ]])</f>
        <v>3</v>
      </c>
      <c r="E2353">
        <f>+WEEKNUM(Tabla1[[#This Row],[FECHA DE RADICADO ]],1)</f>
        <v>12</v>
      </c>
    </row>
    <row r="2354" spans="1:5" x14ac:dyDescent="0.25">
      <c r="A2354">
        <v>13012</v>
      </c>
      <c r="B2354" s="11">
        <v>42815</v>
      </c>
      <c r="C2354" s="12" t="s">
        <v>61</v>
      </c>
      <c r="D2354" s="12">
        <f>+MONTH(Tabla1[[#This Row],[FECHA DE RADICADO ]])</f>
        <v>3</v>
      </c>
      <c r="E2354">
        <f>+WEEKNUM(Tabla1[[#This Row],[FECHA DE RADICADO ]],1)</f>
        <v>12</v>
      </c>
    </row>
    <row r="2355" spans="1:5" x14ac:dyDescent="0.25">
      <c r="A2355">
        <v>13013</v>
      </c>
      <c r="B2355" s="11">
        <v>42815</v>
      </c>
      <c r="C2355" s="12" t="s">
        <v>61</v>
      </c>
      <c r="D2355" s="12">
        <f>+MONTH(Tabla1[[#This Row],[FECHA DE RADICADO ]])</f>
        <v>3</v>
      </c>
      <c r="E2355">
        <f>+WEEKNUM(Tabla1[[#This Row],[FECHA DE RADICADO ]],1)</f>
        <v>12</v>
      </c>
    </row>
    <row r="2356" spans="1:5" x14ac:dyDescent="0.25">
      <c r="A2356">
        <v>13014</v>
      </c>
      <c r="B2356" s="11">
        <v>42815</v>
      </c>
      <c r="C2356" s="12" t="s">
        <v>61</v>
      </c>
      <c r="D2356" s="12">
        <f>+MONTH(Tabla1[[#This Row],[FECHA DE RADICADO ]])</f>
        <v>3</v>
      </c>
      <c r="E2356">
        <f>+WEEKNUM(Tabla1[[#This Row],[FECHA DE RADICADO ]],1)</f>
        <v>12</v>
      </c>
    </row>
    <row r="2357" spans="1:5" x14ac:dyDescent="0.25">
      <c r="A2357">
        <v>13015</v>
      </c>
      <c r="B2357" s="11">
        <v>42815</v>
      </c>
      <c r="C2357" s="12" t="s">
        <v>61</v>
      </c>
      <c r="D2357" s="12">
        <f>+MONTH(Tabla1[[#This Row],[FECHA DE RADICADO ]])</f>
        <v>3</v>
      </c>
      <c r="E2357">
        <f>+WEEKNUM(Tabla1[[#This Row],[FECHA DE RADICADO ]],1)</f>
        <v>12</v>
      </c>
    </row>
    <row r="2358" spans="1:5" x14ac:dyDescent="0.25">
      <c r="A2358">
        <v>13016</v>
      </c>
      <c r="B2358" s="11">
        <v>42815</v>
      </c>
      <c r="C2358" s="12" t="s">
        <v>61</v>
      </c>
      <c r="D2358" s="12">
        <f>+MONTH(Tabla1[[#This Row],[FECHA DE RADICADO ]])</f>
        <v>3</v>
      </c>
      <c r="E2358">
        <f>+WEEKNUM(Tabla1[[#This Row],[FECHA DE RADICADO ]],1)</f>
        <v>12</v>
      </c>
    </row>
    <row r="2359" spans="1:5" x14ac:dyDescent="0.25">
      <c r="A2359">
        <v>13017</v>
      </c>
      <c r="B2359" s="11">
        <v>42815</v>
      </c>
      <c r="C2359" s="12" t="s">
        <v>61</v>
      </c>
      <c r="D2359" s="12">
        <f>+MONTH(Tabla1[[#This Row],[FECHA DE RADICADO ]])</f>
        <v>3</v>
      </c>
      <c r="E2359">
        <f>+WEEKNUM(Tabla1[[#This Row],[FECHA DE RADICADO ]],1)</f>
        <v>12</v>
      </c>
    </row>
    <row r="2360" spans="1:5" x14ac:dyDescent="0.25">
      <c r="A2360">
        <v>13018</v>
      </c>
      <c r="B2360" s="11">
        <v>42815</v>
      </c>
      <c r="C2360" s="12" t="s">
        <v>61</v>
      </c>
      <c r="D2360" s="12">
        <f>+MONTH(Tabla1[[#This Row],[FECHA DE RADICADO ]])</f>
        <v>3</v>
      </c>
      <c r="E2360">
        <f>+WEEKNUM(Tabla1[[#This Row],[FECHA DE RADICADO ]],1)</f>
        <v>12</v>
      </c>
    </row>
    <row r="2361" spans="1:5" x14ac:dyDescent="0.25">
      <c r="A2361">
        <v>13019</v>
      </c>
      <c r="B2361" s="11">
        <v>42815</v>
      </c>
      <c r="C2361" s="12" t="s">
        <v>61</v>
      </c>
      <c r="D2361" s="12">
        <f>+MONTH(Tabla1[[#This Row],[FECHA DE RADICADO ]])</f>
        <v>3</v>
      </c>
      <c r="E2361">
        <f>+WEEKNUM(Tabla1[[#This Row],[FECHA DE RADICADO ]],1)</f>
        <v>12</v>
      </c>
    </row>
    <row r="2362" spans="1:5" x14ac:dyDescent="0.25">
      <c r="A2362">
        <v>13020</v>
      </c>
      <c r="B2362" s="11">
        <v>42815</v>
      </c>
      <c r="C2362" s="12" t="s">
        <v>61</v>
      </c>
      <c r="D2362" s="12">
        <f>+MONTH(Tabla1[[#This Row],[FECHA DE RADICADO ]])</f>
        <v>3</v>
      </c>
      <c r="E2362">
        <f>+WEEKNUM(Tabla1[[#This Row],[FECHA DE RADICADO ]],1)</f>
        <v>12</v>
      </c>
    </row>
    <row r="2363" spans="1:5" x14ac:dyDescent="0.25">
      <c r="A2363">
        <v>13030</v>
      </c>
      <c r="B2363" s="11">
        <v>42815</v>
      </c>
      <c r="C2363" s="12" t="s">
        <v>61</v>
      </c>
      <c r="D2363" s="12">
        <f>+MONTH(Tabla1[[#This Row],[FECHA DE RADICADO ]])</f>
        <v>3</v>
      </c>
      <c r="E2363">
        <f>+WEEKNUM(Tabla1[[#This Row],[FECHA DE RADICADO ]],1)</f>
        <v>12</v>
      </c>
    </row>
    <row r="2364" spans="1:5" x14ac:dyDescent="0.25">
      <c r="A2364">
        <v>13055</v>
      </c>
      <c r="B2364" s="11">
        <v>42815</v>
      </c>
      <c r="C2364" s="12" t="s">
        <v>61</v>
      </c>
      <c r="D2364" s="12">
        <f>+MONTH(Tabla1[[#This Row],[FECHA DE RADICADO ]])</f>
        <v>3</v>
      </c>
      <c r="E2364">
        <f>+WEEKNUM(Tabla1[[#This Row],[FECHA DE RADICADO ]],1)</f>
        <v>12</v>
      </c>
    </row>
    <row r="2365" spans="1:5" x14ac:dyDescent="0.25">
      <c r="A2365">
        <v>13056</v>
      </c>
      <c r="B2365" s="11">
        <v>42815</v>
      </c>
      <c r="C2365" s="12" t="s">
        <v>61</v>
      </c>
      <c r="D2365" s="12">
        <f>+MONTH(Tabla1[[#This Row],[FECHA DE RADICADO ]])</f>
        <v>3</v>
      </c>
      <c r="E2365">
        <f>+WEEKNUM(Tabla1[[#This Row],[FECHA DE RADICADO ]],1)</f>
        <v>12</v>
      </c>
    </row>
    <row r="2366" spans="1:5" x14ac:dyDescent="0.25">
      <c r="A2366">
        <v>13057</v>
      </c>
      <c r="B2366" s="11">
        <v>42815</v>
      </c>
      <c r="C2366" s="12" t="s">
        <v>61</v>
      </c>
      <c r="D2366" s="12">
        <f>+MONTH(Tabla1[[#This Row],[FECHA DE RADICADO ]])</f>
        <v>3</v>
      </c>
      <c r="E2366">
        <f>+WEEKNUM(Tabla1[[#This Row],[FECHA DE RADICADO ]],1)</f>
        <v>12</v>
      </c>
    </row>
    <row r="2367" spans="1:5" x14ac:dyDescent="0.25">
      <c r="A2367">
        <v>17215</v>
      </c>
      <c r="B2367" s="11">
        <v>42822</v>
      </c>
      <c r="C2367" s="12" t="s">
        <v>61</v>
      </c>
      <c r="D2367" s="12">
        <f>+MONTH(Tabla1[[#This Row],[FECHA DE RADICADO ]])</f>
        <v>3</v>
      </c>
      <c r="E2367">
        <f>+WEEKNUM(Tabla1[[#This Row],[FECHA DE RADICADO ]],1)</f>
        <v>13</v>
      </c>
    </row>
    <row r="2368" spans="1:5" x14ac:dyDescent="0.25">
      <c r="A2368">
        <v>17218</v>
      </c>
      <c r="B2368" s="11">
        <v>42822</v>
      </c>
      <c r="C2368" s="12" t="s">
        <v>61</v>
      </c>
      <c r="D2368" s="12">
        <f>+MONTH(Tabla1[[#This Row],[FECHA DE RADICADO ]])</f>
        <v>3</v>
      </c>
      <c r="E2368">
        <f>+WEEKNUM(Tabla1[[#This Row],[FECHA DE RADICADO ]],1)</f>
        <v>13</v>
      </c>
    </row>
    <row r="2369" spans="1:5" x14ac:dyDescent="0.25">
      <c r="A2369">
        <v>17219</v>
      </c>
      <c r="B2369" s="11">
        <v>42822</v>
      </c>
      <c r="C2369" s="12" t="s">
        <v>61</v>
      </c>
      <c r="D2369" s="12">
        <f>+MONTH(Tabla1[[#This Row],[FECHA DE RADICADO ]])</f>
        <v>3</v>
      </c>
      <c r="E2369">
        <f>+WEEKNUM(Tabla1[[#This Row],[FECHA DE RADICADO ]],1)</f>
        <v>13</v>
      </c>
    </row>
    <row r="2370" spans="1:5" x14ac:dyDescent="0.25">
      <c r="A2370">
        <v>17224</v>
      </c>
      <c r="B2370" s="11">
        <v>42822</v>
      </c>
      <c r="C2370" s="12" t="s">
        <v>61</v>
      </c>
      <c r="D2370" s="12">
        <f>+MONTH(Tabla1[[#This Row],[FECHA DE RADICADO ]])</f>
        <v>3</v>
      </c>
      <c r="E2370">
        <f>+WEEKNUM(Tabla1[[#This Row],[FECHA DE RADICADO ]],1)</f>
        <v>13</v>
      </c>
    </row>
    <row r="2371" spans="1:5" x14ac:dyDescent="0.25">
      <c r="A2371">
        <v>18437</v>
      </c>
      <c r="B2371" s="11">
        <v>42825</v>
      </c>
      <c r="C2371" s="12" t="s">
        <v>61</v>
      </c>
      <c r="D2371" s="12">
        <f>+MONTH(Tabla1[[#This Row],[FECHA DE RADICADO ]])</f>
        <v>3</v>
      </c>
      <c r="E2371">
        <f>+WEEKNUM(Tabla1[[#This Row],[FECHA DE RADICADO ]],1)</f>
        <v>13</v>
      </c>
    </row>
    <row r="2372" spans="1:5" x14ac:dyDescent="0.25">
      <c r="A2372">
        <v>18438</v>
      </c>
      <c r="B2372" s="11">
        <v>42825</v>
      </c>
      <c r="C2372" s="12" t="s">
        <v>61</v>
      </c>
      <c r="D2372" s="12">
        <f>+MONTH(Tabla1[[#This Row],[FECHA DE RADICADO ]])</f>
        <v>3</v>
      </c>
      <c r="E2372">
        <f>+WEEKNUM(Tabla1[[#This Row],[FECHA DE RADICADO ]],1)</f>
        <v>13</v>
      </c>
    </row>
    <row r="2373" spans="1:5" x14ac:dyDescent="0.25">
      <c r="A2373">
        <v>18439</v>
      </c>
      <c r="B2373" s="11">
        <v>42825</v>
      </c>
      <c r="C2373" s="12" t="s">
        <v>61</v>
      </c>
      <c r="D2373" s="12">
        <f>+MONTH(Tabla1[[#This Row],[FECHA DE RADICADO ]])</f>
        <v>3</v>
      </c>
      <c r="E2373">
        <f>+WEEKNUM(Tabla1[[#This Row],[FECHA DE RADICADO ]],1)</f>
        <v>13</v>
      </c>
    </row>
    <row r="2374" spans="1:5" x14ac:dyDescent="0.25">
      <c r="A2374">
        <v>18440</v>
      </c>
      <c r="B2374" s="11">
        <v>42825</v>
      </c>
      <c r="C2374" s="12" t="s">
        <v>61</v>
      </c>
      <c r="D2374" s="12">
        <f>+MONTH(Tabla1[[#This Row],[FECHA DE RADICADO ]])</f>
        <v>3</v>
      </c>
      <c r="E2374">
        <f>+WEEKNUM(Tabla1[[#This Row],[FECHA DE RADICADO ]],1)</f>
        <v>13</v>
      </c>
    </row>
    <row r="2375" spans="1:5" x14ac:dyDescent="0.25">
      <c r="A2375">
        <v>18441</v>
      </c>
      <c r="B2375" s="11">
        <v>42825</v>
      </c>
      <c r="C2375" s="12" t="s">
        <v>61</v>
      </c>
      <c r="D2375" s="12">
        <f>+MONTH(Tabla1[[#This Row],[FECHA DE RADICADO ]])</f>
        <v>3</v>
      </c>
      <c r="E2375">
        <f>+WEEKNUM(Tabla1[[#This Row],[FECHA DE RADICADO ]],1)</f>
        <v>13</v>
      </c>
    </row>
    <row r="2376" spans="1:5" x14ac:dyDescent="0.25">
      <c r="A2376">
        <v>18469</v>
      </c>
      <c r="B2376" s="11">
        <v>42825</v>
      </c>
      <c r="C2376" s="12" t="s">
        <v>61</v>
      </c>
      <c r="D2376" s="12">
        <f>+MONTH(Tabla1[[#This Row],[FECHA DE RADICADO ]])</f>
        <v>3</v>
      </c>
      <c r="E2376">
        <f>+WEEKNUM(Tabla1[[#This Row],[FECHA DE RADICADO ]],1)</f>
        <v>13</v>
      </c>
    </row>
    <row r="2377" spans="1:5" x14ac:dyDescent="0.25">
      <c r="A2377">
        <v>18470</v>
      </c>
      <c r="B2377" s="11">
        <v>42825</v>
      </c>
      <c r="C2377" s="12" t="s">
        <v>61</v>
      </c>
      <c r="D2377" s="12">
        <f>+MONTH(Tabla1[[#This Row],[FECHA DE RADICADO ]])</f>
        <v>3</v>
      </c>
      <c r="E2377">
        <f>+WEEKNUM(Tabla1[[#This Row],[FECHA DE RADICADO ]],1)</f>
        <v>13</v>
      </c>
    </row>
    <row r="2378" spans="1:5" x14ac:dyDescent="0.25">
      <c r="A2378">
        <v>18471</v>
      </c>
      <c r="B2378" s="11">
        <v>42825</v>
      </c>
      <c r="C2378" s="12" t="s">
        <v>61</v>
      </c>
      <c r="D2378" s="12">
        <f>+MONTH(Tabla1[[#This Row],[FECHA DE RADICADO ]])</f>
        <v>3</v>
      </c>
      <c r="E2378">
        <f>+WEEKNUM(Tabla1[[#This Row],[FECHA DE RADICADO ]],1)</f>
        <v>13</v>
      </c>
    </row>
    <row r="2379" spans="1:5" x14ac:dyDescent="0.25">
      <c r="A2379">
        <v>18472</v>
      </c>
      <c r="B2379" s="11">
        <v>42825</v>
      </c>
      <c r="C2379" s="12" t="s">
        <v>61</v>
      </c>
      <c r="D2379" s="12">
        <f>+MONTH(Tabla1[[#This Row],[FECHA DE RADICADO ]])</f>
        <v>3</v>
      </c>
      <c r="E2379">
        <f>+WEEKNUM(Tabla1[[#This Row],[FECHA DE RADICADO ]],1)</f>
        <v>13</v>
      </c>
    </row>
    <row r="2380" spans="1:5" x14ac:dyDescent="0.25">
      <c r="A2380">
        <v>18501</v>
      </c>
      <c r="B2380" s="11">
        <v>42825</v>
      </c>
      <c r="C2380" s="12" t="s">
        <v>61</v>
      </c>
      <c r="D2380" s="12">
        <f>+MONTH(Tabla1[[#This Row],[FECHA DE RADICADO ]])</f>
        <v>3</v>
      </c>
      <c r="E2380">
        <f>+WEEKNUM(Tabla1[[#This Row],[FECHA DE RADICADO ]],1)</f>
        <v>13</v>
      </c>
    </row>
    <row r="2381" spans="1:5" x14ac:dyDescent="0.25">
      <c r="A2381">
        <v>18502</v>
      </c>
      <c r="B2381" s="11">
        <v>42825</v>
      </c>
      <c r="C2381" s="12" t="s">
        <v>61</v>
      </c>
      <c r="D2381" s="12">
        <f>+MONTH(Tabla1[[#This Row],[FECHA DE RADICADO ]])</f>
        <v>3</v>
      </c>
      <c r="E2381">
        <f>+WEEKNUM(Tabla1[[#This Row],[FECHA DE RADICADO ]],1)</f>
        <v>13</v>
      </c>
    </row>
    <row r="2382" spans="1:5" x14ac:dyDescent="0.25">
      <c r="A2382">
        <v>18503</v>
      </c>
      <c r="B2382" s="11">
        <v>42825</v>
      </c>
      <c r="C2382" s="12" t="s">
        <v>61</v>
      </c>
      <c r="D2382" s="12">
        <f>+MONTH(Tabla1[[#This Row],[FECHA DE RADICADO ]])</f>
        <v>3</v>
      </c>
      <c r="E2382">
        <f>+WEEKNUM(Tabla1[[#This Row],[FECHA DE RADICADO ]],1)</f>
        <v>13</v>
      </c>
    </row>
    <row r="2383" spans="1:5" x14ac:dyDescent="0.25">
      <c r="A2383">
        <v>18504</v>
      </c>
      <c r="B2383" s="11">
        <v>42825</v>
      </c>
      <c r="C2383" s="12" t="s">
        <v>61</v>
      </c>
      <c r="D2383" s="12">
        <f>+MONTH(Tabla1[[#This Row],[FECHA DE RADICADO ]])</f>
        <v>3</v>
      </c>
      <c r="E2383">
        <f>+WEEKNUM(Tabla1[[#This Row],[FECHA DE RADICADO ]],1)</f>
        <v>13</v>
      </c>
    </row>
    <row r="2384" spans="1:5" x14ac:dyDescent="0.25">
      <c r="A2384">
        <v>18505</v>
      </c>
      <c r="B2384" s="11">
        <v>42825</v>
      </c>
      <c r="C2384" s="12" t="s">
        <v>61</v>
      </c>
      <c r="D2384" s="12">
        <f>+MONTH(Tabla1[[#This Row],[FECHA DE RADICADO ]])</f>
        <v>3</v>
      </c>
      <c r="E2384">
        <f>+WEEKNUM(Tabla1[[#This Row],[FECHA DE RADICADO ]],1)</f>
        <v>13</v>
      </c>
    </row>
    <row r="2385" spans="1:5" x14ac:dyDescent="0.25">
      <c r="A2385">
        <v>18525</v>
      </c>
      <c r="B2385" s="11">
        <v>42825</v>
      </c>
      <c r="C2385" s="12" t="s">
        <v>61</v>
      </c>
      <c r="D2385" s="12">
        <f>+MONTH(Tabla1[[#This Row],[FECHA DE RADICADO ]])</f>
        <v>3</v>
      </c>
      <c r="E2385">
        <f>+WEEKNUM(Tabla1[[#This Row],[FECHA DE RADICADO ]],1)</f>
        <v>13</v>
      </c>
    </row>
    <row r="2386" spans="1:5" x14ac:dyDescent="0.25">
      <c r="A2386">
        <v>18533</v>
      </c>
      <c r="B2386" s="11">
        <v>42825</v>
      </c>
      <c r="C2386" s="12" t="s">
        <v>61</v>
      </c>
      <c r="D2386" s="12">
        <f>+MONTH(Tabla1[[#This Row],[FECHA DE RADICADO ]])</f>
        <v>3</v>
      </c>
      <c r="E2386">
        <f>+WEEKNUM(Tabla1[[#This Row],[FECHA DE RADICADO ]],1)</f>
        <v>13</v>
      </c>
    </row>
    <row r="2387" spans="1:5" x14ac:dyDescent="0.25">
      <c r="A2387">
        <v>18534</v>
      </c>
      <c r="B2387" s="11">
        <v>42825</v>
      </c>
      <c r="C2387" s="12" t="s">
        <v>61</v>
      </c>
      <c r="D2387" s="12">
        <f>+MONTH(Tabla1[[#This Row],[FECHA DE RADICADO ]])</f>
        <v>3</v>
      </c>
      <c r="E2387">
        <f>+WEEKNUM(Tabla1[[#This Row],[FECHA DE RADICADO ]],1)</f>
        <v>13</v>
      </c>
    </row>
    <row r="2388" spans="1:5" x14ac:dyDescent="0.25">
      <c r="A2388">
        <v>18535</v>
      </c>
      <c r="B2388" s="11">
        <v>42825</v>
      </c>
      <c r="C2388" s="12" t="s">
        <v>61</v>
      </c>
      <c r="D2388" s="12">
        <f>+MONTH(Tabla1[[#This Row],[FECHA DE RADICADO ]])</f>
        <v>3</v>
      </c>
      <c r="E2388">
        <f>+WEEKNUM(Tabla1[[#This Row],[FECHA DE RADICADO ]],1)</f>
        <v>13</v>
      </c>
    </row>
    <row r="2389" spans="1:5" x14ac:dyDescent="0.25">
      <c r="A2389">
        <v>18536</v>
      </c>
      <c r="B2389" s="11">
        <v>42825</v>
      </c>
      <c r="C2389" s="12" t="s">
        <v>61</v>
      </c>
      <c r="D2389" s="12">
        <f>+MONTH(Tabla1[[#This Row],[FECHA DE RADICADO ]])</f>
        <v>3</v>
      </c>
      <c r="E2389">
        <f>+WEEKNUM(Tabla1[[#This Row],[FECHA DE RADICADO ]],1)</f>
        <v>13</v>
      </c>
    </row>
    <row r="2390" spans="1:5" x14ac:dyDescent="0.25">
      <c r="A2390">
        <v>6251</v>
      </c>
      <c r="B2390" s="11">
        <v>42835</v>
      </c>
      <c r="C2390" s="12" t="s">
        <v>61</v>
      </c>
      <c r="D2390" s="12">
        <f>+MONTH(Tabla1[[#This Row],[FECHA DE RADICADO ]])</f>
        <v>4</v>
      </c>
      <c r="E2390">
        <f>+WEEKNUM(Tabla1[[#This Row],[FECHA DE RADICADO ]],1)</f>
        <v>15</v>
      </c>
    </row>
    <row r="2391" spans="1:5" x14ac:dyDescent="0.25">
      <c r="A2391">
        <v>6252</v>
      </c>
      <c r="B2391" s="11">
        <v>42835</v>
      </c>
      <c r="C2391" s="12" t="s">
        <v>61</v>
      </c>
      <c r="D2391" s="12">
        <f>+MONTH(Tabla1[[#This Row],[FECHA DE RADICADO ]])</f>
        <v>4</v>
      </c>
      <c r="E2391">
        <f>+WEEKNUM(Tabla1[[#This Row],[FECHA DE RADICADO ]],1)</f>
        <v>15</v>
      </c>
    </row>
    <row r="2392" spans="1:5" x14ac:dyDescent="0.25">
      <c r="A2392">
        <v>6253</v>
      </c>
      <c r="B2392" s="11">
        <v>42835</v>
      </c>
      <c r="C2392" s="12" t="s">
        <v>61</v>
      </c>
      <c r="D2392" s="12">
        <f>+MONTH(Tabla1[[#This Row],[FECHA DE RADICADO ]])</f>
        <v>4</v>
      </c>
      <c r="E2392">
        <f>+WEEKNUM(Tabla1[[#This Row],[FECHA DE RADICADO ]],1)</f>
        <v>15</v>
      </c>
    </row>
    <row r="2393" spans="1:5" x14ac:dyDescent="0.25">
      <c r="A2393">
        <v>6254</v>
      </c>
      <c r="B2393" s="11">
        <v>42835</v>
      </c>
      <c r="C2393" s="12" t="s">
        <v>61</v>
      </c>
      <c r="D2393" s="12">
        <f>+MONTH(Tabla1[[#This Row],[FECHA DE RADICADO ]])</f>
        <v>4</v>
      </c>
      <c r="E2393">
        <f>+WEEKNUM(Tabla1[[#This Row],[FECHA DE RADICADO ]],1)</f>
        <v>15</v>
      </c>
    </row>
    <row r="2394" spans="1:5" x14ac:dyDescent="0.25">
      <c r="A2394">
        <v>6255</v>
      </c>
      <c r="B2394" s="11">
        <v>42835</v>
      </c>
      <c r="C2394" s="12" t="s">
        <v>61</v>
      </c>
      <c r="D2394" s="12">
        <f>+MONTH(Tabla1[[#This Row],[FECHA DE RADICADO ]])</f>
        <v>4</v>
      </c>
      <c r="E2394">
        <f>+WEEKNUM(Tabla1[[#This Row],[FECHA DE RADICADO ]],1)</f>
        <v>15</v>
      </c>
    </row>
    <row r="2395" spans="1:5" x14ac:dyDescent="0.25">
      <c r="A2395">
        <v>6256</v>
      </c>
      <c r="B2395" s="11">
        <v>42835</v>
      </c>
      <c r="C2395" s="12" t="s">
        <v>61</v>
      </c>
      <c r="D2395" s="12">
        <f>+MONTH(Tabla1[[#This Row],[FECHA DE RADICADO ]])</f>
        <v>4</v>
      </c>
      <c r="E2395">
        <f>+WEEKNUM(Tabla1[[#This Row],[FECHA DE RADICADO ]],1)</f>
        <v>15</v>
      </c>
    </row>
    <row r="2396" spans="1:5" x14ac:dyDescent="0.25">
      <c r="A2396">
        <v>6257</v>
      </c>
      <c r="B2396" s="11">
        <v>42835</v>
      </c>
      <c r="C2396" s="12" t="s">
        <v>61</v>
      </c>
      <c r="D2396" s="12">
        <f>+MONTH(Tabla1[[#This Row],[FECHA DE RADICADO ]])</f>
        <v>4</v>
      </c>
      <c r="E2396">
        <f>+WEEKNUM(Tabla1[[#This Row],[FECHA DE RADICADO ]],1)</f>
        <v>15</v>
      </c>
    </row>
    <row r="2397" spans="1:5" x14ac:dyDescent="0.25">
      <c r="A2397">
        <v>6258</v>
      </c>
      <c r="B2397" s="11">
        <v>42835</v>
      </c>
      <c r="C2397" s="12" t="s">
        <v>61</v>
      </c>
      <c r="D2397" s="12">
        <f>+MONTH(Tabla1[[#This Row],[FECHA DE RADICADO ]])</f>
        <v>4</v>
      </c>
      <c r="E2397">
        <f>+WEEKNUM(Tabla1[[#This Row],[FECHA DE RADICADO ]],1)</f>
        <v>15</v>
      </c>
    </row>
    <row r="2398" spans="1:5" x14ac:dyDescent="0.25">
      <c r="A2398">
        <v>6259</v>
      </c>
      <c r="B2398" s="11">
        <v>42835</v>
      </c>
      <c r="C2398" s="12" t="s">
        <v>61</v>
      </c>
      <c r="D2398" s="12">
        <f>+MONTH(Tabla1[[#This Row],[FECHA DE RADICADO ]])</f>
        <v>4</v>
      </c>
      <c r="E2398">
        <f>+WEEKNUM(Tabla1[[#This Row],[FECHA DE RADICADO ]],1)</f>
        <v>15</v>
      </c>
    </row>
    <row r="2399" spans="1:5" x14ac:dyDescent="0.25">
      <c r="A2399">
        <v>6274</v>
      </c>
      <c r="B2399" s="11">
        <v>42835</v>
      </c>
      <c r="C2399" s="12" t="s">
        <v>61</v>
      </c>
      <c r="D2399" s="12">
        <f>+MONTH(Tabla1[[#This Row],[FECHA DE RADICADO ]])</f>
        <v>4</v>
      </c>
      <c r="E2399">
        <f>+WEEKNUM(Tabla1[[#This Row],[FECHA DE RADICADO ]],1)</f>
        <v>15</v>
      </c>
    </row>
    <row r="2400" spans="1:5" x14ac:dyDescent="0.25">
      <c r="A2400">
        <v>6275</v>
      </c>
      <c r="B2400" s="11">
        <v>42835</v>
      </c>
      <c r="C2400" s="12" t="s">
        <v>61</v>
      </c>
      <c r="D2400" s="12">
        <f>+MONTH(Tabla1[[#This Row],[FECHA DE RADICADO ]])</f>
        <v>4</v>
      </c>
      <c r="E2400">
        <f>+WEEKNUM(Tabla1[[#This Row],[FECHA DE RADICADO ]],1)</f>
        <v>15</v>
      </c>
    </row>
    <row r="2401" spans="1:5" x14ac:dyDescent="0.25">
      <c r="A2401">
        <v>6276</v>
      </c>
      <c r="B2401" s="11">
        <v>42835</v>
      </c>
      <c r="C2401" s="12" t="s">
        <v>61</v>
      </c>
      <c r="D2401" s="12">
        <f>+MONTH(Tabla1[[#This Row],[FECHA DE RADICADO ]])</f>
        <v>4</v>
      </c>
      <c r="E2401">
        <f>+WEEKNUM(Tabla1[[#This Row],[FECHA DE RADICADO ]],1)</f>
        <v>15</v>
      </c>
    </row>
    <row r="2402" spans="1:5" x14ac:dyDescent="0.25">
      <c r="A2402">
        <v>6277</v>
      </c>
      <c r="B2402" s="11">
        <v>42835</v>
      </c>
      <c r="C2402" s="12" t="s">
        <v>61</v>
      </c>
      <c r="D2402" s="12">
        <f>+MONTH(Tabla1[[#This Row],[FECHA DE RADICADO ]])</f>
        <v>4</v>
      </c>
      <c r="E2402">
        <f>+WEEKNUM(Tabla1[[#This Row],[FECHA DE RADICADO ]],1)</f>
        <v>15</v>
      </c>
    </row>
    <row r="2403" spans="1:5" x14ac:dyDescent="0.25">
      <c r="A2403">
        <v>6278</v>
      </c>
      <c r="B2403" s="11">
        <v>42835</v>
      </c>
      <c r="C2403" s="12" t="s">
        <v>61</v>
      </c>
      <c r="D2403" s="12">
        <f>+MONTH(Tabla1[[#This Row],[FECHA DE RADICADO ]])</f>
        <v>4</v>
      </c>
      <c r="E2403">
        <f>+WEEKNUM(Tabla1[[#This Row],[FECHA DE RADICADO ]],1)</f>
        <v>15</v>
      </c>
    </row>
    <row r="2404" spans="1:5" x14ac:dyDescent="0.25">
      <c r="A2404">
        <v>6279</v>
      </c>
      <c r="B2404" s="11">
        <v>42835</v>
      </c>
      <c r="C2404" s="12" t="s">
        <v>61</v>
      </c>
      <c r="D2404" s="12">
        <f>+MONTH(Tabla1[[#This Row],[FECHA DE RADICADO ]])</f>
        <v>4</v>
      </c>
      <c r="E2404">
        <f>+WEEKNUM(Tabla1[[#This Row],[FECHA DE RADICADO ]],1)</f>
        <v>15</v>
      </c>
    </row>
    <row r="2405" spans="1:5" x14ac:dyDescent="0.25">
      <c r="A2405">
        <v>6280</v>
      </c>
      <c r="B2405" s="11">
        <v>42835</v>
      </c>
      <c r="C2405" s="12" t="s">
        <v>61</v>
      </c>
      <c r="D2405" s="12">
        <f>+MONTH(Tabla1[[#This Row],[FECHA DE RADICADO ]])</f>
        <v>4</v>
      </c>
      <c r="E2405">
        <f>+WEEKNUM(Tabla1[[#This Row],[FECHA DE RADICADO ]],1)</f>
        <v>15</v>
      </c>
    </row>
    <row r="2406" spans="1:5" x14ac:dyDescent="0.25">
      <c r="A2406">
        <v>6281</v>
      </c>
      <c r="B2406" s="11">
        <v>42835</v>
      </c>
      <c r="C2406" s="12" t="s">
        <v>61</v>
      </c>
      <c r="D2406" s="12">
        <f>+MONTH(Tabla1[[#This Row],[FECHA DE RADICADO ]])</f>
        <v>4</v>
      </c>
      <c r="E2406">
        <f>+WEEKNUM(Tabla1[[#This Row],[FECHA DE RADICADO ]],1)</f>
        <v>15</v>
      </c>
    </row>
    <row r="2407" spans="1:5" x14ac:dyDescent="0.25">
      <c r="A2407">
        <v>6282</v>
      </c>
      <c r="B2407" s="11">
        <v>42835</v>
      </c>
      <c r="C2407" s="12" t="s">
        <v>61</v>
      </c>
      <c r="D2407" s="12">
        <f>+MONTH(Tabla1[[#This Row],[FECHA DE RADICADO ]])</f>
        <v>4</v>
      </c>
      <c r="E2407">
        <f>+WEEKNUM(Tabla1[[#This Row],[FECHA DE RADICADO ]],1)</f>
        <v>15</v>
      </c>
    </row>
    <row r="2408" spans="1:5" x14ac:dyDescent="0.25">
      <c r="A2408">
        <v>6299</v>
      </c>
      <c r="B2408" s="11">
        <v>42835</v>
      </c>
      <c r="C2408" s="12" t="s">
        <v>61</v>
      </c>
      <c r="D2408" s="12">
        <f>+MONTH(Tabla1[[#This Row],[FECHA DE RADICADO ]])</f>
        <v>4</v>
      </c>
      <c r="E2408">
        <f>+WEEKNUM(Tabla1[[#This Row],[FECHA DE RADICADO ]],1)</f>
        <v>15</v>
      </c>
    </row>
    <row r="2409" spans="1:5" x14ac:dyDescent="0.25">
      <c r="A2409">
        <v>6300</v>
      </c>
      <c r="B2409" s="11">
        <v>42835</v>
      </c>
      <c r="C2409" s="12" t="s">
        <v>61</v>
      </c>
      <c r="D2409" s="12">
        <f>+MONTH(Tabla1[[#This Row],[FECHA DE RADICADO ]])</f>
        <v>4</v>
      </c>
      <c r="E2409">
        <f>+WEEKNUM(Tabla1[[#This Row],[FECHA DE RADICADO ]],1)</f>
        <v>15</v>
      </c>
    </row>
    <row r="2410" spans="1:5" x14ac:dyDescent="0.25">
      <c r="A2410">
        <v>6301</v>
      </c>
      <c r="B2410" s="11">
        <v>42835</v>
      </c>
      <c r="C2410" s="12" t="s">
        <v>61</v>
      </c>
      <c r="D2410" s="12">
        <f>+MONTH(Tabla1[[#This Row],[FECHA DE RADICADO ]])</f>
        <v>4</v>
      </c>
      <c r="E2410">
        <f>+WEEKNUM(Tabla1[[#This Row],[FECHA DE RADICADO ]],1)</f>
        <v>15</v>
      </c>
    </row>
    <row r="2411" spans="1:5" x14ac:dyDescent="0.25">
      <c r="A2411">
        <v>6302</v>
      </c>
      <c r="B2411" s="11">
        <v>42835</v>
      </c>
      <c r="C2411" s="12" t="s">
        <v>61</v>
      </c>
      <c r="D2411" s="12">
        <f>+MONTH(Tabla1[[#This Row],[FECHA DE RADICADO ]])</f>
        <v>4</v>
      </c>
      <c r="E2411">
        <f>+WEEKNUM(Tabla1[[#This Row],[FECHA DE RADICADO ]],1)</f>
        <v>15</v>
      </c>
    </row>
    <row r="2412" spans="1:5" x14ac:dyDescent="0.25">
      <c r="A2412">
        <v>6303</v>
      </c>
      <c r="B2412" s="11">
        <v>42835</v>
      </c>
      <c r="C2412" s="12" t="s">
        <v>61</v>
      </c>
      <c r="D2412" s="12">
        <f>+MONTH(Tabla1[[#This Row],[FECHA DE RADICADO ]])</f>
        <v>4</v>
      </c>
      <c r="E2412">
        <f>+WEEKNUM(Tabla1[[#This Row],[FECHA DE RADICADO ]],1)</f>
        <v>15</v>
      </c>
    </row>
    <row r="2413" spans="1:5" x14ac:dyDescent="0.25">
      <c r="A2413">
        <v>6304</v>
      </c>
      <c r="B2413" s="11">
        <v>42835</v>
      </c>
      <c r="C2413" s="12" t="s">
        <v>61</v>
      </c>
      <c r="D2413" s="12">
        <f>+MONTH(Tabla1[[#This Row],[FECHA DE RADICADO ]])</f>
        <v>4</v>
      </c>
      <c r="E2413">
        <f>+WEEKNUM(Tabla1[[#This Row],[FECHA DE RADICADO ]],1)</f>
        <v>15</v>
      </c>
    </row>
    <row r="2414" spans="1:5" x14ac:dyDescent="0.25">
      <c r="A2414">
        <v>6305</v>
      </c>
      <c r="B2414" s="11">
        <v>42835</v>
      </c>
      <c r="C2414" s="12" t="s">
        <v>61</v>
      </c>
      <c r="D2414" s="12">
        <f>+MONTH(Tabla1[[#This Row],[FECHA DE RADICADO ]])</f>
        <v>4</v>
      </c>
      <c r="E2414">
        <f>+WEEKNUM(Tabla1[[#This Row],[FECHA DE RADICADO ]],1)</f>
        <v>15</v>
      </c>
    </row>
    <row r="2415" spans="1:5" x14ac:dyDescent="0.25">
      <c r="A2415">
        <v>6306</v>
      </c>
      <c r="B2415" s="11">
        <v>42835</v>
      </c>
      <c r="C2415" s="12" t="s">
        <v>61</v>
      </c>
      <c r="D2415" s="12">
        <f>+MONTH(Tabla1[[#This Row],[FECHA DE RADICADO ]])</f>
        <v>4</v>
      </c>
      <c r="E2415">
        <f>+WEEKNUM(Tabla1[[#This Row],[FECHA DE RADICADO ]],1)</f>
        <v>15</v>
      </c>
    </row>
    <row r="2416" spans="1:5" x14ac:dyDescent="0.25">
      <c r="A2416">
        <v>6323</v>
      </c>
      <c r="B2416" s="11">
        <v>42835</v>
      </c>
      <c r="C2416" s="12" t="s">
        <v>61</v>
      </c>
      <c r="D2416" s="12">
        <f>+MONTH(Tabla1[[#This Row],[FECHA DE RADICADO ]])</f>
        <v>4</v>
      </c>
      <c r="E2416">
        <f>+WEEKNUM(Tabla1[[#This Row],[FECHA DE RADICADO ]],1)</f>
        <v>15</v>
      </c>
    </row>
    <row r="2417" spans="1:5" x14ac:dyDescent="0.25">
      <c r="A2417">
        <v>6324</v>
      </c>
      <c r="B2417" s="11">
        <v>42835</v>
      </c>
      <c r="C2417" s="12" t="s">
        <v>61</v>
      </c>
      <c r="D2417" s="12">
        <f>+MONTH(Tabla1[[#This Row],[FECHA DE RADICADO ]])</f>
        <v>4</v>
      </c>
      <c r="E2417">
        <f>+WEEKNUM(Tabla1[[#This Row],[FECHA DE RADICADO ]],1)</f>
        <v>15</v>
      </c>
    </row>
    <row r="2418" spans="1:5" x14ac:dyDescent="0.25">
      <c r="A2418">
        <v>6325</v>
      </c>
      <c r="B2418" s="11">
        <v>42835</v>
      </c>
      <c r="C2418" s="12" t="s">
        <v>61</v>
      </c>
      <c r="D2418" s="12">
        <f>+MONTH(Tabla1[[#This Row],[FECHA DE RADICADO ]])</f>
        <v>4</v>
      </c>
      <c r="E2418">
        <f>+WEEKNUM(Tabla1[[#This Row],[FECHA DE RADICADO ]],1)</f>
        <v>15</v>
      </c>
    </row>
    <row r="2419" spans="1:5" x14ac:dyDescent="0.25">
      <c r="A2419">
        <v>6326</v>
      </c>
      <c r="B2419" s="11">
        <v>42835</v>
      </c>
      <c r="C2419" s="12" t="s">
        <v>61</v>
      </c>
      <c r="D2419" s="12">
        <f>+MONTH(Tabla1[[#This Row],[FECHA DE RADICADO ]])</f>
        <v>4</v>
      </c>
      <c r="E2419">
        <f>+WEEKNUM(Tabla1[[#This Row],[FECHA DE RADICADO ]],1)</f>
        <v>15</v>
      </c>
    </row>
    <row r="2420" spans="1:5" x14ac:dyDescent="0.25">
      <c r="A2420">
        <v>6327</v>
      </c>
      <c r="B2420" s="11">
        <v>42835</v>
      </c>
      <c r="C2420" s="12" t="s">
        <v>61</v>
      </c>
      <c r="D2420" s="12">
        <f>+MONTH(Tabla1[[#This Row],[FECHA DE RADICADO ]])</f>
        <v>4</v>
      </c>
      <c r="E2420">
        <f>+WEEKNUM(Tabla1[[#This Row],[FECHA DE RADICADO ]],1)</f>
        <v>15</v>
      </c>
    </row>
    <row r="2421" spans="1:5" x14ac:dyDescent="0.25">
      <c r="A2421">
        <v>6328</v>
      </c>
      <c r="B2421" s="11">
        <v>42835</v>
      </c>
      <c r="C2421" s="12" t="s">
        <v>61</v>
      </c>
      <c r="D2421" s="12">
        <f>+MONTH(Tabla1[[#This Row],[FECHA DE RADICADO ]])</f>
        <v>4</v>
      </c>
      <c r="E2421">
        <f>+WEEKNUM(Tabla1[[#This Row],[FECHA DE RADICADO ]],1)</f>
        <v>15</v>
      </c>
    </row>
    <row r="2422" spans="1:5" x14ac:dyDescent="0.25">
      <c r="A2422">
        <v>6329</v>
      </c>
      <c r="B2422" s="11">
        <v>42835</v>
      </c>
      <c r="C2422" s="12" t="s">
        <v>61</v>
      </c>
      <c r="D2422" s="12">
        <f>+MONTH(Tabla1[[#This Row],[FECHA DE RADICADO ]])</f>
        <v>4</v>
      </c>
      <c r="E2422">
        <f>+WEEKNUM(Tabla1[[#This Row],[FECHA DE RADICADO ]],1)</f>
        <v>15</v>
      </c>
    </row>
    <row r="2423" spans="1:5" x14ac:dyDescent="0.25">
      <c r="A2423">
        <v>6330</v>
      </c>
      <c r="B2423" s="11">
        <v>42835</v>
      </c>
      <c r="C2423" s="12" t="s">
        <v>61</v>
      </c>
      <c r="D2423" s="12">
        <f>+MONTH(Tabla1[[#This Row],[FECHA DE RADICADO ]])</f>
        <v>4</v>
      </c>
      <c r="E2423">
        <f>+WEEKNUM(Tabla1[[#This Row],[FECHA DE RADICADO ]],1)</f>
        <v>15</v>
      </c>
    </row>
    <row r="2424" spans="1:5" x14ac:dyDescent="0.25">
      <c r="A2424">
        <v>7150</v>
      </c>
      <c r="B2424" s="11">
        <v>42836</v>
      </c>
      <c r="C2424" s="12" t="s">
        <v>61</v>
      </c>
      <c r="D2424" s="12">
        <f>+MONTH(Tabla1[[#This Row],[FECHA DE RADICADO ]])</f>
        <v>4</v>
      </c>
      <c r="E2424">
        <f>+WEEKNUM(Tabla1[[#This Row],[FECHA DE RADICADO ]],1)</f>
        <v>15</v>
      </c>
    </row>
    <row r="2425" spans="1:5" x14ac:dyDescent="0.25">
      <c r="A2425">
        <v>7151</v>
      </c>
      <c r="B2425" s="11">
        <v>42836</v>
      </c>
      <c r="C2425" s="12" t="s">
        <v>61</v>
      </c>
      <c r="D2425" s="12">
        <f>+MONTH(Tabla1[[#This Row],[FECHA DE RADICADO ]])</f>
        <v>4</v>
      </c>
      <c r="E2425">
        <f>+WEEKNUM(Tabla1[[#This Row],[FECHA DE RADICADO ]],1)</f>
        <v>15</v>
      </c>
    </row>
    <row r="2426" spans="1:5" x14ac:dyDescent="0.25">
      <c r="A2426">
        <v>7152</v>
      </c>
      <c r="B2426" s="11">
        <v>42836</v>
      </c>
      <c r="C2426" s="12" t="s">
        <v>61</v>
      </c>
      <c r="D2426" s="12">
        <f>+MONTH(Tabla1[[#This Row],[FECHA DE RADICADO ]])</f>
        <v>4</v>
      </c>
      <c r="E2426">
        <f>+WEEKNUM(Tabla1[[#This Row],[FECHA DE RADICADO ]],1)</f>
        <v>15</v>
      </c>
    </row>
    <row r="2427" spans="1:5" x14ac:dyDescent="0.25">
      <c r="A2427">
        <v>7192</v>
      </c>
      <c r="B2427" s="11">
        <v>42836</v>
      </c>
      <c r="C2427" s="12" t="s">
        <v>61</v>
      </c>
      <c r="D2427" s="12">
        <f>+MONTH(Tabla1[[#This Row],[FECHA DE RADICADO ]])</f>
        <v>4</v>
      </c>
      <c r="E2427">
        <f>+WEEKNUM(Tabla1[[#This Row],[FECHA DE RADICADO ]],1)</f>
        <v>15</v>
      </c>
    </row>
    <row r="2428" spans="1:5" x14ac:dyDescent="0.25">
      <c r="A2428">
        <v>7193</v>
      </c>
      <c r="B2428" s="11">
        <v>42836</v>
      </c>
      <c r="C2428" s="12" t="s">
        <v>61</v>
      </c>
      <c r="D2428" s="12">
        <f>+MONTH(Tabla1[[#This Row],[FECHA DE RADICADO ]])</f>
        <v>4</v>
      </c>
      <c r="E2428">
        <f>+WEEKNUM(Tabla1[[#This Row],[FECHA DE RADICADO ]],1)</f>
        <v>15</v>
      </c>
    </row>
    <row r="2429" spans="1:5" x14ac:dyDescent="0.25">
      <c r="A2429">
        <v>7194</v>
      </c>
      <c r="B2429" s="11">
        <v>42836</v>
      </c>
      <c r="C2429" s="12" t="s">
        <v>61</v>
      </c>
      <c r="D2429" s="12">
        <f>+MONTH(Tabla1[[#This Row],[FECHA DE RADICADO ]])</f>
        <v>4</v>
      </c>
      <c r="E2429">
        <f>+WEEKNUM(Tabla1[[#This Row],[FECHA DE RADICADO ]],1)</f>
        <v>15</v>
      </c>
    </row>
    <row r="2430" spans="1:5" x14ac:dyDescent="0.25">
      <c r="A2430">
        <v>7234</v>
      </c>
      <c r="B2430" s="11">
        <v>42836</v>
      </c>
      <c r="C2430" s="12" t="s">
        <v>61</v>
      </c>
      <c r="D2430" s="12">
        <f>+MONTH(Tabla1[[#This Row],[FECHA DE RADICADO ]])</f>
        <v>4</v>
      </c>
      <c r="E2430">
        <f>+WEEKNUM(Tabla1[[#This Row],[FECHA DE RADICADO ]],1)</f>
        <v>15</v>
      </c>
    </row>
    <row r="2431" spans="1:5" x14ac:dyDescent="0.25">
      <c r="A2431">
        <v>7235</v>
      </c>
      <c r="B2431" s="11">
        <v>42836</v>
      </c>
      <c r="C2431" s="12" t="s">
        <v>61</v>
      </c>
      <c r="D2431" s="12">
        <f>+MONTH(Tabla1[[#This Row],[FECHA DE RADICADO ]])</f>
        <v>4</v>
      </c>
      <c r="E2431">
        <f>+WEEKNUM(Tabla1[[#This Row],[FECHA DE RADICADO ]],1)</f>
        <v>15</v>
      </c>
    </row>
    <row r="2432" spans="1:5" x14ac:dyDescent="0.25">
      <c r="A2432">
        <v>7275</v>
      </c>
      <c r="B2432" s="11">
        <v>42836</v>
      </c>
      <c r="C2432" s="12" t="s">
        <v>61</v>
      </c>
      <c r="D2432" s="12">
        <f>+MONTH(Tabla1[[#This Row],[FECHA DE RADICADO ]])</f>
        <v>4</v>
      </c>
      <c r="E2432">
        <f>+WEEKNUM(Tabla1[[#This Row],[FECHA DE RADICADO ]],1)</f>
        <v>15</v>
      </c>
    </row>
    <row r="2433" spans="1:5" x14ac:dyDescent="0.25">
      <c r="A2433">
        <v>7708</v>
      </c>
      <c r="B2433" s="11">
        <v>42837</v>
      </c>
      <c r="C2433" s="12" t="s">
        <v>61</v>
      </c>
      <c r="D2433" s="12">
        <f>+MONTH(Tabla1[[#This Row],[FECHA DE RADICADO ]])</f>
        <v>4</v>
      </c>
      <c r="E2433">
        <f>+WEEKNUM(Tabla1[[#This Row],[FECHA DE RADICADO ]],1)</f>
        <v>15</v>
      </c>
    </row>
    <row r="2434" spans="1:5" x14ac:dyDescent="0.25">
      <c r="A2434">
        <v>7709</v>
      </c>
      <c r="B2434" s="11">
        <v>42837</v>
      </c>
      <c r="C2434" s="12" t="s">
        <v>61</v>
      </c>
      <c r="D2434" s="12">
        <f>+MONTH(Tabla1[[#This Row],[FECHA DE RADICADO ]])</f>
        <v>4</v>
      </c>
      <c r="E2434">
        <f>+WEEKNUM(Tabla1[[#This Row],[FECHA DE RADICADO ]],1)</f>
        <v>15</v>
      </c>
    </row>
    <row r="2435" spans="1:5" x14ac:dyDescent="0.25">
      <c r="A2435">
        <v>7710</v>
      </c>
      <c r="B2435" s="11">
        <v>42837</v>
      </c>
      <c r="C2435" s="12" t="s">
        <v>61</v>
      </c>
      <c r="D2435" s="12">
        <f>+MONTH(Tabla1[[#This Row],[FECHA DE RADICADO ]])</f>
        <v>4</v>
      </c>
      <c r="E2435">
        <f>+WEEKNUM(Tabla1[[#This Row],[FECHA DE RADICADO ]],1)</f>
        <v>15</v>
      </c>
    </row>
    <row r="2436" spans="1:5" x14ac:dyDescent="0.25">
      <c r="A2436">
        <v>7711</v>
      </c>
      <c r="B2436" s="11">
        <v>42837</v>
      </c>
      <c r="C2436" s="12" t="s">
        <v>61</v>
      </c>
      <c r="D2436" s="12">
        <f>+MONTH(Tabla1[[#This Row],[FECHA DE RADICADO ]])</f>
        <v>4</v>
      </c>
      <c r="E2436">
        <f>+WEEKNUM(Tabla1[[#This Row],[FECHA DE RADICADO ]],1)</f>
        <v>15</v>
      </c>
    </row>
    <row r="2437" spans="1:5" x14ac:dyDescent="0.25">
      <c r="A2437">
        <v>7712</v>
      </c>
      <c r="B2437" s="11">
        <v>42837</v>
      </c>
      <c r="C2437" s="12" t="s">
        <v>61</v>
      </c>
      <c r="D2437" s="12">
        <f>+MONTH(Tabla1[[#This Row],[FECHA DE RADICADO ]])</f>
        <v>4</v>
      </c>
      <c r="E2437">
        <f>+WEEKNUM(Tabla1[[#This Row],[FECHA DE RADICADO ]],1)</f>
        <v>15</v>
      </c>
    </row>
    <row r="2438" spans="1:5" x14ac:dyDescent="0.25">
      <c r="A2438">
        <v>7713</v>
      </c>
      <c r="B2438" s="11">
        <v>42837</v>
      </c>
      <c r="C2438" s="12" t="s">
        <v>61</v>
      </c>
      <c r="D2438" s="12">
        <f>+MONTH(Tabla1[[#This Row],[FECHA DE RADICADO ]])</f>
        <v>4</v>
      </c>
      <c r="E2438">
        <f>+WEEKNUM(Tabla1[[#This Row],[FECHA DE RADICADO ]],1)</f>
        <v>15</v>
      </c>
    </row>
    <row r="2439" spans="1:5" x14ac:dyDescent="0.25">
      <c r="A2439">
        <v>7714</v>
      </c>
      <c r="B2439" s="11">
        <v>42837</v>
      </c>
      <c r="C2439" s="12" t="s">
        <v>61</v>
      </c>
      <c r="D2439" s="12">
        <f>+MONTH(Tabla1[[#This Row],[FECHA DE RADICADO ]])</f>
        <v>4</v>
      </c>
      <c r="E2439">
        <f>+WEEKNUM(Tabla1[[#This Row],[FECHA DE RADICADO ]],1)</f>
        <v>15</v>
      </c>
    </row>
    <row r="2440" spans="1:5" x14ac:dyDescent="0.25">
      <c r="A2440">
        <v>7715</v>
      </c>
      <c r="B2440" s="11">
        <v>42837</v>
      </c>
      <c r="C2440" s="12" t="s">
        <v>61</v>
      </c>
      <c r="D2440" s="12">
        <f>+MONTH(Tabla1[[#This Row],[FECHA DE RADICADO ]])</f>
        <v>4</v>
      </c>
      <c r="E2440">
        <f>+WEEKNUM(Tabla1[[#This Row],[FECHA DE RADICADO ]],1)</f>
        <v>15</v>
      </c>
    </row>
    <row r="2441" spans="1:5" x14ac:dyDescent="0.25">
      <c r="A2441">
        <v>7716</v>
      </c>
      <c r="B2441" s="11">
        <v>42837</v>
      </c>
      <c r="C2441" s="12" t="s">
        <v>61</v>
      </c>
      <c r="D2441" s="12">
        <f>+MONTH(Tabla1[[#This Row],[FECHA DE RADICADO ]])</f>
        <v>4</v>
      </c>
      <c r="E2441">
        <f>+WEEKNUM(Tabla1[[#This Row],[FECHA DE RADICADO ]],1)</f>
        <v>15</v>
      </c>
    </row>
    <row r="2442" spans="1:5" x14ac:dyDescent="0.25">
      <c r="A2442">
        <v>7722</v>
      </c>
      <c r="B2442" s="11">
        <v>42837</v>
      </c>
      <c r="C2442" s="12" t="s">
        <v>61</v>
      </c>
      <c r="D2442" s="12">
        <f>+MONTH(Tabla1[[#This Row],[FECHA DE RADICADO ]])</f>
        <v>4</v>
      </c>
      <c r="E2442">
        <f>+WEEKNUM(Tabla1[[#This Row],[FECHA DE RADICADO ]],1)</f>
        <v>15</v>
      </c>
    </row>
    <row r="2443" spans="1:5" x14ac:dyDescent="0.25">
      <c r="A2443">
        <v>7723</v>
      </c>
      <c r="B2443" s="11">
        <v>42837</v>
      </c>
      <c r="C2443" s="12" t="s">
        <v>61</v>
      </c>
      <c r="D2443" s="12">
        <f>+MONTH(Tabla1[[#This Row],[FECHA DE RADICADO ]])</f>
        <v>4</v>
      </c>
      <c r="E2443">
        <f>+WEEKNUM(Tabla1[[#This Row],[FECHA DE RADICADO ]],1)</f>
        <v>15</v>
      </c>
    </row>
    <row r="2444" spans="1:5" x14ac:dyDescent="0.25">
      <c r="A2444">
        <v>7724</v>
      </c>
      <c r="B2444" s="11">
        <v>42837</v>
      </c>
      <c r="C2444" s="12" t="s">
        <v>61</v>
      </c>
      <c r="D2444" s="12">
        <f>+MONTH(Tabla1[[#This Row],[FECHA DE RADICADO ]])</f>
        <v>4</v>
      </c>
      <c r="E2444">
        <f>+WEEKNUM(Tabla1[[#This Row],[FECHA DE RADICADO ]],1)</f>
        <v>15</v>
      </c>
    </row>
    <row r="2445" spans="1:5" x14ac:dyDescent="0.25">
      <c r="A2445">
        <v>7725</v>
      </c>
      <c r="B2445" s="11">
        <v>42837</v>
      </c>
      <c r="C2445" s="12" t="s">
        <v>61</v>
      </c>
      <c r="D2445" s="12">
        <f>+MONTH(Tabla1[[#This Row],[FECHA DE RADICADO ]])</f>
        <v>4</v>
      </c>
      <c r="E2445">
        <f>+WEEKNUM(Tabla1[[#This Row],[FECHA DE RADICADO ]],1)</f>
        <v>15</v>
      </c>
    </row>
    <row r="2446" spans="1:5" x14ac:dyDescent="0.25">
      <c r="A2446">
        <v>7726</v>
      </c>
      <c r="B2446" s="11">
        <v>42837</v>
      </c>
      <c r="C2446" s="12" t="s">
        <v>61</v>
      </c>
      <c r="D2446" s="12">
        <f>+MONTH(Tabla1[[#This Row],[FECHA DE RADICADO ]])</f>
        <v>4</v>
      </c>
      <c r="E2446">
        <f>+WEEKNUM(Tabla1[[#This Row],[FECHA DE RADICADO ]],1)</f>
        <v>15</v>
      </c>
    </row>
    <row r="2447" spans="1:5" x14ac:dyDescent="0.25">
      <c r="A2447">
        <v>7727</v>
      </c>
      <c r="B2447" s="11">
        <v>42837</v>
      </c>
      <c r="C2447" s="12" t="s">
        <v>61</v>
      </c>
      <c r="D2447" s="12">
        <f>+MONTH(Tabla1[[#This Row],[FECHA DE RADICADO ]])</f>
        <v>4</v>
      </c>
      <c r="E2447">
        <f>+WEEKNUM(Tabla1[[#This Row],[FECHA DE RADICADO ]],1)</f>
        <v>15</v>
      </c>
    </row>
    <row r="2448" spans="1:5" x14ac:dyDescent="0.25">
      <c r="A2448">
        <v>7728</v>
      </c>
      <c r="B2448" s="11">
        <v>42837</v>
      </c>
      <c r="C2448" s="12" t="s">
        <v>61</v>
      </c>
      <c r="D2448" s="12">
        <f>+MONTH(Tabla1[[#This Row],[FECHA DE RADICADO ]])</f>
        <v>4</v>
      </c>
      <c r="E2448">
        <f>+WEEKNUM(Tabla1[[#This Row],[FECHA DE RADICADO ]],1)</f>
        <v>15</v>
      </c>
    </row>
    <row r="2449" spans="1:5" x14ac:dyDescent="0.25">
      <c r="A2449">
        <v>7729</v>
      </c>
      <c r="B2449" s="11">
        <v>42837</v>
      </c>
      <c r="C2449" s="12" t="s">
        <v>61</v>
      </c>
      <c r="D2449" s="12">
        <f>+MONTH(Tabla1[[#This Row],[FECHA DE RADICADO ]])</f>
        <v>4</v>
      </c>
      <c r="E2449">
        <f>+WEEKNUM(Tabla1[[#This Row],[FECHA DE RADICADO ]],1)</f>
        <v>15</v>
      </c>
    </row>
    <row r="2450" spans="1:5" x14ac:dyDescent="0.25">
      <c r="A2450">
        <v>7730</v>
      </c>
      <c r="B2450" s="11">
        <v>42837</v>
      </c>
      <c r="C2450" s="12" t="s">
        <v>61</v>
      </c>
      <c r="D2450" s="12">
        <f>+MONTH(Tabla1[[#This Row],[FECHA DE RADICADO ]])</f>
        <v>4</v>
      </c>
      <c r="E2450">
        <f>+WEEKNUM(Tabla1[[#This Row],[FECHA DE RADICADO ]],1)</f>
        <v>15</v>
      </c>
    </row>
    <row r="2451" spans="1:5" x14ac:dyDescent="0.25">
      <c r="A2451">
        <v>7731</v>
      </c>
      <c r="B2451" s="11">
        <v>42837</v>
      </c>
      <c r="C2451" s="12" t="s">
        <v>61</v>
      </c>
      <c r="D2451" s="12">
        <f>+MONTH(Tabla1[[#This Row],[FECHA DE RADICADO ]])</f>
        <v>4</v>
      </c>
      <c r="E2451">
        <f>+WEEKNUM(Tabla1[[#This Row],[FECHA DE RADICADO ]],1)</f>
        <v>15</v>
      </c>
    </row>
    <row r="2452" spans="1:5" x14ac:dyDescent="0.25">
      <c r="A2452">
        <v>7732</v>
      </c>
      <c r="B2452" s="11">
        <v>42837</v>
      </c>
      <c r="C2452" s="12" t="s">
        <v>61</v>
      </c>
      <c r="D2452" s="12">
        <f>+MONTH(Tabla1[[#This Row],[FECHA DE RADICADO ]])</f>
        <v>4</v>
      </c>
      <c r="E2452">
        <f>+WEEKNUM(Tabla1[[#This Row],[FECHA DE RADICADO ]],1)</f>
        <v>15</v>
      </c>
    </row>
    <row r="2453" spans="1:5" x14ac:dyDescent="0.25">
      <c r="A2453">
        <v>7733</v>
      </c>
      <c r="B2453" s="11">
        <v>42837</v>
      </c>
      <c r="C2453" s="12" t="s">
        <v>61</v>
      </c>
      <c r="D2453" s="12">
        <f>+MONTH(Tabla1[[#This Row],[FECHA DE RADICADO ]])</f>
        <v>4</v>
      </c>
      <c r="E2453">
        <f>+WEEKNUM(Tabla1[[#This Row],[FECHA DE RADICADO ]],1)</f>
        <v>15</v>
      </c>
    </row>
    <row r="2454" spans="1:5" x14ac:dyDescent="0.25">
      <c r="A2454">
        <v>7734</v>
      </c>
      <c r="B2454" s="11">
        <v>42837</v>
      </c>
      <c r="C2454" s="12" t="s">
        <v>61</v>
      </c>
      <c r="D2454" s="12">
        <f>+MONTH(Tabla1[[#This Row],[FECHA DE RADICADO ]])</f>
        <v>4</v>
      </c>
      <c r="E2454">
        <f>+WEEKNUM(Tabla1[[#This Row],[FECHA DE RADICADO ]],1)</f>
        <v>15</v>
      </c>
    </row>
    <row r="2455" spans="1:5" x14ac:dyDescent="0.25">
      <c r="A2455">
        <v>7739</v>
      </c>
      <c r="B2455" s="11">
        <v>42837</v>
      </c>
      <c r="C2455" s="12" t="s">
        <v>61</v>
      </c>
      <c r="D2455" s="12">
        <f>+MONTH(Tabla1[[#This Row],[FECHA DE RADICADO ]])</f>
        <v>4</v>
      </c>
      <c r="E2455">
        <f>+WEEKNUM(Tabla1[[#This Row],[FECHA DE RADICADO ]],1)</f>
        <v>15</v>
      </c>
    </row>
    <row r="2456" spans="1:5" x14ac:dyDescent="0.25">
      <c r="A2456">
        <v>7740</v>
      </c>
      <c r="B2456" s="11">
        <v>42837</v>
      </c>
      <c r="C2456" s="12" t="s">
        <v>61</v>
      </c>
      <c r="D2456" s="12">
        <f>+MONTH(Tabla1[[#This Row],[FECHA DE RADICADO ]])</f>
        <v>4</v>
      </c>
      <c r="E2456">
        <f>+WEEKNUM(Tabla1[[#This Row],[FECHA DE RADICADO ]],1)</f>
        <v>15</v>
      </c>
    </row>
    <row r="2457" spans="1:5" x14ac:dyDescent="0.25">
      <c r="A2457">
        <v>7741</v>
      </c>
      <c r="B2457" s="11">
        <v>42837</v>
      </c>
      <c r="C2457" s="12" t="s">
        <v>61</v>
      </c>
      <c r="D2457" s="12">
        <f>+MONTH(Tabla1[[#This Row],[FECHA DE RADICADO ]])</f>
        <v>4</v>
      </c>
      <c r="E2457">
        <f>+WEEKNUM(Tabla1[[#This Row],[FECHA DE RADICADO ]],1)</f>
        <v>15</v>
      </c>
    </row>
    <row r="2458" spans="1:5" x14ac:dyDescent="0.25">
      <c r="A2458">
        <v>7742</v>
      </c>
      <c r="B2458" s="11">
        <v>42837</v>
      </c>
      <c r="C2458" s="12" t="s">
        <v>61</v>
      </c>
      <c r="D2458" s="12">
        <f>+MONTH(Tabla1[[#This Row],[FECHA DE RADICADO ]])</f>
        <v>4</v>
      </c>
      <c r="E2458">
        <f>+WEEKNUM(Tabla1[[#This Row],[FECHA DE RADICADO ]],1)</f>
        <v>15</v>
      </c>
    </row>
    <row r="2459" spans="1:5" x14ac:dyDescent="0.25">
      <c r="A2459">
        <v>7743</v>
      </c>
      <c r="B2459" s="11">
        <v>42837</v>
      </c>
      <c r="C2459" s="12" t="s">
        <v>61</v>
      </c>
      <c r="D2459" s="12">
        <f>+MONTH(Tabla1[[#This Row],[FECHA DE RADICADO ]])</f>
        <v>4</v>
      </c>
      <c r="E2459">
        <f>+WEEKNUM(Tabla1[[#This Row],[FECHA DE RADICADO ]],1)</f>
        <v>15</v>
      </c>
    </row>
    <row r="2460" spans="1:5" x14ac:dyDescent="0.25">
      <c r="A2460">
        <v>7744</v>
      </c>
      <c r="B2460" s="11">
        <v>42837</v>
      </c>
      <c r="C2460" s="12" t="s">
        <v>61</v>
      </c>
      <c r="D2460" s="12">
        <f>+MONTH(Tabla1[[#This Row],[FECHA DE RADICADO ]])</f>
        <v>4</v>
      </c>
      <c r="E2460">
        <f>+WEEKNUM(Tabla1[[#This Row],[FECHA DE RADICADO ]],1)</f>
        <v>15</v>
      </c>
    </row>
    <row r="2461" spans="1:5" x14ac:dyDescent="0.25">
      <c r="A2461">
        <v>7745</v>
      </c>
      <c r="B2461" s="11">
        <v>42837</v>
      </c>
      <c r="C2461" s="12" t="s">
        <v>61</v>
      </c>
      <c r="D2461" s="12">
        <f>+MONTH(Tabla1[[#This Row],[FECHA DE RADICADO ]])</f>
        <v>4</v>
      </c>
      <c r="E2461">
        <f>+WEEKNUM(Tabla1[[#This Row],[FECHA DE RADICADO ]],1)</f>
        <v>15</v>
      </c>
    </row>
    <row r="2462" spans="1:5" x14ac:dyDescent="0.25">
      <c r="A2462">
        <v>7746</v>
      </c>
      <c r="B2462" s="11">
        <v>42837</v>
      </c>
      <c r="C2462" s="12" t="s">
        <v>61</v>
      </c>
      <c r="D2462" s="12">
        <f>+MONTH(Tabla1[[#This Row],[FECHA DE RADICADO ]])</f>
        <v>4</v>
      </c>
      <c r="E2462">
        <f>+WEEKNUM(Tabla1[[#This Row],[FECHA DE RADICADO ]],1)</f>
        <v>15</v>
      </c>
    </row>
    <row r="2463" spans="1:5" x14ac:dyDescent="0.25">
      <c r="A2463">
        <v>7751</v>
      </c>
      <c r="B2463" s="11">
        <v>42837</v>
      </c>
      <c r="C2463" s="12" t="s">
        <v>61</v>
      </c>
      <c r="D2463" s="12">
        <f>+MONTH(Tabla1[[#This Row],[FECHA DE RADICADO ]])</f>
        <v>4</v>
      </c>
      <c r="E2463">
        <f>+WEEKNUM(Tabla1[[#This Row],[FECHA DE RADICADO ]],1)</f>
        <v>15</v>
      </c>
    </row>
    <row r="2464" spans="1:5" x14ac:dyDescent="0.25">
      <c r="A2464">
        <v>7752</v>
      </c>
      <c r="B2464" s="11">
        <v>42837</v>
      </c>
      <c r="C2464" s="12" t="s">
        <v>61</v>
      </c>
      <c r="D2464" s="12">
        <f>+MONTH(Tabla1[[#This Row],[FECHA DE RADICADO ]])</f>
        <v>4</v>
      </c>
      <c r="E2464">
        <f>+WEEKNUM(Tabla1[[#This Row],[FECHA DE RADICADO ]],1)</f>
        <v>15</v>
      </c>
    </row>
    <row r="2465" spans="1:5" x14ac:dyDescent="0.25">
      <c r="A2465">
        <v>7753</v>
      </c>
      <c r="B2465" s="11">
        <v>42837</v>
      </c>
      <c r="C2465" s="12" t="s">
        <v>61</v>
      </c>
      <c r="D2465" s="12">
        <f>+MONTH(Tabla1[[#This Row],[FECHA DE RADICADO ]])</f>
        <v>4</v>
      </c>
      <c r="E2465">
        <f>+WEEKNUM(Tabla1[[#This Row],[FECHA DE RADICADO ]],1)</f>
        <v>15</v>
      </c>
    </row>
    <row r="2466" spans="1:5" x14ac:dyDescent="0.25">
      <c r="A2466">
        <v>7754</v>
      </c>
      <c r="B2466" s="11">
        <v>42837</v>
      </c>
      <c r="C2466" s="12" t="s">
        <v>61</v>
      </c>
      <c r="D2466" s="12">
        <f>+MONTH(Tabla1[[#This Row],[FECHA DE RADICADO ]])</f>
        <v>4</v>
      </c>
      <c r="E2466">
        <f>+WEEKNUM(Tabla1[[#This Row],[FECHA DE RADICADO ]],1)</f>
        <v>15</v>
      </c>
    </row>
    <row r="2467" spans="1:5" x14ac:dyDescent="0.25">
      <c r="A2467">
        <v>7755</v>
      </c>
      <c r="B2467" s="11">
        <v>42837</v>
      </c>
      <c r="C2467" s="12" t="s">
        <v>61</v>
      </c>
      <c r="D2467" s="12">
        <f>+MONTH(Tabla1[[#This Row],[FECHA DE RADICADO ]])</f>
        <v>4</v>
      </c>
      <c r="E2467">
        <f>+WEEKNUM(Tabla1[[#This Row],[FECHA DE RADICADO ]],1)</f>
        <v>15</v>
      </c>
    </row>
    <row r="2468" spans="1:5" x14ac:dyDescent="0.25">
      <c r="A2468">
        <v>7756</v>
      </c>
      <c r="B2468" s="11">
        <v>42837</v>
      </c>
      <c r="C2468" s="12" t="s">
        <v>61</v>
      </c>
      <c r="D2468" s="12">
        <f>+MONTH(Tabla1[[#This Row],[FECHA DE RADICADO ]])</f>
        <v>4</v>
      </c>
      <c r="E2468">
        <f>+WEEKNUM(Tabla1[[#This Row],[FECHA DE RADICADO ]],1)</f>
        <v>15</v>
      </c>
    </row>
    <row r="2469" spans="1:5" x14ac:dyDescent="0.25">
      <c r="A2469">
        <v>7757</v>
      </c>
      <c r="B2469" s="11">
        <v>42837</v>
      </c>
      <c r="C2469" s="12" t="s">
        <v>61</v>
      </c>
      <c r="D2469" s="12">
        <f>+MONTH(Tabla1[[#This Row],[FECHA DE RADICADO ]])</f>
        <v>4</v>
      </c>
      <c r="E2469">
        <f>+WEEKNUM(Tabla1[[#This Row],[FECHA DE RADICADO ]],1)</f>
        <v>15</v>
      </c>
    </row>
    <row r="2470" spans="1:5" x14ac:dyDescent="0.25">
      <c r="A2470">
        <v>7759</v>
      </c>
      <c r="B2470" s="11">
        <v>42837</v>
      </c>
      <c r="C2470" s="12" t="s">
        <v>61</v>
      </c>
      <c r="D2470" s="12">
        <f>+MONTH(Tabla1[[#This Row],[FECHA DE RADICADO ]])</f>
        <v>4</v>
      </c>
      <c r="E2470">
        <f>+WEEKNUM(Tabla1[[#This Row],[FECHA DE RADICADO ]],1)</f>
        <v>15</v>
      </c>
    </row>
    <row r="2471" spans="1:5" x14ac:dyDescent="0.25">
      <c r="A2471">
        <v>7760</v>
      </c>
      <c r="B2471" s="11">
        <v>42837</v>
      </c>
      <c r="C2471" s="12" t="s">
        <v>61</v>
      </c>
      <c r="D2471" s="12">
        <f>+MONTH(Tabla1[[#This Row],[FECHA DE RADICADO ]])</f>
        <v>4</v>
      </c>
      <c r="E2471">
        <f>+WEEKNUM(Tabla1[[#This Row],[FECHA DE RADICADO ]],1)</f>
        <v>15</v>
      </c>
    </row>
    <row r="2472" spans="1:5" x14ac:dyDescent="0.25">
      <c r="A2472">
        <v>7761</v>
      </c>
      <c r="B2472" s="11">
        <v>42837</v>
      </c>
      <c r="C2472" s="12" t="s">
        <v>61</v>
      </c>
      <c r="D2472" s="12">
        <f>+MONTH(Tabla1[[#This Row],[FECHA DE RADICADO ]])</f>
        <v>4</v>
      </c>
      <c r="E2472">
        <f>+WEEKNUM(Tabla1[[#This Row],[FECHA DE RADICADO ]],1)</f>
        <v>15</v>
      </c>
    </row>
    <row r="2473" spans="1:5" x14ac:dyDescent="0.25">
      <c r="A2473">
        <v>10677</v>
      </c>
      <c r="B2473" s="11">
        <v>42842</v>
      </c>
      <c r="C2473" s="12" t="s">
        <v>61</v>
      </c>
      <c r="D2473" s="12">
        <f>+MONTH(Tabla1[[#This Row],[FECHA DE RADICADO ]])</f>
        <v>4</v>
      </c>
      <c r="E2473">
        <f>+WEEKNUM(Tabla1[[#This Row],[FECHA DE RADICADO ]],1)</f>
        <v>16</v>
      </c>
    </row>
    <row r="2474" spans="1:5" x14ac:dyDescent="0.25">
      <c r="A2474">
        <v>12035</v>
      </c>
      <c r="B2474" s="11">
        <v>42845</v>
      </c>
      <c r="C2474" s="12" t="s">
        <v>61</v>
      </c>
      <c r="D2474" s="12">
        <f>+MONTH(Tabla1[[#This Row],[FECHA DE RADICADO ]])</f>
        <v>4</v>
      </c>
      <c r="E2474">
        <f>+WEEKNUM(Tabla1[[#This Row],[FECHA DE RADICADO ]],1)</f>
        <v>16</v>
      </c>
    </row>
    <row r="2475" spans="1:5" x14ac:dyDescent="0.25">
      <c r="A2475">
        <v>12036</v>
      </c>
      <c r="B2475" s="11">
        <v>42845</v>
      </c>
      <c r="C2475" s="12" t="s">
        <v>61</v>
      </c>
      <c r="D2475" s="12">
        <f>+MONTH(Tabla1[[#This Row],[FECHA DE RADICADO ]])</f>
        <v>4</v>
      </c>
      <c r="E2475">
        <f>+WEEKNUM(Tabla1[[#This Row],[FECHA DE RADICADO ]],1)</f>
        <v>16</v>
      </c>
    </row>
    <row r="2476" spans="1:5" x14ac:dyDescent="0.25">
      <c r="A2476">
        <v>12037</v>
      </c>
      <c r="B2476" s="11">
        <v>42845</v>
      </c>
      <c r="C2476" s="12" t="s">
        <v>61</v>
      </c>
      <c r="D2476" s="12">
        <f>+MONTH(Tabla1[[#This Row],[FECHA DE RADICADO ]])</f>
        <v>4</v>
      </c>
      <c r="E2476">
        <f>+WEEKNUM(Tabla1[[#This Row],[FECHA DE RADICADO ]],1)</f>
        <v>16</v>
      </c>
    </row>
    <row r="2477" spans="1:5" x14ac:dyDescent="0.25">
      <c r="A2477">
        <v>12038</v>
      </c>
      <c r="B2477" s="11">
        <v>42845</v>
      </c>
      <c r="C2477" s="12" t="s">
        <v>61</v>
      </c>
      <c r="D2477" s="12">
        <f>+MONTH(Tabla1[[#This Row],[FECHA DE RADICADO ]])</f>
        <v>4</v>
      </c>
      <c r="E2477">
        <f>+WEEKNUM(Tabla1[[#This Row],[FECHA DE RADICADO ]],1)</f>
        <v>16</v>
      </c>
    </row>
    <row r="2478" spans="1:5" x14ac:dyDescent="0.25">
      <c r="A2478">
        <v>12039</v>
      </c>
      <c r="B2478" s="11">
        <v>42845</v>
      </c>
      <c r="C2478" s="12" t="s">
        <v>61</v>
      </c>
      <c r="D2478" s="12">
        <f>+MONTH(Tabla1[[#This Row],[FECHA DE RADICADO ]])</f>
        <v>4</v>
      </c>
      <c r="E2478">
        <f>+WEEKNUM(Tabla1[[#This Row],[FECHA DE RADICADO ]],1)</f>
        <v>16</v>
      </c>
    </row>
    <row r="2479" spans="1:5" x14ac:dyDescent="0.25">
      <c r="A2479">
        <v>12040</v>
      </c>
      <c r="B2479" s="11">
        <v>42845</v>
      </c>
      <c r="C2479" s="12" t="s">
        <v>61</v>
      </c>
      <c r="D2479" s="12">
        <f>+MONTH(Tabla1[[#This Row],[FECHA DE RADICADO ]])</f>
        <v>4</v>
      </c>
      <c r="E2479">
        <f>+WEEKNUM(Tabla1[[#This Row],[FECHA DE RADICADO ]],1)</f>
        <v>16</v>
      </c>
    </row>
    <row r="2480" spans="1:5" x14ac:dyDescent="0.25">
      <c r="A2480">
        <v>12041</v>
      </c>
      <c r="B2480" s="11">
        <v>42845</v>
      </c>
      <c r="C2480" s="12" t="s">
        <v>61</v>
      </c>
      <c r="D2480" s="12">
        <f>+MONTH(Tabla1[[#This Row],[FECHA DE RADICADO ]])</f>
        <v>4</v>
      </c>
      <c r="E2480">
        <f>+WEEKNUM(Tabla1[[#This Row],[FECHA DE RADICADO ]],1)</f>
        <v>16</v>
      </c>
    </row>
    <row r="2481" spans="1:5" x14ac:dyDescent="0.25">
      <c r="A2481">
        <v>12043</v>
      </c>
      <c r="B2481" s="11">
        <v>42845</v>
      </c>
      <c r="C2481" s="12" t="s">
        <v>61</v>
      </c>
      <c r="D2481" s="12">
        <f>+MONTH(Tabla1[[#This Row],[FECHA DE RADICADO ]])</f>
        <v>4</v>
      </c>
      <c r="E2481">
        <f>+WEEKNUM(Tabla1[[#This Row],[FECHA DE RADICADO ]],1)</f>
        <v>16</v>
      </c>
    </row>
    <row r="2482" spans="1:5" x14ac:dyDescent="0.25">
      <c r="A2482">
        <v>12044</v>
      </c>
      <c r="B2482" s="11">
        <v>42845</v>
      </c>
      <c r="C2482" s="12" t="s">
        <v>61</v>
      </c>
      <c r="D2482" s="12">
        <f>+MONTH(Tabla1[[#This Row],[FECHA DE RADICADO ]])</f>
        <v>4</v>
      </c>
      <c r="E2482">
        <f>+WEEKNUM(Tabla1[[#This Row],[FECHA DE RADICADO ]],1)</f>
        <v>16</v>
      </c>
    </row>
    <row r="2483" spans="1:5" x14ac:dyDescent="0.25">
      <c r="A2483">
        <v>12045</v>
      </c>
      <c r="B2483" s="11">
        <v>42845</v>
      </c>
      <c r="C2483" s="12" t="s">
        <v>61</v>
      </c>
      <c r="D2483" s="12">
        <f>+MONTH(Tabla1[[#This Row],[FECHA DE RADICADO ]])</f>
        <v>4</v>
      </c>
      <c r="E2483">
        <f>+WEEKNUM(Tabla1[[#This Row],[FECHA DE RADICADO ]],1)</f>
        <v>16</v>
      </c>
    </row>
    <row r="2484" spans="1:5" x14ac:dyDescent="0.25">
      <c r="A2484">
        <v>12046</v>
      </c>
      <c r="B2484" s="11">
        <v>42845</v>
      </c>
      <c r="C2484" s="12" t="s">
        <v>61</v>
      </c>
      <c r="D2484" s="12">
        <f>+MONTH(Tabla1[[#This Row],[FECHA DE RADICADO ]])</f>
        <v>4</v>
      </c>
      <c r="E2484">
        <f>+WEEKNUM(Tabla1[[#This Row],[FECHA DE RADICADO ]],1)</f>
        <v>16</v>
      </c>
    </row>
    <row r="2485" spans="1:5" x14ac:dyDescent="0.25">
      <c r="A2485">
        <v>12047</v>
      </c>
      <c r="B2485" s="11">
        <v>42845</v>
      </c>
      <c r="C2485" s="12" t="s">
        <v>61</v>
      </c>
      <c r="D2485" s="12">
        <f>+MONTH(Tabla1[[#This Row],[FECHA DE RADICADO ]])</f>
        <v>4</v>
      </c>
      <c r="E2485">
        <f>+WEEKNUM(Tabla1[[#This Row],[FECHA DE RADICADO ]],1)</f>
        <v>16</v>
      </c>
    </row>
    <row r="2486" spans="1:5" x14ac:dyDescent="0.25">
      <c r="A2486">
        <v>12048</v>
      </c>
      <c r="B2486" s="11">
        <v>42845</v>
      </c>
      <c r="C2486" s="12" t="s">
        <v>61</v>
      </c>
      <c r="D2486" s="12">
        <f>+MONTH(Tabla1[[#This Row],[FECHA DE RADICADO ]])</f>
        <v>4</v>
      </c>
      <c r="E2486">
        <f>+WEEKNUM(Tabla1[[#This Row],[FECHA DE RADICADO ]],1)</f>
        <v>16</v>
      </c>
    </row>
    <row r="2487" spans="1:5" x14ac:dyDescent="0.25">
      <c r="A2487">
        <v>14467</v>
      </c>
      <c r="B2487" s="11">
        <v>42849</v>
      </c>
      <c r="C2487" s="12" t="s">
        <v>61</v>
      </c>
      <c r="D2487" s="12">
        <f>+MONTH(Tabla1[[#This Row],[FECHA DE RADICADO ]])</f>
        <v>4</v>
      </c>
      <c r="E2487">
        <f>+WEEKNUM(Tabla1[[#This Row],[FECHA DE RADICADO ]],1)</f>
        <v>17</v>
      </c>
    </row>
    <row r="2488" spans="1:5" x14ac:dyDescent="0.25">
      <c r="A2488">
        <v>14503</v>
      </c>
      <c r="B2488" s="11">
        <v>42849</v>
      </c>
      <c r="C2488" s="12" t="s">
        <v>61</v>
      </c>
      <c r="D2488" s="12">
        <f>+MONTH(Tabla1[[#This Row],[FECHA DE RADICADO ]])</f>
        <v>4</v>
      </c>
      <c r="E2488">
        <f>+WEEKNUM(Tabla1[[#This Row],[FECHA DE RADICADO ]],1)</f>
        <v>17</v>
      </c>
    </row>
    <row r="2489" spans="1:5" x14ac:dyDescent="0.25">
      <c r="A2489">
        <v>14538</v>
      </c>
      <c r="B2489" s="11">
        <v>42849</v>
      </c>
      <c r="C2489" s="12" t="s">
        <v>61</v>
      </c>
      <c r="D2489" s="12">
        <f>+MONTH(Tabla1[[#This Row],[FECHA DE RADICADO ]])</f>
        <v>4</v>
      </c>
      <c r="E2489">
        <f>+WEEKNUM(Tabla1[[#This Row],[FECHA DE RADICADO ]],1)</f>
        <v>17</v>
      </c>
    </row>
    <row r="2490" spans="1:5" x14ac:dyDescent="0.25">
      <c r="A2490">
        <v>14995</v>
      </c>
      <c r="B2490" s="11">
        <v>42850</v>
      </c>
      <c r="C2490" s="12" t="s">
        <v>61</v>
      </c>
      <c r="D2490" s="12">
        <f>+MONTH(Tabla1[[#This Row],[FECHA DE RADICADO ]])</f>
        <v>4</v>
      </c>
      <c r="E2490">
        <f>+WEEKNUM(Tabla1[[#This Row],[FECHA DE RADICADO ]],1)</f>
        <v>17</v>
      </c>
    </row>
    <row r="2491" spans="1:5" x14ac:dyDescent="0.25">
      <c r="A2491">
        <v>681</v>
      </c>
      <c r="B2491" s="11">
        <v>42857</v>
      </c>
      <c r="C2491" s="12" t="s">
        <v>61</v>
      </c>
      <c r="D2491" s="12">
        <f>+MONTH(Tabla1[[#This Row],[FECHA DE RADICADO ]])</f>
        <v>5</v>
      </c>
      <c r="E2491">
        <f>+WEEKNUM(Tabla1[[#This Row],[FECHA DE RADICADO ]],1)</f>
        <v>18</v>
      </c>
    </row>
    <row r="2492" spans="1:5" x14ac:dyDescent="0.25">
      <c r="A2492">
        <v>682</v>
      </c>
      <c r="B2492" s="11">
        <v>42857</v>
      </c>
      <c r="C2492" s="12" t="s">
        <v>61</v>
      </c>
      <c r="D2492" s="12">
        <f>+MONTH(Tabla1[[#This Row],[FECHA DE RADICADO ]])</f>
        <v>5</v>
      </c>
      <c r="E2492">
        <f>+WEEKNUM(Tabla1[[#This Row],[FECHA DE RADICADO ]],1)</f>
        <v>18</v>
      </c>
    </row>
    <row r="2493" spans="1:5" x14ac:dyDescent="0.25">
      <c r="A2493">
        <v>683</v>
      </c>
      <c r="B2493" s="11">
        <v>42857</v>
      </c>
      <c r="C2493" s="12" t="s">
        <v>61</v>
      </c>
      <c r="D2493" s="12">
        <f>+MONTH(Tabla1[[#This Row],[FECHA DE RADICADO ]])</f>
        <v>5</v>
      </c>
      <c r="E2493">
        <f>+WEEKNUM(Tabla1[[#This Row],[FECHA DE RADICADO ]],1)</f>
        <v>18</v>
      </c>
    </row>
    <row r="2494" spans="1:5" x14ac:dyDescent="0.25">
      <c r="A2494">
        <v>684</v>
      </c>
      <c r="B2494" s="11">
        <v>42857</v>
      </c>
      <c r="C2494" s="12" t="s">
        <v>61</v>
      </c>
      <c r="D2494" s="12">
        <f>+MONTH(Tabla1[[#This Row],[FECHA DE RADICADO ]])</f>
        <v>5</v>
      </c>
      <c r="E2494">
        <f>+WEEKNUM(Tabla1[[#This Row],[FECHA DE RADICADO ]],1)</f>
        <v>18</v>
      </c>
    </row>
    <row r="2495" spans="1:5" x14ac:dyDescent="0.25">
      <c r="A2495">
        <v>685</v>
      </c>
      <c r="B2495" s="11">
        <v>42857</v>
      </c>
      <c r="C2495" s="12" t="s">
        <v>61</v>
      </c>
      <c r="D2495" s="12">
        <f>+MONTH(Tabla1[[#This Row],[FECHA DE RADICADO ]])</f>
        <v>5</v>
      </c>
      <c r="E2495">
        <f>+WEEKNUM(Tabla1[[#This Row],[FECHA DE RADICADO ]],1)</f>
        <v>18</v>
      </c>
    </row>
    <row r="2496" spans="1:5" x14ac:dyDescent="0.25">
      <c r="A2496">
        <v>686</v>
      </c>
      <c r="B2496" s="11">
        <v>42857</v>
      </c>
      <c r="C2496" s="12" t="s">
        <v>61</v>
      </c>
      <c r="D2496" s="12">
        <f>+MONTH(Tabla1[[#This Row],[FECHA DE RADICADO ]])</f>
        <v>5</v>
      </c>
      <c r="E2496">
        <f>+WEEKNUM(Tabla1[[#This Row],[FECHA DE RADICADO ]],1)</f>
        <v>18</v>
      </c>
    </row>
    <row r="2497" spans="1:5" x14ac:dyDescent="0.25">
      <c r="A2497">
        <v>687</v>
      </c>
      <c r="B2497" s="11">
        <v>42857</v>
      </c>
      <c r="C2497" s="12" t="s">
        <v>61</v>
      </c>
      <c r="D2497" s="12">
        <f>+MONTH(Tabla1[[#This Row],[FECHA DE RADICADO ]])</f>
        <v>5</v>
      </c>
      <c r="E2497">
        <f>+WEEKNUM(Tabla1[[#This Row],[FECHA DE RADICADO ]],1)</f>
        <v>18</v>
      </c>
    </row>
    <row r="2498" spans="1:5" x14ac:dyDescent="0.25">
      <c r="A2498">
        <v>688</v>
      </c>
      <c r="B2498" s="11">
        <v>42857</v>
      </c>
      <c r="C2498" s="12" t="s">
        <v>61</v>
      </c>
      <c r="D2498" s="12">
        <f>+MONTH(Tabla1[[#This Row],[FECHA DE RADICADO ]])</f>
        <v>5</v>
      </c>
      <c r="E2498">
        <f>+WEEKNUM(Tabla1[[#This Row],[FECHA DE RADICADO ]],1)</f>
        <v>18</v>
      </c>
    </row>
    <row r="2499" spans="1:5" x14ac:dyDescent="0.25">
      <c r="A2499">
        <v>689</v>
      </c>
      <c r="B2499" s="11">
        <v>42857</v>
      </c>
      <c r="C2499" s="12" t="s">
        <v>61</v>
      </c>
      <c r="D2499" s="12">
        <f>+MONTH(Tabla1[[#This Row],[FECHA DE RADICADO ]])</f>
        <v>5</v>
      </c>
      <c r="E2499">
        <f>+WEEKNUM(Tabla1[[#This Row],[FECHA DE RADICADO ]],1)</f>
        <v>18</v>
      </c>
    </row>
    <row r="2500" spans="1:5" x14ac:dyDescent="0.25">
      <c r="A2500">
        <v>722</v>
      </c>
      <c r="B2500" s="11">
        <v>42857</v>
      </c>
      <c r="C2500" s="12" t="s">
        <v>61</v>
      </c>
      <c r="D2500" s="12">
        <f>+MONTH(Tabla1[[#This Row],[FECHA DE RADICADO ]])</f>
        <v>5</v>
      </c>
      <c r="E2500">
        <f>+WEEKNUM(Tabla1[[#This Row],[FECHA DE RADICADO ]],1)</f>
        <v>18</v>
      </c>
    </row>
    <row r="2501" spans="1:5" x14ac:dyDescent="0.25">
      <c r="A2501">
        <v>723</v>
      </c>
      <c r="B2501" s="11">
        <v>42857</v>
      </c>
      <c r="C2501" s="12" t="s">
        <v>61</v>
      </c>
      <c r="D2501" s="12">
        <f>+MONTH(Tabla1[[#This Row],[FECHA DE RADICADO ]])</f>
        <v>5</v>
      </c>
      <c r="E2501">
        <f>+WEEKNUM(Tabla1[[#This Row],[FECHA DE RADICADO ]],1)</f>
        <v>18</v>
      </c>
    </row>
    <row r="2502" spans="1:5" x14ac:dyDescent="0.25">
      <c r="A2502">
        <v>724</v>
      </c>
      <c r="B2502" s="11">
        <v>42857</v>
      </c>
      <c r="C2502" s="12" t="s">
        <v>61</v>
      </c>
      <c r="D2502" s="12">
        <f>+MONTH(Tabla1[[#This Row],[FECHA DE RADICADO ]])</f>
        <v>5</v>
      </c>
      <c r="E2502">
        <f>+WEEKNUM(Tabla1[[#This Row],[FECHA DE RADICADO ]],1)</f>
        <v>18</v>
      </c>
    </row>
    <row r="2503" spans="1:5" x14ac:dyDescent="0.25">
      <c r="A2503">
        <v>725</v>
      </c>
      <c r="B2503" s="11">
        <v>42857</v>
      </c>
      <c r="C2503" s="12" t="s">
        <v>61</v>
      </c>
      <c r="D2503" s="12">
        <f>+MONTH(Tabla1[[#This Row],[FECHA DE RADICADO ]])</f>
        <v>5</v>
      </c>
      <c r="E2503">
        <f>+WEEKNUM(Tabla1[[#This Row],[FECHA DE RADICADO ]],1)</f>
        <v>18</v>
      </c>
    </row>
    <row r="2504" spans="1:5" x14ac:dyDescent="0.25">
      <c r="A2504">
        <v>726</v>
      </c>
      <c r="B2504" s="11">
        <v>42857</v>
      </c>
      <c r="C2504" s="12" t="s">
        <v>61</v>
      </c>
      <c r="D2504" s="12">
        <f>+MONTH(Tabla1[[#This Row],[FECHA DE RADICADO ]])</f>
        <v>5</v>
      </c>
      <c r="E2504">
        <f>+WEEKNUM(Tabla1[[#This Row],[FECHA DE RADICADO ]],1)</f>
        <v>18</v>
      </c>
    </row>
    <row r="2505" spans="1:5" x14ac:dyDescent="0.25">
      <c r="A2505">
        <v>727</v>
      </c>
      <c r="B2505" s="11">
        <v>42857</v>
      </c>
      <c r="C2505" s="12" t="s">
        <v>61</v>
      </c>
      <c r="D2505" s="12">
        <f>+MONTH(Tabla1[[#This Row],[FECHA DE RADICADO ]])</f>
        <v>5</v>
      </c>
      <c r="E2505">
        <f>+WEEKNUM(Tabla1[[#This Row],[FECHA DE RADICADO ]],1)</f>
        <v>18</v>
      </c>
    </row>
    <row r="2506" spans="1:5" x14ac:dyDescent="0.25">
      <c r="A2506">
        <v>728</v>
      </c>
      <c r="B2506" s="11">
        <v>42857</v>
      </c>
      <c r="C2506" s="12" t="s">
        <v>61</v>
      </c>
      <c r="D2506" s="12">
        <f>+MONTH(Tabla1[[#This Row],[FECHA DE RADICADO ]])</f>
        <v>5</v>
      </c>
      <c r="E2506">
        <f>+WEEKNUM(Tabla1[[#This Row],[FECHA DE RADICADO ]],1)</f>
        <v>18</v>
      </c>
    </row>
    <row r="2507" spans="1:5" x14ac:dyDescent="0.25">
      <c r="A2507">
        <v>729</v>
      </c>
      <c r="B2507" s="11">
        <v>42857</v>
      </c>
      <c r="C2507" s="12" t="s">
        <v>61</v>
      </c>
      <c r="D2507" s="12">
        <f>+MONTH(Tabla1[[#This Row],[FECHA DE RADICADO ]])</f>
        <v>5</v>
      </c>
      <c r="E2507">
        <f>+WEEKNUM(Tabla1[[#This Row],[FECHA DE RADICADO ]],1)</f>
        <v>18</v>
      </c>
    </row>
    <row r="2508" spans="1:5" x14ac:dyDescent="0.25">
      <c r="A2508">
        <v>730</v>
      </c>
      <c r="B2508" s="11">
        <v>42857</v>
      </c>
      <c r="C2508" s="12" t="s">
        <v>61</v>
      </c>
      <c r="D2508" s="12">
        <f>+MONTH(Tabla1[[#This Row],[FECHA DE RADICADO ]])</f>
        <v>5</v>
      </c>
      <c r="E2508">
        <f>+WEEKNUM(Tabla1[[#This Row],[FECHA DE RADICADO ]],1)</f>
        <v>18</v>
      </c>
    </row>
    <row r="2509" spans="1:5" x14ac:dyDescent="0.25">
      <c r="A2509">
        <v>764</v>
      </c>
      <c r="B2509" s="11">
        <v>42857</v>
      </c>
      <c r="C2509" s="12" t="s">
        <v>61</v>
      </c>
      <c r="D2509" s="12">
        <f>+MONTH(Tabla1[[#This Row],[FECHA DE RADICADO ]])</f>
        <v>5</v>
      </c>
      <c r="E2509">
        <f>+WEEKNUM(Tabla1[[#This Row],[FECHA DE RADICADO ]],1)</f>
        <v>18</v>
      </c>
    </row>
    <row r="2510" spans="1:5" x14ac:dyDescent="0.25">
      <c r="A2510">
        <v>765</v>
      </c>
      <c r="B2510" s="11">
        <v>42857</v>
      </c>
      <c r="C2510" s="12" t="s">
        <v>61</v>
      </c>
      <c r="D2510" s="12">
        <f>+MONTH(Tabla1[[#This Row],[FECHA DE RADICADO ]])</f>
        <v>5</v>
      </c>
      <c r="E2510">
        <f>+WEEKNUM(Tabla1[[#This Row],[FECHA DE RADICADO ]],1)</f>
        <v>18</v>
      </c>
    </row>
    <row r="2511" spans="1:5" x14ac:dyDescent="0.25">
      <c r="A2511">
        <v>766</v>
      </c>
      <c r="B2511" s="11">
        <v>42857</v>
      </c>
      <c r="C2511" s="12" t="s">
        <v>61</v>
      </c>
      <c r="D2511" s="12">
        <f>+MONTH(Tabla1[[#This Row],[FECHA DE RADICADO ]])</f>
        <v>5</v>
      </c>
      <c r="E2511">
        <f>+WEEKNUM(Tabla1[[#This Row],[FECHA DE RADICADO ]],1)</f>
        <v>18</v>
      </c>
    </row>
    <row r="2512" spans="1:5" x14ac:dyDescent="0.25">
      <c r="A2512">
        <v>767</v>
      </c>
      <c r="B2512" s="11">
        <v>42857</v>
      </c>
      <c r="C2512" s="12" t="s">
        <v>61</v>
      </c>
      <c r="D2512" s="12">
        <f>+MONTH(Tabla1[[#This Row],[FECHA DE RADICADO ]])</f>
        <v>5</v>
      </c>
      <c r="E2512">
        <f>+WEEKNUM(Tabla1[[#This Row],[FECHA DE RADICADO ]],1)</f>
        <v>18</v>
      </c>
    </row>
    <row r="2513" spans="1:5" x14ac:dyDescent="0.25">
      <c r="A2513">
        <v>768</v>
      </c>
      <c r="B2513" s="11">
        <v>42857</v>
      </c>
      <c r="C2513" s="12" t="s">
        <v>61</v>
      </c>
      <c r="D2513" s="12">
        <f>+MONTH(Tabla1[[#This Row],[FECHA DE RADICADO ]])</f>
        <v>5</v>
      </c>
      <c r="E2513">
        <f>+WEEKNUM(Tabla1[[#This Row],[FECHA DE RADICADO ]],1)</f>
        <v>18</v>
      </c>
    </row>
    <row r="2514" spans="1:5" x14ac:dyDescent="0.25">
      <c r="A2514">
        <v>769</v>
      </c>
      <c r="B2514" s="11">
        <v>42857</v>
      </c>
      <c r="C2514" s="12" t="s">
        <v>61</v>
      </c>
      <c r="D2514" s="12">
        <f>+MONTH(Tabla1[[#This Row],[FECHA DE RADICADO ]])</f>
        <v>5</v>
      </c>
      <c r="E2514">
        <f>+WEEKNUM(Tabla1[[#This Row],[FECHA DE RADICADO ]],1)</f>
        <v>18</v>
      </c>
    </row>
    <row r="2515" spans="1:5" x14ac:dyDescent="0.25">
      <c r="A2515">
        <v>770</v>
      </c>
      <c r="B2515" s="11">
        <v>42857</v>
      </c>
      <c r="C2515" s="12" t="s">
        <v>61</v>
      </c>
      <c r="D2515" s="12">
        <f>+MONTH(Tabla1[[#This Row],[FECHA DE RADICADO ]])</f>
        <v>5</v>
      </c>
      <c r="E2515">
        <f>+WEEKNUM(Tabla1[[#This Row],[FECHA DE RADICADO ]],1)</f>
        <v>18</v>
      </c>
    </row>
    <row r="2516" spans="1:5" x14ac:dyDescent="0.25">
      <c r="A2516">
        <v>771</v>
      </c>
      <c r="B2516" s="11">
        <v>42857</v>
      </c>
      <c r="C2516" s="12" t="s">
        <v>61</v>
      </c>
      <c r="D2516" s="12">
        <f>+MONTH(Tabla1[[#This Row],[FECHA DE RADICADO ]])</f>
        <v>5</v>
      </c>
      <c r="E2516">
        <f>+WEEKNUM(Tabla1[[#This Row],[FECHA DE RADICADO ]],1)</f>
        <v>18</v>
      </c>
    </row>
    <row r="2517" spans="1:5" x14ac:dyDescent="0.25">
      <c r="A2517">
        <v>772</v>
      </c>
      <c r="B2517" s="11">
        <v>42857</v>
      </c>
      <c r="C2517" s="12" t="s">
        <v>61</v>
      </c>
      <c r="D2517" s="12">
        <f>+MONTH(Tabla1[[#This Row],[FECHA DE RADICADO ]])</f>
        <v>5</v>
      </c>
      <c r="E2517">
        <f>+WEEKNUM(Tabla1[[#This Row],[FECHA DE RADICADO ]],1)</f>
        <v>18</v>
      </c>
    </row>
    <row r="2518" spans="1:5" x14ac:dyDescent="0.25">
      <c r="A2518">
        <v>804</v>
      </c>
      <c r="B2518" s="11">
        <v>42857</v>
      </c>
      <c r="C2518" s="12" t="s">
        <v>61</v>
      </c>
      <c r="D2518" s="12">
        <f>+MONTH(Tabla1[[#This Row],[FECHA DE RADICADO ]])</f>
        <v>5</v>
      </c>
      <c r="E2518">
        <f>+WEEKNUM(Tabla1[[#This Row],[FECHA DE RADICADO ]],1)</f>
        <v>18</v>
      </c>
    </row>
    <row r="2519" spans="1:5" x14ac:dyDescent="0.25">
      <c r="A2519">
        <v>805</v>
      </c>
      <c r="B2519" s="11">
        <v>42857</v>
      </c>
      <c r="C2519" s="12" t="s">
        <v>61</v>
      </c>
      <c r="D2519" s="12">
        <f>+MONTH(Tabla1[[#This Row],[FECHA DE RADICADO ]])</f>
        <v>5</v>
      </c>
      <c r="E2519">
        <f>+WEEKNUM(Tabla1[[#This Row],[FECHA DE RADICADO ]],1)</f>
        <v>18</v>
      </c>
    </row>
    <row r="2520" spans="1:5" x14ac:dyDescent="0.25">
      <c r="A2520">
        <v>806</v>
      </c>
      <c r="B2520" s="11">
        <v>42857</v>
      </c>
      <c r="C2520" s="12" t="s">
        <v>61</v>
      </c>
      <c r="D2520" s="12">
        <f>+MONTH(Tabla1[[#This Row],[FECHA DE RADICADO ]])</f>
        <v>5</v>
      </c>
      <c r="E2520">
        <f>+WEEKNUM(Tabla1[[#This Row],[FECHA DE RADICADO ]],1)</f>
        <v>18</v>
      </c>
    </row>
    <row r="2521" spans="1:5" x14ac:dyDescent="0.25">
      <c r="A2521">
        <v>807</v>
      </c>
      <c r="B2521" s="11">
        <v>42857</v>
      </c>
      <c r="C2521" s="12" t="s">
        <v>61</v>
      </c>
      <c r="D2521" s="12">
        <f>+MONTH(Tabla1[[#This Row],[FECHA DE RADICADO ]])</f>
        <v>5</v>
      </c>
      <c r="E2521">
        <f>+WEEKNUM(Tabla1[[#This Row],[FECHA DE RADICADO ]],1)</f>
        <v>18</v>
      </c>
    </row>
    <row r="2522" spans="1:5" x14ac:dyDescent="0.25">
      <c r="A2522">
        <v>808</v>
      </c>
      <c r="B2522" s="11">
        <v>42857</v>
      </c>
      <c r="C2522" s="12" t="s">
        <v>61</v>
      </c>
      <c r="D2522" s="12">
        <f>+MONTH(Tabla1[[#This Row],[FECHA DE RADICADO ]])</f>
        <v>5</v>
      </c>
      <c r="E2522">
        <f>+WEEKNUM(Tabla1[[#This Row],[FECHA DE RADICADO ]],1)</f>
        <v>18</v>
      </c>
    </row>
    <row r="2523" spans="1:5" x14ac:dyDescent="0.25">
      <c r="A2523">
        <v>809</v>
      </c>
      <c r="B2523" s="11">
        <v>42857</v>
      </c>
      <c r="C2523" s="12" t="s">
        <v>61</v>
      </c>
      <c r="D2523" s="12">
        <f>+MONTH(Tabla1[[#This Row],[FECHA DE RADICADO ]])</f>
        <v>5</v>
      </c>
      <c r="E2523">
        <f>+WEEKNUM(Tabla1[[#This Row],[FECHA DE RADICADO ]],1)</f>
        <v>18</v>
      </c>
    </row>
    <row r="2524" spans="1:5" x14ac:dyDescent="0.25">
      <c r="A2524">
        <v>810</v>
      </c>
      <c r="B2524" s="11">
        <v>42857</v>
      </c>
      <c r="C2524" s="12" t="s">
        <v>61</v>
      </c>
      <c r="D2524" s="12">
        <f>+MONTH(Tabla1[[#This Row],[FECHA DE RADICADO ]])</f>
        <v>5</v>
      </c>
      <c r="E2524">
        <f>+WEEKNUM(Tabla1[[#This Row],[FECHA DE RADICADO ]],1)</f>
        <v>18</v>
      </c>
    </row>
    <row r="2525" spans="1:5" x14ac:dyDescent="0.25">
      <c r="A2525">
        <v>811</v>
      </c>
      <c r="B2525" s="11">
        <v>42857</v>
      </c>
      <c r="C2525" s="12" t="s">
        <v>61</v>
      </c>
      <c r="D2525" s="12">
        <f>+MONTH(Tabla1[[#This Row],[FECHA DE RADICADO ]])</f>
        <v>5</v>
      </c>
      <c r="E2525">
        <f>+WEEKNUM(Tabla1[[#This Row],[FECHA DE RADICADO ]],1)</f>
        <v>18</v>
      </c>
    </row>
    <row r="2526" spans="1:5" x14ac:dyDescent="0.25">
      <c r="A2526">
        <v>812</v>
      </c>
      <c r="B2526" s="11">
        <v>42857</v>
      </c>
      <c r="C2526" s="12" t="s">
        <v>61</v>
      </c>
      <c r="D2526" s="12">
        <f>+MONTH(Tabla1[[#This Row],[FECHA DE RADICADO ]])</f>
        <v>5</v>
      </c>
      <c r="E2526">
        <f>+WEEKNUM(Tabla1[[#This Row],[FECHA DE RADICADO ]],1)</f>
        <v>18</v>
      </c>
    </row>
    <row r="2527" spans="1:5" x14ac:dyDescent="0.25">
      <c r="A2527">
        <v>5088</v>
      </c>
      <c r="B2527" s="11">
        <v>42863</v>
      </c>
      <c r="C2527" s="12" t="s">
        <v>61</v>
      </c>
      <c r="D2527" s="12">
        <f>+MONTH(Tabla1[[#This Row],[FECHA DE RADICADO ]])</f>
        <v>5</v>
      </c>
      <c r="E2527">
        <f>+WEEKNUM(Tabla1[[#This Row],[FECHA DE RADICADO ]],1)</f>
        <v>19</v>
      </c>
    </row>
    <row r="2528" spans="1:5" x14ac:dyDescent="0.25">
      <c r="A2528">
        <v>5089</v>
      </c>
      <c r="B2528" s="11">
        <v>42863</v>
      </c>
      <c r="C2528" s="12" t="s">
        <v>61</v>
      </c>
      <c r="D2528" s="12">
        <f>+MONTH(Tabla1[[#This Row],[FECHA DE RADICADO ]])</f>
        <v>5</v>
      </c>
      <c r="E2528">
        <f>+WEEKNUM(Tabla1[[#This Row],[FECHA DE RADICADO ]],1)</f>
        <v>19</v>
      </c>
    </row>
    <row r="2529" spans="1:5" x14ac:dyDescent="0.25">
      <c r="A2529">
        <v>5090</v>
      </c>
      <c r="B2529" s="11">
        <v>42863</v>
      </c>
      <c r="C2529" s="12" t="s">
        <v>61</v>
      </c>
      <c r="D2529" s="12">
        <f>+MONTH(Tabla1[[#This Row],[FECHA DE RADICADO ]])</f>
        <v>5</v>
      </c>
      <c r="E2529">
        <f>+WEEKNUM(Tabla1[[#This Row],[FECHA DE RADICADO ]],1)</f>
        <v>19</v>
      </c>
    </row>
    <row r="2530" spans="1:5" x14ac:dyDescent="0.25">
      <c r="A2530">
        <v>5091</v>
      </c>
      <c r="B2530" s="11">
        <v>42863</v>
      </c>
      <c r="C2530" s="12" t="s">
        <v>61</v>
      </c>
      <c r="D2530" s="12">
        <f>+MONTH(Tabla1[[#This Row],[FECHA DE RADICADO ]])</f>
        <v>5</v>
      </c>
      <c r="E2530">
        <f>+WEEKNUM(Tabla1[[#This Row],[FECHA DE RADICADO ]],1)</f>
        <v>19</v>
      </c>
    </row>
    <row r="2531" spans="1:5" x14ac:dyDescent="0.25">
      <c r="A2531">
        <v>5092</v>
      </c>
      <c r="B2531" s="11">
        <v>42863</v>
      </c>
      <c r="C2531" s="12" t="s">
        <v>61</v>
      </c>
      <c r="D2531" s="12">
        <f>+MONTH(Tabla1[[#This Row],[FECHA DE RADICADO ]])</f>
        <v>5</v>
      </c>
      <c r="E2531">
        <f>+WEEKNUM(Tabla1[[#This Row],[FECHA DE RADICADO ]],1)</f>
        <v>19</v>
      </c>
    </row>
    <row r="2532" spans="1:5" x14ac:dyDescent="0.25">
      <c r="A2532">
        <v>5093</v>
      </c>
      <c r="B2532" s="11">
        <v>42863</v>
      </c>
      <c r="C2532" s="12" t="s">
        <v>61</v>
      </c>
      <c r="D2532" s="12">
        <f>+MONTH(Tabla1[[#This Row],[FECHA DE RADICADO ]])</f>
        <v>5</v>
      </c>
      <c r="E2532">
        <f>+WEEKNUM(Tabla1[[#This Row],[FECHA DE RADICADO ]],1)</f>
        <v>19</v>
      </c>
    </row>
    <row r="2533" spans="1:5" x14ac:dyDescent="0.25">
      <c r="A2533">
        <v>5094</v>
      </c>
      <c r="B2533" s="11">
        <v>42863</v>
      </c>
      <c r="C2533" s="12" t="s">
        <v>61</v>
      </c>
      <c r="D2533" s="12">
        <f>+MONTH(Tabla1[[#This Row],[FECHA DE RADICADO ]])</f>
        <v>5</v>
      </c>
      <c r="E2533">
        <f>+WEEKNUM(Tabla1[[#This Row],[FECHA DE RADICADO ]],1)</f>
        <v>19</v>
      </c>
    </row>
    <row r="2534" spans="1:5" x14ac:dyDescent="0.25">
      <c r="A2534">
        <v>5095</v>
      </c>
      <c r="B2534" s="11">
        <v>42863</v>
      </c>
      <c r="C2534" s="12" t="s">
        <v>61</v>
      </c>
      <c r="D2534" s="12">
        <f>+MONTH(Tabla1[[#This Row],[FECHA DE RADICADO ]])</f>
        <v>5</v>
      </c>
      <c r="E2534">
        <f>+WEEKNUM(Tabla1[[#This Row],[FECHA DE RADICADO ]],1)</f>
        <v>19</v>
      </c>
    </row>
    <row r="2535" spans="1:5" x14ac:dyDescent="0.25">
      <c r="A2535">
        <v>5096</v>
      </c>
      <c r="B2535" s="11">
        <v>42863</v>
      </c>
      <c r="C2535" s="12" t="s">
        <v>61</v>
      </c>
      <c r="D2535" s="12">
        <f>+MONTH(Tabla1[[#This Row],[FECHA DE RADICADO ]])</f>
        <v>5</v>
      </c>
      <c r="E2535">
        <f>+WEEKNUM(Tabla1[[#This Row],[FECHA DE RADICADO ]],1)</f>
        <v>19</v>
      </c>
    </row>
    <row r="2536" spans="1:5" x14ac:dyDescent="0.25">
      <c r="A2536">
        <v>5097</v>
      </c>
      <c r="B2536" s="11">
        <v>42863</v>
      </c>
      <c r="C2536" s="12" t="s">
        <v>61</v>
      </c>
      <c r="D2536" s="12">
        <f>+MONTH(Tabla1[[#This Row],[FECHA DE RADICADO ]])</f>
        <v>5</v>
      </c>
      <c r="E2536">
        <f>+WEEKNUM(Tabla1[[#This Row],[FECHA DE RADICADO ]],1)</f>
        <v>19</v>
      </c>
    </row>
    <row r="2537" spans="1:5" x14ac:dyDescent="0.25">
      <c r="A2537">
        <v>5110</v>
      </c>
      <c r="B2537" s="11">
        <v>42863</v>
      </c>
      <c r="C2537" s="12" t="s">
        <v>61</v>
      </c>
      <c r="D2537" s="12">
        <f>+MONTH(Tabla1[[#This Row],[FECHA DE RADICADO ]])</f>
        <v>5</v>
      </c>
      <c r="E2537">
        <f>+WEEKNUM(Tabla1[[#This Row],[FECHA DE RADICADO ]],1)</f>
        <v>19</v>
      </c>
    </row>
    <row r="2538" spans="1:5" x14ac:dyDescent="0.25">
      <c r="A2538">
        <v>5111</v>
      </c>
      <c r="B2538" s="11">
        <v>42863</v>
      </c>
      <c r="C2538" s="12" t="s">
        <v>61</v>
      </c>
      <c r="D2538" s="12">
        <f>+MONTH(Tabla1[[#This Row],[FECHA DE RADICADO ]])</f>
        <v>5</v>
      </c>
      <c r="E2538">
        <f>+WEEKNUM(Tabla1[[#This Row],[FECHA DE RADICADO ]],1)</f>
        <v>19</v>
      </c>
    </row>
    <row r="2539" spans="1:5" x14ac:dyDescent="0.25">
      <c r="A2539">
        <v>5112</v>
      </c>
      <c r="B2539" s="11">
        <v>42863</v>
      </c>
      <c r="C2539" s="12" t="s">
        <v>61</v>
      </c>
      <c r="D2539" s="12">
        <f>+MONTH(Tabla1[[#This Row],[FECHA DE RADICADO ]])</f>
        <v>5</v>
      </c>
      <c r="E2539">
        <f>+WEEKNUM(Tabla1[[#This Row],[FECHA DE RADICADO ]],1)</f>
        <v>19</v>
      </c>
    </row>
    <row r="2540" spans="1:5" x14ac:dyDescent="0.25">
      <c r="A2540">
        <v>5113</v>
      </c>
      <c r="B2540" s="11">
        <v>42863</v>
      </c>
      <c r="C2540" s="12" t="s">
        <v>61</v>
      </c>
      <c r="D2540" s="12">
        <f>+MONTH(Tabla1[[#This Row],[FECHA DE RADICADO ]])</f>
        <v>5</v>
      </c>
      <c r="E2540">
        <f>+WEEKNUM(Tabla1[[#This Row],[FECHA DE RADICADO ]],1)</f>
        <v>19</v>
      </c>
    </row>
    <row r="2541" spans="1:5" x14ac:dyDescent="0.25">
      <c r="A2541">
        <v>5114</v>
      </c>
      <c r="B2541" s="11">
        <v>42863</v>
      </c>
      <c r="C2541" s="12" t="s">
        <v>61</v>
      </c>
      <c r="D2541" s="12">
        <f>+MONTH(Tabla1[[#This Row],[FECHA DE RADICADO ]])</f>
        <v>5</v>
      </c>
      <c r="E2541">
        <f>+WEEKNUM(Tabla1[[#This Row],[FECHA DE RADICADO ]],1)</f>
        <v>19</v>
      </c>
    </row>
    <row r="2542" spans="1:5" x14ac:dyDescent="0.25">
      <c r="A2542">
        <v>5115</v>
      </c>
      <c r="B2542" s="11">
        <v>42863</v>
      </c>
      <c r="C2542" s="12" t="s">
        <v>61</v>
      </c>
      <c r="D2542" s="12">
        <f>+MONTH(Tabla1[[#This Row],[FECHA DE RADICADO ]])</f>
        <v>5</v>
      </c>
      <c r="E2542">
        <f>+WEEKNUM(Tabla1[[#This Row],[FECHA DE RADICADO ]],1)</f>
        <v>19</v>
      </c>
    </row>
    <row r="2543" spans="1:5" x14ac:dyDescent="0.25">
      <c r="A2543">
        <v>5116</v>
      </c>
      <c r="B2543" s="11">
        <v>42863</v>
      </c>
      <c r="C2543" s="12" t="s">
        <v>61</v>
      </c>
      <c r="D2543" s="12">
        <f>+MONTH(Tabla1[[#This Row],[FECHA DE RADICADO ]])</f>
        <v>5</v>
      </c>
      <c r="E2543">
        <f>+WEEKNUM(Tabla1[[#This Row],[FECHA DE RADICADO ]],1)</f>
        <v>19</v>
      </c>
    </row>
    <row r="2544" spans="1:5" x14ac:dyDescent="0.25">
      <c r="A2544">
        <v>5117</v>
      </c>
      <c r="B2544" s="11">
        <v>42863</v>
      </c>
      <c r="C2544" s="12" t="s">
        <v>61</v>
      </c>
      <c r="D2544" s="12">
        <f>+MONTH(Tabla1[[#This Row],[FECHA DE RADICADO ]])</f>
        <v>5</v>
      </c>
      <c r="E2544">
        <f>+WEEKNUM(Tabla1[[#This Row],[FECHA DE RADICADO ]],1)</f>
        <v>19</v>
      </c>
    </row>
    <row r="2545" spans="1:5" x14ac:dyDescent="0.25">
      <c r="A2545">
        <v>5132</v>
      </c>
      <c r="B2545" s="11">
        <v>42863</v>
      </c>
      <c r="C2545" s="12" t="s">
        <v>61</v>
      </c>
      <c r="D2545" s="12">
        <f>+MONTH(Tabla1[[#This Row],[FECHA DE RADICADO ]])</f>
        <v>5</v>
      </c>
      <c r="E2545">
        <f>+WEEKNUM(Tabla1[[#This Row],[FECHA DE RADICADO ]],1)</f>
        <v>19</v>
      </c>
    </row>
    <row r="2546" spans="1:5" x14ac:dyDescent="0.25">
      <c r="A2546">
        <v>5133</v>
      </c>
      <c r="B2546" s="11">
        <v>42863</v>
      </c>
      <c r="C2546" s="12" t="s">
        <v>61</v>
      </c>
      <c r="D2546" s="12">
        <f>+MONTH(Tabla1[[#This Row],[FECHA DE RADICADO ]])</f>
        <v>5</v>
      </c>
      <c r="E2546">
        <f>+WEEKNUM(Tabla1[[#This Row],[FECHA DE RADICADO ]],1)</f>
        <v>19</v>
      </c>
    </row>
    <row r="2547" spans="1:5" x14ac:dyDescent="0.25">
      <c r="A2547">
        <v>5134</v>
      </c>
      <c r="B2547" s="11">
        <v>42863</v>
      </c>
      <c r="C2547" s="12" t="s">
        <v>61</v>
      </c>
      <c r="D2547" s="12">
        <f>+MONTH(Tabla1[[#This Row],[FECHA DE RADICADO ]])</f>
        <v>5</v>
      </c>
      <c r="E2547">
        <f>+WEEKNUM(Tabla1[[#This Row],[FECHA DE RADICADO ]],1)</f>
        <v>19</v>
      </c>
    </row>
    <row r="2548" spans="1:5" x14ac:dyDescent="0.25">
      <c r="A2548">
        <v>5135</v>
      </c>
      <c r="B2548" s="11">
        <v>42863</v>
      </c>
      <c r="C2548" s="12" t="s">
        <v>61</v>
      </c>
      <c r="D2548" s="12">
        <f>+MONTH(Tabla1[[#This Row],[FECHA DE RADICADO ]])</f>
        <v>5</v>
      </c>
      <c r="E2548">
        <f>+WEEKNUM(Tabla1[[#This Row],[FECHA DE RADICADO ]],1)</f>
        <v>19</v>
      </c>
    </row>
    <row r="2549" spans="1:5" x14ac:dyDescent="0.25">
      <c r="A2549">
        <v>5136</v>
      </c>
      <c r="B2549" s="11">
        <v>42863</v>
      </c>
      <c r="C2549" s="12" t="s">
        <v>61</v>
      </c>
      <c r="D2549" s="12">
        <f>+MONTH(Tabla1[[#This Row],[FECHA DE RADICADO ]])</f>
        <v>5</v>
      </c>
      <c r="E2549">
        <f>+WEEKNUM(Tabla1[[#This Row],[FECHA DE RADICADO ]],1)</f>
        <v>19</v>
      </c>
    </row>
    <row r="2550" spans="1:5" x14ac:dyDescent="0.25">
      <c r="A2550">
        <v>5137</v>
      </c>
      <c r="B2550" s="11">
        <v>42863</v>
      </c>
      <c r="C2550" s="12" t="s">
        <v>61</v>
      </c>
      <c r="D2550" s="12">
        <f>+MONTH(Tabla1[[#This Row],[FECHA DE RADICADO ]])</f>
        <v>5</v>
      </c>
      <c r="E2550">
        <f>+WEEKNUM(Tabla1[[#This Row],[FECHA DE RADICADO ]],1)</f>
        <v>19</v>
      </c>
    </row>
    <row r="2551" spans="1:5" x14ac:dyDescent="0.25">
      <c r="A2551">
        <v>5138</v>
      </c>
      <c r="B2551" s="11">
        <v>42863</v>
      </c>
      <c r="C2551" s="12" t="s">
        <v>61</v>
      </c>
      <c r="D2551" s="12">
        <f>+MONTH(Tabla1[[#This Row],[FECHA DE RADICADO ]])</f>
        <v>5</v>
      </c>
      <c r="E2551">
        <f>+WEEKNUM(Tabla1[[#This Row],[FECHA DE RADICADO ]],1)</f>
        <v>19</v>
      </c>
    </row>
    <row r="2552" spans="1:5" x14ac:dyDescent="0.25">
      <c r="A2552">
        <v>5139</v>
      </c>
      <c r="B2552" s="11">
        <v>42863</v>
      </c>
      <c r="C2552" s="12" t="s">
        <v>61</v>
      </c>
      <c r="D2552" s="12">
        <f>+MONTH(Tabla1[[#This Row],[FECHA DE RADICADO ]])</f>
        <v>5</v>
      </c>
      <c r="E2552">
        <f>+WEEKNUM(Tabla1[[#This Row],[FECHA DE RADICADO ]],1)</f>
        <v>19</v>
      </c>
    </row>
    <row r="2553" spans="1:5" x14ac:dyDescent="0.25">
      <c r="A2553">
        <v>5153</v>
      </c>
      <c r="B2553" s="11">
        <v>42863</v>
      </c>
      <c r="C2553" s="12" t="s">
        <v>61</v>
      </c>
      <c r="D2553" s="12">
        <f>+MONTH(Tabla1[[#This Row],[FECHA DE RADICADO ]])</f>
        <v>5</v>
      </c>
      <c r="E2553">
        <f>+WEEKNUM(Tabla1[[#This Row],[FECHA DE RADICADO ]],1)</f>
        <v>19</v>
      </c>
    </row>
    <row r="2554" spans="1:5" x14ac:dyDescent="0.25">
      <c r="A2554">
        <v>5154</v>
      </c>
      <c r="B2554" s="11">
        <v>42863</v>
      </c>
      <c r="C2554" s="12" t="s">
        <v>61</v>
      </c>
      <c r="D2554" s="12">
        <f>+MONTH(Tabla1[[#This Row],[FECHA DE RADICADO ]])</f>
        <v>5</v>
      </c>
      <c r="E2554">
        <f>+WEEKNUM(Tabla1[[#This Row],[FECHA DE RADICADO ]],1)</f>
        <v>19</v>
      </c>
    </row>
    <row r="2555" spans="1:5" x14ac:dyDescent="0.25">
      <c r="A2555">
        <v>5155</v>
      </c>
      <c r="B2555" s="11">
        <v>42863</v>
      </c>
      <c r="C2555" s="12" t="s">
        <v>61</v>
      </c>
      <c r="D2555" s="12">
        <f>+MONTH(Tabla1[[#This Row],[FECHA DE RADICADO ]])</f>
        <v>5</v>
      </c>
      <c r="E2555">
        <f>+WEEKNUM(Tabla1[[#This Row],[FECHA DE RADICADO ]],1)</f>
        <v>19</v>
      </c>
    </row>
    <row r="2556" spans="1:5" x14ac:dyDescent="0.25">
      <c r="A2556">
        <v>5156</v>
      </c>
      <c r="B2556" s="11">
        <v>42863</v>
      </c>
      <c r="C2556" s="12" t="s">
        <v>61</v>
      </c>
      <c r="D2556" s="12">
        <f>+MONTH(Tabla1[[#This Row],[FECHA DE RADICADO ]])</f>
        <v>5</v>
      </c>
      <c r="E2556">
        <f>+WEEKNUM(Tabla1[[#This Row],[FECHA DE RADICADO ]],1)</f>
        <v>19</v>
      </c>
    </row>
    <row r="2557" spans="1:5" x14ac:dyDescent="0.25">
      <c r="A2557">
        <v>5157</v>
      </c>
      <c r="B2557" s="11">
        <v>42863</v>
      </c>
      <c r="C2557" s="12" t="s">
        <v>61</v>
      </c>
      <c r="D2557" s="12">
        <f>+MONTH(Tabla1[[#This Row],[FECHA DE RADICADO ]])</f>
        <v>5</v>
      </c>
      <c r="E2557">
        <f>+WEEKNUM(Tabla1[[#This Row],[FECHA DE RADICADO ]],1)</f>
        <v>19</v>
      </c>
    </row>
    <row r="2558" spans="1:5" x14ac:dyDescent="0.25">
      <c r="A2558">
        <v>5158</v>
      </c>
      <c r="B2558" s="11">
        <v>42863</v>
      </c>
      <c r="C2558" s="12" t="s">
        <v>61</v>
      </c>
      <c r="D2558" s="12">
        <f>+MONTH(Tabla1[[#This Row],[FECHA DE RADICADO ]])</f>
        <v>5</v>
      </c>
      <c r="E2558">
        <f>+WEEKNUM(Tabla1[[#This Row],[FECHA DE RADICADO ]],1)</f>
        <v>19</v>
      </c>
    </row>
    <row r="2559" spans="1:5" x14ac:dyDescent="0.25">
      <c r="A2559">
        <v>5159</v>
      </c>
      <c r="B2559" s="11">
        <v>42863</v>
      </c>
      <c r="C2559" s="12" t="s">
        <v>61</v>
      </c>
      <c r="D2559" s="12">
        <f>+MONTH(Tabla1[[#This Row],[FECHA DE RADICADO ]])</f>
        <v>5</v>
      </c>
      <c r="E2559">
        <f>+WEEKNUM(Tabla1[[#This Row],[FECHA DE RADICADO ]],1)</f>
        <v>19</v>
      </c>
    </row>
    <row r="2560" spans="1:5" x14ac:dyDescent="0.25">
      <c r="A2560">
        <v>5160</v>
      </c>
      <c r="B2560" s="11">
        <v>42863</v>
      </c>
      <c r="C2560" s="12" t="s">
        <v>61</v>
      </c>
      <c r="D2560" s="12">
        <f>+MONTH(Tabla1[[#This Row],[FECHA DE RADICADO ]])</f>
        <v>5</v>
      </c>
      <c r="E2560">
        <f>+WEEKNUM(Tabla1[[#This Row],[FECHA DE RADICADO ]],1)</f>
        <v>19</v>
      </c>
    </row>
    <row r="2561" spans="1:5" x14ac:dyDescent="0.25">
      <c r="A2561">
        <v>5161</v>
      </c>
      <c r="B2561" s="11">
        <v>42863</v>
      </c>
      <c r="C2561" s="12" t="s">
        <v>61</v>
      </c>
      <c r="D2561" s="12">
        <f>+MONTH(Tabla1[[#This Row],[FECHA DE RADICADO ]])</f>
        <v>5</v>
      </c>
      <c r="E2561">
        <f>+WEEKNUM(Tabla1[[#This Row],[FECHA DE RADICADO ]],1)</f>
        <v>19</v>
      </c>
    </row>
    <row r="2562" spans="1:5" x14ac:dyDescent="0.25">
      <c r="A2562">
        <v>7386</v>
      </c>
      <c r="B2562" s="11">
        <v>42866</v>
      </c>
      <c r="C2562" s="12" t="s">
        <v>61</v>
      </c>
      <c r="D2562" s="12">
        <f>+MONTH(Tabla1[[#This Row],[FECHA DE RADICADO ]])</f>
        <v>5</v>
      </c>
      <c r="E2562">
        <f>+WEEKNUM(Tabla1[[#This Row],[FECHA DE RADICADO ]],1)</f>
        <v>19</v>
      </c>
    </row>
    <row r="2563" spans="1:5" x14ac:dyDescent="0.25">
      <c r="A2563">
        <v>7387</v>
      </c>
      <c r="B2563" s="11">
        <v>42866</v>
      </c>
      <c r="C2563" s="12" t="s">
        <v>61</v>
      </c>
      <c r="D2563" s="12">
        <f>+MONTH(Tabla1[[#This Row],[FECHA DE RADICADO ]])</f>
        <v>5</v>
      </c>
      <c r="E2563">
        <f>+WEEKNUM(Tabla1[[#This Row],[FECHA DE RADICADO ]],1)</f>
        <v>19</v>
      </c>
    </row>
    <row r="2564" spans="1:5" x14ac:dyDescent="0.25">
      <c r="A2564">
        <v>7388</v>
      </c>
      <c r="B2564" s="11">
        <v>42866</v>
      </c>
      <c r="C2564" s="12" t="s">
        <v>61</v>
      </c>
      <c r="D2564" s="12">
        <f>+MONTH(Tabla1[[#This Row],[FECHA DE RADICADO ]])</f>
        <v>5</v>
      </c>
      <c r="E2564">
        <f>+WEEKNUM(Tabla1[[#This Row],[FECHA DE RADICADO ]],1)</f>
        <v>19</v>
      </c>
    </row>
    <row r="2565" spans="1:5" x14ac:dyDescent="0.25">
      <c r="A2565">
        <v>7389</v>
      </c>
      <c r="B2565" s="11">
        <v>42866</v>
      </c>
      <c r="C2565" s="12" t="s">
        <v>61</v>
      </c>
      <c r="D2565" s="12">
        <f>+MONTH(Tabla1[[#This Row],[FECHA DE RADICADO ]])</f>
        <v>5</v>
      </c>
      <c r="E2565">
        <f>+WEEKNUM(Tabla1[[#This Row],[FECHA DE RADICADO ]],1)</f>
        <v>19</v>
      </c>
    </row>
    <row r="2566" spans="1:5" x14ac:dyDescent="0.25">
      <c r="A2566">
        <v>7390</v>
      </c>
      <c r="B2566" s="11">
        <v>42866</v>
      </c>
      <c r="C2566" s="12" t="s">
        <v>61</v>
      </c>
      <c r="D2566" s="12">
        <f>+MONTH(Tabla1[[#This Row],[FECHA DE RADICADO ]])</f>
        <v>5</v>
      </c>
      <c r="E2566">
        <f>+WEEKNUM(Tabla1[[#This Row],[FECHA DE RADICADO ]],1)</f>
        <v>19</v>
      </c>
    </row>
    <row r="2567" spans="1:5" x14ac:dyDescent="0.25">
      <c r="A2567">
        <v>7402</v>
      </c>
      <c r="B2567" s="11">
        <v>42866</v>
      </c>
      <c r="C2567" s="12" t="s">
        <v>61</v>
      </c>
      <c r="D2567" s="12">
        <f>+MONTH(Tabla1[[#This Row],[FECHA DE RADICADO ]])</f>
        <v>5</v>
      </c>
      <c r="E2567">
        <f>+WEEKNUM(Tabla1[[#This Row],[FECHA DE RADICADO ]],1)</f>
        <v>19</v>
      </c>
    </row>
    <row r="2568" spans="1:5" x14ac:dyDescent="0.25">
      <c r="A2568">
        <v>7403</v>
      </c>
      <c r="B2568" s="11">
        <v>42866</v>
      </c>
      <c r="C2568" s="12" t="s">
        <v>61</v>
      </c>
      <c r="D2568" s="12">
        <f>+MONTH(Tabla1[[#This Row],[FECHA DE RADICADO ]])</f>
        <v>5</v>
      </c>
      <c r="E2568">
        <f>+WEEKNUM(Tabla1[[#This Row],[FECHA DE RADICADO ]],1)</f>
        <v>19</v>
      </c>
    </row>
    <row r="2569" spans="1:5" x14ac:dyDescent="0.25">
      <c r="A2569">
        <v>7417</v>
      </c>
      <c r="B2569" s="11">
        <v>42866</v>
      </c>
      <c r="C2569" s="12" t="s">
        <v>61</v>
      </c>
      <c r="D2569" s="12">
        <f>+MONTH(Tabla1[[#This Row],[FECHA DE RADICADO ]])</f>
        <v>5</v>
      </c>
      <c r="E2569">
        <f>+WEEKNUM(Tabla1[[#This Row],[FECHA DE RADICADO ]],1)</f>
        <v>19</v>
      </c>
    </row>
    <row r="2570" spans="1:5" x14ac:dyDescent="0.25">
      <c r="A2570">
        <v>7418</v>
      </c>
      <c r="B2570" s="11">
        <v>42866</v>
      </c>
      <c r="C2570" s="12" t="s">
        <v>61</v>
      </c>
      <c r="D2570" s="12">
        <f>+MONTH(Tabla1[[#This Row],[FECHA DE RADICADO ]])</f>
        <v>5</v>
      </c>
      <c r="E2570">
        <f>+WEEKNUM(Tabla1[[#This Row],[FECHA DE RADICADO ]],1)</f>
        <v>19</v>
      </c>
    </row>
    <row r="2571" spans="1:5" x14ac:dyDescent="0.25">
      <c r="A2571">
        <v>7430</v>
      </c>
      <c r="B2571" s="11">
        <v>42866</v>
      </c>
      <c r="C2571" s="12" t="s">
        <v>61</v>
      </c>
      <c r="D2571" s="12">
        <f>+MONTH(Tabla1[[#This Row],[FECHA DE RADICADO ]])</f>
        <v>5</v>
      </c>
      <c r="E2571">
        <f>+WEEKNUM(Tabla1[[#This Row],[FECHA DE RADICADO ]],1)</f>
        <v>19</v>
      </c>
    </row>
    <row r="2572" spans="1:5" x14ac:dyDescent="0.25">
      <c r="A2572">
        <v>7431</v>
      </c>
      <c r="B2572" s="11">
        <v>42866</v>
      </c>
      <c r="C2572" s="12" t="s">
        <v>61</v>
      </c>
      <c r="D2572" s="12">
        <f>+MONTH(Tabla1[[#This Row],[FECHA DE RADICADO ]])</f>
        <v>5</v>
      </c>
      <c r="E2572">
        <f>+WEEKNUM(Tabla1[[#This Row],[FECHA DE RADICADO ]],1)</f>
        <v>19</v>
      </c>
    </row>
    <row r="2573" spans="1:5" x14ac:dyDescent="0.25">
      <c r="A2573">
        <v>7432</v>
      </c>
      <c r="B2573" s="11">
        <v>42866</v>
      </c>
      <c r="C2573" s="12" t="s">
        <v>61</v>
      </c>
      <c r="D2573" s="12">
        <f>+MONTH(Tabla1[[#This Row],[FECHA DE RADICADO ]])</f>
        <v>5</v>
      </c>
      <c r="E2573">
        <f>+WEEKNUM(Tabla1[[#This Row],[FECHA DE RADICADO ]],1)</f>
        <v>19</v>
      </c>
    </row>
    <row r="2574" spans="1:5" x14ac:dyDescent="0.25">
      <c r="A2574">
        <v>7433</v>
      </c>
      <c r="B2574" s="11">
        <v>42866</v>
      </c>
      <c r="C2574" s="12" t="s">
        <v>61</v>
      </c>
      <c r="D2574" s="12">
        <f>+MONTH(Tabla1[[#This Row],[FECHA DE RADICADO ]])</f>
        <v>5</v>
      </c>
      <c r="E2574">
        <f>+WEEKNUM(Tabla1[[#This Row],[FECHA DE RADICADO ]],1)</f>
        <v>19</v>
      </c>
    </row>
    <row r="2575" spans="1:5" x14ac:dyDescent="0.25">
      <c r="A2575">
        <v>14768</v>
      </c>
      <c r="B2575" s="11">
        <v>42879</v>
      </c>
      <c r="C2575" s="12" t="s">
        <v>61</v>
      </c>
      <c r="D2575" s="12">
        <f>+MONTH(Tabla1[[#This Row],[FECHA DE RADICADO ]])</f>
        <v>5</v>
      </c>
      <c r="E2575">
        <f>+WEEKNUM(Tabla1[[#This Row],[FECHA DE RADICADO ]],1)</f>
        <v>21</v>
      </c>
    </row>
    <row r="2576" spans="1:5" x14ac:dyDescent="0.25">
      <c r="A2576">
        <v>14769</v>
      </c>
      <c r="B2576" s="11">
        <v>42879</v>
      </c>
      <c r="C2576" s="12" t="s">
        <v>61</v>
      </c>
      <c r="D2576" s="12">
        <f>+MONTH(Tabla1[[#This Row],[FECHA DE RADICADO ]])</f>
        <v>5</v>
      </c>
      <c r="E2576">
        <f>+WEEKNUM(Tabla1[[#This Row],[FECHA DE RADICADO ]],1)</f>
        <v>21</v>
      </c>
    </row>
    <row r="2577" spans="1:5" x14ac:dyDescent="0.25">
      <c r="A2577">
        <v>14770</v>
      </c>
      <c r="B2577" s="11">
        <v>42879</v>
      </c>
      <c r="C2577" s="12" t="s">
        <v>61</v>
      </c>
      <c r="D2577" s="12">
        <f>+MONTH(Tabla1[[#This Row],[FECHA DE RADICADO ]])</f>
        <v>5</v>
      </c>
      <c r="E2577">
        <f>+WEEKNUM(Tabla1[[#This Row],[FECHA DE RADICADO ]],1)</f>
        <v>21</v>
      </c>
    </row>
    <row r="2578" spans="1:5" x14ac:dyDescent="0.25">
      <c r="A2578">
        <v>14771</v>
      </c>
      <c r="B2578" s="11">
        <v>42879</v>
      </c>
      <c r="C2578" s="12" t="s">
        <v>61</v>
      </c>
      <c r="D2578" s="12">
        <f>+MONTH(Tabla1[[#This Row],[FECHA DE RADICADO ]])</f>
        <v>5</v>
      </c>
      <c r="E2578">
        <f>+WEEKNUM(Tabla1[[#This Row],[FECHA DE RADICADO ]],1)</f>
        <v>21</v>
      </c>
    </row>
    <row r="2579" spans="1:5" x14ac:dyDescent="0.25">
      <c r="A2579">
        <v>14772</v>
      </c>
      <c r="B2579" s="11">
        <v>42879</v>
      </c>
      <c r="C2579" s="12" t="s">
        <v>61</v>
      </c>
      <c r="D2579" s="12">
        <f>+MONTH(Tabla1[[#This Row],[FECHA DE RADICADO ]])</f>
        <v>5</v>
      </c>
      <c r="E2579">
        <f>+WEEKNUM(Tabla1[[#This Row],[FECHA DE RADICADO ]],1)</f>
        <v>21</v>
      </c>
    </row>
    <row r="2580" spans="1:5" x14ac:dyDescent="0.25">
      <c r="A2580">
        <v>14798</v>
      </c>
      <c r="B2580" s="11">
        <v>42879</v>
      </c>
      <c r="C2580" s="12" t="s">
        <v>61</v>
      </c>
      <c r="D2580" s="12">
        <f>+MONTH(Tabla1[[#This Row],[FECHA DE RADICADO ]])</f>
        <v>5</v>
      </c>
      <c r="E2580">
        <f>+WEEKNUM(Tabla1[[#This Row],[FECHA DE RADICADO ]],1)</f>
        <v>21</v>
      </c>
    </row>
    <row r="2581" spans="1:5" x14ac:dyDescent="0.25">
      <c r="A2581">
        <v>14799</v>
      </c>
      <c r="B2581" s="11">
        <v>42879</v>
      </c>
      <c r="C2581" s="12" t="s">
        <v>61</v>
      </c>
      <c r="D2581" s="12">
        <f>+MONTH(Tabla1[[#This Row],[FECHA DE RADICADO ]])</f>
        <v>5</v>
      </c>
      <c r="E2581">
        <f>+WEEKNUM(Tabla1[[#This Row],[FECHA DE RADICADO ]],1)</f>
        <v>21</v>
      </c>
    </row>
    <row r="2582" spans="1:5" x14ac:dyDescent="0.25">
      <c r="A2582">
        <v>14801</v>
      </c>
      <c r="B2582" s="11">
        <v>42879</v>
      </c>
      <c r="C2582" s="12" t="s">
        <v>61</v>
      </c>
      <c r="D2582" s="12">
        <f>+MONTH(Tabla1[[#This Row],[FECHA DE RADICADO ]])</f>
        <v>5</v>
      </c>
      <c r="E2582">
        <f>+WEEKNUM(Tabla1[[#This Row],[FECHA DE RADICADO ]],1)</f>
        <v>21</v>
      </c>
    </row>
    <row r="2583" spans="1:5" x14ac:dyDescent="0.25">
      <c r="A2583">
        <v>14802</v>
      </c>
      <c r="B2583" s="11">
        <v>42879</v>
      </c>
      <c r="C2583" s="12" t="s">
        <v>61</v>
      </c>
      <c r="D2583" s="12">
        <f>+MONTH(Tabla1[[#This Row],[FECHA DE RADICADO ]])</f>
        <v>5</v>
      </c>
      <c r="E2583">
        <f>+WEEKNUM(Tabla1[[#This Row],[FECHA DE RADICADO ]],1)</f>
        <v>21</v>
      </c>
    </row>
    <row r="2584" spans="1:5" x14ac:dyDescent="0.25">
      <c r="A2584">
        <v>14803</v>
      </c>
      <c r="B2584" s="11">
        <v>42879</v>
      </c>
      <c r="C2584" s="12" t="s">
        <v>61</v>
      </c>
      <c r="D2584" s="12">
        <f>+MONTH(Tabla1[[#This Row],[FECHA DE RADICADO ]])</f>
        <v>5</v>
      </c>
      <c r="E2584">
        <f>+WEEKNUM(Tabla1[[#This Row],[FECHA DE RADICADO ]],1)</f>
        <v>21</v>
      </c>
    </row>
    <row r="2585" spans="1:5" x14ac:dyDescent="0.25">
      <c r="A2585">
        <v>14804</v>
      </c>
      <c r="B2585" s="11">
        <v>42879</v>
      </c>
      <c r="C2585" s="12" t="s">
        <v>61</v>
      </c>
      <c r="D2585" s="12">
        <f>+MONTH(Tabla1[[#This Row],[FECHA DE RADICADO ]])</f>
        <v>5</v>
      </c>
      <c r="E2585">
        <f>+WEEKNUM(Tabla1[[#This Row],[FECHA DE RADICADO ]],1)</f>
        <v>21</v>
      </c>
    </row>
    <row r="2586" spans="1:5" x14ac:dyDescent="0.25">
      <c r="A2586">
        <v>14805</v>
      </c>
      <c r="B2586" s="11">
        <v>42879</v>
      </c>
      <c r="C2586" s="12" t="s">
        <v>61</v>
      </c>
      <c r="D2586" s="12">
        <f>+MONTH(Tabla1[[#This Row],[FECHA DE RADICADO ]])</f>
        <v>5</v>
      </c>
      <c r="E2586">
        <f>+WEEKNUM(Tabla1[[#This Row],[FECHA DE RADICADO ]],1)</f>
        <v>21</v>
      </c>
    </row>
    <row r="2587" spans="1:5" x14ac:dyDescent="0.25">
      <c r="A2587">
        <v>14806</v>
      </c>
      <c r="B2587" s="11">
        <v>42879</v>
      </c>
      <c r="C2587" s="12" t="s">
        <v>61</v>
      </c>
      <c r="D2587" s="12">
        <f>+MONTH(Tabla1[[#This Row],[FECHA DE RADICADO ]])</f>
        <v>5</v>
      </c>
      <c r="E2587">
        <f>+WEEKNUM(Tabla1[[#This Row],[FECHA DE RADICADO ]],1)</f>
        <v>21</v>
      </c>
    </row>
    <row r="2588" spans="1:5" x14ac:dyDescent="0.25">
      <c r="A2588">
        <v>14833</v>
      </c>
      <c r="B2588" s="11">
        <v>42879</v>
      </c>
      <c r="C2588" s="12" t="s">
        <v>61</v>
      </c>
      <c r="D2588" s="12">
        <f>+MONTH(Tabla1[[#This Row],[FECHA DE RADICADO ]])</f>
        <v>5</v>
      </c>
      <c r="E2588">
        <f>+WEEKNUM(Tabla1[[#This Row],[FECHA DE RADICADO ]],1)</f>
        <v>21</v>
      </c>
    </row>
    <row r="2589" spans="1:5" x14ac:dyDescent="0.25">
      <c r="A2589">
        <v>14834</v>
      </c>
      <c r="B2589" s="11">
        <v>42879</v>
      </c>
      <c r="C2589" s="12" t="s">
        <v>61</v>
      </c>
      <c r="D2589" s="12">
        <f>+MONTH(Tabla1[[#This Row],[FECHA DE RADICADO ]])</f>
        <v>5</v>
      </c>
      <c r="E2589">
        <f>+WEEKNUM(Tabla1[[#This Row],[FECHA DE RADICADO ]],1)</f>
        <v>21</v>
      </c>
    </row>
    <row r="2590" spans="1:5" x14ac:dyDescent="0.25">
      <c r="A2590">
        <v>14836</v>
      </c>
      <c r="B2590" s="11">
        <v>42879</v>
      </c>
      <c r="C2590" s="12" t="s">
        <v>61</v>
      </c>
      <c r="D2590" s="12">
        <f>+MONTH(Tabla1[[#This Row],[FECHA DE RADICADO ]])</f>
        <v>5</v>
      </c>
      <c r="E2590">
        <f>+WEEKNUM(Tabla1[[#This Row],[FECHA DE RADICADO ]],1)</f>
        <v>21</v>
      </c>
    </row>
    <row r="2591" spans="1:5" x14ac:dyDescent="0.25">
      <c r="A2591">
        <v>14837</v>
      </c>
      <c r="B2591" s="11">
        <v>42879</v>
      </c>
      <c r="C2591" s="12" t="s">
        <v>61</v>
      </c>
      <c r="D2591" s="12">
        <f>+MONTH(Tabla1[[#This Row],[FECHA DE RADICADO ]])</f>
        <v>5</v>
      </c>
      <c r="E2591">
        <f>+WEEKNUM(Tabla1[[#This Row],[FECHA DE RADICADO ]],1)</f>
        <v>21</v>
      </c>
    </row>
    <row r="2592" spans="1:5" x14ac:dyDescent="0.25">
      <c r="A2592">
        <v>14838</v>
      </c>
      <c r="B2592" s="11">
        <v>42879</v>
      </c>
      <c r="C2592" s="12" t="s">
        <v>61</v>
      </c>
      <c r="D2592" s="12">
        <f>+MONTH(Tabla1[[#This Row],[FECHA DE RADICADO ]])</f>
        <v>5</v>
      </c>
      <c r="E2592">
        <f>+WEEKNUM(Tabla1[[#This Row],[FECHA DE RADICADO ]],1)</f>
        <v>21</v>
      </c>
    </row>
    <row r="2593" spans="1:5" x14ac:dyDescent="0.25">
      <c r="A2593">
        <v>14839</v>
      </c>
      <c r="B2593" s="11">
        <v>42879</v>
      </c>
      <c r="C2593" s="12" t="s">
        <v>61</v>
      </c>
      <c r="D2593" s="12">
        <f>+MONTH(Tabla1[[#This Row],[FECHA DE RADICADO ]])</f>
        <v>5</v>
      </c>
      <c r="E2593">
        <f>+WEEKNUM(Tabla1[[#This Row],[FECHA DE RADICADO ]],1)</f>
        <v>21</v>
      </c>
    </row>
    <row r="2594" spans="1:5" x14ac:dyDescent="0.25">
      <c r="A2594">
        <v>14840</v>
      </c>
      <c r="B2594" s="11">
        <v>42879</v>
      </c>
      <c r="C2594" s="12" t="s">
        <v>61</v>
      </c>
      <c r="D2594" s="12">
        <f>+MONTH(Tabla1[[#This Row],[FECHA DE RADICADO ]])</f>
        <v>5</v>
      </c>
      <c r="E2594">
        <f>+WEEKNUM(Tabla1[[#This Row],[FECHA DE RADICADO ]],1)</f>
        <v>21</v>
      </c>
    </row>
    <row r="2595" spans="1:5" x14ac:dyDescent="0.25">
      <c r="A2595">
        <v>14841</v>
      </c>
      <c r="B2595" s="11">
        <v>42879</v>
      </c>
      <c r="C2595" s="12" t="s">
        <v>61</v>
      </c>
      <c r="D2595" s="12">
        <f>+MONTH(Tabla1[[#This Row],[FECHA DE RADICADO ]])</f>
        <v>5</v>
      </c>
      <c r="E2595">
        <f>+WEEKNUM(Tabla1[[#This Row],[FECHA DE RADICADO ]],1)</f>
        <v>21</v>
      </c>
    </row>
    <row r="2596" spans="1:5" x14ac:dyDescent="0.25">
      <c r="A2596">
        <v>14842</v>
      </c>
      <c r="B2596" s="11">
        <v>42879</v>
      </c>
      <c r="C2596" s="12" t="s">
        <v>61</v>
      </c>
      <c r="D2596" s="12">
        <f>+MONTH(Tabla1[[#This Row],[FECHA DE RADICADO ]])</f>
        <v>5</v>
      </c>
      <c r="E2596">
        <f>+WEEKNUM(Tabla1[[#This Row],[FECHA DE RADICADO ]],1)</f>
        <v>21</v>
      </c>
    </row>
    <row r="2597" spans="1:5" x14ac:dyDescent="0.25">
      <c r="A2597">
        <v>14869</v>
      </c>
      <c r="B2597" s="11">
        <v>42879</v>
      </c>
      <c r="C2597" s="12" t="s">
        <v>61</v>
      </c>
      <c r="D2597" s="12">
        <f>+MONTH(Tabla1[[#This Row],[FECHA DE RADICADO ]])</f>
        <v>5</v>
      </c>
      <c r="E2597">
        <f>+WEEKNUM(Tabla1[[#This Row],[FECHA DE RADICADO ]],1)</f>
        <v>21</v>
      </c>
    </row>
    <row r="2598" spans="1:5" x14ac:dyDescent="0.25">
      <c r="A2598">
        <v>14873</v>
      </c>
      <c r="B2598" s="11">
        <v>42879</v>
      </c>
      <c r="C2598" s="12" t="s">
        <v>61</v>
      </c>
      <c r="D2598" s="12">
        <f>+MONTH(Tabla1[[#This Row],[FECHA DE RADICADO ]])</f>
        <v>5</v>
      </c>
      <c r="E2598">
        <f>+WEEKNUM(Tabla1[[#This Row],[FECHA DE RADICADO ]],1)</f>
        <v>21</v>
      </c>
    </row>
    <row r="2599" spans="1:5" x14ac:dyDescent="0.25">
      <c r="A2599">
        <v>14874</v>
      </c>
      <c r="B2599" s="11">
        <v>42879</v>
      </c>
      <c r="C2599" s="12" t="s">
        <v>61</v>
      </c>
      <c r="D2599" s="12">
        <f>+MONTH(Tabla1[[#This Row],[FECHA DE RADICADO ]])</f>
        <v>5</v>
      </c>
      <c r="E2599">
        <f>+WEEKNUM(Tabla1[[#This Row],[FECHA DE RADICADO ]],1)</f>
        <v>21</v>
      </c>
    </row>
    <row r="2600" spans="1:5" x14ac:dyDescent="0.25">
      <c r="A2600">
        <v>14875</v>
      </c>
      <c r="B2600" s="11">
        <v>42879</v>
      </c>
      <c r="C2600" s="12" t="s">
        <v>61</v>
      </c>
      <c r="D2600" s="12">
        <f>+MONTH(Tabla1[[#This Row],[FECHA DE RADICADO ]])</f>
        <v>5</v>
      </c>
      <c r="E2600">
        <f>+WEEKNUM(Tabla1[[#This Row],[FECHA DE RADICADO ]],1)</f>
        <v>21</v>
      </c>
    </row>
    <row r="2601" spans="1:5" x14ac:dyDescent="0.25">
      <c r="A2601">
        <v>14876</v>
      </c>
      <c r="B2601" s="11">
        <v>42879</v>
      </c>
      <c r="C2601" s="12" t="s">
        <v>61</v>
      </c>
      <c r="D2601" s="12">
        <f>+MONTH(Tabla1[[#This Row],[FECHA DE RADICADO ]])</f>
        <v>5</v>
      </c>
      <c r="E2601">
        <f>+WEEKNUM(Tabla1[[#This Row],[FECHA DE RADICADO ]],1)</f>
        <v>21</v>
      </c>
    </row>
    <row r="2602" spans="1:5" x14ac:dyDescent="0.25">
      <c r="A2602">
        <v>14877</v>
      </c>
      <c r="B2602" s="11">
        <v>42879</v>
      </c>
      <c r="C2602" s="12" t="s">
        <v>61</v>
      </c>
      <c r="D2602" s="12">
        <f>+MONTH(Tabla1[[#This Row],[FECHA DE RADICADO ]])</f>
        <v>5</v>
      </c>
      <c r="E2602">
        <f>+WEEKNUM(Tabla1[[#This Row],[FECHA DE RADICADO ]],1)</f>
        <v>21</v>
      </c>
    </row>
    <row r="2603" spans="1:5" x14ac:dyDescent="0.25">
      <c r="A2603">
        <v>14903</v>
      </c>
      <c r="B2603" s="11">
        <v>42879</v>
      </c>
      <c r="C2603" s="12" t="s">
        <v>61</v>
      </c>
      <c r="D2603" s="12">
        <f>+MONTH(Tabla1[[#This Row],[FECHA DE RADICADO ]])</f>
        <v>5</v>
      </c>
      <c r="E2603">
        <f>+WEEKNUM(Tabla1[[#This Row],[FECHA DE RADICADO ]],1)</f>
        <v>21</v>
      </c>
    </row>
    <row r="2604" spans="1:5" x14ac:dyDescent="0.25">
      <c r="A2604">
        <v>14904</v>
      </c>
      <c r="B2604" s="11">
        <v>42879</v>
      </c>
      <c r="C2604" s="12" t="s">
        <v>61</v>
      </c>
      <c r="D2604" s="12">
        <f>+MONTH(Tabla1[[#This Row],[FECHA DE RADICADO ]])</f>
        <v>5</v>
      </c>
      <c r="E2604">
        <f>+WEEKNUM(Tabla1[[#This Row],[FECHA DE RADICADO ]],1)</f>
        <v>21</v>
      </c>
    </row>
    <row r="2605" spans="1:5" x14ac:dyDescent="0.25">
      <c r="A2605">
        <v>4972</v>
      </c>
      <c r="B2605" s="11">
        <v>42894</v>
      </c>
      <c r="C2605" s="12" t="s">
        <v>61</v>
      </c>
      <c r="D2605" s="12">
        <f>+MONTH(Tabla1[[#This Row],[FECHA DE RADICADO ]])</f>
        <v>6</v>
      </c>
      <c r="E2605">
        <f>+WEEKNUM(Tabla1[[#This Row],[FECHA DE RADICADO ]],1)</f>
        <v>23</v>
      </c>
    </row>
    <row r="2606" spans="1:5" x14ac:dyDescent="0.25">
      <c r="A2606">
        <v>4973</v>
      </c>
      <c r="B2606" s="11">
        <v>42894</v>
      </c>
      <c r="C2606" s="12" t="s">
        <v>61</v>
      </c>
      <c r="D2606" s="12">
        <f>+MONTH(Tabla1[[#This Row],[FECHA DE RADICADO ]])</f>
        <v>6</v>
      </c>
      <c r="E2606">
        <f>+WEEKNUM(Tabla1[[#This Row],[FECHA DE RADICADO ]],1)</f>
        <v>23</v>
      </c>
    </row>
    <row r="2607" spans="1:5" x14ac:dyDescent="0.25">
      <c r="A2607">
        <v>4974</v>
      </c>
      <c r="B2607" s="11">
        <v>42894</v>
      </c>
      <c r="C2607" s="12" t="s">
        <v>61</v>
      </c>
      <c r="D2607" s="12">
        <f>+MONTH(Tabla1[[#This Row],[FECHA DE RADICADO ]])</f>
        <v>6</v>
      </c>
      <c r="E2607">
        <f>+WEEKNUM(Tabla1[[#This Row],[FECHA DE RADICADO ]],1)</f>
        <v>23</v>
      </c>
    </row>
    <row r="2608" spans="1:5" x14ac:dyDescent="0.25">
      <c r="A2608">
        <v>4975</v>
      </c>
      <c r="B2608" s="11">
        <v>42894</v>
      </c>
      <c r="C2608" s="12" t="s">
        <v>61</v>
      </c>
      <c r="D2608" s="12">
        <f>+MONTH(Tabla1[[#This Row],[FECHA DE RADICADO ]])</f>
        <v>6</v>
      </c>
      <c r="E2608">
        <f>+WEEKNUM(Tabla1[[#This Row],[FECHA DE RADICADO ]],1)</f>
        <v>23</v>
      </c>
    </row>
    <row r="2609" spans="1:5" x14ac:dyDescent="0.25">
      <c r="A2609">
        <v>5000</v>
      </c>
      <c r="B2609" s="11">
        <v>42894</v>
      </c>
      <c r="C2609" s="12" t="s">
        <v>61</v>
      </c>
      <c r="D2609" s="12">
        <f>+MONTH(Tabla1[[#This Row],[FECHA DE RADICADO ]])</f>
        <v>6</v>
      </c>
      <c r="E2609">
        <f>+WEEKNUM(Tabla1[[#This Row],[FECHA DE RADICADO ]],1)</f>
        <v>23</v>
      </c>
    </row>
    <row r="2610" spans="1:5" x14ac:dyDescent="0.25">
      <c r="A2610">
        <v>5001</v>
      </c>
      <c r="B2610" s="11">
        <v>42894</v>
      </c>
      <c r="C2610" s="12" t="s">
        <v>61</v>
      </c>
      <c r="D2610" s="12">
        <f>+MONTH(Tabla1[[#This Row],[FECHA DE RADICADO ]])</f>
        <v>6</v>
      </c>
      <c r="E2610">
        <f>+WEEKNUM(Tabla1[[#This Row],[FECHA DE RADICADO ]],1)</f>
        <v>23</v>
      </c>
    </row>
    <row r="2611" spans="1:5" x14ac:dyDescent="0.25">
      <c r="A2611">
        <v>5002</v>
      </c>
      <c r="B2611" s="11">
        <v>42894</v>
      </c>
      <c r="C2611" s="12" t="s">
        <v>61</v>
      </c>
      <c r="D2611" s="12">
        <f>+MONTH(Tabla1[[#This Row],[FECHA DE RADICADO ]])</f>
        <v>6</v>
      </c>
      <c r="E2611">
        <f>+WEEKNUM(Tabla1[[#This Row],[FECHA DE RADICADO ]],1)</f>
        <v>23</v>
      </c>
    </row>
    <row r="2612" spans="1:5" x14ac:dyDescent="0.25">
      <c r="A2612">
        <v>5003</v>
      </c>
      <c r="B2612" s="11">
        <v>42894</v>
      </c>
      <c r="C2612" s="12" t="s">
        <v>61</v>
      </c>
      <c r="D2612" s="12">
        <f>+MONTH(Tabla1[[#This Row],[FECHA DE RADICADO ]])</f>
        <v>6</v>
      </c>
      <c r="E2612">
        <f>+WEEKNUM(Tabla1[[#This Row],[FECHA DE RADICADO ]],1)</f>
        <v>23</v>
      </c>
    </row>
    <row r="2613" spans="1:5" x14ac:dyDescent="0.25">
      <c r="A2613">
        <v>5027</v>
      </c>
      <c r="B2613" s="11">
        <v>42894</v>
      </c>
      <c r="C2613" s="12" t="s">
        <v>61</v>
      </c>
      <c r="D2613" s="12">
        <f>+MONTH(Tabla1[[#This Row],[FECHA DE RADICADO ]])</f>
        <v>6</v>
      </c>
      <c r="E2613">
        <f>+WEEKNUM(Tabla1[[#This Row],[FECHA DE RADICADO ]],1)</f>
        <v>23</v>
      </c>
    </row>
    <row r="2614" spans="1:5" x14ac:dyDescent="0.25">
      <c r="A2614">
        <v>5028</v>
      </c>
      <c r="B2614" s="11">
        <v>42894</v>
      </c>
      <c r="C2614" s="12" t="s">
        <v>61</v>
      </c>
      <c r="D2614" s="12">
        <f>+MONTH(Tabla1[[#This Row],[FECHA DE RADICADO ]])</f>
        <v>6</v>
      </c>
      <c r="E2614">
        <f>+WEEKNUM(Tabla1[[#This Row],[FECHA DE RADICADO ]],1)</f>
        <v>23</v>
      </c>
    </row>
    <row r="2615" spans="1:5" x14ac:dyDescent="0.25">
      <c r="A2615">
        <v>5029</v>
      </c>
      <c r="B2615" s="11">
        <v>42894</v>
      </c>
      <c r="C2615" s="12" t="s">
        <v>61</v>
      </c>
      <c r="D2615" s="12">
        <f>+MONTH(Tabla1[[#This Row],[FECHA DE RADICADO ]])</f>
        <v>6</v>
      </c>
      <c r="E2615">
        <f>+WEEKNUM(Tabla1[[#This Row],[FECHA DE RADICADO ]],1)</f>
        <v>23</v>
      </c>
    </row>
    <row r="2616" spans="1:5" x14ac:dyDescent="0.25">
      <c r="A2616">
        <v>5030</v>
      </c>
      <c r="B2616" s="11">
        <v>42894</v>
      </c>
      <c r="C2616" s="12" t="s">
        <v>61</v>
      </c>
      <c r="D2616" s="12">
        <f>+MONTH(Tabla1[[#This Row],[FECHA DE RADICADO ]])</f>
        <v>6</v>
      </c>
      <c r="E2616">
        <f>+WEEKNUM(Tabla1[[#This Row],[FECHA DE RADICADO ]],1)</f>
        <v>23</v>
      </c>
    </row>
    <row r="2617" spans="1:5" x14ac:dyDescent="0.25">
      <c r="A2617">
        <v>5053</v>
      </c>
      <c r="B2617" s="11">
        <v>42894</v>
      </c>
      <c r="C2617" s="12" t="s">
        <v>61</v>
      </c>
      <c r="D2617" s="12">
        <f>+MONTH(Tabla1[[#This Row],[FECHA DE RADICADO ]])</f>
        <v>6</v>
      </c>
      <c r="E2617">
        <f>+WEEKNUM(Tabla1[[#This Row],[FECHA DE RADICADO ]],1)</f>
        <v>23</v>
      </c>
    </row>
    <row r="2618" spans="1:5" x14ac:dyDescent="0.25">
      <c r="A2618">
        <v>5054</v>
      </c>
      <c r="B2618" s="11">
        <v>42894</v>
      </c>
      <c r="C2618" s="12" t="s">
        <v>61</v>
      </c>
      <c r="D2618" s="12">
        <f>+MONTH(Tabla1[[#This Row],[FECHA DE RADICADO ]])</f>
        <v>6</v>
      </c>
      <c r="E2618">
        <f>+WEEKNUM(Tabla1[[#This Row],[FECHA DE RADICADO ]],1)</f>
        <v>23</v>
      </c>
    </row>
    <row r="2619" spans="1:5" x14ac:dyDescent="0.25">
      <c r="A2619">
        <v>5055</v>
      </c>
      <c r="B2619" s="11">
        <v>42894</v>
      </c>
      <c r="C2619" s="12" t="s">
        <v>61</v>
      </c>
      <c r="D2619" s="12">
        <f>+MONTH(Tabla1[[#This Row],[FECHA DE RADICADO ]])</f>
        <v>6</v>
      </c>
      <c r="E2619">
        <f>+WEEKNUM(Tabla1[[#This Row],[FECHA DE RADICADO ]],1)</f>
        <v>23</v>
      </c>
    </row>
    <row r="2620" spans="1:5" x14ac:dyDescent="0.25">
      <c r="A2620">
        <v>5056</v>
      </c>
      <c r="B2620" s="11">
        <v>42894</v>
      </c>
      <c r="C2620" s="12" t="s">
        <v>61</v>
      </c>
      <c r="D2620" s="12">
        <f>+MONTH(Tabla1[[#This Row],[FECHA DE RADICADO ]])</f>
        <v>6</v>
      </c>
      <c r="E2620">
        <f>+WEEKNUM(Tabla1[[#This Row],[FECHA DE RADICADO ]],1)</f>
        <v>23</v>
      </c>
    </row>
    <row r="2621" spans="1:5" x14ac:dyDescent="0.25">
      <c r="A2621">
        <v>5057</v>
      </c>
      <c r="B2621" s="11">
        <v>42894</v>
      </c>
      <c r="C2621" s="12" t="s">
        <v>61</v>
      </c>
      <c r="D2621" s="12">
        <f>+MONTH(Tabla1[[#This Row],[FECHA DE RADICADO ]])</f>
        <v>6</v>
      </c>
      <c r="E2621">
        <f>+WEEKNUM(Tabla1[[#This Row],[FECHA DE RADICADO ]],1)</f>
        <v>23</v>
      </c>
    </row>
    <row r="2622" spans="1:5" x14ac:dyDescent="0.25">
      <c r="A2622">
        <v>8010</v>
      </c>
      <c r="B2622" s="11">
        <v>42898</v>
      </c>
      <c r="C2622" s="12" t="s">
        <v>61</v>
      </c>
      <c r="D2622" s="12">
        <f>+MONTH(Tabla1[[#This Row],[FECHA DE RADICADO ]])</f>
        <v>6</v>
      </c>
      <c r="E2622">
        <f>+WEEKNUM(Tabla1[[#This Row],[FECHA DE RADICADO ]],1)</f>
        <v>24</v>
      </c>
    </row>
    <row r="2623" spans="1:5" x14ac:dyDescent="0.25">
      <c r="A2623">
        <v>8011</v>
      </c>
      <c r="B2623" s="11">
        <v>42898</v>
      </c>
      <c r="C2623" s="12" t="s">
        <v>61</v>
      </c>
      <c r="D2623" s="12">
        <f>+MONTH(Tabla1[[#This Row],[FECHA DE RADICADO ]])</f>
        <v>6</v>
      </c>
      <c r="E2623">
        <f>+WEEKNUM(Tabla1[[#This Row],[FECHA DE RADICADO ]],1)</f>
        <v>24</v>
      </c>
    </row>
    <row r="2624" spans="1:5" x14ac:dyDescent="0.25">
      <c r="A2624">
        <v>8012</v>
      </c>
      <c r="B2624" s="11">
        <v>42898</v>
      </c>
      <c r="C2624" s="12" t="s">
        <v>61</v>
      </c>
      <c r="D2624" s="12">
        <f>+MONTH(Tabla1[[#This Row],[FECHA DE RADICADO ]])</f>
        <v>6</v>
      </c>
      <c r="E2624">
        <f>+WEEKNUM(Tabla1[[#This Row],[FECHA DE RADICADO ]],1)</f>
        <v>24</v>
      </c>
    </row>
    <row r="2625" spans="1:5" x14ac:dyDescent="0.25">
      <c r="A2625">
        <v>8013</v>
      </c>
      <c r="B2625" s="11">
        <v>42898</v>
      </c>
      <c r="C2625" s="12" t="s">
        <v>61</v>
      </c>
      <c r="D2625" s="12">
        <f>+MONTH(Tabla1[[#This Row],[FECHA DE RADICADO ]])</f>
        <v>6</v>
      </c>
      <c r="E2625">
        <f>+WEEKNUM(Tabla1[[#This Row],[FECHA DE RADICADO ]],1)</f>
        <v>24</v>
      </c>
    </row>
    <row r="2626" spans="1:5" x14ac:dyDescent="0.25">
      <c r="A2626">
        <v>8014</v>
      </c>
      <c r="B2626" s="11">
        <v>42898</v>
      </c>
      <c r="C2626" s="12" t="s">
        <v>61</v>
      </c>
      <c r="D2626" s="12">
        <f>+MONTH(Tabla1[[#This Row],[FECHA DE RADICADO ]])</f>
        <v>6</v>
      </c>
      <c r="E2626">
        <f>+WEEKNUM(Tabla1[[#This Row],[FECHA DE RADICADO ]],1)</f>
        <v>24</v>
      </c>
    </row>
    <row r="2627" spans="1:5" x14ac:dyDescent="0.25">
      <c r="A2627">
        <v>8015</v>
      </c>
      <c r="B2627" s="11">
        <v>42898</v>
      </c>
      <c r="C2627" s="12" t="s">
        <v>61</v>
      </c>
      <c r="D2627" s="12">
        <f>+MONTH(Tabla1[[#This Row],[FECHA DE RADICADO ]])</f>
        <v>6</v>
      </c>
      <c r="E2627">
        <f>+WEEKNUM(Tabla1[[#This Row],[FECHA DE RADICADO ]],1)</f>
        <v>24</v>
      </c>
    </row>
    <row r="2628" spans="1:5" x14ac:dyDescent="0.25">
      <c r="A2628">
        <v>8016</v>
      </c>
      <c r="B2628" s="11">
        <v>42898</v>
      </c>
      <c r="C2628" s="12" t="s">
        <v>61</v>
      </c>
      <c r="D2628" s="12">
        <f>+MONTH(Tabla1[[#This Row],[FECHA DE RADICADO ]])</f>
        <v>6</v>
      </c>
      <c r="E2628">
        <f>+WEEKNUM(Tabla1[[#This Row],[FECHA DE RADICADO ]],1)</f>
        <v>24</v>
      </c>
    </row>
    <row r="2629" spans="1:5" x14ac:dyDescent="0.25">
      <c r="A2629">
        <v>8017</v>
      </c>
      <c r="B2629" s="11">
        <v>42898</v>
      </c>
      <c r="C2629" s="12" t="s">
        <v>61</v>
      </c>
      <c r="D2629" s="12">
        <f>+MONTH(Tabla1[[#This Row],[FECHA DE RADICADO ]])</f>
        <v>6</v>
      </c>
      <c r="E2629">
        <f>+WEEKNUM(Tabla1[[#This Row],[FECHA DE RADICADO ]],1)</f>
        <v>24</v>
      </c>
    </row>
    <row r="2630" spans="1:5" x14ac:dyDescent="0.25">
      <c r="A2630">
        <v>8027</v>
      </c>
      <c r="B2630" s="11">
        <v>42898</v>
      </c>
      <c r="C2630" s="12" t="s">
        <v>61</v>
      </c>
      <c r="D2630" s="12">
        <f>+MONTH(Tabla1[[#This Row],[FECHA DE RADICADO ]])</f>
        <v>6</v>
      </c>
      <c r="E2630">
        <f>+WEEKNUM(Tabla1[[#This Row],[FECHA DE RADICADO ]],1)</f>
        <v>24</v>
      </c>
    </row>
    <row r="2631" spans="1:5" x14ac:dyDescent="0.25">
      <c r="A2631">
        <v>8028</v>
      </c>
      <c r="B2631" s="11">
        <v>42898</v>
      </c>
      <c r="C2631" s="12" t="s">
        <v>61</v>
      </c>
      <c r="D2631" s="12">
        <f>+MONTH(Tabla1[[#This Row],[FECHA DE RADICADO ]])</f>
        <v>6</v>
      </c>
      <c r="E2631">
        <f>+WEEKNUM(Tabla1[[#This Row],[FECHA DE RADICADO ]],1)</f>
        <v>24</v>
      </c>
    </row>
    <row r="2632" spans="1:5" x14ac:dyDescent="0.25">
      <c r="A2632">
        <v>8029</v>
      </c>
      <c r="B2632" s="11">
        <v>42898</v>
      </c>
      <c r="C2632" s="12" t="s">
        <v>61</v>
      </c>
      <c r="D2632" s="12">
        <f>+MONTH(Tabla1[[#This Row],[FECHA DE RADICADO ]])</f>
        <v>6</v>
      </c>
      <c r="E2632">
        <f>+WEEKNUM(Tabla1[[#This Row],[FECHA DE RADICADO ]],1)</f>
        <v>24</v>
      </c>
    </row>
    <row r="2633" spans="1:5" x14ac:dyDescent="0.25">
      <c r="A2633">
        <v>8030</v>
      </c>
      <c r="B2633" s="11">
        <v>42898</v>
      </c>
      <c r="C2633" s="12" t="s">
        <v>61</v>
      </c>
      <c r="D2633" s="12">
        <f>+MONTH(Tabla1[[#This Row],[FECHA DE RADICADO ]])</f>
        <v>6</v>
      </c>
      <c r="E2633">
        <f>+WEEKNUM(Tabla1[[#This Row],[FECHA DE RADICADO ]],1)</f>
        <v>24</v>
      </c>
    </row>
    <row r="2634" spans="1:5" x14ac:dyDescent="0.25">
      <c r="A2634">
        <v>8031</v>
      </c>
      <c r="B2634" s="11">
        <v>42898</v>
      </c>
      <c r="C2634" s="12" t="s">
        <v>61</v>
      </c>
      <c r="D2634" s="12">
        <f>+MONTH(Tabla1[[#This Row],[FECHA DE RADICADO ]])</f>
        <v>6</v>
      </c>
      <c r="E2634">
        <f>+WEEKNUM(Tabla1[[#This Row],[FECHA DE RADICADO ]],1)</f>
        <v>24</v>
      </c>
    </row>
    <row r="2635" spans="1:5" x14ac:dyDescent="0.25">
      <c r="A2635">
        <v>8032</v>
      </c>
      <c r="B2635" s="11">
        <v>42898</v>
      </c>
      <c r="C2635" s="12" t="s">
        <v>61</v>
      </c>
      <c r="D2635" s="12">
        <f>+MONTH(Tabla1[[#This Row],[FECHA DE RADICADO ]])</f>
        <v>6</v>
      </c>
      <c r="E2635">
        <f>+WEEKNUM(Tabla1[[#This Row],[FECHA DE RADICADO ]],1)</f>
        <v>24</v>
      </c>
    </row>
    <row r="2636" spans="1:5" x14ac:dyDescent="0.25">
      <c r="A2636">
        <v>8033</v>
      </c>
      <c r="B2636" s="11">
        <v>42898</v>
      </c>
      <c r="C2636" s="12" t="s">
        <v>61</v>
      </c>
      <c r="D2636" s="12">
        <f>+MONTH(Tabla1[[#This Row],[FECHA DE RADICADO ]])</f>
        <v>6</v>
      </c>
      <c r="E2636">
        <f>+WEEKNUM(Tabla1[[#This Row],[FECHA DE RADICADO ]],1)</f>
        <v>24</v>
      </c>
    </row>
    <row r="2637" spans="1:5" x14ac:dyDescent="0.25">
      <c r="A2637">
        <v>8034</v>
      </c>
      <c r="B2637" s="11">
        <v>42898</v>
      </c>
      <c r="C2637" s="12" t="s">
        <v>61</v>
      </c>
      <c r="D2637" s="12">
        <f>+MONTH(Tabla1[[#This Row],[FECHA DE RADICADO ]])</f>
        <v>6</v>
      </c>
      <c r="E2637">
        <f>+WEEKNUM(Tabla1[[#This Row],[FECHA DE RADICADO ]],1)</f>
        <v>24</v>
      </c>
    </row>
    <row r="2638" spans="1:5" x14ac:dyDescent="0.25">
      <c r="A2638">
        <v>8046</v>
      </c>
      <c r="B2638" s="11">
        <v>42898</v>
      </c>
      <c r="C2638" s="12" t="s">
        <v>61</v>
      </c>
      <c r="D2638" s="12">
        <f>+MONTH(Tabla1[[#This Row],[FECHA DE RADICADO ]])</f>
        <v>6</v>
      </c>
      <c r="E2638">
        <f>+WEEKNUM(Tabla1[[#This Row],[FECHA DE RADICADO ]],1)</f>
        <v>24</v>
      </c>
    </row>
    <row r="2639" spans="1:5" x14ac:dyDescent="0.25">
      <c r="A2639">
        <v>8047</v>
      </c>
      <c r="B2639" s="11">
        <v>42898</v>
      </c>
      <c r="C2639" s="12" t="s">
        <v>61</v>
      </c>
      <c r="D2639" s="12">
        <f>+MONTH(Tabla1[[#This Row],[FECHA DE RADICADO ]])</f>
        <v>6</v>
      </c>
      <c r="E2639">
        <f>+WEEKNUM(Tabla1[[#This Row],[FECHA DE RADICADO ]],1)</f>
        <v>24</v>
      </c>
    </row>
    <row r="2640" spans="1:5" x14ac:dyDescent="0.25">
      <c r="A2640">
        <v>8048</v>
      </c>
      <c r="B2640" s="11">
        <v>42898</v>
      </c>
      <c r="C2640" s="12" t="s">
        <v>61</v>
      </c>
      <c r="D2640" s="12">
        <f>+MONTH(Tabla1[[#This Row],[FECHA DE RADICADO ]])</f>
        <v>6</v>
      </c>
      <c r="E2640">
        <f>+WEEKNUM(Tabla1[[#This Row],[FECHA DE RADICADO ]],1)</f>
        <v>24</v>
      </c>
    </row>
    <row r="2641" spans="1:5" x14ac:dyDescent="0.25">
      <c r="A2641">
        <v>8049</v>
      </c>
      <c r="B2641" s="11">
        <v>42898</v>
      </c>
      <c r="C2641" s="12" t="s">
        <v>61</v>
      </c>
      <c r="D2641" s="12">
        <f>+MONTH(Tabla1[[#This Row],[FECHA DE RADICADO ]])</f>
        <v>6</v>
      </c>
      <c r="E2641">
        <f>+WEEKNUM(Tabla1[[#This Row],[FECHA DE RADICADO ]],1)</f>
        <v>24</v>
      </c>
    </row>
    <row r="2642" spans="1:5" x14ac:dyDescent="0.25">
      <c r="A2642">
        <v>8050</v>
      </c>
      <c r="B2642" s="11">
        <v>42898</v>
      </c>
      <c r="C2642" s="12" t="s">
        <v>61</v>
      </c>
      <c r="D2642" s="12">
        <f>+MONTH(Tabla1[[#This Row],[FECHA DE RADICADO ]])</f>
        <v>6</v>
      </c>
      <c r="E2642">
        <f>+WEEKNUM(Tabla1[[#This Row],[FECHA DE RADICADO ]],1)</f>
        <v>24</v>
      </c>
    </row>
    <row r="2643" spans="1:5" x14ac:dyDescent="0.25">
      <c r="A2643">
        <v>8051</v>
      </c>
      <c r="B2643" s="11">
        <v>42898</v>
      </c>
      <c r="C2643" s="12" t="s">
        <v>61</v>
      </c>
      <c r="D2643" s="12">
        <f>+MONTH(Tabla1[[#This Row],[FECHA DE RADICADO ]])</f>
        <v>6</v>
      </c>
      <c r="E2643">
        <f>+WEEKNUM(Tabla1[[#This Row],[FECHA DE RADICADO ]],1)</f>
        <v>24</v>
      </c>
    </row>
    <row r="2644" spans="1:5" x14ac:dyDescent="0.25">
      <c r="A2644">
        <v>8052</v>
      </c>
      <c r="B2644" s="11">
        <v>42898</v>
      </c>
      <c r="C2644" s="12" t="s">
        <v>61</v>
      </c>
      <c r="D2644" s="12">
        <f>+MONTH(Tabla1[[#This Row],[FECHA DE RADICADO ]])</f>
        <v>6</v>
      </c>
      <c r="E2644">
        <f>+WEEKNUM(Tabla1[[#This Row],[FECHA DE RADICADO ]],1)</f>
        <v>24</v>
      </c>
    </row>
    <row r="2645" spans="1:5" x14ac:dyDescent="0.25">
      <c r="A2645">
        <v>8053</v>
      </c>
      <c r="B2645" s="11">
        <v>42898</v>
      </c>
      <c r="C2645" s="12" t="s">
        <v>61</v>
      </c>
      <c r="D2645" s="12">
        <f>+MONTH(Tabla1[[#This Row],[FECHA DE RADICADO ]])</f>
        <v>6</v>
      </c>
      <c r="E2645">
        <f>+WEEKNUM(Tabla1[[#This Row],[FECHA DE RADICADO ]],1)</f>
        <v>24</v>
      </c>
    </row>
    <row r="2646" spans="1:5" x14ac:dyDescent="0.25">
      <c r="A2646">
        <v>8064</v>
      </c>
      <c r="B2646" s="11">
        <v>42898</v>
      </c>
      <c r="C2646" s="12" t="s">
        <v>61</v>
      </c>
      <c r="D2646" s="12">
        <f>+MONTH(Tabla1[[#This Row],[FECHA DE RADICADO ]])</f>
        <v>6</v>
      </c>
      <c r="E2646">
        <f>+WEEKNUM(Tabla1[[#This Row],[FECHA DE RADICADO ]],1)</f>
        <v>24</v>
      </c>
    </row>
    <row r="2647" spans="1:5" x14ac:dyDescent="0.25">
      <c r="A2647">
        <v>8065</v>
      </c>
      <c r="B2647" s="11">
        <v>42898</v>
      </c>
      <c r="C2647" s="12" t="s">
        <v>61</v>
      </c>
      <c r="D2647" s="12">
        <f>+MONTH(Tabla1[[#This Row],[FECHA DE RADICADO ]])</f>
        <v>6</v>
      </c>
      <c r="E2647">
        <f>+WEEKNUM(Tabla1[[#This Row],[FECHA DE RADICADO ]],1)</f>
        <v>24</v>
      </c>
    </row>
    <row r="2648" spans="1:5" x14ac:dyDescent="0.25">
      <c r="A2648">
        <v>8066</v>
      </c>
      <c r="B2648" s="11">
        <v>42898</v>
      </c>
      <c r="C2648" s="12" t="s">
        <v>61</v>
      </c>
      <c r="D2648" s="12">
        <f>+MONTH(Tabla1[[#This Row],[FECHA DE RADICADO ]])</f>
        <v>6</v>
      </c>
      <c r="E2648">
        <f>+WEEKNUM(Tabla1[[#This Row],[FECHA DE RADICADO ]],1)</f>
        <v>24</v>
      </c>
    </row>
    <row r="2649" spans="1:5" x14ac:dyDescent="0.25">
      <c r="A2649">
        <v>8067</v>
      </c>
      <c r="B2649" s="11">
        <v>42898</v>
      </c>
      <c r="C2649" s="12" t="s">
        <v>61</v>
      </c>
      <c r="D2649" s="12">
        <f>+MONTH(Tabla1[[#This Row],[FECHA DE RADICADO ]])</f>
        <v>6</v>
      </c>
      <c r="E2649">
        <f>+WEEKNUM(Tabla1[[#This Row],[FECHA DE RADICADO ]],1)</f>
        <v>24</v>
      </c>
    </row>
    <row r="2650" spans="1:5" x14ac:dyDescent="0.25">
      <c r="A2650">
        <v>8068</v>
      </c>
      <c r="B2650" s="11">
        <v>42898</v>
      </c>
      <c r="C2650" s="12" t="s">
        <v>61</v>
      </c>
      <c r="D2650" s="12">
        <f>+MONTH(Tabla1[[#This Row],[FECHA DE RADICADO ]])</f>
        <v>6</v>
      </c>
      <c r="E2650">
        <f>+WEEKNUM(Tabla1[[#This Row],[FECHA DE RADICADO ]],1)</f>
        <v>24</v>
      </c>
    </row>
    <row r="2651" spans="1:5" x14ac:dyDescent="0.25">
      <c r="A2651">
        <v>8069</v>
      </c>
      <c r="B2651" s="11">
        <v>42898</v>
      </c>
      <c r="C2651" s="12" t="s">
        <v>61</v>
      </c>
      <c r="D2651" s="12">
        <f>+MONTH(Tabla1[[#This Row],[FECHA DE RADICADO ]])</f>
        <v>6</v>
      </c>
      <c r="E2651">
        <f>+WEEKNUM(Tabla1[[#This Row],[FECHA DE RADICADO ]],1)</f>
        <v>24</v>
      </c>
    </row>
    <row r="2652" spans="1:5" x14ac:dyDescent="0.25">
      <c r="A2652">
        <v>8070</v>
      </c>
      <c r="B2652" s="11">
        <v>42898</v>
      </c>
      <c r="C2652" s="12" t="s">
        <v>61</v>
      </c>
      <c r="D2652" s="12">
        <f>+MONTH(Tabla1[[#This Row],[FECHA DE RADICADO ]])</f>
        <v>6</v>
      </c>
      <c r="E2652">
        <f>+WEEKNUM(Tabla1[[#This Row],[FECHA DE RADICADO ]],1)</f>
        <v>24</v>
      </c>
    </row>
    <row r="2653" spans="1:5" x14ac:dyDescent="0.25">
      <c r="A2653">
        <v>8071</v>
      </c>
      <c r="B2653" s="11">
        <v>42898</v>
      </c>
      <c r="C2653" s="12" t="s">
        <v>61</v>
      </c>
      <c r="D2653" s="12">
        <f>+MONTH(Tabla1[[#This Row],[FECHA DE RADICADO ]])</f>
        <v>6</v>
      </c>
      <c r="E2653">
        <f>+WEEKNUM(Tabla1[[#This Row],[FECHA DE RADICADO ]],1)</f>
        <v>24</v>
      </c>
    </row>
    <row r="2654" spans="1:5" x14ac:dyDescent="0.25">
      <c r="A2654">
        <v>8072</v>
      </c>
      <c r="B2654" s="11">
        <v>42898</v>
      </c>
      <c r="C2654" s="12" t="s">
        <v>61</v>
      </c>
      <c r="D2654" s="12">
        <f>+MONTH(Tabla1[[#This Row],[FECHA DE RADICADO ]])</f>
        <v>6</v>
      </c>
      <c r="E2654">
        <f>+WEEKNUM(Tabla1[[#This Row],[FECHA DE RADICADO ]],1)</f>
        <v>24</v>
      </c>
    </row>
    <row r="2655" spans="1:5" x14ac:dyDescent="0.25">
      <c r="A2655">
        <v>10438</v>
      </c>
      <c r="B2655" s="11">
        <v>42902</v>
      </c>
      <c r="C2655" s="12" t="s">
        <v>61</v>
      </c>
      <c r="D2655" s="12">
        <f>+MONTH(Tabla1[[#This Row],[FECHA DE RADICADO ]])</f>
        <v>6</v>
      </c>
      <c r="E2655">
        <f>+WEEKNUM(Tabla1[[#This Row],[FECHA DE RADICADO ]],1)</f>
        <v>24</v>
      </c>
    </row>
    <row r="2656" spans="1:5" x14ac:dyDescent="0.25">
      <c r="A2656">
        <v>16192</v>
      </c>
      <c r="B2656" s="11">
        <v>42913</v>
      </c>
      <c r="C2656" s="12" t="s">
        <v>61</v>
      </c>
      <c r="D2656" s="12">
        <f>+MONTH(Tabla1[[#This Row],[FECHA DE RADICADO ]])</f>
        <v>6</v>
      </c>
      <c r="E2656">
        <f>+WEEKNUM(Tabla1[[#This Row],[FECHA DE RADICADO ]],1)</f>
        <v>26</v>
      </c>
    </row>
    <row r="2657" spans="1:5" x14ac:dyDescent="0.25">
      <c r="A2657">
        <v>16193</v>
      </c>
      <c r="B2657" s="11">
        <v>42913</v>
      </c>
      <c r="C2657" s="12" t="s">
        <v>61</v>
      </c>
      <c r="D2657" s="12">
        <f>+MONTH(Tabla1[[#This Row],[FECHA DE RADICADO ]])</f>
        <v>6</v>
      </c>
      <c r="E2657">
        <f>+WEEKNUM(Tabla1[[#This Row],[FECHA DE RADICADO ]],1)</f>
        <v>26</v>
      </c>
    </row>
    <row r="2658" spans="1:5" x14ac:dyDescent="0.25">
      <c r="A2658">
        <v>16194</v>
      </c>
      <c r="B2658" s="11">
        <v>42913</v>
      </c>
      <c r="C2658" s="12" t="s">
        <v>61</v>
      </c>
      <c r="D2658" s="12">
        <f>+MONTH(Tabla1[[#This Row],[FECHA DE RADICADO ]])</f>
        <v>6</v>
      </c>
      <c r="E2658">
        <f>+WEEKNUM(Tabla1[[#This Row],[FECHA DE RADICADO ]],1)</f>
        <v>26</v>
      </c>
    </row>
    <row r="2659" spans="1:5" x14ac:dyDescent="0.25">
      <c r="A2659">
        <v>16195</v>
      </c>
      <c r="B2659" s="11">
        <v>42913</v>
      </c>
      <c r="C2659" s="12" t="s">
        <v>61</v>
      </c>
      <c r="D2659" s="12">
        <f>+MONTH(Tabla1[[#This Row],[FECHA DE RADICADO ]])</f>
        <v>6</v>
      </c>
      <c r="E2659">
        <f>+WEEKNUM(Tabla1[[#This Row],[FECHA DE RADICADO ]],1)</f>
        <v>26</v>
      </c>
    </row>
    <row r="2660" spans="1:5" x14ac:dyDescent="0.25">
      <c r="A2660">
        <v>16196</v>
      </c>
      <c r="B2660" s="11">
        <v>42913</v>
      </c>
      <c r="C2660" s="12" t="s">
        <v>61</v>
      </c>
      <c r="D2660" s="12">
        <f>+MONTH(Tabla1[[#This Row],[FECHA DE RADICADO ]])</f>
        <v>6</v>
      </c>
      <c r="E2660">
        <f>+WEEKNUM(Tabla1[[#This Row],[FECHA DE RADICADO ]],1)</f>
        <v>26</v>
      </c>
    </row>
    <row r="2661" spans="1:5" x14ac:dyDescent="0.25">
      <c r="A2661">
        <v>16197</v>
      </c>
      <c r="B2661" s="11">
        <v>42913</v>
      </c>
      <c r="C2661" s="12" t="s">
        <v>61</v>
      </c>
      <c r="D2661" s="12">
        <f>+MONTH(Tabla1[[#This Row],[FECHA DE RADICADO ]])</f>
        <v>6</v>
      </c>
      <c r="E2661">
        <f>+WEEKNUM(Tabla1[[#This Row],[FECHA DE RADICADO ]],1)</f>
        <v>26</v>
      </c>
    </row>
    <row r="2662" spans="1:5" x14ac:dyDescent="0.25">
      <c r="A2662">
        <v>16198</v>
      </c>
      <c r="B2662" s="11">
        <v>42913</v>
      </c>
      <c r="C2662" s="12" t="s">
        <v>61</v>
      </c>
      <c r="D2662" s="12">
        <f>+MONTH(Tabla1[[#This Row],[FECHA DE RADICADO ]])</f>
        <v>6</v>
      </c>
      <c r="E2662">
        <f>+WEEKNUM(Tabla1[[#This Row],[FECHA DE RADICADO ]],1)</f>
        <v>26</v>
      </c>
    </row>
    <row r="2663" spans="1:5" x14ac:dyDescent="0.25">
      <c r="A2663">
        <v>16199</v>
      </c>
      <c r="B2663" s="11">
        <v>42913</v>
      </c>
      <c r="C2663" s="12" t="s">
        <v>61</v>
      </c>
      <c r="D2663" s="12">
        <f>+MONTH(Tabla1[[#This Row],[FECHA DE RADICADO ]])</f>
        <v>6</v>
      </c>
      <c r="E2663">
        <f>+WEEKNUM(Tabla1[[#This Row],[FECHA DE RADICADO ]],1)</f>
        <v>26</v>
      </c>
    </row>
    <row r="2664" spans="1:5" x14ac:dyDescent="0.25">
      <c r="A2664">
        <v>16200</v>
      </c>
      <c r="B2664" s="11">
        <v>42913</v>
      </c>
      <c r="C2664" s="12" t="s">
        <v>61</v>
      </c>
      <c r="D2664" s="12">
        <f>+MONTH(Tabla1[[#This Row],[FECHA DE RADICADO ]])</f>
        <v>6</v>
      </c>
      <c r="E2664">
        <f>+WEEKNUM(Tabla1[[#This Row],[FECHA DE RADICADO ]],1)</f>
        <v>26</v>
      </c>
    </row>
    <row r="2665" spans="1:5" x14ac:dyDescent="0.25">
      <c r="A2665">
        <v>16228</v>
      </c>
      <c r="B2665" s="11">
        <v>42913</v>
      </c>
      <c r="C2665" s="12" t="s">
        <v>61</v>
      </c>
      <c r="D2665" s="12">
        <f>+MONTH(Tabla1[[#This Row],[FECHA DE RADICADO ]])</f>
        <v>6</v>
      </c>
      <c r="E2665">
        <f>+WEEKNUM(Tabla1[[#This Row],[FECHA DE RADICADO ]],1)</f>
        <v>26</v>
      </c>
    </row>
    <row r="2666" spans="1:5" x14ac:dyDescent="0.25">
      <c r="A2666">
        <v>16229</v>
      </c>
      <c r="B2666" s="11">
        <v>42913</v>
      </c>
      <c r="C2666" s="12" t="s">
        <v>61</v>
      </c>
      <c r="D2666" s="12">
        <f>+MONTH(Tabla1[[#This Row],[FECHA DE RADICADO ]])</f>
        <v>6</v>
      </c>
      <c r="E2666">
        <f>+WEEKNUM(Tabla1[[#This Row],[FECHA DE RADICADO ]],1)</f>
        <v>26</v>
      </c>
    </row>
    <row r="2667" spans="1:5" x14ac:dyDescent="0.25">
      <c r="A2667">
        <v>16230</v>
      </c>
      <c r="B2667" s="11">
        <v>42913</v>
      </c>
      <c r="C2667" s="12" t="s">
        <v>61</v>
      </c>
      <c r="D2667" s="12">
        <f>+MONTH(Tabla1[[#This Row],[FECHA DE RADICADO ]])</f>
        <v>6</v>
      </c>
      <c r="E2667">
        <f>+WEEKNUM(Tabla1[[#This Row],[FECHA DE RADICADO ]],1)</f>
        <v>26</v>
      </c>
    </row>
    <row r="2668" spans="1:5" x14ac:dyDescent="0.25">
      <c r="A2668">
        <v>16231</v>
      </c>
      <c r="B2668" s="11">
        <v>42913</v>
      </c>
      <c r="C2668" s="12" t="s">
        <v>61</v>
      </c>
      <c r="D2668" s="12">
        <f>+MONTH(Tabla1[[#This Row],[FECHA DE RADICADO ]])</f>
        <v>6</v>
      </c>
      <c r="E2668">
        <f>+WEEKNUM(Tabla1[[#This Row],[FECHA DE RADICADO ]],1)</f>
        <v>26</v>
      </c>
    </row>
    <row r="2669" spans="1:5" x14ac:dyDescent="0.25">
      <c r="A2669">
        <v>16232</v>
      </c>
      <c r="B2669" s="11">
        <v>42913</v>
      </c>
      <c r="C2669" s="12" t="s">
        <v>61</v>
      </c>
      <c r="D2669" s="12">
        <f>+MONTH(Tabla1[[#This Row],[FECHA DE RADICADO ]])</f>
        <v>6</v>
      </c>
      <c r="E2669">
        <f>+WEEKNUM(Tabla1[[#This Row],[FECHA DE RADICADO ]],1)</f>
        <v>26</v>
      </c>
    </row>
    <row r="2670" spans="1:5" x14ac:dyDescent="0.25">
      <c r="A2670">
        <v>16233</v>
      </c>
      <c r="B2670" s="11">
        <v>42913</v>
      </c>
      <c r="C2670" s="12" t="s">
        <v>61</v>
      </c>
      <c r="D2670" s="12">
        <f>+MONTH(Tabla1[[#This Row],[FECHA DE RADICADO ]])</f>
        <v>6</v>
      </c>
      <c r="E2670">
        <f>+WEEKNUM(Tabla1[[#This Row],[FECHA DE RADICADO ]],1)</f>
        <v>26</v>
      </c>
    </row>
    <row r="2671" spans="1:5" x14ac:dyDescent="0.25">
      <c r="A2671">
        <v>16234</v>
      </c>
      <c r="B2671" s="11">
        <v>42913</v>
      </c>
      <c r="C2671" s="12" t="s">
        <v>61</v>
      </c>
      <c r="D2671" s="12">
        <f>+MONTH(Tabla1[[#This Row],[FECHA DE RADICADO ]])</f>
        <v>6</v>
      </c>
      <c r="E2671">
        <f>+WEEKNUM(Tabla1[[#This Row],[FECHA DE RADICADO ]],1)</f>
        <v>26</v>
      </c>
    </row>
    <row r="2672" spans="1:5" x14ac:dyDescent="0.25">
      <c r="A2672">
        <v>16235</v>
      </c>
      <c r="B2672" s="11">
        <v>42913</v>
      </c>
      <c r="C2672" s="12" t="s">
        <v>61</v>
      </c>
      <c r="D2672" s="12">
        <f>+MONTH(Tabla1[[#This Row],[FECHA DE RADICADO ]])</f>
        <v>6</v>
      </c>
      <c r="E2672">
        <f>+WEEKNUM(Tabla1[[#This Row],[FECHA DE RADICADO ]],1)</f>
        <v>26</v>
      </c>
    </row>
    <row r="2673" spans="1:5" x14ac:dyDescent="0.25">
      <c r="A2673">
        <v>16236</v>
      </c>
      <c r="B2673" s="11">
        <v>42913</v>
      </c>
      <c r="C2673" s="12" t="s">
        <v>61</v>
      </c>
      <c r="D2673" s="12">
        <f>+MONTH(Tabla1[[#This Row],[FECHA DE RADICADO ]])</f>
        <v>6</v>
      </c>
      <c r="E2673">
        <f>+WEEKNUM(Tabla1[[#This Row],[FECHA DE RADICADO ]],1)</f>
        <v>26</v>
      </c>
    </row>
    <row r="2674" spans="1:5" x14ac:dyDescent="0.25">
      <c r="A2674">
        <v>16265</v>
      </c>
      <c r="B2674" s="11">
        <v>42913</v>
      </c>
      <c r="C2674" s="12" t="s">
        <v>61</v>
      </c>
      <c r="D2674" s="12">
        <f>+MONTH(Tabla1[[#This Row],[FECHA DE RADICADO ]])</f>
        <v>6</v>
      </c>
      <c r="E2674">
        <f>+WEEKNUM(Tabla1[[#This Row],[FECHA DE RADICADO ]],1)</f>
        <v>26</v>
      </c>
    </row>
    <row r="2675" spans="1:5" x14ac:dyDescent="0.25">
      <c r="A2675">
        <v>16266</v>
      </c>
      <c r="B2675" s="11">
        <v>42913</v>
      </c>
      <c r="C2675" s="12" t="s">
        <v>61</v>
      </c>
      <c r="D2675" s="12">
        <f>+MONTH(Tabla1[[#This Row],[FECHA DE RADICADO ]])</f>
        <v>6</v>
      </c>
      <c r="E2675">
        <f>+WEEKNUM(Tabla1[[#This Row],[FECHA DE RADICADO ]],1)</f>
        <v>26</v>
      </c>
    </row>
    <row r="2676" spans="1:5" x14ac:dyDescent="0.25">
      <c r="A2676">
        <v>16267</v>
      </c>
      <c r="B2676" s="11">
        <v>42913</v>
      </c>
      <c r="C2676" s="12" t="s">
        <v>61</v>
      </c>
      <c r="D2676" s="12">
        <f>+MONTH(Tabla1[[#This Row],[FECHA DE RADICADO ]])</f>
        <v>6</v>
      </c>
      <c r="E2676">
        <f>+WEEKNUM(Tabla1[[#This Row],[FECHA DE RADICADO ]],1)</f>
        <v>26</v>
      </c>
    </row>
    <row r="2677" spans="1:5" x14ac:dyDescent="0.25">
      <c r="A2677">
        <v>16268</v>
      </c>
      <c r="B2677" s="11">
        <v>42913</v>
      </c>
      <c r="C2677" s="12" t="s">
        <v>61</v>
      </c>
      <c r="D2677" s="12">
        <f>+MONTH(Tabla1[[#This Row],[FECHA DE RADICADO ]])</f>
        <v>6</v>
      </c>
      <c r="E2677">
        <f>+WEEKNUM(Tabla1[[#This Row],[FECHA DE RADICADO ]],1)</f>
        <v>26</v>
      </c>
    </row>
    <row r="2678" spans="1:5" x14ac:dyDescent="0.25">
      <c r="A2678">
        <v>16269</v>
      </c>
      <c r="B2678" s="11">
        <v>42913</v>
      </c>
      <c r="C2678" s="12" t="s">
        <v>61</v>
      </c>
      <c r="D2678" s="12">
        <f>+MONTH(Tabla1[[#This Row],[FECHA DE RADICADO ]])</f>
        <v>6</v>
      </c>
      <c r="E2678">
        <f>+WEEKNUM(Tabla1[[#This Row],[FECHA DE RADICADO ]],1)</f>
        <v>26</v>
      </c>
    </row>
    <row r="2679" spans="1:5" x14ac:dyDescent="0.25">
      <c r="A2679">
        <v>16270</v>
      </c>
      <c r="B2679" s="11">
        <v>42913</v>
      </c>
      <c r="C2679" s="12" t="s">
        <v>61</v>
      </c>
      <c r="D2679" s="12">
        <f>+MONTH(Tabla1[[#This Row],[FECHA DE RADICADO ]])</f>
        <v>6</v>
      </c>
      <c r="E2679">
        <f>+WEEKNUM(Tabla1[[#This Row],[FECHA DE RADICADO ]],1)</f>
        <v>26</v>
      </c>
    </row>
    <row r="2680" spans="1:5" x14ac:dyDescent="0.25">
      <c r="A2680">
        <v>16271</v>
      </c>
      <c r="B2680" s="11">
        <v>42913</v>
      </c>
      <c r="C2680" s="12" t="s">
        <v>61</v>
      </c>
      <c r="D2680" s="12">
        <f>+MONTH(Tabla1[[#This Row],[FECHA DE RADICADO ]])</f>
        <v>6</v>
      </c>
      <c r="E2680">
        <f>+WEEKNUM(Tabla1[[#This Row],[FECHA DE RADICADO ]],1)</f>
        <v>26</v>
      </c>
    </row>
    <row r="2681" spans="1:5" x14ac:dyDescent="0.25">
      <c r="A2681">
        <v>16272</v>
      </c>
      <c r="B2681" s="11">
        <v>42913</v>
      </c>
      <c r="C2681" s="12" t="s">
        <v>61</v>
      </c>
      <c r="D2681" s="12">
        <f>+MONTH(Tabla1[[#This Row],[FECHA DE RADICADO ]])</f>
        <v>6</v>
      </c>
      <c r="E2681">
        <f>+WEEKNUM(Tabla1[[#This Row],[FECHA DE RADICADO ]],1)</f>
        <v>26</v>
      </c>
    </row>
    <row r="2682" spans="1:5" x14ac:dyDescent="0.25">
      <c r="A2682">
        <v>16273</v>
      </c>
      <c r="B2682" s="11">
        <v>42913</v>
      </c>
      <c r="C2682" s="12" t="s">
        <v>61</v>
      </c>
      <c r="D2682" s="12">
        <f>+MONTH(Tabla1[[#This Row],[FECHA DE RADICADO ]])</f>
        <v>6</v>
      </c>
      <c r="E2682">
        <f>+WEEKNUM(Tabla1[[#This Row],[FECHA DE RADICADO ]],1)</f>
        <v>26</v>
      </c>
    </row>
    <row r="2683" spans="1:5" x14ac:dyDescent="0.25">
      <c r="A2683">
        <v>16274</v>
      </c>
      <c r="B2683" s="11">
        <v>42913</v>
      </c>
      <c r="C2683" s="12" t="s">
        <v>61</v>
      </c>
      <c r="D2683" s="12">
        <f>+MONTH(Tabla1[[#This Row],[FECHA DE RADICADO ]])</f>
        <v>6</v>
      </c>
      <c r="E2683">
        <f>+WEEKNUM(Tabla1[[#This Row],[FECHA DE RADICADO ]],1)</f>
        <v>26</v>
      </c>
    </row>
    <row r="2684" spans="1:5" x14ac:dyDescent="0.25">
      <c r="A2684">
        <v>16301</v>
      </c>
      <c r="B2684" s="11">
        <v>42913</v>
      </c>
      <c r="C2684" s="12" t="s">
        <v>61</v>
      </c>
      <c r="D2684" s="12">
        <f>+MONTH(Tabla1[[#This Row],[FECHA DE RADICADO ]])</f>
        <v>6</v>
      </c>
      <c r="E2684">
        <f>+WEEKNUM(Tabla1[[#This Row],[FECHA DE RADICADO ]],1)</f>
        <v>26</v>
      </c>
    </row>
    <row r="2685" spans="1:5" x14ac:dyDescent="0.25">
      <c r="A2685">
        <v>16302</v>
      </c>
      <c r="B2685" s="11">
        <v>42913</v>
      </c>
      <c r="C2685" s="12" t="s">
        <v>61</v>
      </c>
      <c r="D2685" s="12">
        <f>+MONTH(Tabla1[[#This Row],[FECHA DE RADICADO ]])</f>
        <v>6</v>
      </c>
      <c r="E2685">
        <f>+WEEKNUM(Tabla1[[#This Row],[FECHA DE RADICADO ]],1)</f>
        <v>26</v>
      </c>
    </row>
    <row r="2686" spans="1:5" x14ac:dyDescent="0.25">
      <c r="A2686">
        <v>16303</v>
      </c>
      <c r="B2686" s="11">
        <v>42913</v>
      </c>
      <c r="C2686" s="12" t="s">
        <v>61</v>
      </c>
      <c r="D2686" s="12">
        <f>+MONTH(Tabla1[[#This Row],[FECHA DE RADICADO ]])</f>
        <v>6</v>
      </c>
      <c r="E2686">
        <f>+WEEKNUM(Tabla1[[#This Row],[FECHA DE RADICADO ]],1)</f>
        <v>26</v>
      </c>
    </row>
    <row r="2687" spans="1:5" x14ac:dyDescent="0.25">
      <c r="A2687">
        <v>16304</v>
      </c>
      <c r="B2687" s="11">
        <v>42913</v>
      </c>
      <c r="C2687" s="12" t="s">
        <v>61</v>
      </c>
      <c r="D2687" s="12">
        <f>+MONTH(Tabla1[[#This Row],[FECHA DE RADICADO ]])</f>
        <v>6</v>
      </c>
      <c r="E2687">
        <f>+WEEKNUM(Tabla1[[#This Row],[FECHA DE RADICADO ]],1)</f>
        <v>26</v>
      </c>
    </row>
    <row r="2688" spans="1:5" x14ac:dyDescent="0.25">
      <c r="A2688">
        <v>16305</v>
      </c>
      <c r="B2688" s="11">
        <v>42913</v>
      </c>
      <c r="C2688" s="12" t="s">
        <v>61</v>
      </c>
      <c r="D2688" s="12">
        <f>+MONTH(Tabla1[[#This Row],[FECHA DE RADICADO ]])</f>
        <v>6</v>
      </c>
      <c r="E2688">
        <f>+WEEKNUM(Tabla1[[#This Row],[FECHA DE RADICADO ]],1)</f>
        <v>26</v>
      </c>
    </row>
    <row r="2689" spans="1:5" x14ac:dyDescent="0.25">
      <c r="A2689">
        <v>16306</v>
      </c>
      <c r="B2689" s="11">
        <v>42913</v>
      </c>
      <c r="C2689" s="12" t="s">
        <v>61</v>
      </c>
      <c r="D2689" s="12">
        <f>+MONTH(Tabla1[[#This Row],[FECHA DE RADICADO ]])</f>
        <v>6</v>
      </c>
      <c r="E2689">
        <f>+WEEKNUM(Tabla1[[#This Row],[FECHA DE RADICADO ]],1)</f>
        <v>26</v>
      </c>
    </row>
    <row r="2690" spans="1:5" x14ac:dyDescent="0.25">
      <c r="A2690">
        <v>16308</v>
      </c>
      <c r="B2690" s="11">
        <v>42913</v>
      </c>
      <c r="C2690" s="12" t="s">
        <v>61</v>
      </c>
      <c r="D2690" s="12">
        <f>+MONTH(Tabla1[[#This Row],[FECHA DE RADICADO ]])</f>
        <v>6</v>
      </c>
      <c r="E2690">
        <f>+WEEKNUM(Tabla1[[#This Row],[FECHA DE RADICADO ]],1)</f>
        <v>26</v>
      </c>
    </row>
    <row r="2691" spans="1:5" x14ac:dyDescent="0.25">
      <c r="A2691">
        <v>16309</v>
      </c>
      <c r="B2691" s="11">
        <v>42913</v>
      </c>
      <c r="C2691" s="12" t="s">
        <v>61</v>
      </c>
      <c r="D2691" s="12">
        <f>+MONTH(Tabla1[[#This Row],[FECHA DE RADICADO ]])</f>
        <v>6</v>
      </c>
      <c r="E2691">
        <f>+WEEKNUM(Tabla1[[#This Row],[FECHA DE RADICADO ]],1)</f>
        <v>26</v>
      </c>
    </row>
    <row r="2692" spans="1:5" x14ac:dyDescent="0.25">
      <c r="A2692">
        <v>3647</v>
      </c>
      <c r="B2692" s="11">
        <v>42922</v>
      </c>
      <c r="C2692" s="12" t="s">
        <v>61</v>
      </c>
      <c r="D2692" s="12">
        <f>+MONTH(Tabla1[[#This Row],[FECHA DE RADICADO ]])</f>
        <v>7</v>
      </c>
      <c r="E2692">
        <f>+WEEKNUM(Tabla1[[#This Row],[FECHA DE RADICADO ]],1)</f>
        <v>27</v>
      </c>
    </row>
    <row r="2693" spans="1:5" x14ac:dyDescent="0.25">
      <c r="A2693">
        <v>3648</v>
      </c>
      <c r="B2693" s="11">
        <v>42922</v>
      </c>
      <c r="C2693" s="12" t="s">
        <v>61</v>
      </c>
      <c r="D2693" s="12">
        <f>+MONTH(Tabla1[[#This Row],[FECHA DE RADICADO ]])</f>
        <v>7</v>
      </c>
      <c r="E2693">
        <f>+WEEKNUM(Tabla1[[#This Row],[FECHA DE RADICADO ]],1)</f>
        <v>27</v>
      </c>
    </row>
    <row r="2694" spans="1:5" x14ac:dyDescent="0.25">
      <c r="A2694">
        <v>3649</v>
      </c>
      <c r="B2694" s="11">
        <v>42922</v>
      </c>
      <c r="C2694" s="12" t="s">
        <v>61</v>
      </c>
      <c r="D2694" s="12">
        <f>+MONTH(Tabla1[[#This Row],[FECHA DE RADICADO ]])</f>
        <v>7</v>
      </c>
      <c r="E2694">
        <f>+WEEKNUM(Tabla1[[#This Row],[FECHA DE RADICADO ]],1)</f>
        <v>27</v>
      </c>
    </row>
    <row r="2695" spans="1:5" x14ac:dyDescent="0.25">
      <c r="A2695">
        <v>3650</v>
      </c>
      <c r="B2695" s="11">
        <v>42922</v>
      </c>
      <c r="C2695" s="12" t="s">
        <v>61</v>
      </c>
      <c r="D2695" s="12">
        <f>+MONTH(Tabla1[[#This Row],[FECHA DE RADICADO ]])</f>
        <v>7</v>
      </c>
      <c r="E2695">
        <f>+WEEKNUM(Tabla1[[#This Row],[FECHA DE RADICADO ]],1)</f>
        <v>27</v>
      </c>
    </row>
    <row r="2696" spans="1:5" x14ac:dyDescent="0.25">
      <c r="A2696">
        <v>3651</v>
      </c>
      <c r="B2696" s="11">
        <v>42922</v>
      </c>
      <c r="C2696" s="12" t="s">
        <v>61</v>
      </c>
      <c r="D2696" s="12">
        <f>+MONTH(Tabla1[[#This Row],[FECHA DE RADICADO ]])</f>
        <v>7</v>
      </c>
      <c r="E2696">
        <f>+WEEKNUM(Tabla1[[#This Row],[FECHA DE RADICADO ]],1)</f>
        <v>27</v>
      </c>
    </row>
    <row r="2697" spans="1:5" x14ac:dyDescent="0.25">
      <c r="A2697">
        <v>3652</v>
      </c>
      <c r="B2697" s="11">
        <v>42922</v>
      </c>
      <c r="C2697" s="12" t="s">
        <v>61</v>
      </c>
      <c r="D2697" s="12">
        <f>+MONTH(Tabla1[[#This Row],[FECHA DE RADICADO ]])</f>
        <v>7</v>
      </c>
      <c r="E2697">
        <f>+WEEKNUM(Tabla1[[#This Row],[FECHA DE RADICADO ]],1)</f>
        <v>27</v>
      </c>
    </row>
    <row r="2698" spans="1:5" x14ac:dyDescent="0.25">
      <c r="A2698">
        <v>3653</v>
      </c>
      <c r="B2698" s="11">
        <v>42922</v>
      </c>
      <c r="C2698" s="12" t="s">
        <v>61</v>
      </c>
      <c r="D2698" s="12">
        <f>+MONTH(Tabla1[[#This Row],[FECHA DE RADICADO ]])</f>
        <v>7</v>
      </c>
      <c r="E2698">
        <f>+WEEKNUM(Tabla1[[#This Row],[FECHA DE RADICADO ]],1)</f>
        <v>27</v>
      </c>
    </row>
    <row r="2699" spans="1:5" x14ac:dyDescent="0.25">
      <c r="A2699">
        <v>3654</v>
      </c>
      <c r="B2699" s="11">
        <v>42922</v>
      </c>
      <c r="C2699" s="12" t="s">
        <v>61</v>
      </c>
      <c r="D2699" s="12">
        <f>+MONTH(Tabla1[[#This Row],[FECHA DE RADICADO ]])</f>
        <v>7</v>
      </c>
      <c r="E2699">
        <f>+WEEKNUM(Tabla1[[#This Row],[FECHA DE RADICADO ]],1)</f>
        <v>27</v>
      </c>
    </row>
    <row r="2700" spans="1:5" x14ac:dyDescent="0.25">
      <c r="A2700">
        <v>3655</v>
      </c>
      <c r="B2700" s="11">
        <v>42922</v>
      </c>
      <c r="C2700" s="12" t="s">
        <v>61</v>
      </c>
      <c r="D2700" s="12">
        <f>+MONTH(Tabla1[[#This Row],[FECHA DE RADICADO ]])</f>
        <v>7</v>
      </c>
      <c r="E2700">
        <f>+WEEKNUM(Tabla1[[#This Row],[FECHA DE RADICADO ]],1)</f>
        <v>27</v>
      </c>
    </row>
    <row r="2701" spans="1:5" x14ac:dyDescent="0.25">
      <c r="A2701">
        <v>3656</v>
      </c>
      <c r="B2701" s="11">
        <v>42922</v>
      </c>
      <c r="C2701" s="12" t="s">
        <v>61</v>
      </c>
      <c r="D2701" s="12">
        <f>+MONTH(Tabla1[[#This Row],[FECHA DE RADICADO ]])</f>
        <v>7</v>
      </c>
      <c r="E2701">
        <f>+WEEKNUM(Tabla1[[#This Row],[FECHA DE RADICADO ]],1)</f>
        <v>27</v>
      </c>
    </row>
    <row r="2702" spans="1:5" x14ac:dyDescent="0.25">
      <c r="A2702">
        <v>3657</v>
      </c>
      <c r="B2702" s="11">
        <v>42922</v>
      </c>
      <c r="C2702" s="12" t="s">
        <v>61</v>
      </c>
      <c r="D2702" s="12">
        <f>+MONTH(Tabla1[[#This Row],[FECHA DE RADICADO ]])</f>
        <v>7</v>
      </c>
      <c r="E2702">
        <f>+WEEKNUM(Tabla1[[#This Row],[FECHA DE RADICADO ]],1)</f>
        <v>27</v>
      </c>
    </row>
    <row r="2703" spans="1:5" x14ac:dyDescent="0.25">
      <c r="A2703">
        <v>3658</v>
      </c>
      <c r="B2703" s="11">
        <v>42922</v>
      </c>
      <c r="C2703" s="12" t="s">
        <v>61</v>
      </c>
      <c r="D2703" s="12">
        <f>+MONTH(Tabla1[[#This Row],[FECHA DE RADICADO ]])</f>
        <v>7</v>
      </c>
      <c r="E2703">
        <f>+WEEKNUM(Tabla1[[#This Row],[FECHA DE RADICADO ]],1)</f>
        <v>27</v>
      </c>
    </row>
    <row r="2704" spans="1:5" x14ac:dyDescent="0.25">
      <c r="A2704">
        <v>3659</v>
      </c>
      <c r="B2704" s="11">
        <v>42922</v>
      </c>
      <c r="C2704" s="12" t="s">
        <v>61</v>
      </c>
      <c r="D2704" s="12">
        <f>+MONTH(Tabla1[[#This Row],[FECHA DE RADICADO ]])</f>
        <v>7</v>
      </c>
      <c r="E2704">
        <f>+WEEKNUM(Tabla1[[#This Row],[FECHA DE RADICADO ]],1)</f>
        <v>27</v>
      </c>
    </row>
    <row r="2705" spans="1:5" x14ac:dyDescent="0.25">
      <c r="A2705">
        <v>3660</v>
      </c>
      <c r="B2705" s="11">
        <v>42922</v>
      </c>
      <c r="C2705" s="12" t="s">
        <v>61</v>
      </c>
      <c r="D2705" s="12">
        <f>+MONTH(Tabla1[[#This Row],[FECHA DE RADICADO ]])</f>
        <v>7</v>
      </c>
      <c r="E2705">
        <f>+WEEKNUM(Tabla1[[#This Row],[FECHA DE RADICADO ]],1)</f>
        <v>27</v>
      </c>
    </row>
    <row r="2706" spans="1:5" x14ac:dyDescent="0.25">
      <c r="A2706">
        <v>3661</v>
      </c>
      <c r="B2706" s="11">
        <v>42922</v>
      </c>
      <c r="C2706" s="12" t="s">
        <v>61</v>
      </c>
      <c r="D2706" s="12">
        <f>+MONTH(Tabla1[[#This Row],[FECHA DE RADICADO ]])</f>
        <v>7</v>
      </c>
      <c r="E2706">
        <f>+WEEKNUM(Tabla1[[#This Row],[FECHA DE RADICADO ]],1)</f>
        <v>27</v>
      </c>
    </row>
    <row r="2707" spans="1:5" x14ac:dyDescent="0.25">
      <c r="A2707">
        <v>3662</v>
      </c>
      <c r="B2707" s="11">
        <v>42922</v>
      </c>
      <c r="C2707" s="12" t="s">
        <v>61</v>
      </c>
      <c r="D2707" s="12">
        <f>+MONTH(Tabla1[[#This Row],[FECHA DE RADICADO ]])</f>
        <v>7</v>
      </c>
      <c r="E2707">
        <f>+WEEKNUM(Tabla1[[#This Row],[FECHA DE RADICADO ]],1)</f>
        <v>27</v>
      </c>
    </row>
    <row r="2708" spans="1:5" x14ac:dyDescent="0.25">
      <c r="A2708">
        <v>3663</v>
      </c>
      <c r="B2708" s="11">
        <v>42922</v>
      </c>
      <c r="C2708" s="12" t="s">
        <v>61</v>
      </c>
      <c r="D2708" s="12">
        <f>+MONTH(Tabla1[[#This Row],[FECHA DE RADICADO ]])</f>
        <v>7</v>
      </c>
      <c r="E2708">
        <f>+WEEKNUM(Tabla1[[#This Row],[FECHA DE RADICADO ]],1)</f>
        <v>27</v>
      </c>
    </row>
    <row r="2709" spans="1:5" x14ac:dyDescent="0.25">
      <c r="A2709">
        <v>3664</v>
      </c>
      <c r="B2709" s="11">
        <v>42922</v>
      </c>
      <c r="C2709" s="12" t="s">
        <v>61</v>
      </c>
      <c r="D2709" s="12">
        <f>+MONTH(Tabla1[[#This Row],[FECHA DE RADICADO ]])</f>
        <v>7</v>
      </c>
      <c r="E2709">
        <f>+WEEKNUM(Tabla1[[#This Row],[FECHA DE RADICADO ]],1)</f>
        <v>27</v>
      </c>
    </row>
    <row r="2710" spans="1:5" x14ac:dyDescent="0.25">
      <c r="A2710">
        <v>3666</v>
      </c>
      <c r="B2710" s="11">
        <v>42922</v>
      </c>
      <c r="C2710" s="12" t="s">
        <v>61</v>
      </c>
      <c r="D2710" s="12">
        <f>+MONTH(Tabla1[[#This Row],[FECHA DE RADICADO ]])</f>
        <v>7</v>
      </c>
      <c r="E2710">
        <f>+WEEKNUM(Tabla1[[#This Row],[FECHA DE RADICADO ]],1)</f>
        <v>27</v>
      </c>
    </row>
    <row r="2711" spans="1:5" x14ac:dyDescent="0.25">
      <c r="A2711">
        <v>3667</v>
      </c>
      <c r="B2711" s="11">
        <v>42922</v>
      </c>
      <c r="C2711" s="12" t="s">
        <v>61</v>
      </c>
      <c r="D2711" s="12">
        <f>+MONTH(Tabla1[[#This Row],[FECHA DE RADICADO ]])</f>
        <v>7</v>
      </c>
      <c r="E2711">
        <f>+WEEKNUM(Tabla1[[#This Row],[FECHA DE RADICADO ]],1)</f>
        <v>27</v>
      </c>
    </row>
    <row r="2712" spans="1:5" x14ac:dyDescent="0.25">
      <c r="A2712">
        <v>8466</v>
      </c>
      <c r="B2712" s="11">
        <v>42929</v>
      </c>
      <c r="C2712" s="12" t="s">
        <v>61</v>
      </c>
      <c r="D2712" s="12">
        <f>+MONTH(Tabla1[[#This Row],[FECHA DE RADICADO ]])</f>
        <v>7</v>
      </c>
      <c r="E2712">
        <f>+WEEKNUM(Tabla1[[#This Row],[FECHA DE RADICADO ]],1)</f>
        <v>28</v>
      </c>
    </row>
    <row r="2713" spans="1:5" x14ac:dyDescent="0.25">
      <c r="A2713">
        <v>8467</v>
      </c>
      <c r="B2713" s="11">
        <v>42929</v>
      </c>
      <c r="C2713" s="12" t="s">
        <v>61</v>
      </c>
      <c r="D2713" s="12">
        <f>+MONTH(Tabla1[[#This Row],[FECHA DE RADICADO ]])</f>
        <v>7</v>
      </c>
      <c r="E2713">
        <f>+WEEKNUM(Tabla1[[#This Row],[FECHA DE RADICADO ]],1)</f>
        <v>28</v>
      </c>
    </row>
    <row r="2714" spans="1:5" x14ac:dyDescent="0.25">
      <c r="A2714">
        <v>8468</v>
      </c>
      <c r="B2714" s="11">
        <v>42929</v>
      </c>
      <c r="C2714" s="12" t="s">
        <v>61</v>
      </c>
      <c r="D2714" s="12">
        <f>+MONTH(Tabla1[[#This Row],[FECHA DE RADICADO ]])</f>
        <v>7</v>
      </c>
      <c r="E2714">
        <f>+WEEKNUM(Tabla1[[#This Row],[FECHA DE RADICADO ]],1)</f>
        <v>28</v>
      </c>
    </row>
    <row r="2715" spans="1:5" x14ac:dyDescent="0.25">
      <c r="A2715">
        <v>8469</v>
      </c>
      <c r="B2715" s="11">
        <v>42929</v>
      </c>
      <c r="C2715" s="12" t="s">
        <v>61</v>
      </c>
      <c r="D2715" s="12">
        <f>+MONTH(Tabla1[[#This Row],[FECHA DE RADICADO ]])</f>
        <v>7</v>
      </c>
      <c r="E2715">
        <f>+WEEKNUM(Tabla1[[#This Row],[FECHA DE RADICADO ]],1)</f>
        <v>28</v>
      </c>
    </row>
    <row r="2716" spans="1:5" x14ac:dyDescent="0.25">
      <c r="A2716">
        <v>8470</v>
      </c>
      <c r="B2716" s="11">
        <v>42929</v>
      </c>
      <c r="C2716" s="12" t="s">
        <v>61</v>
      </c>
      <c r="D2716" s="12">
        <f>+MONTH(Tabla1[[#This Row],[FECHA DE RADICADO ]])</f>
        <v>7</v>
      </c>
      <c r="E2716">
        <f>+WEEKNUM(Tabla1[[#This Row],[FECHA DE RADICADO ]],1)</f>
        <v>28</v>
      </c>
    </row>
    <row r="2717" spans="1:5" x14ac:dyDescent="0.25">
      <c r="A2717">
        <v>8471</v>
      </c>
      <c r="B2717" s="11">
        <v>42929</v>
      </c>
      <c r="C2717" s="12" t="s">
        <v>61</v>
      </c>
      <c r="D2717" s="12">
        <f>+MONTH(Tabla1[[#This Row],[FECHA DE RADICADO ]])</f>
        <v>7</v>
      </c>
      <c r="E2717">
        <f>+WEEKNUM(Tabla1[[#This Row],[FECHA DE RADICADO ]],1)</f>
        <v>28</v>
      </c>
    </row>
    <row r="2718" spans="1:5" x14ac:dyDescent="0.25">
      <c r="A2718">
        <v>8472</v>
      </c>
      <c r="B2718" s="11">
        <v>42929</v>
      </c>
      <c r="C2718" s="12" t="s">
        <v>61</v>
      </c>
      <c r="D2718" s="12">
        <f>+MONTH(Tabla1[[#This Row],[FECHA DE RADICADO ]])</f>
        <v>7</v>
      </c>
      <c r="E2718">
        <f>+WEEKNUM(Tabla1[[#This Row],[FECHA DE RADICADO ]],1)</f>
        <v>28</v>
      </c>
    </row>
    <row r="2719" spans="1:5" x14ac:dyDescent="0.25">
      <c r="A2719">
        <v>8473</v>
      </c>
      <c r="B2719" s="11">
        <v>42929</v>
      </c>
      <c r="C2719" s="12" t="s">
        <v>61</v>
      </c>
      <c r="D2719" s="12">
        <f>+MONTH(Tabla1[[#This Row],[FECHA DE RADICADO ]])</f>
        <v>7</v>
      </c>
      <c r="E2719">
        <f>+WEEKNUM(Tabla1[[#This Row],[FECHA DE RADICADO ]],1)</f>
        <v>28</v>
      </c>
    </row>
    <row r="2720" spans="1:5" x14ac:dyDescent="0.25">
      <c r="A2720">
        <v>8487</v>
      </c>
      <c r="B2720" s="11">
        <v>42929</v>
      </c>
      <c r="C2720" s="12" t="s">
        <v>61</v>
      </c>
      <c r="D2720" s="12">
        <f>+MONTH(Tabla1[[#This Row],[FECHA DE RADICADO ]])</f>
        <v>7</v>
      </c>
      <c r="E2720">
        <f>+WEEKNUM(Tabla1[[#This Row],[FECHA DE RADICADO ]],1)</f>
        <v>28</v>
      </c>
    </row>
    <row r="2721" spans="1:5" x14ac:dyDescent="0.25">
      <c r="A2721">
        <v>8488</v>
      </c>
      <c r="B2721" s="11">
        <v>42929</v>
      </c>
      <c r="C2721" s="12" t="s">
        <v>61</v>
      </c>
      <c r="D2721" s="12">
        <f>+MONTH(Tabla1[[#This Row],[FECHA DE RADICADO ]])</f>
        <v>7</v>
      </c>
      <c r="E2721">
        <f>+WEEKNUM(Tabla1[[#This Row],[FECHA DE RADICADO ]],1)</f>
        <v>28</v>
      </c>
    </row>
    <row r="2722" spans="1:5" x14ac:dyDescent="0.25">
      <c r="A2722">
        <v>8489</v>
      </c>
      <c r="B2722" s="11">
        <v>42929</v>
      </c>
      <c r="C2722" s="12" t="s">
        <v>61</v>
      </c>
      <c r="D2722" s="12">
        <f>+MONTH(Tabla1[[#This Row],[FECHA DE RADICADO ]])</f>
        <v>7</v>
      </c>
      <c r="E2722">
        <f>+WEEKNUM(Tabla1[[#This Row],[FECHA DE RADICADO ]],1)</f>
        <v>28</v>
      </c>
    </row>
    <row r="2723" spans="1:5" x14ac:dyDescent="0.25">
      <c r="A2723">
        <v>8490</v>
      </c>
      <c r="B2723" s="11">
        <v>42929</v>
      </c>
      <c r="C2723" s="12" t="s">
        <v>61</v>
      </c>
      <c r="D2723" s="12">
        <f>+MONTH(Tabla1[[#This Row],[FECHA DE RADICADO ]])</f>
        <v>7</v>
      </c>
      <c r="E2723">
        <f>+WEEKNUM(Tabla1[[#This Row],[FECHA DE RADICADO ]],1)</f>
        <v>28</v>
      </c>
    </row>
    <row r="2724" spans="1:5" x14ac:dyDescent="0.25">
      <c r="A2724">
        <v>8491</v>
      </c>
      <c r="B2724" s="11">
        <v>42929</v>
      </c>
      <c r="C2724" s="12" t="s">
        <v>61</v>
      </c>
      <c r="D2724" s="12">
        <f>+MONTH(Tabla1[[#This Row],[FECHA DE RADICADO ]])</f>
        <v>7</v>
      </c>
      <c r="E2724">
        <f>+WEEKNUM(Tabla1[[#This Row],[FECHA DE RADICADO ]],1)</f>
        <v>28</v>
      </c>
    </row>
    <row r="2725" spans="1:5" x14ac:dyDescent="0.25">
      <c r="A2725">
        <v>8492</v>
      </c>
      <c r="B2725" s="11">
        <v>42929</v>
      </c>
      <c r="C2725" s="12" t="s">
        <v>61</v>
      </c>
      <c r="D2725" s="12">
        <f>+MONTH(Tabla1[[#This Row],[FECHA DE RADICADO ]])</f>
        <v>7</v>
      </c>
      <c r="E2725">
        <f>+WEEKNUM(Tabla1[[#This Row],[FECHA DE RADICADO ]],1)</f>
        <v>28</v>
      </c>
    </row>
    <row r="2726" spans="1:5" x14ac:dyDescent="0.25">
      <c r="A2726">
        <v>8493</v>
      </c>
      <c r="B2726" s="11">
        <v>42929</v>
      </c>
      <c r="C2726" s="12" t="s">
        <v>61</v>
      </c>
      <c r="D2726" s="12">
        <f>+MONTH(Tabla1[[#This Row],[FECHA DE RADICADO ]])</f>
        <v>7</v>
      </c>
      <c r="E2726">
        <f>+WEEKNUM(Tabla1[[#This Row],[FECHA DE RADICADO ]],1)</f>
        <v>28</v>
      </c>
    </row>
    <row r="2727" spans="1:5" x14ac:dyDescent="0.25">
      <c r="A2727">
        <v>8498</v>
      </c>
      <c r="B2727" s="11">
        <v>42929</v>
      </c>
      <c r="C2727" s="12" t="s">
        <v>61</v>
      </c>
      <c r="D2727" s="12">
        <f>+MONTH(Tabla1[[#This Row],[FECHA DE RADICADO ]])</f>
        <v>7</v>
      </c>
      <c r="E2727">
        <f>+WEEKNUM(Tabla1[[#This Row],[FECHA DE RADICADO ]],1)</f>
        <v>28</v>
      </c>
    </row>
    <row r="2728" spans="1:5" x14ac:dyDescent="0.25">
      <c r="A2728">
        <v>8506</v>
      </c>
      <c r="B2728" s="11">
        <v>42929</v>
      </c>
      <c r="C2728" s="12" t="s">
        <v>61</v>
      </c>
      <c r="D2728" s="12">
        <f>+MONTH(Tabla1[[#This Row],[FECHA DE RADICADO ]])</f>
        <v>7</v>
      </c>
      <c r="E2728">
        <f>+WEEKNUM(Tabla1[[#This Row],[FECHA DE RADICADO ]],1)</f>
        <v>28</v>
      </c>
    </row>
    <row r="2729" spans="1:5" x14ac:dyDescent="0.25">
      <c r="A2729">
        <v>8507</v>
      </c>
      <c r="B2729" s="11">
        <v>42929</v>
      </c>
      <c r="C2729" s="12" t="s">
        <v>61</v>
      </c>
      <c r="D2729" s="12">
        <f>+MONTH(Tabla1[[#This Row],[FECHA DE RADICADO ]])</f>
        <v>7</v>
      </c>
      <c r="E2729">
        <f>+WEEKNUM(Tabla1[[#This Row],[FECHA DE RADICADO ]],1)</f>
        <v>28</v>
      </c>
    </row>
    <row r="2730" spans="1:5" x14ac:dyDescent="0.25">
      <c r="A2730">
        <v>8508</v>
      </c>
      <c r="B2730" s="11">
        <v>42929</v>
      </c>
      <c r="C2730" s="12" t="s">
        <v>61</v>
      </c>
      <c r="D2730" s="12">
        <f>+MONTH(Tabla1[[#This Row],[FECHA DE RADICADO ]])</f>
        <v>7</v>
      </c>
      <c r="E2730">
        <f>+WEEKNUM(Tabla1[[#This Row],[FECHA DE RADICADO ]],1)</f>
        <v>28</v>
      </c>
    </row>
    <row r="2731" spans="1:5" x14ac:dyDescent="0.25">
      <c r="A2731">
        <v>8509</v>
      </c>
      <c r="B2731" s="11">
        <v>42929</v>
      </c>
      <c r="C2731" s="12" t="s">
        <v>61</v>
      </c>
      <c r="D2731" s="12">
        <f>+MONTH(Tabla1[[#This Row],[FECHA DE RADICADO ]])</f>
        <v>7</v>
      </c>
      <c r="E2731">
        <f>+WEEKNUM(Tabla1[[#This Row],[FECHA DE RADICADO ]],1)</f>
        <v>28</v>
      </c>
    </row>
    <row r="2732" spans="1:5" x14ac:dyDescent="0.25">
      <c r="A2732">
        <v>8510</v>
      </c>
      <c r="B2732" s="11">
        <v>42929</v>
      </c>
      <c r="C2732" s="12" t="s">
        <v>61</v>
      </c>
      <c r="D2732" s="12">
        <f>+MONTH(Tabla1[[#This Row],[FECHA DE RADICADO ]])</f>
        <v>7</v>
      </c>
      <c r="E2732">
        <f>+WEEKNUM(Tabla1[[#This Row],[FECHA DE RADICADO ]],1)</f>
        <v>28</v>
      </c>
    </row>
    <row r="2733" spans="1:5" x14ac:dyDescent="0.25">
      <c r="A2733">
        <v>8511</v>
      </c>
      <c r="B2733" s="11">
        <v>42929</v>
      </c>
      <c r="C2733" s="12" t="s">
        <v>61</v>
      </c>
      <c r="D2733" s="12">
        <f>+MONTH(Tabla1[[#This Row],[FECHA DE RADICADO ]])</f>
        <v>7</v>
      </c>
      <c r="E2733">
        <f>+WEEKNUM(Tabla1[[#This Row],[FECHA DE RADICADO ]],1)</f>
        <v>28</v>
      </c>
    </row>
    <row r="2734" spans="1:5" x14ac:dyDescent="0.25">
      <c r="A2734">
        <v>8512</v>
      </c>
      <c r="B2734" s="11">
        <v>42929</v>
      </c>
      <c r="C2734" s="12" t="s">
        <v>61</v>
      </c>
      <c r="D2734" s="12">
        <f>+MONTH(Tabla1[[#This Row],[FECHA DE RADICADO ]])</f>
        <v>7</v>
      </c>
      <c r="E2734">
        <f>+WEEKNUM(Tabla1[[#This Row],[FECHA DE RADICADO ]],1)</f>
        <v>28</v>
      </c>
    </row>
    <row r="2735" spans="1:5" x14ac:dyDescent="0.25">
      <c r="A2735">
        <v>8513</v>
      </c>
      <c r="B2735" s="11">
        <v>42929</v>
      </c>
      <c r="C2735" s="12" t="s">
        <v>61</v>
      </c>
      <c r="D2735" s="12">
        <f>+MONTH(Tabla1[[#This Row],[FECHA DE RADICADO ]])</f>
        <v>7</v>
      </c>
      <c r="E2735">
        <f>+WEEKNUM(Tabla1[[#This Row],[FECHA DE RADICADO ]],1)</f>
        <v>28</v>
      </c>
    </row>
    <row r="2736" spans="1:5" x14ac:dyDescent="0.25">
      <c r="A2736">
        <v>8527</v>
      </c>
      <c r="B2736" s="11">
        <v>42929</v>
      </c>
      <c r="C2736" s="12" t="s">
        <v>61</v>
      </c>
      <c r="D2736" s="12">
        <f>+MONTH(Tabla1[[#This Row],[FECHA DE RADICADO ]])</f>
        <v>7</v>
      </c>
      <c r="E2736">
        <f>+WEEKNUM(Tabla1[[#This Row],[FECHA DE RADICADO ]],1)</f>
        <v>28</v>
      </c>
    </row>
    <row r="2737" spans="1:5" x14ac:dyDescent="0.25">
      <c r="A2737">
        <v>8528</v>
      </c>
      <c r="B2737" s="11">
        <v>42929</v>
      </c>
      <c r="C2737" s="12" t="s">
        <v>61</v>
      </c>
      <c r="D2737" s="12">
        <f>+MONTH(Tabla1[[#This Row],[FECHA DE RADICADO ]])</f>
        <v>7</v>
      </c>
      <c r="E2737">
        <f>+WEEKNUM(Tabla1[[#This Row],[FECHA DE RADICADO ]],1)</f>
        <v>28</v>
      </c>
    </row>
    <row r="2738" spans="1:5" x14ac:dyDescent="0.25">
      <c r="A2738">
        <v>8529</v>
      </c>
      <c r="B2738" s="11">
        <v>42929</v>
      </c>
      <c r="C2738" s="12" t="s">
        <v>61</v>
      </c>
      <c r="D2738" s="12">
        <f>+MONTH(Tabla1[[#This Row],[FECHA DE RADICADO ]])</f>
        <v>7</v>
      </c>
      <c r="E2738">
        <f>+WEEKNUM(Tabla1[[#This Row],[FECHA DE RADICADO ]],1)</f>
        <v>28</v>
      </c>
    </row>
    <row r="2739" spans="1:5" x14ac:dyDescent="0.25">
      <c r="A2739">
        <v>8530</v>
      </c>
      <c r="B2739" s="11">
        <v>42929</v>
      </c>
      <c r="C2739" s="12" t="s">
        <v>61</v>
      </c>
      <c r="D2739" s="12">
        <f>+MONTH(Tabla1[[#This Row],[FECHA DE RADICADO ]])</f>
        <v>7</v>
      </c>
      <c r="E2739">
        <f>+WEEKNUM(Tabla1[[#This Row],[FECHA DE RADICADO ]],1)</f>
        <v>28</v>
      </c>
    </row>
    <row r="2740" spans="1:5" x14ac:dyDescent="0.25">
      <c r="A2740">
        <v>8531</v>
      </c>
      <c r="B2740" s="11">
        <v>42929</v>
      </c>
      <c r="C2740" s="12" t="s">
        <v>61</v>
      </c>
      <c r="D2740" s="12">
        <f>+MONTH(Tabla1[[#This Row],[FECHA DE RADICADO ]])</f>
        <v>7</v>
      </c>
      <c r="E2740">
        <f>+WEEKNUM(Tabla1[[#This Row],[FECHA DE RADICADO ]],1)</f>
        <v>28</v>
      </c>
    </row>
    <row r="2741" spans="1:5" x14ac:dyDescent="0.25">
      <c r="A2741">
        <v>8532</v>
      </c>
      <c r="B2741" s="11">
        <v>42929</v>
      </c>
      <c r="C2741" s="12" t="s">
        <v>61</v>
      </c>
      <c r="D2741" s="12">
        <f>+MONTH(Tabla1[[#This Row],[FECHA DE RADICADO ]])</f>
        <v>7</v>
      </c>
      <c r="E2741">
        <f>+WEEKNUM(Tabla1[[#This Row],[FECHA DE RADICADO ]],1)</f>
        <v>28</v>
      </c>
    </row>
    <row r="2742" spans="1:5" x14ac:dyDescent="0.25">
      <c r="A2742">
        <v>8533</v>
      </c>
      <c r="B2742" s="11">
        <v>42929</v>
      </c>
      <c r="C2742" s="12" t="s">
        <v>61</v>
      </c>
      <c r="D2742" s="12">
        <f>+MONTH(Tabla1[[#This Row],[FECHA DE RADICADO ]])</f>
        <v>7</v>
      </c>
      <c r="E2742">
        <f>+WEEKNUM(Tabla1[[#This Row],[FECHA DE RADICADO ]],1)</f>
        <v>28</v>
      </c>
    </row>
    <row r="2743" spans="1:5" x14ac:dyDescent="0.25">
      <c r="A2743">
        <v>8534</v>
      </c>
      <c r="B2743" s="11">
        <v>42929</v>
      </c>
      <c r="C2743" s="12" t="s">
        <v>61</v>
      </c>
      <c r="D2743" s="12">
        <f>+MONTH(Tabla1[[#This Row],[FECHA DE RADICADO ]])</f>
        <v>7</v>
      </c>
      <c r="E2743">
        <f>+WEEKNUM(Tabla1[[#This Row],[FECHA DE RADICADO ]],1)</f>
        <v>28</v>
      </c>
    </row>
    <row r="2744" spans="1:5" x14ac:dyDescent="0.25">
      <c r="A2744">
        <v>8535</v>
      </c>
      <c r="B2744" s="11">
        <v>42929</v>
      </c>
      <c r="C2744" s="12" t="s">
        <v>61</v>
      </c>
      <c r="D2744" s="12">
        <f>+MONTH(Tabla1[[#This Row],[FECHA DE RADICADO ]])</f>
        <v>7</v>
      </c>
      <c r="E2744">
        <f>+WEEKNUM(Tabla1[[#This Row],[FECHA DE RADICADO ]],1)</f>
        <v>28</v>
      </c>
    </row>
    <row r="2745" spans="1:5" x14ac:dyDescent="0.25">
      <c r="A2745">
        <v>8536</v>
      </c>
      <c r="B2745" s="11">
        <v>42929</v>
      </c>
      <c r="C2745" s="12" t="s">
        <v>61</v>
      </c>
      <c r="D2745" s="12">
        <f>+MONTH(Tabla1[[#This Row],[FECHA DE RADICADO ]])</f>
        <v>7</v>
      </c>
      <c r="E2745">
        <f>+WEEKNUM(Tabla1[[#This Row],[FECHA DE RADICADO ]],1)</f>
        <v>28</v>
      </c>
    </row>
    <row r="2746" spans="1:5" x14ac:dyDescent="0.25">
      <c r="A2746">
        <v>312</v>
      </c>
      <c r="B2746" s="11">
        <v>42949</v>
      </c>
      <c r="C2746" s="12" t="s">
        <v>61</v>
      </c>
      <c r="D2746" s="12">
        <f>+MONTH(Tabla1[[#This Row],[FECHA DE RADICADO ]])</f>
        <v>8</v>
      </c>
      <c r="E2746">
        <f>+WEEKNUM(Tabla1[[#This Row],[FECHA DE RADICADO ]],1)</f>
        <v>31</v>
      </c>
    </row>
    <row r="2747" spans="1:5" x14ac:dyDescent="0.25">
      <c r="A2747">
        <v>313</v>
      </c>
      <c r="B2747" s="11">
        <v>42949</v>
      </c>
      <c r="C2747" s="12" t="s">
        <v>61</v>
      </c>
      <c r="D2747" s="12">
        <f>+MONTH(Tabla1[[#This Row],[FECHA DE RADICADO ]])</f>
        <v>8</v>
      </c>
      <c r="E2747">
        <f>+WEEKNUM(Tabla1[[#This Row],[FECHA DE RADICADO ]],1)</f>
        <v>31</v>
      </c>
    </row>
    <row r="2748" spans="1:5" x14ac:dyDescent="0.25">
      <c r="A2748">
        <v>314</v>
      </c>
      <c r="B2748" s="11">
        <v>42949</v>
      </c>
      <c r="C2748" s="12" t="s">
        <v>61</v>
      </c>
      <c r="D2748" s="12">
        <f>+MONTH(Tabla1[[#This Row],[FECHA DE RADICADO ]])</f>
        <v>8</v>
      </c>
      <c r="E2748">
        <f>+WEEKNUM(Tabla1[[#This Row],[FECHA DE RADICADO ]],1)</f>
        <v>31</v>
      </c>
    </row>
    <row r="2749" spans="1:5" x14ac:dyDescent="0.25">
      <c r="A2749">
        <v>315</v>
      </c>
      <c r="B2749" s="11">
        <v>42949</v>
      </c>
      <c r="C2749" s="12" t="s">
        <v>61</v>
      </c>
      <c r="D2749" s="12">
        <f>+MONTH(Tabla1[[#This Row],[FECHA DE RADICADO ]])</f>
        <v>8</v>
      </c>
      <c r="E2749">
        <f>+WEEKNUM(Tabla1[[#This Row],[FECHA DE RADICADO ]],1)</f>
        <v>31</v>
      </c>
    </row>
    <row r="2750" spans="1:5" x14ac:dyDescent="0.25">
      <c r="A2750">
        <v>316</v>
      </c>
      <c r="B2750" s="11">
        <v>42949</v>
      </c>
      <c r="C2750" s="12" t="s">
        <v>61</v>
      </c>
      <c r="D2750" s="12">
        <f>+MONTH(Tabla1[[#This Row],[FECHA DE RADICADO ]])</f>
        <v>8</v>
      </c>
      <c r="E2750">
        <f>+WEEKNUM(Tabla1[[#This Row],[FECHA DE RADICADO ]],1)</f>
        <v>31</v>
      </c>
    </row>
    <row r="2751" spans="1:5" x14ac:dyDescent="0.25">
      <c r="A2751">
        <v>319</v>
      </c>
      <c r="B2751" s="11">
        <v>42949</v>
      </c>
      <c r="C2751" s="12" t="s">
        <v>61</v>
      </c>
      <c r="D2751" s="12">
        <f>+MONTH(Tabla1[[#This Row],[FECHA DE RADICADO ]])</f>
        <v>8</v>
      </c>
      <c r="E2751">
        <f>+WEEKNUM(Tabla1[[#This Row],[FECHA DE RADICADO ]],1)</f>
        <v>31</v>
      </c>
    </row>
    <row r="2752" spans="1:5" x14ac:dyDescent="0.25">
      <c r="A2752">
        <v>320</v>
      </c>
      <c r="B2752" s="11">
        <v>42949</v>
      </c>
      <c r="C2752" s="12" t="s">
        <v>61</v>
      </c>
      <c r="D2752" s="12">
        <f>+MONTH(Tabla1[[#This Row],[FECHA DE RADICADO ]])</f>
        <v>8</v>
      </c>
      <c r="E2752">
        <f>+WEEKNUM(Tabla1[[#This Row],[FECHA DE RADICADO ]],1)</f>
        <v>31</v>
      </c>
    </row>
    <row r="2753" spans="1:5" x14ac:dyDescent="0.25">
      <c r="A2753">
        <v>321</v>
      </c>
      <c r="B2753" s="11">
        <v>42949</v>
      </c>
      <c r="C2753" s="12" t="s">
        <v>61</v>
      </c>
      <c r="D2753" s="12">
        <f>+MONTH(Tabla1[[#This Row],[FECHA DE RADICADO ]])</f>
        <v>8</v>
      </c>
      <c r="E2753">
        <f>+WEEKNUM(Tabla1[[#This Row],[FECHA DE RADICADO ]],1)</f>
        <v>31</v>
      </c>
    </row>
    <row r="2754" spans="1:5" x14ac:dyDescent="0.25">
      <c r="A2754">
        <v>322</v>
      </c>
      <c r="B2754" s="11">
        <v>42949</v>
      </c>
      <c r="C2754" s="12" t="s">
        <v>61</v>
      </c>
      <c r="D2754" s="12">
        <f>+MONTH(Tabla1[[#This Row],[FECHA DE RADICADO ]])</f>
        <v>8</v>
      </c>
      <c r="E2754">
        <f>+WEEKNUM(Tabla1[[#This Row],[FECHA DE RADICADO ]],1)</f>
        <v>31</v>
      </c>
    </row>
    <row r="2755" spans="1:5" x14ac:dyDescent="0.25">
      <c r="A2755">
        <v>323</v>
      </c>
      <c r="B2755" s="11">
        <v>42949</v>
      </c>
      <c r="C2755" s="12" t="s">
        <v>61</v>
      </c>
      <c r="D2755" s="12">
        <f>+MONTH(Tabla1[[#This Row],[FECHA DE RADICADO ]])</f>
        <v>8</v>
      </c>
      <c r="E2755">
        <f>+WEEKNUM(Tabla1[[#This Row],[FECHA DE RADICADO ]],1)</f>
        <v>31</v>
      </c>
    </row>
    <row r="2756" spans="1:5" x14ac:dyDescent="0.25">
      <c r="A2756">
        <v>324</v>
      </c>
      <c r="B2756" s="11">
        <v>42949</v>
      </c>
      <c r="C2756" s="12" t="s">
        <v>61</v>
      </c>
      <c r="D2756" s="12">
        <f>+MONTH(Tabla1[[#This Row],[FECHA DE RADICADO ]])</f>
        <v>8</v>
      </c>
      <c r="E2756">
        <f>+WEEKNUM(Tabla1[[#This Row],[FECHA DE RADICADO ]],1)</f>
        <v>31</v>
      </c>
    </row>
    <row r="2757" spans="1:5" x14ac:dyDescent="0.25">
      <c r="A2757">
        <v>325</v>
      </c>
      <c r="B2757" s="11">
        <v>42949</v>
      </c>
      <c r="C2757" s="12" t="s">
        <v>61</v>
      </c>
      <c r="D2757" s="12">
        <f>+MONTH(Tabla1[[#This Row],[FECHA DE RADICADO ]])</f>
        <v>8</v>
      </c>
      <c r="E2757">
        <f>+WEEKNUM(Tabla1[[#This Row],[FECHA DE RADICADO ]],1)</f>
        <v>31</v>
      </c>
    </row>
    <row r="2758" spans="1:5" x14ac:dyDescent="0.25">
      <c r="A2758">
        <v>326</v>
      </c>
      <c r="B2758" s="11">
        <v>42949</v>
      </c>
      <c r="C2758" s="12" t="s">
        <v>61</v>
      </c>
      <c r="D2758" s="12">
        <f>+MONTH(Tabla1[[#This Row],[FECHA DE RADICADO ]])</f>
        <v>8</v>
      </c>
      <c r="E2758">
        <f>+WEEKNUM(Tabla1[[#This Row],[FECHA DE RADICADO ]],1)</f>
        <v>31</v>
      </c>
    </row>
    <row r="2759" spans="1:5" x14ac:dyDescent="0.25">
      <c r="A2759">
        <v>331</v>
      </c>
      <c r="B2759" s="11">
        <v>42949</v>
      </c>
      <c r="C2759" s="12" t="s">
        <v>61</v>
      </c>
      <c r="D2759" s="12">
        <f>+MONTH(Tabla1[[#This Row],[FECHA DE RADICADO ]])</f>
        <v>8</v>
      </c>
      <c r="E2759">
        <f>+WEEKNUM(Tabla1[[#This Row],[FECHA DE RADICADO ]],1)</f>
        <v>31</v>
      </c>
    </row>
    <row r="2760" spans="1:5" x14ac:dyDescent="0.25">
      <c r="A2760">
        <v>332</v>
      </c>
      <c r="B2760" s="11">
        <v>42949</v>
      </c>
      <c r="C2760" s="12" t="s">
        <v>61</v>
      </c>
      <c r="D2760" s="12">
        <f>+MONTH(Tabla1[[#This Row],[FECHA DE RADICADO ]])</f>
        <v>8</v>
      </c>
      <c r="E2760">
        <f>+WEEKNUM(Tabla1[[#This Row],[FECHA DE RADICADO ]],1)</f>
        <v>31</v>
      </c>
    </row>
    <row r="2761" spans="1:5" x14ac:dyDescent="0.25">
      <c r="A2761">
        <v>334</v>
      </c>
      <c r="B2761" s="11">
        <v>42949</v>
      </c>
      <c r="C2761" s="12" t="s">
        <v>61</v>
      </c>
      <c r="D2761" s="12">
        <f>+MONTH(Tabla1[[#This Row],[FECHA DE RADICADO ]])</f>
        <v>8</v>
      </c>
      <c r="E2761">
        <f>+WEEKNUM(Tabla1[[#This Row],[FECHA DE RADICADO ]],1)</f>
        <v>31</v>
      </c>
    </row>
    <row r="2762" spans="1:5" x14ac:dyDescent="0.25">
      <c r="A2762">
        <v>335</v>
      </c>
      <c r="B2762" s="11">
        <v>42949</v>
      </c>
      <c r="C2762" s="12" t="s">
        <v>61</v>
      </c>
      <c r="D2762" s="12">
        <f>+MONTH(Tabla1[[#This Row],[FECHA DE RADICADO ]])</f>
        <v>8</v>
      </c>
      <c r="E2762">
        <f>+WEEKNUM(Tabla1[[#This Row],[FECHA DE RADICADO ]],1)</f>
        <v>31</v>
      </c>
    </row>
    <row r="2763" spans="1:5" x14ac:dyDescent="0.25">
      <c r="A2763">
        <v>336</v>
      </c>
      <c r="B2763" s="11">
        <v>42949</v>
      </c>
      <c r="C2763" s="12" t="s">
        <v>61</v>
      </c>
      <c r="D2763" s="12">
        <f>+MONTH(Tabla1[[#This Row],[FECHA DE RADICADO ]])</f>
        <v>8</v>
      </c>
      <c r="E2763">
        <f>+WEEKNUM(Tabla1[[#This Row],[FECHA DE RADICADO ]],1)</f>
        <v>31</v>
      </c>
    </row>
    <row r="2764" spans="1:5" x14ac:dyDescent="0.25">
      <c r="A2764">
        <v>337</v>
      </c>
      <c r="B2764" s="11">
        <v>42949</v>
      </c>
      <c r="C2764" s="12" t="s">
        <v>61</v>
      </c>
      <c r="D2764" s="12">
        <f>+MONTH(Tabla1[[#This Row],[FECHA DE RADICADO ]])</f>
        <v>8</v>
      </c>
      <c r="E2764">
        <f>+WEEKNUM(Tabla1[[#This Row],[FECHA DE RADICADO ]],1)</f>
        <v>31</v>
      </c>
    </row>
    <row r="2765" spans="1:5" x14ac:dyDescent="0.25">
      <c r="A2765">
        <v>341</v>
      </c>
      <c r="B2765" s="11">
        <v>42949</v>
      </c>
      <c r="C2765" s="12" t="s">
        <v>61</v>
      </c>
      <c r="D2765" s="12">
        <f>+MONTH(Tabla1[[#This Row],[FECHA DE RADICADO ]])</f>
        <v>8</v>
      </c>
      <c r="E2765">
        <f>+WEEKNUM(Tabla1[[#This Row],[FECHA DE RADICADO ]],1)</f>
        <v>31</v>
      </c>
    </row>
    <row r="2766" spans="1:5" x14ac:dyDescent="0.25">
      <c r="A2766">
        <v>342</v>
      </c>
      <c r="B2766" s="11">
        <v>42949</v>
      </c>
      <c r="C2766" s="12" t="s">
        <v>61</v>
      </c>
      <c r="D2766" s="12">
        <f>+MONTH(Tabla1[[#This Row],[FECHA DE RADICADO ]])</f>
        <v>8</v>
      </c>
      <c r="E2766">
        <f>+WEEKNUM(Tabla1[[#This Row],[FECHA DE RADICADO ]],1)</f>
        <v>31</v>
      </c>
    </row>
    <row r="2767" spans="1:5" x14ac:dyDescent="0.25">
      <c r="A2767">
        <v>343</v>
      </c>
      <c r="B2767" s="11">
        <v>42949</v>
      </c>
      <c r="C2767" s="12" t="s">
        <v>61</v>
      </c>
      <c r="D2767" s="12">
        <f>+MONTH(Tabla1[[#This Row],[FECHA DE RADICADO ]])</f>
        <v>8</v>
      </c>
      <c r="E2767">
        <f>+WEEKNUM(Tabla1[[#This Row],[FECHA DE RADICADO ]],1)</f>
        <v>31</v>
      </c>
    </row>
    <row r="2768" spans="1:5" x14ac:dyDescent="0.25">
      <c r="A2768">
        <v>345</v>
      </c>
      <c r="B2768" s="11">
        <v>42949</v>
      </c>
      <c r="C2768" s="12" t="s">
        <v>61</v>
      </c>
      <c r="D2768" s="12">
        <f>+MONTH(Tabla1[[#This Row],[FECHA DE RADICADO ]])</f>
        <v>8</v>
      </c>
      <c r="E2768">
        <f>+WEEKNUM(Tabla1[[#This Row],[FECHA DE RADICADO ]],1)</f>
        <v>31</v>
      </c>
    </row>
    <row r="2769" spans="1:5" x14ac:dyDescent="0.25">
      <c r="A2769">
        <v>346</v>
      </c>
      <c r="B2769" s="11">
        <v>42949</v>
      </c>
      <c r="C2769" s="12" t="s">
        <v>61</v>
      </c>
      <c r="D2769" s="12">
        <f>+MONTH(Tabla1[[#This Row],[FECHA DE RADICADO ]])</f>
        <v>8</v>
      </c>
      <c r="E2769">
        <f>+WEEKNUM(Tabla1[[#This Row],[FECHA DE RADICADO ]],1)</f>
        <v>31</v>
      </c>
    </row>
    <row r="2770" spans="1:5" x14ac:dyDescent="0.25">
      <c r="A2770">
        <v>347</v>
      </c>
      <c r="B2770" s="11">
        <v>42949</v>
      </c>
      <c r="C2770" s="12" t="s">
        <v>61</v>
      </c>
      <c r="D2770" s="12">
        <f>+MONTH(Tabla1[[#This Row],[FECHA DE RADICADO ]])</f>
        <v>8</v>
      </c>
      <c r="E2770">
        <f>+WEEKNUM(Tabla1[[#This Row],[FECHA DE RADICADO ]],1)</f>
        <v>31</v>
      </c>
    </row>
    <row r="2771" spans="1:5" x14ac:dyDescent="0.25">
      <c r="A2771">
        <v>348</v>
      </c>
      <c r="B2771" s="11">
        <v>42949</v>
      </c>
      <c r="C2771" s="12" t="s">
        <v>61</v>
      </c>
      <c r="D2771" s="12">
        <f>+MONTH(Tabla1[[#This Row],[FECHA DE RADICADO ]])</f>
        <v>8</v>
      </c>
      <c r="E2771">
        <f>+WEEKNUM(Tabla1[[#This Row],[FECHA DE RADICADO ]],1)</f>
        <v>31</v>
      </c>
    </row>
    <row r="2772" spans="1:5" x14ac:dyDescent="0.25">
      <c r="A2772">
        <v>351</v>
      </c>
      <c r="B2772" s="11">
        <v>42949</v>
      </c>
      <c r="C2772" s="12" t="s">
        <v>61</v>
      </c>
      <c r="D2772" s="12">
        <f>+MONTH(Tabla1[[#This Row],[FECHA DE RADICADO ]])</f>
        <v>8</v>
      </c>
      <c r="E2772">
        <f>+WEEKNUM(Tabla1[[#This Row],[FECHA DE RADICADO ]],1)</f>
        <v>31</v>
      </c>
    </row>
    <row r="2773" spans="1:5" x14ac:dyDescent="0.25">
      <c r="A2773">
        <v>352</v>
      </c>
      <c r="B2773" s="11">
        <v>42949</v>
      </c>
      <c r="C2773" s="12" t="s">
        <v>61</v>
      </c>
      <c r="D2773" s="12">
        <f>+MONTH(Tabla1[[#This Row],[FECHA DE RADICADO ]])</f>
        <v>8</v>
      </c>
      <c r="E2773">
        <f>+WEEKNUM(Tabla1[[#This Row],[FECHA DE RADICADO ]],1)</f>
        <v>31</v>
      </c>
    </row>
    <row r="2774" spans="1:5" x14ac:dyDescent="0.25">
      <c r="A2774">
        <v>353</v>
      </c>
      <c r="B2774" s="11">
        <v>42949</v>
      </c>
      <c r="C2774" s="12" t="s">
        <v>61</v>
      </c>
      <c r="D2774" s="12">
        <f>+MONTH(Tabla1[[#This Row],[FECHA DE RADICADO ]])</f>
        <v>8</v>
      </c>
      <c r="E2774">
        <f>+WEEKNUM(Tabla1[[#This Row],[FECHA DE RADICADO ]],1)</f>
        <v>31</v>
      </c>
    </row>
    <row r="2775" spans="1:5" x14ac:dyDescent="0.25">
      <c r="A2775">
        <v>354</v>
      </c>
      <c r="B2775" s="11">
        <v>42949</v>
      </c>
      <c r="C2775" s="12" t="s">
        <v>61</v>
      </c>
      <c r="D2775" s="12">
        <f>+MONTH(Tabla1[[#This Row],[FECHA DE RADICADO ]])</f>
        <v>8</v>
      </c>
      <c r="E2775">
        <f>+WEEKNUM(Tabla1[[#This Row],[FECHA DE RADICADO ]],1)</f>
        <v>31</v>
      </c>
    </row>
    <row r="2776" spans="1:5" x14ac:dyDescent="0.25">
      <c r="A2776">
        <v>14544</v>
      </c>
      <c r="B2776" s="11">
        <v>42971</v>
      </c>
      <c r="C2776" s="12" t="s">
        <v>61</v>
      </c>
      <c r="D2776" s="12">
        <f>+MONTH(Tabla1[[#This Row],[FECHA DE RADICADO ]])</f>
        <v>8</v>
      </c>
      <c r="E2776">
        <f>+WEEKNUM(Tabla1[[#This Row],[FECHA DE RADICADO ]],1)</f>
        <v>34</v>
      </c>
    </row>
    <row r="2777" spans="1:5" x14ac:dyDescent="0.25">
      <c r="A2777">
        <v>14545</v>
      </c>
      <c r="B2777" s="11">
        <v>42971</v>
      </c>
      <c r="C2777" s="12" t="s">
        <v>61</v>
      </c>
      <c r="D2777" s="12">
        <f>+MONTH(Tabla1[[#This Row],[FECHA DE RADICADO ]])</f>
        <v>8</v>
      </c>
      <c r="E2777">
        <f>+WEEKNUM(Tabla1[[#This Row],[FECHA DE RADICADO ]],1)</f>
        <v>34</v>
      </c>
    </row>
    <row r="2778" spans="1:5" x14ac:dyDescent="0.25">
      <c r="A2778">
        <v>14546</v>
      </c>
      <c r="B2778" s="11">
        <v>42971</v>
      </c>
      <c r="C2778" s="12" t="s">
        <v>61</v>
      </c>
      <c r="D2778" s="12">
        <f>+MONTH(Tabla1[[#This Row],[FECHA DE RADICADO ]])</f>
        <v>8</v>
      </c>
      <c r="E2778">
        <f>+WEEKNUM(Tabla1[[#This Row],[FECHA DE RADICADO ]],1)</f>
        <v>34</v>
      </c>
    </row>
    <row r="2779" spans="1:5" x14ac:dyDescent="0.25">
      <c r="A2779">
        <v>14547</v>
      </c>
      <c r="B2779" s="11">
        <v>42971</v>
      </c>
      <c r="C2779" s="12" t="s">
        <v>61</v>
      </c>
      <c r="D2779" s="12">
        <f>+MONTH(Tabla1[[#This Row],[FECHA DE RADICADO ]])</f>
        <v>8</v>
      </c>
      <c r="E2779">
        <f>+WEEKNUM(Tabla1[[#This Row],[FECHA DE RADICADO ]],1)</f>
        <v>34</v>
      </c>
    </row>
    <row r="2780" spans="1:5" x14ac:dyDescent="0.25">
      <c r="A2780">
        <v>14548</v>
      </c>
      <c r="B2780" s="11">
        <v>42971</v>
      </c>
      <c r="C2780" s="12" t="s">
        <v>61</v>
      </c>
      <c r="D2780" s="12">
        <f>+MONTH(Tabla1[[#This Row],[FECHA DE RADICADO ]])</f>
        <v>8</v>
      </c>
      <c r="E2780">
        <f>+WEEKNUM(Tabla1[[#This Row],[FECHA DE RADICADO ]],1)</f>
        <v>34</v>
      </c>
    </row>
    <row r="2781" spans="1:5" x14ac:dyDescent="0.25">
      <c r="A2781">
        <v>14549</v>
      </c>
      <c r="B2781" s="11">
        <v>42971</v>
      </c>
      <c r="C2781" s="12" t="s">
        <v>61</v>
      </c>
      <c r="D2781" s="12">
        <f>+MONTH(Tabla1[[#This Row],[FECHA DE RADICADO ]])</f>
        <v>8</v>
      </c>
      <c r="E2781">
        <f>+WEEKNUM(Tabla1[[#This Row],[FECHA DE RADICADO ]],1)</f>
        <v>34</v>
      </c>
    </row>
    <row r="2782" spans="1:5" x14ac:dyDescent="0.25">
      <c r="A2782">
        <v>14550</v>
      </c>
      <c r="B2782" s="11">
        <v>42971</v>
      </c>
      <c r="C2782" s="12" t="s">
        <v>61</v>
      </c>
      <c r="D2782" s="12">
        <f>+MONTH(Tabla1[[#This Row],[FECHA DE RADICADO ]])</f>
        <v>8</v>
      </c>
      <c r="E2782">
        <f>+WEEKNUM(Tabla1[[#This Row],[FECHA DE RADICADO ]],1)</f>
        <v>34</v>
      </c>
    </row>
    <row r="2783" spans="1:5" x14ac:dyDescent="0.25">
      <c r="A2783">
        <v>14551</v>
      </c>
      <c r="B2783" s="11">
        <v>42971</v>
      </c>
      <c r="C2783" s="12" t="s">
        <v>61</v>
      </c>
      <c r="D2783" s="12">
        <f>+MONTH(Tabla1[[#This Row],[FECHA DE RADICADO ]])</f>
        <v>8</v>
      </c>
      <c r="E2783">
        <f>+WEEKNUM(Tabla1[[#This Row],[FECHA DE RADICADO ]],1)</f>
        <v>34</v>
      </c>
    </row>
    <row r="2784" spans="1:5" x14ac:dyDescent="0.25">
      <c r="A2784">
        <v>14553</v>
      </c>
      <c r="B2784" s="11">
        <v>42971</v>
      </c>
      <c r="C2784" s="12" t="s">
        <v>61</v>
      </c>
      <c r="D2784" s="12">
        <f>+MONTH(Tabla1[[#This Row],[FECHA DE RADICADO ]])</f>
        <v>8</v>
      </c>
      <c r="E2784">
        <f>+WEEKNUM(Tabla1[[#This Row],[FECHA DE RADICADO ]],1)</f>
        <v>34</v>
      </c>
    </row>
    <row r="2785" spans="1:5" x14ac:dyDescent="0.25">
      <c r="A2785">
        <v>14554</v>
      </c>
      <c r="B2785" s="11">
        <v>42971</v>
      </c>
      <c r="C2785" s="12" t="s">
        <v>61</v>
      </c>
      <c r="D2785" s="12">
        <f>+MONTH(Tabla1[[#This Row],[FECHA DE RADICADO ]])</f>
        <v>8</v>
      </c>
      <c r="E2785">
        <f>+WEEKNUM(Tabla1[[#This Row],[FECHA DE RADICADO ]],1)</f>
        <v>34</v>
      </c>
    </row>
    <row r="2786" spans="1:5" x14ac:dyDescent="0.25">
      <c r="A2786">
        <v>14555</v>
      </c>
      <c r="B2786" s="11">
        <v>42971</v>
      </c>
      <c r="C2786" s="12" t="s">
        <v>61</v>
      </c>
      <c r="D2786" s="12">
        <f>+MONTH(Tabla1[[#This Row],[FECHA DE RADICADO ]])</f>
        <v>8</v>
      </c>
      <c r="E2786">
        <f>+WEEKNUM(Tabla1[[#This Row],[FECHA DE RADICADO ]],1)</f>
        <v>34</v>
      </c>
    </row>
    <row r="2787" spans="1:5" x14ac:dyDescent="0.25">
      <c r="A2787">
        <v>14556</v>
      </c>
      <c r="B2787" s="11">
        <v>42971</v>
      </c>
      <c r="C2787" s="12" t="s">
        <v>61</v>
      </c>
      <c r="D2787" s="12">
        <f>+MONTH(Tabla1[[#This Row],[FECHA DE RADICADO ]])</f>
        <v>8</v>
      </c>
      <c r="E2787">
        <f>+WEEKNUM(Tabla1[[#This Row],[FECHA DE RADICADO ]],1)</f>
        <v>34</v>
      </c>
    </row>
    <row r="2788" spans="1:5" x14ac:dyDescent="0.25">
      <c r="A2788">
        <v>14557</v>
      </c>
      <c r="B2788" s="11">
        <v>42971</v>
      </c>
      <c r="C2788" s="12" t="s">
        <v>61</v>
      </c>
      <c r="D2788" s="12">
        <f>+MONTH(Tabla1[[#This Row],[FECHA DE RADICADO ]])</f>
        <v>8</v>
      </c>
      <c r="E2788">
        <f>+WEEKNUM(Tabla1[[#This Row],[FECHA DE RADICADO ]],1)</f>
        <v>34</v>
      </c>
    </row>
    <row r="2789" spans="1:5" x14ac:dyDescent="0.25">
      <c r="A2789">
        <v>14558</v>
      </c>
      <c r="B2789" s="11">
        <v>42971</v>
      </c>
      <c r="C2789" s="12" t="s">
        <v>61</v>
      </c>
      <c r="D2789" s="12">
        <f>+MONTH(Tabla1[[#This Row],[FECHA DE RADICADO ]])</f>
        <v>8</v>
      </c>
      <c r="E2789">
        <f>+WEEKNUM(Tabla1[[#This Row],[FECHA DE RADICADO ]],1)</f>
        <v>34</v>
      </c>
    </row>
    <row r="2790" spans="1:5" x14ac:dyDescent="0.25">
      <c r="A2790">
        <v>14559</v>
      </c>
      <c r="B2790" s="11">
        <v>42971</v>
      </c>
      <c r="C2790" s="12" t="s">
        <v>61</v>
      </c>
      <c r="D2790" s="12">
        <f>+MONTH(Tabla1[[#This Row],[FECHA DE RADICADO ]])</f>
        <v>8</v>
      </c>
      <c r="E2790">
        <f>+WEEKNUM(Tabla1[[#This Row],[FECHA DE RADICADO ]],1)</f>
        <v>34</v>
      </c>
    </row>
    <row r="2791" spans="1:5" x14ac:dyDescent="0.25">
      <c r="A2791">
        <v>14560</v>
      </c>
      <c r="B2791" s="11">
        <v>42971</v>
      </c>
      <c r="C2791" s="12" t="s">
        <v>61</v>
      </c>
      <c r="D2791" s="12">
        <f>+MONTH(Tabla1[[#This Row],[FECHA DE RADICADO ]])</f>
        <v>8</v>
      </c>
      <c r="E2791">
        <f>+WEEKNUM(Tabla1[[#This Row],[FECHA DE RADICADO ]],1)</f>
        <v>34</v>
      </c>
    </row>
    <row r="2792" spans="1:5" x14ac:dyDescent="0.25">
      <c r="A2792">
        <v>14562</v>
      </c>
      <c r="B2792" s="11">
        <v>42971</v>
      </c>
      <c r="C2792" s="12" t="s">
        <v>61</v>
      </c>
      <c r="D2792" s="12">
        <f>+MONTH(Tabla1[[#This Row],[FECHA DE RADICADO ]])</f>
        <v>8</v>
      </c>
      <c r="E2792">
        <f>+WEEKNUM(Tabla1[[#This Row],[FECHA DE RADICADO ]],1)</f>
        <v>34</v>
      </c>
    </row>
    <row r="2793" spans="1:5" x14ac:dyDescent="0.25">
      <c r="A2793">
        <v>14563</v>
      </c>
      <c r="B2793" s="11">
        <v>42971</v>
      </c>
      <c r="C2793" s="12" t="s">
        <v>61</v>
      </c>
      <c r="D2793" s="12">
        <f>+MONTH(Tabla1[[#This Row],[FECHA DE RADICADO ]])</f>
        <v>8</v>
      </c>
      <c r="E2793">
        <f>+WEEKNUM(Tabla1[[#This Row],[FECHA DE RADICADO ]],1)</f>
        <v>34</v>
      </c>
    </row>
    <row r="2794" spans="1:5" x14ac:dyDescent="0.25">
      <c r="A2794">
        <v>14564</v>
      </c>
      <c r="B2794" s="11">
        <v>42971</v>
      </c>
      <c r="C2794" s="12" t="s">
        <v>61</v>
      </c>
      <c r="D2794" s="12">
        <f>+MONTH(Tabla1[[#This Row],[FECHA DE RADICADO ]])</f>
        <v>8</v>
      </c>
      <c r="E2794">
        <f>+WEEKNUM(Tabla1[[#This Row],[FECHA DE RADICADO ]],1)</f>
        <v>34</v>
      </c>
    </row>
    <row r="2795" spans="1:5" x14ac:dyDescent="0.25">
      <c r="A2795">
        <v>14565</v>
      </c>
      <c r="B2795" s="11">
        <v>42971</v>
      </c>
      <c r="C2795" s="12" t="s">
        <v>61</v>
      </c>
      <c r="D2795" s="12">
        <f>+MONTH(Tabla1[[#This Row],[FECHA DE RADICADO ]])</f>
        <v>8</v>
      </c>
      <c r="E2795">
        <f>+WEEKNUM(Tabla1[[#This Row],[FECHA DE RADICADO ]],1)</f>
        <v>34</v>
      </c>
    </row>
    <row r="2796" spans="1:5" x14ac:dyDescent="0.25">
      <c r="A2796">
        <v>14566</v>
      </c>
      <c r="B2796" s="11">
        <v>42971</v>
      </c>
      <c r="C2796" s="12" t="s">
        <v>61</v>
      </c>
      <c r="D2796" s="12">
        <f>+MONTH(Tabla1[[#This Row],[FECHA DE RADICADO ]])</f>
        <v>8</v>
      </c>
      <c r="E2796">
        <f>+WEEKNUM(Tabla1[[#This Row],[FECHA DE RADICADO ]],1)</f>
        <v>34</v>
      </c>
    </row>
    <row r="2797" spans="1:5" x14ac:dyDescent="0.25">
      <c r="A2797">
        <v>14567</v>
      </c>
      <c r="B2797" s="11">
        <v>42971</v>
      </c>
      <c r="C2797" s="12" t="s">
        <v>61</v>
      </c>
      <c r="D2797" s="12">
        <f>+MONTH(Tabla1[[#This Row],[FECHA DE RADICADO ]])</f>
        <v>8</v>
      </c>
      <c r="E2797">
        <f>+WEEKNUM(Tabla1[[#This Row],[FECHA DE RADICADO ]],1)</f>
        <v>34</v>
      </c>
    </row>
    <row r="2798" spans="1:5" x14ac:dyDescent="0.25">
      <c r="A2798">
        <v>14568</v>
      </c>
      <c r="B2798" s="11">
        <v>42971</v>
      </c>
      <c r="C2798" s="12" t="s">
        <v>61</v>
      </c>
      <c r="D2798" s="12">
        <f>+MONTH(Tabla1[[#This Row],[FECHA DE RADICADO ]])</f>
        <v>8</v>
      </c>
      <c r="E2798">
        <f>+WEEKNUM(Tabla1[[#This Row],[FECHA DE RADICADO ]],1)</f>
        <v>34</v>
      </c>
    </row>
    <row r="2799" spans="1:5" x14ac:dyDescent="0.25">
      <c r="A2799">
        <v>14569</v>
      </c>
      <c r="B2799" s="11">
        <v>42971</v>
      </c>
      <c r="C2799" s="12" t="s">
        <v>61</v>
      </c>
      <c r="D2799" s="12">
        <f>+MONTH(Tabla1[[#This Row],[FECHA DE RADICADO ]])</f>
        <v>8</v>
      </c>
      <c r="E2799">
        <f>+WEEKNUM(Tabla1[[#This Row],[FECHA DE RADICADO ]],1)</f>
        <v>34</v>
      </c>
    </row>
    <row r="2800" spans="1:5" x14ac:dyDescent="0.25">
      <c r="A2800">
        <v>14570</v>
      </c>
      <c r="B2800" s="11">
        <v>42971</v>
      </c>
      <c r="C2800" s="12" t="s">
        <v>61</v>
      </c>
      <c r="D2800" s="12">
        <f>+MONTH(Tabla1[[#This Row],[FECHA DE RADICADO ]])</f>
        <v>8</v>
      </c>
      <c r="E2800">
        <f>+WEEKNUM(Tabla1[[#This Row],[FECHA DE RADICADO ]],1)</f>
        <v>34</v>
      </c>
    </row>
    <row r="2801" spans="1:5" x14ac:dyDescent="0.25">
      <c r="A2801">
        <v>14571</v>
      </c>
      <c r="B2801" s="11">
        <v>42971</v>
      </c>
      <c r="C2801" s="12" t="s">
        <v>61</v>
      </c>
      <c r="D2801" s="12">
        <f>+MONTH(Tabla1[[#This Row],[FECHA DE RADICADO ]])</f>
        <v>8</v>
      </c>
      <c r="E2801">
        <f>+WEEKNUM(Tabla1[[#This Row],[FECHA DE RADICADO ]],1)</f>
        <v>34</v>
      </c>
    </row>
    <row r="2802" spans="1:5" x14ac:dyDescent="0.25">
      <c r="A2802">
        <v>14572</v>
      </c>
      <c r="B2802" s="11">
        <v>42971</v>
      </c>
      <c r="C2802" s="12" t="s">
        <v>61</v>
      </c>
      <c r="D2802" s="12">
        <f>+MONTH(Tabla1[[#This Row],[FECHA DE RADICADO ]])</f>
        <v>8</v>
      </c>
      <c r="E2802">
        <f>+WEEKNUM(Tabla1[[#This Row],[FECHA DE RADICADO ]],1)</f>
        <v>34</v>
      </c>
    </row>
    <row r="2803" spans="1:5" x14ac:dyDescent="0.25">
      <c r="A2803">
        <v>14573</v>
      </c>
      <c r="B2803" s="11">
        <v>42971</v>
      </c>
      <c r="C2803" s="12" t="s">
        <v>61</v>
      </c>
      <c r="D2803" s="12">
        <f>+MONTH(Tabla1[[#This Row],[FECHA DE RADICADO ]])</f>
        <v>8</v>
      </c>
      <c r="E2803">
        <f>+WEEKNUM(Tabla1[[#This Row],[FECHA DE RADICADO ]],1)</f>
        <v>34</v>
      </c>
    </row>
    <row r="2804" spans="1:5" x14ac:dyDescent="0.25">
      <c r="A2804">
        <v>14574</v>
      </c>
      <c r="B2804" s="11">
        <v>42971</v>
      </c>
      <c r="C2804" s="12" t="s">
        <v>61</v>
      </c>
      <c r="D2804" s="12">
        <f>+MONTH(Tabla1[[#This Row],[FECHA DE RADICADO ]])</f>
        <v>8</v>
      </c>
      <c r="E2804">
        <f>+WEEKNUM(Tabla1[[#This Row],[FECHA DE RADICADO ]],1)</f>
        <v>34</v>
      </c>
    </row>
    <row r="2805" spans="1:5" x14ac:dyDescent="0.25">
      <c r="A2805">
        <v>14575</v>
      </c>
      <c r="B2805" s="11">
        <v>42971</v>
      </c>
      <c r="C2805" s="12" t="s">
        <v>61</v>
      </c>
      <c r="D2805" s="12">
        <f>+MONTH(Tabla1[[#This Row],[FECHA DE RADICADO ]])</f>
        <v>8</v>
      </c>
      <c r="E2805">
        <f>+WEEKNUM(Tabla1[[#This Row],[FECHA DE RADICADO ]],1)</f>
        <v>34</v>
      </c>
    </row>
    <row r="2806" spans="1:5" x14ac:dyDescent="0.25">
      <c r="A2806">
        <v>14576</v>
      </c>
      <c r="B2806" s="11">
        <v>42971</v>
      </c>
      <c r="C2806" s="12" t="s">
        <v>61</v>
      </c>
      <c r="D2806" s="12">
        <f>+MONTH(Tabla1[[#This Row],[FECHA DE RADICADO ]])</f>
        <v>8</v>
      </c>
      <c r="E2806">
        <f>+WEEKNUM(Tabla1[[#This Row],[FECHA DE RADICADO ]],1)</f>
        <v>34</v>
      </c>
    </row>
    <row r="2807" spans="1:5" x14ac:dyDescent="0.25">
      <c r="A2807">
        <v>14577</v>
      </c>
      <c r="B2807" s="11">
        <v>42971</v>
      </c>
      <c r="C2807" s="12" t="s">
        <v>61</v>
      </c>
      <c r="D2807" s="12">
        <f>+MONTH(Tabla1[[#This Row],[FECHA DE RADICADO ]])</f>
        <v>8</v>
      </c>
      <c r="E2807">
        <f>+WEEKNUM(Tabla1[[#This Row],[FECHA DE RADICADO ]],1)</f>
        <v>34</v>
      </c>
    </row>
    <row r="2808" spans="1:5" x14ac:dyDescent="0.25">
      <c r="A2808">
        <v>14578</v>
      </c>
      <c r="B2808" s="11">
        <v>42971</v>
      </c>
      <c r="C2808" s="12" t="s">
        <v>61</v>
      </c>
      <c r="D2808" s="12">
        <f>+MONTH(Tabla1[[#This Row],[FECHA DE RADICADO ]])</f>
        <v>8</v>
      </c>
      <c r="E2808">
        <f>+WEEKNUM(Tabla1[[#This Row],[FECHA DE RADICADO ]],1)</f>
        <v>34</v>
      </c>
    </row>
    <row r="2809" spans="1:5" x14ac:dyDescent="0.25">
      <c r="A2809">
        <v>15567</v>
      </c>
      <c r="B2809" s="11">
        <v>42973</v>
      </c>
      <c r="C2809" s="12" t="s">
        <v>61</v>
      </c>
      <c r="D2809" s="12">
        <f>+MONTH(Tabla1[[#This Row],[FECHA DE RADICADO ]])</f>
        <v>8</v>
      </c>
      <c r="E2809">
        <f>+WEEKNUM(Tabla1[[#This Row],[FECHA DE RADICADO ]],1)</f>
        <v>34</v>
      </c>
    </row>
    <row r="2810" spans="1:5" x14ac:dyDescent="0.25">
      <c r="A2810">
        <v>15568</v>
      </c>
      <c r="B2810" s="11">
        <v>42973</v>
      </c>
      <c r="C2810" s="12" t="s">
        <v>61</v>
      </c>
      <c r="D2810" s="12">
        <f>+MONTH(Tabla1[[#This Row],[FECHA DE RADICADO ]])</f>
        <v>8</v>
      </c>
      <c r="E2810">
        <f>+WEEKNUM(Tabla1[[#This Row],[FECHA DE RADICADO ]],1)</f>
        <v>34</v>
      </c>
    </row>
    <row r="2811" spans="1:5" x14ac:dyDescent="0.25">
      <c r="A2811">
        <v>15569</v>
      </c>
      <c r="B2811" s="11">
        <v>42973</v>
      </c>
      <c r="C2811" s="12" t="s">
        <v>61</v>
      </c>
      <c r="D2811" s="12">
        <f>+MONTH(Tabla1[[#This Row],[FECHA DE RADICADO ]])</f>
        <v>8</v>
      </c>
      <c r="E2811">
        <f>+WEEKNUM(Tabla1[[#This Row],[FECHA DE RADICADO ]],1)</f>
        <v>34</v>
      </c>
    </row>
    <row r="2812" spans="1:5" x14ac:dyDescent="0.25">
      <c r="A2812">
        <v>15570</v>
      </c>
      <c r="B2812" s="11">
        <v>42973</v>
      </c>
      <c r="C2812" s="12" t="s">
        <v>61</v>
      </c>
      <c r="D2812" s="12">
        <f>+MONTH(Tabla1[[#This Row],[FECHA DE RADICADO ]])</f>
        <v>8</v>
      </c>
      <c r="E2812">
        <f>+WEEKNUM(Tabla1[[#This Row],[FECHA DE RADICADO ]],1)</f>
        <v>34</v>
      </c>
    </row>
    <row r="2813" spans="1:5" x14ac:dyDescent="0.25">
      <c r="A2813">
        <v>15571</v>
      </c>
      <c r="B2813" s="11">
        <v>42973</v>
      </c>
      <c r="C2813" s="12" t="s">
        <v>61</v>
      </c>
      <c r="D2813" s="12">
        <f>+MONTH(Tabla1[[#This Row],[FECHA DE RADICADO ]])</f>
        <v>8</v>
      </c>
      <c r="E2813">
        <f>+WEEKNUM(Tabla1[[#This Row],[FECHA DE RADICADO ]],1)</f>
        <v>34</v>
      </c>
    </row>
    <row r="2814" spans="1:5" x14ac:dyDescent="0.25">
      <c r="A2814">
        <v>15572</v>
      </c>
      <c r="B2814" s="11">
        <v>42973</v>
      </c>
      <c r="C2814" s="12" t="s">
        <v>61</v>
      </c>
      <c r="D2814" s="12">
        <f>+MONTH(Tabla1[[#This Row],[FECHA DE RADICADO ]])</f>
        <v>8</v>
      </c>
      <c r="E2814">
        <f>+WEEKNUM(Tabla1[[#This Row],[FECHA DE RADICADO ]],1)</f>
        <v>34</v>
      </c>
    </row>
    <row r="2815" spans="1:5" x14ac:dyDescent="0.25">
      <c r="A2815">
        <v>15573</v>
      </c>
      <c r="B2815" s="11">
        <v>42973</v>
      </c>
      <c r="C2815" s="12" t="s">
        <v>61</v>
      </c>
      <c r="D2815" s="12">
        <f>+MONTH(Tabla1[[#This Row],[FECHA DE RADICADO ]])</f>
        <v>8</v>
      </c>
      <c r="E2815">
        <f>+WEEKNUM(Tabla1[[#This Row],[FECHA DE RADICADO ]],1)</f>
        <v>34</v>
      </c>
    </row>
    <row r="2816" spans="1:5" x14ac:dyDescent="0.25">
      <c r="A2816">
        <v>15574</v>
      </c>
      <c r="B2816" s="11">
        <v>42973</v>
      </c>
      <c r="C2816" s="12" t="s">
        <v>61</v>
      </c>
      <c r="D2816" s="12">
        <f>+MONTH(Tabla1[[#This Row],[FECHA DE RADICADO ]])</f>
        <v>8</v>
      </c>
      <c r="E2816">
        <f>+WEEKNUM(Tabla1[[#This Row],[FECHA DE RADICADO ]],1)</f>
        <v>34</v>
      </c>
    </row>
    <row r="2817" spans="1:5" x14ac:dyDescent="0.25">
      <c r="A2817">
        <v>15575</v>
      </c>
      <c r="B2817" s="11">
        <v>42973</v>
      </c>
      <c r="C2817" s="12" t="s">
        <v>61</v>
      </c>
      <c r="D2817" s="12">
        <f>+MONTH(Tabla1[[#This Row],[FECHA DE RADICADO ]])</f>
        <v>8</v>
      </c>
      <c r="E2817">
        <f>+WEEKNUM(Tabla1[[#This Row],[FECHA DE RADICADO ]],1)</f>
        <v>34</v>
      </c>
    </row>
    <row r="2818" spans="1:5" x14ac:dyDescent="0.25">
      <c r="A2818">
        <v>15582</v>
      </c>
      <c r="B2818" s="11">
        <v>42973</v>
      </c>
      <c r="C2818" s="12" t="s">
        <v>61</v>
      </c>
      <c r="D2818" s="12">
        <f>+MONTH(Tabla1[[#This Row],[FECHA DE RADICADO ]])</f>
        <v>8</v>
      </c>
      <c r="E2818">
        <f>+WEEKNUM(Tabla1[[#This Row],[FECHA DE RADICADO ]],1)</f>
        <v>34</v>
      </c>
    </row>
    <row r="2819" spans="1:5" x14ac:dyDescent="0.25">
      <c r="A2819">
        <v>15583</v>
      </c>
      <c r="B2819" s="11">
        <v>42973</v>
      </c>
      <c r="C2819" s="12" t="s">
        <v>61</v>
      </c>
      <c r="D2819" s="12">
        <f>+MONTH(Tabla1[[#This Row],[FECHA DE RADICADO ]])</f>
        <v>8</v>
      </c>
      <c r="E2819">
        <f>+WEEKNUM(Tabla1[[#This Row],[FECHA DE RADICADO ]],1)</f>
        <v>34</v>
      </c>
    </row>
    <row r="2820" spans="1:5" x14ac:dyDescent="0.25">
      <c r="A2820">
        <v>15584</v>
      </c>
      <c r="B2820" s="11">
        <v>42973</v>
      </c>
      <c r="C2820" s="12" t="s">
        <v>61</v>
      </c>
      <c r="D2820" s="12">
        <f>+MONTH(Tabla1[[#This Row],[FECHA DE RADICADO ]])</f>
        <v>8</v>
      </c>
      <c r="E2820">
        <f>+WEEKNUM(Tabla1[[#This Row],[FECHA DE RADICADO ]],1)</f>
        <v>34</v>
      </c>
    </row>
    <row r="2821" spans="1:5" x14ac:dyDescent="0.25">
      <c r="A2821">
        <v>15585</v>
      </c>
      <c r="B2821" s="11">
        <v>42973</v>
      </c>
      <c r="C2821" s="12" t="s">
        <v>61</v>
      </c>
      <c r="D2821" s="12">
        <f>+MONTH(Tabla1[[#This Row],[FECHA DE RADICADO ]])</f>
        <v>8</v>
      </c>
      <c r="E2821">
        <f>+WEEKNUM(Tabla1[[#This Row],[FECHA DE RADICADO ]],1)</f>
        <v>34</v>
      </c>
    </row>
    <row r="2822" spans="1:5" x14ac:dyDescent="0.25">
      <c r="A2822">
        <v>15586</v>
      </c>
      <c r="B2822" s="11">
        <v>42973</v>
      </c>
      <c r="C2822" s="12" t="s">
        <v>61</v>
      </c>
      <c r="D2822" s="12">
        <f>+MONTH(Tabla1[[#This Row],[FECHA DE RADICADO ]])</f>
        <v>8</v>
      </c>
      <c r="E2822">
        <f>+WEEKNUM(Tabla1[[#This Row],[FECHA DE RADICADO ]],1)</f>
        <v>34</v>
      </c>
    </row>
    <row r="2823" spans="1:5" x14ac:dyDescent="0.25">
      <c r="A2823">
        <v>15587</v>
      </c>
      <c r="B2823" s="11">
        <v>42973</v>
      </c>
      <c r="C2823" s="12" t="s">
        <v>61</v>
      </c>
      <c r="D2823" s="12">
        <f>+MONTH(Tabla1[[#This Row],[FECHA DE RADICADO ]])</f>
        <v>8</v>
      </c>
      <c r="E2823">
        <f>+WEEKNUM(Tabla1[[#This Row],[FECHA DE RADICADO ]],1)</f>
        <v>34</v>
      </c>
    </row>
    <row r="2824" spans="1:5" x14ac:dyDescent="0.25">
      <c r="A2824">
        <v>15588</v>
      </c>
      <c r="B2824" s="11">
        <v>42973</v>
      </c>
      <c r="C2824" s="12" t="s">
        <v>61</v>
      </c>
      <c r="D2824" s="12">
        <f>+MONTH(Tabla1[[#This Row],[FECHA DE RADICADO ]])</f>
        <v>8</v>
      </c>
      <c r="E2824">
        <f>+WEEKNUM(Tabla1[[#This Row],[FECHA DE RADICADO ]],1)</f>
        <v>34</v>
      </c>
    </row>
    <row r="2825" spans="1:5" x14ac:dyDescent="0.25">
      <c r="A2825">
        <v>15589</v>
      </c>
      <c r="B2825" s="11">
        <v>42973</v>
      </c>
      <c r="C2825" s="12" t="s">
        <v>61</v>
      </c>
      <c r="D2825" s="12">
        <f>+MONTH(Tabla1[[#This Row],[FECHA DE RADICADO ]])</f>
        <v>8</v>
      </c>
      <c r="E2825">
        <f>+WEEKNUM(Tabla1[[#This Row],[FECHA DE RADICADO ]],1)</f>
        <v>34</v>
      </c>
    </row>
    <row r="2826" spans="1:5" x14ac:dyDescent="0.25">
      <c r="A2826">
        <v>15598</v>
      </c>
      <c r="B2826" s="11">
        <v>42973</v>
      </c>
      <c r="C2826" s="12" t="s">
        <v>61</v>
      </c>
      <c r="D2826" s="12">
        <f>+MONTH(Tabla1[[#This Row],[FECHA DE RADICADO ]])</f>
        <v>8</v>
      </c>
      <c r="E2826">
        <f>+WEEKNUM(Tabla1[[#This Row],[FECHA DE RADICADO ]],1)</f>
        <v>34</v>
      </c>
    </row>
    <row r="2827" spans="1:5" x14ac:dyDescent="0.25">
      <c r="A2827">
        <v>15599</v>
      </c>
      <c r="B2827" s="11">
        <v>42973</v>
      </c>
      <c r="C2827" s="12" t="s">
        <v>61</v>
      </c>
      <c r="D2827" s="12">
        <f>+MONTH(Tabla1[[#This Row],[FECHA DE RADICADO ]])</f>
        <v>8</v>
      </c>
      <c r="E2827">
        <f>+WEEKNUM(Tabla1[[#This Row],[FECHA DE RADICADO ]],1)</f>
        <v>34</v>
      </c>
    </row>
    <row r="2828" spans="1:5" x14ac:dyDescent="0.25">
      <c r="A2828">
        <v>15600</v>
      </c>
      <c r="B2828" s="11">
        <v>42973</v>
      </c>
      <c r="C2828" s="12" t="s">
        <v>61</v>
      </c>
      <c r="D2828" s="12">
        <f>+MONTH(Tabla1[[#This Row],[FECHA DE RADICADO ]])</f>
        <v>8</v>
      </c>
      <c r="E2828">
        <f>+WEEKNUM(Tabla1[[#This Row],[FECHA DE RADICADO ]],1)</f>
        <v>34</v>
      </c>
    </row>
    <row r="2829" spans="1:5" x14ac:dyDescent="0.25">
      <c r="A2829">
        <v>15601</v>
      </c>
      <c r="B2829" s="11">
        <v>42973</v>
      </c>
      <c r="C2829" s="12" t="s">
        <v>61</v>
      </c>
      <c r="D2829" s="12">
        <f>+MONTH(Tabla1[[#This Row],[FECHA DE RADICADO ]])</f>
        <v>8</v>
      </c>
      <c r="E2829">
        <f>+WEEKNUM(Tabla1[[#This Row],[FECHA DE RADICADO ]],1)</f>
        <v>34</v>
      </c>
    </row>
    <row r="2830" spans="1:5" x14ac:dyDescent="0.25">
      <c r="A2830">
        <v>15602</v>
      </c>
      <c r="B2830" s="11">
        <v>42973</v>
      </c>
      <c r="C2830" s="12" t="s">
        <v>61</v>
      </c>
      <c r="D2830" s="12">
        <f>+MONTH(Tabla1[[#This Row],[FECHA DE RADICADO ]])</f>
        <v>8</v>
      </c>
      <c r="E2830">
        <f>+WEEKNUM(Tabla1[[#This Row],[FECHA DE RADICADO ]],1)</f>
        <v>34</v>
      </c>
    </row>
    <row r="2831" spans="1:5" x14ac:dyDescent="0.25">
      <c r="A2831">
        <v>15603</v>
      </c>
      <c r="B2831" s="11">
        <v>42973</v>
      </c>
      <c r="C2831" s="12" t="s">
        <v>61</v>
      </c>
      <c r="D2831" s="12">
        <f>+MONTH(Tabla1[[#This Row],[FECHA DE RADICADO ]])</f>
        <v>8</v>
      </c>
      <c r="E2831">
        <f>+WEEKNUM(Tabla1[[#This Row],[FECHA DE RADICADO ]],1)</f>
        <v>34</v>
      </c>
    </row>
    <row r="2832" spans="1:5" x14ac:dyDescent="0.25">
      <c r="A2832">
        <v>15604</v>
      </c>
      <c r="B2832" s="11">
        <v>42973</v>
      </c>
      <c r="C2832" s="12" t="s">
        <v>61</v>
      </c>
      <c r="D2832" s="12">
        <f>+MONTH(Tabla1[[#This Row],[FECHA DE RADICADO ]])</f>
        <v>8</v>
      </c>
      <c r="E2832">
        <f>+WEEKNUM(Tabla1[[#This Row],[FECHA DE RADICADO ]],1)</f>
        <v>34</v>
      </c>
    </row>
    <row r="2833" spans="1:5" x14ac:dyDescent="0.25">
      <c r="A2833">
        <v>15605</v>
      </c>
      <c r="B2833" s="11">
        <v>42973</v>
      </c>
      <c r="C2833" s="12" t="s">
        <v>61</v>
      </c>
      <c r="D2833" s="12">
        <f>+MONTH(Tabla1[[#This Row],[FECHA DE RADICADO ]])</f>
        <v>8</v>
      </c>
      <c r="E2833">
        <f>+WEEKNUM(Tabla1[[#This Row],[FECHA DE RADICADO ]],1)</f>
        <v>34</v>
      </c>
    </row>
    <row r="2834" spans="1:5" x14ac:dyDescent="0.25">
      <c r="A2834">
        <v>15610</v>
      </c>
      <c r="B2834" s="11">
        <v>42973</v>
      </c>
      <c r="C2834" s="12" t="s">
        <v>61</v>
      </c>
      <c r="D2834" s="12">
        <f>+MONTH(Tabla1[[#This Row],[FECHA DE RADICADO ]])</f>
        <v>8</v>
      </c>
      <c r="E2834">
        <f>+WEEKNUM(Tabla1[[#This Row],[FECHA DE RADICADO ]],1)</f>
        <v>34</v>
      </c>
    </row>
    <row r="2835" spans="1:5" x14ac:dyDescent="0.25">
      <c r="A2835">
        <v>15615</v>
      </c>
      <c r="B2835" s="11">
        <v>42973</v>
      </c>
      <c r="C2835" s="12" t="s">
        <v>61</v>
      </c>
      <c r="D2835" s="12">
        <f>+MONTH(Tabla1[[#This Row],[FECHA DE RADICADO ]])</f>
        <v>8</v>
      </c>
      <c r="E2835">
        <f>+WEEKNUM(Tabla1[[#This Row],[FECHA DE RADICADO ]],1)</f>
        <v>34</v>
      </c>
    </row>
    <row r="2836" spans="1:5" x14ac:dyDescent="0.25">
      <c r="A2836">
        <v>15616</v>
      </c>
      <c r="B2836" s="11">
        <v>42973</v>
      </c>
      <c r="C2836" s="12" t="s">
        <v>61</v>
      </c>
      <c r="D2836" s="12">
        <f>+MONTH(Tabla1[[#This Row],[FECHA DE RADICADO ]])</f>
        <v>8</v>
      </c>
      <c r="E2836">
        <f>+WEEKNUM(Tabla1[[#This Row],[FECHA DE RADICADO ]],1)</f>
        <v>34</v>
      </c>
    </row>
    <row r="2837" spans="1:5" x14ac:dyDescent="0.25">
      <c r="A2837">
        <v>15617</v>
      </c>
      <c r="B2837" s="11">
        <v>42973</v>
      </c>
      <c r="C2837" s="12" t="s">
        <v>61</v>
      </c>
      <c r="D2837" s="12">
        <f>+MONTH(Tabla1[[#This Row],[FECHA DE RADICADO ]])</f>
        <v>8</v>
      </c>
      <c r="E2837">
        <f>+WEEKNUM(Tabla1[[#This Row],[FECHA DE RADICADO ]],1)</f>
        <v>34</v>
      </c>
    </row>
    <row r="2838" spans="1:5" x14ac:dyDescent="0.25">
      <c r="A2838">
        <v>15618</v>
      </c>
      <c r="B2838" s="11">
        <v>42973</v>
      </c>
      <c r="C2838" s="12" t="s">
        <v>61</v>
      </c>
      <c r="D2838" s="12">
        <f>+MONTH(Tabla1[[#This Row],[FECHA DE RADICADO ]])</f>
        <v>8</v>
      </c>
      <c r="E2838">
        <f>+WEEKNUM(Tabla1[[#This Row],[FECHA DE RADICADO ]],1)</f>
        <v>34</v>
      </c>
    </row>
    <row r="2839" spans="1:5" x14ac:dyDescent="0.25">
      <c r="A2839">
        <v>15619</v>
      </c>
      <c r="B2839" s="11">
        <v>42973</v>
      </c>
      <c r="C2839" s="12" t="s">
        <v>61</v>
      </c>
      <c r="D2839" s="12">
        <f>+MONTH(Tabla1[[#This Row],[FECHA DE RADICADO ]])</f>
        <v>8</v>
      </c>
      <c r="E2839">
        <f>+WEEKNUM(Tabla1[[#This Row],[FECHA DE RADICADO ]],1)</f>
        <v>34</v>
      </c>
    </row>
    <row r="2840" spans="1:5" x14ac:dyDescent="0.25">
      <c r="A2840">
        <v>15620</v>
      </c>
      <c r="B2840" s="11">
        <v>42973</v>
      </c>
      <c r="C2840" s="12" t="s">
        <v>61</v>
      </c>
      <c r="D2840" s="12">
        <f>+MONTH(Tabla1[[#This Row],[FECHA DE RADICADO ]])</f>
        <v>8</v>
      </c>
      <c r="E2840">
        <f>+WEEKNUM(Tabla1[[#This Row],[FECHA DE RADICADO ]],1)</f>
        <v>34</v>
      </c>
    </row>
    <row r="2841" spans="1:5" x14ac:dyDescent="0.25">
      <c r="A2841">
        <v>15621</v>
      </c>
      <c r="B2841" s="11">
        <v>42973</v>
      </c>
      <c r="C2841" s="12" t="s">
        <v>61</v>
      </c>
      <c r="D2841" s="12">
        <f>+MONTH(Tabla1[[#This Row],[FECHA DE RADICADO ]])</f>
        <v>8</v>
      </c>
      <c r="E2841">
        <f>+WEEKNUM(Tabla1[[#This Row],[FECHA DE RADICADO ]],1)</f>
        <v>34</v>
      </c>
    </row>
    <row r="2842" spans="1:5" x14ac:dyDescent="0.25">
      <c r="A2842">
        <v>15622</v>
      </c>
      <c r="B2842" s="11">
        <v>42973</v>
      </c>
      <c r="C2842" s="12" t="s">
        <v>61</v>
      </c>
      <c r="D2842" s="12">
        <f>+MONTH(Tabla1[[#This Row],[FECHA DE RADICADO ]])</f>
        <v>8</v>
      </c>
      <c r="E2842">
        <f>+WEEKNUM(Tabla1[[#This Row],[FECHA DE RADICADO ]],1)</f>
        <v>34</v>
      </c>
    </row>
    <row r="2843" spans="1:5" x14ac:dyDescent="0.25">
      <c r="A2843">
        <v>17271</v>
      </c>
      <c r="B2843" s="11">
        <v>42976</v>
      </c>
      <c r="C2843" s="12" t="s">
        <v>61</v>
      </c>
      <c r="D2843" s="12">
        <f>+MONTH(Tabla1[[#This Row],[FECHA DE RADICADO ]])</f>
        <v>8</v>
      </c>
      <c r="E2843">
        <f>+WEEKNUM(Tabla1[[#This Row],[FECHA DE RADICADO ]],1)</f>
        <v>35</v>
      </c>
    </row>
    <row r="2844" spans="1:5" x14ac:dyDescent="0.25">
      <c r="A2844">
        <v>3962</v>
      </c>
      <c r="B2844" s="11">
        <v>42984</v>
      </c>
      <c r="C2844" s="12" t="s">
        <v>61</v>
      </c>
      <c r="D2844" s="12">
        <f>+MONTH(Tabla1[[#This Row],[FECHA DE RADICADO ]])</f>
        <v>9</v>
      </c>
      <c r="E2844">
        <f>+WEEKNUM(Tabla1[[#This Row],[FECHA DE RADICADO ]],1)</f>
        <v>36</v>
      </c>
    </row>
    <row r="2845" spans="1:5" x14ac:dyDescent="0.25">
      <c r="A2845">
        <v>3963</v>
      </c>
      <c r="B2845" s="11">
        <v>42984</v>
      </c>
      <c r="C2845" s="12" t="s">
        <v>61</v>
      </c>
      <c r="D2845" s="12">
        <f>+MONTH(Tabla1[[#This Row],[FECHA DE RADICADO ]])</f>
        <v>9</v>
      </c>
      <c r="E2845">
        <f>+WEEKNUM(Tabla1[[#This Row],[FECHA DE RADICADO ]],1)</f>
        <v>36</v>
      </c>
    </row>
    <row r="2846" spans="1:5" x14ac:dyDescent="0.25">
      <c r="A2846">
        <v>3965</v>
      </c>
      <c r="B2846" s="11">
        <v>42984</v>
      </c>
      <c r="C2846" s="12" t="s">
        <v>61</v>
      </c>
      <c r="D2846" s="12">
        <f>+MONTH(Tabla1[[#This Row],[FECHA DE RADICADO ]])</f>
        <v>9</v>
      </c>
      <c r="E2846">
        <f>+WEEKNUM(Tabla1[[#This Row],[FECHA DE RADICADO ]],1)</f>
        <v>36</v>
      </c>
    </row>
    <row r="2847" spans="1:5" x14ac:dyDescent="0.25">
      <c r="A2847">
        <v>3966</v>
      </c>
      <c r="B2847" s="11">
        <v>42984</v>
      </c>
      <c r="C2847" s="12" t="s">
        <v>61</v>
      </c>
      <c r="D2847" s="12">
        <f>+MONTH(Tabla1[[#This Row],[FECHA DE RADICADO ]])</f>
        <v>9</v>
      </c>
      <c r="E2847">
        <f>+WEEKNUM(Tabla1[[#This Row],[FECHA DE RADICADO ]],1)</f>
        <v>36</v>
      </c>
    </row>
    <row r="2848" spans="1:5" x14ac:dyDescent="0.25">
      <c r="A2848">
        <v>3967</v>
      </c>
      <c r="B2848" s="11">
        <v>42984</v>
      </c>
      <c r="C2848" s="12" t="s">
        <v>61</v>
      </c>
      <c r="D2848" s="12">
        <f>+MONTH(Tabla1[[#This Row],[FECHA DE RADICADO ]])</f>
        <v>9</v>
      </c>
      <c r="E2848">
        <f>+WEEKNUM(Tabla1[[#This Row],[FECHA DE RADICADO ]],1)</f>
        <v>36</v>
      </c>
    </row>
    <row r="2849" spans="1:5" x14ac:dyDescent="0.25">
      <c r="A2849">
        <v>3968</v>
      </c>
      <c r="B2849" s="11">
        <v>42984</v>
      </c>
      <c r="C2849" s="12" t="s">
        <v>61</v>
      </c>
      <c r="D2849" s="12">
        <f>+MONTH(Tabla1[[#This Row],[FECHA DE RADICADO ]])</f>
        <v>9</v>
      </c>
      <c r="E2849">
        <f>+WEEKNUM(Tabla1[[#This Row],[FECHA DE RADICADO ]],1)</f>
        <v>36</v>
      </c>
    </row>
    <row r="2850" spans="1:5" x14ac:dyDescent="0.25">
      <c r="A2850">
        <v>3969</v>
      </c>
      <c r="B2850" s="11">
        <v>42984</v>
      </c>
      <c r="C2850" s="12" t="s">
        <v>61</v>
      </c>
      <c r="D2850" s="12">
        <f>+MONTH(Tabla1[[#This Row],[FECHA DE RADICADO ]])</f>
        <v>9</v>
      </c>
      <c r="E2850">
        <f>+WEEKNUM(Tabla1[[#This Row],[FECHA DE RADICADO ]],1)</f>
        <v>36</v>
      </c>
    </row>
    <row r="2851" spans="1:5" x14ac:dyDescent="0.25">
      <c r="A2851">
        <v>3970</v>
      </c>
      <c r="B2851" s="11">
        <v>42984</v>
      </c>
      <c r="C2851" s="12" t="s">
        <v>61</v>
      </c>
      <c r="D2851" s="12">
        <f>+MONTH(Tabla1[[#This Row],[FECHA DE RADICADO ]])</f>
        <v>9</v>
      </c>
      <c r="E2851">
        <f>+WEEKNUM(Tabla1[[#This Row],[FECHA DE RADICADO ]],1)</f>
        <v>36</v>
      </c>
    </row>
    <row r="2852" spans="1:5" x14ac:dyDescent="0.25">
      <c r="A2852">
        <v>3971</v>
      </c>
      <c r="B2852" s="11">
        <v>42984</v>
      </c>
      <c r="C2852" s="12" t="s">
        <v>61</v>
      </c>
      <c r="D2852" s="12">
        <f>+MONTH(Tabla1[[#This Row],[FECHA DE RADICADO ]])</f>
        <v>9</v>
      </c>
      <c r="E2852">
        <f>+WEEKNUM(Tabla1[[#This Row],[FECHA DE RADICADO ]],1)</f>
        <v>36</v>
      </c>
    </row>
    <row r="2853" spans="1:5" x14ac:dyDescent="0.25">
      <c r="A2853">
        <v>3972</v>
      </c>
      <c r="B2853" s="11">
        <v>42984</v>
      </c>
      <c r="C2853" s="12" t="s">
        <v>61</v>
      </c>
      <c r="D2853" s="12">
        <f>+MONTH(Tabla1[[#This Row],[FECHA DE RADICADO ]])</f>
        <v>9</v>
      </c>
      <c r="E2853">
        <f>+WEEKNUM(Tabla1[[#This Row],[FECHA DE RADICADO ]],1)</f>
        <v>36</v>
      </c>
    </row>
    <row r="2854" spans="1:5" x14ac:dyDescent="0.25">
      <c r="A2854">
        <v>3973</v>
      </c>
      <c r="B2854" s="11">
        <v>42984</v>
      </c>
      <c r="C2854" s="12" t="s">
        <v>61</v>
      </c>
      <c r="D2854" s="12">
        <f>+MONTH(Tabla1[[#This Row],[FECHA DE RADICADO ]])</f>
        <v>9</v>
      </c>
      <c r="E2854">
        <f>+WEEKNUM(Tabla1[[#This Row],[FECHA DE RADICADO ]],1)</f>
        <v>36</v>
      </c>
    </row>
    <row r="2855" spans="1:5" x14ac:dyDescent="0.25">
      <c r="A2855">
        <v>3977</v>
      </c>
      <c r="B2855" s="11">
        <v>42984</v>
      </c>
      <c r="C2855" s="12" t="s">
        <v>61</v>
      </c>
      <c r="D2855" s="12">
        <f>+MONTH(Tabla1[[#This Row],[FECHA DE RADICADO ]])</f>
        <v>9</v>
      </c>
      <c r="E2855">
        <f>+WEEKNUM(Tabla1[[#This Row],[FECHA DE RADICADO ]],1)</f>
        <v>36</v>
      </c>
    </row>
    <row r="2856" spans="1:5" x14ac:dyDescent="0.25">
      <c r="A2856">
        <v>3980</v>
      </c>
      <c r="B2856" s="11">
        <v>42984</v>
      </c>
      <c r="C2856" s="12" t="s">
        <v>61</v>
      </c>
      <c r="D2856" s="12">
        <f>+MONTH(Tabla1[[#This Row],[FECHA DE RADICADO ]])</f>
        <v>9</v>
      </c>
      <c r="E2856">
        <f>+WEEKNUM(Tabla1[[#This Row],[FECHA DE RADICADO ]],1)</f>
        <v>36</v>
      </c>
    </row>
    <row r="2857" spans="1:5" x14ac:dyDescent="0.25">
      <c r="A2857">
        <v>3981</v>
      </c>
      <c r="B2857" s="11">
        <v>42984</v>
      </c>
      <c r="C2857" s="12" t="s">
        <v>61</v>
      </c>
      <c r="D2857" s="12">
        <f>+MONTH(Tabla1[[#This Row],[FECHA DE RADICADO ]])</f>
        <v>9</v>
      </c>
      <c r="E2857">
        <f>+WEEKNUM(Tabla1[[#This Row],[FECHA DE RADICADO ]],1)</f>
        <v>36</v>
      </c>
    </row>
    <row r="2858" spans="1:5" x14ac:dyDescent="0.25">
      <c r="A2858">
        <v>3982</v>
      </c>
      <c r="B2858" s="11">
        <v>42984</v>
      </c>
      <c r="C2858" s="12" t="s">
        <v>61</v>
      </c>
      <c r="D2858" s="12">
        <f>+MONTH(Tabla1[[#This Row],[FECHA DE RADICADO ]])</f>
        <v>9</v>
      </c>
      <c r="E2858">
        <f>+WEEKNUM(Tabla1[[#This Row],[FECHA DE RADICADO ]],1)</f>
        <v>36</v>
      </c>
    </row>
    <row r="2859" spans="1:5" x14ac:dyDescent="0.25">
      <c r="A2859">
        <v>3983</v>
      </c>
      <c r="B2859" s="11">
        <v>42984</v>
      </c>
      <c r="C2859" s="12" t="s">
        <v>61</v>
      </c>
      <c r="D2859" s="12">
        <f>+MONTH(Tabla1[[#This Row],[FECHA DE RADICADO ]])</f>
        <v>9</v>
      </c>
      <c r="E2859">
        <f>+WEEKNUM(Tabla1[[#This Row],[FECHA DE RADICADO ]],1)</f>
        <v>36</v>
      </c>
    </row>
    <row r="2860" spans="1:5" x14ac:dyDescent="0.25">
      <c r="A2860">
        <v>3984</v>
      </c>
      <c r="B2860" s="11">
        <v>42984</v>
      </c>
      <c r="C2860" s="12" t="s">
        <v>61</v>
      </c>
      <c r="D2860" s="12">
        <f>+MONTH(Tabla1[[#This Row],[FECHA DE RADICADO ]])</f>
        <v>9</v>
      </c>
      <c r="E2860">
        <f>+WEEKNUM(Tabla1[[#This Row],[FECHA DE RADICADO ]],1)</f>
        <v>36</v>
      </c>
    </row>
    <row r="2861" spans="1:5" x14ac:dyDescent="0.25">
      <c r="A2861">
        <v>3985</v>
      </c>
      <c r="B2861" s="11">
        <v>42984</v>
      </c>
      <c r="C2861" s="12" t="s">
        <v>61</v>
      </c>
      <c r="D2861" s="12">
        <f>+MONTH(Tabla1[[#This Row],[FECHA DE RADICADO ]])</f>
        <v>9</v>
      </c>
      <c r="E2861">
        <f>+WEEKNUM(Tabla1[[#This Row],[FECHA DE RADICADO ]],1)</f>
        <v>36</v>
      </c>
    </row>
    <row r="2862" spans="1:5" x14ac:dyDescent="0.25">
      <c r="A2862">
        <v>3986</v>
      </c>
      <c r="B2862" s="11">
        <v>42984</v>
      </c>
      <c r="C2862" s="12" t="s">
        <v>61</v>
      </c>
      <c r="D2862" s="12">
        <f>+MONTH(Tabla1[[#This Row],[FECHA DE RADICADO ]])</f>
        <v>9</v>
      </c>
      <c r="E2862">
        <f>+WEEKNUM(Tabla1[[#This Row],[FECHA DE RADICADO ]],1)</f>
        <v>36</v>
      </c>
    </row>
    <row r="2863" spans="1:5" x14ac:dyDescent="0.25">
      <c r="A2863">
        <v>3987</v>
      </c>
      <c r="B2863" s="11">
        <v>42984</v>
      </c>
      <c r="C2863" s="12" t="s">
        <v>61</v>
      </c>
      <c r="D2863" s="12">
        <f>+MONTH(Tabla1[[#This Row],[FECHA DE RADICADO ]])</f>
        <v>9</v>
      </c>
      <c r="E2863">
        <f>+WEEKNUM(Tabla1[[#This Row],[FECHA DE RADICADO ]],1)</f>
        <v>36</v>
      </c>
    </row>
    <row r="2864" spans="1:5" x14ac:dyDescent="0.25">
      <c r="A2864">
        <v>3988</v>
      </c>
      <c r="B2864" s="11">
        <v>42984</v>
      </c>
      <c r="C2864" s="12" t="s">
        <v>61</v>
      </c>
      <c r="D2864" s="12">
        <f>+MONTH(Tabla1[[#This Row],[FECHA DE RADICADO ]])</f>
        <v>9</v>
      </c>
      <c r="E2864">
        <f>+WEEKNUM(Tabla1[[#This Row],[FECHA DE RADICADO ]],1)</f>
        <v>36</v>
      </c>
    </row>
    <row r="2865" spans="1:5" x14ac:dyDescent="0.25">
      <c r="A2865">
        <v>3993</v>
      </c>
      <c r="B2865" s="11">
        <v>42984</v>
      </c>
      <c r="C2865" s="12" t="s">
        <v>61</v>
      </c>
      <c r="D2865" s="12">
        <f>+MONTH(Tabla1[[#This Row],[FECHA DE RADICADO ]])</f>
        <v>9</v>
      </c>
      <c r="E2865">
        <f>+WEEKNUM(Tabla1[[#This Row],[FECHA DE RADICADO ]],1)</f>
        <v>36</v>
      </c>
    </row>
    <row r="2866" spans="1:5" x14ac:dyDescent="0.25">
      <c r="A2866">
        <v>3995</v>
      </c>
      <c r="B2866" s="11">
        <v>42984</v>
      </c>
      <c r="C2866" s="12" t="s">
        <v>61</v>
      </c>
      <c r="D2866" s="12">
        <f>+MONTH(Tabla1[[#This Row],[FECHA DE RADICADO ]])</f>
        <v>9</v>
      </c>
      <c r="E2866">
        <f>+WEEKNUM(Tabla1[[#This Row],[FECHA DE RADICADO ]],1)</f>
        <v>36</v>
      </c>
    </row>
    <row r="2867" spans="1:5" x14ac:dyDescent="0.25">
      <c r="A2867">
        <v>3996</v>
      </c>
      <c r="B2867" s="11">
        <v>42984</v>
      </c>
      <c r="C2867" s="12" t="s">
        <v>61</v>
      </c>
      <c r="D2867" s="12">
        <f>+MONTH(Tabla1[[#This Row],[FECHA DE RADICADO ]])</f>
        <v>9</v>
      </c>
      <c r="E2867">
        <f>+WEEKNUM(Tabla1[[#This Row],[FECHA DE RADICADO ]],1)</f>
        <v>36</v>
      </c>
    </row>
    <row r="2868" spans="1:5" x14ac:dyDescent="0.25">
      <c r="A2868">
        <v>3997</v>
      </c>
      <c r="B2868" s="11">
        <v>42984</v>
      </c>
      <c r="C2868" s="12" t="s">
        <v>61</v>
      </c>
      <c r="D2868" s="12">
        <f>+MONTH(Tabla1[[#This Row],[FECHA DE RADICADO ]])</f>
        <v>9</v>
      </c>
      <c r="E2868">
        <f>+WEEKNUM(Tabla1[[#This Row],[FECHA DE RADICADO ]],1)</f>
        <v>36</v>
      </c>
    </row>
    <row r="2869" spans="1:5" x14ac:dyDescent="0.25">
      <c r="A2869">
        <v>3998</v>
      </c>
      <c r="B2869" s="11">
        <v>42984</v>
      </c>
      <c r="C2869" s="12" t="s">
        <v>61</v>
      </c>
      <c r="D2869" s="12">
        <f>+MONTH(Tabla1[[#This Row],[FECHA DE RADICADO ]])</f>
        <v>9</v>
      </c>
      <c r="E2869">
        <f>+WEEKNUM(Tabla1[[#This Row],[FECHA DE RADICADO ]],1)</f>
        <v>36</v>
      </c>
    </row>
    <row r="2870" spans="1:5" x14ac:dyDescent="0.25">
      <c r="A2870">
        <v>3999</v>
      </c>
      <c r="B2870" s="11">
        <v>42984</v>
      </c>
      <c r="C2870" s="12" t="s">
        <v>61</v>
      </c>
      <c r="D2870" s="12">
        <f>+MONTH(Tabla1[[#This Row],[FECHA DE RADICADO ]])</f>
        <v>9</v>
      </c>
      <c r="E2870">
        <f>+WEEKNUM(Tabla1[[#This Row],[FECHA DE RADICADO ]],1)</f>
        <v>36</v>
      </c>
    </row>
    <row r="2871" spans="1:5" x14ac:dyDescent="0.25">
      <c r="A2871">
        <v>4000</v>
      </c>
      <c r="B2871" s="11">
        <v>42984</v>
      </c>
      <c r="C2871" s="12" t="s">
        <v>61</v>
      </c>
      <c r="D2871" s="12">
        <f>+MONTH(Tabla1[[#This Row],[FECHA DE RADICADO ]])</f>
        <v>9</v>
      </c>
      <c r="E2871">
        <f>+WEEKNUM(Tabla1[[#This Row],[FECHA DE RADICADO ]],1)</f>
        <v>36</v>
      </c>
    </row>
    <row r="2872" spans="1:5" x14ac:dyDescent="0.25">
      <c r="A2872">
        <v>4001</v>
      </c>
      <c r="B2872" s="11">
        <v>42984</v>
      </c>
      <c r="C2872" s="12" t="s">
        <v>61</v>
      </c>
      <c r="D2872" s="12">
        <f>+MONTH(Tabla1[[#This Row],[FECHA DE RADICADO ]])</f>
        <v>9</v>
      </c>
      <c r="E2872">
        <f>+WEEKNUM(Tabla1[[#This Row],[FECHA DE RADICADO ]],1)</f>
        <v>36</v>
      </c>
    </row>
    <row r="2873" spans="1:5" x14ac:dyDescent="0.25">
      <c r="A2873">
        <v>4002</v>
      </c>
      <c r="B2873" s="11">
        <v>42984</v>
      </c>
      <c r="C2873" s="12" t="s">
        <v>61</v>
      </c>
      <c r="D2873" s="12">
        <f>+MONTH(Tabla1[[#This Row],[FECHA DE RADICADO ]])</f>
        <v>9</v>
      </c>
      <c r="E2873">
        <f>+WEEKNUM(Tabla1[[#This Row],[FECHA DE RADICADO ]],1)</f>
        <v>36</v>
      </c>
    </row>
    <row r="2874" spans="1:5" x14ac:dyDescent="0.25">
      <c r="A2874">
        <v>4003</v>
      </c>
      <c r="B2874" s="11">
        <v>42984</v>
      </c>
      <c r="C2874" s="12" t="s">
        <v>61</v>
      </c>
      <c r="D2874" s="12">
        <f>+MONTH(Tabla1[[#This Row],[FECHA DE RADICADO ]])</f>
        <v>9</v>
      </c>
      <c r="E2874">
        <f>+WEEKNUM(Tabla1[[#This Row],[FECHA DE RADICADO ]],1)</f>
        <v>36</v>
      </c>
    </row>
    <row r="2875" spans="1:5" x14ac:dyDescent="0.25">
      <c r="A2875">
        <v>4004</v>
      </c>
      <c r="B2875" s="11">
        <v>42984</v>
      </c>
      <c r="C2875" s="12" t="s">
        <v>61</v>
      </c>
      <c r="D2875" s="12">
        <f>+MONTH(Tabla1[[#This Row],[FECHA DE RADICADO ]])</f>
        <v>9</v>
      </c>
      <c r="E2875">
        <f>+WEEKNUM(Tabla1[[#This Row],[FECHA DE RADICADO ]],1)</f>
        <v>36</v>
      </c>
    </row>
    <row r="2876" spans="1:5" x14ac:dyDescent="0.25">
      <c r="A2876">
        <v>4008</v>
      </c>
      <c r="B2876" s="11">
        <v>42984</v>
      </c>
      <c r="C2876" s="12" t="s">
        <v>61</v>
      </c>
      <c r="D2876" s="12">
        <f>+MONTH(Tabla1[[#This Row],[FECHA DE RADICADO ]])</f>
        <v>9</v>
      </c>
      <c r="E2876">
        <f>+WEEKNUM(Tabla1[[#This Row],[FECHA DE RADICADO ]],1)</f>
        <v>36</v>
      </c>
    </row>
    <row r="2877" spans="1:5" x14ac:dyDescent="0.25">
      <c r="A2877">
        <v>4009</v>
      </c>
      <c r="B2877" s="11">
        <v>42984</v>
      </c>
      <c r="C2877" s="12" t="s">
        <v>61</v>
      </c>
      <c r="D2877" s="12">
        <f>+MONTH(Tabla1[[#This Row],[FECHA DE RADICADO ]])</f>
        <v>9</v>
      </c>
      <c r="E2877">
        <f>+WEEKNUM(Tabla1[[#This Row],[FECHA DE RADICADO ]],1)</f>
        <v>36</v>
      </c>
    </row>
    <row r="2878" spans="1:5" x14ac:dyDescent="0.25">
      <c r="A2878">
        <v>4011</v>
      </c>
      <c r="B2878" s="11">
        <v>42984</v>
      </c>
      <c r="C2878" s="12" t="s">
        <v>61</v>
      </c>
      <c r="D2878" s="12">
        <f>+MONTH(Tabla1[[#This Row],[FECHA DE RADICADO ]])</f>
        <v>9</v>
      </c>
      <c r="E2878">
        <f>+WEEKNUM(Tabla1[[#This Row],[FECHA DE RADICADO ]],1)</f>
        <v>36</v>
      </c>
    </row>
    <row r="2879" spans="1:5" x14ac:dyDescent="0.25">
      <c r="A2879">
        <v>4012</v>
      </c>
      <c r="B2879" s="11">
        <v>42984</v>
      </c>
      <c r="C2879" s="12" t="s">
        <v>61</v>
      </c>
      <c r="D2879" s="12">
        <f>+MONTH(Tabla1[[#This Row],[FECHA DE RADICADO ]])</f>
        <v>9</v>
      </c>
      <c r="E2879">
        <f>+WEEKNUM(Tabla1[[#This Row],[FECHA DE RADICADO ]],1)</f>
        <v>36</v>
      </c>
    </row>
    <row r="2880" spans="1:5" x14ac:dyDescent="0.25">
      <c r="A2880">
        <v>4013</v>
      </c>
      <c r="B2880" s="11">
        <v>42984</v>
      </c>
      <c r="C2880" s="12" t="s">
        <v>61</v>
      </c>
      <c r="D2880" s="12">
        <f>+MONTH(Tabla1[[#This Row],[FECHA DE RADICADO ]])</f>
        <v>9</v>
      </c>
      <c r="E2880">
        <f>+WEEKNUM(Tabla1[[#This Row],[FECHA DE RADICADO ]],1)</f>
        <v>36</v>
      </c>
    </row>
    <row r="2881" spans="1:5" x14ac:dyDescent="0.25">
      <c r="A2881">
        <v>4014</v>
      </c>
      <c r="B2881" s="11">
        <v>42984</v>
      </c>
      <c r="C2881" s="12" t="s">
        <v>61</v>
      </c>
      <c r="D2881" s="12">
        <f>+MONTH(Tabla1[[#This Row],[FECHA DE RADICADO ]])</f>
        <v>9</v>
      </c>
      <c r="E2881">
        <f>+WEEKNUM(Tabla1[[#This Row],[FECHA DE RADICADO ]],1)</f>
        <v>36</v>
      </c>
    </row>
    <row r="2882" spans="1:5" x14ac:dyDescent="0.25">
      <c r="A2882">
        <v>4015</v>
      </c>
      <c r="B2882" s="11">
        <v>42984</v>
      </c>
      <c r="C2882" s="12" t="s">
        <v>61</v>
      </c>
      <c r="D2882" s="12">
        <f>+MONTH(Tabla1[[#This Row],[FECHA DE RADICADO ]])</f>
        <v>9</v>
      </c>
      <c r="E2882">
        <f>+WEEKNUM(Tabla1[[#This Row],[FECHA DE RADICADO ]],1)</f>
        <v>36</v>
      </c>
    </row>
    <row r="2883" spans="1:5" x14ac:dyDescent="0.25">
      <c r="A2883">
        <v>4016</v>
      </c>
      <c r="B2883" s="11">
        <v>42984</v>
      </c>
      <c r="C2883" s="12" t="s">
        <v>61</v>
      </c>
      <c r="D2883" s="12">
        <f>+MONTH(Tabla1[[#This Row],[FECHA DE RADICADO ]])</f>
        <v>9</v>
      </c>
      <c r="E2883">
        <f>+WEEKNUM(Tabla1[[#This Row],[FECHA DE RADICADO ]],1)</f>
        <v>36</v>
      </c>
    </row>
    <row r="2884" spans="1:5" x14ac:dyDescent="0.25">
      <c r="A2884">
        <v>4017</v>
      </c>
      <c r="B2884" s="11">
        <v>42984</v>
      </c>
      <c r="C2884" s="12" t="s">
        <v>61</v>
      </c>
      <c r="D2884" s="12">
        <f>+MONTH(Tabla1[[#This Row],[FECHA DE RADICADO ]])</f>
        <v>9</v>
      </c>
      <c r="E2884">
        <f>+WEEKNUM(Tabla1[[#This Row],[FECHA DE RADICADO ]],1)</f>
        <v>36</v>
      </c>
    </row>
    <row r="2885" spans="1:5" x14ac:dyDescent="0.25">
      <c r="A2885">
        <v>4018</v>
      </c>
      <c r="B2885" s="11">
        <v>42984</v>
      </c>
      <c r="C2885" s="12" t="s">
        <v>61</v>
      </c>
      <c r="D2885" s="12">
        <f>+MONTH(Tabla1[[#This Row],[FECHA DE RADICADO ]])</f>
        <v>9</v>
      </c>
      <c r="E2885">
        <f>+WEEKNUM(Tabla1[[#This Row],[FECHA DE RADICADO ]],1)</f>
        <v>36</v>
      </c>
    </row>
    <row r="2886" spans="1:5" x14ac:dyDescent="0.25">
      <c r="A2886">
        <v>4019</v>
      </c>
      <c r="B2886" s="11">
        <v>42984</v>
      </c>
      <c r="C2886" s="12" t="s">
        <v>61</v>
      </c>
      <c r="D2886" s="12">
        <f>+MONTH(Tabla1[[#This Row],[FECHA DE RADICADO ]])</f>
        <v>9</v>
      </c>
      <c r="E2886">
        <f>+WEEKNUM(Tabla1[[#This Row],[FECHA DE RADICADO ]],1)</f>
        <v>36</v>
      </c>
    </row>
    <row r="2887" spans="1:5" x14ac:dyDescent="0.25">
      <c r="A2887">
        <v>4020</v>
      </c>
      <c r="B2887" s="11">
        <v>42984</v>
      </c>
      <c r="C2887" s="12" t="s">
        <v>61</v>
      </c>
      <c r="D2887" s="12">
        <f>+MONTH(Tabla1[[#This Row],[FECHA DE RADICADO ]])</f>
        <v>9</v>
      </c>
      <c r="E2887">
        <f>+WEEKNUM(Tabla1[[#This Row],[FECHA DE RADICADO ]],1)</f>
        <v>36</v>
      </c>
    </row>
    <row r="2888" spans="1:5" x14ac:dyDescent="0.25">
      <c r="A2888">
        <v>5171</v>
      </c>
      <c r="B2888" s="11">
        <v>42986</v>
      </c>
      <c r="C2888" s="12" t="s">
        <v>61</v>
      </c>
      <c r="D2888" s="12">
        <f>+MONTH(Tabla1[[#This Row],[FECHA DE RADICADO ]])</f>
        <v>9</v>
      </c>
      <c r="E2888">
        <f>+WEEKNUM(Tabla1[[#This Row],[FECHA DE RADICADO ]],1)</f>
        <v>36</v>
      </c>
    </row>
    <row r="2889" spans="1:5" x14ac:dyDescent="0.25">
      <c r="A2889">
        <v>5172</v>
      </c>
      <c r="B2889" s="11">
        <v>42986</v>
      </c>
      <c r="C2889" s="12" t="s">
        <v>61</v>
      </c>
      <c r="D2889" s="12">
        <f>+MONTH(Tabla1[[#This Row],[FECHA DE RADICADO ]])</f>
        <v>9</v>
      </c>
      <c r="E2889">
        <f>+WEEKNUM(Tabla1[[#This Row],[FECHA DE RADICADO ]],1)</f>
        <v>36</v>
      </c>
    </row>
    <row r="2890" spans="1:5" x14ac:dyDescent="0.25">
      <c r="A2890">
        <v>5173</v>
      </c>
      <c r="B2890" s="11">
        <v>42986</v>
      </c>
      <c r="C2890" s="12" t="s">
        <v>61</v>
      </c>
      <c r="D2890" s="12">
        <f>+MONTH(Tabla1[[#This Row],[FECHA DE RADICADO ]])</f>
        <v>9</v>
      </c>
      <c r="E2890">
        <f>+WEEKNUM(Tabla1[[#This Row],[FECHA DE RADICADO ]],1)</f>
        <v>36</v>
      </c>
    </row>
    <row r="2891" spans="1:5" x14ac:dyDescent="0.25">
      <c r="A2891">
        <v>5174</v>
      </c>
      <c r="B2891" s="11">
        <v>42986</v>
      </c>
      <c r="C2891" s="12" t="s">
        <v>61</v>
      </c>
      <c r="D2891" s="12">
        <f>+MONTH(Tabla1[[#This Row],[FECHA DE RADICADO ]])</f>
        <v>9</v>
      </c>
      <c r="E2891">
        <f>+WEEKNUM(Tabla1[[#This Row],[FECHA DE RADICADO ]],1)</f>
        <v>36</v>
      </c>
    </row>
    <row r="2892" spans="1:5" x14ac:dyDescent="0.25">
      <c r="A2892">
        <v>5175</v>
      </c>
      <c r="B2892" s="11">
        <v>42986</v>
      </c>
      <c r="C2892" s="12" t="s">
        <v>61</v>
      </c>
      <c r="D2892" s="12">
        <f>+MONTH(Tabla1[[#This Row],[FECHA DE RADICADO ]])</f>
        <v>9</v>
      </c>
      <c r="E2892">
        <f>+WEEKNUM(Tabla1[[#This Row],[FECHA DE RADICADO ]],1)</f>
        <v>36</v>
      </c>
    </row>
    <row r="2893" spans="1:5" x14ac:dyDescent="0.25">
      <c r="A2893">
        <v>5176</v>
      </c>
      <c r="B2893" s="11">
        <v>42986</v>
      </c>
      <c r="C2893" s="12" t="s">
        <v>61</v>
      </c>
      <c r="D2893" s="12">
        <f>+MONTH(Tabla1[[#This Row],[FECHA DE RADICADO ]])</f>
        <v>9</v>
      </c>
      <c r="E2893">
        <f>+WEEKNUM(Tabla1[[#This Row],[FECHA DE RADICADO ]],1)</f>
        <v>36</v>
      </c>
    </row>
    <row r="2894" spans="1:5" x14ac:dyDescent="0.25">
      <c r="A2894">
        <v>5177</v>
      </c>
      <c r="B2894" s="11">
        <v>42986</v>
      </c>
      <c r="C2894" s="12" t="s">
        <v>61</v>
      </c>
      <c r="D2894" s="12">
        <f>+MONTH(Tabla1[[#This Row],[FECHA DE RADICADO ]])</f>
        <v>9</v>
      </c>
      <c r="E2894">
        <f>+WEEKNUM(Tabla1[[#This Row],[FECHA DE RADICADO ]],1)</f>
        <v>36</v>
      </c>
    </row>
    <row r="2895" spans="1:5" x14ac:dyDescent="0.25">
      <c r="A2895">
        <v>5178</v>
      </c>
      <c r="B2895" s="11">
        <v>42986</v>
      </c>
      <c r="C2895" s="12" t="s">
        <v>61</v>
      </c>
      <c r="D2895" s="12">
        <f>+MONTH(Tabla1[[#This Row],[FECHA DE RADICADO ]])</f>
        <v>9</v>
      </c>
      <c r="E2895">
        <f>+WEEKNUM(Tabla1[[#This Row],[FECHA DE RADICADO ]],1)</f>
        <v>36</v>
      </c>
    </row>
    <row r="2896" spans="1:5" x14ac:dyDescent="0.25">
      <c r="A2896">
        <v>5269</v>
      </c>
      <c r="B2896" s="11">
        <v>42986</v>
      </c>
      <c r="C2896" s="12" t="s">
        <v>61</v>
      </c>
      <c r="D2896" s="12">
        <f>+MONTH(Tabla1[[#This Row],[FECHA DE RADICADO ]])</f>
        <v>9</v>
      </c>
      <c r="E2896">
        <f>+WEEKNUM(Tabla1[[#This Row],[FECHA DE RADICADO ]],1)</f>
        <v>36</v>
      </c>
    </row>
    <row r="2897" spans="1:5" x14ac:dyDescent="0.25">
      <c r="A2897">
        <v>5270</v>
      </c>
      <c r="B2897" s="11">
        <v>42986</v>
      </c>
      <c r="C2897" s="12" t="s">
        <v>61</v>
      </c>
      <c r="D2897" s="12">
        <f>+MONTH(Tabla1[[#This Row],[FECHA DE RADICADO ]])</f>
        <v>9</v>
      </c>
      <c r="E2897">
        <f>+WEEKNUM(Tabla1[[#This Row],[FECHA DE RADICADO ]],1)</f>
        <v>36</v>
      </c>
    </row>
    <row r="2898" spans="1:5" x14ac:dyDescent="0.25">
      <c r="A2898">
        <v>5271</v>
      </c>
      <c r="B2898" s="11">
        <v>42986</v>
      </c>
      <c r="C2898" s="12" t="s">
        <v>61</v>
      </c>
      <c r="D2898" s="12">
        <f>+MONTH(Tabla1[[#This Row],[FECHA DE RADICADO ]])</f>
        <v>9</v>
      </c>
      <c r="E2898">
        <f>+WEEKNUM(Tabla1[[#This Row],[FECHA DE RADICADO ]],1)</f>
        <v>36</v>
      </c>
    </row>
    <row r="2899" spans="1:5" x14ac:dyDescent="0.25">
      <c r="A2899">
        <v>5272</v>
      </c>
      <c r="B2899" s="11">
        <v>42986</v>
      </c>
      <c r="C2899" s="12" t="s">
        <v>61</v>
      </c>
      <c r="D2899" s="12">
        <f>+MONTH(Tabla1[[#This Row],[FECHA DE RADICADO ]])</f>
        <v>9</v>
      </c>
      <c r="E2899">
        <f>+WEEKNUM(Tabla1[[#This Row],[FECHA DE RADICADO ]],1)</f>
        <v>36</v>
      </c>
    </row>
    <row r="2900" spans="1:5" x14ac:dyDescent="0.25">
      <c r="A2900">
        <v>5273</v>
      </c>
      <c r="B2900" s="11">
        <v>42986</v>
      </c>
      <c r="C2900" s="12" t="s">
        <v>61</v>
      </c>
      <c r="D2900" s="12">
        <f>+MONTH(Tabla1[[#This Row],[FECHA DE RADICADO ]])</f>
        <v>9</v>
      </c>
      <c r="E2900">
        <f>+WEEKNUM(Tabla1[[#This Row],[FECHA DE RADICADO ]],1)</f>
        <v>36</v>
      </c>
    </row>
    <row r="2901" spans="1:5" x14ac:dyDescent="0.25">
      <c r="A2901">
        <v>5274</v>
      </c>
      <c r="B2901" s="11">
        <v>42986</v>
      </c>
      <c r="C2901" s="12" t="s">
        <v>61</v>
      </c>
      <c r="D2901" s="12">
        <f>+MONTH(Tabla1[[#This Row],[FECHA DE RADICADO ]])</f>
        <v>9</v>
      </c>
      <c r="E2901">
        <f>+WEEKNUM(Tabla1[[#This Row],[FECHA DE RADICADO ]],1)</f>
        <v>36</v>
      </c>
    </row>
    <row r="2902" spans="1:5" x14ac:dyDescent="0.25">
      <c r="A2902">
        <v>5275</v>
      </c>
      <c r="B2902" s="11">
        <v>42986</v>
      </c>
      <c r="C2902" s="12" t="s">
        <v>61</v>
      </c>
      <c r="D2902" s="12">
        <f>+MONTH(Tabla1[[#This Row],[FECHA DE RADICADO ]])</f>
        <v>9</v>
      </c>
      <c r="E2902">
        <f>+WEEKNUM(Tabla1[[#This Row],[FECHA DE RADICADO ]],1)</f>
        <v>36</v>
      </c>
    </row>
    <row r="2903" spans="1:5" x14ac:dyDescent="0.25">
      <c r="A2903">
        <v>5276</v>
      </c>
      <c r="B2903" s="11">
        <v>42986</v>
      </c>
      <c r="C2903" s="12" t="s">
        <v>61</v>
      </c>
      <c r="D2903" s="12">
        <f>+MONTH(Tabla1[[#This Row],[FECHA DE RADICADO ]])</f>
        <v>9</v>
      </c>
      <c r="E2903">
        <f>+WEEKNUM(Tabla1[[#This Row],[FECHA DE RADICADO ]],1)</f>
        <v>36</v>
      </c>
    </row>
    <row r="2904" spans="1:5" x14ac:dyDescent="0.25">
      <c r="A2904">
        <v>5367</v>
      </c>
      <c r="B2904" s="11">
        <v>42986</v>
      </c>
      <c r="C2904" s="12" t="s">
        <v>61</v>
      </c>
      <c r="D2904" s="12">
        <f>+MONTH(Tabla1[[#This Row],[FECHA DE RADICADO ]])</f>
        <v>9</v>
      </c>
      <c r="E2904">
        <f>+WEEKNUM(Tabla1[[#This Row],[FECHA DE RADICADO ]],1)</f>
        <v>36</v>
      </c>
    </row>
    <row r="2905" spans="1:5" x14ac:dyDescent="0.25">
      <c r="A2905">
        <v>5368</v>
      </c>
      <c r="B2905" s="11">
        <v>42986</v>
      </c>
      <c r="C2905" s="12" t="s">
        <v>61</v>
      </c>
      <c r="D2905" s="12">
        <f>+MONTH(Tabla1[[#This Row],[FECHA DE RADICADO ]])</f>
        <v>9</v>
      </c>
      <c r="E2905">
        <f>+WEEKNUM(Tabla1[[#This Row],[FECHA DE RADICADO ]],1)</f>
        <v>36</v>
      </c>
    </row>
    <row r="2906" spans="1:5" x14ac:dyDescent="0.25">
      <c r="A2906">
        <v>5369</v>
      </c>
      <c r="B2906" s="11">
        <v>42986</v>
      </c>
      <c r="C2906" s="12" t="s">
        <v>61</v>
      </c>
      <c r="D2906" s="12">
        <f>+MONTH(Tabla1[[#This Row],[FECHA DE RADICADO ]])</f>
        <v>9</v>
      </c>
      <c r="E2906">
        <f>+WEEKNUM(Tabla1[[#This Row],[FECHA DE RADICADO ]],1)</f>
        <v>36</v>
      </c>
    </row>
    <row r="2907" spans="1:5" x14ac:dyDescent="0.25">
      <c r="A2907">
        <v>5370</v>
      </c>
      <c r="B2907" s="11">
        <v>42986</v>
      </c>
      <c r="C2907" s="12" t="s">
        <v>61</v>
      </c>
      <c r="D2907" s="12">
        <f>+MONTH(Tabla1[[#This Row],[FECHA DE RADICADO ]])</f>
        <v>9</v>
      </c>
      <c r="E2907">
        <f>+WEEKNUM(Tabla1[[#This Row],[FECHA DE RADICADO ]],1)</f>
        <v>36</v>
      </c>
    </row>
    <row r="2908" spans="1:5" x14ac:dyDescent="0.25">
      <c r="A2908">
        <v>5371</v>
      </c>
      <c r="B2908" s="11">
        <v>42986</v>
      </c>
      <c r="C2908" s="12" t="s">
        <v>61</v>
      </c>
      <c r="D2908" s="12">
        <f>+MONTH(Tabla1[[#This Row],[FECHA DE RADICADO ]])</f>
        <v>9</v>
      </c>
      <c r="E2908">
        <f>+WEEKNUM(Tabla1[[#This Row],[FECHA DE RADICADO ]],1)</f>
        <v>36</v>
      </c>
    </row>
    <row r="2909" spans="1:5" x14ac:dyDescent="0.25">
      <c r="A2909">
        <v>5372</v>
      </c>
      <c r="B2909" s="11">
        <v>42986</v>
      </c>
      <c r="C2909" s="12" t="s">
        <v>61</v>
      </c>
      <c r="D2909" s="12">
        <f>+MONTH(Tabla1[[#This Row],[FECHA DE RADICADO ]])</f>
        <v>9</v>
      </c>
      <c r="E2909">
        <f>+WEEKNUM(Tabla1[[#This Row],[FECHA DE RADICADO ]],1)</f>
        <v>36</v>
      </c>
    </row>
    <row r="2910" spans="1:5" x14ac:dyDescent="0.25">
      <c r="A2910">
        <v>5464</v>
      </c>
      <c r="B2910" s="11">
        <v>42986</v>
      </c>
      <c r="C2910" s="12" t="s">
        <v>61</v>
      </c>
      <c r="D2910" s="12">
        <f>+MONTH(Tabla1[[#This Row],[FECHA DE RADICADO ]])</f>
        <v>9</v>
      </c>
      <c r="E2910">
        <f>+WEEKNUM(Tabla1[[#This Row],[FECHA DE RADICADO ]],1)</f>
        <v>36</v>
      </c>
    </row>
    <row r="2911" spans="1:5" x14ac:dyDescent="0.25">
      <c r="A2911">
        <v>5465</v>
      </c>
      <c r="B2911" s="11">
        <v>42986</v>
      </c>
      <c r="C2911" s="12" t="s">
        <v>61</v>
      </c>
      <c r="D2911" s="12">
        <f>+MONTH(Tabla1[[#This Row],[FECHA DE RADICADO ]])</f>
        <v>9</v>
      </c>
      <c r="E2911">
        <f>+WEEKNUM(Tabla1[[#This Row],[FECHA DE RADICADO ]],1)</f>
        <v>36</v>
      </c>
    </row>
    <row r="2912" spans="1:5" x14ac:dyDescent="0.25">
      <c r="A2912">
        <v>5466</v>
      </c>
      <c r="B2912" s="11">
        <v>42986</v>
      </c>
      <c r="C2912" s="12" t="s">
        <v>61</v>
      </c>
      <c r="D2912" s="12">
        <f>+MONTH(Tabla1[[#This Row],[FECHA DE RADICADO ]])</f>
        <v>9</v>
      </c>
      <c r="E2912">
        <f>+WEEKNUM(Tabla1[[#This Row],[FECHA DE RADICADO ]],1)</f>
        <v>36</v>
      </c>
    </row>
    <row r="2913" spans="1:5" x14ac:dyDescent="0.25">
      <c r="A2913">
        <v>5467</v>
      </c>
      <c r="B2913" s="11">
        <v>42986</v>
      </c>
      <c r="C2913" s="12" t="s">
        <v>61</v>
      </c>
      <c r="D2913" s="12">
        <f>+MONTH(Tabla1[[#This Row],[FECHA DE RADICADO ]])</f>
        <v>9</v>
      </c>
      <c r="E2913">
        <f>+WEEKNUM(Tabla1[[#This Row],[FECHA DE RADICADO ]],1)</f>
        <v>36</v>
      </c>
    </row>
    <row r="2914" spans="1:5" x14ac:dyDescent="0.25">
      <c r="A2914">
        <v>5468</v>
      </c>
      <c r="B2914" s="11">
        <v>42986</v>
      </c>
      <c r="C2914" s="12" t="s">
        <v>61</v>
      </c>
      <c r="D2914" s="12">
        <f>+MONTH(Tabla1[[#This Row],[FECHA DE RADICADO ]])</f>
        <v>9</v>
      </c>
      <c r="E2914">
        <f>+WEEKNUM(Tabla1[[#This Row],[FECHA DE RADICADO ]],1)</f>
        <v>36</v>
      </c>
    </row>
    <row r="2915" spans="1:5" x14ac:dyDescent="0.25">
      <c r="A2915">
        <v>5469</v>
      </c>
      <c r="B2915" s="11">
        <v>42986</v>
      </c>
      <c r="C2915" s="12" t="s">
        <v>61</v>
      </c>
      <c r="D2915" s="12">
        <f>+MONTH(Tabla1[[#This Row],[FECHA DE RADICADO ]])</f>
        <v>9</v>
      </c>
      <c r="E2915">
        <f>+WEEKNUM(Tabla1[[#This Row],[FECHA DE RADICADO ]],1)</f>
        <v>36</v>
      </c>
    </row>
    <row r="2916" spans="1:5" x14ac:dyDescent="0.25">
      <c r="A2916">
        <v>5470</v>
      </c>
      <c r="B2916" s="11">
        <v>42986</v>
      </c>
      <c r="C2916" s="12" t="s">
        <v>61</v>
      </c>
      <c r="D2916" s="12">
        <f>+MONTH(Tabla1[[#This Row],[FECHA DE RADICADO ]])</f>
        <v>9</v>
      </c>
      <c r="E2916">
        <f>+WEEKNUM(Tabla1[[#This Row],[FECHA DE RADICADO ]],1)</f>
        <v>36</v>
      </c>
    </row>
    <row r="2917" spans="1:5" x14ac:dyDescent="0.25">
      <c r="A2917">
        <v>5471</v>
      </c>
      <c r="B2917" s="11">
        <v>42986</v>
      </c>
      <c r="C2917" s="12" t="s">
        <v>61</v>
      </c>
      <c r="D2917" s="12">
        <f>+MONTH(Tabla1[[#This Row],[FECHA DE RADICADO ]])</f>
        <v>9</v>
      </c>
      <c r="E2917">
        <f>+WEEKNUM(Tabla1[[#This Row],[FECHA DE RADICADO ]],1)</f>
        <v>36</v>
      </c>
    </row>
    <row r="2918" spans="1:5" x14ac:dyDescent="0.25">
      <c r="A2918">
        <v>5524</v>
      </c>
      <c r="B2918" s="11">
        <v>42986</v>
      </c>
      <c r="C2918" s="12" t="s">
        <v>61</v>
      </c>
      <c r="D2918" s="12">
        <f>+MONTH(Tabla1[[#This Row],[FECHA DE RADICADO ]])</f>
        <v>9</v>
      </c>
      <c r="E2918">
        <f>+WEEKNUM(Tabla1[[#This Row],[FECHA DE RADICADO ]],1)</f>
        <v>36</v>
      </c>
    </row>
    <row r="2919" spans="1:5" x14ac:dyDescent="0.25">
      <c r="A2919">
        <v>12491</v>
      </c>
      <c r="B2919" s="11">
        <v>42998</v>
      </c>
      <c r="C2919" s="12" t="s">
        <v>61</v>
      </c>
      <c r="D2919" s="12">
        <f>+MONTH(Tabla1[[#This Row],[FECHA DE RADICADO ]])</f>
        <v>9</v>
      </c>
      <c r="E2919">
        <f>+WEEKNUM(Tabla1[[#This Row],[FECHA DE RADICADO ]],1)</f>
        <v>38</v>
      </c>
    </row>
    <row r="2920" spans="1:5" x14ac:dyDescent="0.25">
      <c r="A2920">
        <v>12492</v>
      </c>
      <c r="B2920" s="11">
        <v>42998</v>
      </c>
      <c r="C2920" s="12" t="s">
        <v>61</v>
      </c>
      <c r="D2920" s="12">
        <f>+MONTH(Tabla1[[#This Row],[FECHA DE RADICADO ]])</f>
        <v>9</v>
      </c>
      <c r="E2920">
        <f>+WEEKNUM(Tabla1[[#This Row],[FECHA DE RADICADO ]],1)</f>
        <v>38</v>
      </c>
    </row>
    <row r="2921" spans="1:5" x14ac:dyDescent="0.25">
      <c r="A2921">
        <v>12493</v>
      </c>
      <c r="B2921" s="11">
        <v>42998</v>
      </c>
      <c r="C2921" s="12" t="s">
        <v>61</v>
      </c>
      <c r="D2921" s="12">
        <f>+MONTH(Tabla1[[#This Row],[FECHA DE RADICADO ]])</f>
        <v>9</v>
      </c>
      <c r="E2921">
        <f>+WEEKNUM(Tabla1[[#This Row],[FECHA DE RADICADO ]],1)</f>
        <v>38</v>
      </c>
    </row>
    <row r="2922" spans="1:5" x14ac:dyDescent="0.25">
      <c r="A2922">
        <v>12494</v>
      </c>
      <c r="B2922" s="11">
        <v>42998</v>
      </c>
      <c r="C2922" s="12" t="s">
        <v>61</v>
      </c>
      <c r="D2922" s="12">
        <f>+MONTH(Tabla1[[#This Row],[FECHA DE RADICADO ]])</f>
        <v>9</v>
      </c>
      <c r="E2922">
        <f>+WEEKNUM(Tabla1[[#This Row],[FECHA DE RADICADO ]],1)</f>
        <v>38</v>
      </c>
    </row>
    <row r="2923" spans="1:5" x14ac:dyDescent="0.25">
      <c r="A2923">
        <v>12495</v>
      </c>
      <c r="B2923" s="11">
        <v>42998</v>
      </c>
      <c r="C2923" s="12" t="s">
        <v>61</v>
      </c>
      <c r="D2923" s="12">
        <f>+MONTH(Tabla1[[#This Row],[FECHA DE RADICADO ]])</f>
        <v>9</v>
      </c>
      <c r="E2923">
        <f>+WEEKNUM(Tabla1[[#This Row],[FECHA DE RADICADO ]],1)</f>
        <v>38</v>
      </c>
    </row>
    <row r="2924" spans="1:5" x14ac:dyDescent="0.25">
      <c r="A2924">
        <v>12496</v>
      </c>
      <c r="B2924" s="11">
        <v>42998</v>
      </c>
      <c r="C2924" s="12" t="s">
        <v>61</v>
      </c>
      <c r="D2924" s="12">
        <f>+MONTH(Tabla1[[#This Row],[FECHA DE RADICADO ]])</f>
        <v>9</v>
      </c>
      <c r="E2924">
        <f>+WEEKNUM(Tabla1[[#This Row],[FECHA DE RADICADO ]],1)</f>
        <v>38</v>
      </c>
    </row>
    <row r="2925" spans="1:5" x14ac:dyDescent="0.25">
      <c r="A2925">
        <v>12497</v>
      </c>
      <c r="B2925" s="11">
        <v>42998</v>
      </c>
      <c r="C2925" s="12" t="s">
        <v>61</v>
      </c>
      <c r="D2925" s="12">
        <f>+MONTH(Tabla1[[#This Row],[FECHA DE RADICADO ]])</f>
        <v>9</v>
      </c>
      <c r="E2925">
        <f>+WEEKNUM(Tabla1[[#This Row],[FECHA DE RADICADO ]],1)</f>
        <v>38</v>
      </c>
    </row>
    <row r="2926" spans="1:5" x14ac:dyDescent="0.25">
      <c r="A2926">
        <v>12498</v>
      </c>
      <c r="B2926" s="11">
        <v>42998</v>
      </c>
      <c r="C2926" s="12" t="s">
        <v>61</v>
      </c>
      <c r="D2926" s="12">
        <f>+MONTH(Tabla1[[#This Row],[FECHA DE RADICADO ]])</f>
        <v>9</v>
      </c>
      <c r="E2926">
        <f>+WEEKNUM(Tabla1[[#This Row],[FECHA DE RADICADO ]],1)</f>
        <v>38</v>
      </c>
    </row>
    <row r="2927" spans="1:5" x14ac:dyDescent="0.25">
      <c r="A2927">
        <v>12499</v>
      </c>
      <c r="B2927" s="11">
        <v>42998</v>
      </c>
      <c r="C2927" s="12" t="s">
        <v>61</v>
      </c>
      <c r="D2927" s="12">
        <f>+MONTH(Tabla1[[#This Row],[FECHA DE RADICADO ]])</f>
        <v>9</v>
      </c>
      <c r="E2927">
        <f>+WEEKNUM(Tabla1[[#This Row],[FECHA DE RADICADO ]],1)</f>
        <v>38</v>
      </c>
    </row>
    <row r="2928" spans="1:5" x14ac:dyDescent="0.25">
      <c r="A2928">
        <v>12523</v>
      </c>
      <c r="B2928" s="11">
        <v>42998</v>
      </c>
      <c r="C2928" s="12" t="s">
        <v>61</v>
      </c>
      <c r="D2928" s="12">
        <f>+MONTH(Tabla1[[#This Row],[FECHA DE RADICADO ]])</f>
        <v>9</v>
      </c>
      <c r="E2928">
        <f>+WEEKNUM(Tabla1[[#This Row],[FECHA DE RADICADO ]],1)</f>
        <v>38</v>
      </c>
    </row>
    <row r="2929" spans="1:5" x14ac:dyDescent="0.25">
      <c r="A2929">
        <v>12524</v>
      </c>
      <c r="B2929" s="11">
        <v>42998</v>
      </c>
      <c r="C2929" s="12" t="s">
        <v>61</v>
      </c>
      <c r="D2929" s="12">
        <f>+MONTH(Tabla1[[#This Row],[FECHA DE RADICADO ]])</f>
        <v>9</v>
      </c>
      <c r="E2929">
        <f>+WEEKNUM(Tabla1[[#This Row],[FECHA DE RADICADO ]],1)</f>
        <v>38</v>
      </c>
    </row>
    <row r="2930" spans="1:5" x14ac:dyDescent="0.25">
      <c r="A2930">
        <v>12525</v>
      </c>
      <c r="B2930" s="11">
        <v>42998</v>
      </c>
      <c r="C2930" s="12" t="s">
        <v>61</v>
      </c>
      <c r="D2930" s="12">
        <f>+MONTH(Tabla1[[#This Row],[FECHA DE RADICADO ]])</f>
        <v>9</v>
      </c>
      <c r="E2930">
        <f>+WEEKNUM(Tabla1[[#This Row],[FECHA DE RADICADO ]],1)</f>
        <v>38</v>
      </c>
    </row>
    <row r="2931" spans="1:5" x14ac:dyDescent="0.25">
      <c r="A2931">
        <v>12526</v>
      </c>
      <c r="B2931" s="11">
        <v>42998</v>
      </c>
      <c r="C2931" s="12" t="s">
        <v>61</v>
      </c>
      <c r="D2931" s="12">
        <f>+MONTH(Tabla1[[#This Row],[FECHA DE RADICADO ]])</f>
        <v>9</v>
      </c>
      <c r="E2931">
        <f>+WEEKNUM(Tabla1[[#This Row],[FECHA DE RADICADO ]],1)</f>
        <v>38</v>
      </c>
    </row>
    <row r="2932" spans="1:5" x14ac:dyDescent="0.25">
      <c r="A2932">
        <v>12527</v>
      </c>
      <c r="B2932" s="11">
        <v>42998</v>
      </c>
      <c r="C2932" s="12" t="s">
        <v>61</v>
      </c>
      <c r="D2932" s="12">
        <f>+MONTH(Tabla1[[#This Row],[FECHA DE RADICADO ]])</f>
        <v>9</v>
      </c>
      <c r="E2932">
        <f>+WEEKNUM(Tabla1[[#This Row],[FECHA DE RADICADO ]],1)</f>
        <v>38</v>
      </c>
    </row>
    <row r="2933" spans="1:5" x14ac:dyDescent="0.25">
      <c r="A2933">
        <v>12528</v>
      </c>
      <c r="B2933" s="11">
        <v>42998</v>
      </c>
      <c r="C2933" s="12" t="s">
        <v>61</v>
      </c>
      <c r="D2933" s="12">
        <f>+MONTH(Tabla1[[#This Row],[FECHA DE RADICADO ]])</f>
        <v>9</v>
      </c>
      <c r="E2933">
        <f>+WEEKNUM(Tabla1[[#This Row],[FECHA DE RADICADO ]],1)</f>
        <v>38</v>
      </c>
    </row>
    <row r="2934" spans="1:5" x14ac:dyDescent="0.25">
      <c r="A2934">
        <v>12529</v>
      </c>
      <c r="B2934" s="11">
        <v>42998</v>
      </c>
      <c r="C2934" s="12" t="s">
        <v>61</v>
      </c>
      <c r="D2934" s="12">
        <f>+MONTH(Tabla1[[#This Row],[FECHA DE RADICADO ]])</f>
        <v>9</v>
      </c>
      <c r="E2934">
        <f>+WEEKNUM(Tabla1[[#This Row],[FECHA DE RADICADO ]],1)</f>
        <v>38</v>
      </c>
    </row>
    <row r="2935" spans="1:5" x14ac:dyDescent="0.25">
      <c r="A2935">
        <v>12530</v>
      </c>
      <c r="B2935" s="11">
        <v>42998</v>
      </c>
      <c r="C2935" s="12" t="s">
        <v>61</v>
      </c>
      <c r="D2935" s="12">
        <f>+MONTH(Tabla1[[#This Row],[FECHA DE RADICADO ]])</f>
        <v>9</v>
      </c>
      <c r="E2935">
        <f>+WEEKNUM(Tabla1[[#This Row],[FECHA DE RADICADO ]],1)</f>
        <v>38</v>
      </c>
    </row>
    <row r="2936" spans="1:5" x14ac:dyDescent="0.25">
      <c r="A2936">
        <v>12555</v>
      </c>
      <c r="B2936" s="11">
        <v>42998</v>
      </c>
      <c r="C2936" s="12" t="s">
        <v>61</v>
      </c>
      <c r="D2936" s="12">
        <f>+MONTH(Tabla1[[#This Row],[FECHA DE RADICADO ]])</f>
        <v>9</v>
      </c>
      <c r="E2936">
        <f>+WEEKNUM(Tabla1[[#This Row],[FECHA DE RADICADO ]],1)</f>
        <v>38</v>
      </c>
    </row>
    <row r="2937" spans="1:5" x14ac:dyDescent="0.25">
      <c r="A2937">
        <v>12556</v>
      </c>
      <c r="B2937" s="11">
        <v>42998</v>
      </c>
      <c r="C2937" s="12" t="s">
        <v>61</v>
      </c>
      <c r="D2937" s="12">
        <f>+MONTH(Tabla1[[#This Row],[FECHA DE RADICADO ]])</f>
        <v>9</v>
      </c>
      <c r="E2937">
        <f>+WEEKNUM(Tabla1[[#This Row],[FECHA DE RADICADO ]],1)</f>
        <v>38</v>
      </c>
    </row>
    <row r="2938" spans="1:5" x14ac:dyDescent="0.25">
      <c r="A2938">
        <v>12557</v>
      </c>
      <c r="B2938" s="11">
        <v>42998</v>
      </c>
      <c r="C2938" s="12" t="s">
        <v>61</v>
      </c>
      <c r="D2938" s="12">
        <f>+MONTH(Tabla1[[#This Row],[FECHA DE RADICADO ]])</f>
        <v>9</v>
      </c>
      <c r="E2938">
        <f>+WEEKNUM(Tabla1[[#This Row],[FECHA DE RADICADO ]],1)</f>
        <v>38</v>
      </c>
    </row>
    <row r="2939" spans="1:5" x14ac:dyDescent="0.25">
      <c r="A2939">
        <v>12558</v>
      </c>
      <c r="B2939" s="11">
        <v>42998</v>
      </c>
      <c r="C2939" s="12" t="s">
        <v>61</v>
      </c>
      <c r="D2939" s="12">
        <f>+MONTH(Tabla1[[#This Row],[FECHA DE RADICADO ]])</f>
        <v>9</v>
      </c>
      <c r="E2939">
        <f>+WEEKNUM(Tabla1[[#This Row],[FECHA DE RADICADO ]],1)</f>
        <v>38</v>
      </c>
    </row>
    <row r="2940" spans="1:5" x14ac:dyDescent="0.25">
      <c r="A2940">
        <v>12559</v>
      </c>
      <c r="B2940" s="11">
        <v>42998</v>
      </c>
      <c r="C2940" s="12" t="s">
        <v>61</v>
      </c>
      <c r="D2940" s="12">
        <f>+MONTH(Tabla1[[#This Row],[FECHA DE RADICADO ]])</f>
        <v>9</v>
      </c>
      <c r="E2940">
        <f>+WEEKNUM(Tabla1[[#This Row],[FECHA DE RADICADO ]],1)</f>
        <v>38</v>
      </c>
    </row>
    <row r="2941" spans="1:5" x14ac:dyDescent="0.25">
      <c r="A2941">
        <v>12560</v>
      </c>
      <c r="B2941" s="11">
        <v>42998</v>
      </c>
      <c r="C2941" s="12" t="s">
        <v>61</v>
      </c>
      <c r="D2941" s="12">
        <f>+MONTH(Tabla1[[#This Row],[FECHA DE RADICADO ]])</f>
        <v>9</v>
      </c>
      <c r="E2941">
        <f>+WEEKNUM(Tabla1[[#This Row],[FECHA DE RADICADO ]],1)</f>
        <v>38</v>
      </c>
    </row>
    <row r="2942" spans="1:5" x14ac:dyDescent="0.25">
      <c r="A2942">
        <v>12561</v>
      </c>
      <c r="B2942" s="11">
        <v>42998</v>
      </c>
      <c r="C2942" s="12" t="s">
        <v>61</v>
      </c>
      <c r="D2942" s="12">
        <f>+MONTH(Tabla1[[#This Row],[FECHA DE RADICADO ]])</f>
        <v>9</v>
      </c>
      <c r="E2942">
        <f>+WEEKNUM(Tabla1[[#This Row],[FECHA DE RADICADO ]],1)</f>
        <v>38</v>
      </c>
    </row>
    <row r="2943" spans="1:5" x14ac:dyDescent="0.25">
      <c r="A2943">
        <v>12562</v>
      </c>
      <c r="B2943" s="11">
        <v>42998</v>
      </c>
      <c r="C2943" s="12" t="s">
        <v>61</v>
      </c>
      <c r="D2943" s="12">
        <f>+MONTH(Tabla1[[#This Row],[FECHA DE RADICADO ]])</f>
        <v>9</v>
      </c>
      <c r="E2943">
        <f>+WEEKNUM(Tabla1[[#This Row],[FECHA DE RADICADO ]],1)</f>
        <v>38</v>
      </c>
    </row>
    <row r="2944" spans="1:5" x14ac:dyDescent="0.25">
      <c r="A2944">
        <v>12587</v>
      </c>
      <c r="B2944" s="11">
        <v>42998</v>
      </c>
      <c r="C2944" s="12" t="s">
        <v>61</v>
      </c>
      <c r="D2944" s="12">
        <f>+MONTH(Tabla1[[#This Row],[FECHA DE RADICADO ]])</f>
        <v>9</v>
      </c>
      <c r="E2944">
        <f>+WEEKNUM(Tabla1[[#This Row],[FECHA DE RADICADO ]],1)</f>
        <v>38</v>
      </c>
    </row>
    <row r="2945" spans="1:5" x14ac:dyDescent="0.25">
      <c r="A2945">
        <v>12588</v>
      </c>
      <c r="B2945" s="11">
        <v>42998</v>
      </c>
      <c r="C2945" s="12" t="s">
        <v>61</v>
      </c>
      <c r="D2945" s="12">
        <f>+MONTH(Tabla1[[#This Row],[FECHA DE RADICADO ]])</f>
        <v>9</v>
      </c>
      <c r="E2945">
        <f>+WEEKNUM(Tabla1[[#This Row],[FECHA DE RADICADO ]],1)</f>
        <v>38</v>
      </c>
    </row>
    <row r="2946" spans="1:5" x14ac:dyDescent="0.25">
      <c r="A2946">
        <v>12589</v>
      </c>
      <c r="B2946" s="11">
        <v>42998</v>
      </c>
      <c r="C2946" s="12" t="s">
        <v>61</v>
      </c>
      <c r="D2946" s="12">
        <f>+MONTH(Tabla1[[#This Row],[FECHA DE RADICADO ]])</f>
        <v>9</v>
      </c>
      <c r="E2946">
        <f>+WEEKNUM(Tabla1[[#This Row],[FECHA DE RADICADO ]],1)</f>
        <v>38</v>
      </c>
    </row>
    <row r="2947" spans="1:5" x14ac:dyDescent="0.25">
      <c r="A2947">
        <v>12590</v>
      </c>
      <c r="B2947" s="11">
        <v>42998</v>
      </c>
      <c r="C2947" s="12" t="s">
        <v>61</v>
      </c>
      <c r="D2947" s="12">
        <f>+MONTH(Tabla1[[#This Row],[FECHA DE RADICADO ]])</f>
        <v>9</v>
      </c>
      <c r="E2947">
        <f>+WEEKNUM(Tabla1[[#This Row],[FECHA DE RADICADO ]],1)</f>
        <v>38</v>
      </c>
    </row>
    <row r="2948" spans="1:5" x14ac:dyDescent="0.25">
      <c r="A2948">
        <v>12591</v>
      </c>
      <c r="B2948" s="11">
        <v>42998</v>
      </c>
      <c r="C2948" s="12" t="s">
        <v>61</v>
      </c>
      <c r="D2948" s="12">
        <f>+MONTH(Tabla1[[#This Row],[FECHA DE RADICADO ]])</f>
        <v>9</v>
      </c>
      <c r="E2948">
        <f>+WEEKNUM(Tabla1[[#This Row],[FECHA DE RADICADO ]],1)</f>
        <v>38</v>
      </c>
    </row>
    <row r="2949" spans="1:5" x14ac:dyDescent="0.25">
      <c r="A2949">
        <v>12592</v>
      </c>
      <c r="B2949" s="11">
        <v>42998</v>
      </c>
      <c r="C2949" s="12" t="s">
        <v>61</v>
      </c>
      <c r="D2949" s="12">
        <f>+MONTH(Tabla1[[#This Row],[FECHA DE RADICADO ]])</f>
        <v>9</v>
      </c>
      <c r="E2949">
        <f>+WEEKNUM(Tabla1[[#This Row],[FECHA DE RADICADO ]],1)</f>
        <v>38</v>
      </c>
    </row>
    <row r="2950" spans="1:5" x14ac:dyDescent="0.25">
      <c r="A2950">
        <v>12593</v>
      </c>
      <c r="B2950" s="11">
        <v>42998</v>
      </c>
      <c r="C2950" s="12" t="s">
        <v>61</v>
      </c>
      <c r="D2950" s="12">
        <f>+MONTH(Tabla1[[#This Row],[FECHA DE RADICADO ]])</f>
        <v>9</v>
      </c>
      <c r="E2950">
        <f>+WEEKNUM(Tabla1[[#This Row],[FECHA DE RADICADO ]],1)</f>
        <v>38</v>
      </c>
    </row>
    <row r="2951" spans="1:5" x14ac:dyDescent="0.25">
      <c r="A2951">
        <v>12594</v>
      </c>
      <c r="B2951" s="11">
        <v>42998</v>
      </c>
      <c r="C2951" s="12" t="s">
        <v>61</v>
      </c>
      <c r="D2951" s="12">
        <f>+MONTH(Tabla1[[#This Row],[FECHA DE RADICADO ]])</f>
        <v>9</v>
      </c>
      <c r="E2951">
        <f>+WEEKNUM(Tabla1[[#This Row],[FECHA DE RADICADO ]],1)</f>
        <v>38</v>
      </c>
    </row>
    <row r="2952" spans="1:5" x14ac:dyDescent="0.25">
      <c r="A2952">
        <v>17459</v>
      </c>
      <c r="B2952" s="11">
        <v>43007</v>
      </c>
      <c r="C2952" s="12" t="s">
        <v>61</v>
      </c>
      <c r="D2952" s="12">
        <f>+MONTH(Tabla1[[#This Row],[FECHA DE RADICADO ]])</f>
        <v>9</v>
      </c>
      <c r="E2952">
        <f>+WEEKNUM(Tabla1[[#This Row],[FECHA DE RADICADO ]],1)</f>
        <v>39</v>
      </c>
    </row>
    <row r="2953" spans="1:5" x14ac:dyDescent="0.25">
      <c r="A2953">
        <v>17460</v>
      </c>
      <c r="B2953" s="11">
        <v>43007</v>
      </c>
      <c r="C2953" s="12" t="s">
        <v>61</v>
      </c>
      <c r="D2953" s="12">
        <f>+MONTH(Tabla1[[#This Row],[FECHA DE RADICADO ]])</f>
        <v>9</v>
      </c>
      <c r="E2953">
        <f>+WEEKNUM(Tabla1[[#This Row],[FECHA DE RADICADO ]],1)</f>
        <v>39</v>
      </c>
    </row>
    <row r="2954" spans="1:5" x14ac:dyDescent="0.25">
      <c r="A2954">
        <v>17461</v>
      </c>
      <c r="B2954" s="11">
        <v>43007</v>
      </c>
      <c r="C2954" s="12" t="s">
        <v>61</v>
      </c>
      <c r="D2954" s="12">
        <f>+MONTH(Tabla1[[#This Row],[FECHA DE RADICADO ]])</f>
        <v>9</v>
      </c>
      <c r="E2954">
        <f>+WEEKNUM(Tabla1[[#This Row],[FECHA DE RADICADO ]],1)</f>
        <v>39</v>
      </c>
    </row>
    <row r="2955" spans="1:5" x14ac:dyDescent="0.25">
      <c r="A2955">
        <v>17462</v>
      </c>
      <c r="B2955" s="11">
        <v>43007</v>
      </c>
      <c r="C2955" s="12" t="s">
        <v>61</v>
      </c>
      <c r="D2955" s="12">
        <f>+MONTH(Tabla1[[#This Row],[FECHA DE RADICADO ]])</f>
        <v>9</v>
      </c>
      <c r="E2955">
        <f>+WEEKNUM(Tabla1[[#This Row],[FECHA DE RADICADO ]],1)</f>
        <v>39</v>
      </c>
    </row>
    <row r="2956" spans="1:5" x14ac:dyDescent="0.25">
      <c r="A2956">
        <v>17463</v>
      </c>
      <c r="B2956" s="11">
        <v>43007</v>
      </c>
      <c r="C2956" s="12" t="s">
        <v>61</v>
      </c>
      <c r="D2956" s="12">
        <f>+MONTH(Tabla1[[#This Row],[FECHA DE RADICADO ]])</f>
        <v>9</v>
      </c>
      <c r="E2956">
        <f>+WEEKNUM(Tabla1[[#This Row],[FECHA DE RADICADO ]],1)</f>
        <v>39</v>
      </c>
    </row>
    <row r="2957" spans="1:5" x14ac:dyDescent="0.25">
      <c r="A2957">
        <v>17464</v>
      </c>
      <c r="B2957" s="11">
        <v>43007</v>
      </c>
      <c r="C2957" s="12" t="s">
        <v>61</v>
      </c>
      <c r="D2957" s="12">
        <f>+MONTH(Tabla1[[#This Row],[FECHA DE RADICADO ]])</f>
        <v>9</v>
      </c>
      <c r="E2957">
        <f>+WEEKNUM(Tabla1[[#This Row],[FECHA DE RADICADO ]],1)</f>
        <v>39</v>
      </c>
    </row>
    <row r="2958" spans="1:5" x14ac:dyDescent="0.25">
      <c r="A2958">
        <v>17465</v>
      </c>
      <c r="B2958" s="11">
        <v>43007</v>
      </c>
      <c r="C2958" s="12" t="s">
        <v>61</v>
      </c>
      <c r="D2958" s="12">
        <f>+MONTH(Tabla1[[#This Row],[FECHA DE RADICADO ]])</f>
        <v>9</v>
      </c>
      <c r="E2958">
        <f>+WEEKNUM(Tabla1[[#This Row],[FECHA DE RADICADO ]],1)</f>
        <v>39</v>
      </c>
    </row>
    <row r="2959" spans="1:5" x14ac:dyDescent="0.25">
      <c r="A2959">
        <v>17466</v>
      </c>
      <c r="B2959" s="11">
        <v>43007</v>
      </c>
      <c r="C2959" s="12" t="s">
        <v>61</v>
      </c>
      <c r="D2959" s="12">
        <f>+MONTH(Tabla1[[#This Row],[FECHA DE RADICADO ]])</f>
        <v>9</v>
      </c>
      <c r="E2959">
        <f>+WEEKNUM(Tabla1[[#This Row],[FECHA DE RADICADO ]],1)</f>
        <v>39</v>
      </c>
    </row>
    <row r="2960" spans="1:5" x14ac:dyDescent="0.25">
      <c r="A2960">
        <v>17467</v>
      </c>
      <c r="B2960" s="11">
        <v>43007</v>
      </c>
      <c r="C2960" s="12" t="s">
        <v>61</v>
      </c>
      <c r="D2960" s="12">
        <f>+MONTH(Tabla1[[#This Row],[FECHA DE RADICADO ]])</f>
        <v>9</v>
      </c>
      <c r="E2960">
        <f>+WEEKNUM(Tabla1[[#This Row],[FECHA DE RADICADO ]],1)</f>
        <v>39</v>
      </c>
    </row>
    <row r="2961" spans="1:5" x14ac:dyDescent="0.25">
      <c r="A2961">
        <v>17468</v>
      </c>
      <c r="B2961" s="11">
        <v>43007</v>
      </c>
      <c r="C2961" s="12" t="s">
        <v>61</v>
      </c>
      <c r="D2961" s="12">
        <f>+MONTH(Tabla1[[#This Row],[FECHA DE RADICADO ]])</f>
        <v>9</v>
      </c>
      <c r="E2961">
        <f>+WEEKNUM(Tabla1[[#This Row],[FECHA DE RADICADO ]],1)</f>
        <v>39</v>
      </c>
    </row>
    <row r="2962" spans="1:5" x14ac:dyDescent="0.25">
      <c r="A2962">
        <v>17469</v>
      </c>
      <c r="B2962" s="11">
        <v>43007</v>
      </c>
      <c r="C2962" s="12" t="s">
        <v>61</v>
      </c>
      <c r="D2962" s="12">
        <f>+MONTH(Tabla1[[#This Row],[FECHA DE RADICADO ]])</f>
        <v>9</v>
      </c>
      <c r="E2962">
        <f>+WEEKNUM(Tabla1[[#This Row],[FECHA DE RADICADO ]],1)</f>
        <v>39</v>
      </c>
    </row>
    <row r="2963" spans="1:5" x14ac:dyDescent="0.25">
      <c r="A2963">
        <v>17487</v>
      </c>
      <c r="B2963" s="11">
        <v>43007</v>
      </c>
      <c r="C2963" s="12" t="s">
        <v>61</v>
      </c>
      <c r="D2963" s="12">
        <f>+MONTH(Tabla1[[#This Row],[FECHA DE RADICADO ]])</f>
        <v>9</v>
      </c>
      <c r="E2963">
        <f>+WEEKNUM(Tabla1[[#This Row],[FECHA DE RADICADO ]],1)</f>
        <v>39</v>
      </c>
    </row>
    <row r="2964" spans="1:5" x14ac:dyDescent="0.25">
      <c r="A2964">
        <v>17488</v>
      </c>
      <c r="B2964" s="11">
        <v>43007</v>
      </c>
      <c r="C2964" s="12" t="s">
        <v>61</v>
      </c>
      <c r="D2964" s="12">
        <f>+MONTH(Tabla1[[#This Row],[FECHA DE RADICADO ]])</f>
        <v>9</v>
      </c>
      <c r="E2964">
        <f>+WEEKNUM(Tabla1[[#This Row],[FECHA DE RADICADO ]],1)</f>
        <v>39</v>
      </c>
    </row>
    <row r="2965" spans="1:5" x14ac:dyDescent="0.25">
      <c r="A2965">
        <v>17489</v>
      </c>
      <c r="B2965" s="11">
        <v>43007</v>
      </c>
      <c r="C2965" s="12" t="s">
        <v>61</v>
      </c>
      <c r="D2965" s="12">
        <f>+MONTH(Tabla1[[#This Row],[FECHA DE RADICADO ]])</f>
        <v>9</v>
      </c>
      <c r="E2965">
        <f>+WEEKNUM(Tabla1[[#This Row],[FECHA DE RADICADO ]],1)</f>
        <v>39</v>
      </c>
    </row>
    <row r="2966" spans="1:5" x14ac:dyDescent="0.25">
      <c r="A2966">
        <v>17490</v>
      </c>
      <c r="B2966" s="11">
        <v>43007</v>
      </c>
      <c r="C2966" s="12" t="s">
        <v>61</v>
      </c>
      <c r="D2966" s="12">
        <f>+MONTH(Tabla1[[#This Row],[FECHA DE RADICADO ]])</f>
        <v>9</v>
      </c>
      <c r="E2966">
        <f>+WEEKNUM(Tabla1[[#This Row],[FECHA DE RADICADO ]],1)</f>
        <v>39</v>
      </c>
    </row>
    <row r="2967" spans="1:5" x14ac:dyDescent="0.25">
      <c r="A2967">
        <v>17491</v>
      </c>
      <c r="B2967" s="11">
        <v>43007</v>
      </c>
      <c r="C2967" s="12" t="s">
        <v>61</v>
      </c>
      <c r="D2967" s="12">
        <f>+MONTH(Tabla1[[#This Row],[FECHA DE RADICADO ]])</f>
        <v>9</v>
      </c>
      <c r="E2967">
        <f>+WEEKNUM(Tabla1[[#This Row],[FECHA DE RADICADO ]],1)</f>
        <v>39</v>
      </c>
    </row>
    <row r="2968" spans="1:5" x14ac:dyDescent="0.25">
      <c r="A2968">
        <v>17492</v>
      </c>
      <c r="B2968" s="11">
        <v>43007</v>
      </c>
      <c r="C2968" s="12" t="s">
        <v>61</v>
      </c>
      <c r="D2968" s="12">
        <f>+MONTH(Tabla1[[#This Row],[FECHA DE RADICADO ]])</f>
        <v>9</v>
      </c>
      <c r="E2968">
        <f>+WEEKNUM(Tabla1[[#This Row],[FECHA DE RADICADO ]],1)</f>
        <v>39</v>
      </c>
    </row>
    <row r="2969" spans="1:5" x14ac:dyDescent="0.25">
      <c r="A2969">
        <v>17493</v>
      </c>
      <c r="B2969" s="11">
        <v>43007</v>
      </c>
      <c r="C2969" s="12" t="s">
        <v>61</v>
      </c>
      <c r="D2969" s="12">
        <f>+MONTH(Tabla1[[#This Row],[FECHA DE RADICADO ]])</f>
        <v>9</v>
      </c>
      <c r="E2969">
        <f>+WEEKNUM(Tabla1[[#This Row],[FECHA DE RADICADO ]],1)</f>
        <v>39</v>
      </c>
    </row>
    <row r="2970" spans="1:5" x14ac:dyDescent="0.25">
      <c r="A2970">
        <v>17494</v>
      </c>
      <c r="B2970" s="11">
        <v>43007</v>
      </c>
      <c r="C2970" s="12" t="s">
        <v>61</v>
      </c>
      <c r="D2970" s="12">
        <f>+MONTH(Tabla1[[#This Row],[FECHA DE RADICADO ]])</f>
        <v>9</v>
      </c>
      <c r="E2970">
        <f>+WEEKNUM(Tabla1[[#This Row],[FECHA DE RADICADO ]],1)</f>
        <v>39</v>
      </c>
    </row>
    <row r="2971" spans="1:5" x14ac:dyDescent="0.25">
      <c r="A2971">
        <v>17495</v>
      </c>
      <c r="B2971" s="11">
        <v>43007</v>
      </c>
      <c r="C2971" s="12" t="s">
        <v>61</v>
      </c>
      <c r="D2971" s="12">
        <f>+MONTH(Tabla1[[#This Row],[FECHA DE RADICADO ]])</f>
        <v>9</v>
      </c>
      <c r="E2971">
        <f>+WEEKNUM(Tabla1[[#This Row],[FECHA DE RADICADO ]],1)</f>
        <v>39</v>
      </c>
    </row>
    <row r="2972" spans="1:5" x14ac:dyDescent="0.25">
      <c r="A2972">
        <v>17496</v>
      </c>
      <c r="B2972" s="11">
        <v>43007</v>
      </c>
      <c r="C2972" s="12" t="s">
        <v>61</v>
      </c>
      <c r="D2972" s="12">
        <f>+MONTH(Tabla1[[#This Row],[FECHA DE RADICADO ]])</f>
        <v>9</v>
      </c>
      <c r="E2972">
        <f>+WEEKNUM(Tabla1[[#This Row],[FECHA DE RADICADO ]],1)</f>
        <v>39</v>
      </c>
    </row>
    <row r="2973" spans="1:5" x14ac:dyDescent="0.25">
      <c r="A2973">
        <v>17516</v>
      </c>
      <c r="B2973" s="11">
        <v>43007</v>
      </c>
      <c r="C2973" s="12" t="s">
        <v>61</v>
      </c>
      <c r="D2973" s="12">
        <f>+MONTH(Tabla1[[#This Row],[FECHA DE RADICADO ]])</f>
        <v>9</v>
      </c>
      <c r="E2973">
        <f>+WEEKNUM(Tabla1[[#This Row],[FECHA DE RADICADO ]],1)</f>
        <v>39</v>
      </c>
    </row>
    <row r="2974" spans="1:5" x14ac:dyDescent="0.25">
      <c r="A2974">
        <v>17517</v>
      </c>
      <c r="B2974" s="11">
        <v>43007</v>
      </c>
      <c r="C2974" s="12" t="s">
        <v>61</v>
      </c>
      <c r="D2974" s="12">
        <f>+MONTH(Tabla1[[#This Row],[FECHA DE RADICADO ]])</f>
        <v>9</v>
      </c>
      <c r="E2974">
        <f>+WEEKNUM(Tabla1[[#This Row],[FECHA DE RADICADO ]],1)</f>
        <v>39</v>
      </c>
    </row>
    <row r="2975" spans="1:5" x14ac:dyDescent="0.25">
      <c r="A2975">
        <v>17518</v>
      </c>
      <c r="B2975" s="11">
        <v>43007</v>
      </c>
      <c r="C2975" s="12" t="s">
        <v>61</v>
      </c>
      <c r="D2975" s="12">
        <f>+MONTH(Tabla1[[#This Row],[FECHA DE RADICADO ]])</f>
        <v>9</v>
      </c>
      <c r="E2975">
        <f>+WEEKNUM(Tabla1[[#This Row],[FECHA DE RADICADO ]],1)</f>
        <v>39</v>
      </c>
    </row>
    <row r="2976" spans="1:5" x14ac:dyDescent="0.25">
      <c r="A2976">
        <v>17519</v>
      </c>
      <c r="B2976" s="11">
        <v>43007</v>
      </c>
      <c r="C2976" s="12" t="s">
        <v>61</v>
      </c>
      <c r="D2976" s="12">
        <f>+MONTH(Tabla1[[#This Row],[FECHA DE RADICADO ]])</f>
        <v>9</v>
      </c>
      <c r="E2976">
        <f>+WEEKNUM(Tabla1[[#This Row],[FECHA DE RADICADO ]],1)</f>
        <v>39</v>
      </c>
    </row>
    <row r="2977" spans="1:5" x14ac:dyDescent="0.25">
      <c r="A2977">
        <v>17520</v>
      </c>
      <c r="B2977" s="11">
        <v>43007</v>
      </c>
      <c r="C2977" s="12" t="s">
        <v>61</v>
      </c>
      <c r="D2977" s="12">
        <f>+MONTH(Tabla1[[#This Row],[FECHA DE RADICADO ]])</f>
        <v>9</v>
      </c>
      <c r="E2977">
        <f>+WEEKNUM(Tabla1[[#This Row],[FECHA DE RADICADO ]],1)</f>
        <v>39</v>
      </c>
    </row>
    <row r="2978" spans="1:5" x14ac:dyDescent="0.25">
      <c r="A2978">
        <v>17521</v>
      </c>
      <c r="B2978" s="11">
        <v>43007</v>
      </c>
      <c r="C2978" s="12" t="s">
        <v>61</v>
      </c>
      <c r="D2978" s="12">
        <f>+MONTH(Tabla1[[#This Row],[FECHA DE RADICADO ]])</f>
        <v>9</v>
      </c>
      <c r="E2978">
        <f>+WEEKNUM(Tabla1[[#This Row],[FECHA DE RADICADO ]],1)</f>
        <v>39</v>
      </c>
    </row>
    <row r="2979" spans="1:5" x14ac:dyDescent="0.25">
      <c r="A2979">
        <v>17522</v>
      </c>
      <c r="B2979" s="11">
        <v>43007</v>
      </c>
      <c r="C2979" s="12" t="s">
        <v>61</v>
      </c>
      <c r="D2979" s="12">
        <f>+MONTH(Tabla1[[#This Row],[FECHA DE RADICADO ]])</f>
        <v>9</v>
      </c>
      <c r="E2979">
        <f>+WEEKNUM(Tabla1[[#This Row],[FECHA DE RADICADO ]],1)</f>
        <v>39</v>
      </c>
    </row>
    <row r="2980" spans="1:5" x14ac:dyDescent="0.25">
      <c r="A2980">
        <v>17523</v>
      </c>
      <c r="B2980" s="11">
        <v>43007</v>
      </c>
      <c r="C2980" s="12" t="s">
        <v>61</v>
      </c>
      <c r="D2980" s="12">
        <f>+MONTH(Tabla1[[#This Row],[FECHA DE RADICADO ]])</f>
        <v>9</v>
      </c>
      <c r="E2980">
        <f>+WEEKNUM(Tabla1[[#This Row],[FECHA DE RADICADO ]],1)</f>
        <v>39</v>
      </c>
    </row>
    <row r="2981" spans="1:5" x14ac:dyDescent="0.25">
      <c r="A2981">
        <v>17524</v>
      </c>
      <c r="B2981" s="11">
        <v>43007</v>
      </c>
      <c r="C2981" s="12" t="s">
        <v>61</v>
      </c>
      <c r="D2981" s="12">
        <f>+MONTH(Tabla1[[#This Row],[FECHA DE RADICADO ]])</f>
        <v>9</v>
      </c>
      <c r="E2981">
        <f>+WEEKNUM(Tabla1[[#This Row],[FECHA DE RADICADO ]],1)</f>
        <v>39</v>
      </c>
    </row>
    <row r="2982" spans="1:5" x14ac:dyDescent="0.25">
      <c r="A2982">
        <v>17525</v>
      </c>
      <c r="B2982" s="11">
        <v>43007</v>
      </c>
      <c r="C2982" s="12" t="s">
        <v>61</v>
      </c>
      <c r="D2982" s="12">
        <f>+MONTH(Tabla1[[#This Row],[FECHA DE RADICADO ]])</f>
        <v>9</v>
      </c>
      <c r="E2982">
        <f>+WEEKNUM(Tabla1[[#This Row],[FECHA DE RADICADO ]],1)</f>
        <v>39</v>
      </c>
    </row>
    <row r="2983" spans="1:5" x14ac:dyDescent="0.25">
      <c r="A2983">
        <v>17542</v>
      </c>
      <c r="B2983" s="11">
        <v>43007</v>
      </c>
      <c r="C2983" s="12" t="s">
        <v>61</v>
      </c>
      <c r="D2983" s="12">
        <f>+MONTH(Tabla1[[#This Row],[FECHA DE RADICADO ]])</f>
        <v>9</v>
      </c>
      <c r="E2983">
        <f>+WEEKNUM(Tabla1[[#This Row],[FECHA DE RADICADO ]],1)</f>
        <v>39</v>
      </c>
    </row>
    <row r="2984" spans="1:5" x14ac:dyDescent="0.25">
      <c r="A2984">
        <v>17543</v>
      </c>
      <c r="B2984" s="11">
        <v>43007</v>
      </c>
      <c r="C2984" s="12" t="s">
        <v>61</v>
      </c>
      <c r="D2984" s="12">
        <f>+MONTH(Tabla1[[#This Row],[FECHA DE RADICADO ]])</f>
        <v>9</v>
      </c>
      <c r="E2984">
        <f>+WEEKNUM(Tabla1[[#This Row],[FECHA DE RADICADO ]],1)</f>
        <v>39</v>
      </c>
    </row>
    <row r="2985" spans="1:5" x14ac:dyDescent="0.25">
      <c r="A2985">
        <v>17544</v>
      </c>
      <c r="B2985" s="11">
        <v>43007</v>
      </c>
      <c r="C2985" s="12" t="s">
        <v>61</v>
      </c>
      <c r="D2985" s="12">
        <f>+MONTH(Tabla1[[#This Row],[FECHA DE RADICADO ]])</f>
        <v>9</v>
      </c>
      <c r="E2985">
        <f>+WEEKNUM(Tabla1[[#This Row],[FECHA DE RADICADO ]],1)</f>
        <v>39</v>
      </c>
    </row>
    <row r="2986" spans="1:5" x14ac:dyDescent="0.25">
      <c r="A2986">
        <v>17545</v>
      </c>
      <c r="B2986" s="11">
        <v>43007</v>
      </c>
      <c r="C2986" s="12" t="s">
        <v>61</v>
      </c>
      <c r="D2986" s="12">
        <f>+MONTH(Tabla1[[#This Row],[FECHA DE RADICADO ]])</f>
        <v>9</v>
      </c>
      <c r="E2986">
        <f>+WEEKNUM(Tabla1[[#This Row],[FECHA DE RADICADO ]],1)</f>
        <v>39</v>
      </c>
    </row>
    <row r="2987" spans="1:5" x14ac:dyDescent="0.25">
      <c r="A2987">
        <v>17546</v>
      </c>
      <c r="B2987" s="11">
        <v>43007</v>
      </c>
      <c r="C2987" s="12" t="s">
        <v>61</v>
      </c>
      <c r="D2987" s="12">
        <f>+MONTH(Tabla1[[#This Row],[FECHA DE RADICADO ]])</f>
        <v>9</v>
      </c>
      <c r="E2987">
        <f>+WEEKNUM(Tabla1[[#This Row],[FECHA DE RADICADO ]],1)</f>
        <v>39</v>
      </c>
    </row>
    <row r="2988" spans="1:5" x14ac:dyDescent="0.25">
      <c r="A2988">
        <v>17547</v>
      </c>
      <c r="B2988" s="11">
        <v>43007</v>
      </c>
      <c r="C2988" s="12" t="s">
        <v>61</v>
      </c>
      <c r="D2988" s="12">
        <f>+MONTH(Tabla1[[#This Row],[FECHA DE RADICADO ]])</f>
        <v>9</v>
      </c>
      <c r="E2988">
        <f>+WEEKNUM(Tabla1[[#This Row],[FECHA DE RADICADO ]],1)</f>
        <v>39</v>
      </c>
    </row>
    <row r="2989" spans="1:5" x14ac:dyDescent="0.25">
      <c r="A2989">
        <v>17548</v>
      </c>
      <c r="B2989" s="11">
        <v>43007</v>
      </c>
      <c r="C2989" s="12" t="s">
        <v>61</v>
      </c>
      <c r="D2989" s="12">
        <f>+MONTH(Tabla1[[#This Row],[FECHA DE RADICADO ]])</f>
        <v>9</v>
      </c>
      <c r="E2989">
        <f>+WEEKNUM(Tabla1[[#This Row],[FECHA DE RADICADO ]],1)</f>
        <v>39</v>
      </c>
    </row>
    <row r="2990" spans="1:5" x14ac:dyDescent="0.25">
      <c r="A2990">
        <v>17549</v>
      </c>
      <c r="B2990" s="11">
        <v>43007</v>
      </c>
      <c r="C2990" s="12" t="s">
        <v>61</v>
      </c>
      <c r="D2990" s="12">
        <f>+MONTH(Tabla1[[#This Row],[FECHA DE RADICADO ]])</f>
        <v>9</v>
      </c>
      <c r="E2990">
        <f>+WEEKNUM(Tabla1[[#This Row],[FECHA DE RADICADO ]],1)</f>
        <v>39</v>
      </c>
    </row>
    <row r="2991" spans="1:5" x14ac:dyDescent="0.25">
      <c r="A2991">
        <v>17550</v>
      </c>
      <c r="B2991" s="11">
        <v>43007</v>
      </c>
      <c r="C2991" s="12" t="s">
        <v>61</v>
      </c>
      <c r="D2991" s="12">
        <f>+MONTH(Tabla1[[#This Row],[FECHA DE RADICADO ]])</f>
        <v>9</v>
      </c>
      <c r="E2991">
        <f>+WEEKNUM(Tabla1[[#This Row],[FECHA DE RADICADO ]],1)</f>
        <v>39</v>
      </c>
    </row>
    <row r="2992" spans="1:5" x14ac:dyDescent="0.25">
      <c r="A2992">
        <v>17551</v>
      </c>
      <c r="B2992" s="11">
        <v>43007</v>
      </c>
      <c r="C2992" s="12" t="s">
        <v>61</v>
      </c>
      <c r="D2992" s="12">
        <f>+MONTH(Tabla1[[#This Row],[FECHA DE RADICADO ]])</f>
        <v>9</v>
      </c>
      <c r="E2992">
        <f>+WEEKNUM(Tabla1[[#This Row],[FECHA DE RADICADO ]],1)</f>
        <v>39</v>
      </c>
    </row>
    <row r="2993" spans="1:5" x14ac:dyDescent="0.25">
      <c r="A2993">
        <v>6070</v>
      </c>
      <c r="B2993" s="11">
        <v>43017</v>
      </c>
      <c r="C2993" s="12" t="s">
        <v>61</v>
      </c>
      <c r="D2993" s="12">
        <f>+MONTH(Tabla1[[#This Row],[FECHA DE RADICADO ]])</f>
        <v>10</v>
      </c>
      <c r="E2993">
        <f>+WEEKNUM(Tabla1[[#This Row],[FECHA DE RADICADO ]],1)</f>
        <v>41</v>
      </c>
    </row>
    <row r="2994" spans="1:5" x14ac:dyDescent="0.25">
      <c r="A2994">
        <v>6071</v>
      </c>
      <c r="B2994" s="11">
        <v>43017</v>
      </c>
      <c r="C2994" s="12" t="s">
        <v>61</v>
      </c>
      <c r="D2994" s="12">
        <f>+MONTH(Tabla1[[#This Row],[FECHA DE RADICADO ]])</f>
        <v>10</v>
      </c>
      <c r="E2994">
        <f>+WEEKNUM(Tabla1[[#This Row],[FECHA DE RADICADO ]],1)</f>
        <v>41</v>
      </c>
    </row>
    <row r="2995" spans="1:5" x14ac:dyDescent="0.25">
      <c r="A2995">
        <v>6072</v>
      </c>
      <c r="B2995" s="11">
        <v>43017</v>
      </c>
      <c r="C2995" s="12" t="s">
        <v>61</v>
      </c>
      <c r="D2995" s="12">
        <f>+MONTH(Tabla1[[#This Row],[FECHA DE RADICADO ]])</f>
        <v>10</v>
      </c>
      <c r="E2995">
        <f>+WEEKNUM(Tabla1[[#This Row],[FECHA DE RADICADO ]],1)</f>
        <v>41</v>
      </c>
    </row>
    <row r="2996" spans="1:5" x14ac:dyDescent="0.25">
      <c r="A2996">
        <v>6073</v>
      </c>
      <c r="B2996" s="11">
        <v>43017</v>
      </c>
      <c r="C2996" s="12" t="s">
        <v>61</v>
      </c>
      <c r="D2996" s="12">
        <f>+MONTH(Tabla1[[#This Row],[FECHA DE RADICADO ]])</f>
        <v>10</v>
      </c>
      <c r="E2996">
        <f>+WEEKNUM(Tabla1[[#This Row],[FECHA DE RADICADO ]],1)</f>
        <v>41</v>
      </c>
    </row>
    <row r="2997" spans="1:5" x14ac:dyDescent="0.25">
      <c r="A2997">
        <v>6074</v>
      </c>
      <c r="B2997" s="11">
        <v>43017</v>
      </c>
      <c r="C2997" s="12" t="s">
        <v>61</v>
      </c>
      <c r="D2997" s="12">
        <f>+MONTH(Tabla1[[#This Row],[FECHA DE RADICADO ]])</f>
        <v>10</v>
      </c>
      <c r="E2997">
        <f>+WEEKNUM(Tabla1[[#This Row],[FECHA DE RADICADO ]],1)</f>
        <v>41</v>
      </c>
    </row>
    <row r="2998" spans="1:5" x14ac:dyDescent="0.25">
      <c r="A2998">
        <v>6075</v>
      </c>
      <c r="B2998" s="11">
        <v>43017</v>
      </c>
      <c r="C2998" s="12" t="s">
        <v>61</v>
      </c>
      <c r="D2998" s="12">
        <f>+MONTH(Tabla1[[#This Row],[FECHA DE RADICADO ]])</f>
        <v>10</v>
      </c>
      <c r="E2998">
        <f>+WEEKNUM(Tabla1[[#This Row],[FECHA DE RADICADO ]],1)</f>
        <v>41</v>
      </c>
    </row>
    <row r="2999" spans="1:5" x14ac:dyDescent="0.25">
      <c r="A2999">
        <v>6076</v>
      </c>
      <c r="B2999" s="11">
        <v>43017</v>
      </c>
      <c r="C2999" s="12" t="s">
        <v>61</v>
      </c>
      <c r="D2999" s="12">
        <f>+MONTH(Tabla1[[#This Row],[FECHA DE RADICADO ]])</f>
        <v>10</v>
      </c>
      <c r="E2999">
        <f>+WEEKNUM(Tabla1[[#This Row],[FECHA DE RADICADO ]],1)</f>
        <v>41</v>
      </c>
    </row>
    <row r="3000" spans="1:5" x14ac:dyDescent="0.25">
      <c r="A3000">
        <v>6077</v>
      </c>
      <c r="B3000" s="11">
        <v>43017</v>
      </c>
      <c r="C3000" s="12" t="s">
        <v>61</v>
      </c>
      <c r="D3000" s="12">
        <f>+MONTH(Tabla1[[#This Row],[FECHA DE RADICADO ]])</f>
        <v>10</v>
      </c>
      <c r="E3000">
        <f>+WEEKNUM(Tabla1[[#This Row],[FECHA DE RADICADO ]],1)</f>
        <v>41</v>
      </c>
    </row>
    <row r="3001" spans="1:5" x14ac:dyDescent="0.25">
      <c r="A3001">
        <v>6104</v>
      </c>
      <c r="B3001" s="11">
        <v>43017</v>
      </c>
      <c r="C3001" s="12" t="s">
        <v>61</v>
      </c>
      <c r="D3001" s="12">
        <f>+MONTH(Tabla1[[#This Row],[FECHA DE RADICADO ]])</f>
        <v>10</v>
      </c>
      <c r="E3001">
        <f>+WEEKNUM(Tabla1[[#This Row],[FECHA DE RADICADO ]],1)</f>
        <v>41</v>
      </c>
    </row>
    <row r="3002" spans="1:5" x14ac:dyDescent="0.25">
      <c r="A3002">
        <v>6105</v>
      </c>
      <c r="B3002" s="11">
        <v>43017</v>
      </c>
      <c r="C3002" s="12" t="s">
        <v>61</v>
      </c>
      <c r="D3002" s="12">
        <f>+MONTH(Tabla1[[#This Row],[FECHA DE RADICADO ]])</f>
        <v>10</v>
      </c>
      <c r="E3002">
        <f>+WEEKNUM(Tabla1[[#This Row],[FECHA DE RADICADO ]],1)</f>
        <v>41</v>
      </c>
    </row>
    <row r="3003" spans="1:5" x14ac:dyDescent="0.25">
      <c r="A3003">
        <v>6106</v>
      </c>
      <c r="B3003" s="11">
        <v>43017</v>
      </c>
      <c r="C3003" s="12" t="s">
        <v>61</v>
      </c>
      <c r="D3003" s="12">
        <f>+MONTH(Tabla1[[#This Row],[FECHA DE RADICADO ]])</f>
        <v>10</v>
      </c>
      <c r="E3003">
        <f>+WEEKNUM(Tabla1[[#This Row],[FECHA DE RADICADO ]],1)</f>
        <v>41</v>
      </c>
    </row>
    <row r="3004" spans="1:5" x14ac:dyDescent="0.25">
      <c r="A3004">
        <v>6107</v>
      </c>
      <c r="B3004" s="11">
        <v>43017</v>
      </c>
      <c r="C3004" s="12" t="s">
        <v>61</v>
      </c>
      <c r="D3004" s="12">
        <f>+MONTH(Tabla1[[#This Row],[FECHA DE RADICADO ]])</f>
        <v>10</v>
      </c>
      <c r="E3004">
        <f>+WEEKNUM(Tabla1[[#This Row],[FECHA DE RADICADO ]],1)</f>
        <v>41</v>
      </c>
    </row>
    <row r="3005" spans="1:5" x14ac:dyDescent="0.25">
      <c r="A3005">
        <v>6108</v>
      </c>
      <c r="B3005" s="11">
        <v>43017</v>
      </c>
      <c r="C3005" s="12" t="s">
        <v>61</v>
      </c>
      <c r="D3005" s="12">
        <f>+MONTH(Tabla1[[#This Row],[FECHA DE RADICADO ]])</f>
        <v>10</v>
      </c>
      <c r="E3005">
        <f>+WEEKNUM(Tabla1[[#This Row],[FECHA DE RADICADO ]],1)</f>
        <v>41</v>
      </c>
    </row>
    <row r="3006" spans="1:5" x14ac:dyDescent="0.25">
      <c r="A3006">
        <v>6109</v>
      </c>
      <c r="B3006" s="11">
        <v>43017</v>
      </c>
      <c r="C3006" s="12" t="s">
        <v>61</v>
      </c>
      <c r="D3006" s="12">
        <f>+MONTH(Tabla1[[#This Row],[FECHA DE RADICADO ]])</f>
        <v>10</v>
      </c>
      <c r="E3006">
        <f>+WEEKNUM(Tabla1[[#This Row],[FECHA DE RADICADO ]],1)</f>
        <v>41</v>
      </c>
    </row>
    <row r="3007" spans="1:5" x14ac:dyDescent="0.25">
      <c r="A3007">
        <v>6110</v>
      </c>
      <c r="B3007" s="11">
        <v>43017</v>
      </c>
      <c r="C3007" s="12" t="s">
        <v>61</v>
      </c>
      <c r="D3007" s="12">
        <f>+MONTH(Tabla1[[#This Row],[FECHA DE RADICADO ]])</f>
        <v>10</v>
      </c>
      <c r="E3007">
        <f>+WEEKNUM(Tabla1[[#This Row],[FECHA DE RADICADO ]],1)</f>
        <v>41</v>
      </c>
    </row>
    <row r="3008" spans="1:5" x14ac:dyDescent="0.25">
      <c r="A3008">
        <v>6111</v>
      </c>
      <c r="B3008" s="11">
        <v>43017</v>
      </c>
      <c r="C3008" s="12" t="s">
        <v>61</v>
      </c>
      <c r="D3008" s="12">
        <f>+MONTH(Tabla1[[#This Row],[FECHA DE RADICADO ]])</f>
        <v>10</v>
      </c>
      <c r="E3008">
        <f>+WEEKNUM(Tabla1[[#This Row],[FECHA DE RADICADO ]],1)</f>
        <v>41</v>
      </c>
    </row>
    <row r="3009" spans="1:5" x14ac:dyDescent="0.25">
      <c r="A3009">
        <v>6139</v>
      </c>
      <c r="B3009" s="11">
        <v>43017</v>
      </c>
      <c r="C3009" s="12" t="s">
        <v>61</v>
      </c>
      <c r="D3009" s="12">
        <f>+MONTH(Tabla1[[#This Row],[FECHA DE RADICADO ]])</f>
        <v>10</v>
      </c>
      <c r="E3009">
        <f>+WEEKNUM(Tabla1[[#This Row],[FECHA DE RADICADO ]],1)</f>
        <v>41</v>
      </c>
    </row>
    <row r="3010" spans="1:5" x14ac:dyDescent="0.25">
      <c r="A3010">
        <v>6140</v>
      </c>
      <c r="B3010" s="11">
        <v>43017</v>
      </c>
      <c r="C3010" s="12" t="s">
        <v>61</v>
      </c>
      <c r="D3010" s="12">
        <f>+MONTH(Tabla1[[#This Row],[FECHA DE RADICADO ]])</f>
        <v>10</v>
      </c>
      <c r="E3010">
        <f>+WEEKNUM(Tabla1[[#This Row],[FECHA DE RADICADO ]],1)</f>
        <v>41</v>
      </c>
    </row>
    <row r="3011" spans="1:5" x14ac:dyDescent="0.25">
      <c r="A3011">
        <v>6141</v>
      </c>
      <c r="B3011" s="11">
        <v>43017</v>
      </c>
      <c r="C3011" s="12" t="s">
        <v>61</v>
      </c>
      <c r="D3011" s="12">
        <f>+MONTH(Tabla1[[#This Row],[FECHA DE RADICADO ]])</f>
        <v>10</v>
      </c>
      <c r="E3011">
        <f>+WEEKNUM(Tabla1[[#This Row],[FECHA DE RADICADO ]],1)</f>
        <v>41</v>
      </c>
    </row>
    <row r="3012" spans="1:5" x14ac:dyDescent="0.25">
      <c r="A3012">
        <v>6142</v>
      </c>
      <c r="B3012" s="11">
        <v>43017</v>
      </c>
      <c r="C3012" s="12" t="s">
        <v>61</v>
      </c>
      <c r="D3012" s="12">
        <f>+MONTH(Tabla1[[#This Row],[FECHA DE RADICADO ]])</f>
        <v>10</v>
      </c>
      <c r="E3012">
        <f>+WEEKNUM(Tabla1[[#This Row],[FECHA DE RADICADO ]],1)</f>
        <v>41</v>
      </c>
    </row>
    <row r="3013" spans="1:5" x14ac:dyDescent="0.25">
      <c r="A3013">
        <v>6143</v>
      </c>
      <c r="B3013" s="11">
        <v>43017</v>
      </c>
      <c r="C3013" s="12" t="s">
        <v>61</v>
      </c>
      <c r="D3013" s="12">
        <f>+MONTH(Tabla1[[#This Row],[FECHA DE RADICADO ]])</f>
        <v>10</v>
      </c>
      <c r="E3013">
        <f>+WEEKNUM(Tabla1[[#This Row],[FECHA DE RADICADO ]],1)</f>
        <v>41</v>
      </c>
    </row>
    <row r="3014" spans="1:5" x14ac:dyDescent="0.25">
      <c r="A3014">
        <v>6144</v>
      </c>
      <c r="B3014" s="11">
        <v>43017</v>
      </c>
      <c r="C3014" s="12" t="s">
        <v>61</v>
      </c>
      <c r="D3014" s="12">
        <f>+MONTH(Tabla1[[#This Row],[FECHA DE RADICADO ]])</f>
        <v>10</v>
      </c>
      <c r="E3014">
        <f>+WEEKNUM(Tabla1[[#This Row],[FECHA DE RADICADO ]],1)</f>
        <v>41</v>
      </c>
    </row>
    <row r="3015" spans="1:5" x14ac:dyDescent="0.25">
      <c r="A3015">
        <v>6145</v>
      </c>
      <c r="B3015" s="11">
        <v>43017</v>
      </c>
      <c r="C3015" s="12" t="s">
        <v>61</v>
      </c>
      <c r="D3015" s="12">
        <f>+MONTH(Tabla1[[#This Row],[FECHA DE RADICADO ]])</f>
        <v>10</v>
      </c>
      <c r="E3015">
        <f>+WEEKNUM(Tabla1[[#This Row],[FECHA DE RADICADO ]],1)</f>
        <v>41</v>
      </c>
    </row>
    <row r="3016" spans="1:5" x14ac:dyDescent="0.25">
      <c r="A3016">
        <v>6146</v>
      </c>
      <c r="B3016" s="11">
        <v>43017</v>
      </c>
      <c r="C3016" s="12" t="s">
        <v>61</v>
      </c>
      <c r="D3016" s="12">
        <f>+MONTH(Tabla1[[#This Row],[FECHA DE RADICADO ]])</f>
        <v>10</v>
      </c>
      <c r="E3016">
        <f>+WEEKNUM(Tabla1[[#This Row],[FECHA DE RADICADO ]],1)</f>
        <v>41</v>
      </c>
    </row>
    <row r="3017" spans="1:5" x14ac:dyDescent="0.25">
      <c r="A3017">
        <v>6153</v>
      </c>
      <c r="B3017" s="11">
        <v>43017</v>
      </c>
      <c r="C3017" s="12" t="s">
        <v>61</v>
      </c>
      <c r="D3017" s="12">
        <f>+MONTH(Tabla1[[#This Row],[FECHA DE RADICADO ]])</f>
        <v>10</v>
      </c>
      <c r="E3017">
        <f>+WEEKNUM(Tabla1[[#This Row],[FECHA DE RADICADO ]],1)</f>
        <v>41</v>
      </c>
    </row>
    <row r="3018" spans="1:5" x14ac:dyDescent="0.25">
      <c r="A3018">
        <v>6174</v>
      </c>
      <c r="B3018" s="11">
        <v>43017</v>
      </c>
      <c r="C3018" s="12" t="s">
        <v>61</v>
      </c>
      <c r="D3018" s="12">
        <f>+MONTH(Tabla1[[#This Row],[FECHA DE RADICADO ]])</f>
        <v>10</v>
      </c>
      <c r="E3018">
        <f>+WEEKNUM(Tabla1[[#This Row],[FECHA DE RADICADO ]],1)</f>
        <v>41</v>
      </c>
    </row>
    <row r="3019" spans="1:5" x14ac:dyDescent="0.25">
      <c r="A3019">
        <v>6175</v>
      </c>
      <c r="B3019" s="11">
        <v>43017</v>
      </c>
      <c r="C3019" s="12" t="s">
        <v>61</v>
      </c>
      <c r="D3019" s="12">
        <f>+MONTH(Tabla1[[#This Row],[FECHA DE RADICADO ]])</f>
        <v>10</v>
      </c>
      <c r="E3019">
        <f>+WEEKNUM(Tabla1[[#This Row],[FECHA DE RADICADO ]],1)</f>
        <v>41</v>
      </c>
    </row>
    <row r="3020" spans="1:5" x14ac:dyDescent="0.25">
      <c r="A3020">
        <v>6176</v>
      </c>
      <c r="B3020" s="11">
        <v>43017</v>
      </c>
      <c r="C3020" s="12" t="s">
        <v>61</v>
      </c>
      <c r="D3020" s="12">
        <f>+MONTH(Tabla1[[#This Row],[FECHA DE RADICADO ]])</f>
        <v>10</v>
      </c>
      <c r="E3020">
        <f>+WEEKNUM(Tabla1[[#This Row],[FECHA DE RADICADO ]],1)</f>
        <v>41</v>
      </c>
    </row>
    <row r="3021" spans="1:5" x14ac:dyDescent="0.25">
      <c r="A3021">
        <v>6177</v>
      </c>
      <c r="B3021" s="11">
        <v>43017</v>
      </c>
      <c r="C3021" s="12" t="s">
        <v>61</v>
      </c>
      <c r="D3021" s="12">
        <f>+MONTH(Tabla1[[#This Row],[FECHA DE RADICADO ]])</f>
        <v>10</v>
      </c>
      <c r="E3021">
        <f>+WEEKNUM(Tabla1[[#This Row],[FECHA DE RADICADO ]],1)</f>
        <v>41</v>
      </c>
    </row>
    <row r="3022" spans="1:5" x14ac:dyDescent="0.25">
      <c r="A3022">
        <v>6178</v>
      </c>
      <c r="B3022" s="11">
        <v>43017</v>
      </c>
      <c r="C3022" s="12" t="s">
        <v>61</v>
      </c>
      <c r="D3022" s="12">
        <f>+MONTH(Tabla1[[#This Row],[FECHA DE RADICADO ]])</f>
        <v>10</v>
      </c>
      <c r="E3022">
        <f>+WEEKNUM(Tabla1[[#This Row],[FECHA DE RADICADO ]],1)</f>
        <v>41</v>
      </c>
    </row>
    <row r="3023" spans="1:5" x14ac:dyDescent="0.25">
      <c r="A3023">
        <v>6179</v>
      </c>
      <c r="B3023" s="11">
        <v>43017</v>
      </c>
      <c r="C3023" s="12" t="s">
        <v>61</v>
      </c>
      <c r="D3023" s="12">
        <f>+MONTH(Tabla1[[#This Row],[FECHA DE RADICADO ]])</f>
        <v>10</v>
      </c>
      <c r="E3023">
        <f>+WEEKNUM(Tabla1[[#This Row],[FECHA DE RADICADO ]],1)</f>
        <v>41</v>
      </c>
    </row>
    <row r="3024" spans="1:5" x14ac:dyDescent="0.25">
      <c r="A3024">
        <v>6180</v>
      </c>
      <c r="B3024" s="11">
        <v>43017</v>
      </c>
      <c r="C3024" s="12" t="s">
        <v>61</v>
      </c>
      <c r="D3024" s="12">
        <f>+MONTH(Tabla1[[#This Row],[FECHA DE RADICADO ]])</f>
        <v>10</v>
      </c>
      <c r="E3024">
        <f>+WEEKNUM(Tabla1[[#This Row],[FECHA DE RADICADO ]],1)</f>
        <v>41</v>
      </c>
    </row>
    <row r="3025" spans="1:5" x14ac:dyDescent="0.25">
      <c r="A3025">
        <v>6181</v>
      </c>
      <c r="B3025" s="11">
        <v>43017</v>
      </c>
      <c r="C3025" s="12" t="s">
        <v>61</v>
      </c>
      <c r="D3025" s="12">
        <f>+MONTH(Tabla1[[#This Row],[FECHA DE RADICADO ]])</f>
        <v>10</v>
      </c>
      <c r="E3025">
        <f>+WEEKNUM(Tabla1[[#This Row],[FECHA DE RADICADO ]],1)</f>
        <v>41</v>
      </c>
    </row>
    <row r="3026" spans="1:5" x14ac:dyDescent="0.25">
      <c r="A3026">
        <v>6187</v>
      </c>
      <c r="B3026" s="11">
        <v>43017</v>
      </c>
      <c r="C3026" s="12" t="s">
        <v>61</v>
      </c>
      <c r="D3026" s="12">
        <f>+MONTH(Tabla1[[#This Row],[FECHA DE RADICADO ]])</f>
        <v>10</v>
      </c>
      <c r="E3026">
        <f>+WEEKNUM(Tabla1[[#This Row],[FECHA DE RADICADO ]],1)</f>
        <v>41</v>
      </c>
    </row>
    <row r="3027" spans="1:5" x14ac:dyDescent="0.25">
      <c r="A3027">
        <v>7434</v>
      </c>
      <c r="B3027" s="11">
        <v>43019</v>
      </c>
      <c r="C3027" s="12" t="s">
        <v>61</v>
      </c>
      <c r="D3027" s="12">
        <f>+MONTH(Tabla1[[#This Row],[FECHA DE RADICADO ]])</f>
        <v>10</v>
      </c>
      <c r="E3027">
        <f>+WEEKNUM(Tabla1[[#This Row],[FECHA DE RADICADO ]],1)</f>
        <v>41</v>
      </c>
    </row>
    <row r="3028" spans="1:5" x14ac:dyDescent="0.25">
      <c r="A3028">
        <v>7435</v>
      </c>
      <c r="B3028" s="11">
        <v>43019</v>
      </c>
      <c r="C3028" s="12" t="s">
        <v>61</v>
      </c>
      <c r="D3028" s="12">
        <f>+MONTH(Tabla1[[#This Row],[FECHA DE RADICADO ]])</f>
        <v>10</v>
      </c>
      <c r="E3028">
        <f>+WEEKNUM(Tabla1[[#This Row],[FECHA DE RADICADO ]],1)</f>
        <v>41</v>
      </c>
    </row>
    <row r="3029" spans="1:5" x14ac:dyDescent="0.25">
      <c r="A3029">
        <v>7436</v>
      </c>
      <c r="B3029" s="11">
        <v>43019</v>
      </c>
      <c r="C3029" s="12" t="s">
        <v>61</v>
      </c>
      <c r="D3029" s="12">
        <f>+MONTH(Tabla1[[#This Row],[FECHA DE RADICADO ]])</f>
        <v>10</v>
      </c>
      <c r="E3029">
        <f>+WEEKNUM(Tabla1[[#This Row],[FECHA DE RADICADO ]],1)</f>
        <v>41</v>
      </c>
    </row>
    <row r="3030" spans="1:5" x14ac:dyDescent="0.25">
      <c r="A3030">
        <v>7437</v>
      </c>
      <c r="B3030" s="11">
        <v>43019</v>
      </c>
      <c r="C3030" s="12" t="s">
        <v>61</v>
      </c>
      <c r="D3030" s="12">
        <f>+MONTH(Tabla1[[#This Row],[FECHA DE RADICADO ]])</f>
        <v>10</v>
      </c>
      <c r="E3030">
        <f>+WEEKNUM(Tabla1[[#This Row],[FECHA DE RADICADO ]],1)</f>
        <v>41</v>
      </c>
    </row>
    <row r="3031" spans="1:5" x14ac:dyDescent="0.25">
      <c r="A3031">
        <v>7438</v>
      </c>
      <c r="B3031" s="11">
        <v>43019</v>
      </c>
      <c r="C3031" s="12" t="s">
        <v>61</v>
      </c>
      <c r="D3031" s="12">
        <f>+MONTH(Tabla1[[#This Row],[FECHA DE RADICADO ]])</f>
        <v>10</v>
      </c>
      <c r="E3031">
        <f>+WEEKNUM(Tabla1[[#This Row],[FECHA DE RADICADO ]],1)</f>
        <v>41</v>
      </c>
    </row>
    <row r="3032" spans="1:5" x14ac:dyDescent="0.25">
      <c r="A3032">
        <v>7439</v>
      </c>
      <c r="B3032" s="11">
        <v>43019</v>
      </c>
      <c r="C3032" s="12" t="s">
        <v>61</v>
      </c>
      <c r="D3032" s="12">
        <f>+MONTH(Tabla1[[#This Row],[FECHA DE RADICADO ]])</f>
        <v>10</v>
      </c>
      <c r="E3032">
        <f>+WEEKNUM(Tabla1[[#This Row],[FECHA DE RADICADO ]],1)</f>
        <v>41</v>
      </c>
    </row>
    <row r="3033" spans="1:5" x14ac:dyDescent="0.25">
      <c r="A3033">
        <v>7440</v>
      </c>
      <c r="B3033" s="11">
        <v>43019</v>
      </c>
      <c r="C3033" s="12" t="s">
        <v>61</v>
      </c>
      <c r="D3033" s="12">
        <f>+MONTH(Tabla1[[#This Row],[FECHA DE RADICADO ]])</f>
        <v>10</v>
      </c>
      <c r="E3033">
        <f>+WEEKNUM(Tabla1[[#This Row],[FECHA DE RADICADO ]],1)</f>
        <v>41</v>
      </c>
    </row>
    <row r="3034" spans="1:5" x14ac:dyDescent="0.25">
      <c r="A3034">
        <v>7441</v>
      </c>
      <c r="B3034" s="11">
        <v>43019</v>
      </c>
      <c r="C3034" s="12" t="s">
        <v>61</v>
      </c>
      <c r="D3034" s="12">
        <f>+MONTH(Tabla1[[#This Row],[FECHA DE RADICADO ]])</f>
        <v>10</v>
      </c>
      <c r="E3034">
        <f>+WEEKNUM(Tabla1[[#This Row],[FECHA DE RADICADO ]],1)</f>
        <v>41</v>
      </c>
    </row>
    <row r="3035" spans="1:5" x14ac:dyDescent="0.25">
      <c r="A3035">
        <v>7442</v>
      </c>
      <c r="B3035" s="11">
        <v>43019</v>
      </c>
      <c r="C3035" s="12" t="s">
        <v>61</v>
      </c>
      <c r="D3035" s="12">
        <f>+MONTH(Tabla1[[#This Row],[FECHA DE RADICADO ]])</f>
        <v>10</v>
      </c>
      <c r="E3035">
        <f>+WEEKNUM(Tabla1[[#This Row],[FECHA DE RADICADO ]],1)</f>
        <v>41</v>
      </c>
    </row>
    <row r="3036" spans="1:5" x14ac:dyDescent="0.25">
      <c r="A3036">
        <v>7443</v>
      </c>
      <c r="B3036" s="11">
        <v>43019</v>
      </c>
      <c r="C3036" s="12" t="s">
        <v>61</v>
      </c>
      <c r="D3036" s="12">
        <f>+MONTH(Tabla1[[#This Row],[FECHA DE RADICADO ]])</f>
        <v>10</v>
      </c>
      <c r="E3036">
        <f>+WEEKNUM(Tabla1[[#This Row],[FECHA DE RADICADO ]],1)</f>
        <v>41</v>
      </c>
    </row>
    <row r="3037" spans="1:5" x14ac:dyDescent="0.25">
      <c r="A3037">
        <v>7444</v>
      </c>
      <c r="B3037" s="11">
        <v>43019</v>
      </c>
      <c r="C3037" s="12" t="s">
        <v>61</v>
      </c>
      <c r="D3037" s="12">
        <f>+MONTH(Tabla1[[#This Row],[FECHA DE RADICADO ]])</f>
        <v>10</v>
      </c>
      <c r="E3037">
        <f>+WEEKNUM(Tabla1[[#This Row],[FECHA DE RADICADO ]],1)</f>
        <v>41</v>
      </c>
    </row>
    <row r="3038" spans="1:5" x14ac:dyDescent="0.25">
      <c r="A3038">
        <v>7447</v>
      </c>
      <c r="B3038" s="11">
        <v>43019</v>
      </c>
      <c r="C3038" s="12" t="s">
        <v>61</v>
      </c>
      <c r="D3038" s="12">
        <f>+MONTH(Tabla1[[#This Row],[FECHA DE RADICADO ]])</f>
        <v>10</v>
      </c>
      <c r="E3038">
        <f>+WEEKNUM(Tabla1[[#This Row],[FECHA DE RADICADO ]],1)</f>
        <v>41</v>
      </c>
    </row>
    <row r="3039" spans="1:5" x14ac:dyDescent="0.25">
      <c r="A3039">
        <v>7448</v>
      </c>
      <c r="B3039" s="11">
        <v>43019</v>
      </c>
      <c r="C3039" s="12" t="s">
        <v>61</v>
      </c>
      <c r="D3039" s="12">
        <f>+MONTH(Tabla1[[#This Row],[FECHA DE RADICADO ]])</f>
        <v>10</v>
      </c>
      <c r="E3039">
        <f>+WEEKNUM(Tabla1[[#This Row],[FECHA DE RADICADO ]],1)</f>
        <v>41</v>
      </c>
    </row>
    <row r="3040" spans="1:5" x14ac:dyDescent="0.25">
      <c r="A3040">
        <v>7449</v>
      </c>
      <c r="B3040" s="11">
        <v>43019</v>
      </c>
      <c r="C3040" s="12" t="s">
        <v>61</v>
      </c>
      <c r="D3040" s="12">
        <f>+MONTH(Tabla1[[#This Row],[FECHA DE RADICADO ]])</f>
        <v>10</v>
      </c>
      <c r="E3040">
        <f>+WEEKNUM(Tabla1[[#This Row],[FECHA DE RADICADO ]],1)</f>
        <v>41</v>
      </c>
    </row>
    <row r="3041" spans="1:5" x14ac:dyDescent="0.25">
      <c r="A3041">
        <v>7450</v>
      </c>
      <c r="B3041" s="11">
        <v>43019</v>
      </c>
      <c r="C3041" s="12" t="s">
        <v>61</v>
      </c>
      <c r="D3041" s="12">
        <f>+MONTH(Tabla1[[#This Row],[FECHA DE RADICADO ]])</f>
        <v>10</v>
      </c>
      <c r="E3041">
        <f>+WEEKNUM(Tabla1[[#This Row],[FECHA DE RADICADO ]],1)</f>
        <v>41</v>
      </c>
    </row>
    <row r="3042" spans="1:5" x14ac:dyDescent="0.25">
      <c r="A3042">
        <v>7451</v>
      </c>
      <c r="B3042" s="11">
        <v>43019</v>
      </c>
      <c r="C3042" s="12" t="s">
        <v>61</v>
      </c>
      <c r="D3042" s="12">
        <f>+MONTH(Tabla1[[#This Row],[FECHA DE RADICADO ]])</f>
        <v>10</v>
      </c>
      <c r="E3042">
        <f>+WEEKNUM(Tabla1[[#This Row],[FECHA DE RADICADO ]],1)</f>
        <v>41</v>
      </c>
    </row>
    <row r="3043" spans="1:5" x14ac:dyDescent="0.25">
      <c r="A3043">
        <v>7452</v>
      </c>
      <c r="B3043" s="11">
        <v>43019</v>
      </c>
      <c r="C3043" s="12" t="s">
        <v>61</v>
      </c>
      <c r="D3043" s="12">
        <f>+MONTH(Tabla1[[#This Row],[FECHA DE RADICADO ]])</f>
        <v>10</v>
      </c>
      <c r="E3043">
        <f>+WEEKNUM(Tabla1[[#This Row],[FECHA DE RADICADO ]],1)</f>
        <v>41</v>
      </c>
    </row>
    <row r="3044" spans="1:5" x14ac:dyDescent="0.25">
      <c r="A3044">
        <v>7453</v>
      </c>
      <c r="B3044" s="11">
        <v>43019</v>
      </c>
      <c r="C3044" s="12" t="s">
        <v>61</v>
      </c>
      <c r="D3044" s="12">
        <f>+MONTH(Tabla1[[#This Row],[FECHA DE RADICADO ]])</f>
        <v>10</v>
      </c>
      <c r="E3044">
        <f>+WEEKNUM(Tabla1[[#This Row],[FECHA DE RADICADO ]],1)</f>
        <v>41</v>
      </c>
    </row>
    <row r="3045" spans="1:5" x14ac:dyDescent="0.25">
      <c r="A3045">
        <v>7454</v>
      </c>
      <c r="B3045" s="11">
        <v>43019</v>
      </c>
      <c r="C3045" s="12" t="s">
        <v>61</v>
      </c>
      <c r="D3045" s="12">
        <f>+MONTH(Tabla1[[#This Row],[FECHA DE RADICADO ]])</f>
        <v>10</v>
      </c>
      <c r="E3045">
        <f>+WEEKNUM(Tabla1[[#This Row],[FECHA DE RADICADO ]],1)</f>
        <v>41</v>
      </c>
    </row>
    <row r="3046" spans="1:5" x14ac:dyDescent="0.25">
      <c r="A3046">
        <v>7455</v>
      </c>
      <c r="B3046" s="11">
        <v>43019</v>
      </c>
      <c r="C3046" s="12" t="s">
        <v>61</v>
      </c>
      <c r="D3046" s="12">
        <f>+MONTH(Tabla1[[#This Row],[FECHA DE RADICADO ]])</f>
        <v>10</v>
      </c>
      <c r="E3046">
        <f>+WEEKNUM(Tabla1[[#This Row],[FECHA DE RADICADO ]],1)</f>
        <v>41</v>
      </c>
    </row>
    <row r="3047" spans="1:5" x14ac:dyDescent="0.25">
      <c r="A3047">
        <v>7456</v>
      </c>
      <c r="B3047" s="11">
        <v>43019</v>
      </c>
      <c r="C3047" s="12" t="s">
        <v>61</v>
      </c>
      <c r="D3047" s="12">
        <f>+MONTH(Tabla1[[#This Row],[FECHA DE RADICADO ]])</f>
        <v>10</v>
      </c>
      <c r="E3047">
        <f>+WEEKNUM(Tabla1[[#This Row],[FECHA DE RADICADO ]],1)</f>
        <v>41</v>
      </c>
    </row>
    <row r="3048" spans="1:5" x14ac:dyDescent="0.25">
      <c r="A3048">
        <v>7457</v>
      </c>
      <c r="B3048" s="11">
        <v>43019</v>
      </c>
      <c r="C3048" s="12" t="s">
        <v>61</v>
      </c>
      <c r="D3048" s="12">
        <f>+MONTH(Tabla1[[#This Row],[FECHA DE RADICADO ]])</f>
        <v>10</v>
      </c>
      <c r="E3048">
        <f>+WEEKNUM(Tabla1[[#This Row],[FECHA DE RADICADO ]],1)</f>
        <v>41</v>
      </c>
    </row>
    <row r="3049" spans="1:5" x14ac:dyDescent="0.25">
      <c r="A3049">
        <v>7460</v>
      </c>
      <c r="B3049" s="11">
        <v>43019</v>
      </c>
      <c r="C3049" s="12" t="s">
        <v>61</v>
      </c>
      <c r="D3049" s="12">
        <f>+MONTH(Tabla1[[#This Row],[FECHA DE RADICADO ]])</f>
        <v>10</v>
      </c>
      <c r="E3049">
        <f>+WEEKNUM(Tabla1[[#This Row],[FECHA DE RADICADO ]],1)</f>
        <v>41</v>
      </c>
    </row>
    <row r="3050" spans="1:5" x14ac:dyDescent="0.25">
      <c r="A3050">
        <v>7461</v>
      </c>
      <c r="B3050" s="11">
        <v>43019</v>
      </c>
      <c r="C3050" s="12" t="s">
        <v>61</v>
      </c>
      <c r="D3050" s="12">
        <f>+MONTH(Tabla1[[#This Row],[FECHA DE RADICADO ]])</f>
        <v>10</v>
      </c>
      <c r="E3050">
        <f>+WEEKNUM(Tabla1[[#This Row],[FECHA DE RADICADO ]],1)</f>
        <v>41</v>
      </c>
    </row>
    <row r="3051" spans="1:5" x14ac:dyDescent="0.25">
      <c r="A3051">
        <v>7462</v>
      </c>
      <c r="B3051" s="11">
        <v>43019</v>
      </c>
      <c r="C3051" s="12" t="s">
        <v>61</v>
      </c>
      <c r="D3051" s="12">
        <f>+MONTH(Tabla1[[#This Row],[FECHA DE RADICADO ]])</f>
        <v>10</v>
      </c>
      <c r="E3051">
        <f>+WEEKNUM(Tabla1[[#This Row],[FECHA DE RADICADO ]],1)</f>
        <v>41</v>
      </c>
    </row>
    <row r="3052" spans="1:5" x14ac:dyDescent="0.25">
      <c r="A3052">
        <v>7463</v>
      </c>
      <c r="B3052" s="11">
        <v>43019</v>
      </c>
      <c r="C3052" s="12" t="s">
        <v>61</v>
      </c>
      <c r="D3052" s="12">
        <f>+MONTH(Tabla1[[#This Row],[FECHA DE RADICADO ]])</f>
        <v>10</v>
      </c>
      <c r="E3052">
        <f>+WEEKNUM(Tabla1[[#This Row],[FECHA DE RADICADO ]],1)</f>
        <v>41</v>
      </c>
    </row>
    <row r="3053" spans="1:5" x14ac:dyDescent="0.25">
      <c r="A3053">
        <v>7464</v>
      </c>
      <c r="B3053" s="11">
        <v>43019</v>
      </c>
      <c r="C3053" s="12" t="s">
        <v>61</v>
      </c>
      <c r="D3053" s="12">
        <f>+MONTH(Tabla1[[#This Row],[FECHA DE RADICADO ]])</f>
        <v>10</v>
      </c>
      <c r="E3053">
        <f>+WEEKNUM(Tabla1[[#This Row],[FECHA DE RADICADO ]],1)</f>
        <v>41</v>
      </c>
    </row>
    <row r="3054" spans="1:5" x14ac:dyDescent="0.25">
      <c r="A3054">
        <v>7465</v>
      </c>
      <c r="B3054" s="11">
        <v>43019</v>
      </c>
      <c r="C3054" s="12" t="s">
        <v>61</v>
      </c>
      <c r="D3054" s="12">
        <f>+MONTH(Tabla1[[#This Row],[FECHA DE RADICADO ]])</f>
        <v>10</v>
      </c>
      <c r="E3054">
        <f>+WEEKNUM(Tabla1[[#This Row],[FECHA DE RADICADO ]],1)</f>
        <v>41</v>
      </c>
    </row>
    <row r="3055" spans="1:5" x14ac:dyDescent="0.25">
      <c r="A3055">
        <v>7466</v>
      </c>
      <c r="B3055" s="11">
        <v>43019</v>
      </c>
      <c r="C3055" s="12" t="s">
        <v>61</v>
      </c>
      <c r="D3055" s="12">
        <f>+MONTH(Tabla1[[#This Row],[FECHA DE RADICADO ]])</f>
        <v>10</v>
      </c>
      <c r="E3055">
        <f>+WEEKNUM(Tabla1[[#This Row],[FECHA DE RADICADO ]],1)</f>
        <v>41</v>
      </c>
    </row>
    <row r="3056" spans="1:5" x14ac:dyDescent="0.25">
      <c r="A3056">
        <v>7467</v>
      </c>
      <c r="B3056" s="11">
        <v>43019</v>
      </c>
      <c r="C3056" s="12" t="s">
        <v>61</v>
      </c>
      <c r="D3056" s="12">
        <f>+MONTH(Tabla1[[#This Row],[FECHA DE RADICADO ]])</f>
        <v>10</v>
      </c>
      <c r="E3056">
        <f>+WEEKNUM(Tabla1[[#This Row],[FECHA DE RADICADO ]],1)</f>
        <v>41</v>
      </c>
    </row>
    <row r="3057" spans="1:5" x14ac:dyDescent="0.25">
      <c r="A3057">
        <v>7468</v>
      </c>
      <c r="B3057" s="11">
        <v>43019</v>
      </c>
      <c r="C3057" s="12" t="s">
        <v>61</v>
      </c>
      <c r="D3057" s="12">
        <f>+MONTH(Tabla1[[#This Row],[FECHA DE RADICADO ]])</f>
        <v>10</v>
      </c>
      <c r="E3057">
        <f>+WEEKNUM(Tabla1[[#This Row],[FECHA DE RADICADO ]],1)</f>
        <v>41</v>
      </c>
    </row>
    <row r="3058" spans="1:5" x14ac:dyDescent="0.25">
      <c r="A3058">
        <v>7469</v>
      </c>
      <c r="B3058" s="11">
        <v>43019</v>
      </c>
      <c r="C3058" s="12" t="s">
        <v>61</v>
      </c>
      <c r="D3058" s="12">
        <f>+MONTH(Tabla1[[#This Row],[FECHA DE RADICADO ]])</f>
        <v>10</v>
      </c>
      <c r="E3058">
        <f>+WEEKNUM(Tabla1[[#This Row],[FECHA DE RADICADO ]],1)</f>
        <v>41</v>
      </c>
    </row>
    <row r="3059" spans="1:5" x14ac:dyDescent="0.25">
      <c r="A3059">
        <v>7473</v>
      </c>
      <c r="B3059" s="11">
        <v>43019</v>
      </c>
      <c r="C3059" s="12" t="s">
        <v>61</v>
      </c>
      <c r="D3059" s="12">
        <f>+MONTH(Tabla1[[#This Row],[FECHA DE RADICADO ]])</f>
        <v>10</v>
      </c>
      <c r="E3059">
        <f>+WEEKNUM(Tabla1[[#This Row],[FECHA DE RADICADO ]],1)</f>
        <v>41</v>
      </c>
    </row>
    <row r="3060" spans="1:5" x14ac:dyDescent="0.25">
      <c r="A3060">
        <v>7474</v>
      </c>
      <c r="B3060" s="11">
        <v>43019</v>
      </c>
      <c r="C3060" s="12" t="s">
        <v>61</v>
      </c>
      <c r="D3060" s="12">
        <f>+MONTH(Tabla1[[#This Row],[FECHA DE RADICADO ]])</f>
        <v>10</v>
      </c>
      <c r="E3060">
        <f>+WEEKNUM(Tabla1[[#This Row],[FECHA DE RADICADO ]],1)</f>
        <v>41</v>
      </c>
    </row>
    <row r="3061" spans="1:5" x14ac:dyDescent="0.25">
      <c r="A3061">
        <v>7475</v>
      </c>
      <c r="B3061" s="11">
        <v>43019</v>
      </c>
      <c r="C3061" s="12" t="s">
        <v>61</v>
      </c>
      <c r="D3061" s="12">
        <f>+MONTH(Tabla1[[#This Row],[FECHA DE RADICADO ]])</f>
        <v>10</v>
      </c>
      <c r="E3061">
        <f>+WEEKNUM(Tabla1[[#This Row],[FECHA DE RADICADO ]],1)</f>
        <v>41</v>
      </c>
    </row>
    <row r="3062" spans="1:5" x14ac:dyDescent="0.25">
      <c r="A3062">
        <v>7476</v>
      </c>
      <c r="B3062" s="11">
        <v>43019</v>
      </c>
      <c r="C3062" s="12" t="s">
        <v>61</v>
      </c>
      <c r="D3062" s="12">
        <f>+MONTH(Tabla1[[#This Row],[FECHA DE RADICADO ]])</f>
        <v>10</v>
      </c>
      <c r="E3062">
        <f>+WEEKNUM(Tabla1[[#This Row],[FECHA DE RADICADO ]],1)</f>
        <v>41</v>
      </c>
    </row>
    <row r="3063" spans="1:5" x14ac:dyDescent="0.25">
      <c r="A3063">
        <v>7477</v>
      </c>
      <c r="B3063" s="11">
        <v>43019</v>
      </c>
      <c r="C3063" s="12" t="s">
        <v>61</v>
      </c>
      <c r="D3063" s="12">
        <f>+MONTH(Tabla1[[#This Row],[FECHA DE RADICADO ]])</f>
        <v>10</v>
      </c>
      <c r="E3063">
        <f>+WEEKNUM(Tabla1[[#This Row],[FECHA DE RADICADO ]],1)</f>
        <v>41</v>
      </c>
    </row>
    <row r="3064" spans="1:5" x14ac:dyDescent="0.25">
      <c r="A3064">
        <v>7478</v>
      </c>
      <c r="B3064" s="11">
        <v>43019</v>
      </c>
      <c r="C3064" s="12" t="s">
        <v>61</v>
      </c>
      <c r="D3064" s="12">
        <f>+MONTH(Tabla1[[#This Row],[FECHA DE RADICADO ]])</f>
        <v>10</v>
      </c>
      <c r="E3064">
        <f>+WEEKNUM(Tabla1[[#This Row],[FECHA DE RADICADO ]],1)</f>
        <v>41</v>
      </c>
    </row>
    <row r="3065" spans="1:5" x14ac:dyDescent="0.25">
      <c r="A3065">
        <v>7479</v>
      </c>
      <c r="B3065" s="11">
        <v>43019</v>
      </c>
      <c r="C3065" s="12" t="s">
        <v>61</v>
      </c>
      <c r="D3065" s="12">
        <f>+MONTH(Tabla1[[#This Row],[FECHA DE RADICADO ]])</f>
        <v>10</v>
      </c>
      <c r="E3065">
        <f>+WEEKNUM(Tabla1[[#This Row],[FECHA DE RADICADO ]],1)</f>
        <v>41</v>
      </c>
    </row>
    <row r="3066" spans="1:5" x14ac:dyDescent="0.25">
      <c r="A3066">
        <v>7480</v>
      </c>
      <c r="B3066" s="11">
        <v>43019</v>
      </c>
      <c r="C3066" s="12" t="s">
        <v>61</v>
      </c>
      <c r="D3066" s="12">
        <f>+MONTH(Tabla1[[#This Row],[FECHA DE RADICADO ]])</f>
        <v>10</v>
      </c>
      <c r="E3066">
        <f>+WEEKNUM(Tabla1[[#This Row],[FECHA DE RADICADO ]],1)</f>
        <v>41</v>
      </c>
    </row>
    <row r="3067" spans="1:5" x14ac:dyDescent="0.25">
      <c r="A3067">
        <v>7481</v>
      </c>
      <c r="B3067" s="11">
        <v>43019</v>
      </c>
      <c r="C3067" s="12" t="s">
        <v>61</v>
      </c>
      <c r="D3067" s="12">
        <f>+MONTH(Tabla1[[#This Row],[FECHA DE RADICADO ]])</f>
        <v>10</v>
      </c>
      <c r="E3067">
        <f>+WEEKNUM(Tabla1[[#This Row],[FECHA DE RADICADO ]],1)</f>
        <v>41</v>
      </c>
    </row>
    <row r="3068" spans="1:5" x14ac:dyDescent="0.25">
      <c r="A3068">
        <v>7482</v>
      </c>
      <c r="B3068" s="11">
        <v>43019</v>
      </c>
      <c r="C3068" s="12" t="s">
        <v>61</v>
      </c>
      <c r="D3068" s="12">
        <f>+MONTH(Tabla1[[#This Row],[FECHA DE RADICADO ]])</f>
        <v>10</v>
      </c>
      <c r="E3068">
        <f>+WEEKNUM(Tabla1[[#This Row],[FECHA DE RADICADO ]],1)</f>
        <v>41</v>
      </c>
    </row>
    <row r="3069" spans="1:5" x14ac:dyDescent="0.25">
      <c r="A3069">
        <v>7483</v>
      </c>
      <c r="B3069" s="11">
        <v>43019</v>
      </c>
      <c r="C3069" s="12" t="s">
        <v>61</v>
      </c>
      <c r="D3069" s="12">
        <f>+MONTH(Tabla1[[#This Row],[FECHA DE RADICADO ]])</f>
        <v>10</v>
      </c>
      <c r="E3069">
        <f>+WEEKNUM(Tabla1[[#This Row],[FECHA DE RADICADO ]],1)</f>
        <v>41</v>
      </c>
    </row>
    <row r="3070" spans="1:5" x14ac:dyDescent="0.25">
      <c r="A3070">
        <v>7484</v>
      </c>
      <c r="B3070" s="11">
        <v>43019</v>
      </c>
      <c r="C3070" s="12" t="s">
        <v>61</v>
      </c>
      <c r="D3070" s="12">
        <f>+MONTH(Tabla1[[#This Row],[FECHA DE RADICADO ]])</f>
        <v>10</v>
      </c>
      <c r="E3070">
        <f>+WEEKNUM(Tabla1[[#This Row],[FECHA DE RADICADO ]],1)</f>
        <v>41</v>
      </c>
    </row>
    <row r="3071" spans="1:5" x14ac:dyDescent="0.25">
      <c r="A3071">
        <v>12459</v>
      </c>
      <c r="B3071" s="11">
        <v>43028</v>
      </c>
      <c r="C3071" s="12" t="s">
        <v>61</v>
      </c>
      <c r="D3071" s="12">
        <f>+MONTH(Tabla1[[#This Row],[FECHA DE RADICADO ]])</f>
        <v>10</v>
      </c>
      <c r="E3071">
        <f>+WEEKNUM(Tabla1[[#This Row],[FECHA DE RADICADO ]],1)</f>
        <v>42</v>
      </c>
    </row>
    <row r="3072" spans="1:5" x14ac:dyDescent="0.25">
      <c r="A3072">
        <v>12460</v>
      </c>
      <c r="B3072" s="11">
        <v>43028</v>
      </c>
      <c r="C3072" s="12" t="s">
        <v>61</v>
      </c>
      <c r="D3072" s="12">
        <f>+MONTH(Tabla1[[#This Row],[FECHA DE RADICADO ]])</f>
        <v>10</v>
      </c>
      <c r="E3072">
        <f>+WEEKNUM(Tabla1[[#This Row],[FECHA DE RADICADO ]],1)</f>
        <v>42</v>
      </c>
    </row>
    <row r="3073" spans="1:5" x14ac:dyDescent="0.25">
      <c r="A3073">
        <v>12461</v>
      </c>
      <c r="B3073" s="11">
        <v>43028</v>
      </c>
      <c r="C3073" s="12" t="s">
        <v>61</v>
      </c>
      <c r="D3073" s="12">
        <f>+MONTH(Tabla1[[#This Row],[FECHA DE RADICADO ]])</f>
        <v>10</v>
      </c>
      <c r="E3073">
        <f>+WEEKNUM(Tabla1[[#This Row],[FECHA DE RADICADO ]],1)</f>
        <v>42</v>
      </c>
    </row>
    <row r="3074" spans="1:5" x14ac:dyDescent="0.25">
      <c r="A3074">
        <v>12462</v>
      </c>
      <c r="B3074" s="11">
        <v>43028</v>
      </c>
      <c r="C3074" s="12" t="s">
        <v>61</v>
      </c>
      <c r="D3074" s="12">
        <f>+MONTH(Tabla1[[#This Row],[FECHA DE RADICADO ]])</f>
        <v>10</v>
      </c>
      <c r="E3074">
        <f>+WEEKNUM(Tabla1[[#This Row],[FECHA DE RADICADO ]],1)</f>
        <v>42</v>
      </c>
    </row>
    <row r="3075" spans="1:5" x14ac:dyDescent="0.25">
      <c r="A3075">
        <v>12463</v>
      </c>
      <c r="B3075" s="11">
        <v>43028</v>
      </c>
      <c r="C3075" s="12" t="s">
        <v>61</v>
      </c>
      <c r="D3075" s="12">
        <f>+MONTH(Tabla1[[#This Row],[FECHA DE RADICADO ]])</f>
        <v>10</v>
      </c>
      <c r="E3075">
        <f>+WEEKNUM(Tabla1[[#This Row],[FECHA DE RADICADO ]],1)</f>
        <v>42</v>
      </c>
    </row>
    <row r="3076" spans="1:5" x14ac:dyDescent="0.25">
      <c r="A3076">
        <v>12464</v>
      </c>
      <c r="B3076" s="11">
        <v>43028</v>
      </c>
      <c r="C3076" s="12" t="s">
        <v>61</v>
      </c>
      <c r="D3076" s="12">
        <f>+MONTH(Tabla1[[#This Row],[FECHA DE RADICADO ]])</f>
        <v>10</v>
      </c>
      <c r="E3076">
        <f>+WEEKNUM(Tabla1[[#This Row],[FECHA DE RADICADO ]],1)</f>
        <v>42</v>
      </c>
    </row>
    <row r="3077" spans="1:5" x14ac:dyDescent="0.25">
      <c r="A3077">
        <v>12465</v>
      </c>
      <c r="B3077" s="11">
        <v>43028</v>
      </c>
      <c r="C3077" s="12" t="s">
        <v>61</v>
      </c>
      <c r="D3077" s="12">
        <f>+MONTH(Tabla1[[#This Row],[FECHA DE RADICADO ]])</f>
        <v>10</v>
      </c>
      <c r="E3077">
        <f>+WEEKNUM(Tabla1[[#This Row],[FECHA DE RADICADO ]],1)</f>
        <v>42</v>
      </c>
    </row>
    <row r="3078" spans="1:5" x14ac:dyDescent="0.25">
      <c r="A3078">
        <v>12466</v>
      </c>
      <c r="B3078" s="11">
        <v>43028</v>
      </c>
      <c r="C3078" s="12" t="s">
        <v>61</v>
      </c>
      <c r="D3078" s="12">
        <f>+MONTH(Tabla1[[#This Row],[FECHA DE RADICADO ]])</f>
        <v>10</v>
      </c>
      <c r="E3078">
        <f>+WEEKNUM(Tabla1[[#This Row],[FECHA DE RADICADO ]],1)</f>
        <v>42</v>
      </c>
    </row>
    <row r="3079" spans="1:5" x14ac:dyDescent="0.25">
      <c r="A3079">
        <v>12467</v>
      </c>
      <c r="B3079" s="11">
        <v>43028</v>
      </c>
      <c r="C3079" s="12" t="s">
        <v>61</v>
      </c>
      <c r="D3079" s="12">
        <f>+MONTH(Tabla1[[#This Row],[FECHA DE RADICADO ]])</f>
        <v>10</v>
      </c>
      <c r="E3079">
        <f>+WEEKNUM(Tabla1[[#This Row],[FECHA DE RADICADO ]],1)</f>
        <v>42</v>
      </c>
    </row>
    <row r="3080" spans="1:5" x14ac:dyDescent="0.25">
      <c r="A3080">
        <v>12468</v>
      </c>
      <c r="B3080" s="11">
        <v>43028</v>
      </c>
      <c r="C3080" s="12" t="s">
        <v>61</v>
      </c>
      <c r="D3080" s="12">
        <f>+MONTH(Tabla1[[#This Row],[FECHA DE RADICADO ]])</f>
        <v>10</v>
      </c>
      <c r="E3080">
        <f>+WEEKNUM(Tabla1[[#This Row],[FECHA DE RADICADO ]],1)</f>
        <v>42</v>
      </c>
    </row>
    <row r="3081" spans="1:5" x14ac:dyDescent="0.25">
      <c r="A3081">
        <v>12469</v>
      </c>
      <c r="B3081" s="11">
        <v>43028</v>
      </c>
      <c r="C3081" s="12" t="s">
        <v>61</v>
      </c>
      <c r="D3081" s="12">
        <f>+MONTH(Tabla1[[#This Row],[FECHA DE RADICADO ]])</f>
        <v>10</v>
      </c>
      <c r="E3081">
        <f>+WEEKNUM(Tabla1[[#This Row],[FECHA DE RADICADO ]],1)</f>
        <v>42</v>
      </c>
    </row>
    <row r="3082" spans="1:5" x14ac:dyDescent="0.25">
      <c r="A3082">
        <v>12470</v>
      </c>
      <c r="B3082" s="11">
        <v>43028</v>
      </c>
      <c r="C3082" s="12" t="s">
        <v>61</v>
      </c>
      <c r="D3082" s="12">
        <f>+MONTH(Tabla1[[#This Row],[FECHA DE RADICADO ]])</f>
        <v>10</v>
      </c>
      <c r="E3082">
        <f>+WEEKNUM(Tabla1[[#This Row],[FECHA DE RADICADO ]],1)</f>
        <v>42</v>
      </c>
    </row>
    <row r="3083" spans="1:5" x14ac:dyDescent="0.25">
      <c r="A3083">
        <v>12471</v>
      </c>
      <c r="B3083" s="11">
        <v>43028</v>
      </c>
      <c r="C3083" s="12" t="s">
        <v>61</v>
      </c>
      <c r="D3083" s="12">
        <f>+MONTH(Tabla1[[#This Row],[FECHA DE RADICADO ]])</f>
        <v>10</v>
      </c>
      <c r="E3083">
        <f>+WEEKNUM(Tabla1[[#This Row],[FECHA DE RADICADO ]],1)</f>
        <v>42</v>
      </c>
    </row>
    <row r="3084" spans="1:5" x14ac:dyDescent="0.25">
      <c r="A3084">
        <v>12472</v>
      </c>
      <c r="B3084" s="11">
        <v>43028</v>
      </c>
      <c r="C3084" s="12" t="s">
        <v>61</v>
      </c>
      <c r="D3084" s="12">
        <f>+MONTH(Tabla1[[#This Row],[FECHA DE RADICADO ]])</f>
        <v>10</v>
      </c>
      <c r="E3084">
        <f>+WEEKNUM(Tabla1[[#This Row],[FECHA DE RADICADO ]],1)</f>
        <v>42</v>
      </c>
    </row>
    <row r="3085" spans="1:5" x14ac:dyDescent="0.25">
      <c r="A3085">
        <v>12473</v>
      </c>
      <c r="B3085" s="11">
        <v>43028</v>
      </c>
      <c r="C3085" s="12" t="s">
        <v>61</v>
      </c>
      <c r="D3085" s="12">
        <f>+MONTH(Tabla1[[#This Row],[FECHA DE RADICADO ]])</f>
        <v>10</v>
      </c>
      <c r="E3085">
        <f>+WEEKNUM(Tabla1[[#This Row],[FECHA DE RADICADO ]],1)</f>
        <v>42</v>
      </c>
    </row>
    <row r="3086" spans="1:5" x14ac:dyDescent="0.25">
      <c r="A3086">
        <v>12474</v>
      </c>
      <c r="B3086" s="11">
        <v>43028</v>
      </c>
      <c r="C3086" s="12" t="s">
        <v>61</v>
      </c>
      <c r="D3086" s="12">
        <f>+MONTH(Tabla1[[#This Row],[FECHA DE RADICADO ]])</f>
        <v>10</v>
      </c>
      <c r="E3086">
        <f>+WEEKNUM(Tabla1[[#This Row],[FECHA DE RADICADO ]],1)</f>
        <v>42</v>
      </c>
    </row>
    <row r="3087" spans="1:5" x14ac:dyDescent="0.25">
      <c r="A3087">
        <v>12476</v>
      </c>
      <c r="B3087" s="11">
        <v>43028</v>
      </c>
      <c r="C3087" s="12" t="s">
        <v>61</v>
      </c>
      <c r="D3087" s="12">
        <f>+MONTH(Tabla1[[#This Row],[FECHA DE RADICADO ]])</f>
        <v>10</v>
      </c>
      <c r="E3087">
        <f>+WEEKNUM(Tabla1[[#This Row],[FECHA DE RADICADO ]],1)</f>
        <v>42</v>
      </c>
    </row>
    <row r="3088" spans="1:5" x14ac:dyDescent="0.25">
      <c r="A3088">
        <v>12477</v>
      </c>
      <c r="B3088" s="11">
        <v>43028</v>
      </c>
      <c r="C3088" s="12" t="s">
        <v>61</v>
      </c>
      <c r="D3088" s="12">
        <f>+MONTH(Tabla1[[#This Row],[FECHA DE RADICADO ]])</f>
        <v>10</v>
      </c>
      <c r="E3088">
        <f>+WEEKNUM(Tabla1[[#This Row],[FECHA DE RADICADO ]],1)</f>
        <v>42</v>
      </c>
    </row>
    <row r="3089" spans="1:5" x14ac:dyDescent="0.25">
      <c r="A3089">
        <v>12478</v>
      </c>
      <c r="B3089" s="11">
        <v>43028</v>
      </c>
      <c r="C3089" s="12" t="s">
        <v>61</v>
      </c>
      <c r="D3089" s="12">
        <f>+MONTH(Tabla1[[#This Row],[FECHA DE RADICADO ]])</f>
        <v>10</v>
      </c>
      <c r="E3089">
        <f>+WEEKNUM(Tabla1[[#This Row],[FECHA DE RADICADO ]],1)</f>
        <v>42</v>
      </c>
    </row>
    <row r="3090" spans="1:5" x14ac:dyDescent="0.25">
      <c r="A3090">
        <v>12479</v>
      </c>
      <c r="B3090" s="11">
        <v>43028</v>
      </c>
      <c r="C3090" s="12" t="s">
        <v>61</v>
      </c>
      <c r="D3090" s="12">
        <f>+MONTH(Tabla1[[#This Row],[FECHA DE RADICADO ]])</f>
        <v>10</v>
      </c>
      <c r="E3090">
        <f>+WEEKNUM(Tabla1[[#This Row],[FECHA DE RADICADO ]],1)</f>
        <v>42</v>
      </c>
    </row>
    <row r="3091" spans="1:5" x14ac:dyDescent="0.25">
      <c r="A3091">
        <v>12480</v>
      </c>
      <c r="B3091" s="11">
        <v>43028</v>
      </c>
      <c r="C3091" s="12" t="s">
        <v>61</v>
      </c>
      <c r="D3091" s="12">
        <f>+MONTH(Tabla1[[#This Row],[FECHA DE RADICADO ]])</f>
        <v>10</v>
      </c>
      <c r="E3091">
        <f>+WEEKNUM(Tabla1[[#This Row],[FECHA DE RADICADO ]],1)</f>
        <v>42</v>
      </c>
    </row>
    <row r="3092" spans="1:5" x14ac:dyDescent="0.25">
      <c r="A3092">
        <v>12481</v>
      </c>
      <c r="B3092" s="11">
        <v>43028</v>
      </c>
      <c r="C3092" s="12" t="s">
        <v>61</v>
      </c>
      <c r="D3092" s="12">
        <f>+MONTH(Tabla1[[#This Row],[FECHA DE RADICADO ]])</f>
        <v>10</v>
      </c>
      <c r="E3092">
        <f>+WEEKNUM(Tabla1[[#This Row],[FECHA DE RADICADO ]],1)</f>
        <v>42</v>
      </c>
    </row>
    <row r="3093" spans="1:5" x14ac:dyDescent="0.25">
      <c r="A3093">
        <v>12482</v>
      </c>
      <c r="B3093" s="11">
        <v>43028</v>
      </c>
      <c r="C3093" s="12" t="s">
        <v>61</v>
      </c>
      <c r="D3093" s="12">
        <f>+MONTH(Tabla1[[#This Row],[FECHA DE RADICADO ]])</f>
        <v>10</v>
      </c>
      <c r="E3093">
        <f>+WEEKNUM(Tabla1[[#This Row],[FECHA DE RADICADO ]],1)</f>
        <v>42</v>
      </c>
    </row>
    <row r="3094" spans="1:5" x14ac:dyDescent="0.25">
      <c r="A3094">
        <v>12483</v>
      </c>
      <c r="B3094" s="11">
        <v>43028</v>
      </c>
      <c r="C3094" s="12" t="s">
        <v>61</v>
      </c>
      <c r="D3094" s="12">
        <f>+MONTH(Tabla1[[#This Row],[FECHA DE RADICADO ]])</f>
        <v>10</v>
      </c>
      <c r="E3094">
        <f>+WEEKNUM(Tabla1[[#This Row],[FECHA DE RADICADO ]],1)</f>
        <v>42</v>
      </c>
    </row>
    <row r="3095" spans="1:5" x14ac:dyDescent="0.25">
      <c r="A3095">
        <v>12484</v>
      </c>
      <c r="B3095" s="11">
        <v>43028</v>
      </c>
      <c r="C3095" s="12" t="s">
        <v>61</v>
      </c>
      <c r="D3095" s="12">
        <f>+MONTH(Tabla1[[#This Row],[FECHA DE RADICADO ]])</f>
        <v>10</v>
      </c>
      <c r="E3095">
        <f>+WEEKNUM(Tabla1[[#This Row],[FECHA DE RADICADO ]],1)</f>
        <v>42</v>
      </c>
    </row>
    <row r="3096" spans="1:5" x14ac:dyDescent="0.25">
      <c r="A3096">
        <v>12485</v>
      </c>
      <c r="B3096" s="11">
        <v>43028</v>
      </c>
      <c r="C3096" s="12" t="s">
        <v>61</v>
      </c>
      <c r="D3096" s="12">
        <f>+MONTH(Tabla1[[#This Row],[FECHA DE RADICADO ]])</f>
        <v>10</v>
      </c>
      <c r="E3096">
        <f>+WEEKNUM(Tabla1[[#This Row],[FECHA DE RADICADO ]],1)</f>
        <v>42</v>
      </c>
    </row>
    <row r="3097" spans="1:5" x14ac:dyDescent="0.25">
      <c r="A3097">
        <v>12486</v>
      </c>
      <c r="B3097" s="11">
        <v>43028</v>
      </c>
      <c r="C3097" s="12" t="s">
        <v>61</v>
      </c>
      <c r="D3097" s="12">
        <f>+MONTH(Tabla1[[#This Row],[FECHA DE RADICADO ]])</f>
        <v>10</v>
      </c>
      <c r="E3097">
        <f>+WEEKNUM(Tabla1[[#This Row],[FECHA DE RADICADO ]],1)</f>
        <v>42</v>
      </c>
    </row>
    <row r="3098" spans="1:5" x14ac:dyDescent="0.25">
      <c r="A3098">
        <v>12487</v>
      </c>
      <c r="B3098" s="11">
        <v>43028</v>
      </c>
      <c r="C3098" s="12" t="s">
        <v>61</v>
      </c>
      <c r="D3098" s="12">
        <f>+MONTH(Tabla1[[#This Row],[FECHA DE RADICADO ]])</f>
        <v>10</v>
      </c>
      <c r="E3098">
        <f>+WEEKNUM(Tabla1[[#This Row],[FECHA DE RADICADO ]],1)</f>
        <v>42</v>
      </c>
    </row>
    <row r="3099" spans="1:5" x14ac:dyDescent="0.25">
      <c r="A3099">
        <v>12488</v>
      </c>
      <c r="B3099" s="11">
        <v>43028</v>
      </c>
      <c r="C3099" s="12" t="s">
        <v>61</v>
      </c>
      <c r="D3099" s="12">
        <f>+MONTH(Tabla1[[#This Row],[FECHA DE RADICADO ]])</f>
        <v>10</v>
      </c>
      <c r="E3099">
        <f>+WEEKNUM(Tabla1[[#This Row],[FECHA DE RADICADO ]],1)</f>
        <v>42</v>
      </c>
    </row>
    <row r="3100" spans="1:5" x14ac:dyDescent="0.25">
      <c r="A3100">
        <v>12489</v>
      </c>
      <c r="B3100" s="11">
        <v>43028</v>
      </c>
      <c r="C3100" s="12" t="s">
        <v>61</v>
      </c>
      <c r="D3100" s="12">
        <f>+MONTH(Tabla1[[#This Row],[FECHA DE RADICADO ]])</f>
        <v>10</v>
      </c>
      <c r="E3100">
        <f>+WEEKNUM(Tabla1[[#This Row],[FECHA DE RADICADO ]],1)</f>
        <v>42</v>
      </c>
    </row>
    <row r="3101" spans="1:5" x14ac:dyDescent="0.25">
      <c r="A3101">
        <v>12490</v>
      </c>
      <c r="B3101" s="11">
        <v>43028</v>
      </c>
      <c r="C3101" s="12" t="s">
        <v>61</v>
      </c>
      <c r="D3101" s="12">
        <f>+MONTH(Tabla1[[#This Row],[FECHA DE RADICADO ]])</f>
        <v>10</v>
      </c>
      <c r="E3101">
        <f>+WEEKNUM(Tabla1[[#This Row],[FECHA DE RADICADO ]],1)</f>
        <v>42</v>
      </c>
    </row>
    <row r="3102" spans="1:5" x14ac:dyDescent="0.25">
      <c r="A3102">
        <v>1488</v>
      </c>
      <c r="B3102" s="11">
        <v>43042</v>
      </c>
      <c r="C3102" s="12" t="s">
        <v>61</v>
      </c>
      <c r="D3102" s="12">
        <f>+MONTH(Tabla1[[#This Row],[FECHA DE RADICADO ]])</f>
        <v>11</v>
      </c>
      <c r="E3102">
        <f>+WEEKNUM(Tabla1[[#This Row],[FECHA DE RADICADO ]],1)</f>
        <v>44</v>
      </c>
    </row>
    <row r="3103" spans="1:5" x14ac:dyDescent="0.25">
      <c r="A3103">
        <v>1489</v>
      </c>
      <c r="B3103" s="11">
        <v>43042</v>
      </c>
      <c r="C3103" s="12" t="s">
        <v>61</v>
      </c>
      <c r="D3103" s="12">
        <f>+MONTH(Tabla1[[#This Row],[FECHA DE RADICADO ]])</f>
        <v>11</v>
      </c>
      <c r="E3103">
        <f>+WEEKNUM(Tabla1[[#This Row],[FECHA DE RADICADO ]],1)</f>
        <v>44</v>
      </c>
    </row>
    <row r="3104" spans="1:5" x14ac:dyDescent="0.25">
      <c r="A3104">
        <v>1490</v>
      </c>
      <c r="B3104" s="11">
        <v>43042</v>
      </c>
      <c r="C3104" s="12" t="s">
        <v>61</v>
      </c>
      <c r="D3104" s="12">
        <f>+MONTH(Tabla1[[#This Row],[FECHA DE RADICADO ]])</f>
        <v>11</v>
      </c>
      <c r="E3104">
        <f>+WEEKNUM(Tabla1[[#This Row],[FECHA DE RADICADO ]],1)</f>
        <v>44</v>
      </c>
    </row>
    <row r="3105" spans="1:5" x14ac:dyDescent="0.25">
      <c r="A3105">
        <v>1491</v>
      </c>
      <c r="B3105" s="11">
        <v>43042</v>
      </c>
      <c r="C3105" s="12" t="s">
        <v>61</v>
      </c>
      <c r="D3105" s="12">
        <f>+MONTH(Tabla1[[#This Row],[FECHA DE RADICADO ]])</f>
        <v>11</v>
      </c>
      <c r="E3105">
        <f>+WEEKNUM(Tabla1[[#This Row],[FECHA DE RADICADO ]],1)</f>
        <v>44</v>
      </c>
    </row>
    <row r="3106" spans="1:5" x14ac:dyDescent="0.25">
      <c r="A3106">
        <v>1492</v>
      </c>
      <c r="B3106" s="11">
        <v>43042</v>
      </c>
      <c r="C3106" s="12" t="s">
        <v>61</v>
      </c>
      <c r="D3106" s="12">
        <f>+MONTH(Tabla1[[#This Row],[FECHA DE RADICADO ]])</f>
        <v>11</v>
      </c>
      <c r="E3106">
        <f>+WEEKNUM(Tabla1[[#This Row],[FECHA DE RADICADO ]],1)</f>
        <v>44</v>
      </c>
    </row>
    <row r="3107" spans="1:5" x14ac:dyDescent="0.25">
      <c r="A3107">
        <v>1493</v>
      </c>
      <c r="B3107" s="11">
        <v>43042</v>
      </c>
      <c r="C3107" s="12" t="s">
        <v>61</v>
      </c>
      <c r="D3107" s="12">
        <f>+MONTH(Tabla1[[#This Row],[FECHA DE RADICADO ]])</f>
        <v>11</v>
      </c>
      <c r="E3107">
        <f>+WEEKNUM(Tabla1[[#This Row],[FECHA DE RADICADO ]],1)</f>
        <v>44</v>
      </c>
    </row>
    <row r="3108" spans="1:5" x14ac:dyDescent="0.25">
      <c r="A3108">
        <v>1494</v>
      </c>
      <c r="B3108" s="11">
        <v>43042</v>
      </c>
      <c r="C3108" s="12" t="s">
        <v>61</v>
      </c>
      <c r="D3108" s="12">
        <f>+MONTH(Tabla1[[#This Row],[FECHA DE RADICADO ]])</f>
        <v>11</v>
      </c>
      <c r="E3108">
        <f>+WEEKNUM(Tabla1[[#This Row],[FECHA DE RADICADO ]],1)</f>
        <v>44</v>
      </c>
    </row>
    <row r="3109" spans="1:5" x14ac:dyDescent="0.25">
      <c r="A3109">
        <v>1495</v>
      </c>
      <c r="B3109" s="11">
        <v>43042</v>
      </c>
      <c r="C3109" s="12" t="s">
        <v>61</v>
      </c>
      <c r="D3109" s="12">
        <f>+MONTH(Tabla1[[#This Row],[FECHA DE RADICADO ]])</f>
        <v>11</v>
      </c>
      <c r="E3109">
        <f>+WEEKNUM(Tabla1[[#This Row],[FECHA DE RADICADO ]],1)</f>
        <v>44</v>
      </c>
    </row>
    <row r="3110" spans="1:5" x14ac:dyDescent="0.25">
      <c r="A3110">
        <v>1496</v>
      </c>
      <c r="B3110" s="11">
        <v>43042</v>
      </c>
      <c r="C3110" s="12" t="s">
        <v>61</v>
      </c>
      <c r="D3110" s="12">
        <f>+MONTH(Tabla1[[#This Row],[FECHA DE RADICADO ]])</f>
        <v>11</v>
      </c>
      <c r="E3110">
        <f>+WEEKNUM(Tabla1[[#This Row],[FECHA DE RADICADO ]],1)</f>
        <v>44</v>
      </c>
    </row>
    <row r="3111" spans="1:5" x14ac:dyDescent="0.25">
      <c r="A3111">
        <v>1506</v>
      </c>
      <c r="B3111" s="11">
        <v>43042</v>
      </c>
      <c r="C3111" s="12" t="s">
        <v>61</v>
      </c>
      <c r="D3111" s="12">
        <f>+MONTH(Tabla1[[#This Row],[FECHA DE RADICADO ]])</f>
        <v>11</v>
      </c>
      <c r="E3111">
        <f>+WEEKNUM(Tabla1[[#This Row],[FECHA DE RADICADO ]],1)</f>
        <v>44</v>
      </c>
    </row>
    <row r="3112" spans="1:5" x14ac:dyDescent="0.25">
      <c r="A3112">
        <v>1507</v>
      </c>
      <c r="B3112" s="11">
        <v>43042</v>
      </c>
      <c r="C3112" s="12" t="s">
        <v>61</v>
      </c>
      <c r="D3112" s="12">
        <f>+MONTH(Tabla1[[#This Row],[FECHA DE RADICADO ]])</f>
        <v>11</v>
      </c>
      <c r="E3112">
        <f>+WEEKNUM(Tabla1[[#This Row],[FECHA DE RADICADO ]],1)</f>
        <v>44</v>
      </c>
    </row>
    <row r="3113" spans="1:5" x14ac:dyDescent="0.25">
      <c r="A3113">
        <v>1508</v>
      </c>
      <c r="B3113" s="11">
        <v>43042</v>
      </c>
      <c r="C3113" s="12" t="s">
        <v>61</v>
      </c>
      <c r="D3113" s="12">
        <f>+MONTH(Tabla1[[#This Row],[FECHA DE RADICADO ]])</f>
        <v>11</v>
      </c>
      <c r="E3113">
        <f>+WEEKNUM(Tabla1[[#This Row],[FECHA DE RADICADO ]],1)</f>
        <v>44</v>
      </c>
    </row>
    <row r="3114" spans="1:5" x14ac:dyDescent="0.25">
      <c r="A3114">
        <v>1509</v>
      </c>
      <c r="B3114" s="11">
        <v>43042</v>
      </c>
      <c r="C3114" s="12" t="s">
        <v>61</v>
      </c>
      <c r="D3114" s="12">
        <f>+MONTH(Tabla1[[#This Row],[FECHA DE RADICADO ]])</f>
        <v>11</v>
      </c>
      <c r="E3114">
        <f>+WEEKNUM(Tabla1[[#This Row],[FECHA DE RADICADO ]],1)</f>
        <v>44</v>
      </c>
    </row>
    <row r="3115" spans="1:5" x14ac:dyDescent="0.25">
      <c r="A3115">
        <v>1510</v>
      </c>
      <c r="B3115" s="11">
        <v>43042</v>
      </c>
      <c r="C3115" s="12" t="s">
        <v>61</v>
      </c>
      <c r="D3115" s="12">
        <f>+MONTH(Tabla1[[#This Row],[FECHA DE RADICADO ]])</f>
        <v>11</v>
      </c>
      <c r="E3115">
        <f>+WEEKNUM(Tabla1[[#This Row],[FECHA DE RADICADO ]],1)</f>
        <v>44</v>
      </c>
    </row>
    <row r="3116" spans="1:5" x14ac:dyDescent="0.25">
      <c r="A3116">
        <v>1511</v>
      </c>
      <c r="B3116" s="11">
        <v>43042</v>
      </c>
      <c r="C3116" s="12" t="s">
        <v>61</v>
      </c>
      <c r="D3116" s="12">
        <f>+MONTH(Tabla1[[#This Row],[FECHA DE RADICADO ]])</f>
        <v>11</v>
      </c>
      <c r="E3116">
        <f>+WEEKNUM(Tabla1[[#This Row],[FECHA DE RADICADO ]],1)</f>
        <v>44</v>
      </c>
    </row>
    <row r="3117" spans="1:5" x14ac:dyDescent="0.25">
      <c r="A3117">
        <v>1512</v>
      </c>
      <c r="B3117" s="11">
        <v>43042</v>
      </c>
      <c r="C3117" s="12" t="s">
        <v>61</v>
      </c>
      <c r="D3117" s="12">
        <f>+MONTH(Tabla1[[#This Row],[FECHA DE RADICADO ]])</f>
        <v>11</v>
      </c>
      <c r="E3117">
        <f>+WEEKNUM(Tabla1[[#This Row],[FECHA DE RADICADO ]],1)</f>
        <v>44</v>
      </c>
    </row>
    <row r="3118" spans="1:5" x14ac:dyDescent="0.25">
      <c r="A3118">
        <v>1513</v>
      </c>
      <c r="B3118" s="11">
        <v>43042</v>
      </c>
      <c r="C3118" s="12" t="s">
        <v>61</v>
      </c>
      <c r="D3118" s="12">
        <f>+MONTH(Tabla1[[#This Row],[FECHA DE RADICADO ]])</f>
        <v>11</v>
      </c>
      <c r="E3118">
        <f>+WEEKNUM(Tabla1[[#This Row],[FECHA DE RADICADO ]],1)</f>
        <v>44</v>
      </c>
    </row>
    <row r="3119" spans="1:5" x14ac:dyDescent="0.25">
      <c r="A3119">
        <v>1523</v>
      </c>
      <c r="B3119" s="11">
        <v>43042</v>
      </c>
      <c r="C3119" s="12" t="s">
        <v>61</v>
      </c>
      <c r="D3119" s="12">
        <f>+MONTH(Tabla1[[#This Row],[FECHA DE RADICADO ]])</f>
        <v>11</v>
      </c>
      <c r="E3119">
        <f>+WEEKNUM(Tabla1[[#This Row],[FECHA DE RADICADO ]],1)</f>
        <v>44</v>
      </c>
    </row>
    <row r="3120" spans="1:5" x14ac:dyDescent="0.25">
      <c r="A3120">
        <v>1524</v>
      </c>
      <c r="B3120" s="11">
        <v>43042</v>
      </c>
      <c r="C3120" s="12" t="s">
        <v>61</v>
      </c>
      <c r="D3120" s="12">
        <f>+MONTH(Tabla1[[#This Row],[FECHA DE RADICADO ]])</f>
        <v>11</v>
      </c>
      <c r="E3120">
        <f>+WEEKNUM(Tabla1[[#This Row],[FECHA DE RADICADO ]],1)</f>
        <v>44</v>
      </c>
    </row>
    <row r="3121" spans="1:5" x14ac:dyDescent="0.25">
      <c r="A3121">
        <v>1525</v>
      </c>
      <c r="B3121" s="11">
        <v>43042</v>
      </c>
      <c r="C3121" s="12" t="s">
        <v>61</v>
      </c>
      <c r="D3121" s="12">
        <f>+MONTH(Tabla1[[#This Row],[FECHA DE RADICADO ]])</f>
        <v>11</v>
      </c>
      <c r="E3121">
        <f>+WEEKNUM(Tabla1[[#This Row],[FECHA DE RADICADO ]],1)</f>
        <v>44</v>
      </c>
    </row>
    <row r="3122" spans="1:5" x14ac:dyDescent="0.25">
      <c r="A3122">
        <v>1526</v>
      </c>
      <c r="B3122" s="11">
        <v>43042</v>
      </c>
      <c r="C3122" s="12" t="s">
        <v>61</v>
      </c>
      <c r="D3122" s="12">
        <f>+MONTH(Tabla1[[#This Row],[FECHA DE RADICADO ]])</f>
        <v>11</v>
      </c>
      <c r="E3122">
        <f>+WEEKNUM(Tabla1[[#This Row],[FECHA DE RADICADO ]],1)</f>
        <v>44</v>
      </c>
    </row>
    <row r="3123" spans="1:5" x14ac:dyDescent="0.25">
      <c r="A3123">
        <v>1527</v>
      </c>
      <c r="B3123" s="11">
        <v>43042</v>
      </c>
      <c r="C3123" s="12" t="s">
        <v>61</v>
      </c>
      <c r="D3123" s="12">
        <f>+MONTH(Tabla1[[#This Row],[FECHA DE RADICADO ]])</f>
        <v>11</v>
      </c>
      <c r="E3123">
        <f>+WEEKNUM(Tabla1[[#This Row],[FECHA DE RADICADO ]],1)</f>
        <v>44</v>
      </c>
    </row>
    <row r="3124" spans="1:5" x14ac:dyDescent="0.25">
      <c r="A3124">
        <v>1528</v>
      </c>
      <c r="B3124" s="11">
        <v>43042</v>
      </c>
      <c r="C3124" s="12" t="s">
        <v>61</v>
      </c>
      <c r="D3124" s="12">
        <f>+MONTH(Tabla1[[#This Row],[FECHA DE RADICADO ]])</f>
        <v>11</v>
      </c>
      <c r="E3124">
        <f>+WEEKNUM(Tabla1[[#This Row],[FECHA DE RADICADO ]],1)</f>
        <v>44</v>
      </c>
    </row>
    <row r="3125" spans="1:5" x14ac:dyDescent="0.25">
      <c r="A3125">
        <v>1529</v>
      </c>
      <c r="B3125" s="11">
        <v>43042</v>
      </c>
      <c r="C3125" s="12" t="s">
        <v>61</v>
      </c>
      <c r="D3125" s="12">
        <f>+MONTH(Tabla1[[#This Row],[FECHA DE RADICADO ]])</f>
        <v>11</v>
      </c>
      <c r="E3125">
        <f>+WEEKNUM(Tabla1[[#This Row],[FECHA DE RADICADO ]],1)</f>
        <v>44</v>
      </c>
    </row>
    <row r="3126" spans="1:5" x14ac:dyDescent="0.25">
      <c r="A3126">
        <v>1530</v>
      </c>
      <c r="B3126" s="11">
        <v>43042</v>
      </c>
      <c r="C3126" s="12" t="s">
        <v>61</v>
      </c>
      <c r="D3126" s="12">
        <f>+MONTH(Tabla1[[#This Row],[FECHA DE RADICADO ]])</f>
        <v>11</v>
      </c>
      <c r="E3126">
        <f>+WEEKNUM(Tabla1[[#This Row],[FECHA DE RADICADO ]],1)</f>
        <v>44</v>
      </c>
    </row>
    <row r="3127" spans="1:5" x14ac:dyDescent="0.25">
      <c r="A3127">
        <v>1539</v>
      </c>
      <c r="B3127" s="11">
        <v>43042</v>
      </c>
      <c r="C3127" s="12" t="s">
        <v>61</v>
      </c>
      <c r="D3127" s="12">
        <f>+MONTH(Tabla1[[#This Row],[FECHA DE RADICADO ]])</f>
        <v>11</v>
      </c>
      <c r="E3127">
        <f>+WEEKNUM(Tabla1[[#This Row],[FECHA DE RADICADO ]],1)</f>
        <v>44</v>
      </c>
    </row>
    <row r="3128" spans="1:5" x14ac:dyDescent="0.25">
      <c r="A3128">
        <v>1540</v>
      </c>
      <c r="B3128" s="11">
        <v>43042</v>
      </c>
      <c r="C3128" s="12" t="s">
        <v>61</v>
      </c>
      <c r="D3128" s="12">
        <f>+MONTH(Tabla1[[#This Row],[FECHA DE RADICADO ]])</f>
        <v>11</v>
      </c>
      <c r="E3128">
        <f>+WEEKNUM(Tabla1[[#This Row],[FECHA DE RADICADO ]],1)</f>
        <v>44</v>
      </c>
    </row>
    <row r="3129" spans="1:5" x14ac:dyDescent="0.25">
      <c r="A3129">
        <v>1541</v>
      </c>
      <c r="B3129" s="11">
        <v>43042</v>
      </c>
      <c r="C3129" s="12" t="s">
        <v>61</v>
      </c>
      <c r="D3129" s="12">
        <f>+MONTH(Tabla1[[#This Row],[FECHA DE RADICADO ]])</f>
        <v>11</v>
      </c>
      <c r="E3129">
        <f>+WEEKNUM(Tabla1[[#This Row],[FECHA DE RADICADO ]],1)</f>
        <v>44</v>
      </c>
    </row>
    <row r="3130" spans="1:5" x14ac:dyDescent="0.25">
      <c r="A3130">
        <v>1542</v>
      </c>
      <c r="B3130" s="11">
        <v>43042</v>
      </c>
      <c r="C3130" s="12" t="s">
        <v>61</v>
      </c>
      <c r="D3130" s="12">
        <f>+MONTH(Tabla1[[#This Row],[FECHA DE RADICADO ]])</f>
        <v>11</v>
      </c>
      <c r="E3130">
        <f>+WEEKNUM(Tabla1[[#This Row],[FECHA DE RADICADO ]],1)</f>
        <v>44</v>
      </c>
    </row>
    <row r="3131" spans="1:5" x14ac:dyDescent="0.25">
      <c r="A3131">
        <v>1543</v>
      </c>
      <c r="B3131" s="11">
        <v>43042</v>
      </c>
      <c r="C3131" s="12" t="s">
        <v>61</v>
      </c>
      <c r="D3131" s="12">
        <f>+MONTH(Tabla1[[#This Row],[FECHA DE RADICADO ]])</f>
        <v>11</v>
      </c>
      <c r="E3131">
        <f>+WEEKNUM(Tabla1[[#This Row],[FECHA DE RADICADO ]],1)</f>
        <v>44</v>
      </c>
    </row>
    <row r="3132" spans="1:5" x14ac:dyDescent="0.25">
      <c r="A3132">
        <v>1544</v>
      </c>
      <c r="B3132" s="11">
        <v>43042</v>
      </c>
      <c r="C3132" s="12" t="s">
        <v>61</v>
      </c>
      <c r="D3132" s="12">
        <f>+MONTH(Tabla1[[#This Row],[FECHA DE RADICADO ]])</f>
        <v>11</v>
      </c>
      <c r="E3132">
        <f>+WEEKNUM(Tabla1[[#This Row],[FECHA DE RADICADO ]],1)</f>
        <v>44</v>
      </c>
    </row>
    <row r="3133" spans="1:5" x14ac:dyDescent="0.25">
      <c r="A3133">
        <v>1545</v>
      </c>
      <c r="B3133" s="11">
        <v>43042</v>
      </c>
      <c r="C3133" s="12" t="s">
        <v>61</v>
      </c>
      <c r="D3133" s="12">
        <f>+MONTH(Tabla1[[#This Row],[FECHA DE RADICADO ]])</f>
        <v>11</v>
      </c>
      <c r="E3133">
        <f>+WEEKNUM(Tabla1[[#This Row],[FECHA DE RADICADO ]],1)</f>
        <v>44</v>
      </c>
    </row>
    <row r="3134" spans="1:5" x14ac:dyDescent="0.25">
      <c r="A3134">
        <v>1546</v>
      </c>
      <c r="B3134" s="11">
        <v>43042</v>
      </c>
      <c r="C3134" s="12" t="s">
        <v>61</v>
      </c>
      <c r="D3134" s="12">
        <f>+MONTH(Tabla1[[#This Row],[FECHA DE RADICADO ]])</f>
        <v>11</v>
      </c>
      <c r="E3134">
        <f>+WEEKNUM(Tabla1[[#This Row],[FECHA DE RADICADO ]],1)</f>
        <v>44</v>
      </c>
    </row>
    <row r="3135" spans="1:5" x14ac:dyDescent="0.25">
      <c r="A3135">
        <v>1547</v>
      </c>
      <c r="B3135" s="11">
        <v>43042</v>
      </c>
      <c r="C3135" s="12" t="s">
        <v>61</v>
      </c>
      <c r="D3135" s="12">
        <f>+MONTH(Tabla1[[#This Row],[FECHA DE RADICADO ]])</f>
        <v>11</v>
      </c>
      <c r="E3135">
        <f>+WEEKNUM(Tabla1[[#This Row],[FECHA DE RADICADO ]],1)</f>
        <v>44</v>
      </c>
    </row>
    <row r="3136" spans="1:5" x14ac:dyDescent="0.25">
      <c r="A3136">
        <v>1556</v>
      </c>
      <c r="B3136" s="11">
        <v>43042</v>
      </c>
      <c r="C3136" s="12" t="s">
        <v>61</v>
      </c>
      <c r="D3136" s="12">
        <f>+MONTH(Tabla1[[#This Row],[FECHA DE RADICADO ]])</f>
        <v>11</v>
      </c>
      <c r="E3136">
        <f>+WEEKNUM(Tabla1[[#This Row],[FECHA DE RADICADO ]],1)</f>
        <v>44</v>
      </c>
    </row>
    <row r="3137" spans="1:5" x14ac:dyDescent="0.25">
      <c r="A3137">
        <v>10555</v>
      </c>
      <c r="B3137" s="11">
        <v>43055</v>
      </c>
      <c r="C3137" s="12" t="s">
        <v>61</v>
      </c>
      <c r="D3137" s="12">
        <f>+MONTH(Tabla1[[#This Row],[FECHA DE RADICADO ]])</f>
        <v>11</v>
      </c>
      <c r="E3137">
        <f>+WEEKNUM(Tabla1[[#This Row],[FECHA DE RADICADO ]],1)</f>
        <v>46</v>
      </c>
    </row>
    <row r="3138" spans="1:5" x14ac:dyDescent="0.25">
      <c r="A3138">
        <v>10556</v>
      </c>
      <c r="B3138" s="11">
        <v>43055</v>
      </c>
      <c r="C3138" s="12" t="s">
        <v>61</v>
      </c>
      <c r="D3138" s="12">
        <f>+MONTH(Tabla1[[#This Row],[FECHA DE RADICADO ]])</f>
        <v>11</v>
      </c>
      <c r="E3138">
        <f>+WEEKNUM(Tabla1[[#This Row],[FECHA DE RADICADO ]],1)</f>
        <v>46</v>
      </c>
    </row>
    <row r="3139" spans="1:5" x14ac:dyDescent="0.25">
      <c r="A3139">
        <v>10557</v>
      </c>
      <c r="B3139" s="11">
        <v>43055</v>
      </c>
      <c r="C3139" s="12" t="s">
        <v>61</v>
      </c>
      <c r="D3139" s="12">
        <f>+MONTH(Tabla1[[#This Row],[FECHA DE RADICADO ]])</f>
        <v>11</v>
      </c>
      <c r="E3139">
        <f>+WEEKNUM(Tabla1[[#This Row],[FECHA DE RADICADO ]],1)</f>
        <v>46</v>
      </c>
    </row>
    <row r="3140" spans="1:5" x14ac:dyDescent="0.25">
      <c r="A3140">
        <v>10558</v>
      </c>
      <c r="B3140" s="11">
        <v>43055</v>
      </c>
      <c r="C3140" s="12" t="s">
        <v>61</v>
      </c>
      <c r="D3140" s="12">
        <f>+MONTH(Tabla1[[#This Row],[FECHA DE RADICADO ]])</f>
        <v>11</v>
      </c>
      <c r="E3140">
        <f>+WEEKNUM(Tabla1[[#This Row],[FECHA DE RADICADO ]],1)</f>
        <v>46</v>
      </c>
    </row>
    <row r="3141" spans="1:5" x14ac:dyDescent="0.25">
      <c r="A3141">
        <v>10559</v>
      </c>
      <c r="B3141" s="11">
        <v>43055</v>
      </c>
      <c r="C3141" s="12" t="s">
        <v>61</v>
      </c>
      <c r="D3141" s="12">
        <f>+MONTH(Tabla1[[#This Row],[FECHA DE RADICADO ]])</f>
        <v>11</v>
      </c>
      <c r="E3141">
        <f>+WEEKNUM(Tabla1[[#This Row],[FECHA DE RADICADO ]],1)</f>
        <v>46</v>
      </c>
    </row>
    <row r="3142" spans="1:5" x14ac:dyDescent="0.25">
      <c r="A3142">
        <v>10560</v>
      </c>
      <c r="B3142" s="11">
        <v>43055</v>
      </c>
      <c r="C3142" s="12" t="s">
        <v>61</v>
      </c>
      <c r="D3142" s="12">
        <f>+MONTH(Tabla1[[#This Row],[FECHA DE RADICADO ]])</f>
        <v>11</v>
      </c>
      <c r="E3142">
        <f>+WEEKNUM(Tabla1[[#This Row],[FECHA DE RADICADO ]],1)</f>
        <v>46</v>
      </c>
    </row>
    <row r="3143" spans="1:5" x14ac:dyDescent="0.25">
      <c r="A3143">
        <v>10561</v>
      </c>
      <c r="B3143" s="11">
        <v>43055</v>
      </c>
      <c r="C3143" s="12" t="s">
        <v>61</v>
      </c>
      <c r="D3143" s="12">
        <f>+MONTH(Tabla1[[#This Row],[FECHA DE RADICADO ]])</f>
        <v>11</v>
      </c>
      <c r="E3143">
        <f>+WEEKNUM(Tabla1[[#This Row],[FECHA DE RADICADO ]],1)</f>
        <v>46</v>
      </c>
    </row>
    <row r="3144" spans="1:5" x14ac:dyDescent="0.25">
      <c r="A3144">
        <v>10562</v>
      </c>
      <c r="B3144" s="11">
        <v>43055</v>
      </c>
      <c r="C3144" s="12" t="s">
        <v>61</v>
      </c>
      <c r="D3144" s="12">
        <f>+MONTH(Tabla1[[#This Row],[FECHA DE RADICADO ]])</f>
        <v>11</v>
      </c>
      <c r="E3144">
        <f>+WEEKNUM(Tabla1[[#This Row],[FECHA DE RADICADO ]],1)</f>
        <v>46</v>
      </c>
    </row>
    <row r="3145" spans="1:5" x14ac:dyDescent="0.25">
      <c r="A3145">
        <v>10563</v>
      </c>
      <c r="B3145" s="11">
        <v>43055</v>
      </c>
      <c r="C3145" s="12" t="s">
        <v>61</v>
      </c>
      <c r="D3145" s="12">
        <f>+MONTH(Tabla1[[#This Row],[FECHA DE RADICADO ]])</f>
        <v>11</v>
      </c>
      <c r="E3145">
        <f>+WEEKNUM(Tabla1[[#This Row],[FECHA DE RADICADO ]],1)</f>
        <v>46</v>
      </c>
    </row>
    <row r="3146" spans="1:5" x14ac:dyDescent="0.25">
      <c r="A3146">
        <v>10583</v>
      </c>
      <c r="B3146" s="11">
        <v>43055</v>
      </c>
      <c r="C3146" s="12" t="s">
        <v>61</v>
      </c>
      <c r="D3146" s="12">
        <f>+MONTH(Tabla1[[#This Row],[FECHA DE RADICADO ]])</f>
        <v>11</v>
      </c>
      <c r="E3146">
        <f>+WEEKNUM(Tabla1[[#This Row],[FECHA DE RADICADO ]],1)</f>
        <v>46</v>
      </c>
    </row>
    <row r="3147" spans="1:5" x14ac:dyDescent="0.25">
      <c r="A3147">
        <v>10584</v>
      </c>
      <c r="B3147" s="11">
        <v>43055</v>
      </c>
      <c r="C3147" s="12" t="s">
        <v>61</v>
      </c>
      <c r="D3147" s="12">
        <f>+MONTH(Tabla1[[#This Row],[FECHA DE RADICADO ]])</f>
        <v>11</v>
      </c>
      <c r="E3147">
        <f>+WEEKNUM(Tabla1[[#This Row],[FECHA DE RADICADO ]],1)</f>
        <v>46</v>
      </c>
    </row>
    <row r="3148" spans="1:5" x14ac:dyDescent="0.25">
      <c r="A3148">
        <v>10585</v>
      </c>
      <c r="B3148" s="11">
        <v>43055</v>
      </c>
      <c r="C3148" s="12" t="s">
        <v>61</v>
      </c>
      <c r="D3148" s="12">
        <f>+MONTH(Tabla1[[#This Row],[FECHA DE RADICADO ]])</f>
        <v>11</v>
      </c>
      <c r="E3148">
        <f>+WEEKNUM(Tabla1[[#This Row],[FECHA DE RADICADO ]],1)</f>
        <v>46</v>
      </c>
    </row>
    <row r="3149" spans="1:5" x14ac:dyDescent="0.25">
      <c r="A3149">
        <v>10586</v>
      </c>
      <c r="B3149" s="11">
        <v>43055</v>
      </c>
      <c r="C3149" s="12" t="s">
        <v>61</v>
      </c>
      <c r="D3149" s="12">
        <f>+MONTH(Tabla1[[#This Row],[FECHA DE RADICADO ]])</f>
        <v>11</v>
      </c>
      <c r="E3149">
        <f>+WEEKNUM(Tabla1[[#This Row],[FECHA DE RADICADO ]],1)</f>
        <v>46</v>
      </c>
    </row>
    <row r="3150" spans="1:5" x14ac:dyDescent="0.25">
      <c r="A3150">
        <v>10587</v>
      </c>
      <c r="B3150" s="11">
        <v>43055</v>
      </c>
      <c r="C3150" s="12" t="s">
        <v>61</v>
      </c>
      <c r="D3150" s="12">
        <f>+MONTH(Tabla1[[#This Row],[FECHA DE RADICADO ]])</f>
        <v>11</v>
      </c>
      <c r="E3150">
        <f>+WEEKNUM(Tabla1[[#This Row],[FECHA DE RADICADO ]],1)</f>
        <v>46</v>
      </c>
    </row>
    <row r="3151" spans="1:5" x14ac:dyDescent="0.25">
      <c r="A3151">
        <v>10588</v>
      </c>
      <c r="B3151" s="11">
        <v>43055</v>
      </c>
      <c r="C3151" s="12" t="s">
        <v>61</v>
      </c>
      <c r="D3151" s="12">
        <f>+MONTH(Tabla1[[#This Row],[FECHA DE RADICADO ]])</f>
        <v>11</v>
      </c>
      <c r="E3151">
        <f>+WEEKNUM(Tabla1[[#This Row],[FECHA DE RADICADO ]],1)</f>
        <v>46</v>
      </c>
    </row>
    <row r="3152" spans="1:5" x14ac:dyDescent="0.25">
      <c r="A3152">
        <v>10589</v>
      </c>
      <c r="B3152" s="11">
        <v>43055</v>
      </c>
      <c r="C3152" s="12" t="s">
        <v>61</v>
      </c>
      <c r="D3152" s="12">
        <f>+MONTH(Tabla1[[#This Row],[FECHA DE RADICADO ]])</f>
        <v>11</v>
      </c>
      <c r="E3152">
        <f>+WEEKNUM(Tabla1[[#This Row],[FECHA DE RADICADO ]],1)</f>
        <v>46</v>
      </c>
    </row>
    <row r="3153" spans="1:5" x14ac:dyDescent="0.25">
      <c r="A3153">
        <v>10590</v>
      </c>
      <c r="B3153" s="11">
        <v>43055</v>
      </c>
      <c r="C3153" s="12" t="s">
        <v>61</v>
      </c>
      <c r="D3153" s="12">
        <f>+MONTH(Tabla1[[#This Row],[FECHA DE RADICADO ]])</f>
        <v>11</v>
      </c>
      <c r="E3153">
        <f>+WEEKNUM(Tabla1[[#This Row],[FECHA DE RADICADO ]],1)</f>
        <v>46</v>
      </c>
    </row>
    <row r="3154" spans="1:5" x14ac:dyDescent="0.25">
      <c r="A3154">
        <v>10591</v>
      </c>
      <c r="B3154" s="11">
        <v>43055</v>
      </c>
      <c r="C3154" s="12" t="s">
        <v>61</v>
      </c>
      <c r="D3154" s="12">
        <f>+MONTH(Tabla1[[#This Row],[FECHA DE RADICADO ]])</f>
        <v>11</v>
      </c>
      <c r="E3154">
        <f>+WEEKNUM(Tabla1[[#This Row],[FECHA DE RADICADO ]],1)</f>
        <v>46</v>
      </c>
    </row>
    <row r="3155" spans="1:5" x14ac:dyDescent="0.25">
      <c r="A3155">
        <v>10610</v>
      </c>
      <c r="B3155" s="11">
        <v>43055</v>
      </c>
      <c r="C3155" s="12" t="s">
        <v>61</v>
      </c>
      <c r="D3155" s="12">
        <f>+MONTH(Tabla1[[#This Row],[FECHA DE RADICADO ]])</f>
        <v>11</v>
      </c>
      <c r="E3155">
        <f>+WEEKNUM(Tabla1[[#This Row],[FECHA DE RADICADO ]],1)</f>
        <v>46</v>
      </c>
    </row>
    <row r="3156" spans="1:5" x14ac:dyDescent="0.25">
      <c r="A3156">
        <v>10611</v>
      </c>
      <c r="B3156" s="11">
        <v>43055</v>
      </c>
      <c r="C3156" s="12" t="s">
        <v>61</v>
      </c>
      <c r="D3156" s="12">
        <f>+MONTH(Tabla1[[#This Row],[FECHA DE RADICADO ]])</f>
        <v>11</v>
      </c>
      <c r="E3156">
        <f>+WEEKNUM(Tabla1[[#This Row],[FECHA DE RADICADO ]],1)</f>
        <v>46</v>
      </c>
    </row>
    <row r="3157" spans="1:5" x14ac:dyDescent="0.25">
      <c r="A3157">
        <v>10612</v>
      </c>
      <c r="B3157" s="11">
        <v>43055</v>
      </c>
      <c r="C3157" s="12" t="s">
        <v>61</v>
      </c>
      <c r="D3157" s="12">
        <f>+MONTH(Tabla1[[#This Row],[FECHA DE RADICADO ]])</f>
        <v>11</v>
      </c>
      <c r="E3157">
        <f>+WEEKNUM(Tabla1[[#This Row],[FECHA DE RADICADO ]],1)</f>
        <v>46</v>
      </c>
    </row>
    <row r="3158" spans="1:5" x14ac:dyDescent="0.25">
      <c r="A3158">
        <v>10613</v>
      </c>
      <c r="B3158" s="11">
        <v>43055</v>
      </c>
      <c r="C3158" s="12" t="s">
        <v>61</v>
      </c>
      <c r="D3158" s="12">
        <f>+MONTH(Tabla1[[#This Row],[FECHA DE RADICADO ]])</f>
        <v>11</v>
      </c>
      <c r="E3158">
        <f>+WEEKNUM(Tabla1[[#This Row],[FECHA DE RADICADO ]],1)</f>
        <v>46</v>
      </c>
    </row>
    <row r="3159" spans="1:5" x14ac:dyDescent="0.25">
      <c r="A3159">
        <v>10614</v>
      </c>
      <c r="B3159" s="11">
        <v>43055</v>
      </c>
      <c r="C3159" s="12" t="s">
        <v>61</v>
      </c>
      <c r="D3159" s="12">
        <f>+MONTH(Tabla1[[#This Row],[FECHA DE RADICADO ]])</f>
        <v>11</v>
      </c>
      <c r="E3159">
        <f>+WEEKNUM(Tabla1[[#This Row],[FECHA DE RADICADO ]],1)</f>
        <v>46</v>
      </c>
    </row>
    <row r="3160" spans="1:5" x14ac:dyDescent="0.25">
      <c r="A3160">
        <v>10615</v>
      </c>
      <c r="B3160" s="11">
        <v>43055</v>
      </c>
      <c r="C3160" s="12" t="s">
        <v>61</v>
      </c>
      <c r="D3160" s="12">
        <f>+MONTH(Tabla1[[#This Row],[FECHA DE RADICADO ]])</f>
        <v>11</v>
      </c>
      <c r="E3160">
        <f>+WEEKNUM(Tabla1[[#This Row],[FECHA DE RADICADO ]],1)</f>
        <v>46</v>
      </c>
    </row>
    <row r="3161" spans="1:5" x14ac:dyDescent="0.25">
      <c r="A3161">
        <v>10616</v>
      </c>
      <c r="B3161" s="11">
        <v>43055</v>
      </c>
      <c r="C3161" s="12" t="s">
        <v>61</v>
      </c>
      <c r="D3161" s="12">
        <f>+MONTH(Tabla1[[#This Row],[FECHA DE RADICADO ]])</f>
        <v>11</v>
      </c>
      <c r="E3161">
        <f>+WEEKNUM(Tabla1[[#This Row],[FECHA DE RADICADO ]],1)</f>
        <v>46</v>
      </c>
    </row>
    <row r="3162" spans="1:5" x14ac:dyDescent="0.25">
      <c r="A3162">
        <v>10617</v>
      </c>
      <c r="B3162" s="11">
        <v>43055</v>
      </c>
      <c r="C3162" s="12" t="s">
        <v>61</v>
      </c>
      <c r="D3162" s="12">
        <f>+MONTH(Tabla1[[#This Row],[FECHA DE RADICADO ]])</f>
        <v>11</v>
      </c>
      <c r="E3162">
        <f>+WEEKNUM(Tabla1[[#This Row],[FECHA DE RADICADO ]],1)</f>
        <v>46</v>
      </c>
    </row>
    <row r="3163" spans="1:5" x14ac:dyDescent="0.25">
      <c r="A3163">
        <v>10618</v>
      </c>
      <c r="B3163" s="11">
        <v>43055</v>
      </c>
      <c r="C3163" s="12" t="s">
        <v>61</v>
      </c>
      <c r="D3163" s="12">
        <f>+MONTH(Tabla1[[#This Row],[FECHA DE RADICADO ]])</f>
        <v>11</v>
      </c>
      <c r="E3163">
        <f>+WEEKNUM(Tabla1[[#This Row],[FECHA DE RADICADO ]],1)</f>
        <v>46</v>
      </c>
    </row>
    <row r="3164" spans="1:5" x14ac:dyDescent="0.25">
      <c r="A3164">
        <v>10639</v>
      </c>
      <c r="B3164" s="11">
        <v>43055</v>
      </c>
      <c r="C3164" s="12" t="s">
        <v>61</v>
      </c>
      <c r="D3164" s="12">
        <f>+MONTH(Tabla1[[#This Row],[FECHA DE RADICADO ]])</f>
        <v>11</v>
      </c>
      <c r="E3164">
        <f>+WEEKNUM(Tabla1[[#This Row],[FECHA DE RADICADO ]],1)</f>
        <v>46</v>
      </c>
    </row>
    <row r="3165" spans="1:5" x14ac:dyDescent="0.25">
      <c r="A3165">
        <v>10640</v>
      </c>
      <c r="B3165" s="11">
        <v>43055</v>
      </c>
      <c r="C3165" s="12" t="s">
        <v>61</v>
      </c>
      <c r="D3165" s="12">
        <f>+MONTH(Tabla1[[#This Row],[FECHA DE RADICADO ]])</f>
        <v>11</v>
      </c>
      <c r="E3165">
        <f>+WEEKNUM(Tabla1[[#This Row],[FECHA DE RADICADO ]],1)</f>
        <v>46</v>
      </c>
    </row>
    <row r="3166" spans="1:5" x14ac:dyDescent="0.25">
      <c r="A3166">
        <v>10641</v>
      </c>
      <c r="B3166" s="11">
        <v>43055</v>
      </c>
      <c r="C3166" s="12" t="s">
        <v>61</v>
      </c>
      <c r="D3166" s="12">
        <f>+MONTH(Tabla1[[#This Row],[FECHA DE RADICADO ]])</f>
        <v>11</v>
      </c>
      <c r="E3166">
        <f>+WEEKNUM(Tabla1[[#This Row],[FECHA DE RADICADO ]],1)</f>
        <v>46</v>
      </c>
    </row>
    <row r="3167" spans="1:5" x14ac:dyDescent="0.25">
      <c r="A3167">
        <v>10642</v>
      </c>
      <c r="B3167" s="11">
        <v>43055</v>
      </c>
      <c r="C3167" s="12" t="s">
        <v>61</v>
      </c>
      <c r="D3167" s="12">
        <f>+MONTH(Tabla1[[#This Row],[FECHA DE RADICADO ]])</f>
        <v>11</v>
      </c>
      <c r="E3167">
        <f>+WEEKNUM(Tabla1[[#This Row],[FECHA DE RADICADO ]],1)</f>
        <v>46</v>
      </c>
    </row>
    <row r="3168" spans="1:5" x14ac:dyDescent="0.25">
      <c r="A3168">
        <v>10643</v>
      </c>
      <c r="B3168" s="11">
        <v>43055</v>
      </c>
      <c r="C3168" s="12" t="s">
        <v>61</v>
      </c>
      <c r="D3168" s="12">
        <f>+MONTH(Tabla1[[#This Row],[FECHA DE RADICADO ]])</f>
        <v>11</v>
      </c>
      <c r="E3168">
        <f>+WEEKNUM(Tabla1[[#This Row],[FECHA DE RADICADO ]],1)</f>
        <v>46</v>
      </c>
    </row>
    <row r="3169" spans="1:5" x14ac:dyDescent="0.25">
      <c r="A3169">
        <v>10644</v>
      </c>
      <c r="B3169" s="11">
        <v>43055</v>
      </c>
      <c r="C3169" s="12" t="s">
        <v>61</v>
      </c>
      <c r="D3169" s="12">
        <f>+MONTH(Tabla1[[#This Row],[FECHA DE RADICADO ]])</f>
        <v>11</v>
      </c>
      <c r="E3169">
        <f>+WEEKNUM(Tabla1[[#This Row],[FECHA DE RADICADO ]],1)</f>
        <v>46</v>
      </c>
    </row>
    <row r="3170" spans="1:5" x14ac:dyDescent="0.25">
      <c r="A3170">
        <v>10645</v>
      </c>
      <c r="B3170" s="11">
        <v>43055</v>
      </c>
      <c r="C3170" s="12" t="s">
        <v>61</v>
      </c>
      <c r="D3170" s="12">
        <f>+MONTH(Tabla1[[#This Row],[FECHA DE RADICADO ]])</f>
        <v>11</v>
      </c>
      <c r="E3170">
        <f>+WEEKNUM(Tabla1[[#This Row],[FECHA DE RADICADO ]],1)</f>
        <v>46</v>
      </c>
    </row>
    <row r="3171" spans="1:5" x14ac:dyDescent="0.25">
      <c r="A3171">
        <v>10646</v>
      </c>
      <c r="B3171" s="11">
        <v>43055</v>
      </c>
      <c r="C3171" s="12" t="s">
        <v>61</v>
      </c>
      <c r="D3171" s="12">
        <f>+MONTH(Tabla1[[#This Row],[FECHA DE RADICADO ]])</f>
        <v>11</v>
      </c>
      <c r="E3171">
        <f>+WEEKNUM(Tabla1[[#This Row],[FECHA DE RADICADO ]],1)</f>
        <v>46</v>
      </c>
    </row>
    <row r="3172" spans="1:5" x14ac:dyDescent="0.25">
      <c r="A3172">
        <v>12342</v>
      </c>
      <c r="B3172" s="11">
        <v>43059</v>
      </c>
      <c r="C3172" s="12" t="s">
        <v>61</v>
      </c>
      <c r="D3172" s="12">
        <f>+MONTH(Tabla1[[#This Row],[FECHA DE RADICADO ]])</f>
        <v>11</v>
      </c>
      <c r="E3172">
        <f>+WEEKNUM(Tabla1[[#This Row],[FECHA DE RADICADO ]],1)</f>
        <v>47</v>
      </c>
    </row>
    <row r="3173" spans="1:5" x14ac:dyDescent="0.25">
      <c r="A3173">
        <v>12343</v>
      </c>
      <c r="B3173" s="11">
        <v>43059</v>
      </c>
      <c r="C3173" s="12" t="s">
        <v>61</v>
      </c>
      <c r="D3173" s="12">
        <f>+MONTH(Tabla1[[#This Row],[FECHA DE RADICADO ]])</f>
        <v>11</v>
      </c>
      <c r="E3173">
        <f>+WEEKNUM(Tabla1[[#This Row],[FECHA DE RADICADO ]],1)</f>
        <v>47</v>
      </c>
    </row>
    <row r="3174" spans="1:5" x14ac:dyDescent="0.25">
      <c r="A3174">
        <v>12344</v>
      </c>
      <c r="B3174" s="11">
        <v>43059</v>
      </c>
      <c r="C3174" s="12" t="s">
        <v>61</v>
      </c>
      <c r="D3174" s="12">
        <f>+MONTH(Tabla1[[#This Row],[FECHA DE RADICADO ]])</f>
        <v>11</v>
      </c>
      <c r="E3174">
        <f>+WEEKNUM(Tabla1[[#This Row],[FECHA DE RADICADO ]],1)</f>
        <v>47</v>
      </c>
    </row>
    <row r="3175" spans="1:5" x14ac:dyDescent="0.25">
      <c r="A3175">
        <v>12345</v>
      </c>
      <c r="B3175" s="11">
        <v>43059</v>
      </c>
      <c r="C3175" s="12" t="s">
        <v>61</v>
      </c>
      <c r="D3175" s="12">
        <f>+MONTH(Tabla1[[#This Row],[FECHA DE RADICADO ]])</f>
        <v>11</v>
      </c>
      <c r="E3175">
        <f>+WEEKNUM(Tabla1[[#This Row],[FECHA DE RADICADO ]],1)</f>
        <v>47</v>
      </c>
    </row>
    <row r="3176" spans="1:5" x14ac:dyDescent="0.25">
      <c r="A3176">
        <v>12346</v>
      </c>
      <c r="B3176" s="11">
        <v>43059</v>
      </c>
      <c r="C3176" s="12" t="s">
        <v>61</v>
      </c>
      <c r="D3176" s="12">
        <f>+MONTH(Tabla1[[#This Row],[FECHA DE RADICADO ]])</f>
        <v>11</v>
      </c>
      <c r="E3176">
        <f>+WEEKNUM(Tabla1[[#This Row],[FECHA DE RADICADO ]],1)</f>
        <v>47</v>
      </c>
    </row>
    <row r="3177" spans="1:5" x14ac:dyDescent="0.25">
      <c r="A3177">
        <v>12347</v>
      </c>
      <c r="B3177" s="11">
        <v>43059</v>
      </c>
      <c r="C3177" s="12" t="s">
        <v>61</v>
      </c>
      <c r="D3177" s="12">
        <f>+MONTH(Tabla1[[#This Row],[FECHA DE RADICADO ]])</f>
        <v>11</v>
      </c>
      <c r="E3177">
        <f>+WEEKNUM(Tabla1[[#This Row],[FECHA DE RADICADO ]],1)</f>
        <v>47</v>
      </c>
    </row>
    <row r="3178" spans="1:5" x14ac:dyDescent="0.25">
      <c r="A3178">
        <v>12348</v>
      </c>
      <c r="B3178" s="11">
        <v>43059</v>
      </c>
      <c r="C3178" s="12" t="s">
        <v>61</v>
      </c>
      <c r="D3178" s="12">
        <f>+MONTH(Tabla1[[#This Row],[FECHA DE RADICADO ]])</f>
        <v>11</v>
      </c>
      <c r="E3178">
        <f>+WEEKNUM(Tabla1[[#This Row],[FECHA DE RADICADO ]],1)</f>
        <v>47</v>
      </c>
    </row>
    <row r="3179" spans="1:5" x14ac:dyDescent="0.25">
      <c r="A3179">
        <v>12375</v>
      </c>
      <c r="B3179" s="11">
        <v>43059</v>
      </c>
      <c r="C3179" s="12" t="s">
        <v>61</v>
      </c>
      <c r="D3179" s="12">
        <f>+MONTH(Tabla1[[#This Row],[FECHA DE RADICADO ]])</f>
        <v>11</v>
      </c>
      <c r="E3179">
        <f>+WEEKNUM(Tabla1[[#This Row],[FECHA DE RADICADO ]],1)</f>
        <v>47</v>
      </c>
    </row>
    <row r="3180" spans="1:5" x14ac:dyDescent="0.25">
      <c r="A3180">
        <v>12376</v>
      </c>
      <c r="B3180" s="11">
        <v>43059</v>
      </c>
      <c r="C3180" s="12" t="s">
        <v>61</v>
      </c>
      <c r="D3180" s="12">
        <f>+MONTH(Tabla1[[#This Row],[FECHA DE RADICADO ]])</f>
        <v>11</v>
      </c>
      <c r="E3180">
        <f>+WEEKNUM(Tabla1[[#This Row],[FECHA DE RADICADO ]],1)</f>
        <v>47</v>
      </c>
    </row>
    <row r="3181" spans="1:5" x14ac:dyDescent="0.25">
      <c r="A3181">
        <v>12377</v>
      </c>
      <c r="B3181" s="11">
        <v>43059</v>
      </c>
      <c r="C3181" s="12" t="s">
        <v>61</v>
      </c>
      <c r="D3181" s="12">
        <f>+MONTH(Tabla1[[#This Row],[FECHA DE RADICADO ]])</f>
        <v>11</v>
      </c>
      <c r="E3181">
        <f>+WEEKNUM(Tabla1[[#This Row],[FECHA DE RADICADO ]],1)</f>
        <v>47</v>
      </c>
    </row>
    <row r="3182" spans="1:5" x14ac:dyDescent="0.25">
      <c r="A3182">
        <v>12378</v>
      </c>
      <c r="B3182" s="11">
        <v>43059</v>
      </c>
      <c r="C3182" s="12" t="s">
        <v>61</v>
      </c>
      <c r="D3182" s="12">
        <f>+MONTH(Tabla1[[#This Row],[FECHA DE RADICADO ]])</f>
        <v>11</v>
      </c>
      <c r="E3182">
        <f>+WEEKNUM(Tabla1[[#This Row],[FECHA DE RADICADO ]],1)</f>
        <v>47</v>
      </c>
    </row>
    <row r="3183" spans="1:5" x14ac:dyDescent="0.25">
      <c r="A3183">
        <v>12379</v>
      </c>
      <c r="B3183" s="11">
        <v>43059</v>
      </c>
      <c r="C3183" s="12" t="s">
        <v>61</v>
      </c>
      <c r="D3183" s="12">
        <f>+MONTH(Tabla1[[#This Row],[FECHA DE RADICADO ]])</f>
        <v>11</v>
      </c>
      <c r="E3183">
        <f>+WEEKNUM(Tabla1[[#This Row],[FECHA DE RADICADO ]],1)</f>
        <v>47</v>
      </c>
    </row>
    <row r="3184" spans="1:5" x14ac:dyDescent="0.25">
      <c r="A3184">
        <v>12380</v>
      </c>
      <c r="B3184" s="11">
        <v>43059</v>
      </c>
      <c r="C3184" s="12" t="s">
        <v>61</v>
      </c>
      <c r="D3184" s="12">
        <f>+MONTH(Tabla1[[#This Row],[FECHA DE RADICADO ]])</f>
        <v>11</v>
      </c>
      <c r="E3184">
        <f>+WEEKNUM(Tabla1[[#This Row],[FECHA DE RADICADO ]],1)</f>
        <v>47</v>
      </c>
    </row>
    <row r="3185" spans="1:5" x14ac:dyDescent="0.25">
      <c r="A3185">
        <v>12407</v>
      </c>
      <c r="B3185" s="11">
        <v>43059</v>
      </c>
      <c r="C3185" s="12" t="s">
        <v>61</v>
      </c>
      <c r="D3185" s="12">
        <f>+MONTH(Tabla1[[#This Row],[FECHA DE RADICADO ]])</f>
        <v>11</v>
      </c>
      <c r="E3185">
        <f>+WEEKNUM(Tabla1[[#This Row],[FECHA DE RADICADO ]],1)</f>
        <v>47</v>
      </c>
    </row>
    <row r="3186" spans="1:5" x14ac:dyDescent="0.25">
      <c r="A3186">
        <v>12408</v>
      </c>
      <c r="B3186" s="11">
        <v>43059</v>
      </c>
      <c r="C3186" s="12" t="s">
        <v>61</v>
      </c>
      <c r="D3186" s="12">
        <f>+MONTH(Tabla1[[#This Row],[FECHA DE RADICADO ]])</f>
        <v>11</v>
      </c>
      <c r="E3186">
        <f>+WEEKNUM(Tabla1[[#This Row],[FECHA DE RADICADO ]],1)</f>
        <v>47</v>
      </c>
    </row>
    <row r="3187" spans="1:5" x14ac:dyDescent="0.25">
      <c r="A3187">
        <v>12409</v>
      </c>
      <c r="B3187" s="11">
        <v>43059</v>
      </c>
      <c r="C3187" s="12" t="s">
        <v>61</v>
      </c>
      <c r="D3187" s="12">
        <f>+MONTH(Tabla1[[#This Row],[FECHA DE RADICADO ]])</f>
        <v>11</v>
      </c>
      <c r="E3187">
        <f>+WEEKNUM(Tabla1[[#This Row],[FECHA DE RADICADO ]],1)</f>
        <v>47</v>
      </c>
    </row>
    <row r="3188" spans="1:5" x14ac:dyDescent="0.25">
      <c r="A3188">
        <v>12410</v>
      </c>
      <c r="B3188" s="11">
        <v>43059</v>
      </c>
      <c r="C3188" s="12" t="s">
        <v>61</v>
      </c>
      <c r="D3188" s="12">
        <f>+MONTH(Tabla1[[#This Row],[FECHA DE RADICADO ]])</f>
        <v>11</v>
      </c>
      <c r="E3188">
        <f>+WEEKNUM(Tabla1[[#This Row],[FECHA DE RADICADO ]],1)</f>
        <v>47</v>
      </c>
    </row>
    <row r="3189" spans="1:5" x14ac:dyDescent="0.25">
      <c r="A3189">
        <v>12411</v>
      </c>
      <c r="B3189" s="11">
        <v>43059</v>
      </c>
      <c r="C3189" s="12" t="s">
        <v>61</v>
      </c>
      <c r="D3189" s="12">
        <f>+MONTH(Tabla1[[#This Row],[FECHA DE RADICADO ]])</f>
        <v>11</v>
      </c>
      <c r="E3189">
        <f>+WEEKNUM(Tabla1[[#This Row],[FECHA DE RADICADO ]],1)</f>
        <v>47</v>
      </c>
    </row>
    <row r="3190" spans="1:5" x14ac:dyDescent="0.25">
      <c r="A3190">
        <v>12412</v>
      </c>
      <c r="B3190" s="11">
        <v>43059</v>
      </c>
      <c r="C3190" s="12" t="s">
        <v>61</v>
      </c>
      <c r="D3190" s="12">
        <f>+MONTH(Tabla1[[#This Row],[FECHA DE RADICADO ]])</f>
        <v>11</v>
      </c>
      <c r="E3190">
        <f>+WEEKNUM(Tabla1[[#This Row],[FECHA DE RADICADO ]],1)</f>
        <v>47</v>
      </c>
    </row>
    <row r="3191" spans="1:5" x14ac:dyDescent="0.25">
      <c r="A3191">
        <v>12434</v>
      </c>
      <c r="B3191" s="11">
        <v>43059</v>
      </c>
      <c r="C3191" s="12" t="s">
        <v>61</v>
      </c>
      <c r="D3191" s="12">
        <f>+MONTH(Tabla1[[#This Row],[FECHA DE RADICADO ]])</f>
        <v>11</v>
      </c>
      <c r="E3191">
        <f>+WEEKNUM(Tabla1[[#This Row],[FECHA DE RADICADO ]],1)</f>
        <v>47</v>
      </c>
    </row>
    <row r="3192" spans="1:5" x14ac:dyDescent="0.25">
      <c r="A3192">
        <v>12438</v>
      </c>
      <c r="B3192" s="11">
        <v>43059</v>
      </c>
      <c r="C3192" s="12" t="s">
        <v>61</v>
      </c>
      <c r="D3192" s="12">
        <f>+MONTH(Tabla1[[#This Row],[FECHA DE RADICADO ]])</f>
        <v>11</v>
      </c>
      <c r="E3192">
        <f>+WEEKNUM(Tabla1[[#This Row],[FECHA DE RADICADO ]],1)</f>
        <v>47</v>
      </c>
    </row>
    <row r="3193" spans="1:5" x14ac:dyDescent="0.25">
      <c r="A3193">
        <v>12439</v>
      </c>
      <c r="B3193" s="11">
        <v>43059</v>
      </c>
      <c r="C3193" s="12" t="s">
        <v>61</v>
      </c>
      <c r="D3193" s="12">
        <f>+MONTH(Tabla1[[#This Row],[FECHA DE RADICADO ]])</f>
        <v>11</v>
      </c>
      <c r="E3193">
        <f>+WEEKNUM(Tabla1[[#This Row],[FECHA DE RADICADO ]],1)</f>
        <v>47</v>
      </c>
    </row>
    <row r="3194" spans="1:5" x14ac:dyDescent="0.25">
      <c r="A3194">
        <v>12440</v>
      </c>
      <c r="B3194" s="11">
        <v>43059</v>
      </c>
      <c r="C3194" s="12" t="s">
        <v>61</v>
      </c>
      <c r="D3194" s="12">
        <f>+MONTH(Tabla1[[#This Row],[FECHA DE RADICADO ]])</f>
        <v>11</v>
      </c>
      <c r="E3194">
        <f>+WEEKNUM(Tabla1[[#This Row],[FECHA DE RADICADO ]],1)</f>
        <v>47</v>
      </c>
    </row>
    <row r="3195" spans="1:5" x14ac:dyDescent="0.25">
      <c r="A3195">
        <v>12441</v>
      </c>
      <c r="B3195" s="11">
        <v>43059</v>
      </c>
      <c r="C3195" s="12" t="s">
        <v>61</v>
      </c>
      <c r="D3195" s="12">
        <f>+MONTH(Tabla1[[#This Row],[FECHA DE RADICADO ]])</f>
        <v>11</v>
      </c>
      <c r="E3195">
        <f>+WEEKNUM(Tabla1[[#This Row],[FECHA DE RADICADO ]],1)</f>
        <v>47</v>
      </c>
    </row>
    <row r="3196" spans="1:5" x14ac:dyDescent="0.25">
      <c r="A3196">
        <v>12442</v>
      </c>
      <c r="B3196" s="11">
        <v>43059</v>
      </c>
      <c r="C3196" s="12" t="s">
        <v>61</v>
      </c>
      <c r="D3196" s="12">
        <f>+MONTH(Tabla1[[#This Row],[FECHA DE RADICADO ]])</f>
        <v>11</v>
      </c>
      <c r="E3196">
        <f>+WEEKNUM(Tabla1[[#This Row],[FECHA DE RADICADO ]],1)</f>
        <v>47</v>
      </c>
    </row>
    <row r="3197" spans="1:5" x14ac:dyDescent="0.25">
      <c r="A3197">
        <v>12443</v>
      </c>
      <c r="B3197" s="11">
        <v>43059</v>
      </c>
      <c r="C3197" s="12" t="s">
        <v>61</v>
      </c>
      <c r="D3197" s="12">
        <f>+MONTH(Tabla1[[#This Row],[FECHA DE RADICADO ]])</f>
        <v>11</v>
      </c>
      <c r="E3197">
        <f>+WEEKNUM(Tabla1[[#This Row],[FECHA DE RADICADO ]],1)</f>
        <v>47</v>
      </c>
    </row>
    <row r="3198" spans="1:5" x14ac:dyDescent="0.25">
      <c r="A3198">
        <v>15384</v>
      </c>
      <c r="B3198" s="11">
        <v>43064</v>
      </c>
      <c r="C3198" s="12" t="s">
        <v>61</v>
      </c>
      <c r="D3198" s="12">
        <f>+MONTH(Tabla1[[#This Row],[FECHA DE RADICADO ]])</f>
        <v>11</v>
      </c>
      <c r="E3198">
        <f>+WEEKNUM(Tabla1[[#This Row],[FECHA DE RADICADO ]],1)</f>
        <v>47</v>
      </c>
    </row>
    <row r="3199" spans="1:5" x14ac:dyDescent="0.25">
      <c r="A3199">
        <v>15385</v>
      </c>
      <c r="B3199" s="11">
        <v>43064</v>
      </c>
      <c r="C3199" s="12" t="s">
        <v>61</v>
      </c>
      <c r="D3199" s="12">
        <f>+MONTH(Tabla1[[#This Row],[FECHA DE RADICADO ]])</f>
        <v>11</v>
      </c>
      <c r="E3199">
        <f>+WEEKNUM(Tabla1[[#This Row],[FECHA DE RADICADO ]],1)</f>
        <v>47</v>
      </c>
    </row>
    <row r="3200" spans="1:5" x14ac:dyDescent="0.25">
      <c r="A3200">
        <v>15386</v>
      </c>
      <c r="B3200" s="11">
        <v>43064</v>
      </c>
      <c r="C3200" s="12" t="s">
        <v>61</v>
      </c>
      <c r="D3200" s="12">
        <f>+MONTH(Tabla1[[#This Row],[FECHA DE RADICADO ]])</f>
        <v>11</v>
      </c>
      <c r="E3200">
        <f>+WEEKNUM(Tabla1[[#This Row],[FECHA DE RADICADO ]],1)</f>
        <v>47</v>
      </c>
    </row>
    <row r="3201" spans="1:5" x14ac:dyDescent="0.25">
      <c r="A3201">
        <v>15387</v>
      </c>
      <c r="B3201" s="11">
        <v>43064</v>
      </c>
      <c r="C3201" s="12" t="s">
        <v>61</v>
      </c>
      <c r="D3201" s="12">
        <f>+MONTH(Tabla1[[#This Row],[FECHA DE RADICADO ]])</f>
        <v>11</v>
      </c>
      <c r="E3201">
        <f>+WEEKNUM(Tabla1[[#This Row],[FECHA DE RADICADO ]],1)</f>
        <v>47</v>
      </c>
    </row>
    <row r="3202" spans="1:5" x14ac:dyDescent="0.25">
      <c r="A3202">
        <v>15388</v>
      </c>
      <c r="B3202" s="11">
        <v>43064</v>
      </c>
      <c r="C3202" s="12" t="s">
        <v>61</v>
      </c>
      <c r="D3202" s="12">
        <f>+MONTH(Tabla1[[#This Row],[FECHA DE RADICADO ]])</f>
        <v>11</v>
      </c>
      <c r="E3202">
        <f>+WEEKNUM(Tabla1[[#This Row],[FECHA DE RADICADO ]],1)</f>
        <v>47</v>
      </c>
    </row>
    <row r="3203" spans="1:5" x14ac:dyDescent="0.25">
      <c r="A3203">
        <v>15389</v>
      </c>
      <c r="B3203" s="11">
        <v>43064</v>
      </c>
      <c r="C3203" s="12" t="s">
        <v>61</v>
      </c>
      <c r="D3203" s="12">
        <f>+MONTH(Tabla1[[#This Row],[FECHA DE RADICADO ]])</f>
        <v>11</v>
      </c>
      <c r="E3203">
        <f>+WEEKNUM(Tabla1[[#This Row],[FECHA DE RADICADO ]],1)</f>
        <v>47</v>
      </c>
    </row>
    <row r="3204" spans="1:5" x14ac:dyDescent="0.25">
      <c r="A3204">
        <v>15390</v>
      </c>
      <c r="B3204" s="11">
        <v>43064</v>
      </c>
      <c r="C3204" s="12" t="s">
        <v>61</v>
      </c>
      <c r="D3204" s="12">
        <f>+MONTH(Tabla1[[#This Row],[FECHA DE RADICADO ]])</f>
        <v>11</v>
      </c>
      <c r="E3204">
        <f>+WEEKNUM(Tabla1[[#This Row],[FECHA DE RADICADO ]],1)</f>
        <v>47</v>
      </c>
    </row>
    <row r="3205" spans="1:5" x14ac:dyDescent="0.25">
      <c r="A3205">
        <v>15404</v>
      </c>
      <c r="B3205" s="11">
        <v>43064</v>
      </c>
      <c r="C3205" s="12" t="s">
        <v>61</v>
      </c>
      <c r="D3205" s="12">
        <f>+MONTH(Tabla1[[#This Row],[FECHA DE RADICADO ]])</f>
        <v>11</v>
      </c>
      <c r="E3205">
        <f>+WEEKNUM(Tabla1[[#This Row],[FECHA DE RADICADO ]],1)</f>
        <v>47</v>
      </c>
    </row>
    <row r="3206" spans="1:5" x14ac:dyDescent="0.25">
      <c r="A3206">
        <v>15405</v>
      </c>
      <c r="B3206" s="11">
        <v>43064</v>
      </c>
      <c r="C3206" s="12" t="s">
        <v>61</v>
      </c>
      <c r="D3206" s="12">
        <f>+MONTH(Tabla1[[#This Row],[FECHA DE RADICADO ]])</f>
        <v>11</v>
      </c>
      <c r="E3206">
        <f>+WEEKNUM(Tabla1[[#This Row],[FECHA DE RADICADO ]],1)</f>
        <v>47</v>
      </c>
    </row>
    <row r="3207" spans="1:5" x14ac:dyDescent="0.25">
      <c r="A3207">
        <v>15406</v>
      </c>
      <c r="B3207" s="11">
        <v>43064</v>
      </c>
      <c r="C3207" s="12" t="s">
        <v>61</v>
      </c>
      <c r="D3207" s="12">
        <f>+MONTH(Tabla1[[#This Row],[FECHA DE RADICADO ]])</f>
        <v>11</v>
      </c>
      <c r="E3207">
        <f>+WEEKNUM(Tabla1[[#This Row],[FECHA DE RADICADO ]],1)</f>
        <v>47</v>
      </c>
    </row>
    <row r="3208" spans="1:5" x14ac:dyDescent="0.25">
      <c r="A3208">
        <v>15407</v>
      </c>
      <c r="B3208" s="11">
        <v>43064</v>
      </c>
      <c r="C3208" s="12" t="s">
        <v>61</v>
      </c>
      <c r="D3208" s="12">
        <f>+MONTH(Tabla1[[#This Row],[FECHA DE RADICADO ]])</f>
        <v>11</v>
      </c>
      <c r="E3208">
        <f>+WEEKNUM(Tabla1[[#This Row],[FECHA DE RADICADO ]],1)</f>
        <v>47</v>
      </c>
    </row>
    <row r="3209" spans="1:5" x14ac:dyDescent="0.25">
      <c r="A3209">
        <v>15408</v>
      </c>
      <c r="B3209" s="11">
        <v>43064</v>
      </c>
      <c r="C3209" s="12" t="s">
        <v>61</v>
      </c>
      <c r="D3209" s="12">
        <f>+MONTH(Tabla1[[#This Row],[FECHA DE RADICADO ]])</f>
        <v>11</v>
      </c>
      <c r="E3209">
        <f>+WEEKNUM(Tabla1[[#This Row],[FECHA DE RADICADO ]],1)</f>
        <v>47</v>
      </c>
    </row>
    <row r="3210" spans="1:5" x14ac:dyDescent="0.25">
      <c r="A3210">
        <v>15409</v>
      </c>
      <c r="B3210" s="11">
        <v>43064</v>
      </c>
      <c r="C3210" s="12" t="s">
        <v>61</v>
      </c>
      <c r="D3210" s="12">
        <f>+MONTH(Tabla1[[#This Row],[FECHA DE RADICADO ]])</f>
        <v>11</v>
      </c>
      <c r="E3210">
        <f>+WEEKNUM(Tabla1[[#This Row],[FECHA DE RADICADO ]],1)</f>
        <v>47</v>
      </c>
    </row>
    <row r="3211" spans="1:5" x14ac:dyDescent="0.25">
      <c r="A3211">
        <v>15424</v>
      </c>
      <c r="B3211" s="11">
        <v>43064</v>
      </c>
      <c r="C3211" s="12" t="s">
        <v>61</v>
      </c>
      <c r="D3211" s="12">
        <f>+MONTH(Tabla1[[#This Row],[FECHA DE RADICADO ]])</f>
        <v>11</v>
      </c>
      <c r="E3211">
        <f>+WEEKNUM(Tabla1[[#This Row],[FECHA DE RADICADO ]],1)</f>
        <v>47</v>
      </c>
    </row>
    <row r="3212" spans="1:5" x14ac:dyDescent="0.25">
      <c r="A3212">
        <v>15425</v>
      </c>
      <c r="B3212" s="11">
        <v>43064</v>
      </c>
      <c r="C3212" s="12" t="s">
        <v>61</v>
      </c>
      <c r="D3212" s="12">
        <f>+MONTH(Tabla1[[#This Row],[FECHA DE RADICADO ]])</f>
        <v>11</v>
      </c>
      <c r="E3212">
        <f>+WEEKNUM(Tabla1[[#This Row],[FECHA DE RADICADO ]],1)</f>
        <v>47</v>
      </c>
    </row>
    <row r="3213" spans="1:5" x14ac:dyDescent="0.25">
      <c r="A3213">
        <v>15426</v>
      </c>
      <c r="B3213" s="11">
        <v>43064</v>
      </c>
      <c r="C3213" s="12" t="s">
        <v>61</v>
      </c>
      <c r="D3213" s="12">
        <f>+MONTH(Tabla1[[#This Row],[FECHA DE RADICADO ]])</f>
        <v>11</v>
      </c>
      <c r="E3213">
        <f>+WEEKNUM(Tabla1[[#This Row],[FECHA DE RADICADO ]],1)</f>
        <v>47</v>
      </c>
    </row>
    <row r="3214" spans="1:5" x14ac:dyDescent="0.25">
      <c r="A3214">
        <v>15427</v>
      </c>
      <c r="B3214" s="11">
        <v>43064</v>
      </c>
      <c r="C3214" s="12" t="s">
        <v>61</v>
      </c>
      <c r="D3214" s="12">
        <f>+MONTH(Tabla1[[#This Row],[FECHA DE RADICADO ]])</f>
        <v>11</v>
      </c>
      <c r="E3214">
        <f>+WEEKNUM(Tabla1[[#This Row],[FECHA DE RADICADO ]],1)</f>
        <v>47</v>
      </c>
    </row>
    <row r="3215" spans="1:5" x14ac:dyDescent="0.25">
      <c r="A3215">
        <v>15428</v>
      </c>
      <c r="B3215" s="11">
        <v>43064</v>
      </c>
      <c r="C3215" s="12" t="s">
        <v>61</v>
      </c>
      <c r="D3215" s="12">
        <f>+MONTH(Tabla1[[#This Row],[FECHA DE RADICADO ]])</f>
        <v>11</v>
      </c>
      <c r="E3215">
        <f>+WEEKNUM(Tabla1[[#This Row],[FECHA DE RADICADO ]],1)</f>
        <v>47</v>
      </c>
    </row>
    <row r="3216" spans="1:5" x14ac:dyDescent="0.25">
      <c r="A3216">
        <v>15429</v>
      </c>
      <c r="B3216" s="11">
        <v>43064</v>
      </c>
      <c r="C3216" s="12" t="s">
        <v>61</v>
      </c>
      <c r="D3216" s="12">
        <f>+MONTH(Tabla1[[#This Row],[FECHA DE RADICADO ]])</f>
        <v>11</v>
      </c>
      <c r="E3216">
        <f>+WEEKNUM(Tabla1[[#This Row],[FECHA DE RADICADO ]],1)</f>
        <v>47</v>
      </c>
    </row>
    <row r="3217" spans="1:5" x14ac:dyDescent="0.25">
      <c r="A3217">
        <v>15444</v>
      </c>
      <c r="B3217" s="11">
        <v>43064</v>
      </c>
      <c r="C3217" s="12" t="s">
        <v>61</v>
      </c>
      <c r="D3217" s="12">
        <f>+MONTH(Tabla1[[#This Row],[FECHA DE RADICADO ]])</f>
        <v>11</v>
      </c>
      <c r="E3217">
        <f>+WEEKNUM(Tabla1[[#This Row],[FECHA DE RADICADO ]],1)</f>
        <v>47</v>
      </c>
    </row>
    <row r="3218" spans="1:5" x14ac:dyDescent="0.25">
      <c r="A3218">
        <v>15445</v>
      </c>
      <c r="B3218" s="11">
        <v>43064</v>
      </c>
      <c r="C3218" s="12" t="s">
        <v>61</v>
      </c>
      <c r="D3218" s="12">
        <f>+MONTH(Tabla1[[#This Row],[FECHA DE RADICADO ]])</f>
        <v>11</v>
      </c>
      <c r="E3218">
        <f>+WEEKNUM(Tabla1[[#This Row],[FECHA DE RADICADO ]],1)</f>
        <v>47</v>
      </c>
    </row>
    <row r="3219" spans="1:5" x14ac:dyDescent="0.25">
      <c r="A3219">
        <v>15446</v>
      </c>
      <c r="B3219" s="11">
        <v>43064</v>
      </c>
      <c r="C3219" s="12" t="s">
        <v>61</v>
      </c>
      <c r="D3219" s="12">
        <f>+MONTH(Tabla1[[#This Row],[FECHA DE RADICADO ]])</f>
        <v>11</v>
      </c>
      <c r="E3219">
        <f>+WEEKNUM(Tabla1[[#This Row],[FECHA DE RADICADO ]],1)</f>
        <v>47</v>
      </c>
    </row>
    <row r="3220" spans="1:5" x14ac:dyDescent="0.25">
      <c r="A3220">
        <v>15447</v>
      </c>
      <c r="B3220" s="11">
        <v>43064</v>
      </c>
      <c r="C3220" s="12" t="s">
        <v>61</v>
      </c>
      <c r="D3220" s="12">
        <f>+MONTH(Tabla1[[#This Row],[FECHA DE RADICADO ]])</f>
        <v>11</v>
      </c>
      <c r="E3220">
        <f>+WEEKNUM(Tabla1[[#This Row],[FECHA DE RADICADO ]],1)</f>
        <v>47</v>
      </c>
    </row>
    <row r="3221" spans="1:5" x14ac:dyDescent="0.25">
      <c r="A3221">
        <v>15448</v>
      </c>
      <c r="B3221" s="11">
        <v>43064</v>
      </c>
      <c r="C3221" s="12" t="s">
        <v>61</v>
      </c>
      <c r="D3221" s="12">
        <f>+MONTH(Tabla1[[#This Row],[FECHA DE RADICADO ]])</f>
        <v>11</v>
      </c>
      <c r="E3221">
        <f>+WEEKNUM(Tabla1[[#This Row],[FECHA DE RADICADO ]],1)</f>
        <v>47</v>
      </c>
    </row>
    <row r="3222" spans="1:5" x14ac:dyDescent="0.25">
      <c r="A3222">
        <v>15449</v>
      </c>
      <c r="B3222" s="11">
        <v>43064</v>
      </c>
      <c r="C3222" s="12" t="s">
        <v>61</v>
      </c>
      <c r="D3222" s="12">
        <f>+MONTH(Tabla1[[#This Row],[FECHA DE RADICADO ]])</f>
        <v>11</v>
      </c>
      <c r="E3222">
        <f>+WEEKNUM(Tabla1[[#This Row],[FECHA DE RADICADO ]],1)</f>
        <v>47</v>
      </c>
    </row>
    <row r="3223" spans="1:5" x14ac:dyDescent="0.25">
      <c r="A3223">
        <v>3384</v>
      </c>
      <c r="B3223" s="11">
        <v>43075</v>
      </c>
      <c r="C3223" s="12" t="s">
        <v>61</v>
      </c>
      <c r="D3223" s="12">
        <f>+MONTH(Tabla1[[#This Row],[FECHA DE RADICADO ]])</f>
        <v>12</v>
      </c>
      <c r="E3223">
        <f>+WEEKNUM(Tabla1[[#This Row],[FECHA DE RADICADO ]],1)</f>
        <v>49</v>
      </c>
    </row>
    <row r="3224" spans="1:5" x14ac:dyDescent="0.25">
      <c r="A3224">
        <v>3385</v>
      </c>
      <c r="B3224" s="11">
        <v>43075</v>
      </c>
      <c r="C3224" s="12" t="s">
        <v>61</v>
      </c>
      <c r="D3224" s="12">
        <f>+MONTH(Tabla1[[#This Row],[FECHA DE RADICADO ]])</f>
        <v>12</v>
      </c>
      <c r="E3224">
        <f>+WEEKNUM(Tabla1[[#This Row],[FECHA DE RADICADO ]],1)</f>
        <v>49</v>
      </c>
    </row>
    <row r="3225" spans="1:5" x14ac:dyDescent="0.25">
      <c r="A3225">
        <v>3386</v>
      </c>
      <c r="B3225" s="11">
        <v>43075</v>
      </c>
      <c r="C3225" s="12" t="s">
        <v>61</v>
      </c>
      <c r="D3225" s="12">
        <f>+MONTH(Tabla1[[#This Row],[FECHA DE RADICADO ]])</f>
        <v>12</v>
      </c>
      <c r="E3225">
        <f>+WEEKNUM(Tabla1[[#This Row],[FECHA DE RADICADO ]],1)</f>
        <v>49</v>
      </c>
    </row>
    <row r="3226" spans="1:5" x14ac:dyDescent="0.25">
      <c r="A3226">
        <v>3387</v>
      </c>
      <c r="B3226" s="11">
        <v>43075</v>
      </c>
      <c r="C3226" s="12" t="s">
        <v>61</v>
      </c>
      <c r="D3226" s="12">
        <f>+MONTH(Tabla1[[#This Row],[FECHA DE RADICADO ]])</f>
        <v>12</v>
      </c>
      <c r="E3226">
        <f>+WEEKNUM(Tabla1[[#This Row],[FECHA DE RADICADO ]],1)</f>
        <v>49</v>
      </c>
    </row>
    <row r="3227" spans="1:5" x14ac:dyDescent="0.25">
      <c r="A3227">
        <v>3388</v>
      </c>
      <c r="B3227" s="11">
        <v>43075</v>
      </c>
      <c r="C3227" s="12" t="s">
        <v>61</v>
      </c>
      <c r="D3227" s="12">
        <f>+MONTH(Tabla1[[#This Row],[FECHA DE RADICADO ]])</f>
        <v>12</v>
      </c>
      <c r="E3227">
        <f>+WEEKNUM(Tabla1[[#This Row],[FECHA DE RADICADO ]],1)</f>
        <v>49</v>
      </c>
    </row>
    <row r="3228" spans="1:5" x14ac:dyDescent="0.25">
      <c r="A3228">
        <v>3389</v>
      </c>
      <c r="B3228" s="11">
        <v>43075</v>
      </c>
      <c r="C3228" s="12" t="s">
        <v>61</v>
      </c>
      <c r="D3228" s="12">
        <f>+MONTH(Tabla1[[#This Row],[FECHA DE RADICADO ]])</f>
        <v>12</v>
      </c>
      <c r="E3228">
        <f>+WEEKNUM(Tabla1[[#This Row],[FECHA DE RADICADO ]],1)</f>
        <v>49</v>
      </c>
    </row>
    <row r="3229" spans="1:5" x14ac:dyDescent="0.25">
      <c r="A3229">
        <v>3390</v>
      </c>
      <c r="B3229" s="11">
        <v>43075</v>
      </c>
      <c r="C3229" s="12" t="s">
        <v>61</v>
      </c>
      <c r="D3229" s="12">
        <f>+MONTH(Tabla1[[#This Row],[FECHA DE RADICADO ]])</f>
        <v>12</v>
      </c>
      <c r="E3229">
        <f>+WEEKNUM(Tabla1[[#This Row],[FECHA DE RADICADO ]],1)</f>
        <v>49</v>
      </c>
    </row>
    <row r="3230" spans="1:5" x14ac:dyDescent="0.25">
      <c r="A3230">
        <v>3396</v>
      </c>
      <c r="B3230" s="11">
        <v>43075</v>
      </c>
      <c r="C3230" s="12" t="s">
        <v>61</v>
      </c>
      <c r="D3230" s="12">
        <f>+MONTH(Tabla1[[#This Row],[FECHA DE RADICADO ]])</f>
        <v>12</v>
      </c>
      <c r="E3230">
        <f>+WEEKNUM(Tabla1[[#This Row],[FECHA DE RADICADO ]],1)</f>
        <v>49</v>
      </c>
    </row>
    <row r="3231" spans="1:5" x14ac:dyDescent="0.25">
      <c r="A3231">
        <v>3397</v>
      </c>
      <c r="B3231" s="11">
        <v>43075</v>
      </c>
      <c r="C3231" s="12" t="s">
        <v>61</v>
      </c>
      <c r="D3231" s="12">
        <f>+MONTH(Tabla1[[#This Row],[FECHA DE RADICADO ]])</f>
        <v>12</v>
      </c>
      <c r="E3231">
        <f>+WEEKNUM(Tabla1[[#This Row],[FECHA DE RADICADO ]],1)</f>
        <v>49</v>
      </c>
    </row>
    <row r="3232" spans="1:5" x14ac:dyDescent="0.25">
      <c r="A3232">
        <v>3398</v>
      </c>
      <c r="B3232" s="11">
        <v>43075</v>
      </c>
      <c r="C3232" s="12" t="s">
        <v>61</v>
      </c>
      <c r="D3232" s="12">
        <f>+MONTH(Tabla1[[#This Row],[FECHA DE RADICADO ]])</f>
        <v>12</v>
      </c>
      <c r="E3232">
        <f>+WEEKNUM(Tabla1[[#This Row],[FECHA DE RADICADO ]],1)</f>
        <v>49</v>
      </c>
    </row>
    <row r="3233" spans="1:5" x14ac:dyDescent="0.25">
      <c r="A3233">
        <v>3399</v>
      </c>
      <c r="B3233" s="11">
        <v>43075</v>
      </c>
      <c r="C3233" s="12" t="s">
        <v>61</v>
      </c>
      <c r="D3233" s="12">
        <f>+MONTH(Tabla1[[#This Row],[FECHA DE RADICADO ]])</f>
        <v>12</v>
      </c>
      <c r="E3233">
        <f>+WEEKNUM(Tabla1[[#This Row],[FECHA DE RADICADO ]],1)</f>
        <v>49</v>
      </c>
    </row>
    <row r="3234" spans="1:5" x14ac:dyDescent="0.25">
      <c r="A3234">
        <v>3400</v>
      </c>
      <c r="B3234" s="11">
        <v>43075</v>
      </c>
      <c r="C3234" s="12" t="s">
        <v>61</v>
      </c>
      <c r="D3234" s="12">
        <f>+MONTH(Tabla1[[#This Row],[FECHA DE RADICADO ]])</f>
        <v>12</v>
      </c>
      <c r="E3234">
        <f>+WEEKNUM(Tabla1[[#This Row],[FECHA DE RADICADO ]],1)</f>
        <v>49</v>
      </c>
    </row>
    <row r="3235" spans="1:5" x14ac:dyDescent="0.25">
      <c r="A3235">
        <v>3401</v>
      </c>
      <c r="B3235" s="11">
        <v>43075</v>
      </c>
      <c r="C3235" s="12" t="s">
        <v>61</v>
      </c>
      <c r="D3235" s="12">
        <f>+MONTH(Tabla1[[#This Row],[FECHA DE RADICADO ]])</f>
        <v>12</v>
      </c>
      <c r="E3235">
        <f>+WEEKNUM(Tabla1[[#This Row],[FECHA DE RADICADO ]],1)</f>
        <v>49</v>
      </c>
    </row>
    <row r="3236" spans="1:5" x14ac:dyDescent="0.25">
      <c r="A3236">
        <v>3402</v>
      </c>
      <c r="B3236" s="11">
        <v>43075</v>
      </c>
      <c r="C3236" s="12" t="s">
        <v>61</v>
      </c>
      <c r="D3236" s="12">
        <f>+MONTH(Tabla1[[#This Row],[FECHA DE RADICADO ]])</f>
        <v>12</v>
      </c>
      <c r="E3236">
        <f>+WEEKNUM(Tabla1[[#This Row],[FECHA DE RADICADO ]],1)</f>
        <v>49</v>
      </c>
    </row>
    <row r="3237" spans="1:5" x14ac:dyDescent="0.25">
      <c r="A3237">
        <v>3408</v>
      </c>
      <c r="B3237" s="11">
        <v>43075</v>
      </c>
      <c r="C3237" s="12" t="s">
        <v>61</v>
      </c>
      <c r="D3237" s="12">
        <f>+MONTH(Tabla1[[#This Row],[FECHA DE RADICADO ]])</f>
        <v>12</v>
      </c>
      <c r="E3237">
        <f>+WEEKNUM(Tabla1[[#This Row],[FECHA DE RADICADO ]],1)</f>
        <v>49</v>
      </c>
    </row>
    <row r="3238" spans="1:5" x14ac:dyDescent="0.25">
      <c r="A3238">
        <v>3409</v>
      </c>
      <c r="B3238" s="11">
        <v>43075</v>
      </c>
      <c r="C3238" s="12" t="s">
        <v>61</v>
      </c>
      <c r="D3238" s="12">
        <f>+MONTH(Tabla1[[#This Row],[FECHA DE RADICADO ]])</f>
        <v>12</v>
      </c>
      <c r="E3238">
        <f>+WEEKNUM(Tabla1[[#This Row],[FECHA DE RADICADO ]],1)</f>
        <v>49</v>
      </c>
    </row>
    <row r="3239" spans="1:5" x14ac:dyDescent="0.25">
      <c r="A3239">
        <v>3410</v>
      </c>
      <c r="B3239" s="11">
        <v>43075</v>
      </c>
      <c r="C3239" s="12" t="s">
        <v>61</v>
      </c>
      <c r="D3239" s="12">
        <f>+MONTH(Tabla1[[#This Row],[FECHA DE RADICADO ]])</f>
        <v>12</v>
      </c>
      <c r="E3239">
        <f>+WEEKNUM(Tabla1[[#This Row],[FECHA DE RADICADO ]],1)</f>
        <v>49</v>
      </c>
    </row>
    <row r="3240" spans="1:5" x14ac:dyDescent="0.25">
      <c r="A3240">
        <v>3411</v>
      </c>
      <c r="B3240" s="11">
        <v>43075</v>
      </c>
      <c r="C3240" s="12" t="s">
        <v>61</v>
      </c>
      <c r="D3240" s="12">
        <f>+MONTH(Tabla1[[#This Row],[FECHA DE RADICADO ]])</f>
        <v>12</v>
      </c>
      <c r="E3240">
        <f>+WEEKNUM(Tabla1[[#This Row],[FECHA DE RADICADO ]],1)</f>
        <v>49</v>
      </c>
    </row>
    <row r="3241" spans="1:5" x14ac:dyDescent="0.25">
      <c r="A3241">
        <v>3412</v>
      </c>
      <c r="B3241" s="11">
        <v>43075</v>
      </c>
      <c r="C3241" s="12" t="s">
        <v>61</v>
      </c>
      <c r="D3241" s="12">
        <f>+MONTH(Tabla1[[#This Row],[FECHA DE RADICADO ]])</f>
        <v>12</v>
      </c>
      <c r="E3241">
        <f>+WEEKNUM(Tabla1[[#This Row],[FECHA DE RADICADO ]],1)</f>
        <v>49</v>
      </c>
    </row>
    <row r="3242" spans="1:5" x14ac:dyDescent="0.25">
      <c r="A3242">
        <v>3413</v>
      </c>
      <c r="B3242" s="11">
        <v>43075</v>
      </c>
      <c r="C3242" s="12" t="s">
        <v>61</v>
      </c>
      <c r="D3242" s="12">
        <f>+MONTH(Tabla1[[#This Row],[FECHA DE RADICADO ]])</f>
        <v>12</v>
      </c>
      <c r="E3242">
        <f>+WEEKNUM(Tabla1[[#This Row],[FECHA DE RADICADO ]],1)</f>
        <v>49</v>
      </c>
    </row>
    <row r="3243" spans="1:5" x14ac:dyDescent="0.25">
      <c r="A3243">
        <v>3414</v>
      </c>
      <c r="B3243" s="11">
        <v>43075</v>
      </c>
      <c r="C3243" s="12" t="s">
        <v>61</v>
      </c>
      <c r="D3243" s="12">
        <f>+MONTH(Tabla1[[#This Row],[FECHA DE RADICADO ]])</f>
        <v>12</v>
      </c>
      <c r="E3243">
        <f>+WEEKNUM(Tabla1[[#This Row],[FECHA DE RADICADO ]],1)</f>
        <v>49</v>
      </c>
    </row>
    <row r="3244" spans="1:5" x14ac:dyDescent="0.25">
      <c r="A3244">
        <v>3415</v>
      </c>
      <c r="B3244" s="11">
        <v>43075</v>
      </c>
      <c r="C3244" s="12" t="s">
        <v>61</v>
      </c>
      <c r="D3244" s="12">
        <f>+MONTH(Tabla1[[#This Row],[FECHA DE RADICADO ]])</f>
        <v>12</v>
      </c>
      <c r="E3244">
        <f>+WEEKNUM(Tabla1[[#This Row],[FECHA DE RADICADO ]],1)</f>
        <v>49</v>
      </c>
    </row>
    <row r="3245" spans="1:5" x14ac:dyDescent="0.25">
      <c r="A3245">
        <v>3421</v>
      </c>
      <c r="B3245" s="11">
        <v>43075</v>
      </c>
      <c r="C3245" s="12" t="s">
        <v>61</v>
      </c>
      <c r="D3245" s="12">
        <f>+MONTH(Tabla1[[#This Row],[FECHA DE RADICADO ]])</f>
        <v>12</v>
      </c>
      <c r="E3245">
        <f>+WEEKNUM(Tabla1[[#This Row],[FECHA DE RADICADO ]],1)</f>
        <v>49</v>
      </c>
    </row>
    <row r="3246" spans="1:5" x14ac:dyDescent="0.25">
      <c r="A3246">
        <v>3422</v>
      </c>
      <c r="B3246" s="11">
        <v>43075</v>
      </c>
      <c r="C3246" s="12" t="s">
        <v>61</v>
      </c>
      <c r="D3246" s="12">
        <f>+MONTH(Tabla1[[#This Row],[FECHA DE RADICADO ]])</f>
        <v>12</v>
      </c>
      <c r="E3246">
        <f>+WEEKNUM(Tabla1[[#This Row],[FECHA DE RADICADO ]],1)</f>
        <v>49</v>
      </c>
    </row>
    <row r="3247" spans="1:5" x14ac:dyDescent="0.25">
      <c r="A3247">
        <v>3423</v>
      </c>
      <c r="B3247" s="11">
        <v>43075</v>
      </c>
      <c r="C3247" s="12" t="s">
        <v>61</v>
      </c>
      <c r="D3247" s="12">
        <f>+MONTH(Tabla1[[#This Row],[FECHA DE RADICADO ]])</f>
        <v>12</v>
      </c>
      <c r="E3247">
        <f>+WEEKNUM(Tabla1[[#This Row],[FECHA DE RADICADO ]],1)</f>
        <v>49</v>
      </c>
    </row>
    <row r="3248" spans="1:5" x14ac:dyDescent="0.25">
      <c r="A3248">
        <v>3424</v>
      </c>
      <c r="B3248" s="11">
        <v>43075</v>
      </c>
      <c r="C3248" s="12" t="s">
        <v>61</v>
      </c>
      <c r="D3248" s="12">
        <f>+MONTH(Tabla1[[#This Row],[FECHA DE RADICADO ]])</f>
        <v>12</v>
      </c>
      <c r="E3248">
        <f>+WEEKNUM(Tabla1[[#This Row],[FECHA DE RADICADO ]],1)</f>
        <v>49</v>
      </c>
    </row>
    <row r="3249" spans="1:5" x14ac:dyDescent="0.25">
      <c r="A3249">
        <v>3425</v>
      </c>
      <c r="B3249" s="11">
        <v>43075</v>
      </c>
      <c r="C3249" s="12" t="s">
        <v>61</v>
      </c>
      <c r="D3249" s="12">
        <f>+MONTH(Tabla1[[#This Row],[FECHA DE RADICADO ]])</f>
        <v>12</v>
      </c>
      <c r="E3249">
        <f>+WEEKNUM(Tabla1[[#This Row],[FECHA DE RADICADO ]],1)</f>
        <v>49</v>
      </c>
    </row>
    <row r="3250" spans="1:5" x14ac:dyDescent="0.25">
      <c r="A3250">
        <v>3426</v>
      </c>
      <c r="B3250" s="11">
        <v>43075</v>
      </c>
      <c r="C3250" s="12" t="s">
        <v>61</v>
      </c>
      <c r="D3250" s="12">
        <f>+MONTH(Tabla1[[#This Row],[FECHA DE RADICADO ]])</f>
        <v>12</v>
      </c>
      <c r="E3250">
        <f>+WEEKNUM(Tabla1[[#This Row],[FECHA DE RADICADO ]],1)</f>
        <v>49</v>
      </c>
    </row>
    <row r="3251" spans="1:5" x14ac:dyDescent="0.25">
      <c r="A3251">
        <v>3427</v>
      </c>
      <c r="B3251" s="11">
        <v>43075</v>
      </c>
      <c r="C3251" s="12" t="s">
        <v>61</v>
      </c>
      <c r="D3251" s="12">
        <f>+MONTH(Tabla1[[#This Row],[FECHA DE RADICADO ]])</f>
        <v>12</v>
      </c>
      <c r="E3251">
        <f>+WEEKNUM(Tabla1[[#This Row],[FECHA DE RADICADO ]],1)</f>
        <v>49</v>
      </c>
    </row>
    <row r="3252" spans="1:5" x14ac:dyDescent="0.25">
      <c r="A3252">
        <v>9522</v>
      </c>
      <c r="B3252" s="11">
        <v>43084</v>
      </c>
      <c r="C3252" s="12" t="s">
        <v>61</v>
      </c>
      <c r="D3252" s="12">
        <f>+MONTH(Tabla1[[#This Row],[FECHA DE RADICADO ]])</f>
        <v>12</v>
      </c>
      <c r="E3252">
        <f>+WEEKNUM(Tabla1[[#This Row],[FECHA DE RADICADO ]],1)</f>
        <v>50</v>
      </c>
    </row>
    <row r="3253" spans="1:5" x14ac:dyDescent="0.25">
      <c r="A3253">
        <v>9523</v>
      </c>
      <c r="B3253" s="11">
        <v>43084</v>
      </c>
      <c r="C3253" s="12" t="s">
        <v>61</v>
      </c>
      <c r="D3253" s="12">
        <f>+MONTH(Tabla1[[#This Row],[FECHA DE RADICADO ]])</f>
        <v>12</v>
      </c>
      <c r="E3253">
        <f>+WEEKNUM(Tabla1[[#This Row],[FECHA DE RADICADO ]],1)</f>
        <v>50</v>
      </c>
    </row>
    <row r="3254" spans="1:5" x14ac:dyDescent="0.25">
      <c r="A3254">
        <v>9524</v>
      </c>
      <c r="B3254" s="11">
        <v>43084</v>
      </c>
      <c r="C3254" s="12" t="s">
        <v>61</v>
      </c>
      <c r="D3254" s="12">
        <f>+MONTH(Tabla1[[#This Row],[FECHA DE RADICADO ]])</f>
        <v>12</v>
      </c>
      <c r="E3254">
        <f>+WEEKNUM(Tabla1[[#This Row],[FECHA DE RADICADO ]],1)</f>
        <v>50</v>
      </c>
    </row>
    <row r="3255" spans="1:5" x14ac:dyDescent="0.25">
      <c r="A3255">
        <v>9525</v>
      </c>
      <c r="B3255" s="11">
        <v>43084</v>
      </c>
      <c r="C3255" s="12" t="s">
        <v>61</v>
      </c>
      <c r="D3255" s="12">
        <f>+MONTH(Tabla1[[#This Row],[FECHA DE RADICADO ]])</f>
        <v>12</v>
      </c>
      <c r="E3255">
        <f>+WEEKNUM(Tabla1[[#This Row],[FECHA DE RADICADO ]],1)</f>
        <v>50</v>
      </c>
    </row>
    <row r="3256" spans="1:5" x14ac:dyDescent="0.25">
      <c r="A3256">
        <v>9526</v>
      </c>
      <c r="B3256" s="11">
        <v>43084</v>
      </c>
      <c r="C3256" s="12" t="s">
        <v>61</v>
      </c>
      <c r="D3256" s="12">
        <f>+MONTH(Tabla1[[#This Row],[FECHA DE RADICADO ]])</f>
        <v>12</v>
      </c>
      <c r="E3256">
        <f>+WEEKNUM(Tabla1[[#This Row],[FECHA DE RADICADO ]],1)</f>
        <v>50</v>
      </c>
    </row>
    <row r="3257" spans="1:5" x14ac:dyDescent="0.25">
      <c r="A3257">
        <v>9527</v>
      </c>
      <c r="B3257" s="11">
        <v>43084</v>
      </c>
      <c r="C3257" s="12" t="s">
        <v>61</v>
      </c>
      <c r="D3257" s="12">
        <f>+MONTH(Tabla1[[#This Row],[FECHA DE RADICADO ]])</f>
        <v>12</v>
      </c>
      <c r="E3257">
        <f>+WEEKNUM(Tabla1[[#This Row],[FECHA DE RADICADO ]],1)</f>
        <v>50</v>
      </c>
    </row>
    <row r="3258" spans="1:5" x14ac:dyDescent="0.25">
      <c r="A3258">
        <v>9528</v>
      </c>
      <c r="B3258" s="11">
        <v>43084</v>
      </c>
      <c r="C3258" s="12" t="s">
        <v>61</v>
      </c>
      <c r="D3258" s="12">
        <f>+MONTH(Tabla1[[#This Row],[FECHA DE RADICADO ]])</f>
        <v>12</v>
      </c>
      <c r="E3258">
        <f>+WEEKNUM(Tabla1[[#This Row],[FECHA DE RADICADO ]],1)</f>
        <v>50</v>
      </c>
    </row>
    <row r="3259" spans="1:5" x14ac:dyDescent="0.25">
      <c r="A3259">
        <v>9564</v>
      </c>
      <c r="B3259" s="11">
        <v>43084</v>
      </c>
      <c r="C3259" s="12" t="s">
        <v>61</v>
      </c>
      <c r="D3259" s="12">
        <f>+MONTH(Tabla1[[#This Row],[FECHA DE RADICADO ]])</f>
        <v>12</v>
      </c>
      <c r="E3259">
        <f>+WEEKNUM(Tabla1[[#This Row],[FECHA DE RADICADO ]],1)</f>
        <v>50</v>
      </c>
    </row>
    <row r="3260" spans="1:5" x14ac:dyDescent="0.25">
      <c r="A3260">
        <v>9565</v>
      </c>
      <c r="B3260" s="11">
        <v>43084</v>
      </c>
      <c r="C3260" s="12" t="s">
        <v>61</v>
      </c>
      <c r="D3260" s="12">
        <f>+MONTH(Tabla1[[#This Row],[FECHA DE RADICADO ]])</f>
        <v>12</v>
      </c>
      <c r="E3260">
        <f>+WEEKNUM(Tabla1[[#This Row],[FECHA DE RADICADO ]],1)</f>
        <v>50</v>
      </c>
    </row>
    <row r="3261" spans="1:5" x14ac:dyDescent="0.25">
      <c r="A3261">
        <v>9566</v>
      </c>
      <c r="B3261" s="11">
        <v>43084</v>
      </c>
      <c r="C3261" s="12" t="s">
        <v>61</v>
      </c>
      <c r="D3261" s="12">
        <f>+MONTH(Tabla1[[#This Row],[FECHA DE RADICADO ]])</f>
        <v>12</v>
      </c>
      <c r="E3261">
        <f>+WEEKNUM(Tabla1[[#This Row],[FECHA DE RADICADO ]],1)</f>
        <v>50</v>
      </c>
    </row>
    <row r="3262" spans="1:5" x14ac:dyDescent="0.25">
      <c r="A3262">
        <v>9567</v>
      </c>
      <c r="B3262" s="11">
        <v>43084</v>
      </c>
      <c r="C3262" s="12" t="s">
        <v>61</v>
      </c>
      <c r="D3262" s="12">
        <f>+MONTH(Tabla1[[#This Row],[FECHA DE RADICADO ]])</f>
        <v>12</v>
      </c>
      <c r="E3262">
        <f>+WEEKNUM(Tabla1[[#This Row],[FECHA DE RADICADO ]],1)</f>
        <v>50</v>
      </c>
    </row>
    <row r="3263" spans="1:5" x14ac:dyDescent="0.25">
      <c r="A3263">
        <v>9568</v>
      </c>
      <c r="B3263" s="11">
        <v>43084</v>
      </c>
      <c r="C3263" s="12" t="s">
        <v>61</v>
      </c>
      <c r="D3263" s="12">
        <f>+MONTH(Tabla1[[#This Row],[FECHA DE RADICADO ]])</f>
        <v>12</v>
      </c>
      <c r="E3263">
        <f>+WEEKNUM(Tabla1[[#This Row],[FECHA DE RADICADO ]],1)</f>
        <v>50</v>
      </c>
    </row>
    <row r="3264" spans="1:5" x14ac:dyDescent="0.25">
      <c r="A3264">
        <v>9569</v>
      </c>
      <c r="B3264" s="11">
        <v>43084</v>
      </c>
      <c r="C3264" s="12" t="s">
        <v>61</v>
      </c>
      <c r="D3264" s="12">
        <f>+MONTH(Tabla1[[#This Row],[FECHA DE RADICADO ]])</f>
        <v>12</v>
      </c>
      <c r="E3264">
        <f>+WEEKNUM(Tabla1[[#This Row],[FECHA DE RADICADO ]],1)</f>
        <v>50</v>
      </c>
    </row>
    <row r="3265" spans="1:5" x14ac:dyDescent="0.25">
      <c r="A3265">
        <v>9570</v>
      </c>
      <c r="B3265" s="11">
        <v>43084</v>
      </c>
      <c r="C3265" s="12" t="s">
        <v>61</v>
      </c>
      <c r="D3265" s="12">
        <f>+MONTH(Tabla1[[#This Row],[FECHA DE RADICADO ]])</f>
        <v>12</v>
      </c>
      <c r="E3265">
        <f>+WEEKNUM(Tabla1[[#This Row],[FECHA DE RADICADO ]],1)</f>
        <v>50</v>
      </c>
    </row>
    <row r="3266" spans="1:5" x14ac:dyDescent="0.25">
      <c r="A3266">
        <v>9606</v>
      </c>
      <c r="B3266" s="11">
        <v>43084</v>
      </c>
      <c r="C3266" s="12" t="s">
        <v>61</v>
      </c>
      <c r="D3266" s="12">
        <f>+MONTH(Tabla1[[#This Row],[FECHA DE RADICADO ]])</f>
        <v>12</v>
      </c>
      <c r="E3266">
        <f>+WEEKNUM(Tabla1[[#This Row],[FECHA DE RADICADO ]],1)</f>
        <v>50</v>
      </c>
    </row>
    <row r="3267" spans="1:5" x14ac:dyDescent="0.25">
      <c r="A3267">
        <v>9607</v>
      </c>
      <c r="B3267" s="11">
        <v>43084</v>
      </c>
      <c r="C3267" s="12" t="s">
        <v>61</v>
      </c>
      <c r="D3267" s="12">
        <f>+MONTH(Tabla1[[#This Row],[FECHA DE RADICADO ]])</f>
        <v>12</v>
      </c>
      <c r="E3267">
        <f>+WEEKNUM(Tabla1[[#This Row],[FECHA DE RADICADO ]],1)</f>
        <v>50</v>
      </c>
    </row>
    <row r="3268" spans="1:5" x14ac:dyDescent="0.25">
      <c r="A3268">
        <v>9608</v>
      </c>
      <c r="B3268" s="11">
        <v>43084</v>
      </c>
      <c r="C3268" s="12" t="s">
        <v>61</v>
      </c>
      <c r="D3268" s="12">
        <f>+MONTH(Tabla1[[#This Row],[FECHA DE RADICADO ]])</f>
        <v>12</v>
      </c>
      <c r="E3268">
        <f>+WEEKNUM(Tabla1[[#This Row],[FECHA DE RADICADO ]],1)</f>
        <v>50</v>
      </c>
    </row>
    <row r="3269" spans="1:5" x14ac:dyDescent="0.25">
      <c r="A3269">
        <v>9609</v>
      </c>
      <c r="B3269" s="11">
        <v>43084</v>
      </c>
      <c r="C3269" s="12" t="s">
        <v>61</v>
      </c>
      <c r="D3269" s="12">
        <f>+MONTH(Tabla1[[#This Row],[FECHA DE RADICADO ]])</f>
        <v>12</v>
      </c>
      <c r="E3269">
        <f>+WEEKNUM(Tabla1[[#This Row],[FECHA DE RADICADO ]],1)</f>
        <v>50</v>
      </c>
    </row>
    <row r="3270" spans="1:5" x14ac:dyDescent="0.25">
      <c r="A3270">
        <v>9610</v>
      </c>
      <c r="B3270" s="11">
        <v>43084</v>
      </c>
      <c r="C3270" s="12" t="s">
        <v>61</v>
      </c>
      <c r="D3270" s="12">
        <f>+MONTH(Tabla1[[#This Row],[FECHA DE RADICADO ]])</f>
        <v>12</v>
      </c>
      <c r="E3270">
        <f>+WEEKNUM(Tabla1[[#This Row],[FECHA DE RADICADO ]],1)</f>
        <v>50</v>
      </c>
    </row>
    <row r="3271" spans="1:5" x14ac:dyDescent="0.25">
      <c r="A3271">
        <v>9611</v>
      </c>
      <c r="B3271" s="11">
        <v>43084</v>
      </c>
      <c r="C3271" s="12" t="s">
        <v>61</v>
      </c>
      <c r="D3271" s="12">
        <f>+MONTH(Tabla1[[#This Row],[FECHA DE RADICADO ]])</f>
        <v>12</v>
      </c>
      <c r="E3271">
        <f>+WEEKNUM(Tabla1[[#This Row],[FECHA DE RADICADO ]],1)</f>
        <v>50</v>
      </c>
    </row>
    <row r="3272" spans="1:5" x14ac:dyDescent="0.25">
      <c r="A3272">
        <v>9612</v>
      </c>
      <c r="B3272" s="11">
        <v>43084</v>
      </c>
      <c r="C3272" s="12" t="s">
        <v>61</v>
      </c>
      <c r="D3272" s="12">
        <f>+MONTH(Tabla1[[#This Row],[FECHA DE RADICADO ]])</f>
        <v>12</v>
      </c>
      <c r="E3272">
        <f>+WEEKNUM(Tabla1[[#This Row],[FECHA DE RADICADO ]],1)</f>
        <v>50</v>
      </c>
    </row>
    <row r="3273" spans="1:5" x14ac:dyDescent="0.25">
      <c r="A3273">
        <v>9646</v>
      </c>
      <c r="B3273" s="11">
        <v>43084</v>
      </c>
      <c r="C3273" s="12" t="s">
        <v>61</v>
      </c>
      <c r="D3273" s="12">
        <f>+MONTH(Tabla1[[#This Row],[FECHA DE RADICADO ]])</f>
        <v>12</v>
      </c>
      <c r="E3273">
        <f>+WEEKNUM(Tabla1[[#This Row],[FECHA DE RADICADO ]],1)</f>
        <v>50</v>
      </c>
    </row>
    <row r="3274" spans="1:5" x14ac:dyDescent="0.25">
      <c r="A3274">
        <v>9647</v>
      </c>
      <c r="B3274" s="11">
        <v>43084</v>
      </c>
      <c r="C3274" s="12" t="s">
        <v>61</v>
      </c>
      <c r="D3274" s="12">
        <f>+MONTH(Tabla1[[#This Row],[FECHA DE RADICADO ]])</f>
        <v>12</v>
      </c>
      <c r="E3274">
        <f>+WEEKNUM(Tabla1[[#This Row],[FECHA DE RADICADO ]],1)</f>
        <v>50</v>
      </c>
    </row>
    <row r="3275" spans="1:5" x14ac:dyDescent="0.25">
      <c r="A3275">
        <v>9648</v>
      </c>
      <c r="B3275" s="11">
        <v>43084</v>
      </c>
      <c r="C3275" s="12" t="s">
        <v>61</v>
      </c>
      <c r="D3275" s="12">
        <f>+MONTH(Tabla1[[#This Row],[FECHA DE RADICADO ]])</f>
        <v>12</v>
      </c>
      <c r="E3275">
        <f>+WEEKNUM(Tabla1[[#This Row],[FECHA DE RADICADO ]],1)</f>
        <v>50</v>
      </c>
    </row>
    <row r="3276" spans="1:5" x14ac:dyDescent="0.25">
      <c r="A3276">
        <v>9649</v>
      </c>
      <c r="B3276" s="11">
        <v>43084</v>
      </c>
      <c r="C3276" s="12" t="s">
        <v>61</v>
      </c>
      <c r="D3276" s="12">
        <f>+MONTH(Tabla1[[#This Row],[FECHA DE RADICADO ]])</f>
        <v>12</v>
      </c>
      <c r="E3276">
        <f>+WEEKNUM(Tabla1[[#This Row],[FECHA DE RADICADO ]],1)</f>
        <v>50</v>
      </c>
    </row>
    <row r="3277" spans="1:5" x14ac:dyDescent="0.25">
      <c r="A3277">
        <v>9650</v>
      </c>
      <c r="B3277" s="11">
        <v>43084</v>
      </c>
      <c r="C3277" s="12" t="s">
        <v>61</v>
      </c>
      <c r="D3277" s="12">
        <f>+MONTH(Tabla1[[#This Row],[FECHA DE RADICADO ]])</f>
        <v>12</v>
      </c>
      <c r="E3277">
        <f>+WEEKNUM(Tabla1[[#This Row],[FECHA DE RADICADO ]],1)</f>
        <v>50</v>
      </c>
    </row>
    <row r="3278" spans="1:5" x14ac:dyDescent="0.25">
      <c r="A3278">
        <v>9651</v>
      </c>
      <c r="B3278" s="11">
        <v>43084</v>
      </c>
      <c r="C3278" s="12" t="s">
        <v>61</v>
      </c>
      <c r="D3278" s="12">
        <f>+MONTH(Tabla1[[#This Row],[FECHA DE RADICADO ]])</f>
        <v>12</v>
      </c>
      <c r="E3278">
        <f>+WEEKNUM(Tabla1[[#This Row],[FECHA DE RADICADO ]],1)</f>
        <v>50</v>
      </c>
    </row>
    <row r="3279" spans="1:5" x14ac:dyDescent="0.25">
      <c r="A3279">
        <v>9652</v>
      </c>
      <c r="B3279" s="11">
        <v>43084</v>
      </c>
      <c r="C3279" s="12" t="s">
        <v>61</v>
      </c>
      <c r="D3279" s="12">
        <f>+MONTH(Tabla1[[#This Row],[FECHA DE RADICADO ]])</f>
        <v>12</v>
      </c>
      <c r="E3279">
        <f>+WEEKNUM(Tabla1[[#This Row],[FECHA DE RADICADO ]],1)</f>
        <v>50</v>
      </c>
    </row>
    <row r="3280" spans="1:5" x14ac:dyDescent="0.25">
      <c r="A3280">
        <v>9653</v>
      </c>
      <c r="B3280" s="11">
        <v>43084</v>
      </c>
      <c r="C3280" s="12" t="s">
        <v>61</v>
      </c>
      <c r="D3280" s="12">
        <f>+MONTH(Tabla1[[#This Row],[FECHA DE RADICADO ]])</f>
        <v>12</v>
      </c>
      <c r="E3280">
        <f>+WEEKNUM(Tabla1[[#This Row],[FECHA DE RADICADO ]],1)</f>
        <v>50</v>
      </c>
    </row>
    <row r="3281" spans="1:5" x14ac:dyDescent="0.25">
      <c r="A3281">
        <v>13263</v>
      </c>
      <c r="B3281" s="11">
        <v>43091</v>
      </c>
      <c r="C3281" s="12" t="s">
        <v>61</v>
      </c>
      <c r="D3281" s="12">
        <f>+MONTH(Tabla1[[#This Row],[FECHA DE RADICADO ]])</f>
        <v>12</v>
      </c>
      <c r="E3281">
        <f>+WEEKNUM(Tabla1[[#This Row],[FECHA DE RADICADO ]],1)</f>
        <v>51</v>
      </c>
    </row>
    <row r="3282" spans="1:5" x14ac:dyDescent="0.25">
      <c r="A3282">
        <v>13264</v>
      </c>
      <c r="B3282" s="11">
        <v>43091</v>
      </c>
      <c r="C3282" s="12" t="s">
        <v>61</v>
      </c>
      <c r="D3282" s="12">
        <f>+MONTH(Tabla1[[#This Row],[FECHA DE RADICADO ]])</f>
        <v>12</v>
      </c>
      <c r="E3282">
        <f>+WEEKNUM(Tabla1[[#This Row],[FECHA DE RADICADO ]],1)</f>
        <v>51</v>
      </c>
    </row>
    <row r="3283" spans="1:5" x14ac:dyDescent="0.25">
      <c r="A3283">
        <v>13265</v>
      </c>
      <c r="B3283" s="11">
        <v>43091</v>
      </c>
      <c r="C3283" s="12" t="s">
        <v>61</v>
      </c>
      <c r="D3283" s="12">
        <f>+MONTH(Tabla1[[#This Row],[FECHA DE RADICADO ]])</f>
        <v>12</v>
      </c>
      <c r="E3283">
        <f>+WEEKNUM(Tabla1[[#This Row],[FECHA DE RADICADO ]],1)</f>
        <v>51</v>
      </c>
    </row>
    <row r="3284" spans="1:5" x14ac:dyDescent="0.25">
      <c r="A3284">
        <v>13266</v>
      </c>
      <c r="B3284" s="11">
        <v>43091</v>
      </c>
      <c r="C3284" s="12" t="s">
        <v>61</v>
      </c>
      <c r="D3284" s="12">
        <f>+MONTH(Tabla1[[#This Row],[FECHA DE RADICADO ]])</f>
        <v>12</v>
      </c>
      <c r="E3284">
        <f>+WEEKNUM(Tabla1[[#This Row],[FECHA DE RADICADO ]],1)</f>
        <v>51</v>
      </c>
    </row>
    <row r="3285" spans="1:5" x14ac:dyDescent="0.25">
      <c r="A3285">
        <v>13267</v>
      </c>
      <c r="B3285" s="11">
        <v>43091</v>
      </c>
      <c r="C3285" s="12" t="s">
        <v>61</v>
      </c>
      <c r="D3285" s="12">
        <f>+MONTH(Tabla1[[#This Row],[FECHA DE RADICADO ]])</f>
        <v>12</v>
      </c>
      <c r="E3285">
        <f>+WEEKNUM(Tabla1[[#This Row],[FECHA DE RADICADO ]],1)</f>
        <v>51</v>
      </c>
    </row>
    <row r="3286" spans="1:5" x14ac:dyDescent="0.25">
      <c r="A3286">
        <v>13268</v>
      </c>
      <c r="B3286" s="11">
        <v>43091</v>
      </c>
      <c r="C3286" s="12" t="s">
        <v>61</v>
      </c>
      <c r="D3286" s="12">
        <f>+MONTH(Tabla1[[#This Row],[FECHA DE RADICADO ]])</f>
        <v>12</v>
      </c>
      <c r="E3286">
        <f>+WEEKNUM(Tabla1[[#This Row],[FECHA DE RADICADO ]],1)</f>
        <v>51</v>
      </c>
    </row>
    <row r="3287" spans="1:5" x14ac:dyDescent="0.25">
      <c r="A3287">
        <v>13269</v>
      </c>
      <c r="B3287" s="11">
        <v>43091</v>
      </c>
      <c r="C3287" s="12" t="s">
        <v>61</v>
      </c>
      <c r="D3287" s="12">
        <f>+MONTH(Tabla1[[#This Row],[FECHA DE RADICADO ]])</f>
        <v>12</v>
      </c>
      <c r="E3287">
        <f>+WEEKNUM(Tabla1[[#This Row],[FECHA DE RADICADO ]],1)</f>
        <v>51</v>
      </c>
    </row>
    <row r="3288" spans="1:5" x14ac:dyDescent="0.25">
      <c r="A3288">
        <v>13277</v>
      </c>
      <c r="B3288" s="11">
        <v>43091</v>
      </c>
      <c r="C3288" s="12" t="s">
        <v>61</v>
      </c>
      <c r="D3288" s="12">
        <f>+MONTH(Tabla1[[#This Row],[FECHA DE RADICADO ]])</f>
        <v>12</v>
      </c>
      <c r="E3288">
        <f>+WEEKNUM(Tabla1[[#This Row],[FECHA DE RADICADO ]],1)</f>
        <v>51</v>
      </c>
    </row>
    <row r="3289" spans="1:5" x14ac:dyDescent="0.25">
      <c r="A3289">
        <v>13278</v>
      </c>
      <c r="B3289" s="11">
        <v>43091</v>
      </c>
      <c r="C3289" s="12" t="s">
        <v>61</v>
      </c>
      <c r="D3289" s="12">
        <f>+MONTH(Tabla1[[#This Row],[FECHA DE RADICADO ]])</f>
        <v>12</v>
      </c>
      <c r="E3289">
        <f>+WEEKNUM(Tabla1[[#This Row],[FECHA DE RADICADO ]],1)</f>
        <v>51</v>
      </c>
    </row>
    <row r="3290" spans="1:5" x14ac:dyDescent="0.25">
      <c r="A3290">
        <v>13279</v>
      </c>
      <c r="B3290" s="11">
        <v>43091</v>
      </c>
      <c r="C3290" s="12" t="s">
        <v>61</v>
      </c>
      <c r="D3290" s="12">
        <f>+MONTH(Tabla1[[#This Row],[FECHA DE RADICADO ]])</f>
        <v>12</v>
      </c>
      <c r="E3290">
        <f>+WEEKNUM(Tabla1[[#This Row],[FECHA DE RADICADO ]],1)</f>
        <v>51</v>
      </c>
    </row>
    <row r="3291" spans="1:5" x14ac:dyDescent="0.25">
      <c r="A3291">
        <v>13280</v>
      </c>
      <c r="B3291" s="11">
        <v>43091</v>
      </c>
      <c r="C3291" s="12" t="s">
        <v>61</v>
      </c>
      <c r="D3291" s="12">
        <f>+MONTH(Tabla1[[#This Row],[FECHA DE RADICADO ]])</f>
        <v>12</v>
      </c>
      <c r="E3291">
        <f>+WEEKNUM(Tabla1[[#This Row],[FECHA DE RADICADO ]],1)</f>
        <v>51</v>
      </c>
    </row>
    <row r="3292" spans="1:5" x14ac:dyDescent="0.25">
      <c r="A3292">
        <v>13281</v>
      </c>
      <c r="B3292" s="11">
        <v>43091</v>
      </c>
      <c r="C3292" s="12" t="s">
        <v>61</v>
      </c>
      <c r="D3292" s="12">
        <f>+MONTH(Tabla1[[#This Row],[FECHA DE RADICADO ]])</f>
        <v>12</v>
      </c>
      <c r="E3292">
        <f>+WEEKNUM(Tabla1[[#This Row],[FECHA DE RADICADO ]],1)</f>
        <v>51</v>
      </c>
    </row>
    <row r="3293" spans="1:5" x14ac:dyDescent="0.25">
      <c r="A3293">
        <v>13282</v>
      </c>
      <c r="B3293" s="11">
        <v>43091</v>
      </c>
      <c r="C3293" s="12" t="s">
        <v>61</v>
      </c>
      <c r="D3293" s="12">
        <f>+MONTH(Tabla1[[#This Row],[FECHA DE RADICADO ]])</f>
        <v>12</v>
      </c>
      <c r="E3293">
        <f>+WEEKNUM(Tabla1[[#This Row],[FECHA DE RADICADO ]],1)</f>
        <v>51</v>
      </c>
    </row>
    <row r="3294" spans="1:5" x14ac:dyDescent="0.25">
      <c r="A3294">
        <v>13283</v>
      </c>
      <c r="B3294" s="11">
        <v>43091</v>
      </c>
      <c r="C3294" s="12" t="s">
        <v>61</v>
      </c>
      <c r="D3294" s="12">
        <f>+MONTH(Tabla1[[#This Row],[FECHA DE RADICADO ]])</f>
        <v>12</v>
      </c>
      <c r="E3294">
        <f>+WEEKNUM(Tabla1[[#This Row],[FECHA DE RADICADO ]],1)</f>
        <v>51</v>
      </c>
    </row>
    <row r="3295" spans="1:5" x14ac:dyDescent="0.25">
      <c r="A3295">
        <v>13292</v>
      </c>
      <c r="B3295" s="11">
        <v>43091</v>
      </c>
      <c r="C3295" s="12" t="s">
        <v>61</v>
      </c>
      <c r="D3295" s="12">
        <f>+MONTH(Tabla1[[#This Row],[FECHA DE RADICADO ]])</f>
        <v>12</v>
      </c>
      <c r="E3295">
        <f>+WEEKNUM(Tabla1[[#This Row],[FECHA DE RADICADO ]],1)</f>
        <v>51</v>
      </c>
    </row>
    <row r="3296" spans="1:5" x14ac:dyDescent="0.25">
      <c r="A3296">
        <v>13293</v>
      </c>
      <c r="B3296" s="11">
        <v>43091</v>
      </c>
      <c r="C3296" s="12" t="s">
        <v>61</v>
      </c>
      <c r="D3296" s="12">
        <f>+MONTH(Tabla1[[#This Row],[FECHA DE RADICADO ]])</f>
        <v>12</v>
      </c>
      <c r="E3296">
        <f>+WEEKNUM(Tabla1[[#This Row],[FECHA DE RADICADO ]],1)</f>
        <v>51</v>
      </c>
    </row>
    <row r="3297" spans="1:5" x14ac:dyDescent="0.25">
      <c r="A3297">
        <v>13294</v>
      </c>
      <c r="B3297" s="11">
        <v>43091</v>
      </c>
      <c r="C3297" s="12" t="s">
        <v>61</v>
      </c>
      <c r="D3297" s="12">
        <f>+MONTH(Tabla1[[#This Row],[FECHA DE RADICADO ]])</f>
        <v>12</v>
      </c>
      <c r="E3297">
        <f>+WEEKNUM(Tabla1[[#This Row],[FECHA DE RADICADO ]],1)</f>
        <v>51</v>
      </c>
    </row>
    <row r="3298" spans="1:5" x14ac:dyDescent="0.25">
      <c r="A3298">
        <v>13295</v>
      </c>
      <c r="B3298" s="11">
        <v>43091</v>
      </c>
      <c r="C3298" s="12" t="s">
        <v>61</v>
      </c>
      <c r="D3298" s="12">
        <f>+MONTH(Tabla1[[#This Row],[FECHA DE RADICADO ]])</f>
        <v>12</v>
      </c>
      <c r="E3298">
        <f>+WEEKNUM(Tabla1[[#This Row],[FECHA DE RADICADO ]],1)</f>
        <v>51</v>
      </c>
    </row>
    <row r="3299" spans="1:5" x14ac:dyDescent="0.25">
      <c r="A3299">
        <v>13296</v>
      </c>
      <c r="B3299" s="11">
        <v>43091</v>
      </c>
      <c r="C3299" s="12" t="s">
        <v>61</v>
      </c>
      <c r="D3299" s="12">
        <f>+MONTH(Tabla1[[#This Row],[FECHA DE RADICADO ]])</f>
        <v>12</v>
      </c>
      <c r="E3299">
        <f>+WEEKNUM(Tabla1[[#This Row],[FECHA DE RADICADO ]],1)</f>
        <v>51</v>
      </c>
    </row>
    <row r="3300" spans="1:5" x14ac:dyDescent="0.25">
      <c r="A3300">
        <v>13297</v>
      </c>
      <c r="B3300" s="11">
        <v>43091</v>
      </c>
      <c r="C3300" s="12" t="s">
        <v>61</v>
      </c>
      <c r="D3300" s="12">
        <f>+MONTH(Tabla1[[#This Row],[FECHA DE RADICADO ]])</f>
        <v>12</v>
      </c>
      <c r="E3300">
        <f>+WEEKNUM(Tabla1[[#This Row],[FECHA DE RADICADO ]],1)</f>
        <v>51</v>
      </c>
    </row>
    <row r="3301" spans="1:5" x14ac:dyDescent="0.25">
      <c r="A3301">
        <v>13298</v>
      </c>
      <c r="B3301" s="11">
        <v>43091</v>
      </c>
      <c r="C3301" s="12" t="s">
        <v>61</v>
      </c>
      <c r="D3301" s="12">
        <f>+MONTH(Tabla1[[#This Row],[FECHA DE RADICADO ]])</f>
        <v>12</v>
      </c>
      <c r="E3301">
        <f>+WEEKNUM(Tabla1[[#This Row],[FECHA DE RADICADO ]],1)</f>
        <v>51</v>
      </c>
    </row>
    <row r="3302" spans="1:5" x14ac:dyDescent="0.25">
      <c r="A3302">
        <v>13299</v>
      </c>
      <c r="B3302" s="11">
        <v>43091</v>
      </c>
      <c r="C3302" s="12" t="s">
        <v>61</v>
      </c>
      <c r="D3302" s="12">
        <f>+MONTH(Tabla1[[#This Row],[FECHA DE RADICADO ]])</f>
        <v>12</v>
      </c>
      <c r="E3302">
        <f>+WEEKNUM(Tabla1[[#This Row],[FECHA DE RADICADO ]],1)</f>
        <v>51</v>
      </c>
    </row>
    <row r="3303" spans="1:5" x14ac:dyDescent="0.25">
      <c r="A3303">
        <v>13305</v>
      </c>
      <c r="B3303" s="11">
        <v>43091</v>
      </c>
      <c r="C3303" s="12" t="s">
        <v>61</v>
      </c>
      <c r="D3303" s="12">
        <f>+MONTH(Tabla1[[#This Row],[FECHA DE RADICADO ]])</f>
        <v>12</v>
      </c>
      <c r="E3303">
        <f>+WEEKNUM(Tabla1[[#This Row],[FECHA DE RADICADO ]],1)</f>
        <v>51</v>
      </c>
    </row>
    <row r="3304" spans="1:5" x14ac:dyDescent="0.25">
      <c r="A3304">
        <v>13306</v>
      </c>
      <c r="B3304" s="11">
        <v>43091</v>
      </c>
      <c r="C3304" s="12" t="s">
        <v>61</v>
      </c>
      <c r="D3304" s="12">
        <f>+MONTH(Tabla1[[#This Row],[FECHA DE RADICADO ]])</f>
        <v>12</v>
      </c>
      <c r="E3304">
        <f>+WEEKNUM(Tabla1[[#This Row],[FECHA DE RADICADO ]],1)</f>
        <v>51</v>
      </c>
    </row>
    <row r="3305" spans="1:5" x14ac:dyDescent="0.25">
      <c r="A3305">
        <v>13307</v>
      </c>
      <c r="B3305" s="11">
        <v>43091</v>
      </c>
      <c r="C3305" s="12" t="s">
        <v>61</v>
      </c>
      <c r="D3305" s="12">
        <f>+MONTH(Tabla1[[#This Row],[FECHA DE RADICADO ]])</f>
        <v>12</v>
      </c>
      <c r="E3305">
        <f>+WEEKNUM(Tabla1[[#This Row],[FECHA DE RADICADO ]],1)</f>
        <v>51</v>
      </c>
    </row>
    <row r="3306" spans="1:5" x14ac:dyDescent="0.25">
      <c r="A3306">
        <v>13308</v>
      </c>
      <c r="B3306" s="11">
        <v>43091</v>
      </c>
      <c r="C3306" s="12" t="s">
        <v>61</v>
      </c>
      <c r="D3306" s="12">
        <f>+MONTH(Tabla1[[#This Row],[FECHA DE RADICADO ]])</f>
        <v>12</v>
      </c>
      <c r="E3306">
        <f>+WEEKNUM(Tabla1[[#This Row],[FECHA DE RADICADO ]],1)</f>
        <v>51</v>
      </c>
    </row>
    <row r="3307" spans="1:5" x14ac:dyDescent="0.25">
      <c r="A3307">
        <v>13309</v>
      </c>
      <c r="B3307" s="11">
        <v>43091</v>
      </c>
      <c r="C3307" s="12" t="s">
        <v>61</v>
      </c>
      <c r="D3307" s="12">
        <f>+MONTH(Tabla1[[#This Row],[FECHA DE RADICADO ]])</f>
        <v>12</v>
      </c>
      <c r="E3307">
        <f>+WEEKNUM(Tabla1[[#This Row],[FECHA DE RADICADO ]],1)</f>
        <v>51</v>
      </c>
    </row>
    <row r="3308" spans="1:5" x14ac:dyDescent="0.25">
      <c r="A3308">
        <v>13310</v>
      </c>
      <c r="B3308" s="11">
        <v>43091</v>
      </c>
      <c r="C3308" s="12" t="s">
        <v>61</v>
      </c>
      <c r="D3308" s="12">
        <f>+MONTH(Tabla1[[#This Row],[FECHA DE RADICADO ]])</f>
        <v>12</v>
      </c>
      <c r="E3308">
        <f>+WEEKNUM(Tabla1[[#This Row],[FECHA DE RADICADO ]],1)</f>
        <v>51</v>
      </c>
    </row>
    <row r="3309" spans="1:5" x14ac:dyDescent="0.25">
      <c r="A3309">
        <v>13311</v>
      </c>
      <c r="B3309" s="11">
        <v>43091</v>
      </c>
      <c r="C3309" s="12" t="s">
        <v>61</v>
      </c>
      <c r="D3309" s="12">
        <f>+MONTH(Tabla1[[#This Row],[FECHA DE RADICADO ]])</f>
        <v>12</v>
      </c>
      <c r="E3309">
        <f>+WEEKNUM(Tabla1[[#This Row],[FECHA DE RADICADO ]],1)</f>
        <v>51</v>
      </c>
    </row>
    <row r="3310" spans="1:5" x14ac:dyDescent="0.25">
      <c r="A3310">
        <v>1820</v>
      </c>
      <c r="B3310" s="11">
        <v>42739</v>
      </c>
      <c r="C3310" s="12" t="s">
        <v>36</v>
      </c>
      <c r="D3310" s="12">
        <f>+MONTH(Tabla1[[#This Row],[FECHA DE RADICADO ]])</f>
        <v>1</v>
      </c>
      <c r="E3310">
        <f>+WEEKNUM(Tabla1[[#This Row],[FECHA DE RADICADO ]],1)</f>
        <v>1</v>
      </c>
    </row>
    <row r="3311" spans="1:5" x14ac:dyDescent="0.25">
      <c r="A3311">
        <v>1821</v>
      </c>
      <c r="B3311" s="11">
        <v>42739</v>
      </c>
      <c r="C3311" s="12" t="s">
        <v>36</v>
      </c>
      <c r="D3311" s="12">
        <f>+MONTH(Tabla1[[#This Row],[FECHA DE RADICADO ]])</f>
        <v>1</v>
      </c>
      <c r="E3311">
        <f>+WEEKNUM(Tabla1[[#This Row],[FECHA DE RADICADO ]],1)</f>
        <v>1</v>
      </c>
    </row>
    <row r="3312" spans="1:5" x14ac:dyDescent="0.25">
      <c r="A3312">
        <v>1822</v>
      </c>
      <c r="B3312" s="11">
        <v>42739</v>
      </c>
      <c r="C3312" s="12" t="s">
        <v>36</v>
      </c>
      <c r="D3312" s="12">
        <f>+MONTH(Tabla1[[#This Row],[FECHA DE RADICADO ]])</f>
        <v>1</v>
      </c>
      <c r="E3312">
        <f>+WEEKNUM(Tabla1[[#This Row],[FECHA DE RADICADO ]],1)</f>
        <v>1</v>
      </c>
    </row>
    <row r="3313" spans="1:5" x14ac:dyDescent="0.25">
      <c r="A3313">
        <v>1823</v>
      </c>
      <c r="B3313" s="11">
        <v>42739</v>
      </c>
      <c r="C3313" s="12" t="s">
        <v>36</v>
      </c>
      <c r="D3313" s="12">
        <f>+MONTH(Tabla1[[#This Row],[FECHA DE RADICADO ]])</f>
        <v>1</v>
      </c>
      <c r="E3313">
        <f>+WEEKNUM(Tabla1[[#This Row],[FECHA DE RADICADO ]],1)</f>
        <v>1</v>
      </c>
    </row>
    <row r="3314" spans="1:5" x14ac:dyDescent="0.25">
      <c r="A3314">
        <v>1830</v>
      </c>
      <c r="B3314" s="11">
        <v>42739</v>
      </c>
      <c r="C3314" s="12" t="s">
        <v>36</v>
      </c>
      <c r="D3314" s="12">
        <f>+MONTH(Tabla1[[#This Row],[FECHA DE RADICADO ]])</f>
        <v>1</v>
      </c>
      <c r="E3314">
        <f>+WEEKNUM(Tabla1[[#This Row],[FECHA DE RADICADO ]],1)</f>
        <v>1</v>
      </c>
    </row>
    <row r="3315" spans="1:5" x14ac:dyDescent="0.25">
      <c r="A3315">
        <v>1831</v>
      </c>
      <c r="B3315" s="11">
        <v>42739</v>
      </c>
      <c r="C3315" s="12" t="s">
        <v>36</v>
      </c>
      <c r="D3315" s="12">
        <f>+MONTH(Tabla1[[#This Row],[FECHA DE RADICADO ]])</f>
        <v>1</v>
      </c>
      <c r="E3315">
        <f>+WEEKNUM(Tabla1[[#This Row],[FECHA DE RADICADO ]],1)</f>
        <v>1</v>
      </c>
    </row>
    <row r="3316" spans="1:5" x14ac:dyDescent="0.25">
      <c r="A3316">
        <v>1832</v>
      </c>
      <c r="B3316" s="11">
        <v>42739</v>
      </c>
      <c r="C3316" s="12" t="s">
        <v>36</v>
      </c>
      <c r="D3316" s="12">
        <f>+MONTH(Tabla1[[#This Row],[FECHA DE RADICADO ]])</f>
        <v>1</v>
      </c>
      <c r="E3316">
        <f>+WEEKNUM(Tabla1[[#This Row],[FECHA DE RADICADO ]],1)</f>
        <v>1</v>
      </c>
    </row>
    <row r="3317" spans="1:5" x14ac:dyDescent="0.25">
      <c r="A3317">
        <v>1833</v>
      </c>
      <c r="B3317" s="11">
        <v>42739</v>
      </c>
      <c r="C3317" s="12" t="s">
        <v>36</v>
      </c>
      <c r="D3317" s="12">
        <f>+MONTH(Tabla1[[#This Row],[FECHA DE RADICADO ]])</f>
        <v>1</v>
      </c>
      <c r="E3317">
        <f>+WEEKNUM(Tabla1[[#This Row],[FECHA DE RADICADO ]],1)</f>
        <v>1</v>
      </c>
    </row>
    <row r="3318" spans="1:5" x14ac:dyDescent="0.25">
      <c r="A3318">
        <v>1842</v>
      </c>
      <c r="B3318" s="11">
        <v>42739</v>
      </c>
      <c r="C3318" s="12" t="s">
        <v>36</v>
      </c>
      <c r="D3318" s="12">
        <f>+MONTH(Tabla1[[#This Row],[FECHA DE RADICADO ]])</f>
        <v>1</v>
      </c>
      <c r="E3318">
        <f>+WEEKNUM(Tabla1[[#This Row],[FECHA DE RADICADO ]],1)</f>
        <v>1</v>
      </c>
    </row>
    <row r="3319" spans="1:5" x14ac:dyDescent="0.25">
      <c r="A3319">
        <v>1843</v>
      </c>
      <c r="B3319" s="11">
        <v>42739</v>
      </c>
      <c r="C3319" s="12" t="s">
        <v>36</v>
      </c>
      <c r="D3319" s="12">
        <f>+MONTH(Tabla1[[#This Row],[FECHA DE RADICADO ]])</f>
        <v>1</v>
      </c>
      <c r="E3319">
        <f>+WEEKNUM(Tabla1[[#This Row],[FECHA DE RADICADO ]],1)</f>
        <v>1</v>
      </c>
    </row>
    <row r="3320" spans="1:5" x14ac:dyDescent="0.25">
      <c r="A3320">
        <v>1844</v>
      </c>
      <c r="B3320" s="11">
        <v>42739</v>
      </c>
      <c r="C3320" s="12" t="s">
        <v>36</v>
      </c>
      <c r="D3320" s="12">
        <f>+MONTH(Tabla1[[#This Row],[FECHA DE RADICADO ]])</f>
        <v>1</v>
      </c>
      <c r="E3320">
        <f>+WEEKNUM(Tabla1[[#This Row],[FECHA DE RADICADO ]],1)</f>
        <v>1</v>
      </c>
    </row>
    <row r="3321" spans="1:5" x14ac:dyDescent="0.25">
      <c r="A3321">
        <v>1845</v>
      </c>
      <c r="B3321" s="11">
        <v>42739</v>
      </c>
      <c r="C3321" s="12" t="s">
        <v>36</v>
      </c>
      <c r="D3321" s="12">
        <f>+MONTH(Tabla1[[#This Row],[FECHA DE RADICADO ]])</f>
        <v>1</v>
      </c>
      <c r="E3321">
        <f>+WEEKNUM(Tabla1[[#This Row],[FECHA DE RADICADO ]],1)</f>
        <v>1</v>
      </c>
    </row>
    <row r="3322" spans="1:5" x14ac:dyDescent="0.25">
      <c r="A3322">
        <v>1854</v>
      </c>
      <c r="B3322" s="11">
        <v>42739</v>
      </c>
      <c r="C3322" s="12" t="s">
        <v>36</v>
      </c>
      <c r="D3322" s="12">
        <f>+MONTH(Tabla1[[#This Row],[FECHA DE RADICADO ]])</f>
        <v>1</v>
      </c>
      <c r="E3322">
        <f>+WEEKNUM(Tabla1[[#This Row],[FECHA DE RADICADO ]],1)</f>
        <v>1</v>
      </c>
    </row>
    <row r="3323" spans="1:5" x14ac:dyDescent="0.25">
      <c r="A3323">
        <v>1855</v>
      </c>
      <c r="B3323" s="11">
        <v>42739</v>
      </c>
      <c r="C3323" s="12" t="s">
        <v>36</v>
      </c>
      <c r="D3323" s="12">
        <f>+MONTH(Tabla1[[#This Row],[FECHA DE RADICADO ]])</f>
        <v>1</v>
      </c>
      <c r="E3323">
        <f>+WEEKNUM(Tabla1[[#This Row],[FECHA DE RADICADO ]],1)</f>
        <v>1</v>
      </c>
    </row>
    <row r="3324" spans="1:5" x14ac:dyDescent="0.25">
      <c r="A3324">
        <v>1856</v>
      </c>
      <c r="B3324" s="11">
        <v>42739</v>
      </c>
      <c r="C3324" s="12" t="s">
        <v>36</v>
      </c>
      <c r="D3324" s="12">
        <f>+MONTH(Tabla1[[#This Row],[FECHA DE RADICADO ]])</f>
        <v>1</v>
      </c>
      <c r="E3324">
        <f>+WEEKNUM(Tabla1[[#This Row],[FECHA DE RADICADO ]],1)</f>
        <v>1</v>
      </c>
    </row>
    <row r="3325" spans="1:5" x14ac:dyDescent="0.25">
      <c r="A3325">
        <v>1857</v>
      </c>
      <c r="B3325" s="11">
        <v>42739</v>
      </c>
      <c r="C3325" s="12" t="s">
        <v>36</v>
      </c>
      <c r="D3325" s="12">
        <f>+MONTH(Tabla1[[#This Row],[FECHA DE RADICADO ]])</f>
        <v>1</v>
      </c>
      <c r="E3325">
        <f>+WEEKNUM(Tabla1[[#This Row],[FECHA DE RADICADO ]],1)</f>
        <v>1</v>
      </c>
    </row>
    <row r="3326" spans="1:5" x14ac:dyDescent="0.25">
      <c r="A3326">
        <v>1858</v>
      </c>
      <c r="B3326" s="11">
        <v>42739</v>
      </c>
      <c r="C3326" s="12" t="s">
        <v>36</v>
      </c>
      <c r="D3326" s="12">
        <f>+MONTH(Tabla1[[#This Row],[FECHA DE RADICADO ]])</f>
        <v>1</v>
      </c>
      <c r="E3326">
        <f>+WEEKNUM(Tabla1[[#This Row],[FECHA DE RADICADO ]],1)</f>
        <v>1</v>
      </c>
    </row>
    <row r="3327" spans="1:5" x14ac:dyDescent="0.25">
      <c r="A3327">
        <v>1859</v>
      </c>
      <c r="B3327" s="11">
        <v>42739</v>
      </c>
      <c r="C3327" s="12" t="s">
        <v>36</v>
      </c>
      <c r="D3327" s="12">
        <f>+MONTH(Tabla1[[#This Row],[FECHA DE RADICADO ]])</f>
        <v>1</v>
      </c>
      <c r="E3327">
        <f>+WEEKNUM(Tabla1[[#This Row],[FECHA DE RADICADO ]],1)</f>
        <v>1</v>
      </c>
    </row>
    <row r="3328" spans="1:5" x14ac:dyDescent="0.25">
      <c r="A3328">
        <v>3432</v>
      </c>
      <c r="B3328" s="11">
        <v>42741</v>
      </c>
      <c r="C3328" s="12" t="s">
        <v>36</v>
      </c>
      <c r="D3328" s="12">
        <f>+MONTH(Tabla1[[#This Row],[FECHA DE RADICADO ]])</f>
        <v>1</v>
      </c>
      <c r="E3328">
        <f>+WEEKNUM(Tabla1[[#This Row],[FECHA DE RADICADO ]],1)</f>
        <v>1</v>
      </c>
    </row>
    <row r="3329" spans="1:5" x14ac:dyDescent="0.25">
      <c r="A3329">
        <v>3433</v>
      </c>
      <c r="B3329" s="11">
        <v>42741</v>
      </c>
      <c r="C3329" s="12" t="s">
        <v>36</v>
      </c>
      <c r="D3329" s="12">
        <f>+MONTH(Tabla1[[#This Row],[FECHA DE RADICADO ]])</f>
        <v>1</v>
      </c>
      <c r="E3329">
        <f>+WEEKNUM(Tabla1[[#This Row],[FECHA DE RADICADO ]],1)</f>
        <v>1</v>
      </c>
    </row>
    <row r="3330" spans="1:5" x14ac:dyDescent="0.25">
      <c r="A3330">
        <v>3434</v>
      </c>
      <c r="B3330" s="11">
        <v>42741</v>
      </c>
      <c r="C3330" s="12" t="s">
        <v>36</v>
      </c>
      <c r="D3330" s="12">
        <f>+MONTH(Tabla1[[#This Row],[FECHA DE RADICADO ]])</f>
        <v>1</v>
      </c>
      <c r="E3330">
        <f>+WEEKNUM(Tabla1[[#This Row],[FECHA DE RADICADO ]],1)</f>
        <v>1</v>
      </c>
    </row>
    <row r="3331" spans="1:5" x14ac:dyDescent="0.25">
      <c r="A3331">
        <v>3435</v>
      </c>
      <c r="B3331" s="11">
        <v>42741</v>
      </c>
      <c r="C3331" s="12" t="s">
        <v>36</v>
      </c>
      <c r="D3331" s="12">
        <f>+MONTH(Tabla1[[#This Row],[FECHA DE RADICADO ]])</f>
        <v>1</v>
      </c>
      <c r="E3331">
        <f>+WEEKNUM(Tabla1[[#This Row],[FECHA DE RADICADO ]],1)</f>
        <v>1</v>
      </c>
    </row>
    <row r="3332" spans="1:5" x14ac:dyDescent="0.25">
      <c r="A3332">
        <v>3436</v>
      </c>
      <c r="B3332" s="11">
        <v>42741</v>
      </c>
      <c r="C3332" s="12" t="s">
        <v>36</v>
      </c>
      <c r="D3332" s="12">
        <f>+MONTH(Tabla1[[#This Row],[FECHA DE RADICADO ]])</f>
        <v>1</v>
      </c>
      <c r="E3332">
        <f>+WEEKNUM(Tabla1[[#This Row],[FECHA DE RADICADO ]],1)</f>
        <v>1</v>
      </c>
    </row>
    <row r="3333" spans="1:5" x14ac:dyDescent="0.25">
      <c r="A3333">
        <v>3437</v>
      </c>
      <c r="B3333" s="11">
        <v>42741</v>
      </c>
      <c r="C3333" s="12" t="s">
        <v>36</v>
      </c>
      <c r="D3333" s="12">
        <f>+MONTH(Tabla1[[#This Row],[FECHA DE RADICADO ]])</f>
        <v>1</v>
      </c>
      <c r="E3333">
        <f>+WEEKNUM(Tabla1[[#This Row],[FECHA DE RADICADO ]],1)</f>
        <v>1</v>
      </c>
    </row>
    <row r="3334" spans="1:5" x14ac:dyDescent="0.25">
      <c r="A3334">
        <v>3438</v>
      </c>
      <c r="B3334" s="11">
        <v>42741</v>
      </c>
      <c r="C3334" s="12" t="s">
        <v>36</v>
      </c>
      <c r="D3334" s="12">
        <f>+MONTH(Tabla1[[#This Row],[FECHA DE RADICADO ]])</f>
        <v>1</v>
      </c>
      <c r="E3334">
        <f>+WEEKNUM(Tabla1[[#This Row],[FECHA DE RADICADO ]],1)</f>
        <v>1</v>
      </c>
    </row>
    <row r="3335" spans="1:5" x14ac:dyDescent="0.25">
      <c r="A3335">
        <v>3439</v>
      </c>
      <c r="B3335" s="11">
        <v>42741</v>
      </c>
      <c r="C3335" s="12" t="s">
        <v>36</v>
      </c>
      <c r="D3335" s="12">
        <f>+MONTH(Tabla1[[#This Row],[FECHA DE RADICADO ]])</f>
        <v>1</v>
      </c>
      <c r="E3335">
        <f>+WEEKNUM(Tabla1[[#This Row],[FECHA DE RADICADO ]],1)</f>
        <v>1</v>
      </c>
    </row>
    <row r="3336" spans="1:5" x14ac:dyDescent="0.25">
      <c r="A3336">
        <v>3440</v>
      </c>
      <c r="B3336" s="11">
        <v>42741</v>
      </c>
      <c r="C3336" s="12" t="s">
        <v>36</v>
      </c>
      <c r="D3336" s="12">
        <f>+MONTH(Tabla1[[#This Row],[FECHA DE RADICADO ]])</f>
        <v>1</v>
      </c>
      <c r="E3336">
        <f>+WEEKNUM(Tabla1[[#This Row],[FECHA DE RADICADO ]],1)</f>
        <v>1</v>
      </c>
    </row>
    <row r="3337" spans="1:5" x14ac:dyDescent="0.25">
      <c r="A3337">
        <v>3441</v>
      </c>
      <c r="B3337" s="11">
        <v>42741</v>
      </c>
      <c r="C3337" s="12" t="s">
        <v>36</v>
      </c>
      <c r="D3337" s="12">
        <f>+MONTH(Tabla1[[#This Row],[FECHA DE RADICADO ]])</f>
        <v>1</v>
      </c>
      <c r="E3337">
        <f>+WEEKNUM(Tabla1[[#This Row],[FECHA DE RADICADO ]],1)</f>
        <v>1</v>
      </c>
    </row>
    <row r="3338" spans="1:5" x14ac:dyDescent="0.25">
      <c r="A3338">
        <v>3442</v>
      </c>
      <c r="B3338" s="11">
        <v>42741</v>
      </c>
      <c r="C3338" s="12" t="s">
        <v>36</v>
      </c>
      <c r="D3338" s="12">
        <f>+MONTH(Tabla1[[#This Row],[FECHA DE RADICADO ]])</f>
        <v>1</v>
      </c>
      <c r="E3338">
        <f>+WEEKNUM(Tabla1[[#This Row],[FECHA DE RADICADO ]],1)</f>
        <v>1</v>
      </c>
    </row>
    <row r="3339" spans="1:5" x14ac:dyDescent="0.25">
      <c r="A3339">
        <v>3443</v>
      </c>
      <c r="B3339" s="11">
        <v>42741</v>
      </c>
      <c r="C3339" s="12" t="s">
        <v>36</v>
      </c>
      <c r="D3339" s="12">
        <f>+MONTH(Tabla1[[#This Row],[FECHA DE RADICADO ]])</f>
        <v>1</v>
      </c>
      <c r="E3339">
        <f>+WEEKNUM(Tabla1[[#This Row],[FECHA DE RADICADO ]],1)</f>
        <v>1</v>
      </c>
    </row>
    <row r="3340" spans="1:5" x14ac:dyDescent="0.25">
      <c r="A3340">
        <v>3444</v>
      </c>
      <c r="B3340" s="11">
        <v>42741</v>
      </c>
      <c r="C3340" s="12" t="s">
        <v>36</v>
      </c>
      <c r="D3340" s="12">
        <f>+MONTH(Tabla1[[#This Row],[FECHA DE RADICADO ]])</f>
        <v>1</v>
      </c>
      <c r="E3340">
        <f>+WEEKNUM(Tabla1[[#This Row],[FECHA DE RADICADO ]],1)</f>
        <v>1</v>
      </c>
    </row>
    <row r="3341" spans="1:5" x14ac:dyDescent="0.25">
      <c r="A3341">
        <v>3445</v>
      </c>
      <c r="B3341" s="11">
        <v>42741</v>
      </c>
      <c r="C3341" s="12" t="s">
        <v>36</v>
      </c>
      <c r="D3341" s="12">
        <f>+MONTH(Tabla1[[#This Row],[FECHA DE RADICADO ]])</f>
        <v>1</v>
      </c>
      <c r="E3341">
        <f>+WEEKNUM(Tabla1[[#This Row],[FECHA DE RADICADO ]],1)</f>
        <v>1</v>
      </c>
    </row>
    <row r="3342" spans="1:5" x14ac:dyDescent="0.25">
      <c r="A3342">
        <v>3446</v>
      </c>
      <c r="B3342" s="11">
        <v>42741</v>
      </c>
      <c r="C3342" s="12" t="s">
        <v>36</v>
      </c>
      <c r="D3342" s="12">
        <f>+MONTH(Tabla1[[#This Row],[FECHA DE RADICADO ]])</f>
        <v>1</v>
      </c>
      <c r="E3342">
        <f>+WEEKNUM(Tabla1[[#This Row],[FECHA DE RADICADO ]],1)</f>
        <v>1</v>
      </c>
    </row>
    <row r="3343" spans="1:5" x14ac:dyDescent="0.25">
      <c r="A3343">
        <v>3447</v>
      </c>
      <c r="B3343" s="11">
        <v>42741</v>
      </c>
      <c r="C3343" s="12" t="s">
        <v>36</v>
      </c>
      <c r="D3343" s="12">
        <f>+MONTH(Tabla1[[#This Row],[FECHA DE RADICADO ]])</f>
        <v>1</v>
      </c>
      <c r="E3343">
        <f>+WEEKNUM(Tabla1[[#This Row],[FECHA DE RADICADO ]],1)</f>
        <v>1</v>
      </c>
    </row>
    <row r="3344" spans="1:5" x14ac:dyDescent="0.25">
      <c r="A3344">
        <v>3448</v>
      </c>
      <c r="B3344" s="11">
        <v>42741</v>
      </c>
      <c r="C3344" s="12" t="s">
        <v>36</v>
      </c>
      <c r="D3344" s="12">
        <f>+MONTH(Tabla1[[#This Row],[FECHA DE RADICADO ]])</f>
        <v>1</v>
      </c>
      <c r="E3344">
        <f>+WEEKNUM(Tabla1[[#This Row],[FECHA DE RADICADO ]],1)</f>
        <v>1</v>
      </c>
    </row>
    <row r="3345" spans="1:5" x14ac:dyDescent="0.25">
      <c r="A3345">
        <v>3449</v>
      </c>
      <c r="B3345" s="11">
        <v>42741</v>
      </c>
      <c r="C3345" s="12" t="s">
        <v>36</v>
      </c>
      <c r="D3345" s="12">
        <f>+MONTH(Tabla1[[#This Row],[FECHA DE RADICADO ]])</f>
        <v>1</v>
      </c>
      <c r="E3345">
        <f>+WEEKNUM(Tabla1[[#This Row],[FECHA DE RADICADO ]],1)</f>
        <v>1</v>
      </c>
    </row>
    <row r="3346" spans="1:5" x14ac:dyDescent="0.25">
      <c r="A3346">
        <v>3450</v>
      </c>
      <c r="B3346" s="11">
        <v>42741</v>
      </c>
      <c r="C3346" s="12" t="s">
        <v>36</v>
      </c>
      <c r="D3346" s="12">
        <f>+MONTH(Tabla1[[#This Row],[FECHA DE RADICADO ]])</f>
        <v>1</v>
      </c>
      <c r="E3346">
        <f>+WEEKNUM(Tabla1[[#This Row],[FECHA DE RADICADO ]],1)</f>
        <v>1</v>
      </c>
    </row>
    <row r="3347" spans="1:5" x14ac:dyDescent="0.25">
      <c r="A3347">
        <v>3451</v>
      </c>
      <c r="B3347" s="11">
        <v>42741</v>
      </c>
      <c r="C3347" s="12" t="s">
        <v>36</v>
      </c>
      <c r="D3347" s="12">
        <f>+MONTH(Tabla1[[#This Row],[FECHA DE RADICADO ]])</f>
        <v>1</v>
      </c>
      <c r="E3347">
        <f>+WEEKNUM(Tabla1[[#This Row],[FECHA DE RADICADO ]],1)</f>
        <v>1</v>
      </c>
    </row>
    <row r="3348" spans="1:5" x14ac:dyDescent="0.25">
      <c r="A3348">
        <v>3452</v>
      </c>
      <c r="B3348" s="11">
        <v>42741</v>
      </c>
      <c r="C3348" s="12" t="s">
        <v>36</v>
      </c>
      <c r="D3348" s="12">
        <f>+MONTH(Tabla1[[#This Row],[FECHA DE RADICADO ]])</f>
        <v>1</v>
      </c>
      <c r="E3348">
        <f>+WEEKNUM(Tabla1[[#This Row],[FECHA DE RADICADO ]],1)</f>
        <v>1</v>
      </c>
    </row>
    <row r="3349" spans="1:5" x14ac:dyDescent="0.25">
      <c r="A3349">
        <v>3453</v>
      </c>
      <c r="B3349" s="11">
        <v>42741</v>
      </c>
      <c r="C3349" s="12" t="s">
        <v>36</v>
      </c>
      <c r="D3349" s="12">
        <f>+MONTH(Tabla1[[#This Row],[FECHA DE RADICADO ]])</f>
        <v>1</v>
      </c>
      <c r="E3349">
        <f>+WEEKNUM(Tabla1[[#This Row],[FECHA DE RADICADO ]],1)</f>
        <v>1</v>
      </c>
    </row>
    <row r="3350" spans="1:5" x14ac:dyDescent="0.25">
      <c r="A3350">
        <v>3454</v>
      </c>
      <c r="B3350" s="11">
        <v>42741</v>
      </c>
      <c r="C3350" s="12" t="s">
        <v>36</v>
      </c>
      <c r="D3350" s="12">
        <f>+MONTH(Tabla1[[#This Row],[FECHA DE RADICADO ]])</f>
        <v>1</v>
      </c>
      <c r="E3350">
        <f>+WEEKNUM(Tabla1[[#This Row],[FECHA DE RADICADO ]],1)</f>
        <v>1</v>
      </c>
    </row>
    <row r="3351" spans="1:5" x14ac:dyDescent="0.25">
      <c r="A3351">
        <v>3455</v>
      </c>
      <c r="B3351" s="11">
        <v>42741</v>
      </c>
      <c r="C3351" s="12" t="s">
        <v>36</v>
      </c>
      <c r="D3351" s="12">
        <f>+MONTH(Tabla1[[#This Row],[FECHA DE RADICADO ]])</f>
        <v>1</v>
      </c>
      <c r="E3351">
        <f>+WEEKNUM(Tabla1[[#This Row],[FECHA DE RADICADO ]],1)</f>
        <v>1</v>
      </c>
    </row>
    <row r="3352" spans="1:5" x14ac:dyDescent="0.25">
      <c r="A3352">
        <v>3456</v>
      </c>
      <c r="B3352" s="11">
        <v>42741</v>
      </c>
      <c r="C3352" s="12" t="s">
        <v>36</v>
      </c>
      <c r="D3352" s="12">
        <f>+MONTH(Tabla1[[#This Row],[FECHA DE RADICADO ]])</f>
        <v>1</v>
      </c>
      <c r="E3352">
        <f>+WEEKNUM(Tabla1[[#This Row],[FECHA DE RADICADO ]],1)</f>
        <v>1</v>
      </c>
    </row>
    <row r="3353" spans="1:5" x14ac:dyDescent="0.25">
      <c r="A3353">
        <v>3457</v>
      </c>
      <c r="B3353" s="11">
        <v>42741</v>
      </c>
      <c r="C3353" s="12" t="s">
        <v>36</v>
      </c>
      <c r="D3353" s="12">
        <f>+MONTH(Tabla1[[#This Row],[FECHA DE RADICADO ]])</f>
        <v>1</v>
      </c>
      <c r="E3353">
        <f>+WEEKNUM(Tabla1[[#This Row],[FECHA DE RADICADO ]],1)</f>
        <v>1</v>
      </c>
    </row>
    <row r="3354" spans="1:5" x14ac:dyDescent="0.25">
      <c r="A3354">
        <v>3458</v>
      </c>
      <c r="B3354" s="11">
        <v>42741</v>
      </c>
      <c r="C3354" s="12" t="s">
        <v>36</v>
      </c>
      <c r="D3354" s="12">
        <f>+MONTH(Tabla1[[#This Row],[FECHA DE RADICADO ]])</f>
        <v>1</v>
      </c>
      <c r="E3354">
        <f>+WEEKNUM(Tabla1[[#This Row],[FECHA DE RADICADO ]],1)</f>
        <v>1</v>
      </c>
    </row>
    <row r="3355" spans="1:5" x14ac:dyDescent="0.25">
      <c r="A3355">
        <v>3459</v>
      </c>
      <c r="B3355" s="11">
        <v>42741</v>
      </c>
      <c r="C3355" s="12" t="s">
        <v>36</v>
      </c>
      <c r="D3355" s="12">
        <f>+MONTH(Tabla1[[#This Row],[FECHA DE RADICADO ]])</f>
        <v>1</v>
      </c>
      <c r="E3355">
        <f>+WEEKNUM(Tabla1[[#This Row],[FECHA DE RADICADO ]],1)</f>
        <v>1</v>
      </c>
    </row>
    <row r="3356" spans="1:5" x14ac:dyDescent="0.25">
      <c r="A3356">
        <v>3460</v>
      </c>
      <c r="B3356" s="11">
        <v>42741</v>
      </c>
      <c r="C3356" s="12" t="s">
        <v>36</v>
      </c>
      <c r="D3356" s="12">
        <f>+MONTH(Tabla1[[#This Row],[FECHA DE RADICADO ]])</f>
        <v>1</v>
      </c>
      <c r="E3356">
        <f>+WEEKNUM(Tabla1[[#This Row],[FECHA DE RADICADO ]],1)</f>
        <v>1</v>
      </c>
    </row>
    <row r="3357" spans="1:5" x14ac:dyDescent="0.25">
      <c r="A3357">
        <v>3461</v>
      </c>
      <c r="B3357" s="11">
        <v>42741</v>
      </c>
      <c r="C3357" s="12" t="s">
        <v>36</v>
      </c>
      <c r="D3357" s="12">
        <f>+MONTH(Tabla1[[#This Row],[FECHA DE RADICADO ]])</f>
        <v>1</v>
      </c>
      <c r="E3357">
        <f>+WEEKNUM(Tabla1[[#This Row],[FECHA DE RADICADO ]],1)</f>
        <v>1</v>
      </c>
    </row>
    <row r="3358" spans="1:5" x14ac:dyDescent="0.25">
      <c r="A3358">
        <v>3462</v>
      </c>
      <c r="B3358" s="11">
        <v>42741</v>
      </c>
      <c r="C3358" s="12" t="s">
        <v>36</v>
      </c>
      <c r="D3358" s="12">
        <f>+MONTH(Tabla1[[#This Row],[FECHA DE RADICADO ]])</f>
        <v>1</v>
      </c>
      <c r="E3358">
        <f>+WEEKNUM(Tabla1[[#This Row],[FECHA DE RADICADO ]],1)</f>
        <v>1</v>
      </c>
    </row>
    <row r="3359" spans="1:5" x14ac:dyDescent="0.25">
      <c r="A3359">
        <v>3463</v>
      </c>
      <c r="B3359" s="11">
        <v>42741</v>
      </c>
      <c r="C3359" s="12" t="s">
        <v>36</v>
      </c>
      <c r="D3359" s="12">
        <f>+MONTH(Tabla1[[#This Row],[FECHA DE RADICADO ]])</f>
        <v>1</v>
      </c>
      <c r="E3359">
        <f>+WEEKNUM(Tabla1[[#This Row],[FECHA DE RADICADO ]],1)</f>
        <v>1</v>
      </c>
    </row>
    <row r="3360" spans="1:5" x14ac:dyDescent="0.25">
      <c r="A3360">
        <v>3464</v>
      </c>
      <c r="B3360" s="11">
        <v>42741</v>
      </c>
      <c r="C3360" s="12" t="s">
        <v>36</v>
      </c>
      <c r="D3360" s="12">
        <f>+MONTH(Tabla1[[#This Row],[FECHA DE RADICADO ]])</f>
        <v>1</v>
      </c>
      <c r="E3360">
        <f>+WEEKNUM(Tabla1[[#This Row],[FECHA DE RADICADO ]],1)</f>
        <v>1</v>
      </c>
    </row>
    <row r="3361" spans="1:5" x14ac:dyDescent="0.25">
      <c r="A3361">
        <v>3465</v>
      </c>
      <c r="B3361" s="11">
        <v>42741</v>
      </c>
      <c r="C3361" s="12" t="s">
        <v>36</v>
      </c>
      <c r="D3361" s="12">
        <f>+MONTH(Tabla1[[#This Row],[FECHA DE RADICADO ]])</f>
        <v>1</v>
      </c>
      <c r="E3361">
        <f>+WEEKNUM(Tabla1[[#This Row],[FECHA DE RADICADO ]],1)</f>
        <v>1</v>
      </c>
    </row>
    <row r="3362" spans="1:5" x14ac:dyDescent="0.25">
      <c r="A3362">
        <v>3466</v>
      </c>
      <c r="B3362" s="11">
        <v>42741</v>
      </c>
      <c r="C3362" s="12" t="s">
        <v>36</v>
      </c>
      <c r="D3362" s="12">
        <f>+MONTH(Tabla1[[#This Row],[FECHA DE RADICADO ]])</f>
        <v>1</v>
      </c>
      <c r="E3362">
        <f>+WEEKNUM(Tabla1[[#This Row],[FECHA DE RADICADO ]],1)</f>
        <v>1</v>
      </c>
    </row>
    <row r="3363" spans="1:5" x14ac:dyDescent="0.25">
      <c r="A3363">
        <v>3467</v>
      </c>
      <c r="B3363" s="11">
        <v>42741</v>
      </c>
      <c r="C3363" s="12" t="s">
        <v>36</v>
      </c>
      <c r="D3363" s="12">
        <f>+MONTH(Tabla1[[#This Row],[FECHA DE RADICADO ]])</f>
        <v>1</v>
      </c>
      <c r="E3363">
        <f>+WEEKNUM(Tabla1[[#This Row],[FECHA DE RADICADO ]],1)</f>
        <v>1</v>
      </c>
    </row>
    <row r="3364" spans="1:5" x14ac:dyDescent="0.25">
      <c r="A3364">
        <v>3468</v>
      </c>
      <c r="B3364" s="11">
        <v>42741</v>
      </c>
      <c r="C3364" s="12" t="s">
        <v>36</v>
      </c>
      <c r="D3364" s="12">
        <f>+MONTH(Tabla1[[#This Row],[FECHA DE RADICADO ]])</f>
        <v>1</v>
      </c>
      <c r="E3364">
        <f>+WEEKNUM(Tabla1[[#This Row],[FECHA DE RADICADO ]],1)</f>
        <v>1</v>
      </c>
    </row>
    <row r="3365" spans="1:5" x14ac:dyDescent="0.25">
      <c r="A3365">
        <v>3470</v>
      </c>
      <c r="B3365" s="11">
        <v>42741</v>
      </c>
      <c r="C3365" s="12" t="s">
        <v>36</v>
      </c>
      <c r="D3365" s="12">
        <f>+MONTH(Tabla1[[#This Row],[FECHA DE RADICADO ]])</f>
        <v>1</v>
      </c>
      <c r="E3365">
        <f>+WEEKNUM(Tabla1[[#This Row],[FECHA DE RADICADO ]],1)</f>
        <v>1</v>
      </c>
    </row>
    <row r="3366" spans="1:5" x14ac:dyDescent="0.25">
      <c r="A3366">
        <v>6390</v>
      </c>
      <c r="B3366" s="11">
        <v>42745</v>
      </c>
      <c r="C3366" s="12" t="s">
        <v>36</v>
      </c>
      <c r="D3366" s="12">
        <f>+MONTH(Tabla1[[#This Row],[FECHA DE RADICADO ]])</f>
        <v>1</v>
      </c>
      <c r="E3366">
        <f>+WEEKNUM(Tabla1[[#This Row],[FECHA DE RADICADO ]],1)</f>
        <v>2</v>
      </c>
    </row>
    <row r="3367" spans="1:5" x14ac:dyDescent="0.25">
      <c r="A3367">
        <v>6391</v>
      </c>
      <c r="B3367" s="11">
        <v>42745</v>
      </c>
      <c r="C3367" s="12" t="s">
        <v>36</v>
      </c>
      <c r="D3367" s="12">
        <f>+MONTH(Tabla1[[#This Row],[FECHA DE RADICADO ]])</f>
        <v>1</v>
      </c>
      <c r="E3367">
        <f>+WEEKNUM(Tabla1[[#This Row],[FECHA DE RADICADO ]],1)</f>
        <v>2</v>
      </c>
    </row>
    <row r="3368" spans="1:5" x14ac:dyDescent="0.25">
      <c r="A3368">
        <v>6392</v>
      </c>
      <c r="B3368" s="11">
        <v>42745</v>
      </c>
      <c r="C3368" s="12" t="s">
        <v>36</v>
      </c>
      <c r="D3368" s="12">
        <f>+MONTH(Tabla1[[#This Row],[FECHA DE RADICADO ]])</f>
        <v>1</v>
      </c>
      <c r="E3368">
        <f>+WEEKNUM(Tabla1[[#This Row],[FECHA DE RADICADO ]],1)</f>
        <v>2</v>
      </c>
    </row>
    <row r="3369" spans="1:5" x14ac:dyDescent="0.25">
      <c r="A3369">
        <v>6393</v>
      </c>
      <c r="B3369" s="11">
        <v>42745</v>
      </c>
      <c r="C3369" s="12" t="s">
        <v>36</v>
      </c>
      <c r="D3369" s="12">
        <f>+MONTH(Tabla1[[#This Row],[FECHA DE RADICADO ]])</f>
        <v>1</v>
      </c>
      <c r="E3369">
        <f>+WEEKNUM(Tabla1[[#This Row],[FECHA DE RADICADO ]],1)</f>
        <v>2</v>
      </c>
    </row>
    <row r="3370" spans="1:5" x14ac:dyDescent="0.25">
      <c r="A3370">
        <v>6394</v>
      </c>
      <c r="B3370" s="11">
        <v>42745</v>
      </c>
      <c r="C3370" s="12" t="s">
        <v>36</v>
      </c>
      <c r="D3370" s="12">
        <f>+MONTH(Tabla1[[#This Row],[FECHA DE RADICADO ]])</f>
        <v>1</v>
      </c>
      <c r="E3370">
        <f>+WEEKNUM(Tabla1[[#This Row],[FECHA DE RADICADO ]],1)</f>
        <v>2</v>
      </c>
    </row>
    <row r="3371" spans="1:5" x14ac:dyDescent="0.25">
      <c r="A3371">
        <v>6395</v>
      </c>
      <c r="B3371" s="11">
        <v>42745</v>
      </c>
      <c r="C3371" s="12" t="s">
        <v>36</v>
      </c>
      <c r="D3371" s="12">
        <f>+MONTH(Tabla1[[#This Row],[FECHA DE RADICADO ]])</f>
        <v>1</v>
      </c>
      <c r="E3371">
        <f>+WEEKNUM(Tabla1[[#This Row],[FECHA DE RADICADO ]],1)</f>
        <v>2</v>
      </c>
    </row>
    <row r="3372" spans="1:5" x14ac:dyDescent="0.25">
      <c r="A3372">
        <v>6396</v>
      </c>
      <c r="B3372" s="11">
        <v>42745</v>
      </c>
      <c r="C3372" s="12" t="s">
        <v>36</v>
      </c>
      <c r="D3372" s="12">
        <f>+MONTH(Tabla1[[#This Row],[FECHA DE RADICADO ]])</f>
        <v>1</v>
      </c>
      <c r="E3372">
        <f>+WEEKNUM(Tabla1[[#This Row],[FECHA DE RADICADO ]],1)</f>
        <v>2</v>
      </c>
    </row>
    <row r="3373" spans="1:5" x14ac:dyDescent="0.25">
      <c r="A3373">
        <v>6397</v>
      </c>
      <c r="B3373" s="11">
        <v>42745</v>
      </c>
      <c r="C3373" s="12" t="s">
        <v>36</v>
      </c>
      <c r="D3373" s="12">
        <f>+MONTH(Tabla1[[#This Row],[FECHA DE RADICADO ]])</f>
        <v>1</v>
      </c>
      <c r="E3373">
        <f>+WEEKNUM(Tabla1[[#This Row],[FECHA DE RADICADO ]],1)</f>
        <v>2</v>
      </c>
    </row>
    <row r="3374" spans="1:5" x14ac:dyDescent="0.25">
      <c r="A3374">
        <v>6398</v>
      </c>
      <c r="B3374" s="11">
        <v>42745</v>
      </c>
      <c r="C3374" s="12" t="s">
        <v>36</v>
      </c>
      <c r="D3374" s="12">
        <f>+MONTH(Tabla1[[#This Row],[FECHA DE RADICADO ]])</f>
        <v>1</v>
      </c>
      <c r="E3374">
        <f>+WEEKNUM(Tabla1[[#This Row],[FECHA DE RADICADO ]],1)</f>
        <v>2</v>
      </c>
    </row>
    <row r="3375" spans="1:5" x14ac:dyDescent="0.25">
      <c r="A3375">
        <v>6399</v>
      </c>
      <c r="B3375" s="11">
        <v>42745</v>
      </c>
      <c r="C3375" s="12" t="s">
        <v>36</v>
      </c>
      <c r="D3375" s="12">
        <f>+MONTH(Tabla1[[#This Row],[FECHA DE RADICADO ]])</f>
        <v>1</v>
      </c>
      <c r="E3375">
        <f>+WEEKNUM(Tabla1[[#This Row],[FECHA DE RADICADO ]],1)</f>
        <v>2</v>
      </c>
    </row>
    <row r="3376" spans="1:5" x14ac:dyDescent="0.25">
      <c r="A3376">
        <v>6400</v>
      </c>
      <c r="B3376" s="11">
        <v>42745</v>
      </c>
      <c r="C3376" s="12" t="s">
        <v>36</v>
      </c>
      <c r="D3376" s="12">
        <f>+MONTH(Tabla1[[#This Row],[FECHA DE RADICADO ]])</f>
        <v>1</v>
      </c>
      <c r="E3376">
        <f>+WEEKNUM(Tabla1[[#This Row],[FECHA DE RADICADO ]],1)</f>
        <v>2</v>
      </c>
    </row>
    <row r="3377" spans="1:5" x14ac:dyDescent="0.25">
      <c r="A3377">
        <v>6401</v>
      </c>
      <c r="B3377" s="11">
        <v>42745</v>
      </c>
      <c r="C3377" s="12" t="s">
        <v>36</v>
      </c>
      <c r="D3377" s="12">
        <f>+MONTH(Tabla1[[#This Row],[FECHA DE RADICADO ]])</f>
        <v>1</v>
      </c>
      <c r="E3377">
        <f>+WEEKNUM(Tabla1[[#This Row],[FECHA DE RADICADO ]],1)</f>
        <v>2</v>
      </c>
    </row>
    <row r="3378" spans="1:5" x14ac:dyDescent="0.25">
      <c r="A3378">
        <v>6402</v>
      </c>
      <c r="B3378" s="11">
        <v>42745</v>
      </c>
      <c r="C3378" s="12" t="s">
        <v>36</v>
      </c>
      <c r="D3378" s="12">
        <f>+MONTH(Tabla1[[#This Row],[FECHA DE RADICADO ]])</f>
        <v>1</v>
      </c>
      <c r="E3378">
        <f>+WEEKNUM(Tabla1[[#This Row],[FECHA DE RADICADO ]],1)</f>
        <v>2</v>
      </c>
    </row>
    <row r="3379" spans="1:5" x14ac:dyDescent="0.25">
      <c r="A3379">
        <v>6403</v>
      </c>
      <c r="B3379" s="11">
        <v>42745</v>
      </c>
      <c r="C3379" s="12" t="s">
        <v>36</v>
      </c>
      <c r="D3379" s="12">
        <f>+MONTH(Tabla1[[#This Row],[FECHA DE RADICADO ]])</f>
        <v>1</v>
      </c>
      <c r="E3379">
        <f>+WEEKNUM(Tabla1[[#This Row],[FECHA DE RADICADO ]],1)</f>
        <v>2</v>
      </c>
    </row>
    <row r="3380" spans="1:5" x14ac:dyDescent="0.25">
      <c r="A3380">
        <v>6404</v>
      </c>
      <c r="B3380" s="11">
        <v>42745</v>
      </c>
      <c r="C3380" s="12" t="s">
        <v>36</v>
      </c>
      <c r="D3380" s="12">
        <f>+MONTH(Tabla1[[#This Row],[FECHA DE RADICADO ]])</f>
        <v>1</v>
      </c>
      <c r="E3380">
        <f>+WEEKNUM(Tabla1[[#This Row],[FECHA DE RADICADO ]],1)</f>
        <v>2</v>
      </c>
    </row>
    <row r="3381" spans="1:5" x14ac:dyDescent="0.25">
      <c r="A3381">
        <v>6405</v>
      </c>
      <c r="B3381" s="11">
        <v>42745</v>
      </c>
      <c r="C3381" s="12" t="s">
        <v>36</v>
      </c>
      <c r="D3381" s="12">
        <f>+MONTH(Tabla1[[#This Row],[FECHA DE RADICADO ]])</f>
        <v>1</v>
      </c>
      <c r="E3381">
        <f>+WEEKNUM(Tabla1[[#This Row],[FECHA DE RADICADO ]],1)</f>
        <v>2</v>
      </c>
    </row>
    <row r="3382" spans="1:5" x14ac:dyDescent="0.25">
      <c r="A3382">
        <v>6406</v>
      </c>
      <c r="B3382" s="11">
        <v>42745</v>
      </c>
      <c r="C3382" s="12" t="s">
        <v>36</v>
      </c>
      <c r="D3382" s="12">
        <f>+MONTH(Tabla1[[#This Row],[FECHA DE RADICADO ]])</f>
        <v>1</v>
      </c>
      <c r="E3382">
        <f>+WEEKNUM(Tabla1[[#This Row],[FECHA DE RADICADO ]],1)</f>
        <v>2</v>
      </c>
    </row>
    <row r="3383" spans="1:5" x14ac:dyDescent="0.25">
      <c r="A3383">
        <v>6425</v>
      </c>
      <c r="B3383" s="11">
        <v>42745</v>
      </c>
      <c r="C3383" s="12" t="s">
        <v>36</v>
      </c>
      <c r="D3383" s="12">
        <f>+MONTH(Tabla1[[#This Row],[FECHA DE RADICADO ]])</f>
        <v>1</v>
      </c>
      <c r="E3383">
        <f>+WEEKNUM(Tabla1[[#This Row],[FECHA DE RADICADO ]],1)</f>
        <v>2</v>
      </c>
    </row>
    <row r="3384" spans="1:5" x14ac:dyDescent="0.25">
      <c r="A3384">
        <v>6426</v>
      </c>
      <c r="B3384" s="11">
        <v>42745</v>
      </c>
      <c r="C3384" s="12" t="s">
        <v>36</v>
      </c>
      <c r="D3384" s="12">
        <f>+MONTH(Tabla1[[#This Row],[FECHA DE RADICADO ]])</f>
        <v>1</v>
      </c>
      <c r="E3384">
        <f>+WEEKNUM(Tabla1[[#This Row],[FECHA DE RADICADO ]],1)</f>
        <v>2</v>
      </c>
    </row>
    <row r="3385" spans="1:5" x14ac:dyDescent="0.25">
      <c r="A3385">
        <v>6428</v>
      </c>
      <c r="B3385" s="11">
        <v>42745</v>
      </c>
      <c r="C3385" s="12" t="s">
        <v>36</v>
      </c>
      <c r="D3385" s="12">
        <f>+MONTH(Tabla1[[#This Row],[FECHA DE RADICADO ]])</f>
        <v>1</v>
      </c>
      <c r="E3385">
        <f>+WEEKNUM(Tabla1[[#This Row],[FECHA DE RADICADO ]],1)</f>
        <v>2</v>
      </c>
    </row>
    <row r="3386" spans="1:5" x14ac:dyDescent="0.25">
      <c r="A3386">
        <v>6429</v>
      </c>
      <c r="B3386" s="11">
        <v>42745</v>
      </c>
      <c r="C3386" s="12" t="s">
        <v>36</v>
      </c>
      <c r="D3386" s="12">
        <f>+MONTH(Tabla1[[#This Row],[FECHA DE RADICADO ]])</f>
        <v>1</v>
      </c>
      <c r="E3386">
        <f>+WEEKNUM(Tabla1[[#This Row],[FECHA DE RADICADO ]],1)</f>
        <v>2</v>
      </c>
    </row>
    <row r="3387" spans="1:5" x14ac:dyDescent="0.25">
      <c r="A3387">
        <v>6430</v>
      </c>
      <c r="B3387" s="11">
        <v>42745</v>
      </c>
      <c r="C3387" s="12" t="s">
        <v>36</v>
      </c>
      <c r="D3387" s="12">
        <f>+MONTH(Tabla1[[#This Row],[FECHA DE RADICADO ]])</f>
        <v>1</v>
      </c>
      <c r="E3387">
        <f>+WEEKNUM(Tabla1[[#This Row],[FECHA DE RADICADO ]],1)</f>
        <v>2</v>
      </c>
    </row>
    <row r="3388" spans="1:5" x14ac:dyDescent="0.25">
      <c r="A3388">
        <v>6431</v>
      </c>
      <c r="B3388" s="11">
        <v>42745</v>
      </c>
      <c r="C3388" s="12" t="s">
        <v>36</v>
      </c>
      <c r="D3388" s="12">
        <f>+MONTH(Tabla1[[#This Row],[FECHA DE RADICADO ]])</f>
        <v>1</v>
      </c>
      <c r="E3388">
        <f>+WEEKNUM(Tabla1[[#This Row],[FECHA DE RADICADO ]],1)</f>
        <v>2</v>
      </c>
    </row>
    <row r="3389" spans="1:5" x14ac:dyDescent="0.25">
      <c r="A3389">
        <v>6432</v>
      </c>
      <c r="B3389" s="11">
        <v>42745</v>
      </c>
      <c r="C3389" s="12" t="s">
        <v>36</v>
      </c>
      <c r="D3389" s="12">
        <f>+MONTH(Tabla1[[#This Row],[FECHA DE RADICADO ]])</f>
        <v>1</v>
      </c>
      <c r="E3389">
        <f>+WEEKNUM(Tabla1[[#This Row],[FECHA DE RADICADO ]],1)</f>
        <v>2</v>
      </c>
    </row>
    <row r="3390" spans="1:5" x14ac:dyDescent="0.25">
      <c r="A3390">
        <v>6433</v>
      </c>
      <c r="B3390" s="11">
        <v>42745</v>
      </c>
      <c r="C3390" s="12" t="s">
        <v>36</v>
      </c>
      <c r="D3390" s="12">
        <f>+MONTH(Tabla1[[#This Row],[FECHA DE RADICADO ]])</f>
        <v>1</v>
      </c>
      <c r="E3390">
        <f>+WEEKNUM(Tabla1[[#This Row],[FECHA DE RADICADO ]],1)</f>
        <v>2</v>
      </c>
    </row>
    <row r="3391" spans="1:5" x14ac:dyDescent="0.25">
      <c r="A3391">
        <v>6434</v>
      </c>
      <c r="B3391" s="11">
        <v>42745</v>
      </c>
      <c r="C3391" s="12" t="s">
        <v>36</v>
      </c>
      <c r="D3391" s="12">
        <f>+MONTH(Tabla1[[#This Row],[FECHA DE RADICADO ]])</f>
        <v>1</v>
      </c>
      <c r="E3391">
        <f>+WEEKNUM(Tabla1[[#This Row],[FECHA DE RADICADO ]],1)</f>
        <v>2</v>
      </c>
    </row>
    <row r="3392" spans="1:5" x14ac:dyDescent="0.25">
      <c r="A3392">
        <v>6435</v>
      </c>
      <c r="B3392" s="11">
        <v>42745</v>
      </c>
      <c r="C3392" s="12" t="s">
        <v>36</v>
      </c>
      <c r="D3392" s="12">
        <f>+MONTH(Tabla1[[#This Row],[FECHA DE RADICADO ]])</f>
        <v>1</v>
      </c>
      <c r="E3392">
        <f>+WEEKNUM(Tabla1[[#This Row],[FECHA DE RADICADO ]],1)</f>
        <v>2</v>
      </c>
    </row>
    <row r="3393" spans="1:5" x14ac:dyDescent="0.25">
      <c r="A3393">
        <v>6436</v>
      </c>
      <c r="B3393" s="11">
        <v>42745</v>
      </c>
      <c r="C3393" s="12" t="s">
        <v>36</v>
      </c>
      <c r="D3393" s="12">
        <f>+MONTH(Tabla1[[#This Row],[FECHA DE RADICADO ]])</f>
        <v>1</v>
      </c>
      <c r="E3393">
        <f>+WEEKNUM(Tabla1[[#This Row],[FECHA DE RADICADO ]],1)</f>
        <v>2</v>
      </c>
    </row>
    <row r="3394" spans="1:5" x14ac:dyDescent="0.25">
      <c r="A3394">
        <v>6437</v>
      </c>
      <c r="B3394" s="11">
        <v>42745</v>
      </c>
      <c r="C3394" s="12" t="s">
        <v>36</v>
      </c>
      <c r="D3394" s="12">
        <f>+MONTH(Tabla1[[#This Row],[FECHA DE RADICADO ]])</f>
        <v>1</v>
      </c>
      <c r="E3394">
        <f>+WEEKNUM(Tabla1[[#This Row],[FECHA DE RADICADO ]],1)</f>
        <v>2</v>
      </c>
    </row>
    <row r="3395" spans="1:5" x14ac:dyDescent="0.25">
      <c r="A3395">
        <v>6438</v>
      </c>
      <c r="B3395" s="11">
        <v>42745</v>
      </c>
      <c r="C3395" s="12" t="s">
        <v>36</v>
      </c>
      <c r="D3395" s="12">
        <f>+MONTH(Tabla1[[#This Row],[FECHA DE RADICADO ]])</f>
        <v>1</v>
      </c>
      <c r="E3395">
        <f>+WEEKNUM(Tabla1[[#This Row],[FECHA DE RADICADO ]],1)</f>
        <v>2</v>
      </c>
    </row>
    <row r="3396" spans="1:5" x14ac:dyDescent="0.25">
      <c r="A3396">
        <v>6439</v>
      </c>
      <c r="B3396" s="11">
        <v>42745</v>
      </c>
      <c r="C3396" s="12" t="s">
        <v>36</v>
      </c>
      <c r="D3396" s="12">
        <f>+MONTH(Tabla1[[#This Row],[FECHA DE RADICADO ]])</f>
        <v>1</v>
      </c>
      <c r="E3396">
        <f>+WEEKNUM(Tabla1[[#This Row],[FECHA DE RADICADO ]],1)</f>
        <v>2</v>
      </c>
    </row>
    <row r="3397" spans="1:5" x14ac:dyDescent="0.25">
      <c r="A3397">
        <v>6440</v>
      </c>
      <c r="B3397" s="11">
        <v>42745</v>
      </c>
      <c r="C3397" s="12" t="s">
        <v>36</v>
      </c>
      <c r="D3397" s="12">
        <f>+MONTH(Tabla1[[#This Row],[FECHA DE RADICADO ]])</f>
        <v>1</v>
      </c>
      <c r="E3397">
        <f>+WEEKNUM(Tabla1[[#This Row],[FECHA DE RADICADO ]],1)</f>
        <v>2</v>
      </c>
    </row>
    <row r="3398" spans="1:5" x14ac:dyDescent="0.25">
      <c r="A3398">
        <v>6441</v>
      </c>
      <c r="B3398" s="11">
        <v>42745</v>
      </c>
      <c r="C3398" s="12" t="s">
        <v>36</v>
      </c>
      <c r="D3398" s="12">
        <f>+MONTH(Tabla1[[#This Row],[FECHA DE RADICADO ]])</f>
        <v>1</v>
      </c>
      <c r="E3398">
        <f>+WEEKNUM(Tabla1[[#This Row],[FECHA DE RADICADO ]],1)</f>
        <v>2</v>
      </c>
    </row>
    <row r="3399" spans="1:5" x14ac:dyDescent="0.25">
      <c r="A3399">
        <v>6442</v>
      </c>
      <c r="B3399" s="11">
        <v>42745</v>
      </c>
      <c r="C3399" s="12" t="s">
        <v>36</v>
      </c>
      <c r="D3399" s="12">
        <f>+MONTH(Tabla1[[#This Row],[FECHA DE RADICADO ]])</f>
        <v>1</v>
      </c>
      <c r="E3399">
        <f>+WEEKNUM(Tabla1[[#This Row],[FECHA DE RADICADO ]],1)</f>
        <v>2</v>
      </c>
    </row>
    <row r="3400" spans="1:5" x14ac:dyDescent="0.25">
      <c r="A3400">
        <v>6461</v>
      </c>
      <c r="B3400" s="11">
        <v>42745</v>
      </c>
      <c r="C3400" s="12" t="s">
        <v>36</v>
      </c>
      <c r="D3400" s="12">
        <f>+MONTH(Tabla1[[#This Row],[FECHA DE RADICADO ]])</f>
        <v>1</v>
      </c>
      <c r="E3400">
        <f>+WEEKNUM(Tabla1[[#This Row],[FECHA DE RADICADO ]],1)</f>
        <v>2</v>
      </c>
    </row>
    <row r="3401" spans="1:5" x14ac:dyDescent="0.25">
      <c r="A3401">
        <v>6462</v>
      </c>
      <c r="B3401" s="11">
        <v>42745</v>
      </c>
      <c r="C3401" s="12" t="s">
        <v>36</v>
      </c>
      <c r="D3401" s="12">
        <f>+MONTH(Tabla1[[#This Row],[FECHA DE RADICADO ]])</f>
        <v>1</v>
      </c>
      <c r="E3401">
        <f>+WEEKNUM(Tabla1[[#This Row],[FECHA DE RADICADO ]],1)</f>
        <v>2</v>
      </c>
    </row>
    <row r="3402" spans="1:5" x14ac:dyDescent="0.25">
      <c r="A3402">
        <v>6465</v>
      </c>
      <c r="B3402" s="11">
        <v>42745</v>
      </c>
      <c r="C3402" s="12" t="s">
        <v>36</v>
      </c>
      <c r="D3402" s="12">
        <f>+MONTH(Tabla1[[#This Row],[FECHA DE RADICADO ]])</f>
        <v>1</v>
      </c>
      <c r="E3402">
        <f>+WEEKNUM(Tabla1[[#This Row],[FECHA DE RADICADO ]],1)</f>
        <v>2</v>
      </c>
    </row>
    <row r="3403" spans="1:5" x14ac:dyDescent="0.25">
      <c r="A3403">
        <v>6466</v>
      </c>
      <c r="B3403" s="11">
        <v>42745</v>
      </c>
      <c r="C3403" s="12" t="s">
        <v>36</v>
      </c>
      <c r="D3403" s="12">
        <f>+MONTH(Tabla1[[#This Row],[FECHA DE RADICADO ]])</f>
        <v>1</v>
      </c>
      <c r="E3403">
        <f>+WEEKNUM(Tabla1[[#This Row],[FECHA DE RADICADO ]],1)</f>
        <v>2</v>
      </c>
    </row>
    <row r="3404" spans="1:5" x14ac:dyDescent="0.25">
      <c r="A3404">
        <v>6467</v>
      </c>
      <c r="B3404" s="11">
        <v>42745</v>
      </c>
      <c r="C3404" s="12" t="s">
        <v>36</v>
      </c>
      <c r="D3404" s="12">
        <f>+MONTH(Tabla1[[#This Row],[FECHA DE RADICADO ]])</f>
        <v>1</v>
      </c>
      <c r="E3404">
        <f>+WEEKNUM(Tabla1[[#This Row],[FECHA DE RADICADO ]],1)</f>
        <v>2</v>
      </c>
    </row>
    <row r="3405" spans="1:5" x14ac:dyDescent="0.25">
      <c r="A3405">
        <v>6468</v>
      </c>
      <c r="B3405" s="11">
        <v>42745</v>
      </c>
      <c r="C3405" s="12" t="s">
        <v>36</v>
      </c>
      <c r="D3405" s="12">
        <f>+MONTH(Tabla1[[#This Row],[FECHA DE RADICADO ]])</f>
        <v>1</v>
      </c>
      <c r="E3405">
        <f>+WEEKNUM(Tabla1[[#This Row],[FECHA DE RADICADO ]],1)</f>
        <v>2</v>
      </c>
    </row>
    <row r="3406" spans="1:5" x14ac:dyDescent="0.25">
      <c r="A3406">
        <v>6469</v>
      </c>
      <c r="B3406" s="11">
        <v>42745</v>
      </c>
      <c r="C3406" s="12" t="s">
        <v>36</v>
      </c>
      <c r="D3406" s="12">
        <f>+MONTH(Tabla1[[#This Row],[FECHA DE RADICADO ]])</f>
        <v>1</v>
      </c>
      <c r="E3406">
        <f>+WEEKNUM(Tabla1[[#This Row],[FECHA DE RADICADO ]],1)</f>
        <v>2</v>
      </c>
    </row>
    <row r="3407" spans="1:5" x14ac:dyDescent="0.25">
      <c r="A3407">
        <v>6470</v>
      </c>
      <c r="B3407" s="11">
        <v>42745</v>
      </c>
      <c r="C3407" s="12" t="s">
        <v>36</v>
      </c>
      <c r="D3407" s="12">
        <f>+MONTH(Tabla1[[#This Row],[FECHA DE RADICADO ]])</f>
        <v>1</v>
      </c>
      <c r="E3407">
        <f>+WEEKNUM(Tabla1[[#This Row],[FECHA DE RADICADO ]],1)</f>
        <v>2</v>
      </c>
    </row>
    <row r="3408" spans="1:5" x14ac:dyDescent="0.25">
      <c r="A3408">
        <v>6471</v>
      </c>
      <c r="B3408" s="11">
        <v>42745</v>
      </c>
      <c r="C3408" s="12" t="s">
        <v>36</v>
      </c>
      <c r="D3408" s="12">
        <f>+MONTH(Tabla1[[#This Row],[FECHA DE RADICADO ]])</f>
        <v>1</v>
      </c>
      <c r="E3408">
        <f>+WEEKNUM(Tabla1[[#This Row],[FECHA DE RADICADO ]],1)</f>
        <v>2</v>
      </c>
    </row>
    <row r="3409" spans="1:5" x14ac:dyDescent="0.25">
      <c r="A3409">
        <v>6472</v>
      </c>
      <c r="B3409" s="11">
        <v>42745</v>
      </c>
      <c r="C3409" s="12" t="s">
        <v>36</v>
      </c>
      <c r="D3409" s="12">
        <f>+MONTH(Tabla1[[#This Row],[FECHA DE RADICADO ]])</f>
        <v>1</v>
      </c>
      <c r="E3409">
        <f>+WEEKNUM(Tabla1[[#This Row],[FECHA DE RADICADO ]],1)</f>
        <v>2</v>
      </c>
    </row>
    <row r="3410" spans="1:5" x14ac:dyDescent="0.25">
      <c r="A3410">
        <v>6473</v>
      </c>
      <c r="B3410" s="11">
        <v>42745</v>
      </c>
      <c r="C3410" s="12" t="s">
        <v>36</v>
      </c>
      <c r="D3410" s="12">
        <f>+MONTH(Tabla1[[#This Row],[FECHA DE RADICADO ]])</f>
        <v>1</v>
      </c>
      <c r="E3410">
        <f>+WEEKNUM(Tabla1[[#This Row],[FECHA DE RADICADO ]],1)</f>
        <v>2</v>
      </c>
    </row>
    <row r="3411" spans="1:5" x14ac:dyDescent="0.25">
      <c r="A3411">
        <v>6474</v>
      </c>
      <c r="B3411" s="11">
        <v>42745</v>
      </c>
      <c r="C3411" s="12" t="s">
        <v>36</v>
      </c>
      <c r="D3411" s="12">
        <f>+MONTH(Tabla1[[#This Row],[FECHA DE RADICADO ]])</f>
        <v>1</v>
      </c>
      <c r="E3411">
        <f>+WEEKNUM(Tabla1[[#This Row],[FECHA DE RADICADO ]],1)</f>
        <v>2</v>
      </c>
    </row>
    <row r="3412" spans="1:5" x14ac:dyDescent="0.25">
      <c r="A3412">
        <v>6475</v>
      </c>
      <c r="B3412" s="11">
        <v>42745</v>
      </c>
      <c r="C3412" s="12" t="s">
        <v>36</v>
      </c>
      <c r="D3412" s="12">
        <f>+MONTH(Tabla1[[#This Row],[FECHA DE RADICADO ]])</f>
        <v>1</v>
      </c>
      <c r="E3412">
        <f>+WEEKNUM(Tabla1[[#This Row],[FECHA DE RADICADO ]],1)</f>
        <v>2</v>
      </c>
    </row>
    <row r="3413" spans="1:5" x14ac:dyDescent="0.25">
      <c r="A3413">
        <v>6476</v>
      </c>
      <c r="B3413" s="11">
        <v>42745</v>
      </c>
      <c r="C3413" s="12" t="s">
        <v>36</v>
      </c>
      <c r="D3413" s="12">
        <f>+MONTH(Tabla1[[#This Row],[FECHA DE RADICADO ]])</f>
        <v>1</v>
      </c>
      <c r="E3413">
        <f>+WEEKNUM(Tabla1[[#This Row],[FECHA DE RADICADO ]],1)</f>
        <v>2</v>
      </c>
    </row>
    <row r="3414" spans="1:5" x14ac:dyDescent="0.25">
      <c r="A3414">
        <v>6477</v>
      </c>
      <c r="B3414" s="11">
        <v>42745</v>
      </c>
      <c r="C3414" s="12" t="s">
        <v>36</v>
      </c>
      <c r="D3414" s="12">
        <f>+MONTH(Tabla1[[#This Row],[FECHA DE RADICADO ]])</f>
        <v>1</v>
      </c>
      <c r="E3414">
        <f>+WEEKNUM(Tabla1[[#This Row],[FECHA DE RADICADO ]],1)</f>
        <v>2</v>
      </c>
    </row>
    <row r="3415" spans="1:5" x14ac:dyDescent="0.25">
      <c r="A3415">
        <v>6478</v>
      </c>
      <c r="B3415" s="11">
        <v>42745</v>
      </c>
      <c r="C3415" s="12" t="s">
        <v>36</v>
      </c>
      <c r="D3415" s="12">
        <f>+MONTH(Tabla1[[#This Row],[FECHA DE RADICADO ]])</f>
        <v>1</v>
      </c>
      <c r="E3415">
        <f>+WEEKNUM(Tabla1[[#This Row],[FECHA DE RADICADO ]],1)</f>
        <v>2</v>
      </c>
    </row>
    <row r="3416" spans="1:5" x14ac:dyDescent="0.25">
      <c r="A3416">
        <v>6494</v>
      </c>
      <c r="B3416" s="11">
        <v>42745</v>
      </c>
      <c r="C3416" s="12" t="s">
        <v>36</v>
      </c>
      <c r="D3416" s="12">
        <f>+MONTH(Tabla1[[#This Row],[FECHA DE RADICADO ]])</f>
        <v>1</v>
      </c>
      <c r="E3416">
        <f>+WEEKNUM(Tabla1[[#This Row],[FECHA DE RADICADO ]],1)</f>
        <v>2</v>
      </c>
    </row>
    <row r="3417" spans="1:5" x14ac:dyDescent="0.25">
      <c r="A3417">
        <v>6495</v>
      </c>
      <c r="B3417" s="11">
        <v>42745</v>
      </c>
      <c r="C3417" s="12" t="s">
        <v>36</v>
      </c>
      <c r="D3417" s="12">
        <f>+MONTH(Tabla1[[#This Row],[FECHA DE RADICADO ]])</f>
        <v>1</v>
      </c>
      <c r="E3417">
        <f>+WEEKNUM(Tabla1[[#This Row],[FECHA DE RADICADO ]],1)</f>
        <v>2</v>
      </c>
    </row>
    <row r="3418" spans="1:5" x14ac:dyDescent="0.25">
      <c r="A3418">
        <v>6496</v>
      </c>
      <c r="B3418" s="11">
        <v>42745</v>
      </c>
      <c r="C3418" s="12" t="s">
        <v>36</v>
      </c>
      <c r="D3418" s="12">
        <f>+MONTH(Tabla1[[#This Row],[FECHA DE RADICADO ]])</f>
        <v>1</v>
      </c>
      <c r="E3418">
        <f>+WEEKNUM(Tabla1[[#This Row],[FECHA DE RADICADO ]],1)</f>
        <v>2</v>
      </c>
    </row>
    <row r="3419" spans="1:5" x14ac:dyDescent="0.25">
      <c r="A3419">
        <v>6497</v>
      </c>
      <c r="B3419" s="11">
        <v>42745</v>
      </c>
      <c r="C3419" s="12" t="s">
        <v>36</v>
      </c>
      <c r="D3419" s="12">
        <f>+MONTH(Tabla1[[#This Row],[FECHA DE RADICADO ]])</f>
        <v>1</v>
      </c>
      <c r="E3419">
        <f>+WEEKNUM(Tabla1[[#This Row],[FECHA DE RADICADO ]],1)</f>
        <v>2</v>
      </c>
    </row>
    <row r="3420" spans="1:5" x14ac:dyDescent="0.25">
      <c r="A3420">
        <v>6498</v>
      </c>
      <c r="B3420" s="11">
        <v>42745</v>
      </c>
      <c r="C3420" s="12" t="s">
        <v>36</v>
      </c>
      <c r="D3420" s="12">
        <f>+MONTH(Tabla1[[#This Row],[FECHA DE RADICADO ]])</f>
        <v>1</v>
      </c>
      <c r="E3420">
        <f>+WEEKNUM(Tabla1[[#This Row],[FECHA DE RADICADO ]],1)</f>
        <v>2</v>
      </c>
    </row>
    <row r="3421" spans="1:5" x14ac:dyDescent="0.25">
      <c r="A3421">
        <v>6499</v>
      </c>
      <c r="B3421" s="11">
        <v>42745</v>
      </c>
      <c r="C3421" s="12" t="s">
        <v>36</v>
      </c>
      <c r="D3421" s="12">
        <f>+MONTH(Tabla1[[#This Row],[FECHA DE RADICADO ]])</f>
        <v>1</v>
      </c>
      <c r="E3421">
        <f>+WEEKNUM(Tabla1[[#This Row],[FECHA DE RADICADO ]],1)</f>
        <v>2</v>
      </c>
    </row>
    <row r="3422" spans="1:5" x14ac:dyDescent="0.25">
      <c r="A3422">
        <v>6500</v>
      </c>
      <c r="B3422" s="11">
        <v>42745</v>
      </c>
      <c r="C3422" s="12" t="s">
        <v>36</v>
      </c>
      <c r="D3422" s="12">
        <f>+MONTH(Tabla1[[#This Row],[FECHA DE RADICADO ]])</f>
        <v>1</v>
      </c>
      <c r="E3422">
        <f>+WEEKNUM(Tabla1[[#This Row],[FECHA DE RADICADO ]],1)</f>
        <v>2</v>
      </c>
    </row>
    <row r="3423" spans="1:5" x14ac:dyDescent="0.25">
      <c r="A3423">
        <v>6501</v>
      </c>
      <c r="B3423" s="11">
        <v>42745</v>
      </c>
      <c r="C3423" s="12" t="s">
        <v>36</v>
      </c>
      <c r="D3423" s="12">
        <f>+MONTH(Tabla1[[#This Row],[FECHA DE RADICADO ]])</f>
        <v>1</v>
      </c>
      <c r="E3423">
        <f>+WEEKNUM(Tabla1[[#This Row],[FECHA DE RADICADO ]],1)</f>
        <v>2</v>
      </c>
    </row>
    <row r="3424" spans="1:5" x14ac:dyDescent="0.25">
      <c r="A3424">
        <v>6502</v>
      </c>
      <c r="B3424" s="11">
        <v>42745</v>
      </c>
      <c r="C3424" s="12" t="s">
        <v>36</v>
      </c>
      <c r="D3424" s="12">
        <f>+MONTH(Tabla1[[#This Row],[FECHA DE RADICADO ]])</f>
        <v>1</v>
      </c>
      <c r="E3424">
        <f>+WEEKNUM(Tabla1[[#This Row],[FECHA DE RADICADO ]],1)</f>
        <v>2</v>
      </c>
    </row>
    <row r="3425" spans="1:5" x14ac:dyDescent="0.25">
      <c r="A3425">
        <v>6503</v>
      </c>
      <c r="B3425" s="11">
        <v>42745</v>
      </c>
      <c r="C3425" s="12" t="s">
        <v>36</v>
      </c>
      <c r="D3425" s="12">
        <f>+MONTH(Tabla1[[#This Row],[FECHA DE RADICADO ]])</f>
        <v>1</v>
      </c>
      <c r="E3425">
        <f>+WEEKNUM(Tabla1[[#This Row],[FECHA DE RADICADO ]],1)</f>
        <v>2</v>
      </c>
    </row>
    <row r="3426" spans="1:5" x14ac:dyDescent="0.25">
      <c r="A3426">
        <v>6504</v>
      </c>
      <c r="B3426" s="11">
        <v>42745</v>
      </c>
      <c r="C3426" s="12" t="s">
        <v>36</v>
      </c>
      <c r="D3426" s="12">
        <f>+MONTH(Tabla1[[#This Row],[FECHA DE RADICADO ]])</f>
        <v>1</v>
      </c>
      <c r="E3426">
        <f>+WEEKNUM(Tabla1[[#This Row],[FECHA DE RADICADO ]],1)</f>
        <v>2</v>
      </c>
    </row>
    <row r="3427" spans="1:5" x14ac:dyDescent="0.25">
      <c r="A3427">
        <v>6505</v>
      </c>
      <c r="B3427" s="11">
        <v>42745</v>
      </c>
      <c r="C3427" s="12" t="s">
        <v>36</v>
      </c>
      <c r="D3427" s="12">
        <f>+MONTH(Tabla1[[#This Row],[FECHA DE RADICADO ]])</f>
        <v>1</v>
      </c>
      <c r="E3427">
        <f>+WEEKNUM(Tabla1[[#This Row],[FECHA DE RADICADO ]],1)</f>
        <v>2</v>
      </c>
    </row>
    <row r="3428" spans="1:5" x14ac:dyDescent="0.25">
      <c r="A3428">
        <v>6506</v>
      </c>
      <c r="B3428" s="11">
        <v>42745</v>
      </c>
      <c r="C3428" s="12" t="s">
        <v>36</v>
      </c>
      <c r="D3428" s="12">
        <f>+MONTH(Tabla1[[#This Row],[FECHA DE RADICADO ]])</f>
        <v>1</v>
      </c>
      <c r="E3428">
        <f>+WEEKNUM(Tabla1[[#This Row],[FECHA DE RADICADO ]],1)</f>
        <v>2</v>
      </c>
    </row>
    <row r="3429" spans="1:5" x14ac:dyDescent="0.25">
      <c r="A3429">
        <v>6507</v>
      </c>
      <c r="B3429" s="11">
        <v>42745</v>
      </c>
      <c r="C3429" s="12" t="s">
        <v>36</v>
      </c>
      <c r="D3429" s="12">
        <f>+MONTH(Tabla1[[#This Row],[FECHA DE RADICADO ]])</f>
        <v>1</v>
      </c>
      <c r="E3429">
        <f>+WEEKNUM(Tabla1[[#This Row],[FECHA DE RADICADO ]],1)</f>
        <v>2</v>
      </c>
    </row>
    <row r="3430" spans="1:5" x14ac:dyDescent="0.25">
      <c r="A3430">
        <v>6508</v>
      </c>
      <c r="B3430" s="11">
        <v>42745</v>
      </c>
      <c r="C3430" s="12" t="s">
        <v>36</v>
      </c>
      <c r="D3430" s="12">
        <f>+MONTH(Tabla1[[#This Row],[FECHA DE RADICADO ]])</f>
        <v>1</v>
      </c>
      <c r="E3430">
        <f>+WEEKNUM(Tabla1[[#This Row],[FECHA DE RADICADO ]],1)</f>
        <v>2</v>
      </c>
    </row>
    <row r="3431" spans="1:5" x14ac:dyDescent="0.25">
      <c r="A3431">
        <v>6509</v>
      </c>
      <c r="B3431" s="11">
        <v>42745</v>
      </c>
      <c r="C3431" s="12" t="s">
        <v>36</v>
      </c>
      <c r="D3431" s="12">
        <f>+MONTH(Tabla1[[#This Row],[FECHA DE RADICADO ]])</f>
        <v>1</v>
      </c>
      <c r="E3431">
        <f>+WEEKNUM(Tabla1[[#This Row],[FECHA DE RADICADO ]],1)</f>
        <v>2</v>
      </c>
    </row>
    <row r="3432" spans="1:5" x14ac:dyDescent="0.25">
      <c r="A3432">
        <v>6510</v>
      </c>
      <c r="B3432" s="11">
        <v>42745</v>
      </c>
      <c r="C3432" s="12" t="s">
        <v>36</v>
      </c>
      <c r="D3432" s="12">
        <f>+MONTH(Tabla1[[#This Row],[FECHA DE RADICADO ]])</f>
        <v>1</v>
      </c>
      <c r="E3432">
        <f>+WEEKNUM(Tabla1[[#This Row],[FECHA DE RADICADO ]],1)</f>
        <v>2</v>
      </c>
    </row>
    <row r="3433" spans="1:5" x14ac:dyDescent="0.25">
      <c r="A3433">
        <v>6511</v>
      </c>
      <c r="B3433" s="11">
        <v>42745</v>
      </c>
      <c r="C3433" s="12" t="s">
        <v>36</v>
      </c>
      <c r="D3433" s="12">
        <f>+MONTH(Tabla1[[#This Row],[FECHA DE RADICADO ]])</f>
        <v>1</v>
      </c>
      <c r="E3433">
        <f>+WEEKNUM(Tabla1[[#This Row],[FECHA DE RADICADO ]],1)</f>
        <v>2</v>
      </c>
    </row>
    <row r="3434" spans="1:5" x14ac:dyDescent="0.25">
      <c r="A3434">
        <v>6512</v>
      </c>
      <c r="B3434" s="11">
        <v>42745</v>
      </c>
      <c r="C3434" s="12" t="s">
        <v>36</v>
      </c>
      <c r="D3434" s="12">
        <f>+MONTH(Tabla1[[#This Row],[FECHA DE RADICADO ]])</f>
        <v>1</v>
      </c>
      <c r="E3434">
        <f>+WEEKNUM(Tabla1[[#This Row],[FECHA DE RADICADO ]],1)</f>
        <v>2</v>
      </c>
    </row>
    <row r="3435" spans="1:5" x14ac:dyDescent="0.25">
      <c r="A3435">
        <v>7369</v>
      </c>
      <c r="B3435" s="11">
        <v>42746</v>
      </c>
      <c r="C3435" s="12" t="s">
        <v>36</v>
      </c>
      <c r="D3435" s="12">
        <f>+MONTH(Tabla1[[#This Row],[FECHA DE RADICADO ]])</f>
        <v>1</v>
      </c>
      <c r="E3435">
        <f>+WEEKNUM(Tabla1[[#This Row],[FECHA DE RADICADO ]],1)</f>
        <v>2</v>
      </c>
    </row>
    <row r="3436" spans="1:5" x14ac:dyDescent="0.25">
      <c r="A3436">
        <v>10355</v>
      </c>
      <c r="B3436" s="11">
        <v>42751</v>
      </c>
      <c r="C3436" s="12" t="s">
        <v>36</v>
      </c>
      <c r="D3436" s="12">
        <f>+MONTH(Tabla1[[#This Row],[FECHA DE RADICADO ]])</f>
        <v>1</v>
      </c>
      <c r="E3436">
        <f>+WEEKNUM(Tabla1[[#This Row],[FECHA DE RADICADO ]],1)</f>
        <v>3</v>
      </c>
    </row>
    <row r="3437" spans="1:5" x14ac:dyDescent="0.25">
      <c r="A3437">
        <v>10356</v>
      </c>
      <c r="B3437" s="11">
        <v>42751</v>
      </c>
      <c r="C3437" s="12" t="s">
        <v>36</v>
      </c>
      <c r="D3437" s="12">
        <f>+MONTH(Tabla1[[#This Row],[FECHA DE RADICADO ]])</f>
        <v>1</v>
      </c>
      <c r="E3437">
        <f>+WEEKNUM(Tabla1[[#This Row],[FECHA DE RADICADO ]],1)</f>
        <v>3</v>
      </c>
    </row>
    <row r="3438" spans="1:5" x14ac:dyDescent="0.25">
      <c r="A3438">
        <v>10357</v>
      </c>
      <c r="B3438" s="11">
        <v>42751</v>
      </c>
      <c r="C3438" s="12" t="s">
        <v>36</v>
      </c>
      <c r="D3438" s="12">
        <f>+MONTH(Tabla1[[#This Row],[FECHA DE RADICADO ]])</f>
        <v>1</v>
      </c>
      <c r="E3438">
        <f>+WEEKNUM(Tabla1[[#This Row],[FECHA DE RADICADO ]],1)</f>
        <v>3</v>
      </c>
    </row>
    <row r="3439" spans="1:5" x14ac:dyDescent="0.25">
      <c r="A3439">
        <v>10358</v>
      </c>
      <c r="B3439" s="11">
        <v>42751</v>
      </c>
      <c r="C3439" s="12" t="s">
        <v>36</v>
      </c>
      <c r="D3439" s="12">
        <f>+MONTH(Tabla1[[#This Row],[FECHA DE RADICADO ]])</f>
        <v>1</v>
      </c>
      <c r="E3439">
        <f>+WEEKNUM(Tabla1[[#This Row],[FECHA DE RADICADO ]],1)</f>
        <v>3</v>
      </c>
    </row>
    <row r="3440" spans="1:5" x14ac:dyDescent="0.25">
      <c r="A3440">
        <v>10359</v>
      </c>
      <c r="B3440" s="11">
        <v>42751</v>
      </c>
      <c r="C3440" s="12" t="s">
        <v>36</v>
      </c>
      <c r="D3440" s="12">
        <f>+MONTH(Tabla1[[#This Row],[FECHA DE RADICADO ]])</f>
        <v>1</v>
      </c>
      <c r="E3440">
        <f>+WEEKNUM(Tabla1[[#This Row],[FECHA DE RADICADO ]],1)</f>
        <v>3</v>
      </c>
    </row>
    <row r="3441" spans="1:5" x14ac:dyDescent="0.25">
      <c r="A3441">
        <v>10360</v>
      </c>
      <c r="B3441" s="11">
        <v>42751</v>
      </c>
      <c r="C3441" s="12" t="s">
        <v>36</v>
      </c>
      <c r="D3441" s="12">
        <f>+MONTH(Tabla1[[#This Row],[FECHA DE RADICADO ]])</f>
        <v>1</v>
      </c>
      <c r="E3441">
        <f>+WEEKNUM(Tabla1[[#This Row],[FECHA DE RADICADO ]],1)</f>
        <v>3</v>
      </c>
    </row>
    <row r="3442" spans="1:5" x14ac:dyDescent="0.25">
      <c r="A3442">
        <v>10361</v>
      </c>
      <c r="B3442" s="11">
        <v>42751</v>
      </c>
      <c r="C3442" s="12" t="s">
        <v>36</v>
      </c>
      <c r="D3442" s="12">
        <f>+MONTH(Tabla1[[#This Row],[FECHA DE RADICADO ]])</f>
        <v>1</v>
      </c>
      <c r="E3442">
        <f>+WEEKNUM(Tabla1[[#This Row],[FECHA DE RADICADO ]],1)</f>
        <v>3</v>
      </c>
    </row>
    <row r="3443" spans="1:5" x14ac:dyDescent="0.25">
      <c r="A3443">
        <v>10366</v>
      </c>
      <c r="B3443" s="11">
        <v>42751</v>
      </c>
      <c r="C3443" s="12" t="s">
        <v>36</v>
      </c>
      <c r="D3443" s="12">
        <f>+MONTH(Tabla1[[#This Row],[FECHA DE RADICADO ]])</f>
        <v>1</v>
      </c>
      <c r="E3443">
        <f>+WEEKNUM(Tabla1[[#This Row],[FECHA DE RADICADO ]],1)</f>
        <v>3</v>
      </c>
    </row>
    <row r="3444" spans="1:5" x14ac:dyDescent="0.25">
      <c r="A3444">
        <v>10369</v>
      </c>
      <c r="B3444" s="11">
        <v>42751</v>
      </c>
      <c r="C3444" s="12" t="s">
        <v>36</v>
      </c>
      <c r="D3444" s="12">
        <f>+MONTH(Tabla1[[#This Row],[FECHA DE RADICADO ]])</f>
        <v>1</v>
      </c>
      <c r="E3444">
        <f>+WEEKNUM(Tabla1[[#This Row],[FECHA DE RADICADO ]],1)</f>
        <v>3</v>
      </c>
    </row>
    <row r="3445" spans="1:5" x14ac:dyDescent="0.25">
      <c r="A3445">
        <v>10377</v>
      </c>
      <c r="B3445" s="11">
        <v>42751</v>
      </c>
      <c r="C3445" s="12" t="s">
        <v>36</v>
      </c>
      <c r="D3445" s="12">
        <f>+MONTH(Tabla1[[#This Row],[FECHA DE RADICADO ]])</f>
        <v>1</v>
      </c>
      <c r="E3445">
        <f>+WEEKNUM(Tabla1[[#This Row],[FECHA DE RADICADO ]],1)</f>
        <v>3</v>
      </c>
    </row>
    <row r="3446" spans="1:5" x14ac:dyDescent="0.25">
      <c r="A3446">
        <v>10378</v>
      </c>
      <c r="B3446" s="11">
        <v>42751</v>
      </c>
      <c r="C3446" s="12" t="s">
        <v>36</v>
      </c>
      <c r="D3446" s="12">
        <f>+MONTH(Tabla1[[#This Row],[FECHA DE RADICADO ]])</f>
        <v>1</v>
      </c>
      <c r="E3446">
        <f>+WEEKNUM(Tabla1[[#This Row],[FECHA DE RADICADO ]],1)</f>
        <v>3</v>
      </c>
    </row>
    <row r="3447" spans="1:5" x14ac:dyDescent="0.25">
      <c r="A3447">
        <v>10379</v>
      </c>
      <c r="B3447" s="11">
        <v>42751</v>
      </c>
      <c r="C3447" s="12" t="s">
        <v>36</v>
      </c>
      <c r="D3447" s="12">
        <f>+MONTH(Tabla1[[#This Row],[FECHA DE RADICADO ]])</f>
        <v>1</v>
      </c>
      <c r="E3447">
        <f>+WEEKNUM(Tabla1[[#This Row],[FECHA DE RADICADO ]],1)</f>
        <v>3</v>
      </c>
    </row>
    <row r="3448" spans="1:5" x14ac:dyDescent="0.25">
      <c r="A3448">
        <v>10380</v>
      </c>
      <c r="B3448" s="11">
        <v>42751</v>
      </c>
      <c r="C3448" s="12" t="s">
        <v>36</v>
      </c>
      <c r="D3448" s="12">
        <f>+MONTH(Tabla1[[#This Row],[FECHA DE RADICADO ]])</f>
        <v>1</v>
      </c>
      <c r="E3448">
        <f>+WEEKNUM(Tabla1[[#This Row],[FECHA DE RADICADO ]],1)</f>
        <v>3</v>
      </c>
    </row>
    <row r="3449" spans="1:5" x14ac:dyDescent="0.25">
      <c r="A3449">
        <v>10381</v>
      </c>
      <c r="B3449" s="11">
        <v>42751</v>
      </c>
      <c r="C3449" s="12" t="s">
        <v>36</v>
      </c>
      <c r="D3449" s="12">
        <f>+MONTH(Tabla1[[#This Row],[FECHA DE RADICADO ]])</f>
        <v>1</v>
      </c>
      <c r="E3449">
        <f>+WEEKNUM(Tabla1[[#This Row],[FECHA DE RADICADO ]],1)</f>
        <v>3</v>
      </c>
    </row>
    <row r="3450" spans="1:5" x14ac:dyDescent="0.25">
      <c r="A3450">
        <v>10382</v>
      </c>
      <c r="B3450" s="11">
        <v>42751</v>
      </c>
      <c r="C3450" s="12" t="s">
        <v>36</v>
      </c>
      <c r="D3450" s="12">
        <f>+MONTH(Tabla1[[#This Row],[FECHA DE RADICADO ]])</f>
        <v>1</v>
      </c>
      <c r="E3450">
        <f>+WEEKNUM(Tabla1[[#This Row],[FECHA DE RADICADO ]],1)</f>
        <v>3</v>
      </c>
    </row>
    <row r="3451" spans="1:5" x14ac:dyDescent="0.25">
      <c r="A3451">
        <v>10383</v>
      </c>
      <c r="B3451" s="11">
        <v>42751</v>
      </c>
      <c r="C3451" s="12" t="s">
        <v>36</v>
      </c>
      <c r="D3451" s="12">
        <f>+MONTH(Tabla1[[#This Row],[FECHA DE RADICADO ]])</f>
        <v>1</v>
      </c>
      <c r="E3451">
        <f>+WEEKNUM(Tabla1[[#This Row],[FECHA DE RADICADO ]],1)</f>
        <v>3</v>
      </c>
    </row>
    <row r="3452" spans="1:5" x14ac:dyDescent="0.25">
      <c r="A3452">
        <v>10388</v>
      </c>
      <c r="B3452" s="11">
        <v>42751</v>
      </c>
      <c r="C3452" s="12" t="s">
        <v>36</v>
      </c>
      <c r="D3452" s="12">
        <f>+MONTH(Tabla1[[#This Row],[FECHA DE RADICADO ]])</f>
        <v>1</v>
      </c>
      <c r="E3452">
        <f>+WEEKNUM(Tabla1[[#This Row],[FECHA DE RADICADO ]],1)</f>
        <v>3</v>
      </c>
    </row>
    <row r="3453" spans="1:5" x14ac:dyDescent="0.25">
      <c r="A3453">
        <v>10396</v>
      </c>
      <c r="B3453" s="11">
        <v>42751</v>
      </c>
      <c r="C3453" s="12" t="s">
        <v>36</v>
      </c>
      <c r="D3453" s="12">
        <f>+MONTH(Tabla1[[#This Row],[FECHA DE RADICADO ]])</f>
        <v>1</v>
      </c>
      <c r="E3453">
        <f>+WEEKNUM(Tabla1[[#This Row],[FECHA DE RADICADO ]],1)</f>
        <v>3</v>
      </c>
    </row>
    <row r="3454" spans="1:5" x14ac:dyDescent="0.25">
      <c r="A3454">
        <v>10397</v>
      </c>
      <c r="B3454" s="11">
        <v>42751</v>
      </c>
      <c r="C3454" s="12" t="s">
        <v>36</v>
      </c>
      <c r="D3454" s="12">
        <f>+MONTH(Tabla1[[#This Row],[FECHA DE RADICADO ]])</f>
        <v>1</v>
      </c>
      <c r="E3454">
        <f>+WEEKNUM(Tabla1[[#This Row],[FECHA DE RADICADO ]],1)</f>
        <v>3</v>
      </c>
    </row>
    <row r="3455" spans="1:5" x14ac:dyDescent="0.25">
      <c r="A3455">
        <v>10398</v>
      </c>
      <c r="B3455" s="11">
        <v>42751</v>
      </c>
      <c r="C3455" s="12" t="s">
        <v>36</v>
      </c>
      <c r="D3455" s="12">
        <f>+MONTH(Tabla1[[#This Row],[FECHA DE RADICADO ]])</f>
        <v>1</v>
      </c>
      <c r="E3455">
        <f>+WEEKNUM(Tabla1[[#This Row],[FECHA DE RADICADO ]],1)</f>
        <v>3</v>
      </c>
    </row>
    <row r="3456" spans="1:5" x14ac:dyDescent="0.25">
      <c r="A3456">
        <v>10399</v>
      </c>
      <c r="B3456" s="11">
        <v>42751</v>
      </c>
      <c r="C3456" s="12" t="s">
        <v>36</v>
      </c>
      <c r="D3456" s="12">
        <f>+MONTH(Tabla1[[#This Row],[FECHA DE RADICADO ]])</f>
        <v>1</v>
      </c>
      <c r="E3456">
        <f>+WEEKNUM(Tabla1[[#This Row],[FECHA DE RADICADO ]],1)</f>
        <v>3</v>
      </c>
    </row>
    <row r="3457" spans="1:5" x14ac:dyDescent="0.25">
      <c r="A3457">
        <v>10400</v>
      </c>
      <c r="B3457" s="11">
        <v>42751</v>
      </c>
      <c r="C3457" s="12" t="s">
        <v>36</v>
      </c>
      <c r="D3457" s="12">
        <f>+MONTH(Tabla1[[#This Row],[FECHA DE RADICADO ]])</f>
        <v>1</v>
      </c>
      <c r="E3457">
        <f>+WEEKNUM(Tabla1[[#This Row],[FECHA DE RADICADO ]],1)</f>
        <v>3</v>
      </c>
    </row>
    <row r="3458" spans="1:5" x14ac:dyDescent="0.25">
      <c r="A3458">
        <v>10401</v>
      </c>
      <c r="B3458" s="11">
        <v>42751</v>
      </c>
      <c r="C3458" s="12" t="s">
        <v>36</v>
      </c>
      <c r="D3458" s="12">
        <f>+MONTH(Tabla1[[#This Row],[FECHA DE RADICADO ]])</f>
        <v>1</v>
      </c>
      <c r="E3458">
        <f>+WEEKNUM(Tabla1[[#This Row],[FECHA DE RADICADO ]],1)</f>
        <v>3</v>
      </c>
    </row>
    <row r="3459" spans="1:5" x14ac:dyDescent="0.25">
      <c r="A3459">
        <v>10407</v>
      </c>
      <c r="B3459" s="11">
        <v>42751</v>
      </c>
      <c r="C3459" s="12" t="s">
        <v>36</v>
      </c>
      <c r="D3459" s="12">
        <f>+MONTH(Tabla1[[#This Row],[FECHA DE RADICADO ]])</f>
        <v>1</v>
      </c>
      <c r="E3459">
        <f>+WEEKNUM(Tabla1[[#This Row],[FECHA DE RADICADO ]],1)</f>
        <v>3</v>
      </c>
    </row>
    <row r="3460" spans="1:5" x14ac:dyDescent="0.25">
      <c r="A3460">
        <v>10409</v>
      </c>
      <c r="B3460" s="11">
        <v>42751</v>
      </c>
      <c r="C3460" s="12" t="s">
        <v>36</v>
      </c>
      <c r="D3460" s="12">
        <f>+MONTH(Tabla1[[#This Row],[FECHA DE RADICADO ]])</f>
        <v>1</v>
      </c>
      <c r="E3460">
        <f>+WEEKNUM(Tabla1[[#This Row],[FECHA DE RADICADO ]],1)</f>
        <v>3</v>
      </c>
    </row>
    <row r="3461" spans="1:5" x14ac:dyDescent="0.25">
      <c r="A3461">
        <v>10414</v>
      </c>
      <c r="B3461" s="11">
        <v>42751</v>
      </c>
      <c r="C3461" s="12" t="s">
        <v>36</v>
      </c>
      <c r="D3461" s="12">
        <f>+MONTH(Tabla1[[#This Row],[FECHA DE RADICADO ]])</f>
        <v>1</v>
      </c>
      <c r="E3461">
        <f>+WEEKNUM(Tabla1[[#This Row],[FECHA DE RADICADO ]],1)</f>
        <v>3</v>
      </c>
    </row>
    <row r="3462" spans="1:5" x14ac:dyDescent="0.25">
      <c r="A3462">
        <v>10417</v>
      </c>
      <c r="B3462" s="11">
        <v>42751</v>
      </c>
      <c r="C3462" s="12" t="s">
        <v>36</v>
      </c>
      <c r="D3462" s="12">
        <f>+MONTH(Tabla1[[#This Row],[FECHA DE RADICADO ]])</f>
        <v>1</v>
      </c>
      <c r="E3462">
        <f>+WEEKNUM(Tabla1[[#This Row],[FECHA DE RADICADO ]],1)</f>
        <v>3</v>
      </c>
    </row>
    <row r="3463" spans="1:5" x14ac:dyDescent="0.25">
      <c r="A3463">
        <v>10418</v>
      </c>
      <c r="B3463" s="11">
        <v>42751</v>
      </c>
      <c r="C3463" s="12" t="s">
        <v>36</v>
      </c>
      <c r="D3463" s="12">
        <f>+MONTH(Tabla1[[#This Row],[FECHA DE RADICADO ]])</f>
        <v>1</v>
      </c>
      <c r="E3463">
        <f>+WEEKNUM(Tabla1[[#This Row],[FECHA DE RADICADO ]],1)</f>
        <v>3</v>
      </c>
    </row>
    <row r="3464" spans="1:5" x14ac:dyDescent="0.25">
      <c r="A3464">
        <v>10419</v>
      </c>
      <c r="B3464" s="11">
        <v>42751</v>
      </c>
      <c r="C3464" s="12" t="s">
        <v>36</v>
      </c>
      <c r="D3464" s="12">
        <f>+MONTH(Tabla1[[#This Row],[FECHA DE RADICADO ]])</f>
        <v>1</v>
      </c>
      <c r="E3464">
        <f>+WEEKNUM(Tabla1[[#This Row],[FECHA DE RADICADO ]],1)</f>
        <v>3</v>
      </c>
    </row>
    <row r="3465" spans="1:5" x14ac:dyDescent="0.25">
      <c r="A3465">
        <v>10420</v>
      </c>
      <c r="B3465" s="11">
        <v>42751</v>
      </c>
      <c r="C3465" s="12" t="s">
        <v>36</v>
      </c>
      <c r="D3465" s="12">
        <f>+MONTH(Tabla1[[#This Row],[FECHA DE RADICADO ]])</f>
        <v>1</v>
      </c>
      <c r="E3465">
        <f>+WEEKNUM(Tabla1[[#This Row],[FECHA DE RADICADO ]],1)</f>
        <v>3</v>
      </c>
    </row>
    <row r="3466" spans="1:5" x14ac:dyDescent="0.25">
      <c r="A3466">
        <v>10421</v>
      </c>
      <c r="B3466" s="11">
        <v>42751</v>
      </c>
      <c r="C3466" s="12" t="s">
        <v>36</v>
      </c>
      <c r="D3466" s="12">
        <f>+MONTH(Tabla1[[#This Row],[FECHA DE RADICADO ]])</f>
        <v>1</v>
      </c>
      <c r="E3466">
        <f>+WEEKNUM(Tabla1[[#This Row],[FECHA DE RADICADO ]],1)</f>
        <v>3</v>
      </c>
    </row>
    <row r="3467" spans="1:5" x14ac:dyDescent="0.25">
      <c r="A3467">
        <v>10422</v>
      </c>
      <c r="B3467" s="11">
        <v>42751</v>
      </c>
      <c r="C3467" s="12" t="s">
        <v>36</v>
      </c>
      <c r="D3467" s="12">
        <f>+MONTH(Tabla1[[#This Row],[FECHA DE RADICADO ]])</f>
        <v>1</v>
      </c>
      <c r="E3467">
        <f>+WEEKNUM(Tabla1[[#This Row],[FECHA DE RADICADO ]],1)</f>
        <v>3</v>
      </c>
    </row>
    <row r="3468" spans="1:5" x14ac:dyDescent="0.25">
      <c r="A3468">
        <v>10428</v>
      </c>
      <c r="B3468" s="11">
        <v>42751</v>
      </c>
      <c r="C3468" s="12" t="s">
        <v>36</v>
      </c>
      <c r="D3468" s="12">
        <f>+MONTH(Tabla1[[#This Row],[FECHA DE RADICADO ]])</f>
        <v>1</v>
      </c>
      <c r="E3468">
        <f>+WEEKNUM(Tabla1[[#This Row],[FECHA DE RADICADO ]],1)</f>
        <v>3</v>
      </c>
    </row>
    <row r="3469" spans="1:5" x14ac:dyDescent="0.25">
      <c r="A3469">
        <v>10429</v>
      </c>
      <c r="B3469" s="11">
        <v>42751</v>
      </c>
      <c r="C3469" s="12" t="s">
        <v>36</v>
      </c>
      <c r="D3469" s="12">
        <f>+MONTH(Tabla1[[#This Row],[FECHA DE RADICADO ]])</f>
        <v>1</v>
      </c>
      <c r="E3469">
        <f>+WEEKNUM(Tabla1[[#This Row],[FECHA DE RADICADO ]],1)</f>
        <v>3</v>
      </c>
    </row>
    <row r="3470" spans="1:5" x14ac:dyDescent="0.25">
      <c r="A3470">
        <v>10731</v>
      </c>
      <c r="B3470" s="11">
        <v>42752</v>
      </c>
      <c r="C3470" s="12" t="s">
        <v>36</v>
      </c>
      <c r="D3470" s="12">
        <f>+MONTH(Tabla1[[#This Row],[FECHA DE RADICADO ]])</f>
        <v>1</v>
      </c>
      <c r="E3470">
        <f>+WEEKNUM(Tabla1[[#This Row],[FECHA DE RADICADO ]],1)</f>
        <v>3</v>
      </c>
    </row>
    <row r="3471" spans="1:5" x14ac:dyDescent="0.25">
      <c r="A3471">
        <v>10732</v>
      </c>
      <c r="B3471" s="11">
        <v>42752</v>
      </c>
      <c r="C3471" s="12" t="s">
        <v>36</v>
      </c>
      <c r="D3471" s="12">
        <f>+MONTH(Tabla1[[#This Row],[FECHA DE RADICADO ]])</f>
        <v>1</v>
      </c>
      <c r="E3471">
        <f>+WEEKNUM(Tabla1[[#This Row],[FECHA DE RADICADO ]],1)</f>
        <v>3</v>
      </c>
    </row>
    <row r="3472" spans="1:5" x14ac:dyDescent="0.25">
      <c r="A3472">
        <v>10733</v>
      </c>
      <c r="B3472" s="11">
        <v>42752</v>
      </c>
      <c r="C3472" s="12" t="s">
        <v>36</v>
      </c>
      <c r="D3472" s="12">
        <f>+MONTH(Tabla1[[#This Row],[FECHA DE RADICADO ]])</f>
        <v>1</v>
      </c>
      <c r="E3472">
        <f>+WEEKNUM(Tabla1[[#This Row],[FECHA DE RADICADO ]],1)</f>
        <v>3</v>
      </c>
    </row>
    <row r="3473" spans="1:5" x14ac:dyDescent="0.25">
      <c r="A3473">
        <v>10734</v>
      </c>
      <c r="B3473" s="11">
        <v>42752</v>
      </c>
      <c r="C3473" s="12" t="s">
        <v>36</v>
      </c>
      <c r="D3473" s="12">
        <f>+MONTH(Tabla1[[#This Row],[FECHA DE RADICADO ]])</f>
        <v>1</v>
      </c>
      <c r="E3473">
        <f>+WEEKNUM(Tabla1[[#This Row],[FECHA DE RADICADO ]],1)</f>
        <v>3</v>
      </c>
    </row>
    <row r="3474" spans="1:5" x14ac:dyDescent="0.25">
      <c r="A3474">
        <v>10735</v>
      </c>
      <c r="B3474" s="11">
        <v>42752</v>
      </c>
      <c r="C3474" s="12" t="s">
        <v>36</v>
      </c>
      <c r="D3474" s="12">
        <f>+MONTH(Tabla1[[#This Row],[FECHA DE RADICADO ]])</f>
        <v>1</v>
      </c>
      <c r="E3474">
        <f>+WEEKNUM(Tabla1[[#This Row],[FECHA DE RADICADO ]],1)</f>
        <v>3</v>
      </c>
    </row>
    <row r="3475" spans="1:5" x14ac:dyDescent="0.25">
      <c r="A3475">
        <v>10736</v>
      </c>
      <c r="B3475" s="11">
        <v>42752</v>
      </c>
      <c r="C3475" s="12" t="s">
        <v>36</v>
      </c>
      <c r="D3475" s="12">
        <f>+MONTH(Tabla1[[#This Row],[FECHA DE RADICADO ]])</f>
        <v>1</v>
      </c>
      <c r="E3475">
        <f>+WEEKNUM(Tabla1[[#This Row],[FECHA DE RADICADO ]],1)</f>
        <v>3</v>
      </c>
    </row>
    <row r="3476" spans="1:5" x14ac:dyDescent="0.25">
      <c r="A3476">
        <v>10737</v>
      </c>
      <c r="B3476" s="11">
        <v>42752</v>
      </c>
      <c r="C3476" s="12" t="s">
        <v>36</v>
      </c>
      <c r="D3476" s="12">
        <f>+MONTH(Tabla1[[#This Row],[FECHA DE RADICADO ]])</f>
        <v>1</v>
      </c>
      <c r="E3476">
        <f>+WEEKNUM(Tabla1[[#This Row],[FECHA DE RADICADO ]],1)</f>
        <v>3</v>
      </c>
    </row>
    <row r="3477" spans="1:5" x14ac:dyDescent="0.25">
      <c r="A3477">
        <v>10738</v>
      </c>
      <c r="B3477" s="11">
        <v>42752</v>
      </c>
      <c r="C3477" s="12" t="s">
        <v>36</v>
      </c>
      <c r="D3477" s="12">
        <f>+MONTH(Tabla1[[#This Row],[FECHA DE RADICADO ]])</f>
        <v>1</v>
      </c>
      <c r="E3477">
        <f>+WEEKNUM(Tabla1[[#This Row],[FECHA DE RADICADO ]],1)</f>
        <v>3</v>
      </c>
    </row>
    <row r="3478" spans="1:5" x14ac:dyDescent="0.25">
      <c r="A3478">
        <v>10739</v>
      </c>
      <c r="B3478" s="11">
        <v>42752</v>
      </c>
      <c r="C3478" s="12" t="s">
        <v>36</v>
      </c>
      <c r="D3478" s="12">
        <f>+MONTH(Tabla1[[#This Row],[FECHA DE RADICADO ]])</f>
        <v>1</v>
      </c>
      <c r="E3478">
        <f>+WEEKNUM(Tabla1[[#This Row],[FECHA DE RADICADO ]],1)</f>
        <v>3</v>
      </c>
    </row>
    <row r="3479" spans="1:5" x14ac:dyDescent="0.25">
      <c r="A3479">
        <v>10740</v>
      </c>
      <c r="B3479" s="11">
        <v>42752</v>
      </c>
      <c r="C3479" s="12" t="s">
        <v>36</v>
      </c>
      <c r="D3479" s="12">
        <f>+MONTH(Tabla1[[#This Row],[FECHA DE RADICADO ]])</f>
        <v>1</v>
      </c>
      <c r="E3479">
        <f>+WEEKNUM(Tabla1[[#This Row],[FECHA DE RADICADO ]],1)</f>
        <v>3</v>
      </c>
    </row>
    <row r="3480" spans="1:5" x14ac:dyDescent="0.25">
      <c r="A3480">
        <v>10741</v>
      </c>
      <c r="B3480" s="11">
        <v>42752</v>
      </c>
      <c r="C3480" s="12" t="s">
        <v>36</v>
      </c>
      <c r="D3480" s="12">
        <f>+MONTH(Tabla1[[#This Row],[FECHA DE RADICADO ]])</f>
        <v>1</v>
      </c>
      <c r="E3480">
        <f>+WEEKNUM(Tabla1[[#This Row],[FECHA DE RADICADO ]],1)</f>
        <v>3</v>
      </c>
    </row>
    <row r="3481" spans="1:5" x14ac:dyDescent="0.25">
      <c r="A3481">
        <v>10742</v>
      </c>
      <c r="B3481" s="11">
        <v>42752</v>
      </c>
      <c r="C3481" s="12" t="s">
        <v>36</v>
      </c>
      <c r="D3481" s="12">
        <f>+MONTH(Tabla1[[#This Row],[FECHA DE RADICADO ]])</f>
        <v>1</v>
      </c>
      <c r="E3481">
        <f>+WEEKNUM(Tabla1[[#This Row],[FECHA DE RADICADO ]],1)</f>
        <v>3</v>
      </c>
    </row>
    <row r="3482" spans="1:5" x14ac:dyDescent="0.25">
      <c r="A3482">
        <v>10743</v>
      </c>
      <c r="B3482" s="11">
        <v>42752</v>
      </c>
      <c r="C3482" s="12" t="s">
        <v>36</v>
      </c>
      <c r="D3482" s="12">
        <f>+MONTH(Tabla1[[#This Row],[FECHA DE RADICADO ]])</f>
        <v>1</v>
      </c>
      <c r="E3482">
        <f>+WEEKNUM(Tabla1[[#This Row],[FECHA DE RADICADO ]],1)</f>
        <v>3</v>
      </c>
    </row>
    <row r="3483" spans="1:5" x14ac:dyDescent="0.25">
      <c r="A3483">
        <v>10746</v>
      </c>
      <c r="B3483" s="11">
        <v>42752</v>
      </c>
      <c r="C3483" s="12" t="s">
        <v>36</v>
      </c>
      <c r="D3483" s="12">
        <f>+MONTH(Tabla1[[#This Row],[FECHA DE RADICADO ]])</f>
        <v>1</v>
      </c>
      <c r="E3483">
        <f>+WEEKNUM(Tabla1[[#This Row],[FECHA DE RADICADO ]],1)</f>
        <v>3</v>
      </c>
    </row>
    <row r="3484" spans="1:5" x14ac:dyDescent="0.25">
      <c r="A3484">
        <v>10747</v>
      </c>
      <c r="B3484" s="11">
        <v>42752</v>
      </c>
      <c r="C3484" s="12" t="s">
        <v>36</v>
      </c>
      <c r="D3484" s="12">
        <f>+MONTH(Tabla1[[#This Row],[FECHA DE RADICADO ]])</f>
        <v>1</v>
      </c>
      <c r="E3484">
        <f>+WEEKNUM(Tabla1[[#This Row],[FECHA DE RADICADO ]],1)</f>
        <v>3</v>
      </c>
    </row>
    <row r="3485" spans="1:5" x14ac:dyDescent="0.25">
      <c r="A3485">
        <v>10748</v>
      </c>
      <c r="B3485" s="11">
        <v>42752</v>
      </c>
      <c r="C3485" s="12" t="s">
        <v>36</v>
      </c>
      <c r="D3485" s="12">
        <f>+MONTH(Tabla1[[#This Row],[FECHA DE RADICADO ]])</f>
        <v>1</v>
      </c>
      <c r="E3485">
        <f>+WEEKNUM(Tabla1[[#This Row],[FECHA DE RADICADO ]],1)</f>
        <v>3</v>
      </c>
    </row>
    <row r="3486" spans="1:5" x14ac:dyDescent="0.25">
      <c r="A3486">
        <v>10749</v>
      </c>
      <c r="B3486" s="11">
        <v>42752</v>
      </c>
      <c r="C3486" s="12" t="s">
        <v>36</v>
      </c>
      <c r="D3486" s="12">
        <f>+MONTH(Tabla1[[#This Row],[FECHA DE RADICADO ]])</f>
        <v>1</v>
      </c>
      <c r="E3486">
        <f>+WEEKNUM(Tabla1[[#This Row],[FECHA DE RADICADO ]],1)</f>
        <v>3</v>
      </c>
    </row>
    <row r="3487" spans="1:5" x14ac:dyDescent="0.25">
      <c r="A3487">
        <v>10750</v>
      </c>
      <c r="B3487" s="11">
        <v>42752</v>
      </c>
      <c r="C3487" s="12" t="s">
        <v>36</v>
      </c>
      <c r="D3487" s="12">
        <f>+MONTH(Tabla1[[#This Row],[FECHA DE RADICADO ]])</f>
        <v>1</v>
      </c>
      <c r="E3487">
        <f>+WEEKNUM(Tabla1[[#This Row],[FECHA DE RADICADO ]],1)</f>
        <v>3</v>
      </c>
    </row>
    <row r="3488" spans="1:5" x14ac:dyDescent="0.25">
      <c r="A3488">
        <v>10751</v>
      </c>
      <c r="B3488" s="11">
        <v>42752</v>
      </c>
      <c r="C3488" s="12" t="s">
        <v>36</v>
      </c>
      <c r="D3488" s="12">
        <f>+MONTH(Tabla1[[#This Row],[FECHA DE RADICADO ]])</f>
        <v>1</v>
      </c>
      <c r="E3488">
        <f>+WEEKNUM(Tabla1[[#This Row],[FECHA DE RADICADO ]],1)</f>
        <v>3</v>
      </c>
    </row>
    <row r="3489" spans="1:5" x14ac:dyDescent="0.25">
      <c r="A3489">
        <v>10752</v>
      </c>
      <c r="B3489" s="11">
        <v>42752</v>
      </c>
      <c r="C3489" s="12" t="s">
        <v>36</v>
      </c>
      <c r="D3489" s="12">
        <f>+MONTH(Tabla1[[#This Row],[FECHA DE RADICADO ]])</f>
        <v>1</v>
      </c>
      <c r="E3489">
        <f>+WEEKNUM(Tabla1[[#This Row],[FECHA DE RADICADO ]],1)</f>
        <v>3</v>
      </c>
    </row>
    <row r="3490" spans="1:5" x14ac:dyDescent="0.25">
      <c r="A3490">
        <v>10753</v>
      </c>
      <c r="B3490" s="11">
        <v>42752</v>
      </c>
      <c r="C3490" s="12" t="s">
        <v>36</v>
      </c>
      <c r="D3490" s="12">
        <f>+MONTH(Tabla1[[#This Row],[FECHA DE RADICADO ]])</f>
        <v>1</v>
      </c>
      <c r="E3490">
        <f>+WEEKNUM(Tabla1[[#This Row],[FECHA DE RADICADO ]],1)</f>
        <v>3</v>
      </c>
    </row>
    <row r="3491" spans="1:5" x14ac:dyDescent="0.25">
      <c r="A3491">
        <v>10754</v>
      </c>
      <c r="B3491" s="11">
        <v>42752</v>
      </c>
      <c r="C3491" s="12" t="s">
        <v>36</v>
      </c>
      <c r="D3491" s="12">
        <f>+MONTH(Tabla1[[#This Row],[FECHA DE RADICADO ]])</f>
        <v>1</v>
      </c>
      <c r="E3491">
        <f>+WEEKNUM(Tabla1[[#This Row],[FECHA DE RADICADO ]],1)</f>
        <v>3</v>
      </c>
    </row>
    <row r="3492" spans="1:5" x14ac:dyDescent="0.25">
      <c r="A3492">
        <v>10755</v>
      </c>
      <c r="B3492" s="11">
        <v>42752</v>
      </c>
      <c r="C3492" s="12" t="s">
        <v>36</v>
      </c>
      <c r="D3492" s="12">
        <f>+MONTH(Tabla1[[#This Row],[FECHA DE RADICADO ]])</f>
        <v>1</v>
      </c>
      <c r="E3492">
        <f>+WEEKNUM(Tabla1[[#This Row],[FECHA DE RADICADO ]],1)</f>
        <v>3</v>
      </c>
    </row>
    <row r="3493" spans="1:5" x14ac:dyDescent="0.25">
      <c r="A3493">
        <v>10756</v>
      </c>
      <c r="B3493" s="11">
        <v>42752</v>
      </c>
      <c r="C3493" s="12" t="s">
        <v>36</v>
      </c>
      <c r="D3493" s="12">
        <f>+MONTH(Tabla1[[#This Row],[FECHA DE RADICADO ]])</f>
        <v>1</v>
      </c>
      <c r="E3493">
        <f>+WEEKNUM(Tabla1[[#This Row],[FECHA DE RADICADO ]],1)</f>
        <v>3</v>
      </c>
    </row>
    <row r="3494" spans="1:5" x14ac:dyDescent="0.25">
      <c r="A3494">
        <v>10757</v>
      </c>
      <c r="B3494" s="11">
        <v>42752</v>
      </c>
      <c r="C3494" s="12" t="s">
        <v>36</v>
      </c>
      <c r="D3494" s="12">
        <f>+MONTH(Tabla1[[#This Row],[FECHA DE RADICADO ]])</f>
        <v>1</v>
      </c>
      <c r="E3494">
        <f>+WEEKNUM(Tabla1[[#This Row],[FECHA DE RADICADO ]],1)</f>
        <v>3</v>
      </c>
    </row>
    <row r="3495" spans="1:5" x14ac:dyDescent="0.25">
      <c r="A3495">
        <v>10758</v>
      </c>
      <c r="B3495" s="11">
        <v>42752</v>
      </c>
      <c r="C3495" s="12" t="s">
        <v>36</v>
      </c>
      <c r="D3495" s="12">
        <f>+MONTH(Tabla1[[#This Row],[FECHA DE RADICADO ]])</f>
        <v>1</v>
      </c>
      <c r="E3495">
        <f>+WEEKNUM(Tabla1[[#This Row],[FECHA DE RADICADO ]],1)</f>
        <v>3</v>
      </c>
    </row>
    <row r="3496" spans="1:5" x14ac:dyDescent="0.25">
      <c r="A3496">
        <v>10761</v>
      </c>
      <c r="B3496" s="11">
        <v>42752</v>
      </c>
      <c r="C3496" s="12" t="s">
        <v>36</v>
      </c>
      <c r="D3496" s="12">
        <f>+MONTH(Tabla1[[#This Row],[FECHA DE RADICADO ]])</f>
        <v>1</v>
      </c>
      <c r="E3496">
        <f>+WEEKNUM(Tabla1[[#This Row],[FECHA DE RADICADO ]],1)</f>
        <v>3</v>
      </c>
    </row>
    <row r="3497" spans="1:5" x14ac:dyDescent="0.25">
      <c r="A3497">
        <v>10762</v>
      </c>
      <c r="B3497" s="11">
        <v>42752</v>
      </c>
      <c r="C3497" s="12" t="s">
        <v>36</v>
      </c>
      <c r="D3497" s="12">
        <f>+MONTH(Tabla1[[#This Row],[FECHA DE RADICADO ]])</f>
        <v>1</v>
      </c>
      <c r="E3497">
        <f>+WEEKNUM(Tabla1[[#This Row],[FECHA DE RADICADO ]],1)</f>
        <v>3</v>
      </c>
    </row>
    <row r="3498" spans="1:5" x14ac:dyDescent="0.25">
      <c r="A3498">
        <v>10763</v>
      </c>
      <c r="B3498" s="11">
        <v>42752</v>
      </c>
      <c r="C3498" s="12" t="s">
        <v>36</v>
      </c>
      <c r="D3498" s="12">
        <f>+MONTH(Tabla1[[#This Row],[FECHA DE RADICADO ]])</f>
        <v>1</v>
      </c>
      <c r="E3498">
        <f>+WEEKNUM(Tabla1[[#This Row],[FECHA DE RADICADO ]],1)</f>
        <v>3</v>
      </c>
    </row>
    <row r="3499" spans="1:5" x14ac:dyDescent="0.25">
      <c r="A3499">
        <v>10764</v>
      </c>
      <c r="B3499" s="11">
        <v>42752</v>
      </c>
      <c r="C3499" s="12" t="s">
        <v>36</v>
      </c>
      <c r="D3499" s="12">
        <f>+MONTH(Tabla1[[#This Row],[FECHA DE RADICADO ]])</f>
        <v>1</v>
      </c>
      <c r="E3499">
        <f>+WEEKNUM(Tabla1[[#This Row],[FECHA DE RADICADO ]],1)</f>
        <v>3</v>
      </c>
    </row>
    <row r="3500" spans="1:5" x14ac:dyDescent="0.25">
      <c r="A3500">
        <v>10765</v>
      </c>
      <c r="B3500" s="11">
        <v>42752</v>
      </c>
      <c r="C3500" s="12" t="s">
        <v>36</v>
      </c>
      <c r="D3500" s="12">
        <f>+MONTH(Tabla1[[#This Row],[FECHA DE RADICADO ]])</f>
        <v>1</v>
      </c>
      <c r="E3500">
        <f>+WEEKNUM(Tabla1[[#This Row],[FECHA DE RADICADO ]],1)</f>
        <v>3</v>
      </c>
    </row>
    <row r="3501" spans="1:5" x14ac:dyDescent="0.25">
      <c r="A3501">
        <v>10766</v>
      </c>
      <c r="B3501" s="11">
        <v>42752</v>
      </c>
      <c r="C3501" s="12" t="s">
        <v>36</v>
      </c>
      <c r="D3501" s="12">
        <f>+MONTH(Tabla1[[#This Row],[FECHA DE RADICADO ]])</f>
        <v>1</v>
      </c>
      <c r="E3501">
        <f>+WEEKNUM(Tabla1[[#This Row],[FECHA DE RADICADO ]],1)</f>
        <v>3</v>
      </c>
    </row>
    <row r="3502" spans="1:5" x14ac:dyDescent="0.25">
      <c r="A3502">
        <v>10767</v>
      </c>
      <c r="B3502" s="11">
        <v>42752</v>
      </c>
      <c r="C3502" s="12" t="s">
        <v>36</v>
      </c>
      <c r="D3502" s="12">
        <f>+MONTH(Tabla1[[#This Row],[FECHA DE RADICADO ]])</f>
        <v>1</v>
      </c>
      <c r="E3502">
        <f>+WEEKNUM(Tabla1[[#This Row],[FECHA DE RADICADO ]],1)</f>
        <v>3</v>
      </c>
    </row>
    <row r="3503" spans="1:5" x14ac:dyDescent="0.25">
      <c r="A3503">
        <v>10768</v>
      </c>
      <c r="B3503" s="11">
        <v>42752</v>
      </c>
      <c r="C3503" s="12" t="s">
        <v>36</v>
      </c>
      <c r="D3503" s="12">
        <f>+MONTH(Tabla1[[#This Row],[FECHA DE RADICADO ]])</f>
        <v>1</v>
      </c>
      <c r="E3503">
        <f>+WEEKNUM(Tabla1[[#This Row],[FECHA DE RADICADO ]],1)</f>
        <v>3</v>
      </c>
    </row>
    <row r="3504" spans="1:5" x14ac:dyDescent="0.25">
      <c r="A3504">
        <v>10769</v>
      </c>
      <c r="B3504" s="11">
        <v>42752</v>
      </c>
      <c r="C3504" s="12" t="s">
        <v>36</v>
      </c>
      <c r="D3504" s="12">
        <f>+MONTH(Tabla1[[#This Row],[FECHA DE RADICADO ]])</f>
        <v>1</v>
      </c>
      <c r="E3504">
        <f>+WEEKNUM(Tabla1[[#This Row],[FECHA DE RADICADO ]],1)</f>
        <v>3</v>
      </c>
    </row>
    <row r="3505" spans="1:5" x14ac:dyDescent="0.25">
      <c r="A3505">
        <v>10770</v>
      </c>
      <c r="B3505" s="11">
        <v>42752</v>
      </c>
      <c r="C3505" s="12" t="s">
        <v>36</v>
      </c>
      <c r="D3505" s="12">
        <f>+MONTH(Tabla1[[#This Row],[FECHA DE RADICADO ]])</f>
        <v>1</v>
      </c>
      <c r="E3505">
        <f>+WEEKNUM(Tabla1[[#This Row],[FECHA DE RADICADO ]],1)</f>
        <v>3</v>
      </c>
    </row>
    <row r="3506" spans="1:5" x14ac:dyDescent="0.25">
      <c r="A3506">
        <v>10771</v>
      </c>
      <c r="B3506" s="11">
        <v>42752</v>
      </c>
      <c r="C3506" s="12" t="s">
        <v>36</v>
      </c>
      <c r="D3506" s="12">
        <f>+MONTH(Tabla1[[#This Row],[FECHA DE RADICADO ]])</f>
        <v>1</v>
      </c>
      <c r="E3506">
        <f>+WEEKNUM(Tabla1[[#This Row],[FECHA DE RADICADO ]],1)</f>
        <v>3</v>
      </c>
    </row>
    <row r="3507" spans="1:5" x14ac:dyDescent="0.25">
      <c r="A3507">
        <v>10772</v>
      </c>
      <c r="B3507" s="11">
        <v>42752</v>
      </c>
      <c r="C3507" s="12" t="s">
        <v>36</v>
      </c>
      <c r="D3507" s="12">
        <f>+MONTH(Tabla1[[#This Row],[FECHA DE RADICADO ]])</f>
        <v>1</v>
      </c>
      <c r="E3507">
        <f>+WEEKNUM(Tabla1[[#This Row],[FECHA DE RADICADO ]],1)</f>
        <v>3</v>
      </c>
    </row>
    <row r="3508" spans="1:5" x14ac:dyDescent="0.25">
      <c r="A3508">
        <v>10773</v>
      </c>
      <c r="B3508" s="11">
        <v>42752</v>
      </c>
      <c r="C3508" s="12" t="s">
        <v>36</v>
      </c>
      <c r="D3508" s="12">
        <f>+MONTH(Tabla1[[#This Row],[FECHA DE RADICADO ]])</f>
        <v>1</v>
      </c>
      <c r="E3508">
        <f>+WEEKNUM(Tabla1[[#This Row],[FECHA DE RADICADO ]],1)</f>
        <v>3</v>
      </c>
    </row>
    <row r="3509" spans="1:5" x14ac:dyDescent="0.25">
      <c r="A3509">
        <v>10776</v>
      </c>
      <c r="B3509" s="11">
        <v>42752</v>
      </c>
      <c r="C3509" s="12" t="s">
        <v>36</v>
      </c>
      <c r="D3509" s="12">
        <f>+MONTH(Tabla1[[#This Row],[FECHA DE RADICADO ]])</f>
        <v>1</v>
      </c>
      <c r="E3509">
        <f>+WEEKNUM(Tabla1[[#This Row],[FECHA DE RADICADO ]],1)</f>
        <v>3</v>
      </c>
    </row>
    <row r="3510" spans="1:5" x14ac:dyDescent="0.25">
      <c r="A3510">
        <v>10777</v>
      </c>
      <c r="B3510" s="11">
        <v>42752</v>
      </c>
      <c r="C3510" s="12" t="s">
        <v>36</v>
      </c>
      <c r="D3510" s="12">
        <f>+MONTH(Tabla1[[#This Row],[FECHA DE RADICADO ]])</f>
        <v>1</v>
      </c>
      <c r="E3510">
        <f>+WEEKNUM(Tabla1[[#This Row],[FECHA DE RADICADO ]],1)</f>
        <v>3</v>
      </c>
    </row>
    <row r="3511" spans="1:5" x14ac:dyDescent="0.25">
      <c r="A3511">
        <v>10778</v>
      </c>
      <c r="B3511" s="11">
        <v>42752</v>
      </c>
      <c r="C3511" s="12" t="s">
        <v>36</v>
      </c>
      <c r="D3511" s="12">
        <f>+MONTH(Tabla1[[#This Row],[FECHA DE RADICADO ]])</f>
        <v>1</v>
      </c>
      <c r="E3511">
        <f>+WEEKNUM(Tabla1[[#This Row],[FECHA DE RADICADO ]],1)</f>
        <v>3</v>
      </c>
    </row>
    <row r="3512" spans="1:5" x14ac:dyDescent="0.25">
      <c r="A3512">
        <v>10779</v>
      </c>
      <c r="B3512" s="11">
        <v>42752</v>
      </c>
      <c r="C3512" s="12" t="s">
        <v>36</v>
      </c>
      <c r="D3512" s="12">
        <f>+MONTH(Tabla1[[#This Row],[FECHA DE RADICADO ]])</f>
        <v>1</v>
      </c>
      <c r="E3512">
        <f>+WEEKNUM(Tabla1[[#This Row],[FECHA DE RADICADO ]],1)</f>
        <v>3</v>
      </c>
    </row>
    <row r="3513" spans="1:5" x14ac:dyDescent="0.25">
      <c r="A3513">
        <v>10780</v>
      </c>
      <c r="B3513" s="11">
        <v>42752</v>
      </c>
      <c r="C3513" s="12" t="s">
        <v>36</v>
      </c>
      <c r="D3513" s="12">
        <f>+MONTH(Tabla1[[#This Row],[FECHA DE RADICADO ]])</f>
        <v>1</v>
      </c>
      <c r="E3513">
        <f>+WEEKNUM(Tabla1[[#This Row],[FECHA DE RADICADO ]],1)</f>
        <v>3</v>
      </c>
    </row>
    <row r="3514" spans="1:5" x14ac:dyDescent="0.25">
      <c r="A3514">
        <v>10781</v>
      </c>
      <c r="B3514" s="11">
        <v>42752</v>
      </c>
      <c r="C3514" s="12" t="s">
        <v>36</v>
      </c>
      <c r="D3514" s="12">
        <f>+MONTH(Tabla1[[#This Row],[FECHA DE RADICADO ]])</f>
        <v>1</v>
      </c>
      <c r="E3514">
        <f>+WEEKNUM(Tabla1[[#This Row],[FECHA DE RADICADO ]],1)</f>
        <v>3</v>
      </c>
    </row>
    <row r="3515" spans="1:5" x14ac:dyDescent="0.25">
      <c r="A3515">
        <v>10782</v>
      </c>
      <c r="B3515" s="11">
        <v>42752</v>
      </c>
      <c r="C3515" s="12" t="s">
        <v>36</v>
      </c>
      <c r="D3515" s="12">
        <f>+MONTH(Tabla1[[#This Row],[FECHA DE RADICADO ]])</f>
        <v>1</v>
      </c>
      <c r="E3515">
        <f>+WEEKNUM(Tabla1[[#This Row],[FECHA DE RADICADO ]],1)</f>
        <v>3</v>
      </c>
    </row>
    <row r="3516" spans="1:5" x14ac:dyDescent="0.25">
      <c r="A3516">
        <v>10783</v>
      </c>
      <c r="B3516" s="11">
        <v>42752</v>
      </c>
      <c r="C3516" s="12" t="s">
        <v>36</v>
      </c>
      <c r="D3516" s="12">
        <f>+MONTH(Tabla1[[#This Row],[FECHA DE RADICADO ]])</f>
        <v>1</v>
      </c>
      <c r="E3516">
        <f>+WEEKNUM(Tabla1[[#This Row],[FECHA DE RADICADO ]],1)</f>
        <v>3</v>
      </c>
    </row>
    <row r="3517" spans="1:5" x14ac:dyDescent="0.25">
      <c r="A3517">
        <v>10784</v>
      </c>
      <c r="B3517" s="11">
        <v>42752</v>
      </c>
      <c r="C3517" s="12" t="s">
        <v>36</v>
      </c>
      <c r="D3517" s="12">
        <f>+MONTH(Tabla1[[#This Row],[FECHA DE RADICADO ]])</f>
        <v>1</v>
      </c>
      <c r="E3517">
        <f>+WEEKNUM(Tabla1[[#This Row],[FECHA DE RADICADO ]],1)</f>
        <v>3</v>
      </c>
    </row>
    <row r="3518" spans="1:5" x14ac:dyDescent="0.25">
      <c r="A3518">
        <v>10785</v>
      </c>
      <c r="B3518" s="11">
        <v>42752</v>
      </c>
      <c r="C3518" s="12" t="s">
        <v>36</v>
      </c>
      <c r="D3518" s="12">
        <f>+MONTH(Tabla1[[#This Row],[FECHA DE RADICADO ]])</f>
        <v>1</v>
      </c>
      <c r="E3518">
        <f>+WEEKNUM(Tabla1[[#This Row],[FECHA DE RADICADO ]],1)</f>
        <v>3</v>
      </c>
    </row>
    <row r="3519" spans="1:5" x14ac:dyDescent="0.25">
      <c r="A3519">
        <v>10786</v>
      </c>
      <c r="B3519" s="11">
        <v>42752</v>
      </c>
      <c r="C3519" s="12" t="s">
        <v>36</v>
      </c>
      <c r="D3519" s="12">
        <f>+MONTH(Tabla1[[#This Row],[FECHA DE RADICADO ]])</f>
        <v>1</v>
      </c>
      <c r="E3519">
        <f>+WEEKNUM(Tabla1[[#This Row],[FECHA DE RADICADO ]],1)</f>
        <v>3</v>
      </c>
    </row>
    <row r="3520" spans="1:5" x14ac:dyDescent="0.25">
      <c r="A3520">
        <v>10787</v>
      </c>
      <c r="B3520" s="11">
        <v>42752</v>
      </c>
      <c r="C3520" s="12" t="s">
        <v>36</v>
      </c>
      <c r="D3520" s="12">
        <f>+MONTH(Tabla1[[#This Row],[FECHA DE RADICADO ]])</f>
        <v>1</v>
      </c>
      <c r="E3520">
        <f>+WEEKNUM(Tabla1[[#This Row],[FECHA DE RADICADO ]],1)</f>
        <v>3</v>
      </c>
    </row>
    <row r="3521" spans="1:5" x14ac:dyDescent="0.25">
      <c r="A3521">
        <v>10788</v>
      </c>
      <c r="B3521" s="11">
        <v>42752</v>
      </c>
      <c r="C3521" s="12" t="s">
        <v>36</v>
      </c>
      <c r="D3521" s="12">
        <f>+MONTH(Tabla1[[#This Row],[FECHA DE RADICADO ]])</f>
        <v>1</v>
      </c>
      <c r="E3521">
        <f>+WEEKNUM(Tabla1[[#This Row],[FECHA DE RADICADO ]],1)</f>
        <v>3</v>
      </c>
    </row>
    <row r="3522" spans="1:5" x14ac:dyDescent="0.25">
      <c r="A3522">
        <v>10790</v>
      </c>
      <c r="B3522" s="11">
        <v>42752</v>
      </c>
      <c r="C3522" s="12" t="s">
        <v>36</v>
      </c>
      <c r="D3522" s="12">
        <f>+MONTH(Tabla1[[#This Row],[FECHA DE RADICADO ]])</f>
        <v>1</v>
      </c>
      <c r="E3522">
        <f>+WEEKNUM(Tabla1[[#This Row],[FECHA DE RADICADO ]],1)</f>
        <v>3</v>
      </c>
    </row>
    <row r="3523" spans="1:5" x14ac:dyDescent="0.25">
      <c r="A3523">
        <v>11228</v>
      </c>
      <c r="B3523" s="11">
        <v>42753</v>
      </c>
      <c r="C3523" s="12" t="s">
        <v>36</v>
      </c>
      <c r="D3523" s="12">
        <f>+MONTH(Tabla1[[#This Row],[FECHA DE RADICADO ]])</f>
        <v>1</v>
      </c>
      <c r="E3523">
        <f>+WEEKNUM(Tabla1[[#This Row],[FECHA DE RADICADO ]],1)</f>
        <v>3</v>
      </c>
    </row>
    <row r="3524" spans="1:5" x14ac:dyDescent="0.25">
      <c r="A3524">
        <v>11229</v>
      </c>
      <c r="B3524" s="11">
        <v>42753</v>
      </c>
      <c r="C3524" s="12" t="s">
        <v>36</v>
      </c>
      <c r="D3524" s="12">
        <f>+MONTH(Tabla1[[#This Row],[FECHA DE RADICADO ]])</f>
        <v>1</v>
      </c>
      <c r="E3524">
        <f>+WEEKNUM(Tabla1[[#This Row],[FECHA DE RADICADO ]],1)</f>
        <v>3</v>
      </c>
    </row>
    <row r="3525" spans="1:5" x14ac:dyDescent="0.25">
      <c r="A3525">
        <v>11230</v>
      </c>
      <c r="B3525" s="11">
        <v>42753</v>
      </c>
      <c r="C3525" s="12" t="s">
        <v>36</v>
      </c>
      <c r="D3525" s="12">
        <f>+MONTH(Tabla1[[#This Row],[FECHA DE RADICADO ]])</f>
        <v>1</v>
      </c>
      <c r="E3525">
        <f>+WEEKNUM(Tabla1[[#This Row],[FECHA DE RADICADO ]],1)</f>
        <v>3</v>
      </c>
    </row>
    <row r="3526" spans="1:5" x14ac:dyDescent="0.25">
      <c r="A3526">
        <v>11231</v>
      </c>
      <c r="B3526" s="11">
        <v>42753</v>
      </c>
      <c r="C3526" s="12" t="s">
        <v>36</v>
      </c>
      <c r="D3526" s="12">
        <f>+MONTH(Tabla1[[#This Row],[FECHA DE RADICADO ]])</f>
        <v>1</v>
      </c>
      <c r="E3526">
        <f>+WEEKNUM(Tabla1[[#This Row],[FECHA DE RADICADO ]],1)</f>
        <v>3</v>
      </c>
    </row>
    <row r="3527" spans="1:5" x14ac:dyDescent="0.25">
      <c r="A3527">
        <v>11232</v>
      </c>
      <c r="B3527" s="11">
        <v>42753</v>
      </c>
      <c r="C3527" s="12" t="s">
        <v>36</v>
      </c>
      <c r="D3527" s="12">
        <f>+MONTH(Tabla1[[#This Row],[FECHA DE RADICADO ]])</f>
        <v>1</v>
      </c>
      <c r="E3527">
        <f>+WEEKNUM(Tabla1[[#This Row],[FECHA DE RADICADO ]],1)</f>
        <v>3</v>
      </c>
    </row>
    <row r="3528" spans="1:5" x14ac:dyDescent="0.25">
      <c r="A3528">
        <v>11233</v>
      </c>
      <c r="B3528" s="11">
        <v>42753</v>
      </c>
      <c r="C3528" s="12" t="s">
        <v>36</v>
      </c>
      <c r="D3528" s="12">
        <f>+MONTH(Tabla1[[#This Row],[FECHA DE RADICADO ]])</f>
        <v>1</v>
      </c>
      <c r="E3528">
        <f>+WEEKNUM(Tabla1[[#This Row],[FECHA DE RADICADO ]],1)</f>
        <v>3</v>
      </c>
    </row>
    <row r="3529" spans="1:5" x14ac:dyDescent="0.25">
      <c r="A3529">
        <v>11234</v>
      </c>
      <c r="B3529" s="11">
        <v>42753</v>
      </c>
      <c r="C3529" s="12" t="s">
        <v>36</v>
      </c>
      <c r="D3529" s="12">
        <f>+MONTH(Tabla1[[#This Row],[FECHA DE RADICADO ]])</f>
        <v>1</v>
      </c>
      <c r="E3529">
        <f>+WEEKNUM(Tabla1[[#This Row],[FECHA DE RADICADO ]],1)</f>
        <v>3</v>
      </c>
    </row>
    <row r="3530" spans="1:5" x14ac:dyDescent="0.25">
      <c r="A3530">
        <v>11235</v>
      </c>
      <c r="B3530" s="11">
        <v>42753</v>
      </c>
      <c r="C3530" s="12" t="s">
        <v>36</v>
      </c>
      <c r="D3530" s="12">
        <f>+MONTH(Tabla1[[#This Row],[FECHA DE RADICADO ]])</f>
        <v>1</v>
      </c>
      <c r="E3530">
        <f>+WEEKNUM(Tabla1[[#This Row],[FECHA DE RADICADO ]],1)</f>
        <v>3</v>
      </c>
    </row>
    <row r="3531" spans="1:5" x14ac:dyDescent="0.25">
      <c r="A3531">
        <v>11236</v>
      </c>
      <c r="B3531" s="11">
        <v>42753</v>
      </c>
      <c r="C3531" s="12" t="s">
        <v>36</v>
      </c>
      <c r="D3531" s="12">
        <f>+MONTH(Tabla1[[#This Row],[FECHA DE RADICADO ]])</f>
        <v>1</v>
      </c>
      <c r="E3531">
        <f>+WEEKNUM(Tabla1[[#This Row],[FECHA DE RADICADO ]],1)</f>
        <v>3</v>
      </c>
    </row>
    <row r="3532" spans="1:5" x14ac:dyDescent="0.25">
      <c r="A3532">
        <v>11237</v>
      </c>
      <c r="B3532" s="11">
        <v>42753</v>
      </c>
      <c r="C3532" s="12" t="s">
        <v>36</v>
      </c>
      <c r="D3532" s="12">
        <f>+MONTH(Tabla1[[#This Row],[FECHA DE RADICADO ]])</f>
        <v>1</v>
      </c>
      <c r="E3532">
        <f>+WEEKNUM(Tabla1[[#This Row],[FECHA DE RADICADO ]],1)</f>
        <v>3</v>
      </c>
    </row>
    <row r="3533" spans="1:5" x14ac:dyDescent="0.25">
      <c r="A3533">
        <v>11238</v>
      </c>
      <c r="B3533" s="11">
        <v>42753</v>
      </c>
      <c r="C3533" s="12" t="s">
        <v>36</v>
      </c>
      <c r="D3533" s="12">
        <f>+MONTH(Tabla1[[#This Row],[FECHA DE RADICADO ]])</f>
        <v>1</v>
      </c>
      <c r="E3533">
        <f>+WEEKNUM(Tabla1[[#This Row],[FECHA DE RADICADO ]],1)</f>
        <v>3</v>
      </c>
    </row>
    <row r="3534" spans="1:5" x14ac:dyDescent="0.25">
      <c r="A3534">
        <v>11239</v>
      </c>
      <c r="B3534" s="11">
        <v>42753</v>
      </c>
      <c r="C3534" s="12" t="s">
        <v>36</v>
      </c>
      <c r="D3534" s="12">
        <f>+MONTH(Tabla1[[#This Row],[FECHA DE RADICADO ]])</f>
        <v>1</v>
      </c>
      <c r="E3534">
        <f>+WEEKNUM(Tabla1[[#This Row],[FECHA DE RADICADO ]],1)</f>
        <v>3</v>
      </c>
    </row>
    <row r="3535" spans="1:5" x14ac:dyDescent="0.25">
      <c r="A3535">
        <v>11240</v>
      </c>
      <c r="B3535" s="11">
        <v>42753</v>
      </c>
      <c r="C3535" s="12" t="s">
        <v>36</v>
      </c>
      <c r="D3535" s="12">
        <f>+MONTH(Tabla1[[#This Row],[FECHA DE RADICADO ]])</f>
        <v>1</v>
      </c>
      <c r="E3535">
        <f>+WEEKNUM(Tabla1[[#This Row],[FECHA DE RADICADO ]],1)</f>
        <v>3</v>
      </c>
    </row>
    <row r="3536" spans="1:5" x14ac:dyDescent="0.25">
      <c r="A3536">
        <v>11252</v>
      </c>
      <c r="B3536" s="11">
        <v>42753</v>
      </c>
      <c r="C3536" s="12" t="s">
        <v>36</v>
      </c>
      <c r="D3536" s="12">
        <f>+MONTH(Tabla1[[#This Row],[FECHA DE RADICADO ]])</f>
        <v>1</v>
      </c>
      <c r="E3536">
        <f>+WEEKNUM(Tabla1[[#This Row],[FECHA DE RADICADO ]],1)</f>
        <v>3</v>
      </c>
    </row>
    <row r="3537" spans="1:5" x14ac:dyDescent="0.25">
      <c r="A3537">
        <v>11253</v>
      </c>
      <c r="B3537" s="11">
        <v>42753</v>
      </c>
      <c r="C3537" s="12" t="s">
        <v>36</v>
      </c>
      <c r="D3537" s="12">
        <f>+MONTH(Tabla1[[#This Row],[FECHA DE RADICADO ]])</f>
        <v>1</v>
      </c>
      <c r="E3537">
        <f>+WEEKNUM(Tabla1[[#This Row],[FECHA DE RADICADO ]],1)</f>
        <v>3</v>
      </c>
    </row>
    <row r="3538" spans="1:5" x14ac:dyDescent="0.25">
      <c r="A3538">
        <v>11254</v>
      </c>
      <c r="B3538" s="11">
        <v>42753</v>
      </c>
      <c r="C3538" s="12" t="s">
        <v>36</v>
      </c>
      <c r="D3538" s="12">
        <f>+MONTH(Tabla1[[#This Row],[FECHA DE RADICADO ]])</f>
        <v>1</v>
      </c>
      <c r="E3538">
        <f>+WEEKNUM(Tabla1[[#This Row],[FECHA DE RADICADO ]],1)</f>
        <v>3</v>
      </c>
    </row>
    <row r="3539" spans="1:5" x14ac:dyDescent="0.25">
      <c r="A3539">
        <v>11255</v>
      </c>
      <c r="B3539" s="11">
        <v>42753</v>
      </c>
      <c r="C3539" s="12" t="s">
        <v>36</v>
      </c>
      <c r="D3539" s="12">
        <f>+MONTH(Tabla1[[#This Row],[FECHA DE RADICADO ]])</f>
        <v>1</v>
      </c>
      <c r="E3539">
        <f>+WEEKNUM(Tabla1[[#This Row],[FECHA DE RADICADO ]],1)</f>
        <v>3</v>
      </c>
    </row>
    <row r="3540" spans="1:5" x14ac:dyDescent="0.25">
      <c r="A3540">
        <v>11256</v>
      </c>
      <c r="B3540" s="11">
        <v>42753</v>
      </c>
      <c r="C3540" s="12" t="s">
        <v>36</v>
      </c>
      <c r="D3540" s="12">
        <f>+MONTH(Tabla1[[#This Row],[FECHA DE RADICADO ]])</f>
        <v>1</v>
      </c>
      <c r="E3540">
        <f>+WEEKNUM(Tabla1[[#This Row],[FECHA DE RADICADO ]],1)</f>
        <v>3</v>
      </c>
    </row>
    <row r="3541" spans="1:5" x14ac:dyDescent="0.25">
      <c r="A3541">
        <v>11257</v>
      </c>
      <c r="B3541" s="11">
        <v>42753</v>
      </c>
      <c r="C3541" s="12" t="s">
        <v>36</v>
      </c>
      <c r="D3541" s="12">
        <f>+MONTH(Tabla1[[#This Row],[FECHA DE RADICADO ]])</f>
        <v>1</v>
      </c>
      <c r="E3541">
        <f>+WEEKNUM(Tabla1[[#This Row],[FECHA DE RADICADO ]],1)</f>
        <v>3</v>
      </c>
    </row>
    <row r="3542" spans="1:5" x14ac:dyDescent="0.25">
      <c r="A3542">
        <v>11258</v>
      </c>
      <c r="B3542" s="11">
        <v>42753</v>
      </c>
      <c r="C3542" s="12" t="s">
        <v>36</v>
      </c>
      <c r="D3542" s="12">
        <f>+MONTH(Tabla1[[#This Row],[FECHA DE RADICADO ]])</f>
        <v>1</v>
      </c>
      <c r="E3542">
        <f>+WEEKNUM(Tabla1[[#This Row],[FECHA DE RADICADO ]],1)</f>
        <v>3</v>
      </c>
    </row>
    <row r="3543" spans="1:5" x14ac:dyDescent="0.25">
      <c r="A3543">
        <v>11259</v>
      </c>
      <c r="B3543" s="11">
        <v>42753</v>
      </c>
      <c r="C3543" s="12" t="s">
        <v>36</v>
      </c>
      <c r="D3543" s="12">
        <f>+MONTH(Tabla1[[#This Row],[FECHA DE RADICADO ]])</f>
        <v>1</v>
      </c>
      <c r="E3543">
        <f>+WEEKNUM(Tabla1[[#This Row],[FECHA DE RADICADO ]],1)</f>
        <v>3</v>
      </c>
    </row>
    <row r="3544" spans="1:5" x14ac:dyDescent="0.25">
      <c r="A3544">
        <v>11260</v>
      </c>
      <c r="B3544" s="11">
        <v>42753</v>
      </c>
      <c r="C3544" s="12" t="s">
        <v>36</v>
      </c>
      <c r="D3544" s="12">
        <f>+MONTH(Tabla1[[#This Row],[FECHA DE RADICADO ]])</f>
        <v>1</v>
      </c>
      <c r="E3544">
        <f>+WEEKNUM(Tabla1[[#This Row],[FECHA DE RADICADO ]],1)</f>
        <v>3</v>
      </c>
    </row>
    <row r="3545" spans="1:5" x14ac:dyDescent="0.25">
      <c r="A3545">
        <v>11261</v>
      </c>
      <c r="B3545" s="11">
        <v>42753</v>
      </c>
      <c r="C3545" s="12" t="s">
        <v>36</v>
      </c>
      <c r="D3545" s="12">
        <f>+MONTH(Tabla1[[#This Row],[FECHA DE RADICADO ]])</f>
        <v>1</v>
      </c>
      <c r="E3545">
        <f>+WEEKNUM(Tabla1[[#This Row],[FECHA DE RADICADO ]],1)</f>
        <v>3</v>
      </c>
    </row>
    <row r="3546" spans="1:5" x14ac:dyDescent="0.25">
      <c r="A3546">
        <v>11262</v>
      </c>
      <c r="B3546" s="11">
        <v>42753</v>
      </c>
      <c r="C3546" s="12" t="s">
        <v>36</v>
      </c>
      <c r="D3546" s="12">
        <f>+MONTH(Tabla1[[#This Row],[FECHA DE RADICADO ]])</f>
        <v>1</v>
      </c>
      <c r="E3546">
        <f>+WEEKNUM(Tabla1[[#This Row],[FECHA DE RADICADO ]],1)</f>
        <v>3</v>
      </c>
    </row>
    <row r="3547" spans="1:5" x14ac:dyDescent="0.25">
      <c r="A3547">
        <v>11263</v>
      </c>
      <c r="B3547" s="11">
        <v>42753</v>
      </c>
      <c r="C3547" s="12" t="s">
        <v>36</v>
      </c>
      <c r="D3547" s="12">
        <f>+MONTH(Tabla1[[#This Row],[FECHA DE RADICADO ]])</f>
        <v>1</v>
      </c>
      <c r="E3547">
        <f>+WEEKNUM(Tabla1[[#This Row],[FECHA DE RADICADO ]],1)</f>
        <v>3</v>
      </c>
    </row>
    <row r="3548" spans="1:5" x14ac:dyDescent="0.25">
      <c r="A3548">
        <v>11264</v>
      </c>
      <c r="B3548" s="11">
        <v>42753</v>
      </c>
      <c r="C3548" s="12" t="s">
        <v>36</v>
      </c>
      <c r="D3548" s="12">
        <f>+MONTH(Tabla1[[#This Row],[FECHA DE RADICADO ]])</f>
        <v>1</v>
      </c>
      <c r="E3548">
        <f>+WEEKNUM(Tabla1[[#This Row],[FECHA DE RADICADO ]],1)</f>
        <v>3</v>
      </c>
    </row>
    <row r="3549" spans="1:5" x14ac:dyDescent="0.25">
      <c r="A3549">
        <v>11265</v>
      </c>
      <c r="B3549" s="11">
        <v>42753</v>
      </c>
      <c r="C3549" s="12" t="s">
        <v>36</v>
      </c>
      <c r="D3549" s="12">
        <f>+MONTH(Tabla1[[#This Row],[FECHA DE RADICADO ]])</f>
        <v>1</v>
      </c>
      <c r="E3549">
        <f>+WEEKNUM(Tabla1[[#This Row],[FECHA DE RADICADO ]],1)</f>
        <v>3</v>
      </c>
    </row>
    <row r="3550" spans="1:5" x14ac:dyDescent="0.25">
      <c r="A3550">
        <v>11275</v>
      </c>
      <c r="B3550" s="11">
        <v>42753</v>
      </c>
      <c r="C3550" s="12" t="s">
        <v>36</v>
      </c>
      <c r="D3550" s="12">
        <f>+MONTH(Tabla1[[#This Row],[FECHA DE RADICADO ]])</f>
        <v>1</v>
      </c>
      <c r="E3550">
        <f>+WEEKNUM(Tabla1[[#This Row],[FECHA DE RADICADO ]],1)</f>
        <v>3</v>
      </c>
    </row>
    <row r="3551" spans="1:5" x14ac:dyDescent="0.25">
      <c r="A3551">
        <v>11276</v>
      </c>
      <c r="B3551" s="11">
        <v>42753</v>
      </c>
      <c r="C3551" s="12" t="s">
        <v>36</v>
      </c>
      <c r="D3551" s="12">
        <f>+MONTH(Tabla1[[#This Row],[FECHA DE RADICADO ]])</f>
        <v>1</v>
      </c>
      <c r="E3551">
        <f>+WEEKNUM(Tabla1[[#This Row],[FECHA DE RADICADO ]],1)</f>
        <v>3</v>
      </c>
    </row>
    <row r="3552" spans="1:5" x14ac:dyDescent="0.25">
      <c r="A3552">
        <v>11277</v>
      </c>
      <c r="B3552" s="11">
        <v>42753</v>
      </c>
      <c r="C3552" s="12" t="s">
        <v>36</v>
      </c>
      <c r="D3552" s="12">
        <f>+MONTH(Tabla1[[#This Row],[FECHA DE RADICADO ]])</f>
        <v>1</v>
      </c>
      <c r="E3552">
        <f>+WEEKNUM(Tabla1[[#This Row],[FECHA DE RADICADO ]],1)</f>
        <v>3</v>
      </c>
    </row>
    <row r="3553" spans="1:5" x14ac:dyDescent="0.25">
      <c r="A3553">
        <v>11278</v>
      </c>
      <c r="B3553" s="11">
        <v>42753</v>
      </c>
      <c r="C3553" s="12" t="s">
        <v>36</v>
      </c>
      <c r="D3553" s="12">
        <f>+MONTH(Tabla1[[#This Row],[FECHA DE RADICADO ]])</f>
        <v>1</v>
      </c>
      <c r="E3553">
        <f>+WEEKNUM(Tabla1[[#This Row],[FECHA DE RADICADO ]],1)</f>
        <v>3</v>
      </c>
    </row>
    <row r="3554" spans="1:5" x14ac:dyDescent="0.25">
      <c r="A3554">
        <v>11279</v>
      </c>
      <c r="B3554" s="11">
        <v>42753</v>
      </c>
      <c r="C3554" s="12" t="s">
        <v>36</v>
      </c>
      <c r="D3554" s="12">
        <f>+MONTH(Tabla1[[#This Row],[FECHA DE RADICADO ]])</f>
        <v>1</v>
      </c>
      <c r="E3554">
        <f>+WEEKNUM(Tabla1[[#This Row],[FECHA DE RADICADO ]],1)</f>
        <v>3</v>
      </c>
    </row>
    <row r="3555" spans="1:5" x14ac:dyDescent="0.25">
      <c r="A3555">
        <v>11280</v>
      </c>
      <c r="B3555" s="11">
        <v>42753</v>
      </c>
      <c r="C3555" s="12" t="s">
        <v>36</v>
      </c>
      <c r="D3555" s="12">
        <f>+MONTH(Tabla1[[#This Row],[FECHA DE RADICADO ]])</f>
        <v>1</v>
      </c>
      <c r="E3555">
        <f>+WEEKNUM(Tabla1[[#This Row],[FECHA DE RADICADO ]],1)</f>
        <v>3</v>
      </c>
    </row>
    <row r="3556" spans="1:5" x14ac:dyDescent="0.25">
      <c r="A3556">
        <v>11281</v>
      </c>
      <c r="B3556" s="11">
        <v>42753</v>
      </c>
      <c r="C3556" s="12" t="s">
        <v>36</v>
      </c>
      <c r="D3556" s="12">
        <f>+MONTH(Tabla1[[#This Row],[FECHA DE RADICADO ]])</f>
        <v>1</v>
      </c>
      <c r="E3556">
        <f>+WEEKNUM(Tabla1[[#This Row],[FECHA DE RADICADO ]],1)</f>
        <v>3</v>
      </c>
    </row>
    <row r="3557" spans="1:5" x14ac:dyDescent="0.25">
      <c r="A3557">
        <v>11282</v>
      </c>
      <c r="B3557" s="11">
        <v>42753</v>
      </c>
      <c r="C3557" s="12" t="s">
        <v>36</v>
      </c>
      <c r="D3557" s="12">
        <f>+MONTH(Tabla1[[#This Row],[FECHA DE RADICADO ]])</f>
        <v>1</v>
      </c>
      <c r="E3557">
        <f>+WEEKNUM(Tabla1[[#This Row],[FECHA DE RADICADO ]],1)</f>
        <v>3</v>
      </c>
    </row>
    <row r="3558" spans="1:5" x14ac:dyDescent="0.25">
      <c r="A3558">
        <v>11283</v>
      </c>
      <c r="B3558" s="11">
        <v>42753</v>
      </c>
      <c r="C3558" s="12" t="s">
        <v>36</v>
      </c>
      <c r="D3558" s="12">
        <f>+MONTH(Tabla1[[#This Row],[FECHA DE RADICADO ]])</f>
        <v>1</v>
      </c>
      <c r="E3558">
        <f>+WEEKNUM(Tabla1[[#This Row],[FECHA DE RADICADO ]],1)</f>
        <v>3</v>
      </c>
    </row>
    <row r="3559" spans="1:5" x14ac:dyDescent="0.25">
      <c r="A3559">
        <v>11284</v>
      </c>
      <c r="B3559" s="11">
        <v>42753</v>
      </c>
      <c r="C3559" s="12" t="s">
        <v>36</v>
      </c>
      <c r="D3559" s="12">
        <f>+MONTH(Tabla1[[#This Row],[FECHA DE RADICADO ]])</f>
        <v>1</v>
      </c>
      <c r="E3559">
        <f>+WEEKNUM(Tabla1[[#This Row],[FECHA DE RADICADO ]],1)</f>
        <v>3</v>
      </c>
    </row>
    <row r="3560" spans="1:5" x14ac:dyDescent="0.25">
      <c r="A3560">
        <v>11285</v>
      </c>
      <c r="B3560" s="11">
        <v>42753</v>
      </c>
      <c r="C3560" s="12" t="s">
        <v>36</v>
      </c>
      <c r="D3560" s="12">
        <f>+MONTH(Tabla1[[#This Row],[FECHA DE RADICADO ]])</f>
        <v>1</v>
      </c>
      <c r="E3560">
        <f>+WEEKNUM(Tabla1[[#This Row],[FECHA DE RADICADO ]],1)</f>
        <v>3</v>
      </c>
    </row>
    <row r="3561" spans="1:5" x14ac:dyDescent="0.25">
      <c r="A3561">
        <v>11286</v>
      </c>
      <c r="B3561" s="11">
        <v>42753</v>
      </c>
      <c r="C3561" s="12" t="s">
        <v>36</v>
      </c>
      <c r="D3561" s="12">
        <f>+MONTH(Tabla1[[#This Row],[FECHA DE RADICADO ]])</f>
        <v>1</v>
      </c>
      <c r="E3561">
        <f>+WEEKNUM(Tabla1[[#This Row],[FECHA DE RADICADO ]],1)</f>
        <v>3</v>
      </c>
    </row>
    <row r="3562" spans="1:5" x14ac:dyDescent="0.25">
      <c r="A3562">
        <v>11287</v>
      </c>
      <c r="B3562" s="11">
        <v>42753</v>
      </c>
      <c r="C3562" s="12" t="s">
        <v>36</v>
      </c>
      <c r="D3562" s="12">
        <f>+MONTH(Tabla1[[#This Row],[FECHA DE RADICADO ]])</f>
        <v>1</v>
      </c>
      <c r="E3562">
        <f>+WEEKNUM(Tabla1[[#This Row],[FECHA DE RADICADO ]],1)</f>
        <v>3</v>
      </c>
    </row>
    <row r="3563" spans="1:5" x14ac:dyDescent="0.25">
      <c r="A3563">
        <v>11288</v>
      </c>
      <c r="B3563" s="11">
        <v>42753</v>
      </c>
      <c r="C3563" s="12" t="s">
        <v>36</v>
      </c>
      <c r="D3563" s="12">
        <f>+MONTH(Tabla1[[#This Row],[FECHA DE RADICADO ]])</f>
        <v>1</v>
      </c>
      <c r="E3563">
        <f>+WEEKNUM(Tabla1[[#This Row],[FECHA DE RADICADO ]],1)</f>
        <v>3</v>
      </c>
    </row>
    <row r="3564" spans="1:5" x14ac:dyDescent="0.25">
      <c r="A3564">
        <v>11300</v>
      </c>
      <c r="B3564" s="11">
        <v>42753</v>
      </c>
      <c r="C3564" s="12" t="s">
        <v>36</v>
      </c>
      <c r="D3564" s="12">
        <f>+MONTH(Tabla1[[#This Row],[FECHA DE RADICADO ]])</f>
        <v>1</v>
      </c>
      <c r="E3564">
        <f>+WEEKNUM(Tabla1[[#This Row],[FECHA DE RADICADO ]],1)</f>
        <v>3</v>
      </c>
    </row>
    <row r="3565" spans="1:5" x14ac:dyDescent="0.25">
      <c r="A3565">
        <v>11301</v>
      </c>
      <c r="B3565" s="11">
        <v>42753</v>
      </c>
      <c r="C3565" s="12" t="s">
        <v>36</v>
      </c>
      <c r="D3565" s="12">
        <f>+MONTH(Tabla1[[#This Row],[FECHA DE RADICADO ]])</f>
        <v>1</v>
      </c>
      <c r="E3565">
        <f>+WEEKNUM(Tabla1[[#This Row],[FECHA DE RADICADO ]],1)</f>
        <v>3</v>
      </c>
    </row>
    <row r="3566" spans="1:5" x14ac:dyDescent="0.25">
      <c r="A3566">
        <v>11302</v>
      </c>
      <c r="B3566" s="11">
        <v>42753</v>
      </c>
      <c r="C3566" s="12" t="s">
        <v>36</v>
      </c>
      <c r="D3566" s="12">
        <f>+MONTH(Tabla1[[#This Row],[FECHA DE RADICADO ]])</f>
        <v>1</v>
      </c>
      <c r="E3566">
        <f>+WEEKNUM(Tabla1[[#This Row],[FECHA DE RADICADO ]],1)</f>
        <v>3</v>
      </c>
    </row>
    <row r="3567" spans="1:5" x14ac:dyDescent="0.25">
      <c r="A3567">
        <v>11303</v>
      </c>
      <c r="B3567" s="11">
        <v>42753</v>
      </c>
      <c r="C3567" s="12" t="s">
        <v>36</v>
      </c>
      <c r="D3567" s="12">
        <f>+MONTH(Tabla1[[#This Row],[FECHA DE RADICADO ]])</f>
        <v>1</v>
      </c>
      <c r="E3567">
        <f>+WEEKNUM(Tabla1[[#This Row],[FECHA DE RADICADO ]],1)</f>
        <v>3</v>
      </c>
    </row>
    <row r="3568" spans="1:5" x14ac:dyDescent="0.25">
      <c r="A3568">
        <v>11304</v>
      </c>
      <c r="B3568" s="11">
        <v>42753</v>
      </c>
      <c r="C3568" s="12" t="s">
        <v>36</v>
      </c>
      <c r="D3568" s="12">
        <f>+MONTH(Tabla1[[#This Row],[FECHA DE RADICADO ]])</f>
        <v>1</v>
      </c>
      <c r="E3568">
        <f>+WEEKNUM(Tabla1[[#This Row],[FECHA DE RADICADO ]],1)</f>
        <v>3</v>
      </c>
    </row>
    <row r="3569" spans="1:5" x14ac:dyDescent="0.25">
      <c r="A3569">
        <v>11305</v>
      </c>
      <c r="B3569" s="11">
        <v>42753</v>
      </c>
      <c r="C3569" s="12" t="s">
        <v>36</v>
      </c>
      <c r="D3569" s="12">
        <f>+MONTH(Tabla1[[#This Row],[FECHA DE RADICADO ]])</f>
        <v>1</v>
      </c>
      <c r="E3569">
        <f>+WEEKNUM(Tabla1[[#This Row],[FECHA DE RADICADO ]],1)</f>
        <v>3</v>
      </c>
    </row>
    <row r="3570" spans="1:5" x14ac:dyDescent="0.25">
      <c r="A3570">
        <v>11306</v>
      </c>
      <c r="B3570" s="11">
        <v>42753</v>
      </c>
      <c r="C3570" s="12" t="s">
        <v>36</v>
      </c>
      <c r="D3570" s="12">
        <f>+MONTH(Tabla1[[#This Row],[FECHA DE RADICADO ]])</f>
        <v>1</v>
      </c>
      <c r="E3570">
        <f>+WEEKNUM(Tabla1[[#This Row],[FECHA DE RADICADO ]],1)</f>
        <v>3</v>
      </c>
    </row>
    <row r="3571" spans="1:5" x14ac:dyDescent="0.25">
      <c r="A3571">
        <v>11307</v>
      </c>
      <c r="B3571" s="11">
        <v>42753</v>
      </c>
      <c r="C3571" s="12" t="s">
        <v>36</v>
      </c>
      <c r="D3571" s="12">
        <f>+MONTH(Tabla1[[#This Row],[FECHA DE RADICADO ]])</f>
        <v>1</v>
      </c>
      <c r="E3571">
        <f>+WEEKNUM(Tabla1[[#This Row],[FECHA DE RADICADO ]],1)</f>
        <v>3</v>
      </c>
    </row>
    <row r="3572" spans="1:5" x14ac:dyDescent="0.25">
      <c r="A3572">
        <v>11308</v>
      </c>
      <c r="B3572" s="11">
        <v>42753</v>
      </c>
      <c r="C3572" s="12" t="s">
        <v>36</v>
      </c>
      <c r="D3572" s="12">
        <f>+MONTH(Tabla1[[#This Row],[FECHA DE RADICADO ]])</f>
        <v>1</v>
      </c>
      <c r="E3572">
        <f>+WEEKNUM(Tabla1[[#This Row],[FECHA DE RADICADO ]],1)</f>
        <v>3</v>
      </c>
    </row>
    <row r="3573" spans="1:5" x14ac:dyDescent="0.25">
      <c r="A3573">
        <v>11309</v>
      </c>
      <c r="B3573" s="11">
        <v>42753</v>
      </c>
      <c r="C3573" s="12" t="s">
        <v>36</v>
      </c>
      <c r="D3573" s="12">
        <f>+MONTH(Tabla1[[#This Row],[FECHA DE RADICADO ]])</f>
        <v>1</v>
      </c>
      <c r="E3573">
        <f>+WEEKNUM(Tabla1[[#This Row],[FECHA DE RADICADO ]],1)</f>
        <v>3</v>
      </c>
    </row>
    <row r="3574" spans="1:5" x14ac:dyDescent="0.25">
      <c r="A3574">
        <v>11310</v>
      </c>
      <c r="B3574" s="11">
        <v>42753</v>
      </c>
      <c r="C3574" s="12" t="s">
        <v>36</v>
      </c>
      <c r="D3574" s="12">
        <f>+MONTH(Tabla1[[#This Row],[FECHA DE RADICADO ]])</f>
        <v>1</v>
      </c>
      <c r="E3574">
        <f>+WEEKNUM(Tabla1[[#This Row],[FECHA DE RADICADO ]],1)</f>
        <v>3</v>
      </c>
    </row>
    <row r="3575" spans="1:5" x14ac:dyDescent="0.25">
      <c r="A3575">
        <v>11311</v>
      </c>
      <c r="B3575" s="11">
        <v>42753</v>
      </c>
      <c r="C3575" s="12" t="s">
        <v>36</v>
      </c>
      <c r="D3575" s="12">
        <f>+MONTH(Tabla1[[#This Row],[FECHA DE RADICADO ]])</f>
        <v>1</v>
      </c>
      <c r="E3575">
        <f>+WEEKNUM(Tabla1[[#This Row],[FECHA DE RADICADO ]],1)</f>
        <v>3</v>
      </c>
    </row>
    <row r="3576" spans="1:5" x14ac:dyDescent="0.25">
      <c r="A3576">
        <v>11312</v>
      </c>
      <c r="B3576" s="11">
        <v>42753</v>
      </c>
      <c r="C3576" s="12" t="s">
        <v>36</v>
      </c>
      <c r="D3576" s="12">
        <f>+MONTH(Tabla1[[#This Row],[FECHA DE RADICADO ]])</f>
        <v>1</v>
      </c>
      <c r="E3576">
        <f>+WEEKNUM(Tabla1[[#This Row],[FECHA DE RADICADO ]],1)</f>
        <v>3</v>
      </c>
    </row>
    <row r="3577" spans="1:5" x14ac:dyDescent="0.25">
      <c r="A3577">
        <v>11313</v>
      </c>
      <c r="B3577" s="11">
        <v>42753</v>
      </c>
      <c r="C3577" s="12" t="s">
        <v>36</v>
      </c>
      <c r="D3577" s="12">
        <f>+MONTH(Tabla1[[#This Row],[FECHA DE RADICADO ]])</f>
        <v>1</v>
      </c>
      <c r="E3577">
        <f>+WEEKNUM(Tabla1[[#This Row],[FECHA DE RADICADO ]],1)</f>
        <v>3</v>
      </c>
    </row>
    <row r="3578" spans="1:5" x14ac:dyDescent="0.25">
      <c r="A3578">
        <v>11744</v>
      </c>
      <c r="B3578" s="11">
        <v>42754</v>
      </c>
      <c r="C3578" s="12" t="s">
        <v>36</v>
      </c>
      <c r="D3578" s="12">
        <f>+MONTH(Tabla1[[#This Row],[FECHA DE RADICADO ]])</f>
        <v>1</v>
      </c>
      <c r="E3578">
        <f>+WEEKNUM(Tabla1[[#This Row],[FECHA DE RADICADO ]],1)</f>
        <v>3</v>
      </c>
    </row>
    <row r="3579" spans="1:5" x14ac:dyDescent="0.25">
      <c r="A3579">
        <v>11745</v>
      </c>
      <c r="B3579" s="11">
        <v>42754</v>
      </c>
      <c r="C3579" s="12" t="s">
        <v>36</v>
      </c>
      <c r="D3579" s="12">
        <f>+MONTH(Tabla1[[#This Row],[FECHA DE RADICADO ]])</f>
        <v>1</v>
      </c>
      <c r="E3579">
        <f>+WEEKNUM(Tabla1[[#This Row],[FECHA DE RADICADO ]],1)</f>
        <v>3</v>
      </c>
    </row>
    <row r="3580" spans="1:5" x14ac:dyDescent="0.25">
      <c r="A3580">
        <v>11746</v>
      </c>
      <c r="B3580" s="11">
        <v>42754</v>
      </c>
      <c r="C3580" s="12" t="s">
        <v>36</v>
      </c>
      <c r="D3580" s="12">
        <f>+MONTH(Tabla1[[#This Row],[FECHA DE RADICADO ]])</f>
        <v>1</v>
      </c>
      <c r="E3580">
        <f>+WEEKNUM(Tabla1[[#This Row],[FECHA DE RADICADO ]],1)</f>
        <v>3</v>
      </c>
    </row>
    <row r="3581" spans="1:5" x14ac:dyDescent="0.25">
      <c r="A3581">
        <v>11747</v>
      </c>
      <c r="B3581" s="11">
        <v>42754</v>
      </c>
      <c r="C3581" s="12" t="s">
        <v>36</v>
      </c>
      <c r="D3581" s="12">
        <f>+MONTH(Tabla1[[#This Row],[FECHA DE RADICADO ]])</f>
        <v>1</v>
      </c>
      <c r="E3581">
        <f>+WEEKNUM(Tabla1[[#This Row],[FECHA DE RADICADO ]],1)</f>
        <v>3</v>
      </c>
    </row>
    <row r="3582" spans="1:5" x14ac:dyDescent="0.25">
      <c r="A3582">
        <v>11748</v>
      </c>
      <c r="B3582" s="11">
        <v>42754</v>
      </c>
      <c r="C3582" s="12" t="s">
        <v>36</v>
      </c>
      <c r="D3582" s="12">
        <f>+MONTH(Tabla1[[#This Row],[FECHA DE RADICADO ]])</f>
        <v>1</v>
      </c>
      <c r="E3582">
        <f>+WEEKNUM(Tabla1[[#This Row],[FECHA DE RADICADO ]],1)</f>
        <v>3</v>
      </c>
    </row>
    <row r="3583" spans="1:5" x14ac:dyDescent="0.25">
      <c r="A3583">
        <v>11749</v>
      </c>
      <c r="B3583" s="11">
        <v>42754</v>
      </c>
      <c r="C3583" s="12" t="s">
        <v>36</v>
      </c>
      <c r="D3583" s="12">
        <f>+MONTH(Tabla1[[#This Row],[FECHA DE RADICADO ]])</f>
        <v>1</v>
      </c>
      <c r="E3583">
        <f>+WEEKNUM(Tabla1[[#This Row],[FECHA DE RADICADO ]],1)</f>
        <v>3</v>
      </c>
    </row>
    <row r="3584" spans="1:5" x14ac:dyDescent="0.25">
      <c r="A3584">
        <v>11750</v>
      </c>
      <c r="B3584" s="11">
        <v>42754</v>
      </c>
      <c r="C3584" s="12" t="s">
        <v>36</v>
      </c>
      <c r="D3584" s="12">
        <f>+MONTH(Tabla1[[#This Row],[FECHA DE RADICADO ]])</f>
        <v>1</v>
      </c>
      <c r="E3584">
        <f>+WEEKNUM(Tabla1[[#This Row],[FECHA DE RADICADO ]],1)</f>
        <v>3</v>
      </c>
    </row>
    <row r="3585" spans="1:5" x14ac:dyDescent="0.25">
      <c r="A3585">
        <v>11751</v>
      </c>
      <c r="B3585" s="11">
        <v>42754</v>
      </c>
      <c r="C3585" s="12" t="s">
        <v>36</v>
      </c>
      <c r="D3585" s="12">
        <f>+MONTH(Tabla1[[#This Row],[FECHA DE RADICADO ]])</f>
        <v>1</v>
      </c>
      <c r="E3585">
        <f>+WEEKNUM(Tabla1[[#This Row],[FECHA DE RADICADO ]],1)</f>
        <v>3</v>
      </c>
    </row>
    <row r="3586" spans="1:5" x14ac:dyDescent="0.25">
      <c r="A3586">
        <v>11752</v>
      </c>
      <c r="B3586" s="11">
        <v>42754</v>
      </c>
      <c r="C3586" s="12" t="s">
        <v>36</v>
      </c>
      <c r="D3586" s="12">
        <f>+MONTH(Tabla1[[#This Row],[FECHA DE RADICADO ]])</f>
        <v>1</v>
      </c>
      <c r="E3586">
        <f>+WEEKNUM(Tabla1[[#This Row],[FECHA DE RADICADO ]],1)</f>
        <v>3</v>
      </c>
    </row>
    <row r="3587" spans="1:5" x14ac:dyDescent="0.25">
      <c r="A3587">
        <v>11753</v>
      </c>
      <c r="B3587" s="11">
        <v>42754</v>
      </c>
      <c r="C3587" s="12" t="s">
        <v>36</v>
      </c>
      <c r="D3587" s="12">
        <f>+MONTH(Tabla1[[#This Row],[FECHA DE RADICADO ]])</f>
        <v>1</v>
      </c>
      <c r="E3587">
        <f>+WEEKNUM(Tabla1[[#This Row],[FECHA DE RADICADO ]],1)</f>
        <v>3</v>
      </c>
    </row>
    <row r="3588" spans="1:5" x14ac:dyDescent="0.25">
      <c r="A3588">
        <v>11756</v>
      </c>
      <c r="B3588" s="11">
        <v>42754</v>
      </c>
      <c r="C3588" s="12" t="s">
        <v>36</v>
      </c>
      <c r="D3588" s="12">
        <f>+MONTH(Tabla1[[#This Row],[FECHA DE RADICADO ]])</f>
        <v>1</v>
      </c>
      <c r="E3588">
        <f>+WEEKNUM(Tabla1[[#This Row],[FECHA DE RADICADO ]],1)</f>
        <v>3</v>
      </c>
    </row>
    <row r="3589" spans="1:5" x14ac:dyDescent="0.25">
      <c r="A3589">
        <v>11757</v>
      </c>
      <c r="B3589" s="11">
        <v>42754</v>
      </c>
      <c r="C3589" s="12" t="s">
        <v>36</v>
      </c>
      <c r="D3589" s="12">
        <f>+MONTH(Tabla1[[#This Row],[FECHA DE RADICADO ]])</f>
        <v>1</v>
      </c>
      <c r="E3589">
        <f>+WEEKNUM(Tabla1[[#This Row],[FECHA DE RADICADO ]],1)</f>
        <v>3</v>
      </c>
    </row>
    <row r="3590" spans="1:5" x14ac:dyDescent="0.25">
      <c r="A3590">
        <v>11758</v>
      </c>
      <c r="B3590" s="11">
        <v>42754</v>
      </c>
      <c r="C3590" s="12" t="s">
        <v>36</v>
      </c>
      <c r="D3590" s="12">
        <f>+MONTH(Tabla1[[#This Row],[FECHA DE RADICADO ]])</f>
        <v>1</v>
      </c>
      <c r="E3590">
        <f>+WEEKNUM(Tabla1[[#This Row],[FECHA DE RADICADO ]],1)</f>
        <v>3</v>
      </c>
    </row>
    <row r="3591" spans="1:5" x14ac:dyDescent="0.25">
      <c r="A3591">
        <v>11759</v>
      </c>
      <c r="B3591" s="11">
        <v>42754</v>
      </c>
      <c r="C3591" s="12" t="s">
        <v>36</v>
      </c>
      <c r="D3591" s="12">
        <f>+MONTH(Tabla1[[#This Row],[FECHA DE RADICADO ]])</f>
        <v>1</v>
      </c>
      <c r="E3591">
        <f>+WEEKNUM(Tabla1[[#This Row],[FECHA DE RADICADO ]],1)</f>
        <v>3</v>
      </c>
    </row>
    <row r="3592" spans="1:5" x14ac:dyDescent="0.25">
      <c r="A3592">
        <v>11760</v>
      </c>
      <c r="B3592" s="11">
        <v>42754</v>
      </c>
      <c r="C3592" s="12" t="s">
        <v>36</v>
      </c>
      <c r="D3592" s="12">
        <f>+MONTH(Tabla1[[#This Row],[FECHA DE RADICADO ]])</f>
        <v>1</v>
      </c>
      <c r="E3592">
        <f>+WEEKNUM(Tabla1[[#This Row],[FECHA DE RADICADO ]],1)</f>
        <v>3</v>
      </c>
    </row>
    <row r="3593" spans="1:5" x14ac:dyDescent="0.25">
      <c r="A3593">
        <v>11761</v>
      </c>
      <c r="B3593" s="11">
        <v>42754</v>
      </c>
      <c r="C3593" s="12" t="s">
        <v>36</v>
      </c>
      <c r="D3593" s="12">
        <f>+MONTH(Tabla1[[#This Row],[FECHA DE RADICADO ]])</f>
        <v>1</v>
      </c>
      <c r="E3593">
        <f>+WEEKNUM(Tabla1[[#This Row],[FECHA DE RADICADO ]],1)</f>
        <v>3</v>
      </c>
    </row>
    <row r="3594" spans="1:5" x14ac:dyDescent="0.25">
      <c r="A3594">
        <v>11762</v>
      </c>
      <c r="B3594" s="11">
        <v>42754</v>
      </c>
      <c r="C3594" s="12" t="s">
        <v>36</v>
      </c>
      <c r="D3594" s="12">
        <f>+MONTH(Tabla1[[#This Row],[FECHA DE RADICADO ]])</f>
        <v>1</v>
      </c>
      <c r="E3594">
        <f>+WEEKNUM(Tabla1[[#This Row],[FECHA DE RADICADO ]],1)</f>
        <v>3</v>
      </c>
    </row>
    <row r="3595" spans="1:5" x14ac:dyDescent="0.25">
      <c r="A3595">
        <v>11763</v>
      </c>
      <c r="B3595" s="11">
        <v>42754</v>
      </c>
      <c r="C3595" s="12" t="s">
        <v>36</v>
      </c>
      <c r="D3595" s="12">
        <f>+MONTH(Tabla1[[#This Row],[FECHA DE RADICADO ]])</f>
        <v>1</v>
      </c>
      <c r="E3595">
        <f>+WEEKNUM(Tabla1[[#This Row],[FECHA DE RADICADO ]],1)</f>
        <v>3</v>
      </c>
    </row>
    <row r="3596" spans="1:5" x14ac:dyDescent="0.25">
      <c r="A3596">
        <v>11764</v>
      </c>
      <c r="B3596" s="11">
        <v>42754</v>
      </c>
      <c r="C3596" s="12" t="s">
        <v>36</v>
      </c>
      <c r="D3596" s="12">
        <f>+MONTH(Tabla1[[#This Row],[FECHA DE RADICADO ]])</f>
        <v>1</v>
      </c>
      <c r="E3596">
        <f>+WEEKNUM(Tabla1[[#This Row],[FECHA DE RADICADO ]],1)</f>
        <v>3</v>
      </c>
    </row>
    <row r="3597" spans="1:5" x14ac:dyDescent="0.25">
      <c r="A3597">
        <v>11765</v>
      </c>
      <c r="B3597" s="11">
        <v>42754</v>
      </c>
      <c r="C3597" s="12" t="s">
        <v>36</v>
      </c>
      <c r="D3597" s="12">
        <f>+MONTH(Tabla1[[#This Row],[FECHA DE RADICADO ]])</f>
        <v>1</v>
      </c>
      <c r="E3597">
        <f>+WEEKNUM(Tabla1[[#This Row],[FECHA DE RADICADO ]],1)</f>
        <v>3</v>
      </c>
    </row>
    <row r="3598" spans="1:5" x14ac:dyDescent="0.25">
      <c r="A3598">
        <v>11766</v>
      </c>
      <c r="B3598" s="11">
        <v>42754</v>
      </c>
      <c r="C3598" s="12" t="s">
        <v>36</v>
      </c>
      <c r="D3598" s="12">
        <f>+MONTH(Tabla1[[#This Row],[FECHA DE RADICADO ]])</f>
        <v>1</v>
      </c>
      <c r="E3598">
        <f>+WEEKNUM(Tabla1[[#This Row],[FECHA DE RADICADO ]],1)</f>
        <v>3</v>
      </c>
    </row>
    <row r="3599" spans="1:5" x14ac:dyDescent="0.25">
      <c r="A3599">
        <v>11767</v>
      </c>
      <c r="B3599" s="11">
        <v>42754</v>
      </c>
      <c r="C3599" s="12" t="s">
        <v>36</v>
      </c>
      <c r="D3599" s="12">
        <f>+MONTH(Tabla1[[#This Row],[FECHA DE RADICADO ]])</f>
        <v>1</v>
      </c>
      <c r="E3599">
        <f>+WEEKNUM(Tabla1[[#This Row],[FECHA DE RADICADO ]],1)</f>
        <v>3</v>
      </c>
    </row>
    <row r="3600" spans="1:5" x14ac:dyDescent="0.25">
      <c r="A3600">
        <v>11770</v>
      </c>
      <c r="B3600" s="11">
        <v>42754</v>
      </c>
      <c r="C3600" s="12" t="s">
        <v>36</v>
      </c>
      <c r="D3600" s="12">
        <f>+MONTH(Tabla1[[#This Row],[FECHA DE RADICADO ]])</f>
        <v>1</v>
      </c>
      <c r="E3600">
        <f>+WEEKNUM(Tabla1[[#This Row],[FECHA DE RADICADO ]],1)</f>
        <v>3</v>
      </c>
    </row>
    <row r="3601" spans="1:5" x14ac:dyDescent="0.25">
      <c r="A3601">
        <v>11771</v>
      </c>
      <c r="B3601" s="11">
        <v>42754</v>
      </c>
      <c r="C3601" s="12" t="s">
        <v>36</v>
      </c>
      <c r="D3601" s="12">
        <f>+MONTH(Tabla1[[#This Row],[FECHA DE RADICADO ]])</f>
        <v>1</v>
      </c>
      <c r="E3601">
        <f>+WEEKNUM(Tabla1[[#This Row],[FECHA DE RADICADO ]],1)</f>
        <v>3</v>
      </c>
    </row>
    <row r="3602" spans="1:5" x14ac:dyDescent="0.25">
      <c r="A3602">
        <v>11772</v>
      </c>
      <c r="B3602" s="11">
        <v>42754</v>
      </c>
      <c r="C3602" s="12" t="s">
        <v>36</v>
      </c>
      <c r="D3602" s="12">
        <f>+MONTH(Tabla1[[#This Row],[FECHA DE RADICADO ]])</f>
        <v>1</v>
      </c>
      <c r="E3602">
        <f>+WEEKNUM(Tabla1[[#This Row],[FECHA DE RADICADO ]],1)</f>
        <v>3</v>
      </c>
    </row>
    <row r="3603" spans="1:5" x14ac:dyDescent="0.25">
      <c r="A3603">
        <v>11773</v>
      </c>
      <c r="B3603" s="11">
        <v>42754</v>
      </c>
      <c r="C3603" s="12" t="s">
        <v>36</v>
      </c>
      <c r="D3603" s="12">
        <f>+MONTH(Tabla1[[#This Row],[FECHA DE RADICADO ]])</f>
        <v>1</v>
      </c>
      <c r="E3603">
        <f>+WEEKNUM(Tabla1[[#This Row],[FECHA DE RADICADO ]],1)</f>
        <v>3</v>
      </c>
    </row>
    <row r="3604" spans="1:5" x14ac:dyDescent="0.25">
      <c r="A3604">
        <v>11774</v>
      </c>
      <c r="B3604" s="11">
        <v>42754</v>
      </c>
      <c r="C3604" s="12" t="s">
        <v>36</v>
      </c>
      <c r="D3604" s="12">
        <f>+MONTH(Tabla1[[#This Row],[FECHA DE RADICADO ]])</f>
        <v>1</v>
      </c>
      <c r="E3604">
        <f>+WEEKNUM(Tabla1[[#This Row],[FECHA DE RADICADO ]],1)</f>
        <v>3</v>
      </c>
    </row>
    <row r="3605" spans="1:5" x14ac:dyDescent="0.25">
      <c r="A3605">
        <v>11775</v>
      </c>
      <c r="B3605" s="11">
        <v>42754</v>
      </c>
      <c r="C3605" s="12" t="s">
        <v>36</v>
      </c>
      <c r="D3605" s="12">
        <f>+MONTH(Tabla1[[#This Row],[FECHA DE RADICADO ]])</f>
        <v>1</v>
      </c>
      <c r="E3605">
        <f>+WEEKNUM(Tabla1[[#This Row],[FECHA DE RADICADO ]],1)</f>
        <v>3</v>
      </c>
    </row>
    <row r="3606" spans="1:5" x14ac:dyDescent="0.25">
      <c r="A3606">
        <v>11776</v>
      </c>
      <c r="B3606" s="11">
        <v>42754</v>
      </c>
      <c r="C3606" s="12" t="s">
        <v>36</v>
      </c>
      <c r="D3606" s="12">
        <f>+MONTH(Tabla1[[#This Row],[FECHA DE RADICADO ]])</f>
        <v>1</v>
      </c>
      <c r="E3606">
        <f>+WEEKNUM(Tabla1[[#This Row],[FECHA DE RADICADO ]],1)</f>
        <v>3</v>
      </c>
    </row>
    <row r="3607" spans="1:5" x14ac:dyDescent="0.25">
      <c r="A3607">
        <v>11777</v>
      </c>
      <c r="B3607" s="11">
        <v>42754</v>
      </c>
      <c r="C3607" s="12" t="s">
        <v>36</v>
      </c>
      <c r="D3607" s="12">
        <f>+MONTH(Tabla1[[#This Row],[FECHA DE RADICADO ]])</f>
        <v>1</v>
      </c>
      <c r="E3607">
        <f>+WEEKNUM(Tabla1[[#This Row],[FECHA DE RADICADO ]],1)</f>
        <v>3</v>
      </c>
    </row>
    <row r="3608" spans="1:5" x14ac:dyDescent="0.25">
      <c r="A3608">
        <v>11778</v>
      </c>
      <c r="B3608" s="11">
        <v>42754</v>
      </c>
      <c r="C3608" s="12" t="s">
        <v>36</v>
      </c>
      <c r="D3608" s="12">
        <f>+MONTH(Tabla1[[#This Row],[FECHA DE RADICADO ]])</f>
        <v>1</v>
      </c>
      <c r="E3608">
        <f>+WEEKNUM(Tabla1[[#This Row],[FECHA DE RADICADO ]],1)</f>
        <v>3</v>
      </c>
    </row>
    <row r="3609" spans="1:5" x14ac:dyDescent="0.25">
      <c r="A3609">
        <v>11779</v>
      </c>
      <c r="B3609" s="11">
        <v>42754</v>
      </c>
      <c r="C3609" s="12" t="s">
        <v>36</v>
      </c>
      <c r="D3609" s="12">
        <f>+MONTH(Tabla1[[#This Row],[FECHA DE RADICADO ]])</f>
        <v>1</v>
      </c>
      <c r="E3609">
        <f>+WEEKNUM(Tabla1[[#This Row],[FECHA DE RADICADO ]],1)</f>
        <v>3</v>
      </c>
    </row>
    <row r="3610" spans="1:5" x14ac:dyDescent="0.25">
      <c r="A3610">
        <v>11780</v>
      </c>
      <c r="B3610" s="11">
        <v>42754</v>
      </c>
      <c r="C3610" s="12" t="s">
        <v>36</v>
      </c>
      <c r="D3610" s="12">
        <f>+MONTH(Tabla1[[#This Row],[FECHA DE RADICADO ]])</f>
        <v>1</v>
      </c>
      <c r="E3610">
        <f>+WEEKNUM(Tabla1[[#This Row],[FECHA DE RADICADO ]],1)</f>
        <v>3</v>
      </c>
    </row>
    <row r="3611" spans="1:5" x14ac:dyDescent="0.25">
      <c r="A3611">
        <v>11783</v>
      </c>
      <c r="B3611" s="11">
        <v>42754</v>
      </c>
      <c r="C3611" s="12" t="s">
        <v>36</v>
      </c>
      <c r="D3611" s="12">
        <f>+MONTH(Tabla1[[#This Row],[FECHA DE RADICADO ]])</f>
        <v>1</v>
      </c>
      <c r="E3611">
        <f>+WEEKNUM(Tabla1[[#This Row],[FECHA DE RADICADO ]],1)</f>
        <v>3</v>
      </c>
    </row>
    <row r="3612" spans="1:5" x14ac:dyDescent="0.25">
      <c r="A3612">
        <v>11784</v>
      </c>
      <c r="B3612" s="11">
        <v>42754</v>
      </c>
      <c r="C3612" s="12" t="s">
        <v>36</v>
      </c>
      <c r="D3612" s="12">
        <f>+MONTH(Tabla1[[#This Row],[FECHA DE RADICADO ]])</f>
        <v>1</v>
      </c>
      <c r="E3612">
        <f>+WEEKNUM(Tabla1[[#This Row],[FECHA DE RADICADO ]],1)</f>
        <v>3</v>
      </c>
    </row>
    <row r="3613" spans="1:5" x14ac:dyDescent="0.25">
      <c r="A3613">
        <v>11785</v>
      </c>
      <c r="B3613" s="11">
        <v>42754</v>
      </c>
      <c r="C3613" s="12" t="s">
        <v>36</v>
      </c>
      <c r="D3613" s="12">
        <f>+MONTH(Tabla1[[#This Row],[FECHA DE RADICADO ]])</f>
        <v>1</v>
      </c>
      <c r="E3613">
        <f>+WEEKNUM(Tabla1[[#This Row],[FECHA DE RADICADO ]],1)</f>
        <v>3</v>
      </c>
    </row>
    <row r="3614" spans="1:5" x14ac:dyDescent="0.25">
      <c r="A3614">
        <v>11786</v>
      </c>
      <c r="B3614" s="11">
        <v>42754</v>
      </c>
      <c r="C3614" s="12" t="s">
        <v>36</v>
      </c>
      <c r="D3614" s="12">
        <f>+MONTH(Tabla1[[#This Row],[FECHA DE RADICADO ]])</f>
        <v>1</v>
      </c>
      <c r="E3614">
        <f>+WEEKNUM(Tabla1[[#This Row],[FECHA DE RADICADO ]],1)</f>
        <v>3</v>
      </c>
    </row>
    <row r="3615" spans="1:5" x14ac:dyDescent="0.25">
      <c r="A3615">
        <v>11787</v>
      </c>
      <c r="B3615" s="11">
        <v>42754</v>
      </c>
      <c r="C3615" s="12" t="s">
        <v>36</v>
      </c>
      <c r="D3615" s="12">
        <f>+MONTH(Tabla1[[#This Row],[FECHA DE RADICADO ]])</f>
        <v>1</v>
      </c>
      <c r="E3615">
        <f>+WEEKNUM(Tabla1[[#This Row],[FECHA DE RADICADO ]],1)</f>
        <v>3</v>
      </c>
    </row>
    <row r="3616" spans="1:5" x14ac:dyDescent="0.25">
      <c r="A3616">
        <v>11788</v>
      </c>
      <c r="B3616" s="11">
        <v>42754</v>
      </c>
      <c r="C3616" s="12" t="s">
        <v>36</v>
      </c>
      <c r="D3616" s="12">
        <f>+MONTH(Tabla1[[#This Row],[FECHA DE RADICADO ]])</f>
        <v>1</v>
      </c>
      <c r="E3616">
        <f>+WEEKNUM(Tabla1[[#This Row],[FECHA DE RADICADO ]],1)</f>
        <v>3</v>
      </c>
    </row>
    <row r="3617" spans="1:5" x14ac:dyDescent="0.25">
      <c r="A3617">
        <v>11789</v>
      </c>
      <c r="B3617" s="11">
        <v>42754</v>
      </c>
      <c r="C3617" s="12" t="s">
        <v>36</v>
      </c>
      <c r="D3617" s="12">
        <f>+MONTH(Tabla1[[#This Row],[FECHA DE RADICADO ]])</f>
        <v>1</v>
      </c>
      <c r="E3617">
        <f>+WEEKNUM(Tabla1[[#This Row],[FECHA DE RADICADO ]],1)</f>
        <v>3</v>
      </c>
    </row>
    <row r="3618" spans="1:5" x14ac:dyDescent="0.25">
      <c r="A3618">
        <v>11790</v>
      </c>
      <c r="B3618" s="11">
        <v>42754</v>
      </c>
      <c r="C3618" s="12" t="s">
        <v>36</v>
      </c>
      <c r="D3618" s="12">
        <f>+MONTH(Tabla1[[#This Row],[FECHA DE RADICADO ]])</f>
        <v>1</v>
      </c>
      <c r="E3618">
        <f>+WEEKNUM(Tabla1[[#This Row],[FECHA DE RADICADO ]],1)</f>
        <v>3</v>
      </c>
    </row>
    <row r="3619" spans="1:5" x14ac:dyDescent="0.25">
      <c r="A3619">
        <v>11791</v>
      </c>
      <c r="B3619" s="11">
        <v>42754</v>
      </c>
      <c r="C3619" s="12" t="s">
        <v>36</v>
      </c>
      <c r="D3619" s="12">
        <f>+MONTH(Tabla1[[#This Row],[FECHA DE RADICADO ]])</f>
        <v>1</v>
      </c>
      <c r="E3619">
        <f>+WEEKNUM(Tabla1[[#This Row],[FECHA DE RADICADO ]],1)</f>
        <v>3</v>
      </c>
    </row>
    <row r="3620" spans="1:5" x14ac:dyDescent="0.25">
      <c r="A3620">
        <v>11792</v>
      </c>
      <c r="B3620" s="11">
        <v>42754</v>
      </c>
      <c r="C3620" s="12" t="s">
        <v>36</v>
      </c>
      <c r="D3620" s="12">
        <f>+MONTH(Tabla1[[#This Row],[FECHA DE RADICADO ]])</f>
        <v>1</v>
      </c>
      <c r="E3620">
        <f>+WEEKNUM(Tabla1[[#This Row],[FECHA DE RADICADO ]],1)</f>
        <v>3</v>
      </c>
    </row>
    <row r="3621" spans="1:5" x14ac:dyDescent="0.25">
      <c r="A3621">
        <v>13753</v>
      </c>
      <c r="B3621" s="11">
        <v>42758</v>
      </c>
      <c r="C3621" s="12" t="s">
        <v>36</v>
      </c>
      <c r="D3621" s="12">
        <f>+MONTH(Tabla1[[#This Row],[FECHA DE RADICADO ]])</f>
        <v>1</v>
      </c>
      <c r="E3621">
        <f>+WEEKNUM(Tabla1[[#This Row],[FECHA DE RADICADO ]],1)</f>
        <v>4</v>
      </c>
    </row>
    <row r="3622" spans="1:5" x14ac:dyDescent="0.25">
      <c r="A3622">
        <v>13767</v>
      </c>
      <c r="B3622" s="11">
        <v>42758</v>
      </c>
      <c r="C3622" s="12" t="s">
        <v>36</v>
      </c>
      <c r="D3622" s="12">
        <f>+MONTH(Tabla1[[#This Row],[FECHA DE RADICADO ]])</f>
        <v>1</v>
      </c>
      <c r="E3622">
        <f>+WEEKNUM(Tabla1[[#This Row],[FECHA DE RADICADO ]],1)</f>
        <v>4</v>
      </c>
    </row>
    <row r="3623" spans="1:5" x14ac:dyDescent="0.25">
      <c r="A3623">
        <v>13782</v>
      </c>
      <c r="B3623" s="11">
        <v>42758</v>
      </c>
      <c r="C3623" s="12" t="s">
        <v>36</v>
      </c>
      <c r="D3623" s="12">
        <f>+MONTH(Tabla1[[#This Row],[FECHA DE RADICADO ]])</f>
        <v>1</v>
      </c>
      <c r="E3623">
        <f>+WEEKNUM(Tabla1[[#This Row],[FECHA DE RADICADO ]],1)</f>
        <v>4</v>
      </c>
    </row>
    <row r="3624" spans="1:5" x14ac:dyDescent="0.25">
      <c r="A3624">
        <v>13787</v>
      </c>
      <c r="B3624" s="11">
        <v>42758</v>
      </c>
      <c r="C3624" s="12" t="s">
        <v>36</v>
      </c>
      <c r="D3624" s="12">
        <f>+MONTH(Tabla1[[#This Row],[FECHA DE RADICADO ]])</f>
        <v>1</v>
      </c>
      <c r="E3624">
        <f>+WEEKNUM(Tabla1[[#This Row],[FECHA DE RADICADO ]],1)</f>
        <v>4</v>
      </c>
    </row>
    <row r="3625" spans="1:5" x14ac:dyDescent="0.25">
      <c r="A3625">
        <v>13788</v>
      </c>
      <c r="B3625" s="11">
        <v>42758</v>
      </c>
      <c r="C3625" s="12" t="s">
        <v>36</v>
      </c>
      <c r="D3625" s="12">
        <f>+MONTH(Tabla1[[#This Row],[FECHA DE RADICADO ]])</f>
        <v>1</v>
      </c>
      <c r="E3625">
        <f>+WEEKNUM(Tabla1[[#This Row],[FECHA DE RADICADO ]],1)</f>
        <v>4</v>
      </c>
    </row>
    <row r="3626" spans="1:5" x14ac:dyDescent="0.25">
      <c r="A3626">
        <v>13789</v>
      </c>
      <c r="B3626" s="11">
        <v>42758</v>
      </c>
      <c r="C3626" s="12" t="s">
        <v>36</v>
      </c>
      <c r="D3626" s="12">
        <f>+MONTH(Tabla1[[#This Row],[FECHA DE RADICADO ]])</f>
        <v>1</v>
      </c>
      <c r="E3626">
        <f>+WEEKNUM(Tabla1[[#This Row],[FECHA DE RADICADO ]],1)</f>
        <v>4</v>
      </c>
    </row>
    <row r="3627" spans="1:5" x14ac:dyDescent="0.25">
      <c r="A3627">
        <v>13790</v>
      </c>
      <c r="B3627" s="11">
        <v>42758</v>
      </c>
      <c r="C3627" s="12" t="s">
        <v>36</v>
      </c>
      <c r="D3627" s="12">
        <f>+MONTH(Tabla1[[#This Row],[FECHA DE RADICADO ]])</f>
        <v>1</v>
      </c>
      <c r="E3627">
        <f>+WEEKNUM(Tabla1[[#This Row],[FECHA DE RADICADO ]],1)</f>
        <v>4</v>
      </c>
    </row>
    <row r="3628" spans="1:5" x14ac:dyDescent="0.25">
      <c r="A3628">
        <v>13791</v>
      </c>
      <c r="B3628" s="11">
        <v>42758</v>
      </c>
      <c r="C3628" s="12" t="s">
        <v>36</v>
      </c>
      <c r="D3628" s="12">
        <f>+MONTH(Tabla1[[#This Row],[FECHA DE RADICADO ]])</f>
        <v>1</v>
      </c>
      <c r="E3628">
        <f>+WEEKNUM(Tabla1[[#This Row],[FECHA DE RADICADO ]],1)</f>
        <v>4</v>
      </c>
    </row>
    <row r="3629" spans="1:5" x14ac:dyDescent="0.25">
      <c r="A3629">
        <v>13792</v>
      </c>
      <c r="B3629" s="11">
        <v>42758</v>
      </c>
      <c r="C3629" s="12" t="s">
        <v>36</v>
      </c>
      <c r="D3629" s="12">
        <f>+MONTH(Tabla1[[#This Row],[FECHA DE RADICADO ]])</f>
        <v>1</v>
      </c>
      <c r="E3629">
        <f>+WEEKNUM(Tabla1[[#This Row],[FECHA DE RADICADO ]],1)</f>
        <v>4</v>
      </c>
    </row>
    <row r="3630" spans="1:5" x14ac:dyDescent="0.25">
      <c r="A3630">
        <v>13793</v>
      </c>
      <c r="B3630" s="11">
        <v>42758</v>
      </c>
      <c r="C3630" s="12" t="s">
        <v>36</v>
      </c>
      <c r="D3630" s="12">
        <f>+MONTH(Tabla1[[#This Row],[FECHA DE RADICADO ]])</f>
        <v>1</v>
      </c>
      <c r="E3630">
        <f>+WEEKNUM(Tabla1[[#This Row],[FECHA DE RADICADO ]],1)</f>
        <v>4</v>
      </c>
    </row>
    <row r="3631" spans="1:5" x14ac:dyDescent="0.25">
      <c r="A3631">
        <v>13794</v>
      </c>
      <c r="B3631" s="11">
        <v>42758</v>
      </c>
      <c r="C3631" s="12" t="s">
        <v>36</v>
      </c>
      <c r="D3631" s="12">
        <f>+MONTH(Tabla1[[#This Row],[FECHA DE RADICADO ]])</f>
        <v>1</v>
      </c>
      <c r="E3631">
        <f>+WEEKNUM(Tabla1[[#This Row],[FECHA DE RADICADO ]],1)</f>
        <v>4</v>
      </c>
    </row>
    <row r="3632" spans="1:5" x14ac:dyDescent="0.25">
      <c r="A3632">
        <v>13795</v>
      </c>
      <c r="B3632" s="11">
        <v>42758</v>
      </c>
      <c r="C3632" s="12" t="s">
        <v>36</v>
      </c>
      <c r="D3632" s="12">
        <f>+MONTH(Tabla1[[#This Row],[FECHA DE RADICADO ]])</f>
        <v>1</v>
      </c>
      <c r="E3632">
        <f>+WEEKNUM(Tabla1[[#This Row],[FECHA DE RADICADO ]],1)</f>
        <v>4</v>
      </c>
    </row>
    <row r="3633" spans="1:5" x14ac:dyDescent="0.25">
      <c r="A3633">
        <v>15155</v>
      </c>
      <c r="B3633" s="11">
        <v>42760</v>
      </c>
      <c r="C3633" s="12" t="s">
        <v>36</v>
      </c>
      <c r="D3633" s="12">
        <f>+MONTH(Tabla1[[#This Row],[FECHA DE RADICADO ]])</f>
        <v>1</v>
      </c>
      <c r="E3633">
        <f>+WEEKNUM(Tabla1[[#This Row],[FECHA DE RADICADO ]],1)</f>
        <v>4</v>
      </c>
    </row>
    <row r="3634" spans="1:5" x14ac:dyDescent="0.25">
      <c r="A3634">
        <v>15156</v>
      </c>
      <c r="B3634" s="11">
        <v>42760</v>
      </c>
      <c r="C3634" s="12" t="s">
        <v>36</v>
      </c>
      <c r="D3634" s="12">
        <f>+MONTH(Tabla1[[#This Row],[FECHA DE RADICADO ]])</f>
        <v>1</v>
      </c>
      <c r="E3634">
        <f>+WEEKNUM(Tabla1[[#This Row],[FECHA DE RADICADO ]],1)</f>
        <v>4</v>
      </c>
    </row>
    <row r="3635" spans="1:5" x14ac:dyDescent="0.25">
      <c r="A3635">
        <v>15157</v>
      </c>
      <c r="B3635" s="11">
        <v>42760</v>
      </c>
      <c r="C3635" s="12" t="s">
        <v>36</v>
      </c>
      <c r="D3635" s="12">
        <f>+MONTH(Tabla1[[#This Row],[FECHA DE RADICADO ]])</f>
        <v>1</v>
      </c>
      <c r="E3635">
        <f>+WEEKNUM(Tabla1[[#This Row],[FECHA DE RADICADO ]],1)</f>
        <v>4</v>
      </c>
    </row>
    <row r="3636" spans="1:5" x14ac:dyDescent="0.25">
      <c r="A3636">
        <v>15183</v>
      </c>
      <c r="B3636" s="11">
        <v>42760</v>
      </c>
      <c r="C3636" s="12" t="s">
        <v>36</v>
      </c>
      <c r="D3636" s="12">
        <f>+MONTH(Tabla1[[#This Row],[FECHA DE RADICADO ]])</f>
        <v>1</v>
      </c>
      <c r="E3636">
        <f>+WEEKNUM(Tabla1[[#This Row],[FECHA DE RADICADO ]],1)</f>
        <v>4</v>
      </c>
    </row>
    <row r="3637" spans="1:5" x14ac:dyDescent="0.25">
      <c r="A3637">
        <v>15184</v>
      </c>
      <c r="B3637" s="11">
        <v>42760</v>
      </c>
      <c r="C3637" s="12" t="s">
        <v>36</v>
      </c>
      <c r="D3637" s="12">
        <f>+MONTH(Tabla1[[#This Row],[FECHA DE RADICADO ]])</f>
        <v>1</v>
      </c>
      <c r="E3637">
        <f>+WEEKNUM(Tabla1[[#This Row],[FECHA DE RADICADO ]],1)</f>
        <v>4</v>
      </c>
    </row>
    <row r="3638" spans="1:5" x14ac:dyDescent="0.25">
      <c r="A3638">
        <v>15185</v>
      </c>
      <c r="B3638" s="11">
        <v>42760</v>
      </c>
      <c r="C3638" s="12" t="s">
        <v>36</v>
      </c>
      <c r="D3638" s="12">
        <f>+MONTH(Tabla1[[#This Row],[FECHA DE RADICADO ]])</f>
        <v>1</v>
      </c>
      <c r="E3638">
        <f>+WEEKNUM(Tabla1[[#This Row],[FECHA DE RADICADO ]],1)</f>
        <v>4</v>
      </c>
    </row>
    <row r="3639" spans="1:5" x14ac:dyDescent="0.25">
      <c r="A3639">
        <v>15211</v>
      </c>
      <c r="B3639" s="11">
        <v>42760</v>
      </c>
      <c r="C3639" s="12" t="s">
        <v>36</v>
      </c>
      <c r="D3639" s="12">
        <f>+MONTH(Tabla1[[#This Row],[FECHA DE RADICADO ]])</f>
        <v>1</v>
      </c>
      <c r="E3639">
        <f>+WEEKNUM(Tabla1[[#This Row],[FECHA DE RADICADO ]],1)</f>
        <v>4</v>
      </c>
    </row>
    <row r="3640" spans="1:5" x14ac:dyDescent="0.25">
      <c r="A3640">
        <v>15212</v>
      </c>
      <c r="B3640" s="11">
        <v>42760</v>
      </c>
      <c r="C3640" s="12" t="s">
        <v>36</v>
      </c>
      <c r="D3640" s="12">
        <f>+MONTH(Tabla1[[#This Row],[FECHA DE RADICADO ]])</f>
        <v>1</v>
      </c>
      <c r="E3640">
        <f>+WEEKNUM(Tabla1[[#This Row],[FECHA DE RADICADO ]],1)</f>
        <v>4</v>
      </c>
    </row>
    <row r="3641" spans="1:5" x14ac:dyDescent="0.25">
      <c r="A3641">
        <v>15213</v>
      </c>
      <c r="B3641" s="11">
        <v>42760</v>
      </c>
      <c r="C3641" s="12" t="s">
        <v>36</v>
      </c>
      <c r="D3641" s="12">
        <f>+MONTH(Tabla1[[#This Row],[FECHA DE RADICADO ]])</f>
        <v>1</v>
      </c>
      <c r="E3641">
        <f>+WEEKNUM(Tabla1[[#This Row],[FECHA DE RADICADO ]],1)</f>
        <v>4</v>
      </c>
    </row>
    <row r="3642" spans="1:5" x14ac:dyDescent="0.25">
      <c r="A3642">
        <v>15214</v>
      </c>
      <c r="B3642" s="11">
        <v>42760</v>
      </c>
      <c r="C3642" s="12" t="s">
        <v>36</v>
      </c>
      <c r="D3642" s="12">
        <f>+MONTH(Tabla1[[#This Row],[FECHA DE RADICADO ]])</f>
        <v>1</v>
      </c>
      <c r="E3642">
        <f>+WEEKNUM(Tabla1[[#This Row],[FECHA DE RADICADO ]],1)</f>
        <v>4</v>
      </c>
    </row>
    <row r="3643" spans="1:5" x14ac:dyDescent="0.25">
      <c r="A3643">
        <v>15239</v>
      </c>
      <c r="B3643" s="11">
        <v>42760</v>
      </c>
      <c r="C3643" s="12" t="s">
        <v>36</v>
      </c>
      <c r="D3643" s="12">
        <f>+MONTH(Tabla1[[#This Row],[FECHA DE RADICADO ]])</f>
        <v>1</v>
      </c>
      <c r="E3643">
        <f>+WEEKNUM(Tabla1[[#This Row],[FECHA DE RADICADO ]],1)</f>
        <v>4</v>
      </c>
    </row>
    <row r="3644" spans="1:5" x14ac:dyDescent="0.25">
      <c r="A3644">
        <v>15240</v>
      </c>
      <c r="B3644" s="11">
        <v>42760</v>
      </c>
      <c r="C3644" s="12" t="s">
        <v>36</v>
      </c>
      <c r="D3644" s="12">
        <f>+MONTH(Tabla1[[#This Row],[FECHA DE RADICADO ]])</f>
        <v>1</v>
      </c>
      <c r="E3644">
        <f>+WEEKNUM(Tabla1[[#This Row],[FECHA DE RADICADO ]],1)</f>
        <v>4</v>
      </c>
    </row>
    <row r="3645" spans="1:5" x14ac:dyDescent="0.25">
      <c r="A3645">
        <v>15241</v>
      </c>
      <c r="B3645" s="11">
        <v>42760</v>
      </c>
      <c r="C3645" s="12" t="s">
        <v>36</v>
      </c>
      <c r="D3645" s="12">
        <f>+MONTH(Tabla1[[#This Row],[FECHA DE RADICADO ]])</f>
        <v>1</v>
      </c>
      <c r="E3645">
        <f>+WEEKNUM(Tabla1[[#This Row],[FECHA DE RADICADO ]],1)</f>
        <v>4</v>
      </c>
    </row>
    <row r="3646" spans="1:5" x14ac:dyDescent="0.25">
      <c r="A3646">
        <v>15747</v>
      </c>
      <c r="B3646" s="11">
        <v>42761</v>
      </c>
      <c r="C3646" s="12" t="s">
        <v>36</v>
      </c>
      <c r="D3646" s="12">
        <f>+MONTH(Tabla1[[#This Row],[FECHA DE RADICADO ]])</f>
        <v>1</v>
      </c>
      <c r="E3646">
        <f>+WEEKNUM(Tabla1[[#This Row],[FECHA DE RADICADO ]],1)</f>
        <v>4</v>
      </c>
    </row>
    <row r="3647" spans="1:5" x14ac:dyDescent="0.25">
      <c r="A3647">
        <v>17611</v>
      </c>
      <c r="B3647" s="11">
        <v>42765</v>
      </c>
      <c r="C3647" s="12" t="s">
        <v>36</v>
      </c>
      <c r="D3647" s="12">
        <f>+MONTH(Tabla1[[#This Row],[FECHA DE RADICADO ]])</f>
        <v>1</v>
      </c>
      <c r="E3647">
        <f>+WEEKNUM(Tabla1[[#This Row],[FECHA DE RADICADO ]],1)</f>
        <v>5</v>
      </c>
    </row>
    <row r="3648" spans="1:5" x14ac:dyDescent="0.25">
      <c r="A3648">
        <v>17612</v>
      </c>
      <c r="B3648" s="11">
        <v>42765</v>
      </c>
      <c r="C3648" s="12" t="s">
        <v>36</v>
      </c>
      <c r="D3648" s="12">
        <f>+MONTH(Tabla1[[#This Row],[FECHA DE RADICADO ]])</f>
        <v>1</v>
      </c>
      <c r="E3648">
        <f>+WEEKNUM(Tabla1[[#This Row],[FECHA DE RADICADO ]],1)</f>
        <v>5</v>
      </c>
    </row>
    <row r="3649" spans="1:5" x14ac:dyDescent="0.25">
      <c r="A3649">
        <v>17613</v>
      </c>
      <c r="B3649" s="11">
        <v>42765</v>
      </c>
      <c r="C3649" s="12" t="s">
        <v>36</v>
      </c>
      <c r="D3649" s="12">
        <f>+MONTH(Tabla1[[#This Row],[FECHA DE RADICADO ]])</f>
        <v>1</v>
      </c>
      <c r="E3649">
        <f>+WEEKNUM(Tabla1[[#This Row],[FECHA DE RADICADO ]],1)</f>
        <v>5</v>
      </c>
    </row>
    <row r="3650" spans="1:5" x14ac:dyDescent="0.25">
      <c r="A3650">
        <v>17614</v>
      </c>
      <c r="B3650" s="11">
        <v>42765</v>
      </c>
      <c r="C3650" s="12" t="s">
        <v>36</v>
      </c>
      <c r="D3650" s="12">
        <f>+MONTH(Tabla1[[#This Row],[FECHA DE RADICADO ]])</f>
        <v>1</v>
      </c>
      <c r="E3650">
        <f>+WEEKNUM(Tabla1[[#This Row],[FECHA DE RADICADO ]],1)</f>
        <v>5</v>
      </c>
    </row>
    <row r="3651" spans="1:5" x14ac:dyDescent="0.25">
      <c r="A3651">
        <v>17615</v>
      </c>
      <c r="B3651" s="11">
        <v>42765</v>
      </c>
      <c r="C3651" s="12" t="s">
        <v>36</v>
      </c>
      <c r="D3651" s="12">
        <f>+MONTH(Tabla1[[#This Row],[FECHA DE RADICADO ]])</f>
        <v>1</v>
      </c>
      <c r="E3651">
        <f>+WEEKNUM(Tabla1[[#This Row],[FECHA DE RADICADO ]],1)</f>
        <v>5</v>
      </c>
    </row>
    <row r="3652" spans="1:5" x14ac:dyDescent="0.25">
      <c r="A3652">
        <v>17616</v>
      </c>
      <c r="B3652" s="11">
        <v>42765</v>
      </c>
      <c r="C3652" s="12" t="s">
        <v>36</v>
      </c>
      <c r="D3652" s="12">
        <f>+MONTH(Tabla1[[#This Row],[FECHA DE RADICADO ]])</f>
        <v>1</v>
      </c>
      <c r="E3652">
        <f>+WEEKNUM(Tabla1[[#This Row],[FECHA DE RADICADO ]],1)</f>
        <v>5</v>
      </c>
    </row>
    <row r="3653" spans="1:5" x14ac:dyDescent="0.25">
      <c r="A3653">
        <v>17625</v>
      </c>
      <c r="B3653" s="11">
        <v>42765</v>
      </c>
      <c r="C3653" s="12" t="s">
        <v>36</v>
      </c>
      <c r="D3653" s="12">
        <f>+MONTH(Tabla1[[#This Row],[FECHA DE RADICADO ]])</f>
        <v>1</v>
      </c>
      <c r="E3653">
        <f>+WEEKNUM(Tabla1[[#This Row],[FECHA DE RADICADO ]],1)</f>
        <v>5</v>
      </c>
    </row>
    <row r="3654" spans="1:5" x14ac:dyDescent="0.25">
      <c r="A3654">
        <v>17626</v>
      </c>
      <c r="B3654" s="11">
        <v>42765</v>
      </c>
      <c r="C3654" s="12" t="s">
        <v>36</v>
      </c>
      <c r="D3654" s="12">
        <f>+MONTH(Tabla1[[#This Row],[FECHA DE RADICADO ]])</f>
        <v>1</v>
      </c>
      <c r="E3654">
        <f>+WEEKNUM(Tabla1[[#This Row],[FECHA DE RADICADO ]],1)</f>
        <v>5</v>
      </c>
    </row>
    <row r="3655" spans="1:5" x14ac:dyDescent="0.25">
      <c r="A3655">
        <v>17627</v>
      </c>
      <c r="B3655" s="11">
        <v>42765</v>
      </c>
      <c r="C3655" s="12" t="s">
        <v>36</v>
      </c>
      <c r="D3655" s="12">
        <f>+MONTH(Tabla1[[#This Row],[FECHA DE RADICADO ]])</f>
        <v>1</v>
      </c>
      <c r="E3655">
        <f>+WEEKNUM(Tabla1[[#This Row],[FECHA DE RADICADO ]],1)</f>
        <v>5</v>
      </c>
    </row>
    <row r="3656" spans="1:5" x14ac:dyDescent="0.25">
      <c r="A3656">
        <v>17628</v>
      </c>
      <c r="B3656" s="11">
        <v>42765</v>
      </c>
      <c r="C3656" s="12" t="s">
        <v>36</v>
      </c>
      <c r="D3656" s="12">
        <f>+MONTH(Tabla1[[#This Row],[FECHA DE RADICADO ]])</f>
        <v>1</v>
      </c>
      <c r="E3656">
        <f>+WEEKNUM(Tabla1[[#This Row],[FECHA DE RADICADO ]],1)</f>
        <v>5</v>
      </c>
    </row>
    <row r="3657" spans="1:5" x14ac:dyDescent="0.25">
      <c r="A3657">
        <v>17629</v>
      </c>
      <c r="B3657" s="11">
        <v>42765</v>
      </c>
      <c r="C3657" s="12" t="s">
        <v>36</v>
      </c>
      <c r="D3657" s="12">
        <f>+MONTH(Tabla1[[#This Row],[FECHA DE RADICADO ]])</f>
        <v>1</v>
      </c>
      <c r="E3657">
        <f>+WEEKNUM(Tabla1[[#This Row],[FECHA DE RADICADO ]],1)</f>
        <v>5</v>
      </c>
    </row>
    <row r="3658" spans="1:5" x14ac:dyDescent="0.25">
      <c r="A3658">
        <v>17630</v>
      </c>
      <c r="B3658" s="11">
        <v>42765</v>
      </c>
      <c r="C3658" s="12" t="s">
        <v>36</v>
      </c>
      <c r="D3658" s="12">
        <f>+MONTH(Tabla1[[#This Row],[FECHA DE RADICADO ]])</f>
        <v>1</v>
      </c>
      <c r="E3658">
        <f>+WEEKNUM(Tabla1[[#This Row],[FECHA DE RADICADO ]],1)</f>
        <v>5</v>
      </c>
    </row>
    <row r="3659" spans="1:5" x14ac:dyDescent="0.25">
      <c r="A3659">
        <v>17638</v>
      </c>
      <c r="B3659" s="11">
        <v>42765</v>
      </c>
      <c r="C3659" s="12" t="s">
        <v>36</v>
      </c>
      <c r="D3659" s="12">
        <f>+MONTH(Tabla1[[#This Row],[FECHA DE RADICADO ]])</f>
        <v>1</v>
      </c>
      <c r="E3659">
        <f>+WEEKNUM(Tabla1[[#This Row],[FECHA DE RADICADO ]],1)</f>
        <v>5</v>
      </c>
    </row>
    <row r="3660" spans="1:5" x14ac:dyDescent="0.25">
      <c r="A3660">
        <v>17639</v>
      </c>
      <c r="B3660" s="11">
        <v>42765</v>
      </c>
      <c r="C3660" s="12" t="s">
        <v>36</v>
      </c>
      <c r="D3660" s="12">
        <f>+MONTH(Tabla1[[#This Row],[FECHA DE RADICADO ]])</f>
        <v>1</v>
      </c>
      <c r="E3660">
        <f>+WEEKNUM(Tabla1[[#This Row],[FECHA DE RADICADO ]],1)</f>
        <v>5</v>
      </c>
    </row>
    <row r="3661" spans="1:5" x14ac:dyDescent="0.25">
      <c r="A3661">
        <v>17640</v>
      </c>
      <c r="B3661" s="11">
        <v>42765</v>
      </c>
      <c r="C3661" s="12" t="s">
        <v>36</v>
      </c>
      <c r="D3661" s="12">
        <f>+MONTH(Tabla1[[#This Row],[FECHA DE RADICADO ]])</f>
        <v>1</v>
      </c>
      <c r="E3661">
        <f>+WEEKNUM(Tabla1[[#This Row],[FECHA DE RADICADO ]],1)</f>
        <v>5</v>
      </c>
    </row>
    <row r="3662" spans="1:5" x14ac:dyDescent="0.25">
      <c r="A3662">
        <v>17641</v>
      </c>
      <c r="B3662" s="11">
        <v>42765</v>
      </c>
      <c r="C3662" s="12" t="s">
        <v>36</v>
      </c>
      <c r="D3662" s="12">
        <f>+MONTH(Tabla1[[#This Row],[FECHA DE RADICADO ]])</f>
        <v>1</v>
      </c>
      <c r="E3662">
        <f>+WEEKNUM(Tabla1[[#This Row],[FECHA DE RADICADO ]],1)</f>
        <v>5</v>
      </c>
    </row>
    <row r="3663" spans="1:5" x14ac:dyDescent="0.25">
      <c r="A3663">
        <v>17642</v>
      </c>
      <c r="B3663" s="11">
        <v>42765</v>
      </c>
      <c r="C3663" s="12" t="s">
        <v>36</v>
      </c>
      <c r="D3663" s="12">
        <f>+MONTH(Tabla1[[#This Row],[FECHA DE RADICADO ]])</f>
        <v>1</v>
      </c>
      <c r="E3663">
        <f>+WEEKNUM(Tabla1[[#This Row],[FECHA DE RADICADO ]],1)</f>
        <v>5</v>
      </c>
    </row>
    <row r="3664" spans="1:5" x14ac:dyDescent="0.25">
      <c r="A3664">
        <v>17650</v>
      </c>
      <c r="B3664" s="11">
        <v>42765</v>
      </c>
      <c r="C3664" s="12" t="s">
        <v>36</v>
      </c>
      <c r="D3664" s="12">
        <f>+MONTH(Tabla1[[#This Row],[FECHA DE RADICADO ]])</f>
        <v>1</v>
      </c>
      <c r="E3664">
        <f>+WEEKNUM(Tabla1[[#This Row],[FECHA DE RADICADO ]],1)</f>
        <v>5</v>
      </c>
    </row>
    <row r="3665" spans="1:5" x14ac:dyDescent="0.25">
      <c r="A3665">
        <v>17651</v>
      </c>
      <c r="B3665" s="11">
        <v>42765</v>
      </c>
      <c r="C3665" s="12" t="s">
        <v>36</v>
      </c>
      <c r="D3665" s="12">
        <f>+MONTH(Tabla1[[#This Row],[FECHA DE RADICADO ]])</f>
        <v>1</v>
      </c>
      <c r="E3665">
        <f>+WEEKNUM(Tabla1[[#This Row],[FECHA DE RADICADO ]],1)</f>
        <v>5</v>
      </c>
    </row>
    <row r="3666" spans="1:5" x14ac:dyDescent="0.25">
      <c r="A3666">
        <v>17652</v>
      </c>
      <c r="B3666" s="11">
        <v>42765</v>
      </c>
      <c r="C3666" s="12" t="s">
        <v>36</v>
      </c>
      <c r="D3666" s="12">
        <f>+MONTH(Tabla1[[#This Row],[FECHA DE RADICADO ]])</f>
        <v>1</v>
      </c>
      <c r="E3666">
        <f>+WEEKNUM(Tabla1[[#This Row],[FECHA DE RADICADO ]],1)</f>
        <v>5</v>
      </c>
    </row>
    <row r="3667" spans="1:5" x14ac:dyDescent="0.25">
      <c r="A3667">
        <v>17653</v>
      </c>
      <c r="B3667" s="11">
        <v>42765</v>
      </c>
      <c r="C3667" s="12" t="s">
        <v>36</v>
      </c>
      <c r="D3667" s="12">
        <f>+MONTH(Tabla1[[#This Row],[FECHA DE RADICADO ]])</f>
        <v>1</v>
      </c>
      <c r="E3667">
        <f>+WEEKNUM(Tabla1[[#This Row],[FECHA DE RADICADO ]],1)</f>
        <v>5</v>
      </c>
    </row>
    <row r="3668" spans="1:5" x14ac:dyDescent="0.25">
      <c r="A3668">
        <v>17654</v>
      </c>
      <c r="B3668" s="11">
        <v>42765</v>
      </c>
      <c r="C3668" s="12" t="s">
        <v>36</v>
      </c>
      <c r="D3668" s="12">
        <f>+MONTH(Tabla1[[#This Row],[FECHA DE RADICADO ]])</f>
        <v>1</v>
      </c>
      <c r="E3668">
        <f>+WEEKNUM(Tabla1[[#This Row],[FECHA DE RADICADO ]],1)</f>
        <v>5</v>
      </c>
    </row>
    <row r="3669" spans="1:5" x14ac:dyDescent="0.25">
      <c r="A3669">
        <v>18240</v>
      </c>
      <c r="B3669" s="11">
        <v>42766</v>
      </c>
      <c r="C3669" s="12" t="s">
        <v>36</v>
      </c>
      <c r="D3669" s="12">
        <f>+MONTH(Tabla1[[#This Row],[FECHA DE RADICADO ]])</f>
        <v>1</v>
      </c>
      <c r="E3669">
        <f>+WEEKNUM(Tabla1[[#This Row],[FECHA DE RADICADO ]],1)</f>
        <v>5</v>
      </c>
    </row>
    <row r="3670" spans="1:5" x14ac:dyDescent="0.25">
      <c r="A3670">
        <v>18244</v>
      </c>
      <c r="B3670" s="11">
        <v>42766</v>
      </c>
      <c r="C3670" s="12" t="s">
        <v>36</v>
      </c>
      <c r="D3670" s="12">
        <f>+MONTH(Tabla1[[#This Row],[FECHA DE RADICADO ]])</f>
        <v>1</v>
      </c>
      <c r="E3670">
        <f>+WEEKNUM(Tabla1[[#This Row],[FECHA DE RADICADO ]],1)</f>
        <v>5</v>
      </c>
    </row>
    <row r="3671" spans="1:5" x14ac:dyDescent="0.25">
      <c r="A3671">
        <v>18298</v>
      </c>
      <c r="B3671" s="11">
        <v>42766</v>
      </c>
      <c r="C3671" s="12" t="s">
        <v>36</v>
      </c>
      <c r="D3671" s="12">
        <f>+MONTH(Tabla1[[#This Row],[FECHA DE RADICADO ]])</f>
        <v>1</v>
      </c>
      <c r="E3671">
        <f>+WEEKNUM(Tabla1[[#This Row],[FECHA DE RADICADO ]],1)</f>
        <v>5</v>
      </c>
    </row>
    <row r="3672" spans="1:5" x14ac:dyDescent="0.25">
      <c r="A3672">
        <v>87</v>
      </c>
      <c r="B3672" s="11">
        <v>42767</v>
      </c>
      <c r="C3672" s="12" t="s">
        <v>36</v>
      </c>
      <c r="D3672" s="12">
        <f>+MONTH(Tabla1[[#This Row],[FECHA DE RADICADO ]])</f>
        <v>2</v>
      </c>
      <c r="E3672">
        <f>+WEEKNUM(Tabla1[[#This Row],[FECHA DE RADICADO ]],1)</f>
        <v>5</v>
      </c>
    </row>
    <row r="3673" spans="1:5" x14ac:dyDescent="0.25">
      <c r="A3673">
        <v>96</v>
      </c>
      <c r="B3673" s="11">
        <v>42767</v>
      </c>
      <c r="C3673" s="12" t="s">
        <v>36</v>
      </c>
      <c r="D3673" s="12">
        <f>+MONTH(Tabla1[[#This Row],[FECHA DE RADICADO ]])</f>
        <v>2</v>
      </c>
      <c r="E3673">
        <f>+WEEKNUM(Tabla1[[#This Row],[FECHA DE RADICADO ]],1)</f>
        <v>5</v>
      </c>
    </row>
    <row r="3674" spans="1:5" x14ac:dyDescent="0.25">
      <c r="A3674">
        <v>97</v>
      </c>
      <c r="B3674" s="11">
        <v>42767</v>
      </c>
      <c r="C3674" s="12" t="s">
        <v>36</v>
      </c>
      <c r="D3674" s="12">
        <f>+MONTH(Tabla1[[#This Row],[FECHA DE RADICADO ]])</f>
        <v>2</v>
      </c>
      <c r="E3674">
        <f>+WEEKNUM(Tabla1[[#This Row],[FECHA DE RADICADO ]],1)</f>
        <v>5</v>
      </c>
    </row>
    <row r="3675" spans="1:5" x14ac:dyDescent="0.25">
      <c r="A3675">
        <v>3471</v>
      </c>
      <c r="B3675" s="11">
        <v>42772</v>
      </c>
      <c r="C3675" s="12" t="s">
        <v>36</v>
      </c>
      <c r="D3675" s="12">
        <f>+MONTH(Tabla1[[#This Row],[FECHA DE RADICADO ]])</f>
        <v>2</v>
      </c>
      <c r="E3675">
        <f>+WEEKNUM(Tabla1[[#This Row],[FECHA DE RADICADO ]],1)</f>
        <v>6</v>
      </c>
    </row>
    <row r="3676" spans="1:5" x14ac:dyDescent="0.25">
      <c r="A3676">
        <v>3472</v>
      </c>
      <c r="B3676" s="11">
        <v>42772</v>
      </c>
      <c r="C3676" s="12" t="s">
        <v>36</v>
      </c>
      <c r="D3676" s="12">
        <f>+MONTH(Tabla1[[#This Row],[FECHA DE RADICADO ]])</f>
        <v>2</v>
      </c>
      <c r="E3676">
        <f>+WEEKNUM(Tabla1[[#This Row],[FECHA DE RADICADO ]],1)</f>
        <v>6</v>
      </c>
    </row>
    <row r="3677" spans="1:5" x14ac:dyDescent="0.25">
      <c r="A3677">
        <v>3473</v>
      </c>
      <c r="B3677" s="11">
        <v>42772</v>
      </c>
      <c r="C3677" s="12" t="s">
        <v>36</v>
      </c>
      <c r="D3677" s="12">
        <f>+MONTH(Tabla1[[#This Row],[FECHA DE RADICADO ]])</f>
        <v>2</v>
      </c>
      <c r="E3677">
        <f>+WEEKNUM(Tabla1[[#This Row],[FECHA DE RADICADO ]],1)</f>
        <v>6</v>
      </c>
    </row>
    <row r="3678" spans="1:5" x14ac:dyDescent="0.25">
      <c r="A3678">
        <v>3474</v>
      </c>
      <c r="B3678" s="11">
        <v>42772</v>
      </c>
      <c r="C3678" s="12" t="s">
        <v>36</v>
      </c>
      <c r="D3678" s="12">
        <f>+MONTH(Tabla1[[#This Row],[FECHA DE RADICADO ]])</f>
        <v>2</v>
      </c>
      <c r="E3678">
        <f>+WEEKNUM(Tabla1[[#This Row],[FECHA DE RADICADO ]],1)</f>
        <v>6</v>
      </c>
    </row>
    <row r="3679" spans="1:5" x14ac:dyDescent="0.25">
      <c r="A3679">
        <v>3475</v>
      </c>
      <c r="B3679" s="11">
        <v>42772</v>
      </c>
      <c r="C3679" s="12" t="s">
        <v>36</v>
      </c>
      <c r="D3679" s="12">
        <f>+MONTH(Tabla1[[#This Row],[FECHA DE RADICADO ]])</f>
        <v>2</v>
      </c>
      <c r="E3679">
        <f>+WEEKNUM(Tabla1[[#This Row],[FECHA DE RADICADO ]],1)</f>
        <v>6</v>
      </c>
    </row>
    <row r="3680" spans="1:5" x14ac:dyDescent="0.25">
      <c r="A3680">
        <v>3476</v>
      </c>
      <c r="B3680" s="11">
        <v>42772</v>
      </c>
      <c r="C3680" s="12" t="s">
        <v>36</v>
      </c>
      <c r="D3680" s="12">
        <f>+MONTH(Tabla1[[#This Row],[FECHA DE RADICADO ]])</f>
        <v>2</v>
      </c>
      <c r="E3680">
        <f>+WEEKNUM(Tabla1[[#This Row],[FECHA DE RADICADO ]],1)</f>
        <v>6</v>
      </c>
    </row>
    <row r="3681" spans="1:5" x14ac:dyDescent="0.25">
      <c r="A3681">
        <v>3477</v>
      </c>
      <c r="B3681" s="11">
        <v>42772</v>
      </c>
      <c r="C3681" s="12" t="s">
        <v>36</v>
      </c>
      <c r="D3681" s="12">
        <f>+MONTH(Tabla1[[#This Row],[FECHA DE RADICADO ]])</f>
        <v>2</v>
      </c>
      <c r="E3681">
        <f>+WEEKNUM(Tabla1[[#This Row],[FECHA DE RADICADO ]],1)</f>
        <v>6</v>
      </c>
    </row>
    <row r="3682" spans="1:5" x14ac:dyDescent="0.25">
      <c r="A3682">
        <v>3478</v>
      </c>
      <c r="B3682" s="11">
        <v>42772</v>
      </c>
      <c r="C3682" s="12" t="s">
        <v>36</v>
      </c>
      <c r="D3682" s="12">
        <f>+MONTH(Tabla1[[#This Row],[FECHA DE RADICADO ]])</f>
        <v>2</v>
      </c>
      <c r="E3682">
        <f>+WEEKNUM(Tabla1[[#This Row],[FECHA DE RADICADO ]],1)</f>
        <v>6</v>
      </c>
    </row>
    <row r="3683" spans="1:5" x14ac:dyDescent="0.25">
      <c r="A3683">
        <v>3479</v>
      </c>
      <c r="B3683" s="11">
        <v>42772</v>
      </c>
      <c r="C3683" s="12" t="s">
        <v>36</v>
      </c>
      <c r="D3683" s="12">
        <f>+MONTH(Tabla1[[#This Row],[FECHA DE RADICADO ]])</f>
        <v>2</v>
      </c>
      <c r="E3683">
        <f>+WEEKNUM(Tabla1[[#This Row],[FECHA DE RADICADO ]],1)</f>
        <v>6</v>
      </c>
    </row>
    <row r="3684" spans="1:5" x14ac:dyDescent="0.25">
      <c r="A3684">
        <v>3480</v>
      </c>
      <c r="B3684" s="11">
        <v>42772</v>
      </c>
      <c r="C3684" s="12" t="s">
        <v>36</v>
      </c>
      <c r="D3684" s="12">
        <f>+MONTH(Tabla1[[#This Row],[FECHA DE RADICADO ]])</f>
        <v>2</v>
      </c>
      <c r="E3684">
        <f>+WEEKNUM(Tabla1[[#This Row],[FECHA DE RADICADO ]],1)</f>
        <v>6</v>
      </c>
    </row>
    <row r="3685" spans="1:5" x14ac:dyDescent="0.25">
      <c r="A3685">
        <v>3481</v>
      </c>
      <c r="B3685" s="11">
        <v>42772</v>
      </c>
      <c r="C3685" s="12" t="s">
        <v>36</v>
      </c>
      <c r="D3685" s="12">
        <f>+MONTH(Tabla1[[#This Row],[FECHA DE RADICADO ]])</f>
        <v>2</v>
      </c>
      <c r="E3685">
        <f>+WEEKNUM(Tabla1[[#This Row],[FECHA DE RADICADO ]],1)</f>
        <v>6</v>
      </c>
    </row>
    <row r="3686" spans="1:5" x14ac:dyDescent="0.25">
      <c r="A3686">
        <v>3482</v>
      </c>
      <c r="B3686" s="11">
        <v>42772</v>
      </c>
      <c r="C3686" s="12" t="s">
        <v>36</v>
      </c>
      <c r="D3686" s="12">
        <f>+MONTH(Tabla1[[#This Row],[FECHA DE RADICADO ]])</f>
        <v>2</v>
      </c>
      <c r="E3686">
        <f>+WEEKNUM(Tabla1[[#This Row],[FECHA DE RADICADO ]],1)</f>
        <v>6</v>
      </c>
    </row>
    <row r="3687" spans="1:5" x14ac:dyDescent="0.25">
      <c r="A3687">
        <v>3483</v>
      </c>
      <c r="B3687" s="11">
        <v>42772</v>
      </c>
      <c r="C3687" s="12" t="s">
        <v>36</v>
      </c>
      <c r="D3687" s="12">
        <f>+MONTH(Tabla1[[#This Row],[FECHA DE RADICADO ]])</f>
        <v>2</v>
      </c>
      <c r="E3687">
        <f>+WEEKNUM(Tabla1[[#This Row],[FECHA DE RADICADO ]],1)</f>
        <v>6</v>
      </c>
    </row>
    <row r="3688" spans="1:5" x14ac:dyDescent="0.25">
      <c r="A3688">
        <v>3484</v>
      </c>
      <c r="B3688" s="11">
        <v>42772</v>
      </c>
      <c r="C3688" s="12" t="s">
        <v>36</v>
      </c>
      <c r="D3688" s="12">
        <f>+MONTH(Tabla1[[#This Row],[FECHA DE RADICADO ]])</f>
        <v>2</v>
      </c>
      <c r="E3688">
        <f>+WEEKNUM(Tabla1[[#This Row],[FECHA DE RADICADO ]],1)</f>
        <v>6</v>
      </c>
    </row>
    <row r="3689" spans="1:5" x14ac:dyDescent="0.25">
      <c r="A3689">
        <v>3485</v>
      </c>
      <c r="B3689" s="11">
        <v>42772</v>
      </c>
      <c r="C3689" s="12" t="s">
        <v>36</v>
      </c>
      <c r="D3689" s="12">
        <f>+MONTH(Tabla1[[#This Row],[FECHA DE RADICADO ]])</f>
        <v>2</v>
      </c>
      <c r="E3689">
        <f>+WEEKNUM(Tabla1[[#This Row],[FECHA DE RADICADO ]],1)</f>
        <v>6</v>
      </c>
    </row>
    <row r="3690" spans="1:5" x14ac:dyDescent="0.25">
      <c r="A3690">
        <v>3486</v>
      </c>
      <c r="B3690" s="11">
        <v>42772</v>
      </c>
      <c r="C3690" s="12" t="s">
        <v>36</v>
      </c>
      <c r="D3690" s="12">
        <f>+MONTH(Tabla1[[#This Row],[FECHA DE RADICADO ]])</f>
        <v>2</v>
      </c>
      <c r="E3690">
        <f>+WEEKNUM(Tabla1[[#This Row],[FECHA DE RADICADO ]],1)</f>
        <v>6</v>
      </c>
    </row>
    <row r="3691" spans="1:5" x14ac:dyDescent="0.25">
      <c r="A3691">
        <v>3487</v>
      </c>
      <c r="B3691" s="11">
        <v>42772</v>
      </c>
      <c r="C3691" s="12" t="s">
        <v>36</v>
      </c>
      <c r="D3691" s="12">
        <f>+MONTH(Tabla1[[#This Row],[FECHA DE RADICADO ]])</f>
        <v>2</v>
      </c>
      <c r="E3691">
        <f>+WEEKNUM(Tabla1[[#This Row],[FECHA DE RADICADO ]],1)</f>
        <v>6</v>
      </c>
    </row>
    <row r="3692" spans="1:5" x14ac:dyDescent="0.25">
      <c r="A3692">
        <v>3488</v>
      </c>
      <c r="B3692" s="11">
        <v>42772</v>
      </c>
      <c r="C3692" s="12" t="s">
        <v>36</v>
      </c>
      <c r="D3692" s="12">
        <f>+MONTH(Tabla1[[#This Row],[FECHA DE RADICADO ]])</f>
        <v>2</v>
      </c>
      <c r="E3692">
        <f>+WEEKNUM(Tabla1[[#This Row],[FECHA DE RADICADO ]],1)</f>
        <v>6</v>
      </c>
    </row>
    <row r="3693" spans="1:5" x14ac:dyDescent="0.25">
      <c r="A3693">
        <v>3514</v>
      </c>
      <c r="B3693" s="11">
        <v>42772</v>
      </c>
      <c r="C3693" s="12" t="s">
        <v>36</v>
      </c>
      <c r="D3693" s="12">
        <f>+MONTH(Tabla1[[#This Row],[FECHA DE RADICADO ]])</f>
        <v>2</v>
      </c>
      <c r="E3693">
        <f>+WEEKNUM(Tabla1[[#This Row],[FECHA DE RADICADO ]],1)</f>
        <v>6</v>
      </c>
    </row>
    <row r="3694" spans="1:5" x14ac:dyDescent="0.25">
      <c r="A3694">
        <v>3515</v>
      </c>
      <c r="B3694" s="11">
        <v>42772</v>
      </c>
      <c r="C3694" s="12" t="s">
        <v>36</v>
      </c>
      <c r="D3694" s="12">
        <f>+MONTH(Tabla1[[#This Row],[FECHA DE RADICADO ]])</f>
        <v>2</v>
      </c>
      <c r="E3694">
        <f>+WEEKNUM(Tabla1[[#This Row],[FECHA DE RADICADO ]],1)</f>
        <v>6</v>
      </c>
    </row>
    <row r="3695" spans="1:5" x14ac:dyDescent="0.25">
      <c r="A3695">
        <v>3516</v>
      </c>
      <c r="B3695" s="11">
        <v>42772</v>
      </c>
      <c r="C3695" s="12" t="s">
        <v>36</v>
      </c>
      <c r="D3695" s="12">
        <f>+MONTH(Tabla1[[#This Row],[FECHA DE RADICADO ]])</f>
        <v>2</v>
      </c>
      <c r="E3695">
        <f>+WEEKNUM(Tabla1[[#This Row],[FECHA DE RADICADO ]],1)</f>
        <v>6</v>
      </c>
    </row>
    <row r="3696" spans="1:5" x14ac:dyDescent="0.25">
      <c r="A3696">
        <v>3517</v>
      </c>
      <c r="B3696" s="11">
        <v>42772</v>
      </c>
      <c r="C3696" s="12" t="s">
        <v>36</v>
      </c>
      <c r="D3696" s="12">
        <f>+MONTH(Tabla1[[#This Row],[FECHA DE RADICADO ]])</f>
        <v>2</v>
      </c>
      <c r="E3696">
        <f>+WEEKNUM(Tabla1[[#This Row],[FECHA DE RADICADO ]],1)</f>
        <v>6</v>
      </c>
    </row>
    <row r="3697" spans="1:5" x14ac:dyDescent="0.25">
      <c r="A3697">
        <v>3518</v>
      </c>
      <c r="B3697" s="11">
        <v>42772</v>
      </c>
      <c r="C3697" s="12" t="s">
        <v>36</v>
      </c>
      <c r="D3697" s="12">
        <f>+MONTH(Tabla1[[#This Row],[FECHA DE RADICADO ]])</f>
        <v>2</v>
      </c>
      <c r="E3697">
        <f>+WEEKNUM(Tabla1[[#This Row],[FECHA DE RADICADO ]],1)</f>
        <v>6</v>
      </c>
    </row>
    <row r="3698" spans="1:5" x14ac:dyDescent="0.25">
      <c r="A3698">
        <v>3519</v>
      </c>
      <c r="B3698" s="11">
        <v>42772</v>
      </c>
      <c r="C3698" s="12" t="s">
        <v>36</v>
      </c>
      <c r="D3698" s="12">
        <f>+MONTH(Tabla1[[#This Row],[FECHA DE RADICADO ]])</f>
        <v>2</v>
      </c>
      <c r="E3698">
        <f>+WEEKNUM(Tabla1[[#This Row],[FECHA DE RADICADO ]],1)</f>
        <v>6</v>
      </c>
    </row>
    <row r="3699" spans="1:5" x14ac:dyDescent="0.25">
      <c r="A3699">
        <v>3520</v>
      </c>
      <c r="B3699" s="11">
        <v>42772</v>
      </c>
      <c r="C3699" s="12" t="s">
        <v>36</v>
      </c>
      <c r="D3699" s="12">
        <f>+MONTH(Tabla1[[#This Row],[FECHA DE RADICADO ]])</f>
        <v>2</v>
      </c>
      <c r="E3699">
        <f>+WEEKNUM(Tabla1[[#This Row],[FECHA DE RADICADO ]],1)</f>
        <v>6</v>
      </c>
    </row>
    <row r="3700" spans="1:5" x14ac:dyDescent="0.25">
      <c r="A3700">
        <v>3521</v>
      </c>
      <c r="B3700" s="11">
        <v>42772</v>
      </c>
      <c r="C3700" s="12" t="s">
        <v>36</v>
      </c>
      <c r="D3700" s="12">
        <f>+MONTH(Tabla1[[#This Row],[FECHA DE RADICADO ]])</f>
        <v>2</v>
      </c>
      <c r="E3700">
        <f>+WEEKNUM(Tabla1[[#This Row],[FECHA DE RADICADO ]],1)</f>
        <v>6</v>
      </c>
    </row>
    <row r="3701" spans="1:5" x14ac:dyDescent="0.25">
      <c r="A3701">
        <v>3522</v>
      </c>
      <c r="B3701" s="11">
        <v>42772</v>
      </c>
      <c r="C3701" s="12" t="s">
        <v>36</v>
      </c>
      <c r="D3701" s="12">
        <f>+MONTH(Tabla1[[#This Row],[FECHA DE RADICADO ]])</f>
        <v>2</v>
      </c>
      <c r="E3701">
        <f>+WEEKNUM(Tabla1[[#This Row],[FECHA DE RADICADO ]],1)</f>
        <v>6</v>
      </c>
    </row>
    <row r="3702" spans="1:5" x14ac:dyDescent="0.25">
      <c r="A3702">
        <v>3523</v>
      </c>
      <c r="B3702" s="11">
        <v>42772</v>
      </c>
      <c r="C3702" s="12" t="s">
        <v>36</v>
      </c>
      <c r="D3702" s="12">
        <f>+MONTH(Tabla1[[#This Row],[FECHA DE RADICADO ]])</f>
        <v>2</v>
      </c>
      <c r="E3702">
        <f>+WEEKNUM(Tabla1[[#This Row],[FECHA DE RADICADO ]],1)</f>
        <v>6</v>
      </c>
    </row>
    <row r="3703" spans="1:5" x14ac:dyDescent="0.25">
      <c r="A3703">
        <v>3524</v>
      </c>
      <c r="B3703" s="11">
        <v>42772</v>
      </c>
      <c r="C3703" s="12" t="s">
        <v>36</v>
      </c>
      <c r="D3703" s="12">
        <f>+MONTH(Tabla1[[#This Row],[FECHA DE RADICADO ]])</f>
        <v>2</v>
      </c>
      <c r="E3703">
        <f>+WEEKNUM(Tabla1[[#This Row],[FECHA DE RADICADO ]],1)</f>
        <v>6</v>
      </c>
    </row>
    <row r="3704" spans="1:5" x14ac:dyDescent="0.25">
      <c r="A3704">
        <v>3525</v>
      </c>
      <c r="B3704" s="11">
        <v>42772</v>
      </c>
      <c r="C3704" s="12" t="s">
        <v>36</v>
      </c>
      <c r="D3704" s="12">
        <f>+MONTH(Tabla1[[#This Row],[FECHA DE RADICADO ]])</f>
        <v>2</v>
      </c>
      <c r="E3704">
        <f>+WEEKNUM(Tabla1[[#This Row],[FECHA DE RADICADO ]],1)</f>
        <v>6</v>
      </c>
    </row>
    <row r="3705" spans="1:5" x14ac:dyDescent="0.25">
      <c r="A3705">
        <v>3526</v>
      </c>
      <c r="B3705" s="11">
        <v>42772</v>
      </c>
      <c r="C3705" s="12" t="s">
        <v>36</v>
      </c>
      <c r="D3705" s="12">
        <f>+MONTH(Tabla1[[#This Row],[FECHA DE RADICADO ]])</f>
        <v>2</v>
      </c>
      <c r="E3705">
        <f>+WEEKNUM(Tabla1[[#This Row],[FECHA DE RADICADO ]],1)</f>
        <v>6</v>
      </c>
    </row>
    <row r="3706" spans="1:5" x14ac:dyDescent="0.25">
      <c r="A3706">
        <v>3527</v>
      </c>
      <c r="B3706" s="11">
        <v>42772</v>
      </c>
      <c r="C3706" s="12" t="s">
        <v>36</v>
      </c>
      <c r="D3706" s="12">
        <f>+MONTH(Tabla1[[#This Row],[FECHA DE RADICADO ]])</f>
        <v>2</v>
      </c>
      <c r="E3706">
        <f>+WEEKNUM(Tabla1[[#This Row],[FECHA DE RADICADO ]],1)</f>
        <v>6</v>
      </c>
    </row>
    <row r="3707" spans="1:5" x14ac:dyDescent="0.25">
      <c r="A3707">
        <v>3528</v>
      </c>
      <c r="B3707" s="11">
        <v>42772</v>
      </c>
      <c r="C3707" s="12" t="s">
        <v>36</v>
      </c>
      <c r="D3707" s="12">
        <f>+MONTH(Tabla1[[#This Row],[FECHA DE RADICADO ]])</f>
        <v>2</v>
      </c>
      <c r="E3707">
        <f>+WEEKNUM(Tabla1[[#This Row],[FECHA DE RADICADO ]],1)</f>
        <v>6</v>
      </c>
    </row>
    <row r="3708" spans="1:5" x14ac:dyDescent="0.25">
      <c r="A3708">
        <v>3529</v>
      </c>
      <c r="B3708" s="11">
        <v>42772</v>
      </c>
      <c r="C3708" s="12" t="s">
        <v>36</v>
      </c>
      <c r="D3708" s="12">
        <f>+MONTH(Tabla1[[#This Row],[FECHA DE RADICADO ]])</f>
        <v>2</v>
      </c>
      <c r="E3708">
        <f>+WEEKNUM(Tabla1[[#This Row],[FECHA DE RADICADO ]],1)</f>
        <v>6</v>
      </c>
    </row>
    <row r="3709" spans="1:5" x14ac:dyDescent="0.25">
      <c r="A3709">
        <v>3530</v>
      </c>
      <c r="B3709" s="11">
        <v>42772</v>
      </c>
      <c r="C3709" s="12" t="s">
        <v>36</v>
      </c>
      <c r="D3709" s="12">
        <f>+MONTH(Tabla1[[#This Row],[FECHA DE RADICADO ]])</f>
        <v>2</v>
      </c>
      <c r="E3709">
        <f>+WEEKNUM(Tabla1[[#This Row],[FECHA DE RADICADO ]],1)</f>
        <v>6</v>
      </c>
    </row>
    <row r="3710" spans="1:5" x14ac:dyDescent="0.25">
      <c r="A3710">
        <v>3531</v>
      </c>
      <c r="B3710" s="11">
        <v>42772</v>
      </c>
      <c r="C3710" s="12" t="s">
        <v>36</v>
      </c>
      <c r="D3710" s="12">
        <f>+MONTH(Tabla1[[#This Row],[FECHA DE RADICADO ]])</f>
        <v>2</v>
      </c>
      <c r="E3710">
        <f>+WEEKNUM(Tabla1[[#This Row],[FECHA DE RADICADO ]],1)</f>
        <v>6</v>
      </c>
    </row>
    <row r="3711" spans="1:5" x14ac:dyDescent="0.25">
      <c r="A3711">
        <v>3558</v>
      </c>
      <c r="B3711" s="11">
        <v>42772</v>
      </c>
      <c r="C3711" s="12" t="s">
        <v>36</v>
      </c>
      <c r="D3711" s="12">
        <f>+MONTH(Tabla1[[#This Row],[FECHA DE RADICADO ]])</f>
        <v>2</v>
      </c>
      <c r="E3711">
        <f>+WEEKNUM(Tabla1[[#This Row],[FECHA DE RADICADO ]],1)</f>
        <v>6</v>
      </c>
    </row>
    <row r="3712" spans="1:5" x14ac:dyDescent="0.25">
      <c r="A3712">
        <v>3559</v>
      </c>
      <c r="B3712" s="11">
        <v>42772</v>
      </c>
      <c r="C3712" s="12" t="s">
        <v>36</v>
      </c>
      <c r="D3712" s="12">
        <f>+MONTH(Tabla1[[#This Row],[FECHA DE RADICADO ]])</f>
        <v>2</v>
      </c>
      <c r="E3712">
        <f>+WEEKNUM(Tabla1[[#This Row],[FECHA DE RADICADO ]],1)</f>
        <v>6</v>
      </c>
    </row>
    <row r="3713" spans="1:5" x14ac:dyDescent="0.25">
      <c r="A3713">
        <v>3560</v>
      </c>
      <c r="B3713" s="11">
        <v>42772</v>
      </c>
      <c r="C3713" s="12" t="s">
        <v>36</v>
      </c>
      <c r="D3713" s="12">
        <f>+MONTH(Tabla1[[#This Row],[FECHA DE RADICADO ]])</f>
        <v>2</v>
      </c>
      <c r="E3713">
        <f>+WEEKNUM(Tabla1[[#This Row],[FECHA DE RADICADO ]],1)</f>
        <v>6</v>
      </c>
    </row>
    <row r="3714" spans="1:5" x14ac:dyDescent="0.25">
      <c r="A3714">
        <v>3561</v>
      </c>
      <c r="B3714" s="11">
        <v>42772</v>
      </c>
      <c r="C3714" s="12" t="s">
        <v>36</v>
      </c>
      <c r="D3714" s="12">
        <f>+MONTH(Tabla1[[#This Row],[FECHA DE RADICADO ]])</f>
        <v>2</v>
      </c>
      <c r="E3714">
        <f>+WEEKNUM(Tabla1[[#This Row],[FECHA DE RADICADO ]],1)</f>
        <v>6</v>
      </c>
    </row>
    <row r="3715" spans="1:5" x14ac:dyDescent="0.25">
      <c r="A3715">
        <v>3562</v>
      </c>
      <c r="B3715" s="11">
        <v>42772</v>
      </c>
      <c r="C3715" s="12" t="s">
        <v>36</v>
      </c>
      <c r="D3715" s="12">
        <f>+MONTH(Tabla1[[#This Row],[FECHA DE RADICADO ]])</f>
        <v>2</v>
      </c>
      <c r="E3715">
        <f>+WEEKNUM(Tabla1[[#This Row],[FECHA DE RADICADO ]],1)</f>
        <v>6</v>
      </c>
    </row>
    <row r="3716" spans="1:5" x14ac:dyDescent="0.25">
      <c r="A3716">
        <v>3563</v>
      </c>
      <c r="B3716" s="11">
        <v>42772</v>
      </c>
      <c r="C3716" s="12" t="s">
        <v>36</v>
      </c>
      <c r="D3716" s="12">
        <f>+MONTH(Tabla1[[#This Row],[FECHA DE RADICADO ]])</f>
        <v>2</v>
      </c>
      <c r="E3716">
        <f>+WEEKNUM(Tabla1[[#This Row],[FECHA DE RADICADO ]],1)</f>
        <v>6</v>
      </c>
    </row>
    <row r="3717" spans="1:5" x14ac:dyDescent="0.25">
      <c r="A3717">
        <v>3564</v>
      </c>
      <c r="B3717" s="11">
        <v>42772</v>
      </c>
      <c r="C3717" s="12" t="s">
        <v>36</v>
      </c>
      <c r="D3717" s="12">
        <f>+MONTH(Tabla1[[#This Row],[FECHA DE RADICADO ]])</f>
        <v>2</v>
      </c>
      <c r="E3717">
        <f>+WEEKNUM(Tabla1[[#This Row],[FECHA DE RADICADO ]],1)</f>
        <v>6</v>
      </c>
    </row>
    <row r="3718" spans="1:5" x14ac:dyDescent="0.25">
      <c r="A3718">
        <v>3565</v>
      </c>
      <c r="B3718" s="11">
        <v>42772</v>
      </c>
      <c r="C3718" s="12" t="s">
        <v>36</v>
      </c>
      <c r="D3718" s="12">
        <f>+MONTH(Tabla1[[#This Row],[FECHA DE RADICADO ]])</f>
        <v>2</v>
      </c>
      <c r="E3718">
        <f>+WEEKNUM(Tabla1[[#This Row],[FECHA DE RADICADO ]],1)</f>
        <v>6</v>
      </c>
    </row>
    <row r="3719" spans="1:5" x14ac:dyDescent="0.25">
      <c r="A3719">
        <v>3566</v>
      </c>
      <c r="B3719" s="11">
        <v>42772</v>
      </c>
      <c r="C3719" s="12" t="s">
        <v>36</v>
      </c>
      <c r="D3719" s="12">
        <f>+MONTH(Tabla1[[#This Row],[FECHA DE RADICADO ]])</f>
        <v>2</v>
      </c>
      <c r="E3719">
        <f>+WEEKNUM(Tabla1[[#This Row],[FECHA DE RADICADO ]],1)</f>
        <v>6</v>
      </c>
    </row>
    <row r="3720" spans="1:5" x14ac:dyDescent="0.25">
      <c r="A3720">
        <v>3567</v>
      </c>
      <c r="B3720" s="11">
        <v>42772</v>
      </c>
      <c r="C3720" s="12" t="s">
        <v>36</v>
      </c>
      <c r="D3720" s="12">
        <f>+MONTH(Tabla1[[#This Row],[FECHA DE RADICADO ]])</f>
        <v>2</v>
      </c>
      <c r="E3720">
        <f>+WEEKNUM(Tabla1[[#This Row],[FECHA DE RADICADO ]],1)</f>
        <v>6</v>
      </c>
    </row>
    <row r="3721" spans="1:5" x14ac:dyDescent="0.25">
      <c r="A3721">
        <v>3568</v>
      </c>
      <c r="B3721" s="11">
        <v>42772</v>
      </c>
      <c r="C3721" s="12" t="s">
        <v>36</v>
      </c>
      <c r="D3721" s="12">
        <f>+MONTH(Tabla1[[#This Row],[FECHA DE RADICADO ]])</f>
        <v>2</v>
      </c>
      <c r="E3721">
        <f>+WEEKNUM(Tabla1[[#This Row],[FECHA DE RADICADO ]],1)</f>
        <v>6</v>
      </c>
    </row>
    <row r="3722" spans="1:5" x14ac:dyDescent="0.25">
      <c r="A3722">
        <v>3569</v>
      </c>
      <c r="B3722" s="11">
        <v>42772</v>
      </c>
      <c r="C3722" s="12" t="s">
        <v>36</v>
      </c>
      <c r="D3722" s="12">
        <f>+MONTH(Tabla1[[#This Row],[FECHA DE RADICADO ]])</f>
        <v>2</v>
      </c>
      <c r="E3722">
        <f>+WEEKNUM(Tabla1[[#This Row],[FECHA DE RADICADO ]],1)</f>
        <v>6</v>
      </c>
    </row>
    <row r="3723" spans="1:5" x14ac:dyDescent="0.25">
      <c r="A3723">
        <v>3570</v>
      </c>
      <c r="B3723" s="11">
        <v>42772</v>
      </c>
      <c r="C3723" s="12" t="s">
        <v>36</v>
      </c>
      <c r="D3723" s="12">
        <f>+MONTH(Tabla1[[#This Row],[FECHA DE RADICADO ]])</f>
        <v>2</v>
      </c>
      <c r="E3723">
        <f>+WEEKNUM(Tabla1[[#This Row],[FECHA DE RADICADO ]],1)</f>
        <v>6</v>
      </c>
    </row>
    <row r="3724" spans="1:5" x14ac:dyDescent="0.25">
      <c r="A3724">
        <v>3571</v>
      </c>
      <c r="B3724" s="11">
        <v>42772</v>
      </c>
      <c r="C3724" s="12" t="s">
        <v>36</v>
      </c>
      <c r="D3724" s="12">
        <f>+MONTH(Tabla1[[#This Row],[FECHA DE RADICADO ]])</f>
        <v>2</v>
      </c>
      <c r="E3724">
        <f>+WEEKNUM(Tabla1[[#This Row],[FECHA DE RADICADO ]],1)</f>
        <v>6</v>
      </c>
    </row>
    <row r="3725" spans="1:5" x14ac:dyDescent="0.25">
      <c r="A3725">
        <v>3572</v>
      </c>
      <c r="B3725" s="11">
        <v>42772</v>
      </c>
      <c r="C3725" s="12" t="s">
        <v>36</v>
      </c>
      <c r="D3725" s="12">
        <f>+MONTH(Tabla1[[#This Row],[FECHA DE RADICADO ]])</f>
        <v>2</v>
      </c>
      <c r="E3725">
        <f>+WEEKNUM(Tabla1[[#This Row],[FECHA DE RADICADO ]],1)</f>
        <v>6</v>
      </c>
    </row>
    <row r="3726" spans="1:5" x14ac:dyDescent="0.25">
      <c r="A3726">
        <v>3573</v>
      </c>
      <c r="B3726" s="11">
        <v>42772</v>
      </c>
      <c r="C3726" s="12" t="s">
        <v>36</v>
      </c>
      <c r="D3726" s="12">
        <f>+MONTH(Tabla1[[#This Row],[FECHA DE RADICADO ]])</f>
        <v>2</v>
      </c>
      <c r="E3726">
        <f>+WEEKNUM(Tabla1[[#This Row],[FECHA DE RADICADO ]],1)</f>
        <v>6</v>
      </c>
    </row>
    <row r="3727" spans="1:5" x14ac:dyDescent="0.25">
      <c r="A3727">
        <v>3574</v>
      </c>
      <c r="B3727" s="11">
        <v>42772</v>
      </c>
      <c r="C3727" s="12" t="s">
        <v>36</v>
      </c>
      <c r="D3727" s="12">
        <f>+MONTH(Tabla1[[#This Row],[FECHA DE RADICADO ]])</f>
        <v>2</v>
      </c>
      <c r="E3727">
        <f>+WEEKNUM(Tabla1[[#This Row],[FECHA DE RADICADO ]],1)</f>
        <v>6</v>
      </c>
    </row>
    <row r="3728" spans="1:5" x14ac:dyDescent="0.25">
      <c r="A3728">
        <v>3575</v>
      </c>
      <c r="B3728" s="11">
        <v>42772</v>
      </c>
      <c r="C3728" s="12" t="s">
        <v>36</v>
      </c>
      <c r="D3728" s="12">
        <f>+MONTH(Tabla1[[#This Row],[FECHA DE RADICADO ]])</f>
        <v>2</v>
      </c>
      <c r="E3728">
        <f>+WEEKNUM(Tabla1[[#This Row],[FECHA DE RADICADO ]],1)</f>
        <v>6</v>
      </c>
    </row>
    <row r="3729" spans="1:5" x14ac:dyDescent="0.25">
      <c r="A3729">
        <v>3576</v>
      </c>
      <c r="B3729" s="11">
        <v>42772</v>
      </c>
      <c r="C3729" s="12" t="s">
        <v>36</v>
      </c>
      <c r="D3729" s="12">
        <f>+MONTH(Tabla1[[#This Row],[FECHA DE RADICADO ]])</f>
        <v>2</v>
      </c>
      <c r="E3729">
        <f>+WEEKNUM(Tabla1[[#This Row],[FECHA DE RADICADO ]],1)</f>
        <v>6</v>
      </c>
    </row>
    <row r="3730" spans="1:5" x14ac:dyDescent="0.25">
      <c r="A3730">
        <v>3602</v>
      </c>
      <c r="B3730" s="11">
        <v>42772</v>
      </c>
      <c r="C3730" s="12" t="s">
        <v>36</v>
      </c>
      <c r="D3730" s="12">
        <f>+MONTH(Tabla1[[#This Row],[FECHA DE RADICADO ]])</f>
        <v>2</v>
      </c>
      <c r="E3730">
        <f>+WEEKNUM(Tabla1[[#This Row],[FECHA DE RADICADO ]],1)</f>
        <v>6</v>
      </c>
    </row>
    <row r="3731" spans="1:5" x14ac:dyDescent="0.25">
      <c r="A3731">
        <v>3603</v>
      </c>
      <c r="B3731" s="11">
        <v>42772</v>
      </c>
      <c r="C3731" s="12" t="s">
        <v>36</v>
      </c>
      <c r="D3731" s="12">
        <f>+MONTH(Tabla1[[#This Row],[FECHA DE RADICADO ]])</f>
        <v>2</v>
      </c>
      <c r="E3731">
        <f>+WEEKNUM(Tabla1[[#This Row],[FECHA DE RADICADO ]],1)</f>
        <v>6</v>
      </c>
    </row>
    <row r="3732" spans="1:5" x14ac:dyDescent="0.25">
      <c r="A3732">
        <v>3604</v>
      </c>
      <c r="B3732" s="11">
        <v>42772</v>
      </c>
      <c r="C3732" s="12" t="s">
        <v>36</v>
      </c>
      <c r="D3732" s="12">
        <f>+MONTH(Tabla1[[#This Row],[FECHA DE RADICADO ]])</f>
        <v>2</v>
      </c>
      <c r="E3732">
        <f>+WEEKNUM(Tabla1[[#This Row],[FECHA DE RADICADO ]],1)</f>
        <v>6</v>
      </c>
    </row>
    <row r="3733" spans="1:5" x14ac:dyDescent="0.25">
      <c r="A3733">
        <v>3605</v>
      </c>
      <c r="B3733" s="11">
        <v>42772</v>
      </c>
      <c r="C3733" s="12" t="s">
        <v>36</v>
      </c>
      <c r="D3733" s="12">
        <f>+MONTH(Tabla1[[#This Row],[FECHA DE RADICADO ]])</f>
        <v>2</v>
      </c>
      <c r="E3733">
        <f>+WEEKNUM(Tabla1[[#This Row],[FECHA DE RADICADO ]],1)</f>
        <v>6</v>
      </c>
    </row>
    <row r="3734" spans="1:5" x14ac:dyDescent="0.25">
      <c r="A3734">
        <v>3606</v>
      </c>
      <c r="B3734" s="11">
        <v>42772</v>
      </c>
      <c r="C3734" s="12" t="s">
        <v>36</v>
      </c>
      <c r="D3734" s="12">
        <f>+MONTH(Tabla1[[#This Row],[FECHA DE RADICADO ]])</f>
        <v>2</v>
      </c>
      <c r="E3734">
        <f>+WEEKNUM(Tabla1[[#This Row],[FECHA DE RADICADO ]],1)</f>
        <v>6</v>
      </c>
    </row>
    <row r="3735" spans="1:5" x14ac:dyDescent="0.25">
      <c r="A3735">
        <v>3607</v>
      </c>
      <c r="B3735" s="11">
        <v>42772</v>
      </c>
      <c r="C3735" s="12" t="s">
        <v>36</v>
      </c>
      <c r="D3735" s="12">
        <f>+MONTH(Tabla1[[#This Row],[FECHA DE RADICADO ]])</f>
        <v>2</v>
      </c>
      <c r="E3735">
        <f>+WEEKNUM(Tabla1[[#This Row],[FECHA DE RADICADO ]],1)</f>
        <v>6</v>
      </c>
    </row>
    <row r="3736" spans="1:5" x14ac:dyDescent="0.25">
      <c r="A3736">
        <v>3608</v>
      </c>
      <c r="B3736" s="11">
        <v>42772</v>
      </c>
      <c r="C3736" s="12" t="s">
        <v>36</v>
      </c>
      <c r="D3736" s="12">
        <f>+MONTH(Tabla1[[#This Row],[FECHA DE RADICADO ]])</f>
        <v>2</v>
      </c>
      <c r="E3736">
        <f>+WEEKNUM(Tabla1[[#This Row],[FECHA DE RADICADO ]],1)</f>
        <v>6</v>
      </c>
    </row>
    <row r="3737" spans="1:5" x14ac:dyDescent="0.25">
      <c r="A3737">
        <v>3609</v>
      </c>
      <c r="B3737" s="11">
        <v>42772</v>
      </c>
      <c r="C3737" s="12" t="s">
        <v>36</v>
      </c>
      <c r="D3737" s="12">
        <f>+MONTH(Tabla1[[#This Row],[FECHA DE RADICADO ]])</f>
        <v>2</v>
      </c>
      <c r="E3737">
        <f>+WEEKNUM(Tabla1[[#This Row],[FECHA DE RADICADO ]],1)</f>
        <v>6</v>
      </c>
    </row>
    <row r="3738" spans="1:5" x14ac:dyDescent="0.25">
      <c r="A3738">
        <v>3610</v>
      </c>
      <c r="B3738" s="11">
        <v>42772</v>
      </c>
      <c r="C3738" s="12" t="s">
        <v>36</v>
      </c>
      <c r="D3738" s="12">
        <f>+MONTH(Tabla1[[#This Row],[FECHA DE RADICADO ]])</f>
        <v>2</v>
      </c>
      <c r="E3738">
        <f>+WEEKNUM(Tabla1[[#This Row],[FECHA DE RADICADO ]],1)</f>
        <v>6</v>
      </c>
    </row>
    <row r="3739" spans="1:5" x14ac:dyDescent="0.25">
      <c r="A3739">
        <v>3611</v>
      </c>
      <c r="B3739" s="11">
        <v>42772</v>
      </c>
      <c r="C3739" s="12" t="s">
        <v>36</v>
      </c>
      <c r="D3739" s="12">
        <f>+MONTH(Tabla1[[#This Row],[FECHA DE RADICADO ]])</f>
        <v>2</v>
      </c>
      <c r="E3739">
        <f>+WEEKNUM(Tabla1[[#This Row],[FECHA DE RADICADO ]],1)</f>
        <v>6</v>
      </c>
    </row>
    <row r="3740" spans="1:5" x14ac:dyDescent="0.25">
      <c r="A3740">
        <v>3612</v>
      </c>
      <c r="B3740" s="11">
        <v>42772</v>
      </c>
      <c r="C3740" s="12" t="s">
        <v>36</v>
      </c>
      <c r="D3740" s="12">
        <f>+MONTH(Tabla1[[#This Row],[FECHA DE RADICADO ]])</f>
        <v>2</v>
      </c>
      <c r="E3740">
        <f>+WEEKNUM(Tabla1[[#This Row],[FECHA DE RADICADO ]],1)</f>
        <v>6</v>
      </c>
    </row>
    <row r="3741" spans="1:5" x14ac:dyDescent="0.25">
      <c r="A3741">
        <v>3613</v>
      </c>
      <c r="B3741" s="11">
        <v>42772</v>
      </c>
      <c r="C3741" s="12" t="s">
        <v>36</v>
      </c>
      <c r="D3741" s="12">
        <f>+MONTH(Tabla1[[#This Row],[FECHA DE RADICADO ]])</f>
        <v>2</v>
      </c>
      <c r="E3741">
        <f>+WEEKNUM(Tabla1[[#This Row],[FECHA DE RADICADO ]],1)</f>
        <v>6</v>
      </c>
    </row>
    <row r="3742" spans="1:5" x14ac:dyDescent="0.25">
      <c r="A3742">
        <v>3614</v>
      </c>
      <c r="B3742" s="11">
        <v>42772</v>
      </c>
      <c r="C3742" s="12" t="s">
        <v>36</v>
      </c>
      <c r="D3742" s="12">
        <f>+MONTH(Tabla1[[#This Row],[FECHA DE RADICADO ]])</f>
        <v>2</v>
      </c>
      <c r="E3742">
        <f>+WEEKNUM(Tabla1[[#This Row],[FECHA DE RADICADO ]],1)</f>
        <v>6</v>
      </c>
    </row>
    <row r="3743" spans="1:5" x14ac:dyDescent="0.25">
      <c r="A3743">
        <v>3615</v>
      </c>
      <c r="B3743" s="11">
        <v>42772</v>
      </c>
      <c r="C3743" s="12" t="s">
        <v>36</v>
      </c>
      <c r="D3743" s="12">
        <f>+MONTH(Tabla1[[#This Row],[FECHA DE RADICADO ]])</f>
        <v>2</v>
      </c>
      <c r="E3743">
        <f>+WEEKNUM(Tabla1[[#This Row],[FECHA DE RADICADO ]],1)</f>
        <v>6</v>
      </c>
    </row>
    <row r="3744" spans="1:5" x14ac:dyDescent="0.25">
      <c r="A3744">
        <v>3616</v>
      </c>
      <c r="B3744" s="11">
        <v>42772</v>
      </c>
      <c r="C3744" s="12" t="s">
        <v>36</v>
      </c>
      <c r="D3744" s="12">
        <f>+MONTH(Tabla1[[#This Row],[FECHA DE RADICADO ]])</f>
        <v>2</v>
      </c>
      <c r="E3744">
        <f>+WEEKNUM(Tabla1[[#This Row],[FECHA DE RADICADO ]],1)</f>
        <v>6</v>
      </c>
    </row>
    <row r="3745" spans="1:5" x14ac:dyDescent="0.25">
      <c r="A3745">
        <v>3617</v>
      </c>
      <c r="B3745" s="11">
        <v>42772</v>
      </c>
      <c r="C3745" s="12" t="s">
        <v>36</v>
      </c>
      <c r="D3745" s="12">
        <f>+MONTH(Tabla1[[#This Row],[FECHA DE RADICADO ]])</f>
        <v>2</v>
      </c>
      <c r="E3745">
        <f>+WEEKNUM(Tabla1[[#This Row],[FECHA DE RADICADO ]],1)</f>
        <v>6</v>
      </c>
    </row>
    <row r="3746" spans="1:5" x14ac:dyDescent="0.25">
      <c r="A3746">
        <v>3618</v>
      </c>
      <c r="B3746" s="11">
        <v>42772</v>
      </c>
      <c r="C3746" s="12" t="s">
        <v>36</v>
      </c>
      <c r="D3746" s="12">
        <f>+MONTH(Tabla1[[#This Row],[FECHA DE RADICADO ]])</f>
        <v>2</v>
      </c>
      <c r="E3746">
        <f>+WEEKNUM(Tabla1[[#This Row],[FECHA DE RADICADO ]],1)</f>
        <v>6</v>
      </c>
    </row>
    <row r="3747" spans="1:5" x14ac:dyDescent="0.25">
      <c r="A3747">
        <v>3619</v>
      </c>
      <c r="B3747" s="11">
        <v>42772</v>
      </c>
      <c r="C3747" s="12" t="s">
        <v>36</v>
      </c>
      <c r="D3747" s="12">
        <f>+MONTH(Tabla1[[#This Row],[FECHA DE RADICADO ]])</f>
        <v>2</v>
      </c>
      <c r="E3747">
        <f>+WEEKNUM(Tabla1[[#This Row],[FECHA DE RADICADO ]],1)</f>
        <v>6</v>
      </c>
    </row>
    <row r="3748" spans="1:5" x14ac:dyDescent="0.25">
      <c r="A3748">
        <v>3620</v>
      </c>
      <c r="B3748" s="11">
        <v>42772</v>
      </c>
      <c r="C3748" s="12" t="s">
        <v>36</v>
      </c>
      <c r="D3748" s="12">
        <f>+MONTH(Tabla1[[#This Row],[FECHA DE RADICADO ]])</f>
        <v>2</v>
      </c>
      <c r="E3748">
        <f>+WEEKNUM(Tabla1[[#This Row],[FECHA DE RADICADO ]],1)</f>
        <v>6</v>
      </c>
    </row>
    <row r="3749" spans="1:5" x14ac:dyDescent="0.25">
      <c r="A3749">
        <v>4279</v>
      </c>
      <c r="B3749" s="11">
        <v>42773</v>
      </c>
      <c r="C3749" s="12" t="s">
        <v>36</v>
      </c>
      <c r="D3749" s="12">
        <f>+MONTH(Tabla1[[#This Row],[FECHA DE RADICADO ]])</f>
        <v>2</v>
      </c>
      <c r="E3749">
        <f>+WEEKNUM(Tabla1[[#This Row],[FECHA DE RADICADO ]],1)</f>
        <v>6</v>
      </c>
    </row>
    <row r="3750" spans="1:5" x14ac:dyDescent="0.25">
      <c r="A3750">
        <v>4280</v>
      </c>
      <c r="B3750" s="11">
        <v>42773</v>
      </c>
      <c r="C3750" s="12" t="s">
        <v>36</v>
      </c>
      <c r="D3750" s="12">
        <f>+MONTH(Tabla1[[#This Row],[FECHA DE RADICADO ]])</f>
        <v>2</v>
      </c>
      <c r="E3750">
        <f>+WEEKNUM(Tabla1[[#This Row],[FECHA DE RADICADO ]],1)</f>
        <v>6</v>
      </c>
    </row>
    <row r="3751" spans="1:5" x14ac:dyDescent="0.25">
      <c r="A3751">
        <v>4281</v>
      </c>
      <c r="B3751" s="11">
        <v>42773</v>
      </c>
      <c r="C3751" s="12" t="s">
        <v>36</v>
      </c>
      <c r="D3751" s="12">
        <f>+MONTH(Tabla1[[#This Row],[FECHA DE RADICADO ]])</f>
        <v>2</v>
      </c>
      <c r="E3751">
        <f>+WEEKNUM(Tabla1[[#This Row],[FECHA DE RADICADO ]],1)</f>
        <v>6</v>
      </c>
    </row>
    <row r="3752" spans="1:5" x14ac:dyDescent="0.25">
      <c r="A3752">
        <v>4282</v>
      </c>
      <c r="B3752" s="11">
        <v>42773</v>
      </c>
      <c r="C3752" s="12" t="s">
        <v>36</v>
      </c>
      <c r="D3752" s="12">
        <f>+MONTH(Tabla1[[#This Row],[FECHA DE RADICADO ]])</f>
        <v>2</v>
      </c>
      <c r="E3752">
        <f>+WEEKNUM(Tabla1[[#This Row],[FECHA DE RADICADO ]],1)</f>
        <v>6</v>
      </c>
    </row>
    <row r="3753" spans="1:5" x14ac:dyDescent="0.25">
      <c r="A3753">
        <v>4283</v>
      </c>
      <c r="B3753" s="11">
        <v>42773</v>
      </c>
      <c r="C3753" s="12" t="s">
        <v>36</v>
      </c>
      <c r="D3753" s="12">
        <f>+MONTH(Tabla1[[#This Row],[FECHA DE RADICADO ]])</f>
        <v>2</v>
      </c>
      <c r="E3753">
        <f>+WEEKNUM(Tabla1[[#This Row],[FECHA DE RADICADO ]],1)</f>
        <v>6</v>
      </c>
    </row>
    <row r="3754" spans="1:5" x14ac:dyDescent="0.25">
      <c r="A3754">
        <v>4284</v>
      </c>
      <c r="B3754" s="11">
        <v>42773</v>
      </c>
      <c r="C3754" s="12" t="s">
        <v>36</v>
      </c>
      <c r="D3754" s="12">
        <f>+MONTH(Tabla1[[#This Row],[FECHA DE RADICADO ]])</f>
        <v>2</v>
      </c>
      <c r="E3754">
        <f>+WEEKNUM(Tabla1[[#This Row],[FECHA DE RADICADO ]],1)</f>
        <v>6</v>
      </c>
    </row>
    <row r="3755" spans="1:5" x14ac:dyDescent="0.25">
      <c r="A3755">
        <v>4285</v>
      </c>
      <c r="B3755" s="11">
        <v>42773</v>
      </c>
      <c r="C3755" s="12" t="s">
        <v>36</v>
      </c>
      <c r="D3755" s="12">
        <f>+MONTH(Tabla1[[#This Row],[FECHA DE RADICADO ]])</f>
        <v>2</v>
      </c>
      <c r="E3755">
        <f>+WEEKNUM(Tabla1[[#This Row],[FECHA DE RADICADO ]],1)</f>
        <v>6</v>
      </c>
    </row>
    <row r="3756" spans="1:5" x14ac:dyDescent="0.25">
      <c r="A3756">
        <v>4286</v>
      </c>
      <c r="B3756" s="11">
        <v>42773</v>
      </c>
      <c r="C3756" s="12" t="s">
        <v>36</v>
      </c>
      <c r="D3756" s="12">
        <f>+MONTH(Tabla1[[#This Row],[FECHA DE RADICADO ]])</f>
        <v>2</v>
      </c>
      <c r="E3756">
        <f>+WEEKNUM(Tabla1[[#This Row],[FECHA DE RADICADO ]],1)</f>
        <v>6</v>
      </c>
    </row>
    <row r="3757" spans="1:5" x14ac:dyDescent="0.25">
      <c r="A3757">
        <v>4287</v>
      </c>
      <c r="B3757" s="11">
        <v>42773</v>
      </c>
      <c r="C3757" s="12" t="s">
        <v>36</v>
      </c>
      <c r="D3757" s="12">
        <f>+MONTH(Tabla1[[#This Row],[FECHA DE RADICADO ]])</f>
        <v>2</v>
      </c>
      <c r="E3757">
        <f>+WEEKNUM(Tabla1[[#This Row],[FECHA DE RADICADO ]],1)</f>
        <v>6</v>
      </c>
    </row>
    <row r="3758" spans="1:5" x14ac:dyDescent="0.25">
      <c r="A3758">
        <v>4288</v>
      </c>
      <c r="B3758" s="11">
        <v>42773</v>
      </c>
      <c r="C3758" s="12" t="s">
        <v>36</v>
      </c>
      <c r="D3758" s="12">
        <f>+MONTH(Tabla1[[#This Row],[FECHA DE RADICADO ]])</f>
        <v>2</v>
      </c>
      <c r="E3758">
        <f>+WEEKNUM(Tabla1[[#This Row],[FECHA DE RADICADO ]],1)</f>
        <v>6</v>
      </c>
    </row>
    <row r="3759" spans="1:5" x14ac:dyDescent="0.25">
      <c r="A3759">
        <v>4289</v>
      </c>
      <c r="B3759" s="11">
        <v>42773</v>
      </c>
      <c r="C3759" s="12" t="s">
        <v>36</v>
      </c>
      <c r="D3759" s="12">
        <f>+MONTH(Tabla1[[#This Row],[FECHA DE RADICADO ]])</f>
        <v>2</v>
      </c>
      <c r="E3759">
        <f>+WEEKNUM(Tabla1[[#This Row],[FECHA DE RADICADO ]],1)</f>
        <v>6</v>
      </c>
    </row>
    <row r="3760" spans="1:5" x14ac:dyDescent="0.25">
      <c r="A3760">
        <v>4290</v>
      </c>
      <c r="B3760" s="11">
        <v>42773</v>
      </c>
      <c r="C3760" s="12" t="s">
        <v>36</v>
      </c>
      <c r="D3760" s="12">
        <f>+MONTH(Tabla1[[#This Row],[FECHA DE RADICADO ]])</f>
        <v>2</v>
      </c>
      <c r="E3760">
        <f>+WEEKNUM(Tabla1[[#This Row],[FECHA DE RADICADO ]],1)</f>
        <v>6</v>
      </c>
    </row>
    <row r="3761" spans="1:5" x14ac:dyDescent="0.25">
      <c r="A3761">
        <v>4301</v>
      </c>
      <c r="B3761" s="11">
        <v>42773</v>
      </c>
      <c r="C3761" s="12" t="s">
        <v>36</v>
      </c>
      <c r="D3761" s="12">
        <f>+MONTH(Tabla1[[#This Row],[FECHA DE RADICADO ]])</f>
        <v>2</v>
      </c>
      <c r="E3761">
        <f>+WEEKNUM(Tabla1[[#This Row],[FECHA DE RADICADO ]],1)</f>
        <v>6</v>
      </c>
    </row>
    <row r="3762" spans="1:5" x14ac:dyDescent="0.25">
      <c r="A3762">
        <v>4302</v>
      </c>
      <c r="B3762" s="11">
        <v>42773</v>
      </c>
      <c r="C3762" s="12" t="s">
        <v>36</v>
      </c>
      <c r="D3762" s="12">
        <f>+MONTH(Tabla1[[#This Row],[FECHA DE RADICADO ]])</f>
        <v>2</v>
      </c>
      <c r="E3762">
        <f>+WEEKNUM(Tabla1[[#This Row],[FECHA DE RADICADO ]],1)</f>
        <v>6</v>
      </c>
    </row>
    <row r="3763" spans="1:5" x14ac:dyDescent="0.25">
      <c r="A3763">
        <v>4303</v>
      </c>
      <c r="B3763" s="11">
        <v>42773</v>
      </c>
      <c r="C3763" s="12" t="s">
        <v>36</v>
      </c>
      <c r="D3763" s="12">
        <f>+MONTH(Tabla1[[#This Row],[FECHA DE RADICADO ]])</f>
        <v>2</v>
      </c>
      <c r="E3763">
        <f>+WEEKNUM(Tabla1[[#This Row],[FECHA DE RADICADO ]],1)</f>
        <v>6</v>
      </c>
    </row>
    <row r="3764" spans="1:5" x14ac:dyDescent="0.25">
      <c r="A3764">
        <v>4304</v>
      </c>
      <c r="B3764" s="11">
        <v>42773</v>
      </c>
      <c r="C3764" s="12" t="s">
        <v>36</v>
      </c>
      <c r="D3764" s="12">
        <f>+MONTH(Tabla1[[#This Row],[FECHA DE RADICADO ]])</f>
        <v>2</v>
      </c>
      <c r="E3764">
        <f>+WEEKNUM(Tabla1[[#This Row],[FECHA DE RADICADO ]],1)</f>
        <v>6</v>
      </c>
    </row>
    <row r="3765" spans="1:5" x14ac:dyDescent="0.25">
      <c r="A3765">
        <v>4305</v>
      </c>
      <c r="B3765" s="11">
        <v>42773</v>
      </c>
      <c r="C3765" s="12" t="s">
        <v>36</v>
      </c>
      <c r="D3765" s="12">
        <f>+MONTH(Tabla1[[#This Row],[FECHA DE RADICADO ]])</f>
        <v>2</v>
      </c>
      <c r="E3765">
        <f>+WEEKNUM(Tabla1[[#This Row],[FECHA DE RADICADO ]],1)</f>
        <v>6</v>
      </c>
    </row>
    <row r="3766" spans="1:5" x14ac:dyDescent="0.25">
      <c r="A3766">
        <v>4306</v>
      </c>
      <c r="B3766" s="11">
        <v>42773</v>
      </c>
      <c r="C3766" s="12" t="s">
        <v>36</v>
      </c>
      <c r="D3766" s="12">
        <f>+MONTH(Tabla1[[#This Row],[FECHA DE RADICADO ]])</f>
        <v>2</v>
      </c>
      <c r="E3766">
        <f>+WEEKNUM(Tabla1[[#This Row],[FECHA DE RADICADO ]],1)</f>
        <v>6</v>
      </c>
    </row>
    <row r="3767" spans="1:5" x14ac:dyDescent="0.25">
      <c r="A3767">
        <v>4307</v>
      </c>
      <c r="B3767" s="11">
        <v>42773</v>
      </c>
      <c r="C3767" s="12" t="s">
        <v>36</v>
      </c>
      <c r="D3767" s="12">
        <f>+MONTH(Tabla1[[#This Row],[FECHA DE RADICADO ]])</f>
        <v>2</v>
      </c>
      <c r="E3767">
        <f>+WEEKNUM(Tabla1[[#This Row],[FECHA DE RADICADO ]],1)</f>
        <v>6</v>
      </c>
    </row>
    <row r="3768" spans="1:5" x14ac:dyDescent="0.25">
      <c r="A3768">
        <v>4308</v>
      </c>
      <c r="B3768" s="11">
        <v>42773</v>
      </c>
      <c r="C3768" s="12" t="s">
        <v>36</v>
      </c>
      <c r="D3768" s="12">
        <f>+MONTH(Tabla1[[#This Row],[FECHA DE RADICADO ]])</f>
        <v>2</v>
      </c>
      <c r="E3768">
        <f>+WEEKNUM(Tabla1[[#This Row],[FECHA DE RADICADO ]],1)</f>
        <v>6</v>
      </c>
    </row>
    <row r="3769" spans="1:5" x14ac:dyDescent="0.25">
      <c r="A3769">
        <v>4309</v>
      </c>
      <c r="B3769" s="11">
        <v>42773</v>
      </c>
      <c r="C3769" s="12" t="s">
        <v>36</v>
      </c>
      <c r="D3769" s="12">
        <f>+MONTH(Tabla1[[#This Row],[FECHA DE RADICADO ]])</f>
        <v>2</v>
      </c>
      <c r="E3769">
        <f>+WEEKNUM(Tabla1[[#This Row],[FECHA DE RADICADO ]],1)</f>
        <v>6</v>
      </c>
    </row>
    <row r="3770" spans="1:5" x14ac:dyDescent="0.25">
      <c r="A3770">
        <v>4310</v>
      </c>
      <c r="B3770" s="11">
        <v>42773</v>
      </c>
      <c r="C3770" s="12" t="s">
        <v>36</v>
      </c>
      <c r="D3770" s="12">
        <f>+MONTH(Tabla1[[#This Row],[FECHA DE RADICADO ]])</f>
        <v>2</v>
      </c>
      <c r="E3770">
        <f>+WEEKNUM(Tabla1[[#This Row],[FECHA DE RADICADO ]],1)</f>
        <v>6</v>
      </c>
    </row>
    <row r="3771" spans="1:5" x14ac:dyDescent="0.25">
      <c r="A3771">
        <v>4311</v>
      </c>
      <c r="B3771" s="11">
        <v>42773</v>
      </c>
      <c r="C3771" s="12" t="s">
        <v>36</v>
      </c>
      <c r="D3771" s="12">
        <f>+MONTH(Tabla1[[#This Row],[FECHA DE RADICADO ]])</f>
        <v>2</v>
      </c>
      <c r="E3771">
        <f>+WEEKNUM(Tabla1[[#This Row],[FECHA DE RADICADO ]],1)</f>
        <v>6</v>
      </c>
    </row>
    <row r="3772" spans="1:5" x14ac:dyDescent="0.25">
      <c r="A3772">
        <v>4312</v>
      </c>
      <c r="B3772" s="11">
        <v>42773</v>
      </c>
      <c r="C3772" s="12" t="s">
        <v>36</v>
      </c>
      <c r="D3772" s="12">
        <f>+MONTH(Tabla1[[#This Row],[FECHA DE RADICADO ]])</f>
        <v>2</v>
      </c>
      <c r="E3772">
        <f>+WEEKNUM(Tabla1[[#This Row],[FECHA DE RADICADO ]],1)</f>
        <v>6</v>
      </c>
    </row>
    <row r="3773" spans="1:5" x14ac:dyDescent="0.25">
      <c r="A3773">
        <v>4323</v>
      </c>
      <c r="B3773" s="11">
        <v>42773</v>
      </c>
      <c r="C3773" s="12" t="s">
        <v>36</v>
      </c>
      <c r="D3773" s="12">
        <f>+MONTH(Tabla1[[#This Row],[FECHA DE RADICADO ]])</f>
        <v>2</v>
      </c>
      <c r="E3773">
        <f>+WEEKNUM(Tabla1[[#This Row],[FECHA DE RADICADO ]],1)</f>
        <v>6</v>
      </c>
    </row>
    <row r="3774" spans="1:5" x14ac:dyDescent="0.25">
      <c r="A3774">
        <v>4324</v>
      </c>
      <c r="B3774" s="11">
        <v>42773</v>
      </c>
      <c r="C3774" s="12" t="s">
        <v>36</v>
      </c>
      <c r="D3774" s="12">
        <f>+MONTH(Tabla1[[#This Row],[FECHA DE RADICADO ]])</f>
        <v>2</v>
      </c>
      <c r="E3774">
        <f>+WEEKNUM(Tabla1[[#This Row],[FECHA DE RADICADO ]],1)</f>
        <v>6</v>
      </c>
    </row>
    <row r="3775" spans="1:5" x14ac:dyDescent="0.25">
      <c r="A3775">
        <v>4325</v>
      </c>
      <c r="B3775" s="11">
        <v>42773</v>
      </c>
      <c r="C3775" s="12" t="s">
        <v>36</v>
      </c>
      <c r="D3775" s="12">
        <f>+MONTH(Tabla1[[#This Row],[FECHA DE RADICADO ]])</f>
        <v>2</v>
      </c>
      <c r="E3775">
        <f>+WEEKNUM(Tabla1[[#This Row],[FECHA DE RADICADO ]],1)</f>
        <v>6</v>
      </c>
    </row>
    <row r="3776" spans="1:5" x14ac:dyDescent="0.25">
      <c r="A3776">
        <v>4326</v>
      </c>
      <c r="B3776" s="11">
        <v>42773</v>
      </c>
      <c r="C3776" s="12" t="s">
        <v>36</v>
      </c>
      <c r="D3776" s="12">
        <f>+MONTH(Tabla1[[#This Row],[FECHA DE RADICADO ]])</f>
        <v>2</v>
      </c>
      <c r="E3776">
        <f>+WEEKNUM(Tabla1[[#This Row],[FECHA DE RADICADO ]],1)</f>
        <v>6</v>
      </c>
    </row>
    <row r="3777" spans="1:5" x14ac:dyDescent="0.25">
      <c r="A3777">
        <v>4327</v>
      </c>
      <c r="B3777" s="11">
        <v>42773</v>
      </c>
      <c r="C3777" s="12" t="s">
        <v>36</v>
      </c>
      <c r="D3777" s="12">
        <f>+MONTH(Tabla1[[#This Row],[FECHA DE RADICADO ]])</f>
        <v>2</v>
      </c>
      <c r="E3777">
        <f>+WEEKNUM(Tabla1[[#This Row],[FECHA DE RADICADO ]],1)</f>
        <v>6</v>
      </c>
    </row>
    <row r="3778" spans="1:5" x14ac:dyDescent="0.25">
      <c r="A3778">
        <v>4328</v>
      </c>
      <c r="B3778" s="11">
        <v>42773</v>
      </c>
      <c r="C3778" s="12" t="s">
        <v>36</v>
      </c>
      <c r="D3778" s="12">
        <f>+MONTH(Tabla1[[#This Row],[FECHA DE RADICADO ]])</f>
        <v>2</v>
      </c>
      <c r="E3778">
        <f>+WEEKNUM(Tabla1[[#This Row],[FECHA DE RADICADO ]],1)</f>
        <v>6</v>
      </c>
    </row>
    <row r="3779" spans="1:5" x14ac:dyDescent="0.25">
      <c r="A3779">
        <v>4329</v>
      </c>
      <c r="B3779" s="11">
        <v>42773</v>
      </c>
      <c r="C3779" s="12" t="s">
        <v>36</v>
      </c>
      <c r="D3779" s="12">
        <f>+MONTH(Tabla1[[#This Row],[FECHA DE RADICADO ]])</f>
        <v>2</v>
      </c>
      <c r="E3779">
        <f>+WEEKNUM(Tabla1[[#This Row],[FECHA DE RADICADO ]],1)</f>
        <v>6</v>
      </c>
    </row>
    <row r="3780" spans="1:5" x14ac:dyDescent="0.25">
      <c r="A3780">
        <v>4330</v>
      </c>
      <c r="B3780" s="11">
        <v>42773</v>
      </c>
      <c r="C3780" s="12" t="s">
        <v>36</v>
      </c>
      <c r="D3780" s="12">
        <f>+MONTH(Tabla1[[#This Row],[FECHA DE RADICADO ]])</f>
        <v>2</v>
      </c>
      <c r="E3780">
        <f>+WEEKNUM(Tabla1[[#This Row],[FECHA DE RADICADO ]],1)</f>
        <v>6</v>
      </c>
    </row>
    <row r="3781" spans="1:5" x14ac:dyDescent="0.25">
      <c r="A3781">
        <v>4331</v>
      </c>
      <c r="B3781" s="11">
        <v>42773</v>
      </c>
      <c r="C3781" s="12" t="s">
        <v>36</v>
      </c>
      <c r="D3781" s="12">
        <f>+MONTH(Tabla1[[#This Row],[FECHA DE RADICADO ]])</f>
        <v>2</v>
      </c>
      <c r="E3781">
        <f>+WEEKNUM(Tabla1[[#This Row],[FECHA DE RADICADO ]],1)</f>
        <v>6</v>
      </c>
    </row>
    <row r="3782" spans="1:5" x14ac:dyDescent="0.25">
      <c r="A3782">
        <v>4332</v>
      </c>
      <c r="B3782" s="11">
        <v>42773</v>
      </c>
      <c r="C3782" s="12" t="s">
        <v>36</v>
      </c>
      <c r="D3782" s="12">
        <f>+MONTH(Tabla1[[#This Row],[FECHA DE RADICADO ]])</f>
        <v>2</v>
      </c>
      <c r="E3782">
        <f>+WEEKNUM(Tabla1[[#This Row],[FECHA DE RADICADO ]],1)</f>
        <v>6</v>
      </c>
    </row>
    <row r="3783" spans="1:5" x14ac:dyDescent="0.25">
      <c r="A3783">
        <v>4333</v>
      </c>
      <c r="B3783" s="11">
        <v>42773</v>
      </c>
      <c r="C3783" s="12" t="s">
        <v>36</v>
      </c>
      <c r="D3783" s="12">
        <f>+MONTH(Tabla1[[#This Row],[FECHA DE RADICADO ]])</f>
        <v>2</v>
      </c>
      <c r="E3783">
        <f>+WEEKNUM(Tabla1[[#This Row],[FECHA DE RADICADO ]],1)</f>
        <v>6</v>
      </c>
    </row>
    <row r="3784" spans="1:5" x14ac:dyDescent="0.25">
      <c r="A3784">
        <v>4334</v>
      </c>
      <c r="B3784" s="11">
        <v>42773</v>
      </c>
      <c r="C3784" s="12" t="s">
        <v>36</v>
      </c>
      <c r="D3784" s="12">
        <f>+MONTH(Tabla1[[#This Row],[FECHA DE RADICADO ]])</f>
        <v>2</v>
      </c>
      <c r="E3784">
        <f>+WEEKNUM(Tabla1[[#This Row],[FECHA DE RADICADO ]],1)</f>
        <v>6</v>
      </c>
    </row>
    <row r="3785" spans="1:5" x14ac:dyDescent="0.25">
      <c r="A3785">
        <v>4345</v>
      </c>
      <c r="B3785" s="11">
        <v>42773</v>
      </c>
      <c r="C3785" s="12" t="s">
        <v>36</v>
      </c>
      <c r="D3785" s="12">
        <f>+MONTH(Tabla1[[#This Row],[FECHA DE RADICADO ]])</f>
        <v>2</v>
      </c>
      <c r="E3785">
        <f>+WEEKNUM(Tabla1[[#This Row],[FECHA DE RADICADO ]],1)</f>
        <v>6</v>
      </c>
    </row>
    <row r="3786" spans="1:5" x14ac:dyDescent="0.25">
      <c r="A3786">
        <v>4346</v>
      </c>
      <c r="B3786" s="11">
        <v>42773</v>
      </c>
      <c r="C3786" s="12" t="s">
        <v>36</v>
      </c>
      <c r="D3786" s="12">
        <f>+MONTH(Tabla1[[#This Row],[FECHA DE RADICADO ]])</f>
        <v>2</v>
      </c>
      <c r="E3786">
        <f>+WEEKNUM(Tabla1[[#This Row],[FECHA DE RADICADO ]],1)</f>
        <v>6</v>
      </c>
    </row>
    <row r="3787" spans="1:5" x14ac:dyDescent="0.25">
      <c r="A3787">
        <v>4347</v>
      </c>
      <c r="B3787" s="11">
        <v>42773</v>
      </c>
      <c r="C3787" s="12" t="s">
        <v>36</v>
      </c>
      <c r="D3787" s="12">
        <f>+MONTH(Tabla1[[#This Row],[FECHA DE RADICADO ]])</f>
        <v>2</v>
      </c>
      <c r="E3787">
        <f>+WEEKNUM(Tabla1[[#This Row],[FECHA DE RADICADO ]],1)</f>
        <v>6</v>
      </c>
    </row>
    <row r="3788" spans="1:5" x14ac:dyDescent="0.25">
      <c r="A3788">
        <v>4348</v>
      </c>
      <c r="B3788" s="11">
        <v>42773</v>
      </c>
      <c r="C3788" s="12" t="s">
        <v>36</v>
      </c>
      <c r="D3788" s="12">
        <f>+MONTH(Tabla1[[#This Row],[FECHA DE RADICADO ]])</f>
        <v>2</v>
      </c>
      <c r="E3788">
        <f>+WEEKNUM(Tabla1[[#This Row],[FECHA DE RADICADO ]],1)</f>
        <v>6</v>
      </c>
    </row>
    <row r="3789" spans="1:5" x14ac:dyDescent="0.25">
      <c r="A3789">
        <v>4349</v>
      </c>
      <c r="B3789" s="11">
        <v>42773</v>
      </c>
      <c r="C3789" s="12" t="s">
        <v>36</v>
      </c>
      <c r="D3789" s="12">
        <f>+MONTH(Tabla1[[#This Row],[FECHA DE RADICADO ]])</f>
        <v>2</v>
      </c>
      <c r="E3789">
        <f>+WEEKNUM(Tabla1[[#This Row],[FECHA DE RADICADO ]],1)</f>
        <v>6</v>
      </c>
    </row>
    <row r="3790" spans="1:5" x14ac:dyDescent="0.25">
      <c r="A3790">
        <v>4350</v>
      </c>
      <c r="B3790" s="11">
        <v>42773</v>
      </c>
      <c r="C3790" s="12" t="s">
        <v>36</v>
      </c>
      <c r="D3790" s="12">
        <f>+MONTH(Tabla1[[#This Row],[FECHA DE RADICADO ]])</f>
        <v>2</v>
      </c>
      <c r="E3790">
        <f>+WEEKNUM(Tabla1[[#This Row],[FECHA DE RADICADO ]],1)</f>
        <v>6</v>
      </c>
    </row>
    <row r="3791" spans="1:5" x14ac:dyDescent="0.25">
      <c r="A3791">
        <v>4351</v>
      </c>
      <c r="B3791" s="11">
        <v>42773</v>
      </c>
      <c r="C3791" s="12" t="s">
        <v>36</v>
      </c>
      <c r="D3791" s="12">
        <f>+MONTH(Tabla1[[#This Row],[FECHA DE RADICADO ]])</f>
        <v>2</v>
      </c>
      <c r="E3791">
        <f>+WEEKNUM(Tabla1[[#This Row],[FECHA DE RADICADO ]],1)</f>
        <v>6</v>
      </c>
    </row>
    <row r="3792" spans="1:5" x14ac:dyDescent="0.25">
      <c r="A3792">
        <v>4352</v>
      </c>
      <c r="B3792" s="11">
        <v>42773</v>
      </c>
      <c r="C3792" s="12" t="s">
        <v>36</v>
      </c>
      <c r="D3792" s="12">
        <f>+MONTH(Tabla1[[#This Row],[FECHA DE RADICADO ]])</f>
        <v>2</v>
      </c>
      <c r="E3792">
        <f>+WEEKNUM(Tabla1[[#This Row],[FECHA DE RADICADO ]],1)</f>
        <v>6</v>
      </c>
    </row>
    <row r="3793" spans="1:5" x14ac:dyDescent="0.25">
      <c r="A3793">
        <v>4353</v>
      </c>
      <c r="B3793" s="11">
        <v>42773</v>
      </c>
      <c r="C3793" s="12" t="s">
        <v>36</v>
      </c>
      <c r="D3793" s="12">
        <f>+MONTH(Tabla1[[#This Row],[FECHA DE RADICADO ]])</f>
        <v>2</v>
      </c>
      <c r="E3793">
        <f>+WEEKNUM(Tabla1[[#This Row],[FECHA DE RADICADO ]],1)</f>
        <v>6</v>
      </c>
    </row>
    <row r="3794" spans="1:5" x14ac:dyDescent="0.25">
      <c r="A3794">
        <v>4354</v>
      </c>
      <c r="B3794" s="11">
        <v>42773</v>
      </c>
      <c r="C3794" s="12" t="s">
        <v>36</v>
      </c>
      <c r="D3794" s="12">
        <f>+MONTH(Tabla1[[#This Row],[FECHA DE RADICADO ]])</f>
        <v>2</v>
      </c>
      <c r="E3794">
        <f>+WEEKNUM(Tabla1[[#This Row],[FECHA DE RADICADO ]],1)</f>
        <v>6</v>
      </c>
    </row>
    <row r="3795" spans="1:5" x14ac:dyDescent="0.25">
      <c r="A3795">
        <v>4355</v>
      </c>
      <c r="B3795" s="11">
        <v>42773</v>
      </c>
      <c r="C3795" s="12" t="s">
        <v>36</v>
      </c>
      <c r="D3795" s="12">
        <f>+MONTH(Tabla1[[#This Row],[FECHA DE RADICADO ]])</f>
        <v>2</v>
      </c>
      <c r="E3795">
        <f>+WEEKNUM(Tabla1[[#This Row],[FECHA DE RADICADO ]],1)</f>
        <v>6</v>
      </c>
    </row>
    <row r="3796" spans="1:5" x14ac:dyDescent="0.25">
      <c r="A3796">
        <v>4356</v>
      </c>
      <c r="B3796" s="11">
        <v>42773</v>
      </c>
      <c r="C3796" s="12" t="s">
        <v>36</v>
      </c>
      <c r="D3796" s="12">
        <f>+MONTH(Tabla1[[#This Row],[FECHA DE RADICADO ]])</f>
        <v>2</v>
      </c>
      <c r="E3796">
        <f>+WEEKNUM(Tabla1[[#This Row],[FECHA DE RADICADO ]],1)</f>
        <v>6</v>
      </c>
    </row>
    <row r="3797" spans="1:5" x14ac:dyDescent="0.25">
      <c r="A3797">
        <v>4880</v>
      </c>
      <c r="B3797" s="11">
        <v>42774</v>
      </c>
      <c r="C3797" s="12" t="s">
        <v>36</v>
      </c>
      <c r="D3797" s="12">
        <f>+MONTH(Tabla1[[#This Row],[FECHA DE RADICADO ]])</f>
        <v>2</v>
      </c>
      <c r="E3797">
        <f>+WEEKNUM(Tabla1[[#This Row],[FECHA DE RADICADO ]],1)</f>
        <v>6</v>
      </c>
    </row>
    <row r="3798" spans="1:5" x14ac:dyDescent="0.25">
      <c r="A3798">
        <v>4881</v>
      </c>
      <c r="B3798" s="11">
        <v>42774</v>
      </c>
      <c r="C3798" s="12" t="s">
        <v>36</v>
      </c>
      <c r="D3798" s="12">
        <f>+MONTH(Tabla1[[#This Row],[FECHA DE RADICADO ]])</f>
        <v>2</v>
      </c>
      <c r="E3798">
        <f>+WEEKNUM(Tabla1[[#This Row],[FECHA DE RADICADO ]],1)</f>
        <v>6</v>
      </c>
    </row>
    <row r="3799" spans="1:5" x14ac:dyDescent="0.25">
      <c r="A3799">
        <v>4882</v>
      </c>
      <c r="B3799" s="11">
        <v>42774</v>
      </c>
      <c r="C3799" s="12" t="s">
        <v>36</v>
      </c>
      <c r="D3799" s="12">
        <f>+MONTH(Tabla1[[#This Row],[FECHA DE RADICADO ]])</f>
        <v>2</v>
      </c>
      <c r="E3799">
        <f>+WEEKNUM(Tabla1[[#This Row],[FECHA DE RADICADO ]],1)</f>
        <v>6</v>
      </c>
    </row>
    <row r="3800" spans="1:5" x14ac:dyDescent="0.25">
      <c r="A3800">
        <v>4883</v>
      </c>
      <c r="B3800" s="11">
        <v>42774</v>
      </c>
      <c r="C3800" s="12" t="s">
        <v>36</v>
      </c>
      <c r="D3800" s="12">
        <f>+MONTH(Tabla1[[#This Row],[FECHA DE RADICADO ]])</f>
        <v>2</v>
      </c>
      <c r="E3800">
        <f>+WEEKNUM(Tabla1[[#This Row],[FECHA DE RADICADO ]],1)</f>
        <v>6</v>
      </c>
    </row>
    <row r="3801" spans="1:5" x14ac:dyDescent="0.25">
      <c r="A3801">
        <v>4884</v>
      </c>
      <c r="B3801" s="11">
        <v>42774</v>
      </c>
      <c r="C3801" s="12" t="s">
        <v>36</v>
      </c>
      <c r="D3801" s="12">
        <f>+MONTH(Tabla1[[#This Row],[FECHA DE RADICADO ]])</f>
        <v>2</v>
      </c>
      <c r="E3801">
        <f>+WEEKNUM(Tabla1[[#This Row],[FECHA DE RADICADO ]],1)</f>
        <v>6</v>
      </c>
    </row>
    <row r="3802" spans="1:5" x14ac:dyDescent="0.25">
      <c r="A3802">
        <v>4885</v>
      </c>
      <c r="B3802" s="11">
        <v>42774</v>
      </c>
      <c r="C3802" s="12" t="s">
        <v>36</v>
      </c>
      <c r="D3802" s="12">
        <f>+MONTH(Tabla1[[#This Row],[FECHA DE RADICADO ]])</f>
        <v>2</v>
      </c>
      <c r="E3802">
        <f>+WEEKNUM(Tabla1[[#This Row],[FECHA DE RADICADO ]],1)</f>
        <v>6</v>
      </c>
    </row>
    <row r="3803" spans="1:5" x14ac:dyDescent="0.25">
      <c r="A3803">
        <v>4886</v>
      </c>
      <c r="B3803" s="11">
        <v>42774</v>
      </c>
      <c r="C3803" s="12" t="s">
        <v>36</v>
      </c>
      <c r="D3803" s="12">
        <f>+MONTH(Tabla1[[#This Row],[FECHA DE RADICADO ]])</f>
        <v>2</v>
      </c>
      <c r="E3803">
        <f>+WEEKNUM(Tabla1[[#This Row],[FECHA DE RADICADO ]],1)</f>
        <v>6</v>
      </c>
    </row>
    <row r="3804" spans="1:5" x14ac:dyDescent="0.25">
      <c r="A3804">
        <v>4887</v>
      </c>
      <c r="B3804" s="11">
        <v>42774</v>
      </c>
      <c r="C3804" s="12" t="s">
        <v>36</v>
      </c>
      <c r="D3804" s="12">
        <f>+MONTH(Tabla1[[#This Row],[FECHA DE RADICADO ]])</f>
        <v>2</v>
      </c>
      <c r="E3804">
        <f>+WEEKNUM(Tabla1[[#This Row],[FECHA DE RADICADO ]],1)</f>
        <v>6</v>
      </c>
    </row>
    <row r="3805" spans="1:5" x14ac:dyDescent="0.25">
      <c r="A3805">
        <v>4888</v>
      </c>
      <c r="B3805" s="11">
        <v>42774</v>
      </c>
      <c r="C3805" s="12" t="s">
        <v>36</v>
      </c>
      <c r="D3805" s="12">
        <f>+MONTH(Tabla1[[#This Row],[FECHA DE RADICADO ]])</f>
        <v>2</v>
      </c>
      <c r="E3805">
        <f>+WEEKNUM(Tabla1[[#This Row],[FECHA DE RADICADO ]],1)</f>
        <v>6</v>
      </c>
    </row>
    <row r="3806" spans="1:5" x14ac:dyDescent="0.25">
      <c r="A3806">
        <v>4889</v>
      </c>
      <c r="B3806" s="11">
        <v>42774</v>
      </c>
      <c r="C3806" s="12" t="s">
        <v>36</v>
      </c>
      <c r="D3806" s="12">
        <f>+MONTH(Tabla1[[#This Row],[FECHA DE RADICADO ]])</f>
        <v>2</v>
      </c>
      <c r="E3806">
        <f>+WEEKNUM(Tabla1[[#This Row],[FECHA DE RADICADO ]],1)</f>
        <v>6</v>
      </c>
    </row>
    <row r="3807" spans="1:5" x14ac:dyDescent="0.25">
      <c r="A3807">
        <v>4890</v>
      </c>
      <c r="B3807" s="11">
        <v>42774</v>
      </c>
      <c r="C3807" s="12" t="s">
        <v>36</v>
      </c>
      <c r="D3807" s="12">
        <f>+MONTH(Tabla1[[#This Row],[FECHA DE RADICADO ]])</f>
        <v>2</v>
      </c>
      <c r="E3807">
        <f>+WEEKNUM(Tabla1[[#This Row],[FECHA DE RADICADO ]],1)</f>
        <v>6</v>
      </c>
    </row>
    <row r="3808" spans="1:5" x14ac:dyDescent="0.25">
      <c r="A3808">
        <v>4891</v>
      </c>
      <c r="B3808" s="11">
        <v>42774</v>
      </c>
      <c r="C3808" s="12" t="s">
        <v>36</v>
      </c>
      <c r="D3808" s="12">
        <f>+MONTH(Tabla1[[#This Row],[FECHA DE RADICADO ]])</f>
        <v>2</v>
      </c>
      <c r="E3808">
        <f>+WEEKNUM(Tabla1[[#This Row],[FECHA DE RADICADO ]],1)</f>
        <v>6</v>
      </c>
    </row>
    <row r="3809" spans="1:5" x14ac:dyDescent="0.25">
      <c r="A3809">
        <v>4892</v>
      </c>
      <c r="B3809" s="11">
        <v>42774</v>
      </c>
      <c r="C3809" s="12" t="s">
        <v>36</v>
      </c>
      <c r="D3809" s="12">
        <f>+MONTH(Tabla1[[#This Row],[FECHA DE RADICADO ]])</f>
        <v>2</v>
      </c>
      <c r="E3809">
        <f>+WEEKNUM(Tabla1[[#This Row],[FECHA DE RADICADO ]],1)</f>
        <v>6</v>
      </c>
    </row>
    <row r="3810" spans="1:5" x14ac:dyDescent="0.25">
      <c r="A3810">
        <v>4893</v>
      </c>
      <c r="B3810" s="11">
        <v>42774</v>
      </c>
      <c r="C3810" s="12" t="s">
        <v>36</v>
      </c>
      <c r="D3810" s="12">
        <f>+MONTH(Tabla1[[#This Row],[FECHA DE RADICADO ]])</f>
        <v>2</v>
      </c>
      <c r="E3810">
        <f>+WEEKNUM(Tabla1[[#This Row],[FECHA DE RADICADO ]],1)</f>
        <v>6</v>
      </c>
    </row>
    <row r="3811" spans="1:5" x14ac:dyDescent="0.25">
      <c r="A3811">
        <v>4894</v>
      </c>
      <c r="B3811" s="11">
        <v>42774</v>
      </c>
      <c r="C3811" s="12" t="s">
        <v>36</v>
      </c>
      <c r="D3811" s="12">
        <f>+MONTH(Tabla1[[#This Row],[FECHA DE RADICADO ]])</f>
        <v>2</v>
      </c>
      <c r="E3811">
        <f>+WEEKNUM(Tabla1[[#This Row],[FECHA DE RADICADO ]],1)</f>
        <v>6</v>
      </c>
    </row>
    <row r="3812" spans="1:5" x14ac:dyDescent="0.25">
      <c r="A3812">
        <v>4895</v>
      </c>
      <c r="B3812" s="11">
        <v>42774</v>
      </c>
      <c r="C3812" s="12" t="s">
        <v>36</v>
      </c>
      <c r="D3812" s="12">
        <f>+MONTH(Tabla1[[#This Row],[FECHA DE RADICADO ]])</f>
        <v>2</v>
      </c>
      <c r="E3812">
        <f>+WEEKNUM(Tabla1[[#This Row],[FECHA DE RADICADO ]],1)</f>
        <v>6</v>
      </c>
    </row>
    <row r="3813" spans="1:5" x14ac:dyDescent="0.25">
      <c r="A3813">
        <v>4896</v>
      </c>
      <c r="B3813" s="11">
        <v>42774</v>
      </c>
      <c r="C3813" s="12" t="s">
        <v>36</v>
      </c>
      <c r="D3813" s="12">
        <f>+MONTH(Tabla1[[#This Row],[FECHA DE RADICADO ]])</f>
        <v>2</v>
      </c>
      <c r="E3813">
        <f>+WEEKNUM(Tabla1[[#This Row],[FECHA DE RADICADO ]],1)</f>
        <v>6</v>
      </c>
    </row>
    <row r="3814" spans="1:5" x14ac:dyDescent="0.25">
      <c r="A3814">
        <v>4897</v>
      </c>
      <c r="B3814" s="11">
        <v>42774</v>
      </c>
      <c r="C3814" s="12" t="s">
        <v>36</v>
      </c>
      <c r="D3814" s="12">
        <f>+MONTH(Tabla1[[#This Row],[FECHA DE RADICADO ]])</f>
        <v>2</v>
      </c>
      <c r="E3814">
        <f>+WEEKNUM(Tabla1[[#This Row],[FECHA DE RADICADO ]],1)</f>
        <v>6</v>
      </c>
    </row>
    <row r="3815" spans="1:5" x14ac:dyDescent="0.25">
      <c r="A3815">
        <v>4898</v>
      </c>
      <c r="B3815" s="11">
        <v>42774</v>
      </c>
      <c r="C3815" s="12" t="s">
        <v>36</v>
      </c>
      <c r="D3815" s="12">
        <f>+MONTH(Tabla1[[#This Row],[FECHA DE RADICADO ]])</f>
        <v>2</v>
      </c>
      <c r="E3815">
        <f>+WEEKNUM(Tabla1[[#This Row],[FECHA DE RADICADO ]],1)</f>
        <v>6</v>
      </c>
    </row>
    <row r="3816" spans="1:5" x14ac:dyDescent="0.25">
      <c r="A3816">
        <v>4899</v>
      </c>
      <c r="B3816" s="11">
        <v>42774</v>
      </c>
      <c r="C3816" s="12" t="s">
        <v>36</v>
      </c>
      <c r="D3816" s="12">
        <f>+MONTH(Tabla1[[#This Row],[FECHA DE RADICADO ]])</f>
        <v>2</v>
      </c>
      <c r="E3816">
        <f>+WEEKNUM(Tabla1[[#This Row],[FECHA DE RADICADO ]],1)</f>
        <v>6</v>
      </c>
    </row>
    <row r="3817" spans="1:5" x14ac:dyDescent="0.25">
      <c r="A3817">
        <v>4900</v>
      </c>
      <c r="B3817" s="11">
        <v>42774</v>
      </c>
      <c r="C3817" s="12" t="s">
        <v>36</v>
      </c>
      <c r="D3817" s="12">
        <f>+MONTH(Tabla1[[#This Row],[FECHA DE RADICADO ]])</f>
        <v>2</v>
      </c>
      <c r="E3817">
        <f>+WEEKNUM(Tabla1[[#This Row],[FECHA DE RADICADO ]],1)</f>
        <v>6</v>
      </c>
    </row>
    <row r="3818" spans="1:5" x14ac:dyDescent="0.25">
      <c r="A3818">
        <v>4901</v>
      </c>
      <c r="B3818" s="11">
        <v>42774</v>
      </c>
      <c r="C3818" s="12" t="s">
        <v>36</v>
      </c>
      <c r="D3818" s="12">
        <f>+MONTH(Tabla1[[#This Row],[FECHA DE RADICADO ]])</f>
        <v>2</v>
      </c>
      <c r="E3818">
        <f>+WEEKNUM(Tabla1[[#This Row],[FECHA DE RADICADO ]],1)</f>
        <v>6</v>
      </c>
    </row>
    <row r="3819" spans="1:5" x14ac:dyDescent="0.25">
      <c r="A3819">
        <v>4902</v>
      </c>
      <c r="B3819" s="11">
        <v>42774</v>
      </c>
      <c r="C3819" s="12" t="s">
        <v>36</v>
      </c>
      <c r="D3819" s="12">
        <f>+MONTH(Tabla1[[#This Row],[FECHA DE RADICADO ]])</f>
        <v>2</v>
      </c>
      <c r="E3819">
        <f>+WEEKNUM(Tabla1[[#This Row],[FECHA DE RADICADO ]],1)</f>
        <v>6</v>
      </c>
    </row>
    <row r="3820" spans="1:5" x14ac:dyDescent="0.25">
      <c r="A3820">
        <v>4903</v>
      </c>
      <c r="B3820" s="11">
        <v>42774</v>
      </c>
      <c r="C3820" s="12" t="s">
        <v>36</v>
      </c>
      <c r="D3820" s="12">
        <f>+MONTH(Tabla1[[#This Row],[FECHA DE RADICADO ]])</f>
        <v>2</v>
      </c>
      <c r="E3820">
        <f>+WEEKNUM(Tabla1[[#This Row],[FECHA DE RADICADO ]],1)</f>
        <v>6</v>
      </c>
    </row>
    <row r="3821" spans="1:5" x14ac:dyDescent="0.25">
      <c r="A3821">
        <v>4904</v>
      </c>
      <c r="B3821" s="11">
        <v>42774</v>
      </c>
      <c r="C3821" s="12" t="s">
        <v>36</v>
      </c>
      <c r="D3821" s="12">
        <f>+MONTH(Tabla1[[#This Row],[FECHA DE RADICADO ]])</f>
        <v>2</v>
      </c>
      <c r="E3821">
        <f>+WEEKNUM(Tabla1[[#This Row],[FECHA DE RADICADO ]],1)</f>
        <v>6</v>
      </c>
    </row>
    <row r="3822" spans="1:5" x14ac:dyDescent="0.25">
      <c r="A3822">
        <v>4905</v>
      </c>
      <c r="B3822" s="11">
        <v>42774</v>
      </c>
      <c r="C3822" s="12" t="s">
        <v>36</v>
      </c>
      <c r="D3822" s="12">
        <f>+MONTH(Tabla1[[#This Row],[FECHA DE RADICADO ]])</f>
        <v>2</v>
      </c>
      <c r="E3822">
        <f>+WEEKNUM(Tabla1[[#This Row],[FECHA DE RADICADO ]],1)</f>
        <v>6</v>
      </c>
    </row>
    <row r="3823" spans="1:5" x14ac:dyDescent="0.25">
      <c r="A3823">
        <v>4906</v>
      </c>
      <c r="B3823" s="11">
        <v>42774</v>
      </c>
      <c r="C3823" s="12" t="s">
        <v>36</v>
      </c>
      <c r="D3823" s="12">
        <f>+MONTH(Tabla1[[#This Row],[FECHA DE RADICADO ]])</f>
        <v>2</v>
      </c>
      <c r="E3823">
        <f>+WEEKNUM(Tabla1[[#This Row],[FECHA DE RADICADO ]],1)</f>
        <v>6</v>
      </c>
    </row>
    <row r="3824" spans="1:5" x14ac:dyDescent="0.25">
      <c r="A3824">
        <v>4907</v>
      </c>
      <c r="B3824" s="11">
        <v>42774</v>
      </c>
      <c r="C3824" s="12" t="s">
        <v>36</v>
      </c>
      <c r="D3824" s="12">
        <f>+MONTH(Tabla1[[#This Row],[FECHA DE RADICADO ]])</f>
        <v>2</v>
      </c>
      <c r="E3824">
        <f>+WEEKNUM(Tabla1[[#This Row],[FECHA DE RADICADO ]],1)</f>
        <v>6</v>
      </c>
    </row>
    <row r="3825" spans="1:5" x14ac:dyDescent="0.25">
      <c r="A3825">
        <v>4908</v>
      </c>
      <c r="B3825" s="11">
        <v>42774</v>
      </c>
      <c r="C3825" s="12" t="s">
        <v>36</v>
      </c>
      <c r="D3825" s="12">
        <f>+MONTH(Tabla1[[#This Row],[FECHA DE RADICADO ]])</f>
        <v>2</v>
      </c>
      <c r="E3825">
        <f>+WEEKNUM(Tabla1[[#This Row],[FECHA DE RADICADO ]],1)</f>
        <v>6</v>
      </c>
    </row>
    <row r="3826" spans="1:5" x14ac:dyDescent="0.25">
      <c r="A3826">
        <v>4909</v>
      </c>
      <c r="B3826" s="11">
        <v>42774</v>
      </c>
      <c r="C3826" s="12" t="s">
        <v>36</v>
      </c>
      <c r="D3826" s="12">
        <f>+MONTH(Tabla1[[#This Row],[FECHA DE RADICADO ]])</f>
        <v>2</v>
      </c>
      <c r="E3826">
        <f>+WEEKNUM(Tabla1[[#This Row],[FECHA DE RADICADO ]],1)</f>
        <v>6</v>
      </c>
    </row>
    <row r="3827" spans="1:5" x14ac:dyDescent="0.25">
      <c r="A3827">
        <v>4910</v>
      </c>
      <c r="B3827" s="11">
        <v>42774</v>
      </c>
      <c r="C3827" s="12" t="s">
        <v>36</v>
      </c>
      <c r="D3827" s="12">
        <f>+MONTH(Tabla1[[#This Row],[FECHA DE RADICADO ]])</f>
        <v>2</v>
      </c>
      <c r="E3827">
        <f>+WEEKNUM(Tabla1[[#This Row],[FECHA DE RADICADO ]],1)</f>
        <v>6</v>
      </c>
    </row>
    <row r="3828" spans="1:5" x14ac:dyDescent="0.25">
      <c r="A3828">
        <v>4911</v>
      </c>
      <c r="B3828" s="11">
        <v>42774</v>
      </c>
      <c r="C3828" s="12" t="s">
        <v>36</v>
      </c>
      <c r="D3828" s="12">
        <f>+MONTH(Tabla1[[#This Row],[FECHA DE RADICADO ]])</f>
        <v>2</v>
      </c>
      <c r="E3828">
        <f>+WEEKNUM(Tabla1[[#This Row],[FECHA DE RADICADO ]],1)</f>
        <v>6</v>
      </c>
    </row>
    <row r="3829" spans="1:5" x14ac:dyDescent="0.25">
      <c r="A3829">
        <v>4912</v>
      </c>
      <c r="B3829" s="11">
        <v>42774</v>
      </c>
      <c r="C3829" s="12" t="s">
        <v>36</v>
      </c>
      <c r="D3829" s="12">
        <f>+MONTH(Tabla1[[#This Row],[FECHA DE RADICADO ]])</f>
        <v>2</v>
      </c>
      <c r="E3829">
        <f>+WEEKNUM(Tabla1[[#This Row],[FECHA DE RADICADO ]],1)</f>
        <v>6</v>
      </c>
    </row>
    <row r="3830" spans="1:5" x14ac:dyDescent="0.25">
      <c r="A3830">
        <v>4913</v>
      </c>
      <c r="B3830" s="11">
        <v>42774</v>
      </c>
      <c r="C3830" s="12" t="s">
        <v>36</v>
      </c>
      <c r="D3830" s="12">
        <f>+MONTH(Tabla1[[#This Row],[FECHA DE RADICADO ]])</f>
        <v>2</v>
      </c>
      <c r="E3830">
        <f>+WEEKNUM(Tabla1[[#This Row],[FECHA DE RADICADO ]],1)</f>
        <v>6</v>
      </c>
    </row>
    <row r="3831" spans="1:5" x14ac:dyDescent="0.25">
      <c r="A3831">
        <v>4914</v>
      </c>
      <c r="B3831" s="11">
        <v>42774</v>
      </c>
      <c r="C3831" s="12" t="s">
        <v>36</v>
      </c>
      <c r="D3831" s="12">
        <f>+MONTH(Tabla1[[#This Row],[FECHA DE RADICADO ]])</f>
        <v>2</v>
      </c>
      <c r="E3831">
        <f>+WEEKNUM(Tabla1[[#This Row],[FECHA DE RADICADO ]],1)</f>
        <v>6</v>
      </c>
    </row>
    <row r="3832" spans="1:5" x14ac:dyDescent="0.25">
      <c r="A3832">
        <v>4915</v>
      </c>
      <c r="B3832" s="11">
        <v>42774</v>
      </c>
      <c r="C3832" s="12" t="s">
        <v>36</v>
      </c>
      <c r="D3832" s="12">
        <f>+MONTH(Tabla1[[#This Row],[FECHA DE RADICADO ]])</f>
        <v>2</v>
      </c>
      <c r="E3832">
        <f>+WEEKNUM(Tabla1[[#This Row],[FECHA DE RADICADO ]],1)</f>
        <v>6</v>
      </c>
    </row>
    <row r="3833" spans="1:5" x14ac:dyDescent="0.25">
      <c r="A3833">
        <v>4916</v>
      </c>
      <c r="B3833" s="11">
        <v>42774</v>
      </c>
      <c r="C3833" s="12" t="s">
        <v>36</v>
      </c>
      <c r="D3833" s="12">
        <f>+MONTH(Tabla1[[#This Row],[FECHA DE RADICADO ]])</f>
        <v>2</v>
      </c>
      <c r="E3833">
        <f>+WEEKNUM(Tabla1[[#This Row],[FECHA DE RADICADO ]],1)</f>
        <v>6</v>
      </c>
    </row>
    <row r="3834" spans="1:5" x14ac:dyDescent="0.25">
      <c r="A3834">
        <v>4917</v>
      </c>
      <c r="B3834" s="11">
        <v>42774</v>
      </c>
      <c r="C3834" s="12" t="s">
        <v>36</v>
      </c>
      <c r="D3834" s="12">
        <f>+MONTH(Tabla1[[#This Row],[FECHA DE RADICADO ]])</f>
        <v>2</v>
      </c>
      <c r="E3834">
        <f>+WEEKNUM(Tabla1[[#This Row],[FECHA DE RADICADO ]],1)</f>
        <v>6</v>
      </c>
    </row>
    <row r="3835" spans="1:5" x14ac:dyDescent="0.25">
      <c r="A3835">
        <v>4918</v>
      </c>
      <c r="B3835" s="11">
        <v>42774</v>
      </c>
      <c r="C3835" s="12" t="s">
        <v>36</v>
      </c>
      <c r="D3835" s="12">
        <f>+MONTH(Tabla1[[#This Row],[FECHA DE RADICADO ]])</f>
        <v>2</v>
      </c>
      <c r="E3835">
        <f>+WEEKNUM(Tabla1[[#This Row],[FECHA DE RADICADO ]],1)</f>
        <v>6</v>
      </c>
    </row>
    <row r="3836" spans="1:5" x14ac:dyDescent="0.25">
      <c r="A3836">
        <v>4919</v>
      </c>
      <c r="B3836" s="11">
        <v>42774</v>
      </c>
      <c r="C3836" s="12" t="s">
        <v>36</v>
      </c>
      <c r="D3836" s="12">
        <f>+MONTH(Tabla1[[#This Row],[FECHA DE RADICADO ]])</f>
        <v>2</v>
      </c>
      <c r="E3836">
        <f>+WEEKNUM(Tabla1[[#This Row],[FECHA DE RADICADO ]],1)</f>
        <v>6</v>
      </c>
    </row>
    <row r="3837" spans="1:5" x14ac:dyDescent="0.25">
      <c r="A3837">
        <v>4921</v>
      </c>
      <c r="B3837" s="11">
        <v>42774</v>
      </c>
      <c r="C3837" s="12" t="s">
        <v>36</v>
      </c>
      <c r="D3837" s="12">
        <f>+MONTH(Tabla1[[#This Row],[FECHA DE RADICADO ]])</f>
        <v>2</v>
      </c>
      <c r="E3837">
        <f>+WEEKNUM(Tabla1[[#This Row],[FECHA DE RADICADO ]],1)</f>
        <v>6</v>
      </c>
    </row>
    <row r="3838" spans="1:5" x14ac:dyDescent="0.25">
      <c r="A3838">
        <v>4922</v>
      </c>
      <c r="B3838" s="11">
        <v>42774</v>
      </c>
      <c r="C3838" s="12" t="s">
        <v>36</v>
      </c>
      <c r="D3838" s="12">
        <f>+MONTH(Tabla1[[#This Row],[FECHA DE RADICADO ]])</f>
        <v>2</v>
      </c>
      <c r="E3838">
        <f>+WEEKNUM(Tabla1[[#This Row],[FECHA DE RADICADO ]],1)</f>
        <v>6</v>
      </c>
    </row>
    <row r="3839" spans="1:5" x14ac:dyDescent="0.25">
      <c r="A3839">
        <v>4923</v>
      </c>
      <c r="B3839" s="11">
        <v>42774</v>
      </c>
      <c r="C3839" s="12" t="s">
        <v>36</v>
      </c>
      <c r="D3839" s="12">
        <f>+MONTH(Tabla1[[#This Row],[FECHA DE RADICADO ]])</f>
        <v>2</v>
      </c>
      <c r="E3839">
        <f>+WEEKNUM(Tabla1[[#This Row],[FECHA DE RADICADO ]],1)</f>
        <v>6</v>
      </c>
    </row>
    <row r="3840" spans="1:5" x14ac:dyDescent="0.25">
      <c r="A3840">
        <v>4924</v>
      </c>
      <c r="B3840" s="11">
        <v>42774</v>
      </c>
      <c r="C3840" s="12" t="s">
        <v>36</v>
      </c>
      <c r="D3840" s="12">
        <f>+MONTH(Tabla1[[#This Row],[FECHA DE RADICADO ]])</f>
        <v>2</v>
      </c>
      <c r="E3840">
        <f>+WEEKNUM(Tabla1[[#This Row],[FECHA DE RADICADO ]],1)</f>
        <v>6</v>
      </c>
    </row>
    <row r="3841" spans="1:5" x14ac:dyDescent="0.25">
      <c r="A3841">
        <v>4925</v>
      </c>
      <c r="B3841" s="11">
        <v>42774</v>
      </c>
      <c r="C3841" s="12" t="s">
        <v>36</v>
      </c>
      <c r="D3841" s="12">
        <f>+MONTH(Tabla1[[#This Row],[FECHA DE RADICADO ]])</f>
        <v>2</v>
      </c>
      <c r="E3841">
        <f>+WEEKNUM(Tabla1[[#This Row],[FECHA DE RADICADO ]],1)</f>
        <v>6</v>
      </c>
    </row>
    <row r="3842" spans="1:5" x14ac:dyDescent="0.25">
      <c r="A3842">
        <v>4926</v>
      </c>
      <c r="B3842" s="11">
        <v>42774</v>
      </c>
      <c r="C3842" s="12" t="s">
        <v>36</v>
      </c>
      <c r="D3842" s="12">
        <f>+MONTH(Tabla1[[#This Row],[FECHA DE RADICADO ]])</f>
        <v>2</v>
      </c>
      <c r="E3842">
        <f>+WEEKNUM(Tabla1[[#This Row],[FECHA DE RADICADO ]],1)</f>
        <v>6</v>
      </c>
    </row>
    <row r="3843" spans="1:5" x14ac:dyDescent="0.25">
      <c r="A3843">
        <v>4927</v>
      </c>
      <c r="B3843" s="11">
        <v>42774</v>
      </c>
      <c r="C3843" s="12" t="s">
        <v>36</v>
      </c>
      <c r="D3843" s="12">
        <f>+MONTH(Tabla1[[#This Row],[FECHA DE RADICADO ]])</f>
        <v>2</v>
      </c>
      <c r="E3843">
        <f>+WEEKNUM(Tabla1[[#This Row],[FECHA DE RADICADO ]],1)</f>
        <v>6</v>
      </c>
    </row>
    <row r="3844" spans="1:5" x14ac:dyDescent="0.25">
      <c r="A3844">
        <v>4928</v>
      </c>
      <c r="B3844" s="11">
        <v>42774</v>
      </c>
      <c r="C3844" s="12" t="s">
        <v>36</v>
      </c>
      <c r="D3844" s="12">
        <f>+MONTH(Tabla1[[#This Row],[FECHA DE RADICADO ]])</f>
        <v>2</v>
      </c>
      <c r="E3844">
        <f>+WEEKNUM(Tabla1[[#This Row],[FECHA DE RADICADO ]],1)</f>
        <v>6</v>
      </c>
    </row>
    <row r="3845" spans="1:5" x14ac:dyDescent="0.25">
      <c r="A3845">
        <v>4929</v>
      </c>
      <c r="B3845" s="11">
        <v>42774</v>
      </c>
      <c r="C3845" s="12" t="s">
        <v>36</v>
      </c>
      <c r="D3845" s="12">
        <f>+MONTH(Tabla1[[#This Row],[FECHA DE RADICADO ]])</f>
        <v>2</v>
      </c>
      <c r="E3845">
        <f>+WEEKNUM(Tabla1[[#This Row],[FECHA DE RADICADO ]],1)</f>
        <v>6</v>
      </c>
    </row>
    <row r="3846" spans="1:5" x14ac:dyDescent="0.25">
      <c r="A3846">
        <v>4930</v>
      </c>
      <c r="B3846" s="11">
        <v>42774</v>
      </c>
      <c r="C3846" s="12" t="s">
        <v>36</v>
      </c>
      <c r="D3846" s="12">
        <f>+MONTH(Tabla1[[#This Row],[FECHA DE RADICADO ]])</f>
        <v>2</v>
      </c>
      <c r="E3846">
        <f>+WEEKNUM(Tabla1[[#This Row],[FECHA DE RADICADO ]],1)</f>
        <v>6</v>
      </c>
    </row>
    <row r="3847" spans="1:5" x14ac:dyDescent="0.25">
      <c r="A3847">
        <v>4931</v>
      </c>
      <c r="B3847" s="11">
        <v>42774</v>
      </c>
      <c r="C3847" s="12" t="s">
        <v>36</v>
      </c>
      <c r="D3847" s="12">
        <f>+MONTH(Tabla1[[#This Row],[FECHA DE RADICADO ]])</f>
        <v>2</v>
      </c>
      <c r="E3847">
        <f>+WEEKNUM(Tabla1[[#This Row],[FECHA DE RADICADO ]],1)</f>
        <v>6</v>
      </c>
    </row>
    <row r="3848" spans="1:5" x14ac:dyDescent="0.25">
      <c r="A3848">
        <v>4932</v>
      </c>
      <c r="B3848" s="11">
        <v>42774</v>
      </c>
      <c r="C3848" s="12" t="s">
        <v>36</v>
      </c>
      <c r="D3848" s="12">
        <f>+MONTH(Tabla1[[#This Row],[FECHA DE RADICADO ]])</f>
        <v>2</v>
      </c>
      <c r="E3848">
        <f>+WEEKNUM(Tabla1[[#This Row],[FECHA DE RADICADO ]],1)</f>
        <v>6</v>
      </c>
    </row>
    <row r="3849" spans="1:5" x14ac:dyDescent="0.25">
      <c r="A3849">
        <v>4933</v>
      </c>
      <c r="B3849" s="11">
        <v>42774</v>
      </c>
      <c r="C3849" s="12" t="s">
        <v>36</v>
      </c>
      <c r="D3849" s="12">
        <f>+MONTH(Tabla1[[#This Row],[FECHA DE RADICADO ]])</f>
        <v>2</v>
      </c>
      <c r="E3849">
        <f>+WEEKNUM(Tabla1[[#This Row],[FECHA DE RADICADO ]],1)</f>
        <v>6</v>
      </c>
    </row>
    <row r="3850" spans="1:5" x14ac:dyDescent="0.25">
      <c r="A3850">
        <v>4934</v>
      </c>
      <c r="B3850" s="11">
        <v>42774</v>
      </c>
      <c r="C3850" s="12" t="s">
        <v>36</v>
      </c>
      <c r="D3850" s="12">
        <f>+MONTH(Tabla1[[#This Row],[FECHA DE RADICADO ]])</f>
        <v>2</v>
      </c>
      <c r="E3850">
        <f>+WEEKNUM(Tabla1[[#This Row],[FECHA DE RADICADO ]],1)</f>
        <v>6</v>
      </c>
    </row>
    <row r="3851" spans="1:5" x14ac:dyDescent="0.25">
      <c r="A3851">
        <v>4935</v>
      </c>
      <c r="B3851" s="11">
        <v>42774</v>
      </c>
      <c r="C3851" s="12" t="s">
        <v>36</v>
      </c>
      <c r="D3851" s="12">
        <f>+MONTH(Tabla1[[#This Row],[FECHA DE RADICADO ]])</f>
        <v>2</v>
      </c>
      <c r="E3851">
        <f>+WEEKNUM(Tabla1[[#This Row],[FECHA DE RADICADO ]],1)</f>
        <v>6</v>
      </c>
    </row>
    <row r="3852" spans="1:5" x14ac:dyDescent="0.25">
      <c r="A3852">
        <v>4936</v>
      </c>
      <c r="B3852" s="11">
        <v>42774</v>
      </c>
      <c r="C3852" s="12" t="s">
        <v>36</v>
      </c>
      <c r="D3852" s="12">
        <f>+MONTH(Tabla1[[#This Row],[FECHA DE RADICADO ]])</f>
        <v>2</v>
      </c>
      <c r="E3852">
        <f>+WEEKNUM(Tabla1[[#This Row],[FECHA DE RADICADO ]],1)</f>
        <v>6</v>
      </c>
    </row>
    <row r="3853" spans="1:5" x14ac:dyDescent="0.25">
      <c r="A3853">
        <v>4937</v>
      </c>
      <c r="B3853" s="11">
        <v>42774</v>
      </c>
      <c r="C3853" s="12" t="s">
        <v>36</v>
      </c>
      <c r="D3853" s="12">
        <f>+MONTH(Tabla1[[#This Row],[FECHA DE RADICADO ]])</f>
        <v>2</v>
      </c>
      <c r="E3853">
        <f>+WEEKNUM(Tabla1[[#This Row],[FECHA DE RADICADO ]],1)</f>
        <v>6</v>
      </c>
    </row>
    <row r="3854" spans="1:5" x14ac:dyDescent="0.25">
      <c r="A3854">
        <v>4938</v>
      </c>
      <c r="B3854" s="11">
        <v>42774</v>
      </c>
      <c r="C3854" s="12" t="s">
        <v>36</v>
      </c>
      <c r="D3854" s="12">
        <f>+MONTH(Tabla1[[#This Row],[FECHA DE RADICADO ]])</f>
        <v>2</v>
      </c>
      <c r="E3854">
        <f>+WEEKNUM(Tabla1[[#This Row],[FECHA DE RADICADO ]],1)</f>
        <v>6</v>
      </c>
    </row>
    <row r="3855" spans="1:5" x14ac:dyDescent="0.25">
      <c r="A3855">
        <v>4939</v>
      </c>
      <c r="B3855" s="11">
        <v>42774</v>
      </c>
      <c r="C3855" s="12" t="s">
        <v>36</v>
      </c>
      <c r="D3855" s="12">
        <f>+MONTH(Tabla1[[#This Row],[FECHA DE RADICADO ]])</f>
        <v>2</v>
      </c>
      <c r="E3855">
        <f>+WEEKNUM(Tabla1[[#This Row],[FECHA DE RADICADO ]],1)</f>
        <v>6</v>
      </c>
    </row>
    <row r="3856" spans="1:5" x14ac:dyDescent="0.25">
      <c r="A3856">
        <v>4940</v>
      </c>
      <c r="B3856" s="11">
        <v>42774</v>
      </c>
      <c r="C3856" s="12" t="s">
        <v>36</v>
      </c>
      <c r="D3856" s="12">
        <f>+MONTH(Tabla1[[#This Row],[FECHA DE RADICADO ]])</f>
        <v>2</v>
      </c>
      <c r="E3856">
        <f>+WEEKNUM(Tabla1[[#This Row],[FECHA DE RADICADO ]],1)</f>
        <v>6</v>
      </c>
    </row>
    <row r="3857" spans="1:5" x14ac:dyDescent="0.25">
      <c r="A3857">
        <v>4941</v>
      </c>
      <c r="B3857" s="11">
        <v>42774</v>
      </c>
      <c r="C3857" s="12" t="s">
        <v>36</v>
      </c>
      <c r="D3857" s="12">
        <f>+MONTH(Tabla1[[#This Row],[FECHA DE RADICADO ]])</f>
        <v>2</v>
      </c>
      <c r="E3857">
        <f>+WEEKNUM(Tabla1[[#This Row],[FECHA DE RADICADO ]],1)</f>
        <v>6</v>
      </c>
    </row>
    <row r="3858" spans="1:5" x14ac:dyDescent="0.25">
      <c r="A3858">
        <v>4942</v>
      </c>
      <c r="B3858" s="11">
        <v>42774</v>
      </c>
      <c r="C3858" s="12" t="s">
        <v>36</v>
      </c>
      <c r="D3858" s="12">
        <f>+MONTH(Tabla1[[#This Row],[FECHA DE RADICADO ]])</f>
        <v>2</v>
      </c>
      <c r="E3858">
        <f>+WEEKNUM(Tabla1[[#This Row],[FECHA DE RADICADO ]],1)</f>
        <v>6</v>
      </c>
    </row>
    <row r="3859" spans="1:5" x14ac:dyDescent="0.25">
      <c r="A3859">
        <v>4943</v>
      </c>
      <c r="B3859" s="11">
        <v>42774</v>
      </c>
      <c r="C3859" s="12" t="s">
        <v>36</v>
      </c>
      <c r="D3859" s="12">
        <f>+MONTH(Tabla1[[#This Row],[FECHA DE RADICADO ]])</f>
        <v>2</v>
      </c>
      <c r="E3859">
        <f>+WEEKNUM(Tabla1[[#This Row],[FECHA DE RADICADO ]],1)</f>
        <v>6</v>
      </c>
    </row>
    <row r="3860" spans="1:5" x14ac:dyDescent="0.25">
      <c r="A3860">
        <v>4944</v>
      </c>
      <c r="B3860" s="11">
        <v>42774</v>
      </c>
      <c r="C3860" s="12" t="s">
        <v>36</v>
      </c>
      <c r="D3860" s="12">
        <f>+MONTH(Tabla1[[#This Row],[FECHA DE RADICADO ]])</f>
        <v>2</v>
      </c>
      <c r="E3860">
        <f>+WEEKNUM(Tabla1[[#This Row],[FECHA DE RADICADO ]],1)</f>
        <v>6</v>
      </c>
    </row>
    <row r="3861" spans="1:5" x14ac:dyDescent="0.25">
      <c r="A3861">
        <v>4945</v>
      </c>
      <c r="B3861" s="11">
        <v>42774</v>
      </c>
      <c r="C3861" s="12" t="s">
        <v>36</v>
      </c>
      <c r="D3861" s="12">
        <f>+MONTH(Tabla1[[#This Row],[FECHA DE RADICADO ]])</f>
        <v>2</v>
      </c>
      <c r="E3861">
        <f>+WEEKNUM(Tabla1[[#This Row],[FECHA DE RADICADO ]],1)</f>
        <v>6</v>
      </c>
    </row>
    <row r="3862" spans="1:5" x14ac:dyDescent="0.25">
      <c r="A3862">
        <v>4946</v>
      </c>
      <c r="B3862" s="11">
        <v>42774</v>
      </c>
      <c r="C3862" s="12" t="s">
        <v>36</v>
      </c>
      <c r="D3862" s="12">
        <f>+MONTH(Tabla1[[#This Row],[FECHA DE RADICADO ]])</f>
        <v>2</v>
      </c>
      <c r="E3862">
        <f>+WEEKNUM(Tabla1[[#This Row],[FECHA DE RADICADO ]],1)</f>
        <v>6</v>
      </c>
    </row>
    <row r="3863" spans="1:5" x14ac:dyDescent="0.25">
      <c r="A3863">
        <v>4947</v>
      </c>
      <c r="B3863" s="11">
        <v>42774</v>
      </c>
      <c r="C3863" s="12" t="s">
        <v>36</v>
      </c>
      <c r="D3863" s="12">
        <f>+MONTH(Tabla1[[#This Row],[FECHA DE RADICADO ]])</f>
        <v>2</v>
      </c>
      <c r="E3863">
        <f>+WEEKNUM(Tabla1[[#This Row],[FECHA DE RADICADO ]],1)</f>
        <v>6</v>
      </c>
    </row>
    <row r="3864" spans="1:5" x14ac:dyDescent="0.25">
      <c r="A3864">
        <v>4948</v>
      </c>
      <c r="B3864" s="11">
        <v>42774</v>
      </c>
      <c r="C3864" s="12" t="s">
        <v>36</v>
      </c>
      <c r="D3864" s="12">
        <f>+MONTH(Tabla1[[#This Row],[FECHA DE RADICADO ]])</f>
        <v>2</v>
      </c>
      <c r="E3864">
        <f>+WEEKNUM(Tabla1[[#This Row],[FECHA DE RADICADO ]],1)</f>
        <v>6</v>
      </c>
    </row>
    <row r="3865" spans="1:5" x14ac:dyDescent="0.25">
      <c r="A3865">
        <v>4949</v>
      </c>
      <c r="B3865" s="11">
        <v>42774</v>
      </c>
      <c r="C3865" s="12" t="s">
        <v>36</v>
      </c>
      <c r="D3865" s="12">
        <f>+MONTH(Tabla1[[#This Row],[FECHA DE RADICADO ]])</f>
        <v>2</v>
      </c>
      <c r="E3865">
        <f>+WEEKNUM(Tabla1[[#This Row],[FECHA DE RADICADO ]],1)</f>
        <v>6</v>
      </c>
    </row>
    <row r="3866" spans="1:5" x14ac:dyDescent="0.25">
      <c r="A3866">
        <v>4950</v>
      </c>
      <c r="B3866" s="11">
        <v>42774</v>
      </c>
      <c r="C3866" s="12" t="s">
        <v>36</v>
      </c>
      <c r="D3866" s="12">
        <f>+MONTH(Tabla1[[#This Row],[FECHA DE RADICADO ]])</f>
        <v>2</v>
      </c>
      <c r="E3866">
        <f>+WEEKNUM(Tabla1[[#This Row],[FECHA DE RADICADO ]],1)</f>
        <v>6</v>
      </c>
    </row>
    <row r="3867" spans="1:5" x14ac:dyDescent="0.25">
      <c r="A3867">
        <v>4951</v>
      </c>
      <c r="B3867" s="11">
        <v>42774</v>
      </c>
      <c r="C3867" s="12" t="s">
        <v>36</v>
      </c>
      <c r="D3867" s="12">
        <f>+MONTH(Tabla1[[#This Row],[FECHA DE RADICADO ]])</f>
        <v>2</v>
      </c>
      <c r="E3867">
        <f>+WEEKNUM(Tabla1[[#This Row],[FECHA DE RADICADO ]],1)</f>
        <v>6</v>
      </c>
    </row>
    <row r="3868" spans="1:5" x14ac:dyDescent="0.25">
      <c r="A3868">
        <v>4952</v>
      </c>
      <c r="B3868" s="11">
        <v>42774</v>
      </c>
      <c r="C3868" s="12" t="s">
        <v>36</v>
      </c>
      <c r="D3868" s="12">
        <f>+MONTH(Tabla1[[#This Row],[FECHA DE RADICADO ]])</f>
        <v>2</v>
      </c>
      <c r="E3868">
        <f>+WEEKNUM(Tabla1[[#This Row],[FECHA DE RADICADO ]],1)</f>
        <v>6</v>
      </c>
    </row>
    <row r="3869" spans="1:5" x14ac:dyDescent="0.25">
      <c r="A3869">
        <v>4953</v>
      </c>
      <c r="B3869" s="11">
        <v>42774</v>
      </c>
      <c r="C3869" s="12" t="s">
        <v>36</v>
      </c>
      <c r="D3869" s="12">
        <f>+MONTH(Tabla1[[#This Row],[FECHA DE RADICADO ]])</f>
        <v>2</v>
      </c>
      <c r="E3869">
        <f>+WEEKNUM(Tabla1[[#This Row],[FECHA DE RADICADO ]],1)</f>
        <v>6</v>
      </c>
    </row>
    <row r="3870" spans="1:5" x14ac:dyDescent="0.25">
      <c r="A3870">
        <v>4954</v>
      </c>
      <c r="B3870" s="11">
        <v>42774</v>
      </c>
      <c r="C3870" s="12" t="s">
        <v>36</v>
      </c>
      <c r="D3870" s="12">
        <f>+MONTH(Tabla1[[#This Row],[FECHA DE RADICADO ]])</f>
        <v>2</v>
      </c>
      <c r="E3870">
        <f>+WEEKNUM(Tabla1[[#This Row],[FECHA DE RADICADO ]],1)</f>
        <v>6</v>
      </c>
    </row>
    <row r="3871" spans="1:5" x14ac:dyDescent="0.25">
      <c r="A3871">
        <v>4955</v>
      </c>
      <c r="B3871" s="11">
        <v>42774</v>
      </c>
      <c r="C3871" s="12" t="s">
        <v>36</v>
      </c>
      <c r="D3871" s="12">
        <f>+MONTH(Tabla1[[#This Row],[FECHA DE RADICADO ]])</f>
        <v>2</v>
      </c>
      <c r="E3871">
        <f>+WEEKNUM(Tabla1[[#This Row],[FECHA DE RADICADO ]],1)</f>
        <v>6</v>
      </c>
    </row>
    <row r="3872" spans="1:5" x14ac:dyDescent="0.25">
      <c r="A3872">
        <v>4956</v>
      </c>
      <c r="B3872" s="11">
        <v>42774</v>
      </c>
      <c r="C3872" s="12" t="s">
        <v>36</v>
      </c>
      <c r="D3872" s="12">
        <f>+MONTH(Tabla1[[#This Row],[FECHA DE RADICADO ]])</f>
        <v>2</v>
      </c>
      <c r="E3872">
        <f>+WEEKNUM(Tabla1[[#This Row],[FECHA DE RADICADO ]],1)</f>
        <v>6</v>
      </c>
    </row>
    <row r="3873" spans="1:5" x14ac:dyDescent="0.25">
      <c r="A3873">
        <v>4957</v>
      </c>
      <c r="B3873" s="11">
        <v>42774</v>
      </c>
      <c r="C3873" s="12" t="s">
        <v>36</v>
      </c>
      <c r="D3873" s="12">
        <f>+MONTH(Tabla1[[#This Row],[FECHA DE RADICADO ]])</f>
        <v>2</v>
      </c>
      <c r="E3873">
        <f>+WEEKNUM(Tabla1[[#This Row],[FECHA DE RADICADO ]],1)</f>
        <v>6</v>
      </c>
    </row>
    <row r="3874" spans="1:5" x14ac:dyDescent="0.25">
      <c r="A3874">
        <v>4958</v>
      </c>
      <c r="B3874" s="11">
        <v>42774</v>
      </c>
      <c r="C3874" s="12" t="s">
        <v>36</v>
      </c>
      <c r="D3874" s="12">
        <f>+MONTH(Tabla1[[#This Row],[FECHA DE RADICADO ]])</f>
        <v>2</v>
      </c>
      <c r="E3874">
        <f>+WEEKNUM(Tabla1[[#This Row],[FECHA DE RADICADO ]],1)</f>
        <v>6</v>
      </c>
    </row>
    <row r="3875" spans="1:5" x14ac:dyDescent="0.25">
      <c r="A3875">
        <v>5701</v>
      </c>
      <c r="B3875" s="11">
        <v>42775</v>
      </c>
      <c r="C3875" s="12" t="s">
        <v>36</v>
      </c>
      <c r="D3875" s="12">
        <f>+MONTH(Tabla1[[#This Row],[FECHA DE RADICADO ]])</f>
        <v>2</v>
      </c>
      <c r="E3875">
        <f>+WEEKNUM(Tabla1[[#This Row],[FECHA DE RADICADO ]],1)</f>
        <v>6</v>
      </c>
    </row>
    <row r="3876" spans="1:5" x14ac:dyDescent="0.25">
      <c r="A3876">
        <v>5702</v>
      </c>
      <c r="B3876" s="11">
        <v>42775</v>
      </c>
      <c r="C3876" s="12" t="s">
        <v>36</v>
      </c>
      <c r="D3876" s="12">
        <f>+MONTH(Tabla1[[#This Row],[FECHA DE RADICADO ]])</f>
        <v>2</v>
      </c>
      <c r="E3876">
        <f>+WEEKNUM(Tabla1[[#This Row],[FECHA DE RADICADO ]],1)</f>
        <v>6</v>
      </c>
    </row>
    <row r="3877" spans="1:5" x14ac:dyDescent="0.25">
      <c r="A3877">
        <v>5703</v>
      </c>
      <c r="B3877" s="11">
        <v>42775</v>
      </c>
      <c r="C3877" s="12" t="s">
        <v>36</v>
      </c>
      <c r="D3877" s="12">
        <f>+MONTH(Tabla1[[#This Row],[FECHA DE RADICADO ]])</f>
        <v>2</v>
      </c>
      <c r="E3877">
        <f>+WEEKNUM(Tabla1[[#This Row],[FECHA DE RADICADO ]],1)</f>
        <v>6</v>
      </c>
    </row>
    <row r="3878" spans="1:5" x14ac:dyDescent="0.25">
      <c r="A3878">
        <v>5704</v>
      </c>
      <c r="B3878" s="11">
        <v>42775</v>
      </c>
      <c r="C3878" s="12" t="s">
        <v>36</v>
      </c>
      <c r="D3878" s="12">
        <f>+MONTH(Tabla1[[#This Row],[FECHA DE RADICADO ]])</f>
        <v>2</v>
      </c>
      <c r="E3878">
        <f>+WEEKNUM(Tabla1[[#This Row],[FECHA DE RADICADO ]],1)</f>
        <v>6</v>
      </c>
    </row>
    <row r="3879" spans="1:5" x14ac:dyDescent="0.25">
      <c r="A3879">
        <v>5705</v>
      </c>
      <c r="B3879" s="11">
        <v>42775</v>
      </c>
      <c r="C3879" s="12" t="s">
        <v>36</v>
      </c>
      <c r="D3879" s="12">
        <f>+MONTH(Tabla1[[#This Row],[FECHA DE RADICADO ]])</f>
        <v>2</v>
      </c>
      <c r="E3879">
        <f>+WEEKNUM(Tabla1[[#This Row],[FECHA DE RADICADO ]],1)</f>
        <v>6</v>
      </c>
    </row>
    <row r="3880" spans="1:5" x14ac:dyDescent="0.25">
      <c r="A3880">
        <v>5706</v>
      </c>
      <c r="B3880" s="11">
        <v>42775</v>
      </c>
      <c r="C3880" s="12" t="s">
        <v>36</v>
      </c>
      <c r="D3880" s="12">
        <f>+MONTH(Tabla1[[#This Row],[FECHA DE RADICADO ]])</f>
        <v>2</v>
      </c>
      <c r="E3880">
        <f>+WEEKNUM(Tabla1[[#This Row],[FECHA DE RADICADO ]],1)</f>
        <v>6</v>
      </c>
    </row>
    <row r="3881" spans="1:5" x14ac:dyDescent="0.25">
      <c r="A3881">
        <v>5707</v>
      </c>
      <c r="B3881" s="11">
        <v>42775</v>
      </c>
      <c r="C3881" s="12" t="s">
        <v>36</v>
      </c>
      <c r="D3881" s="12">
        <f>+MONTH(Tabla1[[#This Row],[FECHA DE RADICADO ]])</f>
        <v>2</v>
      </c>
      <c r="E3881">
        <f>+WEEKNUM(Tabla1[[#This Row],[FECHA DE RADICADO ]],1)</f>
        <v>6</v>
      </c>
    </row>
    <row r="3882" spans="1:5" x14ac:dyDescent="0.25">
      <c r="A3882">
        <v>5708</v>
      </c>
      <c r="B3882" s="11">
        <v>42775</v>
      </c>
      <c r="C3882" s="12" t="s">
        <v>36</v>
      </c>
      <c r="D3882" s="12">
        <f>+MONTH(Tabla1[[#This Row],[FECHA DE RADICADO ]])</f>
        <v>2</v>
      </c>
      <c r="E3882">
        <f>+WEEKNUM(Tabla1[[#This Row],[FECHA DE RADICADO ]],1)</f>
        <v>6</v>
      </c>
    </row>
    <row r="3883" spans="1:5" x14ac:dyDescent="0.25">
      <c r="A3883">
        <v>5709</v>
      </c>
      <c r="B3883" s="11">
        <v>42775</v>
      </c>
      <c r="C3883" s="12" t="s">
        <v>36</v>
      </c>
      <c r="D3883" s="12">
        <f>+MONTH(Tabla1[[#This Row],[FECHA DE RADICADO ]])</f>
        <v>2</v>
      </c>
      <c r="E3883">
        <f>+WEEKNUM(Tabla1[[#This Row],[FECHA DE RADICADO ]],1)</f>
        <v>6</v>
      </c>
    </row>
    <row r="3884" spans="1:5" x14ac:dyDescent="0.25">
      <c r="A3884">
        <v>5710</v>
      </c>
      <c r="B3884" s="11">
        <v>42775</v>
      </c>
      <c r="C3884" s="12" t="s">
        <v>36</v>
      </c>
      <c r="D3884" s="12">
        <f>+MONTH(Tabla1[[#This Row],[FECHA DE RADICADO ]])</f>
        <v>2</v>
      </c>
      <c r="E3884">
        <f>+WEEKNUM(Tabla1[[#This Row],[FECHA DE RADICADO ]],1)</f>
        <v>6</v>
      </c>
    </row>
    <row r="3885" spans="1:5" x14ac:dyDescent="0.25">
      <c r="A3885">
        <v>5711</v>
      </c>
      <c r="B3885" s="11">
        <v>42775</v>
      </c>
      <c r="C3885" s="12" t="s">
        <v>36</v>
      </c>
      <c r="D3885" s="12">
        <f>+MONTH(Tabla1[[#This Row],[FECHA DE RADICADO ]])</f>
        <v>2</v>
      </c>
      <c r="E3885">
        <f>+WEEKNUM(Tabla1[[#This Row],[FECHA DE RADICADO ]],1)</f>
        <v>6</v>
      </c>
    </row>
    <row r="3886" spans="1:5" x14ac:dyDescent="0.25">
      <c r="A3886">
        <v>5712</v>
      </c>
      <c r="B3886" s="11">
        <v>42775</v>
      </c>
      <c r="C3886" s="12" t="s">
        <v>36</v>
      </c>
      <c r="D3886" s="12">
        <f>+MONTH(Tabla1[[#This Row],[FECHA DE RADICADO ]])</f>
        <v>2</v>
      </c>
      <c r="E3886">
        <f>+WEEKNUM(Tabla1[[#This Row],[FECHA DE RADICADO ]],1)</f>
        <v>6</v>
      </c>
    </row>
    <row r="3887" spans="1:5" x14ac:dyDescent="0.25">
      <c r="A3887">
        <v>5713</v>
      </c>
      <c r="B3887" s="11">
        <v>42775</v>
      </c>
      <c r="C3887" s="12" t="s">
        <v>36</v>
      </c>
      <c r="D3887" s="12">
        <f>+MONTH(Tabla1[[#This Row],[FECHA DE RADICADO ]])</f>
        <v>2</v>
      </c>
      <c r="E3887">
        <f>+WEEKNUM(Tabla1[[#This Row],[FECHA DE RADICADO ]],1)</f>
        <v>6</v>
      </c>
    </row>
    <row r="3888" spans="1:5" x14ac:dyDescent="0.25">
      <c r="A3888">
        <v>5719</v>
      </c>
      <c r="B3888" s="11">
        <v>42775</v>
      </c>
      <c r="C3888" s="12" t="s">
        <v>36</v>
      </c>
      <c r="D3888" s="12">
        <f>+MONTH(Tabla1[[#This Row],[FECHA DE RADICADO ]])</f>
        <v>2</v>
      </c>
      <c r="E3888">
        <f>+WEEKNUM(Tabla1[[#This Row],[FECHA DE RADICADO ]],1)</f>
        <v>6</v>
      </c>
    </row>
    <row r="3889" spans="1:5" x14ac:dyDescent="0.25">
      <c r="A3889">
        <v>5720</v>
      </c>
      <c r="B3889" s="11">
        <v>42775</v>
      </c>
      <c r="C3889" s="12" t="s">
        <v>36</v>
      </c>
      <c r="D3889" s="12">
        <f>+MONTH(Tabla1[[#This Row],[FECHA DE RADICADO ]])</f>
        <v>2</v>
      </c>
      <c r="E3889">
        <f>+WEEKNUM(Tabla1[[#This Row],[FECHA DE RADICADO ]],1)</f>
        <v>6</v>
      </c>
    </row>
    <row r="3890" spans="1:5" x14ac:dyDescent="0.25">
      <c r="A3890">
        <v>5721</v>
      </c>
      <c r="B3890" s="11">
        <v>42775</v>
      </c>
      <c r="C3890" s="12" t="s">
        <v>36</v>
      </c>
      <c r="D3890" s="12">
        <f>+MONTH(Tabla1[[#This Row],[FECHA DE RADICADO ]])</f>
        <v>2</v>
      </c>
      <c r="E3890">
        <f>+WEEKNUM(Tabla1[[#This Row],[FECHA DE RADICADO ]],1)</f>
        <v>6</v>
      </c>
    </row>
    <row r="3891" spans="1:5" x14ac:dyDescent="0.25">
      <c r="A3891">
        <v>5722</v>
      </c>
      <c r="B3891" s="11">
        <v>42775</v>
      </c>
      <c r="C3891" s="12" t="s">
        <v>36</v>
      </c>
      <c r="D3891" s="12">
        <f>+MONTH(Tabla1[[#This Row],[FECHA DE RADICADO ]])</f>
        <v>2</v>
      </c>
      <c r="E3891">
        <f>+WEEKNUM(Tabla1[[#This Row],[FECHA DE RADICADO ]],1)</f>
        <v>6</v>
      </c>
    </row>
    <row r="3892" spans="1:5" x14ac:dyDescent="0.25">
      <c r="A3892">
        <v>5723</v>
      </c>
      <c r="B3892" s="11">
        <v>42775</v>
      </c>
      <c r="C3892" s="12" t="s">
        <v>36</v>
      </c>
      <c r="D3892" s="12">
        <f>+MONTH(Tabla1[[#This Row],[FECHA DE RADICADO ]])</f>
        <v>2</v>
      </c>
      <c r="E3892">
        <f>+WEEKNUM(Tabla1[[#This Row],[FECHA DE RADICADO ]],1)</f>
        <v>6</v>
      </c>
    </row>
    <row r="3893" spans="1:5" x14ac:dyDescent="0.25">
      <c r="A3893">
        <v>5724</v>
      </c>
      <c r="B3893" s="11">
        <v>42775</v>
      </c>
      <c r="C3893" s="12" t="s">
        <v>36</v>
      </c>
      <c r="D3893" s="12">
        <f>+MONTH(Tabla1[[#This Row],[FECHA DE RADICADO ]])</f>
        <v>2</v>
      </c>
      <c r="E3893">
        <f>+WEEKNUM(Tabla1[[#This Row],[FECHA DE RADICADO ]],1)</f>
        <v>6</v>
      </c>
    </row>
    <row r="3894" spans="1:5" x14ac:dyDescent="0.25">
      <c r="A3894">
        <v>5725</v>
      </c>
      <c r="B3894" s="11">
        <v>42775</v>
      </c>
      <c r="C3894" s="12" t="s">
        <v>36</v>
      </c>
      <c r="D3894" s="12">
        <f>+MONTH(Tabla1[[#This Row],[FECHA DE RADICADO ]])</f>
        <v>2</v>
      </c>
      <c r="E3894">
        <f>+WEEKNUM(Tabla1[[#This Row],[FECHA DE RADICADO ]],1)</f>
        <v>6</v>
      </c>
    </row>
    <row r="3895" spans="1:5" x14ac:dyDescent="0.25">
      <c r="A3895">
        <v>5726</v>
      </c>
      <c r="B3895" s="11">
        <v>42775</v>
      </c>
      <c r="C3895" s="12" t="s">
        <v>36</v>
      </c>
      <c r="D3895" s="12">
        <f>+MONTH(Tabla1[[#This Row],[FECHA DE RADICADO ]])</f>
        <v>2</v>
      </c>
      <c r="E3895">
        <f>+WEEKNUM(Tabla1[[#This Row],[FECHA DE RADICADO ]],1)</f>
        <v>6</v>
      </c>
    </row>
    <row r="3896" spans="1:5" x14ac:dyDescent="0.25">
      <c r="A3896">
        <v>5727</v>
      </c>
      <c r="B3896" s="11">
        <v>42775</v>
      </c>
      <c r="C3896" s="12" t="s">
        <v>36</v>
      </c>
      <c r="D3896" s="12">
        <f>+MONTH(Tabla1[[#This Row],[FECHA DE RADICADO ]])</f>
        <v>2</v>
      </c>
      <c r="E3896">
        <f>+WEEKNUM(Tabla1[[#This Row],[FECHA DE RADICADO ]],1)</f>
        <v>6</v>
      </c>
    </row>
    <row r="3897" spans="1:5" x14ac:dyDescent="0.25">
      <c r="A3897">
        <v>5728</v>
      </c>
      <c r="B3897" s="11">
        <v>42775</v>
      </c>
      <c r="C3897" s="12" t="s">
        <v>36</v>
      </c>
      <c r="D3897" s="12">
        <f>+MONTH(Tabla1[[#This Row],[FECHA DE RADICADO ]])</f>
        <v>2</v>
      </c>
      <c r="E3897">
        <f>+WEEKNUM(Tabla1[[#This Row],[FECHA DE RADICADO ]],1)</f>
        <v>6</v>
      </c>
    </row>
    <row r="3898" spans="1:5" x14ac:dyDescent="0.25">
      <c r="A3898">
        <v>5729</v>
      </c>
      <c r="B3898" s="11">
        <v>42775</v>
      </c>
      <c r="C3898" s="12" t="s">
        <v>36</v>
      </c>
      <c r="D3898" s="12">
        <f>+MONTH(Tabla1[[#This Row],[FECHA DE RADICADO ]])</f>
        <v>2</v>
      </c>
      <c r="E3898">
        <f>+WEEKNUM(Tabla1[[#This Row],[FECHA DE RADICADO ]],1)</f>
        <v>6</v>
      </c>
    </row>
    <row r="3899" spans="1:5" x14ac:dyDescent="0.25">
      <c r="A3899">
        <v>5730</v>
      </c>
      <c r="B3899" s="11">
        <v>42775</v>
      </c>
      <c r="C3899" s="12" t="s">
        <v>36</v>
      </c>
      <c r="D3899" s="12">
        <f>+MONTH(Tabla1[[#This Row],[FECHA DE RADICADO ]])</f>
        <v>2</v>
      </c>
      <c r="E3899">
        <f>+WEEKNUM(Tabla1[[#This Row],[FECHA DE RADICADO ]],1)</f>
        <v>6</v>
      </c>
    </row>
    <row r="3900" spans="1:5" x14ac:dyDescent="0.25">
      <c r="A3900">
        <v>5731</v>
      </c>
      <c r="B3900" s="11">
        <v>42775</v>
      </c>
      <c r="C3900" s="12" t="s">
        <v>36</v>
      </c>
      <c r="D3900" s="12">
        <f>+MONTH(Tabla1[[#This Row],[FECHA DE RADICADO ]])</f>
        <v>2</v>
      </c>
      <c r="E3900">
        <f>+WEEKNUM(Tabla1[[#This Row],[FECHA DE RADICADO ]],1)</f>
        <v>6</v>
      </c>
    </row>
    <row r="3901" spans="1:5" x14ac:dyDescent="0.25">
      <c r="A3901">
        <v>5734</v>
      </c>
      <c r="B3901" s="11">
        <v>42775</v>
      </c>
      <c r="C3901" s="12" t="s">
        <v>36</v>
      </c>
      <c r="D3901" s="12">
        <f>+MONTH(Tabla1[[#This Row],[FECHA DE RADICADO ]])</f>
        <v>2</v>
      </c>
      <c r="E3901">
        <f>+WEEKNUM(Tabla1[[#This Row],[FECHA DE RADICADO ]],1)</f>
        <v>6</v>
      </c>
    </row>
    <row r="3902" spans="1:5" x14ac:dyDescent="0.25">
      <c r="A3902">
        <v>5735</v>
      </c>
      <c r="B3902" s="11">
        <v>42775</v>
      </c>
      <c r="C3902" s="12" t="s">
        <v>36</v>
      </c>
      <c r="D3902" s="12">
        <f>+MONTH(Tabla1[[#This Row],[FECHA DE RADICADO ]])</f>
        <v>2</v>
      </c>
      <c r="E3902">
        <f>+WEEKNUM(Tabla1[[#This Row],[FECHA DE RADICADO ]],1)</f>
        <v>6</v>
      </c>
    </row>
    <row r="3903" spans="1:5" x14ac:dyDescent="0.25">
      <c r="A3903">
        <v>5736</v>
      </c>
      <c r="B3903" s="11">
        <v>42775</v>
      </c>
      <c r="C3903" s="12" t="s">
        <v>36</v>
      </c>
      <c r="D3903" s="12">
        <f>+MONTH(Tabla1[[#This Row],[FECHA DE RADICADO ]])</f>
        <v>2</v>
      </c>
      <c r="E3903">
        <f>+WEEKNUM(Tabla1[[#This Row],[FECHA DE RADICADO ]],1)</f>
        <v>6</v>
      </c>
    </row>
    <row r="3904" spans="1:5" x14ac:dyDescent="0.25">
      <c r="A3904">
        <v>5737</v>
      </c>
      <c r="B3904" s="11">
        <v>42775</v>
      </c>
      <c r="C3904" s="12" t="s">
        <v>36</v>
      </c>
      <c r="D3904" s="12">
        <f>+MONTH(Tabla1[[#This Row],[FECHA DE RADICADO ]])</f>
        <v>2</v>
      </c>
      <c r="E3904">
        <f>+WEEKNUM(Tabla1[[#This Row],[FECHA DE RADICADO ]],1)</f>
        <v>6</v>
      </c>
    </row>
    <row r="3905" spans="1:5" x14ac:dyDescent="0.25">
      <c r="A3905">
        <v>5738</v>
      </c>
      <c r="B3905" s="11">
        <v>42775</v>
      </c>
      <c r="C3905" s="12" t="s">
        <v>36</v>
      </c>
      <c r="D3905" s="12">
        <f>+MONTH(Tabla1[[#This Row],[FECHA DE RADICADO ]])</f>
        <v>2</v>
      </c>
      <c r="E3905">
        <f>+WEEKNUM(Tabla1[[#This Row],[FECHA DE RADICADO ]],1)</f>
        <v>6</v>
      </c>
    </row>
    <row r="3906" spans="1:5" x14ac:dyDescent="0.25">
      <c r="A3906">
        <v>5739</v>
      </c>
      <c r="B3906" s="11">
        <v>42775</v>
      </c>
      <c r="C3906" s="12" t="s">
        <v>36</v>
      </c>
      <c r="D3906" s="12">
        <f>+MONTH(Tabla1[[#This Row],[FECHA DE RADICADO ]])</f>
        <v>2</v>
      </c>
      <c r="E3906">
        <f>+WEEKNUM(Tabla1[[#This Row],[FECHA DE RADICADO ]],1)</f>
        <v>6</v>
      </c>
    </row>
    <row r="3907" spans="1:5" x14ac:dyDescent="0.25">
      <c r="A3907">
        <v>5740</v>
      </c>
      <c r="B3907" s="11">
        <v>42775</v>
      </c>
      <c r="C3907" s="12" t="s">
        <v>36</v>
      </c>
      <c r="D3907" s="12">
        <f>+MONTH(Tabla1[[#This Row],[FECHA DE RADICADO ]])</f>
        <v>2</v>
      </c>
      <c r="E3907">
        <f>+WEEKNUM(Tabla1[[#This Row],[FECHA DE RADICADO ]],1)</f>
        <v>6</v>
      </c>
    </row>
    <row r="3908" spans="1:5" x14ac:dyDescent="0.25">
      <c r="A3908">
        <v>5741</v>
      </c>
      <c r="B3908" s="11">
        <v>42775</v>
      </c>
      <c r="C3908" s="12" t="s">
        <v>36</v>
      </c>
      <c r="D3908" s="12">
        <f>+MONTH(Tabla1[[#This Row],[FECHA DE RADICADO ]])</f>
        <v>2</v>
      </c>
      <c r="E3908">
        <f>+WEEKNUM(Tabla1[[#This Row],[FECHA DE RADICADO ]],1)</f>
        <v>6</v>
      </c>
    </row>
    <row r="3909" spans="1:5" x14ac:dyDescent="0.25">
      <c r="A3909">
        <v>5742</v>
      </c>
      <c r="B3909" s="11">
        <v>42775</v>
      </c>
      <c r="C3909" s="12" t="s">
        <v>36</v>
      </c>
      <c r="D3909" s="12">
        <f>+MONTH(Tabla1[[#This Row],[FECHA DE RADICADO ]])</f>
        <v>2</v>
      </c>
      <c r="E3909">
        <f>+WEEKNUM(Tabla1[[#This Row],[FECHA DE RADICADO ]],1)</f>
        <v>6</v>
      </c>
    </row>
    <row r="3910" spans="1:5" x14ac:dyDescent="0.25">
      <c r="A3910">
        <v>5743</v>
      </c>
      <c r="B3910" s="11">
        <v>42775</v>
      </c>
      <c r="C3910" s="12" t="s">
        <v>36</v>
      </c>
      <c r="D3910" s="12">
        <f>+MONTH(Tabla1[[#This Row],[FECHA DE RADICADO ]])</f>
        <v>2</v>
      </c>
      <c r="E3910">
        <f>+WEEKNUM(Tabla1[[#This Row],[FECHA DE RADICADO ]],1)</f>
        <v>6</v>
      </c>
    </row>
    <row r="3911" spans="1:5" x14ac:dyDescent="0.25">
      <c r="A3911">
        <v>5744</v>
      </c>
      <c r="B3911" s="11">
        <v>42775</v>
      </c>
      <c r="C3911" s="12" t="s">
        <v>36</v>
      </c>
      <c r="D3911" s="12">
        <f>+MONTH(Tabla1[[#This Row],[FECHA DE RADICADO ]])</f>
        <v>2</v>
      </c>
      <c r="E3911">
        <f>+WEEKNUM(Tabla1[[#This Row],[FECHA DE RADICADO ]],1)</f>
        <v>6</v>
      </c>
    </row>
    <row r="3912" spans="1:5" x14ac:dyDescent="0.25">
      <c r="A3912">
        <v>5745</v>
      </c>
      <c r="B3912" s="11">
        <v>42775</v>
      </c>
      <c r="C3912" s="12" t="s">
        <v>36</v>
      </c>
      <c r="D3912" s="12">
        <f>+MONTH(Tabla1[[#This Row],[FECHA DE RADICADO ]])</f>
        <v>2</v>
      </c>
      <c r="E3912">
        <f>+WEEKNUM(Tabla1[[#This Row],[FECHA DE RADICADO ]],1)</f>
        <v>6</v>
      </c>
    </row>
    <row r="3913" spans="1:5" x14ac:dyDescent="0.25">
      <c r="A3913">
        <v>5746</v>
      </c>
      <c r="B3913" s="11">
        <v>42775</v>
      </c>
      <c r="C3913" s="12" t="s">
        <v>36</v>
      </c>
      <c r="D3913" s="12">
        <f>+MONTH(Tabla1[[#This Row],[FECHA DE RADICADO ]])</f>
        <v>2</v>
      </c>
      <c r="E3913">
        <f>+WEEKNUM(Tabla1[[#This Row],[FECHA DE RADICADO ]],1)</f>
        <v>6</v>
      </c>
    </row>
    <row r="3914" spans="1:5" x14ac:dyDescent="0.25">
      <c r="A3914">
        <v>5751</v>
      </c>
      <c r="B3914" s="11">
        <v>42775</v>
      </c>
      <c r="C3914" s="12" t="s">
        <v>36</v>
      </c>
      <c r="D3914" s="12">
        <f>+MONTH(Tabla1[[#This Row],[FECHA DE RADICADO ]])</f>
        <v>2</v>
      </c>
      <c r="E3914">
        <f>+WEEKNUM(Tabla1[[#This Row],[FECHA DE RADICADO ]],1)</f>
        <v>6</v>
      </c>
    </row>
    <row r="3915" spans="1:5" x14ac:dyDescent="0.25">
      <c r="A3915">
        <v>5752</v>
      </c>
      <c r="B3915" s="11">
        <v>42775</v>
      </c>
      <c r="C3915" s="12" t="s">
        <v>36</v>
      </c>
      <c r="D3915" s="12">
        <f>+MONTH(Tabla1[[#This Row],[FECHA DE RADICADO ]])</f>
        <v>2</v>
      </c>
      <c r="E3915">
        <f>+WEEKNUM(Tabla1[[#This Row],[FECHA DE RADICADO ]],1)</f>
        <v>6</v>
      </c>
    </row>
    <row r="3916" spans="1:5" x14ac:dyDescent="0.25">
      <c r="A3916">
        <v>5753</v>
      </c>
      <c r="B3916" s="11">
        <v>42775</v>
      </c>
      <c r="C3916" s="12" t="s">
        <v>36</v>
      </c>
      <c r="D3916" s="12">
        <f>+MONTH(Tabla1[[#This Row],[FECHA DE RADICADO ]])</f>
        <v>2</v>
      </c>
      <c r="E3916">
        <f>+WEEKNUM(Tabla1[[#This Row],[FECHA DE RADICADO ]],1)</f>
        <v>6</v>
      </c>
    </row>
    <row r="3917" spans="1:5" x14ac:dyDescent="0.25">
      <c r="A3917">
        <v>5754</v>
      </c>
      <c r="B3917" s="11">
        <v>42775</v>
      </c>
      <c r="C3917" s="12" t="s">
        <v>36</v>
      </c>
      <c r="D3917" s="12">
        <f>+MONTH(Tabla1[[#This Row],[FECHA DE RADICADO ]])</f>
        <v>2</v>
      </c>
      <c r="E3917">
        <f>+WEEKNUM(Tabla1[[#This Row],[FECHA DE RADICADO ]],1)</f>
        <v>6</v>
      </c>
    </row>
    <row r="3918" spans="1:5" x14ac:dyDescent="0.25">
      <c r="A3918">
        <v>5755</v>
      </c>
      <c r="B3918" s="11">
        <v>42775</v>
      </c>
      <c r="C3918" s="12" t="s">
        <v>36</v>
      </c>
      <c r="D3918" s="12">
        <f>+MONTH(Tabla1[[#This Row],[FECHA DE RADICADO ]])</f>
        <v>2</v>
      </c>
      <c r="E3918">
        <f>+WEEKNUM(Tabla1[[#This Row],[FECHA DE RADICADO ]],1)</f>
        <v>6</v>
      </c>
    </row>
    <row r="3919" spans="1:5" x14ac:dyDescent="0.25">
      <c r="A3919">
        <v>5756</v>
      </c>
      <c r="B3919" s="11">
        <v>42775</v>
      </c>
      <c r="C3919" s="12" t="s">
        <v>36</v>
      </c>
      <c r="D3919" s="12">
        <f>+MONTH(Tabla1[[#This Row],[FECHA DE RADICADO ]])</f>
        <v>2</v>
      </c>
      <c r="E3919">
        <f>+WEEKNUM(Tabla1[[#This Row],[FECHA DE RADICADO ]],1)</f>
        <v>6</v>
      </c>
    </row>
    <row r="3920" spans="1:5" x14ac:dyDescent="0.25">
      <c r="A3920">
        <v>5757</v>
      </c>
      <c r="B3920" s="11">
        <v>42775</v>
      </c>
      <c r="C3920" s="12" t="s">
        <v>36</v>
      </c>
      <c r="D3920" s="12">
        <f>+MONTH(Tabla1[[#This Row],[FECHA DE RADICADO ]])</f>
        <v>2</v>
      </c>
      <c r="E3920">
        <f>+WEEKNUM(Tabla1[[#This Row],[FECHA DE RADICADO ]],1)</f>
        <v>6</v>
      </c>
    </row>
    <row r="3921" spans="1:5" x14ac:dyDescent="0.25">
      <c r="A3921">
        <v>5758</v>
      </c>
      <c r="B3921" s="11">
        <v>42775</v>
      </c>
      <c r="C3921" s="12" t="s">
        <v>36</v>
      </c>
      <c r="D3921" s="12">
        <f>+MONTH(Tabla1[[#This Row],[FECHA DE RADICADO ]])</f>
        <v>2</v>
      </c>
      <c r="E3921">
        <f>+WEEKNUM(Tabla1[[#This Row],[FECHA DE RADICADO ]],1)</f>
        <v>6</v>
      </c>
    </row>
    <row r="3922" spans="1:5" x14ac:dyDescent="0.25">
      <c r="A3922">
        <v>5759</v>
      </c>
      <c r="B3922" s="11">
        <v>42775</v>
      </c>
      <c r="C3922" s="12" t="s">
        <v>36</v>
      </c>
      <c r="D3922" s="12">
        <f>+MONTH(Tabla1[[#This Row],[FECHA DE RADICADO ]])</f>
        <v>2</v>
      </c>
      <c r="E3922">
        <f>+WEEKNUM(Tabla1[[#This Row],[FECHA DE RADICADO ]],1)</f>
        <v>6</v>
      </c>
    </row>
    <row r="3923" spans="1:5" x14ac:dyDescent="0.25">
      <c r="A3923">
        <v>5760</v>
      </c>
      <c r="B3923" s="11">
        <v>42775</v>
      </c>
      <c r="C3923" s="12" t="s">
        <v>36</v>
      </c>
      <c r="D3923" s="12">
        <f>+MONTH(Tabla1[[#This Row],[FECHA DE RADICADO ]])</f>
        <v>2</v>
      </c>
      <c r="E3923">
        <f>+WEEKNUM(Tabla1[[#This Row],[FECHA DE RADICADO ]],1)</f>
        <v>6</v>
      </c>
    </row>
    <row r="3924" spans="1:5" x14ac:dyDescent="0.25">
      <c r="A3924">
        <v>5761</v>
      </c>
      <c r="B3924" s="11">
        <v>42775</v>
      </c>
      <c r="C3924" s="12" t="s">
        <v>36</v>
      </c>
      <c r="D3924" s="12">
        <f>+MONTH(Tabla1[[#This Row],[FECHA DE RADICADO ]])</f>
        <v>2</v>
      </c>
      <c r="E3924">
        <f>+WEEKNUM(Tabla1[[#This Row],[FECHA DE RADICADO ]],1)</f>
        <v>6</v>
      </c>
    </row>
    <row r="3925" spans="1:5" x14ac:dyDescent="0.25">
      <c r="A3925">
        <v>5762</v>
      </c>
      <c r="B3925" s="11">
        <v>42775</v>
      </c>
      <c r="C3925" s="12" t="s">
        <v>36</v>
      </c>
      <c r="D3925" s="12">
        <f>+MONTH(Tabla1[[#This Row],[FECHA DE RADICADO ]])</f>
        <v>2</v>
      </c>
      <c r="E3925">
        <f>+WEEKNUM(Tabla1[[#This Row],[FECHA DE RADICADO ]],1)</f>
        <v>6</v>
      </c>
    </row>
    <row r="3926" spans="1:5" x14ac:dyDescent="0.25">
      <c r="A3926">
        <v>5763</v>
      </c>
      <c r="B3926" s="11">
        <v>42775</v>
      </c>
      <c r="C3926" s="12" t="s">
        <v>36</v>
      </c>
      <c r="D3926" s="12">
        <f>+MONTH(Tabla1[[#This Row],[FECHA DE RADICADO ]])</f>
        <v>2</v>
      </c>
      <c r="E3926">
        <f>+WEEKNUM(Tabla1[[#This Row],[FECHA DE RADICADO ]],1)</f>
        <v>6</v>
      </c>
    </row>
    <row r="3927" spans="1:5" x14ac:dyDescent="0.25">
      <c r="A3927">
        <v>5764</v>
      </c>
      <c r="B3927" s="11">
        <v>42775</v>
      </c>
      <c r="C3927" s="12" t="s">
        <v>36</v>
      </c>
      <c r="D3927" s="12">
        <f>+MONTH(Tabla1[[#This Row],[FECHA DE RADICADO ]])</f>
        <v>2</v>
      </c>
      <c r="E3927">
        <f>+WEEKNUM(Tabla1[[#This Row],[FECHA DE RADICADO ]],1)</f>
        <v>6</v>
      </c>
    </row>
    <row r="3928" spans="1:5" x14ac:dyDescent="0.25">
      <c r="A3928">
        <v>5765</v>
      </c>
      <c r="B3928" s="11">
        <v>42775</v>
      </c>
      <c r="C3928" s="12" t="s">
        <v>36</v>
      </c>
      <c r="D3928" s="12">
        <f>+MONTH(Tabla1[[#This Row],[FECHA DE RADICADO ]])</f>
        <v>2</v>
      </c>
      <c r="E3928">
        <f>+WEEKNUM(Tabla1[[#This Row],[FECHA DE RADICADO ]],1)</f>
        <v>6</v>
      </c>
    </row>
    <row r="3929" spans="1:5" x14ac:dyDescent="0.25">
      <c r="A3929">
        <v>5766</v>
      </c>
      <c r="B3929" s="11">
        <v>42775</v>
      </c>
      <c r="C3929" s="12" t="s">
        <v>36</v>
      </c>
      <c r="D3929" s="12">
        <f>+MONTH(Tabla1[[#This Row],[FECHA DE RADICADO ]])</f>
        <v>2</v>
      </c>
      <c r="E3929">
        <f>+WEEKNUM(Tabla1[[#This Row],[FECHA DE RADICADO ]],1)</f>
        <v>6</v>
      </c>
    </row>
    <row r="3930" spans="1:5" x14ac:dyDescent="0.25">
      <c r="A3930">
        <v>6749</v>
      </c>
      <c r="B3930" s="11">
        <v>42776</v>
      </c>
      <c r="C3930" s="12" t="s">
        <v>36</v>
      </c>
      <c r="D3930" s="12">
        <f>+MONTH(Tabla1[[#This Row],[FECHA DE RADICADO ]])</f>
        <v>2</v>
      </c>
      <c r="E3930">
        <f>+WEEKNUM(Tabla1[[#This Row],[FECHA DE RADICADO ]],1)</f>
        <v>6</v>
      </c>
    </row>
    <row r="3931" spans="1:5" x14ac:dyDescent="0.25">
      <c r="A3931">
        <v>8435</v>
      </c>
      <c r="B3931" s="11">
        <v>42779</v>
      </c>
      <c r="C3931" s="12" t="s">
        <v>36</v>
      </c>
      <c r="D3931" s="12">
        <f>+MONTH(Tabla1[[#This Row],[FECHA DE RADICADO ]])</f>
        <v>2</v>
      </c>
      <c r="E3931">
        <f>+WEEKNUM(Tabla1[[#This Row],[FECHA DE RADICADO ]],1)</f>
        <v>7</v>
      </c>
    </row>
    <row r="3932" spans="1:5" x14ac:dyDescent="0.25">
      <c r="A3932">
        <v>8449</v>
      </c>
      <c r="B3932" s="11">
        <v>42779</v>
      </c>
      <c r="C3932" s="12" t="s">
        <v>36</v>
      </c>
      <c r="D3932" s="12">
        <f>+MONTH(Tabla1[[#This Row],[FECHA DE RADICADO ]])</f>
        <v>2</v>
      </c>
      <c r="E3932">
        <f>+WEEKNUM(Tabla1[[#This Row],[FECHA DE RADICADO ]],1)</f>
        <v>7</v>
      </c>
    </row>
    <row r="3933" spans="1:5" x14ac:dyDescent="0.25">
      <c r="A3933">
        <v>8450</v>
      </c>
      <c r="B3933" s="11">
        <v>42779</v>
      </c>
      <c r="C3933" s="12" t="s">
        <v>36</v>
      </c>
      <c r="D3933" s="12">
        <f>+MONTH(Tabla1[[#This Row],[FECHA DE RADICADO ]])</f>
        <v>2</v>
      </c>
      <c r="E3933">
        <f>+WEEKNUM(Tabla1[[#This Row],[FECHA DE RADICADO ]],1)</f>
        <v>7</v>
      </c>
    </row>
    <row r="3934" spans="1:5" x14ac:dyDescent="0.25">
      <c r="A3934">
        <v>8451</v>
      </c>
      <c r="B3934" s="11">
        <v>42779</v>
      </c>
      <c r="C3934" s="12" t="s">
        <v>36</v>
      </c>
      <c r="D3934" s="12">
        <f>+MONTH(Tabla1[[#This Row],[FECHA DE RADICADO ]])</f>
        <v>2</v>
      </c>
      <c r="E3934">
        <f>+WEEKNUM(Tabla1[[#This Row],[FECHA DE RADICADO ]],1)</f>
        <v>7</v>
      </c>
    </row>
    <row r="3935" spans="1:5" x14ac:dyDescent="0.25">
      <c r="A3935">
        <v>9664</v>
      </c>
      <c r="B3935" s="11">
        <v>42781</v>
      </c>
      <c r="C3935" s="12" t="s">
        <v>36</v>
      </c>
      <c r="D3935" s="12">
        <f>+MONTH(Tabla1[[#This Row],[FECHA DE RADICADO ]])</f>
        <v>2</v>
      </c>
      <c r="E3935">
        <f>+WEEKNUM(Tabla1[[#This Row],[FECHA DE RADICADO ]],1)</f>
        <v>7</v>
      </c>
    </row>
    <row r="3936" spans="1:5" x14ac:dyDescent="0.25">
      <c r="A3936">
        <v>9665</v>
      </c>
      <c r="B3936" s="11">
        <v>42781</v>
      </c>
      <c r="C3936" s="12" t="s">
        <v>36</v>
      </c>
      <c r="D3936" s="12">
        <f>+MONTH(Tabla1[[#This Row],[FECHA DE RADICADO ]])</f>
        <v>2</v>
      </c>
      <c r="E3936">
        <f>+WEEKNUM(Tabla1[[#This Row],[FECHA DE RADICADO ]],1)</f>
        <v>7</v>
      </c>
    </row>
    <row r="3937" spans="1:5" x14ac:dyDescent="0.25">
      <c r="A3937">
        <v>9666</v>
      </c>
      <c r="B3937" s="11">
        <v>42781</v>
      </c>
      <c r="C3937" s="12" t="s">
        <v>36</v>
      </c>
      <c r="D3937" s="12">
        <f>+MONTH(Tabla1[[#This Row],[FECHA DE RADICADO ]])</f>
        <v>2</v>
      </c>
      <c r="E3937">
        <f>+WEEKNUM(Tabla1[[#This Row],[FECHA DE RADICADO ]],1)</f>
        <v>7</v>
      </c>
    </row>
    <row r="3938" spans="1:5" x14ac:dyDescent="0.25">
      <c r="A3938">
        <v>9667</v>
      </c>
      <c r="B3938" s="11">
        <v>42781</v>
      </c>
      <c r="C3938" s="12" t="s">
        <v>36</v>
      </c>
      <c r="D3938" s="12">
        <f>+MONTH(Tabla1[[#This Row],[FECHA DE RADICADO ]])</f>
        <v>2</v>
      </c>
      <c r="E3938">
        <f>+WEEKNUM(Tabla1[[#This Row],[FECHA DE RADICADO ]],1)</f>
        <v>7</v>
      </c>
    </row>
    <row r="3939" spans="1:5" x14ac:dyDescent="0.25">
      <c r="A3939">
        <v>9668</v>
      </c>
      <c r="B3939" s="11">
        <v>42781</v>
      </c>
      <c r="C3939" s="12" t="s">
        <v>36</v>
      </c>
      <c r="D3939" s="12">
        <f>+MONTH(Tabla1[[#This Row],[FECHA DE RADICADO ]])</f>
        <v>2</v>
      </c>
      <c r="E3939">
        <f>+WEEKNUM(Tabla1[[#This Row],[FECHA DE RADICADO ]],1)</f>
        <v>7</v>
      </c>
    </row>
    <row r="3940" spans="1:5" x14ac:dyDescent="0.25">
      <c r="A3940">
        <v>9669</v>
      </c>
      <c r="B3940" s="11">
        <v>42781</v>
      </c>
      <c r="C3940" s="12" t="s">
        <v>36</v>
      </c>
      <c r="D3940" s="12">
        <f>+MONTH(Tabla1[[#This Row],[FECHA DE RADICADO ]])</f>
        <v>2</v>
      </c>
      <c r="E3940">
        <f>+WEEKNUM(Tabla1[[#This Row],[FECHA DE RADICADO ]],1)</f>
        <v>7</v>
      </c>
    </row>
    <row r="3941" spans="1:5" x14ac:dyDescent="0.25">
      <c r="A3941">
        <v>9670</v>
      </c>
      <c r="B3941" s="11">
        <v>42781</v>
      </c>
      <c r="C3941" s="12" t="s">
        <v>36</v>
      </c>
      <c r="D3941" s="12">
        <f>+MONTH(Tabla1[[#This Row],[FECHA DE RADICADO ]])</f>
        <v>2</v>
      </c>
      <c r="E3941">
        <f>+WEEKNUM(Tabla1[[#This Row],[FECHA DE RADICADO ]],1)</f>
        <v>7</v>
      </c>
    </row>
    <row r="3942" spans="1:5" x14ac:dyDescent="0.25">
      <c r="A3942">
        <v>9671</v>
      </c>
      <c r="B3942" s="11">
        <v>42781</v>
      </c>
      <c r="C3942" s="12" t="s">
        <v>36</v>
      </c>
      <c r="D3942" s="12">
        <f>+MONTH(Tabla1[[#This Row],[FECHA DE RADICADO ]])</f>
        <v>2</v>
      </c>
      <c r="E3942">
        <f>+WEEKNUM(Tabla1[[#This Row],[FECHA DE RADICADO ]],1)</f>
        <v>7</v>
      </c>
    </row>
    <row r="3943" spans="1:5" x14ac:dyDescent="0.25">
      <c r="A3943">
        <v>9672</v>
      </c>
      <c r="B3943" s="11">
        <v>42781</v>
      </c>
      <c r="C3943" s="12" t="s">
        <v>36</v>
      </c>
      <c r="D3943" s="12">
        <f>+MONTH(Tabla1[[#This Row],[FECHA DE RADICADO ]])</f>
        <v>2</v>
      </c>
      <c r="E3943">
        <f>+WEEKNUM(Tabla1[[#This Row],[FECHA DE RADICADO ]],1)</f>
        <v>7</v>
      </c>
    </row>
    <row r="3944" spans="1:5" x14ac:dyDescent="0.25">
      <c r="A3944">
        <v>9673</v>
      </c>
      <c r="B3944" s="11">
        <v>42781</v>
      </c>
      <c r="C3944" s="12" t="s">
        <v>36</v>
      </c>
      <c r="D3944" s="12">
        <f>+MONTH(Tabla1[[#This Row],[FECHA DE RADICADO ]])</f>
        <v>2</v>
      </c>
      <c r="E3944">
        <f>+WEEKNUM(Tabla1[[#This Row],[FECHA DE RADICADO ]],1)</f>
        <v>7</v>
      </c>
    </row>
    <row r="3945" spans="1:5" x14ac:dyDescent="0.25">
      <c r="A3945">
        <v>9678</v>
      </c>
      <c r="B3945" s="11">
        <v>42781</v>
      </c>
      <c r="C3945" s="12" t="s">
        <v>36</v>
      </c>
      <c r="D3945" s="12">
        <f>+MONTH(Tabla1[[#This Row],[FECHA DE RADICADO ]])</f>
        <v>2</v>
      </c>
      <c r="E3945">
        <f>+WEEKNUM(Tabla1[[#This Row],[FECHA DE RADICADO ]],1)</f>
        <v>7</v>
      </c>
    </row>
    <row r="3946" spans="1:5" x14ac:dyDescent="0.25">
      <c r="A3946">
        <v>9679</v>
      </c>
      <c r="B3946" s="11">
        <v>42781</v>
      </c>
      <c r="C3946" s="12" t="s">
        <v>36</v>
      </c>
      <c r="D3946" s="12">
        <f>+MONTH(Tabla1[[#This Row],[FECHA DE RADICADO ]])</f>
        <v>2</v>
      </c>
      <c r="E3946">
        <f>+WEEKNUM(Tabla1[[#This Row],[FECHA DE RADICADO ]],1)</f>
        <v>7</v>
      </c>
    </row>
    <row r="3947" spans="1:5" x14ac:dyDescent="0.25">
      <c r="A3947">
        <v>9680</v>
      </c>
      <c r="B3947" s="11">
        <v>42781</v>
      </c>
      <c r="C3947" s="12" t="s">
        <v>36</v>
      </c>
      <c r="D3947" s="12">
        <f>+MONTH(Tabla1[[#This Row],[FECHA DE RADICADO ]])</f>
        <v>2</v>
      </c>
      <c r="E3947">
        <f>+WEEKNUM(Tabla1[[#This Row],[FECHA DE RADICADO ]],1)</f>
        <v>7</v>
      </c>
    </row>
    <row r="3948" spans="1:5" x14ac:dyDescent="0.25">
      <c r="A3948">
        <v>9681</v>
      </c>
      <c r="B3948" s="11">
        <v>42781</v>
      </c>
      <c r="C3948" s="12" t="s">
        <v>36</v>
      </c>
      <c r="D3948" s="12">
        <f>+MONTH(Tabla1[[#This Row],[FECHA DE RADICADO ]])</f>
        <v>2</v>
      </c>
      <c r="E3948">
        <f>+WEEKNUM(Tabla1[[#This Row],[FECHA DE RADICADO ]],1)</f>
        <v>7</v>
      </c>
    </row>
    <row r="3949" spans="1:5" x14ac:dyDescent="0.25">
      <c r="A3949">
        <v>9682</v>
      </c>
      <c r="B3949" s="11">
        <v>42781</v>
      </c>
      <c r="C3949" s="12" t="s">
        <v>36</v>
      </c>
      <c r="D3949" s="12">
        <f>+MONTH(Tabla1[[#This Row],[FECHA DE RADICADO ]])</f>
        <v>2</v>
      </c>
      <c r="E3949">
        <f>+WEEKNUM(Tabla1[[#This Row],[FECHA DE RADICADO ]],1)</f>
        <v>7</v>
      </c>
    </row>
    <row r="3950" spans="1:5" x14ac:dyDescent="0.25">
      <c r="A3950">
        <v>9683</v>
      </c>
      <c r="B3950" s="11">
        <v>42781</v>
      </c>
      <c r="C3950" s="12" t="s">
        <v>36</v>
      </c>
      <c r="D3950" s="12">
        <f>+MONTH(Tabla1[[#This Row],[FECHA DE RADICADO ]])</f>
        <v>2</v>
      </c>
      <c r="E3950">
        <f>+WEEKNUM(Tabla1[[#This Row],[FECHA DE RADICADO ]],1)</f>
        <v>7</v>
      </c>
    </row>
    <row r="3951" spans="1:5" x14ac:dyDescent="0.25">
      <c r="A3951">
        <v>9684</v>
      </c>
      <c r="B3951" s="11">
        <v>42781</v>
      </c>
      <c r="C3951" s="12" t="s">
        <v>36</v>
      </c>
      <c r="D3951" s="12">
        <f>+MONTH(Tabla1[[#This Row],[FECHA DE RADICADO ]])</f>
        <v>2</v>
      </c>
      <c r="E3951">
        <f>+WEEKNUM(Tabla1[[#This Row],[FECHA DE RADICADO ]],1)</f>
        <v>7</v>
      </c>
    </row>
    <row r="3952" spans="1:5" x14ac:dyDescent="0.25">
      <c r="A3952">
        <v>9685</v>
      </c>
      <c r="B3952" s="11">
        <v>42781</v>
      </c>
      <c r="C3952" s="12" t="s">
        <v>36</v>
      </c>
      <c r="D3952" s="12">
        <f>+MONTH(Tabla1[[#This Row],[FECHA DE RADICADO ]])</f>
        <v>2</v>
      </c>
      <c r="E3952">
        <f>+WEEKNUM(Tabla1[[#This Row],[FECHA DE RADICADO ]],1)</f>
        <v>7</v>
      </c>
    </row>
    <row r="3953" spans="1:5" x14ac:dyDescent="0.25">
      <c r="A3953">
        <v>9686</v>
      </c>
      <c r="B3953" s="11">
        <v>42781</v>
      </c>
      <c r="C3953" s="12" t="s">
        <v>36</v>
      </c>
      <c r="D3953" s="12">
        <f>+MONTH(Tabla1[[#This Row],[FECHA DE RADICADO ]])</f>
        <v>2</v>
      </c>
      <c r="E3953">
        <f>+WEEKNUM(Tabla1[[#This Row],[FECHA DE RADICADO ]],1)</f>
        <v>7</v>
      </c>
    </row>
    <row r="3954" spans="1:5" x14ac:dyDescent="0.25">
      <c r="A3954">
        <v>9687</v>
      </c>
      <c r="B3954" s="11">
        <v>42781</v>
      </c>
      <c r="C3954" s="12" t="s">
        <v>36</v>
      </c>
      <c r="D3954" s="12">
        <f>+MONTH(Tabla1[[#This Row],[FECHA DE RADICADO ]])</f>
        <v>2</v>
      </c>
      <c r="E3954">
        <f>+WEEKNUM(Tabla1[[#This Row],[FECHA DE RADICADO ]],1)</f>
        <v>7</v>
      </c>
    </row>
    <row r="3955" spans="1:5" x14ac:dyDescent="0.25">
      <c r="A3955">
        <v>9691</v>
      </c>
      <c r="B3955" s="11">
        <v>42781</v>
      </c>
      <c r="C3955" s="12" t="s">
        <v>36</v>
      </c>
      <c r="D3955" s="12">
        <f>+MONTH(Tabla1[[#This Row],[FECHA DE RADICADO ]])</f>
        <v>2</v>
      </c>
      <c r="E3955">
        <f>+WEEKNUM(Tabla1[[#This Row],[FECHA DE RADICADO ]],1)</f>
        <v>7</v>
      </c>
    </row>
    <row r="3956" spans="1:5" x14ac:dyDescent="0.25">
      <c r="A3956">
        <v>9692</v>
      </c>
      <c r="B3956" s="11">
        <v>42781</v>
      </c>
      <c r="C3956" s="12" t="s">
        <v>36</v>
      </c>
      <c r="D3956" s="12">
        <f>+MONTH(Tabla1[[#This Row],[FECHA DE RADICADO ]])</f>
        <v>2</v>
      </c>
      <c r="E3956">
        <f>+WEEKNUM(Tabla1[[#This Row],[FECHA DE RADICADO ]],1)</f>
        <v>7</v>
      </c>
    </row>
    <row r="3957" spans="1:5" x14ac:dyDescent="0.25">
      <c r="A3957">
        <v>9693</v>
      </c>
      <c r="B3957" s="11">
        <v>42781</v>
      </c>
      <c r="C3957" s="12" t="s">
        <v>36</v>
      </c>
      <c r="D3957" s="12">
        <f>+MONTH(Tabla1[[#This Row],[FECHA DE RADICADO ]])</f>
        <v>2</v>
      </c>
      <c r="E3957">
        <f>+WEEKNUM(Tabla1[[#This Row],[FECHA DE RADICADO ]],1)</f>
        <v>7</v>
      </c>
    </row>
    <row r="3958" spans="1:5" x14ac:dyDescent="0.25">
      <c r="A3958">
        <v>9694</v>
      </c>
      <c r="B3958" s="11">
        <v>42781</v>
      </c>
      <c r="C3958" s="12" t="s">
        <v>36</v>
      </c>
      <c r="D3958" s="12">
        <f>+MONTH(Tabla1[[#This Row],[FECHA DE RADICADO ]])</f>
        <v>2</v>
      </c>
      <c r="E3958">
        <f>+WEEKNUM(Tabla1[[#This Row],[FECHA DE RADICADO ]],1)</f>
        <v>7</v>
      </c>
    </row>
    <row r="3959" spans="1:5" x14ac:dyDescent="0.25">
      <c r="A3959">
        <v>9695</v>
      </c>
      <c r="B3959" s="11">
        <v>42781</v>
      </c>
      <c r="C3959" s="12" t="s">
        <v>36</v>
      </c>
      <c r="D3959" s="12">
        <f>+MONTH(Tabla1[[#This Row],[FECHA DE RADICADO ]])</f>
        <v>2</v>
      </c>
      <c r="E3959">
        <f>+WEEKNUM(Tabla1[[#This Row],[FECHA DE RADICADO ]],1)</f>
        <v>7</v>
      </c>
    </row>
    <row r="3960" spans="1:5" x14ac:dyDescent="0.25">
      <c r="A3960">
        <v>9696</v>
      </c>
      <c r="B3960" s="11">
        <v>42781</v>
      </c>
      <c r="C3960" s="12" t="s">
        <v>36</v>
      </c>
      <c r="D3960" s="12">
        <f>+MONTH(Tabla1[[#This Row],[FECHA DE RADICADO ]])</f>
        <v>2</v>
      </c>
      <c r="E3960">
        <f>+WEEKNUM(Tabla1[[#This Row],[FECHA DE RADICADO ]],1)</f>
        <v>7</v>
      </c>
    </row>
    <row r="3961" spans="1:5" x14ac:dyDescent="0.25">
      <c r="A3961">
        <v>9697</v>
      </c>
      <c r="B3961" s="11">
        <v>42781</v>
      </c>
      <c r="C3961" s="12" t="s">
        <v>36</v>
      </c>
      <c r="D3961" s="12">
        <f>+MONTH(Tabla1[[#This Row],[FECHA DE RADICADO ]])</f>
        <v>2</v>
      </c>
      <c r="E3961">
        <f>+WEEKNUM(Tabla1[[#This Row],[FECHA DE RADICADO ]],1)</f>
        <v>7</v>
      </c>
    </row>
    <row r="3962" spans="1:5" x14ac:dyDescent="0.25">
      <c r="A3962">
        <v>9698</v>
      </c>
      <c r="B3962" s="11">
        <v>42781</v>
      </c>
      <c r="C3962" s="12" t="s">
        <v>36</v>
      </c>
      <c r="D3962" s="12">
        <f>+MONTH(Tabla1[[#This Row],[FECHA DE RADICADO ]])</f>
        <v>2</v>
      </c>
      <c r="E3962">
        <f>+WEEKNUM(Tabla1[[#This Row],[FECHA DE RADICADO ]],1)</f>
        <v>7</v>
      </c>
    </row>
    <row r="3963" spans="1:5" x14ac:dyDescent="0.25">
      <c r="A3963">
        <v>9699</v>
      </c>
      <c r="B3963" s="11">
        <v>42781</v>
      </c>
      <c r="C3963" s="12" t="s">
        <v>36</v>
      </c>
      <c r="D3963" s="12">
        <f>+MONTH(Tabla1[[#This Row],[FECHA DE RADICADO ]])</f>
        <v>2</v>
      </c>
      <c r="E3963">
        <f>+WEEKNUM(Tabla1[[#This Row],[FECHA DE RADICADO ]],1)</f>
        <v>7</v>
      </c>
    </row>
    <row r="3964" spans="1:5" x14ac:dyDescent="0.25">
      <c r="A3964">
        <v>9700</v>
      </c>
      <c r="B3964" s="11">
        <v>42781</v>
      </c>
      <c r="C3964" s="12" t="s">
        <v>36</v>
      </c>
      <c r="D3964" s="12">
        <f>+MONTH(Tabla1[[#This Row],[FECHA DE RADICADO ]])</f>
        <v>2</v>
      </c>
      <c r="E3964">
        <f>+WEEKNUM(Tabla1[[#This Row],[FECHA DE RADICADO ]],1)</f>
        <v>7</v>
      </c>
    </row>
    <row r="3965" spans="1:5" x14ac:dyDescent="0.25">
      <c r="A3965">
        <v>9701</v>
      </c>
      <c r="B3965" s="11">
        <v>42781</v>
      </c>
      <c r="C3965" s="12" t="s">
        <v>36</v>
      </c>
      <c r="D3965" s="12">
        <f>+MONTH(Tabla1[[#This Row],[FECHA DE RADICADO ]])</f>
        <v>2</v>
      </c>
      <c r="E3965">
        <f>+WEEKNUM(Tabla1[[#This Row],[FECHA DE RADICADO ]],1)</f>
        <v>7</v>
      </c>
    </row>
    <row r="3966" spans="1:5" x14ac:dyDescent="0.25">
      <c r="A3966">
        <v>9706</v>
      </c>
      <c r="B3966" s="11">
        <v>42781</v>
      </c>
      <c r="C3966" s="12" t="s">
        <v>36</v>
      </c>
      <c r="D3966" s="12">
        <f>+MONTH(Tabla1[[#This Row],[FECHA DE RADICADO ]])</f>
        <v>2</v>
      </c>
      <c r="E3966">
        <f>+WEEKNUM(Tabla1[[#This Row],[FECHA DE RADICADO ]],1)</f>
        <v>7</v>
      </c>
    </row>
    <row r="3967" spans="1:5" x14ac:dyDescent="0.25">
      <c r="A3967">
        <v>9707</v>
      </c>
      <c r="B3967" s="11">
        <v>42781</v>
      </c>
      <c r="C3967" s="12" t="s">
        <v>36</v>
      </c>
      <c r="D3967" s="12">
        <f>+MONTH(Tabla1[[#This Row],[FECHA DE RADICADO ]])</f>
        <v>2</v>
      </c>
      <c r="E3967">
        <f>+WEEKNUM(Tabla1[[#This Row],[FECHA DE RADICADO ]],1)</f>
        <v>7</v>
      </c>
    </row>
    <row r="3968" spans="1:5" x14ac:dyDescent="0.25">
      <c r="A3968">
        <v>9708</v>
      </c>
      <c r="B3968" s="11">
        <v>42781</v>
      </c>
      <c r="C3968" s="12" t="s">
        <v>36</v>
      </c>
      <c r="D3968" s="12">
        <f>+MONTH(Tabla1[[#This Row],[FECHA DE RADICADO ]])</f>
        <v>2</v>
      </c>
      <c r="E3968">
        <f>+WEEKNUM(Tabla1[[#This Row],[FECHA DE RADICADO ]],1)</f>
        <v>7</v>
      </c>
    </row>
    <row r="3969" spans="1:5" x14ac:dyDescent="0.25">
      <c r="A3969">
        <v>9709</v>
      </c>
      <c r="B3969" s="11">
        <v>42781</v>
      </c>
      <c r="C3969" s="12" t="s">
        <v>36</v>
      </c>
      <c r="D3969" s="12">
        <f>+MONTH(Tabla1[[#This Row],[FECHA DE RADICADO ]])</f>
        <v>2</v>
      </c>
      <c r="E3969">
        <f>+WEEKNUM(Tabla1[[#This Row],[FECHA DE RADICADO ]],1)</f>
        <v>7</v>
      </c>
    </row>
    <row r="3970" spans="1:5" x14ac:dyDescent="0.25">
      <c r="A3970">
        <v>9710</v>
      </c>
      <c r="B3970" s="11">
        <v>42781</v>
      </c>
      <c r="C3970" s="12" t="s">
        <v>36</v>
      </c>
      <c r="D3970" s="12">
        <f>+MONTH(Tabla1[[#This Row],[FECHA DE RADICADO ]])</f>
        <v>2</v>
      </c>
      <c r="E3970">
        <f>+WEEKNUM(Tabla1[[#This Row],[FECHA DE RADICADO ]],1)</f>
        <v>7</v>
      </c>
    </row>
    <row r="3971" spans="1:5" x14ac:dyDescent="0.25">
      <c r="A3971">
        <v>9711</v>
      </c>
      <c r="B3971" s="11">
        <v>42781</v>
      </c>
      <c r="C3971" s="12" t="s">
        <v>36</v>
      </c>
      <c r="D3971" s="12">
        <f>+MONTH(Tabla1[[#This Row],[FECHA DE RADICADO ]])</f>
        <v>2</v>
      </c>
      <c r="E3971">
        <f>+WEEKNUM(Tabla1[[#This Row],[FECHA DE RADICADO ]],1)</f>
        <v>7</v>
      </c>
    </row>
    <row r="3972" spans="1:5" x14ac:dyDescent="0.25">
      <c r="A3972">
        <v>9712</v>
      </c>
      <c r="B3972" s="11">
        <v>42781</v>
      </c>
      <c r="C3972" s="12" t="s">
        <v>36</v>
      </c>
      <c r="D3972" s="12">
        <f>+MONTH(Tabla1[[#This Row],[FECHA DE RADICADO ]])</f>
        <v>2</v>
      </c>
      <c r="E3972">
        <f>+WEEKNUM(Tabla1[[#This Row],[FECHA DE RADICADO ]],1)</f>
        <v>7</v>
      </c>
    </row>
    <row r="3973" spans="1:5" x14ac:dyDescent="0.25">
      <c r="A3973">
        <v>9713</v>
      </c>
      <c r="B3973" s="11">
        <v>42781</v>
      </c>
      <c r="C3973" s="12" t="s">
        <v>36</v>
      </c>
      <c r="D3973" s="12">
        <f>+MONTH(Tabla1[[#This Row],[FECHA DE RADICADO ]])</f>
        <v>2</v>
      </c>
      <c r="E3973">
        <f>+WEEKNUM(Tabla1[[#This Row],[FECHA DE RADICADO ]],1)</f>
        <v>7</v>
      </c>
    </row>
    <row r="3974" spans="1:5" x14ac:dyDescent="0.25">
      <c r="A3974">
        <v>9714</v>
      </c>
      <c r="B3974" s="11">
        <v>42781</v>
      </c>
      <c r="C3974" s="12" t="s">
        <v>36</v>
      </c>
      <c r="D3974" s="12">
        <f>+MONTH(Tabla1[[#This Row],[FECHA DE RADICADO ]])</f>
        <v>2</v>
      </c>
      <c r="E3974">
        <f>+WEEKNUM(Tabla1[[#This Row],[FECHA DE RADICADO ]],1)</f>
        <v>7</v>
      </c>
    </row>
    <row r="3975" spans="1:5" x14ac:dyDescent="0.25">
      <c r="A3975">
        <v>9715</v>
      </c>
      <c r="B3975" s="11">
        <v>42781</v>
      </c>
      <c r="C3975" s="12" t="s">
        <v>36</v>
      </c>
      <c r="D3975" s="12">
        <f>+MONTH(Tabla1[[#This Row],[FECHA DE RADICADO ]])</f>
        <v>2</v>
      </c>
      <c r="E3975">
        <f>+WEEKNUM(Tabla1[[#This Row],[FECHA DE RADICADO ]],1)</f>
        <v>7</v>
      </c>
    </row>
    <row r="3976" spans="1:5" x14ac:dyDescent="0.25">
      <c r="A3976">
        <v>9716</v>
      </c>
      <c r="B3976" s="11">
        <v>42781</v>
      </c>
      <c r="C3976" s="12" t="s">
        <v>36</v>
      </c>
      <c r="D3976" s="12">
        <f>+MONTH(Tabla1[[#This Row],[FECHA DE RADICADO ]])</f>
        <v>2</v>
      </c>
      <c r="E3976">
        <f>+WEEKNUM(Tabla1[[#This Row],[FECHA DE RADICADO ]],1)</f>
        <v>7</v>
      </c>
    </row>
    <row r="3977" spans="1:5" x14ac:dyDescent="0.25">
      <c r="A3977">
        <v>10791</v>
      </c>
      <c r="B3977" s="11">
        <v>42783</v>
      </c>
      <c r="C3977" s="12" t="s">
        <v>36</v>
      </c>
      <c r="D3977" s="12">
        <f>+MONTH(Tabla1[[#This Row],[FECHA DE RADICADO ]])</f>
        <v>2</v>
      </c>
      <c r="E3977">
        <f>+WEEKNUM(Tabla1[[#This Row],[FECHA DE RADICADO ]],1)</f>
        <v>7</v>
      </c>
    </row>
    <row r="3978" spans="1:5" x14ac:dyDescent="0.25">
      <c r="A3978">
        <v>10792</v>
      </c>
      <c r="B3978" s="11">
        <v>42783</v>
      </c>
      <c r="C3978" s="12" t="s">
        <v>36</v>
      </c>
      <c r="D3978" s="12">
        <f>+MONTH(Tabla1[[#This Row],[FECHA DE RADICADO ]])</f>
        <v>2</v>
      </c>
      <c r="E3978">
        <f>+WEEKNUM(Tabla1[[#This Row],[FECHA DE RADICADO ]],1)</f>
        <v>7</v>
      </c>
    </row>
    <row r="3979" spans="1:5" x14ac:dyDescent="0.25">
      <c r="A3979">
        <v>10793</v>
      </c>
      <c r="B3979" s="11">
        <v>42783</v>
      </c>
      <c r="C3979" s="12" t="s">
        <v>36</v>
      </c>
      <c r="D3979" s="12">
        <f>+MONTH(Tabla1[[#This Row],[FECHA DE RADICADO ]])</f>
        <v>2</v>
      </c>
      <c r="E3979">
        <f>+WEEKNUM(Tabla1[[#This Row],[FECHA DE RADICADO ]],1)</f>
        <v>7</v>
      </c>
    </row>
    <row r="3980" spans="1:5" x14ac:dyDescent="0.25">
      <c r="A3980">
        <v>10794</v>
      </c>
      <c r="B3980" s="11">
        <v>42783</v>
      </c>
      <c r="C3980" s="12" t="s">
        <v>36</v>
      </c>
      <c r="D3980" s="12">
        <f>+MONTH(Tabla1[[#This Row],[FECHA DE RADICADO ]])</f>
        <v>2</v>
      </c>
      <c r="E3980">
        <f>+WEEKNUM(Tabla1[[#This Row],[FECHA DE RADICADO ]],1)</f>
        <v>7</v>
      </c>
    </row>
    <row r="3981" spans="1:5" x14ac:dyDescent="0.25">
      <c r="A3981">
        <v>10796</v>
      </c>
      <c r="B3981" s="11">
        <v>42783</v>
      </c>
      <c r="C3981" s="12" t="s">
        <v>36</v>
      </c>
      <c r="D3981" s="12">
        <f>+MONTH(Tabla1[[#This Row],[FECHA DE RADICADO ]])</f>
        <v>2</v>
      </c>
      <c r="E3981">
        <f>+WEEKNUM(Tabla1[[#This Row],[FECHA DE RADICADO ]],1)</f>
        <v>7</v>
      </c>
    </row>
    <row r="3982" spans="1:5" x14ac:dyDescent="0.25">
      <c r="A3982">
        <v>10797</v>
      </c>
      <c r="B3982" s="11">
        <v>42783</v>
      </c>
      <c r="C3982" s="12" t="s">
        <v>36</v>
      </c>
      <c r="D3982" s="12">
        <f>+MONTH(Tabla1[[#This Row],[FECHA DE RADICADO ]])</f>
        <v>2</v>
      </c>
      <c r="E3982">
        <f>+WEEKNUM(Tabla1[[#This Row],[FECHA DE RADICADO ]],1)</f>
        <v>7</v>
      </c>
    </row>
    <row r="3983" spans="1:5" x14ac:dyDescent="0.25">
      <c r="A3983">
        <v>10798</v>
      </c>
      <c r="B3983" s="11">
        <v>42783</v>
      </c>
      <c r="C3983" s="12" t="s">
        <v>36</v>
      </c>
      <c r="D3983" s="12">
        <f>+MONTH(Tabla1[[#This Row],[FECHA DE RADICADO ]])</f>
        <v>2</v>
      </c>
      <c r="E3983">
        <f>+WEEKNUM(Tabla1[[#This Row],[FECHA DE RADICADO ]],1)</f>
        <v>7</v>
      </c>
    </row>
    <row r="3984" spans="1:5" x14ac:dyDescent="0.25">
      <c r="A3984">
        <v>10799</v>
      </c>
      <c r="B3984" s="11">
        <v>42783</v>
      </c>
      <c r="C3984" s="12" t="s">
        <v>36</v>
      </c>
      <c r="D3984" s="12">
        <f>+MONTH(Tabla1[[#This Row],[FECHA DE RADICADO ]])</f>
        <v>2</v>
      </c>
      <c r="E3984">
        <f>+WEEKNUM(Tabla1[[#This Row],[FECHA DE RADICADO ]],1)</f>
        <v>7</v>
      </c>
    </row>
    <row r="3985" spans="1:5" x14ac:dyDescent="0.25">
      <c r="A3985">
        <v>10801</v>
      </c>
      <c r="B3985" s="11">
        <v>42783</v>
      </c>
      <c r="C3985" s="12" t="s">
        <v>36</v>
      </c>
      <c r="D3985" s="12">
        <f>+MONTH(Tabla1[[#This Row],[FECHA DE RADICADO ]])</f>
        <v>2</v>
      </c>
      <c r="E3985">
        <f>+WEEKNUM(Tabla1[[#This Row],[FECHA DE RADICADO ]],1)</f>
        <v>7</v>
      </c>
    </row>
    <row r="3986" spans="1:5" x14ac:dyDescent="0.25">
      <c r="A3986">
        <v>10802</v>
      </c>
      <c r="B3986" s="11">
        <v>42783</v>
      </c>
      <c r="C3986" s="12" t="s">
        <v>36</v>
      </c>
      <c r="D3986" s="12">
        <f>+MONTH(Tabla1[[#This Row],[FECHA DE RADICADO ]])</f>
        <v>2</v>
      </c>
      <c r="E3986">
        <f>+WEEKNUM(Tabla1[[#This Row],[FECHA DE RADICADO ]],1)</f>
        <v>7</v>
      </c>
    </row>
    <row r="3987" spans="1:5" x14ac:dyDescent="0.25">
      <c r="A3987">
        <v>10803</v>
      </c>
      <c r="B3987" s="11">
        <v>42783</v>
      </c>
      <c r="C3987" s="12" t="s">
        <v>36</v>
      </c>
      <c r="D3987" s="12">
        <f>+MONTH(Tabla1[[#This Row],[FECHA DE RADICADO ]])</f>
        <v>2</v>
      </c>
      <c r="E3987">
        <f>+WEEKNUM(Tabla1[[#This Row],[FECHA DE RADICADO ]],1)</f>
        <v>7</v>
      </c>
    </row>
    <row r="3988" spans="1:5" x14ac:dyDescent="0.25">
      <c r="A3988">
        <v>10804</v>
      </c>
      <c r="B3988" s="11">
        <v>42783</v>
      </c>
      <c r="C3988" s="12" t="s">
        <v>36</v>
      </c>
      <c r="D3988" s="12">
        <f>+MONTH(Tabla1[[#This Row],[FECHA DE RADICADO ]])</f>
        <v>2</v>
      </c>
      <c r="E3988">
        <f>+WEEKNUM(Tabla1[[#This Row],[FECHA DE RADICADO ]],1)</f>
        <v>7</v>
      </c>
    </row>
    <row r="3989" spans="1:5" x14ac:dyDescent="0.25">
      <c r="A3989">
        <v>10806</v>
      </c>
      <c r="B3989" s="11">
        <v>42783</v>
      </c>
      <c r="C3989" s="12" t="s">
        <v>36</v>
      </c>
      <c r="D3989" s="12">
        <f>+MONTH(Tabla1[[#This Row],[FECHA DE RADICADO ]])</f>
        <v>2</v>
      </c>
      <c r="E3989">
        <f>+WEEKNUM(Tabla1[[#This Row],[FECHA DE RADICADO ]],1)</f>
        <v>7</v>
      </c>
    </row>
    <row r="3990" spans="1:5" x14ac:dyDescent="0.25">
      <c r="A3990">
        <v>10807</v>
      </c>
      <c r="B3990" s="11">
        <v>42783</v>
      </c>
      <c r="C3990" s="12" t="s">
        <v>36</v>
      </c>
      <c r="D3990" s="12">
        <f>+MONTH(Tabla1[[#This Row],[FECHA DE RADICADO ]])</f>
        <v>2</v>
      </c>
      <c r="E3990">
        <f>+WEEKNUM(Tabla1[[#This Row],[FECHA DE RADICADO ]],1)</f>
        <v>7</v>
      </c>
    </row>
    <row r="3991" spans="1:5" x14ac:dyDescent="0.25">
      <c r="A3991">
        <v>10808</v>
      </c>
      <c r="B3991" s="11">
        <v>42783</v>
      </c>
      <c r="C3991" s="12" t="s">
        <v>36</v>
      </c>
      <c r="D3991" s="12">
        <f>+MONTH(Tabla1[[#This Row],[FECHA DE RADICADO ]])</f>
        <v>2</v>
      </c>
      <c r="E3991">
        <f>+WEEKNUM(Tabla1[[#This Row],[FECHA DE RADICADO ]],1)</f>
        <v>7</v>
      </c>
    </row>
    <row r="3992" spans="1:5" x14ac:dyDescent="0.25">
      <c r="A3992">
        <v>12115</v>
      </c>
      <c r="B3992" s="11">
        <v>42786</v>
      </c>
      <c r="C3992" s="12" t="s">
        <v>36</v>
      </c>
      <c r="D3992" s="12">
        <f>+MONTH(Tabla1[[#This Row],[FECHA DE RADICADO ]])</f>
        <v>2</v>
      </c>
      <c r="E3992">
        <f>+WEEKNUM(Tabla1[[#This Row],[FECHA DE RADICADO ]],1)</f>
        <v>8</v>
      </c>
    </row>
    <row r="3993" spans="1:5" x14ac:dyDescent="0.25">
      <c r="A3993">
        <v>12116</v>
      </c>
      <c r="B3993" s="11">
        <v>42786</v>
      </c>
      <c r="C3993" s="12" t="s">
        <v>36</v>
      </c>
      <c r="D3993" s="12">
        <f>+MONTH(Tabla1[[#This Row],[FECHA DE RADICADO ]])</f>
        <v>2</v>
      </c>
      <c r="E3993">
        <f>+WEEKNUM(Tabla1[[#This Row],[FECHA DE RADICADO ]],1)</f>
        <v>8</v>
      </c>
    </row>
    <row r="3994" spans="1:5" x14ac:dyDescent="0.25">
      <c r="A3994">
        <v>12117</v>
      </c>
      <c r="B3994" s="11">
        <v>42786</v>
      </c>
      <c r="C3994" s="12" t="s">
        <v>36</v>
      </c>
      <c r="D3994" s="12">
        <f>+MONTH(Tabla1[[#This Row],[FECHA DE RADICADO ]])</f>
        <v>2</v>
      </c>
      <c r="E3994">
        <f>+WEEKNUM(Tabla1[[#This Row],[FECHA DE RADICADO ]],1)</f>
        <v>8</v>
      </c>
    </row>
    <row r="3995" spans="1:5" x14ac:dyDescent="0.25">
      <c r="A3995">
        <v>12118</v>
      </c>
      <c r="B3995" s="11">
        <v>42786</v>
      </c>
      <c r="C3995" s="12" t="s">
        <v>36</v>
      </c>
      <c r="D3995" s="12">
        <f>+MONTH(Tabla1[[#This Row],[FECHA DE RADICADO ]])</f>
        <v>2</v>
      </c>
      <c r="E3995">
        <f>+WEEKNUM(Tabla1[[#This Row],[FECHA DE RADICADO ]],1)</f>
        <v>8</v>
      </c>
    </row>
    <row r="3996" spans="1:5" x14ac:dyDescent="0.25">
      <c r="A3996">
        <v>12119</v>
      </c>
      <c r="B3996" s="11">
        <v>42786</v>
      </c>
      <c r="C3996" s="12" t="s">
        <v>36</v>
      </c>
      <c r="D3996" s="12">
        <f>+MONTH(Tabla1[[#This Row],[FECHA DE RADICADO ]])</f>
        <v>2</v>
      </c>
      <c r="E3996">
        <f>+WEEKNUM(Tabla1[[#This Row],[FECHA DE RADICADO ]],1)</f>
        <v>8</v>
      </c>
    </row>
    <row r="3997" spans="1:5" x14ac:dyDescent="0.25">
      <c r="A3997">
        <v>12120</v>
      </c>
      <c r="B3997" s="11">
        <v>42786</v>
      </c>
      <c r="C3997" s="12" t="s">
        <v>36</v>
      </c>
      <c r="D3997" s="12">
        <f>+MONTH(Tabla1[[#This Row],[FECHA DE RADICADO ]])</f>
        <v>2</v>
      </c>
      <c r="E3997">
        <f>+WEEKNUM(Tabla1[[#This Row],[FECHA DE RADICADO ]],1)</f>
        <v>8</v>
      </c>
    </row>
    <row r="3998" spans="1:5" x14ac:dyDescent="0.25">
      <c r="A3998">
        <v>12121</v>
      </c>
      <c r="B3998" s="11">
        <v>42786</v>
      </c>
      <c r="C3998" s="12" t="s">
        <v>36</v>
      </c>
      <c r="D3998" s="12">
        <f>+MONTH(Tabla1[[#This Row],[FECHA DE RADICADO ]])</f>
        <v>2</v>
      </c>
      <c r="E3998">
        <f>+WEEKNUM(Tabla1[[#This Row],[FECHA DE RADICADO ]],1)</f>
        <v>8</v>
      </c>
    </row>
    <row r="3999" spans="1:5" x14ac:dyDescent="0.25">
      <c r="A3999">
        <v>12122</v>
      </c>
      <c r="B3999" s="11">
        <v>42786</v>
      </c>
      <c r="C3999" s="12" t="s">
        <v>36</v>
      </c>
      <c r="D3999" s="12">
        <f>+MONTH(Tabla1[[#This Row],[FECHA DE RADICADO ]])</f>
        <v>2</v>
      </c>
      <c r="E3999">
        <f>+WEEKNUM(Tabla1[[#This Row],[FECHA DE RADICADO ]],1)</f>
        <v>8</v>
      </c>
    </row>
    <row r="4000" spans="1:5" x14ac:dyDescent="0.25">
      <c r="A4000">
        <v>12123</v>
      </c>
      <c r="B4000" s="11">
        <v>42786</v>
      </c>
      <c r="C4000" s="12" t="s">
        <v>36</v>
      </c>
      <c r="D4000" s="12">
        <f>+MONTH(Tabla1[[#This Row],[FECHA DE RADICADO ]])</f>
        <v>2</v>
      </c>
      <c r="E4000">
        <f>+WEEKNUM(Tabla1[[#This Row],[FECHA DE RADICADO ]],1)</f>
        <v>8</v>
      </c>
    </row>
    <row r="4001" spans="1:5" x14ac:dyDescent="0.25">
      <c r="A4001">
        <v>12147</v>
      </c>
      <c r="B4001" s="11">
        <v>42786</v>
      </c>
      <c r="C4001" s="12" t="s">
        <v>36</v>
      </c>
      <c r="D4001" s="12">
        <f>+MONTH(Tabla1[[#This Row],[FECHA DE RADICADO ]])</f>
        <v>2</v>
      </c>
      <c r="E4001">
        <f>+WEEKNUM(Tabla1[[#This Row],[FECHA DE RADICADO ]],1)</f>
        <v>8</v>
      </c>
    </row>
    <row r="4002" spans="1:5" x14ac:dyDescent="0.25">
      <c r="A4002">
        <v>12148</v>
      </c>
      <c r="B4002" s="11">
        <v>42786</v>
      </c>
      <c r="C4002" s="12" t="s">
        <v>36</v>
      </c>
      <c r="D4002" s="12">
        <f>+MONTH(Tabla1[[#This Row],[FECHA DE RADICADO ]])</f>
        <v>2</v>
      </c>
      <c r="E4002">
        <f>+WEEKNUM(Tabla1[[#This Row],[FECHA DE RADICADO ]],1)</f>
        <v>8</v>
      </c>
    </row>
    <row r="4003" spans="1:5" x14ac:dyDescent="0.25">
      <c r="A4003">
        <v>12149</v>
      </c>
      <c r="B4003" s="11">
        <v>42786</v>
      </c>
      <c r="C4003" s="12" t="s">
        <v>36</v>
      </c>
      <c r="D4003" s="12">
        <f>+MONTH(Tabla1[[#This Row],[FECHA DE RADICADO ]])</f>
        <v>2</v>
      </c>
      <c r="E4003">
        <f>+WEEKNUM(Tabla1[[#This Row],[FECHA DE RADICADO ]],1)</f>
        <v>8</v>
      </c>
    </row>
    <row r="4004" spans="1:5" x14ac:dyDescent="0.25">
      <c r="A4004">
        <v>12150</v>
      </c>
      <c r="B4004" s="11">
        <v>42786</v>
      </c>
      <c r="C4004" s="12" t="s">
        <v>36</v>
      </c>
      <c r="D4004" s="12">
        <f>+MONTH(Tabla1[[#This Row],[FECHA DE RADICADO ]])</f>
        <v>2</v>
      </c>
      <c r="E4004">
        <f>+WEEKNUM(Tabla1[[#This Row],[FECHA DE RADICADO ]],1)</f>
        <v>8</v>
      </c>
    </row>
    <row r="4005" spans="1:5" x14ac:dyDescent="0.25">
      <c r="A4005">
        <v>12151</v>
      </c>
      <c r="B4005" s="11">
        <v>42786</v>
      </c>
      <c r="C4005" s="12" t="s">
        <v>36</v>
      </c>
      <c r="D4005" s="12">
        <f>+MONTH(Tabla1[[#This Row],[FECHA DE RADICADO ]])</f>
        <v>2</v>
      </c>
      <c r="E4005">
        <f>+WEEKNUM(Tabla1[[#This Row],[FECHA DE RADICADO ]],1)</f>
        <v>8</v>
      </c>
    </row>
    <row r="4006" spans="1:5" x14ac:dyDescent="0.25">
      <c r="A4006">
        <v>12152</v>
      </c>
      <c r="B4006" s="11">
        <v>42786</v>
      </c>
      <c r="C4006" s="12" t="s">
        <v>36</v>
      </c>
      <c r="D4006" s="12">
        <f>+MONTH(Tabla1[[#This Row],[FECHA DE RADICADO ]])</f>
        <v>2</v>
      </c>
      <c r="E4006">
        <f>+WEEKNUM(Tabla1[[#This Row],[FECHA DE RADICADO ]],1)</f>
        <v>8</v>
      </c>
    </row>
    <row r="4007" spans="1:5" x14ac:dyDescent="0.25">
      <c r="A4007">
        <v>12153</v>
      </c>
      <c r="B4007" s="11">
        <v>42786</v>
      </c>
      <c r="C4007" s="12" t="s">
        <v>36</v>
      </c>
      <c r="D4007" s="12">
        <f>+MONTH(Tabla1[[#This Row],[FECHA DE RADICADO ]])</f>
        <v>2</v>
      </c>
      <c r="E4007">
        <f>+WEEKNUM(Tabla1[[#This Row],[FECHA DE RADICADO ]],1)</f>
        <v>8</v>
      </c>
    </row>
    <row r="4008" spans="1:5" x14ac:dyDescent="0.25">
      <c r="A4008">
        <v>12154</v>
      </c>
      <c r="B4008" s="11">
        <v>42786</v>
      </c>
      <c r="C4008" s="12" t="s">
        <v>36</v>
      </c>
      <c r="D4008" s="12">
        <f>+MONTH(Tabla1[[#This Row],[FECHA DE RADICADO ]])</f>
        <v>2</v>
      </c>
      <c r="E4008">
        <f>+WEEKNUM(Tabla1[[#This Row],[FECHA DE RADICADO ]],1)</f>
        <v>8</v>
      </c>
    </row>
    <row r="4009" spans="1:5" x14ac:dyDescent="0.25">
      <c r="A4009">
        <v>12174</v>
      </c>
      <c r="B4009" s="11">
        <v>42786</v>
      </c>
      <c r="C4009" s="12" t="s">
        <v>36</v>
      </c>
      <c r="D4009" s="12">
        <f>+MONTH(Tabla1[[#This Row],[FECHA DE RADICADO ]])</f>
        <v>2</v>
      </c>
      <c r="E4009">
        <f>+WEEKNUM(Tabla1[[#This Row],[FECHA DE RADICADO ]],1)</f>
        <v>8</v>
      </c>
    </row>
    <row r="4010" spans="1:5" x14ac:dyDescent="0.25">
      <c r="A4010">
        <v>12177</v>
      </c>
      <c r="B4010" s="11">
        <v>42786</v>
      </c>
      <c r="C4010" s="12" t="s">
        <v>36</v>
      </c>
      <c r="D4010" s="12">
        <f>+MONTH(Tabla1[[#This Row],[FECHA DE RADICADO ]])</f>
        <v>2</v>
      </c>
      <c r="E4010">
        <f>+WEEKNUM(Tabla1[[#This Row],[FECHA DE RADICADO ]],1)</f>
        <v>8</v>
      </c>
    </row>
    <row r="4011" spans="1:5" x14ac:dyDescent="0.25">
      <c r="A4011">
        <v>12178</v>
      </c>
      <c r="B4011" s="11">
        <v>42786</v>
      </c>
      <c r="C4011" s="12" t="s">
        <v>36</v>
      </c>
      <c r="D4011" s="12">
        <f>+MONTH(Tabla1[[#This Row],[FECHA DE RADICADO ]])</f>
        <v>2</v>
      </c>
      <c r="E4011">
        <f>+WEEKNUM(Tabla1[[#This Row],[FECHA DE RADICADO ]],1)</f>
        <v>8</v>
      </c>
    </row>
    <row r="4012" spans="1:5" x14ac:dyDescent="0.25">
      <c r="A4012">
        <v>12179</v>
      </c>
      <c r="B4012" s="11">
        <v>42786</v>
      </c>
      <c r="C4012" s="12" t="s">
        <v>36</v>
      </c>
      <c r="D4012" s="12">
        <f>+MONTH(Tabla1[[#This Row],[FECHA DE RADICADO ]])</f>
        <v>2</v>
      </c>
      <c r="E4012">
        <f>+WEEKNUM(Tabla1[[#This Row],[FECHA DE RADICADO ]],1)</f>
        <v>8</v>
      </c>
    </row>
    <row r="4013" spans="1:5" x14ac:dyDescent="0.25">
      <c r="A4013">
        <v>12180</v>
      </c>
      <c r="B4013" s="11">
        <v>42786</v>
      </c>
      <c r="C4013" s="12" t="s">
        <v>36</v>
      </c>
      <c r="D4013" s="12">
        <f>+MONTH(Tabla1[[#This Row],[FECHA DE RADICADO ]])</f>
        <v>2</v>
      </c>
      <c r="E4013">
        <f>+WEEKNUM(Tabla1[[#This Row],[FECHA DE RADICADO ]],1)</f>
        <v>8</v>
      </c>
    </row>
    <row r="4014" spans="1:5" x14ac:dyDescent="0.25">
      <c r="A4014">
        <v>12181</v>
      </c>
      <c r="B4014" s="11">
        <v>42786</v>
      </c>
      <c r="C4014" s="12" t="s">
        <v>36</v>
      </c>
      <c r="D4014" s="12">
        <f>+MONTH(Tabla1[[#This Row],[FECHA DE RADICADO ]])</f>
        <v>2</v>
      </c>
      <c r="E4014">
        <f>+WEEKNUM(Tabla1[[#This Row],[FECHA DE RADICADO ]],1)</f>
        <v>8</v>
      </c>
    </row>
    <row r="4015" spans="1:5" x14ac:dyDescent="0.25">
      <c r="A4015">
        <v>12182</v>
      </c>
      <c r="B4015" s="11">
        <v>42786</v>
      </c>
      <c r="C4015" s="12" t="s">
        <v>36</v>
      </c>
      <c r="D4015" s="12">
        <f>+MONTH(Tabla1[[#This Row],[FECHA DE RADICADO ]])</f>
        <v>2</v>
      </c>
      <c r="E4015">
        <f>+WEEKNUM(Tabla1[[#This Row],[FECHA DE RADICADO ]],1)</f>
        <v>8</v>
      </c>
    </row>
    <row r="4016" spans="1:5" x14ac:dyDescent="0.25">
      <c r="A4016">
        <v>12183</v>
      </c>
      <c r="B4016" s="11">
        <v>42786</v>
      </c>
      <c r="C4016" s="12" t="s">
        <v>36</v>
      </c>
      <c r="D4016" s="12">
        <f>+MONTH(Tabla1[[#This Row],[FECHA DE RADICADO ]])</f>
        <v>2</v>
      </c>
      <c r="E4016">
        <f>+WEEKNUM(Tabla1[[#This Row],[FECHA DE RADICADO ]],1)</f>
        <v>8</v>
      </c>
    </row>
    <row r="4017" spans="1:5" x14ac:dyDescent="0.25">
      <c r="A4017">
        <v>12184</v>
      </c>
      <c r="B4017" s="11">
        <v>42786</v>
      </c>
      <c r="C4017" s="12" t="s">
        <v>36</v>
      </c>
      <c r="D4017" s="12">
        <f>+MONTH(Tabla1[[#This Row],[FECHA DE RADICADO ]])</f>
        <v>2</v>
      </c>
      <c r="E4017">
        <f>+WEEKNUM(Tabla1[[#This Row],[FECHA DE RADICADO ]],1)</f>
        <v>8</v>
      </c>
    </row>
    <row r="4018" spans="1:5" x14ac:dyDescent="0.25">
      <c r="A4018">
        <v>12185</v>
      </c>
      <c r="B4018" s="11">
        <v>42786</v>
      </c>
      <c r="C4018" s="12" t="s">
        <v>36</v>
      </c>
      <c r="D4018" s="12">
        <f>+MONTH(Tabla1[[#This Row],[FECHA DE RADICADO ]])</f>
        <v>2</v>
      </c>
      <c r="E4018">
        <f>+WEEKNUM(Tabla1[[#This Row],[FECHA DE RADICADO ]],1)</f>
        <v>8</v>
      </c>
    </row>
    <row r="4019" spans="1:5" x14ac:dyDescent="0.25">
      <c r="A4019">
        <v>12205</v>
      </c>
      <c r="B4019" s="11">
        <v>42786</v>
      </c>
      <c r="C4019" s="12" t="s">
        <v>36</v>
      </c>
      <c r="D4019" s="12">
        <f>+MONTH(Tabla1[[#This Row],[FECHA DE RADICADO ]])</f>
        <v>2</v>
      </c>
      <c r="E4019">
        <f>+WEEKNUM(Tabla1[[#This Row],[FECHA DE RADICADO ]],1)</f>
        <v>8</v>
      </c>
    </row>
    <row r="4020" spans="1:5" x14ac:dyDescent="0.25">
      <c r="A4020">
        <v>12206</v>
      </c>
      <c r="B4020" s="11">
        <v>42786</v>
      </c>
      <c r="C4020" s="12" t="s">
        <v>36</v>
      </c>
      <c r="D4020" s="12">
        <f>+MONTH(Tabla1[[#This Row],[FECHA DE RADICADO ]])</f>
        <v>2</v>
      </c>
      <c r="E4020">
        <f>+WEEKNUM(Tabla1[[#This Row],[FECHA DE RADICADO ]],1)</f>
        <v>8</v>
      </c>
    </row>
    <row r="4021" spans="1:5" x14ac:dyDescent="0.25">
      <c r="A4021">
        <v>12207</v>
      </c>
      <c r="B4021" s="11">
        <v>42786</v>
      </c>
      <c r="C4021" s="12" t="s">
        <v>36</v>
      </c>
      <c r="D4021" s="12">
        <f>+MONTH(Tabla1[[#This Row],[FECHA DE RADICADO ]])</f>
        <v>2</v>
      </c>
      <c r="E4021">
        <f>+WEEKNUM(Tabla1[[#This Row],[FECHA DE RADICADO ]],1)</f>
        <v>8</v>
      </c>
    </row>
    <row r="4022" spans="1:5" x14ac:dyDescent="0.25">
      <c r="A4022">
        <v>12208</v>
      </c>
      <c r="B4022" s="11">
        <v>42786</v>
      </c>
      <c r="C4022" s="12" t="s">
        <v>36</v>
      </c>
      <c r="D4022" s="12">
        <f>+MONTH(Tabla1[[#This Row],[FECHA DE RADICADO ]])</f>
        <v>2</v>
      </c>
      <c r="E4022">
        <f>+WEEKNUM(Tabla1[[#This Row],[FECHA DE RADICADO ]],1)</f>
        <v>8</v>
      </c>
    </row>
    <row r="4023" spans="1:5" x14ac:dyDescent="0.25">
      <c r="A4023">
        <v>12209</v>
      </c>
      <c r="B4023" s="11">
        <v>42786</v>
      </c>
      <c r="C4023" s="12" t="s">
        <v>36</v>
      </c>
      <c r="D4023" s="12">
        <f>+MONTH(Tabla1[[#This Row],[FECHA DE RADICADO ]])</f>
        <v>2</v>
      </c>
      <c r="E4023">
        <f>+WEEKNUM(Tabla1[[#This Row],[FECHA DE RADICADO ]],1)</f>
        <v>8</v>
      </c>
    </row>
    <row r="4024" spans="1:5" x14ac:dyDescent="0.25">
      <c r="A4024">
        <v>12210</v>
      </c>
      <c r="B4024" s="11">
        <v>42786</v>
      </c>
      <c r="C4024" s="12" t="s">
        <v>36</v>
      </c>
      <c r="D4024" s="12">
        <f>+MONTH(Tabla1[[#This Row],[FECHA DE RADICADO ]])</f>
        <v>2</v>
      </c>
      <c r="E4024">
        <f>+WEEKNUM(Tabla1[[#This Row],[FECHA DE RADICADO ]],1)</f>
        <v>8</v>
      </c>
    </row>
    <row r="4025" spans="1:5" x14ac:dyDescent="0.25">
      <c r="A4025">
        <v>12211</v>
      </c>
      <c r="B4025" s="11">
        <v>42786</v>
      </c>
      <c r="C4025" s="12" t="s">
        <v>36</v>
      </c>
      <c r="D4025" s="12">
        <f>+MONTH(Tabla1[[#This Row],[FECHA DE RADICADO ]])</f>
        <v>2</v>
      </c>
      <c r="E4025">
        <f>+WEEKNUM(Tabla1[[#This Row],[FECHA DE RADICADO ]],1)</f>
        <v>8</v>
      </c>
    </row>
    <row r="4026" spans="1:5" x14ac:dyDescent="0.25">
      <c r="A4026">
        <v>13805</v>
      </c>
      <c r="B4026" s="11">
        <v>42789</v>
      </c>
      <c r="C4026" s="12" t="s">
        <v>36</v>
      </c>
      <c r="D4026" s="12">
        <f>+MONTH(Tabla1[[#This Row],[FECHA DE RADICADO ]])</f>
        <v>2</v>
      </c>
      <c r="E4026">
        <f>+WEEKNUM(Tabla1[[#This Row],[FECHA DE RADICADO ]],1)</f>
        <v>8</v>
      </c>
    </row>
    <row r="4027" spans="1:5" x14ac:dyDescent="0.25">
      <c r="A4027">
        <v>13872</v>
      </c>
      <c r="B4027" s="11">
        <v>42789</v>
      </c>
      <c r="C4027" s="12" t="s">
        <v>36</v>
      </c>
      <c r="D4027" s="12">
        <f>+MONTH(Tabla1[[#This Row],[FECHA DE RADICADO ]])</f>
        <v>2</v>
      </c>
      <c r="E4027">
        <f>+WEEKNUM(Tabla1[[#This Row],[FECHA DE RADICADO ]],1)</f>
        <v>8</v>
      </c>
    </row>
    <row r="4028" spans="1:5" x14ac:dyDescent="0.25">
      <c r="A4028">
        <v>13873</v>
      </c>
      <c r="B4028" s="11">
        <v>42789</v>
      </c>
      <c r="C4028" s="12" t="s">
        <v>36</v>
      </c>
      <c r="D4028" s="12">
        <f>+MONTH(Tabla1[[#This Row],[FECHA DE RADICADO ]])</f>
        <v>2</v>
      </c>
      <c r="E4028">
        <f>+WEEKNUM(Tabla1[[#This Row],[FECHA DE RADICADO ]],1)</f>
        <v>8</v>
      </c>
    </row>
    <row r="4029" spans="1:5" x14ac:dyDescent="0.25">
      <c r="A4029">
        <v>13940</v>
      </c>
      <c r="B4029" s="11">
        <v>42789</v>
      </c>
      <c r="C4029" s="12" t="s">
        <v>36</v>
      </c>
      <c r="D4029" s="12">
        <f>+MONTH(Tabla1[[#This Row],[FECHA DE RADICADO ]])</f>
        <v>2</v>
      </c>
      <c r="E4029">
        <f>+WEEKNUM(Tabla1[[#This Row],[FECHA DE RADICADO ]],1)</f>
        <v>8</v>
      </c>
    </row>
    <row r="4030" spans="1:5" x14ac:dyDescent="0.25">
      <c r="A4030">
        <v>13941</v>
      </c>
      <c r="B4030" s="11">
        <v>42789</v>
      </c>
      <c r="C4030" s="12" t="s">
        <v>36</v>
      </c>
      <c r="D4030" s="12">
        <f>+MONTH(Tabla1[[#This Row],[FECHA DE RADICADO ]])</f>
        <v>2</v>
      </c>
      <c r="E4030">
        <f>+WEEKNUM(Tabla1[[#This Row],[FECHA DE RADICADO ]],1)</f>
        <v>8</v>
      </c>
    </row>
    <row r="4031" spans="1:5" x14ac:dyDescent="0.25">
      <c r="A4031">
        <v>14009</v>
      </c>
      <c r="B4031" s="11">
        <v>42789</v>
      </c>
      <c r="C4031" s="12" t="s">
        <v>36</v>
      </c>
      <c r="D4031" s="12">
        <f>+MONTH(Tabla1[[#This Row],[FECHA DE RADICADO ]])</f>
        <v>2</v>
      </c>
      <c r="E4031">
        <f>+WEEKNUM(Tabla1[[#This Row],[FECHA DE RADICADO ]],1)</f>
        <v>8</v>
      </c>
    </row>
    <row r="4032" spans="1:5" x14ac:dyDescent="0.25">
      <c r="A4032">
        <v>14011</v>
      </c>
      <c r="B4032" s="11">
        <v>42789</v>
      </c>
      <c r="C4032" s="12" t="s">
        <v>36</v>
      </c>
      <c r="D4032" s="12">
        <f>+MONTH(Tabla1[[#This Row],[FECHA DE RADICADO ]])</f>
        <v>2</v>
      </c>
      <c r="E4032">
        <f>+WEEKNUM(Tabla1[[#This Row],[FECHA DE RADICADO ]],1)</f>
        <v>8</v>
      </c>
    </row>
    <row r="4033" spans="1:5" x14ac:dyDescent="0.25">
      <c r="A4033">
        <v>14012</v>
      </c>
      <c r="B4033" s="11">
        <v>42789</v>
      </c>
      <c r="C4033" s="12" t="s">
        <v>36</v>
      </c>
      <c r="D4033" s="12">
        <f>+MONTH(Tabla1[[#This Row],[FECHA DE RADICADO ]])</f>
        <v>2</v>
      </c>
      <c r="E4033">
        <f>+WEEKNUM(Tabla1[[#This Row],[FECHA DE RADICADO ]],1)</f>
        <v>8</v>
      </c>
    </row>
    <row r="4034" spans="1:5" x14ac:dyDescent="0.25">
      <c r="A4034">
        <v>14641</v>
      </c>
      <c r="B4034" s="11">
        <v>42790</v>
      </c>
      <c r="C4034" s="12" t="s">
        <v>36</v>
      </c>
      <c r="D4034" s="12">
        <f>+MONTH(Tabla1[[#This Row],[FECHA DE RADICADO ]])</f>
        <v>2</v>
      </c>
      <c r="E4034">
        <f>+WEEKNUM(Tabla1[[#This Row],[FECHA DE RADICADO ]],1)</f>
        <v>8</v>
      </c>
    </row>
    <row r="4035" spans="1:5" x14ac:dyDescent="0.25">
      <c r="A4035">
        <v>14642</v>
      </c>
      <c r="B4035" s="11">
        <v>42790</v>
      </c>
      <c r="C4035" s="12" t="s">
        <v>36</v>
      </c>
      <c r="D4035" s="12">
        <f>+MONTH(Tabla1[[#This Row],[FECHA DE RADICADO ]])</f>
        <v>2</v>
      </c>
      <c r="E4035">
        <f>+WEEKNUM(Tabla1[[#This Row],[FECHA DE RADICADO ]],1)</f>
        <v>8</v>
      </c>
    </row>
    <row r="4036" spans="1:5" x14ac:dyDescent="0.25">
      <c r="A4036">
        <v>14643</v>
      </c>
      <c r="B4036" s="11">
        <v>42790</v>
      </c>
      <c r="C4036" s="12" t="s">
        <v>36</v>
      </c>
      <c r="D4036" s="12">
        <f>+MONTH(Tabla1[[#This Row],[FECHA DE RADICADO ]])</f>
        <v>2</v>
      </c>
      <c r="E4036">
        <f>+WEEKNUM(Tabla1[[#This Row],[FECHA DE RADICADO ]],1)</f>
        <v>8</v>
      </c>
    </row>
    <row r="4037" spans="1:5" x14ac:dyDescent="0.25">
      <c r="A4037">
        <v>14644</v>
      </c>
      <c r="B4037" s="11">
        <v>42790</v>
      </c>
      <c r="C4037" s="12" t="s">
        <v>36</v>
      </c>
      <c r="D4037" s="12">
        <f>+MONTH(Tabla1[[#This Row],[FECHA DE RADICADO ]])</f>
        <v>2</v>
      </c>
      <c r="E4037">
        <f>+WEEKNUM(Tabla1[[#This Row],[FECHA DE RADICADO ]],1)</f>
        <v>8</v>
      </c>
    </row>
    <row r="4038" spans="1:5" x14ac:dyDescent="0.25">
      <c r="A4038">
        <v>14645</v>
      </c>
      <c r="B4038" s="11">
        <v>42790</v>
      </c>
      <c r="C4038" s="12" t="s">
        <v>36</v>
      </c>
      <c r="D4038" s="12">
        <f>+MONTH(Tabla1[[#This Row],[FECHA DE RADICADO ]])</f>
        <v>2</v>
      </c>
      <c r="E4038">
        <f>+WEEKNUM(Tabla1[[#This Row],[FECHA DE RADICADO ]],1)</f>
        <v>8</v>
      </c>
    </row>
    <row r="4039" spans="1:5" x14ac:dyDescent="0.25">
      <c r="A4039">
        <v>14646</v>
      </c>
      <c r="B4039" s="11">
        <v>42790</v>
      </c>
      <c r="C4039" s="12" t="s">
        <v>36</v>
      </c>
      <c r="D4039" s="12">
        <f>+MONTH(Tabla1[[#This Row],[FECHA DE RADICADO ]])</f>
        <v>2</v>
      </c>
      <c r="E4039">
        <f>+WEEKNUM(Tabla1[[#This Row],[FECHA DE RADICADO ]],1)</f>
        <v>8</v>
      </c>
    </row>
    <row r="4040" spans="1:5" x14ac:dyDescent="0.25">
      <c r="A4040">
        <v>14647</v>
      </c>
      <c r="B4040" s="11">
        <v>42790</v>
      </c>
      <c r="C4040" s="12" t="s">
        <v>36</v>
      </c>
      <c r="D4040" s="12">
        <f>+MONTH(Tabla1[[#This Row],[FECHA DE RADICADO ]])</f>
        <v>2</v>
      </c>
      <c r="E4040">
        <f>+WEEKNUM(Tabla1[[#This Row],[FECHA DE RADICADO ]],1)</f>
        <v>8</v>
      </c>
    </row>
    <row r="4041" spans="1:5" x14ac:dyDescent="0.25">
      <c r="A4041">
        <v>14649</v>
      </c>
      <c r="B4041" s="11">
        <v>42790</v>
      </c>
      <c r="C4041" s="12" t="s">
        <v>36</v>
      </c>
      <c r="D4041" s="12">
        <f>+MONTH(Tabla1[[#This Row],[FECHA DE RADICADO ]])</f>
        <v>2</v>
      </c>
      <c r="E4041">
        <f>+WEEKNUM(Tabla1[[#This Row],[FECHA DE RADICADO ]],1)</f>
        <v>8</v>
      </c>
    </row>
    <row r="4042" spans="1:5" x14ac:dyDescent="0.25">
      <c r="A4042">
        <v>14650</v>
      </c>
      <c r="B4042" s="11">
        <v>42790</v>
      </c>
      <c r="C4042" s="12" t="s">
        <v>36</v>
      </c>
      <c r="D4042" s="12">
        <f>+MONTH(Tabla1[[#This Row],[FECHA DE RADICADO ]])</f>
        <v>2</v>
      </c>
      <c r="E4042">
        <f>+WEEKNUM(Tabla1[[#This Row],[FECHA DE RADICADO ]],1)</f>
        <v>8</v>
      </c>
    </row>
    <row r="4043" spans="1:5" x14ac:dyDescent="0.25">
      <c r="A4043">
        <v>14651</v>
      </c>
      <c r="B4043" s="11">
        <v>42790</v>
      </c>
      <c r="C4043" s="12" t="s">
        <v>36</v>
      </c>
      <c r="D4043" s="12">
        <f>+MONTH(Tabla1[[#This Row],[FECHA DE RADICADO ]])</f>
        <v>2</v>
      </c>
      <c r="E4043">
        <f>+WEEKNUM(Tabla1[[#This Row],[FECHA DE RADICADO ]],1)</f>
        <v>8</v>
      </c>
    </row>
    <row r="4044" spans="1:5" x14ac:dyDescent="0.25">
      <c r="A4044">
        <v>14652</v>
      </c>
      <c r="B4044" s="11">
        <v>42790</v>
      </c>
      <c r="C4044" s="12" t="s">
        <v>36</v>
      </c>
      <c r="D4044" s="12">
        <f>+MONTH(Tabla1[[#This Row],[FECHA DE RADICADO ]])</f>
        <v>2</v>
      </c>
      <c r="E4044">
        <f>+WEEKNUM(Tabla1[[#This Row],[FECHA DE RADICADO ]],1)</f>
        <v>8</v>
      </c>
    </row>
    <row r="4045" spans="1:5" x14ac:dyDescent="0.25">
      <c r="A4045">
        <v>14653</v>
      </c>
      <c r="B4045" s="11">
        <v>42790</v>
      </c>
      <c r="C4045" s="12" t="s">
        <v>36</v>
      </c>
      <c r="D4045" s="12">
        <f>+MONTH(Tabla1[[#This Row],[FECHA DE RADICADO ]])</f>
        <v>2</v>
      </c>
      <c r="E4045">
        <f>+WEEKNUM(Tabla1[[#This Row],[FECHA DE RADICADO ]],1)</f>
        <v>8</v>
      </c>
    </row>
    <row r="4046" spans="1:5" x14ac:dyDescent="0.25">
      <c r="A4046">
        <v>14654</v>
      </c>
      <c r="B4046" s="11">
        <v>42790</v>
      </c>
      <c r="C4046" s="12" t="s">
        <v>36</v>
      </c>
      <c r="D4046" s="12">
        <f>+MONTH(Tabla1[[#This Row],[FECHA DE RADICADO ]])</f>
        <v>2</v>
      </c>
      <c r="E4046">
        <f>+WEEKNUM(Tabla1[[#This Row],[FECHA DE RADICADO ]],1)</f>
        <v>8</v>
      </c>
    </row>
    <row r="4047" spans="1:5" x14ac:dyDescent="0.25">
      <c r="A4047">
        <v>14655</v>
      </c>
      <c r="B4047" s="11">
        <v>42790</v>
      </c>
      <c r="C4047" s="12" t="s">
        <v>36</v>
      </c>
      <c r="D4047" s="12">
        <f>+MONTH(Tabla1[[#This Row],[FECHA DE RADICADO ]])</f>
        <v>2</v>
      </c>
      <c r="E4047">
        <f>+WEEKNUM(Tabla1[[#This Row],[FECHA DE RADICADO ]],1)</f>
        <v>8</v>
      </c>
    </row>
    <row r="4048" spans="1:5" x14ac:dyDescent="0.25">
      <c r="A4048">
        <v>15953</v>
      </c>
      <c r="B4048" s="11">
        <v>42793</v>
      </c>
      <c r="C4048" s="12" t="s">
        <v>36</v>
      </c>
      <c r="D4048" s="12">
        <f>+MONTH(Tabla1[[#This Row],[FECHA DE RADICADO ]])</f>
        <v>2</v>
      </c>
      <c r="E4048">
        <f>+WEEKNUM(Tabla1[[#This Row],[FECHA DE RADICADO ]],1)</f>
        <v>9</v>
      </c>
    </row>
    <row r="4049" spans="1:5" x14ac:dyDescent="0.25">
      <c r="A4049">
        <v>15955</v>
      </c>
      <c r="B4049" s="11">
        <v>42793</v>
      </c>
      <c r="C4049" s="12" t="s">
        <v>36</v>
      </c>
      <c r="D4049" s="12">
        <f>+MONTH(Tabla1[[#This Row],[FECHA DE RADICADO ]])</f>
        <v>2</v>
      </c>
      <c r="E4049">
        <f>+WEEKNUM(Tabla1[[#This Row],[FECHA DE RADICADO ]],1)</f>
        <v>9</v>
      </c>
    </row>
    <row r="4050" spans="1:5" x14ac:dyDescent="0.25">
      <c r="A4050">
        <v>15957</v>
      </c>
      <c r="B4050" s="11">
        <v>42793</v>
      </c>
      <c r="C4050" s="12" t="s">
        <v>36</v>
      </c>
      <c r="D4050" s="12">
        <f>+MONTH(Tabla1[[#This Row],[FECHA DE RADICADO ]])</f>
        <v>2</v>
      </c>
      <c r="E4050">
        <f>+WEEKNUM(Tabla1[[#This Row],[FECHA DE RADICADO ]],1)</f>
        <v>9</v>
      </c>
    </row>
    <row r="4051" spans="1:5" x14ac:dyDescent="0.25">
      <c r="A4051">
        <v>15959</v>
      </c>
      <c r="B4051" s="11">
        <v>42793</v>
      </c>
      <c r="C4051" s="12" t="s">
        <v>36</v>
      </c>
      <c r="D4051" s="12">
        <f>+MONTH(Tabla1[[#This Row],[FECHA DE RADICADO ]])</f>
        <v>2</v>
      </c>
      <c r="E4051">
        <f>+WEEKNUM(Tabla1[[#This Row],[FECHA DE RADICADO ]],1)</f>
        <v>9</v>
      </c>
    </row>
    <row r="4052" spans="1:5" x14ac:dyDescent="0.25">
      <c r="A4052">
        <v>16900</v>
      </c>
      <c r="B4052" s="11">
        <v>42794</v>
      </c>
      <c r="C4052" s="12" t="s">
        <v>36</v>
      </c>
      <c r="D4052" s="12">
        <f>+MONTH(Tabla1[[#This Row],[FECHA DE RADICADO ]])</f>
        <v>2</v>
      </c>
      <c r="E4052">
        <f>+WEEKNUM(Tabla1[[#This Row],[FECHA DE RADICADO ]],1)</f>
        <v>9</v>
      </c>
    </row>
    <row r="4053" spans="1:5" x14ac:dyDescent="0.25">
      <c r="A4053">
        <v>16901</v>
      </c>
      <c r="B4053" s="11">
        <v>42794</v>
      </c>
      <c r="C4053" s="12" t="s">
        <v>36</v>
      </c>
      <c r="D4053" s="12">
        <f>+MONTH(Tabla1[[#This Row],[FECHA DE RADICADO ]])</f>
        <v>2</v>
      </c>
      <c r="E4053">
        <f>+WEEKNUM(Tabla1[[#This Row],[FECHA DE RADICADO ]],1)</f>
        <v>9</v>
      </c>
    </row>
    <row r="4054" spans="1:5" x14ac:dyDescent="0.25">
      <c r="A4054">
        <v>16902</v>
      </c>
      <c r="B4054" s="11">
        <v>42794</v>
      </c>
      <c r="C4054" s="12" t="s">
        <v>36</v>
      </c>
      <c r="D4054" s="12">
        <f>+MONTH(Tabla1[[#This Row],[FECHA DE RADICADO ]])</f>
        <v>2</v>
      </c>
      <c r="E4054">
        <f>+WEEKNUM(Tabla1[[#This Row],[FECHA DE RADICADO ]],1)</f>
        <v>9</v>
      </c>
    </row>
    <row r="4055" spans="1:5" x14ac:dyDescent="0.25">
      <c r="A4055">
        <v>16903</v>
      </c>
      <c r="B4055" s="11">
        <v>42794</v>
      </c>
      <c r="C4055" s="12" t="s">
        <v>36</v>
      </c>
      <c r="D4055" s="12">
        <f>+MONTH(Tabla1[[#This Row],[FECHA DE RADICADO ]])</f>
        <v>2</v>
      </c>
      <c r="E4055">
        <f>+WEEKNUM(Tabla1[[#This Row],[FECHA DE RADICADO ]],1)</f>
        <v>9</v>
      </c>
    </row>
    <row r="4056" spans="1:5" x14ac:dyDescent="0.25">
      <c r="A4056">
        <v>16904</v>
      </c>
      <c r="B4056" s="11">
        <v>42794</v>
      </c>
      <c r="C4056" s="12" t="s">
        <v>36</v>
      </c>
      <c r="D4056" s="12">
        <f>+MONTH(Tabla1[[#This Row],[FECHA DE RADICADO ]])</f>
        <v>2</v>
      </c>
      <c r="E4056">
        <f>+WEEKNUM(Tabla1[[#This Row],[FECHA DE RADICADO ]],1)</f>
        <v>9</v>
      </c>
    </row>
    <row r="4057" spans="1:5" x14ac:dyDescent="0.25">
      <c r="A4057">
        <v>16905</v>
      </c>
      <c r="B4057" s="11">
        <v>42794</v>
      </c>
      <c r="C4057" s="12" t="s">
        <v>36</v>
      </c>
      <c r="D4057" s="12">
        <f>+MONTH(Tabla1[[#This Row],[FECHA DE RADICADO ]])</f>
        <v>2</v>
      </c>
      <c r="E4057">
        <f>+WEEKNUM(Tabla1[[#This Row],[FECHA DE RADICADO ]],1)</f>
        <v>9</v>
      </c>
    </row>
    <row r="4058" spans="1:5" x14ac:dyDescent="0.25">
      <c r="A4058">
        <v>16915</v>
      </c>
      <c r="B4058" s="11">
        <v>42794</v>
      </c>
      <c r="C4058" s="12" t="s">
        <v>36</v>
      </c>
      <c r="D4058" s="12">
        <f>+MONTH(Tabla1[[#This Row],[FECHA DE RADICADO ]])</f>
        <v>2</v>
      </c>
      <c r="E4058">
        <f>+WEEKNUM(Tabla1[[#This Row],[FECHA DE RADICADO ]],1)</f>
        <v>9</v>
      </c>
    </row>
    <row r="4059" spans="1:5" x14ac:dyDescent="0.25">
      <c r="A4059">
        <v>16916</v>
      </c>
      <c r="B4059" s="11">
        <v>42794</v>
      </c>
      <c r="C4059" s="12" t="s">
        <v>36</v>
      </c>
      <c r="D4059" s="12">
        <f>+MONTH(Tabla1[[#This Row],[FECHA DE RADICADO ]])</f>
        <v>2</v>
      </c>
      <c r="E4059">
        <f>+WEEKNUM(Tabla1[[#This Row],[FECHA DE RADICADO ]],1)</f>
        <v>9</v>
      </c>
    </row>
    <row r="4060" spans="1:5" x14ac:dyDescent="0.25">
      <c r="A4060">
        <v>16917</v>
      </c>
      <c r="B4060" s="11">
        <v>42794</v>
      </c>
      <c r="C4060" s="12" t="s">
        <v>36</v>
      </c>
      <c r="D4060" s="12">
        <f>+MONTH(Tabla1[[#This Row],[FECHA DE RADICADO ]])</f>
        <v>2</v>
      </c>
      <c r="E4060">
        <f>+WEEKNUM(Tabla1[[#This Row],[FECHA DE RADICADO ]],1)</f>
        <v>9</v>
      </c>
    </row>
    <row r="4061" spans="1:5" x14ac:dyDescent="0.25">
      <c r="A4061">
        <v>16918</v>
      </c>
      <c r="B4061" s="11">
        <v>42794</v>
      </c>
      <c r="C4061" s="12" t="s">
        <v>36</v>
      </c>
      <c r="D4061" s="12">
        <f>+MONTH(Tabla1[[#This Row],[FECHA DE RADICADO ]])</f>
        <v>2</v>
      </c>
      <c r="E4061">
        <f>+WEEKNUM(Tabla1[[#This Row],[FECHA DE RADICADO ]],1)</f>
        <v>9</v>
      </c>
    </row>
    <row r="4062" spans="1:5" x14ac:dyDescent="0.25">
      <c r="A4062">
        <v>16919</v>
      </c>
      <c r="B4062" s="11">
        <v>42794</v>
      </c>
      <c r="C4062" s="12" t="s">
        <v>36</v>
      </c>
      <c r="D4062" s="12">
        <f>+MONTH(Tabla1[[#This Row],[FECHA DE RADICADO ]])</f>
        <v>2</v>
      </c>
      <c r="E4062">
        <f>+WEEKNUM(Tabla1[[#This Row],[FECHA DE RADICADO ]],1)</f>
        <v>9</v>
      </c>
    </row>
    <row r="4063" spans="1:5" x14ac:dyDescent="0.25">
      <c r="A4063">
        <v>16928</v>
      </c>
      <c r="B4063" s="11">
        <v>42794</v>
      </c>
      <c r="C4063" s="12" t="s">
        <v>36</v>
      </c>
      <c r="D4063" s="12">
        <f>+MONTH(Tabla1[[#This Row],[FECHA DE RADICADO ]])</f>
        <v>2</v>
      </c>
      <c r="E4063">
        <f>+WEEKNUM(Tabla1[[#This Row],[FECHA DE RADICADO ]],1)</f>
        <v>9</v>
      </c>
    </row>
    <row r="4064" spans="1:5" x14ac:dyDescent="0.25">
      <c r="A4064">
        <v>16929</v>
      </c>
      <c r="B4064" s="11">
        <v>42794</v>
      </c>
      <c r="C4064" s="12" t="s">
        <v>36</v>
      </c>
      <c r="D4064" s="12">
        <f>+MONTH(Tabla1[[#This Row],[FECHA DE RADICADO ]])</f>
        <v>2</v>
      </c>
      <c r="E4064">
        <f>+WEEKNUM(Tabla1[[#This Row],[FECHA DE RADICADO ]],1)</f>
        <v>9</v>
      </c>
    </row>
    <row r="4065" spans="1:5" x14ac:dyDescent="0.25">
      <c r="A4065">
        <v>16930</v>
      </c>
      <c r="B4065" s="11">
        <v>42794</v>
      </c>
      <c r="C4065" s="12" t="s">
        <v>36</v>
      </c>
      <c r="D4065" s="12">
        <f>+MONTH(Tabla1[[#This Row],[FECHA DE RADICADO ]])</f>
        <v>2</v>
      </c>
      <c r="E4065">
        <f>+WEEKNUM(Tabla1[[#This Row],[FECHA DE RADICADO ]],1)</f>
        <v>9</v>
      </c>
    </row>
    <row r="4066" spans="1:5" x14ac:dyDescent="0.25">
      <c r="A4066">
        <v>16931</v>
      </c>
      <c r="B4066" s="11">
        <v>42794</v>
      </c>
      <c r="C4066" s="12" t="s">
        <v>36</v>
      </c>
      <c r="D4066" s="12">
        <f>+MONTH(Tabla1[[#This Row],[FECHA DE RADICADO ]])</f>
        <v>2</v>
      </c>
      <c r="E4066">
        <f>+WEEKNUM(Tabla1[[#This Row],[FECHA DE RADICADO ]],1)</f>
        <v>9</v>
      </c>
    </row>
    <row r="4067" spans="1:5" x14ac:dyDescent="0.25">
      <c r="A4067">
        <v>16932</v>
      </c>
      <c r="B4067" s="11">
        <v>42794</v>
      </c>
      <c r="C4067" s="12" t="s">
        <v>36</v>
      </c>
      <c r="D4067" s="12">
        <f>+MONTH(Tabla1[[#This Row],[FECHA DE RADICADO ]])</f>
        <v>2</v>
      </c>
      <c r="E4067">
        <f>+WEEKNUM(Tabla1[[#This Row],[FECHA DE RADICADO ]],1)</f>
        <v>9</v>
      </c>
    </row>
    <row r="4068" spans="1:5" x14ac:dyDescent="0.25">
      <c r="A4068">
        <v>16933</v>
      </c>
      <c r="B4068" s="11">
        <v>42794</v>
      </c>
      <c r="C4068" s="12" t="s">
        <v>36</v>
      </c>
      <c r="D4068" s="12">
        <f>+MONTH(Tabla1[[#This Row],[FECHA DE RADICADO ]])</f>
        <v>2</v>
      </c>
      <c r="E4068">
        <f>+WEEKNUM(Tabla1[[#This Row],[FECHA DE RADICADO ]],1)</f>
        <v>9</v>
      </c>
    </row>
    <row r="4069" spans="1:5" x14ac:dyDescent="0.25">
      <c r="A4069">
        <v>16939</v>
      </c>
      <c r="B4069" s="11">
        <v>42794</v>
      </c>
      <c r="C4069" s="12" t="s">
        <v>36</v>
      </c>
      <c r="D4069" s="12">
        <f>+MONTH(Tabla1[[#This Row],[FECHA DE RADICADO ]])</f>
        <v>2</v>
      </c>
      <c r="E4069">
        <f>+WEEKNUM(Tabla1[[#This Row],[FECHA DE RADICADO ]],1)</f>
        <v>9</v>
      </c>
    </row>
    <row r="4070" spans="1:5" x14ac:dyDescent="0.25">
      <c r="A4070">
        <v>16940</v>
      </c>
      <c r="B4070" s="11">
        <v>42794</v>
      </c>
      <c r="C4070" s="12" t="s">
        <v>36</v>
      </c>
      <c r="D4070" s="12">
        <f>+MONTH(Tabla1[[#This Row],[FECHA DE RADICADO ]])</f>
        <v>2</v>
      </c>
      <c r="E4070">
        <f>+WEEKNUM(Tabla1[[#This Row],[FECHA DE RADICADO ]],1)</f>
        <v>9</v>
      </c>
    </row>
    <row r="4071" spans="1:5" x14ac:dyDescent="0.25">
      <c r="A4071">
        <v>16941</v>
      </c>
      <c r="B4071" s="11">
        <v>42794</v>
      </c>
      <c r="C4071" s="12" t="s">
        <v>36</v>
      </c>
      <c r="D4071" s="12">
        <f>+MONTH(Tabla1[[#This Row],[FECHA DE RADICADO ]])</f>
        <v>2</v>
      </c>
      <c r="E4071">
        <f>+WEEKNUM(Tabla1[[#This Row],[FECHA DE RADICADO ]],1)</f>
        <v>9</v>
      </c>
    </row>
    <row r="4072" spans="1:5" x14ac:dyDescent="0.25">
      <c r="A4072">
        <v>16942</v>
      </c>
      <c r="B4072" s="11">
        <v>42794</v>
      </c>
      <c r="C4072" s="12" t="s">
        <v>36</v>
      </c>
      <c r="D4072" s="12">
        <f>+MONTH(Tabla1[[#This Row],[FECHA DE RADICADO ]])</f>
        <v>2</v>
      </c>
      <c r="E4072">
        <f>+WEEKNUM(Tabla1[[#This Row],[FECHA DE RADICADO ]],1)</f>
        <v>9</v>
      </c>
    </row>
    <row r="4073" spans="1:5" x14ac:dyDescent="0.25">
      <c r="A4073">
        <v>16943</v>
      </c>
      <c r="B4073" s="11">
        <v>42794</v>
      </c>
      <c r="C4073" s="12" t="s">
        <v>36</v>
      </c>
      <c r="D4073" s="12">
        <f>+MONTH(Tabla1[[#This Row],[FECHA DE RADICADO ]])</f>
        <v>2</v>
      </c>
      <c r="E4073">
        <f>+WEEKNUM(Tabla1[[#This Row],[FECHA DE RADICADO ]],1)</f>
        <v>9</v>
      </c>
    </row>
    <row r="4074" spans="1:5" x14ac:dyDescent="0.25">
      <c r="A4074">
        <v>16944</v>
      </c>
      <c r="B4074" s="11">
        <v>42794</v>
      </c>
      <c r="C4074" s="12" t="s">
        <v>36</v>
      </c>
      <c r="D4074" s="12">
        <f>+MONTH(Tabla1[[#This Row],[FECHA DE RADICADO ]])</f>
        <v>2</v>
      </c>
      <c r="E4074">
        <f>+WEEKNUM(Tabla1[[#This Row],[FECHA DE RADICADO ]],1)</f>
        <v>9</v>
      </c>
    </row>
    <row r="4075" spans="1:5" x14ac:dyDescent="0.25">
      <c r="A4075">
        <v>1393</v>
      </c>
      <c r="B4075" s="11">
        <v>42797</v>
      </c>
      <c r="C4075" s="12" t="s">
        <v>36</v>
      </c>
      <c r="D4075" s="12">
        <f>+MONTH(Tabla1[[#This Row],[FECHA DE RADICADO ]])</f>
        <v>3</v>
      </c>
      <c r="E4075">
        <f>+WEEKNUM(Tabla1[[#This Row],[FECHA DE RADICADO ]],1)</f>
        <v>9</v>
      </c>
    </row>
    <row r="4076" spans="1:5" x14ac:dyDescent="0.25">
      <c r="A4076">
        <v>1394</v>
      </c>
      <c r="B4076" s="11">
        <v>42797</v>
      </c>
      <c r="C4076" s="12" t="s">
        <v>36</v>
      </c>
      <c r="D4076" s="12">
        <f>+MONTH(Tabla1[[#This Row],[FECHA DE RADICADO ]])</f>
        <v>3</v>
      </c>
      <c r="E4076">
        <f>+WEEKNUM(Tabla1[[#This Row],[FECHA DE RADICADO ]],1)</f>
        <v>9</v>
      </c>
    </row>
    <row r="4077" spans="1:5" x14ac:dyDescent="0.25">
      <c r="A4077">
        <v>1395</v>
      </c>
      <c r="B4077" s="11">
        <v>42797</v>
      </c>
      <c r="C4077" s="12" t="s">
        <v>36</v>
      </c>
      <c r="D4077" s="12">
        <f>+MONTH(Tabla1[[#This Row],[FECHA DE RADICADO ]])</f>
        <v>3</v>
      </c>
      <c r="E4077">
        <f>+WEEKNUM(Tabla1[[#This Row],[FECHA DE RADICADO ]],1)</f>
        <v>9</v>
      </c>
    </row>
    <row r="4078" spans="1:5" x14ac:dyDescent="0.25">
      <c r="A4078">
        <v>1396</v>
      </c>
      <c r="B4078" s="11">
        <v>42797</v>
      </c>
      <c r="C4078" s="12" t="s">
        <v>36</v>
      </c>
      <c r="D4078" s="12">
        <f>+MONTH(Tabla1[[#This Row],[FECHA DE RADICADO ]])</f>
        <v>3</v>
      </c>
      <c r="E4078">
        <f>+WEEKNUM(Tabla1[[#This Row],[FECHA DE RADICADO ]],1)</f>
        <v>9</v>
      </c>
    </row>
    <row r="4079" spans="1:5" x14ac:dyDescent="0.25">
      <c r="A4079">
        <v>1397</v>
      </c>
      <c r="B4079" s="11">
        <v>42797</v>
      </c>
      <c r="C4079" s="12" t="s">
        <v>36</v>
      </c>
      <c r="D4079" s="12">
        <f>+MONTH(Tabla1[[#This Row],[FECHA DE RADICADO ]])</f>
        <v>3</v>
      </c>
      <c r="E4079">
        <f>+WEEKNUM(Tabla1[[#This Row],[FECHA DE RADICADO ]],1)</f>
        <v>9</v>
      </c>
    </row>
    <row r="4080" spans="1:5" x14ac:dyDescent="0.25">
      <c r="A4080">
        <v>1398</v>
      </c>
      <c r="B4080" s="11">
        <v>42797</v>
      </c>
      <c r="C4080" s="12" t="s">
        <v>36</v>
      </c>
      <c r="D4080" s="12">
        <f>+MONTH(Tabla1[[#This Row],[FECHA DE RADICADO ]])</f>
        <v>3</v>
      </c>
      <c r="E4080">
        <f>+WEEKNUM(Tabla1[[#This Row],[FECHA DE RADICADO ]],1)</f>
        <v>9</v>
      </c>
    </row>
    <row r="4081" spans="1:5" x14ac:dyDescent="0.25">
      <c r="A4081">
        <v>1399</v>
      </c>
      <c r="B4081" s="11">
        <v>42797</v>
      </c>
      <c r="C4081" s="12" t="s">
        <v>36</v>
      </c>
      <c r="D4081" s="12">
        <f>+MONTH(Tabla1[[#This Row],[FECHA DE RADICADO ]])</f>
        <v>3</v>
      </c>
      <c r="E4081">
        <f>+WEEKNUM(Tabla1[[#This Row],[FECHA DE RADICADO ]],1)</f>
        <v>9</v>
      </c>
    </row>
    <row r="4082" spans="1:5" x14ac:dyDescent="0.25">
      <c r="A4082">
        <v>1415</v>
      </c>
      <c r="B4082" s="11">
        <v>42797</v>
      </c>
      <c r="C4082" s="12" t="s">
        <v>36</v>
      </c>
      <c r="D4082" s="12">
        <f>+MONTH(Tabla1[[#This Row],[FECHA DE RADICADO ]])</f>
        <v>3</v>
      </c>
      <c r="E4082">
        <f>+WEEKNUM(Tabla1[[#This Row],[FECHA DE RADICADO ]],1)</f>
        <v>9</v>
      </c>
    </row>
    <row r="4083" spans="1:5" x14ac:dyDescent="0.25">
      <c r="A4083">
        <v>1416</v>
      </c>
      <c r="B4083" s="11">
        <v>42797</v>
      </c>
      <c r="C4083" s="12" t="s">
        <v>36</v>
      </c>
      <c r="D4083" s="12">
        <f>+MONTH(Tabla1[[#This Row],[FECHA DE RADICADO ]])</f>
        <v>3</v>
      </c>
      <c r="E4083">
        <f>+WEEKNUM(Tabla1[[#This Row],[FECHA DE RADICADO ]],1)</f>
        <v>9</v>
      </c>
    </row>
    <row r="4084" spans="1:5" x14ac:dyDescent="0.25">
      <c r="A4084">
        <v>1417</v>
      </c>
      <c r="B4084" s="11">
        <v>42797</v>
      </c>
      <c r="C4084" s="12" t="s">
        <v>36</v>
      </c>
      <c r="D4084" s="12">
        <f>+MONTH(Tabla1[[#This Row],[FECHA DE RADICADO ]])</f>
        <v>3</v>
      </c>
      <c r="E4084">
        <f>+WEEKNUM(Tabla1[[#This Row],[FECHA DE RADICADO ]],1)</f>
        <v>9</v>
      </c>
    </row>
    <row r="4085" spans="1:5" x14ac:dyDescent="0.25">
      <c r="A4085">
        <v>1418</v>
      </c>
      <c r="B4085" s="11">
        <v>42797</v>
      </c>
      <c r="C4085" s="12" t="s">
        <v>36</v>
      </c>
      <c r="D4085" s="12">
        <f>+MONTH(Tabla1[[#This Row],[FECHA DE RADICADO ]])</f>
        <v>3</v>
      </c>
      <c r="E4085">
        <f>+WEEKNUM(Tabla1[[#This Row],[FECHA DE RADICADO ]],1)</f>
        <v>9</v>
      </c>
    </row>
    <row r="4086" spans="1:5" x14ac:dyDescent="0.25">
      <c r="A4086">
        <v>1419</v>
      </c>
      <c r="B4086" s="11">
        <v>42797</v>
      </c>
      <c r="C4086" s="12" t="s">
        <v>36</v>
      </c>
      <c r="D4086" s="12">
        <f>+MONTH(Tabla1[[#This Row],[FECHA DE RADICADO ]])</f>
        <v>3</v>
      </c>
      <c r="E4086">
        <f>+WEEKNUM(Tabla1[[#This Row],[FECHA DE RADICADO ]],1)</f>
        <v>9</v>
      </c>
    </row>
    <row r="4087" spans="1:5" x14ac:dyDescent="0.25">
      <c r="A4087">
        <v>1420</v>
      </c>
      <c r="B4087" s="11">
        <v>42797</v>
      </c>
      <c r="C4087" s="12" t="s">
        <v>36</v>
      </c>
      <c r="D4087" s="12">
        <f>+MONTH(Tabla1[[#This Row],[FECHA DE RADICADO ]])</f>
        <v>3</v>
      </c>
      <c r="E4087">
        <f>+WEEKNUM(Tabla1[[#This Row],[FECHA DE RADICADO ]],1)</f>
        <v>9</v>
      </c>
    </row>
    <row r="4088" spans="1:5" x14ac:dyDescent="0.25">
      <c r="A4088">
        <v>1438</v>
      </c>
      <c r="B4088" s="11">
        <v>42797</v>
      </c>
      <c r="C4088" s="12" t="s">
        <v>36</v>
      </c>
      <c r="D4088" s="12">
        <f>+MONTH(Tabla1[[#This Row],[FECHA DE RADICADO ]])</f>
        <v>3</v>
      </c>
      <c r="E4088">
        <f>+WEEKNUM(Tabla1[[#This Row],[FECHA DE RADICADO ]],1)</f>
        <v>9</v>
      </c>
    </row>
    <row r="4089" spans="1:5" x14ac:dyDescent="0.25">
      <c r="A4089">
        <v>1439</v>
      </c>
      <c r="B4089" s="11">
        <v>42797</v>
      </c>
      <c r="C4089" s="12" t="s">
        <v>36</v>
      </c>
      <c r="D4089" s="12">
        <f>+MONTH(Tabla1[[#This Row],[FECHA DE RADICADO ]])</f>
        <v>3</v>
      </c>
      <c r="E4089">
        <f>+WEEKNUM(Tabla1[[#This Row],[FECHA DE RADICADO ]],1)</f>
        <v>9</v>
      </c>
    </row>
    <row r="4090" spans="1:5" x14ac:dyDescent="0.25">
      <c r="A4090">
        <v>1440</v>
      </c>
      <c r="B4090" s="11">
        <v>42797</v>
      </c>
      <c r="C4090" s="12" t="s">
        <v>36</v>
      </c>
      <c r="D4090" s="12">
        <f>+MONTH(Tabla1[[#This Row],[FECHA DE RADICADO ]])</f>
        <v>3</v>
      </c>
      <c r="E4090">
        <f>+WEEKNUM(Tabla1[[#This Row],[FECHA DE RADICADO ]],1)</f>
        <v>9</v>
      </c>
    </row>
    <row r="4091" spans="1:5" x14ac:dyDescent="0.25">
      <c r="A4091">
        <v>1441</v>
      </c>
      <c r="B4091" s="11">
        <v>42797</v>
      </c>
      <c r="C4091" s="12" t="s">
        <v>36</v>
      </c>
      <c r="D4091" s="12">
        <f>+MONTH(Tabla1[[#This Row],[FECHA DE RADICADO ]])</f>
        <v>3</v>
      </c>
      <c r="E4091">
        <f>+WEEKNUM(Tabla1[[#This Row],[FECHA DE RADICADO ]],1)</f>
        <v>9</v>
      </c>
    </row>
    <row r="4092" spans="1:5" x14ac:dyDescent="0.25">
      <c r="A4092">
        <v>1442</v>
      </c>
      <c r="B4092" s="11">
        <v>42797</v>
      </c>
      <c r="C4092" s="12" t="s">
        <v>36</v>
      </c>
      <c r="D4092" s="12">
        <f>+MONTH(Tabla1[[#This Row],[FECHA DE RADICADO ]])</f>
        <v>3</v>
      </c>
      <c r="E4092">
        <f>+WEEKNUM(Tabla1[[#This Row],[FECHA DE RADICADO ]],1)</f>
        <v>9</v>
      </c>
    </row>
    <row r="4093" spans="1:5" x14ac:dyDescent="0.25">
      <c r="A4093">
        <v>1443</v>
      </c>
      <c r="B4093" s="11">
        <v>42797</v>
      </c>
      <c r="C4093" s="12" t="s">
        <v>36</v>
      </c>
      <c r="D4093" s="12">
        <f>+MONTH(Tabla1[[#This Row],[FECHA DE RADICADO ]])</f>
        <v>3</v>
      </c>
      <c r="E4093">
        <f>+WEEKNUM(Tabla1[[#This Row],[FECHA DE RADICADO ]],1)</f>
        <v>9</v>
      </c>
    </row>
    <row r="4094" spans="1:5" x14ac:dyDescent="0.25">
      <c r="A4094">
        <v>1459</v>
      </c>
      <c r="B4094" s="11">
        <v>42797</v>
      </c>
      <c r="C4094" s="12" t="s">
        <v>36</v>
      </c>
      <c r="D4094" s="12">
        <f>+MONTH(Tabla1[[#This Row],[FECHA DE RADICADO ]])</f>
        <v>3</v>
      </c>
      <c r="E4094">
        <f>+WEEKNUM(Tabla1[[#This Row],[FECHA DE RADICADO ]],1)</f>
        <v>9</v>
      </c>
    </row>
    <row r="4095" spans="1:5" x14ac:dyDescent="0.25">
      <c r="A4095">
        <v>1460</v>
      </c>
      <c r="B4095" s="11">
        <v>42797</v>
      </c>
      <c r="C4095" s="12" t="s">
        <v>36</v>
      </c>
      <c r="D4095" s="12">
        <f>+MONTH(Tabla1[[#This Row],[FECHA DE RADICADO ]])</f>
        <v>3</v>
      </c>
      <c r="E4095">
        <f>+WEEKNUM(Tabla1[[#This Row],[FECHA DE RADICADO ]],1)</f>
        <v>9</v>
      </c>
    </row>
    <row r="4096" spans="1:5" x14ac:dyDescent="0.25">
      <c r="A4096">
        <v>1461</v>
      </c>
      <c r="B4096" s="11">
        <v>42797</v>
      </c>
      <c r="C4096" s="12" t="s">
        <v>36</v>
      </c>
      <c r="D4096" s="12">
        <f>+MONTH(Tabla1[[#This Row],[FECHA DE RADICADO ]])</f>
        <v>3</v>
      </c>
      <c r="E4096">
        <f>+WEEKNUM(Tabla1[[#This Row],[FECHA DE RADICADO ]],1)</f>
        <v>9</v>
      </c>
    </row>
    <row r="4097" spans="1:5" x14ac:dyDescent="0.25">
      <c r="A4097">
        <v>1462</v>
      </c>
      <c r="B4097" s="11">
        <v>42797</v>
      </c>
      <c r="C4097" s="12" t="s">
        <v>36</v>
      </c>
      <c r="D4097" s="12">
        <f>+MONTH(Tabla1[[#This Row],[FECHA DE RADICADO ]])</f>
        <v>3</v>
      </c>
      <c r="E4097">
        <f>+WEEKNUM(Tabla1[[#This Row],[FECHA DE RADICADO ]],1)</f>
        <v>9</v>
      </c>
    </row>
    <row r="4098" spans="1:5" x14ac:dyDescent="0.25">
      <c r="A4098">
        <v>1463</v>
      </c>
      <c r="B4098" s="11">
        <v>42797</v>
      </c>
      <c r="C4098" s="12" t="s">
        <v>36</v>
      </c>
      <c r="D4098" s="12">
        <f>+MONTH(Tabla1[[#This Row],[FECHA DE RADICADO ]])</f>
        <v>3</v>
      </c>
      <c r="E4098">
        <f>+WEEKNUM(Tabla1[[#This Row],[FECHA DE RADICADO ]],1)</f>
        <v>9</v>
      </c>
    </row>
    <row r="4099" spans="1:5" x14ac:dyDescent="0.25">
      <c r="A4099">
        <v>1464</v>
      </c>
      <c r="B4099" s="11">
        <v>42797</v>
      </c>
      <c r="C4099" s="12" t="s">
        <v>36</v>
      </c>
      <c r="D4099" s="12">
        <f>+MONTH(Tabla1[[#This Row],[FECHA DE RADICADO ]])</f>
        <v>3</v>
      </c>
      <c r="E4099">
        <f>+WEEKNUM(Tabla1[[#This Row],[FECHA DE RADICADO ]],1)</f>
        <v>9</v>
      </c>
    </row>
    <row r="4100" spans="1:5" x14ac:dyDescent="0.25">
      <c r="A4100">
        <v>1465</v>
      </c>
      <c r="B4100" s="11">
        <v>42797</v>
      </c>
      <c r="C4100" s="12" t="s">
        <v>36</v>
      </c>
      <c r="D4100" s="12">
        <f>+MONTH(Tabla1[[#This Row],[FECHA DE RADICADO ]])</f>
        <v>3</v>
      </c>
      <c r="E4100">
        <f>+WEEKNUM(Tabla1[[#This Row],[FECHA DE RADICADO ]],1)</f>
        <v>9</v>
      </c>
    </row>
    <row r="4101" spans="1:5" x14ac:dyDescent="0.25">
      <c r="A4101">
        <v>3758</v>
      </c>
      <c r="B4101" s="11">
        <v>42800</v>
      </c>
      <c r="C4101" s="12" t="s">
        <v>36</v>
      </c>
      <c r="D4101" s="12">
        <f>+MONTH(Tabla1[[#This Row],[FECHA DE RADICADO ]])</f>
        <v>3</v>
      </c>
      <c r="E4101">
        <f>+WEEKNUM(Tabla1[[#This Row],[FECHA DE RADICADO ]],1)</f>
        <v>10</v>
      </c>
    </row>
    <row r="4102" spans="1:5" x14ac:dyDescent="0.25">
      <c r="A4102">
        <v>3759</v>
      </c>
      <c r="B4102" s="11">
        <v>42800</v>
      </c>
      <c r="C4102" s="12" t="s">
        <v>36</v>
      </c>
      <c r="D4102" s="12">
        <f>+MONTH(Tabla1[[#This Row],[FECHA DE RADICADO ]])</f>
        <v>3</v>
      </c>
      <c r="E4102">
        <f>+WEEKNUM(Tabla1[[#This Row],[FECHA DE RADICADO ]],1)</f>
        <v>10</v>
      </c>
    </row>
    <row r="4103" spans="1:5" x14ac:dyDescent="0.25">
      <c r="A4103">
        <v>3760</v>
      </c>
      <c r="B4103" s="11">
        <v>42800</v>
      </c>
      <c r="C4103" s="12" t="s">
        <v>36</v>
      </c>
      <c r="D4103" s="12">
        <f>+MONTH(Tabla1[[#This Row],[FECHA DE RADICADO ]])</f>
        <v>3</v>
      </c>
      <c r="E4103">
        <f>+WEEKNUM(Tabla1[[#This Row],[FECHA DE RADICADO ]],1)</f>
        <v>10</v>
      </c>
    </row>
    <row r="4104" spans="1:5" x14ac:dyDescent="0.25">
      <c r="A4104">
        <v>3761</v>
      </c>
      <c r="B4104" s="11">
        <v>42800</v>
      </c>
      <c r="C4104" s="12" t="s">
        <v>36</v>
      </c>
      <c r="D4104" s="12">
        <f>+MONTH(Tabla1[[#This Row],[FECHA DE RADICADO ]])</f>
        <v>3</v>
      </c>
      <c r="E4104">
        <f>+WEEKNUM(Tabla1[[#This Row],[FECHA DE RADICADO ]],1)</f>
        <v>10</v>
      </c>
    </row>
    <row r="4105" spans="1:5" x14ac:dyDescent="0.25">
      <c r="A4105">
        <v>3762</v>
      </c>
      <c r="B4105" s="11">
        <v>42800</v>
      </c>
      <c r="C4105" s="12" t="s">
        <v>36</v>
      </c>
      <c r="D4105" s="12">
        <f>+MONTH(Tabla1[[#This Row],[FECHA DE RADICADO ]])</f>
        <v>3</v>
      </c>
      <c r="E4105">
        <f>+WEEKNUM(Tabla1[[#This Row],[FECHA DE RADICADO ]],1)</f>
        <v>10</v>
      </c>
    </row>
    <row r="4106" spans="1:5" x14ac:dyDescent="0.25">
      <c r="A4106">
        <v>3763</v>
      </c>
      <c r="B4106" s="11">
        <v>42800</v>
      </c>
      <c r="C4106" s="12" t="s">
        <v>36</v>
      </c>
      <c r="D4106" s="12">
        <f>+MONTH(Tabla1[[#This Row],[FECHA DE RADICADO ]])</f>
        <v>3</v>
      </c>
      <c r="E4106">
        <f>+WEEKNUM(Tabla1[[#This Row],[FECHA DE RADICADO ]],1)</f>
        <v>10</v>
      </c>
    </row>
    <row r="4107" spans="1:5" x14ac:dyDescent="0.25">
      <c r="A4107">
        <v>3764</v>
      </c>
      <c r="B4107" s="11">
        <v>42800</v>
      </c>
      <c r="C4107" s="12" t="s">
        <v>36</v>
      </c>
      <c r="D4107" s="12">
        <f>+MONTH(Tabla1[[#This Row],[FECHA DE RADICADO ]])</f>
        <v>3</v>
      </c>
      <c r="E4107">
        <f>+WEEKNUM(Tabla1[[#This Row],[FECHA DE RADICADO ]],1)</f>
        <v>10</v>
      </c>
    </row>
    <row r="4108" spans="1:5" x14ac:dyDescent="0.25">
      <c r="A4108">
        <v>3765</v>
      </c>
      <c r="B4108" s="11">
        <v>42800</v>
      </c>
      <c r="C4108" s="12" t="s">
        <v>36</v>
      </c>
      <c r="D4108" s="12">
        <f>+MONTH(Tabla1[[#This Row],[FECHA DE RADICADO ]])</f>
        <v>3</v>
      </c>
      <c r="E4108">
        <f>+WEEKNUM(Tabla1[[#This Row],[FECHA DE RADICADO ]],1)</f>
        <v>10</v>
      </c>
    </row>
    <row r="4109" spans="1:5" x14ac:dyDescent="0.25">
      <c r="A4109">
        <v>3766</v>
      </c>
      <c r="B4109" s="11">
        <v>42800</v>
      </c>
      <c r="C4109" s="12" t="s">
        <v>36</v>
      </c>
      <c r="D4109" s="12">
        <f>+MONTH(Tabla1[[#This Row],[FECHA DE RADICADO ]])</f>
        <v>3</v>
      </c>
      <c r="E4109">
        <f>+WEEKNUM(Tabla1[[#This Row],[FECHA DE RADICADO ]],1)</f>
        <v>10</v>
      </c>
    </row>
    <row r="4110" spans="1:5" x14ac:dyDescent="0.25">
      <c r="A4110">
        <v>3767</v>
      </c>
      <c r="B4110" s="11">
        <v>42800</v>
      </c>
      <c r="C4110" s="12" t="s">
        <v>36</v>
      </c>
      <c r="D4110" s="12">
        <f>+MONTH(Tabla1[[#This Row],[FECHA DE RADICADO ]])</f>
        <v>3</v>
      </c>
      <c r="E4110">
        <f>+WEEKNUM(Tabla1[[#This Row],[FECHA DE RADICADO ]],1)</f>
        <v>10</v>
      </c>
    </row>
    <row r="4111" spans="1:5" x14ac:dyDescent="0.25">
      <c r="A4111">
        <v>3768</v>
      </c>
      <c r="B4111" s="11">
        <v>42800</v>
      </c>
      <c r="C4111" s="12" t="s">
        <v>36</v>
      </c>
      <c r="D4111" s="12">
        <f>+MONTH(Tabla1[[#This Row],[FECHA DE RADICADO ]])</f>
        <v>3</v>
      </c>
      <c r="E4111">
        <f>+WEEKNUM(Tabla1[[#This Row],[FECHA DE RADICADO ]],1)</f>
        <v>10</v>
      </c>
    </row>
    <row r="4112" spans="1:5" x14ac:dyDescent="0.25">
      <c r="A4112">
        <v>3769</v>
      </c>
      <c r="B4112" s="11">
        <v>42800</v>
      </c>
      <c r="C4112" s="12" t="s">
        <v>36</v>
      </c>
      <c r="D4112" s="12">
        <f>+MONTH(Tabla1[[#This Row],[FECHA DE RADICADO ]])</f>
        <v>3</v>
      </c>
      <c r="E4112">
        <f>+WEEKNUM(Tabla1[[#This Row],[FECHA DE RADICADO ]],1)</f>
        <v>10</v>
      </c>
    </row>
    <row r="4113" spans="1:5" x14ac:dyDescent="0.25">
      <c r="A4113">
        <v>3770</v>
      </c>
      <c r="B4113" s="11">
        <v>42800</v>
      </c>
      <c r="C4113" s="12" t="s">
        <v>36</v>
      </c>
      <c r="D4113" s="12">
        <f>+MONTH(Tabla1[[#This Row],[FECHA DE RADICADO ]])</f>
        <v>3</v>
      </c>
      <c r="E4113">
        <f>+WEEKNUM(Tabla1[[#This Row],[FECHA DE RADICADO ]],1)</f>
        <v>10</v>
      </c>
    </row>
    <row r="4114" spans="1:5" x14ac:dyDescent="0.25">
      <c r="A4114">
        <v>3771</v>
      </c>
      <c r="B4114" s="11">
        <v>42800</v>
      </c>
      <c r="C4114" s="12" t="s">
        <v>36</v>
      </c>
      <c r="D4114" s="12">
        <f>+MONTH(Tabla1[[#This Row],[FECHA DE RADICADO ]])</f>
        <v>3</v>
      </c>
      <c r="E4114">
        <f>+WEEKNUM(Tabla1[[#This Row],[FECHA DE RADICADO ]],1)</f>
        <v>10</v>
      </c>
    </row>
    <row r="4115" spans="1:5" x14ac:dyDescent="0.25">
      <c r="A4115">
        <v>3772</v>
      </c>
      <c r="B4115" s="11">
        <v>42800</v>
      </c>
      <c r="C4115" s="12" t="s">
        <v>36</v>
      </c>
      <c r="D4115" s="12">
        <f>+MONTH(Tabla1[[#This Row],[FECHA DE RADICADO ]])</f>
        <v>3</v>
      </c>
      <c r="E4115">
        <f>+WEEKNUM(Tabla1[[#This Row],[FECHA DE RADICADO ]],1)</f>
        <v>10</v>
      </c>
    </row>
    <row r="4116" spans="1:5" x14ac:dyDescent="0.25">
      <c r="A4116">
        <v>3773</v>
      </c>
      <c r="B4116" s="11">
        <v>42800</v>
      </c>
      <c r="C4116" s="12" t="s">
        <v>36</v>
      </c>
      <c r="D4116" s="12">
        <f>+MONTH(Tabla1[[#This Row],[FECHA DE RADICADO ]])</f>
        <v>3</v>
      </c>
      <c r="E4116">
        <f>+WEEKNUM(Tabla1[[#This Row],[FECHA DE RADICADO ]],1)</f>
        <v>10</v>
      </c>
    </row>
    <row r="4117" spans="1:5" x14ac:dyDescent="0.25">
      <c r="A4117">
        <v>3774</v>
      </c>
      <c r="B4117" s="11">
        <v>42800</v>
      </c>
      <c r="C4117" s="12" t="s">
        <v>36</v>
      </c>
      <c r="D4117" s="12">
        <f>+MONTH(Tabla1[[#This Row],[FECHA DE RADICADO ]])</f>
        <v>3</v>
      </c>
      <c r="E4117">
        <f>+WEEKNUM(Tabla1[[#This Row],[FECHA DE RADICADO ]],1)</f>
        <v>10</v>
      </c>
    </row>
    <row r="4118" spans="1:5" x14ac:dyDescent="0.25">
      <c r="A4118">
        <v>3775</v>
      </c>
      <c r="B4118" s="11">
        <v>42800</v>
      </c>
      <c r="C4118" s="12" t="s">
        <v>36</v>
      </c>
      <c r="D4118" s="12">
        <f>+MONTH(Tabla1[[#This Row],[FECHA DE RADICADO ]])</f>
        <v>3</v>
      </c>
      <c r="E4118">
        <f>+WEEKNUM(Tabla1[[#This Row],[FECHA DE RADICADO ]],1)</f>
        <v>10</v>
      </c>
    </row>
    <row r="4119" spans="1:5" x14ac:dyDescent="0.25">
      <c r="A4119">
        <v>3776</v>
      </c>
      <c r="B4119" s="11">
        <v>42800</v>
      </c>
      <c r="C4119" s="12" t="s">
        <v>36</v>
      </c>
      <c r="D4119" s="12">
        <f>+MONTH(Tabla1[[#This Row],[FECHA DE RADICADO ]])</f>
        <v>3</v>
      </c>
      <c r="E4119">
        <f>+WEEKNUM(Tabla1[[#This Row],[FECHA DE RADICADO ]],1)</f>
        <v>10</v>
      </c>
    </row>
    <row r="4120" spans="1:5" x14ac:dyDescent="0.25">
      <c r="A4120">
        <v>3777</v>
      </c>
      <c r="B4120" s="11">
        <v>42800</v>
      </c>
      <c r="C4120" s="12" t="s">
        <v>36</v>
      </c>
      <c r="D4120" s="12">
        <f>+MONTH(Tabla1[[#This Row],[FECHA DE RADICADO ]])</f>
        <v>3</v>
      </c>
      <c r="E4120">
        <f>+WEEKNUM(Tabla1[[#This Row],[FECHA DE RADICADO ]],1)</f>
        <v>10</v>
      </c>
    </row>
    <row r="4121" spans="1:5" x14ac:dyDescent="0.25">
      <c r="A4121">
        <v>3778</v>
      </c>
      <c r="B4121" s="11">
        <v>42800</v>
      </c>
      <c r="C4121" s="12" t="s">
        <v>36</v>
      </c>
      <c r="D4121" s="12">
        <f>+MONTH(Tabla1[[#This Row],[FECHA DE RADICADO ]])</f>
        <v>3</v>
      </c>
      <c r="E4121">
        <f>+WEEKNUM(Tabla1[[#This Row],[FECHA DE RADICADO ]],1)</f>
        <v>10</v>
      </c>
    </row>
    <row r="4122" spans="1:5" x14ac:dyDescent="0.25">
      <c r="A4122">
        <v>3779</v>
      </c>
      <c r="B4122" s="11">
        <v>42800</v>
      </c>
      <c r="C4122" s="12" t="s">
        <v>36</v>
      </c>
      <c r="D4122" s="12">
        <f>+MONTH(Tabla1[[#This Row],[FECHA DE RADICADO ]])</f>
        <v>3</v>
      </c>
      <c r="E4122">
        <f>+WEEKNUM(Tabla1[[#This Row],[FECHA DE RADICADO ]],1)</f>
        <v>10</v>
      </c>
    </row>
    <row r="4123" spans="1:5" x14ac:dyDescent="0.25">
      <c r="A4123">
        <v>3780</v>
      </c>
      <c r="B4123" s="11">
        <v>42800</v>
      </c>
      <c r="C4123" s="12" t="s">
        <v>36</v>
      </c>
      <c r="D4123" s="12">
        <f>+MONTH(Tabla1[[#This Row],[FECHA DE RADICADO ]])</f>
        <v>3</v>
      </c>
      <c r="E4123">
        <f>+WEEKNUM(Tabla1[[#This Row],[FECHA DE RADICADO ]],1)</f>
        <v>10</v>
      </c>
    </row>
    <row r="4124" spans="1:5" x14ac:dyDescent="0.25">
      <c r="A4124">
        <v>3781</v>
      </c>
      <c r="B4124" s="11">
        <v>42800</v>
      </c>
      <c r="C4124" s="12" t="s">
        <v>36</v>
      </c>
      <c r="D4124" s="12">
        <f>+MONTH(Tabla1[[#This Row],[FECHA DE RADICADO ]])</f>
        <v>3</v>
      </c>
      <c r="E4124">
        <f>+WEEKNUM(Tabla1[[#This Row],[FECHA DE RADICADO ]],1)</f>
        <v>10</v>
      </c>
    </row>
    <row r="4125" spans="1:5" x14ac:dyDescent="0.25">
      <c r="A4125">
        <v>3782</v>
      </c>
      <c r="B4125" s="11">
        <v>42800</v>
      </c>
      <c r="C4125" s="12" t="s">
        <v>36</v>
      </c>
      <c r="D4125" s="12">
        <f>+MONTH(Tabla1[[#This Row],[FECHA DE RADICADO ]])</f>
        <v>3</v>
      </c>
      <c r="E4125">
        <f>+WEEKNUM(Tabla1[[#This Row],[FECHA DE RADICADO ]],1)</f>
        <v>10</v>
      </c>
    </row>
    <row r="4126" spans="1:5" x14ac:dyDescent="0.25">
      <c r="A4126">
        <v>3783</v>
      </c>
      <c r="B4126" s="11">
        <v>42800</v>
      </c>
      <c r="C4126" s="12" t="s">
        <v>36</v>
      </c>
      <c r="D4126" s="12">
        <f>+MONTH(Tabla1[[#This Row],[FECHA DE RADICADO ]])</f>
        <v>3</v>
      </c>
      <c r="E4126">
        <f>+WEEKNUM(Tabla1[[#This Row],[FECHA DE RADICADO ]],1)</f>
        <v>10</v>
      </c>
    </row>
    <row r="4127" spans="1:5" x14ac:dyDescent="0.25">
      <c r="A4127">
        <v>3784</v>
      </c>
      <c r="B4127" s="11">
        <v>42800</v>
      </c>
      <c r="C4127" s="12" t="s">
        <v>36</v>
      </c>
      <c r="D4127" s="12">
        <f>+MONTH(Tabla1[[#This Row],[FECHA DE RADICADO ]])</f>
        <v>3</v>
      </c>
      <c r="E4127">
        <f>+WEEKNUM(Tabla1[[#This Row],[FECHA DE RADICADO ]],1)</f>
        <v>10</v>
      </c>
    </row>
    <row r="4128" spans="1:5" x14ac:dyDescent="0.25">
      <c r="A4128">
        <v>3785</v>
      </c>
      <c r="B4128" s="11">
        <v>42800</v>
      </c>
      <c r="C4128" s="12" t="s">
        <v>36</v>
      </c>
      <c r="D4128" s="12">
        <f>+MONTH(Tabla1[[#This Row],[FECHA DE RADICADO ]])</f>
        <v>3</v>
      </c>
      <c r="E4128">
        <f>+WEEKNUM(Tabla1[[#This Row],[FECHA DE RADICADO ]],1)</f>
        <v>10</v>
      </c>
    </row>
    <row r="4129" spans="1:5" x14ac:dyDescent="0.25">
      <c r="A4129">
        <v>3786</v>
      </c>
      <c r="B4129" s="11">
        <v>42800</v>
      </c>
      <c r="C4129" s="12" t="s">
        <v>36</v>
      </c>
      <c r="D4129" s="12">
        <f>+MONTH(Tabla1[[#This Row],[FECHA DE RADICADO ]])</f>
        <v>3</v>
      </c>
      <c r="E4129">
        <f>+WEEKNUM(Tabla1[[#This Row],[FECHA DE RADICADO ]],1)</f>
        <v>10</v>
      </c>
    </row>
    <row r="4130" spans="1:5" x14ac:dyDescent="0.25">
      <c r="A4130">
        <v>3787</v>
      </c>
      <c r="B4130" s="11">
        <v>42800</v>
      </c>
      <c r="C4130" s="12" t="s">
        <v>36</v>
      </c>
      <c r="D4130" s="12">
        <f>+MONTH(Tabla1[[#This Row],[FECHA DE RADICADO ]])</f>
        <v>3</v>
      </c>
      <c r="E4130">
        <f>+WEEKNUM(Tabla1[[#This Row],[FECHA DE RADICADO ]],1)</f>
        <v>10</v>
      </c>
    </row>
    <row r="4131" spans="1:5" x14ac:dyDescent="0.25">
      <c r="A4131">
        <v>3788</v>
      </c>
      <c r="B4131" s="11">
        <v>42800</v>
      </c>
      <c r="C4131" s="12" t="s">
        <v>36</v>
      </c>
      <c r="D4131" s="12">
        <f>+MONTH(Tabla1[[#This Row],[FECHA DE RADICADO ]])</f>
        <v>3</v>
      </c>
      <c r="E4131">
        <f>+WEEKNUM(Tabla1[[#This Row],[FECHA DE RADICADO ]],1)</f>
        <v>10</v>
      </c>
    </row>
    <row r="4132" spans="1:5" x14ac:dyDescent="0.25">
      <c r="A4132">
        <v>3789</v>
      </c>
      <c r="B4132" s="11">
        <v>42800</v>
      </c>
      <c r="C4132" s="12" t="s">
        <v>36</v>
      </c>
      <c r="D4132" s="12">
        <f>+MONTH(Tabla1[[#This Row],[FECHA DE RADICADO ]])</f>
        <v>3</v>
      </c>
      <c r="E4132">
        <f>+WEEKNUM(Tabla1[[#This Row],[FECHA DE RADICADO ]],1)</f>
        <v>10</v>
      </c>
    </row>
    <row r="4133" spans="1:5" x14ac:dyDescent="0.25">
      <c r="A4133">
        <v>3790</v>
      </c>
      <c r="B4133" s="11">
        <v>42800</v>
      </c>
      <c r="C4133" s="12" t="s">
        <v>36</v>
      </c>
      <c r="D4133" s="12">
        <f>+MONTH(Tabla1[[#This Row],[FECHA DE RADICADO ]])</f>
        <v>3</v>
      </c>
      <c r="E4133">
        <f>+WEEKNUM(Tabla1[[#This Row],[FECHA DE RADICADO ]],1)</f>
        <v>10</v>
      </c>
    </row>
    <row r="4134" spans="1:5" x14ac:dyDescent="0.25">
      <c r="A4134">
        <v>3791</v>
      </c>
      <c r="B4134" s="11">
        <v>42800</v>
      </c>
      <c r="C4134" s="12" t="s">
        <v>36</v>
      </c>
      <c r="D4134" s="12">
        <f>+MONTH(Tabla1[[#This Row],[FECHA DE RADICADO ]])</f>
        <v>3</v>
      </c>
      <c r="E4134">
        <f>+WEEKNUM(Tabla1[[#This Row],[FECHA DE RADICADO ]],1)</f>
        <v>10</v>
      </c>
    </row>
    <row r="4135" spans="1:5" x14ac:dyDescent="0.25">
      <c r="A4135">
        <v>3793</v>
      </c>
      <c r="B4135" s="11">
        <v>42800</v>
      </c>
      <c r="C4135" s="12" t="s">
        <v>36</v>
      </c>
      <c r="D4135" s="12">
        <f>+MONTH(Tabla1[[#This Row],[FECHA DE RADICADO ]])</f>
        <v>3</v>
      </c>
      <c r="E4135">
        <f>+WEEKNUM(Tabla1[[#This Row],[FECHA DE RADICADO ]],1)</f>
        <v>10</v>
      </c>
    </row>
    <row r="4136" spans="1:5" x14ac:dyDescent="0.25">
      <c r="A4136">
        <v>3810</v>
      </c>
      <c r="B4136" s="11">
        <v>42800</v>
      </c>
      <c r="C4136" s="12" t="s">
        <v>36</v>
      </c>
      <c r="D4136" s="12">
        <f>+MONTH(Tabla1[[#This Row],[FECHA DE RADICADO ]])</f>
        <v>3</v>
      </c>
      <c r="E4136">
        <f>+WEEKNUM(Tabla1[[#This Row],[FECHA DE RADICADO ]],1)</f>
        <v>10</v>
      </c>
    </row>
    <row r="4137" spans="1:5" x14ac:dyDescent="0.25">
      <c r="A4137">
        <v>3811</v>
      </c>
      <c r="B4137" s="11">
        <v>42800</v>
      </c>
      <c r="C4137" s="12" t="s">
        <v>36</v>
      </c>
      <c r="D4137" s="12">
        <f>+MONTH(Tabla1[[#This Row],[FECHA DE RADICADO ]])</f>
        <v>3</v>
      </c>
      <c r="E4137">
        <f>+WEEKNUM(Tabla1[[#This Row],[FECHA DE RADICADO ]],1)</f>
        <v>10</v>
      </c>
    </row>
    <row r="4138" spans="1:5" x14ac:dyDescent="0.25">
      <c r="A4138">
        <v>3812</v>
      </c>
      <c r="B4138" s="11">
        <v>42800</v>
      </c>
      <c r="C4138" s="12" t="s">
        <v>36</v>
      </c>
      <c r="D4138" s="12">
        <f>+MONTH(Tabla1[[#This Row],[FECHA DE RADICADO ]])</f>
        <v>3</v>
      </c>
      <c r="E4138">
        <f>+WEEKNUM(Tabla1[[#This Row],[FECHA DE RADICADO ]],1)</f>
        <v>10</v>
      </c>
    </row>
    <row r="4139" spans="1:5" x14ac:dyDescent="0.25">
      <c r="A4139">
        <v>3813</v>
      </c>
      <c r="B4139" s="11">
        <v>42800</v>
      </c>
      <c r="C4139" s="12" t="s">
        <v>36</v>
      </c>
      <c r="D4139" s="12">
        <f>+MONTH(Tabla1[[#This Row],[FECHA DE RADICADO ]])</f>
        <v>3</v>
      </c>
      <c r="E4139">
        <f>+WEEKNUM(Tabla1[[#This Row],[FECHA DE RADICADO ]],1)</f>
        <v>10</v>
      </c>
    </row>
    <row r="4140" spans="1:5" x14ac:dyDescent="0.25">
      <c r="A4140">
        <v>3814</v>
      </c>
      <c r="B4140" s="11">
        <v>42800</v>
      </c>
      <c r="C4140" s="12" t="s">
        <v>36</v>
      </c>
      <c r="D4140" s="12">
        <f>+MONTH(Tabla1[[#This Row],[FECHA DE RADICADO ]])</f>
        <v>3</v>
      </c>
      <c r="E4140">
        <f>+WEEKNUM(Tabla1[[#This Row],[FECHA DE RADICADO ]],1)</f>
        <v>10</v>
      </c>
    </row>
    <row r="4141" spans="1:5" x14ac:dyDescent="0.25">
      <c r="A4141">
        <v>3815</v>
      </c>
      <c r="B4141" s="11">
        <v>42800</v>
      </c>
      <c r="C4141" s="12" t="s">
        <v>36</v>
      </c>
      <c r="D4141" s="12">
        <f>+MONTH(Tabla1[[#This Row],[FECHA DE RADICADO ]])</f>
        <v>3</v>
      </c>
      <c r="E4141">
        <f>+WEEKNUM(Tabla1[[#This Row],[FECHA DE RADICADO ]],1)</f>
        <v>10</v>
      </c>
    </row>
    <row r="4142" spans="1:5" x14ac:dyDescent="0.25">
      <c r="A4142">
        <v>3816</v>
      </c>
      <c r="B4142" s="11">
        <v>42800</v>
      </c>
      <c r="C4142" s="12" t="s">
        <v>36</v>
      </c>
      <c r="D4142" s="12">
        <f>+MONTH(Tabla1[[#This Row],[FECHA DE RADICADO ]])</f>
        <v>3</v>
      </c>
      <c r="E4142">
        <f>+WEEKNUM(Tabla1[[#This Row],[FECHA DE RADICADO ]],1)</f>
        <v>10</v>
      </c>
    </row>
    <row r="4143" spans="1:5" x14ac:dyDescent="0.25">
      <c r="A4143">
        <v>3817</v>
      </c>
      <c r="B4143" s="11">
        <v>42800</v>
      </c>
      <c r="C4143" s="12" t="s">
        <v>36</v>
      </c>
      <c r="D4143" s="12">
        <f>+MONTH(Tabla1[[#This Row],[FECHA DE RADICADO ]])</f>
        <v>3</v>
      </c>
      <c r="E4143">
        <f>+WEEKNUM(Tabla1[[#This Row],[FECHA DE RADICADO ]],1)</f>
        <v>10</v>
      </c>
    </row>
    <row r="4144" spans="1:5" x14ac:dyDescent="0.25">
      <c r="A4144">
        <v>3818</v>
      </c>
      <c r="B4144" s="11">
        <v>42800</v>
      </c>
      <c r="C4144" s="12" t="s">
        <v>36</v>
      </c>
      <c r="D4144" s="12">
        <f>+MONTH(Tabla1[[#This Row],[FECHA DE RADICADO ]])</f>
        <v>3</v>
      </c>
      <c r="E4144">
        <f>+WEEKNUM(Tabla1[[#This Row],[FECHA DE RADICADO ]],1)</f>
        <v>10</v>
      </c>
    </row>
    <row r="4145" spans="1:5" x14ac:dyDescent="0.25">
      <c r="A4145">
        <v>3819</v>
      </c>
      <c r="B4145" s="11">
        <v>42800</v>
      </c>
      <c r="C4145" s="12" t="s">
        <v>36</v>
      </c>
      <c r="D4145" s="12">
        <f>+MONTH(Tabla1[[#This Row],[FECHA DE RADICADO ]])</f>
        <v>3</v>
      </c>
      <c r="E4145">
        <f>+WEEKNUM(Tabla1[[#This Row],[FECHA DE RADICADO ]],1)</f>
        <v>10</v>
      </c>
    </row>
    <row r="4146" spans="1:5" x14ac:dyDescent="0.25">
      <c r="A4146">
        <v>3820</v>
      </c>
      <c r="B4146" s="11">
        <v>42800</v>
      </c>
      <c r="C4146" s="12" t="s">
        <v>36</v>
      </c>
      <c r="D4146" s="12">
        <f>+MONTH(Tabla1[[#This Row],[FECHA DE RADICADO ]])</f>
        <v>3</v>
      </c>
      <c r="E4146">
        <f>+WEEKNUM(Tabla1[[#This Row],[FECHA DE RADICADO ]],1)</f>
        <v>10</v>
      </c>
    </row>
    <row r="4147" spans="1:5" x14ac:dyDescent="0.25">
      <c r="A4147">
        <v>3821</v>
      </c>
      <c r="B4147" s="11">
        <v>42800</v>
      </c>
      <c r="C4147" s="12" t="s">
        <v>36</v>
      </c>
      <c r="D4147" s="12">
        <f>+MONTH(Tabla1[[#This Row],[FECHA DE RADICADO ]])</f>
        <v>3</v>
      </c>
      <c r="E4147">
        <f>+WEEKNUM(Tabla1[[#This Row],[FECHA DE RADICADO ]],1)</f>
        <v>10</v>
      </c>
    </row>
    <row r="4148" spans="1:5" x14ac:dyDescent="0.25">
      <c r="A4148">
        <v>3822</v>
      </c>
      <c r="B4148" s="11">
        <v>42800</v>
      </c>
      <c r="C4148" s="12" t="s">
        <v>36</v>
      </c>
      <c r="D4148" s="12">
        <f>+MONTH(Tabla1[[#This Row],[FECHA DE RADICADO ]])</f>
        <v>3</v>
      </c>
      <c r="E4148">
        <f>+WEEKNUM(Tabla1[[#This Row],[FECHA DE RADICADO ]],1)</f>
        <v>10</v>
      </c>
    </row>
    <row r="4149" spans="1:5" x14ac:dyDescent="0.25">
      <c r="A4149">
        <v>3823</v>
      </c>
      <c r="B4149" s="11">
        <v>42800</v>
      </c>
      <c r="C4149" s="12" t="s">
        <v>36</v>
      </c>
      <c r="D4149" s="12">
        <f>+MONTH(Tabla1[[#This Row],[FECHA DE RADICADO ]])</f>
        <v>3</v>
      </c>
      <c r="E4149">
        <f>+WEEKNUM(Tabla1[[#This Row],[FECHA DE RADICADO ]],1)</f>
        <v>10</v>
      </c>
    </row>
    <row r="4150" spans="1:5" x14ac:dyDescent="0.25">
      <c r="A4150">
        <v>3824</v>
      </c>
      <c r="B4150" s="11">
        <v>42800</v>
      </c>
      <c r="C4150" s="12" t="s">
        <v>36</v>
      </c>
      <c r="D4150" s="12">
        <f>+MONTH(Tabla1[[#This Row],[FECHA DE RADICADO ]])</f>
        <v>3</v>
      </c>
      <c r="E4150">
        <f>+WEEKNUM(Tabla1[[#This Row],[FECHA DE RADICADO ]],1)</f>
        <v>10</v>
      </c>
    </row>
    <row r="4151" spans="1:5" x14ac:dyDescent="0.25">
      <c r="A4151">
        <v>3825</v>
      </c>
      <c r="B4151" s="11">
        <v>42800</v>
      </c>
      <c r="C4151" s="12" t="s">
        <v>36</v>
      </c>
      <c r="D4151" s="12">
        <f>+MONTH(Tabla1[[#This Row],[FECHA DE RADICADO ]])</f>
        <v>3</v>
      </c>
      <c r="E4151">
        <f>+WEEKNUM(Tabla1[[#This Row],[FECHA DE RADICADO ]],1)</f>
        <v>10</v>
      </c>
    </row>
    <row r="4152" spans="1:5" x14ac:dyDescent="0.25">
      <c r="A4152">
        <v>3826</v>
      </c>
      <c r="B4152" s="11">
        <v>42800</v>
      </c>
      <c r="C4152" s="12" t="s">
        <v>36</v>
      </c>
      <c r="D4152" s="12">
        <f>+MONTH(Tabla1[[#This Row],[FECHA DE RADICADO ]])</f>
        <v>3</v>
      </c>
      <c r="E4152">
        <f>+WEEKNUM(Tabla1[[#This Row],[FECHA DE RADICADO ]],1)</f>
        <v>10</v>
      </c>
    </row>
    <row r="4153" spans="1:5" x14ac:dyDescent="0.25">
      <c r="A4153">
        <v>3827</v>
      </c>
      <c r="B4153" s="11">
        <v>42800</v>
      </c>
      <c r="C4153" s="12" t="s">
        <v>36</v>
      </c>
      <c r="D4153" s="12">
        <f>+MONTH(Tabla1[[#This Row],[FECHA DE RADICADO ]])</f>
        <v>3</v>
      </c>
      <c r="E4153">
        <f>+WEEKNUM(Tabla1[[#This Row],[FECHA DE RADICADO ]],1)</f>
        <v>10</v>
      </c>
    </row>
    <row r="4154" spans="1:5" x14ac:dyDescent="0.25">
      <c r="A4154">
        <v>3828</v>
      </c>
      <c r="B4154" s="11">
        <v>42800</v>
      </c>
      <c r="C4154" s="12" t="s">
        <v>36</v>
      </c>
      <c r="D4154" s="12">
        <f>+MONTH(Tabla1[[#This Row],[FECHA DE RADICADO ]])</f>
        <v>3</v>
      </c>
      <c r="E4154">
        <f>+WEEKNUM(Tabla1[[#This Row],[FECHA DE RADICADO ]],1)</f>
        <v>10</v>
      </c>
    </row>
    <row r="4155" spans="1:5" x14ac:dyDescent="0.25">
      <c r="A4155">
        <v>3829</v>
      </c>
      <c r="B4155" s="11">
        <v>42800</v>
      </c>
      <c r="C4155" s="12" t="s">
        <v>36</v>
      </c>
      <c r="D4155" s="12">
        <f>+MONTH(Tabla1[[#This Row],[FECHA DE RADICADO ]])</f>
        <v>3</v>
      </c>
      <c r="E4155">
        <f>+WEEKNUM(Tabla1[[#This Row],[FECHA DE RADICADO ]],1)</f>
        <v>10</v>
      </c>
    </row>
    <row r="4156" spans="1:5" x14ac:dyDescent="0.25">
      <c r="A4156">
        <v>3830</v>
      </c>
      <c r="B4156" s="11">
        <v>42800</v>
      </c>
      <c r="C4156" s="12" t="s">
        <v>36</v>
      </c>
      <c r="D4156" s="12">
        <f>+MONTH(Tabla1[[#This Row],[FECHA DE RADICADO ]])</f>
        <v>3</v>
      </c>
      <c r="E4156">
        <f>+WEEKNUM(Tabla1[[#This Row],[FECHA DE RADICADO ]],1)</f>
        <v>10</v>
      </c>
    </row>
    <row r="4157" spans="1:5" x14ac:dyDescent="0.25">
      <c r="A4157">
        <v>3831</v>
      </c>
      <c r="B4157" s="11">
        <v>42800</v>
      </c>
      <c r="C4157" s="12" t="s">
        <v>36</v>
      </c>
      <c r="D4157" s="12">
        <f>+MONTH(Tabla1[[#This Row],[FECHA DE RADICADO ]])</f>
        <v>3</v>
      </c>
      <c r="E4157">
        <f>+WEEKNUM(Tabla1[[#This Row],[FECHA DE RADICADO ]],1)</f>
        <v>10</v>
      </c>
    </row>
    <row r="4158" spans="1:5" x14ac:dyDescent="0.25">
      <c r="A4158">
        <v>3832</v>
      </c>
      <c r="B4158" s="11">
        <v>42800</v>
      </c>
      <c r="C4158" s="12" t="s">
        <v>36</v>
      </c>
      <c r="D4158" s="12">
        <f>+MONTH(Tabla1[[#This Row],[FECHA DE RADICADO ]])</f>
        <v>3</v>
      </c>
      <c r="E4158">
        <f>+WEEKNUM(Tabla1[[#This Row],[FECHA DE RADICADO ]],1)</f>
        <v>10</v>
      </c>
    </row>
    <row r="4159" spans="1:5" x14ac:dyDescent="0.25">
      <c r="A4159">
        <v>3833</v>
      </c>
      <c r="B4159" s="11">
        <v>42800</v>
      </c>
      <c r="C4159" s="12" t="s">
        <v>36</v>
      </c>
      <c r="D4159" s="12">
        <f>+MONTH(Tabla1[[#This Row],[FECHA DE RADICADO ]])</f>
        <v>3</v>
      </c>
      <c r="E4159">
        <f>+WEEKNUM(Tabla1[[#This Row],[FECHA DE RADICADO ]],1)</f>
        <v>10</v>
      </c>
    </row>
    <row r="4160" spans="1:5" x14ac:dyDescent="0.25">
      <c r="A4160">
        <v>3834</v>
      </c>
      <c r="B4160" s="11">
        <v>42800</v>
      </c>
      <c r="C4160" s="12" t="s">
        <v>36</v>
      </c>
      <c r="D4160" s="12">
        <f>+MONTH(Tabla1[[#This Row],[FECHA DE RADICADO ]])</f>
        <v>3</v>
      </c>
      <c r="E4160">
        <f>+WEEKNUM(Tabla1[[#This Row],[FECHA DE RADICADO ]],1)</f>
        <v>10</v>
      </c>
    </row>
    <row r="4161" spans="1:5" x14ac:dyDescent="0.25">
      <c r="A4161">
        <v>3835</v>
      </c>
      <c r="B4161" s="11">
        <v>42800</v>
      </c>
      <c r="C4161" s="12" t="s">
        <v>36</v>
      </c>
      <c r="D4161" s="12">
        <f>+MONTH(Tabla1[[#This Row],[FECHA DE RADICADO ]])</f>
        <v>3</v>
      </c>
      <c r="E4161">
        <f>+WEEKNUM(Tabla1[[#This Row],[FECHA DE RADICADO ]],1)</f>
        <v>10</v>
      </c>
    </row>
    <row r="4162" spans="1:5" x14ac:dyDescent="0.25">
      <c r="A4162">
        <v>3836</v>
      </c>
      <c r="B4162" s="11">
        <v>42800</v>
      </c>
      <c r="C4162" s="12" t="s">
        <v>36</v>
      </c>
      <c r="D4162" s="12">
        <f>+MONTH(Tabla1[[#This Row],[FECHA DE RADICADO ]])</f>
        <v>3</v>
      </c>
      <c r="E4162">
        <f>+WEEKNUM(Tabla1[[#This Row],[FECHA DE RADICADO ]],1)</f>
        <v>10</v>
      </c>
    </row>
    <row r="4163" spans="1:5" x14ac:dyDescent="0.25">
      <c r="A4163">
        <v>3837</v>
      </c>
      <c r="B4163" s="11">
        <v>42800</v>
      </c>
      <c r="C4163" s="12" t="s">
        <v>36</v>
      </c>
      <c r="D4163" s="12">
        <f>+MONTH(Tabla1[[#This Row],[FECHA DE RADICADO ]])</f>
        <v>3</v>
      </c>
      <c r="E4163">
        <f>+WEEKNUM(Tabla1[[#This Row],[FECHA DE RADICADO ]],1)</f>
        <v>10</v>
      </c>
    </row>
    <row r="4164" spans="1:5" x14ac:dyDescent="0.25">
      <c r="A4164">
        <v>3838</v>
      </c>
      <c r="B4164" s="11">
        <v>42800</v>
      </c>
      <c r="C4164" s="12" t="s">
        <v>36</v>
      </c>
      <c r="D4164" s="12">
        <f>+MONTH(Tabla1[[#This Row],[FECHA DE RADICADO ]])</f>
        <v>3</v>
      </c>
      <c r="E4164">
        <f>+WEEKNUM(Tabla1[[#This Row],[FECHA DE RADICADO ]],1)</f>
        <v>10</v>
      </c>
    </row>
    <row r="4165" spans="1:5" x14ac:dyDescent="0.25">
      <c r="A4165">
        <v>3839</v>
      </c>
      <c r="B4165" s="11">
        <v>42800</v>
      </c>
      <c r="C4165" s="12" t="s">
        <v>36</v>
      </c>
      <c r="D4165" s="12">
        <f>+MONTH(Tabla1[[#This Row],[FECHA DE RADICADO ]])</f>
        <v>3</v>
      </c>
      <c r="E4165">
        <f>+WEEKNUM(Tabla1[[#This Row],[FECHA DE RADICADO ]],1)</f>
        <v>10</v>
      </c>
    </row>
    <row r="4166" spans="1:5" x14ac:dyDescent="0.25">
      <c r="A4166">
        <v>3840</v>
      </c>
      <c r="B4166" s="11">
        <v>42800</v>
      </c>
      <c r="C4166" s="12" t="s">
        <v>36</v>
      </c>
      <c r="D4166" s="12">
        <f>+MONTH(Tabla1[[#This Row],[FECHA DE RADICADO ]])</f>
        <v>3</v>
      </c>
      <c r="E4166">
        <f>+WEEKNUM(Tabla1[[#This Row],[FECHA DE RADICADO ]],1)</f>
        <v>10</v>
      </c>
    </row>
    <row r="4167" spans="1:5" x14ac:dyDescent="0.25">
      <c r="A4167">
        <v>3841</v>
      </c>
      <c r="B4167" s="11">
        <v>42800</v>
      </c>
      <c r="C4167" s="12" t="s">
        <v>36</v>
      </c>
      <c r="D4167" s="12">
        <f>+MONTH(Tabla1[[#This Row],[FECHA DE RADICADO ]])</f>
        <v>3</v>
      </c>
      <c r="E4167">
        <f>+WEEKNUM(Tabla1[[#This Row],[FECHA DE RADICADO ]],1)</f>
        <v>10</v>
      </c>
    </row>
    <row r="4168" spans="1:5" x14ac:dyDescent="0.25">
      <c r="A4168">
        <v>3843</v>
      </c>
      <c r="B4168" s="11">
        <v>42800</v>
      </c>
      <c r="C4168" s="12" t="s">
        <v>36</v>
      </c>
      <c r="D4168" s="12">
        <f>+MONTH(Tabla1[[#This Row],[FECHA DE RADICADO ]])</f>
        <v>3</v>
      </c>
      <c r="E4168">
        <f>+WEEKNUM(Tabla1[[#This Row],[FECHA DE RADICADO ]],1)</f>
        <v>10</v>
      </c>
    </row>
    <row r="4169" spans="1:5" x14ac:dyDescent="0.25">
      <c r="A4169">
        <v>3844</v>
      </c>
      <c r="B4169" s="11">
        <v>42800</v>
      </c>
      <c r="C4169" s="12" t="s">
        <v>36</v>
      </c>
      <c r="D4169" s="12">
        <f>+MONTH(Tabla1[[#This Row],[FECHA DE RADICADO ]])</f>
        <v>3</v>
      </c>
      <c r="E4169">
        <f>+WEEKNUM(Tabla1[[#This Row],[FECHA DE RADICADO ]],1)</f>
        <v>10</v>
      </c>
    </row>
    <row r="4170" spans="1:5" x14ac:dyDescent="0.25">
      <c r="A4170">
        <v>3845</v>
      </c>
      <c r="B4170" s="11">
        <v>42800</v>
      </c>
      <c r="C4170" s="12" t="s">
        <v>36</v>
      </c>
      <c r="D4170" s="12">
        <f>+MONTH(Tabla1[[#This Row],[FECHA DE RADICADO ]])</f>
        <v>3</v>
      </c>
      <c r="E4170">
        <f>+WEEKNUM(Tabla1[[#This Row],[FECHA DE RADICADO ]],1)</f>
        <v>10</v>
      </c>
    </row>
    <row r="4171" spans="1:5" x14ac:dyDescent="0.25">
      <c r="A4171">
        <v>3846</v>
      </c>
      <c r="B4171" s="11">
        <v>42800</v>
      </c>
      <c r="C4171" s="12" t="s">
        <v>36</v>
      </c>
      <c r="D4171" s="12">
        <f>+MONTH(Tabla1[[#This Row],[FECHA DE RADICADO ]])</f>
        <v>3</v>
      </c>
      <c r="E4171">
        <f>+WEEKNUM(Tabla1[[#This Row],[FECHA DE RADICADO ]],1)</f>
        <v>10</v>
      </c>
    </row>
    <row r="4172" spans="1:5" x14ac:dyDescent="0.25">
      <c r="A4172">
        <v>3863</v>
      </c>
      <c r="B4172" s="11">
        <v>42800</v>
      </c>
      <c r="C4172" s="12" t="s">
        <v>36</v>
      </c>
      <c r="D4172" s="12">
        <f>+MONTH(Tabla1[[#This Row],[FECHA DE RADICADO ]])</f>
        <v>3</v>
      </c>
      <c r="E4172">
        <f>+WEEKNUM(Tabla1[[#This Row],[FECHA DE RADICADO ]],1)</f>
        <v>10</v>
      </c>
    </row>
    <row r="4173" spans="1:5" x14ac:dyDescent="0.25">
      <c r="A4173">
        <v>3864</v>
      </c>
      <c r="B4173" s="11">
        <v>42800</v>
      </c>
      <c r="C4173" s="12" t="s">
        <v>36</v>
      </c>
      <c r="D4173" s="12">
        <f>+MONTH(Tabla1[[#This Row],[FECHA DE RADICADO ]])</f>
        <v>3</v>
      </c>
      <c r="E4173">
        <f>+WEEKNUM(Tabla1[[#This Row],[FECHA DE RADICADO ]],1)</f>
        <v>10</v>
      </c>
    </row>
    <row r="4174" spans="1:5" x14ac:dyDescent="0.25">
      <c r="A4174">
        <v>3865</v>
      </c>
      <c r="B4174" s="11">
        <v>42800</v>
      </c>
      <c r="C4174" s="12" t="s">
        <v>36</v>
      </c>
      <c r="D4174" s="12">
        <f>+MONTH(Tabla1[[#This Row],[FECHA DE RADICADO ]])</f>
        <v>3</v>
      </c>
      <c r="E4174">
        <f>+WEEKNUM(Tabla1[[#This Row],[FECHA DE RADICADO ]],1)</f>
        <v>10</v>
      </c>
    </row>
    <row r="4175" spans="1:5" x14ac:dyDescent="0.25">
      <c r="A4175">
        <v>3866</v>
      </c>
      <c r="B4175" s="11">
        <v>42800</v>
      </c>
      <c r="C4175" s="12" t="s">
        <v>36</v>
      </c>
      <c r="D4175" s="12">
        <f>+MONTH(Tabla1[[#This Row],[FECHA DE RADICADO ]])</f>
        <v>3</v>
      </c>
      <c r="E4175">
        <f>+WEEKNUM(Tabla1[[#This Row],[FECHA DE RADICADO ]],1)</f>
        <v>10</v>
      </c>
    </row>
    <row r="4176" spans="1:5" x14ac:dyDescent="0.25">
      <c r="A4176">
        <v>3867</v>
      </c>
      <c r="B4176" s="11">
        <v>42800</v>
      </c>
      <c r="C4176" s="12" t="s">
        <v>36</v>
      </c>
      <c r="D4176" s="12">
        <f>+MONTH(Tabla1[[#This Row],[FECHA DE RADICADO ]])</f>
        <v>3</v>
      </c>
      <c r="E4176">
        <f>+WEEKNUM(Tabla1[[#This Row],[FECHA DE RADICADO ]],1)</f>
        <v>10</v>
      </c>
    </row>
    <row r="4177" spans="1:5" x14ac:dyDescent="0.25">
      <c r="A4177">
        <v>3868</v>
      </c>
      <c r="B4177" s="11">
        <v>42800</v>
      </c>
      <c r="C4177" s="12" t="s">
        <v>36</v>
      </c>
      <c r="D4177" s="12">
        <f>+MONTH(Tabla1[[#This Row],[FECHA DE RADICADO ]])</f>
        <v>3</v>
      </c>
      <c r="E4177">
        <f>+WEEKNUM(Tabla1[[#This Row],[FECHA DE RADICADO ]],1)</f>
        <v>10</v>
      </c>
    </row>
    <row r="4178" spans="1:5" x14ac:dyDescent="0.25">
      <c r="A4178">
        <v>3869</v>
      </c>
      <c r="B4178" s="11">
        <v>42800</v>
      </c>
      <c r="C4178" s="12" t="s">
        <v>36</v>
      </c>
      <c r="D4178" s="12">
        <f>+MONTH(Tabla1[[#This Row],[FECHA DE RADICADO ]])</f>
        <v>3</v>
      </c>
      <c r="E4178">
        <f>+WEEKNUM(Tabla1[[#This Row],[FECHA DE RADICADO ]],1)</f>
        <v>10</v>
      </c>
    </row>
    <row r="4179" spans="1:5" x14ac:dyDescent="0.25">
      <c r="A4179">
        <v>3870</v>
      </c>
      <c r="B4179" s="11">
        <v>42800</v>
      </c>
      <c r="C4179" s="12" t="s">
        <v>36</v>
      </c>
      <c r="D4179" s="12">
        <f>+MONTH(Tabla1[[#This Row],[FECHA DE RADICADO ]])</f>
        <v>3</v>
      </c>
      <c r="E4179">
        <f>+WEEKNUM(Tabla1[[#This Row],[FECHA DE RADICADO ]],1)</f>
        <v>10</v>
      </c>
    </row>
    <row r="4180" spans="1:5" x14ac:dyDescent="0.25">
      <c r="A4180">
        <v>3871</v>
      </c>
      <c r="B4180" s="11">
        <v>42800</v>
      </c>
      <c r="C4180" s="12" t="s">
        <v>36</v>
      </c>
      <c r="D4180" s="12">
        <f>+MONTH(Tabla1[[#This Row],[FECHA DE RADICADO ]])</f>
        <v>3</v>
      </c>
      <c r="E4180">
        <f>+WEEKNUM(Tabla1[[#This Row],[FECHA DE RADICADO ]],1)</f>
        <v>10</v>
      </c>
    </row>
    <row r="4181" spans="1:5" x14ac:dyDescent="0.25">
      <c r="A4181">
        <v>3872</v>
      </c>
      <c r="B4181" s="11">
        <v>42800</v>
      </c>
      <c r="C4181" s="12" t="s">
        <v>36</v>
      </c>
      <c r="D4181" s="12">
        <f>+MONTH(Tabla1[[#This Row],[FECHA DE RADICADO ]])</f>
        <v>3</v>
      </c>
      <c r="E4181">
        <f>+WEEKNUM(Tabla1[[#This Row],[FECHA DE RADICADO ]],1)</f>
        <v>10</v>
      </c>
    </row>
    <row r="4182" spans="1:5" x14ac:dyDescent="0.25">
      <c r="A4182">
        <v>3873</v>
      </c>
      <c r="B4182" s="11">
        <v>42800</v>
      </c>
      <c r="C4182" s="12" t="s">
        <v>36</v>
      </c>
      <c r="D4182" s="12">
        <f>+MONTH(Tabla1[[#This Row],[FECHA DE RADICADO ]])</f>
        <v>3</v>
      </c>
      <c r="E4182">
        <f>+WEEKNUM(Tabla1[[#This Row],[FECHA DE RADICADO ]],1)</f>
        <v>10</v>
      </c>
    </row>
    <row r="4183" spans="1:5" x14ac:dyDescent="0.25">
      <c r="A4183">
        <v>3874</v>
      </c>
      <c r="B4183" s="11">
        <v>42800</v>
      </c>
      <c r="C4183" s="12" t="s">
        <v>36</v>
      </c>
      <c r="D4183" s="12">
        <f>+MONTH(Tabla1[[#This Row],[FECHA DE RADICADO ]])</f>
        <v>3</v>
      </c>
      <c r="E4183">
        <f>+WEEKNUM(Tabla1[[#This Row],[FECHA DE RADICADO ]],1)</f>
        <v>10</v>
      </c>
    </row>
    <row r="4184" spans="1:5" x14ac:dyDescent="0.25">
      <c r="A4184">
        <v>3875</v>
      </c>
      <c r="B4184" s="11">
        <v>42800</v>
      </c>
      <c r="C4184" s="12" t="s">
        <v>36</v>
      </c>
      <c r="D4184" s="12">
        <f>+MONTH(Tabla1[[#This Row],[FECHA DE RADICADO ]])</f>
        <v>3</v>
      </c>
      <c r="E4184">
        <f>+WEEKNUM(Tabla1[[#This Row],[FECHA DE RADICADO ]],1)</f>
        <v>10</v>
      </c>
    </row>
    <row r="4185" spans="1:5" x14ac:dyDescent="0.25">
      <c r="A4185">
        <v>3876</v>
      </c>
      <c r="B4185" s="11">
        <v>42800</v>
      </c>
      <c r="C4185" s="12" t="s">
        <v>36</v>
      </c>
      <c r="D4185" s="12">
        <f>+MONTH(Tabla1[[#This Row],[FECHA DE RADICADO ]])</f>
        <v>3</v>
      </c>
      <c r="E4185">
        <f>+WEEKNUM(Tabla1[[#This Row],[FECHA DE RADICADO ]],1)</f>
        <v>10</v>
      </c>
    </row>
    <row r="4186" spans="1:5" x14ac:dyDescent="0.25">
      <c r="A4186">
        <v>3877</v>
      </c>
      <c r="B4186" s="11">
        <v>42800</v>
      </c>
      <c r="C4186" s="12" t="s">
        <v>36</v>
      </c>
      <c r="D4186" s="12">
        <f>+MONTH(Tabla1[[#This Row],[FECHA DE RADICADO ]])</f>
        <v>3</v>
      </c>
      <c r="E4186">
        <f>+WEEKNUM(Tabla1[[#This Row],[FECHA DE RADICADO ]],1)</f>
        <v>10</v>
      </c>
    </row>
    <row r="4187" spans="1:5" x14ac:dyDescent="0.25">
      <c r="A4187">
        <v>3878</v>
      </c>
      <c r="B4187" s="11">
        <v>42800</v>
      </c>
      <c r="C4187" s="12" t="s">
        <v>36</v>
      </c>
      <c r="D4187" s="12">
        <f>+MONTH(Tabla1[[#This Row],[FECHA DE RADICADO ]])</f>
        <v>3</v>
      </c>
      <c r="E4187">
        <f>+WEEKNUM(Tabla1[[#This Row],[FECHA DE RADICADO ]],1)</f>
        <v>10</v>
      </c>
    </row>
    <row r="4188" spans="1:5" x14ac:dyDescent="0.25">
      <c r="A4188">
        <v>3879</v>
      </c>
      <c r="B4188" s="11">
        <v>42800</v>
      </c>
      <c r="C4188" s="12" t="s">
        <v>36</v>
      </c>
      <c r="D4188" s="12">
        <f>+MONTH(Tabla1[[#This Row],[FECHA DE RADICADO ]])</f>
        <v>3</v>
      </c>
      <c r="E4188">
        <f>+WEEKNUM(Tabla1[[#This Row],[FECHA DE RADICADO ]],1)</f>
        <v>10</v>
      </c>
    </row>
    <row r="4189" spans="1:5" x14ac:dyDescent="0.25">
      <c r="A4189">
        <v>3880</v>
      </c>
      <c r="B4189" s="11">
        <v>42800</v>
      </c>
      <c r="C4189" s="12" t="s">
        <v>36</v>
      </c>
      <c r="D4189" s="12">
        <f>+MONTH(Tabla1[[#This Row],[FECHA DE RADICADO ]])</f>
        <v>3</v>
      </c>
      <c r="E4189">
        <f>+WEEKNUM(Tabla1[[#This Row],[FECHA DE RADICADO ]],1)</f>
        <v>10</v>
      </c>
    </row>
    <row r="4190" spans="1:5" x14ac:dyDescent="0.25">
      <c r="A4190">
        <v>3881</v>
      </c>
      <c r="B4190" s="11">
        <v>42800</v>
      </c>
      <c r="C4190" s="12" t="s">
        <v>36</v>
      </c>
      <c r="D4190" s="12">
        <f>+MONTH(Tabla1[[#This Row],[FECHA DE RADICADO ]])</f>
        <v>3</v>
      </c>
      <c r="E4190">
        <f>+WEEKNUM(Tabla1[[#This Row],[FECHA DE RADICADO ]],1)</f>
        <v>10</v>
      </c>
    </row>
    <row r="4191" spans="1:5" x14ac:dyDescent="0.25">
      <c r="A4191">
        <v>3882</v>
      </c>
      <c r="B4191" s="11">
        <v>42800</v>
      </c>
      <c r="C4191" s="12" t="s">
        <v>36</v>
      </c>
      <c r="D4191" s="12">
        <f>+MONTH(Tabla1[[#This Row],[FECHA DE RADICADO ]])</f>
        <v>3</v>
      </c>
      <c r="E4191">
        <f>+WEEKNUM(Tabla1[[#This Row],[FECHA DE RADICADO ]],1)</f>
        <v>10</v>
      </c>
    </row>
    <row r="4192" spans="1:5" x14ac:dyDescent="0.25">
      <c r="A4192">
        <v>3883</v>
      </c>
      <c r="B4192" s="11">
        <v>42800</v>
      </c>
      <c r="C4192" s="12" t="s">
        <v>36</v>
      </c>
      <c r="D4192" s="12">
        <f>+MONTH(Tabla1[[#This Row],[FECHA DE RADICADO ]])</f>
        <v>3</v>
      </c>
      <c r="E4192">
        <f>+WEEKNUM(Tabla1[[#This Row],[FECHA DE RADICADO ]],1)</f>
        <v>10</v>
      </c>
    </row>
    <row r="4193" spans="1:5" x14ac:dyDescent="0.25">
      <c r="A4193">
        <v>3884</v>
      </c>
      <c r="B4193" s="11">
        <v>42800</v>
      </c>
      <c r="C4193" s="12" t="s">
        <v>36</v>
      </c>
      <c r="D4193" s="12">
        <f>+MONTH(Tabla1[[#This Row],[FECHA DE RADICADO ]])</f>
        <v>3</v>
      </c>
      <c r="E4193">
        <f>+WEEKNUM(Tabla1[[#This Row],[FECHA DE RADICADO ]],1)</f>
        <v>10</v>
      </c>
    </row>
    <row r="4194" spans="1:5" x14ac:dyDescent="0.25">
      <c r="A4194">
        <v>3885</v>
      </c>
      <c r="B4194" s="11">
        <v>42800</v>
      </c>
      <c r="C4194" s="12" t="s">
        <v>36</v>
      </c>
      <c r="D4194" s="12">
        <f>+MONTH(Tabla1[[#This Row],[FECHA DE RADICADO ]])</f>
        <v>3</v>
      </c>
      <c r="E4194">
        <f>+WEEKNUM(Tabla1[[#This Row],[FECHA DE RADICADO ]],1)</f>
        <v>10</v>
      </c>
    </row>
    <row r="4195" spans="1:5" x14ac:dyDescent="0.25">
      <c r="A4195">
        <v>3886</v>
      </c>
      <c r="B4195" s="11">
        <v>42800</v>
      </c>
      <c r="C4195" s="12" t="s">
        <v>36</v>
      </c>
      <c r="D4195" s="12">
        <f>+MONTH(Tabla1[[#This Row],[FECHA DE RADICADO ]])</f>
        <v>3</v>
      </c>
      <c r="E4195">
        <f>+WEEKNUM(Tabla1[[#This Row],[FECHA DE RADICADO ]],1)</f>
        <v>10</v>
      </c>
    </row>
    <row r="4196" spans="1:5" x14ac:dyDescent="0.25">
      <c r="A4196">
        <v>3887</v>
      </c>
      <c r="B4196" s="11">
        <v>42800</v>
      </c>
      <c r="C4196" s="12" t="s">
        <v>36</v>
      </c>
      <c r="D4196" s="12">
        <f>+MONTH(Tabla1[[#This Row],[FECHA DE RADICADO ]])</f>
        <v>3</v>
      </c>
      <c r="E4196">
        <f>+WEEKNUM(Tabla1[[#This Row],[FECHA DE RADICADO ]],1)</f>
        <v>10</v>
      </c>
    </row>
    <row r="4197" spans="1:5" x14ac:dyDescent="0.25">
      <c r="A4197">
        <v>3888</v>
      </c>
      <c r="B4197" s="11">
        <v>42800</v>
      </c>
      <c r="C4197" s="12" t="s">
        <v>36</v>
      </c>
      <c r="D4197" s="12">
        <f>+MONTH(Tabla1[[#This Row],[FECHA DE RADICADO ]])</f>
        <v>3</v>
      </c>
      <c r="E4197">
        <f>+WEEKNUM(Tabla1[[#This Row],[FECHA DE RADICADO ]],1)</f>
        <v>10</v>
      </c>
    </row>
    <row r="4198" spans="1:5" x14ac:dyDescent="0.25">
      <c r="A4198">
        <v>3889</v>
      </c>
      <c r="B4198" s="11">
        <v>42800</v>
      </c>
      <c r="C4198" s="12" t="s">
        <v>36</v>
      </c>
      <c r="D4198" s="12">
        <f>+MONTH(Tabla1[[#This Row],[FECHA DE RADICADO ]])</f>
        <v>3</v>
      </c>
      <c r="E4198">
        <f>+WEEKNUM(Tabla1[[#This Row],[FECHA DE RADICADO ]],1)</f>
        <v>10</v>
      </c>
    </row>
    <row r="4199" spans="1:5" x14ac:dyDescent="0.25">
      <c r="A4199">
        <v>3890</v>
      </c>
      <c r="B4199" s="11">
        <v>42800</v>
      </c>
      <c r="C4199" s="12" t="s">
        <v>36</v>
      </c>
      <c r="D4199" s="12">
        <f>+MONTH(Tabla1[[#This Row],[FECHA DE RADICADO ]])</f>
        <v>3</v>
      </c>
      <c r="E4199">
        <f>+WEEKNUM(Tabla1[[#This Row],[FECHA DE RADICADO ]],1)</f>
        <v>10</v>
      </c>
    </row>
    <row r="4200" spans="1:5" x14ac:dyDescent="0.25">
      <c r="A4200">
        <v>3891</v>
      </c>
      <c r="B4200" s="11">
        <v>42800</v>
      </c>
      <c r="C4200" s="12" t="s">
        <v>36</v>
      </c>
      <c r="D4200" s="12">
        <f>+MONTH(Tabla1[[#This Row],[FECHA DE RADICADO ]])</f>
        <v>3</v>
      </c>
      <c r="E4200">
        <f>+WEEKNUM(Tabla1[[#This Row],[FECHA DE RADICADO ]],1)</f>
        <v>10</v>
      </c>
    </row>
    <row r="4201" spans="1:5" x14ac:dyDescent="0.25">
      <c r="A4201">
        <v>3892</v>
      </c>
      <c r="B4201" s="11">
        <v>42800</v>
      </c>
      <c r="C4201" s="12" t="s">
        <v>36</v>
      </c>
      <c r="D4201" s="12">
        <f>+MONTH(Tabla1[[#This Row],[FECHA DE RADICADO ]])</f>
        <v>3</v>
      </c>
      <c r="E4201">
        <f>+WEEKNUM(Tabla1[[#This Row],[FECHA DE RADICADO ]],1)</f>
        <v>10</v>
      </c>
    </row>
    <row r="4202" spans="1:5" x14ac:dyDescent="0.25">
      <c r="A4202">
        <v>3893</v>
      </c>
      <c r="B4202" s="11">
        <v>42800</v>
      </c>
      <c r="C4202" s="12" t="s">
        <v>36</v>
      </c>
      <c r="D4202" s="12">
        <f>+MONTH(Tabla1[[#This Row],[FECHA DE RADICADO ]])</f>
        <v>3</v>
      </c>
      <c r="E4202">
        <f>+WEEKNUM(Tabla1[[#This Row],[FECHA DE RADICADO ]],1)</f>
        <v>10</v>
      </c>
    </row>
    <row r="4203" spans="1:5" x14ac:dyDescent="0.25">
      <c r="A4203">
        <v>3894</v>
      </c>
      <c r="B4203" s="11">
        <v>42800</v>
      </c>
      <c r="C4203" s="12" t="s">
        <v>36</v>
      </c>
      <c r="D4203" s="12">
        <f>+MONTH(Tabla1[[#This Row],[FECHA DE RADICADO ]])</f>
        <v>3</v>
      </c>
      <c r="E4203">
        <f>+WEEKNUM(Tabla1[[#This Row],[FECHA DE RADICADO ]],1)</f>
        <v>10</v>
      </c>
    </row>
    <row r="4204" spans="1:5" x14ac:dyDescent="0.25">
      <c r="A4204">
        <v>3895</v>
      </c>
      <c r="B4204" s="11">
        <v>42800</v>
      </c>
      <c r="C4204" s="12" t="s">
        <v>36</v>
      </c>
      <c r="D4204" s="12">
        <f>+MONTH(Tabla1[[#This Row],[FECHA DE RADICADO ]])</f>
        <v>3</v>
      </c>
      <c r="E4204">
        <f>+WEEKNUM(Tabla1[[#This Row],[FECHA DE RADICADO ]],1)</f>
        <v>10</v>
      </c>
    </row>
    <row r="4205" spans="1:5" x14ac:dyDescent="0.25">
      <c r="A4205">
        <v>3896</v>
      </c>
      <c r="B4205" s="11">
        <v>42800</v>
      </c>
      <c r="C4205" s="12" t="s">
        <v>36</v>
      </c>
      <c r="D4205" s="12">
        <f>+MONTH(Tabla1[[#This Row],[FECHA DE RADICADO ]])</f>
        <v>3</v>
      </c>
      <c r="E4205">
        <f>+WEEKNUM(Tabla1[[#This Row],[FECHA DE RADICADO ]],1)</f>
        <v>10</v>
      </c>
    </row>
    <row r="4206" spans="1:5" x14ac:dyDescent="0.25">
      <c r="A4206">
        <v>3897</v>
      </c>
      <c r="B4206" s="11">
        <v>42800</v>
      </c>
      <c r="C4206" s="12" t="s">
        <v>36</v>
      </c>
      <c r="D4206" s="12">
        <f>+MONTH(Tabla1[[#This Row],[FECHA DE RADICADO ]])</f>
        <v>3</v>
      </c>
      <c r="E4206">
        <f>+WEEKNUM(Tabla1[[#This Row],[FECHA DE RADICADO ]],1)</f>
        <v>10</v>
      </c>
    </row>
    <row r="4207" spans="1:5" x14ac:dyDescent="0.25">
      <c r="A4207">
        <v>3898</v>
      </c>
      <c r="B4207" s="11">
        <v>42800</v>
      </c>
      <c r="C4207" s="12" t="s">
        <v>36</v>
      </c>
      <c r="D4207" s="12">
        <f>+MONTH(Tabla1[[#This Row],[FECHA DE RADICADO ]])</f>
        <v>3</v>
      </c>
      <c r="E4207">
        <f>+WEEKNUM(Tabla1[[#This Row],[FECHA DE RADICADO ]],1)</f>
        <v>10</v>
      </c>
    </row>
    <row r="4208" spans="1:5" x14ac:dyDescent="0.25">
      <c r="A4208">
        <v>3899</v>
      </c>
      <c r="B4208" s="11">
        <v>42800</v>
      </c>
      <c r="C4208" s="12" t="s">
        <v>36</v>
      </c>
      <c r="D4208" s="12">
        <f>+MONTH(Tabla1[[#This Row],[FECHA DE RADICADO ]])</f>
        <v>3</v>
      </c>
      <c r="E4208">
        <f>+WEEKNUM(Tabla1[[#This Row],[FECHA DE RADICADO ]],1)</f>
        <v>10</v>
      </c>
    </row>
    <row r="4209" spans="1:5" x14ac:dyDescent="0.25">
      <c r="A4209">
        <v>3900</v>
      </c>
      <c r="B4209" s="11">
        <v>42800</v>
      </c>
      <c r="C4209" s="12" t="s">
        <v>36</v>
      </c>
      <c r="D4209" s="12">
        <f>+MONTH(Tabla1[[#This Row],[FECHA DE RADICADO ]])</f>
        <v>3</v>
      </c>
      <c r="E4209">
        <f>+WEEKNUM(Tabla1[[#This Row],[FECHA DE RADICADO ]],1)</f>
        <v>10</v>
      </c>
    </row>
    <row r="4210" spans="1:5" x14ac:dyDescent="0.25">
      <c r="A4210">
        <v>3917</v>
      </c>
      <c r="B4210" s="11">
        <v>42800</v>
      </c>
      <c r="C4210" s="12" t="s">
        <v>36</v>
      </c>
      <c r="D4210" s="12">
        <f>+MONTH(Tabla1[[#This Row],[FECHA DE RADICADO ]])</f>
        <v>3</v>
      </c>
      <c r="E4210">
        <f>+WEEKNUM(Tabla1[[#This Row],[FECHA DE RADICADO ]],1)</f>
        <v>10</v>
      </c>
    </row>
    <row r="4211" spans="1:5" x14ac:dyDescent="0.25">
      <c r="A4211">
        <v>3918</v>
      </c>
      <c r="B4211" s="11">
        <v>42800</v>
      </c>
      <c r="C4211" s="12" t="s">
        <v>36</v>
      </c>
      <c r="D4211" s="12">
        <f>+MONTH(Tabla1[[#This Row],[FECHA DE RADICADO ]])</f>
        <v>3</v>
      </c>
      <c r="E4211">
        <f>+WEEKNUM(Tabla1[[#This Row],[FECHA DE RADICADO ]],1)</f>
        <v>10</v>
      </c>
    </row>
    <row r="4212" spans="1:5" x14ac:dyDescent="0.25">
      <c r="A4212">
        <v>3919</v>
      </c>
      <c r="B4212" s="11">
        <v>42800</v>
      </c>
      <c r="C4212" s="12" t="s">
        <v>36</v>
      </c>
      <c r="D4212" s="12">
        <f>+MONTH(Tabla1[[#This Row],[FECHA DE RADICADO ]])</f>
        <v>3</v>
      </c>
      <c r="E4212">
        <f>+WEEKNUM(Tabla1[[#This Row],[FECHA DE RADICADO ]],1)</f>
        <v>10</v>
      </c>
    </row>
    <row r="4213" spans="1:5" x14ac:dyDescent="0.25">
      <c r="A4213">
        <v>3920</v>
      </c>
      <c r="B4213" s="11">
        <v>42800</v>
      </c>
      <c r="C4213" s="12" t="s">
        <v>36</v>
      </c>
      <c r="D4213" s="12">
        <f>+MONTH(Tabla1[[#This Row],[FECHA DE RADICADO ]])</f>
        <v>3</v>
      </c>
      <c r="E4213">
        <f>+WEEKNUM(Tabla1[[#This Row],[FECHA DE RADICADO ]],1)</f>
        <v>10</v>
      </c>
    </row>
    <row r="4214" spans="1:5" x14ac:dyDescent="0.25">
      <c r="A4214">
        <v>3921</v>
      </c>
      <c r="B4214" s="11">
        <v>42800</v>
      </c>
      <c r="C4214" s="12" t="s">
        <v>36</v>
      </c>
      <c r="D4214" s="12">
        <f>+MONTH(Tabla1[[#This Row],[FECHA DE RADICADO ]])</f>
        <v>3</v>
      </c>
      <c r="E4214">
        <f>+WEEKNUM(Tabla1[[#This Row],[FECHA DE RADICADO ]],1)</f>
        <v>10</v>
      </c>
    </row>
    <row r="4215" spans="1:5" x14ac:dyDescent="0.25">
      <c r="A4215">
        <v>3922</v>
      </c>
      <c r="B4215" s="11">
        <v>42800</v>
      </c>
      <c r="C4215" s="12" t="s">
        <v>36</v>
      </c>
      <c r="D4215" s="12">
        <f>+MONTH(Tabla1[[#This Row],[FECHA DE RADICADO ]])</f>
        <v>3</v>
      </c>
      <c r="E4215">
        <f>+WEEKNUM(Tabla1[[#This Row],[FECHA DE RADICADO ]],1)</f>
        <v>10</v>
      </c>
    </row>
    <row r="4216" spans="1:5" x14ac:dyDescent="0.25">
      <c r="A4216">
        <v>3923</v>
      </c>
      <c r="B4216" s="11">
        <v>42800</v>
      </c>
      <c r="C4216" s="12" t="s">
        <v>36</v>
      </c>
      <c r="D4216" s="12">
        <f>+MONTH(Tabla1[[#This Row],[FECHA DE RADICADO ]])</f>
        <v>3</v>
      </c>
      <c r="E4216">
        <f>+WEEKNUM(Tabla1[[#This Row],[FECHA DE RADICADO ]],1)</f>
        <v>10</v>
      </c>
    </row>
    <row r="4217" spans="1:5" x14ac:dyDescent="0.25">
      <c r="A4217">
        <v>3924</v>
      </c>
      <c r="B4217" s="11">
        <v>42800</v>
      </c>
      <c r="C4217" s="12" t="s">
        <v>36</v>
      </c>
      <c r="D4217" s="12">
        <f>+MONTH(Tabla1[[#This Row],[FECHA DE RADICADO ]])</f>
        <v>3</v>
      </c>
      <c r="E4217">
        <f>+WEEKNUM(Tabla1[[#This Row],[FECHA DE RADICADO ]],1)</f>
        <v>10</v>
      </c>
    </row>
    <row r="4218" spans="1:5" x14ac:dyDescent="0.25">
      <c r="A4218">
        <v>3925</v>
      </c>
      <c r="B4218" s="11">
        <v>42800</v>
      </c>
      <c r="C4218" s="12" t="s">
        <v>36</v>
      </c>
      <c r="D4218" s="12">
        <f>+MONTH(Tabla1[[#This Row],[FECHA DE RADICADO ]])</f>
        <v>3</v>
      </c>
      <c r="E4218">
        <f>+WEEKNUM(Tabla1[[#This Row],[FECHA DE RADICADO ]],1)</f>
        <v>10</v>
      </c>
    </row>
    <row r="4219" spans="1:5" x14ac:dyDescent="0.25">
      <c r="A4219">
        <v>3926</v>
      </c>
      <c r="B4219" s="11">
        <v>42800</v>
      </c>
      <c r="C4219" s="12" t="s">
        <v>36</v>
      </c>
      <c r="D4219" s="12">
        <f>+MONTH(Tabla1[[#This Row],[FECHA DE RADICADO ]])</f>
        <v>3</v>
      </c>
      <c r="E4219">
        <f>+WEEKNUM(Tabla1[[#This Row],[FECHA DE RADICADO ]],1)</f>
        <v>10</v>
      </c>
    </row>
    <row r="4220" spans="1:5" x14ac:dyDescent="0.25">
      <c r="A4220">
        <v>3927</v>
      </c>
      <c r="B4220" s="11">
        <v>42800</v>
      </c>
      <c r="C4220" s="12" t="s">
        <v>36</v>
      </c>
      <c r="D4220" s="12">
        <f>+MONTH(Tabla1[[#This Row],[FECHA DE RADICADO ]])</f>
        <v>3</v>
      </c>
      <c r="E4220">
        <f>+WEEKNUM(Tabla1[[#This Row],[FECHA DE RADICADO ]],1)</f>
        <v>10</v>
      </c>
    </row>
    <row r="4221" spans="1:5" x14ac:dyDescent="0.25">
      <c r="A4221">
        <v>3928</v>
      </c>
      <c r="B4221" s="11">
        <v>42800</v>
      </c>
      <c r="C4221" s="12" t="s">
        <v>36</v>
      </c>
      <c r="D4221" s="12">
        <f>+MONTH(Tabla1[[#This Row],[FECHA DE RADICADO ]])</f>
        <v>3</v>
      </c>
      <c r="E4221">
        <f>+WEEKNUM(Tabla1[[#This Row],[FECHA DE RADICADO ]],1)</f>
        <v>10</v>
      </c>
    </row>
    <row r="4222" spans="1:5" x14ac:dyDescent="0.25">
      <c r="A4222">
        <v>3929</v>
      </c>
      <c r="B4222" s="11">
        <v>42800</v>
      </c>
      <c r="C4222" s="12" t="s">
        <v>36</v>
      </c>
      <c r="D4222" s="12">
        <f>+MONTH(Tabla1[[#This Row],[FECHA DE RADICADO ]])</f>
        <v>3</v>
      </c>
      <c r="E4222">
        <f>+WEEKNUM(Tabla1[[#This Row],[FECHA DE RADICADO ]],1)</f>
        <v>10</v>
      </c>
    </row>
    <row r="4223" spans="1:5" x14ac:dyDescent="0.25">
      <c r="A4223">
        <v>3930</v>
      </c>
      <c r="B4223" s="11">
        <v>42800</v>
      </c>
      <c r="C4223" s="12" t="s">
        <v>36</v>
      </c>
      <c r="D4223" s="12">
        <f>+MONTH(Tabla1[[#This Row],[FECHA DE RADICADO ]])</f>
        <v>3</v>
      </c>
      <c r="E4223">
        <f>+WEEKNUM(Tabla1[[#This Row],[FECHA DE RADICADO ]],1)</f>
        <v>10</v>
      </c>
    </row>
    <row r="4224" spans="1:5" x14ac:dyDescent="0.25">
      <c r="A4224">
        <v>3931</v>
      </c>
      <c r="B4224" s="11">
        <v>42800</v>
      </c>
      <c r="C4224" s="12" t="s">
        <v>36</v>
      </c>
      <c r="D4224" s="12">
        <f>+MONTH(Tabla1[[#This Row],[FECHA DE RADICADO ]])</f>
        <v>3</v>
      </c>
      <c r="E4224">
        <f>+WEEKNUM(Tabla1[[#This Row],[FECHA DE RADICADO ]],1)</f>
        <v>10</v>
      </c>
    </row>
    <row r="4225" spans="1:5" x14ac:dyDescent="0.25">
      <c r="A4225">
        <v>3932</v>
      </c>
      <c r="B4225" s="11">
        <v>42800</v>
      </c>
      <c r="C4225" s="12" t="s">
        <v>36</v>
      </c>
      <c r="D4225" s="12">
        <f>+MONTH(Tabla1[[#This Row],[FECHA DE RADICADO ]])</f>
        <v>3</v>
      </c>
      <c r="E4225">
        <f>+WEEKNUM(Tabla1[[#This Row],[FECHA DE RADICADO ]],1)</f>
        <v>10</v>
      </c>
    </row>
    <row r="4226" spans="1:5" x14ac:dyDescent="0.25">
      <c r="A4226">
        <v>3933</v>
      </c>
      <c r="B4226" s="11">
        <v>42800</v>
      </c>
      <c r="C4226" s="12" t="s">
        <v>36</v>
      </c>
      <c r="D4226" s="12">
        <f>+MONTH(Tabla1[[#This Row],[FECHA DE RADICADO ]])</f>
        <v>3</v>
      </c>
      <c r="E4226">
        <f>+WEEKNUM(Tabla1[[#This Row],[FECHA DE RADICADO ]],1)</f>
        <v>10</v>
      </c>
    </row>
    <row r="4227" spans="1:5" x14ac:dyDescent="0.25">
      <c r="A4227">
        <v>3934</v>
      </c>
      <c r="B4227" s="11">
        <v>42800</v>
      </c>
      <c r="C4227" s="12" t="s">
        <v>36</v>
      </c>
      <c r="D4227" s="12">
        <f>+MONTH(Tabla1[[#This Row],[FECHA DE RADICADO ]])</f>
        <v>3</v>
      </c>
      <c r="E4227">
        <f>+WEEKNUM(Tabla1[[#This Row],[FECHA DE RADICADO ]],1)</f>
        <v>10</v>
      </c>
    </row>
    <row r="4228" spans="1:5" x14ac:dyDescent="0.25">
      <c r="A4228">
        <v>3935</v>
      </c>
      <c r="B4228" s="11">
        <v>42800</v>
      </c>
      <c r="C4228" s="12" t="s">
        <v>36</v>
      </c>
      <c r="D4228" s="12">
        <f>+MONTH(Tabla1[[#This Row],[FECHA DE RADICADO ]])</f>
        <v>3</v>
      </c>
      <c r="E4228">
        <f>+WEEKNUM(Tabla1[[#This Row],[FECHA DE RADICADO ]],1)</f>
        <v>10</v>
      </c>
    </row>
    <row r="4229" spans="1:5" x14ac:dyDescent="0.25">
      <c r="A4229">
        <v>3936</v>
      </c>
      <c r="B4229" s="11">
        <v>42800</v>
      </c>
      <c r="C4229" s="12" t="s">
        <v>36</v>
      </c>
      <c r="D4229" s="12">
        <f>+MONTH(Tabla1[[#This Row],[FECHA DE RADICADO ]])</f>
        <v>3</v>
      </c>
      <c r="E4229">
        <f>+WEEKNUM(Tabla1[[#This Row],[FECHA DE RADICADO ]],1)</f>
        <v>10</v>
      </c>
    </row>
    <row r="4230" spans="1:5" x14ac:dyDescent="0.25">
      <c r="A4230">
        <v>3937</v>
      </c>
      <c r="B4230" s="11">
        <v>42800</v>
      </c>
      <c r="C4230" s="12" t="s">
        <v>36</v>
      </c>
      <c r="D4230" s="12">
        <f>+MONTH(Tabla1[[#This Row],[FECHA DE RADICADO ]])</f>
        <v>3</v>
      </c>
      <c r="E4230">
        <f>+WEEKNUM(Tabla1[[#This Row],[FECHA DE RADICADO ]],1)</f>
        <v>10</v>
      </c>
    </row>
    <row r="4231" spans="1:5" x14ac:dyDescent="0.25">
      <c r="A4231">
        <v>3938</v>
      </c>
      <c r="B4231" s="11">
        <v>42800</v>
      </c>
      <c r="C4231" s="12" t="s">
        <v>36</v>
      </c>
      <c r="D4231" s="12">
        <f>+MONTH(Tabla1[[#This Row],[FECHA DE RADICADO ]])</f>
        <v>3</v>
      </c>
      <c r="E4231">
        <f>+WEEKNUM(Tabla1[[#This Row],[FECHA DE RADICADO ]],1)</f>
        <v>10</v>
      </c>
    </row>
    <row r="4232" spans="1:5" x14ac:dyDescent="0.25">
      <c r="A4232">
        <v>3939</v>
      </c>
      <c r="B4232" s="11">
        <v>42800</v>
      </c>
      <c r="C4232" s="12" t="s">
        <v>36</v>
      </c>
      <c r="D4232" s="12">
        <f>+MONTH(Tabla1[[#This Row],[FECHA DE RADICADO ]])</f>
        <v>3</v>
      </c>
      <c r="E4232">
        <f>+WEEKNUM(Tabla1[[#This Row],[FECHA DE RADICADO ]],1)</f>
        <v>10</v>
      </c>
    </row>
    <row r="4233" spans="1:5" x14ac:dyDescent="0.25">
      <c r="A4233">
        <v>3940</v>
      </c>
      <c r="B4233" s="11">
        <v>42800</v>
      </c>
      <c r="C4233" s="12" t="s">
        <v>36</v>
      </c>
      <c r="D4233" s="12">
        <f>+MONTH(Tabla1[[#This Row],[FECHA DE RADICADO ]])</f>
        <v>3</v>
      </c>
      <c r="E4233">
        <f>+WEEKNUM(Tabla1[[#This Row],[FECHA DE RADICADO ]],1)</f>
        <v>10</v>
      </c>
    </row>
    <row r="4234" spans="1:5" x14ac:dyDescent="0.25">
      <c r="A4234">
        <v>3941</v>
      </c>
      <c r="B4234" s="11">
        <v>42800</v>
      </c>
      <c r="C4234" s="12" t="s">
        <v>36</v>
      </c>
      <c r="D4234" s="12">
        <f>+MONTH(Tabla1[[#This Row],[FECHA DE RADICADO ]])</f>
        <v>3</v>
      </c>
      <c r="E4234">
        <f>+WEEKNUM(Tabla1[[#This Row],[FECHA DE RADICADO ]],1)</f>
        <v>10</v>
      </c>
    </row>
    <row r="4235" spans="1:5" x14ac:dyDescent="0.25">
      <c r="A4235">
        <v>3942</v>
      </c>
      <c r="B4235" s="11">
        <v>42800</v>
      </c>
      <c r="C4235" s="12" t="s">
        <v>36</v>
      </c>
      <c r="D4235" s="12">
        <f>+MONTH(Tabla1[[#This Row],[FECHA DE RADICADO ]])</f>
        <v>3</v>
      </c>
      <c r="E4235">
        <f>+WEEKNUM(Tabla1[[#This Row],[FECHA DE RADICADO ]],1)</f>
        <v>10</v>
      </c>
    </row>
    <row r="4236" spans="1:5" x14ac:dyDescent="0.25">
      <c r="A4236">
        <v>3943</v>
      </c>
      <c r="B4236" s="11">
        <v>42800</v>
      </c>
      <c r="C4236" s="12" t="s">
        <v>36</v>
      </c>
      <c r="D4236" s="12">
        <f>+MONTH(Tabla1[[#This Row],[FECHA DE RADICADO ]])</f>
        <v>3</v>
      </c>
      <c r="E4236">
        <f>+WEEKNUM(Tabla1[[#This Row],[FECHA DE RADICADO ]],1)</f>
        <v>10</v>
      </c>
    </row>
    <row r="4237" spans="1:5" x14ac:dyDescent="0.25">
      <c r="A4237">
        <v>3944</v>
      </c>
      <c r="B4237" s="11">
        <v>42800</v>
      </c>
      <c r="C4237" s="12" t="s">
        <v>36</v>
      </c>
      <c r="D4237" s="12">
        <f>+MONTH(Tabla1[[#This Row],[FECHA DE RADICADO ]])</f>
        <v>3</v>
      </c>
      <c r="E4237">
        <f>+WEEKNUM(Tabla1[[#This Row],[FECHA DE RADICADO ]],1)</f>
        <v>10</v>
      </c>
    </row>
    <row r="4238" spans="1:5" x14ac:dyDescent="0.25">
      <c r="A4238">
        <v>3945</v>
      </c>
      <c r="B4238" s="11">
        <v>42800</v>
      </c>
      <c r="C4238" s="12" t="s">
        <v>36</v>
      </c>
      <c r="D4238" s="12">
        <f>+MONTH(Tabla1[[#This Row],[FECHA DE RADICADO ]])</f>
        <v>3</v>
      </c>
      <c r="E4238">
        <f>+WEEKNUM(Tabla1[[#This Row],[FECHA DE RADICADO ]],1)</f>
        <v>10</v>
      </c>
    </row>
    <row r="4239" spans="1:5" x14ac:dyDescent="0.25">
      <c r="A4239">
        <v>3946</v>
      </c>
      <c r="B4239" s="11">
        <v>42800</v>
      </c>
      <c r="C4239" s="12" t="s">
        <v>36</v>
      </c>
      <c r="D4239" s="12">
        <f>+MONTH(Tabla1[[#This Row],[FECHA DE RADICADO ]])</f>
        <v>3</v>
      </c>
      <c r="E4239">
        <f>+WEEKNUM(Tabla1[[#This Row],[FECHA DE RADICADO ]],1)</f>
        <v>10</v>
      </c>
    </row>
    <row r="4240" spans="1:5" x14ac:dyDescent="0.25">
      <c r="A4240">
        <v>3947</v>
      </c>
      <c r="B4240" s="11">
        <v>42800</v>
      </c>
      <c r="C4240" s="12" t="s">
        <v>36</v>
      </c>
      <c r="D4240" s="12">
        <f>+MONTH(Tabla1[[#This Row],[FECHA DE RADICADO ]])</f>
        <v>3</v>
      </c>
      <c r="E4240">
        <f>+WEEKNUM(Tabla1[[#This Row],[FECHA DE RADICADO ]],1)</f>
        <v>10</v>
      </c>
    </row>
    <row r="4241" spans="1:5" x14ac:dyDescent="0.25">
      <c r="A4241">
        <v>3948</v>
      </c>
      <c r="B4241" s="11">
        <v>42800</v>
      </c>
      <c r="C4241" s="12" t="s">
        <v>36</v>
      </c>
      <c r="D4241" s="12">
        <f>+MONTH(Tabla1[[#This Row],[FECHA DE RADICADO ]])</f>
        <v>3</v>
      </c>
      <c r="E4241">
        <f>+WEEKNUM(Tabla1[[#This Row],[FECHA DE RADICADO ]],1)</f>
        <v>10</v>
      </c>
    </row>
    <row r="4242" spans="1:5" x14ac:dyDescent="0.25">
      <c r="A4242">
        <v>3949</v>
      </c>
      <c r="B4242" s="11">
        <v>42800</v>
      </c>
      <c r="C4242" s="12" t="s">
        <v>36</v>
      </c>
      <c r="D4242" s="12">
        <f>+MONTH(Tabla1[[#This Row],[FECHA DE RADICADO ]])</f>
        <v>3</v>
      </c>
      <c r="E4242">
        <f>+WEEKNUM(Tabla1[[#This Row],[FECHA DE RADICADO ]],1)</f>
        <v>10</v>
      </c>
    </row>
    <row r="4243" spans="1:5" x14ac:dyDescent="0.25">
      <c r="A4243">
        <v>3950</v>
      </c>
      <c r="B4243" s="11">
        <v>42800</v>
      </c>
      <c r="C4243" s="12" t="s">
        <v>36</v>
      </c>
      <c r="D4243" s="12">
        <f>+MONTH(Tabla1[[#This Row],[FECHA DE RADICADO ]])</f>
        <v>3</v>
      </c>
      <c r="E4243">
        <f>+WEEKNUM(Tabla1[[#This Row],[FECHA DE RADICADO ]],1)</f>
        <v>10</v>
      </c>
    </row>
    <row r="4244" spans="1:5" x14ac:dyDescent="0.25">
      <c r="A4244">
        <v>3951</v>
      </c>
      <c r="B4244" s="11">
        <v>42800</v>
      </c>
      <c r="C4244" s="12" t="s">
        <v>36</v>
      </c>
      <c r="D4244" s="12">
        <f>+MONTH(Tabla1[[#This Row],[FECHA DE RADICADO ]])</f>
        <v>3</v>
      </c>
      <c r="E4244">
        <f>+WEEKNUM(Tabla1[[#This Row],[FECHA DE RADICADO ]],1)</f>
        <v>10</v>
      </c>
    </row>
    <row r="4245" spans="1:5" x14ac:dyDescent="0.25">
      <c r="A4245">
        <v>3952</v>
      </c>
      <c r="B4245" s="11">
        <v>42800</v>
      </c>
      <c r="C4245" s="12" t="s">
        <v>36</v>
      </c>
      <c r="D4245" s="12">
        <f>+MONTH(Tabla1[[#This Row],[FECHA DE RADICADO ]])</f>
        <v>3</v>
      </c>
      <c r="E4245">
        <f>+WEEKNUM(Tabla1[[#This Row],[FECHA DE RADICADO ]],1)</f>
        <v>10</v>
      </c>
    </row>
    <row r="4246" spans="1:5" x14ac:dyDescent="0.25">
      <c r="A4246">
        <v>3953</v>
      </c>
      <c r="B4246" s="11">
        <v>42800</v>
      </c>
      <c r="C4246" s="12" t="s">
        <v>36</v>
      </c>
      <c r="D4246" s="12">
        <f>+MONTH(Tabla1[[#This Row],[FECHA DE RADICADO ]])</f>
        <v>3</v>
      </c>
      <c r="E4246">
        <f>+WEEKNUM(Tabla1[[#This Row],[FECHA DE RADICADO ]],1)</f>
        <v>10</v>
      </c>
    </row>
    <row r="4247" spans="1:5" x14ac:dyDescent="0.25">
      <c r="A4247">
        <v>3954</v>
      </c>
      <c r="B4247" s="11">
        <v>42800</v>
      </c>
      <c r="C4247" s="12" t="s">
        <v>36</v>
      </c>
      <c r="D4247" s="12">
        <f>+MONTH(Tabla1[[#This Row],[FECHA DE RADICADO ]])</f>
        <v>3</v>
      </c>
      <c r="E4247">
        <f>+WEEKNUM(Tabla1[[#This Row],[FECHA DE RADICADO ]],1)</f>
        <v>10</v>
      </c>
    </row>
    <row r="4248" spans="1:5" x14ac:dyDescent="0.25">
      <c r="A4248">
        <v>5810</v>
      </c>
      <c r="B4248" s="11">
        <v>42803</v>
      </c>
      <c r="C4248" s="12" t="s">
        <v>36</v>
      </c>
      <c r="D4248" s="12">
        <f>+MONTH(Tabla1[[#This Row],[FECHA DE RADICADO ]])</f>
        <v>3</v>
      </c>
      <c r="E4248">
        <f>+WEEKNUM(Tabla1[[#This Row],[FECHA DE RADICADO ]],1)</f>
        <v>10</v>
      </c>
    </row>
    <row r="4249" spans="1:5" x14ac:dyDescent="0.25">
      <c r="A4249">
        <v>5811</v>
      </c>
      <c r="B4249" s="11">
        <v>42803</v>
      </c>
      <c r="C4249" s="12" t="s">
        <v>36</v>
      </c>
      <c r="D4249" s="12">
        <f>+MONTH(Tabla1[[#This Row],[FECHA DE RADICADO ]])</f>
        <v>3</v>
      </c>
      <c r="E4249">
        <f>+WEEKNUM(Tabla1[[#This Row],[FECHA DE RADICADO ]],1)</f>
        <v>10</v>
      </c>
    </row>
    <row r="4250" spans="1:5" x14ac:dyDescent="0.25">
      <c r="A4250">
        <v>5812</v>
      </c>
      <c r="B4250" s="11">
        <v>42803</v>
      </c>
      <c r="C4250" s="12" t="s">
        <v>36</v>
      </c>
      <c r="D4250" s="12">
        <f>+MONTH(Tabla1[[#This Row],[FECHA DE RADICADO ]])</f>
        <v>3</v>
      </c>
      <c r="E4250">
        <f>+WEEKNUM(Tabla1[[#This Row],[FECHA DE RADICADO ]],1)</f>
        <v>10</v>
      </c>
    </row>
    <row r="4251" spans="1:5" x14ac:dyDescent="0.25">
      <c r="A4251">
        <v>5813</v>
      </c>
      <c r="B4251" s="11">
        <v>42803</v>
      </c>
      <c r="C4251" s="12" t="s">
        <v>36</v>
      </c>
      <c r="D4251" s="12">
        <f>+MONTH(Tabla1[[#This Row],[FECHA DE RADICADO ]])</f>
        <v>3</v>
      </c>
      <c r="E4251">
        <f>+WEEKNUM(Tabla1[[#This Row],[FECHA DE RADICADO ]],1)</f>
        <v>10</v>
      </c>
    </row>
    <row r="4252" spans="1:5" x14ac:dyDescent="0.25">
      <c r="A4252">
        <v>5830</v>
      </c>
      <c r="B4252" s="11">
        <v>42803</v>
      </c>
      <c r="C4252" s="12" t="s">
        <v>36</v>
      </c>
      <c r="D4252" s="12">
        <f>+MONTH(Tabla1[[#This Row],[FECHA DE RADICADO ]])</f>
        <v>3</v>
      </c>
      <c r="E4252">
        <f>+WEEKNUM(Tabla1[[#This Row],[FECHA DE RADICADO ]],1)</f>
        <v>10</v>
      </c>
    </row>
    <row r="4253" spans="1:5" x14ac:dyDescent="0.25">
      <c r="A4253">
        <v>5831</v>
      </c>
      <c r="B4253" s="11">
        <v>42803</v>
      </c>
      <c r="C4253" s="12" t="s">
        <v>36</v>
      </c>
      <c r="D4253" s="12">
        <f>+MONTH(Tabla1[[#This Row],[FECHA DE RADICADO ]])</f>
        <v>3</v>
      </c>
      <c r="E4253">
        <f>+WEEKNUM(Tabla1[[#This Row],[FECHA DE RADICADO ]],1)</f>
        <v>10</v>
      </c>
    </row>
    <row r="4254" spans="1:5" x14ac:dyDescent="0.25">
      <c r="A4254">
        <v>5832</v>
      </c>
      <c r="B4254" s="11">
        <v>42803</v>
      </c>
      <c r="C4254" s="12" t="s">
        <v>36</v>
      </c>
      <c r="D4254" s="12">
        <f>+MONTH(Tabla1[[#This Row],[FECHA DE RADICADO ]])</f>
        <v>3</v>
      </c>
      <c r="E4254">
        <f>+WEEKNUM(Tabla1[[#This Row],[FECHA DE RADICADO ]],1)</f>
        <v>10</v>
      </c>
    </row>
    <row r="4255" spans="1:5" x14ac:dyDescent="0.25">
      <c r="A4255">
        <v>5833</v>
      </c>
      <c r="B4255" s="11">
        <v>42803</v>
      </c>
      <c r="C4255" s="12" t="s">
        <v>36</v>
      </c>
      <c r="D4255" s="12">
        <f>+MONTH(Tabla1[[#This Row],[FECHA DE RADICADO ]])</f>
        <v>3</v>
      </c>
      <c r="E4255">
        <f>+WEEKNUM(Tabla1[[#This Row],[FECHA DE RADICADO ]],1)</f>
        <v>10</v>
      </c>
    </row>
    <row r="4256" spans="1:5" x14ac:dyDescent="0.25">
      <c r="A4256">
        <v>5834</v>
      </c>
      <c r="B4256" s="11">
        <v>42803</v>
      </c>
      <c r="C4256" s="12" t="s">
        <v>36</v>
      </c>
      <c r="D4256" s="12">
        <f>+MONTH(Tabla1[[#This Row],[FECHA DE RADICADO ]])</f>
        <v>3</v>
      </c>
      <c r="E4256">
        <f>+WEEKNUM(Tabla1[[#This Row],[FECHA DE RADICADO ]],1)</f>
        <v>10</v>
      </c>
    </row>
    <row r="4257" spans="1:5" x14ac:dyDescent="0.25">
      <c r="A4257">
        <v>5837</v>
      </c>
      <c r="B4257" s="11">
        <v>42803</v>
      </c>
      <c r="C4257" s="12" t="s">
        <v>36</v>
      </c>
      <c r="D4257" s="12">
        <f>+MONTH(Tabla1[[#This Row],[FECHA DE RADICADO ]])</f>
        <v>3</v>
      </c>
      <c r="E4257">
        <f>+WEEKNUM(Tabla1[[#This Row],[FECHA DE RADICADO ]],1)</f>
        <v>10</v>
      </c>
    </row>
    <row r="4258" spans="1:5" x14ac:dyDescent="0.25">
      <c r="A4258">
        <v>5852</v>
      </c>
      <c r="B4258" s="11">
        <v>42803</v>
      </c>
      <c r="C4258" s="12" t="s">
        <v>36</v>
      </c>
      <c r="D4258" s="12">
        <f>+MONTH(Tabla1[[#This Row],[FECHA DE RADICADO ]])</f>
        <v>3</v>
      </c>
      <c r="E4258">
        <f>+WEEKNUM(Tabla1[[#This Row],[FECHA DE RADICADO ]],1)</f>
        <v>10</v>
      </c>
    </row>
    <row r="4259" spans="1:5" x14ac:dyDescent="0.25">
      <c r="A4259">
        <v>5853</v>
      </c>
      <c r="B4259" s="11">
        <v>42803</v>
      </c>
      <c r="C4259" s="12" t="s">
        <v>36</v>
      </c>
      <c r="D4259" s="12">
        <f>+MONTH(Tabla1[[#This Row],[FECHA DE RADICADO ]])</f>
        <v>3</v>
      </c>
      <c r="E4259">
        <f>+WEEKNUM(Tabla1[[#This Row],[FECHA DE RADICADO ]],1)</f>
        <v>10</v>
      </c>
    </row>
    <row r="4260" spans="1:5" x14ac:dyDescent="0.25">
      <c r="A4260">
        <v>5854</v>
      </c>
      <c r="B4260" s="11">
        <v>42803</v>
      </c>
      <c r="C4260" s="12" t="s">
        <v>36</v>
      </c>
      <c r="D4260" s="12">
        <f>+MONTH(Tabla1[[#This Row],[FECHA DE RADICADO ]])</f>
        <v>3</v>
      </c>
      <c r="E4260">
        <f>+WEEKNUM(Tabla1[[#This Row],[FECHA DE RADICADO ]],1)</f>
        <v>10</v>
      </c>
    </row>
    <row r="4261" spans="1:5" x14ac:dyDescent="0.25">
      <c r="A4261">
        <v>5855</v>
      </c>
      <c r="B4261" s="11">
        <v>42803</v>
      </c>
      <c r="C4261" s="12" t="s">
        <v>36</v>
      </c>
      <c r="D4261" s="12">
        <f>+MONTH(Tabla1[[#This Row],[FECHA DE RADICADO ]])</f>
        <v>3</v>
      </c>
      <c r="E4261">
        <f>+WEEKNUM(Tabla1[[#This Row],[FECHA DE RADICADO ]],1)</f>
        <v>10</v>
      </c>
    </row>
    <row r="4262" spans="1:5" x14ac:dyDescent="0.25">
      <c r="A4262">
        <v>5856</v>
      </c>
      <c r="B4262" s="11">
        <v>42803</v>
      </c>
      <c r="C4262" s="12" t="s">
        <v>36</v>
      </c>
      <c r="D4262" s="12">
        <f>+MONTH(Tabla1[[#This Row],[FECHA DE RADICADO ]])</f>
        <v>3</v>
      </c>
      <c r="E4262">
        <f>+WEEKNUM(Tabla1[[#This Row],[FECHA DE RADICADO ]],1)</f>
        <v>10</v>
      </c>
    </row>
    <row r="4263" spans="1:5" x14ac:dyDescent="0.25">
      <c r="A4263">
        <v>5868</v>
      </c>
      <c r="B4263" s="11">
        <v>42803</v>
      </c>
      <c r="C4263" s="12" t="s">
        <v>36</v>
      </c>
      <c r="D4263" s="12">
        <f>+MONTH(Tabla1[[#This Row],[FECHA DE RADICADO ]])</f>
        <v>3</v>
      </c>
      <c r="E4263">
        <f>+WEEKNUM(Tabla1[[#This Row],[FECHA DE RADICADO ]],1)</f>
        <v>10</v>
      </c>
    </row>
    <row r="4264" spans="1:5" x14ac:dyDescent="0.25">
      <c r="A4264">
        <v>5869</v>
      </c>
      <c r="B4264" s="11">
        <v>42803</v>
      </c>
      <c r="C4264" s="12" t="s">
        <v>36</v>
      </c>
      <c r="D4264" s="12">
        <f>+MONTH(Tabla1[[#This Row],[FECHA DE RADICADO ]])</f>
        <v>3</v>
      </c>
      <c r="E4264">
        <f>+WEEKNUM(Tabla1[[#This Row],[FECHA DE RADICADO ]],1)</f>
        <v>10</v>
      </c>
    </row>
    <row r="4265" spans="1:5" x14ac:dyDescent="0.25">
      <c r="A4265">
        <v>5870</v>
      </c>
      <c r="B4265" s="11">
        <v>42803</v>
      </c>
      <c r="C4265" s="12" t="s">
        <v>36</v>
      </c>
      <c r="D4265" s="12">
        <f>+MONTH(Tabla1[[#This Row],[FECHA DE RADICADO ]])</f>
        <v>3</v>
      </c>
      <c r="E4265">
        <f>+WEEKNUM(Tabla1[[#This Row],[FECHA DE RADICADO ]],1)</f>
        <v>10</v>
      </c>
    </row>
    <row r="4266" spans="1:5" x14ac:dyDescent="0.25">
      <c r="A4266">
        <v>5871</v>
      </c>
      <c r="B4266" s="11">
        <v>42803</v>
      </c>
      <c r="C4266" s="12" t="s">
        <v>36</v>
      </c>
      <c r="D4266" s="12">
        <f>+MONTH(Tabla1[[#This Row],[FECHA DE RADICADO ]])</f>
        <v>3</v>
      </c>
      <c r="E4266">
        <f>+WEEKNUM(Tabla1[[#This Row],[FECHA DE RADICADO ]],1)</f>
        <v>10</v>
      </c>
    </row>
    <row r="4267" spans="1:5" x14ac:dyDescent="0.25">
      <c r="A4267">
        <v>5872</v>
      </c>
      <c r="B4267" s="11">
        <v>42803</v>
      </c>
      <c r="C4267" s="12" t="s">
        <v>36</v>
      </c>
      <c r="D4267" s="12">
        <f>+MONTH(Tabla1[[#This Row],[FECHA DE RADICADO ]])</f>
        <v>3</v>
      </c>
      <c r="E4267">
        <f>+WEEKNUM(Tabla1[[#This Row],[FECHA DE RADICADO ]],1)</f>
        <v>10</v>
      </c>
    </row>
    <row r="4268" spans="1:5" x14ac:dyDescent="0.25">
      <c r="A4268">
        <v>5873</v>
      </c>
      <c r="B4268" s="11">
        <v>42803</v>
      </c>
      <c r="C4268" s="12" t="s">
        <v>36</v>
      </c>
      <c r="D4268" s="12">
        <f>+MONTH(Tabla1[[#This Row],[FECHA DE RADICADO ]])</f>
        <v>3</v>
      </c>
      <c r="E4268">
        <f>+WEEKNUM(Tabla1[[#This Row],[FECHA DE RADICADO ]],1)</f>
        <v>10</v>
      </c>
    </row>
    <row r="4269" spans="1:5" x14ac:dyDescent="0.25">
      <c r="A4269">
        <v>5874</v>
      </c>
      <c r="B4269" s="11">
        <v>42803</v>
      </c>
      <c r="C4269" s="12" t="s">
        <v>36</v>
      </c>
      <c r="D4269" s="12">
        <f>+MONTH(Tabla1[[#This Row],[FECHA DE RADICADO ]])</f>
        <v>3</v>
      </c>
      <c r="E4269">
        <f>+WEEKNUM(Tabla1[[#This Row],[FECHA DE RADICADO ]],1)</f>
        <v>10</v>
      </c>
    </row>
    <row r="4270" spans="1:5" x14ac:dyDescent="0.25">
      <c r="A4270">
        <v>5875</v>
      </c>
      <c r="B4270" s="11">
        <v>42803</v>
      </c>
      <c r="C4270" s="12" t="s">
        <v>36</v>
      </c>
      <c r="D4270" s="12">
        <f>+MONTH(Tabla1[[#This Row],[FECHA DE RADICADO ]])</f>
        <v>3</v>
      </c>
      <c r="E4270">
        <f>+WEEKNUM(Tabla1[[#This Row],[FECHA DE RADICADO ]],1)</f>
        <v>10</v>
      </c>
    </row>
    <row r="4271" spans="1:5" x14ac:dyDescent="0.25">
      <c r="A4271">
        <v>5876</v>
      </c>
      <c r="B4271" s="11">
        <v>42803</v>
      </c>
      <c r="C4271" s="12" t="s">
        <v>36</v>
      </c>
      <c r="D4271" s="12">
        <f>+MONTH(Tabla1[[#This Row],[FECHA DE RADICADO ]])</f>
        <v>3</v>
      </c>
      <c r="E4271">
        <f>+WEEKNUM(Tabla1[[#This Row],[FECHA DE RADICADO ]],1)</f>
        <v>10</v>
      </c>
    </row>
    <row r="4272" spans="1:5" x14ac:dyDescent="0.25">
      <c r="A4272">
        <v>5877</v>
      </c>
      <c r="B4272" s="11">
        <v>42803</v>
      </c>
      <c r="C4272" s="12" t="s">
        <v>36</v>
      </c>
      <c r="D4272" s="12">
        <f>+MONTH(Tabla1[[#This Row],[FECHA DE RADICADO ]])</f>
        <v>3</v>
      </c>
      <c r="E4272">
        <f>+WEEKNUM(Tabla1[[#This Row],[FECHA DE RADICADO ]],1)</f>
        <v>10</v>
      </c>
    </row>
    <row r="4273" spans="1:5" x14ac:dyDescent="0.25">
      <c r="A4273">
        <v>5880</v>
      </c>
      <c r="B4273" s="11">
        <v>42803</v>
      </c>
      <c r="C4273" s="12" t="s">
        <v>36</v>
      </c>
      <c r="D4273" s="12">
        <f>+MONTH(Tabla1[[#This Row],[FECHA DE RADICADO ]])</f>
        <v>3</v>
      </c>
      <c r="E4273">
        <f>+WEEKNUM(Tabla1[[#This Row],[FECHA DE RADICADO ]],1)</f>
        <v>10</v>
      </c>
    </row>
    <row r="4274" spans="1:5" x14ac:dyDescent="0.25">
      <c r="A4274">
        <v>8549</v>
      </c>
      <c r="B4274" s="11">
        <v>42807</v>
      </c>
      <c r="C4274" s="12" t="s">
        <v>36</v>
      </c>
      <c r="D4274" s="12">
        <f>+MONTH(Tabla1[[#This Row],[FECHA DE RADICADO ]])</f>
        <v>3</v>
      </c>
      <c r="E4274">
        <f>+WEEKNUM(Tabla1[[#This Row],[FECHA DE RADICADO ]],1)</f>
        <v>11</v>
      </c>
    </row>
    <row r="4275" spans="1:5" x14ac:dyDescent="0.25">
      <c r="A4275">
        <v>8550</v>
      </c>
      <c r="B4275" s="11">
        <v>42807</v>
      </c>
      <c r="C4275" s="12" t="s">
        <v>36</v>
      </c>
      <c r="D4275" s="12">
        <f>+MONTH(Tabla1[[#This Row],[FECHA DE RADICADO ]])</f>
        <v>3</v>
      </c>
      <c r="E4275">
        <f>+WEEKNUM(Tabla1[[#This Row],[FECHA DE RADICADO ]],1)</f>
        <v>11</v>
      </c>
    </row>
    <row r="4276" spans="1:5" x14ac:dyDescent="0.25">
      <c r="A4276">
        <v>8559</v>
      </c>
      <c r="B4276" s="11">
        <v>42807</v>
      </c>
      <c r="C4276" s="12" t="s">
        <v>36</v>
      </c>
      <c r="D4276" s="12">
        <f>+MONTH(Tabla1[[#This Row],[FECHA DE RADICADO ]])</f>
        <v>3</v>
      </c>
      <c r="E4276">
        <f>+WEEKNUM(Tabla1[[#This Row],[FECHA DE RADICADO ]],1)</f>
        <v>11</v>
      </c>
    </row>
    <row r="4277" spans="1:5" x14ac:dyDescent="0.25">
      <c r="A4277">
        <v>8567</v>
      </c>
      <c r="B4277" s="11">
        <v>42807</v>
      </c>
      <c r="C4277" s="12" t="s">
        <v>36</v>
      </c>
      <c r="D4277" s="12">
        <f>+MONTH(Tabla1[[#This Row],[FECHA DE RADICADO ]])</f>
        <v>3</v>
      </c>
      <c r="E4277">
        <f>+WEEKNUM(Tabla1[[#This Row],[FECHA DE RADICADO ]],1)</f>
        <v>11</v>
      </c>
    </row>
    <row r="4278" spans="1:5" x14ac:dyDescent="0.25">
      <c r="A4278">
        <v>8568</v>
      </c>
      <c r="B4278" s="11">
        <v>42807</v>
      </c>
      <c r="C4278" s="12" t="s">
        <v>36</v>
      </c>
      <c r="D4278" s="12">
        <f>+MONTH(Tabla1[[#This Row],[FECHA DE RADICADO ]])</f>
        <v>3</v>
      </c>
      <c r="E4278">
        <f>+WEEKNUM(Tabla1[[#This Row],[FECHA DE RADICADO ]],1)</f>
        <v>11</v>
      </c>
    </row>
    <row r="4279" spans="1:5" x14ac:dyDescent="0.25">
      <c r="A4279">
        <v>8569</v>
      </c>
      <c r="B4279" s="11">
        <v>42807</v>
      </c>
      <c r="C4279" s="12" t="s">
        <v>36</v>
      </c>
      <c r="D4279" s="12">
        <f>+MONTH(Tabla1[[#This Row],[FECHA DE RADICADO ]])</f>
        <v>3</v>
      </c>
      <c r="E4279">
        <f>+WEEKNUM(Tabla1[[#This Row],[FECHA DE RADICADO ]],1)</f>
        <v>11</v>
      </c>
    </row>
    <row r="4280" spans="1:5" x14ac:dyDescent="0.25">
      <c r="A4280">
        <v>8570</v>
      </c>
      <c r="B4280" s="11">
        <v>42807</v>
      </c>
      <c r="C4280" s="12" t="s">
        <v>36</v>
      </c>
      <c r="D4280" s="12">
        <f>+MONTH(Tabla1[[#This Row],[FECHA DE RADICADO ]])</f>
        <v>3</v>
      </c>
      <c r="E4280">
        <f>+WEEKNUM(Tabla1[[#This Row],[FECHA DE RADICADO ]],1)</f>
        <v>11</v>
      </c>
    </row>
    <row r="4281" spans="1:5" x14ac:dyDescent="0.25">
      <c r="A4281">
        <v>8578</v>
      </c>
      <c r="B4281" s="11">
        <v>42807</v>
      </c>
      <c r="C4281" s="12" t="s">
        <v>36</v>
      </c>
      <c r="D4281" s="12">
        <f>+MONTH(Tabla1[[#This Row],[FECHA DE RADICADO ]])</f>
        <v>3</v>
      </c>
      <c r="E4281">
        <f>+WEEKNUM(Tabla1[[#This Row],[FECHA DE RADICADO ]],1)</f>
        <v>11</v>
      </c>
    </row>
    <row r="4282" spans="1:5" x14ac:dyDescent="0.25">
      <c r="A4282">
        <v>8579</v>
      </c>
      <c r="B4282" s="11">
        <v>42807</v>
      </c>
      <c r="C4282" s="12" t="s">
        <v>36</v>
      </c>
      <c r="D4282" s="12">
        <f>+MONTH(Tabla1[[#This Row],[FECHA DE RADICADO ]])</f>
        <v>3</v>
      </c>
      <c r="E4282">
        <f>+WEEKNUM(Tabla1[[#This Row],[FECHA DE RADICADO ]],1)</f>
        <v>11</v>
      </c>
    </row>
    <row r="4283" spans="1:5" x14ac:dyDescent="0.25">
      <c r="A4283">
        <v>8580</v>
      </c>
      <c r="B4283" s="11">
        <v>42807</v>
      </c>
      <c r="C4283" s="12" t="s">
        <v>36</v>
      </c>
      <c r="D4283" s="12">
        <f>+MONTH(Tabla1[[#This Row],[FECHA DE RADICADO ]])</f>
        <v>3</v>
      </c>
      <c r="E4283">
        <f>+WEEKNUM(Tabla1[[#This Row],[FECHA DE RADICADO ]],1)</f>
        <v>11</v>
      </c>
    </row>
    <row r="4284" spans="1:5" x14ac:dyDescent="0.25">
      <c r="A4284">
        <v>8581</v>
      </c>
      <c r="B4284" s="11">
        <v>42807</v>
      </c>
      <c r="C4284" s="12" t="s">
        <v>36</v>
      </c>
      <c r="D4284" s="12">
        <f>+MONTH(Tabla1[[#This Row],[FECHA DE RADICADO ]])</f>
        <v>3</v>
      </c>
      <c r="E4284">
        <f>+WEEKNUM(Tabla1[[#This Row],[FECHA DE RADICADO ]],1)</f>
        <v>11</v>
      </c>
    </row>
    <row r="4285" spans="1:5" x14ac:dyDescent="0.25">
      <c r="A4285">
        <v>10018</v>
      </c>
      <c r="B4285" s="11">
        <v>42809</v>
      </c>
      <c r="C4285" s="12" t="s">
        <v>36</v>
      </c>
      <c r="D4285" s="12">
        <f>+MONTH(Tabla1[[#This Row],[FECHA DE RADICADO ]])</f>
        <v>3</v>
      </c>
      <c r="E4285">
        <f>+WEEKNUM(Tabla1[[#This Row],[FECHA DE RADICADO ]],1)</f>
        <v>11</v>
      </c>
    </row>
    <row r="4286" spans="1:5" x14ac:dyDescent="0.25">
      <c r="A4286">
        <v>10445</v>
      </c>
      <c r="B4286" s="11">
        <v>42810</v>
      </c>
      <c r="C4286" s="12" t="s">
        <v>36</v>
      </c>
      <c r="D4286" s="12">
        <f>+MONTH(Tabla1[[#This Row],[FECHA DE RADICADO ]])</f>
        <v>3</v>
      </c>
      <c r="E4286">
        <f>+WEEKNUM(Tabla1[[#This Row],[FECHA DE RADICADO ]],1)</f>
        <v>11</v>
      </c>
    </row>
    <row r="4287" spans="1:5" x14ac:dyDescent="0.25">
      <c r="A4287">
        <v>10446</v>
      </c>
      <c r="B4287" s="11">
        <v>42810</v>
      </c>
      <c r="C4287" s="12" t="s">
        <v>36</v>
      </c>
      <c r="D4287" s="12">
        <f>+MONTH(Tabla1[[#This Row],[FECHA DE RADICADO ]])</f>
        <v>3</v>
      </c>
      <c r="E4287">
        <f>+WEEKNUM(Tabla1[[#This Row],[FECHA DE RADICADO ]],1)</f>
        <v>11</v>
      </c>
    </row>
    <row r="4288" spans="1:5" x14ac:dyDescent="0.25">
      <c r="A4288">
        <v>10447</v>
      </c>
      <c r="B4288" s="11">
        <v>42810</v>
      </c>
      <c r="C4288" s="12" t="s">
        <v>36</v>
      </c>
      <c r="D4288" s="12">
        <f>+MONTH(Tabla1[[#This Row],[FECHA DE RADICADO ]])</f>
        <v>3</v>
      </c>
      <c r="E4288">
        <f>+WEEKNUM(Tabla1[[#This Row],[FECHA DE RADICADO ]],1)</f>
        <v>11</v>
      </c>
    </row>
    <row r="4289" spans="1:5" x14ac:dyDescent="0.25">
      <c r="A4289">
        <v>10448</v>
      </c>
      <c r="B4289" s="11">
        <v>42810</v>
      </c>
      <c r="C4289" s="12" t="s">
        <v>36</v>
      </c>
      <c r="D4289" s="12">
        <f>+MONTH(Tabla1[[#This Row],[FECHA DE RADICADO ]])</f>
        <v>3</v>
      </c>
      <c r="E4289">
        <f>+WEEKNUM(Tabla1[[#This Row],[FECHA DE RADICADO ]],1)</f>
        <v>11</v>
      </c>
    </row>
    <row r="4290" spans="1:5" x14ac:dyDescent="0.25">
      <c r="A4290">
        <v>10449</v>
      </c>
      <c r="B4290" s="11">
        <v>42810</v>
      </c>
      <c r="C4290" s="12" t="s">
        <v>36</v>
      </c>
      <c r="D4290" s="12">
        <f>+MONTH(Tabla1[[#This Row],[FECHA DE RADICADO ]])</f>
        <v>3</v>
      </c>
      <c r="E4290">
        <f>+WEEKNUM(Tabla1[[#This Row],[FECHA DE RADICADO ]],1)</f>
        <v>11</v>
      </c>
    </row>
    <row r="4291" spans="1:5" x14ac:dyDescent="0.25">
      <c r="A4291">
        <v>10450</v>
      </c>
      <c r="B4291" s="11">
        <v>42810</v>
      </c>
      <c r="C4291" s="12" t="s">
        <v>36</v>
      </c>
      <c r="D4291" s="12">
        <f>+MONTH(Tabla1[[#This Row],[FECHA DE RADICADO ]])</f>
        <v>3</v>
      </c>
      <c r="E4291">
        <f>+WEEKNUM(Tabla1[[#This Row],[FECHA DE RADICADO ]],1)</f>
        <v>11</v>
      </c>
    </row>
    <row r="4292" spans="1:5" x14ac:dyDescent="0.25">
      <c r="A4292">
        <v>10451</v>
      </c>
      <c r="B4292" s="11">
        <v>42810</v>
      </c>
      <c r="C4292" s="12" t="s">
        <v>36</v>
      </c>
      <c r="D4292" s="12">
        <f>+MONTH(Tabla1[[#This Row],[FECHA DE RADICADO ]])</f>
        <v>3</v>
      </c>
      <c r="E4292">
        <f>+WEEKNUM(Tabla1[[#This Row],[FECHA DE RADICADO ]],1)</f>
        <v>11</v>
      </c>
    </row>
    <row r="4293" spans="1:5" x14ac:dyDescent="0.25">
      <c r="A4293">
        <v>10454</v>
      </c>
      <c r="B4293" s="11">
        <v>42810</v>
      </c>
      <c r="C4293" s="12" t="s">
        <v>36</v>
      </c>
      <c r="D4293" s="12">
        <f>+MONTH(Tabla1[[#This Row],[FECHA DE RADICADO ]])</f>
        <v>3</v>
      </c>
      <c r="E4293">
        <f>+WEEKNUM(Tabla1[[#This Row],[FECHA DE RADICADO ]],1)</f>
        <v>11</v>
      </c>
    </row>
    <row r="4294" spans="1:5" x14ac:dyDescent="0.25">
      <c r="A4294">
        <v>10455</v>
      </c>
      <c r="B4294" s="11">
        <v>42810</v>
      </c>
      <c r="C4294" s="12" t="s">
        <v>36</v>
      </c>
      <c r="D4294" s="12">
        <f>+MONTH(Tabla1[[#This Row],[FECHA DE RADICADO ]])</f>
        <v>3</v>
      </c>
      <c r="E4294">
        <f>+WEEKNUM(Tabla1[[#This Row],[FECHA DE RADICADO ]],1)</f>
        <v>11</v>
      </c>
    </row>
    <row r="4295" spans="1:5" x14ac:dyDescent="0.25">
      <c r="A4295">
        <v>10456</v>
      </c>
      <c r="B4295" s="11">
        <v>42810</v>
      </c>
      <c r="C4295" s="12" t="s">
        <v>36</v>
      </c>
      <c r="D4295" s="12">
        <f>+MONTH(Tabla1[[#This Row],[FECHA DE RADICADO ]])</f>
        <v>3</v>
      </c>
      <c r="E4295">
        <f>+WEEKNUM(Tabla1[[#This Row],[FECHA DE RADICADO ]],1)</f>
        <v>11</v>
      </c>
    </row>
    <row r="4296" spans="1:5" x14ac:dyDescent="0.25">
      <c r="A4296">
        <v>10457</v>
      </c>
      <c r="B4296" s="11">
        <v>42810</v>
      </c>
      <c r="C4296" s="12" t="s">
        <v>36</v>
      </c>
      <c r="D4296" s="12">
        <f>+MONTH(Tabla1[[#This Row],[FECHA DE RADICADO ]])</f>
        <v>3</v>
      </c>
      <c r="E4296">
        <f>+WEEKNUM(Tabla1[[#This Row],[FECHA DE RADICADO ]],1)</f>
        <v>11</v>
      </c>
    </row>
    <row r="4297" spans="1:5" x14ac:dyDescent="0.25">
      <c r="A4297">
        <v>10458</v>
      </c>
      <c r="B4297" s="11">
        <v>42810</v>
      </c>
      <c r="C4297" s="12" t="s">
        <v>36</v>
      </c>
      <c r="D4297" s="12">
        <f>+MONTH(Tabla1[[#This Row],[FECHA DE RADICADO ]])</f>
        <v>3</v>
      </c>
      <c r="E4297">
        <f>+WEEKNUM(Tabla1[[#This Row],[FECHA DE RADICADO ]],1)</f>
        <v>11</v>
      </c>
    </row>
    <row r="4298" spans="1:5" x14ac:dyDescent="0.25">
      <c r="A4298">
        <v>10459</v>
      </c>
      <c r="B4298" s="11">
        <v>42810</v>
      </c>
      <c r="C4298" s="12" t="s">
        <v>36</v>
      </c>
      <c r="D4298" s="12">
        <f>+MONTH(Tabla1[[#This Row],[FECHA DE RADICADO ]])</f>
        <v>3</v>
      </c>
      <c r="E4298">
        <f>+WEEKNUM(Tabla1[[#This Row],[FECHA DE RADICADO ]],1)</f>
        <v>11</v>
      </c>
    </row>
    <row r="4299" spans="1:5" x14ac:dyDescent="0.25">
      <c r="A4299">
        <v>10460</v>
      </c>
      <c r="B4299" s="11">
        <v>42810</v>
      </c>
      <c r="C4299" s="12" t="s">
        <v>36</v>
      </c>
      <c r="D4299" s="12">
        <f>+MONTH(Tabla1[[#This Row],[FECHA DE RADICADO ]])</f>
        <v>3</v>
      </c>
      <c r="E4299">
        <f>+WEEKNUM(Tabla1[[#This Row],[FECHA DE RADICADO ]],1)</f>
        <v>11</v>
      </c>
    </row>
    <row r="4300" spans="1:5" x14ac:dyDescent="0.25">
      <c r="A4300">
        <v>10461</v>
      </c>
      <c r="B4300" s="11">
        <v>42810</v>
      </c>
      <c r="C4300" s="12" t="s">
        <v>36</v>
      </c>
      <c r="D4300" s="12">
        <f>+MONTH(Tabla1[[#This Row],[FECHA DE RADICADO ]])</f>
        <v>3</v>
      </c>
      <c r="E4300">
        <f>+WEEKNUM(Tabla1[[#This Row],[FECHA DE RADICADO ]],1)</f>
        <v>11</v>
      </c>
    </row>
    <row r="4301" spans="1:5" x14ac:dyDescent="0.25">
      <c r="A4301">
        <v>10462</v>
      </c>
      <c r="B4301" s="11">
        <v>42810</v>
      </c>
      <c r="C4301" s="12" t="s">
        <v>36</v>
      </c>
      <c r="D4301" s="12">
        <f>+MONTH(Tabla1[[#This Row],[FECHA DE RADICADO ]])</f>
        <v>3</v>
      </c>
      <c r="E4301">
        <f>+WEEKNUM(Tabla1[[#This Row],[FECHA DE RADICADO ]],1)</f>
        <v>11</v>
      </c>
    </row>
    <row r="4302" spans="1:5" x14ac:dyDescent="0.25">
      <c r="A4302">
        <v>10463</v>
      </c>
      <c r="B4302" s="11">
        <v>42810</v>
      </c>
      <c r="C4302" s="12" t="s">
        <v>36</v>
      </c>
      <c r="D4302" s="12">
        <f>+MONTH(Tabla1[[#This Row],[FECHA DE RADICADO ]])</f>
        <v>3</v>
      </c>
      <c r="E4302">
        <f>+WEEKNUM(Tabla1[[#This Row],[FECHA DE RADICADO ]],1)</f>
        <v>11</v>
      </c>
    </row>
    <row r="4303" spans="1:5" x14ac:dyDescent="0.25">
      <c r="A4303">
        <v>10464</v>
      </c>
      <c r="B4303" s="11">
        <v>42810</v>
      </c>
      <c r="C4303" s="12" t="s">
        <v>36</v>
      </c>
      <c r="D4303" s="12">
        <f>+MONTH(Tabla1[[#This Row],[FECHA DE RADICADO ]])</f>
        <v>3</v>
      </c>
      <c r="E4303">
        <f>+WEEKNUM(Tabla1[[#This Row],[FECHA DE RADICADO ]],1)</f>
        <v>11</v>
      </c>
    </row>
    <row r="4304" spans="1:5" x14ac:dyDescent="0.25">
      <c r="A4304">
        <v>10465</v>
      </c>
      <c r="B4304" s="11">
        <v>42810</v>
      </c>
      <c r="C4304" s="12" t="s">
        <v>36</v>
      </c>
      <c r="D4304" s="12">
        <f>+MONTH(Tabla1[[#This Row],[FECHA DE RADICADO ]])</f>
        <v>3</v>
      </c>
      <c r="E4304">
        <f>+WEEKNUM(Tabla1[[#This Row],[FECHA DE RADICADO ]],1)</f>
        <v>11</v>
      </c>
    </row>
    <row r="4305" spans="1:5" x14ac:dyDescent="0.25">
      <c r="A4305">
        <v>10466</v>
      </c>
      <c r="B4305" s="11">
        <v>42810</v>
      </c>
      <c r="C4305" s="12" t="s">
        <v>36</v>
      </c>
      <c r="D4305" s="12">
        <f>+MONTH(Tabla1[[#This Row],[FECHA DE RADICADO ]])</f>
        <v>3</v>
      </c>
      <c r="E4305">
        <f>+WEEKNUM(Tabla1[[#This Row],[FECHA DE RADICADO ]],1)</f>
        <v>11</v>
      </c>
    </row>
    <row r="4306" spans="1:5" x14ac:dyDescent="0.25">
      <c r="A4306">
        <v>10467</v>
      </c>
      <c r="B4306" s="11">
        <v>42810</v>
      </c>
      <c r="C4306" s="12" t="s">
        <v>36</v>
      </c>
      <c r="D4306" s="12">
        <f>+MONTH(Tabla1[[#This Row],[FECHA DE RADICADO ]])</f>
        <v>3</v>
      </c>
      <c r="E4306">
        <f>+WEEKNUM(Tabla1[[#This Row],[FECHA DE RADICADO ]],1)</f>
        <v>11</v>
      </c>
    </row>
    <row r="4307" spans="1:5" x14ac:dyDescent="0.25">
      <c r="A4307">
        <v>10468</v>
      </c>
      <c r="B4307" s="11">
        <v>42810</v>
      </c>
      <c r="C4307" s="12" t="s">
        <v>36</v>
      </c>
      <c r="D4307" s="12">
        <f>+MONTH(Tabla1[[#This Row],[FECHA DE RADICADO ]])</f>
        <v>3</v>
      </c>
      <c r="E4307">
        <f>+WEEKNUM(Tabla1[[#This Row],[FECHA DE RADICADO ]],1)</f>
        <v>11</v>
      </c>
    </row>
    <row r="4308" spans="1:5" x14ac:dyDescent="0.25">
      <c r="A4308">
        <v>10469</v>
      </c>
      <c r="B4308" s="11">
        <v>42810</v>
      </c>
      <c r="C4308" s="12" t="s">
        <v>36</v>
      </c>
      <c r="D4308" s="12">
        <f>+MONTH(Tabla1[[#This Row],[FECHA DE RADICADO ]])</f>
        <v>3</v>
      </c>
      <c r="E4308">
        <f>+WEEKNUM(Tabla1[[#This Row],[FECHA DE RADICADO ]],1)</f>
        <v>11</v>
      </c>
    </row>
    <row r="4309" spans="1:5" x14ac:dyDescent="0.25">
      <c r="A4309">
        <v>10471</v>
      </c>
      <c r="B4309" s="11">
        <v>42810</v>
      </c>
      <c r="C4309" s="12" t="s">
        <v>36</v>
      </c>
      <c r="D4309" s="12">
        <f>+MONTH(Tabla1[[#This Row],[FECHA DE RADICADO ]])</f>
        <v>3</v>
      </c>
      <c r="E4309">
        <f>+WEEKNUM(Tabla1[[#This Row],[FECHA DE RADICADO ]],1)</f>
        <v>11</v>
      </c>
    </row>
    <row r="4310" spans="1:5" x14ac:dyDescent="0.25">
      <c r="A4310">
        <v>10472</v>
      </c>
      <c r="B4310" s="11">
        <v>42810</v>
      </c>
      <c r="C4310" s="12" t="s">
        <v>36</v>
      </c>
      <c r="D4310" s="12">
        <f>+MONTH(Tabla1[[#This Row],[FECHA DE RADICADO ]])</f>
        <v>3</v>
      </c>
      <c r="E4310">
        <f>+WEEKNUM(Tabla1[[#This Row],[FECHA DE RADICADO ]],1)</f>
        <v>11</v>
      </c>
    </row>
    <row r="4311" spans="1:5" x14ac:dyDescent="0.25">
      <c r="A4311">
        <v>10473</v>
      </c>
      <c r="B4311" s="11">
        <v>42810</v>
      </c>
      <c r="C4311" s="12" t="s">
        <v>36</v>
      </c>
      <c r="D4311" s="12">
        <f>+MONTH(Tabla1[[#This Row],[FECHA DE RADICADO ]])</f>
        <v>3</v>
      </c>
      <c r="E4311">
        <f>+WEEKNUM(Tabla1[[#This Row],[FECHA DE RADICADO ]],1)</f>
        <v>11</v>
      </c>
    </row>
    <row r="4312" spans="1:5" x14ac:dyDescent="0.25">
      <c r="A4312">
        <v>10474</v>
      </c>
      <c r="B4312" s="11">
        <v>42810</v>
      </c>
      <c r="C4312" s="12" t="s">
        <v>36</v>
      </c>
      <c r="D4312" s="12">
        <f>+MONTH(Tabla1[[#This Row],[FECHA DE RADICADO ]])</f>
        <v>3</v>
      </c>
      <c r="E4312">
        <f>+WEEKNUM(Tabla1[[#This Row],[FECHA DE RADICADO ]],1)</f>
        <v>11</v>
      </c>
    </row>
    <row r="4313" spans="1:5" x14ac:dyDescent="0.25">
      <c r="A4313">
        <v>10475</v>
      </c>
      <c r="B4313" s="11">
        <v>42810</v>
      </c>
      <c r="C4313" s="12" t="s">
        <v>36</v>
      </c>
      <c r="D4313" s="12">
        <f>+MONTH(Tabla1[[#This Row],[FECHA DE RADICADO ]])</f>
        <v>3</v>
      </c>
      <c r="E4313">
        <f>+WEEKNUM(Tabla1[[#This Row],[FECHA DE RADICADO ]],1)</f>
        <v>11</v>
      </c>
    </row>
    <row r="4314" spans="1:5" x14ac:dyDescent="0.25">
      <c r="A4314">
        <v>10476</v>
      </c>
      <c r="B4314" s="11">
        <v>42810</v>
      </c>
      <c r="C4314" s="12" t="s">
        <v>36</v>
      </c>
      <c r="D4314" s="12">
        <f>+MONTH(Tabla1[[#This Row],[FECHA DE RADICADO ]])</f>
        <v>3</v>
      </c>
      <c r="E4314">
        <f>+WEEKNUM(Tabla1[[#This Row],[FECHA DE RADICADO ]],1)</f>
        <v>11</v>
      </c>
    </row>
    <row r="4315" spans="1:5" x14ac:dyDescent="0.25">
      <c r="A4315">
        <v>10480</v>
      </c>
      <c r="B4315" s="11">
        <v>42810</v>
      </c>
      <c r="C4315" s="12" t="s">
        <v>36</v>
      </c>
      <c r="D4315" s="12">
        <f>+MONTH(Tabla1[[#This Row],[FECHA DE RADICADO ]])</f>
        <v>3</v>
      </c>
      <c r="E4315">
        <f>+WEEKNUM(Tabla1[[#This Row],[FECHA DE RADICADO ]],1)</f>
        <v>11</v>
      </c>
    </row>
    <row r="4316" spans="1:5" x14ac:dyDescent="0.25">
      <c r="A4316">
        <v>10481</v>
      </c>
      <c r="B4316" s="11">
        <v>42810</v>
      </c>
      <c r="C4316" s="12" t="s">
        <v>36</v>
      </c>
      <c r="D4316" s="12">
        <f>+MONTH(Tabla1[[#This Row],[FECHA DE RADICADO ]])</f>
        <v>3</v>
      </c>
      <c r="E4316">
        <f>+WEEKNUM(Tabla1[[#This Row],[FECHA DE RADICADO ]],1)</f>
        <v>11</v>
      </c>
    </row>
    <row r="4317" spans="1:5" x14ac:dyDescent="0.25">
      <c r="A4317">
        <v>10482</v>
      </c>
      <c r="B4317" s="11">
        <v>42810</v>
      </c>
      <c r="C4317" s="12" t="s">
        <v>36</v>
      </c>
      <c r="D4317" s="12">
        <f>+MONTH(Tabla1[[#This Row],[FECHA DE RADICADO ]])</f>
        <v>3</v>
      </c>
      <c r="E4317">
        <f>+WEEKNUM(Tabla1[[#This Row],[FECHA DE RADICADO ]],1)</f>
        <v>11</v>
      </c>
    </row>
    <row r="4318" spans="1:5" x14ac:dyDescent="0.25">
      <c r="A4318">
        <v>10483</v>
      </c>
      <c r="B4318" s="11">
        <v>42810</v>
      </c>
      <c r="C4318" s="12" t="s">
        <v>36</v>
      </c>
      <c r="D4318" s="12">
        <f>+MONTH(Tabla1[[#This Row],[FECHA DE RADICADO ]])</f>
        <v>3</v>
      </c>
      <c r="E4318">
        <f>+WEEKNUM(Tabla1[[#This Row],[FECHA DE RADICADO ]],1)</f>
        <v>11</v>
      </c>
    </row>
    <row r="4319" spans="1:5" x14ac:dyDescent="0.25">
      <c r="A4319">
        <v>10484</v>
      </c>
      <c r="B4319" s="11">
        <v>42810</v>
      </c>
      <c r="C4319" s="12" t="s">
        <v>36</v>
      </c>
      <c r="D4319" s="12">
        <f>+MONTH(Tabla1[[#This Row],[FECHA DE RADICADO ]])</f>
        <v>3</v>
      </c>
      <c r="E4319">
        <f>+WEEKNUM(Tabla1[[#This Row],[FECHA DE RADICADO ]],1)</f>
        <v>11</v>
      </c>
    </row>
    <row r="4320" spans="1:5" x14ac:dyDescent="0.25">
      <c r="A4320">
        <v>10485</v>
      </c>
      <c r="B4320" s="11">
        <v>42810</v>
      </c>
      <c r="C4320" s="12" t="s">
        <v>36</v>
      </c>
      <c r="D4320" s="12">
        <f>+MONTH(Tabla1[[#This Row],[FECHA DE RADICADO ]])</f>
        <v>3</v>
      </c>
      <c r="E4320">
        <f>+WEEKNUM(Tabla1[[#This Row],[FECHA DE RADICADO ]],1)</f>
        <v>11</v>
      </c>
    </row>
    <row r="4321" spans="1:5" x14ac:dyDescent="0.25">
      <c r="A4321">
        <v>10486</v>
      </c>
      <c r="B4321" s="11">
        <v>42810</v>
      </c>
      <c r="C4321" s="12" t="s">
        <v>36</v>
      </c>
      <c r="D4321" s="12">
        <f>+MONTH(Tabla1[[#This Row],[FECHA DE RADICADO ]])</f>
        <v>3</v>
      </c>
      <c r="E4321">
        <f>+WEEKNUM(Tabla1[[#This Row],[FECHA DE RADICADO ]],1)</f>
        <v>11</v>
      </c>
    </row>
    <row r="4322" spans="1:5" x14ac:dyDescent="0.25">
      <c r="A4322">
        <v>10487</v>
      </c>
      <c r="B4322" s="11">
        <v>42810</v>
      </c>
      <c r="C4322" s="12" t="s">
        <v>36</v>
      </c>
      <c r="D4322" s="12">
        <f>+MONTH(Tabla1[[#This Row],[FECHA DE RADICADO ]])</f>
        <v>3</v>
      </c>
      <c r="E4322">
        <f>+WEEKNUM(Tabla1[[#This Row],[FECHA DE RADICADO ]],1)</f>
        <v>11</v>
      </c>
    </row>
    <row r="4323" spans="1:5" x14ac:dyDescent="0.25">
      <c r="A4323">
        <v>10488</v>
      </c>
      <c r="B4323" s="11">
        <v>42810</v>
      </c>
      <c r="C4323" s="12" t="s">
        <v>36</v>
      </c>
      <c r="D4323" s="12">
        <f>+MONTH(Tabla1[[#This Row],[FECHA DE RADICADO ]])</f>
        <v>3</v>
      </c>
      <c r="E4323">
        <f>+WEEKNUM(Tabla1[[#This Row],[FECHA DE RADICADO ]],1)</f>
        <v>11</v>
      </c>
    </row>
    <row r="4324" spans="1:5" x14ac:dyDescent="0.25">
      <c r="A4324">
        <v>10489</v>
      </c>
      <c r="B4324" s="11">
        <v>42810</v>
      </c>
      <c r="C4324" s="12" t="s">
        <v>36</v>
      </c>
      <c r="D4324" s="12">
        <f>+MONTH(Tabla1[[#This Row],[FECHA DE RADICADO ]])</f>
        <v>3</v>
      </c>
      <c r="E4324">
        <f>+WEEKNUM(Tabla1[[#This Row],[FECHA DE RADICADO ]],1)</f>
        <v>11</v>
      </c>
    </row>
    <row r="4325" spans="1:5" x14ac:dyDescent="0.25">
      <c r="A4325">
        <v>10490</v>
      </c>
      <c r="B4325" s="11">
        <v>42810</v>
      </c>
      <c r="C4325" s="12" t="s">
        <v>36</v>
      </c>
      <c r="D4325" s="12">
        <f>+MONTH(Tabla1[[#This Row],[FECHA DE RADICADO ]])</f>
        <v>3</v>
      </c>
      <c r="E4325">
        <f>+WEEKNUM(Tabla1[[#This Row],[FECHA DE RADICADO ]],1)</f>
        <v>11</v>
      </c>
    </row>
    <row r="4326" spans="1:5" x14ac:dyDescent="0.25">
      <c r="A4326">
        <v>10491</v>
      </c>
      <c r="B4326" s="11">
        <v>42810</v>
      </c>
      <c r="C4326" s="12" t="s">
        <v>36</v>
      </c>
      <c r="D4326" s="12">
        <f>+MONTH(Tabla1[[#This Row],[FECHA DE RADICADO ]])</f>
        <v>3</v>
      </c>
      <c r="E4326">
        <f>+WEEKNUM(Tabla1[[#This Row],[FECHA DE RADICADO ]],1)</f>
        <v>11</v>
      </c>
    </row>
    <row r="4327" spans="1:5" x14ac:dyDescent="0.25">
      <c r="A4327">
        <v>10492</v>
      </c>
      <c r="B4327" s="11">
        <v>42810</v>
      </c>
      <c r="C4327" s="12" t="s">
        <v>36</v>
      </c>
      <c r="D4327" s="12">
        <f>+MONTH(Tabla1[[#This Row],[FECHA DE RADICADO ]])</f>
        <v>3</v>
      </c>
      <c r="E4327">
        <f>+WEEKNUM(Tabla1[[#This Row],[FECHA DE RADICADO ]],1)</f>
        <v>11</v>
      </c>
    </row>
    <row r="4328" spans="1:5" x14ac:dyDescent="0.25">
      <c r="A4328">
        <v>10493</v>
      </c>
      <c r="B4328" s="11">
        <v>42810</v>
      </c>
      <c r="C4328" s="12" t="s">
        <v>36</v>
      </c>
      <c r="D4328" s="12">
        <f>+MONTH(Tabla1[[#This Row],[FECHA DE RADICADO ]])</f>
        <v>3</v>
      </c>
      <c r="E4328">
        <f>+WEEKNUM(Tabla1[[#This Row],[FECHA DE RADICADO ]],1)</f>
        <v>11</v>
      </c>
    </row>
    <row r="4329" spans="1:5" x14ac:dyDescent="0.25">
      <c r="A4329">
        <v>10494</v>
      </c>
      <c r="B4329" s="11">
        <v>42810</v>
      </c>
      <c r="C4329" s="12" t="s">
        <v>36</v>
      </c>
      <c r="D4329" s="12">
        <f>+MONTH(Tabla1[[#This Row],[FECHA DE RADICADO ]])</f>
        <v>3</v>
      </c>
      <c r="E4329">
        <f>+WEEKNUM(Tabla1[[#This Row],[FECHA DE RADICADO ]],1)</f>
        <v>11</v>
      </c>
    </row>
    <row r="4330" spans="1:5" x14ac:dyDescent="0.25">
      <c r="A4330">
        <v>10495</v>
      </c>
      <c r="B4330" s="11">
        <v>42810</v>
      </c>
      <c r="C4330" s="12" t="s">
        <v>36</v>
      </c>
      <c r="D4330" s="12">
        <f>+MONTH(Tabla1[[#This Row],[FECHA DE RADICADO ]])</f>
        <v>3</v>
      </c>
      <c r="E4330">
        <f>+WEEKNUM(Tabla1[[#This Row],[FECHA DE RADICADO ]],1)</f>
        <v>11</v>
      </c>
    </row>
    <row r="4331" spans="1:5" x14ac:dyDescent="0.25">
      <c r="A4331">
        <v>10496</v>
      </c>
      <c r="B4331" s="11">
        <v>42810</v>
      </c>
      <c r="C4331" s="12" t="s">
        <v>36</v>
      </c>
      <c r="D4331" s="12">
        <f>+MONTH(Tabla1[[#This Row],[FECHA DE RADICADO ]])</f>
        <v>3</v>
      </c>
      <c r="E4331">
        <f>+WEEKNUM(Tabla1[[#This Row],[FECHA DE RADICADO ]],1)</f>
        <v>11</v>
      </c>
    </row>
    <row r="4332" spans="1:5" x14ac:dyDescent="0.25">
      <c r="A4332">
        <v>10497</v>
      </c>
      <c r="B4332" s="11">
        <v>42810</v>
      </c>
      <c r="C4332" s="12" t="s">
        <v>36</v>
      </c>
      <c r="D4332" s="12">
        <f>+MONTH(Tabla1[[#This Row],[FECHA DE RADICADO ]])</f>
        <v>3</v>
      </c>
      <c r="E4332">
        <f>+WEEKNUM(Tabla1[[#This Row],[FECHA DE RADICADO ]],1)</f>
        <v>11</v>
      </c>
    </row>
    <row r="4333" spans="1:5" x14ac:dyDescent="0.25">
      <c r="A4333">
        <v>10498</v>
      </c>
      <c r="B4333" s="11">
        <v>42810</v>
      </c>
      <c r="C4333" s="12" t="s">
        <v>36</v>
      </c>
      <c r="D4333" s="12">
        <f>+MONTH(Tabla1[[#This Row],[FECHA DE RADICADO ]])</f>
        <v>3</v>
      </c>
      <c r="E4333">
        <f>+WEEKNUM(Tabla1[[#This Row],[FECHA DE RADICADO ]],1)</f>
        <v>11</v>
      </c>
    </row>
    <row r="4334" spans="1:5" x14ac:dyDescent="0.25">
      <c r="A4334">
        <v>10499</v>
      </c>
      <c r="B4334" s="11">
        <v>42810</v>
      </c>
      <c r="C4334" s="12" t="s">
        <v>36</v>
      </c>
      <c r="D4334" s="12">
        <f>+MONTH(Tabla1[[#This Row],[FECHA DE RADICADO ]])</f>
        <v>3</v>
      </c>
      <c r="E4334">
        <f>+WEEKNUM(Tabla1[[#This Row],[FECHA DE RADICADO ]],1)</f>
        <v>11</v>
      </c>
    </row>
    <row r="4335" spans="1:5" x14ac:dyDescent="0.25">
      <c r="A4335">
        <v>10500</v>
      </c>
      <c r="B4335" s="11">
        <v>42810</v>
      </c>
      <c r="C4335" s="12" t="s">
        <v>36</v>
      </c>
      <c r="D4335" s="12">
        <f>+MONTH(Tabla1[[#This Row],[FECHA DE RADICADO ]])</f>
        <v>3</v>
      </c>
      <c r="E4335">
        <f>+WEEKNUM(Tabla1[[#This Row],[FECHA DE RADICADO ]],1)</f>
        <v>11</v>
      </c>
    </row>
    <row r="4336" spans="1:5" x14ac:dyDescent="0.25">
      <c r="A4336">
        <v>10501</v>
      </c>
      <c r="B4336" s="11">
        <v>42810</v>
      </c>
      <c r="C4336" s="12" t="s">
        <v>36</v>
      </c>
      <c r="D4336" s="12">
        <f>+MONTH(Tabla1[[#This Row],[FECHA DE RADICADO ]])</f>
        <v>3</v>
      </c>
      <c r="E4336">
        <f>+WEEKNUM(Tabla1[[#This Row],[FECHA DE RADICADO ]],1)</f>
        <v>11</v>
      </c>
    </row>
    <row r="4337" spans="1:5" x14ac:dyDescent="0.25">
      <c r="A4337">
        <v>10502</v>
      </c>
      <c r="B4337" s="11">
        <v>42810</v>
      </c>
      <c r="C4337" s="12" t="s">
        <v>36</v>
      </c>
      <c r="D4337" s="12">
        <f>+MONTH(Tabla1[[#This Row],[FECHA DE RADICADO ]])</f>
        <v>3</v>
      </c>
      <c r="E4337">
        <f>+WEEKNUM(Tabla1[[#This Row],[FECHA DE RADICADO ]],1)</f>
        <v>11</v>
      </c>
    </row>
    <row r="4338" spans="1:5" x14ac:dyDescent="0.25">
      <c r="A4338">
        <v>10503</v>
      </c>
      <c r="B4338" s="11">
        <v>42810</v>
      </c>
      <c r="C4338" s="12" t="s">
        <v>36</v>
      </c>
      <c r="D4338" s="12">
        <f>+MONTH(Tabla1[[#This Row],[FECHA DE RADICADO ]])</f>
        <v>3</v>
      </c>
      <c r="E4338">
        <f>+WEEKNUM(Tabla1[[#This Row],[FECHA DE RADICADO ]],1)</f>
        <v>11</v>
      </c>
    </row>
    <row r="4339" spans="1:5" x14ac:dyDescent="0.25">
      <c r="A4339">
        <v>10505</v>
      </c>
      <c r="B4339" s="11">
        <v>42810</v>
      </c>
      <c r="C4339" s="12" t="s">
        <v>36</v>
      </c>
      <c r="D4339" s="12">
        <f>+MONTH(Tabla1[[#This Row],[FECHA DE RADICADO ]])</f>
        <v>3</v>
      </c>
      <c r="E4339">
        <f>+WEEKNUM(Tabla1[[#This Row],[FECHA DE RADICADO ]],1)</f>
        <v>11</v>
      </c>
    </row>
    <row r="4340" spans="1:5" x14ac:dyDescent="0.25">
      <c r="A4340">
        <v>10506</v>
      </c>
      <c r="B4340" s="11">
        <v>42810</v>
      </c>
      <c r="C4340" s="12" t="s">
        <v>36</v>
      </c>
      <c r="D4340" s="12">
        <f>+MONTH(Tabla1[[#This Row],[FECHA DE RADICADO ]])</f>
        <v>3</v>
      </c>
      <c r="E4340">
        <f>+WEEKNUM(Tabla1[[#This Row],[FECHA DE RADICADO ]],1)</f>
        <v>11</v>
      </c>
    </row>
    <row r="4341" spans="1:5" x14ac:dyDescent="0.25">
      <c r="A4341">
        <v>10507</v>
      </c>
      <c r="B4341" s="11">
        <v>42810</v>
      </c>
      <c r="C4341" s="12" t="s">
        <v>36</v>
      </c>
      <c r="D4341" s="12">
        <f>+MONTH(Tabla1[[#This Row],[FECHA DE RADICADO ]])</f>
        <v>3</v>
      </c>
      <c r="E4341">
        <f>+WEEKNUM(Tabla1[[#This Row],[FECHA DE RADICADO ]],1)</f>
        <v>11</v>
      </c>
    </row>
    <row r="4342" spans="1:5" x14ac:dyDescent="0.25">
      <c r="A4342">
        <v>10508</v>
      </c>
      <c r="B4342" s="11">
        <v>42810</v>
      </c>
      <c r="C4342" s="12" t="s">
        <v>36</v>
      </c>
      <c r="D4342" s="12">
        <f>+MONTH(Tabla1[[#This Row],[FECHA DE RADICADO ]])</f>
        <v>3</v>
      </c>
      <c r="E4342">
        <f>+WEEKNUM(Tabla1[[#This Row],[FECHA DE RADICADO ]],1)</f>
        <v>11</v>
      </c>
    </row>
    <row r="4343" spans="1:5" x14ac:dyDescent="0.25">
      <c r="A4343">
        <v>10509</v>
      </c>
      <c r="B4343" s="11">
        <v>42810</v>
      </c>
      <c r="C4343" s="12" t="s">
        <v>36</v>
      </c>
      <c r="D4343" s="12">
        <f>+MONTH(Tabla1[[#This Row],[FECHA DE RADICADO ]])</f>
        <v>3</v>
      </c>
      <c r="E4343">
        <f>+WEEKNUM(Tabla1[[#This Row],[FECHA DE RADICADO ]],1)</f>
        <v>11</v>
      </c>
    </row>
    <row r="4344" spans="1:5" x14ac:dyDescent="0.25">
      <c r="A4344">
        <v>10510</v>
      </c>
      <c r="B4344" s="11">
        <v>42810</v>
      </c>
      <c r="C4344" s="12" t="s">
        <v>36</v>
      </c>
      <c r="D4344" s="12">
        <f>+MONTH(Tabla1[[#This Row],[FECHA DE RADICADO ]])</f>
        <v>3</v>
      </c>
      <c r="E4344">
        <f>+WEEKNUM(Tabla1[[#This Row],[FECHA DE RADICADO ]],1)</f>
        <v>11</v>
      </c>
    </row>
    <row r="4345" spans="1:5" x14ac:dyDescent="0.25">
      <c r="A4345">
        <v>10511</v>
      </c>
      <c r="B4345" s="11">
        <v>42810</v>
      </c>
      <c r="C4345" s="12" t="s">
        <v>36</v>
      </c>
      <c r="D4345" s="12">
        <f>+MONTH(Tabla1[[#This Row],[FECHA DE RADICADO ]])</f>
        <v>3</v>
      </c>
      <c r="E4345">
        <f>+WEEKNUM(Tabla1[[#This Row],[FECHA DE RADICADO ]],1)</f>
        <v>11</v>
      </c>
    </row>
    <row r="4346" spans="1:5" x14ac:dyDescent="0.25">
      <c r="A4346">
        <v>10512</v>
      </c>
      <c r="B4346" s="11">
        <v>42810</v>
      </c>
      <c r="C4346" s="12" t="s">
        <v>36</v>
      </c>
      <c r="D4346" s="12">
        <f>+MONTH(Tabla1[[#This Row],[FECHA DE RADICADO ]])</f>
        <v>3</v>
      </c>
      <c r="E4346">
        <f>+WEEKNUM(Tabla1[[#This Row],[FECHA DE RADICADO ]],1)</f>
        <v>11</v>
      </c>
    </row>
    <row r="4347" spans="1:5" x14ac:dyDescent="0.25">
      <c r="A4347">
        <v>10513</v>
      </c>
      <c r="B4347" s="11">
        <v>42810</v>
      </c>
      <c r="C4347" s="12" t="s">
        <v>36</v>
      </c>
      <c r="D4347" s="12">
        <f>+MONTH(Tabla1[[#This Row],[FECHA DE RADICADO ]])</f>
        <v>3</v>
      </c>
      <c r="E4347">
        <f>+WEEKNUM(Tabla1[[#This Row],[FECHA DE RADICADO ]],1)</f>
        <v>11</v>
      </c>
    </row>
    <row r="4348" spans="1:5" x14ac:dyDescent="0.25">
      <c r="A4348">
        <v>10514</v>
      </c>
      <c r="B4348" s="11">
        <v>42810</v>
      </c>
      <c r="C4348" s="12" t="s">
        <v>36</v>
      </c>
      <c r="D4348" s="12">
        <f>+MONTH(Tabla1[[#This Row],[FECHA DE RADICADO ]])</f>
        <v>3</v>
      </c>
      <c r="E4348">
        <f>+WEEKNUM(Tabla1[[#This Row],[FECHA DE RADICADO ]],1)</f>
        <v>11</v>
      </c>
    </row>
    <row r="4349" spans="1:5" x14ac:dyDescent="0.25">
      <c r="A4349">
        <v>10515</v>
      </c>
      <c r="B4349" s="11">
        <v>42810</v>
      </c>
      <c r="C4349" s="12" t="s">
        <v>36</v>
      </c>
      <c r="D4349" s="12">
        <f>+MONTH(Tabla1[[#This Row],[FECHA DE RADICADO ]])</f>
        <v>3</v>
      </c>
      <c r="E4349">
        <f>+WEEKNUM(Tabla1[[#This Row],[FECHA DE RADICADO ]],1)</f>
        <v>11</v>
      </c>
    </row>
    <row r="4350" spans="1:5" x14ac:dyDescent="0.25">
      <c r="A4350">
        <v>10516</v>
      </c>
      <c r="B4350" s="11">
        <v>42810</v>
      </c>
      <c r="C4350" s="12" t="s">
        <v>36</v>
      </c>
      <c r="D4350" s="12">
        <f>+MONTH(Tabla1[[#This Row],[FECHA DE RADICADO ]])</f>
        <v>3</v>
      </c>
      <c r="E4350">
        <f>+WEEKNUM(Tabla1[[#This Row],[FECHA DE RADICADO ]],1)</f>
        <v>11</v>
      </c>
    </row>
    <row r="4351" spans="1:5" x14ac:dyDescent="0.25">
      <c r="A4351">
        <v>10517</v>
      </c>
      <c r="B4351" s="11">
        <v>42810</v>
      </c>
      <c r="C4351" s="12" t="s">
        <v>36</v>
      </c>
      <c r="D4351" s="12">
        <f>+MONTH(Tabla1[[#This Row],[FECHA DE RADICADO ]])</f>
        <v>3</v>
      </c>
      <c r="E4351">
        <f>+WEEKNUM(Tabla1[[#This Row],[FECHA DE RADICADO ]],1)</f>
        <v>11</v>
      </c>
    </row>
    <row r="4352" spans="1:5" x14ac:dyDescent="0.25">
      <c r="A4352">
        <v>10518</v>
      </c>
      <c r="B4352" s="11">
        <v>42810</v>
      </c>
      <c r="C4352" s="12" t="s">
        <v>36</v>
      </c>
      <c r="D4352" s="12">
        <f>+MONTH(Tabla1[[#This Row],[FECHA DE RADICADO ]])</f>
        <v>3</v>
      </c>
      <c r="E4352">
        <f>+WEEKNUM(Tabla1[[#This Row],[FECHA DE RADICADO ]],1)</f>
        <v>11</v>
      </c>
    </row>
    <row r="4353" spans="1:5" x14ac:dyDescent="0.25">
      <c r="A4353">
        <v>10519</v>
      </c>
      <c r="B4353" s="11">
        <v>42810</v>
      </c>
      <c r="C4353" s="12" t="s">
        <v>36</v>
      </c>
      <c r="D4353" s="12">
        <f>+MONTH(Tabla1[[#This Row],[FECHA DE RADICADO ]])</f>
        <v>3</v>
      </c>
      <c r="E4353">
        <f>+WEEKNUM(Tabla1[[#This Row],[FECHA DE RADICADO ]],1)</f>
        <v>11</v>
      </c>
    </row>
    <row r="4354" spans="1:5" x14ac:dyDescent="0.25">
      <c r="A4354">
        <v>10520</v>
      </c>
      <c r="B4354" s="11">
        <v>42810</v>
      </c>
      <c r="C4354" s="12" t="s">
        <v>36</v>
      </c>
      <c r="D4354" s="12">
        <f>+MONTH(Tabla1[[#This Row],[FECHA DE RADICADO ]])</f>
        <v>3</v>
      </c>
      <c r="E4354">
        <f>+WEEKNUM(Tabla1[[#This Row],[FECHA DE RADICADO ]],1)</f>
        <v>11</v>
      </c>
    </row>
    <row r="4355" spans="1:5" x14ac:dyDescent="0.25">
      <c r="A4355">
        <v>10521</v>
      </c>
      <c r="B4355" s="11">
        <v>42810</v>
      </c>
      <c r="C4355" s="12" t="s">
        <v>36</v>
      </c>
      <c r="D4355" s="12">
        <f>+MONTH(Tabla1[[#This Row],[FECHA DE RADICADO ]])</f>
        <v>3</v>
      </c>
      <c r="E4355">
        <f>+WEEKNUM(Tabla1[[#This Row],[FECHA DE RADICADO ]],1)</f>
        <v>11</v>
      </c>
    </row>
    <row r="4356" spans="1:5" x14ac:dyDescent="0.25">
      <c r="A4356">
        <v>10522</v>
      </c>
      <c r="B4356" s="11">
        <v>42810</v>
      </c>
      <c r="C4356" s="12" t="s">
        <v>36</v>
      </c>
      <c r="D4356" s="12">
        <f>+MONTH(Tabla1[[#This Row],[FECHA DE RADICADO ]])</f>
        <v>3</v>
      </c>
      <c r="E4356">
        <f>+WEEKNUM(Tabla1[[#This Row],[FECHA DE RADICADO ]],1)</f>
        <v>11</v>
      </c>
    </row>
    <row r="4357" spans="1:5" x14ac:dyDescent="0.25">
      <c r="A4357">
        <v>10523</v>
      </c>
      <c r="B4357" s="11">
        <v>42810</v>
      </c>
      <c r="C4357" s="12" t="s">
        <v>36</v>
      </c>
      <c r="D4357" s="12">
        <f>+MONTH(Tabla1[[#This Row],[FECHA DE RADICADO ]])</f>
        <v>3</v>
      </c>
      <c r="E4357">
        <f>+WEEKNUM(Tabla1[[#This Row],[FECHA DE RADICADO ]],1)</f>
        <v>11</v>
      </c>
    </row>
    <row r="4358" spans="1:5" x14ac:dyDescent="0.25">
      <c r="A4358">
        <v>10524</v>
      </c>
      <c r="B4358" s="11">
        <v>42810</v>
      </c>
      <c r="C4358" s="12" t="s">
        <v>36</v>
      </c>
      <c r="D4358" s="12">
        <f>+MONTH(Tabla1[[#This Row],[FECHA DE RADICADO ]])</f>
        <v>3</v>
      </c>
      <c r="E4358">
        <f>+WEEKNUM(Tabla1[[#This Row],[FECHA DE RADICADO ]],1)</f>
        <v>11</v>
      </c>
    </row>
    <row r="4359" spans="1:5" x14ac:dyDescent="0.25">
      <c r="A4359">
        <v>10525</v>
      </c>
      <c r="B4359" s="11">
        <v>42810</v>
      </c>
      <c r="C4359" s="12" t="s">
        <v>36</v>
      </c>
      <c r="D4359" s="12">
        <f>+MONTH(Tabla1[[#This Row],[FECHA DE RADICADO ]])</f>
        <v>3</v>
      </c>
      <c r="E4359">
        <f>+WEEKNUM(Tabla1[[#This Row],[FECHA DE RADICADO ]],1)</f>
        <v>11</v>
      </c>
    </row>
    <row r="4360" spans="1:5" x14ac:dyDescent="0.25">
      <c r="A4360">
        <v>10526</v>
      </c>
      <c r="B4360" s="11">
        <v>42810</v>
      </c>
      <c r="C4360" s="12" t="s">
        <v>36</v>
      </c>
      <c r="D4360" s="12">
        <f>+MONTH(Tabla1[[#This Row],[FECHA DE RADICADO ]])</f>
        <v>3</v>
      </c>
      <c r="E4360">
        <f>+WEEKNUM(Tabla1[[#This Row],[FECHA DE RADICADO ]],1)</f>
        <v>11</v>
      </c>
    </row>
    <row r="4361" spans="1:5" x14ac:dyDescent="0.25">
      <c r="A4361">
        <v>10527</v>
      </c>
      <c r="B4361" s="11">
        <v>42810</v>
      </c>
      <c r="C4361" s="12" t="s">
        <v>36</v>
      </c>
      <c r="D4361" s="12">
        <f>+MONTH(Tabla1[[#This Row],[FECHA DE RADICADO ]])</f>
        <v>3</v>
      </c>
      <c r="E4361">
        <f>+WEEKNUM(Tabla1[[#This Row],[FECHA DE RADICADO ]],1)</f>
        <v>11</v>
      </c>
    </row>
    <row r="4362" spans="1:5" x14ac:dyDescent="0.25">
      <c r="A4362">
        <v>10528</v>
      </c>
      <c r="B4362" s="11">
        <v>42810</v>
      </c>
      <c r="C4362" s="12" t="s">
        <v>36</v>
      </c>
      <c r="D4362" s="12">
        <f>+MONTH(Tabla1[[#This Row],[FECHA DE RADICADO ]])</f>
        <v>3</v>
      </c>
      <c r="E4362">
        <f>+WEEKNUM(Tabla1[[#This Row],[FECHA DE RADICADO ]],1)</f>
        <v>11</v>
      </c>
    </row>
    <row r="4363" spans="1:5" x14ac:dyDescent="0.25">
      <c r="A4363">
        <v>10531</v>
      </c>
      <c r="B4363" s="11">
        <v>42810</v>
      </c>
      <c r="C4363" s="12" t="s">
        <v>36</v>
      </c>
      <c r="D4363" s="12">
        <f>+MONTH(Tabla1[[#This Row],[FECHA DE RADICADO ]])</f>
        <v>3</v>
      </c>
      <c r="E4363">
        <f>+WEEKNUM(Tabla1[[#This Row],[FECHA DE RADICADO ]],1)</f>
        <v>11</v>
      </c>
    </row>
    <row r="4364" spans="1:5" x14ac:dyDescent="0.25">
      <c r="A4364">
        <v>10532</v>
      </c>
      <c r="B4364" s="11">
        <v>42810</v>
      </c>
      <c r="C4364" s="12" t="s">
        <v>36</v>
      </c>
      <c r="D4364" s="12">
        <f>+MONTH(Tabla1[[#This Row],[FECHA DE RADICADO ]])</f>
        <v>3</v>
      </c>
      <c r="E4364">
        <f>+WEEKNUM(Tabla1[[#This Row],[FECHA DE RADICADO ]],1)</f>
        <v>11</v>
      </c>
    </row>
    <row r="4365" spans="1:5" x14ac:dyDescent="0.25">
      <c r="A4365">
        <v>10533</v>
      </c>
      <c r="B4365" s="11">
        <v>42810</v>
      </c>
      <c r="C4365" s="12" t="s">
        <v>36</v>
      </c>
      <c r="D4365" s="12">
        <f>+MONTH(Tabla1[[#This Row],[FECHA DE RADICADO ]])</f>
        <v>3</v>
      </c>
      <c r="E4365">
        <f>+WEEKNUM(Tabla1[[#This Row],[FECHA DE RADICADO ]],1)</f>
        <v>11</v>
      </c>
    </row>
    <row r="4366" spans="1:5" x14ac:dyDescent="0.25">
      <c r="A4366">
        <v>10534</v>
      </c>
      <c r="B4366" s="11">
        <v>42810</v>
      </c>
      <c r="C4366" s="12" t="s">
        <v>36</v>
      </c>
      <c r="D4366" s="12">
        <f>+MONTH(Tabla1[[#This Row],[FECHA DE RADICADO ]])</f>
        <v>3</v>
      </c>
      <c r="E4366">
        <f>+WEEKNUM(Tabla1[[#This Row],[FECHA DE RADICADO ]],1)</f>
        <v>11</v>
      </c>
    </row>
    <row r="4367" spans="1:5" x14ac:dyDescent="0.25">
      <c r="A4367">
        <v>10535</v>
      </c>
      <c r="B4367" s="11">
        <v>42810</v>
      </c>
      <c r="C4367" s="12" t="s">
        <v>36</v>
      </c>
      <c r="D4367" s="12">
        <f>+MONTH(Tabla1[[#This Row],[FECHA DE RADICADO ]])</f>
        <v>3</v>
      </c>
      <c r="E4367">
        <f>+WEEKNUM(Tabla1[[#This Row],[FECHA DE RADICADO ]],1)</f>
        <v>11</v>
      </c>
    </row>
    <row r="4368" spans="1:5" x14ac:dyDescent="0.25">
      <c r="A4368">
        <v>10536</v>
      </c>
      <c r="B4368" s="11">
        <v>42810</v>
      </c>
      <c r="C4368" s="12" t="s">
        <v>36</v>
      </c>
      <c r="D4368" s="12">
        <f>+MONTH(Tabla1[[#This Row],[FECHA DE RADICADO ]])</f>
        <v>3</v>
      </c>
      <c r="E4368">
        <f>+WEEKNUM(Tabla1[[#This Row],[FECHA DE RADICADO ]],1)</f>
        <v>11</v>
      </c>
    </row>
    <row r="4369" spans="1:5" x14ac:dyDescent="0.25">
      <c r="A4369">
        <v>10537</v>
      </c>
      <c r="B4369" s="11">
        <v>42810</v>
      </c>
      <c r="C4369" s="12" t="s">
        <v>36</v>
      </c>
      <c r="D4369" s="12">
        <f>+MONTH(Tabla1[[#This Row],[FECHA DE RADICADO ]])</f>
        <v>3</v>
      </c>
      <c r="E4369">
        <f>+WEEKNUM(Tabla1[[#This Row],[FECHA DE RADICADO ]],1)</f>
        <v>11</v>
      </c>
    </row>
    <row r="4370" spans="1:5" x14ac:dyDescent="0.25">
      <c r="A4370">
        <v>10538</v>
      </c>
      <c r="B4370" s="11">
        <v>42810</v>
      </c>
      <c r="C4370" s="12" t="s">
        <v>36</v>
      </c>
      <c r="D4370" s="12">
        <f>+MONTH(Tabla1[[#This Row],[FECHA DE RADICADO ]])</f>
        <v>3</v>
      </c>
      <c r="E4370">
        <f>+WEEKNUM(Tabla1[[#This Row],[FECHA DE RADICADO ]],1)</f>
        <v>11</v>
      </c>
    </row>
    <row r="4371" spans="1:5" x14ac:dyDescent="0.25">
      <c r="A4371">
        <v>10539</v>
      </c>
      <c r="B4371" s="11">
        <v>42810</v>
      </c>
      <c r="C4371" s="12" t="s">
        <v>36</v>
      </c>
      <c r="D4371" s="12">
        <f>+MONTH(Tabla1[[#This Row],[FECHA DE RADICADO ]])</f>
        <v>3</v>
      </c>
      <c r="E4371">
        <f>+WEEKNUM(Tabla1[[#This Row],[FECHA DE RADICADO ]],1)</f>
        <v>11</v>
      </c>
    </row>
    <row r="4372" spans="1:5" x14ac:dyDescent="0.25">
      <c r="A4372">
        <v>10540</v>
      </c>
      <c r="B4372" s="11">
        <v>42810</v>
      </c>
      <c r="C4372" s="12" t="s">
        <v>36</v>
      </c>
      <c r="D4372" s="12">
        <f>+MONTH(Tabla1[[#This Row],[FECHA DE RADICADO ]])</f>
        <v>3</v>
      </c>
      <c r="E4372">
        <f>+WEEKNUM(Tabla1[[#This Row],[FECHA DE RADICADO ]],1)</f>
        <v>11</v>
      </c>
    </row>
    <row r="4373" spans="1:5" x14ac:dyDescent="0.25">
      <c r="A4373">
        <v>10541</v>
      </c>
      <c r="B4373" s="11">
        <v>42810</v>
      </c>
      <c r="C4373" s="12" t="s">
        <v>36</v>
      </c>
      <c r="D4373" s="12">
        <f>+MONTH(Tabla1[[#This Row],[FECHA DE RADICADO ]])</f>
        <v>3</v>
      </c>
      <c r="E4373">
        <f>+WEEKNUM(Tabla1[[#This Row],[FECHA DE RADICADO ]],1)</f>
        <v>11</v>
      </c>
    </row>
    <row r="4374" spans="1:5" x14ac:dyDescent="0.25">
      <c r="A4374">
        <v>10542</v>
      </c>
      <c r="B4374" s="11">
        <v>42810</v>
      </c>
      <c r="C4374" s="12" t="s">
        <v>36</v>
      </c>
      <c r="D4374" s="12">
        <f>+MONTH(Tabla1[[#This Row],[FECHA DE RADICADO ]])</f>
        <v>3</v>
      </c>
      <c r="E4374">
        <f>+WEEKNUM(Tabla1[[#This Row],[FECHA DE RADICADO ]],1)</f>
        <v>11</v>
      </c>
    </row>
    <row r="4375" spans="1:5" x14ac:dyDescent="0.25">
      <c r="A4375">
        <v>10543</v>
      </c>
      <c r="B4375" s="11">
        <v>42810</v>
      </c>
      <c r="C4375" s="12" t="s">
        <v>36</v>
      </c>
      <c r="D4375" s="12">
        <f>+MONTH(Tabla1[[#This Row],[FECHA DE RADICADO ]])</f>
        <v>3</v>
      </c>
      <c r="E4375">
        <f>+WEEKNUM(Tabla1[[#This Row],[FECHA DE RADICADO ]],1)</f>
        <v>11</v>
      </c>
    </row>
    <row r="4376" spans="1:5" x14ac:dyDescent="0.25">
      <c r="A4376">
        <v>10544</v>
      </c>
      <c r="B4376" s="11">
        <v>42810</v>
      </c>
      <c r="C4376" s="12" t="s">
        <v>36</v>
      </c>
      <c r="D4376" s="12">
        <f>+MONTH(Tabla1[[#This Row],[FECHA DE RADICADO ]])</f>
        <v>3</v>
      </c>
      <c r="E4376">
        <f>+WEEKNUM(Tabla1[[#This Row],[FECHA DE RADICADO ]],1)</f>
        <v>11</v>
      </c>
    </row>
    <row r="4377" spans="1:5" x14ac:dyDescent="0.25">
      <c r="A4377">
        <v>10545</v>
      </c>
      <c r="B4377" s="11">
        <v>42810</v>
      </c>
      <c r="C4377" s="12" t="s">
        <v>36</v>
      </c>
      <c r="D4377" s="12">
        <f>+MONTH(Tabla1[[#This Row],[FECHA DE RADICADO ]])</f>
        <v>3</v>
      </c>
      <c r="E4377">
        <f>+WEEKNUM(Tabla1[[#This Row],[FECHA DE RADICADO ]],1)</f>
        <v>11</v>
      </c>
    </row>
    <row r="4378" spans="1:5" x14ac:dyDescent="0.25">
      <c r="A4378">
        <v>10546</v>
      </c>
      <c r="B4378" s="11">
        <v>42810</v>
      </c>
      <c r="C4378" s="12" t="s">
        <v>36</v>
      </c>
      <c r="D4378" s="12">
        <f>+MONTH(Tabla1[[#This Row],[FECHA DE RADICADO ]])</f>
        <v>3</v>
      </c>
      <c r="E4378">
        <f>+WEEKNUM(Tabla1[[#This Row],[FECHA DE RADICADO ]],1)</f>
        <v>11</v>
      </c>
    </row>
    <row r="4379" spans="1:5" x14ac:dyDescent="0.25">
      <c r="A4379">
        <v>10547</v>
      </c>
      <c r="B4379" s="11">
        <v>42810</v>
      </c>
      <c r="C4379" s="12" t="s">
        <v>36</v>
      </c>
      <c r="D4379" s="12">
        <f>+MONTH(Tabla1[[#This Row],[FECHA DE RADICADO ]])</f>
        <v>3</v>
      </c>
      <c r="E4379">
        <f>+WEEKNUM(Tabla1[[#This Row],[FECHA DE RADICADO ]],1)</f>
        <v>11</v>
      </c>
    </row>
    <row r="4380" spans="1:5" x14ac:dyDescent="0.25">
      <c r="A4380">
        <v>12908</v>
      </c>
      <c r="B4380" s="11">
        <v>42815</v>
      </c>
      <c r="C4380" s="12" t="s">
        <v>36</v>
      </c>
      <c r="D4380" s="12">
        <f>+MONTH(Tabla1[[#This Row],[FECHA DE RADICADO ]])</f>
        <v>3</v>
      </c>
      <c r="E4380">
        <f>+WEEKNUM(Tabla1[[#This Row],[FECHA DE RADICADO ]],1)</f>
        <v>12</v>
      </c>
    </row>
    <row r="4381" spans="1:5" x14ac:dyDescent="0.25">
      <c r="A4381">
        <v>12909</v>
      </c>
      <c r="B4381" s="11">
        <v>42815</v>
      </c>
      <c r="C4381" s="12" t="s">
        <v>36</v>
      </c>
      <c r="D4381" s="12">
        <f>+MONTH(Tabla1[[#This Row],[FECHA DE RADICADO ]])</f>
        <v>3</v>
      </c>
      <c r="E4381">
        <f>+WEEKNUM(Tabla1[[#This Row],[FECHA DE RADICADO ]],1)</f>
        <v>12</v>
      </c>
    </row>
    <row r="4382" spans="1:5" x14ac:dyDescent="0.25">
      <c r="A4382">
        <v>12910</v>
      </c>
      <c r="B4382" s="11">
        <v>42815</v>
      </c>
      <c r="C4382" s="12" t="s">
        <v>36</v>
      </c>
      <c r="D4382" s="12">
        <f>+MONTH(Tabla1[[#This Row],[FECHA DE RADICADO ]])</f>
        <v>3</v>
      </c>
      <c r="E4382">
        <f>+WEEKNUM(Tabla1[[#This Row],[FECHA DE RADICADO ]],1)</f>
        <v>12</v>
      </c>
    </row>
    <row r="4383" spans="1:5" x14ac:dyDescent="0.25">
      <c r="A4383">
        <v>12911</v>
      </c>
      <c r="B4383" s="11">
        <v>42815</v>
      </c>
      <c r="C4383" s="12" t="s">
        <v>36</v>
      </c>
      <c r="D4383" s="12">
        <f>+MONTH(Tabla1[[#This Row],[FECHA DE RADICADO ]])</f>
        <v>3</v>
      </c>
      <c r="E4383">
        <f>+WEEKNUM(Tabla1[[#This Row],[FECHA DE RADICADO ]],1)</f>
        <v>12</v>
      </c>
    </row>
    <row r="4384" spans="1:5" x14ac:dyDescent="0.25">
      <c r="A4384">
        <v>12912</v>
      </c>
      <c r="B4384" s="11">
        <v>42815</v>
      </c>
      <c r="C4384" s="12" t="s">
        <v>36</v>
      </c>
      <c r="D4384" s="12">
        <f>+MONTH(Tabla1[[#This Row],[FECHA DE RADICADO ]])</f>
        <v>3</v>
      </c>
      <c r="E4384">
        <f>+WEEKNUM(Tabla1[[#This Row],[FECHA DE RADICADO ]],1)</f>
        <v>12</v>
      </c>
    </row>
    <row r="4385" spans="1:5" x14ac:dyDescent="0.25">
      <c r="A4385">
        <v>12913</v>
      </c>
      <c r="B4385" s="11">
        <v>42815</v>
      </c>
      <c r="C4385" s="12" t="s">
        <v>36</v>
      </c>
      <c r="D4385" s="12">
        <f>+MONTH(Tabla1[[#This Row],[FECHA DE RADICADO ]])</f>
        <v>3</v>
      </c>
      <c r="E4385">
        <f>+WEEKNUM(Tabla1[[#This Row],[FECHA DE RADICADO ]],1)</f>
        <v>12</v>
      </c>
    </row>
    <row r="4386" spans="1:5" x14ac:dyDescent="0.25">
      <c r="A4386">
        <v>12914</v>
      </c>
      <c r="B4386" s="11">
        <v>42815</v>
      </c>
      <c r="C4386" s="12" t="s">
        <v>36</v>
      </c>
      <c r="D4386" s="12">
        <f>+MONTH(Tabla1[[#This Row],[FECHA DE RADICADO ]])</f>
        <v>3</v>
      </c>
      <c r="E4386">
        <f>+WEEKNUM(Tabla1[[#This Row],[FECHA DE RADICADO ]],1)</f>
        <v>12</v>
      </c>
    </row>
    <row r="4387" spans="1:5" x14ac:dyDescent="0.25">
      <c r="A4387">
        <v>12915</v>
      </c>
      <c r="B4387" s="11">
        <v>42815</v>
      </c>
      <c r="C4387" s="12" t="s">
        <v>36</v>
      </c>
      <c r="D4387" s="12">
        <f>+MONTH(Tabla1[[#This Row],[FECHA DE RADICADO ]])</f>
        <v>3</v>
      </c>
      <c r="E4387">
        <f>+WEEKNUM(Tabla1[[#This Row],[FECHA DE RADICADO ]],1)</f>
        <v>12</v>
      </c>
    </row>
    <row r="4388" spans="1:5" x14ac:dyDescent="0.25">
      <c r="A4388">
        <v>12916</v>
      </c>
      <c r="B4388" s="11">
        <v>42815</v>
      </c>
      <c r="C4388" s="12" t="s">
        <v>36</v>
      </c>
      <c r="D4388" s="12">
        <f>+MONTH(Tabla1[[#This Row],[FECHA DE RADICADO ]])</f>
        <v>3</v>
      </c>
      <c r="E4388">
        <f>+WEEKNUM(Tabla1[[#This Row],[FECHA DE RADICADO ]],1)</f>
        <v>12</v>
      </c>
    </row>
    <row r="4389" spans="1:5" x14ac:dyDescent="0.25">
      <c r="A4389">
        <v>12917</v>
      </c>
      <c r="B4389" s="11">
        <v>42815</v>
      </c>
      <c r="C4389" s="12" t="s">
        <v>36</v>
      </c>
      <c r="D4389" s="12">
        <f>+MONTH(Tabla1[[#This Row],[FECHA DE RADICADO ]])</f>
        <v>3</v>
      </c>
      <c r="E4389">
        <f>+WEEKNUM(Tabla1[[#This Row],[FECHA DE RADICADO ]],1)</f>
        <v>12</v>
      </c>
    </row>
    <row r="4390" spans="1:5" x14ac:dyDescent="0.25">
      <c r="A4390">
        <v>12918</v>
      </c>
      <c r="B4390" s="11">
        <v>42815</v>
      </c>
      <c r="C4390" s="12" t="s">
        <v>36</v>
      </c>
      <c r="D4390" s="12">
        <f>+MONTH(Tabla1[[#This Row],[FECHA DE RADICADO ]])</f>
        <v>3</v>
      </c>
      <c r="E4390">
        <f>+WEEKNUM(Tabla1[[#This Row],[FECHA DE RADICADO ]],1)</f>
        <v>12</v>
      </c>
    </row>
    <row r="4391" spans="1:5" x14ac:dyDescent="0.25">
      <c r="A4391">
        <v>12919</v>
      </c>
      <c r="B4391" s="11">
        <v>42815</v>
      </c>
      <c r="C4391" s="12" t="s">
        <v>36</v>
      </c>
      <c r="D4391" s="12">
        <f>+MONTH(Tabla1[[#This Row],[FECHA DE RADICADO ]])</f>
        <v>3</v>
      </c>
      <c r="E4391">
        <f>+WEEKNUM(Tabla1[[#This Row],[FECHA DE RADICADO ]],1)</f>
        <v>12</v>
      </c>
    </row>
    <row r="4392" spans="1:5" x14ac:dyDescent="0.25">
      <c r="A4392">
        <v>12920</v>
      </c>
      <c r="B4392" s="11">
        <v>42815</v>
      </c>
      <c r="C4392" s="12" t="s">
        <v>36</v>
      </c>
      <c r="D4392" s="12">
        <f>+MONTH(Tabla1[[#This Row],[FECHA DE RADICADO ]])</f>
        <v>3</v>
      </c>
      <c r="E4392">
        <f>+WEEKNUM(Tabla1[[#This Row],[FECHA DE RADICADO ]],1)</f>
        <v>12</v>
      </c>
    </row>
    <row r="4393" spans="1:5" x14ac:dyDescent="0.25">
      <c r="A4393">
        <v>12921</v>
      </c>
      <c r="B4393" s="11">
        <v>42815</v>
      </c>
      <c r="C4393" s="12" t="s">
        <v>36</v>
      </c>
      <c r="D4393" s="12">
        <f>+MONTH(Tabla1[[#This Row],[FECHA DE RADICADO ]])</f>
        <v>3</v>
      </c>
      <c r="E4393">
        <f>+WEEKNUM(Tabla1[[#This Row],[FECHA DE RADICADO ]],1)</f>
        <v>12</v>
      </c>
    </row>
    <row r="4394" spans="1:5" x14ac:dyDescent="0.25">
      <c r="A4394">
        <v>12922</v>
      </c>
      <c r="B4394" s="11">
        <v>42815</v>
      </c>
      <c r="C4394" s="12" t="s">
        <v>36</v>
      </c>
      <c r="D4394" s="12">
        <f>+MONTH(Tabla1[[#This Row],[FECHA DE RADICADO ]])</f>
        <v>3</v>
      </c>
      <c r="E4394">
        <f>+WEEKNUM(Tabla1[[#This Row],[FECHA DE RADICADO ]],1)</f>
        <v>12</v>
      </c>
    </row>
    <row r="4395" spans="1:5" x14ac:dyDescent="0.25">
      <c r="A4395">
        <v>12948</v>
      </c>
      <c r="B4395" s="11">
        <v>42815</v>
      </c>
      <c r="C4395" s="12" t="s">
        <v>36</v>
      </c>
      <c r="D4395" s="12">
        <f>+MONTH(Tabla1[[#This Row],[FECHA DE RADICADO ]])</f>
        <v>3</v>
      </c>
      <c r="E4395">
        <f>+WEEKNUM(Tabla1[[#This Row],[FECHA DE RADICADO ]],1)</f>
        <v>12</v>
      </c>
    </row>
    <row r="4396" spans="1:5" x14ac:dyDescent="0.25">
      <c r="A4396">
        <v>12949</v>
      </c>
      <c r="B4396" s="11">
        <v>42815</v>
      </c>
      <c r="C4396" s="12" t="s">
        <v>36</v>
      </c>
      <c r="D4396" s="12">
        <f>+MONTH(Tabla1[[#This Row],[FECHA DE RADICADO ]])</f>
        <v>3</v>
      </c>
      <c r="E4396">
        <f>+WEEKNUM(Tabla1[[#This Row],[FECHA DE RADICADO ]],1)</f>
        <v>12</v>
      </c>
    </row>
    <row r="4397" spans="1:5" x14ac:dyDescent="0.25">
      <c r="A4397">
        <v>12950</v>
      </c>
      <c r="B4397" s="11">
        <v>42815</v>
      </c>
      <c r="C4397" s="12" t="s">
        <v>36</v>
      </c>
      <c r="D4397" s="12">
        <f>+MONTH(Tabla1[[#This Row],[FECHA DE RADICADO ]])</f>
        <v>3</v>
      </c>
      <c r="E4397">
        <f>+WEEKNUM(Tabla1[[#This Row],[FECHA DE RADICADO ]],1)</f>
        <v>12</v>
      </c>
    </row>
    <row r="4398" spans="1:5" x14ac:dyDescent="0.25">
      <c r="A4398">
        <v>12951</v>
      </c>
      <c r="B4398" s="11">
        <v>42815</v>
      </c>
      <c r="C4398" s="12" t="s">
        <v>36</v>
      </c>
      <c r="D4398" s="12">
        <f>+MONTH(Tabla1[[#This Row],[FECHA DE RADICADO ]])</f>
        <v>3</v>
      </c>
      <c r="E4398">
        <f>+WEEKNUM(Tabla1[[#This Row],[FECHA DE RADICADO ]],1)</f>
        <v>12</v>
      </c>
    </row>
    <row r="4399" spans="1:5" x14ac:dyDescent="0.25">
      <c r="A4399">
        <v>12952</v>
      </c>
      <c r="B4399" s="11">
        <v>42815</v>
      </c>
      <c r="C4399" s="12" t="s">
        <v>36</v>
      </c>
      <c r="D4399" s="12">
        <f>+MONTH(Tabla1[[#This Row],[FECHA DE RADICADO ]])</f>
        <v>3</v>
      </c>
      <c r="E4399">
        <f>+WEEKNUM(Tabla1[[#This Row],[FECHA DE RADICADO ]],1)</f>
        <v>12</v>
      </c>
    </row>
    <row r="4400" spans="1:5" x14ac:dyDescent="0.25">
      <c r="A4400">
        <v>12953</v>
      </c>
      <c r="B4400" s="11">
        <v>42815</v>
      </c>
      <c r="C4400" s="12" t="s">
        <v>36</v>
      </c>
      <c r="D4400" s="12">
        <f>+MONTH(Tabla1[[#This Row],[FECHA DE RADICADO ]])</f>
        <v>3</v>
      </c>
      <c r="E4400">
        <f>+WEEKNUM(Tabla1[[#This Row],[FECHA DE RADICADO ]],1)</f>
        <v>12</v>
      </c>
    </row>
    <row r="4401" spans="1:5" x14ac:dyDescent="0.25">
      <c r="A4401">
        <v>12954</v>
      </c>
      <c r="B4401" s="11">
        <v>42815</v>
      </c>
      <c r="C4401" s="12" t="s">
        <v>36</v>
      </c>
      <c r="D4401" s="12">
        <f>+MONTH(Tabla1[[#This Row],[FECHA DE RADICADO ]])</f>
        <v>3</v>
      </c>
      <c r="E4401">
        <f>+WEEKNUM(Tabla1[[#This Row],[FECHA DE RADICADO ]],1)</f>
        <v>12</v>
      </c>
    </row>
    <row r="4402" spans="1:5" x14ac:dyDescent="0.25">
      <c r="A4402">
        <v>12955</v>
      </c>
      <c r="B4402" s="11">
        <v>42815</v>
      </c>
      <c r="C4402" s="12" t="s">
        <v>36</v>
      </c>
      <c r="D4402" s="12">
        <f>+MONTH(Tabla1[[#This Row],[FECHA DE RADICADO ]])</f>
        <v>3</v>
      </c>
      <c r="E4402">
        <f>+WEEKNUM(Tabla1[[#This Row],[FECHA DE RADICADO ]],1)</f>
        <v>12</v>
      </c>
    </row>
    <row r="4403" spans="1:5" x14ac:dyDescent="0.25">
      <c r="A4403">
        <v>12956</v>
      </c>
      <c r="B4403" s="11">
        <v>42815</v>
      </c>
      <c r="C4403" s="12" t="s">
        <v>36</v>
      </c>
      <c r="D4403" s="12">
        <f>+MONTH(Tabla1[[#This Row],[FECHA DE RADICADO ]])</f>
        <v>3</v>
      </c>
      <c r="E4403">
        <f>+WEEKNUM(Tabla1[[#This Row],[FECHA DE RADICADO ]],1)</f>
        <v>12</v>
      </c>
    </row>
    <row r="4404" spans="1:5" x14ac:dyDescent="0.25">
      <c r="A4404">
        <v>12957</v>
      </c>
      <c r="B4404" s="11">
        <v>42815</v>
      </c>
      <c r="C4404" s="12" t="s">
        <v>36</v>
      </c>
      <c r="D4404" s="12">
        <f>+MONTH(Tabla1[[#This Row],[FECHA DE RADICADO ]])</f>
        <v>3</v>
      </c>
      <c r="E4404">
        <f>+WEEKNUM(Tabla1[[#This Row],[FECHA DE RADICADO ]],1)</f>
        <v>12</v>
      </c>
    </row>
    <row r="4405" spans="1:5" x14ac:dyDescent="0.25">
      <c r="A4405">
        <v>12958</v>
      </c>
      <c r="B4405" s="11">
        <v>42815</v>
      </c>
      <c r="C4405" s="12" t="s">
        <v>36</v>
      </c>
      <c r="D4405" s="12">
        <f>+MONTH(Tabla1[[#This Row],[FECHA DE RADICADO ]])</f>
        <v>3</v>
      </c>
      <c r="E4405">
        <f>+WEEKNUM(Tabla1[[#This Row],[FECHA DE RADICADO ]],1)</f>
        <v>12</v>
      </c>
    </row>
    <row r="4406" spans="1:5" x14ac:dyDescent="0.25">
      <c r="A4406">
        <v>12959</v>
      </c>
      <c r="B4406" s="11">
        <v>42815</v>
      </c>
      <c r="C4406" s="12" t="s">
        <v>36</v>
      </c>
      <c r="D4406" s="12">
        <f>+MONTH(Tabla1[[#This Row],[FECHA DE RADICADO ]])</f>
        <v>3</v>
      </c>
      <c r="E4406">
        <f>+WEEKNUM(Tabla1[[#This Row],[FECHA DE RADICADO ]],1)</f>
        <v>12</v>
      </c>
    </row>
    <row r="4407" spans="1:5" x14ac:dyDescent="0.25">
      <c r="A4407">
        <v>12960</v>
      </c>
      <c r="B4407" s="11">
        <v>42815</v>
      </c>
      <c r="C4407" s="12" t="s">
        <v>36</v>
      </c>
      <c r="D4407" s="12">
        <f>+MONTH(Tabla1[[#This Row],[FECHA DE RADICADO ]])</f>
        <v>3</v>
      </c>
      <c r="E4407">
        <f>+WEEKNUM(Tabla1[[#This Row],[FECHA DE RADICADO ]],1)</f>
        <v>12</v>
      </c>
    </row>
    <row r="4408" spans="1:5" x14ac:dyDescent="0.25">
      <c r="A4408">
        <v>12961</v>
      </c>
      <c r="B4408" s="11">
        <v>42815</v>
      </c>
      <c r="C4408" s="12" t="s">
        <v>36</v>
      </c>
      <c r="D4408" s="12">
        <f>+MONTH(Tabla1[[#This Row],[FECHA DE RADICADO ]])</f>
        <v>3</v>
      </c>
      <c r="E4408">
        <f>+WEEKNUM(Tabla1[[#This Row],[FECHA DE RADICADO ]],1)</f>
        <v>12</v>
      </c>
    </row>
    <row r="4409" spans="1:5" x14ac:dyDescent="0.25">
      <c r="A4409">
        <v>12962</v>
      </c>
      <c r="B4409" s="11">
        <v>42815</v>
      </c>
      <c r="C4409" s="12" t="s">
        <v>36</v>
      </c>
      <c r="D4409" s="12">
        <f>+MONTH(Tabla1[[#This Row],[FECHA DE RADICADO ]])</f>
        <v>3</v>
      </c>
      <c r="E4409">
        <f>+WEEKNUM(Tabla1[[#This Row],[FECHA DE RADICADO ]],1)</f>
        <v>12</v>
      </c>
    </row>
    <row r="4410" spans="1:5" x14ac:dyDescent="0.25">
      <c r="A4410">
        <v>12991</v>
      </c>
      <c r="B4410" s="11">
        <v>42815</v>
      </c>
      <c r="C4410" s="12" t="s">
        <v>36</v>
      </c>
      <c r="D4410" s="12">
        <f>+MONTH(Tabla1[[#This Row],[FECHA DE RADICADO ]])</f>
        <v>3</v>
      </c>
      <c r="E4410">
        <f>+WEEKNUM(Tabla1[[#This Row],[FECHA DE RADICADO ]],1)</f>
        <v>12</v>
      </c>
    </row>
    <row r="4411" spans="1:5" x14ac:dyDescent="0.25">
      <c r="A4411">
        <v>12992</v>
      </c>
      <c r="B4411" s="11">
        <v>42815</v>
      </c>
      <c r="C4411" s="12" t="s">
        <v>36</v>
      </c>
      <c r="D4411" s="12">
        <f>+MONTH(Tabla1[[#This Row],[FECHA DE RADICADO ]])</f>
        <v>3</v>
      </c>
      <c r="E4411">
        <f>+WEEKNUM(Tabla1[[#This Row],[FECHA DE RADICADO ]],1)</f>
        <v>12</v>
      </c>
    </row>
    <row r="4412" spans="1:5" x14ac:dyDescent="0.25">
      <c r="A4412">
        <v>12993</v>
      </c>
      <c r="B4412" s="11">
        <v>42815</v>
      </c>
      <c r="C4412" s="12" t="s">
        <v>36</v>
      </c>
      <c r="D4412" s="12">
        <f>+MONTH(Tabla1[[#This Row],[FECHA DE RADICADO ]])</f>
        <v>3</v>
      </c>
      <c r="E4412">
        <f>+WEEKNUM(Tabla1[[#This Row],[FECHA DE RADICADO ]],1)</f>
        <v>12</v>
      </c>
    </row>
    <row r="4413" spans="1:5" x14ac:dyDescent="0.25">
      <c r="A4413">
        <v>12994</v>
      </c>
      <c r="B4413" s="11">
        <v>42815</v>
      </c>
      <c r="C4413" s="12" t="s">
        <v>36</v>
      </c>
      <c r="D4413" s="12">
        <f>+MONTH(Tabla1[[#This Row],[FECHA DE RADICADO ]])</f>
        <v>3</v>
      </c>
      <c r="E4413">
        <f>+WEEKNUM(Tabla1[[#This Row],[FECHA DE RADICADO ]],1)</f>
        <v>12</v>
      </c>
    </row>
    <row r="4414" spans="1:5" x14ac:dyDescent="0.25">
      <c r="A4414">
        <v>12995</v>
      </c>
      <c r="B4414" s="11">
        <v>42815</v>
      </c>
      <c r="C4414" s="12" t="s">
        <v>36</v>
      </c>
      <c r="D4414" s="12">
        <f>+MONTH(Tabla1[[#This Row],[FECHA DE RADICADO ]])</f>
        <v>3</v>
      </c>
      <c r="E4414">
        <f>+WEEKNUM(Tabla1[[#This Row],[FECHA DE RADICADO ]],1)</f>
        <v>12</v>
      </c>
    </row>
    <row r="4415" spans="1:5" x14ac:dyDescent="0.25">
      <c r="A4415">
        <v>12996</v>
      </c>
      <c r="B4415" s="11">
        <v>42815</v>
      </c>
      <c r="C4415" s="12" t="s">
        <v>36</v>
      </c>
      <c r="D4415" s="12">
        <f>+MONTH(Tabla1[[#This Row],[FECHA DE RADICADO ]])</f>
        <v>3</v>
      </c>
      <c r="E4415">
        <f>+WEEKNUM(Tabla1[[#This Row],[FECHA DE RADICADO ]],1)</f>
        <v>12</v>
      </c>
    </row>
    <row r="4416" spans="1:5" x14ac:dyDescent="0.25">
      <c r="A4416">
        <v>12997</v>
      </c>
      <c r="B4416" s="11">
        <v>42815</v>
      </c>
      <c r="C4416" s="12" t="s">
        <v>36</v>
      </c>
      <c r="D4416" s="12">
        <f>+MONTH(Tabla1[[#This Row],[FECHA DE RADICADO ]])</f>
        <v>3</v>
      </c>
      <c r="E4416">
        <f>+WEEKNUM(Tabla1[[#This Row],[FECHA DE RADICADO ]],1)</f>
        <v>12</v>
      </c>
    </row>
    <row r="4417" spans="1:5" x14ac:dyDescent="0.25">
      <c r="A4417">
        <v>12998</v>
      </c>
      <c r="B4417" s="11">
        <v>42815</v>
      </c>
      <c r="C4417" s="12" t="s">
        <v>36</v>
      </c>
      <c r="D4417" s="12">
        <f>+MONTH(Tabla1[[#This Row],[FECHA DE RADICADO ]])</f>
        <v>3</v>
      </c>
      <c r="E4417">
        <f>+WEEKNUM(Tabla1[[#This Row],[FECHA DE RADICADO ]],1)</f>
        <v>12</v>
      </c>
    </row>
    <row r="4418" spans="1:5" x14ac:dyDescent="0.25">
      <c r="A4418">
        <v>12999</v>
      </c>
      <c r="B4418" s="11">
        <v>42815</v>
      </c>
      <c r="C4418" s="12" t="s">
        <v>36</v>
      </c>
      <c r="D4418" s="12">
        <f>+MONTH(Tabla1[[#This Row],[FECHA DE RADICADO ]])</f>
        <v>3</v>
      </c>
      <c r="E4418">
        <f>+WEEKNUM(Tabla1[[#This Row],[FECHA DE RADICADO ]],1)</f>
        <v>12</v>
      </c>
    </row>
    <row r="4419" spans="1:5" x14ac:dyDescent="0.25">
      <c r="A4419">
        <v>13000</v>
      </c>
      <c r="B4419" s="11">
        <v>42815</v>
      </c>
      <c r="C4419" s="12" t="s">
        <v>36</v>
      </c>
      <c r="D4419" s="12">
        <f>+MONTH(Tabla1[[#This Row],[FECHA DE RADICADO ]])</f>
        <v>3</v>
      </c>
      <c r="E4419">
        <f>+WEEKNUM(Tabla1[[#This Row],[FECHA DE RADICADO ]],1)</f>
        <v>12</v>
      </c>
    </row>
    <row r="4420" spans="1:5" x14ac:dyDescent="0.25">
      <c r="A4420">
        <v>13001</v>
      </c>
      <c r="B4420" s="11">
        <v>42815</v>
      </c>
      <c r="C4420" s="12" t="s">
        <v>36</v>
      </c>
      <c r="D4420" s="12">
        <f>+MONTH(Tabla1[[#This Row],[FECHA DE RADICADO ]])</f>
        <v>3</v>
      </c>
      <c r="E4420">
        <f>+WEEKNUM(Tabla1[[#This Row],[FECHA DE RADICADO ]],1)</f>
        <v>12</v>
      </c>
    </row>
    <row r="4421" spans="1:5" x14ac:dyDescent="0.25">
      <c r="A4421">
        <v>13002</v>
      </c>
      <c r="B4421" s="11">
        <v>42815</v>
      </c>
      <c r="C4421" s="12" t="s">
        <v>36</v>
      </c>
      <c r="D4421" s="12">
        <f>+MONTH(Tabla1[[#This Row],[FECHA DE RADICADO ]])</f>
        <v>3</v>
      </c>
      <c r="E4421">
        <f>+WEEKNUM(Tabla1[[#This Row],[FECHA DE RADICADO ]],1)</f>
        <v>12</v>
      </c>
    </row>
    <row r="4422" spans="1:5" x14ac:dyDescent="0.25">
      <c r="A4422">
        <v>13003</v>
      </c>
      <c r="B4422" s="11">
        <v>42815</v>
      </c>
      <c r="C4422" s="12" t="s">
        <v>36</v>
      </c>
      <c r="D4422" s="12">
        <f>+MONTH(Tabla1[[#This Row],[FECHA DE RADICADO ]])</f>
        <v>3</v>
      </c>
      <c r="E4422">
        <f>+WEEKNUM(Tabla1[[#This Row],[FECHA DE RADICADO ]],1)</f>
        <v>12</v>
      </c>
    </row>
    <row r="4423" spans="1:5" x14ac:dyDescent="0.25">
      <c r="A4423">
        <v>13004</v>
      </c>
      <c r="B4423" s="11">
        <v>42815</v>
      </c>
      <c r="C4423" s="12" t="s">
        <v>36</v>
      </c>
      <c r="D4423" s="12">
        <f>+MONTH(Tabla1[[#This Row],[FECHA DE RADICADO ]])</f>
        <v>3</v>
      </c>
      <c r="E4423">
        <f>+WEEKNUM(Tabla1[[#This Row],[FECHA DE RADICADO ]],1)</f>
        <v>12</v>
      </c>
    </row>
    <row r="4424" spans="1:5" x14ac:dyDescent="0.25">
      <c r="A4424">
        <v>13005</v>
      </c>
      <c r="B4424" s="11">
        <v>42815</v>
      </c>
      <c r="C4424" s="12" t="s">
        <v>36</v>
      </c>
      <c r="D4424" s="12">
        <f>+MONTH(Tabla1[[#This Row],[FECHA DE RADICADO ]])</f>
        <v>3</v>
      </c>
      <c r="E4424">
        <f>+WEEKNUM(Tabla1[[#This Row],[FECHA DE RADICADO ]],1)</f>
        <v>12</v>
      </c>
    </row>
    <row r="4425" spans="1:5" x14ac:dyDescent="0.25">
      <c r="A4425">
        <v>13021</v>
      </c>
      <c r="B4425" s="11">
        <v>42815</v>
      </c>
      <c r="C4425" s="12" t="s">
        <v>36</v>
      </c>
      <c r="D4425" s="12">
        <f>+MONTH(Tabla1[[#This Row],[FECHA DE RADICADO ]])</f>
        <v>3</v>
      </c>
      <c r="E4425">
        <f>+WEEKNUM(Tabla1[[#This Row],[FECHA DE RADICADO ]],1)</f>
        <v>12</v>
      </c>
    </row>
    <row r="4426" spans="1:5" x14ac:dyDescent="0.25">
      <c r="A4426">
        <v>13034</v>
      </c>
      <c r="B4426" s="11">
        <v>42815</v>
      </c>
      <c r="C4426" s="12" t="s">
        <v>36</v>
      </c>
      <c r="D4426" s="12">
        <f>+MONTH(Tabla1[[#This Row],[FECHA DE RADICADO ]])</f>
        <v>3</v>
      </c>
      <c r="E4426">
        <f>+WEEKNUM(Tabla1[[#This Row],[FECHA DE RADICADO ]],1)</f>
        <v>12</v>
      </c>
    </row>
    <row r="4427" spans="1:5" x14ac:dyDescent="0.25">
      <c r="A4427">
        <v>13035</v>
      </c>
      <c r="B4427" s="11">
        <v>42815</v>
      </c>
      <c r="C4427" s="12" t="s">
        <v>36</v>
      </c>
      <c r="D4427" s="12">
        <f>+MONTH(Tabla1[[#This Row],[FECHA DE RADICADO ]])</f>
        <v>3</v>
      </c>
      <c r="E4427">
        <f>+WEEKNUM(Tabla1[[#This Row],[FECHA DE RADICADO ]],1)</f>
        <v>12</v>
      </c>
    </row>
    <row r="4428" spans="1:5" x14ac:dyDescent="0.25">
      <c r="A4428">
        <v>13036</v>
      </c>
      <c r="B4428" s="11">
        <v>42815</v>
      </c>
      <c r="C4428" s="12" t="s">
        <v>36</v>
      </c>
      <c r="D4428" s="12">
        <f>+MONTH(Tabla1[[#This Row],[FECHA DE RADICADO ]])</f>
        <v>3</v>
      </c>
      <c r="E4428">
        <f>+WEEKNUM(Tabla1[[#This Row],[FECHA DE RADICADO ]],1)</f>
        <v>12</v>
      </c>
    </row>
    <row r="4429" spans="1:5" x14ac:dyDescent="0.25">
      <c r="A4429">
        <v>13037</v>
      </c>
      <c r="B4429" s="11">
        <v>42815</v>
      </c>
      <c r="C4429" s="12" t="s">
        <v>36</v>
      </c>
      <c r="D4429" s="12">
        <f>+MONTH(Tabla1[[#This Row],[FECHA DE RADICADO ]])</f>
        <v>3</v>
      </c>
      <c r="E4429">
        <f>+WEEKNUM(Tabla1[[#This Row],[FECHA DE RADICADO ]],1)</f>
        <v>12</v>
      </c>
    </row>
    <row r="4430" spans="1:5" x14ac:dyDescent="0.25">
      <c r="A4430">
        <v>13038</v>
      </c>
      <c r="B4430" s="11">
        <v>42815</v>
      </c>
      <c r="C4430" s="12" t="s">
        <v>36</v>
      </c>
      <c r="D4430" s="12">
        <f>+MONTH(Tabla1[[#This Row],[FECHA DE RADICADO ]])</f>
        <v>3</v>
      </c>
      <c r="E4430">
        <f>+WEEKNUM(Tabla1[[#This Row],[FECHA DE RADICADO ]],1)</f>
        <v>12</v>
      </c>
    </row>
    <row r="4431" spans="1:5" x14ac:dyDescent="0.25">
      <c r="A4431">
        <v>13039</v>
      </c>
      <c r="B4431" s="11">
        <v>42815</v>
      </c>
      <c r="C4431" s="12" t="s">
        <v>36</v>
      </c>
      <c r="D4431" s="12">
        <f>+MONTH(Tabla1[[#This Row],[FECHA DE RADICADO ]])</f>
        <v>3</v>
      </c>
      <c r="E4431">
        <f>+WEEKNUM(Tabla1[[#This Row],[FECHA DE RADICADO ]],1)</f>
        <v>12</v>
      </c>
    </row>
    <row r="4432" spans="1:5" x14ac:dyDescent="0.25">
      <c r="A4432">
        <v>13040</v>
      </c>
      <c r="B4432" s="11">
        <v>42815</v>
      </c>
      <c r="C4432" s="12" t="s">
        <v>36</v>
      </c>
      <c r="D4432" s="12">
        <f>+MONTH(Tabla1[[#This Row],[FECHA DE RADICADO ]])</f>
        <v>3</v>
      </c>
      <c r="E4432">
        <f>+WEEKNUM(Tabla1[[#This Row],[FECHA DE RADICADO ]],1)</f>
        <v>12</v>
      </c>
    </row>
    <row r="4433" spans="1:5" x14ac:dyDescent="0.25">
      <c r="A4433">
        <v>13041</v>
      </c>
      <c r="B4433" s="11">
        <v>42815</v>
      </c>
      <c r="C4433" s="12" t="s">
        <v>36</v>
      </c>
      <c r="D4433" s="12">
        <f>+MONTH(Tabla1[[#This Row],[FECHA DE RADICADO ]])</f>
        <v>3</v>
      </c>
      <c r="E4433">
        <f>+WEEKNUM(Tabla1[[#This Row],[FECHA DE RADICADO ]],1)</f>
        <v>12</v>
      </c>
    </row>
    <row r="4434" spans="1:5" x14ac:dyDescent="0.25">
      <c r="A4434">
        <v>13042</v>
      </c>
      <c r="B4434" s="11">
        <v>42815</v>
      </c>
      <c r="C4434" s="12" t="s">
        <v>36</v>
      </c>
      <c r="D4434" s="12">
        <f>+MONTH(Tabla1[[#This Row],[FECHA DE RADICADO ]])</f>
        <v>3</v>
      </c>
      <c r="E4434">
        <f>+WEEKNUM(Tabla1[[#This Row],[FECHA DE RADICADO ]],1)</f>
        <v>12</v>
      </c>
    </row>
    <row r="4435" spans="1:5" x14ac:dyDescent="0.25">
      <c r="A4435">
        <v>13043</v>
      </c>
      <c r="B4435" s="11">
        <v>42815</v>
      </c>
      <c r="C4435" s="12" t="s">
        <v>36</v>
      </c>
      <c r="D4435" s="12">
        <f>+MONTH(Tabla1[[#This Row],[FECHA DE RADICADO ]])</f>
        <v>3</v>
      </c>
      <c r="E4435">
        <f>+WEEKNUM(Tabla1[[#This Row],[FECHA DE RADICADO ]],1)</f>
        <v>12</v>
      </c>
    </row>
    <row r="4436" spans="1:5" x14ac:dyDescent="0.25">
      <c r="A4436">
        <v>13044</v>
      </c>
      <c r="B4436" s="11">
        <v>42815</v>
      </c>
      <c r="C4436" s="12" t="s">
        <v>36</v>
      </c>
      <c r="D4436" s="12">
        <f>+MONTH(Tabla1[[#This Row],[FECHA DE RADICADO ]])</f>
        <v>3</v>
      </c>
      <c r="E4436">
        <f>+WEEKNUM(Tabla1[[#This Row],[FECHA DE RADICADO ]],1)</f>
        <v>12</v>
      </c>
    </row>
    <row r="4437" spans="1:5" x14ac:dyDescent="0.25">
      <c r="A4437">
        <v>13045</v>
      </c>
      <c r="B4437" s="11">
        <v>42815</v>
      </c>
      <c r="C4437" s="12" t="s">
        <v>36</v>
      </c>
      <c r="D4437" s="12">
        <f>+MONTH(Tabla1[[#This Row],[FECHA DE RADICADO ]])</f>
        <v>3</v>
      </c>
      <c r="E4437">
        <f>+WEEKNUM(Tabla1[[#This Row],[FECHA DE RADICADO ]],1)</f>
        <v>12</v>
      </c>
    </row>
    <row r="4438" spans="1:5" x14ac:dyDescent="0.25">
      <c r="A4438">
        <v>13046</v>
      </c>
      <c r="B4438" s="11">
        <v>42815</v>
      </c>
      <c r="C4438" s="12" t="s">
        <v>36</v>
      </c>
      <c r="D4438" s="12">
        <f>+MONTH(Tabla1[[#This Row],[FECHA DE RADICADO ]])</f>
        <v>3</v>
      </c>
      <c r="E4438">
        <f>+WEEKNUM(Tabla1[[#This Row],[FECHA DE RADICADO ]],1)</f>
        <v>12</v>
      </c>
    </row>
    <row r="4439" spans="1:5" x14ac:dyDescent="0.25">
      <c r="A4439">
        <v>13058</v>
      </c>
      <c r="B4439" s="11">
        <v>42815</v>
      </c>
      <c r="C4439" s="12" t="s">
        <v>36</v>
      </c>
      <c r="D4439" s="12">
        <f>+MONTH(Tabla1[[#This Row],[FECHA DE RADICADO ]])</f>
        <v>3</v>
      </c>
      <c r="E4439">
        <f>+WEEKNUM(Tabla1[[#This Row],[FECHA DE RADICADO ]],1)</f>
        <v>12</v>
      </c>
    </row>
    <row r="4440" spans="1:5" x14ac:dyDescent="0.25">
      <c r="A4440">
        <v>16319</v>
      </c>
      <c r="B4440" s="11">
        <v>42821</v>
      </c>
      <c r="C4440" s="12" t="s">
        <v>36</v>
      </c>
      <c r="D4440" s="12">
        <f>+MONTH(Tabla1[[#This Row],[FECHA DE RADICADO ]])</f>
        <v>3</v>
      </c>
      <c r="E4440">
        <f>+WEEKNUM(Tabla1[[#This Row],[FECHA DE RADICADO ]],1)</f>
        <v>13</v>
      </c>
    </row>
    <row r="4441" spans="1:5" x14ac:dyDescent="0.25">
      <c r="A4441">
        <v>16320</v>
      </c>
      <c r="B4441" s="11">
        <v>42821</v>
      </c>
      <c r="C4441" s="12" t="s">
        <v>36</v>
      </c>
      <c r="D4441" s="12">
        <f>+MONTH(Tabla1[[#This Row],[FECHA DE RADICADO ]])</f>
        <v>3</v>
      </c>
      <c r="E4441">
        <f>+WEEKNUM(Tabla1[[#This Row],[FECHA DE RADICADO ]],1)</f>
        <v>13</v>
      </c>
    </row>
    <row r="4442" spans="1:5" x14ac:dyDescent="0.25">
      <c r="A4442">
        <v>16321</v>
      </c>
      <c r="B4442" s="11">
        <v>42821</v>
      </c>
      <c r="C4442" s="12" t="s">
        <v>36</v>
      </c>
      <c r="D4442" s="12">
        <f>+MONTH(Tabla1[[#This Row],[FECHA DE RADICADO ]])</f>
        <v>3</v>
      </c>
      <c r="E4442">
        <f>+WEEKNUM(Tabla1[[#This Row],[FECHA DE RADICADO ]],1)</f>
        <v>13</v>
      </c>
    </row>
    <row r="4443" spans="1:5" x14ac:dyDescent="0.25">
      <c r="A4443">
        <v>16322</v>
      </c>
      <c r="B4443" s="11">
        <v>42821</v>
      </c>
      <c r="C4443" s="12" t="s">
        <v>36</v>
      </c>
      <c r="D4443" s="12">
        <f>+MONTH(Tabla1[[#This Row],[FECHA DE RADICADO ]])</f>
        <v>3</v>
      </c>
      <c r="E4443">
        <f>+WEEKNUM(Tabla1[[#This Row],[FECHA DE RADICADO ]],1)</f>
        <v>13</v>
      </c>
    </row>
    <row r="4444" spans="1:5" x14ac:dyDescent="0.25">
      <c r="A4444">
        <v>16323</v>
      </c>
      <c r="B4444" s="11">
        <v>42821</v>
      </c>
      <c r="C4444" s="12" t="s">
        <v>36</v>
      </c>
      <c r="D4444" s="12">
        <f>+MONTH(Tabla1[[#This Row],[FECHA DE RADICADO ]])</f>
        <v>3</v>
      </c>
      <c r="E4444">
        <f>+WEEKNUM(Tabla1[[#This Row],[FECHA DE RADICADO ]],1)</f>
        <v>13</v>
      </c>
    </row>
    <row r="4445" spans="1:5" x14ac:dyDescent="0.25">
      <c r="A4445">
        <v>16324</v>
      </c>
      <c r="B4445" s="11">
        <v>42821</v>
      </c>
      <c r="C4445" s="12" t="s">
        <v>36</v>
      </c>
      <c r="D4445" s="12">
        <f>+MONTH(Tabla1[[#This Row],[FECHA DE RADICADO ]])</f>
        <v>3</v>
      </c>
      <c r="E4445">
        <f>+WEEKNUM(Tabla1[[#This Row],[FECHA DE RADICADO ]],1)</f>
        <v>13</v>
      </c>
    </row>
    <row r="4446" spans="1:5" x14ac:dyDescent="0.25">
      <c r="A4446">
        <v>16325</v>
      </c>
      <c r="B4446" s="11">
        <v>42821</v>
      </c>
      <c r="C4446" s="12" t="s">
        <v>36</v>
      </c>
      <c r="D4446" s="12">
        <f>+MONTH(Tabla1[[#This Row],[FECHA DE RADICADO ]])</f>
        <v>3</v>
      </c>
      <c r="E4446">
        <f>+WEEKNUM(Tabla1[[#This Row],[FECHA DE RADICADO ]],1)</f>
        <v>13</v>
      </c>
    </row>
    <row r="4447" spans="1:5" x14ac:dyDescent="0.25">
      <c r="A4447">
        <v>16326</v>
      </c>
      <c r="B4447" s="11">
        <v>42821</v>
      </c>
      <c r="C4447" s="12" t="s">
        <v>36</v>
      </c>
      <c r="D4447" s="12">
        <f>+MONTH(Tabla1[[#This Row],[FECHA DE RADICADO ]])</f>
        <v>3</v>
      </c>
      <c r="E4447">
        <f>+WEEKNUM(Tabla1[[#This Row],[FECHA DE RADICADO ]],1)</f>
        <v>13</v>
      </c>
    </row>
    <row r="4448" spans="1:5" x14ac:dyDescent="0.25">
      <c r="A4448">
        <v>16357</v>
      </c>
      <c r="B4448" s="11">
        <v>42821</v>
      </c>
      <c r="C4448" s="12" t="s">
        <v>36</v>
      </c>
      <c r="D4448" s="12">
        <f>+MONTH(Tabla1[[#This Row],[FECHA DE RADICADO ]])</f>
        <v>3</v>
      </c>
      <c r="E4448">
        <f>+WEEKNUM(Tabla1[[#This Row],[FECHA DE RADICADO ]],1)</f>
        <v>13</v>
      </c>
    </row>
    <row r="4449" spans="1:5" x14ac:dyDescent="0.25">
      <c r="A4449">
        <v>16363</v>
      </c>
      <c r="B4449" s="11">
        <v>42821</v>
      </c>
      <c r="C4449" s="12" t="s">
        <v>36</v>
      </c>
      <c r="D4449" s="12">
        <f>+MONTH(Tabla1[[#This Row],[FECHA DE RADICADO ]])</f>
        <v>3</v>
      </c>
      <c r="E4449">
        <f>+WEEKNUM(Tabla1[[#This Row],[FECHA DE RADICADO ]],1)</f>
        <v>13</v>
      </c>
    </row>
    <row r="4450" spans="1:5" x14ac:dyDescent="0.25">
      <c r="A4450">
        <v>16364</v>
      </c>
      <c r="B4450" s="11">
        <v>42821</v>
      </c>
      <c r="C4450" s="12" t="s">
        <v>36</v>
      </c>
      <c r="D4450" s="12">
        <f>+MONTH(Tabla1[[#This Row],[FECHA DE RADICADO ]])</f>
        <v>3</v>
      </c>
      <c r="E4450">
        <f>+WEEKNUM(Tabla1[[#This Row],[FECHA DE RADICADO ]],1)</f>
        <v>13</v>
      </c>
    </row>
    <row r="4451" spans="1:5" x14ac:dyDescent="0.25">
      <c r="A4451">
        <v>16365</v>
      </c>
      <c r="B4451" s="11">
        <v>42821</v>
      </c>
      <c r="C4451" s="12" t="s">
        <v>36</v>
      </c>
      <c r="D4451" s="12">
        <f>+MONTH(Tabla1[[#This Row],[FECHA DE RADICADO ]])</f>
        <v>3</v>
      </c>
      <c r="E4451">
        <f>+WEEKNUM(Tabla1[[#This Row],[FECHA DE RADICADO ]],1)</f>
        <v>13</v>
      </c>
    </row>
    <row r="4452" spans="1:5" x14ac:dyDescent="0.25">
      <c r="A4452">
        <v>16366</v>
      </c>
      <c r="B4452" s="11">
        <v>42821</v>
      </c>
      <c r="C4452" s="12" t="s">
        <v>36</v>
      </c>
      <c r="D4452" s="12">
        <f>+MONTH(Tabla1[[#This Row],[FECHA DE RADICADO ]])</f>
        <v>3</v>
      </c>
      <c r="E4452">
        <f>+WEEKNUM(Tabla1[[#This Row],[FECHA DE RADICADO ]],1)</f>
        <v>13</v>
      </c>
    </row>
    <row r="4453" spans="1:5" x14ac:dyDescent="0.25">
      <c r="A4453">
        <v>16367</v>
      </c>
      <c r="B4453" s="11">
        <v>42821</v>
      </c>
      <c r="C4453" s="12" t="s">
        <v>36</v>
      </c>
      <c r="D4453" s="12">
        <f>+MONTH(Tabla1[[#This Row],[FECHA DE RADICADO ]])</f>
        <v>3</v>
      </c>
      <c r="E4453">
        <f>+WEEKNUM(Tabla1[[#This Row],[FECHA DE RADICADO ]],1)</f>
        <v>13</v>
      </c>
    </row>
    <row r="4454" spans="1:5" x14ac:dyDescent="0.25">
      <c r="A4454">
        <v>16368</v>
      </c>
      <c r="B4454" s="11">
        <v>42821</v>
      </c>
      <c r="C4454" s="12" t="s">
        <v>36</v>
      </c>
      <c r="D4454" s="12">
        <f>+MONTH(Tabla1[[#This Row],[FECHA DE RADICADO ]])</f>
        <v>3</v>
      </c>
      <c r="E4454">
        <f>+WEEKNUM(Tabla1[[#This Row],[FECHA DE RADICADO ]],1)</f>
        <v>13</v>
      </c>
    </row>
    <row r="4455" spans="1:5" x14ac:dyDescent="0.25">
      <c r="A4455">
        <v>16369</v>
      </c>
      <c r="B4455" s="11">
        <v>42821</v>
      </c>
      <c r="C4455" s="12" t="s">
        <v>36</v>
      </c>
      <c r="D4455" s="12">
        <f>+MONTH(Tabla1[[#This Row],[FECHA DE RADICADO ]])</f>
        <v>3</v>
      </c>
      <c r="E4455">
        <f>+WEEKNUM(Tabla1[[#This Row],[FECHA DE RADICADO ]],1)</f>
        <v>13</v>
      </c>
    </row>
    <row r="4456" spans="1:5" x14ac:dyDescent="0.25">
      <c r="A4456">
        <v>16405</v>
      </c>
      <c r="B4456" s="11">
        <v>42821</v>
      </c>
      <c r="C4456" s="12" t="s">
        <v>36</v>
      </c>
      <c r="D4456" s="12">
        <f>+MONTH(Tabla1[[#This Row],[FECHA DE RADICADO ]])</f>
        <v>3</v>
      </c>
      <c r="E4456">
        <f>+WEEKNUM(Tabla1[[#This Row],[FECHA DE RADICADO ]],1)</f>
        <v>13</v>
      </c>
    </row>
    <row r="4457" spans="1:5" x14ac:dyDescent="0.25">
      <c r="A4457">
        <v>16406</v>
      </c>
      <c r="B4457" s="11">
        <v>42821</v>
      </c>
      <c r="C4457" s="12" t="s">
        <v>36</v>
      </c>
      <c r="D4457" s="12">
        <f>+MONTH(Tabla1[[#This Row],[FECHA DE RADICADO ]])</f>
        <v>3</v>
      </c>
      <c r="E4457">
        <f>+WEEKNUM(Tabla1[[#This Row],[FECHA DE RADICADO ]],1)</f>
        <v>13</v>
      </c>
    </row>
    <row r="4458" spans="1:5" x14ac:dyDescent="0.25">
      <c r="A4458">
        <v>16407</v>
      </c>
      <c r="B4458" s="11">
        <v>42821</v>
      </c>
      <c r="C4458" s="12" t="s">
        <v>36</v>
      </c>
      <c r="D4458" s="12">
        <f>+MONTH(Tabla1[[#This Row],[FECHA DE RADICADO ]])</f>
        <v>3</v>
      </c>
      <c r="E4458">
        <f>+WEEKNUM(Tabla1[[#This Row],[FECHA DE RADICADO ]],1)</f>
        <v>13</v>
      </c>
    </row>
    <row r="4459" spans="1:5" x14ac:dyDescent="0.25">
      <c r="A4459">
        <v>16408</v>
      </c>
      <c r="B4459" s="11">
        <v>42821</v>
      </c>
      <c r="C4459" s="12" t="s">
        <v>36</v>
      </c>
      <c r="D4459" s="12">
        <f>+MONTH(Tabla1[[#This Row],[FECHA DE RADICADO ]])</f>
        <v>3</v>
      </c>
      <c r="E4459">
        <f>+WEEKNUM(Tabla1[[#This Row],[FECHA DE RADICADO ]],1)</f>
        <v>13</v>
      </c>
    </row>
    <row r="4460" spans="1:5" x14ac:dyDescent="0.25">
      <c r="A4460">
        <v>16409</v>
      </c>
      <c r="B4460" s="11">
        <v>42821</v>
      </c>
      <c r="C4460" s="12" t="s">
        <v>36</v>
      </c>
      <c r="D4460" s="12">
        <f>+MONTH(Tabla1[[#This Row],[FECHA DE RADICADO ]])</f>
        <v>3</v>
      </c>
      <c r="E4460">
        <f>+WEEKNUM(Tabla1[[#This Row],[FECHA DE RADICADO ]],1)</f>
        <v>13</v>
      </c>
    </row>
    <row r="4461" spans="1:5" x14ac:dyDescent="0.25">
      <c r="A4461">
        <v>16410</v>
      </c>
      <c r="B4461" s="11">
        <v>42821</v>
      </c>
      <c r="C4461" s="12" t="s">
        <v>36</v>
      </c>
      <c r="D4461" s="12">
        <f>+MONTH(Tabla1[[#This Row],[FECHA DE RADICADO ]])</f>
        <v>3</v>
      </c>
      <c r="E4461">
        <f>+WEEKNUM(Tabla1[[#This Row],[FECHA DE RADICADO ]],1)</f>
        <v>13</v>
      </c>
    </row>
    <row r="4462" spans="1:5" x14ac:dyDescent="0.25">
      <c r="A4462">
        <v>16411</v>
      </c>
      <c r="B4462" s="11">
        <v>42821</v>
      </c>
      <c r="C4462" s="12" t="s">
        <v>36</v>
      </c>
      <c r="D4462" s="12">
        <f>+MONTH(Tabla1[[#This Row],[FECHA DE RADICADO ]])</f>
        <v>3</v>
      </c>
      <c r="E4462">
        <f>+WEEKNUM(Tabla1[[#This Row],[FECHA DE RADICADO ]],1)</f>
        <v>13</v>
      </c>
    </row>
    <row r="4463" spans="1:5" x14ac:dyDescent="0.25">
      <c r="A4463">
        <v>16412</v>
      </c>
      <c r="B4463" s="11">
        <v>42821</v>
      </c>
      <c r="C4463" s="12" t="s">
        <v>36</v>
      </c>
      <c r="D4463" s="12">
        <f>+MONTH(Tabla1[[#This Row],[FECHA DE RADICADO ]])</f>
        <v>3</v>
      </c>
      <c r="E4463">
        <f>+WEEKNUM(Tabla1[[#This Row],[FECHA DE RADICADO ]],1)</f>
        <v>13</v>
      </c>
    </row>
    <row r="4464" spans="1:5" x14ac:dyDescent="0.25">
      <c r="A4464">
        <v>16445</v>
      </c>
      <c r="B4464" s="11">
        <v>42821</v>
      </c>
      <c r="C4464" s="12" t="s">
        <v>36</v>
      </c>
      <c r="D4464" s="12">
        <f>+MONTH(Tabla1[[#This Row],[FECHA DE RADICADO ]])</f>
        <v>3</v>
      </c>
      <c r="E4464">
        <f>+WEEKNUM(Tabla1[[#This Row],[FECHA DE RADICADO ]],1)</f>
        <v>13</v>
      </c>
    </row>
    <row r="4465" spans="1:5" x14ac:dyDescent="0.25">
      <c r="A4465">
        <v>16446</v>
      </c>
      <c r="B4465" s="11">
        <v>42821</v>
      </c>
      <c r="C4465" s="12" t="s">
        <v>36</v>
      </c>
      <c r="D4465" s="12">
        <f>+MONTH(Tabla1[[#This Row],[FECHA DE RADICADO ]])</f>
        <v>3</v>
      </c>
      <c r="E4465">
        <f>+WEEKNUM(Tabla1[[#This Row],[FECHA DE RADICADO ]],1)</f>
        <v>13</v>
      </c>
    </row>
    <row r="4466" spans="1:5" x14ac:dyDescent="0.25">
      <c r="A4466">
        <v>16447</v>
      </c>
      <c r="B4466" s="11">
        <v>42821</v>
      </c>
      <c r="C4466" s="12" t="s">
        <v>36</v>
      </c>
      <c r="D4466" s="12">
        <f>+MONTH(Tabla1[[#This Row],[FECHA DE RADICADO ]])</f>
        <v>3</v>
      </c>
      <c r="E4466">
        <f>+WEEKNUM(Tabla1[[#This Row],[FECHA DE RADICADO ]],1)</f>
        <v>13</v>
      </c>
    </row>
    <row r="4467" spans="1:5" x14ac:dyDescent="0.25">
      <c r="A4467">
        <v>16448</v>
      </c>
      <c r="B4467" s="11">
        <v>42821</v>
      </c>
      <c r="C4467" s="12" t="s">
        <v>36</v>
      </c>
      <c r="D4467" s="12">
        <f>+MONTH(Tabla1[[#This Row],[FECHA DE RADICADO ]])</f>
        <v>3</v>
      </c>
      <c r="E4467">
        <f>+WEEKNUM(Tabla1[[#This Row],[FECHA DE RADICADO ]],1)</f>
        <v>13</v>
      </c>
    </row>
    <row r="4468" spans="1:5" x14ac:dyDescent="0.25">
      <c r="A4468">
        <v>16449</v>
      </c>
      <c r="B4468" s="11">
        <v>42821</v>
      </c>
      <c r="C4468" s="12" t="s">
        <v>36</v>
      </c>
      <c r="D4468" s="12">
        <f>+MONTH(Tabla1[[#This Row],[FECHA DE RADICADO ]])</f>
        <v>3</v>
      </c>
      <c r="E4468">
        <f>+WEEKNUM(Tabla1[[#This Row],[FECHA DE RADICADO ]],1)</f>
        <v>13</v>
      </c>
    </row>
    <row r="4469" spans="1:5" x14ac:dyDescent="0.25">
      <c r="A4469">
        <v>16451</v>
      </c>
      <c r="B4469" s="11">
        <v>42821</v>
      </c>
      <c r="C4469" s="12" t="s">
        <v>36</v>
      </c>
      <c r="D4469" s="12">
        <f>+MONTH(Tabla1[[#This Row],[FECHA DE RADICADO ]])</f>
        <v>3</v>
      </c>
      <c r="E4469">
        <f>+WEEKNUM(Tabla1[[#This Row],[FECHA DE RADICADO ]],1)</f>
        <v>13</v>
      </c>
    </row>
    <row r="4470" spans="1:5" x14ac:dyDescent="0.25">
      <c r="A4470">
        <v>16452</v>
      </c>
      <c r="B4470" s="11">
        <v>42821</v>
      </c>
      <c r="C4470" s="12" t="s">
        <v>36</v>
      </c>
      <c r="D4470" s="12">
        <f>+MONTH(Tabla1[[#This Row],[FECHA DE RADICADO ]])</f>
        <v>3</v>
      </c>
      <c r="E4470">
        <f>+WEEKNUM(Tabla1[[#This Row],[FECHA DE RADICADO ]],1)</f>
        <v>13</v>
      </c>
    </row>
    <row r="4471" spans="1:5" x14ac:dyDescent="0.25">
      <c r="A4471">
        <v>16453</v>
      </c>
      <c r="B4471" s="11">
        <v>42821</v>
      </c>
      <c r="C4471" s="12" t="s">
        <v>36</v>
      </c>
      <c r="D4471" s="12">
        <f>+MONTH(Tabla1[[#This Row],[FECHA DE RADICADO ]])</f>
        <v>3</v>
      </c>
      <c r="E4471">
        <f>+WEEKNUM(Tabla1[[#This Row],[FECHA DE RADICADO ]],1)</f>
        <v>13</v>
      </c>
    </row>
    <row r="4472" spans="1:5" x14ac:dyDescent="0.25">
      <c r="A4472">
        <v>17228</v>
      </c>
      <c r="B4472" s="11">
        <v>42822</v>
      </c>
      <c r="C4472" s="12" t="s">
        <v>36</v>
      </c>
      <c r="D4472" s="12">
        <f>+MONTH(Tabla1[[#This Row],[FECHA DE RADICADO ]])</f>
        <v>3</v>
      </c>
      <c r="E4472">
        <f>+WEEKNUM(Tabla1[[#This Row],[FECHA DE RADICADO ]],1)</f>
        <v>13</v>
      </c>
    </row>
    <row r="4473" spans="1:5" x14ac:dyDescent="0.25">
      <c r="A4473">
        <v>17349</v>
      </c>
      <c r="B4473" s="11">
        <v>42823</v>
      </c>
      <c r="C4473" s="12" t="s">
        <v>36</v>
      </c>
      <c r="D4473" s="12">
        <f>+MONTH(Tabla1[[#This Row],[FECHA DE RADICADO ]])</f>
        <v>3</v>
      </c>
      <c r="E4473">
        <f>+WEEKNUM(Tabla1[[#This Row],[FECHA DE RADICADO ]],1)</f>
        <v>13</v>
      </c>
    </row>
    <row r="4474" spans="1:5" x14ac:dyDescent="0.25">
      <c r="A4474">
        <v>17350</v>
      </c>
      <c r="B4474" s="11">
        <v>42823</v>
      </c>
      <c r="C4474" s="12" t="s">
        <v>36</v>
      </c>
      <c r="D4474" s="12">
        <f>+MONTH(Tabla1[[#This Row],[FECHA DE RADICADO ]])</f>
        <v>3</v>
      </c>
      <c r="E4474">
        <f>+WEEKNUM(Tabla1[[#This Row],[FECHA DE RADICADO ]],1)</f>
        <v>13</v>
      </c>
    </row>
    <row r="4475" spans="1:5" x14ac:dyDescent="0.25">
      <c r="A4475">
        <v>17351</v>
      </c>
      <c r="B4475" s="11">
        <v>42823</v>
      </c>
      <c r="C4475" s="12" t="s">
        <v>36</v>
      </c>
      <c r="D4475" s="12">
        <f>+MONTH(Tabla1[[#This Row],[FECHA DE RADICADO ]])</f>
        <v>3</v>
      </c>
      <c r="E4475">
        <f>+WEEKNUM(Tabla1[[#This Row],[FECHA DE RADICADO ]],1)</f>
        <v>13</v>
      </c>
    </row>
    <row r="4476" spans="1:5" x14ac:dyDescent="0.25">
      <c r="A4476">
        <v>17352</v>
      </c>
      <c r="B4476" s="11">
        <v>42823</v>
      </c>
      <c r="C4476" s="12" t="s">
        <v>36</v>
      </c>
      <c r="D4476" s="12">
        <f>+MONTH(Tabla1[[#This Row],[FECHA DE RADICADO ]])</f>
        <v>3</v>
      </c>
      <c r="E4476">
        <f>+WEEKNUM(Tabla1[[#This Row],[FECHA DE RADICADO ]],1)</f>
        <v>13</v>
      </c>
    </row>
    <row r="4477" spans="1:5" x14ac:dyDescent="0.25">
      <c r="A4477">
        <v>17353</v>
      </c>
      <c r="B4477" s="11">
        <v>42823</v>
      </c>
      <c r="C4477" s="12" t="s">
        <v>36</v>
      </c>
      <c r="D4477" s="12">
        <f>+MONTH(Tabla1[[#This Row],[FECHA DE RADICADO ]])</f>
        <v>3</v>
      </c>
      <c r="E4477">
        <f>+WEEKNUM(Tabla1[[#This Row],[FECHA DE RADICADO ]],1)</f>
        <v>13</v>
      </c>
    </row>
    <row r="4478" spans="1:5" x14ac:dyDescent="0.25">
      <c r="A4478">
        <v>17354</v>
      </c>
      <c r="B4478" s="11">
        <v>42823</v>
      </c>
      <c r="C4478" s="12" t="s">
        <v>36</v>
      </c>
      <c r="D4478" s="12">
        <f>+MONTH(Tabla1[[#This Row],[FECHA DE RADICADO ]])</f>
        <v>3</v>
      </c>
      <c r="E4478">
        <f>+WEEKNUM(Tabla1[[#This Row],[FECHA DE RADICADO ]],1)</f>
        <v>13</v>
      </c>
    </row>
    <row r="4479" spans="1:5" x14ac:dyDescent="0.25">
      <c r="A4479">
        <v>17364</v>
      </c>
      <c r="B4479" s="11">
        <v>42823</v>
      </c>
      <c r="C4479" s="12" t="s">
        <v>36</v>
      </c>
      <c r="D4479" s="12">
        <f>+MONTH(Tabla1[[#This Row],[FECHA DE RADICADO ]])</f>
        <v>3</v>
      </c>
      <c r="E4479">
        <f>+WEEKNUM(Tabla1[[#This Row],[FECHA DE RADICADO ]],1)</f>
        <v>13</v>
      </c>
    </row>
    <row r="4480" spans="1:5" x14ac:dyDescent="0.25">
      <c r="A4480">
        <v>17365</v>
      </c>
      <c r="B4480" s="11">
        <v>42823</v>
      </c>
      <c r="C4480" s="12" t="s">
        <v>36</v>
      </c>
      <c r="D4480" s="12">
        <f>+MONTH(Tabla1[[#This Row],[FECHA DE RADICADO ]])</f>
        <v>3</v>
      </c>
      <c r="E4480">
        <f>+WEEKNUM(Tabla1[[#This Row],[FECHA DE RADICADO ]],1)</f>
        <v>13</v>
      </c>
    </row>
    <row r="4481" spans="1:5" x14ac:dyDescent="0.25">
      <c r="A4481">
        <v>17366</v>
      </c>
      <c r="B4481" s="11">
        <v>42823</v>
      </c>
      <c r="C4481" s="12" t="s">
        <v>36</v>
      </c>
      <c r="D4481" s="12">
        <f>+MONTH(Tabla1[[#This Row],[FECHA DE RADICADO ]])</f>
        <v>3</v>
      </c>
      <c r="E4481">
        <f>+WEEKNUM(Tabla1[[#This Row],[FECHA DE RADICADO ]],1)</f>
        <v>13</v>
      </c>
    </row>
    <row r="4482" spans="1:5" x14ac:dyDescent="0.25">
      <c r="A4482">
        <v>17367</v>
      </c>
      <c r="B4482" s="11">
        <v>42823</v>
      </c>
      <c r="C4482" s="12" t="s">
        <v>36</v>
      </c>
      <c r="D4482" s="12">
        <f>+MONTH(Tabla1[[#This Row],[FECHA DE RADICADO ]])</f>
        <v>3</v>
      </c>
      <c r="E4482">
        <f>+WEEKNUM(Tabla1[[#This Row],[FECHA DE RADICADO ]],1)</f>
        <v>13</v>
      </c>
    </row>
    <row r="4483" spans="1:5" x14ac:dyDescent="0.25">
      <c r="A4483">
        <v>17368</v>
      </c>
      <c r="B4483" s="11">
        <v>42823</v>
      </c>
      <c r="C4483" s="12" t="s">
        <v>36</v>
      </c>
      <c r="D4483" s="12">
        <f>+MONTH(Tabla1[[#This Row],[FECHA DE RADICADO ]])</f>
        <v>3</v>
      </c>
      <c r="E4483">
        <f>+WEEKNUM(Tabla1[[#This Row],[FECHA DE RADICADO ]],1)</f>
        <v>13</v>
      </c>
    </row>
    <row r="4484" spans="1:5" x14ac:dyDescent="0.25">
      <c r="A4484">
        <v>17369</v>
      </c>
      <c r="B4484" s="11">
        <v>42823</v>
      </c>
      <c r="C4484" s="12" t="s">
        <v>36</v>
      </c>
      <c r="D4484" s="12">
        <f>+MONTH(Tabla1[[#This Row],[FECHA DE RADICADO ]])</f>
        <v>3</v>
      </c>
      <c r="E4484">
        <f>+WEEKNUM(Tabla1[[#This Row],[FECHA DE RADICADO ]],1)</f>
        <v>13</v>
      </c>
    </row>
    <row r="4485" spans="1:5" x14ac:dyDescent="0.25">
      <c r="A4485">
        <v>17370</v>
      </c>
      <c r="B4485" s="11">
        <v>42823</v>
      </c>
      <c r="C4485" s="12" t="s">
        <v>36</v>
      </c>
      <c r="D4485" s="12">
        <f>+MONTH(Tabla1[[#This Row],[FECHA DE RADICADO ]])</f>
        <v>3</v>
      </c>
      <c r="E4485">
        <f>+WEEKNUM(Tabla1[[#This Row],[FECHA DE RADICADO ]],1)</f>
        <v>13</v>
      </c>
    </row>
    <row r="4486" spans="1:5" x14ac:dyDescent="0.25">
      <c r="A4486">
        <v>17379</v>
      </c>
      <c r="B4486" s="11">
        <v>42823</v>
      </c>
      <c r="C4486" s="12" t="s">
        <v>36</v>
      </c>
      <c r="D4486" s="12">
        <f>+MONTH(Tabla1[[#This Row],[FECHA DE RADICADO ]])</f>
        <v>3</v>
      </c>
      <c r="E4486">
        <f>+WEEKNUM(Tabla1[[#This Row],[FECHA DE RADICADO ]],1)</f>
        <v>13</v>
      </c>
    </row>
    <row r="4487" spans="1:5" x14ac:dyDescent="0.25">
      <c r="A4487">
        <v>17380</v>
      </c>
      <c r="B4487" s="11">
        <v>42823</v>
      </c>
      <c r="C4487" s="12" t="s">
        <v>36</v>
      </c>
      <c r="D4487" s="12">
        <f>+MONTH(Tabla1[[#This Row],[FECHA DE RADICADO ]])</f>
        <v>3</v>
      </c>
      <c r="E4487">
        <f>+WEEKNUM(Tabla1[[#This Row],[FECHA DE RADICADO ]],1)</f>
        <v>13</v>
      </c>
    </row>
    <row r="4488" spans="1:5" x14ac:dyDescent="0.25">
      <c r="A4488">
        <v>17381</v>
      </c>
      <c r="B4488" s="11">
        <v>42823</v>
      </c>
      <c r="C4488" s="12" t="s">
        <v>36</v>
      </c>
      <c r="D4488" s="12">
        <f>+MONTH(Tabla1[[#This Row],[FECHA DE RADICADO ]])</f>
        <v>3</v>
      </c>
      <c r="E4488">
        <f>+WEEKNUM(Tabla1[[#This Row],[FECHA DE RADICADO ]],1)</f>
        <v>13</v>
      </c>
    </row>
    <row r="4489" spans="1:5" x14ac:dyDescent="0.25">
      <c r="A4489">
        <v>17382</v>
      </c>
      <c r="B4489" s="11">
        <v>42823</v>
      </c>
      <c r="C4489" s="12" t="s">
        <v>36</v>
      </c>
      <c r="D4489" s="12">
        <f>+MONTH(Tabla1[[#This Row],[FECHA DE RADICADO ]])</f>
        <v>3</v>
      </c>
      <c r="E4489">
        <f>+WEEKNUM(Tabla1[[#This Row],[FECHA DE RADICADO ]],1)</f>
        <v>13</v>
      </c>
    </row>
    <row r="4490" spans="1:5" x14ac:dyDescent="0.25">
      <c r="A4490">
        <v>17383</v>
      </c>
      <c r="B4490" s="11">
        <v>42823</v>
      </c>
      <c r="C4490" s="12" t="s">
        <v>36</v>
      </c>
      <c r="D4490" s="12">
        <f>+MONTH(Tabla1[[#This Row],[FECHA DE RADICADO ]])</f>
        <v>3</v>
      </c>
      <c r="E4490">
        <f>+WEEKNUM(Tabla1[[#This Row],[FECHA DE RADICADO ]],1)</f>
        <v>13</v>
      </c>
    </row>
    <row r="4491" spans="1:5" x14ac:dyDescent="0.25">
      <c r="A4491">
        <v>17384</v>
      </c>
      <c r="B4491" s="11">
        <v>42823</v>
      </c>
      <c r="C4491" s="12" t="s">
        <v>36</v>
      </c>
      <c r="D4491" s="12">
        <f>+MONTH(Tabla1[[#This Row],[FECHA DE RADICADO ]])</f>
        <v>3</v>
      </c>
      <c r="E4491">
        <f>+WEEKNUM(Tabla1[[#This Row],[FECHA DE RADICADO ]],1)</f>
        <v>13</v>
      </c>
    </row>
    <row r="4492" spans="1:5" x14ac:dyDescent="0.25">
      <c r="A4492">
        <v>17392</v>
      </c>
      <c r="B4492" s="11">
        <v>42823</v>
      </c>
      <c r="C4492" s="12" t="s">
        <v>36</v>
      </c>
      <c r="D4492" s="12">
        <f>+MONTH(Tabla1[[#This Row],[FECHA DE RADICADO ]])</f>
        <v>3</v>
      </c>
      <c r="E4492">
        <f>+WEEKNUM(Tabla1[[#This Row],[FECHA DE RADICADO ]],1)</f>
        <v>13</v>
      </c>
    </row>
    <row r="4493" spans="1:5" x14ac:dyDescent="0.25">
      <c r="A4493">
        <v>17393</v>
      </c>
      <c r="B4493" s="11">
        <v>42823</v>
      </c>
      <c r="C4493" s="12" t="s">
        <v>36</v>
      </c>
      <c r="D4493" s="12">
        <f>+MONTH(Tabla1[[#This Row],[FECHA DE RADICADO ]])</f>
        <v>3</v>
      </c>
      <c r="E4493">
        <f>+WEEKNUM(Tabla1[[#This Row],[FECHA DE RADICADO ]],1)</f>
        <v>13</v>
      </c>
    </row>
    <row r="4494" spans="1:5" x14ac:dyDescent="0.25">
      <c r="A4494">
        <v>17394</v>
      </c>
      <c r="B4494" s="11">
        <v>42823</v>
      </c>
      <c r="C4494" s="12" t="s">
        <v>36</v>
      </c>
      <c r="D4494" s="12">
        <f>+MONTH(Tabla1[[#This Row],[FECHA DE RADICADO ]])</f>
        <v>3</v>
      </c>
      <c r="E4494">
        <f>+WEEKNUM(Tabla1[[#This Row],[FECHA DE RADICADO ]],1)</f>
        <v>13</v>
      </c>
    </row>
    <row r="4495" spans="1:5" x14ac:dyDescent="0.25">
      <c r="A4495">
        <v>17395</v>
      </c>
      <c r="B4495" s="11">
        <v>42823</v>
      </c>
      <c r="C4495" s="12" t="s">
        <v>36</v>
      </c>
      <c r="D4495" s="12">
        <f>+MONTH(Tabla1[[#This Row],[FECHA DE RADICADO ]])</f>
        <v>3</v>
      </c>
      <c r="E4495">
        <f>+WEEKNUM(Tabla1[[#This Row],[FECHA DE RADICADO ]],1)</f>
        <v>13</v>
      </c>
    </row>
    <row r="4496" spans="1:5" x14ac:dyDescent="0.25">
      <c r="A4496">
        <v>17396</v>
      </c>
      <c r="B4496" s="11">
        <v>42823</v>
      </c>
      <c r="C4496" s="12" t="s">
        <v>36</v>
      </c>
      <c r="D4496" s="12">
        <f>+MONTH(Tabla1[[#This Row],[FECHA DE RADICADO ]])</f>
        <v>3</v>
      </c>
      <c r="E4496">
        <f>+WEEKNUM(Tabla1[[#This Row],[FECHA DE RADICADO ]],1)</f>
        <v>13</v>
      </c>
    </row>
    <row r="4497" spans="1:5" x14ac:dyDescent="0.25">
      <c r="A4497">
        <v>17397</v>
      </c>
      <c r="B4497" s="11">
        <v>42823</v>
      </c>
      <c r="C4497" s="12" t="s">
        <v>36</v>
      </c>
      <c r="D4497" s="12">
        <f>+MONTH(Tabla1[[#This Row],[FECHA DE RADICADO ]])</f>
        <v>3</v>
      </c>
      <c r="E4497">
        <f>+WEEKNUM(Tabla1[[#This Row],[FECHA DE RADICADO ]],1)</f>
        <v>13</v>
      </c>
    </row>
    <row r="4498" spans="1:5" x14ac:dyDescent="0.25">
      <c r="A4498">
        <v>17398</v>
      </c>
      <c r="B4498" s="11">
        <v>42823</v>
      </c>
      <c r="C4498" s="12" t="s">
        <v>36</v>
      </c>
      <c r="D4498" s="12">
        <f>+MONTH(Tabla1[[#This Row],[FECHA DE RADICADO ]])</f>
        <v>3</v>
      </c>
      <c r="E4498">
        <f>+WEEKNUM(Tabla1[[#This Row],[FECHA DE RADICADO ]],1)</f>
        <v>13</v>
      </c>
    </row>
    <row r="4499" spans="1:5" x14ac:dyDescent="0.25">
      <c r="A4499">
        <v>18532</v>
      </c>
      <c r="B4499" s="11">
        <v>42825</v>
      </c>
      <c r="C4499" s="12" t="s">
        <v>36</v>
      </c>
      <c r="D4499" s="12">
        <f>+MONTH(Tabla1[[#This Row],[FECHA DE RADICADO ]])</f>
        <v>3</v>
      </c>
      <c r="E4499">
        <f>+WEEKNUM(Tabla1[[#This Row],[FECHA DE RADICADO ]],1)</f>
        <v>13</v>
      </c>
    </row>
    <row r="4500" spans="1:5" x14ac:dyDescent="0.25">
      <c r="A4500">
        <v>1059</v>
      </c>
      <c r="B4500" s="11">
        <v>42828</v>
      </c>
      <c r="C4500" s="12" t="s">
        <v>36</v>
      </c>
      <c r="D4500" s="12">
        <f>+MONTH(Tabla1[[#This Row],[FECHA DE RADICADO ]])</f>
        <v>4</v>
      </c>
      <c r="E4500">
        <f>+WEEKNUM(Tabla1[[#This Row],[FECHA DE RADICADO ]],1)</f>
        <v>14</v>
      </c>
    </row>
    <row r="4501" spans="1:5" x14ac:dyDescent="0.25">
      <c r="A4501">
        <v>1060</v>
      </c>
      <c r="B4501" s="11">
        <v>42828</v>
      </c>
      <c r="C4501" s="12" t="s">
        <v>36</v>
      </c>
      <c r="D4501" s="12">
        <f>+MONTH(Tabla1[[#This Row],[FECHA DE RADICADO ]])</f>
        <v>4</v>
      </c>
      <c r="E4501">
        <f>+WEEKNUM(Tabla1[[#This Row],[FECHA DE RADICADO ]],1)</f>
        <v>14</v>
      </c>
    </row>
    <row r="4502" spans="1:5" x14ac:dyDescent="0.25">
      <c r="A4502">
        <v>1061</v>
      </c>
      <c r="B4502" s="11">
        <v>42828</v>
      </c>
      <c r="C4502" s="12" t="s">
        <v>36</v>
      </c>
      <c r="D4502" s="12">
        <f>+MONTH(Tabla1[[#This Row],[FECHA DE RADICADO ]])</f>
        <v>4</v>
      </c>
      <c r="E4502">
        <f>+WEEKNUM(Tabla1[[#This Row],[FECHA DE RADICADO ]],1)</f>
        <v>14</v>
      </c>
    </row>
    <row r="4503" spans="1:5" x14ac:dyDescent="0.25">
      <c r="A4503">
        <v>1066</v>
      </c>
      <c r="B4503" s="11">
        <v>42828</v>
      </c>
      <c r="C4503" s="12" t="s">
        <v>36</v>
      </c>
      <c r="D4503" s="12">
        <f>+MONTH(Tabla1[[#This Row],[FECHA DE RADICADO ]])</f>
        <v>4</v>
      </c>
      <c r="E4503">
        <f>+WEEKNUM(Tabla1[[#This Row],[FECHA DE RADICADO ]],1)</f>
        <v>14</v>
      </c>
    </row>
    <row r="4504" spans="1:5" x14ac:dyDescent="0.25">
      <c r="A4504">
        <v>1067</v>
      </c>
      <c r="B4504" s="11">
        <v>42828</v>
      </c>
      <c r="C4504" s="12" t="s">
        <v>36</v>
      </c>
      <c r="D4504" s="12">
        <f>+MONTH(Tabla1[[#This Row],[FECHA DE RADICADO ]])</f>
        <v>4</v>
      </c>
      <c r="E4504">
        <f>+WEEKNUM(Tabla1[[#This Row],[FECHA DE RADICADO ]],1)</f>
        <v>14</v>
      </c>
    </row>
    <row r="4505" spans="1:5" x14ac:dyDescent="0.25">
      <c r="A4505">
        <v>1068</v>
      </c>
      <c r="B4505" s="11">
        <v>42828</v>
      </c>
      <c r="C4505" s="12" t="s">
        <v>36</v>
      </c>
      <c r="D4505" s="12">
        <f>+MONTH(Tabla1[[#This Row],[FECHA DE RADICADO ]])</f>
        <v>4</v>
      </c>
      <c r="E4505">
        <f>+WEEKNUM(Tabla1[[#This Row],[FECHA DE RADICADO ]],1)</f>
        <v>14</v>
      </c>
    </row>
    <row r="4506" spans="1:5" x14ac:dyDescent="0.25">
      <c r="A4506">
        <v>1070</v>
      </c>
      <c r="B4506" s="11">
        <v>42828</v>
      </c>
      <c r="C4506" s="12" t="s">
        <v>36</v>
      </c>
      <c r="D4506" s="12">
        <f>+MONTH(Tabla1[[#This Row],[FECHA DE RADICADO ]])</f>
        <v>4</v>
      </c>
      <c r="E4506">
        <f>+WEEKNUM(Tabla1[[#This Row],[FECHA DE RADICADO ]],1)</f>
        <v>14</v>
      </c>
    </row>
    <row r="4507" spans="1:5" x14ac:dyDescent="0.25">
      <c r="A4507">
        <v>1076</v>
      </c>
      <c r="B4507" s="11">
        <v>42828</v>
      </c>
      <c r="C4507" s="12" t="s">
        <v>36</v>
      </c>
      <c r="D4507" s="12">
        <f>+MONTH(Tabla1[[#This Row],[FECHA DE RADICADO ]])</f>
        <v>4</v>
      </c>
      <c r="E4507">
        <f>+WEEKNUM(Tabla1[[#This Row],[FECHA DE RADICADO ]],1)</f>
        <v>14</v>
      </c>
    </row>
    <row r="4508" spans="1:5" x14ac:dyDescent="0.25">
      <c r="A4508">
        <v>1077</v>
      </c>
      <c r="B4508" s="11">
        <v>42828</v>
      </c>
      <c r="C4508" s="12" t="s">
        <v>36</v>
      </c>
      <c r="D4508" s="12">
        <f>+MONTH(Tabla1[[#This Row],[FECHA DE RADICADO ]])</f>
        <v>4</v>
      </c>
      <c r="E4508">
        <f>+WEEKNUM(Tabla1[[#This Row],[FECHA DE RADICADO ]],1)</f>
        <v>14</v>
      </c>
    </row>
    <row r="4509" spans="1:5" x14ac:dyDescent="0.25">
      <c r="A4509">
        <v>1078</v>
      </c>
      <c r="B4509" s="11">
        <v>42828</v>
      </c>
      <c r="C4509" s="12" t="s">
        <v>36</v>
      </c>
      <c r="D4509" s="12">
        <f>+MONTH(Tabla1[[#This Row],[FECHA DE RADICADO ]])</f>
        <v>4</v>
      </c>
      <c r="E4509">
        <f>+WEEKNUM(Tabla1[[#This Row],[FECHA DE RADICADO ]],1)</f>
        <v>14</v>
      </c>
    </row>
    <row r="4510" spans="1:5" x14ac:dyDescent="0.25">
      <c r="A4510">
        <v>1080</v>
      </c>
      <c r="B4510" s="11">
        <v>42828</v>
      </c>
      <c r="C4510" s="12" t="s">
        <v>36</v>
      </c>
      <c r="D4510" s="12">
        <f>+MONTH(Tabla1[[#This Row],[FECHA DE RADICADO ]])</f>
        <v>4</v>
      </c>
      <c r="E4510">
        <f>+WEEKNUM(Tabla1[[#This Row],[FECHA DE RADICADO ]],1)</f>
        <v>14</v>
      </c>
    </row>
    <row r="4511" spans="1:5" x14ac:dyDescent="0.25">
      <c r="A4511">
        <v>1081</v>
      </c>
      <c r="B4511" s="11">
        <v>42828</v>
      </c>
      <c r="C4511" s="12" t="s">
        <v>36</v>
      </c>
      <c r="D4511" s="12">
        <f>+MONTH(Tabla1[[#This Row],[FECHA DE RADICADO ]])</f>
        <v>4</v>
      </c>
      <c r="E4511">
        <f>+WEEKNUM(Tabla1[[#This Row],[FECHA DE RADICADO ]],1)</f>
        <v>14</v>
      </c>
    </row>
    <row r="4512" spans="1:5" x14ac:dyDescent="0.25">
      <c r="A4512">
        <v>1086</v>
      </c>
      <c r="B4512" s="11">
        <v>42828</v>
      </c>
      <c r="C4512" s="12" t="s">
        <v>36</v>
      </c>
      <c r="D4512" s="12">
        <f>+MONTH(Tabla1[[#This Row],[FECHA DE RADICADO ]])</f>
        <v>4</v>
      </c>
      <c r="E4512">
        <f>+WEEKNUM(Tabla1[[#This Row],[FECHA DE RADICADO ]],1)</f>
        <v>14</v>
      </c>
    </row>
    <row r="4513" spans="1:5" x14ac:dyDescent="0.25">
      <c r="A4513">
        <v>1087</v>
      </c>
      <c r="B4513" s="11">
        <v>42828</v>
      </c>
      <c r="C4513" s="12" t="s">
        <v>36</v>
      </c>
      <c r="D4513" s="12">
        <f>+MONTH(Tabla1[[#This Row],[FECHA DE RADICADO ]])</f>
        <v>4</v>
      </c>
      <c r="E4513">
        <f>+WEEKNUM(Tabla1[[#This Row],[FECHA DE RADICADO ]],1)</f>
        <v>14</v>
      </c>
    </row>
    <row r="4514" spans="1:5" x14ac:dyDescent="0.25">
      <c r="A4514">
        <v>1088</v>
      </c>
      <c r="B4514" s="11">
        <v>42828</v>
      </c>
      <c r="C4514" s="12" t="s">
        <v>36</v>
      </c>
      <c r="D4514" s="12">
        <f>+MONTH(Tabla1[[#This Row],[FECHA DE RADICADO ]])</f>
        <v>4</v>
      </c>
      <c r="E4514">
        <f>+WEEKNUM(Tabla1[[#This Row],[FECHA DE RADICADO ]],1)</f>
        <v>14</v>
      </c>
    </row>
    <row r="4515" spans="1:5" x14ac:dyDescent="0.25">
      <c r="A4515">
        <v>1089</v>
      </c>
      <c r="B4515" s="11">
        <v>42828</v>
      </c>
      <c r="C4515" s="12" t="s">
        <v>36</v>
      </c>
      <c r="D4515" s="12">
        <f>+MONTH(Tabla1[[#This Row],[FECHA DE RADICADO ]])</f>
        <v>4</v>
      </c>
      <c r="E4515">
        <f>+WEEKNUM(Tabla1[[#This Row],[FECHA DE RADICADO ]],1)</f>
        <v>14</v>
      </c>
    </row>
    <row r="4516" spans="1:5" x14ac:dyDescent="0.25">
      <c r="A4516">
        <v>1090</v>
      </c>
      <c r="B4516" s="11">
        <v>42828</v>
      </c>
      <c r="C4516" s="12" t="s">
        <v>36</v>
      </c>
      <c r="D4516" s="12">
        <f>+MONTH(Tabla1[[#This Row],[FECHA DE RADICADO ]])</f>
        <v>4</v>
      </c>
      <c r="E4516">
        <f>+WEEKNUM(Tabla1[[#This Row],[FECHA DE RADICADO ]],1)</f>
        <v>14</v>
      </c>
    </row>
    <row r="4517" spans="1:5" x14ac:dyDescent="0.25">
      <c r="A4517">
        <v>1629</v>
      </c>
      <c r="B4517" s="11">
        <v>42829</v>
      </c>
      <c r="C4517" s="12" t="s">
        <v>36</v>
      </c>
      <c r="D4517" s="12">
        <f>+MONTH(Tabla1[[#This Row],[FECHA DE RADICADO ]])</f>
        <v>4</v>
      </c>
      <c r="E4517">
        <f>+WEEKNUM(Tabla1[[#This Row],[FECHA DE RADICADO ]],1)</f>
        <v>14</v>
      </c>
    </row>
    <row r="4518" spans="1:5" x14ac:dyDescent="0.25">
      <c r="A4518">
        <v>1630</v>
      </c>
      <c r="B4518" s="11">
        <v>42829</v>
      </c>
      <c r="C4518" s="12" t="s">
        <v>36</v>
      </c>
      <c r="D4518" s="12">
        <f>+MONTH(Tabla1[[#This Row],[FECHA DE RADICADO ]])</f>
        <v>4</v>
      </c>
      <c r="E4518">
        <f>+WEEKNUM(Tabla1[[#This Row],[FECHA DE RADICADO ]],1)</f>
        <v>14</v>
      </c>
    </row>
    <row r="4519" spans="1:5" x14ac:dyDescent="0.25">
      <c r="A4519">
        <v>1631</v>
      </c>
      <c r="B4519" s="11">
        <v>42829</v>
      </c>
      <c r="C4519" s="12" t="s">
        <v>36</v>
      </c>
      <c r="D4519" s="12">
        <f>+MONTH(Tabla1[[#This Row],[FECHA DE RADICADO ]])</f>
        <v>4</v>
      </c>
      <c r="E4519">
        <f>+WEEKNUM(Tabla1[[#This Row],[FECHA DE RADICADO ]],1)</f>
        <v>14</v>
      </c>
    </row>
    <row r="4520" spans="1:5" x14ac:dyDescent="0.25">
      <c r="A4520">
        <v>1632</v>
      </c>
      <c r="B4520" s="11">
        <v>42829</v>
      </c>
      <c r="C4520" s="12" t="s">
        <v>36</v>
      </c>
      <c r="D4520" s="12">
        <f>+MONTH(Tabla1[[#This Row],[FECHA DE RADICADO ]])</f>
        <v>4</v>
      </c>
      <c r="E4520">
        <f>+WEEKNUM(Tabla1[[#This Row],[FECHA DE RADICADO ]],1)</f>
        <v>14</v>
      </c>
    </row>
    <row r="4521" spans="1:5" x14ac:dyDescent="0.25">
      <c r="A4521">
        <v>1633</v>
      </c>
      <c r="B4521" s="11">
        <v>42829</v>
      </c>
      <c r="C4521" s="12" t="s">
        <v>36</v>
      </c>
      <c r="D4521" s="12">
        <f>+MONTH(Tabla1[[#This Row],[FECHA DE RADICADO ]])</f>
        <v>4</v>
      </c>
      <c r="E4521">
        <f>+WEEKNUM(Tabla1[[#This Row],[FECHA DE RADICADO ]],1)</f>
        <v>14</v>
      </c>
    </row>
    <row r="4522" spans="1:5" x14ac:dyDescent="0.25">
      <c r="A4522">
        <v>1634</v>
      </c>
      <c r="B4522" s="11">
        <v>42829</v>
      </c>
      <c r="C4522" s="12" t="s">
        <v>36</v>
      </c>
      <c r="D4522" s="12">
        <f>+MONTH(Tabla1[[#This Row],[FECHA DE RADICADO ]])</f>
        <v>4</v>
      </c>
      <c r="E4522">
        <f>+WEEKNUM(Tabla1[[#This Row],[FECHA DE RADICADO ]],1)</f>
        <v>14</v>
      </c>
    </row>
    <row r="4523" spans="1:5" x14ac:dyDescent="0.25">
      <c r="A4523">
        <v>1635</v>
      </c>
      <c r="B4523" s="11">
        <v>42829</v>
      </c>
      <c r="C4523" s="12" t="s">
        <v>36</v>
      </c>
      <c r="D4523" s="12">
        <f>+MONTH(Tabla1[[#This Row],[FECHA DE RADICADO ]])</f>
        <v>4</v>
      </c>
      <c r="E4523">
        <f>+WEEKNUM(Tabla1[[#This Row],[FECHA DE RADICADO ]],1)</f>
        <v>14</v>
      </c>
    </row>
    <row r="4524" spans="1:5" x14ac:dyDescent="0.25">
      <c r="A4524">
        <v>1636</v>
      </c>
      <c r="B4524" s="11">
        <v>42829</v>
      </c>
      <c r="C4524" s="12" t="s">
        <v>36</v>
      </c>
      <c r="D4524" s="12">
        <f>+MONTH(Tabla1[[#This Row],[FECHA DE RADICADO ]])</f>
        <v>4</v>
      </c>
      <c r="E4524">
        <f>+WEEKNUM(Tabla1[[#This Row],[FECHA DE RADICADO ]],1)</f>
        <v>14</v>
      </c>
    </row>
    <row r="4525" spans="1:5" x14ac:dyDescent="0.25">
      <c r="A4525">
        <v>1642</v>
      </c>
      <c r="B4525" s="11">
        <v>42829</v>
      </c>
      <c r="C4525" s="12" t="s">
        <v>36</v>
      </c>
      <c r="D4525" s="12">
        <f>+MONTH(Tabla1[[#This Row],[FECHA DE RADICADO ]])</f>
        <v>4</v>
      </c>
      <c r="E4525">
        <f>+WEEKNUM(Tabla1[[#This Row],[FECHA DE RADICADO ]],1)</f>
        <v>14</v>
      </c>
    </row>
    <row r="4526" spans="1:5" x14ac:dyDescent="0.25">
      <c r="A4526">
        <v>1643</v>
      </c>
      <c r="B4526" s="11">
        <v>42829</v>
      </c>
      <c r="C4526" s="12" t="s">
        <v>36</v>
      </c>
      <c r="D4526" s="12">
        <f>+MONTH(Tabla1[[#This Row],[FECHA DE RADICADO ]])</f>
        <v>4</v>
      </c>
      <c r="E4526">
        <f>+WEEKNUM(Tabla1[[#This Row],[FECHA DE RADICADO ]],1)</f>
        <v>14</v>
      </c>
    </row>
    <row r="4527" spans="1:5" x14ac:dyDescent="0.25">
      <c r="A4527">
        <v>1644</v>
      </c>
      <c r="B4527" s="11">
        <v>42829</v>
      </c>
      <c r="C4527" s="12" t="s">
        <v>36</v>
      </c>
      <c r="D4527" s="12">
        <f>+MONTH(Tabla1[[#This Row],[FECHA DE RADICADO ]])</f>
        <v>4</v>
      </c>
      <c r="E4527">
        <f>+WEEKNUM(Tabla1[[#This Row],[FECHA DE RADICADO ]],1)</f>
        <v>14</v>
      </c>
    </row>
    <row r="4528" spans="1:5" x14ac:dyDescent="0.25">
      <c r="A4528">
        <v>1645</v>
      </c>
      <c r="B4528" s="11">
        <v>42829</v>
      </c>
      <c r="C4528" s="12" t="s">
        <v>36</v>
      </c>
      <c r="D4528" s="12">
        <f>+MONTH(Tabla1[[#This Row],[FECHA DE RADICADO ]])</f>
        <v>4</v>
      </c>
      <c r="E4528">
        <f>+WEEKNUM(Tabla1[[#This Row],[FECHA DE RADICADO ]],1)</f>
        <v>14</v>
      </c>
    </row>
    <row r="4529" spans="1:5" x14ac:dyDescent="0.25">
      <c r="A4529">
        <v>1646</v>
      </c>
      <c r="B4529" s="11">
        <v>42829</v>
      </c>
      <c r="C4529" s="12" t="s">
        <v>36</v>
      </c>
      <c r="D4529" s="12">
        <f>+MONTH(Tabla1[[#This Row],[FECHA DE RADICADO ]])</f>
        <v>4</v>
      </c>
      <c r="E4529">
        <f>+WEEKNUM(Tabla1[[#This Row],[FECHA DE RADICADO ]],1)</f>
        <v>14</v>
      </c>
    </row>
    <row r="4530" spans="1:5" x14ac:dyDescent="0.25">
      <c r="A4530">
        <v>1647</v>
      </c>
      <c r="B4530" s="11">
        <v>42829</v>
      </c>
      <c r="C4530" s="12" t="s">
        <v>36</v>
      </c>
      <c r="D4530" s="12">
        <f>+MONTH(Tabla1[[#This Row],[FECHA DE RADICADO ]])</f>
        <v>4</v>
      </c>
      <c r="E4530">
        <f>+WEEKNUM(Tabla1[[#This Row],[FECHA DE RADICADO ]],1)</f>
        <v>14</v>
      </c>
    </row>
    <row r="4531" spans="1:5" x14ac:dyDescent="0.25">
      <c r="A4531">
        <v>1648</v>
      </c>
      <c r="B4531" s="11">
        <v>42829</v>
      </c>
      <c r="C4531" s="12" t="s">
        <v>36</v>
      </c>
      <c r="D4531" s="12">
        <f>+MONTH(Tabla1[[#This Row],[FECHA DE RADICADO ]])</f>
        <v>4</v>
      </c>
      <c r="E4531">
        <f>+WEEKNUM(Tabla1[[#This Row],[FECHA DE RADICADO ]],1)</f>
        <v>14</v>
      </c>
    </row>
    <row r="4532" spans="1:5" x14ac:dyDescent="0.25">
      <c r="A4532">
        <v>1649</v>
      </c>
      <c r="B4532" s="11">
        <v>42829</v>
      </c>
      <c r="C4532" s="12" t="s">
        <v>36</v>
      </c>
      <c r="D4532" s="12">
        <f>+MONTH(Tabla1[[#This Row],[FECHA DE RADICADO ]])</f>
        <v>4</v>
      </c>
      <c r="E4532">
        <f>+WEEKNUM(Tabla1[[#This Row],[FECHA DE RADICADO ]],1)</f>
        <v>14</v>
      </c>
    </row>
    <row r="4533" spans="1:5" x14ac:dyDescent="0.25">
      <c r="A4533">
        <v>1655</v>
      </c>
      <c r="B4533" s="11">
        <v>42829</v>
      </c>
      <c r="C4533" s="12" t="s">
        <v>36</v>
      </c>
      <c r="D4533" s="12">
        <f>+MONTH(Tabla1[[#This Row],[FECHA DE RADICADO ]])</f>
        <v>4</v>
      </c>
      <c r="E4533">
        <f>+WEEKNUM(Tabla1[[#This Row],[FECHA DE RADICADO ]],1)</f>
        <v>14</v>
      </c>
    </row>
    <row r="4534" spans="1:5" x14ac:dyDescent="0.25">
      <c r="A4534">
        <v>1656</v>
      </c>
      <c r="B4534" s="11">
        <v>42829</v>
      </c>
      <c r="C4534" s="12" t="s">
        <v>36</v>
      </c>
      <c r="D4534" s="12">
        <f>+MONTH(Tabla1[[#This Row],[FECHA DE RADICADO ]])</f>
        <v>4</v>
      </c>
      <c r="E4534">
        <f>+WEEKNUM(Tabla1[[#This Row],[FECHA DE RADICADO ]],1)</f>
        <v>14</v>
      </c>
    </row>
    <row r="4535" spans="1:5" x14ac:dyDescent="0.25">
      <c r="A4535">
        <v>1657</v>
      </c>
      <c r="B4535" s="11">
        <v>42829</v>
      </c>
      <c r="C4535" s="12" t="s">
        <v>36</v>
      </c>
      <c r="D4535" s="12">
        <f>+MONTH(Tabla1[[#This Row],[FECHA DE RADICADO ]])</f>
        <v>4</v>
      </c>
      <c r="E4535">
        <f>+WEEKNUM(Tabla1[[#This Row],[FECHA DE RADICADO ]],1)</f>
        <v>14</v>
      </c>
    </row>
    <row r="4536" spans="1:5" x14ac:dyDescent="0.25">
      <c r="A4536">
        <v>1658</v>
      </c>
      <c r="B4536" s="11">
        <v>42829</v>
      </c>
      <c r="C4536" s="12" t="s">
        <v>36</v>
      </c>
      <c r="D4536" s="12">
        <f>+MONTH(Tabla1[[#This Row],[FECHA DE RADICADO ]])</f>
        <v>4</v>
      </c>
      <c r="E4536">
        <f>+WEEKNUM(Tabla1[[#This Row],[FECHA DE RADICADO ]],1)</f>
        <v>14</v>
      </c>
    </row>
    <row r="4537" spans="1:5" x14ac:dyDescent="0.25">
      <c r="A4537">
        <v>1659</v>
      </c>
      <c r="B4537" s="11">
        <v>42829</v>
      </c>
      <c r="C4537" s="12" t="s">
        <v>36</v>
      </c>
      <c r="D4537" s="12">
        <f>+MONTH(Tabla1[[#This Row],[FECHA DE RADICADO ]])</f>
        <v>4</v>
      </c>
      <c r="E4537">
        <f>+WEEKNUM(Tabla1[[#This Row],[FECHA DE RADICADO ]],1)</f>
        <v>14</v>
      </c>
    </row>
    <row r="4538" spans="1:5" x14ac:dyDescent="0.25">
      <c r="A4538">
        <v>1660</v>
      </c>
      <c r="B4538" s="11">
        <v>42829</v>
      </c>
      <c r="C4538" s="12" t="s">
        <v>36</v>
      </c>
      <c r="D4538" s="12">
        <f>+MONTH(Tabla1[[#This Row],[FECHA DE RADICADO ]])</f>
        <v>4</v>
      </c>
      <c r="E4538">
        <f>+WEEKNUM(Tabla1[[#This Row],[FECHA DE RADICADO ]],1)</f>
        <v>14</v>
      </c>
    </row>
    <row r="4539" spans="1:5" x14ac:dyDescent="0.25">
      <c r="A4539">
        <v>1665</v>
      </c>
      <c r="B4539" s="11">
        <v>42829</v>
      </c>
      <c r="C4539" s="12" t="s">
        <v>36</v>
      </c>
      <c r="D4539" s="12">
        <f>+MONTH(Tabla1[[#This Row],[FECHA DE RADICADO ]])</f>
        <v>4</v>
      </c>
      <c r="E4539">
        <f>+WEEKNUM(Tabla1[[#This Row],[FECHA DE RADICADO ]],1)</f>
        <v>14</v>
      </c>
    </row>
    <row r="4540" spans="1:5" x14ac:dyDescent="0.25">
      <c r="A4540">
        <v>1666</v>
      </c>
      <c r="B4540" s="11">
        <v>42829</v>
      </c>
      <c r="C4540" s="12" t="s">
        <v>36</v>
      </c>
      <c r="D4540" s="12">
        <f>+MONTH(Tabla1[[#This Row],[FECHA DE RADICADO ]])</f>
        <v>4</v>
      </c>
      <c r="E4540">
        <f>+WEEKNUM(Tabla1[[#This Row],[FECHA DE RADICADO ]],1)</f>
        <v>14</v>
      </c>
    </row>
    <row r="4541" spans="1:5" x14ac:dyDescent="0.25">
      <c r="A4541">
        <v>1667</v>
      </c>
      <c r="B4541" s="11">
        <v>42829</v>
      </c>
      <c r="C4541" s="12" t="s">
        <v>36</v>
      </c>
      <c r="D4541" s="12">
        <f>+MONTH(Tabla1[[#This Row],[FECHA DE RADICADO ]])</f>
        <v>4</v>
      </c>
      <c r="E4541">
        <f>+WEEKNUM(Tabla1[[#This Row],[FECHA DE RADICADO ]],1)</f>
        <v>14</v>
      </c>
    </row>
    <row r="4542" spans="1:5" x14ac:dyDescent="0.25">
      <c r="A4542">
        <v>1668</v>
      </c>
      <c r="B4542" s="11">
        <v>42829</v>
      </c>
      <c r="C4542" s="12" t="s">
        <v>36</v>
      </c>
      <c r="D4542" s="12">
        <f>+MONTH(Tabla1[[#This Row],[FECHA DE RADICADO ]])</f>
        <v>4</v>
      </c>
      <c r="E4542">
        <f>+WEEKNUM(Tabla1[[#This Row],[FECHA DE RADICADO ]],1)</f>
        <v>14</v>
      </c>
    </row>
    <row r="4543" spans="1:5" x14ac:dyDescent="0.25">
      <c r="A4543">
        <v>1669</v>
      </c>
      <c r="B4543" s="11">
        <v>42829</v>
      </c>
      <c r="C4543" s="12" t="s">
        <v>36</v>
      </c>
      <c r="D4543" s="12">
        <f>+MONTH(Tabla1[[#This Row],[FECHA DE RADICADO ]])</f>
        <v>4</v>
      </c>
      <c r="E4543">
        <f>+WEEKNUM(Tabla1[[#This Row],[FECHA DE RADICADO ]],1)</f>
        <v>14</v>
      </c>
    </row>
    <row r="4544" spans="1:5" x14ac:dyDescent="0.25">
      <c r="A4544">
        <v>1670</v>
      </c>
      <c r="B4544" s="11">
        <v>42829</v>
      </c>
      <c r="C4544" s="12" t="s">
        <v>36</v>
      </c>
      <c r="D4544" s="12">
        <f>+MONTH(Tabla1[[#This Row],[FECHA DE RADICADO ]])</f>
        <v>4</v>
      </c>
      <c r="E4544">
        <f>+WEEKNUM(Tabla1[[#This Row],[FECHA DE RADICADO ]],1)</f>
        <v>14</v>
      </c>
    </row>
    <row r="4545" spans="1:5" x14ac:dyDescent="0.25">
      <c r="A4545">
        <v>1671</v>
      </c>
      <c r="B4545" s="11">
        <v>42829</v>
      </c>
      <c r="C4545" s="12" t="s">
        <v>36</v>
      </c>
      <c r="D4545" s="12">
        <f>+MONTH(Tabla1[[#This Row],[FECHA DE RADICADO ]])</f>
        <v>4</v>
      </c>
      <c r="E4545">
        <f>+WEEKNUM(Tabla1[[#This Row],[FECHA DE RADICADO ]],1)</f>
        <v>14</v>
      </c>
    </row>
    <row r="4546" spans="1:5" x14ac:dyDescent="0.25">
      <c r="A4546">
        <v>1672</v>
      </c>
      <c r="B4546" s="11">
        <v>42829</v>
      </c>
      <c r="C4546" s="12" t="s">
        <v>36</v>
      </c>
      <c r="D4546" s="12">
        <f>+MONTH(Tabla1[[#This Row],[FECHA DE RADICADO ]])</f>
        <v>4</v>
      </c>
      <c r="E4546">
        <f>+WEEKNUM(Tabla1[[#This Row],[FECHA DE RADICADO ]],1)</f>
        <v>14</v>
      </c>
    </row>
    <row r="4547" spans="1:5" x14ac:dyDescent="0.25">
      <c r="A4547">
        <v>1675</v>
      </c>
      <c r="B4547" s="11">
        <v>42829</v>
      </c>
      <c r="C4547" s="12" t="s">
        <v>36</v>
      </c>
      <c r="D4547" s="12">
        <f>+MONTH(Tabla1[[#This Row],[FECHA DE RADICADO ]])</f>
        <v>4</v>
      </c>
      <c r="E4547">
        <f>+WEEKNUM(Tabla1[[#This Row],[FECHA DE RADICADO ]],1)</f>
        <v>14</v>
      </c>
    </row>
    <row r="4548" spans="1:5" x14ac:dyDescent="0.25">
      <c r="A4548">
        <v>2333</v>
      </c>
      <c r="B4548" s="11">
        <v>42830</v>
      </c>
      <c r="C4548" s="12" t="s">
        <v>36</v>
      </c>
      <c r="D4548" s="12">
        <f>+MONTH(Tabla1[[#This Row],[FECHA DE RADICADO ]])</f>
        <v>4</v>
      </c>
      <c r="E4548">
        <f>+WEEKNUM(Tabla1[[#This Row],[FECHA DE RADICADO ]],1)</f>
        <v>14</v>
      </c>
    </row>
    <row r="4549" spans="1:5" x14ac:dyDescent="0.25">
      <c r="A4549">
        <v>2334</v>
      </c>
      <c r="B4549" s="11">
        <v>42830</v>
      </c>
      <c r="C4549" s="12" t="s">
        <v>36</v>
      </c>
      <c r="D4549" s="12">
        <f>+MONTH(Tabla1[[#This Row],[FECHA DE RADICADO ]])</f>
        <v>4</v>
      </c>
      <c r="E4549">
        <f>+WEEKNUM(Tabla1[[#This Row],[FECHA DE RADICADO ]],1)</f>
        <v>14</v>
      </c>
    </row>
    <row r="4550" spans="1:5" x14ac:dyDescent="0.25">
      <c r="A4550">
        <v>2335</v>
      </c>
      <c r="B4550" s="11">
        <v>42830</v>
      </c>
      <c r="C4550" s="12" t="s">
        <v>36</v>
      </c>
      <c r="D4550" s="12">
        <f>+MONTH(Tabla1[[#This Row],[FECHA DE RADICADO ]])</f>
        <v>4</v>
      </c>
      <c r="E4550">
        <f>+WEEKNUM(Tabla1[[#This Row],[FECHA DE RADICADO ]],1)</f>
        <v>14</v>
      </c>
    </row>
    <row r="4551" spans="1:5" x14ac:dyDescent="0.25">
      <c r="A4551">
        <v>2336</v>
      </c>
      <c r="B4551" s="11">
        <v>42830</v>
      </c>
      <c r="C4551" s="12" t="s">
        <v>36</v>
      </c>
      <c r="D4551" s="12">
        <f>+MONTH(Tabla1[[#This Row],[FECHA DE RADICADO ]])</f>
        <v>4</v>
      </c>
      <c r="E4551">
        <f>+WEEKNUM(Tabla1[[#This Row],[FECHA DE RADICADO ]],1)</f>
        <v>14</v>
      </c>
    </row>
    <row r="4552" spans="1:5" x14ac:dyDescent="0.25">
      <c r="A4552">
        <v>2337</v>
      </c>
      <c r="B4552" s="11">
        <v>42830</v>
      </c>
      <c r="C4552" s="12" t="s">
        <v>36</v>
      </c>
      <c r="D4552" s="12">
        <f>+MONTH(Tabla1[[#This Row],[FECHA DE RADICADO ]])</f>
        <v>4</v>
      </c>
      <c r="E4552">
        <f>+WEEKNUM(Tabla1[[#This Row],[FECHA DE RADICADO ]],1)</f>
        <v>14</v>
      </c>
    </row>
    <row r="4553" spans="1:5" x14ac:dyDescent="0.25">
      <c r="A4553">
        <v>2338</v>
      </c>
      <c r="B4553" s="11">
        <v>42830</v>
      </c>
      <c r="C4553" s="12" t="s">
        <v>36</v>
      </c>
      <c r="D4553" s="12">
        <f>+MONTH(Tabla1[[#This Row],[FECHA DE RADICADO ]])</f>
        <v>4</v>
      </c>
      <c r="E4553">
        <f>+WEEKNUM(Tabla1[[#This Row],[FECHA DE RADICADO ]],1)</f>
        <v>14</v>
      </c>
    </row>
    <row r="4554" spans="1:5" x14ac:dyDescent="0.25">
      <c r="A4554">
        <v>2339</v>
      </c>
      <c r="B4554" s="11">
        <v>42830</v>
      </c>
      <c r="C4554" s="12" t="s">
        <v>36</v>
      </c>
      <c r="D4554" s="12">
        <f>+MONTH(Tabla1[[#This Row],[FECHA DE RADICADO ]])</f>
        <v>4</v>
      </c>
      <c r="E4554">
        <f>+WEEKNUM(Tabla1[[#This Row],[FECHA DE RADICADO ]],1)</f>
        <v>14</v>
      </c>
    </row>
    <row r="4555" spans="1:5" x14ac:dyDescent="0.25">
      <c r="A4555">
        <v>2340</v>
      </c>
      <c r="B4555" s="11">
        <v>42830</v>
      </c>
      <c r="C4555" s="12" t="s">
        <v>36</v>
      </c>
      <c r="D4555" s="12">
        <f>+MONTH(Tabla1[[#This Row],[FECHA DE RADICADO ]])</f>
        <v>4</v>
      </c>
      <c r="E4555">
        <f>+WEEKNUM(Tabla1[[#This Row],[FECHA DE RADICADO ]],1)</f>
        <v>14</v>
      </c>
    </row>
    <row r="4556" spans="1:5" x14ac:dyDescent="0.25">
      <c r="A4556">
        <v>2343</v>
      </c>
      <c r="B4556" s="11">
        <v>42830</v>
      </c>
      <c r="C4556" s="12" t="s">
        <v>36</v>
      </c>
      <c r="D4556" s="12">
        <f>+MONTH(Tabla1[[#This Row],[FECHA DE RADICADO ]])</f>
        <v>4</v>
      </c>
      <c r="E4556">
        <f>+WEEKNUM(Tabla1[[#This Row],[FECHA DE RADICADO ]],1)</f>
        <v>14</v>
      </c>
    </row>
    <row r="4557" spans="1:5" x14ac:dyDescent="0.25">
      <c r="A4557">
        <v>2344</v>
      </c>
      <c r="B4557" s="11">
        <v>42830</v>
      </c>
      <c r="C4557" s="12" t="s">
        <v>36</v>
      </c>
      <c r="D4557" s="12">
        <f>+MONTH(Tabla1[[#This Row],[FECHA DE RADICADO ]])</f>
        <v>4</v>
      </c>
      <c r="E4557">
        <f>+WEEKNUM(Tabla1[[#This Row],[FECHA DE RADICADO ]],1)</f>
        <v>14</v>
      </c>
    </row>
    <row r="4558" spans="1:5" x14ac:dyDescent="0.25">
      <c r="A4558">
        <v>2345</v>
      </c>
      <c r="B4558" s="11">
        <v>42830</v>
      </c>
      <c r="C4558" s="12" t="s">
        <v>36</v>
      </c>
      <c r="D4558" s="12">
        <f>+MONTH(Tabla1[[#This Row],[FECHA DE RADICADO ]])</f>
        <v>4</v>
      </c>
      <c r="E4558">
        <f>+WEEKNUM(Tabla1[[#This Row],[FECHA DE RADICADO ]],1)</f>
        <v>14</v>
      </c>
    </row>
    <row r="4559" spans="1:5" x14ac:dyDescent="0.25">
      <c r="A4559">
        <v>2346</v>
      </c>
      <c r="B4559" s="11">
        <v>42830</v>
      </c>
      <c r="C4559" s="12" t="s">
        <v>36</v>
      </c>
      <c r="D4559" s="12">
        <f>+MONTH(Tabla1[[#This Row],[FECHA DE RADICADO ]])</f>
        <v>4</v>
      </c>
      <c r="E4559">
        <f>+WEEKNUM(Tabla1[[#This Row],[FECHA DE RADICADO ]],1)</f>
        <v>14</v>
      </c>
    </row>
    <row r="4560" spans="1:5" x14ac:dyDescent="0.25">
      <c r="A4560">
        <v>2347</v>
      </c>
      <c r="B4560" s="11">
        <v>42830</v>
      </c>
      <c r="C4560" s="12" t="s">
        <v>36</v>
      </c>
      <c r="D4560" s="12">
        <f>+MONTH(Tabla1[[#This Row],[FECHA DE RADICADO ]])</f>
        <v>4</v>
      </c>
      <c r="E4560">
        <f>+WEEKNUM(Tabla1[[#This Row],[FECHA DE RADICADO ]],1)</f>
        <v>14</v>
      </c>
    </row>
    <row r="4561" spans="1:5" x14ac:dyDescent="0.25">
      <c r="A4561">
        <v>2348</v>
      </c>
      <c r="B4561" s="11">
        <v>42830</v>
      </c>
      <c r="C4561" s="12" t="s">
        <v>36</v>
      </c>
      <c r="D4561" s="12">
        <f>+MONTH(Tabla1[[#This Row],[FECHA DE RADICADO ]])</f>
        <v>4</v>
      </c>
      <c r="E4561">
        <f>+WEEKNUM(Tabla1[[#This Row],[FECHA DE RADICADO ]],1)</f>
        <v>14</v>
      </c>
    </row>
    <row r="4562" spans="1:5" x14ac:dyDescent="0.25">
      <c r="A4562">
        <v>2349</v>
      </c>
      <c r="B4562" s="11">
        <v>42830</v>
      </c>
      <c r="C4562" s="12" t="s">
        <v>36</v>
      </c>
      <c r="D4562" s="12">
        <f>+MONTH(Tabla1[[#This Row],[FECHA DE RADICADO ]])</f>
        <v>4</v>
      </c>
      <c r="E4562">
        <f>+WEEKNUM(Tabla1[[#This Row],[FECHA DE RADICADO ]],1)</f>
        <v>14</v>
      </c>
    </row>
    <row r="4563" spans="1:5" x14ac:dyDescent="0.25">
      <c r="A4563">
        <v>2350</v>
      </c>
      <c r="B4563" s="11">
        <v>42830</v>
      </c>
      <c r="C4563" s="12" t="s">
        <v>36</v>
      </c>
      <c r="D4563" s="12">
        <f>+MONTH(Tabla1[[#This Row],[FECHA DE RADICADO ]])</f>
        <v>4</v>
      </c>
      <c r="E4563">
        <f>+WEEKNUM(Tabla1[[#This Row],[FECHA DE RADICADO ]],1)</f>
        <v>14</v>
      </c>
    </row>
    <row r="4564" spans="1:5" x14ac:dyDescent="0.25">
      <c r="A4564">
        <v>2351</v>
      </c>
      <c r="B4564" s="11">
        <v>42830</v>
      </c>
      <c r="C4564" s="12" t="s">
        <v>36</v>
      </c>
      <c r="D4564" s="12">
        <f>+MONTH(Tabla1[[#This Row],[FECHA DE RADICADO ]])</f>
        <v>4</v>
      </c>
      <c r="E4564">
        <f>+WEEKNUM(Tabla1[[#This Row],[FECHA DE RADICADO ]],1)</f>
        <v>14</v>
      </c>
    </row>
    <row r="4565" spans="1:5" x14ac:dyDescent="0.25">
      <c r="A4565">
        <v>2355</v>
      </c>
      <c r="B4565" s="11">
        <v>42830</v>
      </c>
      <c r="C4565" s="12" t="s">
        <v>36</v>
      </c>
      <c r="D4565" s="12">
        <f>+MONTH(Tabla1[[#This Row],[FECHA DE RADICADO ]])</f>
        <v>4</v>
      </c>
      <c r="E4565">
        <f>+WEEKNUM(Tabla1[[#This Row],[FECHA DE RADICADO ]],1)</f>
        <v>14</v>
      </c>
    </row>
    <row r="4566" spans="1:5" x14ac:dyDescent="0.25">
      <c r="A4566">
        <v>2356</v>
      </c>
      <c r="B4566" s="11">
        <v>42830</v>
      </c>
      <c r="C4566" s="12" t="s">
        <v>36</v>
      </c>
      <c r="D4566" s="12">
        <f>+MONTH(Tabla1[[#This Row],[FECHA DE RADICADO ]])</f>
        <v>4</v>
      </c>
      <c r="E4566">
        <f>+WEEKNUM(Tabla1[[#This Row],[FECHA DE RADICADO ]],1)</f>
        <v>14</v>
      </c>
    </row>
    <row r="4567" spans="1:5" x14ac:dyDescent="0.25">
      <c r="A4567">
        <v>2357</v>
      </c>
      <c r="B4567" s="11">
        <v>42830</v>
      </c>
      <c r="C4567" s="12" t="s">
        <v>36</v>
      </c>
      <c r="D4567" s="12">
        <f>+MONTH(Tabla1[[#This Row],[FECHA DE RADICADO ]])</f>
        <v>4</v>
      </c>
      <c r="E4567">
        <f>+WEEKNUM(Tabla1[[#This Row],[FECHA DE RADICADO ]],1)</f>
        <v>14</v>
      </c>
    </row>
    <row r="4568" spans="1:5" x14ac:dyDescent="0.25">
      <c r="A4568">
        <v>2358</v>
      </c>
      <c r="B4568" s="11">
        <v>42830</v>
      </c>
      <c r="C4568" s="12" t="s">
        <v>36</v>
      </c>
      <c r="D4568" s="12">
        <f>+MONTH(Tabla1[[#This Row],[FECHA DE RADICADO ]])</f>
        <v>4</v>
      </c>
      <c r="E4568">
        <f>+WEEKNUM(Tabla1[[#This Row],[FECHA DE RADICADO ]],1)</f>
        <v>14</v>
      </c>
    </row>
    <row r="4569" spans="1:5" x14ac:dyDescent="0.25">
      <c r="A4569">
        <v>2359</v>
      </c>
      <c r="B4569" s="11">
        <v>42830</v>
      </c>
      <c r="C4569" s="12" t="s">
        <v>36</v>
      </c>
      <c r="D4569" s="12">
        <f>+MONTH(Tabla1[[#This Row],[FECHA DE RADICADO ]])</f>
        <v>4</v>
      </c>
      <c r="E4569">
        <f>+WEEKNUM(Tabla1[[#This Row],[FECHA DE RADICADO ]],1)</f>
        <v>14</v>
      </c>
    </row>
    <row r="4570" spans="1:5" x14ac:dyDescent="0.25">
      <c r="A4570">
        <v>2360</v>
      </c>
      <c r="B4570" s="11">
        <v>42830</v>
      </c>
      <c r="C4570" s="12" t="s">
        <v>36</v>
      </c>
      <c r="D4570" s="12">
        <f>+MONTH(Tabla1[[#This Row],[FECHA DE RADICADO ]])</f>
        <v>4</v>
      </c>
      <c r="E4570">
        <f>+WEEKNUM(Tabla1[[#This Row],[FECHA DE RADICADO ]],1)</f>
        <v>14</v>
      </c>
    </row>
    <row r="4571" spans="1:5" x14ac:dyDescent="0.25">
      <c r="A4571">
        <v>2361</v>
      </c>
      <c r="B4571" s="11">
        <v>42830</v>
      </c>
      <c r="C4571" s="12" t="s">
        <v>36</v>
      </c>
      <c r="D4571" s="12">
        <f>+MONTH(Tabla1[[#This Row],[FECHA DE RADICADO ]])</f>
        <v>4</v>
      </c>
      <c r="E4571">
        <f>+WEEKNUM(Tabla1[[#This Row],[FECHA DE RADICADO ]],1)</f>
        <v>14</v>
      </c>
    </row>
    <row r="4572" spans="1:5" x14ac:dyDescent="0.25">
      <c r="A4572">
        <v>2362</v>
      </c>
      <c r="B4572" s="11">
        <v>42830</v>
      </c>
      <c r="C4572" s="12" t="s">
        <v>36</v>
      </c>
      <c r="D4572" s="12">
        <f>+MONTH(Tabla1[[#This Row],[FECHA DE RADICADO ]])</f>
        <v>4</v>
      </c>
      <c r="E4572">
        <f>+WEEKNUM(Tabla1[[#This Row],[FECHA DE RADICADO ]],1)</f>
        <v>14</v>
      </c>
    </row>
    <row r="4573" spans="1:5" x14ac:dyDescent="0.25">
      <c r="A4573">
        <v>2363</v>
      </c>
      <c r="B4573" s="11">
        <v>42830</v>
      </c>
      <c r="C4573" s="12" t="s">
        <v>36</v>
      </c>
      <c r="D4573" s="12">
        <f>+MONTH(Tabla1[[#This Row],[FECHA DE RADICADO ]])</f>
        <v>4</v>
      </c>
      <c r="E4573">
        <f>+WEEKNUM(Tabla1[[#This Row],[FECHA DE RADICADO ]],1)</f>
        <v>14</v>
      </c>
    </row>
    <row r="4574" spans="1:5" x14ac:dyDescent="0.25">
      <c r="A4574">
        <v>2364</v>
      </c>
      <c r="B4574" s="11">
        <v>42830</v>
      </c>
      <c r="C4574" s="12" t="s">
        <v>36</v>
      </c>
      <c r="D4574" s="12">
        <f>+MONTH(Tabla1[[#This Row],[FECHA DE RADICADO ]])</f>
        <v>4</v>
      </c>
      <c r="E4574">
        <f>+WEEKNUM(Tabla1[[#This Row],[FECHA DE RADICADO ]],1)</f>
        <v>14</v>
      </c>
    </row>
    <row r="4575" spans="1:5" x14ac:dyDescent="0.25">
      <c r="A4575">
        <v>2367</v>
      </c>
      <c r="B4575" s="11">
        <v>42830</v>
      </c>
      <c r="C4575" s="12" t="s">
        <v>36</v>
      </c>
      <c r="D4575" s="12">
        <f>+MONTH(Tabla1[[#This Row],[FECHA DE RADICADO ]])</f>
        <v>4</v>
      </c>
      <c r="E4575">
        <f>+WEEKNUM(Tabla1[[#This Row],[FECHA DE RADICADO ]],1)</f>
        <v>14</v>
      </c>
    </row>
    <row r="4576" spans="1:5" x14ac:dyDescent="0.25">
      <c r="A4576">
        <v>2368</v>
      </c>
      <c r="B4576" s="11">
        <v>42830</v>
      </c>
      <c r="C4576" s="12" t="s">
        <v>36</v>
      </c>
      <c r="D4576" s="12">
        <f>+MONTH(Tabla1[[#This Row],[FECHA DE RADICADO ]])</f>
        <v>4</v>
      </c>
      <c r="E4576">
        <f>+WEEKNUM(Tabla1[[#This Row],[FECHA DE RADICADO ]],1)</f>
        <v>14</v>
      </c>
    </row>
    <row r="4577" spans="1:5" x14ac:dyDescent="0.25">
      <c r="A4577">
        <v>2369</v>
      </c>
      <c r="B4577" s="11">
        <v>42830</v>
      </c>
      <c r="C4577" s="12" t="s">
        <v>36</v>
      </c>
      <c r="D4577" s="12">
        <f>+MONTH(Tabla1[[#This Row],[FECHA DE RADICADO ]])</f>
        <v>4</v>
      </c>
      <c r="E4577">
        <f>+WEEKNUM(Tabla1[[#This Row],[FECHA DE RADICADO ]],1)</f>
        <v>14</v>
      </c>
    </row>
    <row r="4578" spans="1:5" x14ac:dyDescent="0.25">
      <c r="A4578">
        <v>2370</v>
      </c>
      <c r="B4578" s="11">
        <v>42830</v>
      </c>
      <c r="C4578" s="12" t="s">
        <v>36</v>
      </c>
      <c r="D4578" s="12">
        <f>+MONTH(Tabla1[[#This Row],[FECHA DE RADICADO ]])</f>
        <v>4</v>
      </c>
      <c r="E4578">
        <f>+WEEKNUM(Tabla1[[#This Row],[FECHA DE RADICADO ]],1)</f>
        <v>14</v>
      </c>
    </row>
    <row r="4579" spans="1:5" x14ac:dyDescent="0.25">
      <c r="A4579">
        <v>2371</v>
      </c>
      <c r="B4579" s="11">
        <v>42830</v>
      </c>
      <c r="C4579" s="12" t="s">
        <v>36</v>
      </c>
      <c r="D4579" s="12">
        <f>+MONTH(Tabla1[[#This Row],[FECHA DE RADICADO ]])</f>
        <v>4</v>
      </c>
      <c r="E4579">
        <f>+WEEKNUM(Tabla1[[#This Row],[FECHA DE RADICADO ]],1)</f>
        <v>14</v>
      </c>
    </row>
    <row r="4580" spans="1:5" x14ac:dyDescent="0.25">
      <c r="A4580">
        <v>2372</v>
      </c>
      <c r="B4580" s="11">
        <v>42830</v>
      </c>
      <c r="C4580" s="12" t="s">
        <v>36</v>
      </c>
      <c r="D4580" s="12">
        <f>+MONTH(Tabla1[[#This Row],[FECHA DE RADICADO ]])</f>
        <v>4</v>
      </c>
      <c r="E4580">
        <f>+WEEKNUM(Tabla1[[#This Row],[FECHA DE RADICADO ]],1)</f>
        <v>14</v>
      </c>
    </row>
    <row r="4581" spans="1:5" x14ac:dyDescent="0.25">
      <c r="A4581">
        <v>2373</v>
      </c>
      <c r="B4581" s="11">
        <v>42830</v>
      </c>
      <c r="C4581" s="12" t="s">
        <v>36</v>
      </c>
      <c r="D4581" s="12">
        <f>+MONTH(Tabla1[[#This Row],[FECHA DE RADICADO ]])</f>
        <v>4</v>
      </c>
      <c r="E4581">
        <f>+WEEKNUM(Tabla1[[#This Row],[FECHA DE RADICADO ]],1)</f>
        <v>14</v>
      </c>
    </row>
    <row r="4582" spans="1:5" x14ac:dyDescent="0.25">
      <c r="A4582">
        <v>2374</v>
      </c>
      <c r="B4582" s="11">
        <v>42830</v>
      </c>
      <c r="C4582" s="12" t="s">
        <v>36</v>
      </c>
      <c r="D4582" s="12">
        <f>+MONTH(Tabla1[[#This Row],[FECHA DE RADICADO ]])</f>
        <v>4</v>
      </c>
      <c r="E4582">
        <f>+WEEKNUM(Tabla1[[#This Row],[FECHA DE RADICADO ]],1)</f>
        <v>14</v>
      </c>
    </row>
    <row r="4583" spans="1:5" x14ac:dyDescent="0.25">
      <c r="A4583">
        <v>2375</v>
      </c>
      <c r="B4583" s="11">
        <v>42830</v>
      </c>
      <c r="C4583" s="12" t="s">
        <v>36</v>
      </c>
      <c r="D4583" s="12">
        <f>+MONTH(Tabla1[[#This Row],[FECHA DE RADICADO ]])</f>
        <v>4</v>
      </c>
      <c r="E4583">
        <f>+WEEKNUM(Tabla1[[#This Row],[FECHA DE RADICADO ]],1)</f>
        <v>14</v>
      </c>
    </row>
    <row r="4584" spans="1:5" x14ac:dyDescent="0.25">
      <c r="A4584">
        <v>2376</v>
      </c>
      <c r="B4584" s="11">
        <v>42830</v>
      </c>
      <c r="C4584" s="12" t="s">
        <v>36</v>
      </c>
      <c r="D4584" s="12">
        <f>+MONTH(Tabla1[[#This Row],[FECHA DE RADICADO ]])</f>
        <v>4</v>
      </c>
      <c r="E4584">
        <f>+WEEKNUM(Tabla1[[#This Row],[FECHA DE RADICADO ]],1)</f>
        <v>14</v>
      </c>
    </row>
    <row r="4585" spans="1:5" x14ac:dyDescent="0.25">
      <c r="A4585">
        <v>2377</v>
      </c>
      <c r="B4585" s="11">
        <v>42830</v>
      </c>
      <c r="C4585" s="12" t="s">
        <v>36</v>
      </c>
      <c r="D4585" s="12">
        <f>+MONTH(Tabla1[[#This Row],[FECHA DE RADICADO ]])</f>
        <v>4</v>
      </c>
      <c r="E4585">
        <f>+WEEKNUM(Tabla1[[#This Row],[FECHA DE RADICADO ]],1)</f>
        <v>14</v>
      </c>
    </row>
    <row r="4586" spans="1:5" x14ac:dyDescent="0.25">
      <c r="A4586">
        <v>3321</v>
      </c>
      <c r="B4586" s="11">
        <v>42831</v>
      </c>
      <c r="C4586" s="12" t="s">
        <v>36</v>
      </c>
      <c r="D4586" s="12">
        <f>+MONTH(Tabla1[[#This Row],[FECHA DE RADICADO ]])</f>
        <v>4</v>
      </c>
      <c r="E4586">
        <f>+WEEKNUM(Tabla1[[#This Row],[FECHA DE RADICADO ]],1)</f>
        <v>14</v>
      </c>
    </row>
    <row r="4587" spans="1:5" x14ac:dyDescent="0.25">
      <c r="A4587">
        <v>3322</v>
      </c>
      <c r="B4587" s="11">
        <v>42831</v>
      </c>
      <c r="C4587" s="12" t="s">
        <v>36</v>
      </c>
      <c r="D4587" s="12">
        <f>+MONTH(Tabla1[[#This Row],[FECHA DE RADICADO ]])</f>
        <v>4</v>
      </c>
      <c r="E4587">
        <f>+WEEKNUM(Tabla1[[#This Row],[FECHA DE RADICADO ]],1)</f>
        <v>14</v>
      </c>
    </row>
    <row r="4588" spans="1:5" x14ac:dyDescent="0.25">
      <c r="A4588">
        <v>3323</v>
      </c>
      <c r="B4588" s="11">
        <v>42831</v>
      </c>
      <c r="C4588" s="12" t="s">
        <v>36</v>
      </c>
      <c r="D4588" s="12">
        <f>+MONTH(Tabla1[[#This Row],[FECHA DE RADICADO ]])</f>
        <v>4</v>
      </c>
      <c r="E4588">
        <f>+WEEKNUM(Tabla1[[#This Row],[FECHA DE RADICADO ]],1)</f>
        <v>14</v>
      </c>
    </row>
    <row r="4589" spans="1:5" x14ac:dyDescent="0.25">
      <c r="A4589">
        <v>3324</v>
      </c>
      <c r="B4589" s="11">
        <v>42831</v>
      </c>
      <c r="C4589" s="12" t="s">
        <v>36</v>
      </c>
      <c r="D4589" s="12">
        <f>+MONTH(Tabla1[[#This Row],[FECHA DE RADICADO ]])</f>
        <v>4</v>
      </c>
      <c r="E4589">
        <f>+WEEKNUM(Tabla1[[#This Row],[FECHA DE RADICADO ]],1)</f>
        <v>14</v>
      </c>
    </row>
    <row r="4590" spans="1:5" x14ac:dyDescent="0.25">
      <c r="A4590">
        <v>3325</v>
      </c>
      <c r="B4590" s="11">
        <v>42831</v>
      </c>
      <c r="C4590" s="12" t="s">
        <v>36</v>
      </c>
      <c r="D4590" s="12">
        <f>+MONTH(Tabla1[[#This Row],[FECHA DE RADICADO ]])</f>
        <v>4</v>
      </c>
      <c r="E4590">
        <f>+WEEKNUM(Tabla1[[#This Row],[FECHA DE RADICADO ]],1)</f>
        <v>14</v>
      </c>
    </row>
    <row r="4591" spans="1:5" x14ac:dyDescent="0.25">
      <c r="A4591">
        <v>3331</v>
      </c>
      <c r="B4591" s="11">
        <v>42831</v>
      </c>
      <c r="C4591" s="12" t="s">
        <v>36</v>
      </c>
      <c r="D4591" s="12">
        <f>+MONTH(Tabla1[[#This Row],[FECHA DE RADICADO ]])</f>
        <v>4</v>
      </c>
      <c r="E4591">
        <f>+WEEKNUM(Tabla1[[#This Row],[FECHA DE RADICADO ]],1)</f>
        <v>14</v>
      </c>
    </row>
    <row r="4592" spans="1:5" x14ac:dyDescent="0.25">
      <c r="A4592">
        <v>3332</v>
      </c>
      <c r="B4592" s="11">
        <v>42831</v>
      </c>
      <c r="C4592" s="12" t="s">
        <v>36</v>
      </c>
      <c r="D4592" s="12">
        <f>+MONTH(Tabla1[[#This Row],[FECHA DE RADICADO ]])</f>
        <v>4</v>
      </c>
      <c r="E4592">
        <f>+WEEKNUM(Tabla1[[#This Row],[FECHA DE RADICADO ]],1)</f>
        <v>14</v>
      </c>
    </row>
    <row r="4593" spans="1:5" x14ac:dyDescent="0.25">
      <c r="A4593">
        <v>3333</v>
      </c>
      <c r="B4593" s="11">
        <v>42831</v>
      </c>
      <c r="C4593" s="12" t="s">
        <v>36</v>
      </c>
      <c r="D4593" s="12">
        <f>+MONTH(Tabla1[[#This Row],[FECHA DE RADICADO ]])</f>
        <v>4</v>
      </c>
      <c r="E4593">
        <f>+WEEKNUM(Tabla1[[#This Row],[FECHA DE RADICADO ]],1)</f>
        <v>14</v>
      </c>
    </row>
    <row r="4594" spans="1:5" x14ac:dyDescent="0.25">
      <c r="A4594">
        <v>3334</v>
      </c>
      <c r="B4594" s="11">
        <v>42831</v>
      </c>
      <c r="C4594" s="12" t="s">
        <v>36</v>
      </c>
      <c r="D4594" s="12">
        <f>+MONTH(Tabla1[[#This Row],[FECHA DE RADICADO ]])</f>
        <v>4</v>
      </c>
      <c r="E4594">
        <f>+WEEKNUM(Tabla1[[#This Row],[FECHA DE RADICADO ]],1)</f>
        <v>14</v>
      </c>
    </row>
    <row r="4595" spans="1:5" x14ac:dyDescent="0.25">
      <c r="A4595">
        <v>3335</v>
      </c>
      <c r="B4595" s="11">
        <v>42831</v>
      </c>
      <c r="C4595" s="12" t="s">
        <v>36</v>
      </c>
      <c r="D4595" s="12">
        <f>+MONTH(Tabla1[[#This Row],[FECHA DE RADICADO ]])</f>
        <v>4</v>
      </c>
      <c r="E4595">
        <f>+WEEKNUM(Tabla1[[#This Row],[FECHA DE RADICADO ]],1)</f>
        <v>14</v>
      </c>
    </row>
    <row r="4596" spans="1:5" x14ac:dyDescent="0.25">
      <c r="A4596">
        <v>3336</v>
      </c>
      <c r="B4596" s="11">
        <v>42831</v>
      </c>
      <c r="C4596" s="12" t="s">
        <v>36</v>
      </c>
      <c r="D4596" s="12">
        <f>+MONTH(Tabla1[[#This Row],[FECHA DE RADICADO ]])</f>
        <v>4</v>
      </c>
      <c r="E4596">
        <f>+WEEKNUM(Tabla1[[#This Row],[FECHA DE RADICADO ]],1)</f>
        <v>14</v>
      </c>
    </row>
    <row r="4597" spans="1:5" x14ac:dyDescent="0.25">
      <c r="A4597">
        <v>3337</v>
      </c>
      <c r="B4597" s="11">
        <v>42831</v>
      </c>
      <c r="C4597" s="12" t="s">
        <v>36</v>
      </c>
      <c r="D4597" s="12">
        <f>+MONTH(Tabla1[[#This Row],[FECHA DE RADICADO ]])</f>
        <v>4</v>
      </c>
      <c r="E4597">
        <f>+WEEKNUM(Tabla1[[#This Row],[FECHA DE RADICADO ]],1)</f>
        <v>14</v>
      </c>
    </row>
    <row r="4598" spans="1:5" x14ac:dyDescent="0.25">
      <c r="A4598">
        <v>3338</v>
      </c>
      <c r="B4598" s="11">
        <v>42831</v>
      </c>
      <c r="C4598" s="12" t="s">
        <v>36</v>
      </c>
      <c r="D4598" s="12">
        <f>+MONTH(Tabla1[[#This Row],[FECHA DE RADICADO ]])</f>
        <v>4</v>
      </c>
      <c r="E4598">
        <f>+WEEKNUM(Tabla1[[#This Row],[FECHA DE RADICADO ]],1)</f>
        <v>14</v>
      </c>
    </row>
    <row r="4599" spans="1:5" x14ac:dyDescent="0.25">
      <c r="A4599">
        <v>3339</v>
      </c>
      <c r="B4599" s="11">
        <v>42831</v>
      </c>
      <c r="C4599" s="12" t="s">
        <v>36</v>
      </c>
      <c r="D4599" s="12">
        <f>+MONTH(Tabla1[[#This Row],[FECHA DE RADICADO ]])</f>
        <v>4</v>
      </c>
      <c r="E4599">
        <f>+WEEKNUM(Tabla1[[#This Row],[FECHA DE RADICADO ]],1)</f>
        <v>14</v>
      </c>
    </row>
    <row r="4600" spans="1:5" x14ac:dyDescent="0.25">
      <c r="A4600">
        <v>3345</v>
      </c>
      <c r="B4600" s="11">
        <v>42831</v>
      </c>
      <c r="C4600" s="12" t="s">
        <v>36</v>
      </c>
      <c r="D4600" s="12">
        <f>+MONTH(Tabla1[[#This Row],[FECHA DE RADICADO ]])</f>
        <v>4</v>
      </c>
      <c r="E4600">
        <f>+WEEKNUM(Tabla1[[#This Row],[FECHA DE RADICADO ]],1)</f>
        <v>14</v>
      </c>
    </row>
    <row r="4601" spans="1:5" x14ac:dyDescent="0.25">
      <c r="A4601">
        <v>3346</v>
      </c>
      <c r="B4601" s="11">
        <v>42831</v>
      </c>
      <c r="C4601" s="12" t="s">
        <v>36</v>
      </c>
      <c r="D4601" s="12">
        <f>+MONTH(Tabla1[[#This Row],[FECHA DE RADICADO ]])</f>
        <v>4</v>
      </c>
      <c r="E4601">
        <f>+WEEKNUM(Tabla1[[#This Row],[FECHA DE RADICADO ]],1)</f>
        <v>14</v>
      </c>
    </row>
    <row r="4602" spans="1:5" x14ac:dyDescent="0.25">
      <c r="A4602">
        <v>3347</v>
      </c>
      <c r="B4602" s="11">
        <v>42831</v>
      </c>
      <c r="C4602" s="12" t="s">
        <v>36</v>
      </c>
      <c r="D4602" s="12">
        <f>+MONTH(Tabla1[[#This Row],[FECHA DE RADICADO ]])</f>
        <v>4</v>
      </c>
      <c r="E4602">
        <f>+WEEKNUM(Tabla1[[#This Row],[FECHA DE RADICADO ]],1)</f>
        <v>14</v>
      </c>
    </row>
    <row r="4603" spans="1:5" x14ac:dyDescent="0.25">
      <c r="A4603">
        <v>3348</v>
      </c>
      <c r="B4603" s="11">
        <v>42831</v>
      </c>
      <c r="C4603" s="12" t="s">
        <v>36</v>
      </c>
      <c r="D4603" s="12">
        <f>+MONTH(Tabla1[[#This Row],[FECHA DE RADICADO ]])</f>
        <v>4</v>
      </c>
      <c r="E4603">
        <f>+WEEKNUM(Tabla1[[#This Row],[FECHA DE RADICADO ]],1)</f>
        <v>14</v>
      </c>
    </row>
    <row r="4604" spans="1:5" x14ac:dyDescent="0.25">
      <c r="A4604">
        <v>3349</v>
      </c>
      <c r="B4604" s="11">
        <v>42831</v>
      </c>
      <c r="C4604" s="12" t="s">
        <v>36</v>
      </c>
      <c r="D4604" s="12">
        <f>+MONTH(Tabla1[[#This Row],[FECHA DE RADICADO ]])</f>
        <v>4</v>
      </c>
      <c r="E4604">
        <f>+WEEKNUM(Tabla1[[#This Row],[FECHA DE RADICADO ]],1)</f>
        <v>14</v>
      </c>
    </row>
    <row r="4605" spans="1:5" x14ac:dyDescent="0.25">
      <c r="A4605">
        <v>3350</v>
      </c>
      <c r="B4605" s="11">
        <v>42831</v>
      </c>
      <c r="C4605" s="12" t="s">
        <v>36</v>
      </c>
      <c r="D4605" s="12">
        <f>+MONTH(Tabla1[[#This Row],[FECHA DE RADICADO ]])</f>
        <v>4</v>
      </c>
      <c r="E4605">
        <f>+WEEKNUM(Tabla1[[#This Row],[FECHA DE RADICADO ]],1)</f>
        <v>14</v>
      </c>
    </row>
    <row r="4606" spans="1:5" x14ac:dyDescent="0.25">
      <c r="A4606">
        <v>3351</v>
      </c>
      <c r="B4606" s="11">
        <v>42831</v>
      </c>
      <c r="C4606" s="12" t="s">
        <v>36</v>
      </c>
      <c r="D4606" s="12">
        <f>+MONTH(Tabla1[[#This Row],[FECHA DE RADICADO ]])</f>
        <v>4</v>
      </c>
      <c r="E4606">
        <f>+WEEKNUM(Tabla1[[#This Row],[FECHA DE RADICADO ]],1)</f>
        <v>14</v>
      </c>
    </row>
    <row r="4607" spans="1:5" x14ac:dyDescent="0.25">
      <c r="A4607">
        <v>3352</v>
      </c>
      <c r="B4607" s="11">
        <v>42831</v>
      </c>
      <c r="C4607" s="12" t="s">
        <v>36</v>
      </c>
      <c r="D4607" s="12">
        <f>+MONTH(Tabla1[[#This Row],[FECHA DE RADICADO ]])</f>
        <v>4</v>
      </c>
      <c r="E4607">
        <f>+WEEKNUM(Tabla1[[#This Row],[FECHA DE RADICADO ]],1)</f>
        <v>14</v>
      </c>
    </row>
    <row r="4608" spans="1:5" x14ac:dyDescent="0.25">
      <c r="A4608">
        <v>3353</v>
      </c>
      <c r="B4608" s="11">
        <v>42831</v>
      </c>
      <c r="C4608" s="12" t="s">
        <v>36</v>
      </c>
      <c r="D4608" s="12">
        <f>+MONTH(Tabla1[[#This Row],[FECHA DE RADICADO ]])</f>
        <v>4</v>
      </c>
      <c r="E4608">
        <f>+WEEKNUM(Tabla1[[#This Row],[FECHA DE RADICADO ]],1)</f>
        <v>14</v>
      </c>
    </row>
    <row r="4609" spans="1:5" x14ac:dyDescent="0.25">
      <c r="A4609">
        <v>3354</v>
      </c>
      <c r="B4609" s="11">
        <v>42831</v>
      </c>
      <c r="C4609" s="12" t="s">
        <v>36</v>
      </c>
      <c r="D4609" s="12">
        <f>+MONTH(Tabla1[[#This Row],[FECHA DE RADICADO ]])</f>
        <v>4</v>
      </c>
      <c r="E4609">
        <f>+WEEKNUM(Tabla1[[#This Row],[FECHA DE RADICADO ]],1)</f>
        <v>14</v>
      </c>
    </row>
    <row r="4610" spans="1:5" x14ac:dyDescent="0.25">
      <c r="A4610">
        <v>3361</v>
      </c>
      <c r="B4610" s="11">
        <v>42831</v>
      </c>
      <c r="C4610" s="12" t="s">
        <v>36</v>
      </c>
      <c r="D4610" s="12">
        <f>+MONTH(Tabla1[[#This Row],[FECHA DE RADICADO ]])</f>
        <v>4</v>
      </c>
      <c r="E4610">
        <f>+WEEKNUM(Tabla1[[#This Row],[FECHA DE RADICADO ]],1)</f>
        <v>14</v>
      </c>
    </row>
    <row r="4611" spans="1:5" x14ac:dyDescent="0.25">
      <c r="A4611">
        <v>3362</v>
      </c>
      <c r="B4611" s="11">
        <v>42831</v>
      </c>
      <c r="C4611" s="12" t="s">
        <v>36</v>
      </c>
      <c r="D4611" s="12">
        <f>+MONTH(Tabla1[[#This Row],[FECHA DE RADICADO ]])</f>
        <v>4</v>
      </c>
      <c r="E4611">
        <f>+WEEKNUM(Tabla1[[#This Row],[FECHA DE RADICADO ]],1)</f>
        <v>14</v>
      </c>
    </row>
    <row r="4612" spans="1:5" x14ac:dyDescent="0.25">
      <c r="A4612">
        <v>3363</v>
      </c>
      <c r="B4612" s="11">
        <v>42831</v>
      </c>
      <c r="C4612" s="12" t="s">
        <v>36</v>
      </c>
      <c r="D4612" s="12">
        <f>+MONTH(Tabla1[[#This Row],[FECHA DE RADICADO ]])</f>
        <v>4</v>
      </c>
      <c r="E4612">
        <f>+WEEKNUM(Tabla1[[#This Row],[FECHA DE RADICADO ]],1)</f>
        <v>14</v>
      </c>
    </row>
    <row r="4613" spans="1:5" x14ac:dyDescent="0.25">
      <c r="A4613">
        <v>3364</v>
      </c>
      <c r="B4613" s="11">
        <v>42831</v>
      </c>
      <c r="C4613" s="12" t="s">
        <v>36</v>
      </c>
      <c r="D4613" s="12">
        <f>+MONTH(Tabla1[[#This Row],[FECHA DE RADICADO ]])</f>
        <v>4</v>
      </c>
      <c r="E4613">
        <f>+WEEKNUM(Tabla1[[#This Row],[FECHA DE RADICADO ]],1)</f>
        <v>14</v>
      </c>
    </row>
    <row r="4614" spans="1:5" x14ac:dyDescent="0.25">
      <c r="A4614">
        <v>3365</v>
      </c>
      <c r="B4614" s="11">
        <v>42831</v>
      </c>
      <c r="C4614" s="12" t="s">
        <v>36</v>
      </c>
      <c r="D4614" s="12">
        <f>+MONTH(Tabla1[[#This Row],[FECHA DE RADICADO ]])</f>
        <v>4</v>
      </c>
      <c r="E4614">
        <f>+WEEKNUM(Tabla1[[#This Row],[FECHA DE RADICADO ]],1)</f>
        <v>14</v>
      </c>
    </row>
    <row r="4615" spans="1:5" x14ac:dyDescent="0.25">
      <c r="A4615">
        <v>3366</v>
      </c>
      <c r="B4615" s="11">
        <v>42831</v>
      </c>
      <c r="C4615" s="12" t="s">
        <v>36</v>
      </c>
      <c r="D4615" s="12">
        <f>+MONTH(Tabla1[[#This Row],[FECHA DE RADICADO ]])</f>
        <v>4</v>
      </c>
      <c r="E4615">
        <f>+WEEKNUM(Tabla1[[#This Row],[FECHA DE RADICADO ]],1)</f>
        <v>14</v>
      </c>
    </row>
    <row r="4616" spans="1:5" x14ac:dyDescent="0.25">
      <c r="A4616">
        <v>3368</v>
      </c>
      <c r="B4616" s="11">
        <v>42831</v>
      </c>
      <c r="C4616" s="12" t="s">
        <v>36</v>
      </c>
      <c r="D4616" s="12">
        <f>+MONTH(Tabla1[[#This Row],[FECHA DE RADICADO ]])</f>
        <v>4</v>
      </c>
      <c r="E4616">
        <f>+WEEKNUM(Tabla1[[#This Row],[FECHA DE RADICADO ]],1)</f>
        <v>14</v>
      </c>
    </row>
    <row r="4617" spans="1:5" x14ac:dyDescent="0.25">
      <c r="A4617">
        <v>3369</v>
      </c>
      <c r="B4617" s="11">
        <v>42831</v>
      </c>
      <c r="C4617" s="12" t="s">
        <v>36</v>
      </c>
      <c r="D4617" s="12">
        <f>+MONTH(Tabla1[[#This Row],[FECHA DE RADICADO ]])</f>
        <v>4</v>
      </c>
      <c r="E4617">
        <f>+WEEKNUM(Tabla1[[#This Row],[FECHA DE RADICADO ]],1)</f>
        <v>14</v>
      </c>
    </row>
    <row r="4618" spans="1:5" x14ac:dyDescent="0.25">
      <c r="A4618">
        <v>3370</v>
      </c>
      <c r="B4618" s="11">
        <v>42831</v>
      </c>
      <c r="C4618" s="12" t="s">
        <v>36</v>
      </c>
      <c r="D4618" s="12">
        <f>+MONTH(Tabla1[[#This Row],[FECHA DE RADICADO ]])</f>
        <v>4</v>
      </c>
      <c r="E4618">
        <f>+WEEKNUM(Tabla1[[#This Row],[FECHA DE RADICADO ]],1)</f>
        <v>14</v>
      </c>
    </row>
    <row r="4619" spans="1:5" x14ac:dyDescent="0.25">
      <c r="A4619">
        <v>3371</v>
      </c>
      <c r="B4619" s="11">
        <v>42831</v>
      </c>
      <c r="C4619" s="12" t="s">
        <v>36</v>
      </c>
      <c r="D4619" s="12">
        <f>+MONTH(Tabla1[[#This Row],[FECHA DE RADICADO ]])</f>
        <v>4</v>
      </c>
      <c r="E4619">
        <f>+WEEKNUM(Tabla1[[#This Row],[FECHA DE RADICADO ]],1)</f>
        <v>14</v>
      </c>
    </row>
    <row r="4620" spans="1:5" x14ac:dyDescent="0.25">
      <c r="A4620">
        <v>3377</v>
      </c>
      <c r="B4620" s="11">
        <v>42831</v>
      </c>
      <c r="C4620" s="12" t="s">
        <v>36</v>
      </c>
      <c r="D4620" s="12">
        <f>+MONTH(Tabla1[[#This Row],[FECHA DE RADICADO ]])</f>
        <v>4</v>
      </c>
      <c r="E4620">
        <f>+WEEKNUM(Tabla1[[#This Row],[FECHA DE RADICADO ]],1)</f>
        <v>14</v>
      </c>
    </row>
    <row r="4621" spans="1:5" x14ac:dyDescent="0.25">
      <c r="A4621">
        <v>3378</v>
      </c>
      <c r="B4621" s="11">
        <v>42831</v>
      </c>
      <c r="C4621" s="12" t="s">
        <v>36</v>
      </c>
      <c r="D4621" s="12">
        <f>+MONTH(Tabla1[[#This Row],[FECHA DE RADICADO ]])</f>
        <v>4</v>
      </c>
      <c r="E4621">
        <f>+WEEKNUM(Tabla1[[#This Row],[FECHA DE RADICADO ]],1)</f>
        <v>14</v>
      </c>
    </row>
    <row r="4622" spans="1:5" x14ac:dyDescent="0.25">
      <c r="A4622">
        <v>3379</v>
      </c>
      <c r="B4622" s="11">
        <v>42831</v>
      </c>
      <c r="C4622" s="12" t="s">
        <v>36</v>
      </c>
      <c r="D4622" s="12">
        <f>+MONTH(Tabla1[[#This Row],[FECHA DE RADICADO ]])</f>
        <v>4</v>
      </c>
      <c r="E4622">
        <f>+WEEKNUM(Tabla1[[#This Row],[FECHA DE RADICADO ]],1)</f>
        <v>14</v>
      </c>
    </row>
    <row r="4623" spans="1:5" x14ac:dyDescent="0.25">
      <c r="A4623">
        <v>3380</v>
      </c>
      <c r="B4623" s="11">
        <v>42831</v>
      </c>
      <c r="C4623" s="12" t="s">
        <v>36</v>
      </c>
      <c r="D4623" s="12">
        <f>+MONTH(Tabla1[[#This Row],[FECHA DE RADICADO ]])</f>
        <v>4</v>
      </c>
      <c r="E4623">
        <f>+WEEKNUM(Tabla1[[#This Row],[FECHA DE RADICADO ]],1)</f>
        <v>14</v>
      </c>
    </row>
    <row r="4624" spans="1:5" x14ac:dyDescent="0.25">
      <c r="A4624">
        <v>3381</v>
      </c>
      <c r="B4624" s="11">
        <v>42831</v>
      </c>
      <c r="C4624" s="12" t="s">
        <v>36</v>
      </c>
      <c r="D4624" s="12">
        <f>+MONTH(Tabla1[[#This Row],[FECHA DE RADICADO ]])</f>
        <v>4</v>
      </c>
      <c r="E4624">
        <f>+WEEKNUM(Tabla1[[#This Row],[FECHA DE RADICADO ]],1)</f>
        <v>14</v>
      </c>
    </row>
    <row r="4625" spans="1:5" x14ac:dyDescent="0.25">
      <c r="A4625">
        <v>3382</v>
      </c>
      <c r="B4625" s="11">
        <v>42831</v>
      </c>
      <c r="C4625" s="12" t="s">
        <v>36</v>
      </c>
      <c r="D4625" s="12">
        <f>+MONTH(Tabla1[[#This Row],[FECHA DE RADICADO ]])</f>
        <v>4</v>
      </c>
      <c r="E4625">
        <f>+WEEKNUM(Tabla1[[#This Row],[FECHA DE RADICADO ]],1)</f>
        <v>14</v>
      </c>
    </row>
    <row r="4626" spans="1:5" x14ac:dyDescent="0.25">
      <c r="A4626">
        <v>4022</v>
      </c>
      <c r="B4626" s="11">
        <v>42832</v>
      </c>
      <c r="C4626" s="12" t="s">
        <v>36</v>
      </c>
      <c r="D4626" s="12">
        <f>+MONTH(Tabla1[[#This Row],[FECHA DE RADICADO ]])</f>
        <v>4</v>
      </c>
      <c r="E4626">
        <f>+WEEKNUM(Tabla1[[#This Row],[FECHA DE RADICADO ]],1)</f>
        <v>14</v>
      </c>
    </row>
    <row r="4627" spans="1:5" x14ac:dyDescent="0.25">
      <c r="A4627">
        <v>4023</v>
      </c>
      <c r="B4627" s="11">
        <v>42832</v>
      </c>
      <c r="C4627" s="12" t="s">
        <v>36</v>
      </c>
      <c r="D4627" s="12">
        <f>+MONTH(Tabla1[[#This Row],[FECHA DE RADICADO ]])</f>
        <v>4</v>
      </c>
      <c r="E4627">
        <f>+WEEKNUM(Tabla1[[#This Row],[FECHA DE RADICADO ]],1)</f>
        <v>14</v>
      </c>
    </row>
    <row r="4628" spans="1:5" x14ac:dyDescent="0.25">
      <c r="A4628">
        <v>4024</v>
      </c>
      <c r="B4628" s="11">
        <v>42832</v>
      </c>
      <c r="C4628" s="12" t="s">
        <v>36</v>
      </c>
      <c r="D4628" s="12">
        <f>+MONTH(Tabla1[[#This Row],[FECHA DE RADICADO ]])</f>
        <v>4</v>
      </c>
      <c r="E4628">
        <f>+WEEKNUM(Tabla1[[#This Row],[FECHA DE RADICADO ]],1)</f>
        <v>14</v>
      </c>
    </row>
    <row r="4629" spans="1:5" x14ac:dyDescent="0.25">
      <c r="A4629">
        <v>4025</v>
      </c>
      <c r="B4629" s="11">
        <v>42832</v>
      </c>
      <c r="C4629" s="12" t="s">
        <v>36</v>
      </c>
      <c r="D4629" s="12">
        <f>+MONTH(Tabla1[[#This Row],[FECHA DE RADICADO ]])</f>
        <v>4</v>
      </c>
      <c r="E4629">
        <f>+WEEKNUM(Tabla1[[#This Row],[FECHA DE RADICADO ]],1)</f>
        <v>14</v>
      </c>
    </row>
    <row r="4630" spans="1:5" x14ac:dyDescent="0.25">
      <c r="A4630">
        <v>4026</v>
      </c>
      <c r="B4630" s="11">
        <v>42832</v>
      </c>
      <c r="C4630" s="12" t="s">
        <v>36</v>
      </c>
      <c r="D4630" s="12">
        <f>+MONTH(Tabla1[[#This Row],[FECHA DE RADICADO ]])</f>
        <v>4</v>
      </c>
      <c r="E4630">
        <f>+WEEKNUM(Tabla1[[#This Row],[FECHA DE RADICADO ]],1)</f>
        <v>14</v>
      </c>
    </row>
    <row r="4631" spans="1:5" x14ac:dyDescent="0.25">
      <c r="A4631">
        <v>4030</v>
      </c>
      <c r="B4631" s="11">
        <v>42832</v>
      </c>
      <c r="C4631" s="12" t="s">
        <v>36</v>
      </c>
      <c r="D4631" s="12">
        <f>+MONTH(Tabla1[[#This Row],[FECHA DE RADICADO ]])</f>
        <v>4</v>
      </c>
      <c r="E4631">
        <f>+WEEKNUM(Tabla1[[#This Row],[FECHA DE RADICADO ]],1)</f>
        <v>14</v>
      </c>
    </row>
    <row r="4632" spans="1:5" x14ac:dyDescent="0.25">
      <c r="A4632">
        <v>4059</v>
      </c>
      <c r="B4632" s="11">
        <v>42832</v>
      </c>
      <c r="C4632" s="12" t="s">
        <v>36</v>
      </c>
      <c r="D4632" s="12">
        <f>+MONTH(Tabla1[[#This Row],[FECHA DE RADICADO ]])</f>
        <v>4</v>
      </c>
      <c r="E4632">
        <f>+WEEKNUM(Tabla1[[#This Row],[FECHA DE RADICADO ]],1)</f>
        <v>14</v>
      </c>
    </row>
    <row r="4633" spans="1:5" x14ac:dyDescent="0.25">
      <c r="A4633">
        <v>4061</v>
      </c>
      <c r="B4633" s="11">
        <v>42832</v>
      </c>
      <c r="C4633" s="12" t="s">
        <v>36</v>
      </c>
      <c r="D4633" s="12">
        <f>+MONTH(Tabla1[[#This Row],[FECHA DE RADICADO ]])</f>
        <v>4</v>
      </c>
      <c r="E4633">
        <f>+WEEKNUM(Tabla1[[#This Row],[FECHA DE RADICADO ]],1)</f>
        <v>14</v>
      </c>
    </row>
    <row r="4634" spans="1:5" x14ac:dyDescent="0.25">
      <c r="A4634">
        <v>4062</v>
      </c>
      <c r="B4634" s="11">
        <v>42832</v>
      </c>
      <c r="C4634" s="12" t="s">
        <v>36</v>
      </c>
      <c r="D4634" s="12">
        <f>+MONTH(Tabla1[[#This Row],[FECHA DE RADICADO ]])</f>
        <v>4</v>
      </c>
      <c r="E4634">
        <f>+WEEKNUM(Tabla1[[#This Row],[FECHA DE RADICADO ]],1)</f>
        <v>14</v>
      </c>
    </row>
    <row r="4635" spans="1:5" x14ac:dyDescent="0.25">
      <c r="A4635">
        <v>4063</v>
      </c>
      <c r="B4635" s="11">
        <v>42832</v>
      </c>
      <c r="C4635" s="12" t="s">
        <v>36</v>
      </c>
      <c r="D4635" s="12">
        <f>+MONTH(Tabla1[[#This Row],[FECHA DE RADICADO ]])</f>
        <v>4</v>
      </c>
      <c r="E4635">
        <f>+WEEKNUM(Tabla1[[#This Row],[FECHA DE RADICADO ]],1)</f>
        <v>14</v>
      </c>
    </row>
    <row r="4636" spans="1:5" x14ac:dyDescent="0.25">
      <c r="A4636">
        <v>4065</v>
      </c>
      <c r="B4636" s="11">
        <v>42832</v>
      </c>
      <c r="C4636" s="12" t="s">
        <v>36</v>
      </c>
      <c r="D4636" s="12">
        <f>+MONTH(Tabla1[[#This Row],[FECHA DE RADICADO ]])</f>
        <v>4</v>
      </c>
      <c r="E4636">
        <f>+WEEKNUM(Tabla1[[#This Row],[FECHA DE RADICADO ]],1)</f>
        <v>14</v>
      </c>
    </row>
    <row r="4637" spans="1:5" x14ac:dyDescent="0.25">
      <c r="A4637">
        <v>4066</v>
      </c>
      <c r="B4637" s="11">
        <v>42832</v>
      </c>
      <c r="C4637" s="12" t="s">
        <v>36</v>
      </c>
      <c r="D4637" s="12">
        <f>+MONTH(Tabla1[[#This Row],[FECHA DE RADICADO ]])</f>
        <v>4</v>
      </c>
      <c r="E4637">
        <f>+WEEKNUM(Tabla1[[#This Row],[FECHA DE RADICADO ]],1)</f>
        <v>14</v>
      </c>
    </row>
    <row r="4638" spans="1:5" x14ac:dyDescent="0.25">
      <c r="A4638">
        <v>4067</v>
      </c>
      <c r="B4638" s="11">
        <v>42832</v>
      </c>
      <c r="C4638" s="12" t="s">
        <v>36</v>
      </c>
      <c r="D4638" s="12">
        <f>+MONTH(Tabla1[[#This Row],[FECHA DE RADICADO ]])</f>
        <v>4</v>
      </c>
      <c r="E4638">
        <f>+WEEKNUM(Tabla1[[#This Row],[FECHA DE RADICADO ]],1)</f>
        <v>14</v>
      </c>
    </row>
    <row r="4639" spans="1:5" x14ac:dyDescent="0.25">
      <c r="A4639">
        <v>4068</v>
      </c>
      <c r="B4639" s="11">
        <v>42832</v>
      </c>
      <c r="C4639" s="12" t="s">
        <v>36</v>
      </c>
      <c r="D4639" s="12">
        <f>+MONTH(Tabla1[[#This Row],[FECHA DE RADICADO ]])</f>
        <v>4</v>
      </c>
      <c r="E4639">
        <f>+WEEKNUM(Tabla1[[#This Row],[FECHA DE RADICADO ]],1)</f>
        <v>14</v>
      </c>
    </row>
    <row r="4640" spans="1:5" x14ac:dyDescent="0.25">
      <c r="A4640">
        <v>4103</v>
      </c>
      <c r="B4640" s="11">
        <v>42832</v>
      </c>
      <c r="C4640" s="12" t="s">
        <v>36</v>
      </c>
      <c r="D4640" s="12">
        <f>+MONTH(Tabla1[[#This Row],[FECHA DE RADICADO ]])</f>
        <v>4</v>
      </c>
      <c r="E4640">
        <f>+WEEKNUM(Tabla1[[#This Row],[FECHA DE RADICADO ]],1)</f>
        <v>14</v>
      </c>
    </row>
    <row r="4641" spans="1:5" x14ac:dyDescent="0.25">
      <c r="A4641">
        <v>4104</v>
      </c>
      <c r="B4641" s="11">
        <v>42832</v>
      </c>
      <c r="C4641" s="12" t="s">
        <v>36</v>
      </c>
      <c r="D4641" s="12">
        <f>+MONTH(Tabla1[[#This Row],[FECHA DE RADICADO ]])</f>
        <v>4</v>
      </c>
      <c r="E4641">
        <f>+WEEKNUM(Tabla1[[#This Row],[FECHA DE RADICADO ]],1)</f>
        <v>14</v>
      </c>
    </row>
    <row r="4642" spans="1:5" x14ac:dyDescent="0.25">
      <c r="A4642">
        <v>4105</v>
      </c>
      <c r="B4642" s="11">
        <v>42832</v>
      </c>
      <c r="C4642" s="12" t="s">
        <v>36</v>
      </c>
      <c r="D4642" s="12">
        <f>+MONTH(Tabla1[[#This Row],[FECHA DE RADICADO ]])</f>
        <v>4</v>
      </c>
      <c r="E4642">
        <f>+WEEKNUM(Tabla1[[#This Row],[FECHA DE RADICADO ]],1)</f>
        <v>14</v>
      </c>
    </row>
    <row r="4643" spans="1:5" x14ac:dyDescent="0.25">
      <c r="A4643">
        <v>4107</v>
      </c>
      <c r="B4643" s="11">
        <v>42832</v>
      </c>
      <c r="C4643" s="12" t="s">
        <v>36</v>
      </c>
      <c r="D4643" s="12">
        <f>+MONTH(Tabla1[[#This Row],[FECHA DE RADICADO ]])</f>
        <v>4</v>
      </c>
      <c r="E4643">
        <f>+WEEKNUM(Tabla1[[#This Row],[FECHA DE RADICADO ]],1)</f>
        <v>14</v>
      </c>
    </row>
    <row r="4644" spans="1:5" x14ac:dyDescent="0.25">
      <c r="A4644">
        <v>4108</v>
      </c>
      <c r="B4644" s="11">
        <v>42832</v>
      </c>
      <c r="C4644" s="12" t="s">
        <v>36</v>
      </c>
      <c r="D4644" s="12">
        <f>+MONTH(Tabla1[[#This Row],[FECHA DE RADICADO ]])</f>
        <v>4</v>
      </c>
      <c r="E4644">
        <f>+WEEKNUM(Tabla1[[#This Row],[FECHA DE RADICADO ]],1)</f>
        <v>14</v>
      </c>
    </row>
    <row r="4645" spans="1:5" x14ac:dyDescent="0.25">
      <c r="A4645">
        <v>4109</v>
      </c>
      <c r="B4645" s="11">
        <v>42832</v>
      </c>
      <c r="C4645" s="12" t="s">
        <v>36</v>
      </c>
      <c r="D4645" s="12">
        <f>+MONTH(Tabla1[[#This Row],[FECHA DE RADICADO ]])</f>
        <v>4</v>
      </c>
      <c r="E4645">
        <f>+WEEKNUM(Tabla1[[#This Row],[FECHA DE RADICADO ]],1)</f>
        <v>14</v>
      </c>
    </row>
    <row r="4646" spans="1:5" x14ac:dyDescent="0.25">
      <c r="A4646">
        <v>4110</v>
      </c>
      <c r="B4646" s="11">
        <v>42832</v>
      </c>
      <c r="C4646" s="12" t="s">
        <v>36</v>
      </c>
      <c r="D4646" s="12">
        <f>+MONTH(Tabla1[[#This Row],[FECHA DE RADICADO ]])</f>
        <v>4</v>
      </c>
      <c r="E4646">
        <f>+WEEKNUM(Tabla1[[#This Row],[FECHA DE RADICADO ]],1)</f>
        <v>14</v>
      </c>
    </row>
    <row r="4647" spans="1:5" x14ac:dyDescent="0.25">
      <c r="A4647">
        <v>4113</v>
      </c>
      <c r="B4647" s="11">
        <v>42832</v>
      </c>
      <c r="C4647" s="12" t="s">
        <v>36</v>
      </c>
      <c r="D4647" s="12">
        <f>+MONTH(Tabla1[[#This Row],[FECHA DE RADICADO ]])</f>
        <v>4</v>
      </c>
      <c r="E4647">
        <f>+WEEKNUM(Tabla1[[#This Row],[FECHA DE RADICADO ]],1)</f>
        <v>14</v>
      </c>
    </row>
    <row r="4648" spans="1:5" x14ac:dyDescent="0.25">
      <c r="A4648">
        <v>4142</v>
      </c>
      <c r="B4648" s="11">
        <v>42832</v>
      </c>
      <c r="C4648" s="12" t="s">
        <v>36</v>
      </c>
      <c r="D4648" s="12">
        <f>+MONTH(Tabla1[[#This Row],[FECHA DE RADICADO ]])</f>
        <v>4</v>
      </c>
      <c r="E4648">
        <f>+WEEKNUM(Tabla1[[#This Row],[FECHA DE RADICADO ]],1)</f>
        <v>14</v>
      </c>
    </row>
    <row r="4649" spans="1:5" x14ac:dyDescent="0.25">
      <c r="A4649">
        <v>4143</v>
      </c>
      <c r="B4649" s="11">
        <v>42832</v>
      </c>
      <c r="C4649" s="12" t="s">
        <v>36</v>
      </c>
      <c r="D4649" s="12">
        <f>+MONTH(Tabla1[[#This Row],[FECHA DE RADICADO ]])</f>
        <v>4</v>
      </c>
      <c r="E4649">
        <f>+WEEKNUM(Tabla1[[#This Row],[FECHA DE RADICADO ]],1)</f>
        <v>14</v>
      </c>
    </row>
    <row r="4650" spans="1:5" x14ac:dyDescent="0.25">
      <c r="A4650">
        <v>4144</v>
      </c>
      <c r="B4650" s="11">
        <v>42832</v>
      </c>
      <c r="C4650" s="12" t="s">
        <v>36</v>
      </c>
      <c r="D4650" s="12">
        <f>+MONTH(Tabla1[[#This Row],[FECHA DE RADICADO ]])</f>
        <v>4</v>
      </c>
      <c r="E4650">
        <f>+WEEKNUM(Tabla1[[#This Row],[FECHA DE RADICADO ]],1)</f>
        <v>14</v>
      </c>
    </row>
    <row r="4651" spans="1:5" x14ac:dyDescent="0.25">
      <c r="A4651">
        <v>4145</v>
      </c>
      <c r="B4651" s="11">
        <v>42832</v>
      </c>
      <c r="C4651" s="12" t="s">
        <v>36</v>
      </c>
      <c r="D4651" s="12">
        <f>+MONTH(Tabla1[[#This Row],[FECHA DE RADICADO ]])</f>
        <v>4</v>
      </c>
      <c r="E4651">
        <f>+WEEKNUM(Tabla1[[#This Row],[FECHA DE RADICADO ]],1)</f>
        <v>14</v>
      </c>
    </row>
    <row r="4652" spans="1:5" x14ac:dyDescent="0.25">
      <c r="A4652">
        <v>4146</v>
      </c>
      <c r="B4652" s="11">
        <v>42832</v>
      </c>
      <c r="C4652" s="12" t="s">
        <v>36</v>
      </c>
      <c r="D4652" s="12">
        <f>+MONTH(Tabla1[[#This Row],[FECHA DE RADICADO ]])</f>
        <v>4</v>
      </c>
      <c r="E4652">
        <f>+WEEKNUM(Tabla1[[#This Row],[FECHA DE RADICADO ]],1)</f>
        <v>14</v>
      </c>
    </row>
    <row r="4653" spans="1:5" x14ac:dyDescent="0.25">
      <c r="A4653">
        <v>4147</v>
      </c>
      <c r="B4653" s="11">
        <v>42832</v>
      </c>
      <c r="C4653" s="12" t="s">
        <v>36</v>
      </c>
      <c r="D4653" s="12">
        <f>+MONTH(Tabla1[[#This Row],[FECHA DE RADICADO ]])</f>
        <v>4</v>
      </c>
      <c r="E4653">
        <f>+WEEKNUM(Tabla1[[#This Row],[FECHA DE RADICADO ]],1)</f>
        <v>14</v>
      </c>
    </row>
    <row r="4654" spans="1:5" x14ac:dyDescent="0.25">
      <c r="A4654">
        <v>4148</v>
      </c>
      <c r="B4654" s="11">
        <v>42832</v>
      </c>
      <c r="C4654" s="12" t="s">
        <v>36</v>
      </c>
      <c r="D4654" s="12">
        <f>+MONTH(Tabla1[[#This Row],[FECHA DE RADICADO ]])</f>
        <v>4</v>
      </c>
      <c r="E4654">
        <f>+WEEKNUM(Tabla1[[#This Row],[FECHA DE RADICADO ]],1)</f>
        <v>14</v>
      </c>
    </row>
    <row r="4655" spans="1:5" x14ac:dyDescent="0.25">
      <c r="A4655">
        <v>4149</v>
      </c>
      <c r="B4655" s="11">
        <v>42832</v>
      </c>
      <c r="C4655" s="12" t="s">
        <v>36</v>
      </c>
      <c r="D4655" s="12">
        <f>+MONTH(Tabla1[[#This Row],[FECHA DE RADICADO ]])</f>
        <v>4</v>
      </c>
      <c r="E4655">
        <f>+WEEKNUM(Tabla1[[#This Row],[FECHA DE RADICADO ]],1)</f>
        <v>14</v>
      </c>
    </row>
    <row r="4656" spans="1:5" x14ac:dyDescent="0.25">
      <c r="A4656">
        <v>4150</v>
      </c>
      <c r="B4656" s="11">
        <v>42832</v>
      </c>
      <c r="C4656" s="12" t="s">
        <v>36</v>
      </c>
      <c r="D4656" s="12">
        <f>+MONTH(Tabla1[[#This Row],[FECHA DE RADICADO ]])</f>
        <v>4</v>
      </c>
      <c r="E4656">
        <f>+WEEKNUM(Tabla1[[#This Row],[FECHA DE RADICADO ]],1)</f>
        <v>14</v>
      </c>
    </row>
    <row r="4657" spans="1:5" x14ac:dyDescent="0.25">
      <c r="A4657">
        <v>4151</v>
      </c>
      <c r="B4657" s="11">
        <v>42832</v>
      </c>
      <c r="C4657" s="12" t="s">
        <v>36</v>
      </c>
      <c r="D4657" s="12">
        <f>+MONTH(Tabla1[[#This Row],[FECHA DE RADICADO ]])</f>
        <v>4</v>
      </c>
      <c r="E4657">
        <f>+WEEKNUM(Tabla1[[#This Row],[FECHA DE RADICADO ]],1)</f>
        <v>14</v>
      </c>
    </row>
    <row r="4658" spans="1:5" x14ac:dyDescent="0.25">
      <c r="A4658">
        <v>4154</v>
      </c>
      <c r="B4658" s="11">
        <v>42832</v>
      </c>
      <c r="C4658" s="12" t="s">
        <v>36</v>
      </c>
      <c r="D4658" s="12">
        <f>+MONTH(Tabla1[[#This Row],[FECHA DE RADICADO ]])</f>
        <v>4</v>
      </c>
      <c r="E4658">
        <f>+WEEKNUM(Tabla1[[#This Row],[FECHA DE RADICADO ]],1)</f>
        <v>14</v>
      </c>
    </row>
    <row r="4659" spans="1:5" x14ac:dyDescent="0.25">
      <c r="A4659">
        <v>4184</v>
      </c>
      <c r="B4659" s="11">
        <v>42832</v>
      </c>
      <c r="C4659" s="12" t="s">
        <v>36</v>
      </c>
      <c r="D4659" s="12">
        <f>+MONTH(Tabla1[[#This Row],[FECHA DE RADICADO ]])</f>
        <v>4</v>
      </c>
      <c r="E4659">
        <f>+WEEKNUM(Tabla1[[#This Row],[FECHA DE RADICADO ]],1)</f>
        <v>14</v>
      </c>
    </row>
    <row r="4660" spans="1:5" x14ac:dyDescent="0.25">
      <c r="A4660">
        <v>4185</v>
      </c>
      <c r="B4660" s="11">
        <v>42832</v>
      </c>
      <c r="C4660" s="12" t="s">
        <v>36</v>
      </c>
      <c r="D4660" s="12">
        <f>+MONTH(Tabla1[[#This Row],[FECHA DE RADICADO ]])</f>
        <v>4</v>
      </c>
      <c r="E4660">
        <f>+WEEKNUM(Tabla1[[#This Row],[FECHA DE RADICADO ]],1)</f>
        <v>14</v>
      </c>
    </row>
    <row r="4661" spans="1:5" x14ac:dyDescent="0.25">
      <c r="A4661">
        <v>6237</v>
      </c>
      <c r="B4661" s="11">
        <v>42835</v>
      </c>
      <c r="C4661" s="12" t="s">
        <v>36</v>
      </c>
      <c r="D4661" s="12">
        <f>+MONTH(Tabla1[[#This Row],[FECHA DE RADICADO ]])</f>
        <v>4</v>
      </c>
      <c r="E4661">
        <f>+WEEKNUM(Tabla1[[#This Row],[FECHA DE RADICADO ]],1)</f>
        <v>15</v>
      </c>
    </row>
    <row r="4662" spans="1:5" x14ac:dyDescent="0.25">
      <c r="A4662">
        <v>6238</v>
      </c>
      <c r="B4662" s="11">
        <v>42835</v>
      </c>
      <c r="C4662" s="12" t="s">
        <v>36</v>
      </c>
      <c r="D4662" s="12">
        <f>+MONTH(Tabla1[[#This Row],[FECHA DE RADICADO ]])</f>
        <v>4</v>
      </c>
      <c r="E4662">
        <f>+WEEKNUM(Tabla1[[#This Row],[FECHA DE RADICADO ]],1)</f>
        <v>15</v>
      </c>
    </row>
    <row r="4663" spans="1:5" x14ac:dyDescent="0.25">
      <c r="A4663">
        <v>6239</v>
      </c>
      <c r="B4663" s="11">
        <v>42835</v>
      </c>
      <c r="C4663" s="12" t="s">
        <v>36</v>
      </c>
      <c r="D4663" s="12">
        <f>+MONTH(Tabla1[[#This Row],[FECHA DE RADICADO ]])</f>
        <v>4</v>
      </c>
      <c r="E4663">
        <f>+WEEKNUM(Tabla1[[#This Row],[FECHA DE RADICADO ]],1)</f>
        <v>15</v>
      </c>
    </row>
    <row r="4664" spans="1:5" x14ac:dyDescent="0.25">
      <c r="A4664">
        <v>6240</v>
      </c>
      <c r="B4664" s="11">
        <v>42835</v>
      </c>
      <c r="C4664" s="12" t="s">
        <v>36</v>
      </c>
      <c r="D4664" s="12">
        <f>+MONTH(Tabla1[[#This Row],[FECHA DE RADICADO ]])</f>
        <v>4</v>
      </c>
      <c r="E4664">
        <f>+WEEKNUM(Tabla1[[#This Row],[FECHA DE RADICADO ]],1)</f>
        <v>15</v>
      </c>
    </row>
    <row r="4665" spans="1:5" x14ac:dyDescent="0.25">
      <c r="A4665">
        <v>6241</v>
      </c>
      <c r="B4665" s="11">
        <v>42835</v>
      </c>
      <c r="C4665" s="12" t="s">
        <v>36</v>
      </c>
      <c r="D4665" s="12">
        <f>+MONTH(Tabla1[[#This Row],[FECHA DE RADICADO ]])</f>
        <v>4</v>
      </c>
      <c r="E4665">
        <f>+WEEKNUM(Tabla1[[#This Row],[FECHA DE RADICADO ]],1)</f>
        <v>15</v>
      </c>
    </row>
    <row r="4666" spans="1:5" x14ac:dyDescent="0.25">
      <c r="A4666">
        <v>6242</v>
      </c>
      <c r="B4666" s="11">
        <v>42835</v>
      </c>
      <c r="C4666" s="12" t="s">
        <v>36</v>
      </c>
      <c r="D4666" s="12">
        <f>+MONTH(Tabla1[[#This Row],[FECHA DE RADICADO ]])</f>
        <v>4</v>
      </c>
      <c r="E4666">
        <f>+WEEKNUM(Tabla1[[#This Row],[FECHA DE RADICADO ]],1)</f>
        <v>15</v>
      </c>
    </row>
    <row r="4667" spans="1:5" x14ac:dyDescent="0.25">
      <c r="A4667">
        <v>6243</v>
      </c>
      <c r="B4667" s="11">
        <v>42835</v>
      </c>
      <c r="C4667" s="12" t="s">
        <v>36</v>
      </c>
      <c r="D4667" s="12">
        <f>+MONTH(Tabla1[[#This Row],[FECHA DE RADICADO ]])</f>
        <v>4</v>
      </c>
      <c r="E4667">
        <f>+WEEKNUM(Tabla1[[#This Row],[FECHA DE RADICADO ]],1)</f>
        <v>15</v>
      </c>
    </row>
    <row r="4668" spans="1:5" x14ac:dyDescent="0.25">
      <c r="A4668">
        <v>6244</v>
      </c>
      <c r="B4668" s="11">
        <v>42835</v>
      </c>
      <c r="C4668" s="12" t="s">
        <v>36</v>
      </c>
      <c r="D4668" s="12">
        <f>+MONTH(Tabla1[[#This Row],[FECHA DE RADICADO ]])</f>
        <v>4</v>
      </c>
      <c r="E4668">
        <f>+WEEKNUM(Tabla1[[#This Row],[FECHA DE RADICADO ]],1)</f>
        <v>15</v>
      </c>
    </row>
    <row r="4669" spans="1:5" x14ac:dyDescent="0.25">
      <c r="A4669">
        <v>6245</v>
      </c>
      <c r="B4669" s="11">
        <v>42835</v>
      </c>
      <c r="C4669" s="12" t="s">
        <v>36</v>
      </c>
      <c r="D4669" s="12">
        <f>+MONTH(Tabla1[[#This Row],[FECHA DE RADICADO ]])</f>
        <v>4</v>
      </c>
      <c r="E4669">
        <f>+WEEKNUM(Tabla1[[#This Row],[FECHA DE RADICADO ]],1)</f>
        <v>15</v>
      </c>
    </row>
    <row r="4670" spans="1:5" x14ac:dyDescent="0.25">
      <c r="A4670">
        <v>6246</v>
      </c>
      <c r="B4670" s="11">
        <v>42835</v>
      </c>
      <c r="C4670" s="12" t="s">
        <v>36</v>
      </c>
      <c r="D4670" s="12">
        <f>+MONTH(Tabla1[[#This Row],[FECHA DE RADICADO ]])</f>
        <v>4</v>
      </c>
      <c r="E4670">
        <f>+WEEKNUM(Tabla1[[#This Row],[FECHA DE RADICADO ]],1)</f>
        <v>15</v>
      </c>
    </row>
    <row r="4671" spans="1:5" x14ac:dyDescent="0.25">
      <c r="A4671">
        <v>6247</v>
      </c>
      <c r="B4671" s="11">
        <v>42835</v>
      </c>
      <c r="C4671" s="12" t="s">
        <v>36</v>
      </c>
      <c r="D4671" s="12">
        <f>+MONTH(Tabla1[[#This Row],[FECHA DE RADICADO ]])</f>
        <v>4</v>
      </c>
      <c r="E4671">
        <f>+WEEKNUM(Tabla1[[#This Row],[FECHA DE RADICADO ]],1)</f>
        <v>15</v>
      </c>
    </row>
    <row r="4672" spans="1:5" x14ac:dyDescent="0.25">
      <c r="A4672">
        <v>6248</v>
      </c>
      <c r="B4672" s="11">
        <v>42835</v>
      </c>
      <c r="C4672" s="12" t="s">
        <v>36</v>
      </c>
      <c r="D4672" s="12">
        <f>+MONTH(Tabla1[[#This Row],[FECHA DE RADICADO ]])</f>
        <v>4</v>
      </c>
      <c r="E4672">
        <f>+WEEKNUM(Tabla1[[#This Row],[FECHA DE RADICADO ]],1)</f>
        <v>15</v>
      </c>
    </row>
    <row r="4673" spans="1:5" x14ac:dyDescent="0.25">
      <c r="A4673">
        <v>6260</v>
      </c>
      <c r="B4673" s="11">
        <v>42835</v>
      </c>
      <c r="C4673" s="12" t="s">
        <v>36</v>
      </c>
      <c r="D4673" s="12">
        <f>+MONTH(Tabla1[[#This Row],[FECHA DE RADICADO ]])</f>
        <v>4</v>
      </c>
      <c r="E4673">
        <f>+WEEKNUM(Tabla1[[#This Row],[FECHA DE RADICADO ]],1)</f>
        <v>15</v>
      </c>
    </row>
    <row r="4674" spans="1:5" x14ac:dyDescent="0.25">
      <c r="A4674">
        <v>6261</v>
      </c>
      <c r="B4674" s="11">
        <v>42835</v>
      </c>
      <c r="C4674" s="12" t="s">
        <v>36</v>
      </c>
      <c r="D4674" s="12">
        <f>+MONTH(Tabla1[[#This Row],[FECHA DE RADICADO ]])</f>
        <v>4</v>
      </c>
      <c r="E4674">
        <f>+WEEKNUM(Tabla1[[#This Row],[FECHA DE RADICADO ]],1)</f>
        <v>15</v>
      </c>
    </row>
    <row r="4675" spans="1:5" x14ac:dyDescent="0.25">
      <c r="A4675">
        <v>6262</v>
      </c>
      <c r="B4675" s="11">
        <v>42835</v>
      </c>
      <c r="C4675" s="12" t="s">
        <v>36</v>
      </c>
      <c r="D4675" s="12">
        <f>+MONTH(Tabla1[[#This Row],[FECHA DE RADICADO ]])</f>
        <v>4</v>
      </c>
      <c r="E4675">
        <f>+WEEKNUM(Tabla1[[#This Row],[FECHA DE RADICADO ]],1)</f>
        <v>15</v>
      </c>
    </row>
    <row r="4676" spans="1:5" x14ac:dyDescent="0.25">
      <c r="A4676">
        <v>6263</v>
      </c>
      <c r="B4676" s="11">
        <v>42835</v>
      </c>
      <c r="C4676" s="12" t="s">
        <v>36</v>
      </c>
      <c r="D4676" s="12">
        <f>+MONTH(Tabla1[[#This Row],[FECHA DE RADICADO ]])</f>
        <v>4</v>
      </c>
      <c r="E4676">
        <f>+WEEKNUM(Tabla1[[#This Row],[FECHA DE RADICADO ]],1)</f>
        <v>15</v>
      </c>
    </row>
    <row r="4677" spans="1:5" x14ac:dyDescent="0.25">
      <c r="A4677">
        <v>6264</v>
      </c>
      <c r="B4677" s="11">
        <v>42835</v>
      </c>
      <c r="C4677" s="12" t="s">
        <v>36</v>
      </c>
      <c r="D4677" s="12">
        <f>+MONTH(Tabla1[[#This Row],[FECHA DE RADICADO ]])</f>
        <v>4</v>
      </c>
      <c r="E4677">
        <f>+WEEKNUM(Tabla1[[#This Row],[FECHA DE RADICADO ]],1)</f>
        <v>15</v>
      </c>
    </row>
    <row r="4678" spans="1:5" x14ac:dyDescent="0.25">
      <c r="A4678">
        <v>6265</v>
      </c>
      <c r="B4678" s="11">
        <v>42835</v>
      </c>
      <c r="C4678" s="12" t="s">
        <v>36</v>
      </c>
      <c r="D4678" s="12">
        <f>+MONTH(Tabla1[[#This Row],[FECHA DE RADICADO ]])</f>
        <v>4</v>
      </c>
      <c r="E4678">
        <f>+WEEKNUM(Tabla1[[#This Row],[FECHA DE RADICADO ]],1)</f>
        <v>15</v>
      </c>
    </row>
    <row r="4679" spans="1:5" x14ac:dyDescent="0.25">
      <c r="A4679">
        <v>6266</v>
      </c>
      <c r="B4679" s="11">
        <v>42835</v>
      </c>
      <c r="C4679" s="12" t="s">
        <v>36</v>
      </c>
      <c r="D4679" s="12">
        <f>+MONTH(Tabla1[[#This Row],[FECHA DE RADICADO ]])</f>
        <v>4</v>
      </c>
      <c r="E4679">
        <f>+WEEKNUM(Tabla1[[#This Row],[FECHA DE RADICADO ]],1)</f>
        <v>15</v>
      </c>
    </row>
    <row r="4680" spans="1:5" x14ac:dyDescent="0.25">
      <c r="A4680">
        <v>6267</v>
      </c>
      <c r="B4680" s="11">
        <v>42835</v>
      </c>
      <c r="C4680" s="12" t="s">
        <v>36</v>
      </c>
      <c r="D4680" s="12">
        <f>+MONTH(Tabla1[[#This Row],[FECHA DE RADICADO ]])</f>
        <v>4</v>
      </c>
      <c r="E4680">
        <f>+WEEKNUM(Tabla1[[#This Row],[FECHA DE RADICADO ]],1)</f>
        <v>15</v>
      </c>
    </row>
    <row r="4681" spans="1:5" x14ac:dyDescent="0.25">
      <c r="A4681">
        <v>6268</v>
      </c>
      <c r="B4681" s="11">
        <v>42835</v>
      </c>
      <c r="C4681" s="12" t="s">
        <v>36</v>
      </c>
      <c r="D4681" s="12">
        <f>+MONTH(Tabla1[[#This Row],[FECHA DE RADICADO ]])</f>
        <v>4</v>
      </c>
      <c r="E4681">
        <f>+WEEKNUM(Tabla1[[#This Row],[FECHA DE RADICADO ]],1)</f>
        <v>15</v>
      </c>
    </row>
    <row r="4682" spans="1:5" x14ac:dyDescent="0.25">
      <c r="A4682">
        <v>6269</v>
      </c>
      <c r="B4682" s="11">
        <v>42835</v>
      </c>
      <c r="C4682" s="12" t="s">
        <v>36</v>
      </c>
      <c r="D4682" s="12">
        <f>+MONTH(Tabla1[[#This Row],[FECHA DE RADICADO ]])</f>
        <v>4</v>
      </c>
      <c r="E4682">
        <f>+WEEKNUM(Tabla1[[#This Row],[FECHA DE RADICADO ]],1)</f>
        <v>15</v>
      </c>
    </row>
    <row r="4683" spans="1:5" x14ac:dyDescent="0.25">
      <c r="A4683">
        <v>6270</v>
      </c>
      <c r="B4683" s="11">
        <v>42835</v>
      </c>
      <c r="C4683" s="12" t="s">
        <v>36</v>
      </c>
      <c r="D4683" s="12">
        <f>+MONTH(Tabla1[[#This Row],[FECHA DE RADICADO ]])</f>
        <v>4</v>
      </c>
      <c r="E4683">
        <f>+WEEKNUM(Tabla1[[#This Row],[FECHA DE RADICADO ]],1)</f>
        <v>15</v>
      </c>
    </row>
    <row r="4684" spans="1:5" x14ac:dyDescent="0.25">
      <c r="A4684">
        <v>6285</v>
      </c>
      <c r="B4684" s="11">
        <v>42835</v>
      </c>
      <c r="C4684" s="12" t="s">
        <v>36</v>
      </c>
      <c r="D4684" s="12">
        <f>+MONTH(Tabla1[[#This Row],[FECHA DE RADICADO ]])</f>
        <v>4</v>
      </c>
      <c r="E4684">
        <f>+WEEKNUM(Tabla1[[#This Row],[FECHA DE RADICADO ]],1)</f>
        <v>15</v>
      </c>
    </row>
    <row r="4685" spans="1:5" x14ac:dyDescent="0.25">
      <c r="A4685">
        <v>6286</v>
      </c>
      <c r="B4685" s="11">
        <v>42835</v>
      </c>
      <c r="C4685" s="12" t="s">
        <v>36</v>
      </c>
      <c r="D4685" s="12">
        <f>+MONTH(Tabla1[[#This Row],[FECHA DE RADICADO ]])</f>
        <v>4</v>
      </c>
      <c r="E4685">
        <f>+WEEKNUM(Tabla1[[#This Row],[FECHA DE RADICADO ]],1)</f>
        <v>15</v>
      </c>
    </row>
    <row r="4686" spans="1:5" x14ac:dyDescent="0.25">
      <c r="A4686">
        <v>6287</v>
      </c>
      <c r="B4686" s="11">
        <v>42835</v>
      </c>
      <c r="C4686" s="12" t="s">
        <v>36</v>
      </c>
      <c r="D4686" s="12">
        <f>+MONTH(Tabla1[[#This Row],[FECHA DE RADICADO ]])</f>
        <v>4</v>
      </c>
      <c r="E4686">
        <f>+WEEKNUM(Tabla1[[#This Row],[FECHA DE RADICADO ]],1)</f>
        <v>15</v>
      </c>
    </row>
    <row r="4687" spans="1:5" x14ac:dyDescent="0.25">
      <c r="A4687">
        <v>6288</v>
      </c>
      <c r="B4687" s="11">
        <v>42835</v>
      </c>
      <c r="C4687" s="12" t="s">
        <v>36</v>
      </c>
      <c r="D4687" s="12">
        <f>+MONTH(Tabla1[[#This Row],[FECHA DE RADICADO ]])</f>
        <v>4</v>
      </c>
      <c r="E4687">
        <f>+WEEKNUM(Tabla1[[#This Row],[FECHA DE RADICADO ]],1)</f>
        <v>15</v>
      </c>
    </row>
    <row r="4688" spans="1:5" x14ac:dyDescent="0.25">
      <c r="A4688">
        <v>6289</v>
      </c>
      <c r="B4688" s="11">
        <v>42835</v>
      </c>
      <c r="C4688" s="12" t="s">
        <v>36</v>
      </c>
      <c r="D4688" s="12">
        <f>+MONTH(Tabla1[[#This Row],[FECHA DE RADICADO ]])</f>
        <v>4</v>
      </c>
      <c r="E4688">
        <f>+WEEKNUM(Tabla1[[#This Row],[FECHA DE RADICADO ]],1)</f>
        <v>15</v>
      </c>
    </row>
    <row r="4689" spans="1:5" x14ac:dyDescent="0.25">
      <c r="A4689">
        <v>6290</v>
      </c>
      <c r="B4689" s="11">
        <v>42835</v>
      </c>
      <c r="C4689" s="12" t="s">
        <v>36</v>
      </c>
      <c r="D4689" s="12">
        <f>+MONTH(Tabla1[[#This Row],[FECHA DE RADICADO ]])</f>
        <v>4</v>
      </c>
      <c r="E4689">
        <f>+WEEKNUM(Tabla1[[#This Row],[FECHA DE RADICADO ]],1)</f>
        <v>15</v>
      </c>
    </row>
    <row r="4690" spans="1:5" x14ac:dyDescent="0.25">
      <c r="A4690">
        <v>6291</v>
      </c>
      <c r="B4690" s="11">
        <v>42835</v>
      </c>
      <c r="C4690" s="12" t="s">
        <v>36</v>
      </c>
      <c r="D4690" s="12">
        <f>+MONTH(Tabla1[[#This Row],[FECHA DE RADICADO ]])</f>
        <v>4</v>
      </c>
      <c r="E4690">
        <f>+WEEKNUM(Tabla1[[#This Row],[FECHA DE RADICADO ]],1)</f>
        <v>15</v>
      </c>
    </row>
    <row r="4691" spans="1:5" x14ac:dyDescent="0.25">
      <c r="A4691">
        <v>6292</v>
      </c>
      <c r="B4691" s="11">
        <v>42835</v>
      </c>
      <c r="C4691" s="12" t="s">
        <v>36</v>
      </c>
      <c r="D4691" s="12">
        <f>+MONTH(Tabla1[[#This Row],[FECHA DE RADICADO ]])</f>
        <v>4</v>
      </c>
      <c r="E4691">
        <f>+WEEKNUM(Tabla1[[#This Row],[FECHA DE RADICADO ]],1)</f>
        <v>15</v>
      </c>
    </row>
    <row r="4692" spans="1:5" x14ac:dyDescent="0.25">
      <c r="A4692">
        <v>6293</v>
      </c>
      <c r="B4692" s="11">
        <v>42835</v>
      </c>
      <c r="C4692" s="12" t="s">
        <v>36</v>
      </c>
      <c r="D4692" s="12">
        <f>+MONTH(Tabla1[[#This Row],[FECHA DE RADICADO ]])</f>
        <v>4</v>
      </c>
      <c r="E4692">
        <f>+WEEKNUM(Tabla1[[#This Row],[FECHA DE RADICADO ]],1)</f>
        <v>15</v>
      </c>
    </row>
    <row r="4693" spans="1:5" x14ac:dyDescent="0.25">
      <c r="A4693">
        <v>6294</v>
      </c>
      <c r="B4693" s="11">
        <v>42835</v>
      </c>
      <c r="C4693" s="12" t="s">
        <v>36</v>
      </c>
      <c r="D4693" s="12">
        <f>+MONTH(Tabla1[[#This Row],[FECHA DE RADICADO ]])</f>
        <v>4</v>
      </c>
      <c r="E4693">
        <f>+WEEKNUM(Tabla1[[#This Row],[FECHA DE RADICADO ]],1)</f>
        <v>15</v>
      </c>
    </row>
    <row r="4694" spans="1:5" x14ac:dyDescent="0.25">
      <c r="A4694">
        <v>6295</v>
      </c>
      <c r="B4694" s="11">
        <v>42835</v>
      </c>
      <c r="C4694" s="12" t="s">
        <v>36</v>
      </c>
      <c r="D4694" s="12">
        <f>+MONTH(Tabla1[[#This Row],[FECHA DE RADICADO ]])</f>
        <v>4</v>
      </c>
      <c r="E4694">
        <f>+WEEKNUM(Tabla1[[#This Row],[FECHA DE RADICADO ]],1)</f>
        <v>15</v>
      </c>
    </row>
    <row r="4695" spans="1:5" x14ac:dyDescent="0.25">
      <c r="A4695">
        <v>6296</v>
      </c>
      <c r="B4695" s="11">
        <v>42835</v>
      </c>
      <c r="C4695" s="12" t="s">
        <v>36</v>
      </c>
      <c r="D4695" s="12">
        <f>+MONTH(Tabla1[[#This Row],[FECHA DE RADICADO ]])</f>
        <v>4</v>
      </c>
      <c r="E4695">
        <f>+WEEKNUM(Tabla1[[#This Row],[FECHA DE RADICADO ]],1)</f>
        <v>15</v>
      </c>
    </row>
    <row r="4696" spans="1:5" x14ac:dyDescent="0.25">
      <c r="A4696">
        <v>6307</v>
      </c>
      <c r="B4696" s="11">
        <v>42835</v>
      </c>
      <c r="C4696" s="12" t="s">
        <v>36</v>
      </c>
      <c r="D4696" s="12">
        <f>+MONTH(Tabla1[[#This Row],[FECHA DE RADICADO ]])</f>
        <v>4</v>
      </c>
      <c r="E4696">
        <f>+WEEKNUM(Tabla1[[#This Row],[FECHA DE RADICADO ]],1)</f>
        <v>15</v>
      </c>
    </row>
    <row r="4697" spans="1:5" x14ac:dyDescent="0.25">
      <c r="A4697">
        <v>6309</v>
      </c>
      <c r="B4697" s="11">
        <v>42835</v>
      </c>
      <c r="C4697" s="12" t="s">
        <v>36</v>
      </c>
      <c r="D4697" s="12">
        <f>+MONTH(Tabla1[[#This Row],[FECHA DE RADICADO ]])</f>
        <v>4</v>
      </c>
      <c r="E4697">
        <f>+WEEKNUM(Tabla1[[#This Row],[FECHA DE RADICADO ]],1)</f>
        <v>15</v>
      </c>
    </row>
    <row r="4698" spans="1:5" x14ac:dyDescent="0.25">
      <c r="A4698">
        <v>6310</v>
      </c>
      <c r="B4698" s="11">
        <v>42835</v>
      </c>
      <c r="C4698" s="12" t="s">
        <v>36</v>
      </c>
      <c r="D4698" s="12">
        <f>+MONTH(Tabla1[[#This Row],[FECHA DE RADICADO ]])</f>
        <v>4</v>
      </c>
      <c r="E4698">
        <f>+WEEKNUM(Tabla1[[#This Row],[FECHA DE RADICADO ]],1)</f>
        <v>15</v>
      </c>
    </row>
    <row r="4699" spans="1:5" x14ac:dyDescent="0.25">
      <c r="A4699">
        <v>6311</v>
      </c>
      <c r="B4699" s="11">
        <v>42835</v>
      </c>
      <c r="C4699" s="12" t="s">
        <v>36</v>
      </c>
      <c r="D4699" s="12">
        <f>+MONTH(Tabla1[[#This Row],[FECHA DE RADICADO ]])</f>
        <v>4</v>
      </c>
      <c r="E4699">
        <f>+WEEKNUM(Tabla1[[#This Row],[FECHA DE RADICADO ]],1)</f>
        <v>15</v>
      </c>
    </row>
    <row r="4700" spans="1:5" x14ac:dyDescent="0.25">
      <c r="A4700">
        <v>6312</v>
      </c>
      <c r="B4700" s="11">
        <v>42835</v>
      </c>
      <c r="C4700" s="12" t="s">
        <v>36</v>
      </c>
      <c r="D4700" s="12">
        <f>+MONTH(Tabla1[[#This Row],[FECHA DE RADICADO ]])</f>
        <v>4</v>
      </c>
      <c r="E4700">
        <f>+WEEKNUM(Tabla1[[#This Row],[FECHA DE RADICADO ]],1)</f>
        <v>15</v>
      </c>
    </row>
    <row r="4701" spans="1:5" x14ac:dyDescent="0.25">
      <c r="A4701">
        <v>6313</v>
      </c>
      <c r="B4701" s="11">
        <v>42835</v>
      </c>
      <c r="C4701" s="12" t="s">
        <v>36</v>
      </c>
      <c r="D4701" s="12">
        <f>+MONTH(Tabla1[[#This Row],[FECHA DE RADICADO ]])</f>
        <v>4</v>
      </c>
      <c r="E4701">
        <f>+WEEKNUM(Tabla1[[#This Row],[FECHA DE RADICADO ]],1)</f>
        <v>15</v>
      </c>
    </row>
    <row r="4702" spans="1:5" x14ac:dyDescent="0.25">
      <c r="A4702">
        <v>6314</v>
      </c>
      <c r="B4702" s="11">
        <v>42835</v>
      </c>
      <c r="C4702" s="12" t="s">
        <v>36</v>
      </c>
      <c r="D4702" s="12">
        <f>+MONTH(Tabla1[[#This Row],[FECHA DE RADICADO ]])</f>
        <v>4</v>
      </c>
      <c r="E4702">
        <f>+WEEKNUM(Tabla1[[#This Row],[FECHA DE RADICADO ]],1)</f>
        <v>15</v>
      </c>
    </row>
    <row r="4703" spans="1:5" x14ac:dyDescent="0.25">
      <c r="A4703">
        <v>6315</v>
      </c>
      <c r="B4703" s="11">
        <v>42835</v>
      </c>
      <c r="C4703" s="12" t="s">
        <v>36</v>
      </c>
      <c r="D4703" s="12">
        <f>+MONTH(Tabla1[[#This Row],[FECHA DE RADICADO ]])</f>
        <v>4</v>
      </c>
      <c r="E4703">
        <f>+WEEKNUM(Tabla1[[#This Row],[FECHA DE RADICADO ]],1)</f>
        <v>15</v>
      </c>
    </row>
    <row r="4704" spans="1:5" x14ac:dyDescent="0.25">
      <c r="A4704">
        <v>6316</v>
      </c>
      <c r="B4704" s="11">
        <v>42835</v>
      </c>
      <c r="C4704" s="12" t="s">
        <v>36</v>
      </c>
      <c r="D4704" s="12">
        <f>+MONTH(Tabla1[[#This Row],[FECHA DE RADICADO ]])</f>
        <v>4</v>
      </c>
      <c r="E4704">
        <f>+WEEKNUM(Tabla1[[#This Row],[FECHA DE RADICADO ]],1)</f>
        <v>15</v>
      </c>
    </row>
    <row r="4705" spans="1:5" x14ac:dyDescent="0.25">
      <c r="A4705">
        <v>6317</v>
      </c>
      <c r="B4705" s="11">
        <v>42835</v>
      </c>
      <c r="C4705" s="12" t="s">
        <v>36</v>
      </c>
      <c r="D4705" s="12">
        <f>+MONTH(Tabla1[[#This Row],[FECHA DE RADICADO ]])</f>
        <v>4</v>
      </c>
      <c r="E4705">
        <f>+WEEKNUM(Tabla1[[#This Row],[FECHA DE RADICADO ]],1)</f>
        <v>15</v>
      </c>
    </row>
    <row r="4706" spans="1:5" x14ac:dyDescent="0.25">
      <c r="A4706">
        <v>6318</v>
      </c>
      <c r="B4706" s="11">
        <v>42835</v>
      </c>
      <c r="C4706" s="12" t="s">
        <v>36</v>
      </c>
      <c r="D4706" s="12">
        <f>+MONTH(Tabla1[[#This Row],[FECHA DE RADICADO ]])</f>
        <v>4</v>
      </c>
      <c r="E4706">
        <f>+WEEKNUM(Tabla1[[#This Row],[FECHA DE RADICADO ]],1)</f>
        <v>15</v>
      </c>
    </row>
    <row r="4707" spans="1:5" x14ac:dyDescent="0.25">
      <c r="A4707">
        <v>6319</v>
      </c>
      <c r="B4707" s="11">
        <v>42835</v>
      </c>
      <c r="C4707" s="12" t="s">
        <v>36</v>
      </c>
      <c r="D4707" s="12">
        <f>+MONTH(Tabla1[[#This Row],[FECHA DE RADICADO ]])</f>
        <v>4</v>
      </c>
      <c r="E4707">
        <f>+WEEKNUM(Tabla1[[#This Row],[FECHA DE RADICADO ]],1)</f>
        <v>15</v>
      </c>
    </row>
    <row r="4708" spans="1:5" x14ac:dyDescent="0.25">
      <c r="A4708">
        <v>6320</v>
      </c>
      <c r="B4708" s="11">
        <v>42835</v>
      </c>
      <c r="C4708" s="12" t="s">
        <v>36</v>
      </c>
      <c r="D4708" s="12">
        <f>+MONTH(Tabla1[[#This Row],[FECHA DE RADICADO ]])</f>
        <v>4</v>
      </c>
      <c r="E4708">
        <f>+WEEKNUM(Tabla1[[#This Row],[FECHA DE RADICADO ]],1)</f>
        <v>15</v>
      </c>
    </row>
    <row r="4709" spans="1:5" x14ac:dyDescent="0.25">
      <c r="A4709">
        <v>6331</v>
      </c>
      <c r="B4709" s="11">
        <v>42835</v>
      </c>
      <c r="C4709" s="12" t="s">
        <v>36</v>
      </c>
      <c r="D4709" s="12">
        <f>+MONTH(Tabla1[[#This Row],[FECHA DE RADICADO ]])</f>
        <v>4</v>
      </c>
      <c r="E4709">
        <f>+WEEKNUM(Tabla1[[#This Row],[FECHA DE RADICADO ]],1)</f>
        <v>15</v>
      </c>
    </row>
    <row r="4710" spans="1:5" x14ac:dyDescent="0.25">
      <c r="A4710">
        <v>10665</v>
      </c>
      <c r="B4710" s="11">
        <v>42842</v>
      </c>
      <c r="C4710" s="12" t="s">
        <v>36</v>
      </c>
      <c r="D4710" s="12">
        <f>+MONTH(Tabla1[[#This Row],[FECHA DE RADICADO ]])</f>
        <v>4</v>
      </c>
      <c r="E4710">
        <f>+WEEKNUM(Tabla1[[#This Row],[FECHA DE RADICADO ]],1)</f>
        <v>16</v>
      </c>
    </row>
    <row r="4711" spans="1:5" x14ac:dyDescent="0.25">
      <c r="A4711">
        <v>10666</v>
      </c>
      <c r="B4711" s="11">
        <v>42842</v>
      </c>
      <c r="C4711" s="12" t="s">
        <v>36</v>
      </c>
      <c r="D4711" s="12">
        <f>+MONTH(Tabla1[[#This Row],[FECHA DE RADICADO ]])</f>
        <v>4</v>
      </c>
      <c r="E4711">
        <f>+WEEKNUM(Tabla1[[#This Row],[FECHA DE RADICADO ]],1)</f>
        <v>16</v>
      </c>
    </row>
    <row r="4712" spans="1:5" x14ac:dyDescent="0.25">
      <c r="A4712">
        <v>10678</v>
      </c>
      <c r="B4712" s="11">
        <v>42842</v>
      </c>
      <c r="C4712" s="12" t="s">
        <v>36</v>
      </c>
      <c r="D4712" s="12">
        <f>+MONTH(Tabla1[[#This Row],[FECHA DE RADICADO ]])</f>
        <v>4</v>
      </c>
      <c r="E4712">
        <f>+WEEKNUM(Tabla1[[#This Row],[FECHA DE RADICADO ]],1)</f>
        <v>16</v>
      </c>
    </row>
    <row r="4713" spans="1:5" x14ac:dyDescent="0.25">
      <c r="A4713">
        <v>10679</v>
      </c>
      <c r="B4713" s="11">
        <v>42842</v>
      </c>
      <c r="C4713" s="12" t="s">
        <v>36</v>
      </c>
      <c r="D4713" s="12">
        <f>+MONTH(Tabla1[[#This Row],[FECHA DE RADICADO ]])</f>
        <v>4</v>
      </c>
      <c r="E4713">
        <f>+WEEKNUM(Tabla1[[#This Row],[FECHA DE RADICADO ]],1)</f>
        <v>16</v>
      </c>
    </row>
    <row r="4714" spans="1:5" x14ac:dyDescent="0.25">
      <c r="A4714">
        <v>10691</v>
      </c>
      <c r="B4714" s="11">
        <v>42842</v>
      </c>
      <c r="C4714" s="12" t="s">
        <v>36</v>
      </c>
      <c r="D4714" s="12">
        <f>+MONTH(Tabla1[[#This Row],[FECHA DE RADICADO ]])</f>
        <v>4</v>
      </c>
      <c r="E4714">
        <f>+WEEKNUM(Tabla1[[#This Row],[FECHA DE RADICADO ]],1)</f>
        <v>16</v>
      </c>
    </row>
    <row r="4715" spans="1:5" x14ac:dyDescent="0.25">
      <c r="A4715">
        <v>10692</v>
      </c>
      <c r="B4715" s="11">
        <v>42842</v>
      </c>
      <c r="C4715" s="12" t="s">
        <v>36</v>
      </c>
      <c r="D4715" s="12">
        <f>+MONTH(Tabla1[[#This Row],[FECHA DE RADICADO ]])</f>
        <v>4</v>
      </c>
      <c r="E4715">
        <f>+WEEKNUM(Tabla1[[#This Row],[FECHA DE RADICADO ]],1)</f>
        <v>16</v>
      </c>
    </row>
    <row r="4716" spans="1:5" x14ac:dyDescent="0.25">
      <c r="A4716">
        <v>10693</v>
      </c>
      <c r="B4716" s="11">
        <v>42842</v>
      </c>
      <c r="C4716" s="12" t="s">
        <v>36</v>
      </c>
      <c r="D4716" s="12">
        <f>+MONTH(Tabla1[[#This Row],[FECHA DE RADICADO ]])</f>
        <v>4</v>
      </c>
      <c r="E4716">
        <f>+WEEKNUM(Tabla1[[#This Row],[FECHA DE RADICADO ]],1)</f>
        <v>16</v>
      </c>
    </row>
    <row r="4717" spans="1:5" x14ac:dyDescent="0.25">
      <c r="A4717">
        <v>10706</v>
      </c>
      <c r="B4717" s="11">
        <v>42842</v>
      </c>
      <c r="C4717" s="12" t="s">
        <v>36</v>
      </c>
      <c r="D4717" s="12">
        <f>+MONTH(Tabla1[[#This Row],[FECHA DE RADICADO ]])</f>
        <v>4</v>
      </c>
      <c r="E4717">
        <f>+WEEKNUM(Tabla1[[#This Row],[FECHA DE RADICADO ]],1)</f>
        <v>16</v>
      </c>
    </row>
    <row r="4718" spans="1:5" x14ac:dyDescent="0.25">
      <c r="A4718">
        <v>10707</v>
      </c>
      <c r="B4718" s="11">
        <v>42842</v>
      </c>
      <c r="C4718" s="12" t="s">
        <v>36</v>
      </c>
      <c r="D4718" s="12">
        <f>+MONTH(Tabla1[[#This Row],[FECHA DE RADICADO ]])</f>
        <v>4</v>
      </c>
      <c r="E4718">
        <f>+WEEKNUM(Tabla1[[#This Row],[FECHA DE RADICADO ]],1)</f>
        <v>16</v>
      </c>
    </row>
    <row r="4719" spans="1:5" x14ac:dyDescent="0.25">
      <c r="A4719">
        <v>10715</v>
      </c>
      <c r="B4719" s="11">
        <v>42842</v>
      </c>
      <c r="C4719" s="12" t="s">
        <v>36</v>
      </c>
      <c r="D4719" s="12">
        <f>+MONTH(Tabla1[[#This Row],[FECHA DE RADICADO ]])</f>
        <v>4</v>
      </c>
      <c r="E4719">
        <f>+WEEKNUM(Tabla1[[#This Row],[FECHA DE RADICADO ]],1)</f>
        <v>16</v>
      </c>
    </row>
    <row r="4720" spans="1:5" x14ac:dyDescent="0.25">
      <c r="A4720">
        <v>11671</v>
      </c>
      <c r="B4720" s="11">
        <v>42844</v>
      </c>
      <c r="C4720" s="12" t="s">
        <v>36</v>
      </c>
      <c r="D4720" s="12">
        <f>+MONTH(Tabla1[[#This Row],[FECHA DE RADICADO ]])</f>
        <v>4</v>
      </c>
      <c r="E4720">
        <f>+WEEKNUM(Tabla1[[#This Row],[FECHA DE RADICADO ]],1)</f>
        <v>16</v>
      </c>
    </row>
    <row r="4721" spans="1:5" x14ac:dyDescent="0.25">
      <c r="A4721">
        <v>11672</v>
      </c>
      <c r="B4721" s="11">
        <v>42844</v>
      </c>
      <c r="C4721" s="12" t="s">
        <v>36</v>
      </c>
      <c r="D4721" s="12">
        <f>+MONTH(Tabla1[[#This Row],[FECHA DE RADICADO ]])</f>
        <v>4</v>
      </c>
      <c r="E4721">
        <f>+WEEKNUM(Tabla1[[#This Row],[FECHA DE RADICADO ]],1)</f>
        <v>16</v>
      </c>
    </row>
    <row r="4722" spans="1:5" x14ac:dyDescent="0.25">
      <c r="A4722">
        <v>11673</v>
      </c>
      <c r="B4722" s="11">
        <v>42844</v>
      </c>
      <c r="C4722" s="12" t="s">
        <v>36</v>
      </c>
      <c r="D4722" s="12">
        <f>+MONTH(Tabla1[[#This Row],[FECHA DE RADICADO ]])</f>
        <v>4</v>
      </c>
      <c r="E4722">
        <f>+WEEKNUM(Tabla1[[#This Row],[FECHA DE RADICADO ]],1)</f>
        <v>16</v>
      </c>
    </row>
    <row r="4723" spans="1:5" x14ac:dyDescent="0.25">
      <c r="A4723">
        <v>11674</v>
      </c>
      <c r="B4723" s="11">
        <v>42844</v>
      </c>
      <c r="C4723" s="12" t="s">
        <v>36</v>
      </c>
      <c r="D4723" s="12">
        <f>+MONTH(Tabla1[[#This Row],[FECHA DE RADICADO ]])</f>
        <v>4</v>
      </c>
      <c r="E4723">
        <f>+WEEKNUM(Tabla1[[#This Row],[FECHA DE RADICADO ]],1)</f>
        <v>16</v>
      </c>
    </row>
    <row r="4724" spans="1:5" x14ac:dyDescent="0.25">
      <c r="A4724">
        <v>11675</v>
      </c>
      <c r="B4724" s="11">
        <v>42844</v>
      </c>
      <c r="C4724" s="12" t="s">
        <v>36</v>
      </c>
      <c r="D4724" s="12">
        <f>+MONTH(Tabla1[[#This Row],[FECHA DE RADICADO ]])</f>
        <v>4</v>
      </c>
      <c r="E4724">
        <f>+WEEKNUM(Tabla1[[#This Row],[FECHA DE RADICADO ]],1)</f>
        <v>16</v>
      </c>
    </row>
    <row r="4725" spans="1:5" x14ac:dyDescent="0.25">
      <c r="A4725">
        <v>11676</v>
      </c>
      <c r="B4725" s="11">
        <v>42844</v>
      </c>
      <c r="C4725" s="12" t="s">
        <v>36</v>
      </c>
      <c r="D4725" s="12">
        <f>+MONTH(Tabla1[[#This Row],[FECHA DE RADICADO ]])</f>
        <v>4</v>
      </c>
      <c r="E4725">
        <f>+WEEKNUM(Tabla1[[#This Row],[FECHA DE RADICADO ]],1)</f>
        <v>16</v>
      </c>
    </row>
    <row r="4726" spans="1:5" x14ac:dyDescent="0.25">
      <c r="A4726">
        <v>11683</v>
      </c>
      <c r="B4726" s="11">
        <v>42844</v>
      </c>
      <c r="C4726" s="12" t="s">
        <v>36</v>
      </c>
      <c r="D4726" s="12">
        <f>+MONTH(Tabla1[[#This Row],[FECHA DE RADICADO ]])</f>
        <v>4</v>
      </c>
      <c r="E4726">
        <f>+WEEKNUM(Tabla1[[#This Row],[FECHA DE RADICADO ]],1)</f>
        <v>16</v>
      </c>
    </row>
    <row r="4727" spans="1:5" x14ac:dyDescent="0.25">
      <c r="A4727">
        <v>11684</v>
      </c>
      <c r="B4727" s="11">
        <v>42844</v>
      </c>
      <c r="C4727" s="12" t="s">
        <v>36</v>
      </c>
      <c r="D4727" s="12">
        <f>+MONTH(Tabla1[[#This Row],[FECHA DE RADICADO ]])</f>
        <v>4</v>
      </c>
      <c r="E4727">
        <f>+WEEKNUM(Tabla1[[#This Row],[FECHA DE RADICADO ]],1)</f>
        <v>16</v>
      </c>
    </row>
    <row r="4728" spans="1:5" x14ac:dyDescent="0.25">
      <c r="A4728">
        <v>11685</v>
      </c>
      <c r="B4728" s="11">
        <v>42844</v>
      </c>
      <c r="C4728" s="12" t="s">
        <v>36</v>
      </c>
      <c r="D4728" s="12">
        <f>+MONTH(Tabla1[[#This Row],[FECHA DE RADICADO ]])</f>
        <v>4</v>
      </c>
      <c r="E4728">
        <f>+WEEKNUM(Tabla1[[#This Row],[FECHA DE RADICADO ]],1)</f>
        <v>16</v>
      </c>
    </row>
    <row r="4729" spans="1:5" x14ac:dyDescent="0.25">
      <c r="A4729">
        <v>11686</v>
      </c>
      <c r="B4729" s="11">
        <v>42844</v>
      </c>
      <c r="C4729" s="12" t="s">
        <v>36</v>
      </c>
      <c r="D4729" s="12">
        <f>+MONTH(Tabla1[[#This Row],[FECHA DE RADICADO ]])</f>
        <v>4</v>
      </c>
      <c r="E4729">
        <f>+WEEKNUM(Tabla1[[#This Row],[FECHA DE RADICADO ]],1)</f>
        <v>16</v>
      </c>
    </row>
    <row r="4730" spans="1:5" x14ac:dyDescent="0.25">
      <c r="A4730">
        <v>11687</v>
      </c>
      <c r="B4730" s="11">
        <v>42844</v>
      </c>
      <c r="C4730" s="12" t="s">
        <v>36</v>
      </c>
      <c r="D4730" s="12">
        <f>+MONTH(Tabla1[[#This Row],[FECHA DE RADICADO ]])</f>
        <v>4</v>
      </c>
      <c r="E4730">
        <f>+WEEKNUM(Tabla1[[#This Row],[FECHA DE RADICADO ]],1)</f>
        <v>16</v>
      </c>
    </row>
    <row r="4731" spans="1:5" x14ac:dyDescent="0.25">
      <c r="A4731">
        <v>11688</v>
      </c>
      <c r="B4731" s="11">
        <v>42844</v>
      </c>
      <c r="C4731" s="12" t="s">
        <v>36</v>
      </c>
      <c r="D4731" s="12">
        <f>+MONTH(Tabla1[[#This Row],[FECHA DE RADICADO ]])</f>
        <v>4</v>
      </c>
      <c r="E4731">
        <f>+WEEKNUM(Tabla1[[#This Row],[FECHA DE RADICADO ]],1)</f>
        <v>16</v>
      </c>
    </row>
    <row r="4732" spans="1:5" x14ac:dyDescent="0.25">
      <c r="A4732">
        <v>11689</v>
      </c>
      <c r="B4732" s="11">
        <v>42844</v>
      </c>
      <c r="C4732" s="12" t="s">
        <v>36</v>
      </c>
      <c r="D4732" s="12">
        <f>+MONTH(Tabla1[[#This Row],[FECHA DE RADICADO ]])</f>
        <v>4</v>
      </c>
      <c r="E4732">
        <f>+WEEKNUM(Tabla1[[#This Row],[FECHA DE RADICADO ]],1)</f>
        <v>16</v>
      </c>
    </row>
    <row r="4733" spans="1:5" x14ac:dyDescent="0.25">
      <c r="A4733">
        <v>11695</v>
      </c>
      <c r="B4733" s="11">
        <v>42844</v>
      </c>
      <c r="C4733" s="12" t="s">
        <v>36</v>
      </c>
      <c r="D4733" s="12">
        <f>+MONTH(Tabla1[[#This Row],[FECHA DE RADICADO ]])</f>
        <v>4</v>
      </c>
      <c r="E4733">
        <f>+WEEKNUM(Tabla1[[#This Row],[FECHA DE RADICADO ]],1)</f>
        <v>16</v>
      </c>
    </row>
    <row r="4734" spans="1:5" x14ac:dyDescent="0.25">
      <c r="A4734">
        <v>11696</v>
      </c>
      <c r="B4734" s="11">
        <v>42844</v>
      </c>
      <c r="C4734" s="12" t="s">
        <v>36</v>
      </c>
      <c r="D4734" s="12">
        <f>+MONTH(Tabla1[[#This Row],[FECHA DE RADICADO ]])</f>
        <v>4</v>
      </c>
      <c r="E4734">
        <f>+WEEKNUM(Tabla1[[#This Row],[FECHA DE RADICADO ]],1)</f>
        <v>16</v>
      </c>
    </row>
    <row r="4735" spans="1:5" x14ac:dyDescent="0.25">
      <c r="A4735">
        <v>11697</v>
      </c>
      <c r="B4735" s="11">
        <v>42844</v>
      </c>
      <c r="C4735" s="12" t="s">
        <v>36</v>
      </c>
      <c r="D4735" s="12">
        <f>+MONTH(Tabla1[[#This Row],[FECHA DE RADICADO ]])</f>
        <v>4</v>
      </c>
      <c r="E4735">
        <f>+WEEKNUM(Tabla1[[#This Row],[FECHA DE RADICADO ]],1)</f>
        <v>16</v>
      </c>
    </row>
    <row r="4736" spans="1:5" x14ac:dyDescent="0.25">
      <c r="A4736">
        <v>11698</v>
      </c>
      <c r="B4736" s="11">
        <v>42844</v>
      </c>
      <c r="C4736" s="12" t="s">
        <v>36</v>
      </c>
      <c r="D4736" s="12">
        <f>+MONTH(Tabla1[[#This Row],[FECHA DE RADICADO ]])</f>
        <v>4</v>
      </c>
      <c r="E4736">
        <f>+WEEKNUM(Tabla1[[#This Row],[FECHA DE RADICADO ]],1)</f>
        <v>16</v>
      </c>
    </row>
    <row r="4737" spans="1:5" x14ac:dyDescent="0.25">
      <c r="A4737">
        <v>11699</v>
      </c>
      <c r="B4737" s="11">
        <v>42844</v>
      </c>
      <c r="C4737" s="12" t="s">
        <v>36</v>
      </c>
      <c r="D4737" s="12">
        <f>+MONTH(Tabla1[[#This Row],[FECHA DE RADICADO ]])</f>
        <v>4</v>
      </c>
      <c r="E4737">
        <f>+WEEKNUM(Tabla1[[#This Row],[FECHA DE RADICADO ]],1)</f>
        <v>16</v>
      </c>
    </row>
    <row r="4738" spans="1:5" x14ac:dyDescent="0.25">
      <c r="A4738">
        <v>11700</v>
      </c>
      <c r="B4738" s="11">
        <v>42844</v>
      </c>
      <c r="C4738" s="12" t="s">
        <v>36</v>
      </c>
      <c r="D4738" s="12">
        <f>+MONTH(Tabla1[[#This Row],[FECHA DE RADICADO ]])</f>
        <v>4</v>
      </c>
      <c r="E4738">
        <f>+WEEKNUM(Tabla1[[#This Row],[FECHA DE RADICADO ]],1)</f>
        <v>16</v>
      </c>
    </row>
    <row r="4739" spans="1:5" x14ac:dyDescent="0.25">
      <c r="A4739">
        <v>11701</v>
      </c>
      <c r="B4739" s="11">
        <v>42844</v>
      </c>
      <c r="C4739" s="12" t="s">
        <v>36</v>
      </c>
      <c r="D4739" s="12">
        <f>+MONTH(Tabla1[[#This Row],[FECHA DE RADICADO ]])</f>
        <v>4</v>
      </c>
      <c r="E4739">
        <f>+WEEKNUM(Tabla1[[#This Row],[FECHA DE RADICADO ]],1)</f>
        <v>16</v>
      </c>
    </row>
    <row r="4740" spans="1:5" x14ac:dyDescent="0.25">
      <c r="A4740">
        <v>11709</v>
      </c>
      <c r="B4740" s="11">
        <v>42844</v>
      </c>
      <c r="C4740" s="12" t="s">
        <v>36</v>
      </c>
      <c r="D4740" s="12">
        <f>+MONTH(Tabla1[[#This Row],[FECHA DE RADICADO ]])</f>
        <v>4</v>
      </c>
      <c r="E4740">
        <f>+WEEKNUM(Tabla1[[#This Row],[FECHA DE RADICADO ]],1)</f>
        <v>16</v>
      </c>
    </row>
    <row r="4741" spans="1:5" x14ac:dyDescent="0.25">
      <c r="A4741">
        <v>11710</v>
      </c>
      <c r="B4741" s="11">
        <v>42844</v>
      </c>
      <c r="C4741" s="12" t="s">
        <v>36</v>
      </c>
      <c r="D4741" s="12">
        <f>+MONTH(Tabla1[[#This Row],[FECHA DE RADICADO ]])</f>
        <v>4</v>
      </c>
      <c r="E4741">
        <f>+WEEKNUM(Tabla1[[#This Row],[FECHA DE RADICADO ]],1)</f>
        <v>16</v>
      </c>
    </row>
    <row r="4742" spans="1:5" x14ac:dyDescent="0.25">
      <c r="A4742">
        <v>11711</v>
      </c>
      <c r="B4742" s="11">
        <v>42844</v>
      </c>
      <c r="C4742" s="12" t="s">
        <v>36</v>
      </c>
      <c r="D4742" s="12">
        <f>+MONTH(Tabla1[[#This Row],[FECHA DE RADICADO ]])</f>
        <v>4</v>
      </c>
      <c r="E4742">
        <f>+WEEKNUM(Tabla1[[#This Row],[FECHA DE RADICADO ]],1)</f>
        <v>16</v>
      </c>
    </row>
    <row r="4743" spans="1:5" x14ac:dyDescent="0.25">
      <c r="A4743">
        <v>11712</v>
      </c>
      <c r="B4743" s="11">
        <v>42844</v>
      </c>
      <c r="C4743" s="12" t="s">
        <v>36</v>
      </c>
      <c r="D4743" s="12">
        <f>+MONTH(Tabla1[[#This Row],[FECHA DE RADICADO ]])</f>
        <v>4</v>
      </c>
      <c r="E4743">
        <f>+WEEKNUM(Tabla1[[#This Row],[FECHA DE RADICADO ]],1)</f>
        <v>16</v>
      </c>
    </row>
    <row r="4744" spans="1:5" x14ac:dyDescent="0.25">
      <c r="A4744">
        <v>11713</v>
      </c>
      <c r="B4744" s="11">
        <v>42844</v>
      </c>
      <c r="C4744" s="12" t="s">
        <v>36</v>
      </c>
      <c r="D4744" s="12">
        <f>+MONTH(Tabla1[[#This Row],[FECHA DE RADICADO ]])</f>
        <v>4</v>
      </c>
      <c r="E4744">
        <f>+WEEKNUM(Tabla1[[#This Row],[FECHA DE RADICADO ]],1)</f>
        <v>16</v>
      </c>
    </row>
    <row r="4745" spans="1:5" x14ac:dyDescent="0.25">
      <c r="A4745">
        <v>11714</v>
      </c>
      <c r="B4745" s="11">
        <v>42844</v>
      </c>
      <c r="C4745" s="12" t="s">
        <v>36</v>
      </c>
      <c r="D4745" s="12">
        <f>+MONTH(Tabla1[[#This Row],[FECHA DE RADICADO ]])</f>
        <v>4</v>
      </c>
      <c r="E4745">
        <f>+WEEKNUM(Tabla1[[#This Row],[FECHA DE RADICADO ]],1)</f>
        <v>16</v>
      </c>
    </row>
    <row r="4746" spans="1:5" x14ac:dyDescent="0.25">
      <c r="A4746">
        <v>12636</v>
      </c>
      <c r="B4746" s="11">
        <v>42846</v>
      </c>
      <c r="C4746" s="12" t="s">
        <v>36</v>
      </c>
      <c r="D4746" s="12">
        <f>+MONTH(Tabla1[[#This Row],[FECHA DE RADICADO ]])</f>
        <v>4</v>
      </c>
      <c r="E4746">
        <f>+WEEKNUM(Tabla1[[#This Row],[FECHA DE RADICADO ]],1)</f>
        <v>16</v>
      </c>
    </row>
    <row r="4747" spans="1:5" x14ac:dyDescent="0.25">
      <c r="A4747">
        <v>12637</v>
      </c>
      <c r="B4747" s="11">
        <v>42846</v>
      </c>
      <c r="C4747" s="12" t="s">
        <v>36</v>
      </c>
      <c r="D4747" s="12">
        <f>+MONTH(Tabla1[[#This Row],[FECHA DE RADICADO ]])</f>
        <v>4</v>
      </c>
      <c r="E4747">
        <f>+WEEKNUM(Tabla1[[#This Row],[FECHA DE RADICADO ]],1)</f>
        <v>16</v>
      </c>
    </row>
    <row r="4748" spans="1:5" x14ac:dyDescent="0.25">
      <c r="A4748">
        <v>12638</v>
      </c>
      <c r="B4748" s="11">
        <v>42846</v>
      </c>
      <c r="C4748" s="12" t="s">
        <v>36</v>
      </c>
      <c r="D4748" s="12">
        <f>+MONTH(Tabla1[[#This Row],[FECHA DE RADICADO ]])</f>
        <v>4</v>
      </c>
      <c r="E4748">
        <f>+WEEKNUM(Tabla1[[#This Row],[FECHA DE RADICADO ]],1)</f>
        <v>16</v>
      </c>
    </row>
    <row r="4749" spans="1:5" x14ac:dyDescent="0.25">
      <c r="A4749">
        <v>12665</v>
      </c>
      <c r="B4749" s="11">
        <v>42846</v>
      </c>
      <c r="C4749" s="12" t="s">
        <v>36</v>
      </c>
      <c r="D4749" s="12">
        <f>+MONTH(Tabla1[[#This Row],[FECHA DE RADICADO ]])</f>
        <v>4</v>
      </c>
      <c r="E4749">
        <f>+WEEKNUM(Tabla1[[#This Row],[FECHA DE RADICADO ]],1)</f>
        <v>16</v>
      </c>
    </row>
    <row r="4750" spans="1:5" x14ac:dyDescent="0.25">
      <c r="A4750">
        <v>12666</v>
      </c>
      <c r="B4750" s="11">
        <v>42846</v>
      </c>
      <c r="C4750" s="12" t="s">
        <v>36</v>
      </c>
      <c r="D4750" s="12">
        <f>+MONTH(Tabla1[[#This Row],[FECHA DE RADICADO ]])</f>
        <v>4</v>
      </c>
      <c r="E4750">
        <f>+WEEKNUM(Tabla1[[#This Row],[FECHA DE RADICADO ]],1)</f>
        <v>16</v>
      </c>
    </row>
    <row r="4751" spans="1:5" x14ac:dyDescent="0.25">
      <c r="A4751">
        <v>12667</v>
      </c>
      <c r="B4751" s="11">
        <v>42846</v>
      </c>
      <c r="C4751" s="12" t="s">
        <v>36</v>
      </c>
      <c r="D4751" s="12">
        <f>+MONTH(Tabla1[[#This Row],[FECHA DE RADICADO ]])</f>
        <v>4</v>
      </c>
      <c r="E4751">
        <f>+WEEKNUM(Tabla1[[#This Row],[FECHA DE RADICADO ]],1)</f>
        <v>16</v>
      </c>
    </row>
    <row r="4752" spans="1:5" x14ac:dyDescent="0.25">
      <c r="A4752">
        <v>12668</v>
      </c>
      <c r="B4752" s="11">
        <v>42846</v>
      </c>
      <c r="C4752" s="12" t="s">
        <v>36</v>
      </c>
      <c r="D4752" s="12">
        <f>+MONTH(Tabla1[[#This Row],[FECHA DE RADICADO ]])</f>
        <v>4</v>
      </c>
      <c r="E4752">
        <f>+WEEKNUM(Tabla1[[#This Row],[FECHA DE RADICADO ]],1)</f>
        <v>16</v>
      </c>
    </row>
    <row r="4753" spans="1:5" x14ac:dyDescent="0.25">
      <c r="A4753">
        <v>12697</v>
      </c>
      <c r="B4753" s="11">
        <v>42846</v>
      </c>
      <c r="C4753" s="12" t="s">
        <v>36</v>
      </c>
      <c r="D4753" s="12">
        <f>+MONTH(Tabla1[[#This Row],[FECHA DE RADICADO ]])</f>
        <v>4</v>
      </c>
      <c r="E4753">
        <f>+WEEKNUM(Tabla1[[#This Row],[FECHA DE RADICADO ]],1)</f>
        <v>16</v>
      </c>
    </row>
    <row r="4754" spans="1:5" x14ac:dyDescent="0.25">
      <c r="A4754">
        <v>12698</v>
      </c>
      <c r="B4754" s="11">
        <v>42846</v>
      </c>
      <c r="C4754" s="12" t="s">
        <v>36</v>
      </c>
      <c r="D4754" s="12">
        <f>+MONTH(Tabla1[[#This Row],[FECHA DE RADICADO ]])</f>
        <v>4</v>
      </c>
      <c r="E4754">
        <f>+WEEKNUM(Tabla1[[#This Row],[FECHA DE RADICADO ]],1)</f>
        <v>16</v>
      </c>
    </row>
    <row r="4755" spans="1:5" x14ac:dyDescent="0.25">
      <c r="A4755">
        <v>12699</v>
      </c>
      <c r="B4755" s="11">
        <v>42846</v>
      </c>
      <c r="C4755" s="12" t="s">
        <v>36</v>
      </c>
      <c r="D4755" s="12">
        <f>+MONTH(Tabla1[[#This Row],[FECHA DE RADICADO ]])</f>
        <v>4</v>
      </c>
      <c r="E4755">
        <f>+WEEKNUM(Tabla1[[#This Row],[FECHA DE RADICADO ]],1)</f>
        <v>16</v>
      </c>
    </row>
    <row r="4756" spans="1:5" x14ac:dyDescent="0.25">
      <c r="A4756">
        <v>12727</v>
      </c>
      <c r="B4756" s="11">
        <v>42846</v>
      </c>
      <c r="C4756" s="12" t="s">
        <v>36</v>
      </c>
      <c r="D4756" s="12">
        <f>+MONTH(Tabla1[[#This Row],[FECHA DE RADICADO ]])</f>
        <v>4</v>
      </c>
      <c r="E4756">
        <f>+WEEKNUM(Tabla1[[#This Row],[FECHA DE RADICADO ]],1)</f>
        <v>16</v>
      </c>
    </row>
    <row r="4757" spans="1:5" x14ac:dyDescent="0.25">
      <c r="A4757">
        <v>12728</v>
      </c>
      <c r="B4757" s="11">
        <v>42846</v>
      </c>
      <c r="C4757" s="12" t="s">
        <v>36</v>
      </c>
      <c r="D4757" s="12">
        <f>+MONTH(Tabla1[[#This Row],[FECHA DE RADICADO ]])</f>
        <v>4</v>
      </c>
      <c r="E4757">
        <f>+WEEKNUM(Tabla1[[#This Row],[FECHA DE RADICADO ]],1)</f>
        <v>16</v>
      </c>
    </row>
    <row r="4758" spans="1:5" x14ac:dyDescent="0.25">
      <c r="A4758">
        <v>12729</v>
      </c>
      <c r="B4758" s="11">
        <v>42846</v>
      </c>
      <c r="C4758" s="12" t="s">
        <v>36</v>
      </c>
      <c r="D4758" s="12">
        <f>+MONTH(Tabla1[[#This Row],[FECHA DE RADICADO ]])</f>
        <v>4</v>
      </c>
      <c r="E4758">
        <f>+WEEKNUM(Tabla1[[#This Row],[FECHA DE RADICADO ]],1)</f>
        <v>16</v>
      </c>
    </row>
    <row r="4759" spans="1:5" x14ac:dyDescent="0.25">
      <c r="A4759">
        <v>14409</v>
      </c>
      <c r="B4759" s="11">
        <v>42849</v>
      </c>
      <c r="C4759" s="12" t="s">
        <v>36</v>
      </c>
      <c r="D4759" s="12">
        <f>+MONTH(Tabla1[[#This Row],[FECHA DE RADICADO ]])</f>
        <v>4</v>
      </c>
      <c r="E4759">
        <f>+WEEKNUM(Tabla1[[#This Row],[FECHA DE RADICADO ]],1)</f>
        <v>17</v>
      </c>
    </row>
    <row r="4760" spans="1:5" x14ac:dyDescent="0.25">
      <c r="A4760">
        <v>14410</v>
      </c>
      <c r="B4760" s="11">
        <v>42849</v>
      </c>
      <c r="C4760" s="12" t="s">
        <v>36</v>
      </c>
      <c r="D4760" s="12">
        <f>+MONTH(Tabla1[[#This Row],[FECHA DE RADICADO ]])</f>
        <v>4</v>
      </c>
      <c r="E4760">
        <f>+WEEKNUM(Tabla1[[#This Row],[FECHA DE RADICADO ]],1)</f>
        <v>17</v>
      </c>
    </row>
    <row r="4761" spans="1:5" x14ac:dyDescent="0.25">
      <c r="A4761">
        <v>14411</v>
      </c>
      <c r="B4761" s="11">
        <v>42849</v>
      </c>
      <c r="C4761" s="12" t="s">
        <v>36</v>
      </c>
      <c r="D4761" s="12">
        <f>+MONTH(Tabla1[[#This Row],[FECHA DE RADICADO ]])</f>
        <v>4</v>
      </c>
      <c r="E4761">
        <f>+WEEKNUM(Tabla1[[#This Row],[FECHA DE RADICADO ]],1)</f>
        <v>17</v>
      </c>
    </row>
    <row r="4762" spans="1:5" x14ac:dyDescent="0.25">
      <c r="A4762">
        <v>14412</v>
      </c>
      <c r="B4762" s="11">
        <v>42849</v>
      </c>
      <c r="C4762" s="12" t="s">
        <v>36</v>
      </c>
      <c r="D4762" s="12">
        <f>+MONTH(Tabla1[[#This Row],[FECHA DE RADICADO ]])</f>
        <v>4</v>
      </c>
      <c r="E4762">
        <f>+WEEKNUM(Tabla1[[#This Row],[FECHA DE RADICADO ]],1)</f>
        <v>17</v>
      </c>
    </row>
    <row r="4763" spans="1:5" x14ac:dyDescent="0.25">
      <c r="A4763">
        <v>14413</v>
      </c>
      <c r="B4763" s="11">
        <v>42849</v>
      </c>
      <c r="C4763" s="12" t="s">
        <v>36</v>
      </c>
      <c r="D4763" s="12">
        <f>+MONTH(Tabla1[[#This Row],[FECHA DE RADICADO ]])</f>
        <v>4</v>
      </c>
      <c r="E4763">
        <f>+WEEKNUM(Tabla1[[#This Row],[FECHA DE RADICADO ]],1)</f>
        <v>17</v>
      </c>
    </row>
    <row r="4764" spans="1:5" x14ac:dyDescent="0.25">
      <c r="A4764">
        <v>14414</v>
      </c>
      <c r="B4764" s="11">
        <v>42849</v>
      </c>
      <c r="C4764" s="12" t="s">
        <v>36</v>
      </c>
      <c r="D4764" s="12">
        <f>+MONTH(Tabla1[[#This Row],[FECHA DE RADICADO ]])</f>
        <v>4</v>
      </c>
      <c r="E4764">
        <f>+WEEKNUM(Tabla1[[#This Row],[FECHA DE RADICADO ]],1)</f>
        <v>17</v>
      </c>
    </row>
    <row r="4765" spans="1:5" x14ac:dyDescent="0.25">
      <c r="A4765">
        <v>14415</v>
      </c>
      <c r="B4765" s="11">
        <v>42849</v>
      </c>
      <c r="C4765" s="12" t="s">
        <v>36</v>
      </c>
      <c r="D4765" s="12">
        <f>+MONTH(Tabla1[[#This Row],[FECHA DE RADICADO ]])</f>
        <v>4</v>
      </c>
      <c r="E4765">
        <f>+WEEKNUM(Tabla1[[#This Row],[FECHA DE RADICADO ]],1)</f>
        <v>17</v>
      </c>
    </row>
    <row r="4766" spans="1:5" x14ac:dyDescent="0.25">
      <c r="A4766">
        <v>14416</v>
      </c>
      <c r="B4766" s="11">
        <v>42849</v>
      </c>
      <c r="C4766" s="12" t="s">
        <v>36</v>
      </c>
      <c r="D4766" s="12">
        <f>+MONTH(Tabla1[[#This Row],[FECHA DE RADICADO ]])</f>
        <v>4</v>
      </c>
      <c r="E4766">
        <f>+WEEKNUM(Tabla1[[#This Row],[FECHA DE RADICADO ]],1)</f>
        <v>17</v>
      </c>
    </row>
    <row r="4767" spans="1:5" x14ac:dyDescent="0.25">
      <c r="A4767">
        <v>14417</v>
      </c>
      <c r="B4767" s="11">
        <v>42849</v>
      </c>
      <c r="C4767" s="12" t="s">
        <v>36</v>
      </c>
      <c r="D4767" s="12">
        <f>+MONTH(Tabla1[[#This Row],[FECHA DE RADICADO ]])</f>
        <v>4</v>
      </c>
      <c r="E4767">
        <f>+WEEKNUM(Tabla1[[#This Row],[FECHA DE RADICADO ]],1)</f>
        <v>17</v>
      </c>
    </row>
    <row r="4768" spans="1:5" x14ac:dyDescent="0.25">
      <c r="A4768">
        <v>14419</v>
      </c>
      <c r="B4768" s="11">
        <v>42849</v>
      </c>
      <c r="C4768" s="12" t="s">
        <v>36</v>
      </c>
      <c r="D4768" s="12">
        <f>+MONTH(Tabla1[[#This Row],[FECHA DE RADICADO ]])</f>
        <v>4</v>
      </c>
      <c r="E4768">
        <f>+WEEKNUM(Tabla1[[#This Row],[FECHA DE RADICADO ]],1)</f>
        <v>17</v>
      </c>
    </row>
    <row r="4769" spans="1:5" x14ac:dyDescent="0.25">
      <c r="A4769">
        <v>14420</v>
      </c>
      <c r="B4769" s="11">
        <v>42849</v>
      </c>
      <c r="C4769" s="12" t="s">
        <v>36</v>
      </c>
      <c r="D4769" s="12">
        <f>+MONTH(Tabla1[[#This Row],[FECHA DE RADICADO ]])</f>
        <v>4</v>
      </c>
      <c r="E4769">
        <f>+WEEKNUM(Tabla1[[#This Row],[FECHA DE RADICADO ]],1)</f>
        <v>17</v>
      </c>
    </row>
    <row r="4770" spans="1:5" x14ac:dyDescent="0.25">
      <c r="A4770">
        <v>14421</v>
      </c>
      <c r="B4770" s="11">
        <v>42849</v>
      </c>
      <c r="C4770" s="12" t="s">
        <v>36</v>
      </c>
      <c r="D4770" s="12">
        <f>+MONTH(Tabla1[[#This Row],[FECHA DE RADICADO ]])</f>
        <v>4</v>
      </c>
      <c r="E4770">
        <f>+WEEKNUM(Tabla1[[#This Row],[FECHA DE RADICADO ]],1)</f>
        <v>17</v>
      </c>
    </row>
    <row r="4771" spans="1:5" x14ac:dyDescent="0.25">
      <c r="A4771">
        <v>14422</v>
      </c>
      <c r="B4771" s="11">
        <v>42849</v>
      </c>
      <c r="C4771" s="12" t="s">
        <v>36</v>
      </c>
      <c r="D4771" s="12">
        <f>+MONTH(Tabla1[[#This Row],[FECHA DE RADICADO ]])</f>
        <v>4</v>
      </c>
      <c r="E4771">
        <f>+WEEKNUM(Tabla1[[#This Row],[FECHA DE RADICADO ]],1)</f>
        <v>17</v>
      </c>
    </row>
    <row r="4772" spans="1:5" x14ac:dyDescent="0.25">
      <c r="A4772">
        <v>14423</v>
      </c>
      <c r="B4772" s="11">
        <v>42849</v>
      </c>
      <c r="C4772" s="12" t="s">
        <v>36</v>
      </c>
      <c r="D4772" s="12">
        <f>+MONTH(Tabla1[[#This Row],[FECHA DE RADICADO ]])</f>
        <v>4</v>
      </c>
      <c r="E4772">
        <f>+WEEKNUM(Tabla1[[#This Row],[FECHA DE RADICADO ]],1)</f>
        <v>17</v>
      </c>
    </row>
    <row r="4773" spans="1:5" x14ac:dyDescent="0.25">
      <c r="A4773">
        <v>14424</v>
      </c>
      <c r="B4773" s="11">
        <v>42849</v>
      </c>
      <c r="C4773" s="12" t="s">
        <v>36</v>
      </c>
      <c r="D4773" s="12">
        <f>+MONTH(Tabla1[[#This Row],[FECHA DE RADICADO ]])</f>
        <v>4</v>
      </c>
      <c r="E4773">
        <f>+WEEKNUM(Tabla1[[#This Row],[FECHA DE RADICADO ]],1)</f>
        <v>17</v>
      </c>
    </row>
    <row r="4774" spans="1:5" x14ac:dyDescent="0.25">
      <c r="A4774">
        <v>14425</v>
      </c>
      <c r="B4774" s="11">
        <v>42849</v>
      </c>
      <c r="C4774" s="12" t="s">
        <v>36</v>
      </c>
      <c r="D4774" s="12">
        <f>+MONTH(Tabla1[[#This Row],[FECHA DE RADICADO ]])</f>
        <v>4</v>
      </c>
      <c r="E4774">
        <f>+WEEKNUM(Tabla1[[#This Row],[FECHA DE RADICADO ]],1)</f>
        <v>17</v>
      </c>
    </row>
    <row r="4775" spans="1:5" x14ac:dyDescent="0.25">
      <c r="A4775">
        <v>14426</v>
      </c>
      <c r="B4775" s="11">
        <v>42849</v>
      </c>
      <c r="C4775" s="12" t="s">
        <v>36</v>
      </c>
      <c r="D4775" s="12">
        <f>+MONTH(Tabla1[[#This Row],[FECHA DE RADICADO ]])</f>
        <v>4</v>
      </c>
      <c r="E4775">
        <f>+WEEKNUM(Tabla1[[#This Row],[FECHA DE RADICADO ]],1)</f>
        <v>17</v>
      </c>
    </row>
    <row r="4776" spans="1:5" x14ac:dyDescent="0.25">
      <c r="A4776">
        <v>14427</v>
      </c>
      <c r="B4776" s="11">
        <v>42849</v>
      </c>
      <c r="C4776" s="12" t="s">
        <v>36</v>
      </c>
      <c r="D4776" s="12">
        <f>+MONTH(Tabla1[[#This Row],[FECHA DE RADICADO ]])</f>
        <v>4</v>
      </c>
      <c r="E4776">
        <f>+WEEKNUM(Tabla1[[#This Row],[FECHA DE RADICADO ]],1)</f>
        <v>17</v>
      </c>
    </row>
    <row r="4777" spans="1:5" x14ac:dyDescent="0.25">
      <c r="A4777">
        <v>14428</v>
      </c>
      <c r="B4777" s="11">
        <v>42849</v>
      </c>
      <c r="C4777" s="12" t="s">
        <v>36</v>
      </c>
      <c r="D4777" s="12">
        <f>+MONTH(Tabla1[[#This Row],[FECHA DE RADICADO ]])</f>
        <v>4</v>
      </c>
      <c r="E4777">
        <f>+WEEKNUM(Tabla1[[#This Row],[FECHA DE RADICADO ]],1)</f>
        <v>17</v>
      </c>
    </row>
    <row r="4778" spans="1:5" x14ac:dyDescent="0.25">
      <c r="A4778">
        <v>14429</v>
      </c>
      <c r="B4778" s="11">
        <v>42849</v>
      </c>
      <c r="C4778" s="12" t="s">
        <v>36</v>
      </c>
      <c r="D4778" s="12">
        <f>+MONTH(Tabla1[[#This Row],[FECHA DE RADICADO ]])</f>
        <v>4</v>
      </c>
      <c r="E4778">
        <f>+WEEKNUM(Tabla1[[#This Row],[FECHA DE RADICADO ]],1)</f>
        <v>17</v>
      </c>
    </row>
    <row r="4779" spans="1:5" x14ac:dyDescent="0.25">
      <c r="A4779">
        <v>14445</v>
      </c>
      <c r="B4779" s="11">
        <v>42849</v>
      </c>
      <c r="C4779" s="12" t="s">
        <v>36</v>
      </c>
      <c r="D4779" s="12">
        <f>+MONTH(Tabla1[[#This Row],[FECHA DE RADICADO ]])</f>
        <v>4</v>
      </c>
      <c r="E4779">
        <f>+WEEKNUM(Tabla1[[#This Row],[FECHA DE RADICADO ]],1)</f>
        <v>17</v>
      </c>
    </row>
    <row r="4780" spans="1:5" x14ac:dyDescent="0.25">
      <c r="A4780">
        <v>14446</v>
      </c>
      <c r="B4780" s="11">
        <v>42849</v>
      </c>
      <c r="C4780" s="12" t="s">
        <v>36</v>
      </c>
      <c r="D4780" s="12">
        <f>+MONTH(Tabla1[[#This Row],[FECHA DE RADICADO ]])</f>
        <v>4</v>
      </c>
      <c r="E4780">
        <f>+WEEKNUM(Tabla1[[#This Row],[FECHA DE RADICADO ]],1)</f>
        <v>17</v>
      </c>
    </row>
    <row r="4781" spans="1:5" x14ac:dyDescent="0.25">
      <c r="A4781">
        <v>14447</v>
      </c>
      <c r="B4781" s="11">
        <v>42849</v>
      </c>
      <c r="C4781" s="12" t="s">
        <v>36</v>
      </c>
      <c r="D4781" s="12">
        <f>+MONTH(Tabla1[[#This Row],[FECHA DE RADICADO ]])</f>
        <v>4</v>
      </c>
      <c r="E4781">
        <f>+WEEKNUM(Tabla1[[#This Row],[FECHA DE RADICADO ]],1)</f>
        <v>17</v>
      </c>
    </row>
    <row r="4782" spans="1:5" x14ac:dyDescent="0.25">
      <c r="A4782">
        <v>14448</v>
      </c>
      <c r="B4782" s="11">
        <v>42849</v>
      </c>
      <c r="C4782" s="12" t="s">
        <v>36</v>
      </c>
      <c r="D4782" s="12">
        <f>+MONTH(Tabla1[[#This Row],[FECHA DE RADICADO ]])</f>
        <v>4</v>
      </c>
      <c r="E4782">
        <f>+WEEKNUM(Tabla1[[#This Row],[FECHA DE RADICADO ]],1)</f>
        <v>17</v>
      </c>
    </row>
    <row r="4783" spans="1:5" x14ac:dyDescent="0.25">
      <c r="A4783">
        <v>14449</v>
      </c>
      <c r="B4783" s="11">
        <v>42849</v>
      </c>
      <c r="C4783" s="12" t="s">
        <v>36</v>
      </c>
      <c r="D4783" s="12">
        <f>+MONTH(Tabla1[[#This Row],[FECHA DE RADICADO ]])</f>
        <v>4</v>
      </c>
      <c r="E4783">
        <f>+WEEKNUM(Tabla1[[#This Row],[FECHA DE RADICADO ]],1)</f>
        <v>17</v>
      </c>
    </row>
    <row r="4784" spans="1:5" x14ac:dyDescent="0.25">
      <c r="A4784">
        <v>14450</v>
      </c>
      <c r="B4784" s="11">
        <v>42849</v>
      </c>
      <c r="C4784" s="12" t="s">
        <v>36</v>
      </c>
      <c r="D4784" s="12">
        <f>+MONTH(Tabla1[[#This Row],[FECHA DE RADICADO ]])</f>
        <v>4</v>
      </c>
      <c r="E4784">
        <f>+WEEKNUM(Tabla1[[#This Row],[FECHA DE RADICADO ]],1)</f>
        <v>17</v>
      </c>
    </row>
    <row r="4785" spans="1:5" x14ac:dyDescent="0.25">
      <c r="A4785">
        <v>14451</v>
      </c>
      <c r="B4785" s="11">
        <v>42849</v>
      </c>
      <c r="C4785" s="12" t="s">
        <v>36</v>
      </c>
      <c r="D4785" s="12">
        <f>+MONTH(Tabla1[[#This Row],[FECHA DE RADICADO ]])</f>
        <v>4</v>
      </c>
      <c r="E4785">
        <f>+WEEKNUM(Tabla1[[#This Row],[FECHA DE RADICADO ]],1)</f>
        <v>17</v>
      </c>
    </row>
    <row r="4786" spans="1:5" x14ac:dyDescent="0.25">
      <c r="A4786">
        <v>14452</v>
      </c>
      <c r="B4786" s="11">
        <v>42849</v>
      </c>
      <c r="C4786" s="12" t="s">
        <v>36</v>
      </c>
      <c r="D4786" s="12">
        <f>+MONTH(Tabla1[[#This Row],[FECHA DE RADICADO ]])</f>
        <v>4</v>
      </c>
      <c r="E4786">
        <f>+WEEKNUM(Tabla1[[#This Row],[FECHA DE RADICADO ]],1)</f>
        <v>17</v>
      </c>
    </row>
    <row r="4787" spans="1:5" x14ac:dyDescent="0.25">
      <c r="A4787">
        <v>14454</v>
      </c>
      <c r="B4787" s="11">
        <v>42849</v>
      </c>
      <c r="C4787" s="12" t="s">
        <v>36</v>
      </c>
      <c r="D4787" s="12">
        <f>+MONTH(Tabla1[[#This Row],[FECHA DE RADICADO ]])</f>
        <v>4</v>
      </c>
      <c r="E4787">
        <f>+WEEKNUM(Tabla1[[#This Row],[FECHA DE RADICADO ]],1)</f>
        <v>17</v>
      </c>
    </row>
    <row r="4788" spans="1:5" x14ac:dyDescent="0.25">
      <c r="A4788">
        <v>14455</v>
      </c>
      <c r="B4788" s="11">
        <v>42849</v>
      </c>
      <c r="C4788" s="12" t="s">
        <v>36</v>
      </c>
      <c r="D4788" s="12">
        <f>+MONTH(Tabla1[[#This Row],[FECHA DE RADICADO ]])</f>
        <v>4</v>
      </c>
      <c r="E4788">
        <f>+WEEKNUM(Tabla1[[#This Row],[FECHA DE RADICADO ]],1)</f>
        <v>17</v>
      </c>
    </row>
    <row r="4789" spans="1:5" x14ac:dyDescent="0.25">
      <c r="A4789">
        <v>14456</v>
      </c>
      <c r="B4789" s="11">
        <v>42849</v>
      </c>
      <c r="C4789" s="12" t="s">
        <v>36</v>
      </c>
      <c r="D4789" s="12">
        <f>+MONTH(Tabla1[[#This Row],[FECHA DE RADICADO ]])</f>
        <v>4</v>
      </c>
      <c r="E4789">
        <f>+WEEKNUM(Tabla1[[#This Row],[FECHA DE RADICADO ]],1)</f>
        <v>17</v>
      </c>
    </row>
    <row r="4790" spans="1:5" x14ac:dyDescent="0.25">
      <c r="A4790">
        <v>14457</v>
      </c>
      <c r="B4790" s="11">
        <v>42849</v>
      </c>
      <c r="C4790" s="12" t="s">
        <v>36</v>
      </c>
      <c r="D4790" s="12">
        <f>+MONTH(Tabla1[[#This Row],[FECHA DE RADICADO ]])</f>
        <v>4</v>
      </c>
      <c r="E4790">
        <f>+WEEKNUM(Tabla1[[#This Row],[FECHA DE RADICADO ]],1)</f>
        <v>17</v>
      </c>
    </row>
    <row r="4791" spans="1:5" x14ac:dyDescent="0.25">
      <c r="A4791">
        <v>14458</v>
      </c>
      <c r="B4791" s="11">
        <v>42849</v>
      </c>
      <c r="C4791" s="12" t="s">
        <v>36</v>
      </c>
      <c r="D4791" s="12">
        <f>+MONTH(Tabla1[[#This Row],[FECHA DE RADICADO ]])</f>
        <v>4</v>
      </c>
      <c r="E4791">
        <f>+WEEKNUM(Tabla1[[#This Row],[FECHA DE RADICADO ]],1)</f>
        <v>17</v>
      </c>
    </row>
    <row r="4792" spans="1:5" x14ac:dyDescent="0.25">
      <c r="A4792">
        <v>14459</v>
      </c>
      <c r="B4792" s="11">
        <v>42849</v>
      </c>
      <c r="C4792" s="12" t="s">
        <v>36</v>
      </c>
      <c r="D4792" s="12">
        <f>+MONTH(Tabla1[[#This Row],[FECHA DE RADICADO ]])</f>
        <v>4</v>
      </c>
      <c r="E4792">
        <f>+WEEKNUM(Tabla1[[#This Row],[FECHA DE RADICADO ]],1)</f>
        <v>17</v>
      </c>
    </row>
    <row r="4793" spans="1:5" x14ac:dyDescent="0.25">
      <c r="A4793">
        <v>14460</v>
      </c>
      <c r="B4793" s="11">
        <v>42849</v>
      </c>
      <c r="C4793" s="12" t="s">
        <v>36</v>
      </c>
      <c r="D4793" s="12">
        <f>+MONTH(Tabla1[[#This Row],[FECHA DE RADICADO ]])</f>
        <v>4</v>
      </c>
      <c r="E4793">
        <f>+WEEKNUM(Tabla1[[#This Row],[FECHA DE RADICADO ]],1)</f>
        <v>17</v>
      </c>
    </row>
    <row r="4794" spans="1:5" x14ac:dyDescent="0.25">
      <c r="A4794">
        <v>14461</v>
      </c>
      <c r="B4794" s="11">
        <v>42849</v>
      </c>
      <c r="C4794" s="12" t="s">
        <v>36</v>
      </c>
      <c r="D4794" s="12">
        <f>+MONTH(Tabla1[[#This Row],[FECHA DE RADICADO ]])</f>
        <v>4</v>
      </c>
      <c r="E4794">
        <f>+WEEKNUM(Tabla1[[#This Row],[FECHA DE RADICADO ]],1)</f>
        <v>17</v>
      </c>
    </row>
    <row r="4795" spans="1:5" x14ac:dyDescent="0.25">
      <c r="A4795">
        <v>14462</v>
      </c>
      <c r="B4795" s="11">
        <v>42849</v>
      </c>
      <c r="C4795" s="12" t="s">
        <v>36</v>
      </c>
      <c r="D4795" s="12">
        <f>+MONTH(Tabla1[[#This Row],[FECHA DE RADICADO ]])</f>
        <v>4</v>
      </c>
      <c r="E4795">
        <f>+WEEKNUM(Tabla1[[#This Row],[FECHA DE RADICADO ]],1)</f>
        <v>17</v>
      </c>
    </row>
    <row r="4796" spans="1:5" x14ac:dyDescent="0.25">
      <c r="A4796">
        <v>14463</v>
      </c>
      <c r="B4796" s="11">
        <v>42849</v>
      </c>
      <c r="C4796" s="12" t="s">
        <v>36</v>
      </c>
      <c r="D4796" s="12">
        <f>+MONTH(Tabla1[[#This Row],[FECHA DE RADICADO ]])</f>
        <v>4</v>
      </c>
      <c r="E4796">
        <f>+WEEKNUM(Tabla1[[#This Row],[FECHA DE RADICADO ]],1)</f>
        <v>17</v>
      </c>
    </row>
    <row r="4797" spans="1:5" x14ac:dyDescent="0.25">
      <c r="A4797">
        <v>14464</v>
      </c>
      <c r="B4797" s="11">
        <v>42849</v>
      </c>
      <c r="C4797" s="12" t="s">
        <v>36</v>
      </c>
      <c r="D4797" s="12">
        <f>+MONTH(Tabla1[[#This Row],[FECHA DE RADICADO ]])</f>
        <v>4</v>
      </c>
      <c r="E4797">
        <f>+WEEKNUM(Tabla1[[#This Row],[FECHA DE RADICADO ]],1)</f>
        <v>17</v>
      </c>
    </row>
    <row r="4798" spans="1:5" x14ac:dyDescent="0.25">
      <c r="A4798">
        <v>14479</v>
      </c>
      <c r="B4798" s="11">
        <v>42849</v>
      </c>
      <c r="C4798" s="12" t="s">
        <v>36</v>
      </c>
      <c r="D4798" s="12">
        <f>+MONTH(Tabla1[[#This Row],[FECHA DE RADICADO ]])</f>
        <v>4</v>
      </c>
      <c r="E4798">
        <f>+WEEKNUM(Tabla1[[#This Row],[FECHA DE RADICADO ]],1)</f>
        <v>17</v>
      </c>
    </row>
    <row r="4799" spans="1:5" x14ac:dyDescent="0.25">
      <c r="A4799">
        <v>14480</v>
      </c>
      <c r="B4799" s="11">
        <v>42849</v>
      </c>
      <c r="C4799" s="12" t="s">
        <v>36</v>
      </c>
      <c r="D4799" s="12">
        <f>+MONTH(Tabla1[[#This Row],[FECHA DE RADICADO ]])</f>
        <v>4</v>
      </c>
      <c r="E4799">
        <f>+WEEKNUM(Tabla1[[#This Row],[FECHA DE RADICADO ]],1)</f>
        <v>17</v>
      </c>
    </row>
    <row r="4800" spans="1:5" x14ac:dyDescent="0.25">
      <c r="A4800">
        <v>14481</v>
      </c>
      <c r="B4800" s="11">
        <v>42849</v>
      </c>
      <c r="C4800" s="12" t="s">
        <v>36</v>
      </c>
      <c r="D4800" s="12">
        <f>+MONTH(Tabla1[[#This Row],[FECHA DE RADICADO ]])</f>
        <v>4</v>
      </c>
      <c r="E4800">
        <f>+WEEKNUM(Tabla1[[#This Row],[FECHA DE RADICADO ]],1)</f>
        <v>17</v>
      </c>
    </row>
    <row r="4801" spans="1:5" x14ac:dyDescent="0.25">
      <c r="A4801">
        <v>14483</v>
      </c>
      <c r="B4801" s="11">
        <v>42849</v>
      </c>
      <c r="C4801" s="12" t="s">
        <v>36</v>
      </c>
      <c r="D4801" s="12">
        <f>+MONTH(Tabla1[[#This Row],[FECHA DE RADICADO ]])</f>
        <v>4</v>
      </c>
      <c r="E4801">
        <f>+WEEKNUM(Tabla1[[#This Row],[FECHA DE RADICADO ]],1)</f>
        <v>17</v>
      </c>
    </row>
    <row r="4802" spans="1:5" x14ac:dyDescent="0.25">
      <c r="A4802">
        <v>14484</v>
      </c>
      <c r="B4802" s="11">
        <v>42849</v>
      </c>
      <c r="C4802" s="12" t="s">
        <v>36</v>
      </c>
      <c r="D4802" s="12">
        <f>+MONTH(Tabla1[[#This Row],[FECHA DE RADICADO ]])</f>
        <v>4</v>
      </c>
      <c r="E4802">
        <f>+WEEKNUM(Tabla1[[#This Row],[FECHA DE RADICADO ]],1)</f>
        <v>17</v>
      </c>
    </row>
    <row r="4803" spans="1:5" x14ac:dyDescent="0.25">
      <c r="A4803">
        <v>14485</v>
      </c>
      <c r="B4803" s="11">
        <v>42849</v>
      </c>
      <c r="C4803" s="12" t="s">
        <v>36</v>
      </c>
      <c r="D4803" s="12">
        <f>+MONTH(Tabla1[[#This Row],[FECHA DE RADICADO ]])</f>
        <v>4</v>
      </c>
      <c r="E4803">
        <f>+WEEKNUM(Tabla1[[#This Row],[FECHA DE RADICADO ]],1)</f>
        <v>17</v>
      </c>
    </row>
    <row r="4804" spans="1:5" x14ac:dyDescent="0.25">
      <c r="A4804">
        <v>14487</v>
      </c>
      <c r="B4804" s="11">
        <v>42849</v>
      </c>
      <c r="C4804" s="12" t="s">
        <v>36</v>
      </c>
      <c r="D4804" s="12">
        <f>+MONTH(Tabla1[[#This Row],[FECHA DE RADICADO ]])</f>
        <v>4</v>
      </c>
      <c r="E4804">
        <f>+WEEKNUM(Tabla1[[#This Row],[FECHA DE RADICADO ]],1)</f>
        <v>17</v>
      </c>
    </row>
    <row r="4805" spans="1:5" x14ac:dyDescent="0.25">
      <c r="A4805">
        <v>14488</v>
      </c>
      <c r="B4805" s="11">
        <v>42849</v>
      </c>
      <c r="C4805" s="12" t="s">
        <v>36</v>
      </c>
      <c r="D4805" s="12">
        <f>+MONTH(Tabla1[[#This Row],[FECHA DE RADICADO ]])</f>
        <v>4</v>
      </c>
      <c r="E4805">
        <f>+WEEKNUM(Tabla1[[#This Row],[FECHA DE RADICADO ]],1)</f>
        <v>17</v>
      </c>
    </row>
    <row r="4806" spans="1:5" x14ac:dyDescent="0.25">
      <c r="A4806">
        <v>14490</v>
      </c>
      <c r="B4806" s="11">
        <v>42849</v>
      </c>
      <c r="C4806" s="12" t="s">
        <v>36</v>
      </c>
      <c r="D4806" s="12">
        <f>+MONTH(Tabla1[[#This Row],[FECHA DE RADICADO ]])</f>
        <v>4</v>
      </c>
      <c r="E4806">
        <f>+WEEKNUM(Tabla1[[#This Row],[FECHA DE RADICADO ]],1)</f>
        <v>17</v>
      </c>
    </row>
    <row r="4807" spans="1:5" x14ac:dyDescent="0.25">
      <c r="A4807">
        <v>14491</v>
      </c>
      <c r="B4807" s="11">
        <v>42849</v>
      </c>
      <c r="C4807" s="12" t="s">
        <v>36</v>
      </c>
      <c r="D4807" s="12">
        <f>+MONTH(Tabla1[[#This Row],[FECHA DE RADICADO ]])</f>
        <v>4</v>
      </c>
      <c r="E4807">
        <f>+WEEKNUM(Tabla1[[#This Row],[FECHA DE RADICADO ]],1)</f>
        <v>17</v>
      </c>
    </row>
    <row r="4808" spans="1:5" x14ac:dyDescent="0.25">
      <c r="A4808">
        <v>14492</v>
      </c>
      <c r="B4808" s="11">
        <v>42849</v>
      </c>
      <c r="C4808" s="12" t="s">
        <v>36</v>
      </c>
      <c r="D4808" s="12">
        <f>+MONTH(Tabla1[[#This Row],[FECHA DE RADICADO ]])</f>
        <v>4</v>
      </c>
      <c r="E4808">
        <f>+WEEKNUM(Tabla1[[#This Row],[FECHA DE RADICADO ]],1)</f>
        <v>17</v>
      </c>
    </row>
    <row r="4809" spans="1:5" x14ac:dyDescent="0.25">
      <c r="A4809">
        <v>14493</v>
      </c>
      <c r="B4809" s="11">
        <v>42849</v>
      </c>
      <c r="C4809" s="12" t="s">
        <v>36</v>
      </c>
      <c r="D4809" s="12">
        <f>+MONTH(Tabla1[[#This Row],[FECHA DE RADICADO ]])</f>
        <v>4</v>
      </c>
      <c r="E4809">
        <f>+WEEKNUM(Tabla1[[#This Row],[FECHA DE RADICADO ]],1)</f>
        <v>17</v>
      </c>
    </row>
    <row r="4810" spans="1:5" x14ac:dyDescent="0.25">
      <c r="A4810">
        <v>14494</v>
      </c>
      <c r="B4810" s="11">
        <v>42849</v>
      </c>
      <c r="C4810" s="12" t="s">
        <v>36</v>
      </c>
      <c r="D4810" s="12">
        <f>+MONTH(Tabla1[[#This Row],[FECHA DE RADICADO ]])</f>
        <v>4</v>
      </c>
      <c r="E4810">
        <f>+WEEKNUM(Tabla1[[#This Row],[FECHA DE RADICADO ]],1)</f>
        <v>17</v>
      </c>
    </row>
    <row r="4811" spans="1:5" x14ac:dyDescent="0.25">
      <c r="A4811">
        <v>14495</v>
      </c>
      <c r="B4811" s="11">
        <v>42849</v>
      </c>
      <c r="C4811" s="12" t="s">
        <v>36</v>
      </c>
      <c r="D4811" s="12">
        <f>+MONTH(Tabla1[[#This Row],[FECHA DE RADICADO ]])</f>
        <v>4</v>
      </c>
      <c r="E4811">
        <f>+WEEKNUM(Tabla1[[#This Row],[FECHA DE RADICADO ]],1)</f>
        <v>17</v>
      </c>
    </row>
    <row r="4812" spans="1:5" x14ac:dyDescent="0.25">
      <c r="A4812">
        <v>14496</v>
      </c>
      <c r="B4812" s="11">
        <v>42849</v>
      </c>
      <c r="C4812" s="12" t="s">
        <v>36</v>
      </c>
      <c r="D4812" s="12">
        <f>+MONTH(Tabla1[[#This Row],[FECHA DE RADICADO ]])</f>
        <v>4</v>
      </c>
      <c r="E4812">
        <f>+WEEKNUM(Tabla1[[#This Row],[FECHA DE RADICADO ]],1)</f>
        <v>17</v>
      </c>
    </row>
    <row r="4813" spans="1:5" x14ac:dyDescent="0.25">
      <c r="A4813">
        <v>14497</v>
      </c>
      <c r="B4813" s="11">
        <v>42849</v>
      </c>
      <c r="C4813" s="12" t="s">
        <v>36</v>
      </c>
      <c r="D4813" s="12">
        <f>+MONTH(Tabla1[[#This Row],[FECHA DE RADICADO ]])</f>
        <v>4</v>
      </c>
      <c r="E4813">
        <f>+WEEKNUM(Tabla1[[#This Row],[FECHA DE RADICADO ]],1)</f>
        <v>17</v>
      </c>
    </row>
    <row r="4814" spans="1:5" x14ac:dyDescent="0.25">
      <c r="A4814">
        <v>14498</v>
      </c>
      <c r="B4814" s="11">
        <v>42849</v>
      </c>
      <c r="C4814" s="12" t="s">
        <v>36</v>
      </c>
      <c r="D4814" s="12">
        <f>+MONTH(Tabla1[[#This Row],[FECHA DE RADICADO ]])</f>
        <v>4</v>
      </c>
      <c r="E4814">
        <f>+WEEKNUM(Tabla1[[#This Row],[FECHA DE RADICADO ]],1)</f>
        <v>17</v>
      </c>
    </row>
    <row r="4815" spans="1:5" x14ac:dyDescent="0.25">
      <c r="A4815">
        <v>14499</v>
      </c>
      <c r="B4815" s="11">
        <v>42849</v>
      </c>
      <c r="C4815" s="12" t="s">
        <v>36</v>
      </c>
      <c r="D4815" s="12">
        <f>+MONTH(Tabla1[[#This Row],[FECHA DE RADICADO ]])</f>
        <v>4</v>
      </c>
      <c r="E4815">
        <f>+WEEKNUM(Tabla1[[#This Row],[FECHA DE RADICADO ]],1)</f>
        <v>17</v>
      </c>
    </row>
    <row r="4816" spans="1:5" x14ac:dyDescent="0.25">
      <c r="A4816">
        <v>14500</v>
      </c>
      <c r="B4816" s="11">
        <v>42849</v>
      </c>
      <c r="C4816" s="12" t="s">
        <v>36</v>
      </c>
      <c r="D4816" s="12">
        <f>+MONTH(Tabla1[[#This Row],[FECHA DE RADICADO ]])</f>
        <v>4</v>
      </c>
      <c r="E4816">
        <f>+WEEKNUM(Tabla1[[#This Row],[FECHA DE RADICADO ]],1)</f>
        <v>17</v>
      </c>
    </row>
    <row r="4817" spans="1:5" x14ac:dyDescent="0.25">
      <c r="A4817">
        <v>14514</v>
      </c>
      <c r="B4817" s="11">
        <v>42849</v>
      </c>
      <c r="C4817" s="12" t="s">
        <v>36</v>
      </c>
      <c r="D4817" s="12">
        <f>+MONTH(Tabla1[[#This Row],[FECHA DE RADICADO ]])</f>
        <v>4</v>
      </c>
      <c r="E4817">
        <f>+WEEKNUM(Tabla1[[#This Row],[FECHA DE RADICADO ]],1)</f>
        <v>17</v>
      </c>
    </row>
    <row r="4818" spans="1:5" x14ac:dyDescent="0.25">
      <c r="A4818">
        <v>14515</v>
      </c>
      <c r="B4818" s="11">
        <v>42849</v>
      </c>
      <c r="C4818" s="12" t="s">
        <v>36</v>
      </c>
      <c r="D4818" s="12">
        <f>+MONTH(Tabla1[[#This Row],[FECHA DE RADICADO ]])</f>
        <v>4</v>
      </c>
      <c r="E4818">
        <f>+WEEKNUM(Tabla1[[#This Row],[FECHA DE RADICADO ]],1)</f>
        <v>17</v>
      </c>
    </row>
    <row r="4819" spans="1:5" x14ac:dyDescent="0.25">
      <c r="A4819">
        <v>14516</v>
      </c>
      <c r="B4819" s="11">
        <v>42849</v>
      </c>
      <c r="C4819" s="12" t="s">
        <v>36</v>
      </c>
      <c r="D4819" s="12">
        <f>+MONTH(Tabla1[[#This Row],[FECHA DE RADICADO ]])</f>
        <v>4</v>
      </c>
      <c r="E4819">
        <f>+WEEKNUM(Tabla1[[#This Row],[FECHA DE RADICADO ]],1)</f>
        <v>17</v>
      </c>
    </row>
    <row r="4820" spans="1:5" x14ac:dyDescent="0.25">
      <c r="A4820">
        <v>14517</v>
      </c>
      <c r="B4820" s="11">
        <v>42849</v>
      </c>
      <c r="C4820" s="12" t="s">
        <v>36</v>
      </c>
      <c r="D4820" s="12">
        <f>+MONTH(Tabla1[[#This Row],[FECHA DE RADICADO ]])</f>
        <v>4</v>
      </c>
      <c r="E4820">
        <f>+WEEKNUM(Tabla1[[#This Row],[FECHA DE RADICADO ]],1)</f>
        <v>17</v>
      </c>
    </row>
    <row r="4821" spans="1:5" x14ac:dyDescent="0.25">
      <c r="A4821">
        <v>14518</v>
      </c>
      <c r="B4821" s="11">
        <v>42849</v>
      </c>
      <c r="C4821" s="12" t="s">
        <v>36</v>
      </c>
      <c r="D4821" s="12">
        <f>+MONTH(Tabla1[[#This Row],[FECHA DE RADICADO ]])</f>
        <v>4</v>
      </c>
      <c r="E4821">
        <f>+WEEKNUM(Tabla1[[#This Row],[FECHA DE RADICADO ]],1)</f>
        <v>17</v>
      </c>
    </row>
    <row r="4822" spans="1:5" x14ac:dyDescent="0.25">
      <c r="A4822">
        <v>14519</v>
      </c>
      <c r="B4822" s="11">
        <v>42849</v>
      </c>
      <c r="C4822" s="12" t="s">
        <v>36</v>
      </c>
      <c r="D4822" s="12">
        <f>+MONTH(Tabla1[[#This Row],[FECHA DE RADICADO ]])</f>
        <v>4</v>
      </c>
      <c r="E4822">
        <f>+WEEKNUM(Tabla1[[#This Row],[FECHA DE RADICADO ]],1)</f>
        <v>17</v>
      </c>
    </row>
    <row r="4823" spans="1:5" x14ac:dyDescent="0.25">
      <c r="A4823">
        <v>14520</v>
      </c>
      <c r="B4823" s="11">
        <v>42849</v>
      </c>
      <c r="C4823" s="12" t="s">
        <v>36</v>
      </c>
      <c r="D4823" s="12">
        <f>+MONTH(Tabla1[[#This Row],[FECHA DE RADICADO ]])</f>
        <v>4</v>
      </c>
      <c r="E4823">
        <f>+WEEKNUM(Tabla1[[#This Row],[FECHA DE RADICADO ]],1)</f>
        <v>17</v>
      </c>
    </row>
    <row r="4824" spans="1:5" x14ac:dyDescent="0.25">
      <c r="A4824">
        <v>14521</v>
      </c>
      <c r="B4824" s="11">
        <v>42849</v>
      </c>
      <c r="C4824" s="12" t="s">
        <v>36</v>
      </c>
      <c r="D4824" s="12">
        <f>+MONTH(Tabla1[[#This Row],[FECHA DE RADICADO ]])</f>
        <v>4</v>
      </c>
      <c r="E4824">
        <f>+WEEKNUM(Tabla1[[#This Row],[FECHA DE RADICADO ]],1)</f>
        <v>17</v>
      </c>
    </row>
    <row r="4825" spans="1:5" x14ac:dyDescent="0.25">
      <c r="A4825">
        <v>14522</v>
      </c>
      <c r="B4825" s="11">
        <v>42849</v>
      </c>
      <c r="C4825" s="12" t="s">
        <v>36</v>
      </c>
      <c r="D4825" s="12">
        <f>+MONTH(Tabla1[[#This Row],[FECHA DE RADICADO ]])</f>
        <v>4</v>
      </c>
      <c r="E4825">
        <f>+WEEKNUM(Tabla1[[#This Row],[FECHA DE RADICADO ]],1)</f>
        <v>17</v>
      </c>
    </row>
    <row r="4826" spans="1:5" x14ac:dyDescent="0.25">
      <c r="A4826">
        <v>14523</v>
      </c>
      <c r="B4826" s="11">
        <v>42849</v>
      </c>
      <c r="C4826" s="12" t="s">
        <v>36</v>
      </c>
      <c r="D4826" s="12">
        <f>+MONTH(Tabla1[[#This Row],[FECHA DE RADICADO ]])</f>
        <v>4</v>
      </c>
      <c r="E4826">
        <f>+WEEKNUM(Tabla1[[#This Row],[FECHA DE RADICADO ]],1)</f>
        <v>17</v>
      </c>
    </row>
    <row r="4827" spans="1:5" x14ac:dyDescent="0.25">
      <c r="A4827">
        <v>14524</v>
      </c>
      <c r="B4827" s="11">
        <v>42849</v>
      </c>
      <c r="C4827" s="12" t="s">
        <v>36</v>
      </c>
      <c r="D4827" s="12">
        <f>+MONTH(Tabla1[[#This Row],[FECHA DE RADICADO ]])</f>
        <v>4</v>
      </c>
      <c r="E4827">
        <f>+WEEKNUM(Tabla1[[#This Row],[FECHA DE RADICADO ]],1)</f>
        <v>17</v>
      </c>
    </row>
    <row r="4828" spans="1:5" x14ac:dyDescent="0.25">
      <c r="A4828">
        <v>14525</v>
      </c>
      <c r="B4828" s="11">
        <v>42849</v>
      </c>
      <c r="C4828" s="12" t="s">
        <v>36</v>
      </c>
      <c r="D4828" s="12">
        <f>+MONTH(Tabla1[[#This Row],[FECHA DE RADICADO ]])</f>
        <v>4</v>
      </c>
      <c r="E4828">
        <f>+WEEKNUM(Tabla1[[#This Row],[FECHA DE RADICADO ]],1)</f>
        <v>17</v>
      </c>
    </row>
    <row r="4829" spans="1:5" x14ac:dyDescent="0.25">
      <c r="A4829">
        <v>14526</v>
      </c>
      <c r="B4829" s="11">
        <v>42849</v>
      </c>
      <c r="C4829" s="12" t="s">
        <v>36</v>
      </c>
      <c r="D4829" s="12">
        <f>+MONTH(Tabla1[[#This Row],[FECHA DE RADICADO ]])</f>
        <v>4</v>
      </c>
      <c r="E4829">
        <f>+WEEKNUM(Tabla1[[#This Row],[FECHA DE RADICADO ]],1)</f>
        <v>17</v>
      </c>
    </row>
    <row r="4830" spans="1:5" x14ac:dyDescent="0.25">
      <c r="A4830">
        <v>14527</v>
      </c>
      <c r="B4830" s="11">
        <v>42849</v>
      </c>
      <c r="C4830" s="12" t="s">
        <v>36</v>
      </c>
      <c r="D4830" s="12">
        <f>+MONTH(Tabla1[[#This Row],[FECHA DE RADICADO ]])</f>
        <v>4</v>
      </c>
      <c r="E4830">
        <f>+WEEKNUM(Tabla1[[#This Row],[FECHA DE RADICADO ]],1)</f>
        <v>17</v>
      </c>
    </row>
    <row r="4831" spans="1:5" x14ac:dyDescent="0.25">
      <c r="A4831">
        <v>14528</v>
      </c>
      <c r="B4831" s="11">
        <v>42849</v>
      </c>
      <c r="C4831" s="12" t="s">
        <v>36</v>
      </c>
      <c r="D4831" s="12">
        <f>+MONTH(Tabla1[[#This Row],[FECHA DE RADICADO ]])</f>
        <v>4</v>
      </c>
      <c r="E4831">
        <f>+WEEKNUM(Tabla1[[#This Row],[FECHA DE RADICADO ]],1)</f>
        <v>17</v>
      </c>
    </row>
    <row r="4832" spans="1:5" x14ac:dyDescent="0.25">
      <c r="A4832">
        <v>14529</v>
      </c>
      <c r="B4832" s="11">
        <v>42849</v>
      </c>
      <c r="C4832" s="12" t="s">
        <v>36</v>
      </c>
      <c r="D4832" s="12">
        <f>+MONTH(Tabla1[[#This Row],[FECHA DE RADICADO ]])</f>
        <v>4</v>
      </c>
      <c r="E4832">
        <f>+WEEKNUM(Tabla1[[#This Row],[FECHA DE RADICADO ]],1)</f>
        <v>17</v>
      </c>
    </row>
    <row r="4833" spans="1:5" x14ac:dyDescent="0.25">
      <c r="A4833">
        <v>14530</v>
      </c>
      <c r="B4833" s="11">
        <v>42849</v>
      </c>
      <c r="C4833" s="12" t="s">
        <v>36</v>
      </c>
      <c r="D4833" s="12">
        <f>+MONTH(Tabla1[[#This Row],[FECHA DE RADICADO ]])</f>
        <v>4</v>
      </c>
      <c r="E4833">
        <f>+WEEKNUM(Tabla1[[#This Row],[FECHA DE RADICADO ]],1)</f>
        <v>17</v>
      </c>
    </row>
    <row r="4834" spans="1:5" x14ac:dyDescent="0.25">
      <c r="A4834">
        <v>14531</v>
      </c>
      <c r="B4834" s="11">
        <v>42849</v>
      </c>
      <c r="C4834" s="12" t="s">
        <v>36</v>
      </c>
      <c r="D4834" s="12">
        <f>+MONTH(Tabla1[[#This Row],[FECHA DE RADICADO ]])</f>
        <v>4</v>
      </c>
      <c r="E4834">
        <f>+WEEKNUM(Tabla1[[#This Row],[FECHA DE RADICADO ]],1)</f>
        <v>17</v>
      </c>
    </row>
    <row r="4835" spans="1:5" x14ac:dyDescent="0.25">
      <c r="A4835">
        <v>14532</v>
      </c>
      <c r="B4835" s="11">
        <v>42849</v>
      </c>
      <c r="C4835" s="12" t="s">
        <v>36</v>
      </c>
      <c r="D4835" s="12">
        <f>+MONTH(Tabla1[[#This Row],[FECHA DE RADICADO ]])</f>
        <v>4</v>
      </c>
      <c r="E4835">
        <f>+WEEKNUM(Tabla1[[#This Row],[FECHA DE RADICADO ]],1)</f>
        <v>17</v>
      </c>
    </row>
    <row r="4836" spans="1:5" x14ac:dyDescent="0.25">
      <c r="A4836">
        <v>14533</v>
      </c>
      <c r="B4836" s="11">
        <v>42849</v>
      </c>
      <c r="C4836" s="12" t="s">
        <v>36</v>
      </c>
      <c r="D4836" s="12">
        <f>+MONTH(Tabla1[[#This Row],[FECHA DE RADICADO ]])</f>
        <v>4</v>
      </c>
      <c r="E4836">
        <f>+WEEKNUM(Tabla1[[#This Row],[FECHA DE RADICADO ]],1)</f>
        <v>17</v>
      </c>
    </row>
    <row r="4837" spans="1:5" x14ac:dyDescent="0.25">
      <c r="A4837">
        <v>14534</v>
      </c>
      <c r="B4837" s="11">
        <v>42849</v>
      </c>
      <c r="C4837" s="12" t="s">
        <v>36</v>
      </c>
      <c r="D4837" s="12">
        <f>+MONTH(Tabla1[[#This Row],[FECHA DE RADICADO ]])</f>
        <v>4</v>
      </c>
      <c r="E4837">
        <f>+WEEKNUM(Tabla1[[#This Row],[FECHA DE RADICADO ]],1)</f>
        <v>17</v>
      </c>
    </row>
    <row r="4838" spans="1:5" x14ac:dyDescent="0.25">
      <c r="A4838">
        <v>14535</v>
      </c>
      <c r="B4838" s="11">
        <v>42849</v>
      </c>
      <c r="C4838" s="12" t="s">
        <v>36</v>
      </c>
      <c r="D4838" s="12">
        <f>+MONTH(Tabla1[[#This Row],[FECHA DE RADICADO ]])</f>
        <v>4</v>
      </c>
      <c r="E4838">
        <f>+WEEKNUM(Tabla1[[#This Row],[FECHA DE RADICADO ]],1)</f>
        <v>17</v>
      </c>
    </row>
    <row r="4839" spans="1:5" x14ac:dyDescent="0.25">
      <c r="A4839">
        <v>15506</v>
      </c>
      <c r="B4839" s="11">
        <v>42851</v>
      </c>
      <c r="C4839" s="12" t="s">
        <v>36</v>
      </c>
      <c r="D4839" s="12">
        <f>+MONTH(Tabla1[[#This Row],[FECHA DE RADICADO ]])</f>
        <v>4</v>
      </c>
      <c r="E4839">
        <f>+WEEKNUM(Tabla1[[#This Row],[FECHA DE RADICADO ]],1)</f>
        <v>17</v>
      </c>
    </row>
    <row r="4840" spans="1:5" x14ac:dyDescent="0.25">
      <c r="A4840">
        <v>15507</v>
      </c>
      <c r="B4840" s="11">
        <v>42851</v>
      </c>
      <c r="C4840" s="12" t="s">
        <v>36</v>
      </c>
      <c r="D4840" s="12">
        <f>+MONTH(Tabla1[[#This Row],[FECHA DE RADICADO ]])</f>
        <v>4</v>
      </c>
      <c r="E4840">
        <f>+WEEKNUM(Tabla1[[#This Row],[FECHA DE RADICADO ]],1)</f>
        <v>17</v>
      </c>
    </row>
    <row r="4841" spans="1:5" x14ac:dyDescent="0.25">
      <c r="A4841">
        <v>15508</v>
      </c>
      <c r="B4841" s="11">
        <v>42851</v>
      </c>
      <c r="C4841" s="12" t="s">
        <v>36</v>
      </c>
      <c r="D4841" s="12">
        <f>+MONTH(Tabla1[[#This Row],[FECHA DE RADICADO ]])</f>
        <v>4</v>
      </c>
      <c r="E4841">
        <f>+WEEKNUM(Tabla1[[#This Row],[FECHA DE RADICADO ]],1)</f>
        <v>17</v>
      </c>
    </row>
    <row r="4842" spans="1:5" x14ac:dyDescent="0.25">
      <c r="A4842">
        <v>15509</v>
      </c>
      <c r="B4842" s="11">
        <v>42851</v>
      </c>
      <c r="C4842" s="12" t="s">
        <v>36</v>
      </c>
      <c r="D4842" s="12">
        <f>+MONTH(Tabla1[[#This Row],[FECHA DE RADICADO ]])</f>
        <v>4</v>
      </c>
      <c r="E4842">
        <f>+WEEKNUM(Tabla1[[#This Row],[FECHA DE RADICADO ]],1)</f>
        <v>17</v>
      </c>
    </row>
    <row r="4843" spans="1:5" x14ac:dyDescent="0.25">
      <c r="A4843">
        <v>15510</v>
      </c>
      <c r="B4843" s="11">
        <v>42851</v>
      </c>
      <c r="C4843" s="12" t="s">
        <v>36</v>
      </c>
      <c r="D4843" s="12">
        <f>+MONTH(Tabla1[[#This Row],[FECHA DE RADICADO ]])</f>
        <v>4</v>
      </c>
      <c r="E4843">
        <f>+WEEKNUM(Tabla1[[#This Row],[FECHA DE RADICADO ]],1)</f>
        <v>17</v>
      </c>
    </row>
    <row r="4844" spans="1:5" x14ac:dyDescent="0.25">
      <c r="A4844">
        <v>15511</v>
      </c>
      <c r="B4844" s="11">
        <v>42851</v>
      </c>
      <c r="C4844" s="12" t="s">
        <v>36</v>
      </c>
      <c r="D4844" s="12">
        <f>+MONTH(Tabla1[[#This Row],[FECHA DE RADICADO ]])</f>
        <v>4</v>
      </c>
      <c r="E4844">
        <f>+WEEKNUM(Tabla1[[#This Row],[FECHA DE RADICADO ]],1)</f>
        <v>17</v>
      </c>
    </row>
    <row r="4845" spans="1:5" x14ac:dyDescent="0.25">
      <c r="A4845">
        <v>15512</v>
      </c>
      <c r="B4845" s="11">
        <v>42851</v>
      </c>
      <c r="C4845" s="12" t="s">
        <v>36</v>
      </c>
      <c r="D4845" s="12">
        <f>+MONTH(Tabla1[[#This Row],[FECHA DE RADICADO ]])</f>
        <v>4</v>
      </c>
      <c r="E4845">
        <f>+WEEKNUM(Tabla1[[#This Row],[FECHA DE RADICADO ]],1)</f>
        <v>17</v>
      </c>
    </row>
    <row r="4846" spans="1:5" x14ac:dyDescent="0.25">
      <c r="A4846">
        <v>15513</v>
      </c>
      <c r="B4846" s="11">
        <v>42851</v>
      </c>
      <c r="C4846" s="12" t="s">
        <v>36</v>
      </c>
      <c r="D4846" s="12">
        <f>+MONTH(Tabla1[[#This Row],[FECHA DE RADICADO ]])</f>
        <v>4</v>
      </c>
      <c r="E4846">
        <f>+WEEKNUM(Tabla1[[#This Row],[FECHA DE RADICADO ]],1)</f>
        <v>17</v>
      </c>
    </row>
    <row r="4847" spans="1:5" x14ac:dyDescent="0.25">
      <c r="A4847">
        <v>15514</v>
      </c>
      <c r="B4847" s="11">
        <v>42851</v>
      </c>
      <c r="C4847" s="12" t="s">
        <v>36</v>
      </c>
      <c r="D4847" s="12">
        <f>+MONTH(Tabla1[[#This Row],[FECHA DE RADICADO ]])</f>
        <v>4</v>
      </c>
      <c r="E4847">
        <f>+WEEKNUM(Tabla1[[#This Row],[FECHA DE RADICADO ]],1)</f>
        <v>17</v>
      </c>
    </row>
    <row r="4848" spans="1:5" x14ac:dyDescent="0.25">
      <c r="A4848">
        <v>15520</v>
      </c>
      <c r="B4848" s="11">
        <v>42851</v>
      </c>
      <c r="C4848" s="12" t="s">
        <v>36</v>
      </c>
      <c r="D4848" s="12">
        <f>+MONTH(Tabla1[[#This Row],[FECHA DE RADICADO ]])</f>
        <v>4</v>
      </c>
      <c r="E4848">
        <f>+WEEKNUM(Tabla1[[#This Row],[FECHA DE RADICADO ]],1)</f>
        <v>17</v>
      </c>
    </row>
    <row r="4849" spans="1:5" x14ac:dyDescent="0.25">
      <c r="A4849">
        <v>15521</v>
      </c>
      <c r="B4849" s="11">
        <v>42851</v>
      </c>
      <c r="C4849" s="12" t="s">
        <v>36</v>
      </c>
      <c r="D4849" s="12">
        <f>+MONTH(Tabla1[[#This Row],[FECHA DE RADICADO ]])</f>
        <v>4</v>
      </c>
      <c r="E4849">
        <f>+WEEKNUM(Tabla1[[#This Row],[FECHA DE RADICADO ]],1)</f>
        <v>17</v>
      </c>
    </row>
    <row r="4850" spans="1:5" x14ac:dyDescent="0.25">
      <c r="A4850">
        <v>15522</v>
      </c>
      <c r="B4850" s="11">
        <v>42851</v>
      </c>
      <c r="C4850" s="12" t="s">
        <v>36</v>
      </c>
      <c r="D4850" s="12">
        <f>+MONTH(Tabla1[[#This Row],[FECHA DE RADICADO ]])</f>
        <v>4</v>
      </c>
      <c r="E4850">
        <f>+WEEKNUM(Tabla1[[#This Row],[FECHA DE RADICADO ]],1)</f>
        <v>17</v>
      </c>
    </row>
    <row r="4851" spans="1:5" x14ac:dyDescent="0.25">
      <c r="A4851">
        <v>15523</v>
      </c>
      <c r="B4851" s="11">
        <v>42851</v>
      </c>
      <c r="C4851" s="12" t="s">
        <v>36</v>
      </c>
      <c r="D4851" s="12">
        <f>+MONTH(Tabla1[[#This Row],[FECHA DE RADICADO ]])</f>
        <v>4</v>
      </c>
      <c r="E4851">
        <f>+WEEKNUM(Tabla1[[#This Row],[FECHA DE RADICADO ]],1)</f>
        <v>17</v>
      </c>
    </row>
    <row r="4852" spans="1:5" x14ac:dyDescent="0.25">
      <c r="A4852">
        <v>15524</v>
      </c>
      <c r="B4852" s="11">
        <v>42851</v>
      </c>
      <c r="C4852" s="12" t="s">
        <v>36</v>
      </c>
      <c r="D4852" s="12">
        <f>+MONTH(Tabla1[[#This Row],[FECHA DE RADICADO ]])</f>
        <v>4</v>
      </c>
      <c r="E4852">
        <f>+WEEKNUM(Tabla1[[#This Row],[FECHA DE RADICADO ]],1)</f>
        <v>17</v>
      </c>
    </row>
    <row r="4853" spans="1:5" x14ac:dyDescent="0.25">
      <c r="A4853">
        <v>15525</v>
      </c>
      <c r="B4853" s="11">
        <v>42851</v>
      </c>
      <c r="C4853" s="12" t="s">
        <v>36</v>
      </c>
      <c r="D4853" s="12">
        <f>+MONTH(Tabla1[[#This Row],[FECHA DE RADICADO ]])</f>
        <v>4</v>
      </c>
      <c r="E4853">
        <f>+WEEKNUM(Tabla1[[#This Row],[FECHA DE RADICADO ]],1)</f>
        <v>17</v>
      </c>
    </row>
    <row r="4854" spans="1:5" x14ac:dyDescent="0.25">
      <c r="A4854">
        <v>15526</v>
      </c>
      <c r="B4854" s="11">
        <v>42851</v>
      </c>
      <c r="C4854" s="12" t="s">
        <v>36</v>
      </c>
      <c r="D4854" s="12">
        <f>+MONTH(Tabla1[[#This Row],[FECHA DE RADICADO ]])</f>
        <v>4</v>
      </c>
      <c r="E4854">
        <f>+WEEKNUM(Tabla1[[#This Row],[FECHA DE RADICADO ]],1)</f>
        <v>17</v>
      </c>
    </row>
    <row r="4855" spans="1:5" x14ac:dyDescent="0.25">
      <c r="A4855">
        <v>15527</v>
      </c>
      <c r="B4855" s="11">
        <v>42851</v>
      </c>
      <c r="C4855" s="12" t="s">
        <v>36</v>
      </c>
      <c r="D4855" s="12">
        <f>+MONTH(Tabla1[[#This Row],[FECHA DE RADICADO ]])</f>
        <v>4</v>
      </c>
      <c r="E4855">
        <f>+WEEKNUM(Tabla1[[#This Row],[FECHA DE RADICADO ]],1)</f>
        <v>17</v>
      </c>
    </row>
    <row r="4856" spans="1:5" x14ac:dyDescent="0.25">
      <c r="A4856">
        <v>15528</v>
      </c>
      <c r="B4856" s="11">
        <v>42851</v>
      </c>
      <c r="C4856" s="12" t="s">
        <v>36</v>
      </c>
      <c r="D4856" s="12">
        <f>+MONTH(Tabla1[[#This Row],[FECHA DE RADICADO ]])</f>
        <v>4</v>
      </c>
      <c r="E4856">
        <f>+WEEKNUM(Tabla1[[#This Row],[FECHA DE RADICADO ]],1)</f>
        <v>17</v>
      </c>
    </row>
    <row r="4857" spans="1:5" x14ac:dyDescent="0.25">
      <c r="A4857">
        <v>15535</v>
      </c>
      <c r="B4857" s="11">
        <v>42851</v>
      </c>
      <c r="C4857" s="12" t="s">
        <v>36</v>
      </c>
      <c r="D4857" s="12">
        <f>+MONTH(Tabla1[[#This Row],[FECHA DE RADICADO ]])</f>
        <v>4</v>
      </c>
      <c r="E4857">
        <f>+WEEKNUM(Tabla1[[#This Row],[FECHA DE RADICADO ]],1)</f>
        <v>17</v>
      </c>
    </row>
    <row r="4858" spans="1:5" x14ac:dyDescent="0.25">
      <c r="A4858">
        <v>15536</v>
      </c>
      <c r="B4858" s="11">
        <v>42851</v>
      </c>
      <c r="C4858" s="12" t="s">
        <v>36</v>
      </c>
      <c r="D4858" s="12">
        <f>+MONTH(Tabla1[[#This Row],[FECHA DE RADICADO ]])</f>
        <v>4</v>
      </c>
      <c r="E4858">
        <f>+WEEKNUM(Tabla1[[#This Row],[FECHA DE RADICADO ]],1)</f>
        <v>17</v>
      </c>
    </row>
    <row r="4859" spans="1:5" x14ac:dyDescent="0.25">
      <c r="A4859">
        <v>15537</v>
      </c>
      <c r="B4859" s="11">
        <v>42851</v>
      </c>
      <c r="C4859" s="12" t="s">
        <v>36</v>
      </c>
      <c r="D4859" s="12">
        <f>+MONTH(Tabla1[[#This Row],[FECHA DE RADICADO ]])</f>
        <v>4</v>
      </c>
      <c r="E4859">
        <f>+WEEKNUM(Tabla1[[#This Row],[FECHA DE RADICADO ]],1)</f>
        <v>17</v>
      </c>
    </row>
    <row r="4860" spans="1:5" x14ac:dyDescent="0.25">
      <c r="A4860">
        <v>15538</v>
      </c>
      <c r="B4860" s="11">
        <v>42851</v>
      </c>
      <c r="C4860" s="12" t="s">
        <v>36</v>
      </c>
      <c r="D4860" s="12">
        <f>+MONTH(Tabla1[[#This Row],[FECHA DE RADICADO ]])</f>
        <v>4</v>
      </c>
      <c r="E4860">
        <f>+WEEKNUM(Tabla1[[#This Row],[FECHA DE RADICADO ]],1)</f>
        <v>17</v>
      </c>
    </row>
    <row r="4861" spans="1:5" x14ac:dyDescent="0.25">
      <c r="A4861">
        <v>15539</v>
      </c>
      <c r="B4861" s="11">
        <v>42851</v>
      </c>
      <c r="C4861" s="12" t="s">
        <v>36</v>
      </c>
      <c r="D4861" s="12">
        <f>+MONTH(Tabla1[[#This Row],[FECHA DE RADICADO ]])</f>
        <v>4</v>
      </c>
      <c r="E4861">
        <f>+WEEKNUM(Tabla1[[#This Row],[FECHA DE RADICADO ]],1)</f>
        <v>17</v>
      </c>
    </row>
    <row r="4862" spans="1:5" x14ac:dyDescent="0.25">
      <c r="A4862">
        <v>15540</v>
      </c>
      <c r="B4862" s="11">
        <v>42851</v>
      </c>
      <c r="C4862" s="12" t="s">
        <v>36</v>
      </c>
      <c r="D4862" s="12">
        <f>+MONTH(Tabla1[[#This Row],[FECHA DE RADICADO ]])</f>
        <v>4</v>
      </c>
      <c r="E4862">
        <f>+WEEKNUM(Tabla1[[#This Row],[FECHA DE RADICADO ]],1)</f>
        <v>17</v>
      </c>
    </row>
    <row r="4863" spans="1:5" x14ac:dyDescent="0.25">
      <c r="A4863">
        <v>15541</v>
      </c>
      <c r="B4863" s="11">
        <v>42851</v>
      </c>
      <c r="C4863" s="12" t="s">
        <v>36</v>
      </c>
      <c r="D4863" s="12">
        <f>+MONTH(Tabla1[[#This Row],[FECHA DE RADICADO ]])</f>
        <v>4</v>
      </c>
      <c r="E4863">
        <f>+WEEKNUM(Tabla1[[#This Row],[FECHA DE RADICADO ]],1)</f>
        <v>17</v>
      </c>
    </row>
    <row r="4864" spans="1:5" x14ac:dyDescent="0.25">
      <c r="A4864">
        <v>15542</v>
      </c>
      <c r="B4864" s="11">
        <v>42851</v>
      </c>
      <c r="C4864" s="12" t="s">
        <v>36</v>
      </c>
      <c r="D4864" s="12">
        <f>+MONTH(Tabla1[[#This Row],[FECHA DE RADICADO ]])</f>
        <v>4</v>
      </c>
      <c r="E4864">
        <f>+WEEKNUM(Tabla1[[#This Row],[FECHA DE RADICADO ]],1)</f>
        <v>17</v>
      </c>
    </row>
    <row r="4865" spans="1:5" x14ac:dyDescent="0.25">
      <c r="A4865">
        <v>15543</v>
      </c>
      <c r="B4865" s="11">
        <v>42851</v>
      </c>
      <c r="C4865" s="12" t="s">
        <v>36</v>
      </c>
      <c r="D4865" s="12">
        <f>+MONTH(Tabla1[[#This Row],[FECHA DE RADICADO ]])</f>
        <v>4</v>
      </c>
      <c r="E4865">
        <f>+WEEKNUM(Tabla1[[#This Row],[FECHA DE RADICADO ]],1)</f>
        <v>17</v>
      </c>
    </row>
    <row r="4866" spans="1:5" x14ac:dyDescent="0.25">
      <c r="A4866">
        <v>15549</v>
      </c>
      <c r="B4866" s="11">
        <v>42851</v>
      </c>
      <c r="C4866" s="12" t="s">
        <v>36</v>
      </c>
      <c r="D4866" s="12">
        <f>+MONTH(Tabla1[[#This Row],[FECHA DE RADICADO ]])</f>
        <v>4</v>
      </c>
      <c r="E4866">
        <f>+WEEKNUM(Tabla1[[#This Row],[FECHA DE RADICADO ]],1)</f>
        <v>17</v>
      </c>
    </row>
    <row r="4867" spans="1:5" x14ac:dyDescent="0.25">
      <c r="A4867">
        <v>15550</v>
      </c>
      <c r="B4867" s="11">
        <v>42851</v>
      </c>
      <c r="C4867" s="12" t="s">
        <v>36</v>
      </c>
      <c r="D4867" s="12">
        <f>+MONTH(Tabla1[[#This Row],[FECHA DE RADICADO ]])</f>
        <v>4</v>
      </c>
      <c r="E4867">
        <f>+WEEKNUM(Tabla1[[#This Row],[FECHA DE RADICADO ]],1)</f>
        <v>17</v>
      </c>
    </row>
    <row r="4868" spans="1:5" x14ac:dyDescent="0.25">
      <c r="A4868">
        <v>15551</v>
      </c>
      <c r="B4868" s="11">
        <v>42851</v>
      </c>
      <c r="C4868" s="12" t="s">
        <v>36</v>
      </c>
      <c r="D4868" s="12">
        <f>+MONTH(Tabla1[[#This Row],[FECHA DE RADICADO ]])</f>
        <v>4</v>
      </c>
      <c r="E4868">
        <f>+WEEKNUM(Tabla1[[#This Row],[FECHA DE RADICADO ]],1)</f>
        <v>17</v>
      </c>
    </row>
    <row r="4869" spans="1:5" x14ac:dyDescent="0.25">
      <c r="A4869">
        <v>15552</v>
      </c>
      <c r="B4869" s="11">
        <v>42851</v>
      </c>
      <c r="C4869" s="12" t="s">
        <v>36</v>
      </c>
      <c r="D4869" s="12">
        <f>+MONTH(Tabla1[[#This Row],[FECHA DE RADICADO ]])</f>
        <v>4</v>
      </c>
      <c r="E4869">
        <f>+WEEKNUM(Tabla1[[#This Row],[FECHA DE RADICADO ]],1)</f>
        <v>17</v>
      </c>
    </row>
    <row r="4870" spans="1:5" x14ac:dyDescent="0.25">
      <c r="A4870">
        <v>15553</v>
      </c>
      <c r="B4870" s="11">
        <v>42851</v>
      </c>
      <c r="C4870" s="12" t="s">
        <v>36</v>
      </c>
      <c r="D4870" s="12">
        <f>+MONTH(Tabla1[[#This Row],[FECHA DE RADICADO ]])</f>
        <v>4</v>
      </c>
      <c r="E4870">
        <f>+WEEKNUM(Tabla1[[#This Row],[FECHA DE RADICADO ]],1)</f>
        <v>17</v>
      </c>
    </row>
    <row r="4871" spans="1:5" x14ac:dyDescent="0.25">
      <c r="A4871">
        <v>15554</v>
      </c>
      <c r="B4871" s="11">
        <v>42851</v>
      </c>
      <c r="C4871" s="12" t="s">
        <v>36</v>
      </c>
      <c r="D4871" s="12">
        <f>+MONTH(Tabla1[[#This Row],[FECHA DE RADICADO ]])</f>
        <v>4</v>
      </c>
      <c r="E4871">
        <f>+WEEKNUM(Tabla1[[#This Row],[FECHA DE RADICADO ]],1)</f>
        <v>17</v>
      </c>
    </row>
    <row r="4872" spans="1:5" x14ac:dyDescent="0.25">
      <c r="A4872">
        <v>15555</v>
      </c>
      <c r="B4872" s="11">
        <v>42851</v>
      </c>
      <c r="C4872" s="12" t="s">
        <v>36</v>
      </c>
      <c r="D4872" s="12">
        <f>+MONTH(Tabla1[[#This Row],[FECHA DE RADICADO ]])</f>
        <v>4</v>
      </c>
      <c r="E4872">
        <f>+WEEKNUM(Tabla1[[#This Row],[FECHA DE RADICADO ]],1)</f>
        <v>17</v>
      </c>
    </row>
    <row r="4873" spans="1:5" x14ac:dyDescent="0.25">
      <c r="A4873">
        <v>15556</v>
      </c>
      <c r="B4873" s="11">
        <v>42851</v>
      </c>
      <c r="C4873" s="12" t="s">
        <v>36</v>
      </c>
      <c r="D4873" s="12">
        <f>+MONTH(Tabla1[[#This Row],[FECHA DE RADICADO ]])</f>
        <v>4</v>
      </c>
      <c r="E4873">
        <f>+WEEKNUM(Tabla1[[#This Row],[FECHA DE RADICADO ]],1)</f>
        <v>17</v>
      </c>
    </row>
    <row r="4874" spans="1:5" x14ac:dyDescent="0.25">
      <c r="A4874">
        <v>15557</v>
      </c>
      <c r="B4874" s="11">
        <v>42851</v>
      </c>
      <c r="C4874" s="12" t="s">
        <v>36</v>
      </c>
      <c r="D4874" s="12">
        <f>+MONTH(Tabla1[[#This Row],[FECHA DE RADICADO ]])</f>
        <v>4</v>
      </c>
      <c r="E4874">
        <f>+WEEKNUM(Tabla1[[#This Row],[FECHA DE RADICADO ]],1)</f>
        <v>17</v>
      </c>
    </row>
    <row r="4875" spans="1:5" x14ac:dyDescent="0.25">
      <c r="A4875">
        <v>15832</v>
      </c>
      <c r="B4875" s="11">
        <v>42852</v>
      </c>
      <c r="C4875" s="12" t="s">
        <v>36</v>
      </c>
      <c r="D4875" s="12">
        <f>+MONTH(Tabla1[[#This Row],[FECHA DE RADICADO ]])</f>
        <v>4</v>
      </c>
      <c r="E4875">
        <f>+WEEKNUM(Tabla1[[#This Row],[FECHA DE RADICADO ]],1)</f>
        <v>17</v>
      </c>
    </row>
    <row r="4876" spans="1:5" x14ac:dyDescent="0.25">
      <c r="A4876">
        <v>16784</v>
      </c>
      <c r="B4876" s="11">
        <v>42853</v>
      </c>
      <c r="C4876" s="12" t="s">
        <v>36</v>
      </c>
      <c r="D4876" s="12">
        <f>+MONTH(Tabla1[[#This Row],[FECHA DE RADICADO ]])</f>
        <v>4</v>
      </c>
      <c r="E4876">
        <f>+WEEKNUM(Tabla1[[#This Row],[FECHA DE RADICADO ]],1)</f>
        <v>17</v>
      </c>
    </row>
    <row r="4877" spans="1:5" x14ac:dyDescent="0.25">
      <c r="A4877">
        <v>696</v>
      </c>
      <c r="B4877" s="11">
        <v>42857</v>
      </c>
      <c r="C4877" s="12" t="s">
        <v>36</v>
      </c>
      <c r="D4877" s="12">
        <f>+MONTH(Tabla1[[#This Row],[FECHA DE RADICADO ]])</f>
        <v>5</v>
      </c>
      <c r="E4877">
        <f>+WEEKNUM(Tabla1[[#This Row],[FECHA DE RADICADO ]],1)</f>
        <v>18</v>
      </c>
    </row>
    <row r="4878" spans="1:5" x14ac:dyDescent="0.25">
      <c r="A4878">
        <v>697</v>
      </c>
      <c r="B4878" s="11">
        <v>42857</v>
      </c>
      <c r="C4878" s="12" t="s">
        <v>36</v>
      </c>
      <c r="D4878" s="12">
        <f>+MONTH(Tabla1[[#This Row],[FECHA DE RADICADO ]])</f>
        <v>5</v>
      </c>
      <c r="E4878">
        <f>+WEEKNUM(Tabla1[[#This Row],[FECHA DE RADICADO ]],1)</f>
        <v>18</v>
      </c>
    </row>
    <row r="4879" spans="1:5" x14ac:dyDescent="0.25">
      <c r="A4879">
        <v>698</v>
      </c>
      <c r="B4879" s="11">
        <v>42857</v>
      </c>
      <c r="C4879" s="12" t="s">
        <v>36</v>
      </c>
      <c r="D4879" s="12">
        <f>+MONTH(Tabla1[[#This Row],[FECHA DE RADICADO ]])</f>
        <v>5</v>
      </c>
      <c r="E4879">
        <f>+WEEKNUM(Tabla1[[#This Row],[FECHA DE RADICADO ]],1)</f>
        <v>18</v>
      </c>
    </row>
    <row r="4880" spans="1:5" x14ac:dyDescent="0.25">
      <c r="A4880">
        <v>699</v>
      </c>
      <c r="B4880" s="11">
        <v>42857</v>
      </c>
      <c r="C4880" s="12" t="s">
        <v>36</v>
      </c>
      <c r="D4880" s="12">
        <f>+MONTH(Tabla1[[#This Row],[FECHA DE RADICADO ]])</f>
        <v>5</v>
      </c>
      <c r="E4880">
        <f>+WEEKNUM(Tabla1[[#This Row],[FECHA DE RADICADO ]],1)</f>
        <v>18</v>
      </c>
    </row>
    <row r="4881" spans="1:5" x14ac:dyDescent="0.25">
      <c r="A4881">
        <v>700</v>
      </c>
      <c r="B4881" s="11">
        <v>42857</v>
      </c>
      <c r="C4881" s="12" t="s">
        <v>36</v>
      </c>
      <c r="D4881" s="12">
        <f>+MONTH(Tabla1[[#This Row],[FECHA DE RADICADO ]])</f>
        <v>5</v>
      </c>
      <c r="E4881">
        <f>+WEEKNUM(Tabla1[[#This Row],[FECHA DE RADICADO ]],1)</f>
        <v>18</v>
      </c>
    </row>
    <row r="4882" spans="1:5" x14ac:dyDescent="0.25">
      <c r="A4882">
        <v>701</v>
      </c>
      <c r="B4882" s="11">
        <v>42857</v>
      </c>
      <c r="C4882" s="12" t="s">
        <v>36</v>
      </c>
      <c r="D4882" s="12">
        <f>+MONTH(Tabla1[[#This Row],[FECHA DE RADICADO ]])</f>
        <v>5</v>
      </c>
      <c r="E4882">
        <f>+WEEKNUM(Tabla1[[#This Row],[FECHA DE RADICADO ]],1)</f>
        <v>18</v>
      </c>
    </row>
    <row r="4883" spans="1:5" x14ac:dyDescent="0.25">
      <c r="A4883">
        <v>702</v>
      </c>
      <c r="B4883" s="11">
        <v>42857</v>
      </c>
      <c r="C4883" s="12" t="s">
        <v>36</v>
      </c>
      <c r="D4883" s="12">
        <f>+MONTH(Tabla1[[#This Row],[FECHA DE RADICADO ]])</f>
        <v>5</v>
      </c>
      <c r="E4883">
        <f>+WEEKNUM(Tabla1[[#This Row],[FECHA DE RADICADO ]],1)</f>
        <v>18</v>
      </c>
    </row>
    <row r="4884" spans="1:5" x14ac:dyDescent="0.25">
      <c r="A4884">
        <v>703</v>
      </c>
      <c r="B4884" s="11">
        <v>42857</v>
      </c>
      <c r="C4884" s="12" t="s">
        <v>36</v>
      </c>
      <c r="D4884" s="12">
        <f>+MONTH(Tabla1[[#This Row],[FECHA DE RADICADO ]])</f>
        <v>5</v>
      </c>
      <c r="E4884">
        <f>+WEEKNUM(Tabla1[[#This Row],[FECHA DE RADICADO ]],1)</f>
        <v>18</v>
      </c>
    </row>
    <row r="4885" spans="1:5" x14ac:dyDescent="0.25">
      <c r="A4885">
        <v>704</v>
      </c>
      <c r="B4885" s="11">
        <v>42857</v>
      </c>
      <c r="C4885" s="12" t="s">
        <v>36</v>
      </c>
      <c r="D4885" s="12">
        <f>+MONTH(Tabla1[[#This Row],[FECHA DE RADICADO ]])</f>
        <v>5</v>
      </c>
      <c r="E4885">
        <f>+WEEKNUM(Tabla1[[#This Row],[FECHA DE RADICADO ]],1)</f>
        <v>18</v>
      </c>
    </row>
    <row r="4886" spans="1:5" x14ac:dyDescent="0.25">
      <c r="A4886">
        <v>737</v>
      </c>
      <c r="B4886" s="11">
        <v>42857</v>
      </c>
      <c r="C4886" s="12" t="s">
        <v>36</v>
      </c>
      <c r="D4886" s="12">
        <f>+MONTH(Tabla1[[#This Row],[FECHA DE RADICADO ]])</f>
        <v>5</v>
      </c>
      <c r="E4886">
        <f>+WEEKNUM(Tabla1[[#This Row],[FECHA DE RADICADO ]],1)</f>
        <v>18</v>
      </c>
    </row>
    <row r="4887" spans="1:5" x14ac:dyDescent="0.25">
      <c r="A4887">
        <v>738</v>
      </c>
      <c r="B4887" s="11">
        <v>42857</v>
      </c>
      <c r="C4887" s="12" t="s">
        <v>36</v>
      </c>
      <c r="D4887" s="12">
        <f>+MONTH(Tabla1[[#This Row],[FECHA DE RADICADO ]])</f>
        <v>5</v>
      </c>
      <c r="E4887">
        <f>+WEEKNUM(Tabla1[[#This Row],[FECHA DE RADICADO ]],1)</f>
        <v>18</v>
      </c>
    </row>
    <row r="4888" spans="1:5" x14ac:dyDescent="0.25">
      <c r="A4888">
        <v>739</v>
      </c>
      <c r="B4888" s="11">
        <v>42857</v>
      </c>
      <c r="C4888" s="12" t="s">
        <v>36</v>
      </c>
      <c r="D4888" s="12">
        <f>+MONTH(Tabla1[[#This Row],[FECHA DE RADICADO ]])</f>
        <v>5</v>
      </c>
      <c r="E4888">
        <f>+WEEKNUM(Tabla1[[#This Row],[FECHA DE RADICADO ]],1)</f>
        <v>18</v>
      </c>
    </row>
    <row r="4889" spans="1:5" x14ac:dyDescent="0.25">
      <c r="A4889">
        <v>740</v>
      </c>
      <c r="B4889" s="11">
        <v>42857</v>
      </c>
      <c r="C4889" s="12" t="s">
        <v>36</v>
      </c>
      <c r="D4889" s="12">
        <f>+MONTH(Tabla1[[#This Row],[FECHA DE RADICADO ]])</f>
        <v>5</v>
      </c>
      <c r="E4889">
        <f>+WEEKNUM(Tabla1[[#This Row],[FECHA DE RADICADO ]],1)</f>
        <v>18</v>
      </c>
    </row>
    <row r="4890" spans="1:5" x14ac:dyDescent="0.25">
      <c r="A4890">
        <v>741</v>
      </c>
      <c r="B4890" s="11">
        <v>42857</v>
      </c>
      <c r="C4890" s="12" t="s">
        <v>36</v>
      </c>
      <c r="D4890" s="12">
        <f>+MONTH(Tabla1[[#This Row],[FECHA DE RADICADO ]])</f>
        <v>5</v>
      </c>
      <c r="E4890">
        <f>+WEEKNUM(Tabla1[[#This Row],[FECHA DE RADICADO ]],1)</f>
        <v>18</v>
      </c>
    </row>
    <row r="4891" spans="1:5" x14ac:dyDescent="0.25">
      <c r="A4891">
        <v>742</v>
      </c>
      <c r="B4891" s="11">
        <v>42857</v>
      </c>
      <c r="C4891" s="12" t="s">
        <v>36</v>
      </c>
      <c r="D4891" s="12">
        <f>+MONTH(Tabla1[[#This Row],[FECHA DE RADICADO ]])</f>
        <v>5</v>
      </c>
      <c r="E4891">
        <f>+WEEKNUM(Tabla1[[#This Row],[FECHA DE RADICADO ]],1)</f>
        <v>18</v>
      </c>
    </row>
    <row r="4892" spans="1:5" x14ac:dyDescent="0.25">
      <c r="A4892">
        <v>743</v>
      </c>
      <c r="B4892" s="11">
        <v>42857</v>
      </c>
      <c r="C4892" s="12" t="s">
        <v>36</v>
      </c>
      <c r="D4892" s="12">
        <f>+MONTH(Tabla1[[#This Row],[FECHA DE RADICADO ]])</f>
        <v>5</v>
      </c>
      <c r="E4892">
        <f>+WEEKNUM(Tabla1[[#This Row],[FECHA DE RADICADO ]],1)</f>
        <v>18</v>
      </c>
    </row>
    <row r="4893" spans="1:5" x14ac:dyDescent="0.25">
      <c r="A4893">
        <v>744</v>
      </c>
      <c r="B4893" s="11">
        <v>42857</v>
      </c>
      <c r="C4893" s="12" t="s">
        <v>36</v>
      </c>
      <c r="D4893" s="12">
        <f>+MONTH(Tabla1[[#This Row],[FECHA DE RADICADO ]])</f>
        <v>5</v>
      </c>
      <c r="E4893">
        <f>+WEEKNUM(Tabla1[[#This Row],[FECHA DE RADICADO ]],1)</f>
        <v>18</v>
      </c>
    </row>
    <row r="4894" spans="1:5" x14ac:dyDescent="0.25">
      <c r="A4894">
        <v>745</v>
      </c>
      <c r="B4894" s="11">
        <v>42857</v>
      </c>
      <c r="C4894" s="12" t="s">
        <v>36</v>
      </c>
      <c r="D4894" s="12">
        <f>+MONTH(Tabla1[[#This Row],[FECHA DE RADICADO ]])</f>
        <v>5</v>
      </c>
      <c r="E4894">
        <f>+WEEKNUM(Tabla1[[#This Row],[FECHA DE RADICADO ]],1)</f>
        <v>18</v>
      </c>
    </row>
    <row r="4895" spans="1:5" x14ac:dyDescent="0.25">
      <c r="A4895">
        <v>778</v>
      </c>
      <c r="B4895" s="11">
        <v>42857</v>
      </c>
      <c r="C4895" s="12" t="s">
        <v>36</v>
      </c>
      <c r="D4895" s="12">
        <f>+MONTH(Tabla1[[#This Row],[FECHA DE RADICADO ]])</f>
        <v>5</v>
      </c>
      <c r="E4895">
        <f>+WEEKNUM(Tabla1[[#This Row],[FECHA DE RADICADO ]],1)</f>
        <v>18</v>
      </c>
    </row>
    <row r="4896" spans="1:5" x14ac:dyDescent="0.25">
      <c r="A4896">
        <v>779</v>
      </c>
      <c r="B4896" s="11">
        <v>42857</v>
      </c>
      <c r="C4896" s="12" t="s">
        <v>36</v>
      </c>
      <c r="D4896" s="12">
        <f>+MONTH(Tabla1[[#This Row],[FECHA DE RADICADO ]])</f>
        <v>5</v>
      </c>
      <c r="E4896">
        <f>+WEEKNUM(Tabla1[[#This Row],[FECHA DE RADICADO ]],1)</f>
        <v>18</v>
      </c>
    </row>
    <row r="4897" spans="1:5" x14ac:dyDescent="0.25">
      <c r="A4897">
        <v>780</v>
      </c>
      <c r="B4897" s="11">
        <v>42857</v>
      </c>
      <c r="C4897" s="12" t="s">
        <v>36</v>
      </c>
      <c r="D4897" s="12">
        <f>+MONTH(Tabla1[[#This Row],[FECHA DE RADICADO ]])</f>
        <v>5</v>
      </c>
      <c r="E4897">
        <f>+WEEKNUM(Tabla1[[#This Row],[FECHA DE RADICADO ]],1)</f>
        <v>18</v>
      </c>
    </row>
    <row r="4898" spans="1:5" x14ac:dyDescent="0.25">
      <c r="A4898">
        <v>781</v>
      </c>
      <c r="B4898" s="11">
        <v>42857</v>
      </c>
      <c r="C4898" s="12" t="s">
        <v>36</v>
      </c>
      <c r="D4898" s="12">
        <f>+MONTH(Tabla1[[#This Row],[FECHA DE RADICADO ]])</f>
        <v>5</v>
      </c>
      <c r="E4898">
        <f>+WEEKNUM(Tabla1[[#This Row],[FECHA DE RADICADO ]],1)</f>
        <v>18</v>
      </c>
    </row>
    <row r="4899" spans="1:5" x14ac:dyDescent="0.25">
      <c r="A4899">
        <v>782</v>
      </c>
      <c r="B4899" s="11">
        <v>42857</v>
      </c>
      <c r="C4899" s="12" t="s">
        <v>36</v>
      </c>
      <c r="D4899" s="12">
        <f>+MONTH(Tabla1[[#This Row],[FECHA DE RADICADO ]])</f>
        <v>5</v>
      </c>
      <c r="E4899">
        <f>+WEEKNUM(Tabla1[[#This Row],[FECHA DE RADICADO ]],1)</f>
        <v>18</v>
      </c>
    </row>
    <row r="4900" spans="1:5" x14ac:dyDescent="0.25">
      <c r="A4900">
        <v>783</v>
      </c>
      <c r="B4900" s="11">
        <v>42857</v>
      </c>
      <c r="C4900" s="12" t="s">
        <v>36</v>
      </c>
      <c r="D4900" s="12">
        <f>+MONTH(Tabla1[[#This Row],[FECHA DE RADICADO ]])</f>
        <v>5</v>
      </c>
      <c r="E4900">
        <f>+WEEKNUM(Tabla1[[#This Row],[FECHA DE RADICADO ]],1)</f>
        <v>18</v>
      </c>
    </row>
    <row r="4901" spans="1:5" x14ac:dyDescent="0.25">
      <c r="A4901">
        <v>784</v>
      </c>
      <c r="B4901" s="11">
        <v>42857</v>
      </c>
      <c r="C4901" s="12" t="s">
        <v>36</v>
      </c>
      <c r="D4901" s="12">
        <f>+MONTH(Tabla1[[#This Row],[FECHA DE RADICADO ]])</f>
        <v>5</v>
      </c>
      <c r="E4901">
        <f>+WEEKNUM(Tabla1[[#This Row],[FECHA DE RADICADO ]],1)</f>
        <v>18</v>
      </c>
    </row>
    <row r="4902" spans="1:5" x14ac:dyDescent="0.25">
      <c r="A4902">
        <v>785</v>
      </c>
      <c r="B4902" s="11">
        <v>42857</v>
      </c>
      <c r="C4902" s="12" t="s">
        <v>36</v>
      </c>
      <c r="D4902" s="12">
        <f>+MONTH(Tabla1[[#This Row],[FECHA DE RADICADO ]])</f>
        <v>5</v>
      </c>
      <c r="E4902">
        <f>+WEEKNUM(Tabla1[[#This Row],[FECHA DE RADICADO ]],1)</f>
        <v>18</v>
      </c>
    </row>
    <row r="4903" spans="1:5" x14ac:dyDescent="0.25">
      <c r="A4903">
        <v>786</v>
      </c>
      <c r="B4903" s="11">
        <v>42857</v>
      </c>
      <c r="C4903" s="12" t="s">
        <v>36</v>
      </c>
      <c r="D4903" s="12">
        <f>+MONTH(Tabla1[[#This Row],[FECHA DE RADICADO ]])</f>
        <v>5</v>
      </c>
      <c r="E4903">
        <f>+WEEKNUM(Tabla1[[#This Row],[FECHA DE RADICADO ]],1)</f>
        <v>18</v>
      </c>
    </row>
    <row r="4904" spans="1:5" x14ac:dyDescent="0.25">
      <c r="A4904">
        <v>787</v>
      </c>
      <c r="B4904" s="11">
        <v>42857</v>
      </c>
      <c r="C4904" s="12" t="s">
        <v>36</v>
      </c>
      <c r="D4904" s="12">
        <f>+MONTH(Tabla1[[#This Row],[FECHA DE RADICADO ]])</f>
        <v>5</v>
      </c>
      <c r="E4904">
        <f>+WEEKNUM(Tabla1[[#This Row],[FECHA DE RADICADO ]],1)</f>
        <v>18</v>
      </c>
    </row>
    <row r="4905" spans="1:5" x14ac:dyDescent="0.25">
      <c r="A4905">
        <v>818</v>
      </c>
      <c r="B4905" s="11">
        <v>42857</v>
      </c>
      <c r="C4905" s="12" t="s">
        <v>36</v>
      </c>
      <c r="D4905" s="12">
        <f>+MONTH(Tabla1[[#This Row],[FECHA DE RADICADO ]])</f>
        <v>5</v>
      </c>
      <c r="E4905">
        <f>+WEEKNUM(Tabla1[[#This Row],[FECHA DE RADICADO ]],1)</f>
        <v>18</v>
      </c>
    </row>
    <row r="4906" spans="1:5" x14ac:dyDescent="0.25">
      <c r="A4906">
        <v>819</v>
      </c>
      <c r="B4906" s="11">
        <v>42857</v>
      </c>
      <c r="C4906" s="12" t="s">
        <v>36</v>
      </c>
      <c r="D4906" s="12">
        <f>+MONTH(Tabla1[[#This Row],[FECHA DE RADICADO ]])</f>
        <v>5</v>
      </c>
      <c r="E4906">
        <f>+WEEKNUM(Tabla1[[#This Row],[FECHA DE RADICADO ]],1)</f>
        <v>18</v>
      </c>
    </row>
    <row r="4907" spans="1:5" x14ac:dyDescent="0.25">
      <c r="A4907">
        <v>820</v>
      </c>
      <c r="B4907" s="11">
        <v>42857</v>
      </c>
      <c r="C4907" s="12" t="s">
        <v>36</v>
      </c>
      <c r="D4907" s="12">
        <f>+MONTH(Tabla1[[#This Row],[FECHA DE RADICADO ]])</f>
        <v>5</v>
      </c>
      <c r="E4907">
        <f>+WEEKNUM(Tabla1[[#This Row],[FECHA DE RADICADO ]],1)</f>
        <v>18</v>
      </c>
    </row>
    <row r="4908" spans="1:5" x14ac:dyDescent="0.25">
      <c r="A4908">
        <v>821</v>
      </c>
      <c r="B4908" s="11">
        <v>42857</v>
      </c>
      <c r="C4908" s="12" t="s">
        <v>36</v>
      </c>
      <c r="D4908" s="12">
        <f>+MONTH(Tabla1[[#This Row],[FECHA DE RADICADO ]])</f>
        <v>5</v>
      </c>
      <c r="E4908">
        <f>+WEEKNUM(Tabla1[[#This Row],[FECHA DE RADICADO ]],1)</f>
        <v>18</v>
      </c>
    </row>
    <row r="4909" spans="1:5" x14ac:dyDescent="0.25">
      <c r="A4909">
        <v>822</v>
      </c>
      <c r="B4909" s="11">
        <v>42857</v>
      </c>
      <c r="C4909" s="12" t="s">
        <v>36</v>
      </c>
      <c r="D4909" s="12">
        <f>+MONTH(Tabla1[[#This Row],[FECHA DE RADICADO ]])</f>
        <v>5</v>
      </c>
      <c r="E4909">
        <f>+WEEKNUM(Tabla1[[#This Row],[FECHA DE RADICADO ]],1)</f>
        <v>18</v>
      </c>
    </row>
    <row r="4910" spans="1:5" x14ac:dyDescent="0.25">
      <c r="A4910">
        <v>823</v>
      </c>
      <c r="B4910" s="11">
        <v>42857</v>
      </c>
      <c r="C4910" s="12" t="s">
        <v>36</v>
      </c>
      <c r="D4910" s="12">
        <f>+MONTH(Tabla1[[#This Row],[FECHA DE RADICADO ]])</f>
        <v>5</v>
      </c>
      <c r="E4910">
        <f>+WEEKNUM(Tabla1[[#This Row],[FECHA DE RADICADO ]],1)</f>
        <v>18</v>
      </c>
    </row>
    <row r="4911" spans="1:5" x14ac:dyDescent="0.25">
      <c r="A4911">
        <v>824</v>
      </c>
      <c r="B4911" s="11">
        <v>42857</v>
      </c>
      <c r="C4911" s="12" t="s">
        <v>36</v>
      </c>
      <c r="D4911" s="12">
        <f>+MONTH(Tabla1[[#This Row],[FECHA DE RADICADO ]])</f>
        <v>5</v>
      </c>
      <c r="E4911">
        <f>+WEEKNUM(Tabla1[[#This Row],[FECHA DE RADICADO ]],1)</f>
        <v>18</v>
      </c>
    </row>
    <row r="4912" spans="1:5" x14ac:dyDescent="0.25">
      <c r="A4912">
        <v>825</v>
      </c>
      <c r="B4912" s="11">
        <v>42857</v>
      </c>
      <c r="C4912" s="12" t="s">
        <v>36</v>
      </c>
      <c r="D4912" s="12">
        <f>+MONTH(Tabla1[[#This Row],[FECHA DE RADICADO ]])</f>
        <v>5</v>
      </c>
      <c r="E4912">
        <f>+WEEKNUM(Tabla1[[#This Row],[FECHA DE RADICADO ]],1)</f>
        <v>18</v>
      </c>
    </row>
    <row r="4913" spans="1:5" x14ac:dyDescent="0.25">
      <c r="A4913">
        <v>826</v>
      </c>
      <c r="B4913" s="11">
        <v>42857</v>
      </c>
      <c r="C4913" s="12" t="s">
        <v>36</v>
      </c>
      <c r="D4913" s="12">
        <f>+MONTH(Tabla1[[#This Row],[FECHA DE RADICADO ]])</f>
        <v>5</v>
      </c>
      <c r="E4913">
        <f>+WEEKNUM(Tabla1[[#This Row],[FECHA DE RADICADO ]],1)</f>
        <v>18</v>
      </c>
    </row>
    <row r="4914" spans="1:5" x14ac:dyDescent="0.25">
      <c r="A4914">
        <v>1487</v>
      </c>
      <c r="B4914" s="11">
        <v>42858</v>
      </c>
      <c r="C4914" s="12" t="s">
        <v>36</v>
      </c>
      <c r="D4914" s="12">
        <f>+MONTH(Tabla1[[#This Row],[FECHA DE RADICADO ]])</f>
        <v>5</v>
      </c>
      <c r="E4914">
        <f>+WEEKNUM(Tabla1[[#This Row],[FECHA DE RADICADO ]],1)</f>
        <v>18</v>
      </c>
    </row>
    <row r="4915" spans="1:5" x14ac:dyDescent="0.25">
      <c r="A4915">
        <v>3068</v>
      </c>
      <c r="B4915" s="11">
        <v>42860</v>
      </c>
      <c r="C4915" s="12" t="s">
        <v>36</v>
      </c>
      <c r="D4915" s="12">
        <f>+MONTH(Tabla1[[#This Row],[FECHA DE RADICADO ]])</f>
        <v>5</v>
      </c>
      <c r="E4915">
        <f>+WEEKNUM(Tabla1[[#This Row],[FECHA DE RADICADO ]],1)</f>
        <v>18</v>
      </c>
    </row>
    <row r="4916" spans="1:5" x14ac:dyDescent="0.25">
      <c r="A4916">
        <v>3069</v>
      </c>
      <c r="B4916" s="11">
        <v>42860</v>
      </c>
      <c r="C4916" s="12" t="s">
        <v>36</v>
      </c>
      <c r="D4916" s="12">
        <f>+MONTH(Tabla1[[#This Row],[FECHA DE RADICADO ]])</f>
        <v>5</v>
      </c>
      <c r="E4916">
        <f>+WEEKNUM(Tabla1[[#This Row],[FECHA DE RADICADO ]],1)</f>
        <v>18</v>
      </c>
    </row>
    <row r="4917" spans="1:5" x14ac:dyDescent="0.25">
      <c r="A4917">
        <v>3070</v>
      </c>
      <c r="B4917" s="11">
        <v>42860</v>
      </c>
      <c r="C4917" s="12" t="s">
        <v>36</v>
      </c>
      <c r="D4917" s="12">
        <f>+MONTH(Tabla1[[#This Row],[FECHA DE RADICADO ]])</f>
        <v>5</v>
      </c>
      <c r="E4917">
        <f>+WEEKNUM(Tabla1[[#This Row],[FECHA DE RADICADO ]],1)</f>
        <v>18</v>
      </c>
    </row>
    <row r="4918" spans="1:5" x14ac:dyDescent="0.25">
      <c r="A4918">
        <v>3071</v>
      </c>
      <c r="B4918" s="11">
        <v>42860</v>
      </c>
      <c r="C4918" s="12" t="s">
        <v>36</v>
      </c>
      <c r="D4918" s="12">
        <f>+MONTH(Tabla1[[#This Row],[FECHA DE RADICADO ]])</f>
        <v>5</v>
      </c>
      <c r="E4918">
        <f>+WEEKNUM(Tabla1[[#This Row],[FECHA DE RADICADO ]],1)</f>
        <v>18</v>
      </c>
    </row>
    <row r="4919" spans="1:5" x14ac:dyDescent="0.25">
      <c r="A4919">
        <v>3072</v>
      </c>
      <c r="B4919" s="11">
        <v>42860</v>
      </c>
      <c r="C4919" s="12" t="s">
        <v>36</v>
      </c>
      <c r="D4919" s="12">
        <f>+MONTH(Tabla1[[#This Row],[FECHA DE RADICADO ]])</f>
        <v>5</v>
      </c>
      <c r="E4919">
        <f>+WEEKNUM(Tabla1[[#This Row],[FECHA DE RADICADO ]],1)</f>
        <v>18</v>
      </c>
    </row>
    <row r="4920" spans="1:5" x14ac:dyDescent="0.25">
      <c r="A4920">
        <v>3073</v>
      </c>
      <c r="B4920" s="11">
        <v>42860</v>
      </c>
      <c r="C4920" s="12" t="s">
        <v>36</v>
      </c>
      <c r="D4920" s="12">
        <f>+MONTH(Tabla1[[#This Row],[FECHA DE RADICADO ]])</f>
        <v>5</v>
      </c>
      <c r="E4920">
        <f>+WEEKNUM(Tabla1[[#This Row],[FECHA DE RADICADO ]],1)</f>
        <v>18</v>
      </c>
    </row>
    <row r="4921" spans="1:5" x14ac:dyDescent="0.25">
      <c r="A4921">
        <v>3087</v>
      </c>
      <c r="B4921" s="11">
        <v>42860</v>
      </c>
      <c r="C4921" s="12" t="s">
        <v>36</v>
      </c>
      <c r="D4921" s="12">
        <f>+MONTH(Tabla1[[#This Row],[FECHA DE RADICADO ]])</f>
        <v>5</v>
      </c>
      <c r="E4921">
        <f>+WEEKNUM(Tabla1[[#This Row],[FECHA DE RADICADO ]],1)</f>
        <v>18</v>
      </c>
    </row>
    <row r="4922" spans="1:5" x14ac:dyDescent="0.25">
      <c r="A4922">
        <v>3088</v>
      </c>
      <c r="B4922" s="11">
        <v>42860</v>
      </c>
      <c r="C4922" s="12" t="s">
        <v>36</v>
      </c>
      <c r="D4922" s="12">
        <f>+MONTH(Tabla1[[#This Row],[FECHA DE RADICADO ]])</f>
        <v>5</v>
      </c>
      <c r="E4922">
        <f>+WEEKNUM(Tabla1[[#This Row],[FECHA DE RADICADO ]],1)</f>
        <v>18</v>
      </c>
    </row>
    <row r="4923" spans="1:5" x14ac:dyDescent="0.25">
      <c r="A4923">
        <v>3089</v>
      </c>
      <c r="B4923" s="11">
        <v>42860</v>
      </c>
      <c r="C4923" s="12" t="s">
        <v>36</v>
      </c>
      <c r="D4923" s="12">
        <f>+MONTH(Tabla1[[#This Row],[FECHA DE RADICADO ]])</f>
        <v>5</v>
      </c>
      <c r="E4923">
        <f>+WEEKNUM(Tabla1[[#This Row],[FECHA DE RADICADO ]],1)</f>
        <v>18</v>
      </c>
    </row>
    <row r="4924" spans="1:5" x14ac:dyDescent="0.25">
      <c r="A4924">
        <v>3090</v>
      </c>
      <c r="B4924" s="11">
        <v>42860</v>
      </c>
      <c r="C4924" s="12" t="s">
        <v>36</v>
      </c>
      <c r="D4924" s="12">
        <f>+MONTH(Tabla1[[#This Row],[FECHA DE RADICADO ]])</f>
        <v>5</v>
      </c>
      <c r="E4924">
        <f>+WEEKNUM(Tabla1[[#This Row],[FECHA DE RADICADO ]],1)</f>
        <v>18</v>
      </c>
    </row>
    <row r="4925" spans="1:5" x14ac:dyDescent="0.25">
      <c r="A4925">
        <v>3091</v>
      </c>
      <c r="B4925" s="11">
        <v>42860</v>
      </c>
      <c r="C4925" s="12" t="s">
        <v>36</v>
      </c>
      <c r="D4925" s="12">
        <f>+MONTH(Tabla1[[#This Row],[FECHA DE RADICADO ]])</f>
        <v>5</v>
      </c>
      <c r="E4925">
        <f>+WEEKNUM(Tabla1[[#This Row],[FECHA DE RADICADO ]],1)</f>
        <v>18</v>
      </c>
    </row>
    <row r="4926" spans="1:5" x14ac:dyDescent="0.25">
      <c r="A4926">
        <v>3092</v>
      </c>
      <c r="B4926" s="11">
        <v>42860</v>
      </c>
      <c r="C4926" s="12" t="s">
        <v>36</v>
      </c>
      <c r="D4926" s="12">
        <f>+MONTH(Tabla1[[#This Row],[FECHA DE RADICADO ]])</f>
        <v>5</v>
      </c>
      <c r="E4926">
        <f>+WEEKNUM(Tabla1[[#This Row],[FECHA DE RADICADO ]],1)</f>
        <v>18</v>
      </c>
    </row>
    <row r="4927" spans="1:5" x14ac:dyDescent="0.25">
      <c r="A4927">
        <v>3100</v>
      </c>
      <c r="B4927" s="11">
        <v>42860</v>
      </c>
      <c r="C4927" s="12" t="s">
        <v>36</v>
      </c>
      <c r="D4927" s="12">
        <f>+MONTH(Tabla1[[#This Row],[FECHA DE RADICADO ]])</f>
        <v>5</v>
      </c>
      <c r="E4927">
        <f>+WEEKNUM(Tabla1[[#This Row],[FECHA DE RADICADO ]],1)</f>
        <v>18</v>
      </c>
    </row>
    <row r="4928" spans="1:5" x14ac:dyDescent="0.25">
      <c r="A4928">
        <v>3107</v>
      </c>
      <c r="B4928" s="11">
        <v>42860</v>
      </c>
      <c r="C4928" s="12" t="s">
        <v>36</v>
      </c>
      <c r="D4928" s="12">
        <f>+MONTH(Tabla1[[#This Row],[FECHA DE RADICADO ]])</f>
        <v>5</v>
      </c>
      <c r="E4928">
        <f>+WEEKNUM(Tabla1[[#This Row],[FECHA DE RADICADO ]],1)</f>
        <v>18</v>
      </c>
    </row>
    <row r="4929" spans="1:5" x14ac:dyDescent="0.25">
      <c r="A4929">
        <v>3108</v>
      </c>
      <c r="B4929" s="11">
        <v>42860</v>
      </c>
      <c r="C4929" s="12" t="s">
        <v>36</v>
      </c>
      <c r="D4929" s="12">
        <f>+MONTH(Tabla1[[#This Row],[FECHA DE RADICADO ]])</f>
        <v>5</v>
      </c>
      <c r="E4929">
        <f>+WEEKNUM(Tabla1[[#This Row],[FECHA DE RADICADO ]],1)</f>
        <v>18</v>
      </c>
    </row>
    <row r="4930" spans="1:5" x14ac:dyDescent="0.25">
      <c r="A4930">
        <v>3109</v>
      </c>
      <c r="B4930" s="11">
        <v>42860</v>
      </c>
      <c r="C4930" s="12" t="s">
        <v>36</v>
      </c>
      <c r="D4930" s="12">
        <f>+MONTH(Tabla1[[#This Row],[FECHA DE RADICADO ]])</f>
        <v>5</v>
      </c>
      <c r="E4930">
        <f>+WEEKNUM(Tabla1[[#This Row],[FECHA DE RADICADO ]],1)</f>
        <v>18</v>
      </c>
    </row>
    <row r="4931" spans="1:5" x14ac:dyDescent="0.25">
      <c r="A4931">
        <v>3110</v>
      </c>
      <c r="B4931" s="11">
        <v>42860</v>
      </c>
      <c r="C4931" s="12" t="s">
        <v>36</v>
      </c>
      <c r="D4931" s="12">
        <f>+MONTH(Tabla1[[#This Row],[FECHA DE RADICADO ]])</f>
        <v>5</v>
      </c>
      <c r="E4931">
        <f>+WEEKNUM(Tabla1[[#This Row],[FECHA DE RADICADO ]],1)</f>
        <v>18</v>
      </c>
    </row>
    <row r="4932" spans="1:5" x14ac:dyDescent="0.25">
      <c r="A4932">
        <v>3111</v>
      </c>
      <c r="B4932" s="11">
        <v>42860</v>
      </c>
      <c r="C4932" s="12" t="s">
        <v>36</v>
      </c>
      <c r="D4932" s="12">
        <f>+MONTH(Tabla1[[#This Row],[FECHA DE RADICADO ]])</f>
        <v>5</v>
      </c>
      <c r="E4932">
        <f>+WEEKNUM(Tabla1[[#This Row],[FECHA DE RADICADO ]],1)</f>
        <v>18</v>
      </c>
    </row>
    <row r="4933" spans="1:5" x14ac:dyDescent="0.25">
      <c r="A4933">
        <v>3112</v>
      </c>
      <c r="B4933" s="11">
        <v>42860</v>
      </c>
      <c r="C4933" s="12" t="s">
        <v>36</v>
      </c>
      <c r="D4933" s="12">
        <f>+MONTH(Tabla1[[#This Row],[FECHA DE RADICADO ]])</f>
        <v>5</v>
      </c>
      <c r="E4933">
        <f>+WEEKNUM(Tabla1[[#This Row],[FECHA DE RADICADO ]],1)</f>
        <v>18</v>
      </c>
    </row>
    <row r="4934" spans="1:5" x14ac:dyDescent="0.25">
      <c r="A4934">
        <v>3129</v>
      </c>
      <c r="B4934" s="11">
        <v>42860</v>
      </c>
      <c r="C4934" s="12" t="s">
        <v>36</v>
      </c>
      <c r="D4934" s="12">
        <f>+MONTH(Tabla1[[#This Row],[FECHA DE RADICADO ]])</f>
        <v>5</v>
      </c>
      <c r="E4934">
        <f>+WEEKNUM(Tabla1[[#This Row],[FECHA DE RADICADO ]],1)</f>
        <v>18</v>
      </c>
    </row>
    <row r="4935" spans="1:5" x14ac:dyDescent="0.25">
      <c r="A4935">
        <v>3130</v>
      </c>
      <c r="B4935" s="11">
        <v>42860</v>
      </c>
      <c r="C4935" s="12" t="s">
        <v>36</v>
      </c>
      <c r="D4935" s="12">
        <f>+MONTH(Tabla1[[#This Row],[FECHA DE RADICADO ]])</f>
        <v>5</v>
      </c>
      <c r="E4935">
        <f>+WEEKNUM(Tabla1[[#This Row],[FECHA DE RADICADO ]],1)</f>
        <v>18</v>
      </c>
    </row>
    <row r="4936" spans="1:5" x14ac:dyDescent="0.25">
      <c r="A4936">
        <v>3131</v>
      </c>
      <c r="B4936" s="11">
        <v>42860</v>
      </c>
      <c r="C4936" s="12" t="s">
        <v>36</v>
      </c>
      <c r="D4936" s="12">
        <f>+MONTH(Tabla1[[#This Row],[FECHA DE RADICADO ]])</f>
        <v>5</v>
      </c>
      <c r="E4936">
        <f>+WEEKNUM(Tabla1[[#This Row],[FECHA DE RADICADO ]],1)</f>
        <v>18</v>
      </c>
    </row>
    <row r="4937" spans="1:5" x14ac:dyDescent="0.25">
      <c r="A4937">
        <v>3132</v>
      </c>
      <c r="B4937" s="11">
        <v>42860</v>
      </c>
      <c r="C4937" s="12" t="s">
        <v>36</v>
      </c>
      <c r="D4937" s="12">
        <f>+MONTH(Tabla1[[#This Row],[FECHA DE RADICADO ]])</f>
        <v>5</v>
      </c>
      <c r="E4937">
        <f>+WEEKNUM(Tabla1[[#This Row],[FECHA DE RADICADO ]],1)</f>
        <v>18</v>
      </c>
    </row>
    <row r="4938" spans="1:5" x14ac:dyDescent="0.25">
      <c r="A4938">
        <v>3133</v>
      </c>
      <c r="B4938" s="11">
        <v>42860</v>
      </c>
      <c r="C4938" s="12" t="s">
        <v>36</v>
      </c>
      <c r="D4938" s="12">
        <f>+MONTH(Tabla1[[#This Row],[FECHA DE RADICADO ]])</f>
        <v>5</v>
      </c>
      <c r="E4938">
        <f>+WEEKNUM(Tabla1[[#This Row],[FECHA DE RADICADO ]],1)</f>
        <v>18</v>
      </c>
    </row>
    <row r="4939" spans="1:5" x14ac:dyDescent="0.25">
      <c r="A4939">
        <v>5078</v>
      </c>
      <c r="B4939" s="11">
        <v>42863</v>
      </c>
      <c r="C4939" s="12" t="s">
        <v>36</v>
      </c>
      <c r="D4939" s="12">
        <f>+MONTH(Tabla1[[#This Row],[FECHA DE RADICADO ]])</f>
        <v>5</v>
      </c>
      <c r="E4939">
        <f>+WEEKNUM(Tabla1[[#This Row],[FECHA DE RADICADO ]],1)</f>
        <v>19</v>
      </c>
    </row>
    <row r="4940" spans="1:5" x14ac:dyDescent="0.25">
      <c r="A4940">
        <v>5122</v>
      </c>
      <c r="B4940" s="11">
        <v>42863</v>
      </c>
      <c r="C4940" s="12" t="s">
        <v>36</v>
      </c>
      <c r="D4940" s="12">
        <f>+MONTH(Tabla1[[#This Row],[FECHA DE RADICADO ]])</f>
        <v>5</v>
      </c>
      <c r="E4940">
        <f>+WEEKNUM(Tabla1[[#This Row],[FECHA DE RADICADO ]],1)</f>
        <v>19</v>
      </c>
    </row>
    <row r="4941" spans="1:5" x14ac:dyDescent="0.25">
      <c r="A4941">
        <v>5881</v>
      </c>
      <c r="B4941" s="11">
        <v>42864</v>
      </c>
      <c r="C4941" s="12" t="s">
        <v>36</v>
      </c>
      <c r="D4941" s="12">
        <f>+MONTH(Tabla1[[#This Row],[FECHA DE RADICADO ]])</f>
        <v>5</v>
      </c>
      <c r="E4941">
        <f>+WEEKNUM(Tabla1[[#This Row],[FECHA DE RADICADO ]],1)</f>
        <v>19</v>
      </c>
    </row>
    <row r="4942" spans="1:5" x14ac:dyDescent="0.25">
      <c r="A4942">
        <v>5882</v>
      </c>
      <c r="B4942" s="11">
        <v>42864</v>
      </c>
      <c r="C4942" s="12" t="s">
        <v>36</v>
      </c>
      <c r="D4942" s="12">
        <f>+MONTH(Tabla1[[#This Row],[FECHA DE RADICADO ]])</f>
        <v>5</v>
      </c>
      <c r="E4942">
        <f>+WEEKNUM(Tabla1[[#This Row],[FECHA DE RADICADO ]],1)</f>
        <v>19</v>
      </c>
    </row>
    <row r="4943" spans="1:5" x14ac:dyDescent="0.25">
      <c r="A4943">
        <v>5883</v>
      </c>
      <c r="B4943" s="11">
        <v>42864</v>
      </c>
      <c r="C4943" s="12" t="s">
        <v>36</v>
      </c>
      <c r="D4943" s="12">
        <f>+MONTH(Tabla1[[#This Row],[FECHA DE RADICADO ]])</f>
        <v>5</v>
      </c>
      <c r="E4943">
        <f>+WEEKNUM(Tabla1[[#This Row],[FECHA DE RADICADO ]],1)</f>
        <v>19</v>
      </c>
    </row>
    <row r="4944" spans="1:5" x14ac:dyDescent="0.25">
      <c r="A4944">
        <v>5884</v>
      </c>
      <c r="B4944" s="11">
        <v>42864</v>
      </c>
      <c r="C4944" s="12" t="s">
        <v>36</v>
      </c>
      <c r="D4944" s="12">
        <f>+MONTH(Tabla1[[#This Row],[FECHA DE RADICADO ]])</f>
        <v>5</v>
      </c>
      <c r="E4944">
        <f>+WEEKNUM(Tabla1[[#This Row],[FECHA DE RADICADO ]],1)</f>
        <v>19</v>
      </c>
    </row>
    <row r="4945" spans="1:5" x14ac:dyDescent="0.25">
      <c r="A4945">
        <v>5885</v>
      </c>
      <c r="B4945" s="11">
        <v>42864</v>
      </c>
      <c r="C4945" s="12" t="s">
        <v>36</v>
      </c>
      <c r="D4945" s="12">
        <f>+MONTH(Tabla1[[#This Row],[FECHA DE RADICADO ]])</f>
        <v>5</v>
      </c>
      <c r="E4945">
        <f>+WEEKNUM(Tabla1[[#This Row],[FECHA DE RADICADO ]],1)</f>
        <v>19</v>
      </c>
    </row>
    <row r="4946" spans="1:5" x14ac:dyDescent="0.25">
      <c r="A4946">
        <v>5886</v>
      </c>
      <c r="B4946" s="11">
        <v>42864</v>
      </c>
      <c r="C4946" s="12" t="s">
        <v>36</v>
      </c>
      <c r="D4946" s="12">
        <f>+MONTH(Tabla1[[#This Row],[FECHA DE RADICADO ]])</f>
        <v>5</v>
      </c>
      <c r="E4946">
        <f>+WEEKNUM(Tabla1[[#This Row],[FECHA DE RADICADO ]],1)</f>
        <v>19</v>
      </c>
    </row>
    <row r="4947" spans="1:5" x14ac:dyDescent="0.25">
      <c r="A4947">
        <v>5887</v>
      </c>
      <c r="B4947" s="11">
        <v>42864</v>
      </c>
      <c r="C4947" s="12" t="s">
        <v>36</v>
      </c>
      <c r="D4947" s="12">
        <f>+MONTH(Tabla1[[#This Row],[FECHA DE RADICADO ]])</f>
        <v>5</v>
      </c>
      <c r="E4947">
        <f>+WEEKNUM(Tabla1[[#This Row],[FECHA DE RADICADO ]],1)</f>
        <v>19</v>
      </c>
    </row>
    <row r="4948" spans="1:5" x14ac:dyDescent="0.25">
      <c r="A4948">
        <v>5888</v>
      </c>
      <c r="B4948" s="11">
        <v>42864</v>
      </c>
      <c r="C4948" s="12" t="s">
        <v>36</v>
      </c>
      <c r="D4948" s="12">
        <f>+MONTH(Tabla1[[#This Row],[FECHA DE RADICADO ]])</f>
        <v>5</v>
      </c>
      <c r="E4948">
        <f>+WEEKNUM(Tabla1[[#This Row],[FECHA DE RADICADO ]],1)</f>
        <v>19</v>
      </c>
    </row>
    <row r="4949" spans="1:5" x14ac:dyDescent="0.25">
      <c r="A4949">
        <v>5889</v>
      </c>
      <c r="B4949" s="11">
        <v>42864</v>
      </c>
      <c r="C4949" s="12" t="s">
        <v>36</v>
      </c>
      <c r="D4949" s="12">
        <f>+MONTH(Tabla1[[#This Row],[FECHA DE RADICADO ]])</f>
        <v>5</v>
      </c>
      <c r="E4949">
        <f>+WEEKNUM(Tabla1[[#This Row],[FECHA DE RADICADO ]],1)</f>
        <v>19</v>
      </c>
    </row>
    <row r="4950" spans="1:5" x14ac:dyDescent="0.25">
      <c r="A4950">
        <v>5890</v>
      </c>
      <c r="B4950" s="11">
        <v>42864</v>
      </c>
      <c r="C4950" s="12" t="s">
        <v>36</v>
      </c>
      <c r="D4950" s="12">
        <f>+MONTH(Tabla1[[#This Row],[FECHA DE RADICADO ]])</f>
        <v>5</v>
      </c>
      <c r="E4950">
        <f>+WEEKNUM(Tabla1[[#This Row],[FECHA DE RADICADO ]],1)</f>
        <v>19</v>
      </c>
    </row>
    <row r="4951" spans="1:5" x14ac:dyDescent="0.25">
      <c r="A4951">
        <v>5891</v>
      </c>
      <c r="B4951" s="11">
        <v>42864</v>
      </c>
      <c r="C4951" s="12" t="s">
        <v>36</v>
      </c>
      <c r="D4951" s="12">
        <f>+MONTH(Tabla1[[#This Row],[FECHA DE RADICADO ]])</f>
        <v>5</v>
      </c>
      <c r="E4951">
        <f>+WEEKNUM(Tabla1[[#This Row],[FECHA DE RADICADO ]],1)</f>
        <v>19</v>
      </c>
    </row>
    <row r="4952" spans="1:5" x14ac:dyDescent="0.25">
      <c r="A4952">
        <v>5902</v>
      </c>
      <c r="B4952" s="11">
        <v>42864</v>
      </c>
      <c r="C4952" s="12" t="s">
        <v>36</v>
      </c>
      <c r="D4952" s="12">
        <f>+MONTH(Tabla1[[#This Row],[FECHA DE RADICADO ]])</f>
        <v>5</v>
      </c>
      <c r="E4952">
        <f>+WEEKNUM(Tabla1[[#This Row],[FECHA DE RADICADO ]],1)</f>
        <v>19</v>
      </c>
    </row>
    <row r="4953" spans="1:5" x14ac:dyDescent="0.25">
      <c r="A4953">
        <v>5903</v>
      </c>
      <c r="B4953" s="11">
        <v>42864</v>
      </c>
      <c r="C4953" s="12" t="s">
        <v>36</v>
      </c>
      <c r="D4953" s="12">
        <f>+MONTH(Tabla1[[#This Row],[FECHA DE RADICADO ]])</f>
        <v>5</v>
      </c>
      <c r="E4953">
        <f>+WEEKNUM(Tabla1[[#This Row],[FECHA DE RADICADO ]],1)</f>
        <v>19</v>
      </c>
    </row>
    <row r="4954" spans="1:5" x14ac:dyDescent="0.25">
      <c r="A4954">
        <v>5904</v>
      </c>
      <c r="B4954" s="11">
        <v>42864</v>
      </c>
      <c r="C4954" s="12" t="s">
        <v>36</v>
      </c>
      <c r="D4954" s="12">
        <f>+MONTH(Tabla1[[#This Row],[FECHA DE RADICADO ]])</f>
        <v>5</v>
      </c>
      <c r="E4954">
        <f>+WEEKNUM(Tabla1[[#This Row],[FECHA DE RADICADO ]],1)</f>
        <v>19</v>
      </c>
    </row>
    <row r="4955" spans="1:5" x14ac:dyDescent="0.25">
      <c r="A4955">
        <v>5905</v>
      </c>
      <c r="B4955" s="11">
        <v>42864</v>
      </c>
      <c r="C4955" s="12" t="s">
        <v>36</v>
      </c>
      <c r="D4955" s="12">
        <f>+MONTH(Tabla1[[#This Row],[FECHA DE RADICADO ]])</f>
        <v>5</v>
      </c>
      <c r="E4955">
        <f>+WEEKNUM(Tabla1[[#This Row],[FECHA DE RADICADO ]],1)</f>
        <v>19</v>
      </c>
    </row>
    <row r="4956" spans="1:5" x14ac:dyDescent="0.25">
      <c r="A4956">
        <v>5906</v>
      </c>
      <c r="B4956" s="11">
        <v>42864</v>
      </c>
      <c r="C4956" s="12" t="s">
        <v>36</v>
      </c>
      <c r="D4956" s="12">
        <f>+MONTH(Tabla1[[#This Row],[FECHA DE RADICADO ]])</f>
        <v>5</v>
      </c>
      <c r="E4956">
        <f>+WEEKNUM(Tabla1[[#This Row],[FECHA DE RADICADO ]],1)</f>
        <v>19</v>
      </c>
    </row>
    <row r="4957" spans="1:5" x14ac:dyDescent="0.25">
      <c r="A4957">
        <v>5907</v>
      </c>
      <c r="B4957" s="11">
        <v>42864</v>
      </c>
      <c r="C4957" s="12" t="s">
        <v>36</v>
      </c>
      <c r="D4957" s="12">
        <f>+MONTH(Tabla1[[#This Row],[FECHA DE RADICADO ]])</f>
        <v>5</v>
      </c>
      <c r="E4957">
        <f>+WEEKNUM(Tabla1[[#This Row],[FECHA DE RADICADO ]],1)</f>
        <v>19</v>
      </c>
    </row>
    <row r="4958" spans="1:5" x14ac:dyDescent="0.25">
      <c r="A4958">
        <v>5908</v>
      </c>
      <c r="B4958" s="11">
        <v>42864</v>
      </c>
      <c r="C4958" s="12" t="s">
        <v>36</v>
      </c>
      <c r="D4958" s="12">
        <f>+MONTH(Tabla1[[#This Row],[FECHA DE RADICADO ]])</f>
        <v>5</v>
      </c>
      <c r="E4958">
        <f>+WEEKNUM(Tabla1[[#This Row],[FECHA DE RADICADO ]],1)</f>
        <v>19</v>
      </c>
    </row>
    <row r="4959" spans="1:5" x14ac:dyDescent="0.25">
      <c r="A4959">
        <v>5909</v>
      </c>
      <c r="B4959" s="11">
        <v>42864</v>
      </c>
      <c r="C4959" s="12" t="s">
        <v>36</v>
      </c>
      <c r="D4959" s="12">
        <f>+MONTH(Tabla1[[#This Row],[FECHA DE RADICADO ]])</f>
        <v>5</v>
      </c>
      <c r="E4959">
        <f>+WEEKNUM(Tabla1[[#This Row],[FECHA DE RADICADO ]],1)</f>
        <v>19</v>
      </c>
    </row>
    <row r="4960" spans="1:5" x14ac:dyDescent="0.25">
      <c r="A4960">
        <v>5910</v>
      </c>
      <c r="B4960" s="11">
        <v>42864</v>
      </c>
      <c r="C4960" s="12" t="s">
        <v>36</v>
      </c>
      <c r="D4960" s="12">
        <f>+MONTH(Tabla1[[#This Row],[FECHA DE RADICADO ]])</f>
        <v>5</v>
      </c>
      <c r="E4960">
        <f>+WEEKNUM(Tabla1[[#This Row],[FECHA DE RADICADO ]],1)</f>
        <v>19</v>
      </c>
    </row>
    <row r="4961" spans="1:5" x14ac:dyDescent="0.25">
      <c r="A4961">
        <v>5911</v>
      </c>
      <c r="B4961" s="11">
        <v>42864</v>
      </c>
      <c r="C4961" s="12" t="s">
        <v>36</v>
      </c>
      <c r="D4961" s="12">
        <f>+MONTH(Tabla1[[#This Row],[FECHA DE RADICADO ]])</f>
        <v>5</v>
      </c>
      <c r="E4961">
        <f>+WEEKNUM(Tabla1[[#This Row],[FECHA DE RADICADO ]],1)</f>
        <v>19</v>
      </c>
    </row>
    <row r="4962" spans="1:5" x14ac:dyDescent="0.25">
      <c r="A4962">
        <v>5912</v>
      </c>
      <c r="B4962" s="11">
        <v>42864</v>
      </c>
      <c r="C4962" s="12" t="s">
        <v>36</v>
      </c>
      <c r="D4962" s="12">
        <f>+MONTH(Tabla1[[#This Row],[FECHA DE RADICADO ]])</f>
        <v>5</v>
      </c>
      <c r="E4962">
        <f>+WEEKNUM(Tabla1[[#This Row],[FECHA DE RADICADO ]],1)</f>
        <v>19</v>
      </c>
    </row>
    <row r="4963" spans="1:5" x14ac:dyDescent="0.25">
      <c r="A4963">
        <v>5923</v>
      </c>
      <c r="B4963" s="11">
        <v>42864</v>
      </c>
      <c r="C4963" s="12" t="s">
        <v>36</v>
      </c>
      <c r="D4963" s="12">
        <f>+MONTH(Tabla1[[#This Row],[FECHA DE RADICADO ]])</f>
        <v>5</v>
      </c>
      <c r="E4963">
        <f>+WEEKNUM(Tabla1[[#This Row],[FECHA DE RADICADO ]],1)</f>
        <v>19</v>
      </c>
    </row>
    <row r="4964" spans="1:5" x14ac:dyDescent="0.25">
      <c r="A4964">
        <v>5924</v>
      </c>
      <c r="B4964" s="11">
        <v>42864</v>
      </c>
      <c r="C4964" s="12" t="s">
        <v>36</v>
      </c>
      <c r="D4964" s="12">
        <f>+MONTH(Tabla1[[#This Row],[FECHA DE RADICADO ]])</f>
        <v>5</v>
      </c>
      <c r="E4964">
        <f>+WEEKNUM(Tabla1[[#This Row],[FECHA DE RADICADO ]],1)</f>
        <v>19</v>
      </c>
    </row>
    <row r="4965" spans="1:5" x14ac:dyDescent="0.25">
      <c r="A4965">
        <v>5925</v>
      </c>
      <c r="B4965" s="11">
        <v>42864</v>
      </c>
      <c r="C4965" s="12" t="s">
        <v>36</v>
      </c>
      <c r="D4965" s="12">
        <f>+MONTH(Tabla1[[#This Row],[FECHA DE RADICADO ]])</f>
        <v>5</v>
      </c>
      <c r="E4965">
        <f>+WEEKNUM(Tabla1[[#This Row],[FECHA DE RADICADO ]],1)</f>
        <v>19</v>
      </c>
    </row>
    <row r="4966" spans="1:5" x14ac:dyDescent="0.25">
      <c r="A4966">
        <v>5926</v>
      </c>
      <c r="B4966" s="11">
        <v>42864</v>
      </c>
      <c r="C4966" s="12" t="s">
        <v>36</v>
      </c>
      <c r="D4966" s="12">
        <f>+MONTH(Tabla1[[#This Row],[FECHA DE RADICADO ]])</f>
        <v>5</v>
      </c>
      <c r="E4966">
        <f>+WEEKNUM(Tabla1[[#This Row],[FECHA DE RADICADO ]],1)</f>
        <v>19</v>
      </c>
    </row>
    <row r="4967" spans="1:5" x14ac:dyDescent="0.25">
      <c r="A4967">
        <v>5927</v>
      </c>
      <c r="B4967" s="11">
        <v>42864</v>
      </c>
      <c r="C4967" s="12" t="s">
        <v>36</v>
      </c>
      <c r="D4967" s="12">
        <f>+MONTH(Tabla1[[#This Row],[FECHA DE RADICADO ]])</f>
        <v>5</v>
      </c>
      <c r="E4967">
        <f>+WEEKNUM(Tabla1[[#This Row],[FECHA DE RADICADO ]],1)</f>
        <v>19</v>
      </c>
    </row>
    <row r="4968" spans="1:5" x14ac:dyDescent="0.25">
      <c r="A4968">
        <v>5928</v>
      </c>
      <c r="B4968" s="11">
        <v>42864</v>
      </c>
      <c r="C4968" s="12" t="s">
        <v>36</v>
      </c>
      <c r="D4968" s="12">
        <f>+MONTH(Tabla1[[#This Row],[FECHA DE RADICADO ]])</f>
        <v>5</v>
      </c>
      <c r="E4968">
        <f>+WEEKNUM(Tabla1[[#This Row],[FECHA DE RADICADO ]],1)</f>
        <v>19</v>
      </c>
    </row>
    <row r="4969" spans="1:5" x14ac:dyDescent="0.25">
      <c r="A4969">
        <v>5929</v>
      </c>
      <c r="B4969" s="11">
        <v>42864</v>
      </c>
      <c r="C4969" s="12" t="s">
        <v>36</v>
      </c>
      <c r="D4969" s="12">
        <f>+MONTH(Tabla1[[#This Row],[FECHA DE RADICADO ]])</f>
        <v>5</v>
      </c>
      <c r="E4969">
        <f>+WEEKNUM(Tabla1[[#This Row],[FECHA DE RADICADO ]],1)</f>
        <v>19</v>
      </c>
    </row>
    <row r="4970" spans="1:5" x14ac:dyDescent="0.25">
      <c r="A4970">
        <v>5930</v>
      </c>
      <c r="B4970" s="11">
        <v>42864</v>
      </c>
      <c r="C4970" s="12" t="s">
        <v>36</v>
      </c>
      <c r="D4970" s="12">
        <f>+MONTH(Tabla1[[#This Row],[FECHA DE RADICADO ]])</f>
        <v>5</v>
      </c>
      <c r="E4970">
        <f>+WEEKNUM(Tabla1[[#This Row],[FECHA DE RADICADO ]],1)</f>
        <v>19</v>
      </c>
    </row>
    <row r="4971" spans="1:5" x14ac:dyDescent="0.25">
      <c r="A4971">
        <v>5931</v>
      </c>
      <c r="B4971" s="11">
        <v>42864</v>
      </c>
      <c r="C4971" s="12" t="s">
        <v>36</v>
      </c>
      <c r="D4971" s="12">
        <f>+MONTH(Tabla1[[#This Row],[FECHA DE RADICADO ]])</f>
        <v>5</v>
      </c>
      <c r="E4971">
        <f>+WEEKNUM(Tabla1[[#This Row],[FECHA DE RADICADO ]],1)</f>
        <v>19</v>
      </c>
    </row>
    <row r="4972" spans="1:5" x14ac:dyDescent="0.25">
      <c r="A4972">
        <v>5932</v>
      </c>
      <c r="B4972" s="11">
        <v>42864</v>
      </c>
      <c r="C4972" s="12" t="s">
        <v>36</v>
      </c>
      <c r="D4972" s="12">
        <f>+MONTH(Tabla1[[#This Row],[FECHA DE RADICADO ]])</f>
        <v>5</v>
      </c>
      <c r="E4972">
        <f>+WEEKNUM(Tabla1[[#This Row],[FECHA DE RADICADO ]],1)</f>
        <v>19</v>
      </c>
    </row>
    <row r="4973" spans="1:5" x14ac:dyDescent="0.25">
      <c r="A4973">
        <v>5933</v>
      </c>
      <c r="B4973" s="11">
        <v>42864</v>
      </c>
      <c r="C4973" s="12" t="s">
        <v>36</v>
      </c>
      <c r="D4973" s="12">
        <f>+MONTH(Tabla1[[#This Row],[FECHA DE RADICADO ]])</f>
        <v>5</v>
      </c>
      <c r="E4973">
        <f>+WEEKNUM(Tabla1[[#This Row],[FECHA DE RADICADO ]],1)</f>
        <v>19</v>
      </c>
    </row>
    <row r="4974" spans="1:5" x14ac:dyDescent="0.25">
      <c r="A4974">
        <v>5934</v>
      </c>
      <c r="B4974" s="11">
        <v>42864</v>
      </c>
      <c r="C4974" s="12" t="s">
        <v>36</v>
      </c>
      <c r="D4974" s="12">
        <f>+MONTH(Tabla1[[#This Row],[FECHA DE RADICADO ]])</f>
        <v>5</v>
      </c>
      <c r="E4974">
        <f>+WEEKNUM(Tabla1[[#This Row],[FECHA DE RADICADO ]],1)</f>
        <v>19</v>
      </c>
    </row>
    <row r="4975" spans="1:5" x14ac:dyDescent="0.25">
      <c r="A4975">
        <v>5944</v>
      </c>
      <c r="B4975" s="11">
        <v>42864</v>
      </c>
      <c r="C4975" s="12" t="s">
        <v>36</v>
      </c>
      <c r="D4975" s="12">
        <f>+MONTH(Tabla1[[#This Row],[FECHA DE RADICADO ]])</f>
        <v>5</v>
      </c>
      <c r="E4975">
        <f>+WEEKNUM(Tabla1[[#This Row],[FECHA DE RADICADO ]],1)</f>
        <v>19</v>
      </c>
    </row>
    <row r="4976" spans="1:5" x14ac:dyDescent="0.25">
      <c r="A4976">
        <v>5945</v>
      </c>
      <c r="B4976" s="11">
        <v>42864</v>
      </c>
      <c r="C4976" s="12" t="s">
        <v>36</v>
      </c>
      <c r="D4976" s="12">
        <f>+MONTH(Tabla1[[#This Row],[FECHA DE RADICADO ]])</f>
        <v>5</v>
      </c>
      <c r="E4976">
        <f>+WEEKNUM(Tabla1[[#This Row],[FECHA DE RADICADO ]],1)</f>
        <v>19</v>
      </c>
    </row>
    <row r="4977" spans="1:5" x14ac:dyDescent="0.25">
      <c r="A4977">
        <v>5946</v>
      </c>
      <c r="B4977" s="11">
        <v>42864</v>
      </c>
      <c r="C4977" s="12" t="s">
        <v>36</v>
      </c>
      <c r="D4977" s="12">
        <f>+MONTH(Tabla1[[#This Row],[FECHA DE RADICADO ]])</f>
        <v>5</v>
      </c>
      <c r="E4977">
        <f>+WEEKNUM(Tabla1[[#This Row],[FECHA DE RADICADO ]],1)</f>
        <v>19</v>
      </c>
    </row>
    <row r="4978" spans="1:5" x14ac:dyDescent="0.25">
      <c r="A4978">
        <v>5947</v>
      </c>
      <c r="B4978" s="11">
        <v>42864</v>
      </c>
      <c r="C4978" s="12" t="s">
        <v>36</v>
      </c>
      <c r="D4978" s="12">
        <f>+MONTH(Tabla1[[#This Row],[FECHA DE RADICADO ]])</f>
        <v>5</v>
      </c>
      <c r="E4978">
        <f>+WEEKNUM(Tabla1[[#This Row],[FECHA DE RADICADO ]],1)</f>
        <v>19</v>
      </c>
    </row>
    <row r="4979" spans="1:5" x14ac:dyDescent="0.25">
      <c r="A4979">
        <v>5948</v>
      </c>
      <c r="B4979" s="11">
        <v>42864</v>
      </c>
      <c r="C4979" s="12" t="s">
        <v>36</v>
      </c>
      <c r="D4979" s="12">
        <f>+MONTH(Tabla1[[#This Row],[FECHA DE RADICADO ]])</f>
        <v>5</v>
      </c>
      <c r="E4979">
        <f>+WEEKNUM(Tabla1[[#This Row],[FECHA DE RADICADO ]],1)</f>
        <v>19</v>
      </c>
    </row>
    <row r="4980" spans="1:5" x14ac:dyDescent="0.25">
      <c r="A4980">
        <v>5949</v>
      </c>
      <c r="B4980" s="11">
        <v>42864</v>
      </c>
      <c r="C4980" s="12" t="s">
        <v>36</v>
      </c>
      <c r="D4980" s="12">
        <f>+MONTH(Tabla1[[#This Row],[FECHA DE RADICADO ]])</f>
        <v>5</v>
      </c>
      <c r="E4980">
        <f>+WEEKNUM(Tabla1[[#This Row],[FECHA DE RADICADO ]],1)</f>
        <v>19</v>
      </c>
    </row>
    <row r="4981" spans="1:5" x14ac:dyDescent="0.25">
      <c r="A4981">
        <v>5950</v>
      </c>
      <c r="B4981" s="11">
        <v>42864</v>
      </c>
      <c r="C4981" s="12" t="s">
        <v>36</v>
      </c>
      <c r="D4981" s="12">
        <f>+MONTH(Tabla1[[#This Row],[FECHA DE RADICADO ]])</f>
        <v>5</v>
      </c>
      <c r="E4981">
        <f>+WEEKNUM(Tabla1[[#This Row],[FECHA DE RADICADO ]],1)</f>
        <v>19</v>
      </c>
    </row>
    <row r="4982" spans="1:5" x14ac:dyDescent="0.25">
      <c r="A4982">
        <v>5951</v>
      </c>
      <c r="B4982" s="11">
        <v>42864</v>
      </c>
      <c r="C4982" s="12" t="s">
        <v>36</v>
      </c>
      <c r="D4982" s="12">
        <f>+MONTH(Tabla1[[#This Row],[FECHA DE RADICADO ]])</f>
        <v>5</v>
      </c>
      <c r="E4982">
        <f>+WEEKNUM(Tabla1[[#This Row],[FECHA DE RADICADO ]],1)</f>
        <v>19</v>
      </c>
    </row>
    <row r="4983" spans="1:5" x14ac:dyDescent="0.25">
      <c r="A4983">
        <v>5952</v>
      </c>
      <c r="B4983" s="11">
        <v>42864</v>
      </c>
      <c r="C4983" s="12" t="s">
        <v>36</v>
      </c>
      <c r="D4983" s="12">
        <f>+MONTH(Tabla1[[#This Row],[FECHA DE RADICADO ]])</f>
        <v>5</v>
      </c>
      <c r="E4983">
        <f>+WEEKNUM(Tabla1[[#This Row],[FECHA DE RADICADO ]],1)</f>
        <v>19</v>
      </c>
    </row>
    <row r="4984" spans="1:5" x14ac:dyDescent="0.25">
      <c r="A4984">
        <v>5953</v>
      </c>
      <c r="B4984" s="11">
        <v>42864</v>
      </c>
      <c r="C4984" s="12" t="s">
        <v>36</v>
      </c>
      <c r="D4984" s="12">
        <f>+MONTH(Tabla1[[#This Row],[FECHA DE RADICADO ]])</f>
        <v>5</v>
      </c>
      <c r="E4984">
        <f>+WEEKNUM(Tabla1[[#This Row],[FECHA DE RADICADO ]],1)</f>
        <v>19</v>
      </c>
    </row>
    <row r="4985" spans="1:5" x14ac:dyDescent="0.25">
      <c r="A4985">
        <v>5954</v>
      </c>
      <c r="B4985" s="11">
        <v>42864</v>
      </c>
      <c r="C4985" s="12" t="s">
        <v>36</v>
      </c>
      <c r="D4985" s="12">
        <f>+MONTH(Tabla1[[#This Row],[FECHA DE RADICADO ]])</f>
        <v>5</v>
      </c>
      <c r="E4985">
        <f>+WEEKNUM(Tabla1[[#This Row],[FECHA DE RADICADO ]],1)</f>
        <v>19</v>
      </c>
    </row>
    <row r="4986" spans="1:5" x14ac:dyDescent="0.25">
      <c r="A4986">
        <v>5955</v>
      </c>
      <c r="B4986" s="11">
        <v>42864</v>
      </c>
      <c r="C4986" s="12" t="s">
        <v>36</v>
      </c>
      <c r="D4986" s="12">
        <f>+MONTH(Tabla1[[#This Row],[FECHA DE RADICADO ]])</f>
        <v>5</v>
      </c>
      <c r="E4986">
        <f>+WEEKNUM(Tabla1[[#This Row],[FECHA DE RADICADO ]],1)</f>
        <v>19</v>
      </c>
    </row>
    <row r="4987" spans="1:5" x14ac:dyDescent="0.25">
      <c r="A4987">
        <v>5965</v>
      </c>
      <c r="B4987" s="11">
        <v>42864</v>
      </c>
      <c r="C4987" s="12" t="s">
        <v>36</v>
      </c>
      <c r="D4987" s="12">
        <f>+MONTH(Tabla1[[#This Row],[FECHA DE RADICADO ]])</f>
        <v>5</v>
      </c>
      <c r="E4987">
        <f>+WEEKNUM(Tabla1[[#This Row],[FECHA DE RADICADO ]],1)</f>
        <v>19</v>
      </c>
    </row>
    <row r="4988" spans="1:5" x14ac:dyDescent="0.25">
      <c r="A4988">
        <v>6948</v>
      </c>
      <c r="B4988" s="11">
        <v>42865</v>
      </c>
      <c r="C4988" s="12" t="s">
        <v>36</v>
      </c>
      <c r="D4988" s="12">
        <f>+MONTH(Tabla1[[#This Row],[FECHA DE RADICADO ]])</f>
        <v>5</v>
      </c>
      <c r="E4988">
        <f>+WEEKNUM(Tabla1[[#This Row],[FECHA DE RADICADO ]],1)</f>
        <v>19</v>
      </c>
    </row>
    <row r="4989" spans="1:5" x14ac:dyDescent="0.25">
      <c r="A4989">
        <v>6949</v>
      </c>
      <c r="B4989" s="11">
        <v>42865</v>
      </c>
      <c r="C4989" s="12" t="s">
        <v>36</v>
      </c>
      <c r="D4989" s="12">
        <f>+MONTH(Tabla1[[#This Row],[FECHA DE RADICADO ]])</f>
        <v>5</v>
      </c>
      <c r="E4989">
        <f>+WEEKNUM(Tabla1[[#This Row],[FECHA DE RADICADO ]],1)</f>
        <v>19</v>
      </c>
    </row>
    <row r="4990" spans="1:5" x14ac:dyDescent="0.25">
      <c r="A4990">
        <v>6950</v>
      </c>
      <c r="B4990" s="11">
        <v>42865</v>
      </c>
      <c r="C4990" s="12" t="s">
        <v>36</v>
      </c>
      <c r="D4990" s="12">
        <f>+MONTH(Tabla1[[#This Row],[FECHA DE RADICADO ]])</f>
        <v>5</v>
      </c>
      <c r="E4990">
        <f>+WEEKNUM(Tabla1[[#This Row],[FECHA DE RADICADO ]],1)</f>
        <v>19</v>
      </c>
    </row>
    <row r="4991" spans="1:5" x14ac:dyDescent="0.25">
      <c r="A4991">
        <v>6951</v>
      </c>
      <c r="B4991" s="11">
        <v>42865</v>
      </c>
      <c r="C4991" s="12" t="s">
        <v>36</v>
      </c>
      <c r="D4991" s="12">
        <f>+MONTH(Tabla1[[#This Row],[FECHA DE RADICADO ]])</f>
        <v>5</v>
      </c>
      <c r="E4991">
        <f>+WEEKNUM(Tabla1[[#This Row],[FECHA DE RADICADO ]],1)</f>
        <v>19</v>
      </c>
    </row>
    <row r="4992" spans="1:5" x14ac:dyDescent="0.25">
      <c r="A4992">
        <v>6952</v>
      </c>
      <c r="B4992" s="11">
        <v>42865</v>
      </c>
      <c r="C4992" s="12" t="s">
        <v>36</v>
      </c>
      <c r="D4992" s="12">
        <f>+MONTH(Tabla1[[#This Row],[FECHA DE RADICADO ]])</f>
        <v>5</v>
      </c>
      <c r="E4992">
        <f>+WEEKNUM(Tabla1[[#This Row],[FECHA DE RADICADO ]],1)</f>
        <v>19</v>
      </c>
    </row>
    <row r="4993" spans="1:5" x14ac:dyDescent="0.25">
      <c r="A4993">
        <v>6953</v>
      </c>
      <c r="B4993" s="11">
        <v>42865</v>
      </c>
      <c r="C4993" s="12" t="s">
        <v>36</v>
      </c>
      <c r="D4993" s="12">
        <f>+MONTH(Tabla1[[#This Row],[FECHA DE RADICADO ]])</f>
        <v>5</v>
      </c>
      <c r="E4993">
        <f>+WEEKNUM(Tabla1[[#This Row],[FECHA DE RADICADO ]],1)</f>
        <v>19</v>
      </c>
    </row>
    <row r="4994" spans="1:5" x14ac:dyDescent="0.25">
      <c r="A4994">
        <v>6954</v>
      </c>
      <c r="B4994" s="11">
        <v>42865</v>
      </c>
      <c r="C4994" s="12" t="s">
        <v>36</v>
      </c>
      <c r="D4994" s="12">
        <f>+MONTH(Tabla1[[#This Row],[FECHA DE RADICADO ]])</f>
        <v>5</v>
      </c>
      <c r="E4994">
        <f>+WEEKNUM(Tabla1[[#This Row],[FECHA DE RADICADO ]],1)</f>
        <v>19</v>
      </c>
    </row>
    <row r="4995" spans="1:5" x14ac:dyDescent="0.25">
      <c r="A4995">
        <v>6955</v>
      </c>
      <c r="B4995" s="11">
        <v>42865</v>
      </c>
      <c r="C4995" s="12" t="s">
        <v>36</v>
      </c>
      <c r="D4995" s="12">
        <f>+MONTH(Tabla1[[#This Row],[FECHA DE RADICADO ]])</f>
        <v>5</v>
      </c>
      <c r="E4995">
        <f>+WEEKNUM(Tabla1[[#This Row],[FECHA DE RADICADO ]],1)</f>
        <v>19</v>
      </c>
    </row>
    <row r="4996" spans="1:5" x14ac:dyDescent="0.25">
      <c r="A4996">
        <v>6956</v>
      </c>
      <c r="B4996" s="11">
        <v>42865</v>
      </c>
      <c r="C4996" s="12" t="s">
        <v>36</v>
      </c>
      <c r="D4996" s="12">
        <f>+MONTH(Tabla1[[#This Row],[FECHA DE RADICADO ]])</f>
        <v>5</v>
      </c>
      <c r="E4996">
        <f>+WEEKNUM(Tabla1[[#This Row],[FECHA DE RADICADO ]],1)</f>
        <v>19</v>
      </c>
    </row>
    <row r="4997" spans="1:5" x14ac:dyDescent="0.25">
      <c r="A4997">
        <v>6957</v>
      </c>
      <c r="B4997" s="11">
        <v>42865</v>
      </c>
      <c r="C4997" s="12" t="s">
        <v>36</v>
      </c>
      <c r="D4997" s="12">
        <f>+MONTH(Tabla1[[#This Row],[FECHA DE RADICADO ]])</f>
        <v>5</v>
      </c>
      <c r="E4997">
        <f>+WEEKNUM(Tabla1[[#This Row],[FECHA DE RADICADO ]],1)</f>
        <v>19</v>
      </c>
    </row>
    <row r="4998" spans="1:5" x14ac:dyDescent="0.25">
      <c r="A4998">
        <v>6958</v>
      </c>
      <c r="B4998" s="11">
        <v>42865</v>
      </c>
      <c r="C4998" s="12" t="s">
        <v>36</v>
      </c>
      <c r="D4998" s="12">
        <f>+MONTH(Tabla1[[#This Row],[FECHA DE RADICADO ]])</f>
        <v>5</v>
      </c>
      <c r="E4998">
        <f>+WEEKNUM(Tabla1[[#This Row],[FECHA DE RADICADO ]],1)</f>
        <v>19</v>
      </c>
    </row>
    <row r="4999" spans="1:5" x14ac:dyDescent="0.25">
      <c r="A4999">
        <v>6959</v>
      </c>
      <c r="B4999" s="11">
        <v>42865</v>
      </c>
      <c r="C4999" s="12" t="s">
        <v>36</v>
      </c>
      <c r="D4999" s="12">
        <f>+MONTH(Tabla1[[#This Row],[FECHA DE RADICADO ]])</f>
        <v>5</v>
      </c>
      <c r="E4999">
        <f>+WEEKNUM(Tabla1[[#This Row],[FECHA DE RADICADO ]],1)</f>
        <v>19</v>
      </c>
    </row>
    <row r="5000" spans="1:5" x14ac:dyDescent="0.25">
      <c r="A5000">
        <v>6968</v>
      </c>
      <c r="B5000" s="11">
        <v>42865</v>
      </c>
      <c r="C5000" s="12" t="s">
        <v>36</v>
      </c>
      <c r="D5000" s="12">
        <f>+MONTH(Tabla1[[#This Row],[FECHA DE RADICADO ]])</f>
        <v>5</v>
      </c>
      <c r="E5000">
        <f>+WEEKNUM(Tabla1[[#This Row],[FECHA DE RADICADO ]],1)</f>
        <v>19</v>
      </c>
    </row>
    <row r="5001" spans="1:5" x14ac:dyDescent="0.25">
      <c r="A5001">
        <v>6969</v>
      </c>
      <c r="B5001" s="11">
        <v>42865</v>
      </c>
      <c r="C5001" s="12" t="s">
        <v>36</v>
      </c>
      <c r="D5001" s="12">
        <f>+MONTH(Tabla1[[#This Row],[FECHA DE RADICADO ]])</f>
        <v>5</v>
      </c>
      <c r="E5001">
        <f>+WEEKNUM(Tabla1[[#This Row],[FECHA DE RADICADO ]],1)</f>
        <v>19</v>
      </c>
    </row>
    <row r="5002" spans="1:5" x14ac:dyDescent="0.25">
      <c r="A5002">
        <v>6970</v>
      </c>
      <c r="B5002" s="11">
        <v>42865</v>
      </c>
      <c r="C5002" s="12" t="s">
        <v>36</v>
      </c>
      <c r="D5002" s="12">
        <f>+MONTH(Tabla1[[#This Row],[FECHA DE RADICADO ]])</f>
        <v>5</v>
      </c>
      <c r="E5002">
        <f>+WEEKNUM(Tabla1[[#This Row],[FECHA DE RADICADO ]],1)</f>
        <v>19</v>
      </c>
    </row>
    <row r="5003" spans="1:5" x14ac:dyDescent="0.25">
      <c r="A5003">
        <v>6971</v>
      </c>
      <c r="B5003" s="11">
        <v>42865</v>
      </c>
      <c r="C5003" s="12" t="s">
        <v>36</v>
      </c>
      <c r="D5003" s="12">
        <f>+MONTH(Tabla1[[#This Row],[FECHA DE RADICADO ]])</f>
        <v>5</v>
      </c>
      <c r="E5003">
        <f>+WEEKNUM(Tabla1[[#This Row],[FECHA DE RADICADO ]],1)</f>
        <v>19</v>
      </c>
    </row>
    <row r="5004" spans="1:5" x14ac:dyDescent="0.25">
      <c r="A5004">
        <v>6972</v>
      </c>
      <c r="B5004" s="11">
        <v>42865</v>
      </c>
      <c r="C5004" s="12" t="s">
        <v>36</v>
      </c>
      <c r="D5004" s="12">
        <f>+MONTH(Tabla1[[#This Row],[FECHA DE RADICADO ]])</f>
        <v>5</v>
      </c>
      <c r="E5004">
        <f>+WEEKNUM(Tabla1[[#This Row],[FECHA DE RADICADO ]],1)</f>
        <v>19</v>
      </c>
    </row>
    <row r="5005" spans="1:5" x14ac:dyDescent="0.25">
      <c r="A5005">
        <v>6973</v>
      </c>
      <c r="B5005" s="11">
        <v>42865</v>
      </c>
      <c r="C5005" s="12" t="s">
        <v>36</v>
      </c>
      <c r="D5005" s="12">
        <f>+MONTH(Tabla1[[#This Row],[FECHA DE RADICADO ]])</f>
        <v>5</v>
      </c>
      <c r="E5005">
        <f>+WEEKNUM(Tabla1[[#This Row],[FECHA DE RADICADO ]],1)</f>
        <v>19</v>
      </c>
    </row>
    <row r="5006" spans="1:5" x14ac:dyDescent="0.25">
      <c r="A5006">
        <v>6974</v>
      </c>
      <c r="B5006" s="11">
        <v>42865</v>
      </c>
      <c r="C5006" s="12" t="s">
        <v>36</v>
      </c>
      <c r="D5006" s="12">
        <f>+MONTH(Tabla1[[#This Row],[FECHA DE RADICADO ]])</f>
        <v>5</v>
      </c>
      <c r="E5006">
        <f>+WEEKNUM(Tabla1[[#This Row],[FECHA DE RADICADO ]],1)</f>
        <v>19</v>
      </c>
    </row>
    <row r="5007" spans="1:5" x14ac:dyDescent="0.25">
      <c r="A5007">
        <v>6975</v>
      </c>
      <c r="B5007" s="11">
        <v>42865</v>
      </c>
      <c r="C5007" s="12" t="s">
        <v>36</v>
      </c>
      <c r="D5007" s="12">
        <f>+MONTH(Tabla1[[#This Row],[FECHA DE RADICADO ]])</f>
        <v>5</v>
      </c>
      <c r="E5007">
        <f>+WEEKNUM(Tabla1[[#This Row],[FECHA DE RADICADO ]],1)</f>
        <v>19</v>
      </c>
    </row>
    <row r="5008" spans="1:5" x14ac:dyDescent="0.25">
      <c r="A5008">
        <v>6976</v>
      </c>
      <c r="B5008" s="11">
        <v>42865</v>
      </c>
      <c r="C5008" s="12" t="s">
        <v>36</v>
      </c>
      <c r="D5008" s="12">
        <f>+MONTH(Tabla1[[#This Row],[FECHA DE RADICADO ]])</f>
        <v>5</v>
      </c>
      <c r="E5008">
        <f>+WEEKNUM(Tabla1[[#This Row],[FECHA DE RADICADO ]],1)</f>
        <v>19</v>
      </c>
    </row>
    <row r="5009" spans="1:5" x14ac:dyDescent="0.25">
      <c r="A5009">
        <v>6977</v>
      </c>
      <c r="B5009" s="11">
        <v>42865</v>
      </c>
      <c r="C5009" s="12" t="s">
        <v>36</v>
      </c>
      <c r="D5009" s="12">
        <f>+MONTH(Tabla1[[#This Row],[FECHA DE RADICADO ]])</f>
        <v>5</v>
      </c>
      <c r="E5009">
        <f>+WEEKNUM(Tabla1[[#This Row],[FECHA DE RADICADO ]],1)</f>
        <v>19</v>
      </c>
    </row>
    <row r="5010" spans="1:5" x14ac:dyDescent="0.25">
      <c r="A5010">
        <v>6978</v>
      </c>
      <c r="B5010" s="11">
        <v>42865</v>
      </c>
      <c r="C5010" s="12" t="s">
        <v>36</v>
      </c>
      <c r="D5010" s="12">
        <f>+MONTH(Tabla1[[#This Row],[FECHA DE RADICADO ]])</f>
        <v>5</v>
      </c>
      <c r="E5010">
        <f>+WEEKNUM(Tabla1[[#This Row],[FECHA DE RADICADO ]],1)</f>
        <v>19</v>
      </c>
    </row>
    <row r="5011" spans="1:5" x14ac:dyDescent="0.25">
      <c r="A5011">
        <v>6979</v>
      </c>
      <c r="B5011" s="11">
        <v>42865</v>
      </c>
      <c r="C5011" s="12" t="s">
        <v>36</v>
      </c>
      <c r="D5011" s="12">
        <f>+MONTH(Tabla1[[#This Row],[FECHA DE RADICADO ]])</f>
        <v>5</v>
      </c>
      <c r="E5011">
        <f>+WEEKNUM(Tabla1[[#This Row],[FECHA DE RADICADO ]],1)</f>
        <v>19</v>
      </c>
    </row>
    <row r="5012" spans="1:5" x14ac:dyDescent="0.25">
      <c r="A5012">
        <v>6987</v>
      </c>
      <c r="B5012" s="11">
        <v>42865</v>
      </c>
      <c r="C5012" s="12" t="s">
        <v>36</v>
      </c>
      <c r="D5012" s="12">
        <f>+MONTH(Tabla1[[#This Row],[FECHA DE RADICADO ]])</f>
        <v>5</v>
      </c>
      <c r="E5012">
        <f>+WEEKNUM(Tabla1[[#This Row],[FECHA DE RADICADO ]],1)</f>
        <v>19</v>
      </c>
    </row>
    <row r="5013" spans="1:5" x14ac:dyDescent="0.25">
      <c r="A5013">
        <v>6988</v>
      </c>
      <c r="B5013" s="11">
        <v>42865</v>
      </c>
      <c r="C5013" s="12" t="s">
        <v>36</v>
      </c>
      <c r="D5013" s="12">
        <f>+MONTH(Tabla1[[#This Row],[FECHA DE RADICADO ]])</f>
        <v>5</v>
      </c>
      <c r="E5013">
        <f>+WEEKNUM(Tabla1[[#This Row],[FECHA DE RADICADO ]],1)</f>
        <v>19</v>
      </c>
    </row>
    <row r="5014" spans="1:5" x14ac:dyDescent="0.25">
      <c r="A5014">
        <v>6989</v>
      </c>
      <c r="B5014" s="11">
        <v>42865</v>
      </c>
      <c r="C5014" s="12" t="s">
        <v>36</v>
      </c>
      <c r="D5014" s="12">
        <f>+MONTH(Tabla1[[#This Row],[FECHA DE RADICADO ]])</f>
        <v>5</v>
      </c>
      <c r="E5014">
        <f>+WEEKNUM(Tabla1[[#This Row],[FECHA DE RADICADO ]],1)</f>
        <v>19</v>
      </c>
    </row>
    <row r="5015" spans="1:5" x14ac:dyDescent="0.25">
      <c r="A5015">
        <v>6990</v>
      </c>
      <c r="B5015" s="11">
        <v>42865</v>
      </c>
      <c r="C5015" s="12" t="s">
        <v>36</v>
      </c>
      <c r="D5015" s="12">
        <f>+MONTH(Tabla1[[#This Row],[FECHA DE RADICADO ]])</f>
        <v>5</v>
      </c>
      <c r="E5015">
        <f>+WEEKNUM(Tabla1[[#This Row],[FECHA DE RADICADO ]],1)</f>
        <v>19</v>
      </c>
    </row>
    <row r="5016" spans="1:5" x14ac:dyDescent="0.25">
      <c r="A5016">
        <v>6991</v>
      </c>
      <c r="B5016" s="11">
        <v>42865</v>
      </c>
      <c r="C5016" s="12" t="s">
        <v>36</v>
      </c>
      <c r="D5016" s="12">
        <f>+MONTH(Tabla1[[#This Row],[FECHA DE RADICADO ]])</f>
        <v>5</v>
      </c>
      <c r="E5016">
        <f>+WEEKNUM(Tabla1[[#This Row],[FECHA DE RADICADO ]],1)</f>
        <v>19</v>
      </c>
    </row>
    <row r="5017" spans="1:5" x14ac:dyDescent="0.25">
      <c r="A5017">
        <v>6992</v>
      </c>
      <c r="B5017" s="11">
        <v>42865</v>
      </c>
      <c r="C5017" s="12" t="s">
        <v>36</v>
      </c>
      <c r="D5017" s="12">
        <f>+MONTH(Tabla1[[#This Row],[FECHA DE RADICADO ]])</f>
        <v>5</v>
      </c>
      <c r="E5017">
        <f>+WEEKNUM(Tabla1[[#This Row],[FECHA DE RADICADO ]],1)</f>
        <v>19</v>
      </c>
    </row>
    <row r="5018" spans="1:5" x14ac:dyDescent="0.25">
      <c r="A5018">
        <v>6993</v>
      </c>
      <c r="B5018" s="11">
        <v>42865</v>
      </c>
      <c r="C5018" s="12" t="s">
        <v>36</v>
      </c>
      <c r="D5018" s="12">
        <f>+MONTH(Tabla1[[#This Row],[FECHA DE RADICADO ]])</f>
        <v>5</v>
      </c>
      <c r="E5018">
        <f>+WEEKNUM(Tabla1[[#This Row],[FECHA DE RADICADO ]],1)</f>
        <v>19</v>
      </c>
    </row>
    <row r="5019" spans="1:5" x14ac:dyDescent="0.25">
      <c r="A5019">
        <v>6994</v>
      </c>
      <c r="B5019" s="11">
        <v>42865</v>
      </c>
      <c r="C5019" s="12" t="s">
        <v>36</v>
      </c>
      <c r="D5019" s="12">
        <f>+MONTH(Tabla1[[#This Row],[FECHA DE RADICADO ]])</f>
        <v>5</v>
      </c>
      <c r="E5019">
        <f>+WEEKNUM(Tabla1[[#This Row],[FECHA DE RADICADO ]],1)</f>
        <v>19</v>
      </c>
    </row>
    <row r="5020" spans="1:5" x14ac:dyDescent="0.25">
      <c r="A5020">
        <v>6995</v>
      </c>
      <c r="B5020" s="11">
        <v>42865</v>
      </c>
      <c r="C5020" s="12" t="s">
        <v>36</v>
      </c>
      <c r="D5020" s="12">
        <f>+MONTH(Tabla1[[#This Row],[FECHA DE RADICADO ]])</f>
        <v>5</v>
      </c>
      <c r="E5020">
        <f>+WEEKNUM(Tabla1[[#This Row],[FECHA DE RADICADO ]],1)</f>
        <v>19</v>
      </c>
    </row>
    <row r="5021" spans="1:5" x14ac:dyDescent="0.25">
      <c r="A5021">
        <v>6996</v>
      </c>
      <c r="B5021" s="11">
        <v>42865</v>
      </c>
      <c r="C5021" s="12" t="s">
        <v>36</v>
      </c>
      <c r="D5021" s="12">
        <f>+MONTH(Tabla1[[#This Row],[FECHA DE RADICADO ]])</f>
        <v>5</v>
      </c>
      <c r="E5021">
        <f>+WEEKNUM(Tabla1[[#This Row],[FECHA DE RADICADO ]],1)</f>
        <v>19</v>
      </c>
    </row>
    <row r="5022" spans="1:5" x14ac:dyDescent="0.25">
      <c r="A5022">
        <v>6997</v>
      </c>
      <c r="B5022" s="11">
        <v>42865</v>
      </c>
      <c r="C5022" s="12" t="s">
        <v>36</v>
      </c>
      <c r="D5022" s="12">
        <f>+MONTH(Tabla1[[#This Row],[FECHA DE RADICADO ]])</f>
        <v>5</v>
      </c>
      <c r="E5022">
        <f>+WEEKNUM(Tabla1[[#This Row],[FECHA DE RADICADO ]],1)</f>
        <v>19</v>
      </c>
    </row>
    <row r="5023" spans="1:5" x14ac:dyDescent="0.25">
      <c r="A5023">
        <v>7007</v>
      </c>
      <c r="B5023" s="11">
        <v>42865</v>
      </c>
      <c r="C5023" s="12" t="s">
        <v>36</v>
      </c>
      <c r="D5023" s="12">
        <f>+MONTH(Tabla1[[#This Row],[FECHA DE RADICADO ]])</f>
        <v>5</v>
      </c>
      <c r="E5023">
        <f>+WEEKNUM(Tabla1[[#This Row],[FECHA DE RADICADO ]],1)</f>
        <v>19</v>
      </c>
    </row>
    <row r="5024" spans="1:5" x14ac:dyDescent="0.25">
      <c r="A5024">
        <v>7008</v>
      </c>
      <c r="B5024" s="11">
        <v>42865</v>
      </c>
      <c r="C5024" s="12" t="s">
        <v>36</v>
      </c>
      <c r="D5024" s="12">
        <f>+MONTH(Tabla1[[#This Row],[FECHA DE RADICADO ]])</f>
        <v>5</v>
      </c>
      <c r="E5024">
        <f>+WEEKNUM(Tabla1[[#This Row],[FECHA DE RADICADO ]],1)</f>
        <v>19</v>
      </c>
    </row>
    <row r="5025" spans="1:5" x14ac:dyDescent="0.25">
      <c r="A5025">
        <v>7009</v>
      </c>
      <c r="B5025" s="11">
        <v>42865</v>
      </c>
      <c r="C5025" s="12" t="s">
        <v>36</v>
      </c>
      <c r="D5025" s="12">
        <f>+MONTH(Tabla1[[#This Row],[FECHA DE RADICADO ]])</f>
        <v>5</v>
      </c>
      <c r="E5025">
        <f>+WEEKNUM(Tabla1[[#This Row],[FECHA DE RADICADO ]],1)</f>
        <v>19</v>
      </c>
    </row>
    <row r="5026" spans="1:5" x14ac:dyDescent="0.25">
      <c r="A5026">
        <v>7010</v>
      </c>
      <c r="B5026" s="11">
        <v>42865</v>
      </c>
      <c r="C5026" s="12" t="s">
        <v>36</v>
      </c>
      <c r="D5026" s="12">
        <f>+MONTH(Tabla1[[#This Row],[FECHA DE RADICADO ]])</f>
        <v>5</v>
      </c>
      <c r="E5026">
        <f>+WEEKNUM(Tabla1[[#This Row],[FECHA DE RADICADO ]],1)</f>
        <v>19</v>
      </c>
    </row>
    <row r="5027" spans="1:5" x14ac:dyDescent="0.25">
      <c r="A5027">
        <v>7011</v>
      </c>
      <c r="B5027" s="11">
        <v>42865</v>
      </c>
      <c r="C5027" s="12" t="s">
        <v>36</v>
      </c>
      <c r="D5027" s="12">
        <f>+MONTH(Tabla1[[#This Row],[FECHA DE RADICADO ]])</f>
        <v>5</v>
      </c>
      <c r="E5027">
        <f>+WEEKNUM(Tabla1[[#This Row],[FECHA DE RADICADO ]],1)</f>
        <v>19</v>
      </c>
    </row>
    <row r="5028" spans="1:5" x14ac:dyDescent="0.25">
      <c r="A5028">
        <v>7012</v>
      </c>
      <c r="B5028" s="11">
        <v>42865</v>
      </c>
      <c r="C5028" s="12" t="s">
        <v>36</v>
      </c>
      <c r="D5028" s="12">
        <f>+MONTH(Tabla1[[#This Row],[FECHA DE RADICADO ]])</f>
        <v>5</v>
      </c>
      <c r="E5028">
        <f>+WEEKNUM(Tabla1[[#This Row],[FECHA DE RADICADO ]],1)</f>
        <v>19</v>
      </c>
    </row>
    <row r="5029" spans="1:5" x14ac:dyDescent="0.25">
      <c r="A5029">
        <v>7013</v>
      </c>
      <c r="B5029" s="11">
        <v>42865</v>
      </c>
      <c r="C5029" s="12" t="s">
        <v>36</v>
      </c>
      <c r="D5029" s="12">
        <f>+MONTH(Tabla1[[#This Row],[FECHA DE RADICADO ]])</f>
        <v>5</v>
      </c>
      <c r="E5029">
        <f>+WEEKNUM(Tabla1[[#This Row],[FECHA DE RADICADO ]],1)</f>
        <v>19</v>
      </c>
    </row>
    <row r="5030" spans="1:5" x14ac:dyDescent="0.25">
      <c r="A5030">
        <v>7014</v>
      </c>
      <c r="B5030" s="11">
        <v>42865</v>
      </c>
      <c r="C5030" s="12" t="s">
        <v>36</v>
      </c>
      <c r="D5030" s="12">
        <f>+MONTH(Tabla1[[#This Row],[FECHA DE RADICADO ]])</f>
        <v>5</v>
      </c>
      <c r="E5030">
        <f>+WEEKNUM(Tabla1[[#This Row],[FECHA DE RADICADO ]],1)</f>
        <v>19</v>
      </c>
    </row>
    <row r="5031" spans="1:5" x14ac:dyDescent="0.25">
      <c r="A5031">
        <v>7015</v>
      </c>
      <c r="B5031" s="11">
        <v>42865</v>
      </c>
      <c r="C5031" s="12" t="s">
        <v>36</v>
      </c>
      <c r="D5031" s="12">
        <f>+MONTH(Tabla1[[#This Row],[FECHA DE RADICADO ]])</f>
        <v>5</v>
      </c>
      <c r="E5031">
        <f>+WEEKNUM(Tabla1[[#This Row],[FECHA DE RADICADO ]],1)</f>
        <v>19</v>
      </c>
    </row>
    <row r="5032" spans="1:5" x14ac:dyDescent="0.25">
      <c r="A5032">
        <v>7016</v>
      </c>
      <c r="B5032" s="11">
        <v>42865</v>
      </c>
      <c r="C5032" s="12" t="s">
        <v>36</v>
      </c>
      <c r="D5032" s="12">
        <f>+MONTH(Tabla1[[#This Row],[FECHA DE RADICADO ]])</f>
        <v>5</v>
      </c>
      <c r="E5032">
        <f>+WEEKNUM(Tabla1[[#This Row],[FECHA DE RADICADO ]],1)</f>
        <v>19</v>
      </c>
    </row>
    <row r="5033" spans="1:5" x14ac:dyDescent="0.25">
      <c r="A5033">
        <v>7017</v>
      </c>
      <c r="B5033" s="11">
        <v>42865</v>
      </c>
      <c r="C5033" s="12" t="s">
        <v>36</v>
      </c>
      <c r="D5033" s="12">
        <f>+MONTH(Tabla1[[#This Row],[FECHA DE RADICADO ]])</f>
        <v>5</v>
      </c>
      <c r="E5033">
        <f>+WEEKNUM(Tabla1[[#This Row],[FECHA DE RADICADO ]],1)</f>
        <v>19</v>
      </c>
    </row>
    <row r="5034" spans="1:5" x14ac:dyDescent="0.25">
      <c r="A5034">
        <v>7376</v>
      </c>
      <c r="B5034" s="11">
        <v>42866</v>
      </c>
      <c r="C5034" s="12" t="s">
        <v>36</v>
      </c>
      <c r="D5034" s="12">
        <f>+MONTH(Tabla1[[#This Row],[FECHA DE RADICADO ]])</f>
        <v>5</v>
      </c>
      <c r="E5034">
        <f>+WEEKNUM(Tabla1[[#This Row],[FECHA DE RADICADO ]],1)</f>
        <v>19</v>
      </c>
    </row>
    <row r="5035" spans="1:5" x14ac:dyDescent="0.25">
      <c r="A5035">
        <v>7377</v>
      </c>
      <c r="B5035" s="11">
        <v>42866</v>
      </c>
      <c r="C5035" s="12" t="s">
        <v>36</v>
      </c>
      <c r="D5035" s="12">
        <f>+MONTH(Tabla1[[#This Row],[FECHA DE RADICADO ]])</f>
        <v>5</v>
      </c>
      <c r="E5035">
        <f>+WEEKNUM(Tabla1[[#This Row],[FECHA DE RADICADO ]],1)</f>
        <v>19</v>
      </c>
    </row>
    <row r="5036" spans="1:5" x14ac:dyDescent="0.25">
      <c r="A5036">
        <v>7378</v>
      </c>
      <c r="B5036" s="11">
        <v>42866</v>
      </c>
      <c r="C5036" s="12" t="s">
        <v>36</v>
      </c>
      <c r="D5036" s="12">
        <f>+MONTH(Tabla1[[#This Row],[FECHA DE RADICADO ]])</f>
        <v>5</v>
      </c>
      <c r="E5036">
        <f>+WEEKNUM(Tabla1[[#This Row],[FECHA DE RADICADO ]],1)</f>
        <v>19</v>
      </c>
    </row>
    <row r="5037" spans="1:5" x14ac:dyDescent="0.25">
      <c r="A5037">
        <v>7379</v>
      </c>
      <c r="B5037" s="11">
        <v>42866</v>
      </c>
      <c r="C5037" s="12" t="s">
        <v>36</v>
      </c>
      <c r="D5037" s="12">
        <f>+MONTH(Tabla1[[#This Row],[FECHA DE RADICADO ]])</f>
        <v>5</v>
      </c>
      <c r="E5037">
        <f>+WEEKNUM(Tabla1[[#This Row],[FECHA DE RADICADO ]],1)</f>
        <v>19</v>
      </c>
    </row>
    <row r="5038" spans="1:5" x14ac:dyDescent="0.25">
      <c r="A5038">
        <v>7380</v>
      </c>
      <c r="B5038" s="11">
        <v>42866</v>
      </c>
      <c r="C5038" s="12" t="s">
        <v>36</v>
      </c>
      <c r="D5038" s="12">
        <f>+MONTH(Tabla1[[#This Row],[FECHA DE RADICADO ]])</f>
        <v>5</v>
      </c>
      <c r="E5038">
        <f>+WEEKNUM(Tabla1[[#This Row],[FECHA DE RADICADO ]],1)</f>
        <v>19</v>
      </c>
    </row>
    <row r="5039" spans="1:5" x14ac:dyDescent="0.25">
      <c r="A5039">
        <v>7381</v>
      </c>
      <c r="B5039" s="11">
        <v>42866</v>
      </c>
      <c r="C5039" s="12" t="s">
        <v>36</v>
      </c>
      <c r="D5039" s="12">
        <f>+MONTH(Tabla1[[#This Row],[FECHA DE RADICADO ]])</f>
        <v>5</v>
      </c>
      <c r="E5039">
        <f>+WEEKNUM(Tabla1[[#This Row],[FECHA DE RADICADO ]],1)</f>
        <v>19</v>
      </c>
    </row>
    <row r="5040" spans="1:5" x14ac:dyDescent="0.25">
      <c r="A5040">
        <v>7382</v>
      </c>
      <c r="B5040" s="11">
        <v>42866</v>
      </c>
      <c r="C5040" s="12" t="s">
        <v>36</v>
      </c>
      <c r="D5040" s="12">
        <f>+MONTH(Tabla1[[#This Row],[FECHA DE RADICADO ]])</f>
        <v>5</v>
      </c>
      <c r="E5040">
        <f>+WEEKNUM(Tabla1[[#This Row],[FECHA DE RADICADO ]],1)</f>
        <v>19</v>
      </c>
    </row>
    <row r="5041" spans="1:5" x14ac:dyDescent="0.25">
      <c r="A5041">
        <v>7383</v>
      </c>
      <c r="B5041" s="11">
        <v>42866</v>
      </c>
      <c r="C5041" s="12" t="s">
        <v>36</v>
      </c>
      <c r="D5041" s="12">
        <f>+MONTH(Tabla1[[#This Row],[FECHA DE RADICADO ]])</f>
        <v>5</v>
      </c>
      <c r="E5041">
        <f>+WEEKNUM(Tabla1[[#This Row],[FECHA DE RADICADO ]],1)</f>
        <v>19</v>
      </c>
    </row>
    <row r="5042" spans="1:5" x14ac:dyDescent="0.25">
      <c r="A5042">
        <v>7391</v>
      </c>
      <c r="B5042" s="11">
        <v>42866</v>
      </c>
      <c r="C5042" s="12" t="s">
        <v>36</v>
      </c>
      <c r="D5042" s="12">
        <f>+MONTH(Tabla1[[#This Row],[FECHA DE RADICADO ]])</f>
        <v>5</v>
      </c>
      <c r="E5042">
        <f>+WEEKNUM(Tabla1[[#This Row],[FECHA DE RADICADO ]],1)</f>
        <v>19</v>
      </c>
    </row>
    <row r="5043" spans="1:5" x14ac:dyDescent="0.25">
      <c r="A5043">
        <v>7392</v>
      </c>
      <c r="B5043" s="11">
        <v>42866</v>
      </c>
      <c r="C5043" s="12" t="s">
        <v>36</v>
      </c>
      <c r="D5043" s="12">
        <f>+MONTH(Tabla1[[#This Row],[FECHA DE RADICADO ]])</f>
        <v>5</v>
      </c>
      <c r="E5043">
        <f>+WEEKNUM(Tabla1[[#This Row],[FECHA DE RADICADO ]],1)</f>
        <v>19</v>
      </c>
    </row>
    <row r="5044" spans="1:5" x14ac:dyDescent="0.25">
      <c r="A5044">
        <v>7393</v>
      </c>
      <c r="B5044" s="11">
        <v>42866</v>
      </c>
      <c r="C5044" s="12" t="s">
        <v>36</v>
      </c>
      <c r="D5044" s="12">
        <f>+MONTH(Tabla1[[#This Row],[FECHA DE RADICADO ]])</f>
        <v>5</v>
      </c>
      <c r="E5044">
        <f>+WEEKNUM(Tabla1[[#This Row],[FECHA DE RADICADO ]],1)</f>
        <v>19</v>
      </c>
    </row>
    <row r="5045" spans="1:5" x14ac:dyDescent="0.25">
      <c r="A5045">
        <v>7394</v>
      </c>
      <c r="B5045" s="11">
        <v>42866</v>
      </c>
      <c r="C5045" s="12" t="s">
        <v>36</v>
      </c>
      <c r="D5045" s="12">
        <f>+MONTH(Tabla1[[#This Row],[FECHA DE RADICADO ]])</f>
        <v>5</v>
      </c>
      <c r="E5045">
        <f>+WEEKNUM(Tabla1[[#This Row],[FECHA DE RADICADO ]],1)</f>
        <v>19</v>
      </c>
    </row>
    <row r="5046" spans="1:5" x14ac:dyDescent="0.25">
      <c r="A5046">
        <v>7395</v>
      </c>
      <c r="B5046" s="11">
        <v>42866</v>
      </c>
      <c r="C5046" s="12" t="s">
        <v>36</v>
      </c>
      <c r="D5046" s="12">
        <f>+MONTH(Tabla1[[#This Row],[FECHA DE RADICADO ]])</f>
        <v>5</v>
      </c>
      <c r="E5046">
        <f>+WEEKNUM(Tabla1[[#This Row],[FECHA DE RADICADO ]],1)</f>
        <v>19</v>
      </c>
    </row>
    <row r="5047" spans="1:5" x14ac:dyDescent="0.25">
      <c r="A5047">
        <v>7396</v>
      </c>
      <c r="B5047" s="11">
        <v>42866</v>
      </c>
      <c r="C5047" s="12" t="s">
        <v>36</v>
      </c>
      <c r="D5047" s="12">
        <f>+MONTH(Tabla1[[#This Row],[FECHA DE RADICADO ]])</f>
        <v>5</v>
      </c>
      <c r="E5047">
        <f>+WEEKNUM(Tabla1[[#This Row],[FECHA DE RADICADO ]],1)</f>
        <v>19</v>
      </c>
    </row>
    <row r="5048" spans="1:5" x14ac:dyDescent="0.25">
      <c r="A5048">
        <v>7397</v>
      </c>
      <c r="B5048" s="11">
        <v>42866</v>
      </c>
      <c r="C5048" s="12" t="s">
        <v>36</v>
      </c>
      <c r="D5048" s="12">
        <f>+MONTH(Tabla1[[#This Row],[FECHA DE RADICADO ]])</f>
        <v>5</v>
      </c>
      <c r="E5048">
        <f>+WEEKNUM(Tabla1[[#This Row],[FECHA DE RADICADO ]],1)</f>
        <v>19</v>
      </c>
    </row>
    <row r="5049" spans="1:5" x14ac:dyDescent="0.25">
      <c r="A5049">
        <v>7398</v>
      </c>
      <c r="B5049" s="11">
        <v>42866</v>
      </c>
      <c r="C5049" s="12" t="s">
        <v>36</v>
      </c>
      <c r="D5049" s="12">
        <f>+MONTH(Tabla1[[#This Row],[FECHA DE RADICADO ]])</f>
        <v>5</v>
      </c>
      <c r="E5049">
        <f>+WEEKNUM(Tabla1[[#This Row],[FECHA DE RADICADO ]],1)</f>
        <v>19</v>
      </c>
    </row>
    <row r="5050" spans="1:5" x14ac:dyDescent="0.25">
      <c r="A5050">
        <v>7404</v>
      </c>
      <c r="B5050" s="11">
        <v>42866</v>
      </c>
      <c r="C5050" s="12" t="s">
        <v>36</v>
      </c>
      <c r="D5050" s="12">
        <f>+MONTH(Tabla1[[#This Row],[FECHA DE RADICADO ]])</f>
        <v>5</v>
      </c>
      <c r="E5050">
        <f>+WEEKNUM(Tabla1[[#This Row],[FECHA DE RADICADO ]],1)</f>
        <v>19</v>
      </c>
    </row>
    <row r="5051" spans="1:5" x14ac:dyDescent="0.25">
      <c r="A5051">
        <v>7407</v>
      </c>
      <c r="B5051" s="11">
        <v>42866</v>
      </c>
      <c r="C5051" s="12" t="s">
        <v>36</v>
      </c>
      <c r="D5051" s="12">
        <f>+MONTH(Tabla1[[#This Row],[FECHA DE RADICADO ]])</f>
        <v>5</v>
      </c>
      <c r="E5051">
        <f>+WEEKNUM(Tabla1[[#This Row],[FECHA DE RADICADO ]],1)</f>
        <v>19</v>
      </c>
    </row>
    <row r="5052" spans="1:5" x14ac:dyDescent="0.25">
      <c r="A5052">
        <v>7408</v>
      </c>
      <c r="B5052" s="11">
        <v>42866</v>
      </c>
      <c r="C5052" s="12" t="s">
        <v>36</v>
      </c>
      <c r="D5052" s="12">
        <f>+MONTH(Tabla1[[#This Row],[FECHA DE RADICADO ]])</f>
        <v>5</v>
      </c>
      <c r="E5052">
        <f>+WEEKNUM(Tabla1[[#This Row],[FECHA DE RADICADO ]],1)</f>
        <v>19</v>
      </c>
    </row>
    <row r="5053" spans="1:5" x14ac:dyDescent="0.25">
      <c r="A5053">
        <v>7409</v>
      </c>
      <c r="B5053" s="11">
        <v>42866</v>
      </c>
      <c r="C5053" s="12" t="s">
        <v>36</v>
      </c>
      <c r="D5053" s="12">
        <f>+MONTH(Tabla1[[#This Row],[FECHA DE RADICADO ]])</f>
        <v>5</v>
      </c>
      <c r="E5053">
        <f>+WEEKNUM(Tabla1[[#This Row],[FECHA DE RADICADO ]],1)</f>
        <v>19</v>
      </c>
    </row>
    <row r="5054" spans="1:5" x14ac:dyDescent="0.25">
      <c r="A5054">
        <v>7410</v>
      </c>
      <c r="B5054" s="11">
        <v>42866</v>
      </c>
      <c r="C5054" s="12" t="s">
        <v>36</v>
      </c>
      <c r="D5054" s="12">
        <f>+MONTH(Tabla1[[#This Row],[FECHA DE RADICADO ]])</f>
        <v>5</v>
      </c>
      <c r="E5054">
        <f>+WEEKNUM(Tabla1[[#This Row],[FECHA DE RADICADO ]],1)</f>
        <v>19</v>
      </c>
    </row>
    <row r="5055" spans="1:5" x14ac:dyDescent="0.25">
      <c r="A5055">
        <v>7411</v>
      </c>
      <c r="B5055" s="11">
        <v>42866</v>
      </c>
      <c r="C5055" s="12" t="s">
        <v>36</v>
      </c>
      <c r="D5055" s="12">
        <f>+MONTH(Tabla1[[#This Row],[FECHA DE RADICADO ]])</f>
        <v>5</v>
      </c>
      <c r="E5055">
        <f>+WEEKNUM(Tabla1[[#This Row],[FECHA DE RADICADO ]],1)</f>
        <v>19</v>
      </c>
    </row>
    <row r="5056" spans="1:5" x14ac:dyDescent="0.25">
      <c r="A5056">
        <v>7412</v>
      </c>
      <c r="B5056" s="11">
        <v>42866</v>
      </c>
      <c r="C5056" s="12" t="s">
        <v>36</v>
      </c>
      <c r="D5056" s="12">
        <f>+MONTH(Tabla1[[#This Row],[FECHA DE RADICADO ]])</f>
        <v>5</v>
      </c>
      <c r="E5056">
        <f>+WEEKNUM(Tabla1[[#This Row],[FECHA DE RADICADO ]],1)</f>
        <v>19</v>
      </c>
    </row>
    <row r="5057" spans="1:5" x14ac:dyDescent="0.25">
      <c r="A5057">
        <v>7420</v>
      </c>
      <c r="B5057" s="11">
        <v>42866</v>
      </c>
      <c r="C5057" s="12" t="s">
        <v>36</v>
      </c>
      <c r="D5057" s="12">
        <f>+MONTH(Tabla1[[#This Row],[FECHA DE RADICADO ]])</f>
        <v>5</v>
      </c>
      <c r="E5057">
        <f>+WEEKNUM(Tabla1[[#This Row],[FECHA DE RADICADO ]],1)</f>
        <v>19</v>
      </c>
    </row>
    <row r="5058" spans="1:5" x14ac:dyDescent="0.25">
      <c r="A5058">
        <v>7421</v>
      </c>
      <c r="B5058" s="11">
        <v>42866</v>
      </c>
      <c r="C5058" s="12" t="s">
        <v>36</v>
      </c>
      <c r="D5058" s="12">
        <f>+MONTH(Tabla1[[#This Row],[FECHA DE RADICADO ]])</f>
        <v>5</v>
      </c>
      <c r="E5058">
        <f>+WEEKNUM(Tabla1[[#This Row],[FECHA DE RADICADO ]],1)</f>
        <v>19</v>
      </c>
    </row>
    <row r="5059" spans="1:5" x14ac:dyDescent="0.25">
      <c r="A5059">
        <v>7422</v>
      </c>
      <c r="B5059" s="11">
        <v>42866</v>
      </c>
      <c r="C5059" s="12" t="s">
        <v>36</v>
      </c>
      <c r="D5059" s="12">
        <f>+MONTH(Tabla1[[#This Row],[FECHA DE RADICADO ]])</f>
        <v>5</v>
      </c>
      <c r="E5059">
        <f>+WEEKNUM(Tabla1[[#This Row],[FECHA DE RADICADO ]],1)</f>
        <v>19</v>
      </c>
    </row>
    <row r="5060" spans="1:5" x14ac:dyDescent="0.25">
      <c r="A5060">
        <v>7423</v>
      </c>
      <c r="B5060" s="11">
        <v>42866</v>
      </c>
      <c r="C5060" s="12" t="s">
        <v>36</v>
      </c>
      <c r="D5060" s="12">
        <f>+MONTH(Tabla1[[#This Row],[FECHA DE RADICADO ]])</f>
        <v>5</v>
      </c>
      <c r="E5060">
        <f>+WEEKNUM(Tabla1[[#This Row],[FECHA DE RADICADO ]],1)</f>
        <v>19</v>
      </c>
    </row>
    <row r="5061" spans="1:5" x14ac:dyDescent="0.25">
      <c r="A5061">
        <v>7424</v>
      </c>
      <c r="B5061" s="11">
        <v>42866</v>
      </c>
      <c r="C5061" s="12" t="s">
        <v>36</v>
      </c>
      <c r="D5061" s="12">
        <f>+MONTH(Tabla1[[#This Row],[FECHA DE RADICADO ]])</f>
        <v>5</v>
      </c>
      <c r="E5061">
        <f>+WEEKNUM(Tabla1[[#This Row],[FECHA DE RADICADO ]],1)</f>
        <v>19</v>
      </c>
    </row>
    <row r="5062" spans="1:5" x14ac:dyDescent="0.25">
      <c r="A5062">
        <v>7425</v>
      </c>
      <c r="B5062" s="11">
        <v>42866</v>
      </c>
      <c r="C5062" s="12" t="s">
        <v>36</v>
      </c>
      <c r="D5062" s="12">
        <f>+MONTH(Tabla1[[#This Row],[FECHA DE RADICADO ]])</f>
        <v>5</v>
      </c>
      <c r="E5062">
        <f>+WEEKNUM(Tabla1[[#This Row],[FECHA DE RADICADO ]],1)</f>
        <v>19</v>
      </c>
    </row>
    <row r="5063" spans="1:5" x14ac:dyDescent="0.25">
      <c r="A5063">
        <v>7426</v>
      </c>
      <c r="B5063" s="11">
        <v>42866</v>
      </c>
      <c r="C5063" s="12" t="s">
        <v>36</v>
      </c>
      <c r="D5063" s="12">
        <f>+MONTH(Tabla1[[#This Row],[FECHA DE RADICADO ]])</f>
        <v>5</v>
      </c>
      <c r="E5063">
        <f>+WEEKNUM(Tabla1[[#This Row],[FECHA DE RADICADO ]],1)</f>
        <v>19</v>
      </c>
    </row>
    <row r="5064" spans="1:5" x14ac:dyDescent="0.25">
      <c r="A5064">
        <v>7427</v>
      </c>
      <c r="B5064" s="11">
        <v>42866</v>
      </c>
      <c r="C5064" s="12" t="s">
        <v>36</v>
      </c>
      <c r="D5064" s="12">
        <f>+MONTH(Tabla1[[#This Row],[FECHA DE RADICADO ]])</f>
        <v>5</v>
      </c>
      <c r="E5064">
        <f>+WEEKNUM(Tabla1[[#This Row],[FECHA DE RADICADO ]],1)</f>
        <v>19</v>
      </c>
    </row>
    <row r="5065" spans="1:5" x14ac:dyDescent="0.25">
      <c r="A5065">
        <v>10037</v>
      </c>
      <c r="B5065" s="11">
        <v>42870</v>
      </c>
      <c r="C5065" s="12" t="s">
        <v>36</v>
      </c>
      <c r="D5065" s="12">
        <f>+MONTH(Tabla1[[#This Row],[FECHA DE RADICADO ]])</f>
        <v>5</v>
      </c>
      <c r="E5065">
        <f>+WEEKNUM(Tabla1[[#This Row],[FECHA DE RADICADO ]],1)</f>
        <v>20</v>
      </c>
    </row>
    <row r="5066" spans="1:5" x14ac:dyDescent="0.25">
      <c r="A5066">
        <v>10038</v>
      </c>
      <c r="B5066" s="11">
        <v>42870</v>
      </c>
      <c r="C5066" s="12" t="s">
        <v>36</v>
      </c>
      <c r="D5066" s="12">
        <f>+MONTH(Tabla1[[#This Row],[FECHA DE RADICADO ]])</f>
        <v>5</v>
      </c>
      <c r="E5066">
        <f>+WEEKNUM(Tabla1[[#This Row],[FECHA DE RADICADO ]],1)</f>
        <v>20</v>
      </c>
    </row>
    <row r="5067" spans="1:5" x14ac:dyDescent="0.25">
      <c r="A5067">
        <v>10039</v>
      </c>
      <c r="B5067" s="11">
        <v>42870</v>
      </c>
      <c r="C5067" s="12" t="s">
        <v>36</v>
      </c>
      <c r="D5067" s="12">
        <f>+MONTH(Tabla1[[#This Row],[FECHA DE RADICADO ]])</f>
        <v>5</v>
      </c>
      <c r="E5067">
        <f>+WEEKNUM(Tabla1[[#This Row],[FECHA DE RADICADO ]],1)</f>
        <v>20</v>
      </c>
    </row>
    <row r="5068" spans="1:5" x14ac:dyDescent="0.25">
      <c r="A5068">
        <v>10040</v>
      </c>
      <c r="B5068" s="11">
        <v>42870</v>
      </c>
      <c r="C5068" s="12" t="s">
        <v>36</v>
      </c>
      <c r="D5068" s="12">
        <f>+MONTH(Tabla1[[#This Row],[FECHA DE RADICADO ]])</f>
        <v>5</v>
      </c>
      <c r="E5068">
        <f>+WEEKNUM(Tabla1[[#This Row],[FECHA DE RADICADO ]],1)</f>
        <v>20</v>
      </c>
    </row>
    <row r="5069" spans="1:5" x14ac:dyDescent="0.25">
      <c r="A5069">
        <v>10041</v>
      </c>
      <c r="B5069" s="11">
        <v>42870</v>
      </c>
      <c r="C5069" s="12" t="s">
        <v>36</v>
      </c>
      <c r="D5069" s="12">
        <f>+MONTH(Tabla1[[#This Row],[FECHA DE RADICADO ]])</f>
        <v>5</v>
      </c>
      <c r="E5069">
        <f>+WEEKNUM(Tabla1[[#This Row],[FECHA DE RADICADO ]],1)</f>
        <v>20</v>
      </c>
    </row>
    <row r="5070" spans="1:5" x14ac:dyDescent="0.25">
      <c r="A5070">
        <v>10042</v>
      </c>
      <c r="B5070" s="11">
        <v>42870</v>
      </c>
      <c r="C5070" s="12" t="s">
        <v>36</v>
      </c>
      <c r="D5070" s="12">
        <f>+MONTH(Tabla1[[#This Row],[FECHA DE RADICADO ]])</f>
        <v>5</v>
      </c>
      <c r="E5070">
        <f>+WEEKNUM(Tabla1[[#This Row],[FECHA DE RADICADO ]],1)</f>
        <v>20</v>
      </c>
    </row>
    <row r="5071" spans="1:5" x14ac:dyDescent="0.25">
      <c r="A5071">
        <v>10043</v>
      </c>
      <c r="B5071" s="11">
        <v>42870</v>
      </c>
      <c r="C5071" s="12" t="s">
        <v>36</v>
      </c>
      <c r="D5071" s="12">
        <f>+MONTH(Tabla1[[#This Row],[FECHA DE RADICADO ]])</f>
        <v>5</v>
      </c>
      <c r="E5071">
        <f>+WEEKNUM(Tabla1[[#This Row],[FECHA DE RADICADO ]],1)</f>
        <v>20</v>
      </c>
    </row>
    <row r="5072" spans="1:5" x14ac:dyDescent="0.25">
      <c r="A5072">
        <v>10044</v>
      </c>
      <c r="B5072" s="11">
        <v>42870</v>
      </c>
      <c r="C5072" s="12" t="s">
        <v>36</v>
      </c>
      <c r="D5072" s="12">
        <f>+MONTH(Tabla1[[#This Row],[FECHA DE RADICADO ]])</f>
        <v>5</v>
      </c>
      <c r="E5072">
        <f>+WEEKNUM(Tabla1[[#This Row],[FECHA DE RADICADO ]],1)</f>
        <v>20</v>
      </c>
    </row>
    <row r="5073" spans="1:5" x14ac:dyDescent="0.25">
      <c r="A5073">
        <v>10045</v>
      </c>
      <c r="B5073" s="11">
        <v>42870</v>
      </c>
      <c r="C5073" s="12" t="s">
        <v>36</v>
      </c>
      <c r="D5073" s="12">
        <f>+MONTH(Tabla1[[#This Row],[FECHA DE RADICADO ]])</f>
        <v>5</v>
      </c>
      <c r="E5073">
        <f>+WEEKNUM(Tabla1[[#This Row],[FECHA DE RADICADO ]],1)</f>
        <v>20</v>
      </c>
    </row>
    <row r="5074" spans="1:5" x14ac:dyDescent="0.25">
      <c r="A5074">
        <v>10046</v>
      </c>
      <c r="B5074" s="11">
        <v>42870</v>
      </c>
      <c r="C5074" s="12" t="s">
        <v>36</v>
      </c>
      <c r="D5074" s="12">
        <f>+MONTH(Tabla1[[#This Row],[FECHA DE RADICADO ]])</f>
        <v>5</v>
      </c>
      <c r="E5074">
        <f>+WEEKNUM(Tabla1[[#This Row],[FECHA DE RADICADO ]],1)</f>
        <v>20</v>
      </c>
    </row>
    <row r="5075" spans="1:5" x14ac:dyDescent="0.25">
      <c r="A5075">
        <v>10047</v>
      </c>
      <c r="B5075" s="11">
        <v>42870</v>
      </c>
      <c r="C5075" s="12" t="s">
        <v>36</v>
      </c>
      <c r="D5075" s="12">
        <f>+MONTH(Tabla1[[#This Row],[FECHA DE RADICADO ]])</f>
        <v>5</v>
      </c>
      <c r="E5075">
        <f>+WEEKNUM(Tabla1[[#This Row],[FECHA DE RADICADO ]],1)</f>
        <v>20</v>
      </c>
    </row>
    <row r="5076" spans="1:5" x14ac:dyDescent="0.25">
      <c r="A5076">
        <v>10048</v>
      </c>
      <c r="B5076" s="11">
        <v>42870</v>
      </c>
      <c r="C5076" s="12" t="s">
        <v>36</v>
      </c>
      <c r="D5076" s="12">
        <f>+MONTH(Tabla1[[#This Row],[FECHA DE RADICADO ]])</f>
        <v>5</v>
      </c>
      <c r="E5076">
        <f>+WEEKNUM(Tabla1[[#This Row],[FECHA DE RADICADO ]],1)</f>
        <v>20</v>
      </c>
    </row>
    <row r="5077" spans="1:5" x14ac:dyDescent="0.25">
      <c r="A5077">
        <v>10049</v>
      </c>
      <c r="B5077" s="11">
        <v>42870</v>
      </c>
      <c r="C5077" s="12" t="s">
        <v>36</v>
      </c>
      <c r="D5077" s="12">
        <f>+MONTH(Tabla1[[#This Row],[FECHA DE RADICADO ]])</f>
        <v>5</v>
      </c>
      <c r="E5077">
        <f>+WEEKNUM(Tabla1[[#This Row],[FECHA DE RADICADO ]],1)</f>
        <v>20</v>
      </c>
    </row>
    <row r="5078" spans="1:5" x14ac:dyDescent="0.25">
      <c r="A5078">
        <v>10050</v>
      </c>
      <c r="B5078" s="11">
        <v>42870</v>
      </c>
      <c r="C5078" s="12" t="s">
        <v>36</v>
      </c>
      <c r="D5078" s="12">
        <f>+MONTH(Tabla1[[#This Row],[FECHA DE RADICADO ]])</f>
        <v>5</v>
      </c>
      <c r="E5078">
        <f>+WEEKNUM(Tabla1[[#This Row],[FECHA DE RADICADO ]],1)</f>
        <v>20</v>
      </c>
    </row>
    <row r="5079" spans="1:5" x14ac:dyDescent="0.25">
      <c r="A5079">
        <v>10051</v>
      </c>
      <c r="B5079" s="11">
        <v>42870</v>
      </c>
      <c r="C5079" s="12" t="s">
        <v>36</v>
      </c>
      <c r="D5079" s="12">
        <f>+MONTH(Tabla1[[#This Row],[FECHA DE RADICADO ]])</f>
        <v>5</v>
      </c>
      <c r="E5079">
        <f>+WEEKNUM(Tabla1[[#This Row],[FECHA DE RADICADO ]],1)</f>
        <v>20</v>
      </c>
    </row>
    <row r="5080" spans="1:5" x14ac:dyDescent="0.25">
      <c r="A5080">
        <v>10052</v>
      </c>
      <c r="B5080" s="11">
        <v>42870</v>
      </c>
      <c r="C5080" s="12" t="s">
        <v>36</v>
      </c>
      <c r="D5080" s="12">
        <f>+MONTH(Tabla1[[#This Row],[FECHA DE RADICADO ]])</f>
        <v>5</v>
      </c>
      <c r="E5080">
        <f>+WEEKNUM(Tabla1[[#This Row],[FECHA DE RADICADO ]],1)</f>
        <v>20</v>
      </c>
    </row>
    <row r="5081" spans="1:5" x14ac:dyDescent="0.25">
      <c r="A5081">
        <v>10053</v>
      </c>
      <c r="B5081" s="11">
        <v>42870</v>
      </c>
      <c r="C5081" s="12" t="s">
        <v>36</v>
      </c>
      <c r="D5081" s="12">
        <f>+MONTH(Tabla1[[#This Row],[FECHA DE RADICADO ]])</f>
        <v>5</v>
      </c>
      <c r="E5081">
        <f>+WEEKNUM(Tabla1[[#This Row],[FECHA DE RADICADO ]],1)</f>
        <v>20</v>
      </c>
    </row>
    <row r="5082" spans="1:5" x14ac:dyDescent="0.25">
      <c r="A5082">
        <v>10054</v>
      </c>
      <c r="B5082" s="11">
        <v>42870</v>
      </c>
      <c r="C5082" s="12" t="s">
        <v>36</v>
      </c>
      <c r="D5082" s="12">
        <f>+MONTH(Tabla1[[#This Row],[FECHA DE RADICADO ]])</f>
        <v>5</v>
      </c>
      <c r="E5082">
        <f>+WEEKNUM(Tabla1[[#This Row],[FECHA DE RADICADO ]],1)</f>
        <v>20</v>
      </c>
    </row>
    <row r="5083" spans="1:5" x14ac:dyDescent="0.25">
      <c r="A5083">
        <v>10055</v>
      </c>
      <c r="B5083" s="11">
        <v>42870</v>
      </c>
      <c r="C5083" s="12" t="s">
        <v>36</v>
      </c>
      <c r="D5083" s="12">
        <f>+MONTH(Tabla1[[#This Row],[FECHA DE RADICADO ]])</f>
        <v>5</v>
      </c>
      <c r="E5083">
        <f>+WEEKNUM(Tabla1[[#This Row],[FECHA DE RADICADO ]],1)</f>
        <v>20</v>
      </c>
    </row>
    <row r="5084" spans="1:5" x14ac:dyDescent="0.25">
      <c r="A5084">
        <v>10056</v>
      </c>
      <c r="B5084" s="11">
        <v>42870</v>
      </c>
      <c r="C5084" s="12" t="s">
        <v>36</v>
      </c>
      <c r="D5084" s="12">
        <f>+MONTH(Tabla1[[#This Row],[FECHA DE RADICADO ]])</f>
        <v>5</v>
      </c>
      <c r="E5084">
        <f>+WEEKNUM(Tabla1[[#This Row],[FECHA DE RADICADO ]],1)</f>
        <v>20</v>
      </c>
    </row>
    <row r="5085" spans="1:5" x14ac:dyDescent="0.25">
      <c r="A5085">
        <v>10057</v>
      </c>
      <c r="B5085" s="11">
        <v>42870</v>
      </c>
      <c r="C5085" s="12" t="s">
        <v>36</v>
      </c>
      <c r="D5085" s="12">
        <f>+MONTH(Tabla1[[#This Row],[FECHA DE RADICADO ]])</f>
        <v>5</v>
      </c>
      <c r="E5085">
        <f>+WEEKNUM(Tabla1[[#This Row],[FECHA DE RADICADO ]],1)</f>
        <v>20</v>
      </c>
    </row>
    <row r="5086" spans="1:5" x14ac:dyDescent="0.25">
      <c r="A5086">
        <v>10085</v>
      </c>
      <c r="B5086" s="11">
        <v>42870</v>
      </c>
      <c r="C5086" s="12" t="s">
        <v>36</v>
      </c>
      <c r="D5086" s="12">
        <f>+MONTH(Tabla1[[#This Row],[FECHA DE RADICADO ]])</f>
        <v>5</v>
      </c>
      <c r="E5086">
        <f>+WEEKNUM(Tabla1[[#This Row],[FECHA DE RADICADO ]],1)</f>
        <v>20</v>
      </c>
    </row>
    <row r="5087" spans="1:5" x14ac:dyDescent="0.25">
      <c r="A5087">
        <v>10086</v>
      </c>
      <c r="B5087" s="11">
        <v>42870</v>
      </c>
      <c r="C5087" s="12" t="s">
        <v>36</v>
      </c>
      <c r="D5087" s="12">
        <f>+MONTH(Tabla1[[#This Row],[FECHA DE RADICADO ]])</f>
        <v>5</v>
      </c>
      <c r="E5087">
        <f>+WEEKNUM(Tabla1[[#This Row],[FECHA DE RADICADO ]],1)</f>
        <v>20</v>
      </c>
    </row>
    <row r="5088" spans="1:5" x14ac:dyDescent="0.25">
      <c r="A5088">
        <v>10087</v>
      </c>
      <c r="B5088" s="11">
        <v>42870</v>
      </c>
      <c r="C5088" s="12" t="s">
        <v>36</v>
      </c>
      <c r="D5088" s="12">
        <f>+MONTH(Tabla1[[#This Row],[FECHA DE RADICADO ]])</f>
        <v>5</v>
      </c>
      <c r="E5088">
        <f>+WEEKNUM(Tabla1[[#This Row],[FECHA DE RADICADO ]],1)</f>
        <v>20</v>
      </c>
    </row>
    <row r="5089" spans="1:5" x14ac:dyDescent="0.25">
      <c r="A5089">
        <v>10088</v>
      </c>
      <c r="B5089" s="11">
        <v>42870</v>
      </c>
      <c r="C5089" s="12" t="s">
        <v>36</v>
      </c>
      <c r="D5089" s="12">
        <f>+MONTH(Tabla1[[#This Row],[FECHA DE RADICADO ]])</f>
        <v>5</v>
      </c>
      <c r="E5089">
        <f>+WEEKNUM(Tabla1[[#This Row],[FECHA DE RADICADO ]],1)</f>
        <v>20</v>
      </c>
    </row>
    <row r="5090" spans="1:5" x14ac:dyDescent="0.25">
      <c r="A5090">
        <v>10089</v>
      </c>
      <c r="B5090" s="11">
        <v>42870</v>
      </c>
      <c r="C5090" s="12" t="s">
        <v>36</v>
      </c>
      <c r="D5090" s="12">
        <f>+MONTH(Tabla1[[#This Row],[FECHA DE RADICADO ]])</f>
        <v>5</v>
      </c>
      <c r="E5090">
        <f>+WEEKNUM(Tabla1[[#This Row],[FECHA DE RADICADO ]],1)</f>
        <v>20</v>
      </c>
    </row>
    <row r="5091" spans="1:5" x14ac:dyDescent="0.25">
      <c r="A5091">
        <v>10090</v>
      </c>
      <c r="B5091" s="11">
        <v>42870</v>
      </c>
      <c r="C5091" s="12" t="s">
        <v>36</v>
      </c>
      <c r="D5091" s="12">
        <f>+MONTH(Tabla1[[#This Row],[FECHA DE RADICADO ]])</f>
        <v>5</v>
      </c>
      <c r="E5091">
        <f>+WEEKNUM(Tabla1[[#This Row],[FECHA DE RADICADO ]],1)</f>
        <v>20</v>
      </c>
    </row>
    <row r="5092" spans="1:5" x14ac:dyDescent="0.25">
      <c r="A5092">
        <v>10091</v>
      </c>
      <c r="B5092" s="11">
        <v>42870</v>
      </c>
      <c r="C5092" s="12" t="s">
        <v>36</v>
      </c>
      <c r="D5092" s="12">
        <f>+MONTH(Tabla1[[#This Row],[FECHA DE RADICADO ]])</f>
        <v>5</v>
      </c>
      <c r="E5092">
        <f>+WEEKNUM(Tabla1[[#This Row],[FECHA DE RADICADO ]],1)</f>
        <v>20</v>
      </c>
    </row>
    <row r="5093" spans="1:5" x14ac:dyDescent="0.25">
      <c r="A5093">
        <v>10092</v>
      </c>
      <c r="B5093" s="11">
        <v>42870</v>
      </c>
      <c r="C5093" s="12" t="s">
        <v>36</v>
      </c>
      <c r="D5093" s="12">
        <f>+MONTH(Tabla1[[#This Row],[FECHA DE RADICADO ]])</f>
        <v>5</v>
      </c>
      <c r="E5093">
        <f>+WEEKNUM(Tabla1[[#This Row],[FECHA DE RADICADO ]],1)</f>
        <v>20</v>
      </c>
    </row>
    <row r="5094" spans="1:5" x14ac:dyDescent="0.25">
      <c r="A5094">
        <v>10093</v>
      </c>
      <c r="B5094" s="11">
        <v>42870</v>
      </c>
      <c r="C5094" s="12" t="s">
        <v>36</v>
      </c>
      <c r="D5094" s="12">
        <f>+MONTH(Tabla1[[#This Row],[FECHA DE RADICADO ]])</f>
        <v>5</v>
      </c>
      <c r="E5094">
        <f>+WEEKNUM(Tabla1[[#This Row],[FECHA DE RADICADO ]],1)</f>
        <v>20</v>
      </c>
    </row>
    <row r="5095" spans="1:5" x14ac:dyDescent="0.25">
      <c r="A5095">
        <v>10094</v>
      </c>
      <c r="B5095" s="11">
        <v>42870</v>
      </c>
      <c r="C5095" s="12" t="s">
        <v>36</v>
      </c>
      <c r="D5095" s="12">
        <f>+MONTH(Tabla1[[#This Row],[FECHA DE RADICADO ]])</f>
        <v>5</v>
      </c>
      <c r="E5095">
        <f>+WEEKNUM(Tabla1[[#This Row],[FECHA DE RADICADO ]],1)</f>
        <v>20</v>
      </c>
    </row>
    <row r="5096" spans="1:5" x14ac:dyDescent="0.25">
      <c r="A5096">
        <v>10095</v>
      </c>
      <c r="B5096" s="11">
        <v>42870</v>
      </c>
      <c r="C5096" s="12" t="s">
        <v>36</v>
      </c>
      <c r="D5096" s="12">
        <f>+MONTH(Tabla1[[#This Row],[FECHA DE RADICADO ]])</f>
        <v>5</v>
      </c>
      <c r="E5096">
        <f>+WEEKNUM(Tabla1[[#This Row],[FECHA DE RADICADO ]],1)</f>
        <v>20</v>
      </c>
    </row>
    <row r="5097" spans="1:5" x14ac:dyDescent="0.25">
      <c r="A5097">
        <v>10096</v>
      </c>
      <c r="B5097" s="11">
        <v>42870</v>
      </c>
      <c r="C5097" s="12" t="s">
        <v>36</v>
      </c>
      <c r="D5097" s="12">
        <f>+MONTH(Tabla1[[#This Row],[FECHA DE RADICADO ]])</f>
        <v>5</v>
      </c>
      <c r="E5097">
        <f>+WEEKNUM(Tabla1[[#This Row],[FECHA DE RADICADO ]],1)</f>
        <v>20</v>
      </c>
    </row>
    <row r="5098" spans="1:5" x14ac:dyDescent="0.25">
      <c r="A5098">
        <v>10097</v>
      </c>
      <c r="B5098" s="11">
        <v>42870</v>
      </c>
      <c r="C5098" s="12" t="s">
        <v>36</v>
      </c>
      <c r="D5098" s="12">
        <f>+MONTH(Tabla1[[#This Row],[FECHA DE RADICADO ]])</f>
        <v>5</v>
      </c>
      <c r="E5098">
        <f>+WEEKNUM(Tabla1[[#This Row],[FECHA DE RADICADO ]],1)</f>
        <v>20</v>
      </c>
    </row>
    <row r="5099" spans="1:5" x14ac:dyDescent="0.25">
      <c r="A5099">
        <v>10098</v>
      </c>
      <c r="B5099" s="11">
        <v>42870</v>
      </c>
      <c r="C5099" s="12" t="s">
        <v>36</v>
      </c>
      <c r="D5099" s="12">
        <f>+MONTH(Tabla1[[#This Row],[FECHA DE RADICADO ]])</f>
        <v>5</v>
      </c>
      <c r="E5099">
        <f>+WEEKNUM(Tabla1[[#This Row],[FECHA DE RADICADO ]],1)</f>
        <v>20</v>
      </c>
    </row>
    <row r="5100" spans="1:5" x14ac:dyDescent="0.25">
      <c r="A5100">
        <v>10099</v>
      </c>
      <c r="B5100" s="11">
        <v>42870</v>
      </c>
      <c r="C5100" s="12" t="s">
        <v>36</v>
      </c>
      <c r="D5100" s="12">
        <f>+MONTH(Tabla1[[#This Row],[FECHA DE RADICADO ]])</f>
        <v>5</v>
      </c>
      <c r="E5100">
        <f>+WEEKNUM(Tabla1[[#This Row],[FECHA DE RADICADO ]],1)</f>
        <v>20</v>
      </c>
    </row>
    <row r="5101" spans="1:5" x14ac:dyDescent="0.25">
      <c r="A5101">
        <v>10100</v>
      </c>
      <c r="B5101" s="11">
        <v>42870</v>
      </c>
      <c r="C5101" s="12" t="s">
        <v>36</v>
      </c>
      <c r="D5101" s="12">
        <f>+MONTH(Tabla1[[#This Row],[FECHA DE RADICADO ]])</f>
        <v>5</v>
      </c>
      <c r="E5101">
        <f>+WEEKNUM(Tabla1[[#This Row],[FECHA DE RADICADO ]],1)</f>
        <v>20</v>
      </c>
    </row>
    <row r="5102" spans="1:5" x14ac:dyDescent="0.25">
      <c r="A5102">
        <v>10101</v>
      </c>
      <c r="B5102" s="11">
        <v>42870</v>
      </c>
      <c r="C5102" s="12" t="s">
        <v>36</v>
      </c>
      <c r="D5102" s="12">
        <f>+MONTH(Tabla1[[#This Row],[FECHA DE RADICADO ]])</f>
        <v>5</v>
      </c>
      <c r="E5102">
        <f>+WEEKNUM(Tabla1[[#This Row],[FECHA DE RADICADO ]],1)</f>
        <v>20</v>
      </c>
    </row>
    <row r="5103" spans="1:5" x14ac:dyDescent="0.25">
      <c r="A5103">
        <v>10102</v>
      </c>
      <c r="B5103" s="11">
        <v>42870</v>
      </c>
      <c r="C5103" s="12" t="s">
        <v>36</v>
      </c>
      <c r="D5103" s="12">
        <f>+MONTH(Tabla1[[#This Row],[FECHA DE RADICADO ]])</f>
        <v>5</v>
      </c>
      <c r="E5103">
        <f>+WEEKNUM(Tabla1[[#This Row],[FECHA DE RADICADO ]],1)</f>
        <v>20</v>
      </c>
    </row>
    <row r="5104" spans="1:5" x14ac:dyDescent="0.25">
      <c r="A5104">
        <v>10103</v>
      </c>
      <c r="B5104" s="11">
        <v>42870</v>
      </c>
      <c r="C5104" s="12" t="s">
        <v>36</v>
      </c>
      <c r="D5104" s="12">
        <f>+MONTH(Tabla1[[#This Row],[FECHA DE RADICADO ]])</f>
        <v>5</v>
      </c>
      <c r="E5104">
        <f>+WEEKNUM(Tabla1[[#This Row],[FECHA DE RADICADO ]],1)</f>
        <v>20</v>
      </c>
    </row>
    <row r="5105" spans="1:5" x14ac:dyDescent="0.25">
      <c r="A5105">
        <v>10104</v>
      </c>
      <c r="B5105" s="11">
        <v>42870</v>
      </c>
      <c r="C5105" s="12" t="s">
        <v>36</v>
      </c>
      <c r="D5105" s="12">
        <f>+MONTH(Tabla1[[#This Row],[FECHA DE RADICADO ]])</f>
        <v>5</v>
      </c>
      <c r="E5105">
        <f>+WEEKNUM(Tabla1[[#This Row],[FECHA DE RADICADO ]],1)</f>
        <v>20</v>
      </c>
    </row>
    <row r="5106" spans="1:5" x14ac:dyDescent="0.25">
      <c r="A5106">
        <v>10105</v>
      </c>
      <c r="B5106" s="11">
        <v>42870</v>
      </c>
      <c r="C5106" s="12" t="s">
        <v>36</v>
      </c>
      <c r="D5106" s="12">
        <f>+MONTH(Tabla1[[#This Row],[FECHA DE RADICADO ]])</f>
        <v>5</v>
      </c>
      <c r="E5106">
        <f>+WEEKNUM(Tabla1[[#This Row],[FECHA DE RADICADO ]],1)</f>
        <v>20</v>
      </c>
    </row>
    <row r="5107" spans="1:5" x14ac:dyDescent="0.25">
      <c r="A5107">
        <v>10133</v>
      </c>
      <c r="B5107" s="11">
        <v>42870</v>
      </c>
      <c r="C5107" s="12" t="s">
        <v>36</v>
      </c>
      <c r="D5107" s="12">
        <f>+MONTH(Tabla1[[#This Row],[FECHA DE RADICADO ]])</f>
        <v>5</v>
      </c>
      <c r="E5107">
        <f>+WEEKNUM(Tabla1[[#This Row],[FECHA DE RADICADO ]],1)</f>
        <v>20</v>
      </c>
    </row>
    <row r="5108" spans="1:5" x14ac:dyDescent="0.25">
      <c r="A5108">
        <v>10134</v>
      </c>
      <c r="B5108" s="11">
        <v>42870</v>
      </c>
      <c r="C5108" s="12" t="s">
        <v>36</v>
      </c>
      <c r="D5108" s="12">
        <f>+MONTH(Tabla1[[#This Row],[FECHA DE RADICADO ]])</f>
        <v>5</v>
      </c>
      <c r="E5108">
        <f>+WEEKNUM(Tabla1[[#This Row],[FECHA DE RADICADO ]],1)</f>
        <v>20</v>
      </c>
    </row>
    <row r="5109" spans="1:5" x14ac:dyDescent="0.25">
      <c r="A5109">
        <v>10135</v>
      </c>
      <c r="B5109" s="11">
        <v>42870</v>
      </c>
      <c r="C5109" s="12" t="s">
        <v>36</v>
      </c>
      <c r="D5109" s="12">
        <f>+MONTH(Tabla1[[#This Row],[FECHA DE RADICADO ]])</f>
        <v>5</v>
      </c>
      <c r="E5109">
        <f>+WEEKNUM(Tabla1[[#This Row],[FECHA DE RADICADO ]],1)</f>
        <v>20</v>
      </c>
    </row>
    <row r="5110" spans="1:5" x14ac:dyDescent="0.25">
      <c r="A5110">
        <v>10136</v>
      </c>
      <c r="B5110" s="11">
        <v>42870</v>
      </c>
      <c r="C5110" s="12" t="s">
        <v>36</v>
      </c>
      <c r="D5110" s="12">
        <f>+MONTH(Tabla1[[#This Row],[FECHA DE RADICADO ]])</f>
        <v>5</v>
      </c>
      <c r="E5110">
        <f>+WEEKNUM(Tabla1[[#This Row],[FECHA DE RADICADO ]],1)</f>
        <v>20</v>
      </c>
    </row>
    <row r="5111" spans="1:5" x14ac:dyDescent="0.25">
      <c r="A5111">
        <v>10137</v>
      </c>
      <c r="B5111" s="11">
        <v>42870</v>
      </c>
      <c r="C5111" s="12" t="s">
        <v>36</v>
      </c>
      <c r="D5111" s="12">
        <f>+MONTH(Tabla1[[#This Row],[FECHA DE RADICADO ]])</f>
        <v>5</v>
      </c>
      <c r="E5111">
        <f>+WEEKNUM(Tabla1[[#This Row],[FECHA DE RADICADO ]],1)</f>
        <v>20</v>
      </c>
    </row>
    <row r="5112" spans="1:5" x14ac:dyDescent="0.25">
      <c r="A5112">
        <v>10138</v>
      </c>
      <c r="B5112" s="11">
        <v>42870</v>
      </c>
      <c r="C5112" s="12" t="s">
        <v>36</v>
      </c>
      <c r="D5112" s="12">
        <f>+MONTH(Tabla1[[#This Row],[FECHA DE RADICADO ]])</f>
        <v>5</v>
      </c>
      <c r="E5112">
        <f>+WEEKNUM(Tabla1[[#This Row],[FECHA DE RADICADO ]],1)</f>
        <v>20</v>
      </c>
    </row>
    <row r="5113" spans="1:5" x14ac:dyDescent="0.25">
      <c r="A5113">
        <v>10139</v>
      </c>
      <c r="B5113" s="11">
        <v>42870</v>
      </c>
      <c r="C5113" s="12" t="s">
        <v>36</v>
      </c>
      <c r="D5113" s="12">
        <f>+MONTH(Tabla1[[#This Row],[FECHA DE RADICADO ]])</f>
        <v>5</v>
      </c>
      <c r="E5113">
        <f>+WEEKNUM(Tabla1[[#This Row],[FECHA DE RADICADO ]],1)</f>
        <v>20</v>
      </c>
    </row>
    <row r="5114" spans="1:5" x14ac:dyDescent="0.25">
      <c r="A5114">
        <v>10140</v>
      </c>
      <c r="B5114" s="11">
        <v>42870</v>
      </c>
      <c r="C5114" s="12" t="s">
        <v>36</v>
      </c>
      <c r="D5114" s="12">
        <f>+MONTH(Tabla1[[#This Row],[FECHA DE RADICADO ]])</f>
        <v>5</v>
      </c>
      <c r="E5114">
        <f>+WEEKNUM(Tabla1[[#This Row],[FECHA DE RADICADO ]],1)</f>
        <v>20</v>
      </c>
    </row>
    <row r="5115" spans="1:5" x14ac:dyDescent="0.25">
      <c r="A5115">
        <v>10141</v>
      </c>
      <c r="B5115" s="11">
        <v>42870</v>
      </c>
      <c r="C5115" s="12" t="s">
        <v>36</v>
      </c>
      <c r="D5115" s="12">
        <f>+MONTH(Tabla1[[#This Row],[FECHA DE RADICADO ]])</f>
        <v>5</v>
      </c>
      <c r="E5115">
        <f>+WEEKNUM(Tabla1[[#This Row],[FECHA DE RADICADO ]],1)</f>
        <v>20</v>
      </c>
    </row>
    <row r="5116" spans="1:5" x14ac:dyDescent="0.25">
      <c r="A5116">
        <v>10142</v>
      </c>
      <c r="B5116" s="11">
        <v>42870</v>
      </c>
      <c r="C5116" s="12" t="s">
        <v>36</v>
      </c>
      <c r="D5116" s="12">
        <f>+MONTH(Tabla1[[#This Row],[FECHA DE RADICADO ]])</f>
        <v>5</v>
      </c>
      <c r="E5116">
        <f>+WEEKNUM(Tabla1[[#This Row],[FECHA DE RADICADO ]],1)</f>
        <v>20</v>
      </c>
    </row>
    <row r="5117" spans="1:5" x14ac:dyDescent="0.25">
      <c r="A5117">
        <v>10143</v>
      </c>
      <c r="B5117" s="11">
        <v>42870</v>
      </c>
      <c r="C5117" s="12" t="s">
        <v>36</v>
      </c>
      <c r="D5117" s="12">
        <f>+MONTH(Tabla1[[#This Row],[FECHA DE RADICADO ]])</f>
        <v>5</v>
      </c>
      <c r="E5117">
        <f>+WEEKNUM(Tabla1[[#This Row],[FECHA DE RADICADO ]],1)</f>
        <v>20</v>
      </c>
    </row>
    <row r="5118" spans="1:5" x14ac:dyDescent="0.25">
      <c r="A5118">
        <v>10144</v>
      </c>
      <c r="B5118" s="11">
        <v>42870</v>
      </c>
      <c r="C5118" s="12" t="s">
        <v>36</v>
      </c>
      <c r="D5118" s="12">
        <f>+MONTH(Tabla1[[#This Row],[FECHA DE RADICADO ]])</f>
        <v>5</v>
      </c>
      <c r="E5118">
        <f>+WEEKNUM(Tabla1[[#This Row],[FECHA DE RADICADO ]],1)</f>
        <v>20</v>
      </c>
    </row>
    <row r="5119" spans="1:5" x14ac:dyDescent="0.25">
      <c r="A5119">
        <v>10145</v>
      </c>
      <c r="B5119" s="11">
        <v>42870</v>
      </c>
      <c r="C5119" s="12" t="s">
        <v>36</v>
      </c>
      <c r="D5119" s="12">
        <f>+MONTH(Tabla1[[#This Row],[FECHA DE RADICADO ]])</f>
        <v>5</v>
      </c>
      <c r="E5119">
        <f>+WEEKNUM(Tabla1[[#This Row],[FECHA DE RADICADO ]],1)</f>
        <v>20</v>
      </c>
    </row>
    <row r="5120" spans="1:5" x14ac:dyDescent="0.25">
      <c r="A5120">
        <v>10146</v>
      </c>
      <c r="B5120" s="11">
        <v>42870</v>
      </c>
      <c r="C5120" s="12" t="s">
        <v>36</v>
      </c>
      <c r="D5120" s="12">
        <f>+MONTH(Tabla1[[#This Row],[FECHA DE RADICADO ]])</f>
        <v>5</v>
      </c>
      <c r="E5120">
        <f>+WEEKNUM(Tabla1[[#This Row],[FECHA DE RADICADO ]],1)</f>
        <v>20</v>
      </c>
    </row>
    <row r="5121" spans="1:5" x14ac:dyDescent="0.25">
      <c r="A5121">
        <v>10147</v>
      </c>
      <c r="B5121" s="11">
        <v>42870</v>
      </c>
      <c r="C5121" s="12" t="s">
        <v>36</v>
      </c>
      <c r="D5121" s="12">
        <f>+MONTH(Tabla1[[#This Row],[FECHA DE RADICADO ]])</f>
        <v>5</v>
      </c>
      <c r="E5121">
        <f>+WEEKNUM(Tabla1[[#This Row],[FECHA DE RADICADO ]],1)</f>
        <v>20</v>
      </c>
    </row>
    <row r="5122" spans="1:5" x14ac:dyDescent="0.25">
      <c r="A5122">
        <v>10148</v>
      </c>
      <c r="B5122" s="11">
        <v>42870</v>
      </c>
      <c r="C5122" s="12" t="s">
        <v>36</v>
      </c>
      <c r="D5122" s="12">
        <f>+MONTH(Tabla1[[#This Row],[FECHA DE RADICADO ]])</f>
        <v>5</v>
      </c>
      <c r="E5122">
        <f>+WEEKNUM(Tabla1[[#This Row],[FECHA DE RADICADO ]],1)</f>
        <v>20</v>
      </c>
    </row>
    <row r="5123" spans="1:5" x14ac:dyDescent="0.25">
      <c r="A5123">
        <v>10149</v>
      </c>
      <c r="B5123" s="11">
        <v>42870</v>
      </c>
      <c r="C5123" s="12" t="s">
        <v>36</v>
      </c>
      <c r="D5123" s="12">
        <f>+MONTH(Tabla1[[#This Row],[FECHA DE RADICADO ]])</f>
        <v>5</v>
      </c>
      <c r="E5123">
        <f>+WEEKNUM(Tabla1[[#This Row],[FECHA DE RADICADO ]],1)</f>
        <v>20</v>
      </c>
    </row>
    <row r="5124" spans="1:5" x14ac:dyDescent="0.25">
      <c r="A5124">
        <v>10150</v>
      </c>
      <c r="B5124" s="11">
        <v>42870</v>
      </c>
      <c r="C5124" s="12" t="s">
        <v>36</v>
      </c>
      <c r="D5124" s="12">
        <f>+MONTH(Tabla1[[#This Row],[FECHA DE RADICADO ]])</f>
        <v>5</v>
      </c>
      <c r="E5124">
        <f>+WEEKNUM(Tabla1[[#This Row],[FECHA DE RADICADO ]],1)</f>
        <v>20</v>
      </c>
    </row>
    <row r="5125" spans="1:5" x14ac:dyDescent="0.25">
      <c r="A5125">
        <v>10151</v>
      </c>
      <c r="B5125" s="11">
        <v>42870</v>
      </c>
      <c r="C5125" s="12" t="s">
        <v>36</v>
      </c>
      <c r="D5125" s="12">
        <f>+MONTH(Tabla1[[#This Row],[FECHA DE RADICADO ]])</f>
        <v>5</v>
      </c>
      <c r="E5125">
        <f>+WEEKNUM(Tabla1[[#This Row],[FECHA DE RADICADO ]],1)</f>
        <v>20</v>
      </c>
    </row>
    <row r="5126" spans="1:5" x14ac:dyDescent="0.25">
      <c r="A5126">
        <v>10152</v>
      </c>
      <c r="B5126" s="11">
        <v>42870</v>
      </c>
      <c r="C5126" s="12" t="s">
        <v>36</v>
      </c>
      <c r="D5126" s="12">
        <f>+MONTH(Tabla1[[#This Row],[FECHA DE RADICADO ]])</f>
        <v>5</v>
      </c>
      <c r="E5126">
        <f>+WEEKNUM(Tabla1[[#This Row],[FECHA DE RADICADO ]],1)</f>
        <v>20</v>
      </c>
    </row>
    <row r="5127" spans="1:5" x14ac:dyDescent="0.25">
      <c r="A5127">
        <v>10153</v>
      </c>
      <c r="B5127" s="11">
        <v>42870</v>
      </c>
      <c r="C5127" s="12" t="s">
        <v>36</v>
      </c>
      <c r="D5127" s="12">
        <f>+MONTH(Tabla1[[#This Row],[FECHA DE RADICADO ]])</f>
        <v>5</v>
      </c>
      <c r="E5127">
        <f>+WEEKNUM(Tabla1[[#This Row],[FECHA DE RADICADO ]],1)</f>
        <v>20</v>
      </c>
    </row>
    <row r="5128" spans="1:5" x14ac:dyDescent="0.25">
      <c r="A5128">
        <v>10154</v>
      </c>
      <c r="B5128" s="11">
        <v>42870</v>
      </c>
      <c r="C5128" s="12" t="s">
        <v>36</v>
      </c>
      <c r="D5128" s="12">
        <f>+MONTH(Tabla1[[#This Row],[FECHA DE RADICADO ]])</f>
        <v>5</v>
      </c>
      <c r="E5128">
        <f>+WEEKNUM(Tabla1[[#This Row],[FECHA DE RADICADO ]],1)</f>
        <v>20</v>
      </c>
    </row>
    <row r="5129" spans="1:5" x14ac:dyDescent="0.25">
      <c r="A5129">
        <v>10180</v>
      </c>
      <c r="B5129" s="11">
        <v>42870</v>
      </c>
      <c r="C5129" s="12" t="s">
        <v>36</v>
      </c>
      <c r="D5129" s="12">
        <f>+MONTH(Tabla1[[#This Row],[FECHA DE RADICADO ]])</f>
        <v>5</v>
      </c>
      <c r="E5129">
        <f>+WEEKNUM(Tabla1[[#This Row],[FECHA DE RADICADO ]],1)</f>
        <v>20</v>
      </c>
    </row>
    <row r="5130" spans="1:5" x14ac:dyDescent="0.25">
      <c r="A5130">
        <v>10181</v>
      </c>
      <c r="B5130" s="11">
        <v>42870</v>
      </c>
      <c r="C5130" s="12" t="s">
        <v>36</v>
      </c>
      <c r="D5130" s="12">
        <f>+MONTH(Tabla1[[#This Row],[FECHA DE RADICADO ]])</f>
        <v>5</v>
      </c>
      <c r="E5130">
        <f>+WEEKNUM(Tabla1[[#This Row],[FECHA DE RADICADO ]],1)</f>
        <v>20</v>
      </c>
    </row>
    <row r="5131" spans="1:5" x14ac:dyDescent="0.25">
      <c r="A5131">
        <v>10182</v>
      </c>
      <c r="B5131" s="11">
        <v>42870</v>
      </c>
      <c r="C5131" s="12" t="s">
        <v>36</v>
      </c>
      <c r="D5131" s="12">
        <f>+MONTH(Tabla1[[#This Row],[FECHA DE RADICADO ]])</f>
        <v>5</v>
      </c>
      <c r="E5131">
        <f>+WEEKNUM(Tabla1[[#This Row],[FECHA DE RADICADO ]],1)</f>
        <v>20</v>
      </c>
    </row>
    <row r="5132" spans="1:5" x14ac:dyDescent="0.25">
      <c r="A5132">
        <v>10183</v>
      </c>
      <c r="B5132" s="11">
        <v>42870</v>
      </c>
      <c r="C5132" s="12" t="s">
        <v>36</v>
      </c>
      <c r="D5132" s="12">
        <f>+MONTH(Tabla1[[#This Row],[FECHA DE RADICADO ]])</f>
        <v>5</v>
      </c>
      <c r="E5132">
        <f>+WEEKNUM(Tabla1[[#This Row],[FECHA DE RADICADO ]],1)</f>
        <v>20</v>
      </c>
    </row>
    <row r="5133" spans="1:5" x14ac:dyDescent="0.25">
      <c r="A5133">
        <v>10184</v>
      </c>
      <c r="B5133" s="11">
        <v>42870</v>
      </c>
      <c r="C5133" s="12" t="s">
        <v>36</v>
      </c>
      <c r="D5133" s="12">
        <f>+MONTH(Tabla1[[#This Row],[FECHA DE RADICADO ]])</f>
        <v>5</v>
      </c>
      <c r="E5133">
        <f>+WEEKNUM(Tabla1[[#This Row],[FECHA DE RADICADO ]],1)</f>
        <v>20</v>
      </c>
    </row>
    <row r="5134" spans="1:5" x14ac:dyDescent="0.25">
      <c r="A5134">
        <v>10185</v>
      </c>
      <c r="B5134" s="11">
        <v>42870</v>
      </c>
      <c r="C5134" s="12" t="s">
        <v>36</v>
      </c>
      <c r="D5134" s="12">
        <f>+MONTH(Tabla1[[#This Row],[FECHA DE RADICADO ]])</f>
        <v>5</v>
      </c>
      <c r="E5134">
        <f>+WEEKNUM(Tabla1[[#This Row],[FECHA DE RADICADO ]],1)</f>
        <v>20</v>
      </c>
    </row>
    <row r="5135" spans="1:5" x14ac:dyDescent="0.25">
      <c r="A5135">
        <v>10186</v>
      </c>
      <c r="B5135" s="11">
        <v>42870</v>
      </c>
      <c r="C5135" s="12" t="s">
        <v>36</v>
      </c>
      <c r="D5135" s="12">
        <f>+MONTH(Tabla1[[#This Row],[FECHA DE RADICADO ]])</f>
        <v>5</v>
      </c>
      <c r="E5135">
        <f>+WEEKNUM(Tabla1[[#This Row],[FECHA DE RADICADO ]],1)</f>
        <v>20</v>
      </c>
    </row>
    <row r="5136" spans="1:5" x14ac:dyDescent="0.25">
      <c r="A5136">
        <v>10187</v>
      </c>
      <c r="B5136" s="11">
        <v>42870</v>
      </c>
      <c r="C5136" s="12" t="s">
        <v>36</v>
      </c>
      <c r="D5136" s="12">
        <f>+MONTH(Tabla1[[#This Row],[FECHA DE RADICADO ]])</f>
        <v>5</v>
      </c>
      <c r="E5136">
        <f>+WEEKNUM(Tabla1[[#This Row],[FECHA DE RADICADO ]],1)</f>
        <v>20</v>
      </c>
    </row>
    <row r="5137" spans="1:5" x14ac:dyDescent="0.25">
      <c r="A5137">
        <v>10188</v>
      </c>
      <c r="B5137" s="11">
        <v>42870</v>
      </c>
      <c r="C5137" s="12" t="s">
        <v>36</v>
      </c>
      <c r="D5137" s="12">
        <f>+MONTH(Tabla1[[#This Row],[FECHA DE RADICADO ]])</f>
        <v>5</v>
      </c>
      <c r="E5137">
        <f>+WEEKNUM(Tabla1[[#This Row],[FECHA DE RADICADO ]],1)</f>
        <v>20</v>
      </c>
    </row>
    <row r="5138" spans="1:5" x14ac:dyDescent="0.25">
      <c r="A5138">
        <v>10189</v>
      </c>
      <c r="B5138" s="11">
        <v>42870</v>
      </c>
      <c r="C5138" s="12" t="s">
        <v>36</v>
      </c>
      <c r="D5138" s="12">
        <f>+MONTH(Tabla1[[#This Row],[FECHA DE RADICADO ]])</f>
        <v>5</v>
      </c>
      <c r="E5138">
        <f>+WEEKNUM(Tabla1[[#This Row],[FECHA DE RADICADO ]],1)</f>
        <v>20</v>
      </c>
    </row>
    <row r="5139" spans="1:5" x14ac:dyDescent="0.25">
      <c r="A5139">
        <v>10190</v>
      </c>
      <c r="B5139" s="11">
        <v>42870</v>
      </c>
      <c r="C5139" s="12" t="s">
        <v>36</v>
      </c>
      <c r="D5139" s="12">
        <f>+MONTH(Tabla1[[#This Row],[FECHA DE RADICADO ]])</f>
        <v>5</v>
      </c>
      <c r="E5139">
        <f>+WEEKNUM(Tabla1[[#This Row],[FECHA DE RADICADO ]],1)</f>
        <v>20</v>
      </c>
    </row>
    <row r="5140" spans="1:5" x14ac:dyDescent="0.25">
      <c r="A5140">
        <v>10191</v>
      </c>
      <c r="B5140" s="11">
        <v>42870</v>
      </c>
      <c r="C5140" s="12" t="s">
        <v>36</v>
      </c>
      <c r="D5140" s="12">
        <f>+MONTH(Tabla1[[#This Row],[FECHA DE RADICADO ]])</f>
        <v>5</v>
      </c>
      <c r="E5140">
        <f>+WEEKNUM(Tabla1[[#This Row],[FECHA DE RADICADO ]],1)</f>
        <v>20</v>
      </c>
    </row>
    <row r="5141" spans="1:5" x14ac:dyDescent="0.25">
      <c r="A5141">
        <v>10192</v>
      </c>
      <c r="B5141" s="11">
        <v>42870</v>
      </c>
      <c r="C5141" s="12" t="s">
        <v>36</v>
      </c>
      <c r="D5141" s="12">
        <f>+MONTH(Tabla1[[#This Row],[FECHA DE RADICADO ]])</f>
        <v>5</v>
      </c>
      <c r="E5141">
        <f>+WEEKNUM(Tabla1[[#This Row],[FECHA DE RADICADO ]],1)</f>
        <v>20</v>
      </c>
    </row>
    <row r="5142" spans="1:5" x14ac:dyDescent="0.25">
      <c r="A5142">
        <v>10193</v>
      </c>
      <c r="B5142" s="11">
        <v>42870</v>
      </c>
      <c r="C5142" s="12" t="s">
        <v>36</v>
      </c>
      <c r="D5142" s="12">
        <f>+MONTH(Tabla1[[#This Row],[FECHA DE RADICADO ]])</f>
        <v>5</v>
      </c>
      <c r="E5142">
        <f>+WEEKNUM(Tabla1[[#This Row],[FECHA DE RADICADO ]],1)</f>
        <v>20</v>
      </c>
    </row>
    <row r="5143" spans="1:5" x14ac:dyDescent="0.25">
      <c r="A5143">
        <v>10194</v>
      </c>
      <c r="B5143" s="11">
        <v>42870</v>
      </c>
      <c r="C5143" s="12" t="s">
        <v>36</v>
      </c>
      <c r="D5143" s="12">
        <f>+MONTH(Tabla1[[#This Row],[FECHA DE RADICADO ]])</f>
        <v>5</v>
      </c>
      <c r="E5143">
        <f>+WEEKNUM(Tabla1[[#This Row],[FECHA DE RADICADO ]],1)</f>
        <v>20</v>
      </c>
    </row>
    <row r="5144" spans="1:5" x14ac:dyDescent="0.25">
      <c r="A5144">
        <v>10195</v>
      </c>
      <c r="B5144" s="11">
        <v>42870</v>
      </c>
      <c r="C5144" s="12" t="s">
        <v>36</v>
      </c>
      <c r="D5144" s="12">
        <f>+MONTH(Tabla1[[#This Row],[FECHA DE RADICADO ]])</f>
        <v>5</v>
      </c>
      <c r="E5144">
        <f>+WEEKNUM(Tabla1[[#This Row],[FECHA DE RADICADO ]],1)</f>
        <v>20</v>
      </c>
    </row>
    <row r="5145" spans="1:5" x14ac:dyDescent="0.25">
      <c r="A5145">
        <v>10196</v>
      </c>
      <c r="B5145" s="11">
        <v>42870</v>
      </c>
      <c r="C5145" s="12" t="s">
        <v>36</v>
      </c>
      <c r="D5145" s="12">
        <f>+MONTH(Tabla1[[#This Row],[FECHA DE RADICADO ]])</f>
        <v>5</v>
      </c>
      <c r="E5145">
        <f>+WEEKNUM(Tabla1[[#This Row],[FECHA DE RADICADO ]],1)</f>
        <v>20</v>
      </c>
    </row>
    <row r="5146" spans="1:5" x14ac:dyDescent="0.25">
      <c r="A5146">
        <v>10197</v>
      </c>
      <c r="B5146" s="11">
        <v>42870</v>
      </c>
      <c r="C5146" s="12" t="s">
        <v>36</v>
      </c>
      <c r="D5146" s="12">
        <f>+MONTH(Tabla1[[#This Row],[FECHA DE RADICADO ]])</f>
        <v>5</v>
      </c>
      <c r="E5146">
        <f>+WEEKNUM(Tabla1[[#This Row],[FECHA DE RADICADO ]],1)</f>
        <v>20</v>
      </c>
    </row>
    <row r="5147" spans="1:5" x14ac:dyDescent="0.25">
      <c r="A5147">
        <v>10198</v>
      </c>
      <c r="B5147" s="11">
        <v>42870</v>
      </c>
      <c r="C5147" s="12" t="s">
        <v>36</v>
      </c>
      <c r="D5147" s="12">
        <f>+MONTH(Tabla1[[#This Row],[FECHA DE RADICADO ]])</f>
        <v>5</v>
      </c>
      <c r="E5147">
        <f>+WEEKNUM(Tabla1[[#This Row],[FECHA DE RADICADO ]],1)</f>
        <v>20</v>
      </c>
    </row>
    <row r="5148" spans="1:5" x14ac:dyDescent="0.25">
      <c r="A5148">
        <v>10199</v>
      </c>
      <c r="B5148" s="11">
        <v>42870</v>
      </c>
      <c r="C5148" s="12" t="s">
        <v>36</v>
      </c>
      <c r="D5148" s="12">
        <f>+MONTH(Tabla1[[#This Row],[FECHA DE RADICADO ]])</f>
        <v>5</v>
      </c>
      <c r="E5148">
        <f>+WEEKNUM(Tabla1[[#This Row],[FECHA DE RADICADO ]],1)</f>
        <v>20</v>
      </c>
    </row>
    <row r="5149" spans="1:5" x14ac:dyDescent="0.25">
      <c r="A5149">
        <v>10200</v>
      </c>
      <c r="B5149" s="11">
        <v>42870</v>
      </c>
      <c r="C5149" s="12" t="s">
        <v>36</v>
      </c>
      <c r="D5149" s="12">
        <f>+MONTH(Tabla1[[#This Row],[FECHA DE RADICADO ]])</f>
        <v>5</v>
      </c>
      <c r="E5149">
        <f>+WEEKNUM(Tabla1[[#This Row],[FECHA DE RADICADO ]],1)</f>
        <v>20</v>
      </c>
    </row>
    <row r="5150" spans="1:5" x14ac:dyDescent="0.25">
      <c r="A5150">
        <v>10201</v>
      </c>
      <c r="B5150" s="11">
        <v>42870</v>
      </c>
      <c r="C5150" s="12" t="s">
        <v>36</v>
      </c>
      <c r="D5150" s="12">
        <f>+MONTH(Tabla1[[#This Row],[FECHA DE RADICADO ]])</f>
        <v>5</v>
      </c>
      <c r="E5150">
        <f>+WEEKNUM(Tabla1[[#This Row],[FECHA DE RADICADO ]],1)</f>
        <v>20</v>
      </c>
    </row>
    <row r="5151" spans="1:5" x14ac:dyDescent="0.25">
      <c r="A5151">
        <v>11349</v>
      </c>
      <c r="B5151" s="11">
        <v>42873</v>
      </c>
      <c r="C5151" s="12" t="s">
        <v>36</v>
      </c>
      <c r="D5151" s="12">
        <f>+MONTH(Tabla1[[#This Row],[FECHA DE RADICADO ]])</f>
        <v>5</v>
      </c>
      <c r="E5151">
        <f>+WEEKNUM(Tabla1[[#This Row],[FECHA DE RADICADO ]],1)</f>
        <v>20</v>
      </c>
    </row>
    <row r="5152" spans="1:5" x14ac:dyDescent="0.25">
      <c r="A5152">
        <v>11350</v>
      </c>
      <c r="B5152" s="11">
        <v>42873</v>
      </c>
      <c r="C5152" s="12" t="s">
        <v>36</v>
      </c>
      <c r="D5152" s="12">
        <f>+MONTH(Tabla1[[#This Row],[FECHA DE RADICADO ]])</f>
        <v>5</v>
      </c>
      <c r="E5152">
        <f>+WEEKNUM(Tabla1[[#This Row],[FECHA DE RADICADO ]],1)</f>
        <v>20</v>
      </c>
    </row>
    <row r="5153" spans="1:5" x14ac:dyDescent="0.25">
      <c r="A5153">
        <v>11351</v>
      </c>
      <c r="B5153" s="11">
        <v>42873</v>
      </c>
      <c r="C5153" s="12" t="s">
        <v>36</v>
      </c>
      <c r="D5153" s="12">
        <f>+MONTH(Tabla1[[#This Row],[FECHA DE RADICADO ]])</f>
        <v>5</v>
      </c>
      <c r="E5153">
        <f>+WEEKNUM(Tabla1[[#This Row],[FECHA DE RADICADO ]],1)</f>
        <v>20</v>
      </c>
    </row>
    <row r="5154" spans="1:5" x14ac:dyDescent="0.25">
      <c r="A5154">
        <v>11352</v>
      </c>
      <c r="B5154" s="11">
        <v>42873</v>
      </c>
      <c r="C5154" s="12" t="s">
        <v>36</v>
      </c>
      <c r="D5154" s="12">
        <f>+MONTH(Tabla1[[#This Row],[FECHA DE RADICADO ]])</f>
        <v>5</v>
      </c>
      <c r="E5154">
        <f>+WEEKNUM(Tabla1[[#This Row],[FECHA DE RADICADO ]],1)</f>
        <v>20</v>
      </c>
    </row>
    <row r="5155" spans="1:5" x14ac:dyDescent="0.25">
      <c r="A5155">
        <v>11353</v>
      </c>
      <c r="B5155" s="11">
        <v>42873</v>
      </c>
      <c r="C5155" s="12" t="s">
        <v>36</v>
      </c>
      <c r="D5155" s="12">
        <f>+MONTH(Tabla1[[#This Row],[FECHA DE RADICADO ]])</f>
        <v>5</v>
      </c>
      <c r="E5155">
        <f>+WEEKNUM(Tabla1[[#This Row],[FECHA DE RADICADO ]],1)</f>
        <v>20</v>
      </c>
    </row>
    <row r="5156" spans="1:5" x14ac:dyDescent="0.25">
      <c r="A5156">
        <v>11366</v>
      </c>
      <c r="B5156" s="11">
        <v>42873</v>
      </c>
      <c r="C5156" s="12" t="s">
        <v>36</v>
      </c>
      <c r="D5156" s="12">
        <f>+MONTH(Tabla1[[#This Row],[FECHA DE RADICADO ]])</f>
        <v>5</v>
      </c>
      <c r="E5156">
        <f>+WEEKNUM(Tabla1[[#This Row],[FECHA DE RADICADO ]],1)</f>
        <v>20</v>
      </c>
    </row>
    <row r="5157" spans="1:5" x14ac:dyDescent="0.25">
      <c r="A5157">
        <v>11367</v>
      </c>
      <c r="B5157" s="11">
        <v>42873</v>
      </c>
      <c r="C5157" s="12" t="s">
        <v>36</v>
      </c>
      <c r="D5157" s="12">
        <f>+MONTH(Tabla1[[#This Row],[FECHA DE RADICADO ]])</f>
        <v>5</v>
      </c>
      <c r="E5157">
        <f>+WEEKNUM(Tabla1[[#This Row],[FECHA DE RADICADO ]],1)</f>
        <v>20</v>
      </c>
    </row>
    <row r="5158" spans="1:5" x14ac:dyDescent="0.25">
      <c r="A5158">
        <v>11368</v>
      </c>
      <c r="B5158" s="11">
        <v>42873</v>
      </c>
      <c r="C5158" s="12" t="s">
        <v>36</v>
      </c>
      <c r="D5158" s="12">
        <f>+MONTH(Tabla1[[#This Row],[FECHA DE RADICADO ]])</f>
        <v>5</v>
      </c>
      <c r="E5158">
        <f>+WEEKNUM(Tabla1[[#This Row],[FECHA DE RADICADO ]],1)</f>
        <v>20</v>
      </c>
    </row>
    <row r="5159" spans="1:5" x14ac:dyDescent="0.25">
      <c r="A5159">
        <v>11369</v>
      </c>
      <c r="B5159" s="11">
        <v>42873</v>
      </c>
      <c r="C5159" s="12" t="s">
        <v>36</v>
      </c>
      <c r="D5159" s="12">
        <f>+MONTH(Tabla1[[#This Row],[FECHA DE RADICADO ]])</f>
        <v>5</v>
      </c>
      <c r="E5159">
        <f>+WEEKNUM(Tabla1[[#This Row],[FECHA DE RADICADO ]],1)</f>
        <v>20</v>
      </c>
    </row>
    <row r="5160" spans="1:5" x14ac:dyDescent="0.25">
      <c r="A5160">
        <v>11370</v>
      </c>
      <c r="B5160" s="11">
        <v>42873</v>
      </c>
      <c r="C5160" s="12" t="s">
        <v>36</v>
      </c>
      <c r="D5160" s="12">
        <f>+MONTH(Tabla1[[#This Row],[FECHA DE RADICADO ]])</f>
        <v>5</v>
      </c>
      <c r="E5160">
        <f>+WEEKNUM(Tabla1[[#This Row],[FECHA DE RADICADO ]],1)</f>
        <v>20</v>
      </c>
    </row>
    <row r="5161" spans="1:5" x14ac:dyDescent="0.25">
      <c r="A5161">
        <v>11371</v>
      </c>
      <c r="B5161" s="11">
        <v>42873</v>
      </c>
      <c r="C5161" s="12" t="s">
        <v>36</v>
      </c>
      <c r="D5161" s="12">
        <f>+MONTH(Tabla1[[#This Row],[FECHA DE RADICADO ]])</f>
        <v>5</v>
      </c>
      <c r="E5161">
        <f>+WEEKNUM(Tabla1[[#This Row],[FECHA DE RADICADO ]],1)</f>
        <v>20</v>
      </c>
    </row>
    <row r="5162" spans="1:5" x14ac:dyDescent="0.25">
      <c r="A5162">
        <v>11372</v>
      </c>
      <c r="B5162" s="11">
        <v>42873</v>
      </c>
      <c r="C5162" s="12" t="s">
        <v>36</v>
      </c>
      <c r="D5162" s="12">
        <f>+MONTH(Tabla1[[#This Row],[FECHA DE RADICADO ]])</f>
        <v>5</v>
      </c>
      <c r="E5162">
        <f>+WEEKNUM(Tabla1[[#This Row],[FECHA DE RADICADO ]],1)</f>
        <v>20</v>
      </c>
    </row>
    <row r="5163" spans="1:5" x14ac:dyDescent="0.25">
      <c r="A5163">
        <v>11373</v>
      </c>
      <c r="B5163" s="11">
        <v>42873</v>
      </c>
      <c r="C5163" s="12" t="s">
        <v>36</v>
      </c>
      <c r="D5163" s="12">
        <f>+MONTH(Tabla1[[#This Row],[FECHA DE RADICADO ]])</f>
        <v>5</v>
      </c>
      <c r="E5163">
        <f>+WEEKNUM(Tabla1[[#This Row],[FECHA DE RADICADO ]],1)</f>
        <v>20</v>
      </c>
    </row>
    <row r="5164" spans="1:5" x14ac:dyDescent="0.25">
      <c r="A5164">
        <v>11374</v>
      </c>
      <c r="B5164" s="11">
        <v>42873</v>
      </c>
      <c r="C5164" s="12" t="s">
        <v>36</v>
      </c>
      <c r="D5164" s="12">
        <f>+MONTH(Tabla1[[#This Row],[FECHA DE RADICADO ]])</f>
        <v>5</v>
      </c>
      <c r="E5164">
        <f>+WEEKNUM(Tabla1[[#This Row],[FECHA DE RADICADO ]],1)</f>
        <v>20</v>
      </c>
    </row>
    <row r="5165" spans="1:5" x14ac:dyDescent="0.25">
      <c r="A5165">
        <v>11375</v>
      </c>
      <c r="B5165" s="11">
        <v>42873</v>
      </c>
      <c r="C5165" s="12" t="s">
        <v>36</v>
      </c>
      <c r="D5165" s="12">
        <f>+MONTH(Tabla1[[#This Row],[FECHA DE RADICADO ]])</f>
        <v>5</v>
      </c>
      <c r="E5165">
        <f>+WEEKNUM(Tabla1[[#This Row],[FECHA DE RADICADO ]],1)</f>
        <v>20</v>
      </c>
    </row>
    <row r="5166" spans="1:5" x14ac:dyDescent="0.25">
      <c r="A5166">
        <v>11376</v>
      </c>
      <c r="B5166" s="11">
        <v>42873</v>
      </c>
      <c r="C5166" s="12" t="s">
        <v>36</v>
      </c>
      <c r="D5166" s="12">
        <f>+MONTH(Tabla1[[#This Row],[FECHA DE RADICADO ]])</f>
        <v>5</v>
      </c>
      <c r="E5166">
        <f>+WEEKNUM(Tabla1[[#This Row],[FECHA DE RADICADO ]],1)</f>
        <v>20</v>
      </c>
    </row>
    <row r="5167" spans="1:5" x14ac:dyDescent="0.25">
      <c r="A5167">
        <v>11377</v>
      </c>
      <c r="B5167" s="11">
        <v>42873</v>
      </c>
      <c r="C5167" s="12" t="s">
        <v>36</v>
      </c>
      <c r="D5167" s="12">
        <f>+MONTH(Tabla1[[#This Row],[FECHA DE RADICADO ]])</f>
        <v>5</v>
      </c>
      <c r="E5167">
        <f>+WEEKNUM(Tabla1[[#This Row],[FECHA DE RADICADO ]],1)</f>
        <v>20</v>
      </c>
    </row>
    <row r="5168" spans="1:5" x14ac:dyDescent="0.25">
      <c r="A5168">
        <v>11378</v>
      </c>
      <c r="B5168" s="11">
        <v>42873</v>
      </c>
      <c r="C5168" s="12" t="s">
        <v>36</v>
      </c>
      <c r="D5168" s="12">
        <f>+MONTH(Tabla1[[#This Row],[FECHA DE RADICADO ]])</f>
        <v>5</v>
      </c>
      <c r="E5168">
        <f>+WEEKNUM(Tabla1[[#This Row],[FECHA DE RADICADO ]],1)</f>
        <v>20</v>
      </c>
    </row>
    <row r="5169" spans="1:5" x14ac:dyDescent="0.25">
      <c r="A5169">
        <v>11379</v>
      </c>
      <c r="B5169" s="11">
        <v>42873</v>
      </c>
      <c r="C5169" s="12" t="s">
        <v>36</v>
      </c>
      <c r="D5169" s="12">
        <f>+MONTH(Tabla1[[#This Row],[FECHA DE RADICADO ]])</f>
        <v>5</v>
      </c>
      <c r="E5169">
        <f>+WEEKNUM(Tabla1[[#This Row],[FECHA DE RADICADO ]],1)</f>
        <v>20</v>
      </c>
    </row>
    <row r="5170" spans="1:5" x14ac:dyDescent="0.25">
      <c r="A5170">
        <v>11382</v>
      </c>
      <c r="B5170" s="11">
        <v>42873</v>
      </c>
      <c r="C5170" s="12" t="s">
        <v>36</v>
      </c>
      <c r="D5170" s="12">
        <f>+MONTH(Tabla1[[#This Row],[FECHA DE RADICADO ]])</f>
        <v>5</v>
      </c>
      <c r="E5170">
        <f>+WEEKNUM(Tabla1[[#This Row],[FECHA DE RADICADO ]],1)</f>
        <v>20</v>
      </c>
    </row>
    <row r="5171" spans="1:5" x14ac:dyDescent="0.25">
      <c r="A5171">
        <v>11391</v>
      </c>
      <c r="B5171" s="11">
        <v>42873</v>
      </c>
      <c r="C5171" s="12" t="s">
        <v>36</v>
      </c>
      <c r="D5171" s="12">
        <f>+MONTH(Tabla1[[#This Row],[FECHA DE RADICADO ]])</f>
        <v>5</v>
      </c>
      <c r="E5171">
        <f>+WEEKNUM(Tabla1[[#This Row],[FECHA DE RADICADO ]],1)</f>
        <v>20</v>
      </c>
    </row>
    <row r="5172" spans="1:5" x14ac:dyDescent="0.25">
      <c r="A5172">
        <v>11392</v>
      </c>
      <c r="B5172" s="11">
        <v>42873</v>
      </c>
      <c r="C5172" s="12" t="s">
        <v>36</v>
      </c>
      <c r="D5172" s="12">
        <f>+MONTH(Tabla1[[#This Row],[FECHA DE RADICADO ]])</f>
        <v>5</v>
      </c>
      <c r="E5172">
        <f>+WEEKNUM(Tabla1[[#This Row],[FECHA DE RADICADO ]],1)</f>
        <v>20</v>
      </c>
    </row>
    <row r="5173" spans="1:5" x14ac:dyDescent="0.25">
      <c r="A5173">
        <v>11393</v>
      </c>
      <c r="B5173" s="11">
        <v>42873</v>
      </c>
      <c r="C5173" s="12" t="s">
        <v>36</v>
      </c>
      <c r="D5173" s="12">
        <f>+MONTH(Tabla1[[#This Row],[FECHA DE RADICADO ]])</f>
        <v>5</v>
      </c>
      <c r="E5173">
        <f>+WEEKNUM(Tabla1[[#This Row],[FECHA DE RADICADO ]],1)</f>
        <v>20</v>
      </c>
    </row>
    <row r="5174" spans="1:5" x14ac:dyDescent="0.25">
      <c r="A5174">
        <v>11394</v>
      </c>
      <c r="B5174" s="11">
        <v>42873</v>
      </c>
      <c r="C5174" s="12" t="s">
        <v>36</v>
      </c>
      <c r="D5174" s="12">
        <f>+MONTH(Tabla1[[#This Row],[FECHA DE RADICADO ]])</f>
        <v>5</v>
      </c>
      <c r="E5174">
        <f>+WEEKNUM(Tabla1[[#This Row],[FECHA DE RADICADO ]],1)</f>
        <v>20</v>
      </c>
    </row>
    <row r="5175" spans="1:5" x14ac:dyDescent="0.25">
      <c r="A5175">
        <v>11395</v>
      </c>
      <c r="B5175" s="11">
        <v>42873</v>
      </c>
      <c r="C5175" s="12" t="s">
        <v>36</v>
      </c>
      <c r="D5175" s="12">
        <f>+MONTH(Tabla1[[#This Row],[FECHA DE RADICADO ]])</f>
        <v>5</v>
      </c>
      <c r="E5175">
        <f>+WEEKNUM(Tabla1[[#This Row],[FECHA DE RADICADO ]],1)</f>
        <v>20</v>
      </c>
    </row>
    <row r="5176" spans="1:5" x14ac:dyDescent="0.25">
      <c r="A5176">
        <v>11396</v>
      </c>
      <c r="B5176" s="11">
        <v>42873</v>
      </c>
      <c r="C5176" s="12" t="s">
        <v>36</v>
      </c>
      <c r="D5176" s="12">
        <f>+MONTH(Tabla1[[#This Row],[FECHA DE RADICADO ]])</f>
        <v>5</v>
      </c>
      <c r="E5176">
        <f>+WEEKNUM(Tabla1[[#This Row],[FECHA DE RADICADO ]],1)</f>
        <v>20</v>
      </c>
    </row>
    <row r="5177" spans="1:5" x14ac:dyDescent="0.25">
      <c r="A5177">
        <v>11397</v>
      </c>
      <c r="B5177" s="11">
        <v>42873</v>
      </c>
      <c r="C5177" s="12" t="s">
        <v>36</v>
      </c>
      <c r="D5177" s="12">
        <f>+MONTH(Tabla1[[#This Row],[FECHA DE RADICADO ]])</f>
        <v>5</v>
      </c>
      <c r="E5177">
        <f>+WEEKNUM(Tabla1[[#This Row],[FECHA DE RADICADO ]],1)</f>
        <v>20</v>
      </c>
    </row>
    <row r="5178" spans="1:5" x14ac:dyDescent="0.25">
      <c r="A5178">
        <v>11398</v>
      </c>
      <c r="B5178" s="11">
        <v>42873</v>
      </c>
      <c r="C5178" s="12" t="s">
        <v>36</v>
      </c>
      <c r="D5178" s="12">
        <f>+MONTH(Tabla1[[#This Row],[FECHA DE RADICADO ]])</f>
        <v>5</v>
      </c>
      <c r="E5178">
        <f>+WEEKNUM(Tabla1[[#This Row],[FECHA DE RADICADO ]],1)</f>
        <v>20</v>
      </c>
    </row>
    <row r="5179" spans="1:5" x14ac:dyDescent="0.25">
      <c r="A5179">
        <v>11399</v>
      </c>
      <c r="B5179" s="11">
        <v>42873</v>
      </c>
      <c r="C5179" s="12" t="s">
        <v>36</v>
      </c>
      <c r="D5179" s="12">
        <f>+MONTH(Tabla1[[#This Row],[FECHA DE RADICADO ]])</f>
        <v>5</v>
      </c>
      <c r="E5179">
        <f>+WEEKNUM(Tabla1[[#This Row],[FECHA DE RADICADO ]],1)</f>
        <v>20</v>
      </c>
    </row>
    <row r="5180" spans="1:5" x14ac:dyDescent="0.25">
      <c r="A5180">
        <v>11400</v>
      </c>
      <c r="B5180" s="11">
        <v>42873</v>
      </c>
      <c r="C5180" s="12" t="s">
        <v>36</v>
      </c>
      <c r="D5180" s="12">
        <f>+MONTH(Tabla1[[#This Row],[FECHA DE RADICADO ]])</f>
        <v>5</v>
      </c>
      <c r="E5180">
        <f>+WEEKNUM(Tabla1[[#This Row],[FECHA DE RADICADO ]],1)</f>
        <v>20</v>
      </c>
    </row>
    <row r="5181" spans="1:5" x14ac:dyDescent="0.25">
      <c r="A5181">
        <v>11401</v>
      </c>
      <c r="B5181" s="11">
        <v>42873</v>
      </c>
      <c r="C5181" s="12" t="s">
        <v>36</v>
      </c>
      <c r="D5181" s="12">
        <f>+MONTH(Tabla1[[#This Row],[FECHA DE RADICADO ]])</f>
        <v>5</v>
      </c>
      <c r="E5181">
        <f>+WEEKNUM(Tabla1[[#This Row],[FECHA DE RADICADO ]],1)</f>
        <v>20</v>
      </c>
    </row>
    <row r="5182" spans="1:5" x14ac:dyDescent="0.25">
      <c r="A5182">
        <v>11402</v>
      </c>
      <c r="B5182" s="11">
        <v>42873</v>
      </c>
      <c r="C5182" s="12" t="s">
        <v>36</v>
      </c>
      <c r="D5182" s="12">
        <f>+MONTH(Tabla1[[#This Row],[FECHA DE RADICADO ]])</f>
        <v>5</v>
      </c>
      <c r="E5182">
        <f>+WEEKNUM(Tabla1[[#This Row],[FECHA DE RADICADO ]],1)</f>
        <v>20</v>
      </c>
    </row>
    <row r="5183" spans="1:5" x14ac:dyDescent="0.25">
      <c r="A5183">
        <v>11403</v>
      </c>
      <c r="B5183" s="11">
        <v>42873</v>
      </c>
      <c r="C5183" s="12" t="s">
        <v>36</v>
      </c>
      <c r="D5183" s="12">
        <f>+MONTH(Tabla1[[#This Row],[FECHA DE RADICADO ]])</f>
        <v>5</v>
      </c>
      <c r="E5183">
        <f>+WEEKNUM(Tabla1[[#This Row],[FECHA DE RADICADO ]],1)</f>
        <v>20</v>
      </c>
    </row>
    <row r="5184" spans="1:5" x14ac:dyDescent="0.25">
      <c r="A5184">
        <v>11416</v>
      </c>
      <c r="B5184" s="11">
        <v>42873</v>
      </c>
      <c r="C5184" s="12" t="s">
        <v>36</v>
      </c>
      <c r="D5184" s="12">
        <f>+MONTH(Tabla1[[#This Row],[FECHA DE RADICADO ]])</f>
        <v>5</v>
      </c>
      <c r="E5184">
        <f>+WEEKNUM(Tabla1[[#This Row],[FECHA DE RADICADO ]],1)</f>
        <v>20</v>
      </c>
    </row>
    <row r="5185" spans="1:5" x14ac:dyDescent="0.25">
      <c r="A5185">
        <v>11417</v>
      </c>
      <c r="B5185" s="11">
        <v>42873</v>
      </c>
      <c r="C5185" s="12" t="s">
        <v>36</v>
      </c>
      <c r="D5185" s="12">
        <f>+MONTH(Tabla1[[#This Row],[FECHA DE RADICADO ]])</f>
        <v>5</v>
      </c>
      <c r="E5185">
        <f>+WEEKNUM(Tabla1[[#This Row],[FECHA DE RADICADO ]],1)</f>
        <v>20</v>
      </c>
    </row>
    <row r="5186" spans="1:5" x14ac:dyDescent="0.25">
      <c r="A5186">
        <v>11418</v>
      </c>
      <c r="B5186" s="11">
        <v>42873</v>
      </c>
      <c r="C5186" s="12" t="s">
        <v>36</v>
      </c>
      <c r="D5186" s="12">
        <f>+MONTH(Tabla1[[#This Row],[FECHA DE RADICADO ]])</f>
        <v>5</v>
      </c>
      <c r="E5186">
        <f>+WEEKNUM(Tabla1[[#This Row],[FECHA DE RADICADO ]],1)</f>
        <v>20</v>
      </c>
    </row>
    <row r="5187" spans="1:5" x14ac:dyDescent="0.25">
      <c r="A5187">
        <v>11419</v>
      </c>
      <c r="B5187" s="11">
        <v>42873</v>
      </c>
      <c r="C5187" s="12" t="s">
        <v>36</v>
      </c>
      <c r="D5187" s="12">
        <f>+MONTH(Tabla1[[#This Row],[FECHA DE RADICADO ]])</f>
        <v>5</v>
      </c>
      <c r="E5187">
        <f>+WEEKNUM(Tabla1[[#This Row],[FECHA DE RADICADO ]],1)</f>
        <v>20</v>
      </c>
    </row>
    <row r="5188" spans="1:5" x14ac:dyDescent="0.25">
      <c r="A5188">
        <v>11420</v>
      </c>
      <c r="B5188" s="11">
        <v>42873</v>
      </c>
      <c r="C5188" s="12" t="s">
        <v>36</v>
      </c>
      <c r="D5188" s="12">
        <f>+MONTH(Tabla1[[#This Row],[FECHA DE RADICADO ]])</f>
        <v>5</v>
      </c>
      <c r="E5188">
        <f>+WEEKNUM(Tabla1[[#This Row],[FECHA DE RADICADO ]],1)</f>
        <v>20</v>
      </c>
    </row>
    <row r="5189" spans="1:5" x14ac:dyDescent="0.25">
      <c r="A5189">
        <v>11421</v>
      </c>
      <c r="B5189" s="11">
        <v>42873</v>
      </c>
      <c r="C5189" s="12" t="s">
        <v>36</v>
      </c>
      <c r="D5189" s="12">
        <f>+MONTH(Tabla1[[#This Row],[FECHA DE RADICADO ]])</f>
        <v>5</v>
      </c>
      <c r="E5189">
        <f>+WEEKNUM(Tabla1[[#This Row],[FECHA DE RADICADO ]],1)</f>
        <v>20</v>
      </c>
    </row>
    <row r="5190" spans="1:5" x14ac:dyDescent="0.25">
      <c r="A5190">
        <v>11422</v>
      </c>
      <c r="B5190" s="11">
        <v>42873</v>
      </c>
      <c r="C5190" s="12" t="s">
        <v>36</v>
      </c>
      <c r="D5190" s="12">
        <f>+MONTH(Tabla1[[#This Row],[FECHA DE RADICADO ]])</f>
        <v>5</v>
      </c>
      <c r="E5190">
        <f>+WEEKNUM(Tabla1[[#This Row],[FECHA DE RADICADO ]],1)</f>
        <v>20</v>
      </c>
    </row>
    <row r="5191" spans="1:5" x14ac:dyDescent="0.25">
      <c r="A5191">
        <v>11423</v>
      </c>
      <c r="B5191" s="11">
        <v>42873</v>
      </c>
      <c r="C5191" s="12" t="s">
        <v>36</v>
      </c>
      <c r="D5191" s="12">
        <f>+MONTH(Tabla1[[#This Row],[FECHA DE RADICADO ]])</f>
        <v>5</v>
      </c>
      <c r="E5191">
        <f>+WEEKNUM(Tabla1[[#This Row],[FECHA DE RADICADO ]],1)</f>
        <v>20</v>
      </c>
    </row>
    <row r="5192" spans="1:5" x14ac:dyDescent="0.25">
      <c r="A5192">
        <v>11424</v>
      </c>
      <c r="B5192" s="11">
        <v>42873</v>
      </c>
      <c r="C5192" s="12" t="s">
        <v>36</v>
      </c>
      <c r="D5192" s="12">
        <f>+MONTH(Tabla1[[#This Row],[FECHA DE RADICADO ]])</f>
        <v>5</v>
      </c>
      <c r="E5192">
        <f>+WEEKNUM(Tabla1[[#This Row],[FECHA DE RADICADO ]],1)</f>
        <v>20</v>
      </c>
    </row>
    <row r="5193" spans="1:5" x14ac:dyDescent="0.25">
      <c r="A5193">
        <v>11425</v>
      </c>
      <c r="B5193" s="11">
        <v>42873</v>
      </c>
      <c r="C5193" s="12" t="s">
        <v>36</v>
      </c>
      <c r="D5193" s="12">
        <f>+MONTH(Tabla1[[#This Row],[FECHA DE RADICADO ]])</f>
        <v>5</v>
      </c>
      <c r="E5193">
        <f>+WEEKNUM(Tabla1[[#This Row],[FECHA DE RADICADO ]],1)</f>
        <v>20</v>
      </c>
    </row>
    <row r="5194" spans="1:5" x14ac:dyDescent="0.25">
      <c r="A5194">
        <v>11426</v>
      </c>
      <c r="B5194" s="11">
        <v>42873</v>
      </c>
      <c r="C5194" s="12" t="s">
        <v>36</v>
      </c>
      <c r="D5194" s="12">
        <f>+MONTH(Tabla1[[#This Row],[FECHA DE RADICADO ]])</f>
        <v>5</v>
      </c>
      <c r="E5194">
        <f>+WEEKNUM(Tabla1[[#This Row],[FECHA DE RADICADO ]],1)</f>
        <v>20</v>
      </c>
    </row>
    <row r="5195" spans="1:5" x14ac:dyDescent="0.25">
      <c r="A5195">
        <v>11427</v>
      </c>
      <c r="B5195" s="11">
        <v>42873</v>
      </c>
      <c r="C5195" s="12" t="s">
        <v>36</v>
      </c>
      <c r="D5195" s="12">
        <f>+MONTH(Tabla1[[#This Row],[FECHA DE RADICADO ]])</f>
        <v>5</v>
      </c>
      <c r="E5195">
        <f>+WEEKNUM(Tabla1[[#This Row],[FECHA DE RADICADO ]],1)</f>
        <v>20</v>
      </c>
    </row>
    <row r="5196" spans="1:5" x14ac:dyDescent="0.25">
      <c r="A5196">
        <v>11428</v>
      </c>
      <c r="B5196" s="11">
        <v>42873</v>
      </c>
      <c r="C5196" s="12" t="s">
        <v>36</v>
      </c>
      <c r="D5196" s="12">
        <f>+MONTH(Tabla1[[#This Row],[FECHA DE RADICADO ]])</f>
        <v>5</v>
      </c>
      <c r="E5196">
        <f>+WEEKNUM(Tabla1[[#This Row],[FECHA DE RADICADO ]],1)</f>
        <v>20</v>
      </c>
    </row>
    <row r="5197" spans="1:5" x14ac:dyDescent="0.25">
      <c r="A5197">
        <v>11429</v>
      </c>
      <c r="B5197" s="11">
        <v>42873</v>
      </c>
      <c r="C5197" s="12" t="s">
        <v>36</v>
      </c>
      <c r="D5197" s="12">
        <f>+MONTH(Tabla1[[#This Row],[FECHA DE RADICADO ]])</f>
        <v>5</v>
      </c>
      <c r="E5197">
        <f>+WEEKNUM(Tabla1[[#This Row],[FECHA DE RADICADO ]],1)</f>
        <v>20</v>
      </c>
    </row>
    <row r="5198" spans="1:5" x14ac:dyDescent="0.25">
      <c r="A5198">
        <v>11442</v>
      </c>
      <c r="B5198" s="11">
        <v>42873</v>
      </c>
      <c r="C5198" s="12" t="s">
        <v>36</v>
      </c>
      <c r="D5198" s="12">
        <f>+MONTH(Tabla1[[#This Row],[FECHA DE RADICADO ]])</f>
        <v>5</v>
      </c>
      <c r="E5198">
        <f>+WEEKNUM(Tabla1[[#This Row],[FECHA DE RADICADO ]],1)</f>
        <v>20</v>
      </c>
    </row>
    <row r="5199" spans="1:5" x14ac:dyDescent="0.25">
      <c r="A5199">
        <v>11443</v>
      </c>
      <c r="B5199" s="11">
        <v>42873</v>
      </c>
      <c r="C5199" s="12" t="s">
        <v>36</v>
      </c>
      <c r="D5199" s="12">
        <f>+MONTH(Tabla1[[#This Row],[FECHA DE RADICADO ]])</f>
        <v>5</v>
      </c>
      <c r="E5199">
        <f>+WEEKNUM(Tabla1[[#This Row],[FECHA DE RADICADO ]],1)</f>
        <v>20</v>
      </c>
    </row>
    <row r="5200" spans="1:5" x14ac:dyDescent="0.25">
      <c r="A5200">
        <v>11444</v>
      </c>
      <c r="B5200" s="11">
        <v>42873</v>
      </c>
      <c r="C5200" s="12" t="s">
        <v>36</v>
      </c>
      <c r="D5200" s="12">
        <f>+MONTH(Tabla1[[#This Row],[FECHA DE RADICADO ]])</f>
        <v>5</v>
      </c>
      <c r="E5200">
        <f>+WEEKNUM(Tabla1[[#This Row],[FECHA DE RADICADO ]],1)</f>
        <v>20</v>
      </c>
    </row>
    <row r="5201" spans="1:5" x14ac:dyDescent="0.25">
      <c r="A5201">
        <v>11445</v>
      </c>
      <c r="B5201" s="11">
        <v>42873</v>
      </c>
      <c r="C5201" s="12" t="s">
        <v>36</v>
      </c>
      <c r="D5201" s="12">
        <f>+MONTH(Tabla1[[#This Row],[FECHA DE RADICADO ]])</f>
        <v>5</v>
      </c>
      <c r="E5201">
        <f>+WEEKNUM(Tabla1[[#This Row],[FECHA DE RADICADO ]],1)</f>
        <v>20</v>
      </c>
    </row>
    <row r="5202" spans="1:5" x14ac:dyDescent="0.25">
      <c r="A5202">
        <v>11446</v>
      </c>
      <c r="B5202" s="11">
        <v>42873</v>
      </c>
      <c r="C5202" s="12" t="s">
        <v>36</v>
      </c>
      <c r="D5202" s="12">
        <f>+MONTH(Tabla1[[#This Row],[FECHA DE RADICADO ]])</f>
        <v>5</v>
      </c>
      <c r="E5202">
        <f>+WEEKNUM(Tabla1[[#This Row],[FECHA DE RADICADO ]],1)</f>
        <v>20</v>
      </c>
    </row>
    <row r="5203" spans="1:5" x14ac:dyDescent="0.25">
      <c r="A5203">
        <v>11447</v>
      </c>
      <c r="B5203" s="11">
        <v>42873</v>
      </c>
      <c r="C5203" s="12" t="s">
        <v>36</v>
      </c>
      <c r="D5203" s="12">
        <f>+MONTH(Tabla1[[#This Row],[FECHA DE RADICADO ]])</f>
        <v>5</v>
      </c>
      <c r="E5203">
        <f>+WEEKNUM(Tabla1[[#This Row],[FECHA DE RADICADO ]],1)</f>
        <v>20</v>
      </c>
    </row>
    <row r="5204" spans="1:5" x14ac:dyDescent="0.25">
      <c r="A5204">
        <v>11448</v>
      </c>
      <c r="B5204" s="11">
        <v>42873</v>
      </c>
      <c r="C5204" s="12" t="s">
        <v>36</v>
      </c>
      <c r="D5204" s="12">
        <f>+MONTH(Tabla1[[#This Row],[FECHA DE RADICADO ]])</f>
        <v>5</v>
      </c>
      <c r="E5204">
        <f>+WEEKNUM(Tabla1[[#This Row],[FECHA DE RADICADO ]],1)</f>
        <v>20</v>
      </c>
    </row>
    <row r="5205" spans="1:5" x14ac:dyDescent="0.25">
      <c r="A5205">
        <v>11818</v>
      </c>
      <c r="B5205" s="11">
        <v>42874</v>
      </c>
      <c r="C5205" s="12" t="s">
        <v>36</v>
      </c>
      <c r="D5205" s="12">
        <f>+MONTH(Tabla1[[#This Row],[FECHA DE RADICADO ]])</f>
        <v>5</v>
      </c>
      <c r="E5205">
        <f>+WEEKNUM(Tabla1[[#This Row],[FECHA DE RADICADO ]],1)</f>
        <v>20</v>
      </c>
    </row>
    <row r="5206" spans="1:5" x14ac:dyDescent="0.25">
      <c r="A5206">
        <v>11819</v>
      </c>
      <c r="B5206" s="11">
        <v>42874</v>
      </c>
      <c r="C5206" s="12" t="s">
        <v>36</v>
      </c>
      <c r="D5206" s="12">
        <f>+MONTH(Tabla1[[#This Row],[FECHA DE RADICADO ]])</f>
        <v>5</v>
      </c>
      <c r="E5206">
        <f>+WEEKNUM(Tabla1[[#This Row],[FECHA DE RADICADO ]],1)</f>
        <v>20</v>
      </c>
    </row>
    <row r="5207" spans="1:5" x14ac:dyDescent="0.25">
      <c r="A5207">
        <v>11820</v>
      </c>
      <c r="B5207" s="11">
        <v>42874</v>
      </c>
      <c r="C5207" s="12" t="s">
        <v>36</v>
      </c>
      <c r="D5207" s="12">
        <f>+MONTH(Tabla1[[#This Row],[FECHA DE RADICADO ]])</f>
        <v>5</v>
      </c>
      <c r="E5207">
        <f>+WEEKNUM(Tabla1[[#This Row],[FECHA DE RADICADO ]],1)</f>
        <v>20</v>
      </c>
    </row>
    <row r="5208" spans="1:5" x14ac:dyDescent="0.25">
      <c r="A5208">
        <v>11821</v>
      </c>
      <c r="B5208" s="11">
        <v>42874</v>
      </c>
      <c r="C5208" s="12" t="s">
        <v>36</v>
      </c>
      <c r="D5208" s="12">
        <f>+MONTH(Tabla1[[#This Row],[FECHA DE RADICADO ]])</f>
        <v>5</v>
      </c>
      <c r="E5208">
        <f>+WEEKNUM(Tabla1[[#This Row],[FECHA DE RADICADO ]],1)</f>
        <v>20</v>
      </c>
    </row>
    <row r="5209" spans="1:5" x14ac:dyDescent="0.25">
      <c r="A5209">
        <v>11822</v>
      </c>
      <c r="B5209" s="11">
        <v>42874</v>
      </c>
      <c r="C5209" s="12" t="s">
        <v>36</v>
      </c>
      <c r="D5209" s="12">
        <f>+MONTH(Tabla1[[#This Row],[FECHA DE RADICADO ]])</f>
        <v>5</v>
      </c>
      <c r="E5209">
        <f>+WEEKNUM(Tabla1[[#This Row],[FECHA DE RADICADO ]],1)</f>
        <v>20</v>
      </c>
    </row>
    <row r="5210" spans="1:5" x14ac:dyDescent="0.25">
      <c r="A5210">
        <v>11823</v>
      </c>
      <c r="B5210" s="11">
        <v>42874</v>
      </c>
      <c r="C5210" s="12" t="s">
        <v>36</v>
      </c>
      <c r="D5210" s="12">
        <f>+MONTH(Tabla1[[#This Row],[FECHA DE RADICADO ]])</f>
        <v>5</v>
      </c>
      <c r="E5210">
        <f>+WEEKNUM(Tabla1[[#This Row],[FECHA DE RADICADO ]],1)</f>
        <v>20</v>
      </c>
    </row>
    <row r="5211" spans="1:5" x14ac:dyDescent="0.25">
      <c r="A5211">
        <v>11824</v>
      </c>
      <c r="B5211" s="11">
        <v>42874</v>
      </c>
      <c r="C5211" s="12" t="s">
        <v>36</v>
      </c>
      <c r="D5211" s="12">
        <f>+MONTH(Tabla1[[#This Row],[FECHA DE RADICADO ]])</f>
        <v>5</v>
      </c>
      <c r="E5211">
        <f>+WEEKNUM(Tabla1[[#This Row],[FECHA DE RADICADO ]],1)</f>
        <v>20</v>
      </c>
    </row>
    <row r="5212" spans="1:5" x14ac:dyDescent="0.25">
      <c r="A5212">
        <v>11825</v>
      </c>
      <c r="B5212" s="11">
        <v>42874</v>
      </c>
      <c r="C5212" s="12" t="s">
        <v>36</v>
      </c>
      <c r="D5212" s="12">
        <f>+MONTH(Tabla1[[#This Row],[FECHA DE RADICADO ]])</f>
        <v>5</v>
      </c>
      <c r="E5212">
        <f>+WEEKNUM(Tabla1[[#This Row],[FECHA DE RADICADO ]],1)</f>
        <v>20</v>
      </c>
    </row>
    <row r="5213" spans="1:5" x14ac:dyDescent="0.25">
      <c r="A5213">
        <v>11826</v>
      </c>
      <c r="B5213" s="11">
        <v>42874</v>
      </c>
      <c r="C5213" s="12" t="s">
        <v>36</v>
      </c>
      <c r="D5213" s="12">
        <f>+MONTH(Tabla1[[#This Row],[FECHA DE RADICADO ]])</f>
        <v>5</v>
      </c>
      <c r="E5213">
        <f>+WEEKNUM(Tabla1[[#This Row],[FECHA DE RADICADO ]],1)</f>
        <v>20</v>
      </c>
    </row>
    <row r="5214" spans="1:5" x14ac:dyDescent="0.25">
      <c r="A5214">
        <v>11827</v>
      </c>
      <c r="B5214" s="11">
        <v>42874</v>
      </c>
      <c r="C5214" s="12" t="s">
        <v>36</v>
      </c>
      <c r="D5214" s="12">
        <f>+MONTH(Tabla1[[#This Row],[FECHA DE RADICADO ]])</f>
        <v>5</v>
      </c>
      <c r="E5214">
        <f>+WEEKNUM(Tabla1[[#This Row],[FECHA DE RADICADO ]],1)</f>
        <v>20</v>
      </c>
    </row>
    <row r="5215" spans="1:5" x14ac:dyDescent="0.25">
      <c r="A5215">
        <v>11828</v>
      </c>
      <c r="B5215" s="11">
        <v>42874</v>
      </c>
      <c r="C5215" s="12" t="s">
        <v>36</v>
      </c>
      <c r="D5215" s="12">
        <f>+MONTH(Tabla1[[#This Row],[FECHA DE RADICADO ]])</f>
        <v>5</v>
      </c>
      <c r="E5215">
        <f>+WEEKNUM(Tabla1[[#This Row],[FECHA DE RADICADO ]],1)</f>
        <v>20</v>
      </c>
    </row>
    <row r="5216" spans="1:5" x14ac:dyDescent="0.25">
      <c r="A5216">
        <v>11829</v>
      </c>
      <c r="B5216" s="11">
        <v>42874</v>
      </c>
      <c r="C5216" s="12" t="s">
        <v>36</v>
      </c>
      <c r="D5216" s="12">
        <f>+MONTH(Tabla1[[#This Row],[FECHA DE RADICADO ]])</f>
        <v>5</v>
      </c>
      <c r="E5216">
        <f>+WEEKNUM(Tabla1[[#This Row],[FECHA DE RADICADO ]],1)</f>
        <v>20</v>
      </c>
    </row>
    <row r="5217" spans="1:5" x14ac:dyDescent="0.25">
      <c r="A5217">
        <v>11830</v>
      </c>
      <c r="B5217" s="11">
        <v>42874</v>
      </c>
      <c r="C5217" s="12" t="s">
        <v>36</v>
      </c>
      <c r="D5217" s="12">
        <f>+MONTH(Tabla1[[#This Row],[FECHA DE RADICADO ]])</f>
        <v>5</v>
      </c>
      <c r="E5217">
        <f>+WEEKNUM(Tabla1[[#This Row],[FECHA DE RADICADO ]],1)</f>
        <v>20</v>
      </c>
    </row>
    <row r="5218" spans="1:5" x14ac:dyDescent="0.25">
      <c r="A5218">
        <v>11831</v>
      </c>
      <c r="B5218" s="11">
        <v>42874</v>
      </c>
      <c r="C5218" s="12" t="s">
        <v>36</v>
      </c>
      <c r="D5218" s="12">
        <f>+MONTH(Tabla1[[#This Row],[FECHA DE RADICADO ]])</f>
        <v>5</v>
      </c>
      <c r="E5218">
        <f>+WEEKNUM(Tabla1[[#This Row],[FECHA DE RADICADO ]],1)</f>
        <v>20</v>
      </c>
    </row>
    <row r="5219" spans="1:5" x14ac:dyDescent="0.25">
      <c r="A5219">
        <v>11832</v>
      </c>
      <c r="B5219" s="11">
        <v>42874</v>
      </c>
      <c r="C5219" s="12" t="s">
        <v>36</v>
      </c>
      <c r="D5219" s="12">
        <f>+MONTH(Tabla1[[#This Row],[FECHA DE RADICADO ]])</f>
        <v>5</v>
      </c>
      <c r="E5219">
        <f>+WEEKNUM(Tabla1[[#This Row],[FECHA DE RADICADO ]],1)</f>
        <v>20</v>
      </c>
    </row>
    <row r="5220" spans="1:5" x14ac:dyDescent="0.25">
      <c r="A5220">
        <v>11839</v>
      </c>
      <c r="B5220" s="11">
        <v>42874</v>
      </c>
      <c r="C5220" s="12" t="s">
        <v>36</v>
      </c>
      <c r="D5220" s="12">
        <f>+MONTH(Tabla1[[#This Row],[FECHA DE RADICADO ]])</f>
        <v>5</v>
      </c>
      <c r="E5220">
        <f>+WEEKNUM(Tabla1[[#This Row],[FECHA DE RADICADO ]],1)</f>
        <v>20</v>
      </c>
    </row>
    <row r="5221" spans="1:5" x14ac:dyDescent="0.25">
      <c r="A5221">
        <v>11852</v>
      </c>
      <c r="B5221" s="11">
        <v>42874</v>
      </c>
      <c r="C5221" s="12" t="s">
        <v>36</v>
      </c>
      <c r="D5221" s="12">
        <f>+MONTH(Tabla1[[#This Row],[FECHA DE RADICADO ]])</f>
        <v>5</v>
      </c>
      <c r="E5221">
        <f>+WEEKNUM(Tabla1[[#This Row],[FECHA DE RADICADO ]],1)</f>
        <v>20</v>
      </c>
    </row>
    <row r="5222" spans="1:5" x14ac:dyDescent="0.25">
      <c r="A5222">
        <v>11853</v>
      </c>
      <c r="B5222" s="11">
        <v>42874</v>
      </c>
      <c r="C5222" s="12" t="s">
        <v>36</v>
      </c>
      <c r="D5222" s="12">
        <f>+MONTH(Tabla1[[#This Row],[FECHA DE RADICADO ]])</f>
        <v>5</v>
      </c>
      <c r="E5222">
        <f>+WEEKNUM(Tabla1[[#This Row],[FECHA DE RADICADO ]],1)</f>
        <v>20</v>
      </c>
    </row>
    <row r="5223" spans="1:5" x14ac:dyDescent="0.25">
      <c r="A5223">
        <v>11854</v>
      </c>
      <c r="B5223" s="11">
        <v>42874</v>
      </c>
      <c r="C5223" s="12" t="s">
        <v>36</v>
      </c>
      <c r="D5223" s="12">
        <f>+MONTH(Tabla1[[#This Row],[FECHA DE RADICADO ]])</f>
        <v>5</v>
      </c>
      <c r="E5223">
        <f>+WEEKNUM(Tabla1[[#This Row],[FECHA DE RADICADO ]],1)</f>
        <v>20</v>
      </c>
    </row>
    <row r="5224" spans="1:5" x14ac:dyDescent="0.25">
      <c r="A5224">
        <v>11855</v>
      </c>
      <c r="B5224" s="11">
        <v>42874</v>
      </c>
      <c r="C5224" s="12" t="s">
        <v>36</v>
      </c>
      <c r="D5224" s="12">
        <f>+MONTH(Tabla1[[#This Row],[FECHA DE RADICADO ]])</f>
        <v>5</v>
      </c>
      <c r="E5224">
        <f>+WEEKNUM(Tabla1[[#This Row],[FECHA DE RADICADO ]],1)</f>
        <v>20</v>
      </c>
    </row>
    <row r="5225" spans="1:5" x14ac:dyDescent="0.25">
      <c r="A5225">
        <v>11856</v>
      </c>
      <c r="B5225" s="11">
        <v>42874</v>
      </c>
      <c r="C5225" s="12" t="s">
        <v>36</v>
      </c>
      <c r="D5225" s="12">
        <f>+MONTH(Tabla1[[#This Row],[FECHA DE RADICADO ]])</f>
        <v>5</v>
      </c>
      <c r="E5225">
        <f>+WEEKNUM(Tabla1[[#This Row],[FECHA DE RADICADO ]],1)</f>
        <v>20</v>
      </c>
    </row>
    <row r="5226" spans="1:5" x14ac:dyDescent="0.25">
      <c r="A5226">
        <v>11857</v>
      </c>
      <c r="B5226" s="11">
        <v>42874</v>
      </c>
      <c r="C5226" s="12" t="s">
        <v>36</v>
      </c>
      <c r="D5226" s="12">
        <f>+MONTH(Tabla1[[#This Row],[FECHA DE RADICADO ]])</f>
        <v>5</v>
      </c>
      <c r="E5226">
        <f>+WEEKNUM(Tabla1[[#This Row],[FECHA DE RADICADO ]],1)</f>
        <v>20</v>
      </c>
    </row>
    <row r="5227" spans="1:5" x14ac:dyDescent="0.25">
      <c r="A5227">
        <v>11858</v>
      </c>
      <c r="B5227" s="11">
        <v>42874</v>
      </c>
      <c r="C5227" s="12" t="s">
        <v>36</v>
      </c>
      <c r="D5227" s="12">
        <f>+MONTH(Tabla1[[#This Row],[FECHA DE RADICADO ]])</f>
        <v>5</v>
      </c>
      <c r="E5227">
        <f>+WEEKNUM(Tabla1[[#This Row],[FECHA DE RADICADO ]],1)</f>
        <v>20</v>
      </c>
    </row>
    <row r="5228" spans="1:5" x14ac:dyDescent="0.25">
      <c r="A5228">
        <v>11859</v>
      </c>
      <c r="B5228" s="11">
        <v>42874</v>
      </c>
      <c r="C5228" s="12" t="s">
        <v>36</v>
      </c>
      <c r="D5228" s="12">
        <f>+MONTH(Tabla1[[#This Row],[FECHA DE RADICADO ]])</f>
        <v>5</v>
      </c>
      <c r="E5228">
        <f>+WEEKNUM(Tabla1[[#This Row],[FECHA DE RADICADO ]],1)</f>
        <v>20</v>
      </c>
    </row>
    <row r="5229" spans="1:5" x14ac:dyDescent="0.25">
      <c r="A5229">
        <v>11860</v>
      </c>
      <c r="B5229" s="11">
        <v>42874</v>
      </c>
      <c r="C5229" s="12" t="s">
        <v>36</v>
      </c>
      <c r="D5229" s="12">
        <f>+MONTH(Tabla1[[#This Row],[FECHA DE RADICADO ]])</f>
        <v>5</v>
      </c>
      <c r="E5229">
        <f>+WEEKNUM(Tabla1[[#This Row],[FECHA DE RADICADO ]],1)</f>
        <v>20</v>
      </c>
    </row>
    <row r="5230" spans="1:5" x14ac:dyDescent="0.25">
      <c r="A5230">
        <v>11861</v>
      </c>
      <c r="B5230" s="11">
        <v>42874</v>
      </c>
      <c r="C5230" s="12" t="s">
        <v>36</v>
      </c>
      <c r="D5230" s="12">
        <f>+MONTH(Tabla1[[#This Row],[FECHA DE RADICADO ]])</f>
        <v>5</v>
      </c>
      <c r="E5230">
        <f>+WEEKNUM(Tabla1[[#This Row],[FECHA DE RADICADO ]],1)</f>
        <v>20</v>
      </c>
    </row>
    <row r="5231" spans="1:5" x14ac:dyDescent="0.25">
      <c r="A5231">
        <v>11862</v>
      </c>
      <c r="B5231" s="11">
        <v>42874</v>
      </c>
      <c r="C5231" s="12" t="s">
        <v>36</v>
      </c>
      <c r="D5231" s="12">
        <f>+MONTH(Tabla1[[#This Row],[FECHA DE RADICADO ]])</f>
        <v>5</v>
      </c>
      <c r="E5231">
        <f>+WEEKNUM(Tabla1[[#This Row],[FECHA DE RADICADO ]],1)</f>
        <v>20</v>
      </c>
    </row>
    <row r="5232" spans="1:5" x14ac:dyDescent="0.25">
      <c r="A5232">
        <v>11863</v>
      </c>
      <c r="B5232" s="11">
        <v>42874</v>
      </c>
      <c r="C5232" s="12" t="s">
        <v>36</v>
      </c>
      <c r="D5232" s="12">
        <f>+MONTH(Tabla1[[#This Row],[FECHA DE RADICADO ]])</f>
        <v>5</v>
      </c>
      <c r="E5232">
        <f>+WEEKNUM(Tabla1[[#This Row],[FECHA DE RADICADO ]],1)</f>
        <v>20</v>
      </c>
    </row>
    <row r="5233" spans="1:5" x14ac:dyDescent="0.25">
      <c r="A5233">
        <v>11864</v>
      </c>
      <c r="B5233" s="11">
        <v>42874</v>
      </c>
      <c r="C5233" s="12" t="s">
        <v>36</v>
      </c>
      <c r="D5233" s="12">
        <f>+MONTH(Tabla1[[#This Row],[FECHA DE RADICADO ]])</f>
        <v>5</v>
      </c>
      <c r="E5233">
        <f>+WEEKNUM(Tabla1[[#This Row],[FECHA DE RADICADO ]],1)</f>
        <v>20</v>
      </c>
    </row>
    <row r="5234" spans="1:5" x14ac:dyDescent="0.25">
      <c r="A5234">
        <v>11865</v>
      </c>
      <c r="B5234" s="11">
        <v>42874</v>
      </c>
      <c r="C5234" s="12" t="s">
        <v>36</v>
      </c>
      <c r="D5234" s="12">
        <f>+MONTH(Tabla1[[#This Row],[FECHA DE RADICADO ]])</f>
        <v>5</v>
      </c>
      <c r="E5234">
        <f>+WEEKNUM(Tabla1[[#This Row],[FECHA DE RADICADO ]],1)</f>
        <v>20</v>
      </c>
    </row>
    <row r="5235" spans="1:5" x14ac:dyDescent="0.25">
      <c r="A5235">
        <v>11866</v>
      </c>
      <c r="B5235" s="11">
        <v>42874</v>
      </c>
      <c r="C5235" s="12" t="s">
        <v>36</v>
      </c>
      <c r="D5235" s="12">
        <f>+MONTH(Tabla1[[#This Row],[FECHA DE RADICADO ]])</f>
        <v>5</v>
      </c>
      <c r="E5235">
        <f>+WEEKNUM(Tabla1[[#This Row],[FECHA DE RADICADO ]],1)</f>
        <v>20</v>
      </c>
    </row>
    <row r="5236" spans="1:5" x14ac:dyDescent="0.25">
      <c r="A5236">
        <v>11874</v>
      </c>
      <c r="B5236" s="11">
        <v>42874</v>
      </c>
      <c r="C5236" s="12" t="s">
        <v>36</v>
      </c>
      <c r="D5236" s="12">
        <f>+MONTH(Tabla1[[#This Row],[FECHA DE RADICADO ]])</f>
        <v>5</v>
      </c>
      <c r="E5236">
        <f>+WEEKNUM(Tabla1[[#This Row],[FECHA DE RADICADO ]],1)</f>
        <v>20</v>
      </c>
    </row>
    <row r="5237" spans="1:5" x14ac:dyDescent="0.25">
      <c r="A5237">
        <v>11887</v>
      </c>
      <c r="B5237" s="11">
        <v>42874</v>
      </c>
      <c r="C5237" s="12" t="s">
        <v>36</v>
      </c>
      <c r="D5237" s="12">
        <f>+MONTH(Tabla1[[#This Row],[FECHA DE RADICADO ]])</f>
        <v>5</v>
      </c>
      <c r="E5237">
        <f>+WEEKNUM(Tabla1[[#This Row],[FECHA DE RADICADO ]],1)</f>
        <v>20</v>
      </c>
    </row>
    <row r="5238" spans="1:5" x14ac:dyDescent="0.25">
      <c r="A5238">
        <v>11888</v>
      </c>
      <c r="B5238" s="11">
        <v>42874</v>
      </c>
      <c r="C5238" s="12" t="s">
        <v>36</v>
      </c>
      <c r="D5238" s="12">
        <f>+MONTH(Tabla1[[#This Row],[FECHA DE RADICADO ]])</f>
        <v>5</v>
      </c>
      <c r="E5238">
        <f>+WEEKNUM(Tabla1[[#This Row],[FECHA DE RADICADO ]],1)</f>
        <v>20</v>
      </c>
    </row>
    <row r="5239" spans="1:5" x14ac:dyDescent="0.25">
      <c r="A5239">
        <v>11889</v>
      </c>
      <c r="B5239" s="11">
        <v>42874</v>
      </c>
      <c r="C5239" s="12" t="s">
        <v>36</v>
      </c>
      <c r="D5239" s="12">
        <f>+MONTH(Tabla1[[#This Row],[FECHA DE RADICADO ]])</f>
        <v>5</v>
      </c>
      <c r="E5239">
        <f>+WEEKNUM(Tabla1[[#This Row],[FECHA DE RADICADO ]],1)</f>
        <v>20</v>
      </c>
    </row>
    <row r="5240" spans="1:5" x14ac:dyDescent="0.25">
      <c r="A5240">
        <v>11890</v>
      </c>
      <c r="B5240" s="11">
        <v>42874</v>
      </c>
      <c r="C5240" s="12" t="s">
        <v>36</v>
      </c>
      <c r="D5240" s="12">
        <f>+MONTH(Tabla1[[#This Row],[FECHA DE RADICADO ]])</f>
        <v>5</v>
      </c>
      <c r="E5240">
        <f>+WEEKNUM(Tabla1[[#This Row],[FECHA DE RADICADO ]],1)</f>
        <v>20</v>
      </c>
    </row>
    <row r="5241" spans="1:5" x14ac:dyDescent="0.25">
      <c r="A5241">
        <v>11891</v>
      </c>
      <c r="B5241" s="11">
        <v>42874</v>
      </c>
      <c r="C5241" s="12" t="s">
        <v>36</v>
      </c>
      <c r="D5241" s="12">
        <f>+MONTH(Tabla1[[#This Row],[FECHA DE RADICADO ]])</f>
        <v>5</v>
      </c>
      <c r="E5241">
        <f>+WEEKNUM(Tabla1[[#This Row],[FECHA DE RADICADO ]],1)</f>
        <v>20</v>
      </c>
    </row>
    <row r="5242" spans="1:5" x14ac:dyDescent="0.25">
      <c r="A5242">
        <v>11892</v>
      </c>
      <c r="B5242" s="11">
        <v>42874</v>
      </c>
      <c r="C5242" s="12" t="s">
        <v>36</v>
      </c>
      <c r="D5242" s="12">
        <f>+MONTH(Tabla1[[#This Row],[FECHA DE RADICADO ]])</f>
        <v>5</v>
      </c>
      <c r="E5242">
        <f>+WEEKNUM(Tabla1[[#This Row],[FECHA DE RADICADO ]],1)</f>
        <v>20</v>
      </c>
    </row>
    <row r="5243" spans="1:5" x14ac:dyDescent="0.25">
      <c r="A5243">
        <v>11893</v>
      </c>
      <c r="B5243" s="11">
        <v>42874</v>
      </c>
      <c r="C5243" s="12" t="s">
        <v>36</v>
      </c>
      <c r="D5243" s="12">
        <f>+MONTH(Tabla1[[#This Row],[FECHA DE RADICADO ]])</f>
        <v>5</v>
      </c>
      <c r="E5243">
        <f>+WEEKNUM(Tabla1[[#This Row],[FECHA DE RADICADO ]],1)</f>
        <v>20</v>
      </c>
    </row>
    <row r="5244" spans="1:5" x14ac:dyDescent="0.25">
      <c r="A5244">
        <v>11894</v>
      </c>
      <c r="B5244" s="11">
        <v>42874</v>
      </c>
      <c r="C5244" s="12" t="s">
        <v>36</v>
      </c>
      <c r="D5244" s="12">
        <f>+MONTH(Tabla1[[#This Row],[FECHA DE RADICADO ]])</f>
        <v>5</v>
      </c>
      <c r="E5244">
        <f>+WEEKNUM(Tabla1[[#This Row],[FECHA DE RADICADO ]],1)</f>
        <v>20</v>
      </c>
    </row>
    <row r="5245" spans="1:5" x14ac:dyDescent="0.25">
      <c r="A5245">
        <v>11895</v>
      </c>
      <c r="B5245" s="11">
        <v>42874</v>
      </c>
      <c r="C5245" s="12" t="s">
        <v>36</v>
      </c>
      <c r="D5245" s="12">
        <f>+MONTH(Tabla1[[#This Row],[FECHA DE RADICADO ]])</f>
        <v>5</v>
      </c>
      <c r="E5245">
        <f>+WEEKNUM(Tabla1[[#This Row],[FECHA DE RADICADO ]],1)</f>
        <v>20</v>
      </c>
    </row>
    <row r="5246" spans="1:5" x14ac:dyDescent="0.25">
      <c r="A5246">
        <v>11896</v>
      </c>
      <c r="B5246" s="11">
        <v>42874</v>
      </c>
      <c r="C5246" s="12" t="s">
        <v>36</v>
      </c>
      <c r="D5246" s="12">
        <f>+MONTH(Tabla1[[#This Row],[FECHA DE RADICADO ]])</f>
        <v>5</v>
      </c>
      <c r="E5246">
        <f>+WEEKNUM(Tabla1[[#This Row],[FECHA DE RADICADO ]],1)</f>
        <v>20</v>
      </c>
    </row>
    <row r="5247" spans="1:5" x14ac:dyDescent="0.25">
      <c r="A5247">
        <v>11897</v>
      </c>
      <c r="B5247" s="11">
        <v>42874</v>
      </c>
      <c r="C5247" s="12" t="s">
        <v>36</v>
      </c>
      <c r="D5247" s="12">
        <f>+MONTH(Tabla1[[#This Row],[FECHA DE RADICADO ]])</f>
        <v>5</v>
      </c>
      <c r="E5247">
        <f>+WEEKNUM(Tabla1[[#This Row],[FECHA DE RADICADO ]],1)</f>
        <v>20</v>
      </c>
    </row>
    <row r="5248" spans="1:5" x14ac:dyDescent="0.25">
      <c r="A5248">
        <v>11898</v>
      </c>
      <c r="B5248" s="11">
        <v>42874</v>
      </c>
      <c r="C5248" s="12" t="s">
        <v>36</v>
      </c>
      <c r="D5248" s="12">
        <f>+MONTH(Tabla1[[#This Row],[FECHA DE RADICADO ]])</f>
        <v>5</v>
      </c>
      <c r="E5248">
        <f>+WEEKNUM(Tabla1[[#This Row],[FECHA DE RADICADO ]],1)</f>
        <v>20</v>
      </c>
    </row>
    <row r="5249" spans="1:5" x14ac:dyDescent="0.25">
      <c r="A5249">
        <v>11899</v>
      </c>
      <c r="B5249" s="11">
        <v>42874</v>
      </c>
      <c r="C5249" s="12" t="s">
        <v>36</v>
      </c>
      <c r="D5249" s="12">
        <f>+MONTH(Tabla1[[#This Row],[FECHA DE RADICADO ]])</f>
        <v>5</v>
      </c>
      <c r="E5249">
        <f>+WEEKNUM(Tabla1[[#This Row],[FECHA DE RADICADO ]],1)</f>
        <v>20</v>
      </c>
    </row>
    <row r="5250" spans="1:5" x14ac:dyDescent="0.25">
      <c r="A5250">
        <v>11900</v>
      </c>
      <c r="B5250" s="11">
        <v>42874</v>
      </c>
      <c r="C5250" s="12" t="s">
        <v>36</v>
      </c>
      <c r="D5250" s="12">
        <f>+MONTH(Tabla1[[#This Row],[FECHA DE RADICADO ]])</f>
        <v>5</v>
      </c>
      <c r="E5250">
        <f>+WEEKNUM(Tabla1[[#This Row],[FECHA DE RADICADO ]],1)</f>
        <v>20</v>
      </c>
    </row>
    <row r="5251" spans="1:5" x14ac:dyDescent="0.25">
      <c r="A5251">
        <v>11901</v>
      </c>
      <c r="B5251" s="11">
        <v>42874</v>
      </c>
      <c r="C5251" s="12" t="s">
        <v>36</v>
      </c>
      <c r="D5251" s="12">
        <f>+MONTH(Tabla1[[#This Row],[FECHA DE RADICADO ]])</f>
        <v>5</v>
      </c>
      <c r="E5251">
        <f>+WEEKNUM(Tabla1[[#This Row],[FECHA DE RADICADO ]],1)</f>
        <v>20</v>
      </c>
    </row>
    <row r="5252" spans="1:5" x14ac:dyDescent="0.25">
      <c r="A5252">
        <v>11909</v>
      </c>
      <c r="B5252" s="11">
        <v>42874</v>
      </c>
      <c r="C5252" s="12" t="s">
        <v>36</v>
      </c>
      <c r="D5252" s="12">
        <f>+MONTH(Tabla1[[#This Row],[FECHA DE RADICADO ]])</f>
        <v>5</v>
      </c>
      <c r="E5252">
        <f>+WEEKNUM(Tabla1[[#This Row],[FECHA DE RADICADO ]],1)</f>
        <v>20</v>
      </c>
    </row>
    <row r="5253" spans="1:5" x14ac:dyDescent="0.25">
      <c r="A5253">
        <v>11923</v>
      </c>
      <c r="B5253" s="11">
        <v>42874</v>
      </c>
      <c r="C5253" s="12" t="s">
        <v>36</v>
      </c>
      <c r="D5253" s="12">
        <f>+MONTH(Tabla1[[#This Row],[FECHA DE RADICADO ]])</f>
        <v>5</v>
      </c>
      <c r="E5253">
        <f>+WEEKNUM(Tabla1[[#This Row],[FECHA DE RADICADO ]],1)</f>
        <v>20</v>
      </c>
    </row>
    <row r="5254" spans="1:5" x14ac:dyDescent="0.25">
      <c r="A5254">
        <v>11924</v>
      </c>
      <c r="B5254" s="11">
        <v>42874</v>
      </c>
      <c r="C5254" s="12" t="s">
        <v>36</v>
      </c>
      <c r="D5254" s="12">
        <f>+MONTH(Tabla1[[#This Row],[FECHA DE RADICADO ]])</f>
        <v>5</v>
      </c>
      <c r="E5254">
        <f>+WEEKNUM(Tabla1[[#This Row],[FECHA DE RADICADO ]],1)</f>
        <v>20</v>
      </c>
    </row>
    <row r="5255" spans="1:5" x14ac:dyDescent="0.25">
      <c r="A5255">
        <v>11925</v>
      </c>
      <c r="B5255" s="11">
        <v>42874</v>
      </c>
      <c r="C5255" s="12" t="s">
        <v>36</v>
      </c>
      <c r="D5255" s="12">
        <f>+MONTH(Tabla1[[#This Row],[FECHA DE RADICADO ]])</f>
        <v>5</v>
      </c>
      <c r="E5255">
        <f>+WEEKNUM(Tabla1[[#This Row],[FECHA DE RADICADO ]],1)</f>
        <v>20</v>
      </c>
    </row>
    <row r="5256" spans="1:5" x14ac:dyDescent="0.25">
      <c r="A5256">
        <v>11926</v>
      </c>
      <c r="B5256" s="11">
        <v>42874</v>
      </c>
      <c r="C5256" s="12" t="s">
        <v>36</v>
      </c>
      <c r="D5256" s="12">
        <f>+MONTH(Tabla1[[#This Row],[FECHA DE RADICADO ]])</f>
        <v>5</v>
      </c>
      <c r="E5256">
        <f>+WEEKNUM(Tabla1[[#This Row],[FECHA DE RADICADO ]],1)</f>
        <v>20</v>
      </c>
    </row>
    <row r="5257" spans="1:5" x14ac:dyDescent="0.25">
      <c r="A5257">
        <v>11927</v>
      </c>
      <c r="B5257" s="11">
        <v>42874</v>
      </c>
      <c r="C5257" s="12" t="s">
        <v>36</v>
      </c>
      <c r="D5257" s="12">
        <f>+MONTH(Tabla1[[#This Row],[FECHA DE RADICADO ]])</f>
        <v>5</v>
      </c>
      <c r="E5257">
        <f>+WEEKNUM(Tabla1[[#This Row],[FECHA DE RADICADO ]],1)</f>
        <v>20</v>
      </c>
    </row>
    <row r="5258" spans="1:5" x14ac:dyDescent="0.25">
      <c r="A5258">
        <v>11928</v>
      </c>
      <c r="B5258" s="11">
        <v>42874</v>
      </c>
      <c r="C5258" s="12" t="s">
        <v>36</v>
      </c>
      <c r="D5258" s="12">
        <f>+MONTH(Tabla1[[#This Row],[FECHA DE RADICADO ]])</f>
        <v>5</v>
      </c>
      <c r="E5258">
        <f>+WEEKNUM(Tabla1[[#This Row],[FECHA DE RADICADO ]],1)</f>
        <v>20</v>
      </c>
    </row>
    <row r="5259" spans="1:5" x14ac:dyDescent="0.25">
      <c r="A5259">
        <v>11929</v>
      </c>
      <c r="B5259" s="11">
        <v>42874</v>
      </c>
      <c r="C5259" s="12" t="s">
        <v>36</v>
      </c>
      <c r="D5259" s="12">
        <f>+MONTH(Tabla1[[#This Row],[FECHA DE RADICADO ]])</f>
        <v>5</v>
      </c>
      <c r="E5259">
        <f>+WEEKNUM(Tabla1[[#This Row],[FECHA DE RADICADO ]],1)</f>
        <v>20</v>
      </c>
    </row>
    <row r="5260" spans="1:5" x14ac:dyDescent="0.25">
      <c r="A5260">
        <v>11930</v>
      </c>
      <c r="B5260" s="11">
        <v>42874</v>
      </c>
      <c r="C5260" s="12" t="s">
        <v>36</v>
      </c>
      <c r="D5260" s="12">
        <f>+MONTH(Tabla1[[#This Row],[FECHA DE RADICADO ]])</f>
        <v>5</v>
      </c>
      <c r="E5260">
        <f>+WEEKNUM(Tabla1[[#This Row],[FECHA DE RADICADO ]],1)</f>
        <v>20</v>
      </c>
    </row>
    <row r="5261" spans="1:5" x14ac:dyDescent="0.25">
      <c r="A5261">
        <v>11931</v>
      </c>
      <c r="B5261" s="11">
        <v>42874</v>
      </c>
      <c r="C5261" s="12" t="s">
        <v>36</v>
      </c>
      <c r="D5261" s="12">
        <f>+MONTH(Tabla1[[#This Row],[FECHA DE RADICADO ]])</f>
        <v>5</v>
      </c>
      <c r="E5261">
        <f>+WEEKNUM(Tabla1[[#This Row],[FECHA DE RADICADO ]],1)</f>
        <v>20</v>
      </c>
    </row>
    <row r="5262" spans="1:5" x14ac:dyDescent="0.25">
      <c r="A5262">
        <v>11932</v>
      </c>
      <c r="B5262" s="11">
        <v>42874</v>
      </c>
      <c r="C5262" s="12" t="s">
        <v>36</v>
      </c>
      <c r="D5262" s="12">
        <f>+MONTH(Tabla1[[#This Row],[FECHA DE RADICADO ]])</f>
        <v>5</v>
      </c>
      <c r="E5262">
        <f>+WEEKNUM(Tabla1[[#This Row],[FECHA DE RADICADO ]],1)</f>
        <v>20</v>
      </c>
    </row>
    <row r="5263" spans="1:5" x14ac:dyDescent="0.25">
      <c r="A5263">
        <v>11933</v>
      </c>
      <c r="B5263" s="11">
        <v>42874</v>
      </c>
      <c r="C5263" s="12" t="s">
        <v>36</v>
      </c>
      <c r="D5263" s="12">
        <f>+MONTH(Tabla1[[#This Row],[FECHA DE RADICADO ]])</f>
        <v>5</v>
      </c>
      <c r="E5263">
        <f>+WEEKNUM(Tabla1[[#This Row],[FECHA DE RADICADO ]],1)</f>
        <v>20</v>
      </c>
    </row>
    <row r="5264" spans="1:5" x14ac:dyDescent="0.25">
      <c r="A5264">
        <v>11934</v>
      </c>
      <c r="B5264" s="11">
        <v>42874</v>
      </c>
      <c r="C5264" s="12" t="s">
        <v>36</v>
      </c>
      <c r="D5264" s="12">
        <f>+MONTH(Tabla1[[#This Row],[FECHA DE RADICADO ]])</f>
        <v>5</v>
      </c>
      <c r="E5264">
        <f>+WEEKNUM(Tabla1[[#This Row],[FECHA DE RADICADO ]],1)</f>
        <v>20</v>
      </c>
    </row>
    <row r="5265" spans="1:5" x14ac:dyDescent="0.25">
      <c r="A5265">
        <v>11935</v>
      </c>
      <c r="B5265" s="11">
        <v>42874</v>
      </c>
      <c r="C5265" s="12" t="s">
        <v>36</v>
      </c>
      <c r="D5265" s="12">
        <f>+MONTH(Tabla1[[#This Row],[FECHA DE RADICADO ]])</f>
        <v>5</v>
      </c>
      <c r="E5265">
        <f>+WEEKNUM(Tabla1[[#This Row],[FECHA DE RADICADO ]],1)</f>
        <v>20</v>
      </c>
    </row>
    <row r="5266" spans="1:5" x14ac:dyDescent="0.25">
      <c r="A5266">
        <v>11936</v>
      </c>
      <c r="B5266" s="11">
        <v>42874</v>
      </c>
      <c r="C5266" s="12" t="s">
        <v>36</v>
      </c>
      <c r="D5266" s="12">
        <f>+MONTH(Tabla1[[#This Row],[FECHA DE RADICADO ]])</f>
        <v>5</v>
      </c>
      <c r="E5266">
        <f>+WEEKNUM(Tabla1[[#This Row],[FECHA DE RADICADO ]],1)</f>
        <v>20</v>
      </c>
    </row>
    <row r="5267" spans="1:5" x14ac:dyDescent="0.25">
      <c r="A5267">
        <v>11937</v>
      </c>
      <c r="B5267" s="11">
        <v>42874</v>
      </c>
      <c r="C5267" s="12" t="s">
        <v>36</v>
      </c>
      <c r="D5267" s="12">
        <f>+MONTH(Tabla1[[#This Row],[FECHA DE RADICADO ]])</f>
        <v>5</v>
      </c>
      <c r="E5267">
        <f>+WEEKNUM(Tabla1[[#This Row],[FECHA DE RADICADO ]],1)</f>
        <v>20</v>
      </c>
    </row>
    <row r="5268" spans="1:5" x14ac:dyDescent="0.25">
      <c r="A5268">
        <v>11945</v>
      </c>
      <c r="B5268" s="11">
        <v>42874</v>
      </c>
      <c r="C5268" s="12" t="s">
        <v>36</v>
      </c>
      <c r="D5268" s="12">
        <f>+MONTH(Tabla1[[#This Row],[FECHA DE RADICADO ]])</f>
        <v>5</v>
      </c>
      <c r="E5268">
        <f>+WEEKNUM(Tabla1[[#This Row],[FECHA DE RADICADO ]],1)</f>
        <v>20</v>
      </c>
    </row>
    <row r="5269" spans="1:5" x14ac:dyDescent="0.25">
      <c r="A5269">
        <v>11946</v>
      </c>
      <c r="B5269" s="11">
        <v>42874</v>
      </c>
      <c r="C5269" s="12" t="s">
        <v>36</v>
      </c>
      <c r="D5269" s="12">
        <f>+MONTH(Tabla1[[#This Row],[FECHA DE RADICADO ]])</f>
        <v>5</v>
      </c>
      <c r="E5269">
        <f>+WEEKNUM(Tabla1[[#This Row],[FECHA DE RADICADO ]],1)</f>
        <v>20</v>
      </c>
    </row>
    <row r="5270" spans="1:5" x14ac:dyDescent="0.25">
      <c r="A5270">
        <v>13567</v>
      </c>
      <c r="B5270" s="11">
        <v>42877</v>
      </c>
      <c r="C5270" s="12" t="s">
        <v>36</v>
      </c>
      <c r="D5270" s="12">
        <f>+MONTH(Tabla1[[#This Row],[FECHA DE RADICADO ]])</f>
        <v>5</v>
      </c>
      <c r="E5270">
        <f>+WEEKNUM(Tabla1[[#This Row],[FECHA DE RADICADO ]],1)</f>
        <v>21</v>
      </c>
    </row>
    <row r="5271" spans="1:5" x14ac:dyDescent="0.25">
      <c r="A5271">
        <v>13568</v>
      </c>
      <c r="B5271" s="11">
        <v>42877</v>
      </c>
      <c r="C5271" s="12" t="s">
        <v>36</v>
      </c>
      <c r="D5271" s="12">
        <f>+MONTH(Tabla1[[#This Row],[FECHA DE RADICADO ]])</f>
        <v>5</v>
      </c>
      <c r="E5271">
        <f>+WEEKNUM(Tabla1[[#This Row],[FECHA DE RADICADO ]],1)</f>
        <v>21</v>
      </c>
    </row>
    <row r="5272" spans="1:5" x14ac:dyDescent="0.25">
      <c r="A5272">
        <v>13569</v>
      </c>
      <c r="B5272" s="11">
        <v>42877</v>
      </c>
      <c r="C5272" s="12" t="s">
        <v>36</v>
      </c>
      <c r="D5272" s="12">
        <f>+MONTH(Tabla1[[#This Row],[FECHA DE RADICADO ]])</f>
        <v>5</v>
      </c>
      <c r="E5272">
        <f>+WEEKNUM(Tabla1[[#This Row],[FECHA DE RADICADO ]],1)</f>
        <v>21</v>
      </c>
    </row>
    <row r="5273" spans="1:5" x14ac:dyDescent="0.25">
      <c r="A5273">
        <v>13570</v>
      </c>
      <c r="B5273" s="11">
        <v>42877</v>
      </c>
      <c r="C5273" s="12" t="s">
        <v>36</v>
      </c>
      <c r="D5273" s="12">
        <f>+MONTH(Tabla1[[#This Row],[FECHA DE RADICADO ]])</f>
        <v>5</v>
      </c>
      <c r="E5273">
        <f>+WEEKNUM(Tabla1[[#This Row],[FECHA DE RADICADO ]],1)</f>
        <v>21</v>
      </c>
    </row>
    <row r="5274" spans="1:5" x14ac:dyDescent="0.25">
      <c r="A5274">
        <v>13571</v>
      </c>
      <c r="B5274" s="11">
        <v>42877</v>
      </c>
      <c r="C5274" s="12" t="s">
        <v>36</v>
      </c>
      <c r="D5274" s="12">
        <f>+MONTH(Tabla1[[#This Row],[FECHA DE RADICADO ]])</f>
        <v>5</v>
      </c>
      <c r="E5274">
        <f>+WEEKNUM(Tabla1[[#This Row],[FECHA DE RADICADO ]],1)</f>
        <v>21</v>
      </c>
    </row>
    <row r="5275" spans="1:5" x14ac:dyDescent="0.25">
      <c r="A5275">
        <v>13572</v>
      </c>
      <c r="B5275" s="11">
        <v>42877</v>
      </c>
      <c r="C5275" s="12" t="s">
        <v>36</v>
      </c>
      <c r="D5275" s="12">
        <f>+MONTH(Tabla1[[#This Row],[FECHA DE RADICADO ]])</f>
        <v>5</v>
      </c>
      <c r="E5275">
        <f>+WEEKNUM(Tabla1[[#This Row],[FECHA DE RADICADO ]],1)</f>
        <v>21</v>
      </c>
    </row>
    <row r="5276" spans="1:5" x14ac:dyDescent="0.25">
      <c r="A5276">
        <v>13573</v>
      </c>
      <c r="B5276" s="11">
        <v>42877</v>
      </c>
      <c r="C5276" s="12" t="s">
        <v>36</v>
      </c>
      <c r="D5276" s="12">
        <f>+MONTH(Tabla1[[#This Row],[FECHA DE RADICADO ]])</f>
        <v>5</v>
      </c>
      <c r="E5276">
        <f>+WEEKNUM(Tabla1[[#This Row],[FECHA DE RADICADO ]],1)</f>
        <v>21</v>
      </c>
    </row>
    <row r="5277" spans="1:5" x14ac:dyDescent="0.25">
      <c r="A5277">
        <v>13574</v>
      </c>
      <c r="B5277" s="11">
        <v>42877</v>
      </c>
      <c r="C5277" s="12" t="s">
        <v>36</v>
      </c>
      <c r="D5277" s="12">
        <f>+MONTH(Tabla1[[#This Row],[FECHA DE RADICADO ]])</f>
        <v>5</v>
      </c>
      <c r="E5277">
        <f>+WEEKNUM(Tabla1[[#This Row],[FECHA DE RADICADO ]],1)</f>
        <v>21</v>
      </c>
    </row>
    <row r="5278" spans="1:5" x14ac:dyDescent="0.25">
      <c r="A5278">
        <v>13575</v>
      </c>
      <c r="B5278" s="11">
        <v>42877</v>
      </c>
      <c r="C5278" s="12" t="s">
        <v>36</v>
      </c>
      <c r="D5278" s="12">
        <f>+MONTH(Tabla1[[#This Row],[FECHA DE RADICADO ]])</f>
        <v>5</v>
      </c>
      <c r="E5278">
        <f>+WEEKNUM(Tabla1[[#This Row],[FECHA DE RADICADO ]],1)</f>
        <v>21</v>
      </c>
    </row>
    <row r="5279" spans="1:5" x14ac:dyDescent="0.25">
      <c r="A5279">
        <v>13576</v>
      </c>
      <c r="B5279" s="11">
        <v>42877</v>
      </c>
      <c r="C5279" s="12" t="s">
        <v>36</v>
      </c>
      <c r="D5279" s="12">
        <f>+MONTH(Tabla1[[#This Row],[FECHA DE RADICADO ]])</f>
        <v>5</v>
      </c>
      <c r="E5279">
        <f>+WEEKNUM(Tabla1[[#This Row],[FECHA DE RADICADO ]],1)</f>
        <v>21</v>
      </c>
    </row>
    <row r="5280" spans="1:5" x14ac:dyDescent="0.25">
      <c r="A5280">
        <v>13577</v>
      </c>
      <c r="B5280" s="11">
        <v>42877</v>
      </c>
      <c r="C5280" s="12" t="s">
        <v>36</v>
      </c>
      <c r="D5280" s="12">
        <f>+MONTH(Tabla1[[#This Row],[FECHA DE RADICADO ]])</f>
        <v>5</v>
      </c>
      <c r="E5280">
        <f>+WEEKNUM(Tabla1[[#This Row],[FECHA DE RADICADO ]],1)</f>
        <v>21</v>
      </c>
    </row>
    <row r="5281" spans="1:5" x14ac:dyDescent="0.25">
      <c r="A5281">
        <v>13578</v>
      </c>
      <c r="B5281" s="11">
        <v>42877</v>
      </c>
      <c r="C5281" s="12" t="s">
        <v>36</v>
      </c>
      <c r="D5281" s="12">
        <f>+MONTH(Tabla1[[#This Row],[FECHA DE RADICADO ]])</f>
        <v>5</v>
      </c>
      <c r="E5281">
        <f>+WEEKNUM(Tabla1[[#This Row],[FECHA DE RADICADO ]],1)</f>
        <v>21</v>
      </c>
    </row>
    <row r="5282" spans="1:5" x14ac:dyDescent="0.25">
      <c r="A5282">
        <v>13579</v>
      </c>
      <c r="B5282" s="11">
        <v>42877</v>
      </c>
      <c r="C5282" s="12" t="s">
        <v>36</v>
      </c>
      <c r="D5282" s="12">
        <f>+MONTH(Tabla1[[#This Row],[FECHA DE RADICADO ]])</f>
        <v>5</v>
      </c>
      <c r="E5282">
        <f>+WEEKNUM(Tabla1[[#This Row],[FECHA DE RADICADO ]],1)</f>
        <v>21</v>
      </c>
    </row>
    <row r="5283" spans="1:5" x14ac:dyDescent="0.25">
      <c r="A5283">
        <v>13580</v>
      </c>
      <c r="B5283" s="11">
        <v>42877</v>
      </c>
      <c r="C5283" s="12" t="s">
        <v>36</v>
      </c>
      <c r="D5283" s="12">
        <f>+MONTH(Tabla1[[#This Row],[FECHA DE RADICADO ]])</f>
        <v>5</v>
      </c>
      <c r="E5283">
        <f>+WEEKNUM(Tabla1[[#This Row],[FECHA DE RADICADO ]],1)</f>
        <v>21</v>
      </c>
    </row>
    <row r="5284" spans="1:5" x14ac:dyDescent="0.25">
      <c r="A5284">
        <v>13581</v>
      </c>
      <c r="B5284" s="11">
        <v>42877</v>
      </c>
      <c r="C5284" s="12" t="s">
        <v>36</v>
      </c>
      <c r="D5284" s="12">
        <f>+MONTH(Tabla1[[#This Row],[FECHA DE RADICADO ]])</f>
        <v>5</v>
      </c>
      <c r="E5284">
        <f>+WEEKNUM(Tabla1[[#This Row],[FECHA DE RADICADO ]],1)</f>
        <v>21</v>
      </c>
    </row>
    <row r="5285" spans="1:5" x14ac:dyDescent="0.25">
      <c r="A5285">
        <v>13599</v>
      </c>
      <c r="B5285" s="11">
        <v>42877</v>
      </c>
      <c r="C5285" s="12" t="s">
        <v>36</v>
      </c>
      <c r="D5285" s="12">
        <f>+MONTH(Tabla1[[#This Row],[FECHA DE RADICADO ]])</f>
        <v>5</v>
      </c>
      <c r="E5285">
        <f>+WEEKNUM(Tabla1[[#This Row],[FECHA DE RADICADO ]],1)</f>
        <v>21</v>
      </c>
    </row>
    <row r="5286" spans="1:5" x14ac:dyDescent="0.25">
      <c r="A5286">
        <v>13600</v>
      </c>
      <c r="B5286" s="11">
        <v>42877</v>
      </c>
      <c r="C5286" s="12" t="s">
        <v>36</v>
      </c>
      <c r="D5286" s="12">
        <f>+MONTH(Tabla1[[#This Row],[FECHA DE RADICADO ]])</f>
        <v>5</v>
      </c>
      <c r="E5286">
        <f>+WEEKNUM(Tabla1[[#This Row],[FECHA DE RADICADO ]],1)</f>
        <v>21</v>
      </c>
    </row>
    <row r="5287" spans="1:5" x14ac:dyDescent="0.25">
      <c r="A5287">
        <v>13601</v>
      </c>
      <c r="B5287" s="11">
        <v>42877</v>
      </c>
      <c r="C5287" s="12" t="s">
        <v>36</v>
      </c>
      <c r="D5287" s="12">
        <f>+MONTH(Tabla1[[#This Row],[FECHA DE RADICADO ]])</f>
        <v>5</v>
      </c>
      <c r="E5287">
        <f>+WEEKNUM(Tabla1[[#This Row],[FECHA DE RADICADO ]],1)</f>
        <v>21</v>
      </c>
    </row>
    <row r="5288" spans="1:5" x14ac:dyDescent="0.25">
      <c r="A5288">
        <v>13602</v>
      </c>
      <c r="B5288" s="11">
        <v>42877</v>
      </c>
      <c r="C5288" s="12" t="s">
        <v>36</v>
      </c>
      <c r="D5288" s="12">
        <f>+MONTH(Tabla1[[#This Row],[FECHA DE RADICADO ]])</f>
        <v>5</v>
      </c>
      <c r="E5288">
        <f>+WEEKNUM(Tabla1[[#This Row],[FECHA DE RADICADO ]],1)</f>
        <v>21</v>
      </c>
    </row>
    <row r="5289" spans="1:5" x14ac:dyDescent="0.25">
      <c r="A5289">
        <v>13603</v>
      </c>
      <c r="B5289" s="11">
        <v>42877</v>
      </c>
      <c r="C5289" s="12" t="s">
        <v>36</v>
      </c>
      <c r="D5289" s="12">
        <f>+MONTH(Tabla1[[#This Row],[FECHA DE RADICADO ]])</f>
        <v>5</v>
      </c>
      <c r="E5289">
        <f>+WEEKNUM(Tabla1[[#This Row],[FECHA DE RADICADO ]],1)</f>
        <v>21</v>
      </c>
    </row>
    <row r="5290" spans="1:5" x14ac:dyDescent="0.25">
      <c r="A5290">
        <v>13604</v>
      </c>
      <c r="B5290" s="11">
        <v>42877</v>
      </c>
      <c r="C5290" s="12" t="s">
        <v>36</v>
      </c>
      <c r="D5290" s="12">
        <f>+MONTH(Tabla1[[#This Row],[FECHA DE RADICADO ]])</f>
        <v>5</v>
      </c>
      <c r="E5290">
        <f>+WEEKNUM(Tabla1[[#This Row],[FECHA DE RADICADO ]],1)</f>
        <v>21</v>
      </c>
    </row>
    <row r="5291" spans="1:5" x14ac:dyDescent="0.25">
      <c r="A5291">
        <v>13605</v>
      </c>
      <c r="B5291" s="11">
        <v>42877</v>
      </c>
      <c r="C5291" s="12" t="s">
        <v>36</v>
      </c>
      <c r="D5291" s="12">
        <f>+MONTH(Tabla1[[#This Row],[FECHA DE RADICADO ]])</f>
        <v>5</v>
      </c>
      <c r="E5291">
        <f>+WEEKNUM(Tabla1[[#This Row],[FECHA DE RADICADO ]],1)</f>
        <v>21</v>
      </c>
    </row>
    <row r="5292" spans="1:5" x14ac:dyDescent="0.25">
      <c r="A5292">
        <v>13606</v>
      </c>
      <c r="B5292" s="11">
        <v>42877</v>
      </c>
      <c r="C5292" s="12" t="s">
        <v>36</v>
      </c>
      <c r="D5292" s="12">
        <f>+MONTH(Tabla1[[#This Row],[FECHA DE RADICADO ]])</f>
        <v>5</v>
      </c>
      <c r="E5292">
        <f>+WEEKNUM(Tabla1[[#This Row],[FECHA DE RADICADO ]],1)</f>
        <v>21</v>
      </c>
    </row>
    <row r="5293" spans="1:5" x14ac:dyDescent="0.25">
      <c r="A5293">
        <v>13607</v>
      </c>
      <c r="B5293" s="11">
        <v>42877</v>
      </c>
      <c r="C5293" s="12" t="s">
        <v>36</v>
      </c>
      <c r="D5293" s="12">
        <f>+MONTH(Tabla1[[#This Row],[FECHA DE RADICADO ]])</f>
        <v>5</v>
      </c>
      <c r="E5293">
        <f>+WEEKNUM(Tabla1[[#This Row],[FECHA DE RADICADO ]],1)</f>
        <v>21</v>
      </c>
    </row>
    <row r="5294" spans="1:5" x14ac:dyDescent="0.25">
      <c r="A5294">
        <v>13608</v>
      </c>
      <c r="B5294" s="11">
        <v>42877</v>
      </c>
      <c r="C5294" s="12" t="s">
        <v>36</v>
      </c>
      <c r="D5294" s="12">
        <f>+MONTH(Tabla1[[#This Row],[FECHA DE RADICADO ]])</f>
        <v>5</v>
      </c>
      <c r="E5294">
        <f>+WEEKNUM(Tabla1[[#This Row],[FECHA DE RADICADO ]],1)</f>
        <v>21</v>
      </c>
    </row>
    <row r="5295" spans="1:5" x14ac:dyDescent="0.25">
      <c r="A5295">
        <v>13609</v>
      </c>
      <c r="B5295" s="11">
        <v>42877</v>
      </c>
      <c r="C5295" s="12" t="s">
        <v>36</v>
      </c>
      <c r="D5295" s="12">
        <f>+MONTH(Tabla1[[#This Row],[FECHA DE RADICADO ]])</f>
        <v>5</v>
      </c>
      <c r="E5295">
        <f>+WEEKNUM(Tabla1[[#This Row],[FECHA DE RADICADO ]],1)</f>
        <v>21</v>
      </c>
    </row>
    <row r="5296" spans="1:5" x14ac:dyDescent="0.25">
      <c r="A5296">
        <v>13610</v>
      </c>
      <c r="B5296" s="11">
        <v>42877</v>
      </c>
      <c r="C5296" s="12" t="s">
        <v>36</v>
      </c>
      <c r="D5296" s="12">
        <f>+MONTH(Tabla1[[#This Row],[FECHA DE RADICADO ]])</f>
        <v>5</v>
      </c>
      <c r="E5296">
        <f>+WEEKNUM(Tabla1[[#This Row],[FECHA DE RADICADO ]],1)</f>
        <v>21</v>
      </c>
    </row>
    <row r="5297" spans="1:5" x14ac:dyDescent="0.25">
      <c r="A5297">
        <v>13611</v>
      </c>
      <c r="B5297" s="11">
        <v>42877</v>
      </c>
      <c r="C5297" s="12" t="s">
        <v>36</v>
      </c>
      <c r="D5297" s="12">
        <f>+MONTH(Tabla1[[#This Row],[FECHA DE RADICADO ]])</f>
        <v>5</v>
      </c>
      <c r="E5297">
        <f>+WEEKNUM(Tabla1[[#This Row],[FECHA DE RADICADO ]],1)</f>
        <v>21</v>
      </c>
    </row>
    <row r="5298" spans="1:5" x14ac:dyDescent="0.25">
      <c r="A5298">
        <v>13631</v>
      </c>
      <c r="B5298" s="11">
        <v>42877</v>
      </c>
      <c r="C5298" s="12" t="s">
        <v>36</v>
      </c>
      <c r="D5298" s="12">
        <f>+MONTH(Tabla1[[#This Row],[FECHA DE RADICADO ]])</f>
        <v>5</v>
      </c>
      <c r="E5298">
        <f>+WEEKNUM(Tabla1[[#This Row],[FECHA DE RADICADO ]],1)</f>
        <v>21</v>
      </c>
    </row>
    <row r="5299" spans="1:5" x14ac:dyDescent="0.25">
      <c r="A5299">
        <v>13633</v>
      </c>
      <c r="B5299" s="11">
        <v>42877</v>
      </c>
      <c r="C5299" s="12" t="s">
        <v>36</v>
      </c>
      <c r="D5299" s="12">
        <f>+MONTH(Tabla1[[#This Row],[FECHA DE RADICADO ]])</f>
        <v>5</v>
      </c>
      <c r="E5299">
        <f>+WEEKNUM(Tabla1[[#This Row],[FECHA DE RADICADO ]],1)</f>
        <v>21</v>
      </c>
    </row>
    <row r="5300" spans="1:5" x14ac:dyDescent="0.25">
      <c r="A5300">
        <v>13634</v>
      </c>
      <c r="B5300" s="11">
        <v>42877</v>
      </c>
      <c r="C5300" s="12" t="s">
        <v>36</v>
      </c>
      <c r="D5300" s="12">
        <f>+MONTH(Tabla1[[#This Row],[FECHA DE RADICADO ]])</f>
        <v>5</v>
      </c>
      <c r="E5300">
        <f>+WEEKNUM(Tabla1[[#This Row],[FECHA DE RADICADO ]],1)</f>
        <v>21</v>
      </c>
    </row>
    <row r="5301" spans="1:5" x14ac:dyDescent="0.25">
      <c r="A5301">
        <v>13635</v>
      </c>
      <c r="B5301" s="11">
        <v>42877</v>
      </c>
      <c r="C5301" s="12" t="s">
        <v>36</v>
      </c>
      <c r="D5301" s="12">
        <f>+MONTH(Tabla1[[#This Row],[FECHA DE RADICADO ]])</f>
        <v>5</v>
      </c>
      <c r="E5301">
        <f>+WEEKNUM(Tabla1[[#This Row],[FECHA DE RADICADO ]],1)</f>
        <v>21</v>
      </c>
    </row>
    <row r="5302" spans="1:5" x14ac:dyDescent="0.25">
      <c r="A5302">
        <v>13636</v>
      </c>
      <c r="B5302" s="11">
        <v>42877</v>
      </c>
      <c r="C5302" s="12" t="s">
        <v>36</v>
      </c>
      <c r="D5302" s="12">
        <f>+MONTH(Tabla1[[#This Row],[FECHA DE RADICADO ]])</f>
        <v>5</v>
      </c>
      <c r="E5302">
        <f>+WEEKNUM(Tabla1[[#This Row],[FECHA DE RADICADO ]],1)</f>
        <v>21</v>
      </c>
    </row>
    <row r="5303" spans="1:5" x14ac:dyDescent="0.25">
      <c r="A5303">
        <v>13637</v>
      </c>
      <c r="B5303" s="11">
        <v>42877</v>
      </c>
      <c r="C5303" s="12" t="s">
        <v>36</v>
      </c>
      <c r="D5303" s="12">
        <f>+MONTH(Tabla1[[#This Row],[FECHA DE RADICADO ]])</f>
        <v>5</v>
      </c>
      <c r="E5303">
        <f>+WEEKNUM(Tabla1[[#This Row],[FECHA DE RADICADO ]],1)</f>
        <v>21</v>
      </c>
    </row>
    <row r="5304" spans="1:5" x14ac:dyDescent="0.25">
      <c r="A5304">
        <v>13638</v>
      </c>
      <c r="B5304" s="11">
        <v>42877</v>
      </c>
      <c r="C5304" s="12" t="s">
        <v>36</v>
      </c>
      <c r="D5304" s="12">
        <f>+MONTH(Tabla1[[#This Row],[FECHA DE RADICADO ]])</f>
        <v>5</v>
      </c>
      <c r="E5304">
        <f>+WEEKNUM(Tabla1[[#This Row],[FECHA DE RADICADO ]],1)</f>
        <v>21</v>
      </c>
    </row>
    <row r="5305" spans="1:5" x14ac:dyDescent="0.25">
      <c r="A5305">
        <v>13639</v>
      </c>
      <c r="B5305" s="11">
        <v>42877</v>
      </c>
      <c r="C5305" s="12" t="s">
        <v>36</v>
      </c>
      <c r="D5305" s="12">
        <f>+MONTH(Tabla1[[#This Row],[FECHA DE RADICADO ]])</f>
        <v>5</v>
      </c>
      <c r="E5305">
        <f>+WEEKNUM(Tabla1[[#This Row],[FECHA DE RADICADO ]],1)</f>
        <v>21</v>
      </c>
    </row>
    <row r="5306" spans="1:5" x14ac:dyDescent="0.25">
      <c r="A5306">
        <v>13640</v>
      </c>
      <c r="B5306" s="11">
        <v>42877</v>
      </c>
      <c r="C5306" s="12" t="s">
        <v>36</v>
      </c>
      <c r="D5306" s="12">
        <f>+MONTH(Tabla1[[#This Row],[FECHA DE RADICADO ]])</f>
        <v>5</v>
      </c>
      <c r="E5306">
        <f>+WEEKNUM(Tabla1[[#This Row],[FECHA DE RADICADO ]],1)</f>
        <v>21</v>
      </c>
    </row>
    <row r="5307" spans="1:5" x14ac:dyDescent="0.25">
      <c r="A5307">
        <v>13641</v>
      </c>
      <c r="B5307" s="11">
        <v>42877</v>
      </c>
      <c r="C5307" s="12" t="s">
        <v>36</v>
      </c>
      <c r="D5307" s="12">
        <f>+MONTH(Tabla1[[#This Row],[FECHA DE RADICADO ]])</f>
        <v>5</v>
      </c>
      <c r="E5307">
        <f>+WEEKNUM(Tabla1[[#This Row],[FECHA DE RADICADO ]],1)</f>
        <v>21</v>
      </c>
    </row>
    <row r="5308" spans="1:5" x14ac:dyDescent="0.25">
      <c r="A5308">
        <v>13642</v>
      </c>
      <c r="B5308" s="11">
        <v>42877</v>
      </c>
      <c r="C5308" s="12" t="s">
        <v>36</v>
      </c>
      <c r="D5308" s="12">
        <f>+MONTH(Tabla1[[#This Row],[FECHA DE RADICADO ]])</f>
        <v>5</v>
      </c>
      <c r="E5308">
        <f>+WEEKNUM(Tabla1[[#This Row],[FECHA DE RADICADO ]],1)</f>
        <v>21</v>
      </c>
    </row>
    <row r="5309" spans="1:5" x14ac:dyDescent="0.25">
      <c r="A5309">
        <v>13643</v>
      </c>
      <c r="B5309" s="11">
        <v>42877</v>
      </c>
      <c r="C5309" s="12" t="s">
        <v>36</v>
      </c>
      <c r="D5309" s="12">
        <f>+MONTH(Tabla1[[#This Row],[FECHA DE RADICADO ]])</f>
        <v>5</v>
      </c>
      <c r="E5309">
        <f>+WEEKNUM(Tabla1[[#This Row],[FECHA DE RADICADO ]],1)</f>
        <v>21</v>
      </c>
    </row>
    <row r="5310" spans="1:5" x14ac:dyDescent="0.25">
      <c r="A5310">
        <v>13644</v>
      </c>
      <c r="B5310" s="11">
        <v>42877</v>
      </c>
      <c r="C5310" s="12" t="s">
        <v>36</v>
      </c>
      <c r="D5310" s="12">
        <f>+MONTH(Tabla1[[#This Row],[FECHA DE RADICADO ]])</f>
        <v>5</v>
      </c>
      <c r="E5310">
        <f>+WEEKNUM(Tabla1[[#This Row],[FECHA DE RADICADO ]],1)</f>
        <v>21</v>
      </c>
    </row>
    <row r="5311" spans="1:5" x14ac:dyDescent="0.25">
      <c r="A5311">
        <v>13663</v>
      </c>
      <c r="B5311" s="11">
        <v>42877</v>
      </c>
      <c r="C5311" s="12" t="s">
        <v>36</v>
      </c>
      <c r="D5311" s="12">
        <f>+MONTH(Tabla1[[#This Row],[FECHA DE RADICADO ]])</f>
        <v>5</v>
      </c>
      <c r="E5311">
        <f>+WEEKNUM(Tabla1[[#This Row],[FECHA DE RADICADO ]],1)</f>
        <v>21</v>
      </c>
    </row>
    <row r="5312" spans="1:5" x14ac:dyDescent="0.25">
      <c r="A5312">
        <v>13664</v>
      </c>
      <c r="B5312" s="11">
        <v>42877</v>
      </c>
      <c r="C5312" s="12" t="s">
        <v>36</v>
      </c>
      <c r="D5312" s="12">
        <f>+MONTH(Tabla1[[#This Row],[FECHA DE RADICADO ]])</f>
        <v>5</v>
      </c>
      <c r="E5312">
        <f>+WEEKNUM(Tabla1[[#This Row],[FECHA DE RADICADO ]],1)</f>
        <v>21</v>
      </c>
    </row>
    <row r="5313" spans="1:5" x14ac:dyDescent="0.25">
      <c r="A5313">
        <v>13665</v>
      </c>
      <c r="B5313" s="11">
        <v>42877</v>
      </c>
      <c r="C5313" s="12" t="s">
        <v>36</v>
      </c>
      <c r="D5313" s="12">
        <f>+MONTH(Tabla1[[#This Row],[FECHA DE RADICADO ]])</f>
        <v>5</v>
      </c>
      <c r="E5313">
        <f>+WEEKNUM(Tabla1[[#This Row],[FECHA DE RADICADO ]],1)</f>
        <v>21</v>
      </c>
    </row>
    <row r="5314" spans="1:5" x14ac:dyDescent="0.25">
      <c r="A5314">
        <v>13666</v>
      </c>
      <c r="B5314" s="11">
        <v>42877</v>
      </c>
      <c r="C5314" s="12" t="s">
        <v>36</v>
      </c>
      <c r="D5314" s="12">
        <f>+MONTH(Tabla1[[#This Row],[FECHA DE RADICADO ]])</f>
        <v>5</v>
      </c>
      <c r="E5314">
        <f>+WEEKNUM(Tabla1[[#This Row],[FECHA DE RADICADO ]],1)</f>
        <v>21</v>
      </c>
    </row>
    <row r="5315" spans="1:5" x14ac:dyDescent="0.25">
      <c r="A5315">
        <v>13667</v>
      </c>
      <c r="B5315" s="11">
        <v>42877</v>
      </c>
      <c r="C5315" s="12" t="s">
        <v>36</v>
      </c>
      <c r="D5315" s="12">
        <f>+MONTH(Tabla1[[#This Row],[FECHA DE RADICADO ]])</f>
        <v>5</v>
      </c>
      <c r="E5315">
        <f>+WEEKNUM(Tabla1[[#This Row],[FECHA DE RADICADO ]],1)</f>
        <v>21</v>
      </c>
    </row>
    <row r="5316" spans="1:5" x14ac:dyDescent="0.25">
      <c r="A5316">
        <v>13668</v>
      </c>
      <c r="B5316" s="11">
        <v>42877</v>
      </c>
      <c r="C5316" s="12" t="s">
        <v>36</v>
      </c>
      <c r="D5316" s="12">
        <f>+MONTH(Tabla1[[#This Row],[FECHA DE RADICADO ]])</f>
        <v>5</v>
      </c>
      <c r="E5316">
        <f>+WEEKNUM(Tabla1[[#This Row],[FECHA DE RADICADO ]],1)</f>
        <v>21</v>
      </c>
    </row>
    <row r="5317" spans="1:5" x14ac:dyDescent="0.25">
      <c r="A5317">
        <v>13669</v>
      </c>
      <c r="B5317" s="11">
        <v>42877</v>
      </c>
      <c r="C5317" s="12" t="s">
        <v>36</v>
      </c>
      <c r="D5317" s="12">
        <f>+MONTH(Tabla1[[#This Row],[FECHA DE RADICADO ]])</f>
        <v>5</v>
      </c>
      <c r="E5317">
        <f>+WEEKNUM(Tabla1[[#This Row],[FECHA DE RADICADO ]],1)</f>
        <v>21</v>
      </c>
    </row>
    <row r="5318" spans="1:5" x14ac:dyDescent="0.25">
      <c r="A5318">
        <v>13670</v>
      </c>
      <c r="B5318" s="11">
        <v>42877</v>
      </c>
      <c r="C5318" s="12" t="s">
        <v>36</v>
      </c>
      <c r="D5318" s="12">
        <f>+MONTH(Tabla1[[#This Row],[FECHA DE RADICADO ]])</f>
        <v>5</v>
      </c>
      <c r="E5318">
        <f>+WEEKNUM(Tabla1[[#This Row],[FECHA DE RADICADO ]],1)</f>
        <v>21</v>
      </c>
    </row>
    <row r="5319" spans="1:5" x14ac:dyDescent="0.25">
      <c r="A5319">
        <v>13671</v>
      </c>
      <c r="B5319" s="11">
        <v>42877</v>
      </c>
      <c r="C5319" s="12" t="s">
        <v>36</v>
      </c>
      <c r="D5319" s="12">
        <f>+MONTH(Tabla1[[#This Row],[FECHA DE RADICADO ]])</f>
        <v>5</v>
      </c>
      <c r="E5319">
        <f>+WEEKNUM(Tabla1[[#This Row],[FECHA DE RADICADO ]],1)</f>
        <v>21</v>
      </c>
    </row>
    <row r="5320" spans="1:5" x14ac:dyDescent="0.25">
      <c r="A5320">
        <v>13672</v>
      </c>
      <c r="B5320" s="11">
        <v>42877</v>
      </c>
      <c r="C5320" s="12" t="s">
        <v>36</v>
      </c>
      <c r="D5320" s="12">
        <f>+MONTH(Tabla1[[#This Row],[FECHA DE RADICADO ]])</f>
        <v>5</v>
      </c>
      <c r="E5320">
        <f>+WEEKNUM(Tabla1[[#This Row],[FECHA DE RADICADO ]],1)</f>
        <v>21</v>
      </c>
    </row>
    <row r="5321" spans="1:5" x14ac:dyDescent="0.25">
      <c r="A5321">
        <v>13673</v>
      </c>
      <c r="B5321" s="11">
        <v>42877</v>
      </c>
      <c r="C5321" s="12" t="s">
        <v>36</v>
      </c>
      <c r="D5321" s="12">
        <f>+MONTH(Tabla1[[#This Row],[FECHA DE RADICADO ]])</f>
        <v>5</v>
      </c>
      <c r="E5321">
        <f>+WEEKNUM(Tabla1[[#This Row],[FECHA DE RADICADO ]],1)</f>
        <v>21</v>
      </c>
    </row>
    <row r="5322" spans="1:5" x14ac:dyDescent="0.25">
      <c r="A5322">
        <v>13674</v>
      </c>
      <c r="B5322" s="11">
        <v>42877</v>
      </c>
      <c r="C5322" s="12" t="s">
        <v>36</v>
      </c>
      <c r="D5322" s="12">
        <f>+MONTH(Tabla1[[#This Row],[FECHA DE RADICADO ]])</f>
        <v>5</v>
      </c>
      <c r="E5322">
        <f>+WEEKNUM(Tabla1[[#This Row],[FECHA DE RADICADO ]],1)</f>
        <v>21</v>
      </c>
    </row>
    <row r="5323" spans="1:5" x14ac:dyDescent="0.25">
      <c r="A5323">
        <v>14185</v>
      </c>
      <c r="B5323" s="11">
        <v>42878</v>
      </c>
      <c r="C5323" s="12" t="s">
        <v>36</v>
      </c>
      <c r="D5323" s="12">
        <f>+MONTH(Tabla1[[#This Row],[FECHA DE RADICADO ]])</f>
        <v>5</v>
      </c>
      <c r="E5323">
        <f>+WEEKNUM(Tabla1[[#This Row],[FECHA DE RADICADO ]],1)</f>
        <v>21</v>
      </c>
    </row>
    <row r="5324" spans="1:5" x14ac:dyDescent="0.25">
      <c r="A5324">
        <v>14781</v>
      </c>
      <c r="B5324" s="11">
        <v>42879</v>
      </c>
      <c r="C5324" s="12" t="s">
        <v>36</v>
      </c>
      <c r="D5324" s="12">
        <f>+MONTH(Tabla1[[#This Row],[FECHA DE RADICADO ]])</f>
        <v>5</v>
      </c>
      <c r="E5324">
        <f>+WEEKNUM(Tabla1[[#This Row],[FECHA DE RADICADO ]],1)</f>
        <v>21</v>
      </c>
    </row>
    <row r="5325" spans="1:5" x14ac:dyDescent="0.25">
      <c r="A5325">
        <v>14782</v>
      </c>
      <c r="B5325" s="11">
        <v>42879</v>
      </c>
      <c r="C5325" s="12" t="s">
        <v>36</v>
      </c>
      <c r="D5325" s="12">
        <f>+MONTH(Tabla1[[#This Row],[FECHA DE RADICADO ]])</f>
        <v>5</v>
      </c>
      <c r="E5325">
        <f>+WEEKNUM(Tabla1[[#This Row],[FECHA DE RADICADO ]],1)</f>
        <v>21</v>
      </c>
    </row>
    <row r="5326" spans="1:5" x14ac:dyDescent="0.25">
      <c r="A5326">
        <v>14783</v>
      </c>
      <c r="B5326" s="11">
        <v>42879</v>
      </c>
      <c r="C5326" s="12" t="s">
        <v>36</v>
      </c>
      <c r="D5326" s="12">
        <f>+MONTH(Tabla1[[#This Row],[FECHA DE RADICADO ]])</f>
        <v>5</v>
      </c>
      <c r="E5326">
        <f>+WEEKNUM(Tabla1[[#This Row],[FECHA DE RADICADO ]],1)</f>
        <v>21</v>
      </c>
    </row>
    <row r="5327" spans="1:5" x14ac:dyDescent="0.25">
      <c r="A5327">
        <v>14784</v>
      </c>
      <c r="B5327" s="11">
        <v>42879</v>
      </c>
      <c r="C5327" s="12" t="s">
        <v>36</v>
      </c>
      <c r="D5327" s="12">
        <f>+MONTH(Tabla1[[#This Row],[FECHA DE RADICADO ]])</f>
        <v>5</v>
      </c>
      <c r="E5327">
        <f>+WEEKNUM(Tabla1[[#This Row],[FECHA DE RADICADO ]],1)</f>
        <v>21</v>
      </c>
    </row>
    <row r="5328" spans="1:5" x14ac:dyDescent="0.25">
      <c r="A5328">
        <v>14785</v>
      </c>
      <c r="B5328" s="11">
        <v>42879</v>
      </c>
      <c r="C5328" s="12" t="s">
        <v>36</v>
      </c>
      <c r="D5328" s="12">
        <f>+MONTH(Tabla1[[#This Row],[FECHA DE RADICADO ]])</f>
        <v>5</v>
      </c>
      <c r="E5328">
        <f>+WEEKNUM(Tabla1[[#This Row],[FECHA DE RADICADO ]],1)</f>
        <v>21</v>
      </c>
    </row>
    <row r="5329" spans="1:5" x14ac:dyDescent="0.25">
      <c r="A5329">
        <v>14786</v>
      </c>
      <c r="B5329" s="11">
        <v>42879</v>
      </c>
      <c r="C5329" s="12" t="s">
        <v>36</v>
      </c>
      <c r="D5329" s="12">
        <f>+MONTH(Tabla1[[#This Row],[FECHA DE RADICADO ]])</f>
        <v>5</v>
      </c>
      <c r="E5329">
        <f>+WEEKNUM(Tabla1[[#This Row],[FECHA DE RADICADO ]],1)</f>
        <v>21</v>
      </c>
    </row>
    <row r="5330" spans="1:5" x14ac:dyDescent="0.25">
      <c r="A5330">
        <v>14787</v>
      </c>
      <c r="B5330" s="11">
        <v>42879</v>
      </c>
      <c r="C5330" s="12" t="s">
        <v>36</v>
      </c>
      <c r="D5330" s="12">
        <f>+MONTH(Tabla1[[#This Row],[FECHA DE RADICADO ]])</f>
        <v>5</v>
      </c>
      <c r="E5330">
        <f>+WEEKNUM(Tabla1[[#This Row],[FECHA DE RADICADO ]],1)</f>
        <v>21</v>
      </c>
    </row>
    <row r="5331" spans="1:5" x14ac:dyDescent="0.25">
      <c r="A5331">
        <v>14788</v>
      </c>
      <c r="B5331" s="11">
        <v>42879</v>
      </c>
      <c r="C5331" s="12" t="s">
        <v>36</v>
      </c>
      <c r="D5331" s="12">
        <f>+MONTH(Tabla1[[#This Row],[FECHA DE RADICADO ]])</f>
        <v>5</v>
      </c>
      <c r="E5331">
        <f>+WEEKNUM(Tabla1[[#This Row],[FECHA DE RADICADO ]],1)</f>
        <v>21</v>
      </c>
    </row>
    <row r="5332" spans="1:5" x14ac:dyDescent="0.25">
      <c r="A5332">
        <v>14789</v>
      </c>
      <c r="B5332" s="11">
        <v>42879</v>
      </c>
      <c r="C5332" s="12" t="s">
        <v>36</v>
      </c>
      <c r="D5332" s="12">
        <f>+MONTH(Tabla1[[#This Row],[FECHA DE RADICADO ]])</f>
        <v>5</v>
      </c>
      <c r="E5332">
        <f>+WEEKNUM(Tabla1[[#This Row],[FECHA DE RADICADO ]],1)</f>
        <v>21</v>
      </c>
    </row>
    <row r="5333" spans="1:5" x14ac:dyDescent="0.25">
      <c r="A5333">
        <v>14790</v>
      </c>
      <c r="B5333" s="11">
        <v>42879</v>
      </c>
      <c r="C5333" s="12" t="s">
        <v>36</v>
      </c>
      <c r="D5333" s="12">
        <f>+MONTH(Tabla1[[#This Row],[FECHA DE RADICADO ]])</f>
        <v>5</v>
      </c>
      <c r="E5333">
        <f>+WEEKNUM(Tabla1[[#This Row],[FECHA DE RADICADO ]],1)</f>
        <v>21</v>
      </c>
    </row>
    <row r="5334" spans="1:5" x14ac:dyDescent="0.25">
      <c r="A5334">
        <v>14791</v>
      </c>
      <c r="B5334" s="11">
        <v>42879</v>
      </c>
      <c r="C5334" s="12" t="s">
        <v>36</v>
      </c>
      <c r="D5334" s="12">
        <f>+MONTH(Tabla1[[#This Row],[FECHA DE RADICADO ]])</f>
        <v>5</v>
      </c>
      <c r="E5334">
        <f>+WEEKNUM(Tabla1[[#This Row],[FECHA DE RADICADO ]],1)</f>
        <v>21</v>
      </c>
    </row>
    <row r="5335" spans="1:5" x14ac:dyDescent="0.25">
      <c r="A5335">
        <v>14792</v>
      </c>
      <c r="B5335" s="11">
        <v>42879</v>
      </c>
      <c r="C5335" s="12" t="s">
        <v>36</v>
      </c>
      <c r="D5335" s="12">
        <f>+MONTH(Tabla1[[#This Row],[FECHA DE RADICADO ]])</f>
        <v>5</v>
      </c>
      <c r="E5335">
        <f>+WEEKNUM(Tabla1[[#This Row],[FECHA DE RADICADO ]],1)</f>
        <v>21</v>
      </c>
    </row>
    <row r="5336" spans="1:5" x14ac:dyDescent="0.25">
      <c r="A5336">
        <v>14793</v>
      </c>
      <c r="B5336" s="11">
        <v>42879</v>
      </c>
      <c r="C5336" s="12" t="s">
        <v>36</v>
      </c>
      <c r="D5336" s="12">
        <f>+MONTH(Tabla1[[#This Row],[FECHA DE RADICADO ]])</f>
        <v>5</v>
      </c>
      <c r="E5336">
        <f>+WEEKNUM(Tabla1[[#This Row],[FECHA DE RADICADO ]],1)</f>
        <v>21</v>
      </c>
    </row>
    <row r="5337" spans="1:5" x14ac:dyDescent="0.25">
      <c r="A5337">
        <v>14794</v>
      </c>
      <c r="B5337" s="11">
        <v>42879</v>
      </c>
      <c r="C5337" s="12" t="s">
        <v>36</v>
      </c>
      <c r="D5337" s="12">
        <f>+MONTH(Tabla1[[#This Row],[FECHA DE RADICADO ]])</f>
        <v>5</v>
      </c>
      <c r="E5337">
        <f>+WEEKNUM(Tabla1[[#This Row],[FECHA DE RADICADO ]],1)</f>
        <v>21</v>
      </c>
    </row>
    <row r="5338" spans="1:5" x14ac:dyDescent="0.25">
      <c r="A5338">
        <v>14795</v>
      </c>
      <c r="B5338" s="11">
        <v>42879</v>
      </c>
      <c r="C5338" s="12" t="s">
        <v>36</v>
      </c>
      <c r="D5338" s="12">
        <f>+MONTH(Tabla1[[#This Row],[FECHA DE RADICADO ]])</f>
        <v>5</v>
      </c>
      <c r="E5338">
        <f>+WEEKNUM(Tabla1[[#This Row],[FECHA DE RADICADO ]],1)</f>
        <v>21</v>
      </c>
    </row>
    <row r="5339" spans="1:5" x14ac:dyDescent="0.25">
      <c r="A5339">
        <v>14796</v>
      </c>
      <c r="B5339" s="11">
        <v>42879</v>
      </c>
      <c r="C5339" s="12" t="s">
        <v>36</v>
      </c>
      <c r="D5339" s="12">
        <f>+MONTH(Tabla1[[#This Row],[FECHA DE RADICADO ]])</f>
        <v>5</v>
      </c>
      <c r="E5339">
        <f>+WEEKNUM(Tabla1[[#This Row],[FECHA DE RADICADO ]],1)</f>
        <v>21</v>
      </c>
    </row>
    <row r="5340" spans="1:5" x14ac:dyDescent="0.25">
      <c r="A5340">
        <v>14797</v>
      </c>
      <c r="B5340" s="11">
        <v>42879</v>
      </c>
      <c r="C5340" s="12" t="s">
        <v>36</v>
      </c>
      <c r="D5340" s="12">
        <f>+MONTH(Tabla1[[#This Row],[FECHA DE RADICADO ]])</f>
        <v>5</v>
      </c>
      <c r="E5340">
        <f>+WEEKNUM(Tabla1[[#This Row],[FECHA DE RADICADO ]],1)</f>
        <v>21</v>
      </c>
    </row>
    <row r="5341" spans="1:5" x14ac:dyDescent="0.25">
      <c r="A5341">
        <v>14815</v>
      </c>
      <c r="B5341" s="11">
        <v>42879</v>
      </c>
      <c r="C5341" s="12" t="s">
        <v>36</v>
      </c>
      <c r="D5341" s="12">
        <f>+MONTH(Tabla1[[#This Row],[FECHA DE RADICADO ]])</f>
        <v>5</v>
      </c>
      <c r="E5341">
        <f>+WEEKNUM(Tabla1[[#This Row],[FECHA DE RADICADO ]],1)</f>
        <v>21</v>
      </c>
    </row>
    <row r="5342" spans="1:5" x14ac:dyDescent="0.25">
      <c r="A5342">
        <v>14816</v>
      </c>
      <c r="B5342" s="11">
        <v>42879</v>
      </c>
      <c r="C5342" s="12" t="s">
        <v>36</v>
      </c>
      <c r="D5342" s="12">
        <f>+MONTH(Tabla1[[#This Row],[FECHA DE RADICADO ]])</f>
        <v>5</v>
      </c>
      <c r="E5342">
        <f>+WEEKNUM(Tabla1[[#This Row],[FECHA DE RADICADO ]],1)</f>
        <v>21</v>
      </c>
    </row>
    <row r="5343" spans="1:5" x14ac:dyDescent="0.25">
      <c r="A5343">
        <v>14817</v>
      </c>
      <c r="B5343" s="11">
        <v>42879</v>
      </c>
      <c r="C5343" s="12" t="s">
        <v>36</v>
      </c>
      <c r="D5343" s="12">
        <f>+MONTH(Tabla1[[#This Row],[FECHA DE RADICADO ]])</f>
        <v>5</v>
      </c>
      <c r="E5343">
        <f>+WEEKNUM(Tabla1[[#This Row],[FECHA DE RADICADO ]],1)</f>
        <v>21</v>
      </c>
    </row>
    <row r="5344" spans="1:5" x14ac:dyDescent="0.25">
      <c r="A5344">
        <v>14818</v>
      </c>
      <c r="B5344" s="11">
        <v>42879</v>
      </c>
      <c r="C5344" s="12" t="s">
        <v>36</v>
      </c>
      <c r="D5344" s="12">
        <f>+MONTH(Tabla1[[#This Row],[FECHA DE RADICADO ]])</f>
        <v>5</v>
      </c>
      <c r="E5344">
        <f>+WEEKNUM(Tabla1[[#This Row],[FECHA DE RADICADO ]],1)</f>
        <v>21</v>
      </c>
    </row>
    <row r="5345" spans="1:5" x14ac:dyDescent="0.25">
      <c r="A5345">
        <v>14819</v>
      </c>
      <c r="B5345" s="11">
        <v>42879</v>
      </c>
      <c r="C5345" s="12" t="s">
        <v>36</v>
      </c>
      <c r="D5345" s="12">
        <f>+MONTH(Tabla1[[#This Row],[FECHA DE RADICADO ]])</f>
        <v>5</v>
      </c>
      <c r="E5345">
        <f>+WEEKNUM(Tabla1[[#This Row],[FECHA DE RADICADO ]],1)</f>
        <v>21</v>
      </c>
    </row>
    <row r="5346" spans="1:5" x14ac:dyDescent="0.25">
      <c r="A5346">
        <v>14820</v>
      </c>
      <c r="B5346" s="11">
        <v>42879</v>
      </c>
      <c r="C5346" s="12" t="s">
        <v>36</v>
      </c>
      <c r="D5346" s="12">
        <f>+MONTH(Tabla1[[#This Row],[FECHA DE RADICADO ]])</f>
        <v>5</v>
      </c>
      <c r="E5346">
        <f>+WEEKNUM(Tabla1[[#This Row],[FECHA DE RADICADO ]],1)</f>
        <v>21</v>
      </c>
    </row>
    <row r="5347" spans="1:5" x14ac:dyDescent="0.25">
      <c r="A5347">
        <v>14821</v>
      </c>
      <c r="B5347" s="11">
        <v>42879</v>
      </c>
      <c r="C5347" s="12" t="s">
        <v>36</v>
      </c>
      <c r="D5347" s="12">
        <f>+MONTH(Tabla1[[#This Row],[FECHA DE RADICADO ]])</f>
        <v>5</v>
      </c>
      <c r="E5347">
        <f>+WEEKNUM(Tabla1[[#This Row],[FECHA DE RADICADO ]],1)</f>
        <v>21</v>
      </c>
    </row>
    <row r="5348" spans="1:5" x14ac:dyDescent="0.25">
      <c r="A5348">
        <v>14822</v>
      </c>
      <c r="B5348" s="11">
        <v>42879</v>
      </c>
      <c r="C5348" s="12" t="s">
        <v>36</v>
      </c>
      <c r="D5348" s="12">
        <f>+MONTH(Tabla1[[#This Row],[FECHA DE RADICADO ]])</f>
        <v>5</v>
      </c>
      <c r="E5348">
        <f>+WEEKNUM(Tabla1[[#This Row],[FECHA DE RADICADO ]],1)</f>
        <v>21</v>
      </c>
    </row>
    <row r="5349" spans="1:5" x14ac:dyDescent="0.25">
      <c r="A5349">
        <v>14823</v>
      </c>
      <c r="B5349" s="11">
        <v>42879</v>
      </c>
      <c r="C5349" s="12" t="s">
        <v>36</v>
      </c>
      <c r="D5349" s="12">
        <f>+MONTH(Tabla1[[#This Row],[FECHA DE RADICADO ]])</f>
        <v>5</v>
      </c>
      <c r="E5349">
        <f>+WEEKNUM(Tabla1[[#This Row],[FECHA DE RADICADO ]],1)</f>
        <v>21</v>
      </c>
    </row>
    <row r="5350" spans="1:5" x14ac:dyDescent="0.25">
      <c r="A5350">
        <v>14824</v>
      </c>
      <c r="B5350" s="11">
        <v>42879</v>
      </c>
      <c r="C5350" s="12" t="s">
        <v>36</v>
      </c>
      <c r="D5350" s="12">
        <f>+MONTH(Tabla1[[#This Row],[FECHA DE RADICADO ]])</f>
        <v>5</v>
      </c>
      <c r="E5350">
        <f>+WEEKNUM(Tabla1[[#This Row],[FECHA DE RADICADO ]],1)</f>
        <v>21</v>
      </c>
    </row>
    <row r="5351" spans="1:5" x14ac:dyDescent="0.25">
      <c r="A5351">
        <v>14825</v>
      </c>
      <c r="B5351" s="11">
        <v>42879</v>
      </c>
      <c r="C5351" s="12" t="s">
        <v>36</v>
      </c>
      <c r="D5351" s="12">
        <f>+MONTH(Tabla1[[#This Row],[FECHA DE RADICADO ]])</f>
        <v>5</v>
      </c>
      <c r="E5351">
        <f>+WEEKNUM(Tabla1[[#This Row],[FECHA DE RADICADO ]],1)</f>
        <v>21</v>
      </c>
    </row>
    <row r="5352" spans="1:5" x14ac:dyDescent="0.25">
      <c r="A5352">
        <v>14826</v>
      </c>
      <c r="B5352" s="11">
        <v>42879</v>
      </c>
      <c r="C5352" s="12" t="s">
        <v>36</v>
      </c>
      <c r="D5352" s="12">
        <f>+MONTH(Tabla1[[#This Row],[FECHA DE RADICADO ]])</f>
        <v>5</v>
      </c>
      <c r="E5352">
        <f>+WEEKNUM(Tabla1[[#This Row],[FECHA DE RADICADO ]],1)</f>
        <v>21</v>
      </c>
    </row>
    <row r="5353" spans="1:5" x14ac:dyDescent="0.25">
      <c r="A5353">
        <v>14827</v>
      </c>
      <c r="B5353" s="11">
        <v>42879</v>
      </c>
      <c r="C5353" s="12" t="s">
        <v>36</v>
      </c>
      <c r="D5353" s="12">
        <f>+MONTH(Tabla1[[#This Row],[FECHA DE RADICADO ]])</f>
        <v>5</v>
      </c>
      <c r="E5353">
        <f>+WEEKNUM(Tabla1[[#This Row],[FECHA DE RADICADO ]],1)</f>
        <v>21</v>
      </c>
    </row>
    <row r="5354" spans="1:5" x14ac:dyDescent="0.25">
      <c r="A5354">
        <v>14828</v>
      </c>
      <c r="B5354" s="11">
        <v>42879</v>
      </c>
      <c r="C5354" s="12" t="s">
        <v>36</v>
      </c>
      <c r="D5354" s="12">
        <f>+MONTH(Tabla1[[#This Row],[FECHA DE RADICADO ]])</f>
        <v>5</v>
      </c>
      <c r="E5354">
        <f>+WEEKNUM(Tabla1[[#This Row],[FECHA DE RADICADO ]],1)</f>
        <v>21</v>
      </c>
    </row>
    <row r="5355" spans="1:5" x14ac:dyDescent="0.25">
      <c r="A5355">
        <v>14829</v>
      </c>
      <c r="B5355" s="11">
        <v>42879</v>
      </c>
      <c r="C5355" s="12" t="s">
        <v>36</v>
      </c>
      <c r="D5355" s="12">
        <f>+MONTH(Tabla1[[#This Row],[FECHA DE RADICADO ]])</f>
        <v>5</v>
      </c>
      <c r="E5355">
        <f>+WEEKNUM(Tabla1[[#This Row],[FECHA DE RADICADO ]],1)</f>
        <v>21</v>
      </c>
    </row>
    <row r="5356" spans="1:5" x14ac:dyDescent="0.25">
      <c r="A5356">
        <v>14830</v>
      </c>
      <c r="B5356" s="11">
        <v>42879</v>
      </c>
      <c r="C5356" s="12" t="s">
        <v>36</v>
      </c>
      <c r="D5356" s="12">
        <f>+MONTH(Tabla1[[#This Row],[FECHA DE RADICADO ]])</f>
        <v>5</v>
      </c>
      <c r="E5356">
        <f>+WEEKNUM(Tabla1[[#This Row],[FECHA DE RADICADO ]],1)</f>
        <v>21</v>
      </c>
    </row>
    <row r="5357" spans="1:5" x14ac:dyDescent="0.25">
      <c r="A5357">
        <v>14831</v>
      </c>
      <c r="B5357" s="11">
        <v>42879</v>
      </c>
      <c r="C5357" s="12" t="s">
        <v>36</v>
      </c>
      <c r="D5357" s="12">
        <f>+MONTH(Tabla1[[#This Row],[FECHA DE RADICADO ]])</f>
        <v>5</v>
      </c>
      <c r="E5357">
        <f>+WEEKNUM(Tabla1[[#This Row],[FECHA DE RADICADO ]],1)</f>
        <v>21</v>
      </c>
    </row>
    <row r="5358" spans="1:5" x14ac:dyDescent="0.25">
      <c r="A5358">
        <v>14832</v>
      </c>
      <c r="B5358" s="11">
        <v>42879</v>
      </c>
      <c r="C5358" s="12" t="s">
        <v>36</v>
      </c>
      <c r="D5358" s="12">
        <f>+MONTH(Tabla1[[#This Row],[FECHA DE RADICADO ]])</f>
        <v>5</v>
      </c>
      <c r="E5358">
        <f>+WEEKNUM(Tabla1[[#This Row],[FECHA DE RADICADO ]],1)</f>
        <v>21</v>
      </c>
    </row>
    <row r="5359" spans="1:5" x14ac:dyDescent="0.25">
      <c r="A5359">
        <v>14850</v>
      </c>
      <c r="B5359" s="11">
        <v>42879</v>
      </c>
      <c r="C5359" s="12" t="s">
        <v>36</v>
      </c>
      <c r="D5359" s="12">
        <f>+MONTH(Tabla1[[#This Row],[FECHA DE RADICADO ]])</f>
        <v>5</v>
      </c>
      <c r="E5359">
        <f>+WEEKNUM(Tabla1[[#This Row],[FECHA DE RADICADO ]],1)</f>
        <v>21</v>
      </c>
    </row>
    <row r="5360" spans="1:5" x14ac:dyDescent="0.25">
      <c r="A5360">
        <v>14851</v>
      </c>
      <c r="B5360" s="11">
        <v>42879</v>
      </c>
      <c r="C5360" s="12" t="s">
        <v>36</v>
      </c>
      <c r="D5360" s="12">
        <f>+MONTH(Tabla1[[#This Row],[FECHA DE RADICADO ]])</f>
        <v>5</v>
      </c>
      <c r="E5360">
        <f>+WEEKNUM(Tabla1[[#This Row],[FECHA DE RADICADO ]],1)</f>
        <v>21</v>
      </c>
    </row>
    <row r="5361" spans="1:5" x14ac:dyDescent="0.25">
      <c r="A5361">
        <v>14852</v>
      </c>
      <c r="B5361" s="11">
        <v>42879</v>
      </c>
      <c r="C5361" s="12" t="s">
        <v>36</v>
      </c>
      <c r="D5361" s="12">
        <f>+MONTH(Tabla1[[#This Row],[FECHA DE RADICADO ]])</f>
        <v>5</v>
      </c>
      <c r="E5361">
        <f>+WEEKNUM(Tabla1[[#This Row],[FECHA DE RADICADO ]],1)</f>
        <v>21</v>
      </c>
    </row>
    <row r="5362" spans="1:5" x14ac:dyDescent="0.25">
      <c r="A5362">
        <v>14853</v>
      </c>
      <c r="B5362" s="11">
        <v>42879</v>
      </c>
      <c r="C5362" s="12" t="s">
        <v>36</v>
      </c>
      <c r="D5362" s="12">
        <f>+MONTH(Tabla1[[#This Row],[FECHA DE RADICADO ]])</f>
        <v>5</v>
      </c>
      <c r="E5362">
        <f>+WEEKNUM(Tabla1[[#This Row],[FECHA DE RADICADO ]],1)</f>
        <v>21</v>
      </c>
    </row>
    <row r="5363" spans="1:5" x14ac:dyDescent="0.25">
      <c r="A5363">
        <v>14854</v>
      </c>
      <c r="B5363" s="11">
        <v>42879</v>
      </c>
      <c r="C5363" s="12" t="s">
        <v>36</v>
      </c>
      <c r="D5363" s="12">
        <f>+MONTH(Tabla1[[#This Row],[FECHA DE RADICADO ]])</f>
        <v>5</v>
      </c>
      <c r="E5363">
        <f>+WEEKNUM(Tabla1[[#This Row],[FECHA DE RADICADO ]],1)</f>
        <v>21</v>
      </c>
    </row>
    <row r="5364" spans="1:5" x14ac:dyDescent="0.25">
      <c r="A5364">
        <v>14855</v>
      </c>
      <c r="B5364" s="11">
        <v>42879</v>
      </c>
      <c r="C5364" s="12" t="s">
        <v>36</v>
      </c>
      <c r="D5364" s="12">
        <f>+MONTH(Tabla1[[#This Row],[FECHA DE RADICADO ]])</f>
        <v>5</v>
      </c>
      <c r="E5364">
        <f>+WEEKNUM(Tabla1[[#This Row],[FECHA DE RADICADO ]],1)</f>
        <v>21</v>
      </c>
    </row>
    <row r="5365" spans="1:5" x14ac:dyDescent="0.25">
      <c r="A5365">
        <v>14856</v>
      </c>
      <c r="B5365" s="11">
        <v>42879</v>
      </c>
      <c r="C5365" s="12" t="s">
        <v>36</v>
      </c>
      <c r="D5365" s="12">
        <f>+MONTH(Tabla1[[#This Row],[FECHA DE RADICADO ]])</f>
        <v>5</v>
      </c>
      <c r="E5365">
        <f>+WEEKNUM(Tabla1[[#This Row],[FECHA DE RADICADO ]],1)</f>
        <v>21</v>
      </c>
    </row>
    <row r="5366" spans="1:5" x14ac:dyDescent="0.25">
      <c r="A5366">
        <v>14857</v>
      </c>
      <c r="B5366" s="11">
        <v>42879</v>
      </c>
      <c r="C5366" s="12" t="s">
        <v>36</v>
      </c>
      <c r="D5366" s="12">
        <f>+MONTH(Tabla1[[#This Row],[FECHA DE RADICADO ]])</f>
        <v>5</v>
      </c>
      <c r="E5366">
        <f>+WEEKNUM(Tabla1[[#This Row],[FECHA DE RADICADO ]],1)</f>
        <v>21</v>
      </c>
    </row>
    <row r="5367" spans="1:5" x14ac:dyDescent="0.25">
      <c r="A5367">
        <v>14858</v>
      </c>
      <c r="B5367" s="11">
        <v>42879</v>
      </c>
      <c r="C5367" s="12" t="s">
        <v>36</v>
      </c>
      <c r="D5367" s="12">
        <f>+MONTH(Tabla1[[#This Row],[FECHA DE RADICADO ]])</f>
        <v>5</v>
      </c>
      <c r="E5367">
        <f>+WEEKNUM(Tabla1[[#This Row],[FECHA DE RADICADO ]],1)</f>
        <v>21</v>
      </c>
    </row>
    <row r="5368" spans="1:5" x14ac:dyDescent="0.25">
      <c r="A5368">
        <v>14859</v>
      </c>
      <c r="B5368" s="11">
        <v>42879</v>
      </c>
      <c r="C5368" s="12" t="s">
        <v>36</v>
      </c>
      <c r="D5368" s="12">
        <f>+MONTH(Tabla1[[#This Row],[FECHA DE RADICADO ]])</f>
        <v>5</v>
      </c>
      <c r="E5368">
        <f>+WEEKNUM(Tabla1[[#This Row],[FECHA DE RADICADO ]],1)</f>
        <v>21</v>
      </c>
    </row>
    <row r="5369" spans="1:5" x14ac:dyDescent="0.25">
      <c r="A5369">
        <v>14860</v>
      </c>
      <c r="B5369" s="11">
        <v>42879</v>
      </c>
      <c r="C5369" s="12" t="s">
        <v>36</v>
      </c>
      <c r="D5369" s="12">
        <f>+MONTH(Tabla1[[#This Row],[FECHA DE RADICADO ]])</f>
        <v>5</v>
      </c>
      <c r="E5369">
        <f>+WEEKNUM(Tabla1[[#This Row],[FECHA DE RADICADO ]],1)</f>
        <v>21</v>
      </c>
    </row>
    <row r="5370" spans="1:5" x14ac:dyDescent="0.25">
      <c r="A5370">
        <v>14861</v>
      </c>
      <c r="B5370" s="11">
        <v>42879</v>
      </c>
      <c r="C5370" s="12" t="s">
        <v>36</v>
      </c>
      <c r="D5370" s="12">
        <f>+MONTH(Tabla1[[#This Row],[FECHA DE RADICADO ]])</f>
        <v>5</v>
      </c>
      <c r="E5370">
        <f>+WEEKNUM(Tabla1[[#This Row],[FECHA DE RADICADO ]],1)</f>
        <v>21</v>
      </c>
    </row>
    <row r="5371" spans="1:5" x14ac:dyDescent="0.25">
      <c r="A5371">
        <v>14862</v>
      </c>
      <c r="B5371" s="11">
        <v>42879</v>
      </c>
      <c r="C5371" s="12" t="s">
        <v>36</v>
      </c>
      <c r="D5371" s="12">
        <f>+MONTH(Tabla1[[#This Row],[FECHA DE RADICADO ]])</f>
        <v>5</v>
      </c>
      <c r="E5371">
        <f>+WEEKNUM(Tabla1[[#This Row],[FECHA DE RADICADO ]],1)</f>
        <v>21</v>
      </c>
    </row>
    <row r="5372" spans="1:5" x14ac:dyDescent="0.25">
      <c r="A5372">
        <v>14863</v>
      </c>
      <c r="B5372" s="11">
        <v>42879</v>
      </c>
      <c r="C5372" s="12" t="s">
        <v>36</v>
      </c>
      <c r="D5372" s="12">
        <f>+MONTH(Tabla1[[#This Row],[FECHA DE RADICADO ]])</f>
        <v>5</v>
      </c>
      <c r="E5372">
        <f>+WEEKNUM(Tabla1[[#This Row],[FECHA DE RADICADO ]],1)</f>
        <v>21</v>
      </c>
    </row>
    <row r="5373" spans="1:5" x14ac:dyDescent="0.25">
      <c r="A5373">
        <v>14864</v>
      </c>
      <c r="B5373" s="11">
        <v>42879</v>
      </c>
      <c r="C5373" s="12" t="s">
        <v>36</v>
      </c>
      <c r="D5373" s="12">
        <f>+MONTH(Tabla1[[#This Row],[FECHA DE RADICADO ]])</f>
        <v>5</v>
      </c>
      <c r="E5373">
        <f>+WEEKNUM(Tabla1[[#This Row],[FECHA DE RADICADO ]],1)</f>
        <v>21</v>
      </c>
    </row>
    <row r="5374" spans="1:5" x14ac:dyDescent="0.25">
      <c r="A5374">
        <v>14865</v>
      </c>
      <c r="B5374" s="11">
        <v>42879</v>
      </c>
      <c r="C5374" s="12" t="s">
        <v>36</v>
      </c>
      <c r="D5374" s="12">
        <f>+MONTH(Tabla1[[#This Row],[FECHA DE RADICADO ]])</f>
        <v>5</v>
      </c>
      <c r="E5374">
        <f>+WEEKNUM(Tabla1[[#This Row],[FECHA DE RADICADO ]],1)</f>
        <v>21</v>
      </c>
    </row>
    <row r="5375" spans="1:5" x14ac:dyDescent="0.25">
      <c r="A5375">
        <v>14866</v>
      </c>
      <c r="B5375" s="11">
        <v>42879</v>
      </c>
      <c r="C5375" s="12" t="s">
        <v>36</v>
      </c>
      <c r="D5375" s="12">
        <f>+MONTH(Tabla1[[#This Row],[FECHA DE RADICADO ]])</f>
        <v>5</v>
      </c>
      <c r="E5375">
        <f>+WEEKNUM(Tabla1[[#This Row],[FECHA DE RADICADO ]],1)</f>
        <v>21</v>
      </c>
    </row>
    <row r="5376" spans="1:5" x14ac:dyDescent="0.25">
      <c r="A5376">
        <v>14867</v>
      </c>
      <c r="B5376" s="11">
        <v>42879</v>
      </c>
      <c r="C5376" s="12" t="s">
        <v>36</v>
      </c>
      <c r="D5376" s="12">
        <f>+MONTH(Tabla1[[#This Row],[FECHA DE RADICADO ]])</f>
        <v>5</v>
      </c>
      <c r="E5376">
        <f>+WEEKNUM(Tabla1[[#This Row],[FECHA DE RADICADO ]],1)</f>
        <v>21</v>
      </c>
    </row>
    <row r="5377" spans="1:5" x14ac:dyDescent="0.25">
      <c r="A5377">
        <v>14868</v>
      </c>
      <c r="B5377" s="11">
        <v>42879</v>
      </c>
      <c r="C5377" s="12" t="s">
        <v>36</v>
      </c>
      <c r="D5377" s="12">
        <f>+MONTH(Tabla1[[#This Row],[FECHA DE RADICADO ]])</f>
        <v>5</v>
      </c>
      <c r="E5377">
        <f>+WEEKNUM(Tabla1[[#This Row],[FECHA DE RADICADO ]],1)</f>
        <v>21</v>
      </c>
    </row>
    <row r="5378" spans="1:5" x14ac:dyDescent="0.25">
      <c r="A5378">
        <v>14871</v>
      </c>
      <c r="B5378" s="11">
        <v>42879</v>
      </c>
      <c r="C5378" s="12" t="s">
        <v>36</v>
      </c>
      <c r="D5378" s="12">
        <f>+MONTH(Tabla1[[#This Row],[FECHA DE RADICADO ]])</f>
        <v>5</v>
      </c>
      <c r="E5378">
        <f>+WEEKNUM(Tabla1[[#This Row],[FECHA DE RADICADO ]],1)</f>
        <v>21</v>
      </c>
    </row>
    <row r="5379" spans="1:5" x14ac:dyDescent="0.25">
      <c r="A5379">
        <v>14872</v>
      </c>
      <c r="B5379" s="11">
        <v>42879</v>
      </c>
      <c r="C5379" s="12" t="s">
        <v>36</v>
      </c>
      <c r="D5379" s="12">
        <f>+MONTH(Tabla1[[#This Row],[FECHA DE RADICADO ]])</f>
        <v>5</v>
      </c>
      <c r="E5379">
        <f>+WEEKNUM(Tabla1[[#This Row],[FECHA DE RADICADO ]],1)</f>
        <v>21</v>
      </c>
    </row>
    <row r="5380" spans="1:5" x14ac:dyDescent="0.25">
      <c r="A5380">
        <v>14885</v>
      </c>
      <c r="B5380" s="11">
        <v>42879</v>
      </c>
      <c r="C5380" s="12" t="s">
        <v>36</v>
      </c>
      <c r="D5380" s="12">
        <f>+MONTH(Tabla1[[#This Row],[FECHA DE RADICADO ]])</f>
        <v>5</v>
      </c>
      <c r="E5380">
        <f>+WEEKNUM(Tabla1[[#This Row],[FECHA DE RADICADO ]],1)</f>
        <v>21</v>
      </c>
    </row>
    <row r="5381" spans="1:5" x14ac:dyDescent="0.25">
      <c r="A5381">
        <v>14886</v>
      </c>
      <c r="B5381" s="11">
        <v>42879</v>
      </c>
      <c r="C5381" s="12" t="s">
        <v>36</v>
      </c>
      <c r="D5381" s="12">
        <f>+MONTH(Tabla1[[#This Row],[FECHA DE RADICADO ]])</f>
        <v>5</v>
      </c>
      <c r="E5381">
        <f>+WEEKNUM(Tabla1[[#This Row],[FECHA DE RADICADO ]],1)</f>
        <v>21</v>
      </c>
    </row>
    <row r="5382" spans="1:5" x14ac:dyDescent="0.25">
      <c r="A5382">
        <v>14887</v>
      </c>
      <c r="B5382" s="11">
        <v>42879</v>
      </c>
      <c r="C5382" s="12" t="s">
        <v>36</v>
      </c>
      <c r="D5382" s="12">
        <f>+MONTH(Tabla1[[#This Row],[FECHA DE RADICADO ]])</f>
        <v>5</v>
      </c>
      <c r="E5382">
        <f>+WEEKNUM(Tabla1[[#This Row],[FECHA DE RADICADO ]],1)</f>
        <v>21</v>
      </c>
    </row>
    <row r="5383" spans="1:5" x14ac:dyDescent="0.25">
      <c r="A5383">
        <v>14888</v>
      </c>
      <c r="B5383" s="11">
        <v>42879</v>
      </c>
      <c r="C5383" s="12" t="s">
        <v>36</v>
      </c>
      <c r="D5383" s="12">
        <f>+MONTH(Tabla1[[#This Row],[FECHA DE RADICADO ]])</f>
        <v>5</v>
      </c>
      <c r="E5383">
        <f>+WEEKNUM(Tabla1[[#This Row],[FECHA DE RADICADO ]],1)</f>
        <v>21</v>
      </c>
    </row>
    <row r="5384" spans="1:5" x14ac:dyDescent="0.25">
      <c r="A5384">
        <v>14889</v>
      </c>
      <c r="B5384" s="11">
        <v>42879</v>
      </c>
      <c r="C5384" s="12" t="s">
        <v>36</v>
      </c>
      <c r="D5384" s="12">
        <f>+MONTH(Tabla1[[#This Row],[FECHA DE RADICADO ]])</f>
        <v>5</v>
      </c>
      <c r="E5384">
        <f>+WEEKNUM(Tabla1[[#This Row],[FECHA DE RADICADO ]],1)</f>
        <v>21</v>
      </c>
    </row>
    <row r="5385" spans="1:5" x14ac:dyDescent="0.25">
      <c r="A5385">
        <v>14890</v>
      </c>
      <c r="B5385" s="11">
        <v>42879</v>
      </c>
      <c r="C5385" s="12" t="s">
        <v>36</v>
      </c>
      <c r="D5385" s="12">
        <f>+MONTH(Tabla1[[#This Row],[FECHA DE RADICADO ]])</f>
        <v>5</v>
      </c>
      <c r="E5385">
        <f>+WEEKNUM(Tabla1[[#This Row],[FECHA DE RADICADO ]],1)</f>
        <v>21</v>
      </c>
    </row>
    <row r="5386" spans="1:5" x14ac:dyDescent="0.25">
      <c r="A5386">
        <v>14891</v>
      </c>
      <c r="B5386" s="11">
        <v>42879</v>
      </c>
      <c r="C5386" s="12" t="s">
        <v>36</v>
      </c>
      <c r="D5386" s="12">
        <f>+MONTH(Tabla1[[#This Row],[FECHA DE RADICADO ]])</f>
        <v>5</v>
      </c>
      <c r="E5386">
        <f>+WEEKNUM(Tabla1[[#This Row],[FECHA DE RADICADO ]],1)</f>
        <v>21</v>
      </c>
    </row>
    <row r="5387" spans="1:5" x14ac:dyDescent="0.25">
      <c r="A5387">
        <v>14892</v>
      </c>
      <c r="B5387" s="11">
        <v>42879</v>
      </c>
      <c r="C5387" s="12" t="s">
        <v>36</v>
      </c>
      <c r="D5387" s="12">
        <f>+MONTH(Tabla1[[#This Row],[FECHA DE RADICADO ]])</f>
        <v>5</v>
      </c>
      <c r="E5387">
        <f>+WEEKNUM(Tabla1[[#This Row],[FECHA DE RADICADO ]],1)</f>
        <v>21</v>
      </c>
    </row>
    <row r="5388" spans="1:5" x14ac:dyDescent="0.25">
      <c r="A5388">
        <v>14893</v>
      </c>
      <c r="B5388" s="11">
        <v>42879</v>
      </c>
      <c r="C5388" s="12" t="s">
        <v>36</v>
      </c>
      <c r="D5388" s="12">
        <f>+MONTH(Tabla1[[#This Row],[FECHA DE RADICADO ]])</f>
        <v>5</v>
      </c>
      <c r="E5388">
        <f>+WEEKNUM(Tabla1[[#This Row],[FECHA DE RADICADO ]],1)</f>
        <v>21</v>
      </c>
    </row>
    <row r="5389" spans="1:5" x14ac:dyDescent="0.25">
      <c r="A5389">
        <v>14894</v>
      </c>
      <c r="B5389" s="11">
        <v>42879</v>
      </c>
      <c r="C5389" s="12" t="s">
        <v>36</v>
      </c>
      <c r="D5389" s="12">
        <f>+MONTH(Tabla1[[#This Row],[FECHA DE RADICADO ]])</f>
        <v>5</v>
      </c>
      <c r="E5389">
        <f>+WEEKNUM(Tabla1[[#This Row],[FECHA DE RADICADO ]],1)</f>
        <v>21</v>
      </c>
    </row>
    <row r="5390" spans="1:5" x14ac:dyDescent="0.25">
      <c r="A5390">
        <v>14895</v>
      </c>
      <c r="B5390" s="11">
        <v>42879</v>
      </c>
      <c r="C5390" s="12" t="s">
        <v>36</v>
      </c>
      <c r="D5390" s="12">
        <f>+MONTH(Tabla1[[#This Row],[FECHA DE RADICADO ]])</f>
        <v>5</v>
      </c>
      <c r="E5390">
        <f>+WEEKNUM(Tabla1[[#This Row],[FECHA DE RADICADO ]],1)</f>
        <v>21</v>
      </c>
    </row>
    <row r="5391" spans="1:5" x14ac:dyDescent="0.25">
      <c r="A5391">
        <v>14896</v>
      </c>
      <c r="B5391" s="11">
        <v>42879</v>
      </c>
      <c r="C5391" s="12" t="s">
        <v>36</v>
      </c>
      <c r="D5391" s="12">
        <f>+MONTH(Tabla1[[#This Row],[FECHA DE RADICADO ]])</f>
        <v>5</v>
      </c>
      <c r="E5391">
        <f>+WEEKNUM(Tabla1[[#This Row],[FECHA DE RADICADO ]],1)</f>
        <v>21</v>
      </c>
    </row>
    <row r="5392" spans="1:5" x14ac:dyDescent="0.25">
      <c r="A5392">
        <v>14897</v>
      </c>
      <c r="B5392" s="11">
        <v>42879</v>
      </c>
      <c r="C5392" s="12" t="s">
        <v>36</v>
      </c>
      <c r="D5392" s="12">
        <f>+MONTH(Tabla1[[#This Row],[FECHA DE RADICADO ]])</f>
        <v>5</v>
      </c>
      <c r="E5392">
        <f>+WEEKNUM(Tabla1[[#This Row],[FECHA DE RADICADO ]],1)</f>
        <v>21</v>
      </c>
    </row>
    <row r="5393" spans="1:5" x14ac:dyDescent="0.25">
      <c r="A5393">
        <v>14898</v>
      </c>
      <c r="B5393" s="11">
        <v>42879</v>
      </c>
      <c r="C5393" s="12" t="s">
        <v>36</v>
      </c>
      <c r="D5393" s="12">
        <f>+MONTH(Tabla1[[#This Row],[FECHA DE RADICADO ]])</f>
        <v>5</v>
      </c>
      <c r="E5393">
        <f>+WEEKNUM(Tabla1[[#This Row],[FECHA DE RADICADO ]],1)</f>
        <v>21</v>
      </c>
    </row>
    <row r="5394" spans="1:5" x14ac:dyDescent="0.25">
      <c r="A5394">
        <v>14899</v>
      </c>
      <c r="B5394" s="11">
        <v>42879</v>
      </c>
      <c r="C5394" s="12" t="s">
        <v>36</v>
      </c>
      <c r="D5394" s="12">
        <f>+MONTH(Tabla1[[#This Row],[FECHA DE RADICADO ]])</f>
        <v>5</v>
      </c>
      <c r="E5394">
        <f>+WEEKNUM(Tabla1[[#This Row],[FECHA DE RADICADO ]],1)</f>
        <v>21</v>
      </c>
    </row>
    <row r="5395" spans="1:5" x14ac:dyDescent="0.25">
      <c r="A5395">
        <v>14900</v>
      </c>
      <c r="B5395" s="11">
        <v>42879</v>
      </c>
      <c r="C5395" s="12" t="s">
        <v>36</v>
      </c>
      <c r="D5395" s="12">
        <f>+MONTH(Tabla1[[#This Row],[FECHA DE RADICADO ]])</f>
        <v>5</v>
      </c>
      <c r="E5395">
        <f>+WEEKNUM(Tabla1[[#This Row],[FECHA DE RADICADO ]],1)</f>
        <v>21</v>
      </c>
    </row>
    <row r="5396" spans="1:5" x14ac:dyDescent="0.25">
      <c r="A5396">
        <v>14901</v>
      </c>
      <c r="B5396" s="11">
        <v>42879</v>
      </c>
      <c r="C5396" s="12" t="s">
        <v>36</v>
      </c>
      <c r="D5396" s="12">
        <f>+MONTH(Tabla1[[#This Row],[FECHA DE RADICADO ]])</f>
        <v>5</v>
      </c>
      <c r="E5396">
        <f>+WEEKNUM(Tabla1[[#This Row],[FECHA DE RADICADO ]],1)</f>
        <v>21</v>
      </c>
    </row>
    <row r="5397" spans="1:5" x14ac:dyDescent="0.25">
      <c r="A5397">
        <v>14902</v>
      </c>
      <c r="B5397" s="11">
        <v>42879</v>
      </c>
      <c r="C5397" s="12" t="s">
        <v>36</v>
      </c>
      <c r="D5397" s="12">
        <f>+MONTH(Tabla1[[#This Row],[FECHA DE RADICADO ]])</f>
        <v>5</v>
      </c>
      <c r="E5397">
        <f>+WEEKNUM(Tabla1[[#This Row],[FECHA DE RADICADO ]],1)</f>
        <v>21</v>
      </c>
    </row>
    <row r="5398" spans="1:5" x14ac:dyDescent="0.25">
      <c r="A5398">
        <v>15316</v>
      </c>
      <c r="B5398" s="11">
        <v>42880</v>
      </c>
      <c r="C5398" s="12" t="s">
        <v>36</v>
      </c>
      <c r="D5398" s="12">
        <f>+MONTH(Tabla1[[#This Row],[FECHA DE RADICADO ]])</f>
        <v>5</v>
      </c>
      <c r="E5398">
        <f>+WEEKNUM(Tabla1[[#This Row],[FECHA DE RADICADO ]],1)</f>
        <v>21</v>
      </c>
    </row>
    <row r="5399" spans="1:5" x14ac:dyDescent="0.25">
      <c r="A5399">
        <v>15317</v>
      </c>
      <c r="B5399" s="11">
        <v>42880</v>
      </c>
      <c r="C5399" s="12" t="s">
        <v>36</v>
      </c>
      <c r="D5399" s="12">
        <f>+MONTH(Tabla1[[#This Row],[FECHA DE RADICADO ]])</f>
        <v>5</v>
      </c>
      <c r="E5399">
        <f>+WEEKNUM(Tabla1[[#This Row],[FECHA DE RADICADO ]],1)</f>
        <v>21</v>
      </c>
    </row>
    <row r="5400" spans="1:5" x14ac:dyDescent="0.25">
      <c r="A5400">
        <v>15318</v>
      </c>
      <c r="B5400" s="11">
        <v>42880</v>
      </c>
      <c r="C5400" s="12" t="s">
        <v>36</v>
      </c>
      <c r="D5400" s="12">
        <f>+MONTH(Tabla1[[#This Row],[FECHA DE RADICADO ]])</f>
        <v>5</v>
      </c>
      <c r="E5400">
        <f>+WEEKNUM(Tabla1[[#This Row],[FECHA DE RADICADO ]],1)</f>
        <v>21</v>
      </c>
    </row>
    <row r="5401" spans="1:5" x14ac:dyDescent="0.25">
      <c r="A5401">
        <v>15319</v>
      </c>
      <c r="B5401" s="11">
        <v>42880</v>
      </c>
      <c r="C5401" s="12" t="s">
        <v>36</v>
      </c>
      <c r="D5401" s="12">
        <f>+MONTH(Tabla1[[#This Row],[FECHA DE RADICADO ]])</f>
        <v>5</v>
      </c>
      <c r="E5401">
        <f>+WEEKNUM(Tabla1[[#This Row],[FECHA DE RADICADO ]],1)</f>
        <v>21</v>
      </c>
    </row>
    <row r="5402" spans="1:5" x14ac:dyDescent="0.25">
      <c r="A5402">
        <v>15320</v>
      </c>
      <c r="B5402" s="11">
        <v>42880</v>
      </c>
      <c r="C5402" s="12" t="s">
        <v>36</v>
      </c>
      <c r="D5402" s="12">
        <f>+MONTH(Tabla1[[#This Row],[FECHA DE RADICADO ]])</f>
        <v>5</v>
      </c>
      <c r="E5402">
        <f>+WEEKNUM(Tabla1[[#This Row],[FECHA DE RADICADO ]],1)</f>
        <v>21</v>
      </c>
    </row>
    <row r="5403" spans="1:5" x14ac:dyDescent="0.25">
      <c r="A5403">
        <v>15333</v>
      </c>
      <c r="B5403" s="11">
        <v>42880</v>
      </c>
      <c r="C5403" s="12" t="s">
        <v>36</v>
      </c>
      <c r="D5403" s="12">
        <f>+MONTH(Tabla1[[#This Row],[FECHA DE RADICADO ]])</f>
        <v>5</v>
      </c>
      <c r="E5403">
        <f>+WEEKNUM(Tabla1[[#This Row],[FECHA DE RADICADO ]],1)</f>
        <v>21</v>
      </c>
    </row>
    <row r="5404" spans="1:5" x14ac:dyDescent="0.25">
      <c r="A5404">
        <v>15334</v>
      </c>
      <c r="B5404" s="11">
        <v>42880</v>
      </c>
      <c r="C5404" s="12" t="s">
        <v>36</v>
      </c>
      <c r="D5404" s="12">
        <f>+MONTH(Tabla1[[#This Row],[FECHA DE RADICADO ]])</f>
        <v>5</v>
      </c>
      <c r="E5404">
        <f>+WEEKNUM(Tabla1[[#This Row],[FECHA DE RADICADO ]],1)</f>
        <v>21</v>
      </c>
    </row>
    <row r="5405" spans="1:5" x14ac:dyDescent="0.25">
      <c r="A5405">
        <v>15335</v>
      </c>
      <c r="B5405" s="11">
        <v>42880</v>
      </c>
      <c r="C5405" s="12" t="s">
        <v>36</v>
      </c>
      <c r="D5405" s="12">
        <f>+MONTH(Tabla1[[#This Row],[FECHA DE RADICADO ]])</f>
        <v>5</v>
      </c>
      <c r="E5405">
        <f>+WEEKNUM(Tabla1[[#This Row],[FECHA DE RADICADO ]],1)</f>
        <v>21</v>
      </c>
    </row>
    <row r="5406" spans="1:5" x14ac:dyDescent="0.25">
      <c r="A5406">
        <v>15336</v>
      </c>
      <c r="B5406" s="11">
        <v>42880</v>
      </c>
      <c r="C5406" s="12" t="s">
        <v>36</v>
      </c>
      <c r="D5406" s="12">
        <f>+MONTH(Tabla1[[#This Row],[FECHA DE RADICADO ]])</f>
        <v>5</v>
      </c>
      <c r="E5406">
        <f>+WEEKNUM(Tabla1[[#This Row],[FECHA DE RADICADO ]],1)</f>
        <v>21</v>
      </c>
    </row>
    <row r="5407" spans="1:5" x14ac:dyDescent="0.25">
      <c r="A5407">
        <v>15337</v>
      </c>
      <c r="B5407" s="11">
        <v>42880</v>
      </c>
      <c r="C5407" s="12" t="s">
        <v>36</v>
      </c>
      <c r="D5407" s="12">
        <f>+MONTH(Tabla1[[#This Row],[FECHA DE RADICADO ]])</f>
        <v>5</v>
      </c>
      <c r="E5407">
        <f>+WEEKNUM(Tabla1[[#This Row],[FECHA DE RADICADO ]],1)</f>
        <v>21</v>
      </c>
    </row>
    <row r="5408" spans="1:5" x14ac:dyDescent="0.25">
      <c r="A5408">
        <v>15352</v>
      </c>
      <c r="B5408" s="11">
        <v>42880</v>
      </c>
      <c r="C5408" s="12" t="s">
        <v>36</v>
      </c>
      <c r="D5408" s="12">
        <f>+MONTH(Tabla1[[#This Row],[FECHA DE RADICADO ]])</f>
        <v>5</v>
      </c>
      <c r="E5408">
        <f>+WEEKNUM(Tabla1[[#This Row],[FECHA DE RADICADO ]],1)</f>
        <v>21</v>
      </c>
    </row>
    <row r="5409" spans="1:5" x14ac:dyDescent="0.25">
      <c r="A5409">
        <v>15353</v>
      </c>
      <c r="B5409" s="11">
        <v>42880</v>
      </c>
      <c r="C5409" s="12" t="s">
        <v>36</v>
      </c>
      <c r="D5409" s="12">
        <f>+MONTH(Tabla1[[#This Row],[FECHA DE RADICADO ]])</f>
        <v>5</v>
      </c>
      <c r="E5409">
        <f>+WEEKNUM(Tabla1[[#This Row],[FECHA DE RADICADO ]],1)</f>
        <v>21</v>
      </c>
    </row>
    <row r="5410" spans="1:5" x14ac:dyDescent="0.25">
      <c r="A5410">
        <v>15354</v>
      </c>
      <c r="B5410" s="11">
        <v>42880</v>
      </c>
      <c r="C5410" s="12" t="s">
        <v>36</v>
      </c>
      <c r="D5410" s="12">
        <f>+MONTH(Tabla1[[#This Row],[FECHA DE RADICADO ]])</f>
        <v>5</v>
      </c>
      <c r="E5410">
        <f>+WEEKNUM(Tabla1[[#This Row],[FECHA DE RADICADO ]],1)</f>
        <v>21</v>
      </c>
    </row>
    <row r="5411" spans="1:5" x14ac:dyDescent="0.25">
      <c r="A5411">
        <v>15355</v>
      </c>
      <c r="B5411" s="11">
        <v>42880</v>
      </c>
      <c r="C5411" s="12" t="s">
        <v>36</v>
      </c>
      <c r="D5411" s="12">
        <f>+MONTH(Tabla1[[#This Row],[FECHA DE RADICADO ]])</f>
        <v>5</v>
      </c>
      <c r="E5411">
        <f>+WEEKNUM(Tabla1[[#This Row],[FECHA DE RADICADO ]],1)</f>
        <v>21</v>
      </c>
    </row>
    <row r="5412" spans="1:5" x14ac:dyDescent="0.25">
      <c r="A5412">
        <v>15368</v>
      </c>
      <c r="B5412" s="11">
        <v>42880</v>
      </c>
      <c r="C5412" s="12" t="s">
        <v>36</v>
      </c>
      <c r="D5412" s="12">
        <f>+MONTH(Tabla1[[#This Row],[FECHA DE RADICADO ]])</f>
        <v>5</v>
      </c>
      <c r="E5412">
        <f>+WEEKNUM(Tabla1[[#This Row],[FECHA DE RADICADO ]],1)</f>
        <v>21</v>
      </c>
    </row>
    <row r="5413" spans="1:5" x14ac:dyDescent="0.25">
      <c r="A5413">
        <v>15369</v>
      </c>
      <c r="B5413" s="11">
        <v>42880</v>
      </c>
      <c r="C5413" s="12" t="s">
        <v>36</v>
      </c>
      <c r="D5413" s="12">
        <f>+MONTH(Tabla1[[#This Row],[FECHA DE RADICADO ]])</f>
        <v>5</v>
      </c>
      <c r="E5413">
        <f>+WEEKNUM(Tabla1[[#This Row],[FECHA DE RADICADO ]],1)</f>
        <v>21</v>
      </c>
    </row>
    <row r="5414" spans="1:5" x14ac:dyDescent="0.25">
      <c r="A5414">
        <v>15370</v>
      </c>
      <c r="B5414" s="11">
        <v>42880</v>
      </c>
      <c r="C5414" s="12" t="s">
        <v>36</v>
      </c>
      <c r="D5414" s="12">
        <f>+MONTH(Tabla1[[#This Row],[FECHA DE RADICADO ]])</f>
        <v>5</v>
      </c>
      <c r="E5414">
        <f>+WEEKNUM(Tabla1[[#This Row],[FECHA DE RADICADO ]],1)</f>
        <v>21</v>
      </c>
    </row>
    <row r="5415" spans="1:5" x14ac:dyDescent="0.25">
      <c r="A5415">
        <v>15371</v>
      </c>
      <c r="B5415" s="11">
        <v>42880</v>
      </c>
      <c r="C5415" s="12" t="s">
        <v>36</v>
      </c>
      <c r="D5415" s="12">
        <f>+MONTH(Tabla1[[#This Row],[FECHA DE RADICADO ]])</f>
        <v>5</v>
      </c>
      <c r="E5415">
        <f>+WEEKNUM(Tabla1[[#This Row],[FECHA DE RADICADO ]],1)</f>
        <v>21</v>
      </c>
    </row>
    <row r="5416" spans="1:5" x14ac:dyDescent="0.25">
      <c r="A5416">
        <v>103</v>
      </c>
      <c r="B5416" s="11">
        <v>42887</v>
      </c>
      <c r="C5416" s="12" t="s">
        <v>36</v>
      </c>
      <c r="D5416" s="12">
        <f>+MONTH(Tabla1[[#This Row],[FECHA DE RADICADO ]])</f>
        <v>6</v>
      </c>
      <c r="E5416">
        <f>+WEEKNUM(Tabla1[[#This Row],[FECHA DE RADICADO ]],1)</f>
        <v>22</v>
      </c>
    </row>
    <row r="5417" spans="1:5" x14ac:dyDescent="0.25">
      <c r="A5417">
        <v>104</v>
      </c>
      <c r="B5417" s="11">
        <v>42887</v>
      </c>
      <c r="C5417" s="12" t="s">
        <v>36</v>
      </c>
      <c r="D5417" s="12">
        <f>+MONTH(Tabla1[[#This Row],[FECHA DE RADICADO ]])</f>
        <v>6</v>
      </c>
      <c r="E5417">
        <f>+WEEKNUM(Tabla1[[#This Row],[FECHA DE RADICADO ]],1)</f>
        <v>22</v>
      </c>
    </row>
    <row r="5418" spans="1:5" x14ac:dyDescent="0.25">
      <c r="A5418">
        <v>105</v>
      </c>
      <c r="B5418" s="11">
        <v>42887</v>
      </c>
      <c r="C5418" s="12" t="s">
        <v>36</v>
      </c>
      <c r="D5418" s="12">
        <f>+MONTH(Tabla1[[#This Row],[FECHA DE RADICADO ]])</f>
        <v>6</v>
      </c>
      <c r="E5418">
        <f>+WEEKNUM(Tabla1[[#This Row],[FECHA DE RADICADO ]],1)</f>
        <v>22</v>
      </c>
    </row>
    <row r="5419" spans="1:5" x14ac:dyDescent="0.25">
      <c r="A5419">
        <v>106</v>
      </c>
      <c r="B5419" s="11">
        <v>42887</v>
      </c>
      <c r="C5419" s="12" t="s">
        <v>36</v>
      </c>
      <c r="D5419" s="12">
        <f>+MONTH(Tabla1[[#This Row],[FECHA DE RADICADO ]])</f>
        <v>6</v>
      </c>
      <c r="E5419">
        <f>+WEEKNUM(Tabla1[[#This Row],[FECHA DE RADICADO ]],1)</f>
        <v>22</v>
      </c>
    </row>
    <row r="5420" spans="1:5" x14ac:dyDescent="0.25">
      <c r="A5420">
        <v>107</v>
      </c>
      <c r="B5420" s="11">
        <v>42887</v>
      </c>
      <c r="C5420" s="12" t="s">
        <v>36</v>
      </c>
      <c r="D5420" s="12">
        <f>+MONTH(Tabla1[[#This Row],[FECHA DE RADICADO ]])</f>
        <v>6</v>
      </c>
      <c r="E5420">
        <f>+WEEKNUM(Tabla1[[#This Row],[FECHA DE RADICADO ]],1)</f>
        <v>22</v>
      </c>
    </row>
    <row r="5421" spans="1:5" x14ac:dyDescent="0.25">
      <c r="A5421">
        <v>108</v>
      </c>
      <c r="B5421" s="11">
        <v>42887</v>
      </c>
      <c r="C5421" s="12" t="s">
        <v>36</v>
      </c>
      <c r="D5421" s="12">
        <f>+MONTH(Tabla1[[#This Row],[FECHA DE RADICADO ]])</f>
        <v>6</v>
      </c>
      <c r="E5421">
        <f>+WEEKNUM(Tabla1[[#This Row],[FECHA DE RADICADO ]],1)</f>
        <v>22</v>
      </c>
    </row>
    <row r="5422" spans="1:5" x14ac:dyDescent="0.25">
      <c r="A5422">
        <v>109</v>
      </c>
      <c r="B5422" s="11">
        <v>42887</v>
      </c>
      <c r="C5422" s="12" t="s">
        <v>36</v>
      </c>
      <c r="D5422" s="12">
        <f>+MONTH(Tabla1[[#This Row],[FECHA DE RADICADO ]])</f>
        <v>6</v>
      </c>
      <c r="E5422">
        <f>+WEEKNUM(Tabla1[[#This Row],[FECHA DE RADICADO ]],1)</f>
        <v>22</v>
      </c>
    </row>
    <row r="5423" spans="1:5" x14ac:dyDescent="0.25">
      <c r="A5423">
        <v>110</v>
      </c>
      <c r="B5423" s="11">
        <v>42887</v>
      </c>
      <c r="C5423" s="12" t="s">
        <v>36</v>
      </c>
      <c r="D5423" s="12">
        <f>+MONTH(Tabla1[[#This Row],[FECHA DE RADICADO ]])</f>
        <v>6</v>
      </c>
      <c r="E5423">
        <f>+WEEKNUM(Tabla1[[#This Row],[FECHA DE RADICADO ]],1)</f>
        <v>22</v>
      </c>
    </row>
    <row r="5424" spans="1:5" x14ac:dyDescent="0.25">
      <c r="A5424">
        <v>111</v>
      </c>
      <c r="B5424" s="11">
        <v>42887</v>
      </c>
      <c r="C5424" s="12" t="s">
        <v>36</v>
      </c>
      <c r="D5424" s="12">
        <f>+MONTH(Tabla1[[#This Row],[FECHA DE RADICADO ]])</f>
        <v>6</v>
      </c>
      <c r="E5424">
        <f>+WEEKNUM(Tabla1[[#This Row],[FECHA DE RADICADO ]],1)</f>
        <v>22</v>
      </c>
    </row>
    <row r="5425" spans="1:5" x14ac:dyDescent="0.25">
      <c r="A5425">
        <v>112</v>
      </c>
      <c r="B5425" s="11">
        <v>42887</v>
      </c>
      <c r="C5425" s="12" t="s">
        <v>36</v>
      </c>
      <c r="D5425" s="12">
        <f>+MONTH(Tabla1[[#This Row],[FECHA DE RADICADO ]])</f>
        <v>6</v>
      </c>
      <c r="E5425">
        <f>+WEEKNUM(Tabla1[[#This Row],[FECHA DE RADICADO ]],1)</f>
        <v>22</v>
      </c>
    </row>
    <row r="5426" spans="1:5" x14ac:dyDescent="0.25">
      <c r="A5426">
        <v>120</v>
      </c>
      <c r="B5426" s="11">
        <v>42887</v>
      </c>
      <c r="C5426" s="12" t="s">
        <v>36</v>
      </c>
      <c r="D5426" s="12">
        <f>+MONTH(Tabla1[[#This Row],[FECHA DE RADICADO ]])</f>
        <v>6</v>
      </c>
      <c r="E5426">
        <f>+WEEKNUM(Tabla1[[#This Row],[FECHA DE RADICADO ]],1)</f>
        <v>22</v>
      </c>
    </row>
    <row r="5427" spans="1:5" x14ac:dyDescent="0.25">
      <c r="A5427">
        <v>121</v>
      </c>
      <c r="B5427" s="11">
        <v>42887</v>
      </c>
      <c r="C5427" s="12" t="s">
        <v>36</v>
      </c>
      <c r="D5427" s="12">
        <f>+MONTH(Tabla1[[#This Row],[FECHA DE RADICADO ]])</f>
        <v>6</v>
      </c>
      <c r="E5427">
        <f>+WEEKNUM(Tabla1[[#This Row],[FECHA DE RADICADO ]],1)</f>
        <v>22</v>
      </c>
    </row>
    <row r="5428" spans="1:5" x14ac:dyDescent="0.25">
      <c r="A5428">
        <v>122</v>
      </c>
      <c r="B5428" s="11">
        <v>42887</v>
      </c>
      <c r="C5428" s="12" t="s">
        <v>36</v>
      </c>
      <c r="D5428" s="12">
        <f>+MONTH(Tabla1[[#This Row],[FECHA DE RADICADO ]])</f>
        <v>6</v>
      </c>
      <c r="E5428">
        <f>+WEEKNUM(Tabla1[[#This Row],[FECHA DE RADICADO ]],1)</f>
        <v>22</v>
      </c>
    </row>
    <row r="5429" spans="1:5" x14ac:dyDescent="0.25">
      <c r="A5429">
        <v>123</v>
      </c>
      <c r="B5429" s="11">
        <v>42887</v>
      </c>
      <c r="C5429" s="12" t="s">
        <v>36</v>
      </c>
      <c r="D5429" s="12">
        <f>+MONTH(Tabla1[[#This Row],[FECHA DE RADICADO ]])</f>
        <v>6</v>
      </c>
      <c r="E5429">
        <f>+WEEKNUM(Tabla1[[#This Row],[FECHA DE RADICADO ]],1)</f>
        <v>22</v>
      </c>
    </row>
    <row r="5430" spans="1:5" x14ac:dyDescent="0.25">
      <c r="A5430">
        <v>124</v>
      </c>
      <c r="B5430" s="11">
        <v>42887</v>
      </c>
      <c r="C5430" s="12" t="s">
        <v>36</v>
      </c>
      <c r="D5430" s="12">
        <f>+MONTH(Tabla1[[#This Row],[FECHA DE RADICADO ]])</f>
        <v>6</v>
      </c>
      <c r="E5430">
        <f>+WEEKNUM(Tabla1[[#This Row],[FECHA DE RADICADO ]],1)</f>
        <v>22</v>
      </c>
    </row>
    <row r="5431" spans="1:5" x14ac:dyDescent="0.25">
      <c r="A5431">
        <v>125</v>
      </c>
      <c r="B5431" s="11">
        <v>42887</v>
      </c>
      <c r="C5431" s="12" t="s">
        <v>36</v>
      </c>
      <c r="D5431" s="12">
        <f>+MONTH(Tabla1[[#This Row],[FECHA DE RADICADO ]])</f>
        <v>6</v>
      </c>
      <c r="E5431">
        <f>+WEEKNUM(Tabla1[[#This Row],[FECHA DE RADICADO ]],1)</f>
        <v>22</v>
      </c>
    </row>
    <row r="5432" spans="1:5" x14ac:dyDescent="0.25">
      <c r="A5432">
        <v>126</v>
      </c>
      <c r="B5432" s="11">
        <v>42887</v>
      </c>
      <c r="C5432" s="12" t="s">
        <v>36</v>
      </c>
      <c r="D5432" s="12">
        <f>+MONTH(Tabla1[[#This Row],[FECHA DE RADICADO ]])</f>
        <v>6</v>
      </c>
      <c r="E5432">
        <f>+WEEKNUM(Tabla1[[#This Row],[FECHA DE RADICADO ]],1)</f>
        <v>22</v>
      </c>
    </row>
    <row r="5433" spans="1:5" x14ac:dyDescent="0.25">
      <c r="A5433">
        <v>127</v>
      </c>
      <c r="B5433" s="11">
        <v>42887</v>
      </c>
      <c r="C5433" s="12" t="s">
        <v>36</v>
      </c>
      <c r="D5433" s="12">
        <f>+MONTH(Tabla1[[#This Row],[FECHA DE RADICADO ]])</f>
        <v>6</v>
      </c>
      <c r="E5433">
        <f>+WEEKNUM(Tabla1[[#This Row],[FECHA DE RADICADO ]],1)</f>
        <v>22</v>
      </c>
    </row>
    <row r="5434" spans="1:5" x14ac:dyDescent="0.25">
      <c r="A5434">
        <v>128</v>
      </c>
      <c r="B5434" s="11">
        <v>42887</v>
      </c>
      <c r="C5434" s="12" t="s">
        <v>36</v>
      </c>
      <c r="D5434" s="12">
        <f>+MONTH(Tabla1[[#This Row],[FECHA DE RADICADO ]])</f>
        <v>6</v>
      </c>
      <c r="E5434">
        <f>+WEEKNUM(Tabla1[[#This Row],[FECHA DE RADICADO ]],1)</f>
        <v>22</v>
      </c>
    </row>
    <row r="5435" spans="1:5" x14ac:dyDescent="0.25">
      <c r="A5435">
        <v>129</v>
      </c>
      <c r="B5435" s="11">
        <v>42887</v>
      </c>
      <c r="C5435" s="12" t="s">
        <v>36</v>
      </c>
      <c r="D5435" s="12">
        <f>+MONTH(Tabla1[[#This Row],[FECHA DE RADICADO ]])</f>
        <v>6</v>
      </c>
      <c r="E5435">
        <f>+WEEKNUM(Tabla1[[#This Row],[FECHA DE RADICADO ]],1)</f>
        <v>22</v>
      </c>
    </row>
    <row r="5436" spans="1:5" x14ac:dyDescent="0.25">
      <c r="A5436">
        <v>130</v>
      </c>
      <c r="B5436" s="11">
        <v>42887</v>
      </c>
      <c r="C5436" s="12" t="s">
        <v>36</v>
      </c>
      <c r="D5436" s="12">
        <f>+MONTH(Tabla1[[#This Row],[FECHA DE RADICADO ]])</f>
        <v>6</v>
      </c>
      <c r="E5436">
        <f>+WEEKNUM(Tabla1[[#This Row],[FECHA DE RADICADO ]],1)</f>
        <v>22</v>
      </c>
    </row>
    <row r="5437" spans="1:5" x14ac:dyDescent="0.25">
      <c r="A5437">
        <v>133</v>
      </c>
      <c r="B5437" s="11">
        <v>42887</v>
      </c>
      <c r="C5437" s="12" t="s">
        <v>36</v>
      </c>
      <c r="D5437" s="12">
        <f>+MONTH(Tabla1[[#This Row],[FECHA DE RADICADO ]])</f>
        <v>6</v>
      </c>
      <c r="E5437">
        <f>+WEEKNUM(Tabla1[[#This Row],[FECHA DE RADICADO ]],1)</f>
        <v>22</v>
      </c>
    </row>
    <row r="5438" spans="1:5" x14ac:dyDescent="0.25">
      <c r="A5438">
        <v>137</v>
      </c>
      <c r="B5438" s="11">
        <v>42887</v>
      </c>
      <c r="C5438" s="12" t="s">
        <v>36</v>
      </c>
      <c r="D5438" s="12">
        <f>+MONTH(Tabla1[[#This Row],[FECHA DE RADICADO ]])</f>
        <v>6</v>
      </c>
      <c r="E5438">
        <f>+WEEKNUM(Tabla1[[#This Row],[FECHA DE RADICADO ]],1)</f>
        <v>22</v>
      </c>
    </row>
    <row r="5439" spans="1:5" x14ac:dyDescent="0.25">
      <c r="A5439">
        <v>138</v>
      </c>
      <c r="B5439" s="11">
        <v>42887</v>
      </c>
      <c r="C5439" s="12" t="s">
        <v>36</v>
      </c>
      <c r="D5439" s="12">
        <f>+MONTH(Tabla1[[#This Row],[FECHA DE RADICADO ]])</f>
        <v>6</v>
      </c>
      <c r="E5439">
        <f>+WEEKNUM(Tabla1[[#This Row],[FECHA DE RADICADO ]],1)</f>
        <v>22</v>
      </c>
    </row>
    <row r="5440" spans="1:5" x14ac:dyDescent="0.25">
      <c r="A5440">
        <v>139</v>
      </c>
      <c r="B5440" s="11">
        <v>42887</v>
      </c>
      <c r="C5440" s="12" t="s">
        <v>36</v>
      </c>
      <c r="D5440" s="12">
        <f>+MONTH(Tabla1[[#This Row],[FECHA DE RADICADO ]])</f>
        <v>6</v>
      </c>
      <c r="E5440">
        <f>+WEEKNUM(Tabla1[[#This Row],[FECHA DE RADICADO ]],1)</f>
        <v>22</v>
      </c>
    </row>
    <row r="5441" spans="1:5" x14ac:dyDescent="0.25">
      <c r="A5441">
        <v>140</v>
      </c>
      <c r="B5441" s="11">
        <v>42887</v>
      </c>
      <c r="C5441" s="12" t="s">
        <v>36</v>
      </c>
      <c r="D5441" s="12">
        <f>+MONTH(Tabla1[[#This Row],[FECHA DE RADICADO ]])</f>
        <v>6</v>
      </c>
      <c r="E5441">
        <f>+WEEKNUM(Tabla1[[#This Row],[FECHA DE RADICADO ]],1)</f>
        <v>22</v>
      </c>
    </row>
    <row r="5442" spans="1:5" x14ac:dyDescent="0.25">
      <c r="A5442">
        <v>141</v>
      </c>
      <c r="B5442" s="11">
        <v>42887</v>
      </c>
      <c r="C5442" s="12" t="s">
        <v>36</v>
      </c>
      <c r="D5442" s="12">
        <f>+MONTH(Tabla1[[#This Row],[FECHA DE RADICADO ]])</f>
        <v>6</v>
      </c>
      <c r="E5442">
        <f>+WEEKNUM(Tabla1[[#This Row],[FECHA DE RADICADO ]],1)</f>
        <v>22</v>
      </c>
    </row>
    <row r="5443" spans="1:5" x14ac:dyDescent="0.25">
      <c r="A5443">
        <v>142</v>
      </c>
      <c r="B5443" s="11">
        <v>42887</v>
      </c>
      <c r="C5443" s="12" t="s">
        <v>36</v>
      </c>
      <c r="D5443" s="12">
        <f>+MONTH(Tabla1[[#This Row],[FECHA DE RADICADO ]])</f>
        <v>6</v>
      </c>
      <c r="E5443">
        <f>+WEEKNUM(Tabla1[[#This Row],[FECHA DE RADICADO ]],1)</f>
        <v>22</v>
      </c>
    </row>
    <row r="5444" spans="1:5" x14ac:dyDescent="0.25">
      <c r="A5444">
        <v>143</v>
      </c>
      <c r="B5444" s="11">
        <v>42887</v>
      </c>
      <c r="C5444" s="12" t="s">
        <v>36</v>
      </c>
      <c r="D5444" s="12">
        <f>+MONTH(Tabla1[[#This Row],[FECHA DE RADICADO ]])</f>
        <v>6</v>
      </c>
      <c r="E5444">
        <f>+WEEKNUM(Tabla1[[#This Row],[FECHA DE RADICADO ]],1)</f>
        <v>22</v>
      </c>
    </row>
    <row r="5445" spans="1:5" x14ac:dyDescent="0.25">
      <c r="A5445">
        <v>144</v>
      </c>
      <c r="B5445" s="11">
        <v>42887</v>
      </c>
      <c r="C5445" s="12" t="s">
        <v>36</v>
      </c>
      <c r="D5445" s="12">
        <f>+MONTH(Tabla1[[#This Row],[FECHA DE RADICADO ]])</f>
        <v>6</v>
      </c>
      <c r="E5445">
        <f>+WEEKNUM(Tabla1[[#This Row],[FECHA DE RADICADO ]],1)</f>
        <v>22</v>
      </c>
    </row>
    <row r="5446" spans="1:5" x14ac:dyDescent="0.25">
      <c r="A5446">
        <v>145</v>
      </c>
      <c r="B5446" s="11">
        <v>42887</v>
      </c>
      <c r="C5446" s="12" t="s">
        <v>36</v>
      </c>
      <c r="D5446" s="12">
        <f>+MONTH(Tabla1[[#This Row],[FECHA DE RADICADO ]])</f>
        <v>6</v>
      </c>
      <c r="E5446">
        <f>+WEEKNUM(Tabla1[[#This Row],[FECHA DE RADICADO ]],1)</f>
        <v>22</v>
      </c>
    </row>
    <row r="5447" spans="1:5" x14ac:dyDescent="0.25">
      <c r="A5447">
        <v>146</v>
      </c>
      <c r="B5447" s="11">
        <v>42887</v>
      </c>
      <c r="C5447" s="12" t="s">
        <v>36</v>
      </c>
      <c r="D5447" s="12">
        <f>+MONTH(Tabla1[[#This Row],[FECHA DE RADICADO ]])</f>
        <v>6</v>
      </c>
      <c r="E5447">
        <f>+WEEKNUM(Tabla1[[#This Row],[FECHA DE RADICADO ]],1)</f>
        <v>22</v>
      </c>
    </row>
    <row r="5448" spans="1:5" x14ac:dyDescent="0.25">
      <c r="A5448">
        <v>150</v>
      </c>
      <c r="B5448" s="11">
        <v>42887</v>
      </c>
      <c r="C5448" s="12" t="s">
        <v>36</v>
      </c>
      <c r="D5448" s="12">
        <f>+MONTH(Tabla1[[#This Row],[FECHA DE RADICADO ]])</f>
        <v>6</v>
      </c>
      <c r="E5448">
        <f>+WEEKNUM(Tabla1[[#This Row],[FECHA DE RADICADO ]],1)</f>
        <v>22</v>
      </c>
    </row>
    <row r="5449" spans="1:5" x14ac:dyDescent="0.25">
      <c r="A5449">
        <v>151</v>
      </c>
      <c r="B5449" s="11">
        <v>42887</v>
      </c>
      <c r="C5449" s="12" t="s">
        <v>36</v>
      </c>
      <c r="D5449" s="12">
        <f>+MONTH(Tabla1[[#This Row],[FECHA DE RADICADO ]])</f>
        <v>6</v>
      </c>
      <c r="E5449">
        <f>+WEEKNUM(Tabla1[[#This Row],[FECHA DE RADICADO ]],1)</f>
        <v>22</v>
      </c>
    </row>
    <row r="5450" spans="1:5" x14ac:dyDescent="0.25">
      <c r="A5450">
        <v>155</v>
      </c>
      <c r="B5450" s="11">
        <v>42887</v>
      </c>
      <c r="C5450" s="12" t="s">
        <v>36</v>
      </c>
      <c r="D5450" s="12">
        <f>+MONTH(Tabla1[[#This Row],[FECHA DE RADICADO ]])</f>
        <v>6</v>
      </c>
      <c r="E5450">
        <f>+WEEKNUM(Tabla1[[#This Row],[FECHA DE RADICADO ]],1)</f>
        <v>22</v>
      </c>
    </row>
    <row r="5451" spans="1:5" x14ac:dyDescent="0.25">
      <c r="A5451">
        <v>156</v>
      </c>
      <c r="B5451" s="11">
        <v>42887</v>
      </c>
      <c r="C5451" s="12" t="s">
        <v>36</v>
      </c>
      <c r="D5451" s="12">
        <f>+MONTH(Tabla1[[#This Row],[FECHA DE RADICADO ]])</f>
        <v>6</v>
      </c>
      <c r="E5451">
        <f>+WEEKNUM(Tabla1[[#This Row],[FECHA DE RADICADO ]],1)</f>
        <v>22</v>
      </c>
    </row>
    <row r="5452" spans="1:5" x14ac:dyDescent="0.25">
      <c r="A5452">
        <v>157</v>
      </c>
      <c r="B5452" s="11">
        <v>42887</v>
      </c>
      <c r="C5452" s="12" t="s">
        <v>36</v>
      </c>
      <c r="D5452" s="12">
        <f>+MONTH(Tabla1[[#This Row],[FECHA DE RADICADO ]])</f>
        <v>6</v>
      </c>
      <c r="E5452">
        <f>+WEEKNUM(Tabla1[[#This Row],[FECHA DE RADICADO ]],1)</f>
        <v>22</v>
      </c>
    </row>
    <row r="5453" spans="1:5" x14ac:dyDescent="0.25">
      <c r="A5453">
        <v>158</v>
      </c>
      <c r="B5453" s="11">
        <v>42887</v>
      </c>
      <c r="C5453" s="12" t="s">
        <v>36</v>
      </c>
      <c r="D5453" s="12">
        <f>+MONTH(Tabla1[[#This Row],[FECHA DE RADICADO ]])</f>
        <v>6</v>
      </c>
      <c r="E5453">
        <f>+WEEKNUM(Tabla1[[#This Row],[FECHA DE RADICADO ]],1)</f>
        <v>22</v>
      </c>
    </row>
    <row r="5454" spans="1:5" x14ac:dyDescent="0.25">
      <c r="A5454">
        <v>159</v>
      </c>
      <c r="B5454" s="11">
        <v>42887</v>
      </c>
      <c r="C5454" s="12" t="s">
        <v>36</v>
      </c>
      <c r="D5454" s="12">
        <f>+MONTH(Tabla1[[#This Row],[FECHA DE RADICADO ]])</f>
        <v>6</v>
      </c>
      <c r="E5454">
        <f>+WEEKNUM(Tabla1[[#This Row],[FECHA DE RADICADO ]],1)</f>
        <v>22</v>
      </c>
    </row>
    <row r="5455" spans="1:5" x14ac:dyDescent="0.25">
      <c r="A5455">
        <v>160</v>
      </c>
      <c r="B5455" s="11">
        <v>42887</v>
      </c>
      <c r="C5455" s="12" t="s">
        <v>36</v>
      </c>
      <c r="D5455" s="12">
        <f>+MONTH(Tabla1[[#This Row],[FECHA DE RADICADO ]])</f>
        <v>6</v>
      </c>
      <c r="E5455">
        <f>+WEEKNUM(Tabla1[[#This Row],[FECHA DE RADICADO ]],1)</f>
        <v>22</v>
      </c>
    </row>
    <row r="5456" spans="1:5" x14ac:dyDescent="0.25">
      <c r="A5456">
        <v>161</v>
      </c>
      <c r="B5456" s="11">
        <v>42887</v>
      </c>
      <c r="C5456" s="12" t="s">
        <v>36</v>
      </c>
      <c r="D5456" s="12">
        <f>+MONTH(Tabla1[[#This Row],[FECHA DE RADICADO ]])</f>
        <v>6</v>
      </c>
      <c r="E5456">
        <f>+WEEKNUM(Tabla1[[#This Row],[FECHA DE RADICADO ]],1)</f>
        <v>22</v>
      </c>
    </row>
    <row r="5457" spans="1:5" x14ac:dyDescent="0.25">
      <c r="A5457">
        <v>162</v>
      </c>
      <c r="B5457" s="11">
        <v>42887</v>
      </c>
      <c r="C5457" s="12" t="s">
        <v>36</v>
      </c>
      <c r="D5457" s="12">
        <f>+MONTH(Tabla1[[#This Row],[FECHA DE RADICADO ]])</f>
        <v>6</v>
      </c>
      <c r="E5457">
        <f>+WEEKNUM(Tabla1[[#This Row],[FECHA DE RADICADO ]],1)</f>
        <v>22</v>
      </c>
    </row>
    <row r="5458" spans="1:5" x14ac:dyDescent="0.25">
      <c r="A5458">
        <v>163</v>
      </c>
      <c r="B5458" s="11">
        <v>42887</v>
      </c>
      <c r="C5458" s="12" t="s">
        <v>36</v>
      </c>
      <c r="D5458" s="12">
        <f>+MONTH(Tabla1[[#This Row],[FECHA DE RADICADO ]])</f>
        <v>6</v>
      </c>
      <c r="E5458">
        <f>+WEEKNUM(Tabla1[[#This Row],[FECHA DE RADICADO ]],1)</f>
        <v>22</v>
      </c>
    </row>
    <row r="5459" spans="1:5" x14ac:dyDescent="0.25">
      <c r="A5459">
        <v>164</v>
      </c>
      <c r="B5459" s="11">
        <v>42887</v>
      </c>
      <c r="C5459" s="12" t="s">
        <v>36</v>
      </c>
      <c r="D5459" s="12">
        <f>+MONTH(Tabla1[[#This Row],[FECHA DE RADICADO ]])</f>
        <v>6</v>
      </c>
      <c r="E5459">
        <f>+WEEKNUM(Tabla1[[#This Row],[FECHA DE RADICADO ]],1)</f>
        <v>22</v>
      </c>
    </row>
    <row r="5460" spans="1:5" x14ac:dyDescent="0.25">
      <c r="A5460">
        <v>168</v>
      </c>
      <c r="B5460" s="11">
        <v>42887</v>
      </c>
      <c r="C5460" s="12" t="s">
        <v>36</v>
      </c>
      <c r="D5460" s="12">
        <f>+MONTH(Tabla1[[#This Row],[FECHA DE RADICADO ]])</f>
        <v>6</v>
      </c>
      <c r="E5460">
        <f>+WEEKNUM(Tabla1[[#This Row],[FECHA DE RADICADO ]],1)</f>
        <v>22</v>
      </c>
    </row>
    <row r="5461" spans="1:5" x14ac:dyDescent="0.25">
      <c r="A5461">
        <v>3670</v>
      </c>
      <c r="B5461" s="11">
        <v>42892</v>
      </c>
      <c r="C5461" s="12" t="s">
        <v>36</v>
      </c>
      <c r="D5461" s="12">
        <f>+MONTH(Tabla1[[#This Row],[FECHA DE RADICADO ]])</f>
        <v>6</v>
      </c>
      <c r="E5461">
        <f>+WEEKNUM(Tabla1[[#This Row],[FECHA DE RADICADO ]],1)</f>
        <v>23</v>
      </c>
    </row>
    <row r="5462" spans="1:5" x14ac:dyDescent="0.25">
      <c r="A5462">
        <v>3671</v>
      </c>
      <c r="B5462" s="11">
        <v>42892</v>
      </c>
      <c r="C5462" s="12" t="s">
        <v>36</v>
      </c>
      <c r="D5462" s="12">
        <f>+MONTH(Tabla1[[#This Row],[FECHA DE RADICADO ]])</f>
        <v>6</v>
      </c>
      <c r="E5462">
        <f>+WEEKNUM(Tabla1[[#This Row],[FECHA DE RADICADO ]],1)</f>
        <v>23</v>
      </c>
    </row>
    <row r="5463" spans="1:5" x14ac:dyDescent="0.25">
      <c r="A5463">
        <v>3672</v>
      </c>
      <c r="B5463" s="11">
        <v>42892</v>
      </c>
      <c r="C5463" s="12" t="s">
        <v>36</v>
      </c>
      <c r="D5463" s="12">
        <f>+MONTH(Tabla1[[#This Row],[FECHA DE RADICADO ]])</f>
        <v>6</v>
      </c>
      <c r="E5463">
        <f>+WEEKNUM(Tabla1[[#This Row],[FECHA DE RADICADO ]],1)</f>
        <v>23</v>
      </c>
    </row>
    <row r="5464" spans="1:5" x14ac:dyDescent="0.25">
      <c r="A5464">
        <v>3688</v>
      </c>
      <c r="B5464" s="11">
        <v>42892</v>
      </c>
      <c r="C5464" s="12" t="s">
        <v>36</v>
      </c>
      <c r="D5464" s="12">
        <f>+MONTH(Tabla1[[#This Row],[FECHA DE RADICADO ]])</f>
        <v>6</v>
      </c>
      <c r="E5464">
        <f>+WEEKNUM(Tabla1[[#This Row],[FECHA DE RADICADO ]],1)</f>
        <v>23</v>
      </c>
    </row>
    <row r="5465" spans="1:5" x14ac:dyDescent="0.25">
      <c r="A5465">
        <v>3689</v>
      </c>
      <c r="B5465" s="11">
        <v>42892</v>
      </c>
      <c r="C5465" s="12" t="s">
        <v>36</v>
      </c>
      <c r="D5465" s="12">
        <f>+MONTH(Tabla1[[#This Row],[FECHA DE RADICADO ]])</f>
        <v>6</v>
      </c>
      <c r="E5465">
        <f>+WEEKNUM(Tabla1[[#This Row],[FECHA DE RADICADO ]],1)</f>
        <v>23</v>
      </c>
    </row>
    <row r="5466" spans="1:5" x14ac:dyDescent="0.25">
      <c r="A5466">
        <v>3690</v>
      </c>
      <c r="B5466" s="11">
        <v>42892</v>
      </c>
      <c r="C5466" s="12" t="s">
        <v>36</v>
      </c>
      <c r="D5466" s="12">
        <f>+MONTH(Tabla1[[#This Row],[FECHA DE RADICADO ]])</f>
        <v>6</v>
      </c>
      <c r="E5466">
        <f>+WEEKNUM(Tabla1[[#This Row],[FECHA DE RADICADO ]],1)</f>
        <v>23</v>
      </c>
    </row>
    <row r="5467" spans="1:5" x14ac:dyDescent="0.25">
      <c r="A5467">
        <v>3706</v>
      </c>
      <c r="B5467" s="11">
        <v>42892</v>
      </c>
      <c r="C5467" s="12" t="s">
        <v>36</v>
      </c>
      <c r="D5467" s="12">
        <f>+MONTH(Tabla1[[#This Row],[FECHA DE RADICADO ]])</f>
        <v>6</v>
      </c>
      <c r="E5467">
        <f>+WEEKNUM(Tabla1[[#This Row],[FECHA DE RADICADO ]],1)</f>
        <v>23</v>
      </c>
    </row>
    <row r="5468" spans="1:5" x14ac:dyDescent="0.25">
      <c r="A5468">
        <v>3707</v>
      </c>
      <c r="B5468" s="11">
        <v>42892</v>
      </c>
      <c r="C5468" s="12" t="s">
        <v>36</v>
      </c>
      <c r="D5468" s="12">
        <f>+MONTH(Tabla1[[#This Row],[FECHA DE RADICADO ]])</f>
        <v>6</v>
      </c>
      <c r="E5468">
        <f>+WEEKNUM(Tabla1[[#This Row],[FECHA DE RADICADO ]],1)</f>
        <v>23</v>
      </c>
    </row>
    <row r="5469" spans="1:5" x14ac:dyDescent="0.25">
      <c r="A5469">
        <v>3708</v>
      </c>
      <c r="B5469" s="11">
        <v>42892</v>
      </c>
      <c r="C5469" s="12" t="s">
        <v>36</v>
      </c>
      <c r="D5469" s="12">
        <f>+MONTH(Tabla1[[#This Row],[FECHA DE RADICADO ]])</f>
        <v>6</v>
      </c>
      <c r="E5469">
        <f>+WEEKNUM(Tabla1[[#This Row],[FECHA DE RADICADO ]],1)</f>
        <v>23</v>
      </c>
    </row>
    <row r="5470" spans="1:5" x14ac:dyDescent="0.25">
      <c r="A5470">
        <v>3724</v>
      </c>
      <c r="B5470" s="11">
        <v>42892</v>
      </c>
      <c r="C5470" s="12" t="s">
        <v>36</v>
      </c>
      <c r="D5470" s="12">
        <f>+MONTH(Tabla1[[#This Row],[FECHA DE RADICADO ]])</f>
        <v>6</v>
      </c>
      <c r="E5470">
        <f>+WEEKNUM(Tabla1[[#This Row],[FECHA DE RADICADO ]],1)</f>
        <v>23</v>
      </c>
    </row>
    <row r="5471" spans="1:5" x14ac:dyDescent="0.25">
      <c r="A5471">
        <v>3725</v>
      </c>
      <c r="B5471" s="11">
        <v>42892</v>
      </c>
      <c r="C5471" s="12" t="s">
        <v>36</v>
      </c>
      <c r="D5471" s="12">
        <f>+MONTH(Tabla1[[#This Row],[FECHA DE RADICADO ]])</f>
        <v>6</v>
      </c>
      <c r="E5471">
        <f>+WEEKNUM(Tabla1[[#This Row],[FECHA DE RADICADO ]],1)</f>
        <v>23</v>
      </c>
    </row>
    <row r="5472" spans="1:5" x14ac:dyDescent="0.25">
      <c r="A5472">
        <v>3726</v>
      </c>
      <c r="B5472" s="11">
        <v>42892</v>
      </c>
      <c r="C5472" s="12" t="s">
        <v>36</v>
      </c>
      <c r="D5472" s="12">
        <f>+MONTH(Tabla1[[#This Row],[FECHA DE RADICADO ]])</f>
        <v>6</v>
      </c>
      <c r="E5472">
        <f>+WEEKNUM(Tabla1[[#This Row],[FECHA DE RADICADO ]],1)</f>
        <v>23</v>
      </c>
    </row>
    <row r="5473" spans="1:5" x14ac:dyDescent="0.25">
      <c r="A5473">
        <v>4375</v>
      </c>
      <c r="B5473" s="11">
        <v>42893</v>
      </c>
      <c r="C5473" s="12" t="s">
        <v>36</v>
      </c>
      <c r="D5473" s="12">
        <f>+MONTH(Tabla1[[#This Row],[FECHA DE RADICADO ]])</f>
        <v>6</v>
      </c>
      <c r="E5473">
        <f>+WEEKNUM(Tabla1[[#This Row],[FECHA DE RADICADO ]],1)</f>
        <v>23</v>
      </c>
    </row>
    <row r="5474" spans="1:5" x14ac:dyDescent="0.25">
      <c r="A5474">
        <v>4376</v>
      </c>
      <c r="B5474" s="11">
        <v>42893</v>
      </c>
      <c r="C5474" s="12" t="s">
        <v>36</v>
      </c>
      <c r="D5474" s="12">
        <f>+MONTH(Tabla1[[#This Row],[FECHA DE RADICADO ]])</f>
        <v>6</v>
      </c>
      <c r="E5474">
        <f>+WEEKNUM(Tabla1[[#This Row],[FECHA DE RADICADO ]],1)</f>
        <v>23</v>
      </c>
    </row>
    <row r="5475" spans="1:5" x14ac:dyDescent="0.25">
      <c r="A5475">
        <v>4377</v>
      </c>
      <c r="B5475" s="11">
        <v>42893</v>
      </c>
      <c r="C5475" s="12" t="s">
        <v>36</v>
      </c>
      <c r="D5475" s="12">
        <f>+MONTH(Tabla1[[#This Row],[FECHA DE RADICADO ]])</f>
        <v>6</v>
      </c>
      <c r="E5475">
        <f>+WEEKNUM(Tabla1[[#This Row],[FECHA DE RADICADO ]],1)</f>
        <v>23</v>
      </c>
    </row>
    <row r="5476" spans="1:5" x14ac:dyDescent="0.25">
      <c r="A5476">
        <v>4378</v>
      </c>
      <c r="B5476" s="11">
        <v>42893</v>
      </c>
      <c r="C5476" s="12" t="s">
        <v>36</v>
      </c>
      <c r="D5476" s="12">
        <f>+MONTH(Tabla1[[#This Row],[FECHA DE RADICADO ]])</f>
        <v>6</v>
      </c>
      <c r="E5476">
        <f>+WEEKNUM(Tabla1[[#This Row],[FECHA DE RADICADO ]],1)</f>
        <v>23</v>
      </c>
    </row>
    <row r="5477" spans="1:5" x14ac:dyDescent="0.25">
      <c r="A5477">
        <v>4379</v>
      </c>
      <c r="B5477" s="11">
        <v>42893</v>
      </c>
      <c r="C5477" s="12" t="s">
        <v>36</v>
      </c>
      <c r="D5477" s="12">
        <f>+MONTH(Tabla1[[#This Row],[FECHA DE RADICADO ]])</f>
        <v>6</v>
      </c>
      <c r="E5477">
        <f>+WEEKNUM(Tabla1[[#This Row],[FECHA DE RADICADO ]],1)</f>
        <v>23</v>
      </c>
    </row>
    <row r="5478" spans="1:5" x14ac:dyDescent="0.25">
      <c r="A5478">
        <v>4380</v>
      </c>
      <c r="B5478" s="11">
        <v>42893</v>
      </c>
      <c r="C5478" s="12" t="s">
        <v>36</v>
      </c>
      <c r="D5478" s="12">
        <f>+MONTH(Tabla1[[#This Row],[FECHA DE RADICADO ]])</f>
        <v>6</v>
      </c>
      <c r="E5478">
        <f>+WEEKNUM(Tabla1[[#This Row],[FECHA DE RADICADO ]],1)</f>
        <v>23</v>
      </c>
    </row>
    <row r="5479" spans="1:5" x14ac:dyDescent="0.25">
      <c r="A5479">
        <v>4381</v>
      </c>
      <c r="B5479" s="11">
        <v>42893</v>
      </c>
      <c r="C5479" s="12" t="s">
        <v>36</v>
      </c>
      <c r="D5479" s="12">
        <f>+MONTH(Tabla1[[#This Row],[FECHA DE RADICADO ]])</f>
        <v>6</v>
      </c>
      <c r="E5479">
        <f>+WEEKNUM(Tabla1[[#This Row],[FECHA DE RADICADO ]],1)</f>
        <v>23</v>
      </c>
    </row>
    <row r="5480" spans="1:5" x14ac:dyDescent="0.25">
      <c r="A5480">
        <v>4382</v>
      </c>
      <c r="B5480" s="11">
        <v>42893</v>
      </c>
      <c r="C5480" s="12" t="s">
        <v>36</v>
      </c>
      <c r="D5480" s="12">
        <f>+MONTH(Tabla1[[#This Row],[FECHA DE RADICADO ]])</f>
        <v>6</v>
      </c>
      <c r="E5480">
        <f>+WEEKNUM(Tabla1[[#This Row],[FECHA DE RADICADO ]],1)</f>
        <v>23</v>
      </c>
    </row>
    <row r="5481" spans="1:5" x14ac:dyDescent="0.25">
      <c r="A5481">
        <v>4383</v>
      </c>
      <c r="B5481" s="11">
        <v>42893</v>
      </c>
      <c r="C5481" s="12" t="s">
        <v>36</v>
      </c>
      <c r="D5481" s="12">
        <f>+MONTH(Tabla1[[#This Row],[FECHA DE RADICADO ]])</f>
        <v>6</v>
      </c>
      <c r="E5481">
        <f>+WEEKNUM(Tabla1[[#This Row],[FECHA DE RADICADO ]],1)</f>
        <v>23</v>
      </c>
    </row>
    <row r="5482" spans="1:5" x14ac:dyDescent="0.25">
      <c r="A5482">
        <v>4387</v>
      </c>
      <c r="B5482" s="11">
        <v>42893</v>
      </c>
      <c r="C5482" s="12" t="s">
        <v>36</v>
      </c>
      <c r="D5482" s="12">
        <f>+MONTH(Tabla1[[#This Row],[FECHA DE RADICADO ]])</f>
        <v>6</v>
      </c>
      <c r="E5482">
        <f>+WEEKNUM(Tabla1[[#This Row],[FECHA DE RADICADO ]],1)</f>
        <v>23</v>
      </c>
    </row>
    <row r="5483" spans="1:5" x14ac:dyDescent="0.25">
      <c r="A5483">
        <v>4388</v>
      </c>
      <c r="B5483" s="11">
        <v>42893</v>
      </c>
      <c r="C5483" s="12" t="s">
        <v>36</v>
      </c>
      <c r="D5483" s="12">
        <f>+MONTH(Tabla1[[#This Row],[FECHA DE RADICADO ]])</f>
        <v>6</v>
      </c>
      <c r="E5483">
        <f>+WEEKNUM(Tabla1[[#This Row],[FECHA DE RADICADO ]],1)</f>
        <v>23</v>
      </c>
    </row>
    <row r="5484" spans="1:5" x14ac:dyDescent="0.25">
      <c r="A5484">
        <v>4389</v>
      </c>
      <c r="B5484" s="11">
        <v>42893</v>
      </c>
      <c r="C5484" s="12" t="s">
        <v>36</v>
      </c>
      <c r="D5484" s="12">
        <f>+MONTH(Tabla1[[#This Row],[FECHA DE RADICADO ]])</f>
        <v>6</v>
      </c>
      <c r="E5484">
        <f>+WEEKNUM(Tabla1[[#This Row],[FECHA DE RADICADO ]],1)</f>
        <v>23</v>
      </c>
    </row>
    <row r="5485" spans="1:5" x14ac:dyDescent="0.25">
      <c r="A5485">
        <v>4390</v>
      </c>
      <c r="B5485" s="11">
        <v>42893</v>
      </c>
      <c r="C5485" s="12" t="s">
        <v>36</v>
      </c>
      <c r="D5485" s="12">
        <f>+MONTH(Tabla1[[#This Row],[FECHA DE RADICADO ]])</f>
        <v>6</v>
      </c>
      <c r="E5485">
        <f>+WEEKNUM(Tabla1[[#This Row],[FECHA DE RADICADO ]],1)</f>
        <v>23</v>
      </c>
    </row>
    <row r="5486" spans="1:5" x14ac:dyDescent="0.25">
      <c r="A5486">
        <v>4391</v>
      </c>
      <c r="B5486" s="11">
        <v>42893</v>
      </c>
      <c r="C5486" s="12" t="s">
        <v>36</v>
      </c>
      <c r="D5486" s="12">
        <f>+MONTH(Tabla1[[#This Row],[FECHA DE RADICADO ]])</f>
        <v>6</v>
      </c>
      <c r="E5486">
        <f>+WEEKNUM(Tabla1[[#This Row],[FECHA DE RADICADO ]],1)</f>
        <v>23</v>
      </c>
    </row>
    <row r="5487" spans="1:5" x14ac:dyDescent="0.25">
      <c r="A5487">
        <v>4392</v>
      </c>
      <c r="B5487" s="11">
        <v>42893</v>
      </c>
      <c r="C5487" s="12" t="s">
        <v>36</v>
      </c>
      <c r="D5487" s="12">
        <f>+MONTH(Tabla1[[#This Row],[FECHA DE RADICADO ]])</f>
        <v>6</v>
      </c>
      <c r="E5487">
        <f>+WEEKNUM(Tabla1[[#This Row],[FECHA DE RADICADO ]],1)</f>
        <v>23</v>
      </c>
    </row>
    <row r="5488" spans="1:5" x14ac:dyDescent="0.25">
      <c r="A5488">
        <v>4393</v>
      </c>
      <c r="B5488" s="11">
        <v>42893</v>
      </c>
      <c r="C5488" s="12" t="s">
        <v>36</v>
      </c>
      <c r="D5488" s="12">
        <f>+MONTH(Tabla1[[#This Row],[FECHA DE RADICADO ]])</f>
        <v>6</v>
      </c>
      <c r="E5488">
        <f>+WEEKNUM(Tabla1[[#This Row],[FECHA DE RADICADO ]],1)</f>
        <v>23</v>
      </c>
    </row>
    <row r="5489" spans="1:5" x14ac:dyDescent="0.25">
      <c r="A5489">
        <v>4394</v>
      </c>
      <c r="B5489" s="11">
        <v>42893</v>
      </c>
      <c r="C5489" s="12" t="s">
        <v>36</v>
      </c>
      <c r="D5489" s="12">
        <f>+MONTH(Tabla1[[#This Row],[FECHA DE RADICADO ]])</f>
        <v>6</v>
      </c>
      <c r="E5489">
        <f>+WEEKNUM(Tabla1[[#This Row],[FECHA DE RADICADO ]],1)</f>
        <v>23</v>
      </c>
    </row>
    <row r="5490" spans="1:5" x14ac:dyDescent="0.25">
      <c r="A5490">
        <v>4395</v>
      </c>
      <c r="B5490" s="11">
        <v>42893</v>
      </c>
      <c r="C5490" s="12" t="s">
        <v>36</v>
      </c>
      <c r="D5490" s="12">
        <f>+MONTH(Tabla1[[#This Row],[FECHA DE RADICADO ]])</f>
        <v>6</v>
      </c>
      <c r="E5490">
        <f>+WEEKNUM(Tabla1[[#This Row],[FECHA DE RADICADO ]],1)</f>
        <v>23</v>
      </c>
    </row>
    <row r="5491" spans="1:5" x14ac:dyDescent="0.25">
      <c r="A5491">
        <v>4400</v>
      </c>
      <c r="B5491" s="11">
        <v>42893</v>
      </c>
      <c r="C5491" s="12" t="s">
        <v>36</v>
      </c>
      <c r="D5491" s="12">
        <f>+MONTH(Tabla1[[#This Row],[FECHA DE RADICADO ]])</f>
        <v>6</v>
      </c>
      <c r="E5491">
        <f>+WEEKNUM(Tabla1[[#This Row],[FECHA DE RADICADO ]],1)</f>
        <v>23</v>
      </c>
    </row>
    <row r="5492" spans="1:5" x14ac:dyDescent="0.25">
      <c r="A5492">
        <v>4401</v>
      </c>
      <c r="B5492" s="11">
        <v>42893</v>
      </c>
      <c r="C5492" s="12" t="s">
        <v>36</v>
      </c>
      <c r="D5492" s="12">
        <f>+MONTH(Tabla1[[#This Row],[FECHA DE RADICADO ]])</f>
        <v>6</v>
      </c>
      <c r="E5492">
        <f>+WEEKNUM(Tabla1[[#This Row],[FECHA DE RADICADO ]],1)</f>
        <v>23</v>
      </c>
    </row>
    <row r="5493" spans="1:5" x14ac:dyDescent="0.25">
      <c r="A5493">
        <v>4402</v>
      </c>
      <c r="B5493" s="11">
        <v>42893</v>
      </c>
      <c r="C5493" s="12" t="s">
        <v>36</v>
      </c>
      <c r="D5493" s="12">
        <f>+MONTH(Tabla1[[#This Row],[FECHA DE RADICADO ]])</f>
        <v>6</v>
      </c>
      <c r="E5493">
        <f>+WEEKNUM(Tabla1[[#This Row],[FECHA DE RADICADO ]],1)</f>
        <v>23</v>
      </c>
    </row>
    <row r="5494" spans="1:5" x14ac:dyDescent="0.25">
      <c r="A5494">
        <v>4403</v>
      </c>
      <c r="B5494" s="11">
        <v>42893</v>
      </c>
      <c r="C5494" s="12" t="s">
        <v>36</v>
      </c>
      <c r="D5494" s="12">
        <f>+MONTH(Tabla1[[#This Row],[FECHA DE RADICADO ]])</f>
        <v>6</v>
      </c>
      <c r="E5494">
        <f>+WEEKNUM(Tabla1[[#This Row],[FECHA DE RADICADO ]],1)</f>
        <v>23</v>
      </c>
    </row>
    <row r="5495" spans="1:5" x14ac:dyDescent="0.25">
      <c r="A5495">
        <v>4404</v>
      </c>
      <c r="B5495" s="11">
        <v>42893</v>
      </c>
      <c r="C5495" s="12" t="s">
        <v>36</v>
      </c>
      <c r="D5495" s="12">
        <f>+MONTH(Tabla1[[#This Row],[FECHA DE RADICADO ]])</f>
        <v>6</v>
      </c>
      <c r="E5495">
        <f>+WEEKNUM(Tabla1[[#This Row],[FECHA DE RADICADO ]],1)</f>
        <v>23</v>
      </c>
    </row>
    <row r="5496" spans="1:5" x14ac:dyDescent="0.25">
      <c r="A5496">
        <v>4405</v>
      </c>
      <c r="B5496" s="11">
        <v>42893</v>
      </c>
      <c r="C5496" s="12" t="s">
        <v>36</v>
      </c>
      <c r="D5496" s="12">
        <f>+MONTH(Tabla1[[#This Row],[FECHA DE RADICADO ]])</f>
        <v>6</v>
      </c>
      <c r="E5496">
        <f>+WEEKNUM(Tabla1[[#This Row],[FECHA DE RADICADO ]],1)</f>
        <v>23</v>
      </c>
    </row>
    <row r="5497" spans="1:5" x14ac:dyDescent="0.25">
      <c r="A5497">
        <v>4406</v>
      </c>
      <c r="B5497" s="11">
        <v>42893</v>
      </c>
      <c r="C5497" s="12" t="s">
        <v>36</v>
      </c>
      <c r="D5497" s="12">
        <f>+MONTH(Tabla1[[#This Row],[FECHA DE RADICADO ]])</f>
        <v>6</v>
      </c>
      <c r="E5497">
        <f>+WEEKNUM(Tabla1[[#This Row],[FECHA DE RADICADO ]],1)</f>
        <v>23</v>
      </c>
    </row>
    <row r="5498" spans="1:5" x14ac:dyDescent="0.25">
      <c r="A5498">
        <v>4407</v>
      </c>
      <c r="B5498" s="11">
        <v>42893</v>
      </c>
      <c r="C5498" s="12" t="s">
        <v>36</v>
      </c>
      <c r="D5498" s="12">
        <f>+MONTH(Tabla1[[#This Row],[FECHA DE RADICADO ]])</f>
        <v>6</v>
      </c>
      <c r="E5498">
        <f>+WEEKNUM(Tabla1[[#This Row],[FECHA DE RADICADO ]],1)</f>
        <v>23</v>
      </c>
    </row>
    <row r="5499" spans="1:5" x14ac:dyDescent="0.25">
      <c r="A5499">
        <v>4408</v>
      </c>
      <c r="B5499" s="11">
        <v>42893</v>
      </c>
      <c r="C5499" s="12" t="s">
        <v>36</v>
      </c>
      <c r="D5499" s="12">
        <f>+MONTH(Tabla1[[#This Row],[FECHA DE RADICADO ]])</f>
        <v>6</v>
      </c>
      <c r="E5499">
        <f>+WEEKNUM(Tabla1[[#This Row],[FECHA DE RADICADO ]],1)</f>
        <v>23</v>
      </c>
    </row>
    <row r="5500" spans="1:5" x14ac:dyDescent="0.25">
      <c r="A5500">
        <v>4412</v>
      </c>
      <c r="B5500" s="11">
        <v>42893</v>
      </c>
      <c r="C5500" s="12" t="s">
        <v>36</v>
      </c>
      <c r="D5500" s="12">
        <f>+MONTH(Tabla1[[#This Row],[FECHA DE RADICADO ]])</f>
        <v>6</v>
      </c>
      <c r="E5500">
        <f>+WEEKNUM(Tabla1[[#This Row],[FECHA DE RADICADO ]],1)</f>
        <v>23</v>
      </c>
    </row>
    <row r="5501" spans="1:5" x14ac:dyDescent="0.25">
      <c r="A5501">
        <v>4413</v>
      </c>
      <c r="B5501" s="11">
        <v>42893</v>
      </c>
      <c r="C5501" s="12" t="s">
        <v>36</v>
      </c>
      <c r="D5501" s="12">
        <f>+MONTH(Tabla1[[#This Row],[FECHA DE RADICADO ]])</f>
        <v>6</v>
      </c>
      <c r="E5501">
        <f>+WEEKNUM(Tabla1[[#This Row],[FECHA DE RADICADO ]],1)</f>
        <v>23</v>
      </c>
    </row>
    <row r="5502" spans="1:5" x14ac:dyDescent="0.25">
      <c r="A5502">
        <v>4414</v>
      </c>
      <c r="B5502" s="11">
        <v>42893</v>
      </c>
      <c r="C5502" s="12" t="s">
        <v>36</v>
      </c>
      <c r="D5502" s="12">
        <f>+MONTH(Tabla1[[#This Row],[FECHA DE RADICADO ]])</f>
        <v>6</v>
      </c>
      <c r="E5502">
        <f>+WEEKNUM(Tabla1[[#This Row],[FECHA DE RADICADO ]],1)</f>
        <v>23</v>
      </c>
    </row>
    <row r="5503" spans="1:5" x14ac:dyDescent="0.25">
      <c r="A5503">
        <v>4415</v>
      </c>
      <c r="B5503" s="11">
        <v>42893</v>
      </c>
      <c r="C5503" s="12" t="s">
        <v>36</v>
      </c>
      <c r="D5503" s="12">
        <f>+MONTH(Tabla1[[#This Row],[FECHA DE RADICADO ]])</f>
        <v>6</v>
      </c>
      <c r="E5503">
        <f>+WEEKNUM(Tabla1[[#This Row],[FECHA DE RADICADO ]],1)</f>
        <v>23</v>
      </c>
    </row>
    <row r="5504" spans="1:5" x14ac:dyDescent="0.25">
      <c r="A5504">
        <v>4416</v>
      </c>
      <c r="B5504" s="11">
        <v>42893</v>
      </c>
      <c r="C5504" s="12" t="s">
        <v>36</v>
      </c>
      <c r="D5504" s="12">
        <f>+MONTH(Tabla1[[#This Row],[FECHA DE RADICADO ]])</f>
        <v>6</v>
      </c>
      <c r="E5504">
        <f>+WEEKNUM(Tabla1[[#This Row],[FECHA DE RADICADO ]],1)</f>
        <v>23</v>
      </c>
    </row>
    <row r="5505" spans="1:5" x14ac:dyDescent="0.25">
      <c r="A5505">
        <v>4417</v>
      </c>
      <c r="B5505" s="11">
        <v>42893</v>
      </c>
      <c r="C5505" s="12" t="s">
        <v>36</v>
      </c>
      <c r="D5505" s="12">
        <f>+MONTH(Tabla1[[#This Row],[FECHA DE RADICADO ]])</f>
        <v>6</v>
      </c>
      <c r="E5505">
        <f>+WEEKNUM(Tabla1[[#This Row],[FECHA DE RADICADO ]],1)</f>
        <v>23</v>
      </c>
    </row>
    <row r="5506" spans="1:5" x14ac:dyDescent="0.25">
      <c r="A5506">
        <v>4418</v>
      </c>
      <c r="B5506" s="11">
        <v>42893</v>
      </c>
      <c r="C5506" s="12" t="s">
        <v>36</v>
      </c>
      <c r="D5506" s="12">
        <f>+MONTH(Tabla1[[#This Row],[FECHA DE RADICADO ]])</f>
        <v>6</v>
      </c>
      <c r="E5506">
        <f>+WEEKNUM(Tabla1[[#This Row],[FECHA DE RADICADO ]],1)</f>
        <v>23</v>
      </c>
    </row>
    <row r="5507" spans="1:5" x14ac:dyDescent="0.25">
      <c r="A5507">
        <v>4419</v>
      </c>
      <c r="B5507" s="11">
        <v>42893</v>
      </c>
      <c r="C5507" s="12" t="s">
        <v>36</v>
      </c>
      <c r="D5507" s="12">
        <f>+MONTH(Tabla1[[#This Row],[FECHA DE RADICADO ]])</f>
        <v>6</v>
      </c>
      <c r="E5507">
        <f>+WEEKNUM(Tabla1[[#This Row],[FECHA DE RADICADO ]],1)</f>
        <v>23</v>
      </c>
    </row>
    <row r="5508" spans="1:5" x14ac:dyDescent="0.25">
      <c r="A5508">
        <v>4420</v>
      </c>
      <c r="B5508" s="11">
        <v>42893</v>
      </c>
      <c r="C5508" s="12" t="s">
        <v>36</v>
      </c>
      <c r="D5508" s="12">
        <f>+MONTH(Tabla1[[#This Row],[FECHA DE RADICADO ]])</f>
        <v>6</v>
      </c>
      <c r="E5508">
        <f>+WEEKNUM(Tabla1[[#This Row],[FECHA DE RADICADO ]],1)</f>
        <v>23</v>
      </c>
    </row>
    <row r="5509" spans="1:5" x14ac:dyDescent="0.25">
      <c r="A5509">
        <v>4421</v>
      </c>
      <c r="B5509" s="11">
        <v>42893</v>
      </c>
      <c r="C5509" s="12" t="s">
        <v>36</v>
      </c>
      <c r="D5509" s="12">
        <f>+MONTH(Tabla1[[#This Row],[FECHA DE RADICADO ]])</f>
        <v>6</v>
      </c>
      <c r="E5509">
        <f>+WEEKNUM(Tabla1[[#This Row],[FECHA DE RADICADO ]],1)</f>
        <v>23</v>
      </c>
    </row>
    <row r="5510" spans="1:5" x14ac:dyDescent="0.25">
      <c r="A5510">
        <v>4965</v>
      </c>
      <c r="B5510" s="11">
        <v>42894</v>
      </c>
      <c r="C5510" s="12" t="s">
        <v>36</v>
      </c>
      <c r="D5510" s="12">
        <f>+MONTH(Tabla1[[#This Row],[FECHA DE RADICADO ]])</f>
        <v>6</v>
      </c>
      <c r="E5510">
        <f>+WEEKNUM(Tabla1[[#This Row],[FECHA DE RADICADO ]],1)</f>
        <v>23</v>
      </c>
    </row>
    <row r="5511" spans="1:5" x14ac:dyDescent="0.25">
      <c r="A5511">
        <v>4966</v>
      </c>
      <c r="B5511" s="11">
        <v>42894</v>
      </c>
      <c r="C5511" s="12" t="s">
        <v>36</v>
      </c>
      <c r="D5511" s="12">
        <f>+MONTH(Tabla1[[#This Row],[FECHA DE RADICADO ]])</f>
        <v>6</v>
      </c>
      <c r="E5511">
        <f>+WEEKNUM(Tabla1[[#This Row],[FECHA DE RADICADO ]],1)</f>
        <v>23</v>
      </c>
    </row>
    <row r="5512" spans="1:5" x14ac:dyDescent="0.25">
      <c r="A5512">
        <v>4967</v>
      </c>
      <c r="B5512" s="11">
        <v>42894</v>
      </c>
      <c r="C5512" s="12" t="s">
        <v>36</v>
      </c>
      <c r="D5512" s="12">
        <f>+MONTH(Tabla1[[#This Row],[FECHA DE RADICADO ]])</f>
        <v>6</v>
      </c>
      <c r="E5512">
        <f>+WEEKNUM(Tabla1[[#This Row],[FECHA DE RADICADO ]],1)</f>
        <v>23</v>
      </c>
    </row>
    <row r="5513" spans="1:5" x14ac:dyDescent="0.25">
      <c r="A5513">
        <v>4968</v>
      </c>
      <c r="B5513" s="11">
        <v>42894</v>
      </c>
      <c r="C5513" s="12" t="s">
        <v>36</v>
      </c>
      <c r="D5513" s="12">
        <f>+MONTH(Tabla1[[#This Row],[FECHA DE RADICADO ]])</f>
        <v>6</v>
      </c>
      <c r="E5513">
        <f>+WEEKNUM(Tabla1[[#This Row],[FECHA DE RADICADO ]],1)</f>
        <v>23</v>
      </c>
    </row>
    <row r="5514" spans="1:5" x14ac:dyDescent="0.25">
      <c r="A5514">
        <v>4993</v>
      </c>
      <c r="B5514" s="11">
        <v>42894</v>
      </c>
      <c r="C5514" s="12" t="s">
        <v>36</v>
      </c>
      <c r="D5514" s="12">
        <f>+MONTH(Tabla1[[#This Row],[FECHA DE RADICADO ]])</f>
        <v>6</v>
      </c>
      <c r="E5514">
        <f>+WEEKNUM(Tabla1[[#This Row],[FECHA DE RADICADO ]],1)</f>
        <v>23</v>
      </c>
    </row>
    <row r="5515" spans="1:5" x14ac:dyDescent="0.25">
      <c r="A5515">
        <v>4994</v>
      </c>
      <c r="B5515" s="11">
        <v>42894</v>
      </c>
      <c r="C5515" s="12" t="s">
        <v>36</v>
      </c>
      <c r="D5515" s="12">
        <f>+MONTH(Tabla1[[#This Row],[FECHA DE RADICADO ]])</f>
        <v>6</v>
      </c>
      <c r="E5515">
        <f>+WEEKNUM(Tabla1[[#This Row],[FECHA DE RADICADO ]],1)</f>
        <v>23</v>
      </c>
    </row>
    <row r="5516" spans="1:5" x14ac:dyDescent="0.25">
      <c r="A5516">
        <v>4995</v>
      </c>
      <c r="B5516" s="11">
        <v>42894</v>
      </c>
      <c r="C5516" s="12" t="s">
        <v>36</v>
      </c>
      <c r="D5516" s="12">
        <f>+MONTH(Tabla1[[#This Row],[FECHA DE RADICADO ]])</f>
        <v>6</v>
      </c>
      <c r="E5516">
        <f>+WEEKNUM(Tabla1[[#This Row],[FECHA DE RADICADO ]],1)</f>
        <v>23</v>
      </c>
    </row>
    <row r="5517" spans="1:5" x14ac:dyDescent="0.25">
      <c r="A5517">
        <v>4996</v>
      </c>
      <c r="B5517" s="11">
        <v>42894</v>
      </c>
      <c r="C5517" s="12" t="s">
        <v>36</v>
      </c>
      <c r="D5517" s="12">
        <f>+MONTH(Tabla1[[#This Row],[FECHA DE RADICADO ]])</f>
        <v>6</v>
      </c>
      <c r="E5517">
        <f>+WEEKNUM(Tabla1[[#This Row],[FECHA DE RADICADO ]],1)</f>
        <v>23</v>
      </c>
    </row>
    <row r="5518" spans="1:5" x14ac:dyDescent="0.25">
      <c r="A5518">
        <v>5020</v>
      </c>
      <c r="B5518" s="11">
        <v>42894</v>
      </c>
      <c r="C5518" s="12" t="s">
        <v>36</v>
      </c>
      <c r="D5518" s="12">
        <f>+MONTH(Tabla1[[#This Row],[FECHA DE RADICADO ]])</f>
        <v>6</v>
      </c>
      <c r="E5518">
        <f>+WEEKNUM(Tabla1[[#This Row],[FECHA DE RADICADO ]],1)</f>
        <v>23</v>
      </c>
    </row>
    <row r="5519" spans="1:5" x14ac:dyDescent="0.25">
      <c r="A5519">
        <v>5021</v>
      </c>
      <c r="B5519" s="11">
        <v>42894</v>
      </c>
      <c r="C5519" s="12" t="s">
        <v>36</v>
      </c>
      <c r="D5519" s="12">
        <f>+MONTH(Tabla1[[#This Row],[FECHA DE RADICADO ]])</f>
        <v>6</v>
      </c>
      <c r="E5519">
        <f>+WEEKNUM(Tabla1[[#This Row],[FECHA DE RADICADO ]],1)</f>
        <v>23</v>
      </c>
    </row>
    <row r="5520" spans="1:5" x14ac:dyDescent="0.25">
      <c r="A5520">
        <v>5022</v>
      </c>
      <c r="B5520" s="11">
        <v>42894</v>
      </c>
      <c r="C5520" s="12" t="s">
        <v>36</v>
      </c>
      <c r="D5520" s="12">
        <f>+MONTH(Tabla1[[#This Row],[FECHA DE RADICADO ]])</f>
        <v>6</v>
      </c>
      <c r="E5520">
        <f>+WEEKNUM(Tabla1[[#This Row],[FECHA DE RADICADO ]],1)</f>
        <v>23</v>
      </c>
    </row>
    <row r="5521" spans="1:5" x14ac:dyDescent="0.25">
      <c r="A5521">
        <v>5023</v>
      </c>
      <c r="B5521" s="11">
        <v>42894</v>
      </c>
      <c r="C5521" s="12" t="s">
        <v>36</v>
      </c>
      <c r="D5521" s="12">
        <f>+MONTH(Tabla1[[#This Row],[FECHA DE RADICADO ]])</f>
        <v>6</v>
      </c>
      <c r="E5521">
        <f>+WEEKNUM(Tabla1[[#This Row],[FECHA DE RADICADO ]],1)</f>
        <v>23</v>
      </c>
    </row>
    <row r="5522" spans="1:5" x14ac:dyDescent="0.25">
      <c r="A5522">
        <v>5047</v>
      </c>
      <c r="B5522" s="11">
        <v>42894</v>
      </c>
      <c r="C5522" s="12" t="s">
        <v>36</v>
      </c>
      <c r="D5522" s="12">
        <f>+MONTH(Tabla1[[#This Row],[FECHA DE RADICADO ]])</f>
        <v>6</v>
      </c>
      <c r="E5522">
        <f>+WEEKNUM(Tabla1[[#This Row],[FECHA DE RADICADO ]],1)</f>
        <v>23</v>
      </c>
    </row>
    <row r="5523" spans="1:5" x14ac:dyDescent="0.25">
      <c r="A5523">
        <v>5048</v>
      </c>
      <c r="B5523" s="11">
        <v>42894</v>
      </c>
      <c r="C5523" s="12" t="s">
        <v>36</v>
      </c>
      <c r="D5523" s="12">
        <f>+MONTH(Tabla1[[#This Row],[FECHA DE RADICADO ]])</f>
        <v>6</v>
      </c>
      <c r="E5523">
        <f>+WEEKNUM(Tabla1[[#This Row],[FECHA DE RADICADO ]],1)</f>
        <v>23</v>
      </c>
    </row>
    <row r="5524" spans="1:5" x14ac:dyDescent="0.25">
      <c r="A5524">
        <v>5049</v>
      </c>
      <c r="B5524" s="11">
        <v>42894</v>
      </c>
      <c r="C5524" s="12" t="s">
        <v>36</v>
      </c>
      <c r="D5524" s="12">
        <f>+MONTH(Tabla1[[#This Row],[FECHA DE RADICADO ]])</f>
        <v>6</v>
      </c>
      <c r="E5524">
        <f>+WEEKNUM(Tabla1[[#This Row],[FECHA DE RADICADO ]],1)</f>
        <v>23</v>
      </c>
    </row>
    <row r="5525" spans="1:5" x14ac:dyDescent="0.25">
      <c r="A5525">
        <v>5073</v>
      </c>
      <c r="B5525" s="11">
        <v>42894</v>
      </c>
      <c r="C5525" s="12" t="s">
        <v>36</v>
      </c>
      <c r="D5525" s="12">
        <f>+MONTH(Tabla1[[#This Row],[FECHA DE RADICADO ]])</f>
        <v>6</v>
      </c>
      <c r="E5525">
        <f>+WEEKNUM(Tabla1[[#This Row],[FECHA DE RADICADO ]],1)</f>
        <v>23</v>
      </c>
    </row>
    <row r="5526" spans="1:5" x14ac:dyDescent="0.25">
      <c r="A5526">
        <v>8541</v>
      </c>
      <c r="B5526" s="11">
        <v>42899</v>
      </c>
      <c r="C5526" s="12" t="s">
        <v>36</v>
      </c>
      <c r="D5526" s="12">
        <f>+MONTH(Tabla1[[#This Row],[FECHA DE RADICADO ]])</f>
        <v>6</v>
      </c>
      <c r="E5526">
        <f>+WEEKNUM(Tabla1[[#This Row],[FECHA DE RADICADO ]],1)</f>
        <v>24</v>
      </c>
    </row>
    <row r="5527" spans="1:5" x14ac:dyDescent="0.25">
      <c r="A5527">
        <v>9139</v>
      </c>
      <c r="B5527" s="11">
        <v>42900</v>
      </c>
      <c r="C5527" s="12" t="s">
        <v>36</v>
      </c>
      <c r="D5527" s="12">
        <f>+MONTH(Tabla1[[#This Row],[FECHA DE RADICADO ]])</f>
        <v>6</v>
      </c>
      <c r="E5527">
        <f>+WEEKNUM(Tabla1[[#This Row],[FECHA DE RADICADO ]],1)</f>
        <v>24</v>
      </c>
    </row>
    <row r="5528" spans="1:5" x14ac:dyDescent="0.25">
      <c r="A5528">
        <v>9147</v>
      </c>
      <c r="B5528" s="11">
        <v>42900</v>
      </c>
      <c r="C5528" s="12" t="s">
        <v>36</v>
      </c>
      <c r="D5528" s="12">
        <f>+MONTH(Tabla1[[#This Row],[FECHA DE RADICADO ]])</f>
        <v>6</v>
      </c>
      <c r="E5528">
        <f>+WEEKNUM(Tabla1[[#This Row],[FECHA DE RADICADO ]],1)</f>
        <v>24</v>
      </c>
    </row>
    <row r="5529" spans="1:5" x14ac:dyDescent="0.25">
      <c r="A5529">
        <v>9777</v>
      </c>
      <c r="B5529" s="11">
        <v>42901</v>
      </c>
      <c r="C5529" s="12" t="s">
        <v>36</v>
      </c>
      <c r="D5529" s="12">
        <f>+MONTH(Tabla1[[#This Row],[FECHA DE RADICADO ]])</f>
        <v>6</v>
      </c>
      <c r="E5529">
        <f>+WEEKNUM(Tabla1[[#This Row],[FECHA DE RADICADO ]],1)</f>
        <v>24</v>
      </c>
    </row>
    <row r="5530" spans="1:5" x14ac:dyDescent="0.25">
      <c r="A5530">
        <v>9778</v>
      </c>
      <c r="B5530" s="11">
        <v>42901</v>
      </c>
      <c r="C5530" s="12" t="s">
        <v>36</v>
      </c>
      <c r="D5530" s="12">
        <f>+MONTH(Tabla1[[#This Row],[FECHA DE RADICADO ]])</f>
        <v>6</v>
      </c>
      <c r="E5530">
        <f>+WEEKNUM(Tabla1[[#This Row],[FECHA DE RADICADO ]],1)</f>
        <v>24</v>
      </c>
    </row>
    <row r="5531" spans="1:5" x14ac:dyDescent="0.25">
      <c r="A5531">
        <v>9779</v>
      </c>
      <c r="B5531" s="11">
        <v>42901</v>
      </c>
      <c r="C5531" s="12" t="s">
        <v>36</v>
      </c>
      <c r="D5531" s="12">
        <f>+MONTH(Tabla1[[#This Row],[FECHA DE RADICADO ]])</f>
        <v>6</v>
      </c>
      <c r="E5531">
        <f>+WEEKNUM(Tabla1[[#This Row],[FECHA DE RADICADO ]],1)</f>
        <v>24</v>
      </c>
    </row>
    <row r="5532" spans="1:5" x14ac:dyDescent="0.25">
      <c r="A5532">
        <v>9780</v>
      </c>
      <c r="B5532" s="11">
        <v>42901</v>
      </c>
      <c r="C5532" s="12" t="s">
        <v>36</v>
      </c>
      <c r="D5532" s="12">
        <f>+MONTH(Tabla1[[#This Row],[FECHA DE RADICADO ]])</f>
        <v>6</v>
      </c>
      <c r="E5532">
        <f>+WEEKNUM(Tabla1[[#This Row],[FECHA DE RADICADO ]],1)</f>
        <v>24</v>
      </c>
    </row>
    <row r="5533" spans="1:5" x14ac:dyDescent="0.25">
      <c r="A5533">
        <v>9781</v>
      </c>
      <c r="B5533" s="11">
        <v>42901</v>
      </c>
      <c r="C5533" s="12" t="s">
        <v>36</v>
      </c>
      <c r="D5533" s="12">
        <f>+MONTH(Tabla1[[#This Row],[FECHA DE RADICADO ]])</f>
        <v>6</v>
      </c>
      <c r="E5533">
        <f>+WEEKNUM(Tabla1[[#This Row],[FECHA DE RADICADO ]],1)</f>
        <v>24</v>
      </c>
    </row>
    <row r="5534" spans="1:5" x14ac:dyDescent="0.25">
      <c r="A5534">
        <v>9782</v>
      </c>
      <c r="B5534" s="11">
        <v>42901</v>
      </c>
      <c r="C5534" s="12" t="s">
        <v>36</v>
      </c>
      <c r="D5534" s="12">
        <f>+MONTH(Tabla1[[#This Row],[FECHA DE RADICADO ]])</f>
        <v>6</v>
      </c>
      <c r="E5534">
        <f>+WEEKNUM(Tabla1[[#This Row],[FECHA DE RADICADO ]],1)</f>
        <v>24</v>
      </c>
    </row>
    <row r="5535" spans="1:5" x14ac:dyDescent="0.25">
      <c r="A5535">
        <v>9783</v>
      </c>
      <c r="B5535" s="11">
        <v>42901</v>
      </c>
      <c r="C5535" s="12" t="s">
        <v>36</v>
      </c>
      <c r="D5535" s="12">
        <f>+MONTH(Tabla1[[#This Row],[FECHA DE RADICADO ]])</f>
        <v>6</v>
      </c>
      <c r="E5535">
        <f>+WEEKNUM(Tabla1[[#This Row],[FECHA DE RADICADO ]],1)</f>
        <v>24</v>
      </c>
    </row>
    <row r="5536" spans="1:5" x14ac:dyDescent="0.25">
      <c r="A5536">
        <v>9784</v>
      </c>
      <c r="B5536" s="11">
        <v>42901</v>
      </c>
      <c r="C5536" s="12" t="s">
        <v>36</v>
      </c>
      <c r="D5536" s="12">
        <f>+MONTH(Tabla1[[#This Row],[FECHA DE RADICADO ]])</f>
        <v>6</v>
      </c>
      <c r="E5536">
        <f>+WEEKNUM(Tabla1[[#This Row],[FECHA DE RADICADO ]],1)</f>
        <v>24</v>
      </c>
    </row>
    <row r="5537" spans="1:5" x14ac:dyDescent="0.25">
      <c r="A5537">
        <v>9785</v>
      </c>
      <c r="B5537" s="11">
        <v>42901</v>
      </c>
      <c r="C5537" s="12" t="s">
        <v>36</v>
      </c>
      <c r="D5537" s="12">
        <f>+MONTH(Tabla1[[#This Row],[FECHA DE RADICADO ]])</f>
        <v>6</v>
      </c>
      <c r="E5537">
        <f>+WEEKNUM(Tabla1[[#This Row],[FECHA DE RADICADO ]],1)</f>
        <v>24</v>
      </c>
    </row>
    <row r="5538" spans="1:5" x14ac:dyDescent="0.25">
      <c r="A5538">
        <v>9786</v>
      </c>
      <c r="B5538" s="11">
        <v>42901</v>
      </c>
      <c r="C5538" s="12" t="s">
        <v>36</v>
      </c>
      <c r="D5538" s="12">
        <f>+MONTH(Tabla1[[#This Row],[FECHA DE RADICADO ]])</f>
        <v>6</v>
      </c>
      <c r="E5538">
        <f>+WEEKNUM(Tabla1[[#This Row],[FECHA DE RADICADO ]],1)</f>
        <v>24</v>
      </c>
    </row>
    <row r="5539" spans="1:5" x14ac:dyDescent="0.25">
      <c r="A5539">
        <v>9787</v>
      </c>
      <c r="B5539" s="11">
        <v>42901</v>
      </c>
      <c r="C5539" s="12" t="s">
        <v>36</v>
      </c>
      <c r="D5539" s="12">
        <f>+MONTH(Tabla1[[#This Row],[FECHA DE RADICADO ]])</f>
        <v>6</v>
      </c>
      <c r="E5539">
        <f>+WEEKNUM(Tabla1[[#This Row],[FECHA DE RADICADO ]],1)</f>
        <v>24</v>
      </c>
    </row>
    <row r="5540" spans="1:5" x14ac:dyDescent="0.25">
      <c r="A5540">
        <v>9788</v>
      </c>
      <c r="B5540" s="11">
        <v>42901</v>
      </c>
      <c r="C5540" s="12" t="s">
        <v>36</v>
      </c>
      <c r="D5540" s="12">
        <f>+MONTH(Tabla1[[#This Row],[FECHA DE RADICADO ]])</f>
        <v>6</v>
      </c>
      <c r="E5540">
        <f>+WEEKNUM(Tabla1[[#This Row],[FECHA DE RADICADO ]],1)</f>
        <v>24</v>
      </c>
    </row>
    <row r="5541" spans="1:5" x14ac:dyDescent="0.25">
      <c r="A5541">
        <v>9789</v>
      </c>
      <c r="B5541" s="11">
        <v>42901</v>
      </c>
      <c r="C5541" s="12" t="s">
        <v>36</v>
      </c>
      <c r="D5541" s="12">
        <f>+MONTH(Tabla1[[#This Row],[FECHA DE RADICADO ]])</f>
        <v>6</v>
      </c>
      <c r="E5541">
        <f>+WEEKNUM(Tabla1[[#This Row],[FECHA DE RADICADO ]],1)</f>
        <v>24</v>
      </c>
    </row>
    <row r="5542" spans="1:5" x14ac:dyDescent="0.25">
      <c r="A5542">
        <v>9790</v>
      </c>
      <c r="B5542" s="11">
        <v>42901</v>
      </c>
      <c r="C5542" s="12" t="s">
        <v>36</v>
      </c>
      <c r="D5542" s="12">
        <f>+MONTH(Tabla1[[#This Row],[FECHA DE RADICADO ]])</f>
        <v>6</v>
      </c>
      <c r="E5542">
        <f>+WEEKNUM(Tabla1[[#This Row],[FECHA DE RADICADO ]],1)</f>
        <v>24</v>
      </c>
    </row>
    <row r="5543" spans="1:5" x14ac:dyDescent="0.25">
      <c r="A5543">
        <v>9791</v>
      </c>
      <c r="B5543" s="11">
        <v>42901</v>
      </c>
      <c r="C5543" s="12" t="s">
        <v>36</v>
      </c>
      <c r="D5543" s="12">
        <f>+MONTH(Tabla1[[#This Row],[FECHA DE RADICADO ]])</f>
        <v>6</v>
      </c>
      <c r="E5543">
        <f>+WEEKNUM(Tabla1[[#This Row],[FECHA DE RADICADO ]],1)</f>
        <v>24</v>
      </c>
    </row>
    <row r="5544" spans="1:5" x14ac:dyDescent="0.25">
      <c r="A5544">
        <v>9792</v>
      </c>
      <c r="B5544" s="11">
        <v>42901</v>
      </c>
      <c r="C5544" s="12" t="s">
        <v>36</v>
      </c>
      <c r="D5544" s="12">
        <f>+MONTH(Tabla1[[#This Row],[FECHA DE RADICADO ]])</f>
        <v>6</v>
      </c>
      <c r="E5544">
        <f>+WEEKNUM(Tabla1[[#This Row],[FECHA DE RADICADO ]],1)</f>
        <v>24</v>
      </c>
    </row>
    <row r="5545" spans="1:5" x14ac:dyDescent="0.25">
      <c r="A5545">
        <v>9793</v>
      </c>
      <c r="B5545" s="11">
        <v>42901</v>
      </c>
      <c r="C5545" s="12" t="s">
        <v>36</v>
      </c>
      <c r="D5545" s="12">
        <f>+MONTH(Tabla1[[#This Row],[FECHA DE RADICADO ]])</f>
        <v>6</v>
      </c>
      <c r="E5545">
        <f>+WEEKNUM(Tabla1[[#This Row],[FECHA DE RADICADO ]],1)</f>
        <v>24</v>
      </c>
    </row>
    <row r="5546" spans="1:5" x14ac:dyDescent="0.25">
      <c r="A5546">
        <v>9849</v>
      </c>
      <c r="B5546" s="11">
        <v>42901</v>
      </c>
      <c r="C5546" s="12" t="s">
        <v>36</v>
      </c>
      <c r="D5546" s="12">
        <f>+MONTH(Tabla1[[#This Row],[FECHA DE RADICADO ]])</f>
        <v>6</v>
      </c>
      <c r="E5546">
        <f>+WEEKNUM(Tabla1[[#This Row],[FECHA DE RADICADO ]],1)</f>
        <v>24</v>
      </c>
    </row>
    <row r="5547" spans="1:5" x14ac:dyDescent="0.25">
      <c r="A5547">
        <v>9850</v>
      </c>
      <c r="B5547" s="11">
        <v>42901</v>
      </c>
      <c r="C5547" s="12" t="s">
        <v>36</v>
      </c>
      <c r="D5547" s="12">
        <f>+MONTH(Tabla1[[#This Row],[FECHA DE RADICADO ]])</f>
        <v>6</v>
      </c>
      <c r="E5547">
        <f>+WEEKNUM(Tabla1[[#This Row],[FECHA DE RADICADO ]],1)</f>
        <v>24</v>
      </c>
    </row>
    <row r="5548" spans="1:5" x14ac:dyDescent="0.25">
      <c r="A5548">
        <v>9851</v>
      </c>
      <c r="B5548" s="11">
        <v>42901</v>
      </c>
      <c r="C5548" s="12" t="s">
        <v>36</v>
      </c>
      <c r="D5548" s="12">
        <f>+MONTH(Tabla1[[#This Row],[FECHA DE RADICADO ]])</f>
        <v>6</v>
      </c>
      <c r="E5548">
        <f>+WEEKNUM(Tabla1[[#This Row],[FECHA DE RADICADO ]],1)</f>
        <v>24</v>
      </c>
    </row>
    <row r="5549" spans="1:5" x14ac:dyDescent="0.25">
      <c r="A5549">
        <v>9852</v>
      </c>
      <c r="B5549" s="11">
        <v>42901</v>
      </c>
      <c r="C5549" s="12" t="s">
        <v>36</v>
      </c>
      <c r="D5549" s="12">
        <f>+MONTH(Tabla1[[#This Row],[FECHA DE RADICADO ]])</f>
        <v>6</v>
      </c>
      <c r="E5549">
        <f>+WEEKNUM(Tabla1[[#This Row],[FECHA DE RADICADO ]],1)</f>
        <v>24</v>
      </c>
    </row>
    <row r="5550" spans="1:5" x14ac:dyDescent="0.25">
      <c r="A5550">
        <v>9853</v>
      </c>
      <c r="B5550" s="11">
        <v>42901</v>
      </c>
      <c r="C5550" s="12" t="s">
        <v>36</v>
      </c>
      <c r="D5550" s="12">
        <f>+MONTH(Tabla1[[#This Row],[FECHA DE RADICADO ]])</f>
        <v>6</v>
      </c>
      <c r="E5550">
        <f>+WEEKNUM(Tabla1[[#This Row],[FECHA DE RADICADO ]],1)</f>
        <v>24</v>
      </c>
    </row>
    <row r="5551" spans="1:5" x14ac:dyDescent="0.25">
      <c r="A5551">
        <v>9854</v>
      </c>
      <c r="B5551" s="11">
        <v>42901</v>
      </c>
      <c r="C5551" s="12" t="s">
        <v>36</v>
      </c>
      <c r="D5551" s="12">
        <f>+MONTH(Tabla1[[#This Row],[FECHA DE RADICADO ]])</f>
        <v>6</v>
      </c>
      <c r="E5551">
        <f>+WEEKNUM(Tabla1[[#This Row],[FECHA DE RADICADO ]],1)</f>
        <v>24</v>
      </c>
    </row>
    <row r="5552" spans="1:5" x14ac:dyDescent="0.25">
      <c r="A5552">
        <v>9855</v>
      </c>
      <c r="B5552" s="11">
        <v>42901</v>
      </c>
      <c r="C5552" s="12" t="s">
        <v>36</v>
      </c>
      <c r="D5552" s="12">
        <f>+MONTH(Tabla1[[#This Row],[FECHA DE RADICADO ]])</f>
        <v>6</v>
      </c>
      <c r="E5552">
        <f>+WEEKNUM(Tabla1[[#This Row],[FECHA DE RADICADO ]],1)</f>
        <v>24</v>
      </c>
    </row>
    <row r="5553" spans="1:5" x14ac:dyDescent="0.25">
      <c r="A5553">
        <v>9856</v>
      </c>
      <c r="B5553" s="11">
        <v>42901</v>
      </c>
      <c r="C5553" s="12" t="s">
        <v>36</v>
      </c>
      <c r="D5553" s="12">
        <f>+MONTH(Tabla1[[#This Row],[FECHA DE RADICADO ]])</f>
        <v>6</v>
      </c>
      <c r="E5553">
        <f>+WEEKNUM(Tabla1[[#This Row],[FECHA DE RADICADO ]],1)</f>
        <v>24</v>
      </c>
    </row>
    <row r="5554" spans="1:5" x14ac:dyDescent="0.25">
      <c r="A5554">
        <v>9857</v>
      </c>
      <c r="B5554" s="11">
        <v>42901</v>
      </c>
      <c r="C5554" s="12" t="s">
        <v>36</v>
      </c>
      <c r="D5554" s="12">
        <f>+MONTH(Tabla1[[#This Row],[FECHA DE RADICADO ]])</f>
        <v>6</v>
      </c>
      <c r="E5554">
        <f>+WEEKNUM(Tabla1[[#This Row],[FECHA DE RADICADO ]],1)</f>
        <v>24</v>
      </c>
    </row>
    <row r="5555" spans="1:5" x14ac:dyDescent="0.25">
      <c r="A5555">
        <v>9858</v>
      </c>
      <c r="B5555" s="11">
        <v>42901</v>
      </c>
      <c r="C5555" s="12" t="s">
        <v>36</v>
      </c>
      <c r="D5555" s="12">
        <f>+MONTH(Tabla1[[#This Row],[FECHA DE RADICADO ]])</f>
        <v>6</v>
      </c>
      <c r="E5555">
        <f>+WEEKNUM(Tabla1[[#This Row],[FECHA DE RADICADO ]],1)</f>
        <v>24</v>
      </c>
    </row>
    <row r="5556" spans="1:5" x14ac:dyDescent="0.25">
      <c r="A5556">
        <v>9859</v>
      </c>
      <c r="B5556" s="11">
        <v>42901</v>
      </c>
      <c r="C5556" s="12" t="s">
        <v>36</v>
      </c>
      <c r="D5556" s="12">
        <f>+MONTH(Tabla1[[#This Row],[FECHA DE RADICADO ]])</f>
        <v>6</v>
      </c>
      <c r="E5556">
        <f>+WEEKNUM(Tabla1[[#This Row],[FECHA DE RADICADO ]],1)</f>
        <v>24</v>
      </c>
    </row>
    <row r="5557" spans="1:5" x14ac:dyDescent="0.25">
      <c r="A5557">
        <v>9860</v>
      </c>
      <c r="B5557" s="11">
        <v>42901</v>
      </c>
      <c r="C5557" s="12" t="s">
        <v>36</v>
      </c>
      <c r="D5557" s="12">
        <f>+MONTH(Tabla1[[#This Row],[FECHA DE RADICADO ]])</f>
        <v>6</v>
      </c>
      <c r="E5557">
        <f>+WEEKNUM(Tabla1[[#This Row],[FECHA DE RADICADO ]],1)</f>
        <v>24</v>
      </c>
    </row>
    <row r="5558" spans="1:5" x14ac:dyDescent="0.25">
      <c r="A5558">
        <v>9861</v>
      </c>
      <c r="B5558" s="11">
        <v>42901</v>
      </c>
      <c r="C5558" s="12" t="s">
        <v>36</v>
      </c>
      <c r="D5558" s="12">
        <f>+MONTH(Tabla1[[#This Row],[FECHA DE RADICADO ]])</f>
        <v>6</v>
      </c>
      <c r="E5558">
        <f>+WEEKNUM(Tabla1[[#This Row],[FECHA DE RADICADO ]],1)</f>
        <v>24</v>
      </c>
    </row>
    <row r="5559" spans="1:5" x14ac:dyDescent="0.25">
      <c r="A5559">
        <v>9862</v>
      </c>
      <c r="B5559" s="11">
        <v>42901</v>
      </c>
      <c r="C5559" s="12" t="s">
        <v>36</v>
      </c>
      <c r="D5559" s="12">
        <f>+MONTH(Tabla1[[#This Row],[FECHA DE RADICADO ]])</f>
        <v>6</v>
      </c>
      <c r="E5559">
        <f>+WEEKNUM(Tabla1[[#This Row],[FECHA DE RADICADO ]],1)</f>
        <v>24</v>
      </c>
    </row>
    <row r="5560" spans="1:5" x14ac:dyDescent="0.25">
      <c r="A5560">
        <v>9863</v>
      </c>
      <c r="B5560" s="11">
        <v>42901</v>
      </c>
      <c r="C5560" s="12" t="s">
        <v>36</v>
      </c>
      <c r="D5560" s="12">
        <f>+MONTH(Tabla1[[#This Row],[FECHA DE RADICADO ]])</f>
        <v>6</v>
      </c>
      <c r="E5560">
        <f>+WEEKNUM(Tabla1[[#This Row],[FECHA DE RADICADO ]],1)</f>
        <v>24</v>
      </c>
    </row>
    <row r="5561" spans="1:5" x14ac:dyDescent="0.25">
      <c r="A5561">
        <v>9864</v>
      </c>
      <c r="B5561" s="11">
        <v>42901</v>
      </c>
      <c r="C5561" s="12" t="s">
        <v>36</v>
      </c>
      <c r="D5561" s="12">
        <f>+MONTH(Tabla1[[#This Row],[FECHA DE RADICADO ]])</f>
        <v>6</v>
      </c>
      <c r="E5561">
        <f>+WEEKNUM(Tabla1[[#This Row],[FECHA DE RADICADO ]],1)</f>
        <v>24</v>
      </c>
    </row>
    <row r="5562" spans="1:5" x14ac:dyDescent="0.25">
      <c r="A5562">
        <v>9865</v>
      </c>
      <c r="B5562" s="11">
        <v>42901</v>
      </c>
      <c r="C5562" s="12" t="s">
        <v>36</v>
      </c>
      <c r="D5562" s="12">
        <f>+MONTH(Tabla1[[#This Row],[FECHA DE RADICADO ]])</f>
        <v>6</v>
      </c>
      <c r="E5562">
        <f>+WEEKNUM(Tabla1[[#This Row],[FECHA DE RADICADO ]],1)</f>
        <v>24</v>
      </c>
    </row>
    <row r="5563" spans="1:5" x14ac:dyDescent="0.25">
      <c r="A5563">
        <v>9921</v>
      </c>
      <c r="B5563" s="11">
        <v>42901</v>
      </c>
      <c r="C5563" s="12" t="s">
        <v>36</v>
      </c>
      <c r="D5563" s="12">
        <f>+MONTH(Tabla1[[#This Row],[FECHA DE RADICADO ]])</f>
        <v>6</v>
      </c>
      <c r="E5563">
        <f>+WEEKNUM(Tabla1[[#This Row],[FECHA DE RADICADO ]],1)</f>
        <v>24</v>
      </c>
    </row>
    <row r="5564" spans="1:5" x14ac:dyDescent="0.25">
      <c r="A5564">
        <v>9922</v>
      </c>
      <c r="B5564" s="11">
        <v>42901</v>
      </c>
      <c r="C5564" s="12" t="s">
        <v>36</v>
      </c>
      <c r="D5564" s="12">
        <f>+MONTH(Tabla1[[#This Row],[FECHA DE RADICADO ]])</f>
        <v>6</v>
      </c>
      <c r="E5564">
        <f>+WEEKNUM(Tabla1[[#This Row],[FECHA DE RADICADO ]],1)</f>
        <v>24</v>
      </c>
    </row>
    <row r="5565" spans="1:5" x14ac:dyDescent="0.25">
      <c r="A5565">
        <v>9923</v>
      </c>
      <c r="B5565" s="11">
        <v>42901</v>
      </c>
      <c r="C5565" s="12" t="s">
        <v>36</v>
      </c>
      <c r="D5565" s="12">
        <f>+MONTH(Tabla1[[#This Row],[FECHA DE RADICADO ]])</f>
        <v>6</v>
      </c>
      <c r="E5565">
        <f>+WEEKNUM(Tabla1[[#This Row],[FECHA DE RADICADO ]],1)</f>
        <v>24</v>
      </c>
    </row>
    <row r="5566" spans="1:5" x14ac:dyDescent="0.25">
      <c r="A5566">
        <v>9924</v>
      </c>
      <c r="B5566" s="11">
        <v>42901</v>
      </c>
      <c r="C5566" s="12" t="s">
        <v>36</v>
      </c>
      <c r="D5566" s="12">
        <f>+MONTH(Tabla1[[#This Row],[FECHA DE RADICADO ]])</f>
        <v>6</v>
      </c>
      <c r="E5566">
        <f>+WEEKNUM(Tabla1[[#This Row],[FECHA DE RADICADO ]],1)</f>
        <v>24</v>
      </c>
    </row>
    <row r="5567" spans="1:5" x14ac:dyDescent="0.25">
      <c r="A5567">
        <v>9925</v>
      </c>
      <c r="B5567" s="11">
        <v>42901</v>
      </c>
      <c r="C5567" s="12" t="s">
        <v>36</v>
      </c>
      <c r="D5567" s="12">
        <f>+MONTH(Tabla1[[#This Row],[FECHA DE RADICADO ]])</f>
        <v>6</v>
      </c>
      <c r="E5567">
        <f>+WEEKNUM(Tabla1[[#This Row],[FECHA DE RADICADO ]],1)</f>
        <v>24</v>
      </c>
    </row>
    <row r="5568" spans="1:5" x14ac:dyDescent="0.25">
      <c r="A5568">
        <v>9926</v>
      </c>
      <c r="B5568" s="11">
        <v>42901</v>
      </c>
      <c r="C5568" s="12" t="s">
        <v>36</v>
      </c>
      <c r="D5568" s="12">
        <f>+MONTH(Tabla1[[#This Row],[FECHA DE RADICADO ]])</f>
        <v>6</v>
      </c>
      <c r="E5568">
        <f>+WEEKNUM(Tabla1[[#This Row],[FECHA DE RADICADO ]],1)</f>
        <v>24</v>
      </c>
    </row>
    <row r="5569" spans="1:5" x14ac:dyDescent="0.25">
      <c r="A5569">
        <v>9927</v>
      </c>
      <c r="B5569" s="11">
        <v>42901</v>
      </c>
      <c r="C5569" s="12" t="s">
        <v>36</v>
      </c>
      <c r="D5569" s="12">
        <f>+MONTH(Tabla1[[#This Row],[FECHA DE RADICADO ]])</f>
        <v>6</v>
      </c>
      <c r="E5569">
        <f>+WEEKNUM(Tabla1[[#This Row],[FECHA DE RADICADO ]],1)</f>
        <v>24</v>
      </c>
    </row>
    <row r="5570" spans="1:5" x14ac:dyDescent="0.25">
      <c r="A5570">
        <v>9928</v>
      </c>
      <c r="B5570" s="11">
        <v>42901</v>
      </c>
      <c r="C5570" s="12" t="s">
        <v>36</v>
      </c>
      <c r="D5570" s="12">
        <f>+MONTH(Tabla1[[#This Row],[FECHA DE RADICADO ]])</f>
        <v>6</v>
      </c>
      <c r="E5570">
        <f>+WEEKNUM(Tabla1[[#This Row],[FECHA DE RADICADO ]],1)</f>
        <v>24</v>
      </c>
    </row>
    <row r="5571" spans="1:5" x14ac:dyDescent="0.25">
      <c r="A5571">
        <v>9929</v>
      </c>
      <c r="B5571" s="11">
        <v>42901</v>
      </c>
      <c r="C5571" s="12" t="s">
        <v>36</v>
      </c>
      <c r="D5571" s="12">
        <f>+MONTH(Tabla1[[#This Row],[FECHA DE RADICADO ]])</f>
        <v>6</v>
      </c>
      <c r="E5571">
        <f>+WEEKNUM(Tabla1[[#This Row],[FECHA DE RADICADO ]],1)</f>
        <v>24</v>
      </c>
    </row>
    <row r="5572" spans="1:5" x14ac:dyDescent="0.25">
      <c r="A5572">
        <v>9930</v>
      </c>
      <c r="B5572" s="11">
        <v>42901</v>
      </c>
      <c r="C5572" s="12" t="s">
        <v>36</v>
      </c>
      <c r="D5572" s="12">
        <f>+MONTH(Tabla1[[#This Row],[FECHA DE RADICADO ]])</f>
        <v>6</v>
      </c>
      <c r="E5572">
        <f>+WEEKNUM(Tabla1[[#This Row],[FECHA DE RADICADO ]],1)</f>
        <v>24</v>
      </c>
    </row>
    <row r="5573" spans="1:5" x14ac:dyDescent="0.25">
      <c r="A5573">
        <v>9931</v>
      </c>
      <c r="B5573" s="11">
        <v>42901</v>
      </c>
      <c r="C5573" s="12" t="s">
        <v>36</v>
      </c>
      <c r="D5573" s="12">
        <f>+MONTH(Tabla1[[#This Row],[FECHA DE RADICADO ]])</f>
        <v>6</v>
      </c>
      <c r="E5573">
        <f>+WEEKNUM(Tabla1[[#This Row],[FECHA DE RADICADO ]],1)</f>
        <v>24</v>
      </c>
    </row>
    <row r="5574" spans="1:5" x14ac:dyDescent="0.25">
      <c r="A5574">
        <v>9932</v>
      </c>
      <c r="B5574" s="11">
        <v>42901</v>
      </c>
      <c r="C5574" s="12" t="s">
        <v>36</v>
      </c>
      <c r="D5574" s="12">
        <f>+MONTH(Tabla1[[#This Row],[FECHA DE RADICADO ]])</f>
        <v>6</v>
      </c>
      <c r="E5574">
        <f>+WEEKNUM(Tabla1[[#This Row],[FECHA DE RADICADO ]],1)</f>
        <v>24</v>
      </c>
    </row>
    <row r="5575" spans="1:5" x14ac:dyDescent="0.25">
      <c r="A5575">
        <v>9933</v>
      </c>
      <c r="B5575" s="11">
        <v>42901</v>
      </c>
      <c r="C5575" s="12" t="s">
        <v>36</v>
      </c>
      <c r="D5575" s="12">
        <f>+MONTH(Tabla1[[#This Row],[FECHA DE RADICADO ]])</f>
        <v>6</v>
      </c>
      <c r="E5575">
        <f>+WEEKNUM(Tabla1[[#This Row],[FECHA DE RADICADO ]],1)</f>
        <v>24</v>
      </c>
    </row>
    <row r="5576" spans="1:5" x14ac:dyDescent="0.25">
      <c r="A5576">
        <v>9934</v>
      </c>
      <c r="B5576" s="11">
        <v>42901</v>
      </c>
      <c r="C5576" s="12" t="s">
        <v>36</v>
      </c>
      <c r="D5576" s="12">
        <f>+MONTH(Tabla1[[#This Row],[FECHA DE RADICADO ]])</f>
        <v>6</v>
      </c>
      <c r="E5576">
        <f>+WEEKNUM(Tabla1[[#This Row],[FECHA DE RADICADO ]],1)</f>
        <v>24</v>
      </c>
    </row>
    <row r="5577" spans="1:5" x14ac:dyDescent="0.25">
      <c r="A5577">
        <v>9935</v>
      </c>
      <c r="B5577" s="11">
        <v>42901</v>
      </c>
      <c r="C5577" s="12" t="s">
        <v>36</v>
      </c>
      <c r="D5577" s="12">
        <f>+MONTH(Tabla1[[#This Row],[FECHA DE RADICADO ]])</f>
        <v>6</v>
      </c>
      <c r="E5577">
        <f>+WEEKNUM(Tabla1[[#This Row],[FECHA DE RADICADO ]],1)</f>
        <v>24</v>
      </c>
    </row>
    <row r="5578" spans="1:5" x14ac:dyDescent="0.25">
      <c r="A5578">
        <v>9936</v>
      </c>
      <c r="B5578" s="11">
        <v>42901</v>
      </c>
      <c r="C5578" s="12" t="s">
        <v>36</v>
      </c>
      <c r="D5578" s="12">
        <f>+MONTH(Tabla1[[#This Row],[FECHA DE RADICADO ]])</f>
        <v>6</v>
      </c>
      <c r="E5578">
        <f>+WEEKNUM(Tabla1[[#This Row],[FECHA DE RADICADO ]],1)</f>
        <v>24</v>
      </c>
    </row>
    <row r="5579" spans="1:5" x14ac:dyDescent="0.25">
      <c r="A5579">
        <v>9937</v>
      </c>
      <c r="B5579" s="11">
        <v>42901</v>
      </c>
      <c r="C5579" s="12" t="s">
        <v>36</v>
      </c>
      <c r="D5579" s="12">
        <f>+MONTH(Tabla1[[#This Row],[FECHA DE RADICADO ]])</f>
        <v>6</v>
      </c>
      <c r="E5579">
        <f>+WEEKNUM(Tabla1[[#This Row],[FECHA DE RADICADO ]],1)</f>
        <v>24</v>
      </c>
    </row>
    <row r="5580" spans="1:5" x14ac:dyDescent="0.25">
      <c r="A5580">
        <v>9938</v>
      </c>
      <c r="B5580" s="11">
        <v>42901</v>
      </c>
      <c r="C5580" s="12" t="s">
        <v>36</v>
      </c>
      <c r="D5580" s="12">
        <f>+MONTH(Tabla1[[#This Row],[FECHA DE RADICADO ]])</f>
        <v>6</v>
      </c>
      <c r="E5580">
        <f>+WEEKNUM(Tabla1[[#This Row],[FECHA DE RADICADO ]],1)</f>
        <v>24</v>
      </c>
    </row>
    <row r="5581" spans="1:5" x14ac:dyDescent="0.25">
      <c r="A5581">
        <v>9995</v>
      </c>
      <c r="B5581" s="11">
        <v>42901</v>
      </c>
      <c r="C5581" s="12" t="s">
        <v>36</v>
      </c>
      <c r="D5581" s="12">
        <f>+MONTH(Tabla1[[#This Row],[FECHA DE RADICADO ]])</f>
        <v>6</v>
      </c>
      <c r="E5581">
        <f>+WEEKNUM(Tabla1[[#This Row],[FECHA DE RADICADO ]],1)</f>
        <v>24</v>
      </c>
    </row>
    <row r="5582" spans="1:5" x14ac:dyDescent="0.25">
      <c r="A5582">
        <v>9996</v>
      </c>
      <c r="B5582" s="11">
        <v>42901</v>
      </c>
      <c r="C5582" s="12" t="s">
        <v>36</v>
      </c>
      <c r="D5582" s="12">
        <f>+MONTH(Tabla1[[#This Row],[FECHA DE RADICADO ]])</f>
        <v>6</v>
      </c>
      <c r="E5582">
        <f>+WEEKNUM(Tabla1[[#This Row],[FECHA DE RADICADO ]],1)</f>
        <v>24</v>
      </c>
    </row>
    <row r="5583" spans="1:5" x14ac:dyDescent="0.25">
      <c r="A5583">
        <v>9997</v>
      </c>
      <c r="B5583" s="11">
        <v>42901</v>
      </c>
      <c r="C5583" s="12" t="s">
        <v>36</v>
      </c>
      <c r="D5583" s="12">
        <f>+MONTH(Tabla1[[#This Row],[FECHA DE RADICADO ]])</f>
        <v>6</v>
      </c>
      <c r="E5583">
        <f>+WEEKNUM(Tabla1[[#This Row],[FECHA DE RADICADO ]],1)</f>
        <v>24</v>
      </c>
    </row>
    <row r="5584" spans="1:5" x14ac:dyDescent="0.25">
      <c r="A5584">
        <v>9998</v>
      </c>
      <c r="B5584" s="11">
        <v>42901</v>
      </c>
      <c r="C5584" s="12" t="s">
        <v>36</v>
      </c>
      <c r="D5584" s="12">
        <f>+MONTH(Tabla1[[#This Row],[FECHA DE RADICADO ]])</f>
        <v>6</v>
      </c>
      <c r="E5584">
        <f>+WEEKNUM(Tabla1[[#This Row],[FECHA DE RADICADO ]],1)</f>
        <v>24</v>
      </c>
    </row>
    <row r="5585" spans="1:5" x14ac:dyDescent="0.25">
      <c r="A5585">
        <v>9999</v>
      </c>
      <c r="B5585" s="11">
        <v>42901</v>
      </c>
      <c r="C5585" s="12" t="s">
        <v>36</v>
      </c>
      <c r="D5585" s="12">
        <f>+MONTH(Tabla1[[#This Row],[FECHA DE RADICADO ]])</f>
        <v>6</v>
      </c>
      <c r="E5585">
        <f>+WEEKNUM(Tabla1[[#This Row],[FECHA DE RADICADO ]],1)</f>
        <v>24</v>
      </c>
    </row>
    <row r="5586" spans="1:5" x14ac:dyDescent="0.25">
      <c r="A5586">
        <v>10000</v>
      </c>
      <c r="B5586" s="11">
        <v>42901</v>
      </c>
      <c r="C5586" s="12" t="s">
        <v>36</v>
      </c>
      <c r="D5586" s="12">
        <f>+MONTH(Tabla1[[#This Row],[FECHA DE RADICADO ]])</f>
        <v>6</v>
      </c>
      <c r="E5586">
        <f>+WEEKNUM(Tabla1[[#This Row],[FECHA DE RADICADO ]],1)</f>
        <v>24</v>
      </c>
    </row>
    <row r="5587" spans="1:5" x14ac:dyDescent="0.25">
      <c r="A5587">
        <v>10001</v>
      </c>
      <c r="B5587" s="11">
        <v>42901</v>
      </c>
      <c r="C5587" s="12" t="s">
        <v>36</v>
      </c>
      <c r="D5587" s="12">
        <f>+MONTH(Tabla1[[#This Row],[FECHA DE RADICADO ]])</f>
        <v>6</v>
      </c>
      <c r="E5587">
        <f>+WEEKNUM(Tabla1[[#This Row],[FECHA DE RADICADO ]],1)</f>
        <v>24</v>
      </c>
    </row>
    <row r="5588" spans="1:5" x14ac:dyDescent="0.25">
      <c r="A5588">
        <v>10002</v>
      </c>
      <c r="B5588" s="11">
        <v>42901</v>
      </c>
      <c r="C5588" s="12" t="s">
        <v>36</v>
      </c>
      <c r="D5588" s="12">
        <f>+MONTH(Tabla1[[#This Row],[FECHA DE RADICADO ]])</f>
        <v>6</v>
      </c>
      <c r="E5588">
        <f>+WEEKNUM(Tabla1[[#This Row],[FECHA DE RADICADO ]],1)</f>
        <v>24</v>
      </c>
    </row>
    <row r="5589" spans="1:5" x14ac:dyDescent="0.25">
      <c r="A5589">
        <v>10003</v>
      </c>
      <c r="B5589" s="11">
        <v>42901</v>
      </c>
      <c r="C5589" s="12" t="s">
        <v>36</v>
      </c>
      <c r="D5589" s="12">
        <f>+MONTH(Tabla1[[#This Row],[FECHA DE RADICADO ]])</f>
        <v>6</v>
      </c>
      <c r="E5589">
        <f>+WEEKNUM(Tabla1[[#This Row],[FECHA DE RADICADO ]],1)</f>
        <v>24</v>
      </c>
    </row>
    <row r="5590" spans="1:5" x14ac:dyDescent="0.25">
      <c r="A5590">
        <v>10004</v>
      </c>
      <c r="B5590" s="11">
        <v>42901</v>
      </c>
      <c r="C5590" s="12" t="s">
        <v>36</v>
      </c>
      <c r="D5590" s="12">
        <f>+MONTH(Tabla1[[#This Row],[FECHA DE RADICADO ]])</f>
        <v>6</v>
      </c>
      <c r="E5590">
        <f>+WEEKNUM(Tabla1[[#This Row],[FECHA DE RADICADO ]],1)</f>
        <v>24</v>
      </c>
    </row>
    <row r="5591" spans="1:5" x14ac:dyDescent="0.25">
      <c r="A5591">
        <v>10005</v>
      </c>
      <c r="B5591" s="11">
        <v>42901</v>
      </c>
      <c r="C5591" s="12" t="s">
        <v>36</v>
      </c>
      <c r="D5591" s="12">
        <f>+MONTH(Tabla1[[#This Row],[FECHA DE RADICADO ]])</f>
        <v>6</v>
      </c>
      <c r="E5591">
        <f>+WEEKNUM(Tabla1[[#This Row],[FECHA DE RADICADO ]],1)</f>
        <v>24</v>
      </c>
    </row>
    <row r="5592" spans="1:5" x14ac:dyDescent="0.25">
      <c r="A5592">
        <v>10006</v>
      </c>
      <c r="B5592" s="11">
        <v>42901</v>
      </c>
      <c r="C5592" s="12" t="s">
        <v>36</v>
      </c>
      <c r="D5592" s="12">
        <f>+MONTH(Tabla1[[#This Row],[FECHA DE RADICADO ]])</f>
        <v>6</v>
      </c>
      <c r="E5592">
        <f>+WEEKNUM(Tabla1[[#This Row],[FECHA DE RADICADO ]],1)</f>
        <v>24</v>
      </c>
    </row>
    <row r="5593" spans="1:5" x14ac:dyDescent="0.25">
      <c r="A5593">
        <v>10007</v>
      </c>
      <c r="B5593" s="11">
        <v>42901</v>
      </c>
      <c r="C5593" s="12" t="s">
        <v>36</v>
      </c>
      <c r="D5593" s="12">
        <f>+MONTH(Tabla1[[#This Row],[FECHA DE RADICADO ]])</f>
        <v>6</v>
      </c>
      <c r="E5593">
        <f>+WEEKNUM(Tabla1[[#This Row],[FECHA DE RADICADO ]],1)</f>
        <v>24</v>
      </c>
    </row>
    <row r="5594" spans="1:5" x14ac:dyDescent="0.25">
      <c r="A5594">
        <v>10008</v>
      </c>
      <c r="B5594" s="11">
        <v>42901</v>
      </c>
      <c r="C5594" s="12" t="s">
        <v>36</v>
      </c>
      <c r="D5594" s="12">
        <f>+MONTH(Tabla1[[#This Row],[FECHA DE RADICADO ]])</f>
        <v>6</v>
      </c>
      <c r="E5594">
        <f>+WEEKNUM(Tabla1[[#This Row],[FECHA DE RADICADO ]],1)</f>
        <v>24</v>
      </c>
    </row>
    <row r="5595" spans="1:5" x14ac:dyDescent="0.25">
      <c r="A5595">
        <v>10009</v>
      </c>
      <c r="B5595" s="11">
        <v>42901</v>
      </c>
      <c r="C5595" s="12" t="s">
        <v>36</v>
      </c>
      <c r="D5595" s="12">
        <f>+MONTH(Tabla1[[#This Row],[FECHA DE RADICADO ]])</f>
        <v>6</v>
      </c>
      <c r="E5595">
        <f>+WEEKNUM(Tabla1[[#This Row],[FECHA DE RADICADO ]],1)</f>
        <v>24</v>
      </c>
    </row>
    <row r="5596" spans="1:5" x14ac:dyDescent="0.25">
      <c r="A5596">
        <v>10010</v>
      </c>
      <c r="B5596" s="11">
        <v>42901</v>
      </c>
      <c r="C5596" s="12" t="s">
        <v>36</v>
      </c>
      <c r="D5596" s="12">
        <f>+MONTH(Tabla1[[#This Row],[FECHA DE RADICADO ]])</f>
        <v>6</v>
      </c>
      <c r="E5596">
        <f>+WEEKNUM(Tabla1[[#This Row],[FECHA DE RADICADO ]],1)</f>
        <v>24</v>
      </c>
    </row>
    <row r="5597" spans="1:5" x14ac:dyDescent="0.25">
      <c r="A5597">
        <v>10011</v>
      </c>
      <c r="B5597" s="11">
        <v>42901</v>
      </c>
      <c r="C5597" s="12" t="s">
        <v>36</v>
      </c>
      <c r="D5597" s="12">
        <f>+MONTH(Tabla1[[#This Row],[FECHA DE RADICADO ]])</f>
        <v>6</v>
      </c>
      <c r="E5597">
        <f>+WEEKNUM(Tabla1[[#This Row],[FECHA DE RADICADO ]],1)</f>
        <v>24</v>
      </c>
    </row>
    <row r="5598" spans="1:5" x14ac:dyDescent="0.25">
      <c r="A5598">
        <v>12234</v>
      </c>
      <c r="B5598" s="11">
        <v>42906</v>
      </c>
      <c r="C5598" s="12" t="s">
        <v>36</v>
      </c>
      <c r="D5598" s="12">
        <f>+MONTH(Tabla1[[#This Row],[FECHA DE RADICADO ]])</f>
        <v>6</v>
      </c>
      <c r="E5598">
        <f>+WEEKNUM(Tabla1[[#This Row],[FECHA DE RADICADO ]],1)</f>
        <v>25</v>
      </c>
    </row>
    <row r="5599" spans="1:5" x14ac:dyDescent="0.25">
      <c r="A5599">
        <v>12235</v>
      </c>
      <c r="B5599" s="11">
        <v>42906</v>
      </c>
      <c r="C5599" s="12" t="s">
        <v>36</v>
      </c>
      <c r="D5599" s="12">
        <f>+MONTH(Tabla1[[#This Row],[FECHA DE RADICADO ]])</f>
        <v>6</v>
      </c>
      <c r="E5599">
        <f>+WEEKNUM(Tabla1[[#This Row],[FECHA DE RADICADO ]],1)</f>
        <v>25</v>
      </c>
    </row>
    <row r="5600" spans="1:5" x14ac:dyDescent="0.25">
      <c r="A5600">
        <v>12236</v>
      </c>
      <c r="B5600" s="11">
        <v>42906</v>
      </c>
      <c r="C5600" s="12" t="s">
        <v>36</v>
      </c>
      <c r="D5600" s="12">
        <f>+MONTH(Tabla1[[#This Row],[FECHA DE RADICADO ]])</f>
        <v>6</v>
      </c>
      <c r="E5600">
        <f>+WEEKNUM(Tabla1[[#This Row],[FECHA DE RADICADO ]],1)</f>
        <v>25</v>
      </c>
    </row>
    <row r="5601" spans="1:5" x14ac:dyDescent="0.25">
      <c r="A5601">
        <v>12237</v>
      </c>
      <c r="B5601" s="11">
        <v>42906</v>
      </c>
      <c r="C5601" s="12" t="s">
        <v>36</v>
      </c>
      <c r="D5601" s="12">
        <f>+MONTH(Tabla1[[#This Row],[FECHA DE RADICADO ]])</f>
        <v>6</v>
      </c>
      <c r="E5601">
        <f>+WEEKNUM(Tabla1[[#This Row],[FECHA DE RADICADO ]],1)</f>
        <v>25</v>
      </c>
    </row>
    <row r="5602" spans="1:5" x14ac:dyDescent="0.25">
      <c r="A5602">
        <v>12238</v>
      </c>
      <c r="B5602" s="11">
        <v>42906</v>
      </c>
      <c r="C5602" s="12" t="s">
        <v>36</v>
      </c>
      <c r="D5602" s="12">
        <f>+MONTH(Tabla1[[#This Row],[FECHA DE RADICADO ]])</f>
        <v>6</v>
      </c>
      <c r="E5602">
        <f>+WEEKNUM(Tabla1[[#This Row],[FECHA DE RADICADO ]],1)</f>
        <v>25</v>
      </c>
    </row>
    <row r="5603" spans="1:5" x14ac:dyDescent="0.25">
      <c r="A5603">
        <v>12239</v>
      </c>
      <c r="B5603" s="11">
        <v>42906</v>
      </c>
      <c r="C5603" s="12" t="s">
        <v>36</v>
      </c>
      <c r="D5603" s="12">
        <f>+MONTH(Tabla1[[#This Row],[FECHA DE RADICADO ]])</f>
        <v>6</v>
      </c>
      <c r="E5603">
        <f>+WEEKNUM(Tabla1[[#This Row],[FECHA DE RADICADO ]],1)</f>
        <v>25</v>
      </c>
    </row>
    <row r="5604" spans="1:5" x14ac:dyDescent="0.25">
      <c r="A5604">
        <v>12240</v>
      </c>
      <c r="B5604" s="11">
        <v>42906</v>
      </c>
      <c r="C5604" s="12" t="s">
        <v>36</v>
      </c>
      <c r="D5604" s="12">
        <f>+MONTH(Tabla1[[#This Row],[FECHA DE RADICADO ]])</f>
        <v>6</v>
      </c>
      <c r="E5604">
        <f>+WEEKNUM(Tabla1[[#This Row],[FECHA DE RADICADO ]],1)</f>
        <v>25</v>
      </c>
    </row>
    <row r="5605" spans="1:5" x14ac:dyDescent="0.25">
      <c r="A5605">
        <v>12241</v>
      </c>
      <c r="B5605" s="11">
        <v>42906</v>
      </c>
      <c r="C5605" s="12" t="s">
        <v>36</v>
      </c>
      <c r="D5605" s="12">
        <f>+MONTH(Tabla1[[#This Row],[FECHA DE RADICADO ]])</f>
        <v>6</v>
      </c>
      <c r="E5605">
        <f>+WEEKNUM(Tabla1[[#This Row],[FECHA DE RADICADO ]],1)</f>
        <v>25</v>
      </c>
    </row>
    <row r="5606" spans="1:5" x14ac:dyDescent="0.25">
      <c r="A5606">
        <v>12242</v>
      </c>
      <c r="B5606" s="11">
        <v>42906</v>
      </c>
      <c r="C5606" s="12" t="s">
        <v>36</v>
      </c>
      <c r="D5606" s="12">
        <f>+MONTH(Tabla1[[#This Row],[FECHA DE RADICADO ]])</f>
        <v>6</v>
      </c>
      <c r="E5606">
        <f>+WEEKNUM(Tabla1[[#This Row],[FECHA DE RADICADO ]],1)</f>
        <v>25</v>
      </c>
    </row>
    <row r="5607" spans="1:5" x14ac:dyDescent="0.25">
      <c r="A5607">
        <v>12243</v>
      </c>
      <c r="B5607" s="11">
        <v>42906</v>
      </c>
      <c r="C5607" s="12" t="s">
        <v>36</v>
      </c>
      <c r="D5607" s="12">
        <f>+MONTH(Tabla1[[#This Row],[FECHA DE RADICADO ]])</f>
        <v>6</v>
      </c>
      <c r="E5607">
        <f>+WEEKNUM(Tabla1[[#This Row],[FECHA DE RADICADO ]],1)</f>
        <v>25</v>
      </c>
    </row>
    <row r="5608" spans="1:5" x14ac:dyDescent="0.25">
      <c r="A5608">
        <v>12244</v>
      </c>
      <c r="B5608" s="11">
        <v>42906</v>
      </c>
      <c r="C5608" s="12" t="s">
        <v>36</v>
      </c>
      <c r="D5608" s="12">
        <f>+MONTH(Tabla1[[#This Row],[FECHA DE RADICADO ]])</f>
        <v>6</v>
      </c>
      <c r="E5608">
        <f>+WEEKNUM(Tabla1[[#This Row],[FECHA DE RADICADO ]],1)</f>
        <v>25</v>
      </c>
    </row>
    <row r="5609" spans="1:5" x14ac:dyDescent="0.25">
      <c r="A5609">
        <v>12245</v>
      </c>
      <c r="B5609" s="11">
        <v>42906</v>
      </c>
      <c r="C5609" s="12" t="s">
        <v>36</v>
      </c>
      <c r="D5609" s="12">
        <f>+MONTH(Tabla1[[#This Row],[FECHA DE RADICADO ]])</f>
        <v>6</v>
      </c>
      <c r="E5609">
        <f>+WEEKNUM(Tabla1[[#This Row],[FECHA DE RADICADO ]],1)</f>
        <v>25</v>
      </c>
    </row>
    <row r="5610" spans="1:5" x14ac:dyDescent="0.25">
      <c r="A5610">
        <v>12246</v>
      </c>
      <c r="B5610" s="11">
        <v>42906</v>
      </c>
      <c r="C5610" s="12" t="s">
        <v>36</v>
      </c>
      <c r="D5610" s="12">
        <f>+MONTH(Tabla1[[#This Row],[FECHA DE RADICADO ]])</f>
        <v>6</v>
      </c>
      <c r="E5610">
        <f>+WEEKNUM(Tabla1[[#This Row],[FECHA DE RADICADO ]],1)</f>
        <v>25</v>
      </c>
    </row>
    <row r="5611" spans="1:5" x14ac:dyDescent="0.25">
      <c r="A5611">
        <v>12247</v>
      </c>
      <c r="B5611" s="11">
        <v>42906</v>
      </c>
      <c r="C5611" s="12" t="s">
        <v>36</v>
      </c>
      <c r="D5611" s="12">
        <f>+MONTH(Tabla1[[#This Row],[FECHA DE RADICADO ]])</f>
        <v>6</v>
      </c>
      <c r="E5611">
        <f>+WEEKNUM(Tabla1[[#This Row],[FECHA DE RADICADO ]],1)</f>
        <v>25</v>
      </c>
    </row>
    <row r="5612" spans="1:5" x14ac:dyDescent="0.25">
      <c r="A5612">
        <v>12248</v>
      </c>
      <c r="B5612" s="11">
        <v>42906</v>
      </c>
      <c r="C5612" s="12" t="s">
        <v>36</v>
      </c>
      <c r="D5612" s="12">
        <f>+MONTH(Tabla1[[#This Row],[FECHA DE RADICADO ]])</f>
        <v>6</v>
      </c>
      <c r="E5612">
        <f>+WEEKNUM(Tabla1[[#This Row],[FECHA DE RADICADO ]],1)</f>
        <v>25</v>
      </c>
    </row>
    <row r="5613" spans="1:5" x14ac:dyDescent="0.25">
      <c r="A5613">
        <v>12249</v>
      </c>
      <c r="B5613" s="11">
        <v>42906</v>
      </c>
      <c r="C5613" s="12" t="s">
        <v>36</v>
      </c>
      <c r="D5613" s="12">
        <f>+MONTH(Tabla1[[#This Row],[FECHA DE RADICADO ]])</f>
        <v>6</v>
      </c>
      <c r="E5613">
        <f>+WEEKNUM(Tabla1[[#This Row],[FECHA DE RADICADO ]],1)</f>
        <v>25</v>
      </c>
    </row>
    <row r="5614" spans="1:5" x14ac:dyDescent="0.25">
      <c r="A5614">
        <v>12250</v>
      </c>
      <c r="B5614" s="11">
        <v>42906</v>
      </c>
      <c r="C5614" s="12" t="s">
        <v>36</v>
      </c>
      <c r="D5614" s="12">
        <f>+MONTH(Tabla1[[#This Row],[FECHA DE RADICADO ]])</f>
        <v>6</v>
      </c>
      <c r="E5614">
        <f>+WEEKNUM(Tabla1[[#This Row],[FECHA DE RADICADO ]],1)</f>
        <v>25</v>
      </c>
    </row>
    <row r="5615" spans="1:5" x14ac:dyDescent="0.25">
      <c r="A5615">
        <v>12251</v>
      </c>
      <c r="B5615" s="11">
        <v>42906</v>
      </c>
      <c r="C5615" s="12" t="s">
        <v>36</v>
      </c>
      <c r="D5615" s="12">
        <f>+MONTH(Tabla1[[#This Row],[FECHA DE RADICADO ]])</f>
        <v>6</v>
      </c>
      <c r="E5615">
        <f>+WEEKNUM(Tabla1[[#This Row],[FECHA DE RADICADO ]],1)</f>
        <v>25</v>
      </c>
    </row>
    <row r="5616" spans="1:5" x14ac:dyDescent="0.25">
      <c r="A5616">
        <v>12257</v>
      </c>
      <c r="B5616" s="11">
        <v>42906</v>
      </c>
      <c r="C5616" s="12" t="s">
        <v>36</v>
      </c>
      <c r="D5616" s="12">
        <f>+MONTH(Tabla1[[#This Row],[FECHA DE RADICADO ]])</f>
        <v>6</v>
      </c>
      <c r="E5616">
        <f>+WEEKNUM(Tabla1[[#This Row],[FECHA DE RADICADO ]],1)</f>
        <v>25</v>
      </c>
    </row>
    <row r="5617" spans="1:5" x14ac:dyDescent="0.25">
      <c r="A5617">
        <v>12260</v>
      </c>
      <c r="B5617" s="11">
        <v>42906</v>
      </c>
      <c r="C5617" s="12" t="s">
        <v>36</v>
      </c>
      <c r="D5617" s="12">
        <f>+MONTH(Tabla1[[#This Row],[FECHA DE RADICADO ]])</f>
        <v>6</v>
      </c>
      <c r="E5617">
        <f>+WEEKNUM(Tabla1[[#This Row],[FECHA DE RADICADO ]],1)</f>
        <v>25</v>
      </c>
    </row>
    <row r="5618" spans="1:5" x14ac:dyDescent="0.25">
      <c r="A5618">
        <v>12261</v>
      </c>
      <c r="B5618" s="11">
        <v>42906</v>
      </c>
      <c r="C5618" s="12" t="s">
        <v>36</v>
      </c>
      <c r="D5618" s="12">
        <f>+MONTH(Tabla1[[#This Row],[FECHA DE RADICADO ]])</f>
        <v>6</v>
      </c>
      <c r="E5618">
        <f>+WEEKNUM(Tabla1[[#This Row],[FECHA DE RADICADO ]],1)</f>
        <v>25</v>
      </c>
    </row>
    <row r="5619" spans="1:5" x14ac:dyDescent="0.25">
      <c r="A5619">
        <v>12262</v>
      </c>
      <c r="B5619" s="11">
        <v>42906</v>
      </c>
      <c r="C5619" s="12" t="s">
        <v>36</v>
      </c>
      <c r="D5619" s="12">
        <f>+MONTH(Tabla1[[#This Row],[FECHA DE RADICADO ]])</f>
        <v>6</v>
      </c>
      <c r="E5619">
        <f>+WEEKNUM(Tabla1[[#This Row],[FECHA DE RADICADO ]],1)</f>
        <v>25</v>
      </c>
    </row>
    <row r="5620" spans="1:5" x14ac:dyDescent="0.25">
      <c r="A5620">
        <v>12263</v>
      </c>
      <c r="B5620" s="11">
        <v>42906</v>
      </c>
      <c r="C5620" s="12" t="s">
        <v>36</v>
      </c>
      <c r="D5620" s="12">
        <f>+MONTH(Tabla1[[#This Row],[FECHA DE RADICADO ]])</f>
        <v>6</v>
      </c>
      <c r="E5620">
        <f>+WEEKNUM(Tabla1[[#This Row],[FECHA DE RADICADO ]],1)</f>
        <v>25</v>
      </c>
    </row>
    <row r="5621" spans="1:5" x14ac:dyDescent="0.25">
      <c r="A5621">
        <v>12264</v>
      </c>
      <c r="B5621" s="11">
        <v>42906</v>
      </c>
      <c r="C5621" s="12" t="s">
        <v>36</v>
      </c>
      <c r="D5621" s="12">
        <f>+MONTH(Tabla1[[#This Row],[FECHA DE RADICADO ]])</f>
        <v>6</v>
      </c>
      <c r="E5621">
        <f>+WEEKNUM(Tabla1[[#This Row],[FECHA DE RADICADO ]],1)</f>
        <v>25</v>
      </c>
    </row>
    <row r="5622" spans="1:5" x14ac:dyDescent="0.25">
      <c r="A5622">
        <v>12265</v>
      </c>
      <c r="B5622" s="11">
        <v>42906</v>
      </c>
      <c r="C5622" s="12" t="s">
        <v>36</v>
      </c>
      <c r="D5622" s="12">
        <f>+MONTH(Tabla1[[#This Row],[FECHA DE RADICADO ]])</f>
        <v>6</v>
      </c>
      <c r="E5622">
        <f>+WEEKNUM(Tabla1[[#This Row],[FECHA DE RADICADO ]],1)</f>
        <v>25</v>
      </c>
    </row>
    <row r="5623" spans="1:5" x14ac:dyDescent="0.25">
      <c r="A5623">
        <v>12266</v>
      </c>
      <c r="B5623" s="11">
        <v>42906</v>
      </c>
      <c r="C5623" s="12" t="s">
        <v>36</v>
      </c>
      <c r="D5623" s="12">
        <f>+MONTH(Tabla1[[#This Row],[FECHA DE RADICADO ]])</f>
        <v>6</v>
      </c>
      <c r="E5623">
        <f>+WEEKNUM(Tabla1[[#This Row],[FECHA DE RADICADO ]],1)</f>
        <v>25</v>
      </c>
    </row>
    <row r="5624" spans="1:5" x14ac:dyDescent="0.25">
      <c r="A5624">
        <v>12267</v>
      </c>
      <c r="B5624" s="11">
        <v>42906</v>
      </c>
      <c r="C5624" s="12" t="s">
        <v>36</v>
      </c>
      <c r="D5624" s="12">
        <f>+MONTH(Tabla1[[#This Row],[FECHA DE RADICADO ]])</f>
        <v>6</v>
      </c>
      <c r="E5624">
        <f>+WEEKNUM(Tabla1[[#This Row],[FECHA DE RADICADO ]],1)</f>
        <v>25</v>
      </c>
    </row>
    <row r="5625" spans="1:5" x14ac:dyDescent="0.25">
      <c r="A5625">
        <v>12268</v>
      </c>
      <c r="B5625" s="11">
        <v>42906</v>
      </c>
      <c r="C5625" s="12" t="s">
        <v>36</v>
      </c>
      <c r="D5625" s="12">
        <f>+MONTH(Tabla1[[#This Row],[FECHA DE RADICADO ]])</f>
        <v>6</v>
      </c>
      <c r="E5625">
        <f>+WEEKNUM(Tabla1[[#This Row],[FECHA DE RADICADO ]],1)</f>
        <v>25</v>
      </c>
    </row>
    <row r="5626" spans="1:5" x14ac:dyDescent="0.25">
      <c r="A5626">
        <v>12269</v>
      </c>
      <c r="B5626" s="11">
        <v>42906</v>
      </c>
      <c r="C5626" s="12" t="s">
        <v>36</v>
      </c>
      <c r="D5626" s="12">
        <f>+MONTH(Tabla1[[#This Row],[FECHA DE RADICADO ]])</f>
        <v>6</v>
      </c>
      <c r="E5626">
        <f>+WEEKNUM(Tabla1[[#This Row],[FECHA DE RADICADO ]],1)</f>
        <v>25</v>
      </c>
    </row>
    <row r="5627" spans="1:5" x14ac:dyDescent="0.25">
      <c r="A5627">
        <v>12270</v>
      </c>
      <c r="B5627" s="11">
        <v>42906</v>
      </c>
      <c r="C5627" s="12" t="s">
        <v>36</v>
      </c>
      <c r="D5627" s="12">
        <f>+MONTH(Tabla1[[#This Row],[FECHA DE RADICADO ]])</f>
        <v>6</v>
      </c>
      <c r="E5627">
        <f>+WEEKNUM(Tabla1[[#This Row],[FECHA DE RADICADO ]],1)</f>
        <v>25</v>
      </c>
    </row>
    <row r="5628" spans="1:5" x14ac:dyDescent="0.25">
      <c r="A5628">
        <v>12271</v>
      </c>
      <c r="B5628" s="11">
        <v>42906</v>
      </c>
      <c r="C5628" s="12" t="s">
        <v>36</v>
      </c>
      <c r="D5628" s="12">
        <f>+MONTH(Tabla1[[#This Row],[FECHA DE RADICADO ]])</f>
        <v>6</v>
      </c>
      <c r="E5628">
        <f>+WEEKNUM(Tabla1[[#This Row],[FECHA DE RADICADO ]],1)</f>
        <v>25</v>
      </c>
    </row>
    <row r="5629" spans="1:5" x14ac:dyDescent="0.25">
      <c r="A5629">
        <v>12272</v>
      </c>
      <c r="B5629" s="11">
        <v>42906</v>
      </c>
      <c r="C5629" s="12" t="s">
        <v>36</v>
      </c>
      <c r="D5629" s="12">
        <f>+MONTH(Tabla1[[#This Row],[FECHA DE RADICADO ]])</f>
        <v>6</v>
      </c>
      <c r="E5629">
        <f>+WEEKNUM(Tabla1[[#This Row],[FECHA DE RADICADO ]],1)</f>
        <v>25</v>
      </c>
    </row>
    <row r="5630" spans="1:5" x14ac:dyDescent="0.25">
      <c r="A5630">
        <v>12273</v>
      </c>
      <c r="B5630" s="11">
        <v>42906</v>
      </c>
      <c r="C5630" s="12" t="s">
        <v>36</v>
      </c>
      <c r="D5630" s="12">
        <f>+MONTH(Tabla1[[#This Row],[FECHA DE RADICADO ]])</f>
        <v>6</v>
      </c>
      <c r="E5630">
        <f>+WEEKNUM(Tabla1[[#This Row],[FECHA DE RADICADO ]],1)</f>
        <v>25</v>
      </c>
    </row>
    <row r="5631" spans="1:5" x14ac:dyDescent="0.25">
      <c r="A5631">
        <v>12274</v>
      </c>
      <c r="B5631" s="11">
        <v>42906</v>
      </c>
      <c r="C5631" s="12" t="s">
        <v>36</v>
      </c>
      <c r="D5631" s="12">
        <f>+MONTH(Tabla1[[#This Row],[FECHA DE RADICADO ]])</f>
        <v>6</v>
      </c>
      <c r="E5631">
        <f>+WEEKNUM(Tabla1[[#This Row],[FECHA DE RADICADO ]],1)</f>
        <v>25</v>
      </c>
    </row>
    <row r="5632" spans="1:5" x14ac:dyDescent="0.25">
      <c r="A5632">
        <v>12275</v>
      </c>
      <c r="B5632" s="11">
        <v>42906</v>
      </c>
      <c r="C5632" s="12" t="s">
        <v>36</v>
      </c>
      <c r="D5632" s="12">
        <f>+MONTH(Tabla1[[#This Row],[FECHA DE RADICADO ]])</f>
        <v>6</v>
      </c>
      <c r="E5632">
        <f>+WEEKNUM(Tabla1[[#This Row],[FECHA DE RADICADO ]],1)</f>
        <v>25</v>
      </c>
    </row>
    <row r="5633" spans="1:5" x14ac:dyDescent="0.25">
      <c r="A5633">
        <v>12276</v>
      </c>
      <c r="B5633" s="11">
        <v>42906</v>
      </c>
      <c r="C5633" s="12" t="s">
        <v>36</v>
      </c>
      <c r="D5633" s="12">
        <f>+MONTH(Tabla1[[#This Row],[FECHA DE RADICADO ]])</f>
        <v>6</v>
      </c>
      <c r="E5633">
        <f>+WEEKNUM(Tabla1[[#This Row],[FECHA DE RADICADO ]],1)</f>
        <v>25</v>
      </c>
    </row>
    <row r="5634" spans="1:5" x14ac:dyDescent="0.25">
      <c r="A5634">
        <v>12283</v>
      </c>
      <c r="B5634" s="11">
        <v>42906</v>
      </c>
      <c r="C5634" s="12" t="s">
        <v>36</v>
      </c>
      <c r="D5634" s="12">
        <f>+MONTH(Tabla1[[#This Row],[FECHA DE RADICADO ]])</f>
        <v>6</v>
      </c>
      <c r="E5634">
        <f>+WEEKNUM(Tabla1[[#This Row],[FECHA DE RADICADO ]],1)</f>
        <v>25</v>
      </c>
    </row>
    <row r="5635" spans="1:5" x14ac:dyDescent="0.25">
      <c r="A5635">
        <v>12284</v>
      </c>
      <c r="B5635" s="11">
        <v>42906</v>
      </c>
      <c r="C5635" s="12" t="s">
        <v>36</v>
      </c>
      <c r="D5635" s="12">
        <f>+MONTH(Tabla1[[#This Row],[FECHA DE RADICADO ]])</f>
        <v>6</v>
      </c>
      <c r="E5635">
        <f>+WEEKNUM(Tabla1[[#This Row],[FECHA DE RADICADO ]],1)</f>
        <v>25</v>
      </c>
    </row>
    <row r="5636" spans="1:5" x14ac:dyDescent="0.25">
      <c r="A5636">
        <v>12285</v>
      </c>
      <c r="B5636" s="11">
        <v>42906</v>
      </c>
      <c r="C5636" s="12" t="s">
        <v>36</v>
      </c>
      <c r="D5636" s="12">
        <f>+MONTH(Tabla1[[#This Row],[FECHA DE RADICADO ]])</f>
        <v>6</v>
      </c>
      <c r="E5636">
        <f>+WEEKNUM(Tabla1[[#This Row],[FECHA DE RADICADO ]],1)</f>
        <v>25</v>
      </c>
    </row>
    <row r="5637" spans="1:5" x14ac:dyDescent="0.25">
      <c r="A5637">
        <v>12286</v>
      </c>
      <c r="B5637" s="11">
        <v>42906</v>
      </c>
      <c r="C5637" s="12" t="s">
        <v>36</v>
      </c>
      <c r="D5637" s="12">
        <f>+MONTH(Tabla1[[#This Row],[FECHA DE RADICADO ]])</f>
        <v>6</v>
      </c>
      <c r="E5637">
        <f>+WEEKNUM(Tabla1[[#This Row],[FECHA DE RADICADO ]],1)</f>
        <v>25</v>
      </c>
    </row>
    <row r="5638" spans="1:5" x14ac:dyDescent="0.25">
      <c r="A5638">
        <v>12287</v>
      </c>
      <c r="B5638" s="11">
        <v>42906</v>
      </c>
      <c r="C5638" s="12" t="s">
        <v>36</v>
      </c>
      <c r="D5638" s="12">
        <f>+MONTH(Tabla1[[#This Row],[FECHA DE RADICADO ]])</f>
        <v>6</v>
      </c>
      <c r="E5638">
        <f>+WEEKNUM(Tabla1[[#This Row],[FECHA DE RADICADO ]],1)</f>
        <v>25</v>
      </c>
    </row>
    <row r="5639" spans="1:5" x14ac:dyDescent="0.25">
      <c r="A5639">
        <v>12288</v>
      </c>
      <c r="B5639" s="11">
        <v>42906</v>
      </c>
      <c r="C5639" s="12" t="s">
        <v>36</v>
      </c>
      <c r="D5639" s="12">
        <f>+MONTH(Tabla1[[#This Row],[FECHA DE RADICADO ]])</f>
        <v>6</v>
      </c>
      <c r="E5639">
        <f>+WEEKNUM(Tabla1[[#This Row],[FECHA DE RADICADO ]],1)</f>
        <v>25</v>
      </c>
    </row>
    <row r="5640" spans="1:5" x14ac:dyDescent="0.25">
      <c r="A5640">
        <v>12289</v>
      </c>
      <c r="B5640" s="11">
        <v>42906</v>
      </c>
      <c r="C5640" s="12" t="s">
        <v>36</v>
      </c>
      <c r="D5640" s="12">
        <f>+MONTH(Tabla1[[#This Row],[FECHA DE RADICADO ]])</f>
        <v>6</v>
      </c>
      <c r="E5640">
        <f>+WEEKNUM(Tabla1[[#This Row],[FECHA DE RADICADO ]],1)</f>
        <v>25</v>
      </c>
    </row>
    <row r="5641" spans="1:5" x14ac:dyDescent="0.25">
      <c r="A5641">
        <v>12290</v>
      </c>
      <c r="B5641" s="11">
        <v>42906</v>
      </c>
      <c r="C5641" s="12" t="s">
        <v>36</v>
      </c>
      <c r="D5641" s="12">
        <f>+MONTH(Tabla1[[#This Row],[FECHA DE RADICADO ]])</f>
        <v>6</v>
      </c>
      <c r="E5641">
        <f>+WEEKNUM(Tabla1[[#This Row],[FECHA DE RADICADO ]],1)</f>
        <v>25</v>
      </c>
    </row>
    <row r="5642" spans="1:5" x14ac:dyDescent="0.25">
      <c r="A5642">
        <v>12291</v>
      </c>
      <c r="B5642" s="11">
        <v>42906</v>
      </c>
      <c r="C5642" s="12" t="s">
        <v>36</v>
      </c>
      <c r="D5642" s="12">
        <f>+MONTH(Tabla1[[#This Row],[FECHA DE RADICADO ]])</f>
        <v>6</v>
      </c>
      <c r="E5642">
        <f>+WEEKNUM(Tabla1[[#This Row],[FECHA DE RADICADO ]],1)</f>
        <v>25</v>
      </c>
    </row>
    <row r="5643" spans="1:5" x14ac:dyDescent="0.25">
      <c r="A5643">
        <v>12292</v>
      </c>
      <c r="B5643" s="11">
        <v>42906</v>
      </c>
      <c r="C5643" s="12" t="s">
        <v>36</v>
      </c>
      <c r="D5643" s="12">
        <f>+MONTH(Tabla1[[#This Row],[FECHA DE RADICADO ]])</f>
        <v>6</v>
      </c>
      <c r="E5643">
        <f>+WEEKNUM(Tabla1[[#This Row],[FECHA DE RADICADO ]],1)</f>
        <v>25</v>
      </c>
    </row>
    <row r="5644" spans="1:5" x14ac:dyDescent="0.25">
      <c r="A5644">
        <v>12293</v>
      </c>
      <c r="B5644" s="11">
        <v>42906</v>
      </c>
      <c r="C5644" s="12" t="s">
        <v>36</v>
      </c>
      <c r="D5644" s="12">
        <f>+MONTH(Tabla1[[#This Row],[FECHA DE RADICADO ]])</f>
        <v>6</v>
      </c>
      <c r="E5644">
        <f>+WEEKNUM(Tabla1[[#This Row],[FECHA DE RADICADO ]],1)</f>
        <v>25</v>
      </c>
    </row>
    <row r="5645" spans="1:5" x14ac:dyDescent="0.25">
      <c r="A5645">
        <v>12294</v>
      </c>
      <c r="B5645" s="11">
        <v>42906</v>
      </c>
      <c r="C5645" s="12" t="s">
        <v>36</v>
      </c>
      <c r="D5645" s="12">
        <f>+MONTH(Tabla1[[#This Row],[FECHA DE RADICADO ]])</f>
        <v>6</v>
      </c>
      <c r="E5645">
        <f>+WEEKNUM(Tabla1[[#This Row],[FECHA DE RADICADO ]],1)</f>
        <v>25</v>
      </c>
    </row>
    <row r="5646" spans="1:5" x14ac:dyDescent="0.25">
      <c r="A5646">
        <v>12295</v>
      </c>
      <c r="B5646" s="11">
        <v>42906</v>
      </c>
      <c r="C5646" s="12" t="s">
        <v>36</v>
      </c>
      <c r="D5646" s="12">
        <f>+MONTH(Tabla1[[#This Row],[FECHA DE RADICADO ]])</f>
        <v>6</v>
      </c>
      <c r="E5646">
        <f>+WEEKNUM(Tabla1[[#This Row],[FECHA DE RADICADO ]],1)</f>
        <v>25</v>
      </c>
    </row>
    <row r="5647" spans="1:5" x14ac:dyDescent="0.25">
      <c r="A5647">
        <v>12296</v>
      </c>
      <c r="B5647" s="11">
        <v>42906</v>
      </c>
      <c r="C5647" s="12" t="s">
        <v>36</v>
      </c>
      <c r="D5647" s="12">
        <f>+MONTH(Tabla1[[#This Row],[FECHA DE RADICADO ]])</f>
        <v>6</v>
      </c>
      <c r="E5647">
        <f>+WEEKNUM(Tabla1[[#This Row],[FECHA DE RADICADO ]],1)</f>
        <v>25</v>
      </c>
    </row>
    <row r="5648" spans="1:5" x14ac:dyDescent="0.25">
      <c r="A5648">
        <v>12297</v>
      </c>
      <c r="B5648" s="11">
        <v>42906</v>
      </c>
      <c r="C5648" s="12" t="s">
        <v>36</v>
      </c>
      <c r="D5648" s="12">
        <f>+MONTH(Tabla1[[#This Row],[FECHA DE RADICADO ]])</f>
        <v>6</v>
      </c>
      <c r="E5648">
        <f>+WEEKNUM(Tabla1[[#This Row],[FECHA DE RADICADO ]],1)</f>
        <v>25</v>
      </c>
    </row>
    <row r="5649" spans="1:5" x14ac:dyDescent="0.25">
      <c r="A5649">
        <v>12298</v>
      </c>
      <c r="B5649" s="11">
        <v>42906</v>
      </c>
      <c r="C5649" s="12" t="s">
        <v>36</v>
      </c>
      <c r="D5649" s="12">
        <f>+MONTH(Tabla1[[#This Row],[FECHA DE RADICADO ]])</f>
        <v>6</v>
      </c>
      <c r="E5649">
        <f>+WEEKNUM(Tabla1[[#This Row],[FECHA DE RADICADO ]],1)</f>
        <v>25</v>
      </c>
    </row>
    <row r="5650" spans="1:5" x14ac:dyDescent="0.25">
      <c r="A5650">
        <v>12299</v>
      </c>
      <c r="B5650" s="11">
        <v>42906</v>
      </c>
      <c r="C5650" s="12" t="s">
        <v>36</v>
      </c>
      <c r="D5650" s="12">
        <f>+MONTH(Tabla1[[#This Row],[FECHA DE RADICADO ]])</f>
        <v>6</v>
      </c>
      <c r="E5650">
        <f>+WEEKNUM(Tabla1[[#This Row],[FECHA DE RADICADO ]],1)</f>
        <v>25</v>
      </c>
    </row>
    <row r="5651" spans="1:5" x14ac:dyDescent="0.25">
      <c r="A5651">
        <v>12300</v>
      </c>
      <c r="B5651" s="11">
        <v>42906</v>
      </c>
      <c r="C5651" s="12" t="s">
        <v>36</v>
      </c>
      <c r="D5651" s="12">
        <f>+MONTH(Tabla1[[#This Row],[FECHA DE RADICADO ]])</f>
        <v>6</v>
      </c>
      <c r="E5651">
        <f>+WEEKNUM(Tabla1[[#This Row],[FECHA DE RADICADO ]],1)</f>
        <v>25</v>
      </c>
    </row>
    <row r="5652" spans="1:5" x14ac:dyDescent="0.25">
      <c r="A5652">
        <v>12308</v>
      </c>
      <c r="B5652" s="11">
        <v>42906</v>
      </c>
      <c r="C5652" s="12" t="s">
        <v>36</v>
      </c>
      <c r="D5652" s="12">
        <f>+MONTH(Tabla1[[#This Row],[FECHA DE RADICADO ]])</f>
        <v>6</v>
      </c>
      <c r="E5652">
        <f>+WEEKNUM(Tabla1[[#This Row],[FECHA DE RADICADO ]],1)</f>
        <v>25</v>
      </c>
    </row>
    <row r="5653" spans="1:5" x14ac:dyDescent="0.25">
      <c r="A5653">
        <v>12309</v>
      </c>
      <c r="B5653" s="11">
        <v>42906</v>
      </c>
      <c r="C5653" s="12" t="s">
        <v>36</v>
      </c>
      <c r="D5653" s="12">
        <f>+MONTH(Tabla1[[#This Row],[FECHA DE RADICADO ]])</f>
        <v>6</v>
      </c>
      <c r="E5653">
        <f>+WEEKNUM(Tabla1[[#This Row],[FECHA DE RADICADO ]],1)</f>
        <v>25</v>
      </c>
    </row>
    <row r="5654" spans="1:5" x14ac:dyDescent="0.25">
      <c r="A5654">
        <v>12310</v>
      </c>
      <c r="B5654" s="11">
        <v>42906</v>
      </c>
      <c r="C5654" s="12" t="s">
        <v>36</v>
      </c>
      <c r="D5654" s="12">
        <f>+MONTH(Tabla1[[#This Row],[FECHA DE RADICADO ]])</f>
        <v>6</v>
      </c>
      <c r="E5654">
        <f>+WEEKNUM(Tabla1[[#This Row],[FECHA DE RADICADO ]],1)</f>
        <v>25</v>
      </c>
    </row>
    <row r="5655" spans="1:5" x14ac:dyDescent="0.25">
      <c r="A5655">
        <v>12311</v>
      </c>
      <c r="B5655" s="11">
        <v>42906</v>
      </c>
      <c r="C5655" s="12" t="s">
        <v>36</v>
      </c>
      <c r="D5655" s="12">
        <f>+MONTH(Tabla1[[#This Row],[FECHA DE RADICADO ]])</f>
        <v>6</v>
      </c>
      <c r="E5655">
        <f>+WEEKNUM(Tabla1[[#This Row],[FECHA DE RADICADO ]],1)</f>
        <v>25</v>
      </c>
    </row>
    <row r="5656" spans="1:5" x14ac:dyDescent="0.25">
      <c r="A5656">
        <v>12312</v>
      </c>
      <c r="B5656" s="11">
        <v>42906</v>
      </c>
      <c r="C5656" s="12" t="s">
        <v>36</v>
      </c>
      <c r="D5656" s="12">
        <f>+MONTH(Tabla1[[#This Row],[FECHA DE RADICADO ]])</f>
        <v>6</v>
      </c>
      <c r="E5656">
        <f>+WEEKNUM(Tabla1[[#This Row],[FECHA DE RADICADO ]],1)</f>
        <v>25</v>
      </c>
    </row>
    <row r="5657" spans="1:5" x14ac:dyDescent="0.25">
      <c r="A5657">
        <v>12313</v>
      </c>
      <c r="B5657" s="11">
        <v>42906</v>
      </c>
      <c r="C5657" s="12" t="s">
        <v>36</v>
      </c>
      <c r="D5657" s="12">
        <f>+MONTH(Tabla1[[#This Row],[FECHA DE RADICADO ]])</f>
        <v>6</v>
      </c>
      <c r="E5657">
        <f>+WEEKNUM(Tabla1[[#This Row],[FECHA DE RADICADO ]],1)</f>
        <v>25</v>
      </c>
    </row>
    <row r="5658" spans="1:5" x14ac:dyDescent="0.25">
      <c r="A5658">
        <v>12314</v>
      </c>
      <c r="B5658" s="11">
        <v>42906</v>
      </c>
      <c r="C5658" s="12" t="s">
        <v>36</v>
      </c>
      <c r="D5658" s="12">
        <f>+MONTH(Tabla1[[#This Row],[FECHA DE RADICADO ]])</f>
        <v>6</v>
      </c>
      <c r="E5658">
        <f>+WEEKNUM(Tabla1[[#This Row],[FECHA DE RADICADO ]],1)</f>
        <v>25</v>
      </c>
    </row>
    <row r="5659" spans="1:5" x14ac:dyDescent="0.25">
      <c r="A5659">
        <v>12315</v>
      </c>
      <c r="B5659" s="11">
        <v>42906</v>
      </c>
      <c r="C5659" s="12" t="s">
        <v>36</v>
      </c>
      <c r="D5659" s="12">
        <f>+MONTH(Tabla1[[#This Row],[FECHA DE RADICADO ]])</f>
        <v>6</v>
      </c>
      <c r="E5659">
        <f>+WEEKNUM(Tabla1[[#This Row],[FECHA DE RADICADO ]],1)</f>
        <v>25</v>
      </c>
    </row>
    <row r="5660" spans="1:5" x14ac:dyDescent="0.25">
      <c r="A5660">
        <v>12316</v>
      </c>
      <c r="B5660" s="11">
        <v>42906</v>
      </c>
      <c r="C5660" s="12" t="s">
        <v>36</v>
      </c>
      <c r="D5660" s="12">
        <f>+MONTH(Tabla1[[#This Row],[FECHA DE RADICADO ]])</f>
        <v>6</v>
      </c>
      <c r="E5660">
        <f>+WEEKNUM(Tabla1[[#This Row],[FECHA DE RADICADO ]],1)</f>
        <v>25</v>
      </c>
    </row>
    <row r="5661" spans="1:5" x14ac:dyDescent="0.25">
      <c r="A5661">
        <v>12317</v>
      </c>
      <c r="B5661" s="11">
        <v>42906</v>
      </c>
      <c r="C5661" s="12" t="s">
        <v>36</v>
      </c>
      <c r="D5661" s="12">
        <f>+MONTH(Tabla1[[#This Row],[FECHA DE RADICADO ]])</f>
        <v>6</v>
      </c>
      <c r="E5661">
        <f>+WEEKNUM(Tabla1[[#This Row],[FECHA DE RADICADO ]],1)</f>
        <v>25</v>
      </c>
    </row>
    <row r="5662" spans="1:5" x14ac:dyDescent="0.25">
      <c r="A5662">
        <v>12318</v>
      </c>
      <c r="B5662" s="11">
        <v>42906</v>
      </c>
      <c r="C5662" s="12" t="s">
        <v>36</v>
      </c>
      <c r="D5662" s="12">
        <f>+MONTH(Tabla1[[#This Row],[FECHA DE RADICADO ]])</f>
        <v>6</v>
      </c>
      <c r="E5662">
        <f>+WEEKNUM(Tabla1[[#This Row],[FECHA DE RADICADO ]],1)</f>
        <v>25</v>
      </c>
    </row>
    <row r="5663" spans="1:5" x14ac:dyDescent="0.25">
      <c r="A5663">
        <v>12319</v>
      </c>
      <c r="B5663" s="11">
        <v>42906</v>
      </c>
      <c r="C5663" s="12" t="s">
        <v>36</v>
      </c>
      <c r="D5663" s="12">
        <f>+MONTH(Tabla1[[#This Row],[FECHA DE RADICADO ]])</f>
        <v>6</v>
      </c>
      <c r="E5663">
        <f>+WEEKNUM(Tabla1[[#This Row],[FECHA DE RADICADO ]],1)</f>
        <v>25</v>
      </c>
    </row>
    <row r="5664" spans="1:5" x14ac:dyDescent="0.25">
      <c r="A5664">
        <v>12320</v>
      </c>
      <c r="B5664" s="11">
        <v>42906</v>
      </c>
      <c r="C5664" s="12" t="s">
        <v>36</v>
      </c>
      <c r="D5664" s="12">
        <f>+MONTH(Tabla1[[#This Row],[FECHA DE RADICADO ]])</f>
        <v>6</v>
      </c>
      <c r="E5664">
        <f>+WEEKNUM(Tabla1[[#This Row],[FECHA DE RADICADO ]],1)</f>
        <v>25</v>
      </c>
    </row>
    <row r="5665" spans="1:5" x14ac:dyDescent="0.25">
      <c r="A5665">
        <v>12321</v>
      </c>
      <c r="B5665" s="11">
        <v>42906</v>
      </c>
      <c r="C5665" s="12" t="s">
        <v>36</v>
      </c>
      <c r="D5665" s="12">
        <f>+MONTH(Tabla1[[#This Row],[FECHA DE RADICADO ]])</f>
        <v>6</v>
      </c>
      <c r="E5665">
        <f>+WEEKNUM(Tabla1[[#This Row],[FECHA DE RADICADO ]],1)</f>
        <v>25</v>
      </c>
    </row>
    <row r="5666" spans="1:5" x14ac:dyDescent="0.25">
      <c r="A5666">
        <v>12322</v>
      </c>
      <c r="B5666" s="11">
        <v>42906</v>
      </c>
      <c r="C5666" s="12" t="s">
        <v>36</v>
      </c>
      <c r="D5666" s="12">
        <f>+MONTH(Tabla1[[#This Row],[FECHA DE RADICADO ]])</f>
        <v>6</v>
      </c>
      <c r="E5666">
        <f>+WEEKNUM(Tabla1[[#This Row],[FECHA DE RADICADO ]],1)</f>
        <v>25</v>
      </c>
    </row>
    <row r="5667" spans="1:5" x14ac:dyDescent="0.25">
      <c r="A5667">
        <v>12323</v>
      </c>
      <c r="B5667" s="11">
        <v>42906</v>
      </c>
      <c r="C5667" s="12" t="s">
        <v>36</v>
      </c>
      <c r="D5667" s="12">
        <f>+MONTH(Tabla1[[#This Row],[FECHA DE RADICADO ]])</f>
        <v>6</v>
      </c>
      <c r="E5667">
        <f>+WEEKNUM(Tabla1[[#This Row],[FECHA DE RADICADO ]],1)</f>
        <v>25</v>
      </c>
    </row>
    <row r="5668" spans="1:5" x14ac:dyDescent="0.25">
      <c r="A5668">
        <v>12324</v>
      </c>
      <c r="B5668" s="11">
        <v>42906</v>
      </c>
      <c r="C5668" s="12" t="s">
        <v>36</v>
      </c>
      <c r="D5668" s="12">
        <f>+MONTH(Tabla1[[#This Row],[FECHA DE RADICADO ]])</f>
        <v>6</v>
      </c>
      <c r="E5668">
        <f>+WEEKNUM(Tabla1[[#This Row],[FECHA DE RADICADO ]],1)</f>
        <v>25</v>
      </c>
    </row>
    <row r="5669" spans="1:5" x14ac:dyDescent="0.25">
      <c r="A5669">
        <v>12792</v>
      </c>
      <c r="B5669" s="11">
        <v>42907</v>
      </c>
      <c r="C5669" s="12" t="s">
        <v>36</v>
      </c>
      <c r="D5669" s="12">
        <f>+MONTH(Tabla1[[#This Row],[FECHA DE RADICADO ]])</f>
        <v>6</v>
      </c>
      <c r="E5669">
        <f>+WEEKNUM(Tabla1[[#This Row],[FECHA DE RADICADO ]],1)</f>
        <v>25</v>
      </c>
    </row>
    <row r="5670" spans="1:5" x14ac:dyDescent="0.25">
      <c r="A5670">
        <v>12793</v>
      </c>
      <c r="B5670" s="11">
        <v>42907</v>
      </c>
      <c r="C5670" s="12" t="s">
        <v>36</v>
      </c>
      <c r="D5670" s="12">
        <f>+MONTH(Tabla1[[#This Row],[FECHA DE RADICADO ]])</f>
        <v>6</v>
      </c>
      <c r="E5670">
        <f>+WEEKNUM(Tabla1[[#This Row],[FECHA DE RADICADO ]],1)</f>
        <v>25</v>
      </c>
    </row>
    <row r="5671" spans="1:5" x14ac:dyDescent="0.25">
      <c r="A5671">
        <v>12794</v>
      </c>
      <c r="B5671" s="11">
        <v>42907</v>
      </c>
      <c r="C5671" s="12" t="s">
        <v>36</v>
      </c>
      <c r="D5671" s="12">
        <f>+MONTH(Tabla1[[#This Row],[FECHA DE RADICADO ]])</f>
        <v>6</v>
      </c>
      <c r="E5671">
        <f>+WEEKNUM(Tabla1[[#This Row],[FECHA DE RADICADO ]],1)</f>
        <v>25</v>
      </c>
    </row>
    <row r="5672" spans="1:5" x14ac:dyDescent="0.25">
      <c r="A5672">
        <v>12795</v>
      </c>
      <c r="B5672" s="11">
        <v>42907</v>
      </c>
      <c r="C5672" s="12" t="s">
        <v>36</v>
      </c>
      <c r="D5672" s="12">
        <f>+MONTH(Tabla1[[#This Row],[FECHA DE RADICADO ]])</f>
        <v>6</v>
      </c>
      <c r="E5672">
        <f>+WEEKNUM(Tabla1[[#This Row],[FECHA DE RADICADO ]],1)</f>
        <v>25</v>
      </c>
    </row>
    <row r="5673" spans="1:5" x14ac:dyDescent="0.25">
      <c r="A5673">
        <v>12796</v>
      </c>
      <c r="B5673" s="11">
        <v>42907</v>
      </c>
      <c r="C5673" s="12" t="s">
        <v>36</v>
      </c>
      <c r="D5673" s="12">
        <f>+MONTH(Tabla1[[#This Row],[FECHA DE RADICADO ]])</f>
        <v>6</v>
      </c>
      <c r="E5673">
        <f>+WEEKNUM(Tabla1[[#This Row],[FECHA DE RADICADO ]],1)</f>
        <v>25</v>
      </c>
    </row>
    <row r="5674" spans="1:5" x14ac:dyDescent="0.25">
      <c r="A5674">
        <v>12797</v>
      </c>
      <c r="B5674" s="11">
        <v>42907</v>
      </c>
      <c r="C5674" s="12" t="s">
        <v>36</v>
      </c>
      <c r="D5674" s="12">
        <f>+MONTH(Tabla1[[#This Row],[FECHA DE RADICADO ]])</f>
        <v>6</v>
      </c>
      <c r="E5674">
        <f>+WEEKNUM(Tabla1[[#This Row],[FECHA DE RADICADO ]],1)</f>
        <v>25</v>
      </c>
    </row>
    <row r="5675" spans="1:5" x14ac:dyDescent="0.25">
      <c r="A5675">
        <v>12798</v>
      </c>
      <c r="B5675" s="11">
        <v>42907</v>
      </c>
      <c r="C5675" s="12" t="s">
        <v>36</v>
      </c>
      <c r="D5675" s="12">
        <f>+MONTH(Tabla1[[#This Row],[FECHA DE RADICADO ]])</f>
        <v>6</v>
      </c>
      <c r="E5675">
        <f>+WEEKNUM(Tabla1[[#This Row],[FECHA DE RADICADO ]],1)</f>
        <v>25</v>
      </c>
    </row>
    <row r="5676" spans="1:5" x14ac:dyDescent="0.25">
      <c r="A5676">
        <v>12799</v>
      </c>
      <c r="B5676" s="11">
        <v>42907</v>
      </c>
      <c r="C5676" s="12" t="s">
        <v>36</v>
      </c>
      <c r="D5676" s="12">
        <f>+MONTH(Tabla1[[#This Row],[FECHA DE RADICADO ]])</f>
        <v>6</v>
      </c>
      <c r="E5676">
        <f>+WEEKNUM(Tabla1[[#This Row],[FECHA DE RADICADO ]],1)</f>
        <v>25</v>
      </c>
    </row>
    <row r="5677" spans="1:5" x14ac:dyDescent="0.25">
      <c r="A5677">
        <v>12800</v>
      </c>
      <c r="B5677" s="11">
        <v>42907</v>
      </c>
      <c r="C5677" s="12" t="s">
        <v>36</v>
      </c>
      <c r="D5677" s="12">
        <f>+MONTH(Tabla1[[#This Row],[FECHA DE RADICADO ]])</f>
        <v>6</v>
      </c>
      <c r="E5677">
        <f>+WEEKNUM(Tabla1[[#This Row],[FECHA DE RADICADO ]],1)</f>
        <v>25</v>
      </c>
    </row>
    <row r="5678" spans="1:5" x14ac:dyDescent="0.25">
      <c r="A5678">
        <v>12801</v>
      </c>
      <c r="B5678" s="11">
        <v>42907</v>
      </c>
      <c r="C5678" s="12" t="s">
        <v>36</v>
      </c>
      <c r="D5678" s="12">
        <f>+MONTH(Tabla1[[#This Row],[FECHA DE RADICADO ]])</f>
        <v>6</v>
      </c>
      <c r="E5678">
        <f>+WEEKNUM(Tabla1[[#This Row],[FECHA DE RADICADO ]],1)</f>
        <v>25</v>
      </c>
    </row>
    <row r="5679" spans="1:5" x14ac:dyDescent="0.25">
      <c r="A5679">
        <v>12802</v>
      </c>
      <c r="B5679" s="11">
        <v>42907</v>
      </c>
      <c r="C5679" s="12" t="s">
        <v>36</v>
      </c>
      <c r="D5679" s="12">
        <f>+MONTH(Tabla1[[#This Row],[FECHA DE RADICADO ]])</f>
        <v>6</v>
      </c>
      <c r="E5679">
        <f>+WEEKNUM(Tabla1[[#This Row],[FECHA DE RADICADO ]],1)</f>
        <v>25</v>
      </c>
    </row>
    <row r="5680" spans="1:5" x14ac:dyDescent="0.25">
      <c r="A5680">
        <v>12803</v>
      </c>
      <c r="B5680" s="11">
        <v>42907</v>
      </c>
      <c r="C5680" s="12" t="s">
        <v>36</v>
      </c>
      <c r="D5680" s="12">
        <f>+MONTH(Tabla1[[#This Row],[FECHA DE RADICADO ]])</f>
        <v>6</v>
      </c>
      <c r="E5680">
        <f>+WEEKNUM(Tabla1[[#This Row],[FECHA DE RADICADO ]],1)</f>
        <v>25</v>
      </c>
    </row>
    <row r="5681" spans="1:5" x14ac:dyDescent="0.25">
      <c r="A5681">
        <v>12804</v>
      </c>
      <c r="B5681" s="11">
        <v>42907</v>
      </c>
      <c r="C5681" s="12" t="s">
        <v>36</v>
      </c>
      <c r="D5681" s="12">
        <f>+MONTH(Tabla1[[#This Row],[FECHA DE RADICADO ]])</f>
        <v>6</v>
      </c>
      <c r="E5681">
        <f>+WEEKNUM(Tabla1[[#This Row],[FECHA DE RADICADO ]],1)</f>
        <v>25</v>
      </c>
    </row>
    <row r="5682" spans="1:5" x14ac:dyDescent="0.25">
      <c r="A5682">
        <v>12805</v>
      </c>
      <c r="B5682" s="11">
        <v>42907</v>
      </c>
      <c r="C5682" s="12" t="s">
        <v>36</v>
      </c>
      <c r="D5682" s="12">
        <f>+MONTH(Tabla1[[#This Row],[FECHA DE RADICADO ]])</f>
        <v>6</v>
      </c>
      <c r="E5682">
        <f>+WEEKNUM(Tabla1[[#This Row],[FECHA DE RADICADO ]],1)</f>
        <v>25</v>
      </c>
    </row>
    <row r="5683" spans="1:5" x14ac:dyDescent="0.25">
      <c r="A5683">
        <v>12806</v>
      </c>
      <c r="B5683" s="11">
        <v>42907</v>
      </c>
      <c r="C5683" s="12" t="s">
        <v>36</v>
      </c>
      <c r="D5683" s="12">
        <f>+MONTH(Tabla1[[#This Row],[FECHA DE RADICADO ]])</f>
        <v>6</v>
      </c>
      <c r="E5683">
        <f>+WEEKNUM(Tabla1[[#This Row],[FECHA DE RADICADO ]],1)</f>
        <v>25</v>
      </c>
    </row>
    <row r="5684" spans="1:5" x14ac:dyDescent="0.25">
      <c r="A5684">
        <v>12807</v>
      </c>
      <c r="B5684" s="11">
        <v>42907</v>
      </c>
      <c r="C5684" s="12" t="s">
        <v>36</v>
      </c>
      <c r="D5684" s="12">
        <f>+MONTH(Tabla1[[#This Row],[FECHA DE RADICADO ]])</f>
        <v>6</v>
      </c>
      <c r="E5684">
        <f>+WEEKNUM(Tabla1[[#This Row],[FECHA DE RADICADO ]],1)</f>
        <v>25</v>
      </c>
    </row>
    <row r="5685" spans="1:5" x14ac:dyDescent="0.25">
      <c r="A5685">
        <v>12808</v>
      </c>
      <c r="B5685" s="11">
        <v>42907</v>
      </c>
      <c r="C5685" s="12" t="s">
        <v>36</v>
      </c>
      <c r="D5685" s="12">
        <f>+MONTH(Tabla1[[#This Row],[FECHA DE RADICADO ]])</f>
        <v>6</v>
      </c>
      <c r="E5685">
        <f>+WEEKNUM(Tabla1[[#This Row],[FECHA DE RADICADO ]],1)</f>
        <v>25</v>
      </c>
    </row>
    <row r="5686" spans="1:5" x14ac:dyDescent="0.25">
      <c r="A5686">
        <v>12809</v>
      </c>
      <c r="B5686" s="11">
        <v>42907</v>
      </c>
      <c r="C5686" s="12" t="s">
        <v>36</v>
      </c>
      <c r="D5686" s="12">
        <f>+MONTH(Tabla1[[#This Row],[FECHA DE RADICADO ]])</f>
        <v>6</v>
      </c>
      <c r="E5686">
        <f>+WEEKNUM(Tabla1[[#This Row],[FECHA DE RADICADO ]],1)</f>
        <v>25</v>
      </c>
    </row>
    <row r="5687" spans="1:5" x14ac:dyDescent="0.25">
      <c r="A5687">
        <v>12810</v>
      </c>
      <c r="B5687" s="11">
        <v>42907</v>
      </c>
      <c r="C5687" s="12" t="s">
        <v>36</v>
      </c>
      <c r="D5687" s="12">
        <f>+MONTH(Tabla1[[#This Row],[FECHA DE RADICADO ]])</f>
        <v>6</v>
      </c>
      <c r="E5687">
        <f>+WEEKNUM(Tabla1[[#This Row],[FECHA DE RADICADO ]],1)</f>
        <v>25</v>
      </c>
    </row>
    <row r="5688" spans="1:5" x14ac:dyDescent="0.25">
      <c r="A5688">
        <v>12811</v>
      </c>
      <c r="B5688" s="11">
        <v>42907</v>
      </c>
      <c r="C5688" s="12" t="s">
        <v>36</v>
      </c>
      <c r="D5688" s="12">
        <f>+MONTH(Tabla1[[#This Row],[FECHA DE RADICADO ]])</f>
        <v>6</v>
      </c>
      <c r="E5688">
        <f>+WEEKNUM(Tabla1[[#This Row],[FECHA DE RADICADO ]],1)</f>
        <v>25</v>
      </c>
    </row>
    <row r="5689" spans="1:5" x14ac:dyDescent="0.25">
      <c r="A5689">
        <v>12819</v>
      </c>
      <c r="B5689" s="11">
        <v>42907</v>
      </c>
      <c r="C5689" s="12" t="s">
        <v>36</v>
      </c>
      <c r="D5689" s="12">
        <f>+MONTH(Tabla1[[#This Row],[FECHA DE RADICADO ]])</f>
        <v>6</v>
      </c>
      <c r="E5689">
        <f>+WEEKNUM(Tabla1[[#This Row],[FECHA DE RADICADO ]],1)</f>
        <v>25</v>
      </c>
    </row>
    <row r="5690" spans="1:5" x14ac:dyDescent="0.25">
      <c r="A5690">
        <v>12820</v>
      </c>
      <c r="B5690" s="11">
        <v>42907</v>
      </c>
      <c r="C5690" s="12" t="s">
        <v>36</v>
      </c>
      <c r="D5690" s="12">
        <f>+MONTH(Tabla1[[#This Row],[FECHA DE RADICADO ]])</f>
        <v>6</v>
      </c>
      <c r="E5690">
        <f>+WEEKNUM(Tabla1[[#This Row],[FECHA DE RADICADO ]],1)</f>
        <v>25</v>
      </c>
    </row>
    <row r="5691" spans="1:5" x14ac:dyDescent="0.25">
      <c r="A5691">
        <v>12821</v>
      </c>
      <c r="B5691" s="11">
        <v>42907</v>
      </c>
      <c r="C5691" s="12" t="s">
        <v>36</v>
      </c>
      <c r="D5691" s="12">
        <f>+MONTH(Tabla1[[#This Row],[FECHA DE RADICADO ]])</f>
        <v>6</v>
      </c>
      <c r="E5691">
        <f>+WEEKNUM(Tabla1[[#This Row],[FECHA DE RADICADO ]],1)</f>
        <v>25</v>
      </c>
    </row>
    <row r="5692" spans="1:5" x14ac:dyDescent="0.25">
      <c r="A5692">
        <v>12822</v>
      </c>
      <c r="B5692" s="11">
        <v>42907</v>
      </c>
      <c r="C5692" s="12" t="s">
        <v>36</v>
      </c>
      <c r="D5692" s="12">
        <f>+MONTH(Tabla1[[#This Row],[FECHA DE RADICADO ]])</f>
        <v>6</v>
      </c>
      <c r="E5692">
        <f>+WEEKNUM(Tabla1[[#This Row],[FECHA DE RADICADO ]],1)</f>
        <v>25</v>
      </c>
    </row>
    <row r="5693" spans="1:5" x14ac:dyDescent="0.25">
      <c r="A5693">
        <v>12823</v>
      </c>
      <c r="B5693" s="11">
        <v>42907</v>
      </c>
      <c r="C5693" s="12" t="s">
        <v>36</v>
      </c>
      <c r="D5693" s="12">
        <f>+MONTH(Tabla1[[#This Row],[FECHA DE RADICADO ]])</f>
        <v>6</v>
      </c>
      <c r="E5693">
        <f>+WEEKNUM(Tabla1[[#This Row],[FECHA DE RADICADO ]],1)</f>
        <v>25</v>
      </c>
    </row>
    <row r="5694" spans="1:5" x14ac:dyDescent="0.25">
      <c r="A5694">
        <v>12824</v>
      </c>
      <c r="B5694" s="11">
        <v>42907</v>
      </c>
      <c r="C5694" s="12" t="s">
        <v>36</v>
      </c>
      <c r="D5694" s="12">
        <f>+MONTH(Tabla1[[#This Row],[FECHA DE RADICADO ]])</f>
        <v>6</v>
      </c>
      <c r="E5694">
        <f>+WEEKNUM(Tabla1[[#This Row],[FECHA DE RADICADO ]],1)</f>
        <v>25</v>
      </c>
    </row>
    <row r="5695" spans="1:5" x14ac:dyDescent="0.25">
      <c r="A5695">
        <v>12825</v>
      </c>
      <c r="B5695" s="11">
        <v>42907</v>
      </c>
      <c r="C5695" s="12" t="s">
        <v>36</v>
      </c>
      <c r="D5695" s="12">
        <f>+MONTH(Tabla1[[#This Row],[FECHA DE RADICADO ]])</f>
        <v>6</v>
      </c>
      <c r="E5695">
        <f>+WEEKNUM(Tabla1[[#This Row],[FECHA DE RADICADO ]],1)</f>
        <v>25</v>
      </c>
    </row>
    <row r="5696" spans="1:5" x14ac:dyDescent="0.25">
      <c r="A5696">
        <v>12826</v>
      </c>
      <c r="B5696" s="11">
        <v>42907</v>
      </c>
      <c r="C5696" s="12" t="s">
        <v>36</v>
      </c>
      <c r="D5696" s="12">
        <f>+MONTH(Tabla1[[#This Row],[FECHA DE RADICADO ]])</f>
        <v>6</v>
      </c>
      <c r="E5696">
        <f>+WEEKNUM(Tabla1[[#This Row],[FECHA DE RADICADO ]],1)</f>
        <v>25</v>
      </c>
    </row>
    <row r="5697" spans="1:5" x14ac:dyDescent="0.25">
      <c r="A5697">
        <v>12827</v>
      </c>
      <c r="B5697" s="11">
        <v>42907</v>
      </c>
      <c r="C5697" s="12" t="s">
        <v>36</v>
      </c>
      <c r="D5697" s="12">
        <f>+MONTH(Tabla1[[#This Row],[FECHA DE RADICADO ]])</f>
        <v>6</v>
      </c>
      <c r="E5697">
        <f>+WEEKNUM(Tabla1[[#This Row],[FECHA DE RADICADO ]],1)</f>
        <v>25</v>
      </c>
    </row>
    <row r="5698" spans="1:5" x14ac:dyDescent="0.25">
      <c r="A5698">
        <v>12828</v>
      </c>
      <c r="B5698" s="11">
        <v>42907</v>
      </c>
      <c r="C5698" s="12" t="s">
        <v>36</v>
      </c>
      <c r="D5698" s="12">
        <f>+MONTH(Tabla1[[#This Row],[FECHA DE RADICADO ]])</f>
        <v>6</v>
      </c>
      <c r="E5698">
        <f>+WEEKNUM(Tabla1[[#This Row],[FECHA DE RADICADO ]],1)</f>
        <v>25</v>
      </c>
    </row>
    <row r="5699" spans="1:5" x14ac:dyDescent="0.25">
      <c r="A5699">
        <v>12829</v>
      </c>
      <c r="B5699" s="11">
        <v>42907</v>
      </c>
      <c r="C5699" s="12" t="s">
        <v>36</v>
      </c>
      <c r="D5699" s="12">
        <f>+MONTH(Tabla1[[#This Row],[FECHA DE RADICADO ]])</f>
        <v>6</v>
      </c>
      <c r="E5699">
        <f>+WEEKNUM(Tabla1[[#This Row],[FECHA DE RADICADO ]],1)</f>
        <v>25</v>
      </c>
    </row>
    <row r="5700" spans="1:5" x14ac:dyDescent="0.25">
      <c r="A5700">
        <v>12830</v>
      </c>
      <c r="B5700" s="11">
        <v>42907</v>
      </c>
      <c r="C5700" s="12" t="s">
        <v>36</v>
      </c>
      <c r="D5700" s="12">
        <f>+MONTH(Tabla1[[#This Row],[FECHA DE RADICADO ]])</f>
        <v>6</v>
      </c>
      <c r="E5700">
        <f>+WEEKNUM(Tabla1[[#This Row],[FECHA DE RADICADO ]],1)</f>
        <v>25</v>
      </c>
    </row>
    <row r="5701" spans="1:5" x14ac:dyDescent="0.25">
      <c r="A5701">
        <v>12831</v>
      </c>
      <c r="B5701" s="11">
        <v>42907</v>
      </c>
      <c r="C5701" s="12" t="s">
        <v>36</v>
      </c>
      <c r="D5701" s="12">
        <f>+MONTH(Tabla1[[#This Row],[FECHA DE RADICADO ]])</f>
        <v>6</v>
      </c>
      <c r="E5701">
        <f>+WEEKNUM(Tabla1[[#This Row],[FECHA DE RADICADO ]],1)</f>
        <v>25</v>
      </c>
    </row>
    <row r="5702" spans="1:5" x14ac:dyDescent="0.25">
      <c r="A5702">
        <v>12832</v>
      </c>
      <c r="B5702" s="11">
        <v>42907</v>
      </c>
      <c r="C5702" s="12" t="s">
        <v>36</v>
      </c>
      <c r="D5702" s="12">
        <f>+MONTH(Tabla1[[#This Row],[FECHA DE RADICADO ]])</f>
        <v>6</v>
      </c>
      <c r="E5702">
        <f>+WEEKNUM(Tabla1[[#This Row],[FECHA DE RADICADO ]],1)</f>
        <v>25</v>
      </c>
    </row>
    <row r="5703" spans="1:5" x14ac:dyDescent="0.25">
      <c r="A5703">
        <v>12833</v>
      </c>
      <c r="B5703" s="11">
        <v>42907</v>
      </c>
      <c r="C5703" s="12" t="s">
        <v>36</v>
      </c>
      <c r="D5703" s="12">
        <f>+MONTH(Tabla1[[#This Row],[FECHA DE RADICADO ]])</f>
        <v>6</v>
      </c>
      <c r="E5703">
        <f>+WEEKNUM(Tabla1[[#This Row],[FECHA DE RADICADO ]],1)</f>
        <v>25</v>
      </c>
    </row>
    <row r="5704" spans="1:5" x14ac:dyDescent="0.25">
      <c r="A5704">
        <v>12834</v>
      </c>
      <c r="B5704" s="11">
        <v>42907</v>
      </c>
      <c r="C5704" s="12" t="s">
        <v>36</v>
      </c>
      <c r="D5704" s="12">
        <f>+MONTH(Tabla1[[#This Row],[FECHA DE RADICADO ]])</f>
        <v>6</v>
      </c>
      <c r="E5704">
        <f>+WEEKNUM(Tabla1[[#This Row],[FECHA DE RADICADO ]],1)</f>
        <v>25</v>
      </c>
    </row>
    <row r="5705" spans="1:5" x14ac:dyDescent="0.25">
      <c r="A5705">
        <v>12835</v>
      </c>
      <c r="B5705" s="11">
        <v>42907</v>
      </c>
      <c r="C5705" s="12" t="s">
        <v>36</v>
      </c>
      <c r="D5705" s="12">
        <f>+MONTH(Tabla1[[#This Row],[FECHA DE RADICADO ]])</f>
        <v>6</v>
      </c>
      <c r="E5705">
        <f>+WEEKNUM(Tabla1[[#This Row],[FECHA DE RADICADO ]],1)</f>
        <v>25</v>
      </c>
    </row>
    <row r="5706" spans="1:5" x14ac:dyDescent="0.25">
      <c r="A5706">
        <v>12836</v>
      </c>
      <c r="B5706" s="11">
        <v>42907</v>
      </c>
      <c r="C5706" s="12" t="s">
        <v>36</v>
      </c>
      <c r="D5706" s="12">
        <f>+MONTH(Tabla1[[#This Row],[FECHA DE RADICADO ]])</f>
        <v>6</v>
      </c>
      <c r="E5706">
        <f>+WEEKNUM(Tabla1[[#This Row],[FECHA DE RADICADO ]],1)</f>
        <v>25</v>
      </c>
    </row>
    <row r="5707" spans="1:5" x14ac:dyDescent="0.25">
      <c r="A5707">
        <v>12837</v>
      </c>
      <c r="B5707" s="11">
        <v>42907</v>
      </c>
      <c r="C5707" s="12" t="s">
        <v>36</v>
      </c>
      <c r="D5707" s="12">
        <f>+MONTH(Tabla1[[#This Row],[FECHA DE RADICADO ]])</f>
        <v>6</v>
      </c>
      <c r="E5707">
        <f>+WEEKNUM(Tabla1[[#This Row],[FECHA DE RADICADO ]],1)</f>
        <v>25</v>
      </c>
    </row>
    <row r="5708" spans="1:5" x14ac:dyDescent="0.25">
      <c r="A5708">
        <v>12838</v>
      </c>
      <c r="B5708" s="11">
        <v>42907</v>
      </c>
      <c r="C5708" s="12" t="s">
        <v>36</v>
      </c>
      <c r="D5708" s="12">
        <f>+MONTH(Tabla1[[#This Row],[FECHA DE RADICADO ]])</f>
        <v>6</v>
      </c>
      <c r="E5708">
        <f>+WEEKNUM(Tabla1[[#This Row],[FECHA DE RADICADO ]],1)</f>
        <v>25</v>
      </c>
    </row>
    <row r="5709" spans="1:5" x14ac:dyDescent="0.25">
      <c r="A5709">
        <v>12847</v>
      </c>
      <c r="B5709" s="11">
        <v>42907</v>
      </c>
      <c r="C5709" s="12" t="s">
        <v>36</v>
      </c>
      <c r="D5709" s="12">
        <f>+MONTH(Tabla1[[#This Row],[FECHA DE RADICADO ]])</f>
        <v>6</v>
      </c>
      <c r="E5709">
        <f>+WEEKNUM(Tabla1[[#This Row],[FECHA DE RADICADO ]],1)</f>
        <v>25</v>
      </c>
    </row>
    <row r="5710" spans="1:5" x14ac:dyDescent="0.25">
      <c r="A5710">
        <v>12848</v>
      </c>
      <c r="B5710" s="11">
        <v>42907</v>
      </c>
      <c r="C5710" s="12" t="s">
        <v>36</v>
      </c>
      <c r="D5710" s="12">
        <f>+MONTH(Tabla1[[#This Row],[FECHA DE RADICADO ]])</f>
        <v>6</v>
      </c>
      <c r="E5710">
        <f>+WEEKNUM(Tabla1[[#This Row],[FECHA DE RADICADO ]],1)</f>
        <v>25</v>
      </c>
    </row>
    <row r="5711" spans="1:5" x14ac:dyDescent="0.25">
      <c r="A5711">
        <v>12849</v>
      </c>
      <c r="B5711" s="11">
        <v>42907</v>
      </c>
      <c r="C5711" s="12" t="s">
        <v>36</v>
      </c>
      <c r="D5711" s="12">
        <f>+MONTH(Tabla1[[#This Row],[FECHA DE RADICADO ]])</f>
        <v>6</v>
      </c>
      <c r="E5711">
        <f>+WEEKNUM(Tabla1[[#This Row],[FECHA DE RADICADO ]],1)</f>
        <v>25</v>
      </c>
    </row>
    <row r="5712" spans="1:5" x14ac:dyDescent="0.25">
      <c r="A5712">
        <v>12850</v>
      </c>
      <c r="B5712" s="11">
        <v>42907</v>
      </c>
      <c r="C5712" s="12" t="s">
        <v>36</v>
      </c>
      <c r="D5712" s="12">
        <f>+MONTH(Tabla1[[#This Row],[FECHA DE RADICADO ]])</f>
        <v>6</v>
      </c>
      <c r="E5712">
        <f>+WEEKNUM(Tabla1[[#This Row],[FECHA DE RADICADO ]],1)</f>
        <v>25</v>
      </c>
    </row>
    <row r="5713" spans="1:5" x14ac:dyDescent="0.25">
      <c r="A5713">
        <v>12851</v>
      </c>
      <c r="B5713" s="11">
        <v>42907</v>
      </c>
      <c r="C5713" s="12" t="s">
        <v>36</v>
      </c>
      <c r="D5713" s="12">
        <f>+MONTH(Tabla1[[#This Row],[FECHA DE RADICADO ]])</f>
        <v>6</v>
      </c>
      <c r="E5713">
        <f>+WEEKNUM(Tabla1[[#This Row],[FECHA DE RADICADO ]],1)</f>
        <v>25</v>
      </c>
    </row>
    <row r="5714" spans="1:5" x14ac:dyDescent="0.25">
      <c r="A5714">
        <v>12852</v>
      </c>
      <c r="B5714" s="11">
        <v>42907</v>
      </c>
      <c r="C5714" s="12" t="s">
        <v>36</v>
      </c>
      <c r="D5714" s="12">
        <f>+MONTH(Tabla1[[#This Row],[FECHA DE RADICADO ]])</f>
        <v>6</v>
      </c>
      <c r="E5714">
        <f>+WEEKNUM(Tabla1[[#This Row],[FECHA DE RADICADO ]],1)</f>
        <v>25</v>
      </c>
    </row>
    <row r="5715" spans="1:5" x14ac:dyDescent="0.25">
      <c r="A5715">
        <v>12853</v>
      </c>
      <c r="B5715" s="11">
        <v>42907</v>
      </c>
      <c r="C5715" s="12" t="s">
        <v>36</v>
      </c>
      <c r="D5715" s="12">
        <f>+MONTH(Tabla1[[#This Row],[FECHA DE RADICADO ]])</f>
        <v>6</v>
      </c>
      <c r="E5715">
        <f>+WEEKNUM(Tabla1[[#This Row],[FECHA DE RADICADO ]],1)</f>
        <v>25</v>
      </c>
    </row>
    <row r="5716" spans="1:5" x14ac:dyDescent="0.25">
      <c r="A5716">
        <v>12854</v>
      </c>
      <c r="B5716" s="11">
        <v>42907</v>
      </c>
      <c r="C5716" s="12" t="s">
        <v>36</v>
      </c>
      <c r="D5716" s="12">
        <f>+MONTH(Tabla1[[#This Row],[FECHA DE RADICADO ]])</f>
        <v>6</v>
      </c>
      <c r="E5716">
        <f>+WEEKNUM(Tabla1[[#This Row],[FECHA DE RADICADO ]],1)</f>
        <v>25</v>
      </c>
    </row>
    <row r="5717" spans="1:5" x14ac:dyDescent="0.25">
      <c r="A5717">
        <v>12855</v>
      </c>
      <c r="B5717" s="11">
        <v>42907</v>
      </c>
      <c r="C5717" s="12" t="s">
        <v>36</v>
      </c>
      <c r="D5717" s="12">
        <f>+MONTH(Tabla1[[#This Row],[FECHA DE RADICADO ]])</f>
        <v>6</v>
      </c>
      <c r="E5717">
        <f>+WEEKNUM(Tabla1[[#This Row],[FECHA DE RADICADO ]],1)</f>
        <v>25</v>
      </c>
    </row>
    <row r="5718" spans="1:5" x14ac:dyDescent="0.25">
      <c r="A5718">
        <v>12856</v>
      </c>
      <c r="B5718" s="11">
        <v>42907</v>
      </c>
      <c r="C5718" s="12" t="s">
        <v>36</v>
      </c>
      <c r="D5718" s="12">
        <f>+MONTH(Tabla1[[#This Row],[FECHA DE RADICADO ]])</f>
        <v>6</v>
      </c>
      <c r="E5718">
        <f>+WEEKNUM(Tabla1[[#This Row],[FECHA DE RADICADO ]],1)</f>
        <v>25</v>
      </c>
    </row>
    <row r="5719" spans="1:5" x14ac:dyDescent="0.25">
      <c r="A5719">
        <v>12857</v>
      </c>
      <c r="B5719" s="11">
        <v>42907</v>
      </c>
      <c r="C5719" s="12" t="s">
        <v>36</v>
      </c>
      <c r="D5719" s="12">
        <f>+MONTH(Tabla1[[#This Row],[FECHA DE RADICADO ]])</f>
        <v>6</v>
      </c>
      <c r="E5719">
        <f>+WEEKNUM(Tabla1[[#This Row],[FECHA DE RADICADO ]],1)</f>
        <v>25</v>
      </c>
    </row>
    <row r="5720" spans="1:5" x14ac:dyDescent="0.25">
      <c r="A5720">
        <v>12858</v>
      </c>
      <c r="B5720" s="11">
        <v>42907</v>
      </c>
      <c r="C5720" s="12" t="s">
        <v>36</v>
      </c>
      <c r="D5720" s="12">
        <f>+MONTH(Tabla1[[#This Row],[FECHA DE RADICADO ]])</f>
        <v>6</v>
      </c>
      <c r="E5720">
        <f>+WEEKNUM(Tabla1[[#This Row],[FECHA DE RADICADO ]],1)</f>
        <v>25</v>
      </c>
    </row>
    <row r="5721" spans="1:5" x14ac:dyDescent="0.25">
      <c r="A5721">
        <v>12859</v>
      </c>
      <c r="B5721" s="11">
        <v>42907</v>
      </c>
      <c r="C5721" s="12" t="s">
        <v>36</v>
      </c>
      <c r="D5721" s="12">
        <f>+MONTH(Tabla1[[#This Row],[FECHA DE RADICADO ]])</f>
        <v>6</v>
      </c>
      <c r="E5721">
        <f>+WEEKNUM(Tabla1[[#This Row],[FECHA DE RADICADO ]],1)</f>
        <v>25</v>
      </c>
    </row>
    <row r="5722" spans="1:5" x14ac:dyDescent="0.25">
      <c r="A5722">
        <v>12860</v>
      </c>
      <c r="B5722" s="11">
        <v>42907</v>
      </c>
      <c r="C5722" s="12" t="s">
        <v>36</v>
      </c>
      <c r="D5722" s="12">
        <f>+MONTH(Tabla1[[#This Row],[FECHA DE RADICADO ]])</f>
        <v>6</v>
      </c>
      <c r="E5722">
        <f>+WEEKNUM(Tabla1[[#This Row],[FECHA DE RADICADO ]],1)</f>
        <v>25</v>
      </c>
    </row>
    <row r="5723" spans="1:5" x14ac:dyDescent="0.25">
      <c r="A5723">
        <v>12861</v>
      </c>
      <c r="B5723" s="11">
        <v>42907</v>
      </c>
      <c r="C5723" s="12" t="s">
        <v>36</v>
      </c>
      <c r="D5723" s="12">
        <f>+MONTH(Tabla1[[#This Row],[FECHA DE RADICADO ]])</f>
        <v>6</v>
      </c>
      <c r="E5723">
        <f>+WEEKNUM(Tabla1[[#This Row],[FECHA DE RADICADO ]],1)</f>
        <v>25</v>
      </c>
    </row>
    <row r="5724" spans="1:5" x14ac:dyDescent="0.25">
      <c r="A5724">
        <v>12862</v>
      </c>
      <c r="B5724" s="11">
        <v>42907</v>
      </c>
      <c r="C5724" s="12" t="s">
        <v>36</v>
      </c>
      <c r="D5724" s="12">
        <f>+MONTH(Tabla1[[#This Row],[FECHA DE RADICADO ]])</f>
        <v>6</v>
      </c>
      <c r="E5724">
        <f>+WEEKNUM(Tabla1[[#This Row],[FECHA DE RADICADO ]],1)</f>
        <v>25</v>
      </c>
    </row>
    <row r="5725" spans="1:5" x14ac:dyDescent="0.25">
      <c r="A5725">
        <v>12863</v>
      </c>
      <c r="B5725" s="11">
        <v>42907</v>
      </c>
      <c r="C5725" s="12" t="s">
        <v>36</v>
      </c>
      <c r="D5725" s="12">
        <f>+MONTH(Tabla1[[#This Row],[FECHA DE RADICADO ]])</f>
        <v>6</v>
      </c>
      <c r="E5725">
        <f>+WEEKNUM(Tabla1[[#This Row],[FECHA DE RADICADO ]],1)</f>
        <v>25</v>
      </c>
    </row>
    <row r="5726" spans="1:5" x14ac:dyDescent="0.25">
      <c r="A5726">
        <v>12864</v>
      </c>
      <c r="B5726" s="11">
        <v>42907</v>
      </c>
      <c r="C5726" s="12" t="s">
        <v>36</v>
      </c>
      <c r="D5726" s="12">
        <f>+MONTH(Tabla1[[#This Row],[FECHA DE RADICADO ]])</f>
        <v>6</v>
      </c>
      <c r="E5726">
        <f>+WEEKNUM(Tabla1[[#This Row],[FECHA DE RADICADO ]],1)</f>
        <v>25</v>
      </c>
    </row>
    <row r="5727" spans="1:5" x14ac:dyDescent="0.25">
      <c r="A5727">
        <v>12865</v>
      </c>
      <c r="B5727" s="11">
        <v>42907</v>
      </c>
      <c r="C5727" s="12" t="s">
        <v>36</v>
      </c>
      <c r="D5727" s="12">
        <f>+MONTH(Tabla1[[#This Row],[FECHA DE RADICADO ]])</f>
        <v>6</v>
      </c>
      <c r="E5727">
        <f>+WEEKNUM(Tabla1[[#This Row],[FECHA DE RADICADO ]],1)</f>
        <v>25</v>
      </c>
    </row>
    <row r="5728" spans="1:5" x14ac:dyDescent="0.25">
      <c r="A5728">
        <v>12866</v>
      </c>
      <c r="B5728" s="11">
        <v>42907</v>
      </c>
      <c r="C5728" s="12" t="s">
        <v>36</v>
      </c>
      <c r="D5728" s="12">
        <f>+MONTH(Tabla1[[#This Row],[FECHA DE RADICADO ]])</f>
        <v>6</v>
      </c>
      <c r="E5728">
        <f>+WEEKNUM(Tabla1[[#This Row],[FECHA DE RADICADO ]],1)</f>
        <v>25</v>
      </c>
    </row>
    <row r="5729" spans="1:5" x14ac:dyDescent="0.25">
      <c r="A5729">
        <v>12867</v>
      </c>
      <c r="B5729" s="11">
        <v>42907</v>
      </c>
      <c r="C5729" s="12" t="s">
        <v>36</v>
      </c>
      <c r="D5729" s="12">
        <f>+MONTH(Tabla1[[#This Row],[FECHA DE RADICADO ]])</f>
        <v>6</v>
      </c>
      <c r="E5729">
        <f>+WEEKNUM(Tabla1[[#This Row],[FECHA DE RADICADO ]],1)</f>
        <v>25</v>
      </c>
    </row>
    <row r="5730" spans="1:5" x14ac:dyDescent="0.25">
      <c r="A5730">
        <v>12877</v>
      </c>
      <c r="B5730" s="11">
        <v>42907</v>
      </c>
      <c r="C5730" s="12" t="s">
        <v>36</v>
      </c>
      <c r="D5730" s="12">
        <f>+MONTH(Tabla1[[#This Row],[FECHA DE RADICADO ]])</f>
        <v>6</v>
      </c>
      <c r="E5730">
        <f>+WEEKNUM(Tabla1[[#This Row],[FECHA DE RADICADO ]],1)</f>
        <v>25</v>
      </c>
    </row>
    <row r="5731" spans="1:5" x14ac:dyDescent="0.25">
      <c r="A5731">
        <v>12878</v>
      </c>
      <c r="B5731" s="11">
        <v>42907</v>
      </c>
      <c r="C5731" s="12" t="s">
        <v>36</v>
      </c>
      <c r="D5731" s="12">
        <f>+MONTH(Tabla1[[#This Row],[FECHA DE RADICADO ]])</f>
        <v>6</v>
      </c>
      <c r="E5731">
        <f>+WEEKNUM(Tabla1[[#This Row],[FECHA DE RADICADO ]],1)</f>
        <v>25</v>
      </c>
    </row>
    <row r="5732" spans="1:5" x14ac:dyDescent="0.25">
      <c r="A5732">
        <v>12879</v>
      </c>
      <c r="B5732" s="11">
        <v>42907</v>
      </c>
      <c r="C5732" s="12" t="s">
        <v>36</v>
      </c>
      <c r="D5732" s="12">
        <f>+MONTH(Tabla1[[#This Row],[FECHA DE RADICADO ]])</f>
        <v>6</v>
      </c>
      <c r="E5732">
        <f>+WEEKNUM(Tabla1[[#This Row],[FECHA DE RADICADO ]],1)</f>
        <v>25</v>
      </c>
    </row>
    <row r="5733" spans="1:5" x14ac:dyDescent="0.25">
      <c r="A5733">
        <v>12880</v>
      </c>
      <c r="B5733" s="11">
        <v>42907</v>
      </c>
      <c r="C5733" s="12" t="s">
        <v>36</v>
      </c>
      <c r="D5733" s="12">
        <f>+MONTH(Tabla1[[#This Row],[FECHA DE RADICADO ]])</f>
        <v>6</v>
      </c>
      <c r="E5733">
        <f>+WEEKNUM(Tabla1[[#This Row],[FECHA DE RADICADO ]],1)</f>
        <v>25</v>
      </c>
    </row>
    <row r="5734" spans="1:5" x14ac:dyDescent="0.25">
      <c r="A5734">
        <v>12881</v>
      </c>
      <c r="B5734" s="11">
        <v>42907</v>
      </c>
      <c r="C5734" s="12" t="s">
        <v>36</v>
      </c>
      <c r="D5734" s="12">
        <f>+MONTH(Tabla1[[#This Row],[FECHA DE RADICADO ]])</f>
        <v>6</v>
      </c>
      <c r="E5734">
        <f>+WEEKNUM(Tabla1[[#This Row],[FECHA DE RADICADO ]],1)</f>
        <v>25</v>
      </c>
    </row>
    <row r="5735" spans="1:5" x14ac:dyDescent="0.25">
      <c r="A5735">
        <v>12882</v>
      </c>
      <c r="B5735" s="11">
        <v>42907</v>
      </c>
      <c r="C5735" s="12" t="s">
        <v>36</v>
      </c>
      <c r="D5735" s="12">
        <f>+MONTH(Tabla1[[#This Row],[FECHA DE RADICADO ]])</f>
        <v>6</v>
      </c>
      <c r="E5735">
        <f>+WEEKNUM(Tabla1[[#This Row],[FECHA DE RADICADO ]],1)</f>
        <v>25</v>
      </c>
    </row>
    <row r="5736" spans="1:5" x14ac:dyDescent="0.25">
      <c r="A5736">
        <v>12883</v>
      </c>
      <c r="B5736" s="11">
        <v>42907</v>
      </c>
      <c r="C5736" s="12" t="s">
        <v>36</v>
      </c>
      <c r="D5736" s="12">
        <f>+MONTH(Tabla1[[#This Row],[FECHA DE RADICADO ]])</f>
        <v>6</v>
      </c>
      <c r="E5736">
        <f>+WEEKNUM(Tabla1[[#This Row],[FECHA DE RADICADO ]],1)</f>
        <v>25</v>
      </c>
    </row>
    <row r="5737" spans="1:5" x14ac:dyDescent="0.25">
      <c r="A5737">
        <v>12884</v>
      </c>
      <c r="B5737" s="11">
        <v>42907</v>
      </c>
      <c r="C5737" s="12" t="s">
        <v>36</v>
      </c>
      <c r="D5737" s="12">
        <f>+MONTH(Tabla1[[#This Row],[FECHA DE RADICADO ]])</f>
        <v>6</v>
      </c>
      <c r="E5737">
        <f>+WEEKNUM(Tabla1[[#This Row],[FECHA DE RADICADO ]],1)</f>
        <v>25</v>
      </c>
    </row>
    <row r="5738" spans="1:5" x14ac:dyDescent="0.25">
      <c r="A5738">
        <v>12885</v>
      </c>
      <c r="B5738" s="11">
        <v>42907</v>
      </c>
      <c r="C5738" s="12" t="s">
        <v>36</v>
      </c>
      <c r="D5738" s="12">
        <f>+MONTH(Tabla1[[#This Row],[FECHA DE RADICADO ]])</f>
        <v>6</v>
      </c>
      <c r="E5738">
        <f>+WEEKNUM(Tabla1[[#This Row],[FECHA DE RADICADO ]],1)</f>
        <v>25</v>
      </c>
    </row>
    <row r="5739" spans="1:5" x14ac:dyDescent="0.25">
      <c r="A5739">
        <v>12886</v>
      </c>
      <c r="B5739" s="11">
        <v>42907</v>
      </c>
      <c r="C5739" s="12" t="s">
        <v>36</v>
      </c>
      <c r="D5739" s="12">
        <f>+MONTH(Tabla1[[#This Row],[FECHA DE RADICADO ]])</f>
        <v>6</v>
      </c>
      <c r="E5739">
        <f>+WEEKNUM(Tabla1[[#This Row],[FECHA DE RADICADO ]],1)</f>
        <v>25</v>
      </c>
    </row>
    <row r="5740" spans="1:5" x14ac:dyDescent="0.25">
      <c r="A5740">
        <v>12887</v>
      </c>
      <c r="B5740" s="11">
        <v>42907</v>
      </c>
      <c r="C5740" s="12" t="s">
        <v>36</v>
      </c>
      <c r="D5740" s="12">
        <f>+MONTH(Tabla1[[#This Row],[FECHA DE RADICADO ]])</f>
        <v>6</v>
      </c>
      <c r="E5740">
        <f>+WEEKNUM(Tabla1[[#This Row],[FECHA DE RADICADO ]],1)</f>
        <v>25</v>
      </c>
    </row>
    <row r="5741" spans="1:5" x14ac:dyDescent="0.25">
      <c r="A5741">
        <v>12888</v>
      </c>
      <c r="B5741" s="11">
        <v>42907</v>
      </c>
      <c r="C5741" s="12" t="s">
        <v>36</v>
      </c>
      <c r="D5741" s="12">
        <f>+MONTH(Tabla1[[#This Row],[FECHA DE RADICADO ]])</f>
        <v>6</v>
      </c>
      <c r="E5741">
        <f>+WEEKNUM(Tabla1[[#This Row],[FECHA DE RADICADO ]],1)</f>
        <v>25</v>
      </c>
    </row>
    <row r="5742" spans="1:5" x14ac:dyDescent="0.25">
      <c r="A5742">
        <v>12889</v>
      </c>
      <c r="B5742" s="11">
        <v>42907</v>
      </c>
      <c r="C5742" s="12" t="s">
        <v>36</v>
      </c>
      <c r="D5742" s="12">
        <f>+MONTH(Tabla1[[#This Row],[FECHA DE RADICADO ]])</f>
        <v>6</v>
      </c>
      <c r="E5742">
        <f>+WEEKNUM(Tabla1[[#This Row],[FECHA DE RADICADO ]],1)</f>
        <v>25</v>
      </c>
    </row>
    <row r="5743" spans="1:5" x14ac:dyDescent="0.25">
      <c r="A5743">
        <v>12890</v>
      </c>
      <c r="B5743" s="11">
        <v>42907</v>
      </c>
      <c r="C5743" s="12" t="s">
        <v>36</v>
      </c>
      <c r="D5743" s="12">
        <f>+MONTH(Tabla1[[#This Row],[FECHA DE RADICADO ]])</f>
        <v>6</v>
      </c>
      <c r="E5743">
        <f>+WEEKNUM(Tabla1[[#This Row],[FECHA DE RADICADO ]],1)</f>
        <v>25</v>
      </c>
    </row>
    <row r="5744" spans="1:5" x14ac:dyDescent="0.25">
      <c r="A5744">
        <v>12891</v>
      </c>
      <c r="B5744" s="11">
        <v>42907</v>
      </c>
      <c r="C5744" s="12" t="s">
        <v>36</v>
      </c>
      <c r="D5744" s="12">
        <f>+MONTH(Tabla1[[#This Row],[FECHA DE RADICADO ]])</f>
        <v>6</v>
      </c>
      <c r="E5744">
        <f>+WEEKNUM(Tabla1[[#This Row],[FECHA DE RADICADO ]],1)</f>
        <v>25</v>
      </c>
    </row>
    <row r="5745" spans="1:5" x14ac:dyDescent="0.25">
      <c r="A5745">
        <v>12892</v>
      </c>
      <c r="B5745" s="11">
        <v>42907</v>
      </c>
      <c r="C5745" s="12" t="s">
        <v>36</v>
      </c>
      <c r="D5745" s="12">
        <f>+MONTH(Tabla1[[#This Row],[FECHA DE RADICADO ]])</f>
        <v>6</v>
      </c>
      <c r="E5745">
        <f>+WEEKNUM(Tabla1[[#This Row],[FECHA DE RADICADO ]],1)</f>
        <v>25</v>
      </c>
    </row>
    <row r="5746" spans="1:5" x14ac:dyDescent="0.25">
      <c r="A5746">
        <v>12893</v>
      </c>
      <c r="B5746" s="11">
        <v>42907</v>
      </c>
      <c r="C5746" s="12" t="s">
        <v>36</v>
      </c>
      <c r="D5746" s="12">
        <f>+MONTH(Tabla1[[#This Row],[FECHA DE RADICADO ]])</f>
        <v>6</v>
      </c>
      <c r="E5746">
        <f>+WEEKNUM(Tabla1[[#This Row],[FECHA DE RADICADO ]],1)</f>
        <v>25</v>
      </c>
    </row>
    <row r="5747" spans="1:5" x14ac:dyDescent="0.25">
      <c r="A5747">
        <v>12894</v>
      </c>
      <c r="B5747" s="11">
        <v>42907</v>
      </c>
      <c r="C5747" s="12" t="s">
        <v>36</v>
      </c>
      <c r="D5747" s="12">
        <f>+MONTH(Tabla1[[#This Row],[FECHA DE RADICADO ]])</f>
        <v>6</v>
      </c>
      <c r="E5747">
        <f>+WEEKNUM(Tabla1[[#This Row],[FECHA DE RADICADO ]],1)</f>
        <v>25</v>
      </c>
    </row>
    <row r="5748" spans="1:5" x14ac:dyDescent="0.25">
      <c r="A5748">
        <v>12895</v>
      </c>
      <c r="B5748" s="11">
        <v>42907</v>
      </c>
      <c r="C5748" s="12" t="s">
        <v>36</v>
      </c>
      <c r="D5748" s="12">
        <f>+MONTH(Tabla1[[#This Row],[FECHA DE RADICADO ]])</f>
        <v>6</v>
      </c>
      <c r="E5748">
        <f>+WEEKNUM(Tabla1[[#This Row],[FECHA DE RADICADO ]],1)</f>
        <v>25</v>
      </c>
    </row>
    <row r="5749" spans="1:5" x14ac:dyDescent="0.25">
      <c r="A5749">
        <v>12896</v>
      </c>
      <c r="B5749" s="11">
        <v>42907</v>
      </c>
      <c r="C5749" s="12" t="s">
        <v>36</v>
      </c>
      <c r="D5749" s="12">
        <f>+MONTH(Tabla1[[#This Row],[FECHA DE RADICADO ]])</f>
        <v>6</v>
      </c>
      <c r="E5749">
        <f>+WEEKNUM(Tabla1[[#This Row],[FECHA DE RADICADO ]],1)</f>
        <v>25</v>
      </c>
    </row>
    <row r="5750" spans="1:5" x14ac:dyDescent="0.25">
      <c r="A5750">
        <v>13422</v>
      </c>
      <c r="B5750" s="11">
        <v>42908</v>
      </c>
      <c r="C5750" s="12" t="s">
        <v>36</v>
      </c>
      <c r="D5750" s="12">
        <f>+MONTH(Tabla1[[#This Row],[FECHA DE RADICADO ]])</f>
        <v>6</v>
      </c>
      <c r="E5750">
        <f>+WEEKNUM(Tabla1[[#This Row],[FECHA DE RADICADO ]],1)</f>
        <v>25</v>
      </c>
    </row>
    <row r="5751" spans="1:5" x14ac:dyDescent="0.25">
      <c r="A5751">
        <v>13423</v>
      </c>
      <c r="B5751" s="11">
        <v>42908</v>
      </c>
      <c r="C5751" s="12" t="s">
        <v>36</v>
      </c>
      <c r="D5751" s="12">
        <f>+MONTH(Tabla1[[#This Row],[FECHA DE RADICADO ]])</f>
        <v>6</v>
      </c>
      <c r="E5751">
        <f>+WEEKNUM(Tabla1[[#This Row],[FECHA DE RADICADO ]],1)</f>
        <v>25</v>
      </c>
    </row>
    <row r="5752" spans="1:5" x14ac:dyDescent="0.25">
      <c r="A5752">
        <v>13424</v>
      </c>
      <c r="B5752" s="11">
        <v>42908</v>
      </c>
      <c r="C5752" s="12" t="s">
        <v>36</v>
      </c>
      <c r="D5752" s="12">
        <f>+MONTH(Tabla1[[#This Row],[FECHA DE RADICADO ]])</f>
        <v>6</v>
      </c>
      <c r="E5752">
        <f>+WEEKNUM(Tabla1[[#This Row],[FECHA DE RADICADO ]],1)</f>
        <v>25</v>
      </c>
    </row>
    <row r="5753" spans="1:5" x14ac:dyDescent="0.25">
      <c r="A5753">
        <v>13425</v>
      </c>
      <c r="B5753" s="11">
        <v>42908</v>
      </c>
      <c r="C5753" s="12" t="s">
        <v>36</v>
      </c>
      <c r="D5753" s="12">
        <f>+MONTH(Tabla1[[#This Row],[FECHA DE RADICADO ]])</f>
        <v>6</v>
      </c>
      <c r="E5753">
        <f>+WEEKNUM(Tabla1[[#This Row],[FECHA DE RADICADO ]],1)</f>
        <v>25</v>
      </c>
    </row>
    <row r="5754" spans="1:5" x14ac:dyDescent="0.25">
      <c r="A5754">
        <v>13426</v>
      </c>
      <c r="B5754" s="11">
        <v>42908</v>
      </c>
      <c r="C5754" s="12" t="s">
        <v>36</v>
      </c>
      <c r="D5754" s="12">
        <f>+MONTH(Tabla1[[#This Row],[FECHA DE RADICADO ]])</f>
        <v>6</v>
      </c>
      <c r="E5754">
        <f>+WEEKNUM(Tabla1[[#This Row],[FECHA DE RADICADO ]],1)</f>
        <v>25</v>
      </c>
    </row>
    <row r="5755" spans="1:5" x14ac:dyDescent="0.25">
      <c r="A5755">
        <v>13427</v>
      </c>
      <c r="B5755" s="11">
        <v>42908</v>
      </c>
      <c r="C5755" s="12" t="s">
        <v>36</v>
      </c>
      <c r="D5755" s="12">
        <f>+MONTH(Tabla1[[#This Row],[FECHA DE RADICADO ]])</f>
        <v>6</v>
      </c>
      <c r="E5755">
        <f>+WEEKNUM(Tabla1[[#This Row],[FECHA DE RADICADO ]],1)</f>
        <v>25</v>
      </c>
    </row>
    <row r="5756" spans="1:5" x14ac:dyDescent="0.25">
      <c r="A5756">
        <v>13428</v>
      </c>
      <c r="B5756" s="11">
        <v>42908</v>
      </c>
      <c r="C5756" s="12" t="s">
        <v>36</v>
      </c>
      <c r="D5756" s="12">
        <f>+MONTH(Tabla1[[#This Row],[FECHA DE RADICADO ]])</f>
        <v>6</v>
      </c>
      <c r="E5756">
        <f>+WEEKNUM(Tabla1[[#This Row],[FECHA DE RADICADO ]],1)</f>
        <v>25</v>
      </c>
    </row>
    <row r="5757" spans="1:5" x14ac:dyDescent="0.25">
      <c r="A5757">
        <v>13429</v>
      </c>
      <c r="B5757" s="11">
        <v>42908</v>
      </c>
      <c r="C5757" s="12" t="s">
        <v>36</v>
      </c>
      <c r="D5757" s="12">
        <f>+MONTH(Tabla1[[#This Row],[FECHA DE RADICADO ]])</f>
        <v>6</v>
      </c>
      <c r="E5757">
        <f>+WEEKNUM(Tabla1[[#This Row],[FECHA DE RADICADO ]],1)</f>
        <v>25</v>
      </c>
    </row>
    <row r="5758" spans="1:5" x14ac:dyDescent="0.25">
      <c r="A5758">
        <v>13430</v>
      </c>
      <c r="B5758" s="11">
        <v>42908</v>
      </c>
      <c r="C5758" s="12" t="s">
        <v>36</v>
      </c>
      <c r="D5758" s="12">
        <f>+MONTH(Tabla1[[#This Row],[FECHA DE RADICADO ]])</f>
        <v>6</v>
      </c>
      <c r="E5758">
        <f>+WEEKNUM(Tabla1[[#This Row],[FECHA DE RADICADO ]],1)</f>
        <v>25</v>
      </c>
    </row>
    <row r="5759" spans="1:5" x14ac:dyDescent="0.25">
      <c r="A5759">
        <v>13431</v>
      </c>
      <c r="B5759" s="11">
        <v>42908</v>
      </c>
      <c r="C5759" s="12" t="s">
        <v>36</v>
      </c>
      <c r="D5759" s="12">
        <f>+MONTH(Tabla1[[#This Row],[FECHA DE RADICADO ]])</f>
        <v>6</v>
      </c>
      <c r="E5759">
        <f>+WEEKNUM(Tabla1[[#This Row],[FECHA DE RADICADO ]],1)</f>
        <v>25</v>
      </c>
    </row>
    <row r="5760" spans="1:5" x14ac:dyDescent="0.25">
      <c r="A5760">
        <v>13432</v>
      </c>
      <c r="B5760" s="11">
        <v>42908</v>
      </c>
      <c r="C5760" s="12" t="s">
        <v>36</v>
      </c>
      <c r="D5760" s="12">
        <f>+MONTH(Tabla1[[#This Row],[FECHA DE RADICADO ]])</f>
        <v>6</v>
      </c>
      <c r="E5760">
        <f>+WEEKNUM(Tabla1[[#This Row],[FECHA DE RADICADO ]],1)</f>
        <v>25</v>
      </c>
    </row>
    <row r="5761" spans="1:5" x14ac:dyDescent="0.25">
      <c r="A5761">
        <v>13433</v>
      </c>
      <c r="B5761" s="11">
        <v>42908</v>
      </c>
      <c r="C5761" s="12" t="s">
        <v>36</v>
      </c>
      <c r="D5761" s="12">
        <f>+MONTH(Tabla1[[#This Row],[FECHA DE RADICADO ]])</f>
        <v>6</v>
      </c>
      <c r="E5761">
        <f>+WEEKNUM(Tabla1[[#This Row],[FECHA DE RADICADO ]],1)</f>
        <v>25</v>
      </c>
    </row>
    <row r="5762" spans="1:5" x14ac:dyDescent="0.25">
      <c r="A5762">
        <v>13434</v>
      </c>
      <c r="B5762" s="11">
        <v>42908</v>
      </c>
      <c r="C5762" s="12" t="s">
        <v>36</v>
      </c>
      <c r="D5762" s="12">
        <f>+MONTH(Tabla1[[#This Row],[FECHA DE RADICADO ]])</f>
        <v>6</v>
      </c>
      <c r="E5762">
        <f>+WEEKNUM(Tabla1[[#This Row],[FECHA DE RADICADO ]],1)</f>
        <v>25</v>
      </c>
    </row>
    <row r="5763" spans="1:5" x14ac:dyDescent="0.25">
      <c r="A5763">
        <v>13435</v>
      </c>
      <c r="B5763" s="11">
        <v>42908</v>
      </c>
      <c r="C5763" s="12" t="s">
        <v>36</v>
      </c>
      <c r="D5763" s="12">
        <f>+MONTH(Tabla1[[#This Row],[FECHA DE RADICADO ]])</f>
        <v>6</v>
      </c>
      <c r="E5763">
        <f>+WEEKNUM(Tabla1[[#This Row],[FECHA DE RADICADO ]],1)</f>
        <v>25</v>
      </c>
    </row>
    <row r="5764" spans="1:5" x14ac:dyDescent="0.25">
      <c r="A5764">
        <v>13436</v>
      </c>
      <c r="B5764" s="11">
        <v>42908</v>
      </c>
      <c r="C5764" s="12" t="s">
        <v>36</v>
      </c>
      <c r="D5764" s="12">
        <f>+MONTH(Tabla1[[#This Row],[FECHA DE RADICADO ]])</f>
        <v>6</v>
      </c>
      <c r="E5764">
        <f>+WEEKNUM(Tabla1[[#This Row],[FECHA DE RADICADO ]],1)</f>
        <v>25</v>
      </c>
    </row>
    <row r="5765" spans="1:5" x14ac:dyDescent="0.25">
      <c r="A5765">
        <v>13437</v>
      </c>
      <c r="B5765" s="11">
        <v>42908</v>
      </c>
      <c r="C5765" s="12" t="s">
        <v>36</v>
      </c>
      <c r="D5765" s="12">
        <f>+MONTH(Tabla1[[#This Row],[FECHA DE RADICADO ]])</f>
        <v>6</v>
      </c>
      <c r="E5765">
        <f>+WEEKNUM(Tabla1[[#This Row],[FECHA DE RADICADO ]],1)</f>
        <v>25</v>
      </c>
    </row>
    <row r="5766" spans="1:5" x14ac:dyDescent="0.25">
      <c r="A5766">
        <v>13438</v>
      </c>
      <c r="B5766" s="11">
        <v>42908</v>
      </c>
      <c r="C5766" s="12" t="s">
        <v>36</v>
      </c>
      <c r="D5766" s="12">
        <f>+MONTH(Tabla1[[#This Row],[FECHA DE RADICADO ]])</f>
        <v>6</v>
      </c>
      <c r="E5766">
        <f>+WEEKNUM(Tabla1[[#This Row],[FECHA DE RADICADO ]],1)</f>
        <v>25</v>
      </c>
    </row>
    <row r="5767" spans="1:5" x14ac:dyDescent="0.25">
      <c r="A5767">
        <v>13439</v>
      </c>
      <c r="B5767" s="11">
        <v>42908</v>
      </c>
      <c r="C5767" s="12" t="s">
        <v>36</v>
      </c>
      <c r="D5767" s="12">
        <f>+MONTH(Tabla1[[#This Row],[FECHA DE RADICADO ]])</f>
        <v>6</v>
      </c>
      <c r="E5767">
        <f>+WEEKNUM(Tabla1[[#This Row],[FECHA DE RADICADO ]],1)</f>
        <v>25</v>
      </c>
    </row>
    <row r="5768" spans="1:5" x14ac:dyDescent="0.25">
      <c r="A5768">
        <v>13440</v>
      </c>
      <c r="B5768" s="11">
        <v>42908</v>
      </c>
      <c r="C5768" s="12" t="s">
        <v>36</v>
      </c>
      <c r="D5768" s="12">
        <f>+MONTH(Tabla1[[#This Row],[FECHA DE RADICADO ]])</f>
        <v>6</v>
      </c>
      <c r="E5768">
        <f>+WEEKNUM(Tabla1[[#This Row],[FECHA DE RADICADO ]],1)</f>
        <v>25</v>
      </c>
    </row>
    <row r="5769" spans="1:5" x14ac:dyDescent="0.25">
      <c r="A5769">
        <v>13441</v>
      </c>
      <c r="B5769" s="11">
        <v>42908</v>
      </c>
      <c r="C5769" s="12" t="s">
        <v>36</v>
      </c>
      <c r="D5769" s="12">
        <f>+MONTH(Tabla1[[#This Row],[FECHA DE RADICADO ]])</f>
        <v>6</v>
      </c>
      <c r="E5769">
        <f>+WEEKNUM(Tabla1[[#This Row],[FECHA DE RADICADO ]],1)</f>
        <v>25</v>
      </c>
    </row>
    <row r="5770" spans="1:5" x14ac:dyDescent="0.25">
      <c r="A5770">
        <v>13442</v>
      </c>
      <c r="B5770" s="11">
        <v>42908</v>
      </c>
      <c r="C5770" s="12" t="s">
        <v>36</v>
      </c>
      <c r="D5770" s="12">
        <f>+MONTH(Tabla1[[#This Row],[FECHA DE RADICADO ]])</f>
        <v>6</v>
      </c>
      <c r="E5770">
        <f>+WEEKNUM(Tabla1[[#This Row],[FECHA DE RADICADO ]],1)</f>
        <v>25</v>
      </c>
    </row>
    <row r="5771" spans="1:5" x14ac:dyDescent="0.25">
      <c r="A5771">
        <v>13443</v>
      </c>
      <c r="B5771" s="11">
        <v>42908</v>
      </c>
      <c r="C5771" s="12" t="s">
        <v>36</v>
      </c>
      <c r="D5771" s="12">
        <f>+MONTH(Tabla1[[#This Row],[FECHA DE RADICADO ]])</f>
        <v>6</v>
      </c>
      <c r="E5771">
        <f>+WEEKNUM(Tabla1[[#This Row],[FECHA DE RADICADO ]],1)</f>
        <v>25</v>
      </c>
    </row>
    <row r="5772" spans="1:5" x14ac:dyDescent="0.25">
      <c r="A5772">
        <v>13444</v>
      </c>
      <c r="B5772" s="11">
        <v>42908</v>
      </c>
      <c r="C5772" s="12" t="s">
        <v>36</v>
      </c>
      <c r="D5772" s="12">
        <f>+MONTH(Tabla1[[#This Row],[FECHA DE RADICADO ]])</f>
        <v>6</v>
      </c>
      <c r="E5772">
        <f>+WEEKNUM(Tabla1[[#This Row],[FECHA DE RADICADO ]],1)</f>
        <v>25</v>
      </c>
    </row>
    <row r="5773" spans="1:5" x14ac:dyDescent="0.25">
      <c r="A5773">
        <v>13454</v>
      </c>
      <c r="B5773" s="11">
        <v>42908</v>
      </c>
      <c r="C5773" s="12" t="s">
        <v>36</v>
      </c>
      <c r="D5773" s="12">
        <f>+MONTH(Tabla1[[#This Row],[FECHA DE RADICADO ]])</f>
        <v>6</v>
      </c>
      <c r="E5773">
        <f>+WEEKNUM(Tabla1[[#This Row],[FECHA DE RADICADO ]],1)</f>
        <v>25</v>
      </c>
    </row>
    <row r="5774" spans="1:5" x14ac:dyDescent="0.25">
      <c r="A5774">
        <v>13455</v>
      </c>
      <c r="B5774" s="11">
        <v>42908</v>
      </c>
      <c r="C5774" s="12" t="s">
        <v>36</v>
      </c>
      <c r="D5774" s="12">
        <f>+MONTH(Tabla1[[#This Row],[FECHA DE RADICADO ]])</f>
        <v>6</v>
      </c>
      <c r="E5774">
        <f>+WEEKNUM(Tabla1[[#This Row],[FECHA DE RADICADO ]],1)</f>
        <v>25</v>
      </c>
    </row>
    <row r="5775" spans="1:5" x14ac:dyDescent="0.25">
      <c r="A5775">
        <v>13456</v>
      </c>
      <c r="B5775" s="11">
        <v>42908</v>
      </c>
      <c r="C5775" s="12" t="s">
        <v>36</v>
      </c>
      <c r="D5775" s="12">
        <f>+MONTH(Tabla1[[#This Row],[FECHA DE RADICADO ]])</f>
        <v>6</v>
      </c>
      <c r="E5775">
        <f>+WEEKNUM(Tabla1[[#This Row],[FECHA DE RADICADO ]],1)</f>
        <v>25</v>
      </c>
    </row>
    <row r="5776" spans="1:5" x14ac:dyDescent="0.25">
      <c r="A5776">
        <v>13457</v>
      </c>
      <c r="B5776" s="11">
        <v>42908</v>
      </c>
      <c r="C5776" s="12" t="s">
        <v>36</v>
      </c>
      <c r="D5776" s="12">
        <f>+MONTH(Tabla1[[#This Row],[FECHA DE RADICADO ]])</f>
        <v>6</v>
      </c>
      <c r="E5776">
        <f>+WEEKNUM(Tabla1[[#This Row],[FECHA DE RADICADO ]],1)</f>
        <v>25</v>
      </c>
    </row>
    <row r="5777" spans="1:5" x14ac:dyDescent="0.25">
      <c r="A5777">
        <v>13458</v>
      </c>
      <c r="B5777" s="11">
        <v>42908</v>
      </c>
      <c r="C5777" s="12" t="s">
        <v>36</v>
      </c>
      <c r="D5777" s="12">
        <f>+MONTH(Tabla1[[#This Row],[FECHA DE RADICADO ]])</f>
        <v>6</v>
      </c>
      <c r="E5777">
        <f>+WEEKNUM(Tabla1[[#This Row],[FECHA DE RADICADO ]],1)</f>
        <v>25</v>
      </c>
    </row>
    <row r="5778" spans="1:5" x14ac:dyDescent="0.25">
      <c r="A5778">
        <v>13459</v>
      </c>
      <c r="B5778" s="11">
        <v>42908</v>
      </c>
      <c r="C5778" s="12" t="s">
        <v>36</v>
      </c>
      <c r="D5778" s="12">
        <f>+MONTH(Tabla1[[#This Row],[FECHA DE RADICADO ]])</f>
        <v>6</v>
      </c>
      <c r="E5778">
        <f>+WEEKNUM(Tabla1[[#This Row],[FECHA DE RADICADO ]],1)</f>
        <v>25</v>
      </c>
    </row>
    <row r="5779" spans="1:5" x14ac:dyDescent="0.25">
      <c r="A5779">
        <v>13460</v>
      </c>
      <c r="B5779" s="11">
        <v>42908</v>
      </c>
      <c r="C5779" s="12" t="s">
        <v>36</v>
      </c>
      <c r="D5779" s="12">
        <f>+MONTH(Tabla1[[#This Row],[FECHA DE RADICADO ]])</f>
        <v>6</v>
      </c>
      <c r="E5779">
        <f>+WEEKNUM(Tabla1[[#This Row],[FECHA DE RADICADO ]],1)</f>
        <v>25</v>
      </c>
    </row>
    <row r="5780" spans="1:5" x14ac:dyDescent="0.25">
      <c r="A5780">
        <v>13461</v>
      </c>
      <c r="B5780" s="11">
        <v>42908</v>
      </c>
      <c r="C5780" s="12" t="s">
        <v>36</v>
      </c>
      <c r="D5780" s="12">
        <f>+MONTH(Tabla1[[#This Row],[FECHA DE RADICADO ]])</f>
        <v>6</v>
      </c>
      <c r="E5780">
        <f>+WEEKNUM(Tabla1[[#This Row],[FECHA DE RADICADO ]],1)</f>
        <v>25</v>
      </c>
    </row>
    <row r="5781" spans="1:5" x14ac:dyDescent="0.25">
      <c r="A5781">
        <v>13462</v>
      </c>
      <c r="B5781" s="11">
        <v>42908</v>
      </c>
      <c r="C5781" s="12" t="s">
        <v>36</v>
      </c>
      <c r="D5781" s="12">
        <f>+MONTH(Tabla1[[#This Row],[FECHA DE RADICADO ]])</f>
        <v>6</v>
      </c>
      <c r="E5781">
        <f>+WEEKNUM(Tabla1[[#This Row],[FECHA DE RADICADO ]],1)</f>
        <v>25</v>
      </c>
    </row>
    <row r="5782" spans="1:5" x14ac:dyDescent="0.25">
      <c r="A5782">
        <v>13463</v>
      </c>
      <c r="B5782" s="11">
        <v>42908</v>
      </c>
      <c r="C5782" s="12" t="s">
        <v>36</v>
      </c>
      <c r="D5782" s="12">
        <f>+MONTH(Tabla1[[#This Row],[FECHA DE RADICADO ]])</f>
        <v>6</v>
      </c>
      <c r="E5782">
        <f>+WEEKNUM(Tabla1[[#This Row],[FECHA DE RADICADO ]],1)</f>
        <v>25</v>
      </c>
    </row>
    <row r="5783" spans="1:5" x14ac:dyDescent="0.25">
      <c r="A5783">
        <v>13464</v>
      </c>
      <c r="B5783" s="11">
        <v>42908</v>
      </c>
      <c r="C5783" s="12" t="s">
        <v>36</v>
      </c>
      <c r="D5783" s="12">
        <f>+MONTH(Tabla1[[#This Row],[FECHA DE RADICADO ]])</f>
        <v>6</v>
      </c>
      <c r="E5783">
        <f>+WEEKNUM(Tabla1[[#This Row],[FECHA DE RADICADO ]],1)</f>
        <v>25</v>
      </c>
    </row>
    <row r="5784" spans="1:5" x14ac:dyDescent="0.25">
      <c r="A5784">
        <v>13465</v>
      </c>
      <c r="B5784" s="11">
        <v>42908</v>
      </c>
      <c r="C5784" s="12" t="s">
        <v>36</v>
      </c>
      <c r="D5784" s="12">
        <f>+MONTH(Tabla1[[#This Row],[FECHA DE RADICADO ]])</f>
        <v>6</v>
      </c>
      <c r="E5784">
        <f>+WEEKNUM(Tabla1[[#This Row],[FECHA DE RADICADO ]],1)</f>
        <v>25</v>
      </c>
    </row>
    <row r="5785" spans="1:5" x14ac:dyDescent="0.25">
      <c r="A5785">
        <v>13466</v>
      </c>
      <c r="B5785" s="11">
        <v>42908</v>
      </c>
      <c r="C5785" s="12" t="s">
        <v>36</v>
      </c>
      <c r="D5785" s="12">
        <f>+MONTH(Tabla1[[#This Row],[FECHA DE RADICADO ]])</f>
        <v>6</v>
      </c>
      <c r="E5785">
        <f>+WEEKNUM(Tabla1[[#This Row],[FECHA DE RADICADO ]],1)</f>
        <v>25</v>
      </c>
    </row>
    <row r="5786" spans="1:5" x14ac:dyDescent="0.25">
      <c r="A5786">
        <v>13467</v>
      </c>
      <c r="B5786" s="11">
        <v>42908</v>
      </c>
      <c r="C5786" s="12" t="s">
        <v>36</v>
      </c>
      <c r="D5786" s="12">
        <f>+MONTH(Tabla1[[#This Row],[FECHA DE RADICADO ]])</f>
        <v>6</v>
      </c>
      <c r="E5786">
        <f>+WEEKNUM(Tabla1[[#This Row],[FECHA DE RADICADO ]],1)</f>
        <v>25</v>
      </c>
    </row>
    <row r="5787" spans="1:5" x14ac:dyDescent="0.25">
      <c r="A5787">
        <v>13468</v>
      </c>
      <c r="B5787" s="11">
        <v>42908</v>
      </c>
      <c r="C5787" s="12" t="s">
        <v>36</v>
      </c>
      <c r="D5787" s="12">
        <f>+MONTH(Tabla1[[#This Row],[FECHA DE RADICADO ]])</f>
        <v>6</v>
      </c>
      <c r="E5787">
        <f>+WEEKNUM(Tabla1[[#This Row],[FECHA DE RADICADO ]],1)</f>
        <v>25</v>
      </c>
    </row>
    <row r="5788" spans="1:5" x14ac:dyDescent="0.25">
      <c r="A5788">
        <v>13469</v>
      </c>
      <c r="B5788" s="11">
        <v>42908</v>
      </c>
      <c r="C5788" s="12" t="s">
        <v>36</v>
      </c>
      <c r="D5788" s="12">
        <f>+MONTH(Tabla1[[#This Row],[FECHA DE RADICADO ]])</f>
        <v>6</v>
      </c>
      <c r="E5788">
        <f>+WEEKNUM(Tabla1[[#This Row],[FECHA DE RADICADO ]],1)</f>
        <v>25</v>
      </c>
    </row>
    <row r="5789" spans="1:5" x14ac:dyDescent="0.25">
      <c r="A5789">
        <v>13470</v>
      </c>
      <c r="B5789" s="11">
        <v>42908</v>
      </c>
      <c r="C5789" s="12" t="s">
        <v>36</v>
      </c>
      <c r="D5789" s="12">
        <f>+MONTH(Tabla1[[#This Row],[FECHA DE RADICADO ]])</f>
        <v>6</v>
      </c>
      <c r="E5789">
        <f>+WEEKNUM(Tabla1[[#This Row],[FECHA DE RADICADO ]],1)</f>
        <v>25</v>
      </c>
    </row>
    <row r="5790" spans="1:5" x14ac:dyDescent="0.25">
      <c r="A5790">
        <v>13471</v>
      </c>
      <c r="B5790" s="11">
        <v>42908</v>
      </c>
      <c r="C5790" s="12" t="s">
        <v>36</v>
      </c>
      <c r="D5790" s="12">
        <f>+MONTH(Tabla1[[#This Row],[FECHA DE RADICADO ]])</f>
        <v>6</v>
      </c>
      <c r="E5790">
        <f>+WEEKNUM(Tabla1[[#This Row],[FECHA DE RADICADO ]],1)</f>
        <v>25</v>
      </c>
    </row>
    <row r="5791" spans="1:5" x14ac:dyDescent="0.25">
      <c r="A5791">
        <v>13472</v>
      </c>
      <c r="B5791" s="11">
        <v>42908</v>
      </c>
      <c r="C5791" s="12" t="s">
        <v>36</v>
      </c>
      <c r="D5791" s="12">
        <f>+MONTH(Tabla1[[#This Row],[FECHA DE RADICADO ]])</f>
        <v>6</v>
      </c>
      <c r="E5791">
        <f>+WEEKNUM(Tabla1[[#This Row],[FECHA DE RADICADO ]],1)</f>
        <v>25</v>
      </c>
    </row>
    <row r="5792" spans="1:5" x14ac:dyDescent="0.25">
      <c r="A5792">
        <v>13473</v>
      </c>
      <c r="B5792" s="11">
        <v>42908</v>
      </c>
      <c r="C5792" s="12" t="s">
        <v>36</v>
      </c>
      <c r="D5792" s="12">
        <f>+MONTH(Tabla1[[#This Row],[FECHA DE RADICADO ]])</f>
        <v>6</v>
      </c>
      <c r="E5792">
        <f>+WEEKNUM(Tabla1[[#This Row],[FECHA DE RADICADO ]],1)</f>
        <v>25</v>
      </c>
    </row>
    <row r="5793" spans="1:5" x14ac:dyDescent="0.25">
      <c r="A5793">
        <v>13474</v>
      </c>
      <c r="B5793" s="11">
        <v>42908</v>
      </c>
      <c r="C5793" s="12" t="s">
        <v>36</v>
      </c>
      <c r="D5793" s="12">
        <f>+MONTH(Tabla1[[#This Row],[FECHA DE RADICADO ]])</f>
        <v>6</v>
      </c>
      <c r="E5793">
        <f>+WEEKNUM(Tabla1[[#This Row],[FECHA DE RADICADO ]],1)</f>
        <v>25</v>
      </c>
    </row>
    <row r="5794" spans="1:5" x14ac:dyDescent="0.25">
      <c r="A5794">
        <v>13475</v>
      </c>
      <c r="B5794" s="11">
        <v>42908</v>
      </c>
      <c r="C5794" s="12" t="s">
        <v>36</v>
      </c>
      <c r="D5794" s="12">
        <f>+MONTH(Tabla1[[#This Row],[FECHA DE RADICADO ]])</f>
        <v>6</v>
      </c>
      <c r="E5794">
        <f>+WEEKNUM(Tabla1[[#This Row],[FECHA DE RADICADO ]],1)</f>
        <v>25</v>
      </c>
    </row>
    <row r="5795" spans="1:5" x14ac:dyDescent="0.25">
      <c r="A5795">
        <v>13476</v>
      </c>
      <c r="B5795" s="11">
        <v>42908</v>
      </c>
      <c r="C5795" s="12" t="s">
        <v>36</v>
      </c>
      <c r="D5795" s="12">
        <f>+MONTH(Tabla1[[#This Row],[FECHA DE RADICADO ]])</f>
        <v>6</v>
      </c>
      <c r="E5795">
        <f>+WEEKNUM(Tabla1[[#This Row],[FECHA DE RADICADO ]],1)</f>
        <v>25</v>
      </c>
    </row>
    <row r="5796" spans="1:5" x14ac:dyDescent="0.25">
      <c r="A5796">
        <v>13485</v>
      </c>
      <c r="B5796" s="11">
        <v>42908</v>
      </c>
      <c r="C5796" s="12" t="s">
        <v>36</v>
      </c>
      <c r="D5796" s="12">
        <f>+MONTH(Tabla1[[#This Row],[FECHA DE RADICADO ]])</f>
        <v>6</v>
      </c>
      <c r="E5796">
        <f>+WEEKNUM(Tabla1[[#This Row],[FECHA DE RADICADO ]],1)</f>
        <v>25</v>
      </c>
    </row>
    <row r="5797" spans="1:5" x14ac:dyDescent="0.25">
      <c r="A5797">
        <v>13486</v>
      </c>
      <c r="B5797" s="11">
        <v>42908</v>
      </c>
      <c r="C5797" s="12" t="s">
        <v>36</v>
      </c>
      <c r="D5797" s="12">
        <f>+MONTH(Tabla1[[#This Row],[FECHA DE RADICADO ]])</f>
        <v>6</v>
      </c>
      <c r="E5797">
        <f>+WEEKNUM(Tabla1[[#This Row],[FECHA DE RADICADO ]],1)</f>
        <v>25</v>
      </c>
    </row>
    <row r="5798" spans="1:5" x14ac:dyDescent="0.25">
      <c r="A5798">
        <v>13487</v>
      </c>
      <c r="B5798" s="11">
        <v>42908</v>
      </c>
      <c r="C5798" s="12" t="s">
        <v>36</v>
      </c>
      <c r="D5798" s="12">
        <f>+MONTH(Tabla1[[#This Row],[FECHA DE RADICADO ]])</f>
        <v>6</v>
      </c>
      <c r="E5798">
        <f>+WEEKNUM(Tabla1[[#This Row],[FECHA DE RADICADO ]],1)</f>
        <v>25</v>
      </c>
    </row>
    <row r="5799" spans="1:5" x14ac:dyDescent="0.25">
      <c r="A5799">
        <v>13488</v>
      </c>
      <c r="B5799" s="11">
        <v>42908</v>
      </c>
      <c r="C5799" s="12" t="s">
        <v>36</v>
      </c>
      <c r="D5799" s="12">
        <f>+MONTH(Tabla1[[#This Row],[FECHA DE RADICADO ]])</f>
        <v>6</v>
      </c>
      <c r="E5799">
        <f>+WEEKNUM(Tabla1[[#This Row],[FECHA DE RADICADO ]],1)</f>
        <v>25</v>
      </c>
    </row>
    <row r="5800" spans="1:5" x14ac:dyDescent="0.25">
      <c r="A5800">
        <v>13489</v>
      </c>
      <c r="B5800" s="11">
        <v>42908</v>
      </c>
      <c r="C5800" s="12" t="s">
        <v>36</v>
      </c>
      <c r="D5800" s="12">
        <f>+MONTH(Tabla1[[#This Row],[FECHA DE RADICADO ]])</f>
        <v>6</v>
      </c>
      <c r="E5800">
        <f>+WEEKNUM(Tabla1[[#This Row],[FECHA DE RADICADO ]],1)</f>
        <v>25</v>
      </c>
    </row>
    <row r="5801" spans="1:5" x14ac:dyDescent="0.25">
      <c r="A5801">
        <v>13490</v>
      </c>
      <c r="B5801" s="11">
        <v>42908</v>
      </c>
      <c r="C5801" s="12" t="s">
        <v>36</v>
      </c>
      <c r="D5801" s="12">
        <f>+MONTH(Tabla1[[#This Row],[FECHA DE RADICADO ]])</f>
        <v>6</v>
      </c>
      <c r="E5801">
        <f>+WEEKNUM(Tabla1[[#This Row],[FECHA DE RADICADO ]],1)</f>
        <v>25</v>
      </c>
    </row>
    <row r="5802" spans="1:5" x14ac:dyDescent="0.25">
      <c r="A5802">
        <v>13491</v>
      </c>
      <c r="B5802" s="11">
        <v>42908</v>
      </c>
      <c r="C5802" s="12" t="s">
        <v>36</v>
      </c>
      <c r="D5802" s="12">
        <f>+MONTH(Tabla1[[#This Row],[FECHA DE RADICADO ]])</f>
        <v>6</v>
      </c>
      <c r="E5802">
        <f>+WEEKNUM(Tabla1[[#This Row],[FECHA DE RADICADO ]],1)</f>
        <v>25</v>
      </c>
    </row>
    <row r="5803" spans="1:5" x14ac:dyDescent="0.25">
      <c r="A5803">
        <v>13492</v>
      </c>
      <c r="B5803" s="11">
        <v>42908</v>
      </c>
      <c r="C5803" s="12" t="s">
        <v>36</v>
      </c>
      <c r="D5803" s="12">
        <f>+MONTH(Tabla1[[#This Row],[FECHA DE RADICADO ]])</f>
        <v>6</v>
      </c>
      <c r="E5803">
        <f>+WEEKNUM(Tabla1[[#This Row],[FECHA DE RADICADO ]],1)</f>
        <v>25</v>
      </c>
    </row>
    <row r="5804" spans="1:5" x14ac:dyDescent="0.25">
      <c r="A5804">
        <v>13493</v>
      </c>
      <c r="B5804" s="11">
        <v>42908</v>
      </c>
      <c r="C5804" s="12" t="s">
        <v>36</v>
      </c>
      <c r="D5804" s="12">
        <f>+MONTH(Tabla1[[#This Row],[FECHA DE RADICADO ]])</f>
        <v>6</v>
      </c>
      <c r="E5804">
        <f>+WEEKNUM(Tabla1[[#This Row],[FECHA DE RADICADO ]],1)</f>
        <v>25</v>
      </c>
    </row>
    <row r="5805" spans="1:5" x14ac:dyDescent="0.25">
      <c r="A5805">
        <v>13494</v>
      </c>
      <c r="B5805" s="11">
        <v>42908</v>
      </c>
      <c r="C5805" s="12" t="s">
        <v>36</v>
      </c>
      <c r="D5805" s="12">
        <f>+MONTH(Tabla1[[#This Row],[FECHA DE RADICADO ]])</f>
        <v>6</v>
      </c>
      <c r="E5805">
        <f>+WEEKNUM(Tabla1[[#This Row],[FECHA DE RADICADO ]],1)</f>
        <v>25</v>
      </c>
    </row>
    <row r="5806" spans="1:5" x14ac:dyDescent="0.25">
      <c r="A5806">
        <v>13495</v>
      </c>
      <c r="B5806" s="11">
        <v>42908</v>
      </c>
      <c r="C5806" s="12" t="s">
        <v>36</v>
      </c>
      <c r="D5806" s="12">
        <f>+MONTH(Tabla1[[#This Row],[FECHA DE RADICADO ]])</f>
        <v>6</v>
      </c>
      <c r="E5806">
        <f>+WEEKNUM(Tabla1[[#This Row],[FECHA DE RADICADO ]],1)</f>
        <v>25</v>
      </c>
    </row>
    <row r="5807" spans="1:5" x14ac:dyDescent="0.25">
      <c r="A5807">
        <v>13496</v>
      </c>
      <c r="B5807" s="11">
        <v>42908</v>
      </c>
      <c r="C5807" s="12" t="s">
        <v>36</v>
      </c>
      <c r="D5807" s="12">
        <f>+MONTH(Tabla1[[#This Row],[FECHA DE RADICADO ]])</f>
        <v>6</v>
      </c>
      <c r="E5807">
        <f>+WEEKNUM(Tabla1[[#This Row],[FECHA DE RADICADO ]],1)</f>
        <v>25</v>
      </c>
    </row>
    <row r="5808" spans="1:5" x14ac:dyDescent="0.25">
      <c r="A5808">
        <v>13497</v>
      </c>
      <c r="B5808" s="11">
        <v>42908</v>
      </c>
      <c r="C5808" s="12" t="s">
        <v>36</v>
      </c>
      <c r="D5808" s="12">
        <f>+MONTH(Tabla1[[#This Row],[FECHA DE RADICADO ]])</f>
        <v>6</v>
      </c>
      <c r="E5808">
        <f>+WEEKNUM(Tabla1[[#This Row],[FECHA DE RADICADO ]],1)</f>
        <v>25</v>
      </c>
    </row>
    <row r="5809" spans="1:5" x14ac:dyDescent="0.25">
      <c r="A5809">
        <v>13498</v>
      </c>
      <c r="B5809" s="11">
        <v>42908</v>
      </c>
      <c r="C5809" s="12" t="s">
        <v>36</v>
      </c>
      <c r="D5809" s="12">
        <f>+MONTH(Tabla1[[#This Row],[FECHA DE RADICADO ]])</f>
        <v>6</v>
      </c>
      <c r="E5809">
        <f>+WEEKNUM(Tabla1[[#This Row],[FECHA DE RADICADO ]],1)</f>
        <v>25</v>
      </c>
    </row>
    <row r="5810" spans="1:5" x14ac:dyDescent="0.25">
      <c r="A5810">
        <v>13499</v>
      </c>
      <c r="B5810" s="11">
        <v>42908</v>
      </c>
      <c r="C5810" s="12" t="s">
        <v>36</v>
      </c>
      <c r="D5810" s="12">
        <f>+MONTH(Tabla1[[#This Row],[FECHA DE RADICADO ]])</f>
        <v>6</v>
      </c>
      <c r="E5810">
        <f>+WEEKNUM(Tabla1[[#This Row],[FECHA DE RADICADO ]],1)</f>
        <v>25</v>
      </c>
    </row>
    <row r="5811" spans="1:5" x14ac:dyDescent="0.25">
      <c r="A5811">
        <v>13500</v>
      </c>
      <c r="B5811" s="11">
        <v>42908</v>
      </c>
      <c r="C5811" s="12" t="s">
        <v>36</v>
      </c>
      <c r="D5811" s="12">
        <f>+MONTH(Tabla1[[#This Row],[FECHA DE RADICADO ]])</f>
        <v>6</v>
      </c>
      <c r="E5811">
        <f>+WEEKNUM(Tabla1[[#This Row],[FECHA DE RADICADO ]],1)</f>
        <v>25</v>
      </c>
    </row>
    <row r="5812" spans="1:5" x14ac:dyDescent="0.25">
      <c r="A5812">
        <v>13501</v>
      </c>
      <c r="B5812" s="11">
        <v>42908</v>
      </c>
      <c r="C5812" s="12" t="s">
        <v>36</v>
      </c>
      <c r="D5812" s="12">
        <f>+MONTH(Tabla1[[#This Row],[FECHA DE RADICADO ]])</f>
        <v>6</v>
      </c>
      <c r="E5812">
        <f>+WEEKNUM(Tabla1[[#This Row],[FECHA DE RADICADO ]],1)</f>
        <v>25</v>
      </c>
    </row>
    <row r="5813" spans="1:5" x14ac:dyDescent="0.25">
      <c r="A5813">
        <v>13502</v>
      </c>
      <c r="B5813" s="11">
        <v>42908</v>
      </c>
      <c r="C5813" s="12" t="s">
        <v>36</v>
      </c>
      <c r="D5813" s="12">
        <f>+MONTH(Tabla1[[#This Row],[FECHA DE RADICADO ]])</f>
        <v>6</v>
      </c>
      <c r="E5813">
        <f>+WEEKNUM(Tabla1[[#This Row],[FECHA DE RADICADO ]],1)</f>
        <v>25</v>
      </c>
    </row>
    <row r="5814" spans="1:5" x14ac:dyDescent="0.25">
      <c r="A5814">
        <v>13503</v>
      </c>
      <c r="B5814" s="11">
        <v>42908</v>
      </c>
      <c r="C5814" s="12" t="s">
        <v>36</v>
      </c>
      <c r="D5814" s="12">
        <f>+MONTH(Tabla1[[#This Row],[FECHA DE RADICADO ]])</f>
        <v>6</v>
      </c>
      <c r="E5814">
        <f>+WEEKNUM(Tabla1[[#This Row],[FECHA DE RADICADO ]],1)</f>
        <v>25</v>
      </c>
    </row>
    <row r="5815" spans="1:5" x14ac:dyDescent="0.25">
      <c r="A5815">
        <v>13504</v>
      </c>
      <c r="B5815" s="11">
        <v>42908</v>
      </c>
      <c r="C5815" s="12" t="s">
        <v>36</v>
      </c>
      <c r="D5815" s="12">
        <f>+MONTH(Tabla1[[#This Row],[FECHA DE RADICADO ]])</f>
        <v>6</v>
      </c>
      <c r="E5815">
        <f>+WEEKNUM(Tabla1[[#This Row],[FECHA DE RADICADO ]],1)</f>
        <v>25</v>
      </c>
    </row>
    <row r="5816" spans="1:5" x14ac:dyDescent="0.25">
      <c r="A5816">
        <v>13505</v>
      </c>
      <c r="B5816" s="11">
        <v>42908</v>
      </c>
      <c r="C5816" s="12" t="s">
        <v>36</v>
      </c>
      <c r="D5816" s="12">
        <f>+MONTH(Tabla1[[#This Row],[FECHA DE RADICADO ]])</f>
        <v>6</v>
      </c>
      <c r="E5816">
        <f>+WEEKNUM(Tabla1[[#This Row],[FECHA DE RADICADO ]],1)</f>
        <v>25</v>
      </c>
    </row>
    <row r="5817" spans="1:5" x14ac:dyDescent="0.25">
      <c r="A5817">
        <v>13506</v>
      </c>
      <c r="B5817" s="11">
        <v>42908</v>
      </c>
      <c r="C5817" s="12" t="s">
        <v>36</v>
      </c>
      <c r="D5817" s="12">
        <f>+MONTH(Tabla1[[#This Row],[FECHA DE RADICADO ]])</f>
        <v>6</v>
      </c>
      <c r="E5817">
        <f>+WEEKNUM(Tabla1[[#This Row],[FECHA DE RADICADO ]],1)</f>
        <v>25</v>
      </c>
    </row>
    <row r="5818" spans="1:5" x14ac:dyDescent="0.25">
      <c r="A5818">
        <v>13513</v>
      </c>
      <c r="B5818" s="11">
        <v>42908</v>
      </c>
      <c r="C5818" s="12" t="s">
        <v>36</v>
      </c>
      <c r="D5818" s="12">
        <f>+MONTH(Tabla1[[#This Row],[FECHA DE RADICADO ]])</f>
        <v>6</v>
      </c>
      <c r="E5818">
        <f>+WEEKNUM(Tabla1[[#This Row],[FECHA DE RADICADO ]],1)</f>
        <v>25</v>
      </c>
    </row>
    <row r="5819" spans="1:5" x14ac:dyDescent="0.25">
      <c r="A5819">
        <v>13514</v>
      </c>
      <c r="B5819" s="11">
        <v>42908</v>
      </c>
      <c r="C5819" s="12" t="s">
        <v>36</v>
      </c>
      <c r="D5819" s="12">
        <f>+MONTH(Tabla1[[#This Row],[FECHA DE RADICADO ]])</f>
        <v>6</v>
      </c>
      <c r="E5819">
        <f>+WEEKNUM(Tabla1[[#This Row],[FECHA DE RADICADO ]],1)</f>
        <v>25</v>
      </c>
    </row>
    <row r="5820" spans="1:5" x14ac:dyDescent="0.25">
      <c r="A5820">
        <v>13515</v>
      </c>
      <c r="B5820" s="11">
        <v>42908</v>
      </c>
      <c r="C5820" s="12" t="s">
        <v>36</v>
      </c>
      <c r="D5820" s="12">
        <f>+MONTH(Tabla1[[#This Row],[FECHA DE RADICADO ]])</f>
        <v>6</v>
      </c>
      <c r="E5820">
        <f>+WEEKNUM(Tabla1[[#This Row],[FECHA DE RADICADO ]],1)</f>
        <v>25</v>
      </c>
    </row>
    <row r="5821" spans="1:5" x14ac:dyDescent="0.25">
      <c r="A5821">
        <v>13516</v>
      </c>
      <c r="B5821" s="11">
        <v>42908</v>
      </c>
      <c r="C5821" s="12" t="s">
        <v>36</v>
      </c>
      <c r="D5821" s="12">
        <f>+MONTH(Tabla1[[#This Row],[FECHA DE RADICADO ]])</f>
        <v>6</v>
      </c>
      <c r="E5821">
        <f>+WEEKNUM(Tabla1[[#This Row],[FECHA DE RADICADO ]],1)</f>
        <v>25</v>
      </c>
    </row>
    <row r="5822" spans="1:5" x14ac:dyDescent="0.25">
      <c r="A5822">
        <v>13517</v>
      </c>
      <c r="B5822" s="11">
        <v>42908</v>
      </c>
      <c r="C5822" s="12" t="s">
        <v>36</v>
      </c>
      <c r="D5822" s="12">
        <f>+MONTH(Tabla1[[#This Row],[FECHA DE RADICADO ]])</f>
        <v>6</v>
      </c>
      <c r="E5822">
        <f>+WEEKNUM(Tabla1[[#This Row],[FECHA DE RADICADO ]],1)</f>
        <v>25</v>
      </c>
    </row>
    <row r="5823" spans="1:5" x14ac:dyDescent="0.25">
      <c r="A5823">
        <v>13518</v>
      </c>
      <c r="B5823" s="11">
        <v>42908</v>
      </c>
      <c r="C5823" s="12" t="s">
        <v>36</v>
      </c>
      <c r="D5823" s="12">
        <f>+MONTH(Tabla1[[#This Row],[FECHA DE RADICADO ]])</f>
        <v>6</v>
      </c>
      <c r="E5823">
        <f>+WEEKNUM(Tabla1[[#This Row],[FECHA DE RADICADO ]],1)</f>
        <v>25</v>
      </c>
    </row>
    <row r="5824" spans="1:5" x14ac:dyDescent="0.25">
      <c r="A5824">
        <v>13519</v>
      </c>
      <c r="B5824" s="11">
        <v>42908</v>
      </c>
      <c r="C5824" s="12" t="s">
        <v>36</v>
      </c>
      <c r="D5824" s="12">
        <f>+MONTH(Tabla1[[#This Row],[FECHA DE RADICADO ]])</f>
        <v>6</v>
      </c>
      <c r="E5824">
        <f>+WEEKNUM(Tabla1[[#This Row],[FECHA DE RADICADO ]],1)</f>
        <v>25</v>
      </c>
    </row>
    <row r="5825" spans="1:5" x14ac:dyDescent="0.25">
      <c r="A5825">
        <v>13520</v>
      </c>
      <c r="B5825" s="11">
        <v>42908</v>
      </c>
      <c r="C5825" s="12" t="s">
        <v>36</v>
      </c>
      <c r="D5825" s="12">
        <f>+MONTH(Tabla1[[#This Row],[FECHA DE RADICADO ]])</f>
        <v>6</v>
      </c>
      <c r="E5825">
        <f>+WEEKNUM(Tabla1[[#This Row],[FECHA DE RADICADO ]],1)</f>
        <v>25</v>
      </c>
    </row>
    <row r="5826" spans="1:5" x14ac:dyDescent="0.25">
      <c r="A5826">
        <v>13521</v>
      </c>
      <c r="B5826" s="11">
        <v>42908</v>
      </c>
      <c r="C5826" s="12" t="s">
        <v>36</v>
      </c>
      <c r="D5826" s="12">
        <f>+MONTH(Tabla1[[#This Row],[FECHA DE RADICADO ]])</f>
        <v>6</v>
      </c>
      <c r="E5826">
        <f>+WEEKNUM(Tabla1[[#This Row],[FECHA DE RADICADO ]],1)</f>
        <v>25</v>
      </c>
    </row>
    <row r="5827" spans="1:5" x14ac:dyDescent="0.25">
      <c r="A5827">
        <v>13522</v>
      </c>
      <c r="B5827" s="11">
        <v>42908</v>
      </c>
      <c r="C5827" s="12" t="s">
        <v>36</v>
      </c>
      <c r="D5827" s="12">
        <f>+MONTH(Tabla1[[#This Row],[FECHA DE RADICADO ]])</f>
        <v>6</v>
      </c>
      <c r="E5827">
        <f>+WEEKNUM(Tabla1[[#This Row],[FECHA DE RADICADO ]],1)</f>
        <v>25</v>
      </c>
    </row>
    <row r="5828" spans="1:5" x14ac:dyDescent="0.25">
      <c r="A5828">
        <v>13523</v>
      </c>
      <c r="B5828" s="11">
        <v>42908</v>
      </c>
      <c r="C5828" s="12" t="s">
        <v>36</v>
      </c>
      <c r="D5828" s="12">
        <f>+MONTH(Tabla1[[#This Row],[FECHA DE RADICADO ]])</f>
        <v>6</v>
      </c>
      <c r="E5828">
        <f>+WEEKNUM(Tabla1[[#This Row],[FECHA DE RADICADO ]],1)</f>
        <v>25</v>
      </c>
    </row>
    <row r="5829" spans="1:5" x14ac:dyDescent="0.25">
      <c r="A5829">
        <v>13524</v>
      </c>
      <c r="B5829" s="11">
        <v>42908</v>
      </c>
      <c r="C5829" s="12" t="s">
        <v>36</v>
      </c>
      <c r="D5829" s="12">
        <f>+MONTH(Tabla1[[#This Row],[FECHA DE RADICADO ]])</f>
        <v>6</v>
      </c>
      <c r="E5829">
        <f>+WEEKNUM(Tabla1[[#This Row],[FECHA DE RADICADO ]],1)</f>
        <v>25</v>
      </c>
    </row>
    <row r="5830" spans="1:5" x14ac:dyDescent="0.25">
      <c r="A5830">
        <v>13525</v>
      </c>
      <c r="B5830" s="11">
        <v>42908</v>
      </c>
      <c r="C5830" s="12" t="s">
        <v>36</v>
      </c>
      <c r="D5830" s="12">
        <f>+MONTH(Tabla1[[#This Row],[FECHA DE RADICADO ]])</f>
        <v>6</v>
      </c>
      <c r="E5830">
        <f>+WEEKNUM(Tabla1[[#This Row],[FECHA DE RADICADO ]],1)</f>
        <v>25</v>
      </c>
    </row>
    <row r="5831" spans="1:5" x14ac:dyDescent="0.25">
      <c r="A5831">
        <v>13526</v>
      </c>
      <c r="B5831" s="11">
        <v>42908</v>
      </c>
      <c r="C5831" s="12" t="s">
        <v>36</v>
      </c>
      <c r="D5831" s="12">
        <f>+MONTH(Tabla1[[#This Row],[FECHA DE RADICADO ]])</f>
        <v>6</v>
      </c>
      <c r="E5831">
        <f>+WEEKNUM(Tabla1[[#This Row],[FECHA DE RADICADO ]],1)</f>
        <v>25</v>
      </c>
    </row>
    <row r="5832" spans="1:5" x14ac:dyDescent="0.25">
      <c r="A5832">
        <v>13527</v>
      </c>
      <c r="B5832" s="11">
        <v>42908</v>
      </c>
      <c r="C5832" s="12" t="s">
        <v>36</v>
      </c>
      <c r="D5832" s="12">
        <f>+MONTH(Tabla1[[#This Row],[FECHA DE RADICADO ]])</f>
        <v>6</v>
      </c>
      <c r="E5832">
        <f>+WEEKNUM(Tabla1[[#This Row],[FECHA DE RADICADO ]],1)</f>
        <v>25</v>
      </c>
    </row>
    <row r="5833" spans="1:5" x14ac:dyDescent="0.25">
      <c r="A5833">
        <v>13528</v>
      </c>
      <c r="B5833" s="11">
        <v>42908</v>
      </c>
      <c r="C5833" s="12" t="s">
        <v>36</v>
      </c>
      <c r="D5833" s="12">
        <f>+MONTH(Tabla1[[#This Row],[FECHA DE RADICADO ]])</f>
        <v>6</v>
      </c>
      <c r="E5833">
        <f>+WEEKNUM(Tabla1[[#This Row],[FECHA DE RADICADO ]],1)</f>
        <v>25</v>
      </c>
    </row>
    <row r="5834" spans="1:5" x14ac:dyDescent="0.25">
      <c r="A5834">
        <v>13529</v>
      </c>
      <c r="B5834" s="11">
        <v>42908</v>
      </c>
      <c r="C5834" s="12" t="s">
        <v>36</v>
      </c>
      <c r="D5834" s="12">
        <f>+MONTH(Tabla1[[#This Row],[FECHA DE RADICADO ]])</f>
        <v>6</v>
      </c>
      <c r="E5834">
        <f>+WEEKNUM(Tabla1[[#This Row],[FECHA DE RADICADO ]],1)</f>
        <v>25</v>
      </c>
    </row>
    <row r="5835" spans="1:5" x14ac:dyDescent="0.25">
      <c r="A5835">
        <v>13530</v>
      </c>
      <c r="B5835" s="11">
        <v>42908</v>
      </c>
      <c r="C5835" s="12" t="s">
        <v>36</v>
      </c>
      <c r="D5835" s="12">
        <f>+MONTH(Tabla1[[#This Row],[FECHA DE RADICADO ]])</f>
        <v>6</v>
      </c>
      <c r="E5835">
        <f>+WEEKNUM(Tabla1[[#This Row],[FECHA DE RADICADO ]],1)</f>
        <v>25</v>
      </c>
    </row>
    <row r="5836" spans="1:5" x14ac:dyDescent="0.25">
      <c r="A5836">
        <v>13531</v>
      </c>
      <c r="B5836" s="11">
        <v>42908</v>
      </c>
      <c r="C5836" s="12" t="s">
        <v>36</v>
      </c>
      <c r="D5836" s="12">
        <f>+MONTH(Tabla1[[#This Row],[FECHA DE RADICADO ]])</f>
        <v>6</v>
      </c>
      <c r="E5836">
        <f>+WEEKNUM(Tabla1[[#This Row],[FECHA DE RADICADO ]],1)</f>
        <v>25</v>
      </c>
    </row>
    <row r="5837" spans="1:5" x14ac:dyDescent="0.25">
      <c r="A5837">
        <v>13532</v>
      </c>
      <c r="B5837" s="11">
        <v>42908</v>
      </c>
      <c r="C5837" s="12" t="s">
        <v>36</v>
      </c>
      <c r="D5837" s="12">
        <f>+MONTH(Tabla1[[#This Row],[FECHA DE RADICADO ]])</f>
        <v>6</v>
      </c>
      <c r="E5837">
        <f>+WEEKNUM(Tabla1[[#This Row],[FECHA DE RADICADO ]],1)</f>
        <v>25</v>
      </c>
    </row>
    <row r="5838" spans="1:5" x14ac:dyDescent="0.25">
      <c r="A5838">
        <v>13533</v>
      </c>
      <c r="B5838" s="11">
        <v>42908</v>
      </c>
      <c r="C5838" s="12" t="s">
        <v>36</v>
      </c>
      <c r="D5838" s="12">
        <f>+MONTH(Tabla1[[#This Row],[FECHA DE RADICADO ]])</f>
        <v>6</v>
      </c>
      <c r="E5838">
        <f>+WEEKNUM(Tabla1[[#This Row],[FECHA DE RADICADO ]],1)</f>
        <v>25</v>
      </c>
    </row>
    <row r="5839" spans="1:5" x14ac:dyDescent="0.25">
      <c r="A5839">
        <v>13534</v>
      </c>
      <c r="B5839" s="11">
        <v>42908</v>
      </c>
      <c r="C5839" s="12" t="s">
        <v>36</v>
      </c>
      <c r="D5839" s="12">
        <f>+MONTH(Tabla1[[#This Row],[FECHA DE RADICADO ]])</f>
        <v>6</v>
      </c>
      <c r="E5839">
        <f>+WEEKNUM(Tabla1[[#This Row],[FECHA DE RADICADO ]],1)</f>
        <v>25</v>
      </c>
    </row>
    <row r="5840" spans="1:5" x14ac:dyDescent="0.25">
      <c r="A5840">
        <v>13541</v>
      </c>
      <c r="B5840" s="11">
        <v>42908</v>
      </c>
      <c r="C5840" s="12" t="s">
        <v>36</v>
      </c>
      <c r="D5840" s="12">
        <f>+MONTH(Tabla1[[#This Row],[FECHA DE RADICADO ]])</f>
        <v>6</v>
      </c>
      <c r="E5840">
        <f>+WEEKNUM(Tabla1[[#This Row],[FECHA DE RADICADO ]],1)</f>
        <v>25</v>
      </c>
    </row>
    <row r="5841" spans="1:5" x14ac:dyDescent="0.25">
      <c r="A5841">
        <v>14081</v>
      </c>
      <c r="B5841" s="11">
        <v>42909</v>
      </c>
      <c r="C5841" s="12" t="s">
        <v>36</v>
      </c>
      <c r="D5841" s="12">
        <f>+MONTH(Tabla1[[#This Row],[FECHA DE RADICADO ]])</f>
        <v>6</v>
      </c>
      <c r="E5841">
        <f>+WEEKNUM(Tabla1[[#This Row],[FECHA DE RADICADO ]],1)</f>
        <v>25</v>
      </c>
    </row>
    <row r="5842" spans="1:5" x14ac:dyDescent="0.25">
      <c r="A5842">
        <v>14082</v>
      </c>
      <c r="B5842" s="11">
        <v>42909</v>
      </c>
      <c r="C5842" s="12" t="s">
        <v>36</v>
      </c>
      <c r="D5842" s="12">
        <f>+MONTH(Tabla1[[#This Row],[FECHA DE RADICADO ]])</f>
        <v>6</v>
      </c>
      <c r="E5842">
        <f>+WEEKNUM(Tabla1[[#This Row],[FECHA DE RADICADO ]],1)</f>
        <v>25</v>
      </c>
    </row>
    <row r="5843" spans="1:5" x14ac:dyDescent="0.25">
      <c r="A5843">
        <v>14083</v>
      </c>
      <c r="B5843" s="11">
        <v>42909</v>
      </c>
      <c r="C5843" s="12" t="s">
        <v>36</v>
      </c>
      <c r="D5843" s="12">
        <f>+MONTH(Tabla1[[#This Row],[FECHA DE RADICADO ]])</f>
        <v>6</v>
      </c>
      <c r="E5843">
        <f>+WEEKNUM(Tabla1[[#This Row],[FECHA DE RADICADO ]],1)</f>
        <v>25</v>
      </c>
    </row>
    <row r="5844" spans="1:5" x14ac:dyDescent="0.25">
      <c r="A5844">
        <v>14084</v>
      </c>
      <c r="B5844" s="11">
        <v>42909</v>
      </c>
      <c r="C5844" s="12" t="s">
        <v>36</v>
      </c>
      <c r="D5844" s="12">
        <f>+MONTH(Tabla1[[#This Row],[FECHA DE RADICADO ]])</f>
        <v>6</v>
      </c>
      <c r="E5844">
        <f>+WEEKNUM(Tabla1[[#This Row],[FECHA DE RADICADO ]],1)</f>
        <v>25</v>
      </c>
    </row>
    <row r="5845" spans="1:5" x14ac:dyDescent="0.25">
      <c r="A5845">
        <v>14085</v>
      </c>
      <c r="B5845" s="11">
        <v>42909</v>
      </c>
      <c r="C5845" s="12" t="s">
        <v>36</v>
      </c>
      <c r="D5845" s="12">
        <f>+MONTH(Tabla1[[#This Row],[FECHA DE RADICADO ]])</f>
        <v>6</v>
      </c>
      <c r="E5845">
        <f>+WEEKNUM(Tabla1[[#This Row],[FECHA DE RADICADO ]],1)</f>
        <v>25</v>
      </c>
    </row>
    <row r="5846" spans="1:5" x14ac:dyDescent="0.25">
      <c r="A5846">
        <v>14094</v>
      </c>
      <c r="B5846" s="11">
        <v>42909</v>
      </c>
      <c r="C5846" s="12" t="s">
        <v>36</v>
      </c>
      <c r="D5846" s="12">
        <f>+MONTH(Tabla1[[#This Row],[FECHA DE RADICADO ]])</f>
        <v>6</v>
      </c>
      <c r="E5846">
        <f>+WEEKNUM(Tabla1[[#This Row],[FECHA DE RADICADO ]],1)</f>
        <v>25</v>
      </c>
    </row>
    <row r="5847" spans="1:5" x14ac:dyDescent="0.25">
      <c r="A5847">
        <v>14095</v>
      </c>
      <c r="B5847" s="11">
        <v>42909</v>
      </c>
      <c r="C5847" s="12" t="s">
        <v>36</v>
      </c>
      <c r="D5847" s="12">
        <f>+MONTH(Tabla1[[#This Row],[FECHA DE RADICADO ]])</f>
        <v>6</v>
      </c>
      <c r="E5847">
        <f>+WEEKNUM(Tabla1[[#This Row],[FECHA DE RADICADO ]],1)</f>
        <v>25</v>
      </c>
    </row>
    <row r="5848" spans="1:5" x14ac:dyDescent="0.25">
      <c r="A5848">
        <v>14096</v>
      </c>
      <c r="B5848" s="11">
        <v>42909</v>
      </c>
      <c r="C5848" s="12" t="s">
        <v>36</v>
      </c>
      <c r="D5848" s="12">
        <f>+MONTH(Tabla1[[#This Row],[FECHA DE RADICADO ]])</f>
        <v>6</v>
      </c>
      <c r="E5848">
        <f>+WEEKNUM(Tabla1[[#This Row],[FECHA DE RADICADO ]],1)</f>
        <v>25</v>
      </c>
    </row>
    <row r="5849" spans="1:5" x14ac:dyDescent="0.25">
      <c r="A5849">
        <v>14097</v>
      </c>
      <c r="B5849" s="11">
        <v>42909</v>
      </c>
      <c r="C5849" s="12" t="s">
        <v>36</v>
      </c>
      <c r="D5849" s="12">
        <f>+MONTH(Tabla1[[#This Row],[FECHA DE RADICADO ]])</f>
        <v>6</v>
      </c>
      <c r="E5849">
        <f>+WEEKNUM(Tabla1[[#This Row],[FECHA DE RADICADO ]],1)</f>
        <v>25</v>
      </c>
    </row>
    <row r="5850" spans="1:5" x14ac:dyDescent="0.25">
      <c r="A5850">
        <v>14098</v>
      </c>
      <c r="B5850" s="11">
        <v>42909</v>
      </c>
      <c r="C5850" s="12" t="s">
        <v>36</v>
      </c>
      <c r="D5850" s="12">
        <f>+MONTH(Tabla1[[#This Row],[FECHA DE RADICADO ]])</f>
        <v>6</v>
      </c>
      <c r="E5850">
        <f>+WEEKNUM(Tabla1[[#This Row],[FECHA DE RADICADO ]],1)</f>
        <v>25</v>
      </c>
    </row>
    <row r="5851" spans="1:5" x14ac:dyDescent="0.25">
      <c r="A5851">
        <v>14099</v>
      </c>
      <c r="B5851" s="11">
        <v>42909</v>
      </c>
      <c r="C5851" s="12" t="s">
        <v>36</v>
      </c>
      <c r="D5851" s="12">
        <f>+MONTH(Tabla1[[#This Row],[FECHA DE RADICADO ]])</f>
        <v>6</v>
      </c>
      <c r="E5851">
        <f>+WEEKNUM(Tabla1[[#This Row],[FECHA DE RADICADO ]],1)</f>
        <v>25</v>
      </c>
    </row>
    <row r="5852" spans="1:5" x14ac:dyDescent="0.25">
      <c r="A5852">
        <v>14100</v>
      </c>
      <c r="B5852" s="11">
        <v>42909</v>
      </c>
      <c r="C5852" s="12" t="s">
        <v>36</v>
      </c>
      <c r="D5852" s="12">
        <f>+MONTH(Tabla1[[#This Row],[FECHA DE RADICADO ]])</f>
        <v>6</v>
      </c>
      <c r="E5852">
        <f>+WEEKNUM(Tabla1[[#This Row],[FECHA DE RADICADO ]],1)</f>
        <v>25</v>
      </c>
    </row>
    <row r="5853" spans="1:5" x14ac:dyDescent="0.25">
      <c r="A5853">
        <v>14108</v>
      </c>
      <c r="B5853" s="11">
        <v>42909</v>
      </c>
      <c r="C5853" s="12" t="s">
        <v>36</v>
      </c>
      <c r="D5853" s="12">
        <f>+MONTH(Tabla1[[#This Row],[FECHA DE RADICADO ]])</f>
        <v>6</v>
      </c>
      <c r="E5853">
        <f>+WEEKNUM(Tabla1[[#This Row],[FECHA DE RADICADO ]],1)</f>
        <v>25</v>
      </c>
    </row>
    <row r="5854" spans="1:5" x14ac:dyDescent="0.25">
      <c r="A5854">
        <v>14109</v>
      </c>
      <c r="B5854" s="11">
        <v>42909</v>
      </c>
      <c r="C5854" s="12" t="s">
        <v>36</v>
      </c>
      <c r="D5854" s="12">
        <f>+MONTH(Tabla1[[#This Row],[FECHA DE RADICADO ]])</f>
        <v>6</v>
      </c>
      <c r="E5854">
        <f>+WEEKNUM(Tabla1[[#This Row],[FECHA DE RADICADO ]],1)</f>
        <v>25</v>
      </c>
    </row>
    <row r="5855" spans="1:5" x14ac:dyDescent="0.25">
      <c r="A5855">
        <v>14110</v>
      </c>
      <c r="B5855" s="11">
        <v>42909</v>
      </c>
      <c r="C5855" s="12" t="s">
        <v>36</v>
      </c>
      <c r="D5855" s="12">
        <f>+MONTH(Tabla1[[#This Row],[FECHA DE RADICADO ]])</f>
        <v>6</v>
      </c>
      <c r="E5855">
        <f>+WEEKNUM(Tabla1[[#This Row],[FECHA DE RADICADO ]],1)</f>
        <v>25</v>
      </c>
    </row>
    <row r="5856" spans="1:5" x14ac:dyDescent="0.25">
      <c r="A5856">
        <v>14111</v>
      </c>
      <c r="B5856" s="11">
        <v>42909</v>
      </c>
      <c r="C5856" s="12" t="s">
        <v>36</v>
      </c>
      <c r="D5856" s="12">
        <f>+MONTH(Tabla1[[#This Row],[FECHA DE RADICADO ]])</f>
        <v>6</v>
      </c>
      <c r="E5856">
        <f>+WEEKNUM(Tabla1[[#This Row],[FECHA DE RADICADO ]],1)</f>
        <v>25</v>
      </c>
    </row>
    <row r="5857" spans="1:5" x14ac:dyDescent="0.25">
      <c r="A5857">
        <v>14112</v>
      </c>
      <c r="B5857" s="11">
        <v>42909</v>
      </c>
      <c r="C5857" s="12" t="s">
        <v>36</v>
      </c>
      <c r="D5857" s="12">
        <f>+MONTH(Tabla1[[#This Row],[FECHA DE RADICADO ]])</f>
        <v>6</v>
      </c>
      <c r="E5857">
        <f>+WEEKNUM(Tabla1[[#This Row],[FECHA DE RADICADO ]],1)</f>
        <v>25</v>
      </c>
    </row>
    <row r="5858" spans="1:5" x14ac:dyDescent="0.25">
      <c r="A5858">
        <v>14113</v>
      </c>
      <c r="B5858" s="11">
        <v>42909</v>
      </c>
      <c r="C5858" s="12" t="s">
        <v>36</v>
      </c>
      <c r="D5858" s="12">
        <f>+MONTH(Tabla1[[#This Row],[FECHA DE RADICADO ]])</f>
        <v>6</v>
      </c>
      <c r="E5858">
        <f>+WEEKNUM(Tabla1[[#This Row],[FECHA DE RADICADO ]],1)</f>
        <v>25</v>
      </c>
    </row>
    <row r="5859" spans="1:5" x14ac:dyDescent="0.25">
      <c r="A5859">
        <v>14123</v>
      </c>
      <c r="B5859" s="11">
        <v>42909</v>
      </c>
      <c r="C5859" s="12" t="s">
        <v>36</v>
      </c>
      <c r="D5859" s="12">
        <f>+MONTH(Tabla1[[#This Row],[FECHA DE RADICADO ]])</f>
        <v>6</v>
      </c>
      <c r="E5859">
        <f>+WEEKNUM(Tabla1[[#This Row],[FECHA DE RADICADO ]],1)</f>
        <v>25</v>
      </c>
    </row>
    <row r="5860" spans="1:5" x14ac:dyDescent="0.25">
      <c r="A5860">
        <v>14124</v>
      </c>
      <c r="B5860" s="11">
        <v>42909</v>
      </c>
      <c r="C5860" s="12" t="s">
        <v>36</v>
      </c>
      <c r="D5860" s="12">
        <f>+MONTH(Tabla1[[#This Row],[FECHA DE RADICADO ]])</f>
        <v>6</v>
      </c>
      <c r="E5860">
        <f>+WEEKNUM(Tabla1[[#This Row],[FECHA DE RADICADO ]],1)</f>
        <v>25</v>
      </c>
    </row>
    <row r="5861" spans="1:5" x14ac:dyDescent="0.25">
      <c r="A5861">
        <v>14125</v>
      </c>
      <c r="B5861" s="11">
        <v>42909</v>
      </c>
      <c r="C5861" s="12" t="s">
        <v>36</v>
      </c>
      <c r="D5861" s="12">
        <f>+MONTH(Tabla1[[#This Row],[FECHA DE RADICADO ]])</f>
        <v>6</v>
      </c>
      <c r="E5861">
        <f>+WEEKNUM(Tabla1[[#This Row],[FECHA DE RADICADO ]],1)</f>
        <v>25</v>
      </c>
    </row>
    <row r="5862" spans="1:5" x14ac:dyDescent="0.25">
      <c r="A5862">
        <v>14126</v>
      </c>
      <c r="B5862" s="11">
        <v>42909</v>
      </c>
      <c r="C5862" s="12" t="s">
        <v>36</v>
      </c>
      <c r="D5862" s="12">
        <f>+MONTH(Tabla1[[#This Row],[FECHA DE RADICADO ]])</f>
        <v>6</v>
      </c>
      <c r="E5862">
        <f>+WEEKNUM(Tabla1[[#This Row],[FECHA DE RADICADO ]],1)</f>
        <v>25</v>
      </c>
    </row>
    <row r="5863" spans="1:5" x14ac:dyDescent="0.25">
      <c r="A5863">
        <v>14127</v>
      </c>
      <c r="B5863" s="11">
        <v>42909</v>
      </c>
      <c r="C5863" s="12" t="s">
        <v>36</v>
      </c>
      <c r="D5863" s="12">
        <f>+MONTH(Tabla1[[#This Row],[FECHA DE RADICADO ]])</f>
        <v>6</v>
      </c>
      <c r="E5863">
        <f>+WEEKNUM(Tabla1[[#This Row],[FECHA DE RADICADO ]],1)</f>
        <v>25</v>
      </c>
    </row>
    <row r="5864" spans="1:5" x14ac:dyDescent="0.25">
      <c r="A5864">
        <v>16174</v>
      </c>
      <c r="B5864" s="11">
        <v>42913</v>
      </c>
      <c r="C5864" s="12" t="s">
        <v>36</v>
      </c>
      <c r="D5864" s="12">
        <f>+MONTH(Tabla1[[#This Row],[FECHA DE RADICADO ]])</f>
        <v>6</v>
      </c>
      <c r="E5864">
        <f>+WEEKNUM(Tabla1[[#This Row],[FECHA DE RADICADO ]],1)</f>
        <v>26</v>
      </c>
    </row>
    <row r="5865" spans="1:5" x14ac:dyDescent="0.25">
      <c r="A5865">
        <v>16175</v>
      </c>
      <c r="B5865" s="11">
        <v>42913</v>
      </c>
      <c r="C5865" s="12" t="s">
        <v>36</v>
      </c>
      <c r="D5865" s="12">
        <f>+MONTH(Tabla1[[#This Row],[FECHA DE RADICADO ]])</f>
        <v>6</v>
      </c>
      <c r="E5865">
        <f>+WEEKNUM(Tabla1[[#This Row],[FECHA DE RADICADO ]],1)</f>
        <v>26</v>
      </c>
    </row>
    <row r="5866" spans="1:5" x14ac:dyDescent="0.25">
      <c r="A5866">
        <v>16176</v>
      </c>
      <c r="B5866" s="11">
        <v>42913</v>
      </c>
      <c r="C5866" s="12" t="s">
        <v>36</v>
      </c>
      <c r="D5866" s="12">
        <f>+MONTH(Tabla1[[#This Row],[FECHA DE RADICADO ]])</f>
        <v>6</v>
      </c>
      <c r="E5866">
        <f>+WEEKNUM(Tabla1[[#This Row],[FECHA DE RADICADO ]],1)</f>
        <v>26</v>
      </c>
    </row>
    <row r="5867" spans="1:5" x14ac:dyDescent="0.25">
      <c r="A5867">
        <v>16177</v>
      </c>
      <c r="B5867" s="11">
        <v>42913</v>
      </c>
      <c r="C5867" s="12" t="s">
        <v>36</v>
      </c>
      <c r="D5867" s="12">
        <f>+MONTH(Tabla1[[#This Row],[FECHA DE RADICADO ]])</f>
        <v>6</v>
      </c>
      <c r="E5867">
        <f>+WEEKNUM(Tabla1[[#This Row],[FECHA DE RADICADO ]],1)</f>
        <v>26</v>
      </c>
    </row>
    <row r="5868" spans="1:5" x14ac:dyDescent="0.25">
      <c r="A5868">
        <v>16178</v>
      </c>
      <c r="B5868" s="11">
        <v>42913</v>
      </c>
      <c r="C5868" s="12" t="s">
        <v>36</v>
      </c>
      <c r="D5868" s="12">
        <f>+MONTH(Tabla1[[#This Row],[FECHA DE RADICADO ]])</f>
        <v>6</v>
      </c>
      <c r="E5868">
        <f>+WEEKNUM(Tabla1[[#This Row],[FECHA DE RADICADO ]],1)</f>
        <v>26</v>
      </c>
    </row>
    <row r="5869" spans="1:5" x14ac:dyDescent="0.25">
      <c r="A5869">
        <v>16179</v>
      </c>
      <c r="B5869" s="11">
        <v>42913</v>
      </c>
      <c r="C5869" s="12" t="s">
        <v>36</v>
      </c>
      <c r="D5869" s="12">
        <f>+MONTH(Tabla1[[#This Row],[FECHA DE RADICADO ]])</f>
        <v>6</v>
      </c>
      <c r="E5869">
        <f>+WEEKNUM(Tabla1[[#This Row],[FECHA DE RADICADO ]],1)</f>
        <v>26</v>
      </c>
    </row>
    <row r="5870" spans="1:5" x14ac:dyDescent="0.25">
      <c r="A5870">
        <v>16180</v>
      </c>
      <c r="B5870" s="11">
        <v>42913</v>
      </c>
      <c r="C5870" s="12" t="s">
        <v>36</v>
      </c>
      <c r="D5870" s="12">
        <f>+MONTH(Tabla1[[#This Row],[FECHA DE RADICADO ]])</f>
        <v>6</v>
      </c>
      <c r="E5870">
        <f>+WEEKNUM(Tabla1[[#This Row],[FECHA DE RADICADO ]],1)</f>
        <v>26</v>
      </c>
    </row>
    <row r="5871" spans="1:5" x14ac:dyDescent="0.25">
      <c r="A5871">
        <v>16181</v>
      </c>
      <c r="B5871" s="11">
        <v>42913</v>
      </c>
      <c r="C5871" s="12" t="s">
        <v>36</v>
      </c>
      <c r="D5871" s="12">
        <f>+MONTH(Tabla1[[#This Row],[FECHA DE RADICADO ]])</f>
        <v>6</v>
      </c>
      <c r="E5871">
        <f>+WEEKNUM(Tabla1[[#This Row],[FECHA DE RADICADO ]],1)</f>
        <v>26</v>
      </c>
    </row>
    <row r="5872" spans="1:5" x14ac:dyDescent="0.25">
      <c r="A5872">
        <v>16182</v>
      </c>
      <c r="B5872" s="11">
        <v>42913</v>
      </c>
      <c r="C5872" s="12" t="s">
        <v>36</v>
      </c>
      <c r="D5872" s="12">
        <f>+MONTH(Tabla1[[#This Row],[FECHA DE RADICADO ]])</f>
        <v>6</v>
      </c>
      <c r="E5872">
        <f>+WEEKNUM(Tabla1[[#This Row],[FECHA DE RADICADO ]],1)</f>
        <v>26</v>
      </c>
    </row>
    <row r="5873" spans="1:5" x14ac:dyDescent="0.25">
      <c r="A5873">
        <v>16183</v>
      </c>
      <c r="B5873" s="11">
        <v>42913</v>
      </c>
      <c r="C5873" s="12" t="s">
        <v>36</v>
      </c>
      <c r="D5873" s="12">
        <f>+MONTH(Tabla1[[#This Row],[FECHA DE RADICADO ]])</f>
        <v>6</v>
      </c>
      <c r="E5873">
        <f>+WEEKNUM(Tabla1[[#This Row],[FECHA DE RADICADO ]],1)</f>
        <v>26</v>
      </c>
    </row>
    <row r="5874" spans="1:5" x14ac:dyDescent="0.25">
      <c r="A5874">
        <v>16184</v>
      </c>
      <c r="B5874" s="11">
        <v>42913</v>
      </c>
      <c r="C5874" s="12" t="s">
        <v>36</v>
      </c>
      <c r="D5874" s="12">
        <f>+MONTH(Tabla1[[#This Row],[FECHA DE RADICADO ]])</f>
        <v>6</v>
      </c>
      <c r="E5874">
        <f>+WEEKNUM(Tabla1[[#This Row],[FECHA DE RADICADO ]],1)</f>
        <v>26</v>
      </c>
    </row>
    <row r="5875" spans="1:5" x14ac:dyDescent="0.25">
      <c r="A5875">
        <v>16185</v>
      </c>
      <c r="B5875" s="11">
        <v>42913</v>
      </c>
      <c r="C5875" s="12" t="s">
        <v>36</v>
      </c>
      <c r="D5875" s="12">
        <f>+MONTH(Tabla1[[#This Row],[FECHA DE RADICADO ]])</f>
        <v>6</v>
      </c>
      <c r="E5875">
        <f>+WEEKNUM(Tabla1[[#This Row],[FECHA DE RADICADO ]],1)</f>
        <v>26</v>
      </c>
    </row>
    <row r="5876" spans="1:5" x14ac:dyDescent="0.25">
      <c r="A5876">
        <v>16186</v>
      </c>
      <c r="B5876" s="11">
        <v>42913</v>
      </c>
      <c r="C5876" s="12" t="s">
        <v>36</v>
      </c>
      <c r="D5876" s="12">
        <f>+MONTH(Tabla1[[#This Row],[FECHA DE RADICADO ]])</f>
        <v>6</v>
      </c>
      <c r="E5876">
        <f>+WEEKNUM(Tabla1[[#This Row],[FECHA DE RADICADO ]],1)</f>
        <v>26</v>
      </c>
    </row>
    <row r="5877" spans="1:5" x14ac:dyDescent="0.25">
      <c r="A5877">
        <v>16187</v>
      </c>
      <c r="B5877" s="11">
        <v>42913</v>
      </c>
      <c r="C5877" s="12" t="s">
        <v>36</v>
      </c>
      <c r="D5877" s="12">
        <f>+MONTH(Tabla1[[#This Row],[FECHA DE RADICADO ]])</f>
        <v>6</v>
      </c>
      <c r="E5877">
        <f>+WEEKNUM(Tabla1[[#This Row],[FECHA DE RADICADO ]],1)</f>
        <v>26</v>
      </c>
    </row>
    <row r="5878" spans="1:5" x14ac:dyDescent="0.25">
      <c r="A5878">
        <v>16188</v>
      </c>
      <c r="B5878" s="11">
        <v>42913</v>
      </c>
      <c r="C5878" s="12" t="s">
        <v>36</v>
      </c>
      <c r="D5878" s="12">
        <f>+MONTH(Tabla1[[#This Row],[FECHA DE RADICADO ]])</f>
        <v>6</v>
      </c>
      <c r="E5878">
        <f>+WEEKNUM(Tabla1[[#This Row],[FECHA DE RADICADO ]],1)</f>
        <v>26</v>
      </c>
    </row>
    <row r="5879" spans="1:5" x14ac:dyDescent="0.25">
      <c r="A5879">
        <v>16189</v>
      </c>
      <c r="B5879" s="11">
        <v>42913</v>
      </c>
      <c r="C5879" s="12" t="s">
        <v>36</v>
      </c>
      <c r="D5879" s="12">
        <f>+MONTH(Tabla1[[#This Row],[FECHA DE RADICADO ]])</f>
        <v>6</v>
      </c>
      <c r="E5879">
        <f>+WEEKNUM(Tabla1[[#This Row],[FECHA DE RADICADO ]],1)</f>
        <v>26</v>
      </c>
    </row>
    <row r="5880" spans="1:5" x14ac:dyDescent="0.25">
      <c r="A5880">
        <v>16211</v>
      </c>
      <c r="B5880" s="11">
        <v>42913</v>
      </c>
      <c r="C5880" s="12" t="s">
        <v>36</v>
      </c>
      <c r="D5880" s="12">
        <f>+MONTH(Tabla1[[#This Row],[FECHA DE RADICADO ]])</f>
        <v>6</v>
      </c>
      <c r="E5880">
        <f>+WEEKNUM(Tabla1[[#This Row],[FECHA DE RADICADO ]],1)</f>
        <v>26</v>
      </c>
    </row>
    <row r="5881" spans="1:5" x14ac:dyDescent="0.25">
      <c r="A5881">
        <v>16212</v>
      </c>
      <c r="B5881" s="11">
        <v>42913</v>
      </c>
      <c r="C5881" s="12" t="s">
        <v>36</v>
      </c>
      <c r="D5881" s="12">
        <f>+MONTH(Tabla1[[#This Row],[FECHA DE RADICADO ]])</f>
        <v>6</v>
      </c>
      <c r="E5881">
        <f>+WEEKNUM(Tabla1[[#This Row],[FECHA DE RADICADO ]],1)</f>
        <v>26</v>
      </c>
    </row>
    <row r="5882" spans="1:5" x14ac:dyDescent="0.25">
      <c r="A5882">
        <v>16213</v>
      </c>
      <c r="B5882" s="11">
        <v>42913</v>
      </c>
      <c r="C5882" s="12" t="s">
        <v>36</v>
      </c>
      <c r="D5882" s="12">
        <f>+MONTH(Tabla1[[#This Row],[FECHA DE RADICADO ]])</f>
        <v>6</v>
      </c>
      <c r="E5882">
        <f>+WEEKNUM(Tabla1[[#This Row],[FECHA DE RADICADO ]],1)</f>
        <v>26</v>
      </c>
    </row>
    <row r="5883" spans="1:5" x14ac:dyDescent="0.25">
      <c r="A5883">
        <v>16214</v>
      </c>
      <c r="B5883" s="11">
        <v>42913</v>
      </c>
      <c r="C5883" s="12" t="s">
        <v>36</v>
      </c>
      <c r="D5883" s="12">
        <f>+MONTH(Tabla1[[#This Row],[FECHA DE RADICADO ]])</f>
        <v>6</v>
      </c>
      <c r="E5883">
        <f>+WEEKNUM(Tabla1[[#This Row],[FECHA DE RADICADO ]],1)</f>
        <v>26</v>
      </c>
    </row>
    <row r="5884" spans="1:5" x14ac:dyDescent="0.25">
      <c r="A5884">
        <v>16215</v>
      </c>
      <c r="B5884" s="11">
        <v>42913</v>
      </c>
      <c r="C5884" s="12" t="s">
        <v>36</v>
      </c>
      <c r="D5884" s="12">
        <f>+MONTH(Tabla1[[#This Row],[FECHA DE RADICADO ]])</f>
        <v>6</v>
      </c>
      <c r="E5884">
        <f>+WEEKNUM(Tabla1[[#This Row],[FECHA DE RADICADO ]],1)</f>
        <v>26</v>
      </c>
    </row>
    <row r="5885" spans="1:5" x14ac:dyDescent="0.25">
      <c r="A5885">
        <v>16216</v>
      </c>
      <c r="B5885" s="11">
        <v>42913</v>
      </c>
      <c r="C5885" s="12" t="s">
        <v>36</v>
      </c>
      <c r="D5885" s="12">
        <f>+MONTH(Tabla1[[#This Row],[FECHA DE RADICADO ]])</f>
        <v>6</v>
      </c>
      <c r="E5885">
        <f>+WEEKNUM(Tabla1[[#This Row],[FECHA DE RADICADO ]],1)</f>
        <v>26</v>
      </c>
    </row>
    <row r="5886" spans="1:5" x14ac:dyDescent="0.25">
      <c r="A5886">
        <v>16217</v>
      </c>
      <c r="B5886" s="11">
        <v>42913</v>
      </c>
      <c r="C5886" s="12" t="s">
        <v>36</v>
      </c>
      <c r="D5886" s="12">
        <f>+MONTH(Tabla1[[#This Row],[FECHA DE RADICADO ]])</f>
        <v>6</v>
      </c>
      <c r="E5886">
        <f>+WEEKNUM(Tabla1[[#This Row],[FECHA DE RADICADO ]],1)</f>
        <v>26</v>
      </c>
    </row>
    <row r="5887" spans="1:5" x14ac:dyDescent="0.25">
      <c r="A5887">
        <v>16218</v>
      </c>
      <c r="B5887" s="11">
        <v>42913</v>
      </c>
      <c r="C5887" s="12" t="s">
        <v>36</v>
      </c>
      <c r="D5887" s="12">
        <f>+MONTH(Tabla1[[#This Row],[FECHA DE RADICADO ]])</f>
        <v>6</v>
      </c>
      <c r="E5887">
        <f>+WEEKNUM(Tabla1[[#This Row],[FECHA DE RADICADO ]],1)</f>
        <v>26</v>
      </c>
    </row>
    <row r="5888" spans="1:5" x14ac:dyDescent="0.25">
      <c r="A5888">
        <v>16219</v>
      </c>
      <c r="B5888" s="11">
        <v>42913</v>
      </c>
      <c r="C5888" s="12" t="s">
        <v>36</v>
      </c>
      <c r="D5888" s="12">
        <f>+MONTH(Tabla1[[#This Row],[FECHA DE RADICADO ]])</f>
        <v>6</v>
      </c>
      <c r="E5888">
        <f>+WEEKNUM(Tabla1[[#This Row],[FECHA DE RADICADO ]],1)</f>
        <v>26</v>
      </c>
    </row>
    <row r="5889" spans="1:5" x14ac:dyDescent="0.25">
      <c r="A5889">
        <v>16220</v>
      </c>
      <c r="B5889" s="11">
        <v>42913</v>
      </c>
      <c r="C5889" s="12" t="s">
        <v>36</v>
      </c>
      <c r="D5889" s="12">
        <f>+MONTH(Tabla1[[#This Row],[FECHA DE RADICADO ]])</f>
        <v>6</v>
      </c>
      <c r="E5889">
        <f>+WEEKNUM(Tabla1[[#This Row],[FECHA DE RADICADO ]],1)</f>
        <v>26</v>
      </c>
    </row>
    <row r="5890" spans="1:5" x14ac:dyDescent="0.25">
      <c r="A5890">
        <v>16221</v>
      </c>
      <c r="B5890" s="11">
        <v>42913</v>
      </c>
      <c r="C5890" s="12" t="s">
        <v>36</v>
      </c>
      <c r="D5890" s="12">
        <f>+MONTH(Tabla1[[#This Row],[FECHA DE RADICADO ]])</f>
        <v>6</v>
      </c>
      <c r="E5890">
        <f>+WEEKNUM(Tabla1[[#This Row],[FECHA DE RADICADO ]],1)</f>
        <v>26</v>
      </c>
    </row>
    <row r="5891" spans="1:5" x14ac:dyDescent="0.25">
      <c r="A5891">
        <v>16222</v>
      </c>
      <c r="B5891" s="11">
        <v>42913</v>
      </c>
      <c r="C5891" s="12" t="s">
        <v>36</v>
      </c>
      <c r="D5891" s="12">
        <f>+MONTH(Tabla1[[#This Row],[FECHA DE RADICADO ]])</f>
        <v>6</v>
      </c>
      <c r="E5891">
        <f>+WEEKNUM(Tabla1[[#This Row],[FECHA DE RADICADO ]],1)</f>
        <v>26</v>
      </c>
    </row>
    <row r="5892" spans="1:5" x14ac:dyDescent="0.25">
      <c r="A5892">
        <v>16223</v>
      </c>
      <c r="B5892" s="11">
        <v>42913</v>
      </c>
      <c r="C5892" s="12" t="s">
        <v>36</v>
      </c>
      <c r="D5892" s="12">
        <f>+MONTH(Tabla1[[#This Row],[FECHA DE RADICADO ]])</f>
        <v>6</v>
      </c>
      <c r="E5892">
        <f>+WEEKNUM(Tabla1[[#This Row],[FECHA DE RADICADO ]],1)</f>
        <v>26</v>
      </c>
    </row>
    <row r="5893" spans="1:5" x14ac:dyDescent="0.25">
      <c r="A5893">
        <v>16224</v>
      </c>
      <c r="B5893" s="11">
        <v>42913</v>
      </c>
      <c r="C5893" s="12" t="s">
        <v>36</v>
      </c>
      <c r="D5893" s="12">
        <f>+MONTH(Tabla1[[#This Row],[FECHA DE RADICADO ]])</f>
        <v>6</v>
      </c>
      <c r="E5893">
        <f>+WEEKNUM(Tabla1[[#This Row],[FECHA DE RADICADO ]],1)</f>
        <v>26</v>
      </c>
    </row>
    <row r="5894" spans="1:5" x14ac:dyDescent="0.25">
      <c r="A5894">
        <v>16225</v>
      </c>
      <c r="B5894" s="11">
        <v>42913</v>
      </c>
      <c r="C5894" s="12" t="s">
        <v>36</v>
      </c>
      <c r="D5894" s="12">
        <f>+MONTH(Tabla1[[#This Row],[FECHA DE RADICADO ]])</f>
        <v>6</v>
      </c>
      <c r="E5894">
        <f>+WEEKNUM(Tabla1[[#This Row],[FECHA DE RADICADO ]],1)</f>
        <v>26</v>
      </c>
    </row>
    <row r="5895" spans="1:5" x14ac:dyDescent="0.25">
      <c r="A5895">
        <v>16247</v>
      </c>
      <c r="B5895" s="11">
        <v>42913</v>
      </c>
      <c r="C5895" s="12" t="s">
        <v>36</v>
      </c>
      <c r="D5895" s="12">
        <f>+MONTH(Tabla1[[#This Row],[FECHA DE RADICADO ]])</f>
        <v>6</v>
      </c>
      <c r="E5895">
        <f>+WEEKNUM(Tabla1[[#This Row],[FECHA DE RADICADO ]],1)</f>
        <v>26</v>
      </c>
    </row>
    <row r="5896" spans="1:5" x14ac:dyDescent="0.25">
      <c r="A5896">
        <v>16248</v>
      </c>
      <c r="B5896" s="11">
        <v>42913</v>
      </c>
      <c r="C5896" s="12" t="s">
        <v>36</v>
      </c>
      <c r="D5896" s="12">
        <f>+MONTH(Tabla1[[#This Row],[FECHA DE RADICADO ]])</f>
        <v>6</v>
      </c>
      <c r="E5896">
        <f>+WEEKNUM(Tabla1[[#This Row],[FECHA DE RADICADO ]],1)</f>
        <v>26</v>
      </c>
    </row>
    <row r="5897" spans="1:5" x14ac:dyDescent="0.25">
      <c r="A5897">
        <v>16249</v>
      </c>
      <c r="B5897" s="11">
        <v>42913</v>
      </c>
      <c r="C5897" s="12" t="s">
        <v>36</v>
      </c>
      <c r="D5897" s="12">
        <f>+MONTH(Tabla1[[#This Row],[FECHA DE RADICADO ]])</f>
        <v>6</v>
      </c>
      <c r="E5897">
        <f>+WEEKNUM(Tabla1[[#This Row],[FECHA DE RADICADO ]],1)</f>
        <v>26</v>
      </c>
    </row>
    <row r="5898" spans="1:5" x14ac:dyDescent="0.25">
      <c r="A5898">
        <v>16250</v>
      </c>
      <c r="B5898" s="11">
        <v>42913</v>
      </c>
      <c r="C5898" s="12" t="s">
        <v>36</v>
      </c>
      <c r="D5898" s="12">
        <f>+MONTH(Tabla1[[#This Row],[FECHA DE RADICADO ]])</f>
        <v>6</v>
      </c>
      <c r="E5898">
        <f>+WEEKNUM(Tabla1[[#This Row],[FECHA DE RADICADO ]],1)</f>
        <v>26</v>
      </c>
    </row>
    <row r="5899" spans="1:5" x14ac:dyDescent="0.25">
      <c r="A5899">
        <v>16251</v>
      </c>
      <c r="B5899" s="11">
        <v>42913</v>
      </c>
      <c r="C5899" s="12" t="s">
        <v>36</v>
      </c>
      <c r="D5899" s="12">
        <f>+MONTH(Tabla1[[#This Row],[FECHA DE RADICADO ]])</f>
        <v>6</v>
      </c>
      <c r="E5899">
        <f>+WEEKNUM(Tabla1[[#This Row],[FECHA DE RADICADO ]],1)</f>
        <v>26</v>
      </c>
    </row>
    <row r="5900" spans="1:5" x14ac:dyDescent="0.25">
      <c r="A5900">
        <v>16252</v>
      </c>
      <c r="B5900" s="11">
        <v>42913</v>
      </c>
      <c r="C5900" s="12" t="s">
        <v>36</v>
      </c>
      <c r="D5900" s="12">
        <f>+MONTH(Tabla1[[#This Row],[FECHA DE RADICADO ]])</f>
        <v>6</v>
      </c>
      <c r="E5900">
        <f>+WEEKNUM(Tabla1[[#This Row],[FECHA DE RADICADO ]],1)</f>
        <v>26</v>
      </c>
    </row>
    <row r="5901" spans="1:5" x14ac:dyDescent="0.25">
      <c r="A5901">
        <v>16253</v>
      </c>
      <c r="B5901" s="11">
        <v>42913</v>
      </c>
      <c r="C5901" s="12" t="s">
        <v>36</v>
      </c>
      <c r="D5901" s="12">
        <f>+MONTH(Tabla1[[#This Row],[FECHA DE RADICADO ]])</f>
        <v>6</v>
      </c>
      <c r="E5901">
        <f>+WEEKNUM(Tabla1[[#This Row],[FECHA DE RADICADO ]],1)</f>
        <v>26</v>
      </c>
    </row>
    <row r="5902" spans="1:5" x14ac:dyDescent="0.25">
      <c r="A5902">
        <v>16254</v>
      </c>
      <c r="B5902" s="11">
        <v>42913</v>
      </c>
      <c r="C5902" s="12" t="s">
        <v>36</v>
      </c>
      <c r="D5902" s="12">
        <f>+MONTH(Tabla1[[#This Row],[FECHA DE RADICADO ]])</f>
        <v>6</v>
      </c>
      <c r="E5902">
        <f>+WEEKNUM(Tabla1[[#This Row],[FECHA DE RADICADO ]],1)</f>
        <v>26</v>
      </c>
    </row>
    <row r="5903" spans="1:5" x14ac:dyDescent="0.25">
      <c r="A5903">
        <v>16255</v>
      </c>
      <c r="B5903" s="11">
        <v>42913</v>
      </c>
      <c r="C5903" s="12" t="s">
        <v>36</v>
      </c>
      <c r="D5903" s="12">
        <f>+MONTH(Tabla1[[#This Row],[FECHA DE RADICADO ]])</f>
        <v>6</v>
      </c>
      <c r="E5903">
        <f>+WEEKNUM(Tabla1[[#This Row],[FECHA DE RADICADO ]],1)</f>
        <v>26</v>
      </c>
    </row>
    <row r="5904" spans="1:5" x14ac:dyDescent="0.25">
      <c r="A5904">
        <v>16256</v>
      </c>
      <c r="B5904" s="11">
        <v>42913</v>
      </c>
      <c r="C5904" s="12" t="s">
        <v>36</v>
      </c>
      <c r="D5904" s="12">
        <f>+MONTH(Tabla1[[#This Row],[FECHA DE RADICADO ]])</f>
        <v>6</v>
      </c>
      <c r="E5904">
        <f>+WEEKNUM(Tabla1[[#This Row],[FECHA DE RADICADO ]],1)</f>
        <v>26</v>
      </c>
    </row>
    <row r="5905" spans="1:5" x14ac:dyDescent="0.25">
      <c r="A5905">
        <v>16257</v>
      </c>
      <c r="B5905" s="11">
        <v>42913</v>
      </c>
      <c r="C5905" s="12" t="s">
        <v>36</v>
      </c>
      <c r="D5905" s="12">
        <f>+MONTH(Tabla1[[#This Row],[FECHA DE RADICADO ]])</f>
        <v>6</v>
      </c>
      <c r="E5905">
        <f>+WEEKNUM(Tabla1[[#This Row],[FECHA DE RADICADO ]],1)</f>
        <v>26</v>
      </c>
    </row>
    <row r="5906" spans="1:5" x14ac:dyDescent="0.25">
      <c r="A5906">
        <v>16258</v>
      </c>
      <c r="B5906" s="11">
        <v>42913</v>
      </c>
      <c r="C5906" s="12" t="s">
        <v>36</v>
      </c>
      <c r="D5906" s="12">
        <f>+MONTH(Tabla1[[#This Row],[FECHA DE RADICADO ]])</f>
        <v>6</v>
      </c>
      <c r="E5906">
        <f>+WEEKNUM(Tabla1[[#This Row],[FECHA DE RADICADO ]],1)</f>
        <v>26</v>
      </c>
    </row>
    <row r="5907" spans="1:5" x14ac:dyDescent="0.25">
      <c r="A5907">
        <v>16259</v>
      </c>
      <c r="B5907" s="11">
        <v>42913</v>
      </c>
      <c r="C5907" s="12" t="s">
        <v>36</v>
      </c>
      <c r="D5907" s="12">
        <f>+MONTH(Tabla1[[#This Row],[FECHA DE RADICADO ]])</f>
        <v>6</v>
      </c>
      <c r="E5907">
        <f>+WEEKNUM(Tabla1[[#This Row],[FECHA DE RADICADO ]],1)</f>
        <v>26</v>
      </c>
    </row>
    <row r="5908" spans="1:5" x14ac:dyDescent="0.25">
      <c r="A5908">
        <v>16260</v>
      </c>
      <c r="B5908" s="11">
        <v>42913</v>
      </c>
      <c r="C5908" s="12" t="s">
        <v>36</v>
      </c>
      <c r="D5908" s="12">
        <f>+MONTH(Tabla1[[#This Row],[FECHA DE RADICADO ]])</f>
        <v>6</v>
      </c>
      <c r="E5908">
        <f>+WEEKNUM(Tabla1[[#This Row],[FECHA DE RADICADO ]],1)</f>
        <v>26</v>
      </c>
    </row>
    <row r="5909" spans="1:5" x14ac:dyDescent="0.25">
      <c r="A5909">
        <v>16261</v>
      </c>
      <c r="B5909" s="11">
        <v>42913</v>
      </c>
      <c r="C5909" s="12" t="s">
        <v>36</v>
      </c>
      <c r="D5909" s="12">
        <f>+MONTH(Tabla1[[#This Row],[FECHA DE RADICADO ]])</f>
        <v>6</v>
      </c>
      <c r="E5909">
        <f>+WEEKNUM(Tabla1[[#This Row],[FECHA DE RADICADO ]],1)</f>
        <v>26</v>
      </c>
    </row>
    <row r="5910" spans="1:5" x14ac:dyDescent="0.25">
      <c r="A5910">
        <v>16262</v>
      </c>
      <c r="B5910" s="11">
        <v>42913</v>
      </c>
      <c r="C5910" s="12" t="s">
        <v>36</v>
      </c>
      <c r="D5910" s="12">
        <f>+MONTH(Tabla1[[#This Row],[FECHA DE RADICADO ]])</f>
        <v>6</v>
      </c>
      <c r="E5910">
        <f>+WEEKNUM(Tabla1[[#This Row],[FECHA DE RADICADO ]],1)</f>
        <v>26</v>
      </c>
    </row>
    <row r="5911" spans="1:5" x14ac:dyDescent="0.25">
      <c r="A5911">
        <v>16263</v>
      </c>
      <c r="B5911" s="11">
        <v>42913</v>
      </c>
      <c r="C5911" s="12" t="s">
        <v>36</v>
      </c>
      <c r="D5911" s="12">
        <f>+MONTH(Tabla1[[#This Row],[FECHA DE RADICADO ]])</f>
        <v>6</v>
      </c>
      <c r="E5911">
        <f>+WEEKNUM(Tabla1[[#This Row],[FECHA DE RADICADO ]],1)</f>
        <v>26</v>
      </c>
    </row>
    <row r="5912" spans="1:5" x14ac:dyDescent="0.25">
      <c r="A5912">
        <v>16283</v>
      </c>
      <c r="B5912" s="11">
        <v>42913</v>
      </c>
      <c r="C5912" s="12" t="s">
        <v>36</v>
      </c>
      <c r="D5912" s="12">
        <f>+MONTH(Tabla1[[#This Row],[FECHA DE RADICADO ]])</f>
        <v>6</v>
      </c>
      <c r="E5912">
        <f>+WEEKNUM(Tabla1[[#This Row],[FECHA DE RADICADO ]],1)</f>
        <v>26</v>
      </c>
    </row>
    <row r="5913" spans="1:5" x14ac:dyDescent="0.25">
      <c r="A5913">
        <v>16284</v>
      </c>
      <c r="B5913" s="11">
        <v>42913</v>
      </c>
      <c r="C5913" s="12" t="s">
        <v>36</v>
      </c>
      <c r="D5913" s="12">
        <f>+MONTH(Tabla1[[#This Row],[FECHA DE RADICADO ]])</f>
        <v>6</v>
      </c>
      <c r="E5913">
        <f>+WEEKNUM(Tabla1[[#This Row],[FECHA DE RADICADO ]],1)</f>
        <v>26</v>
      </c>
    </row>
    <row r="5914" spans="1:5" x14ac:dyDescent="0.25">
      <c r="A5914">
        <v>16285</v>
      </c>
      <c r="B5914" s="11">
        <v>42913</v>
      </c>
      <c r="C5914" s="12" t="s">
        <v>36</v>
      </c>
      <c r="D5914" s="12">
        <f>+MONTH(Tabla1[[#This Row],[FECHA DE RADICADO ]])</f>
        <v>6</v>
      </c>
      <c r="E5914">
        <f>+WEEKNUM(Tabla1[[#This Row],[FECHA DE RADICADO ]],1)</f>
        <v>26</v>
      </c>
    </row>
    <row r="5915" spans="1:5" x14ac:dyDescent="0.25">
      <c r="A5915">
        <v>16286</v>
      </c>
      <c r="B5915" s="11">
        <v>42913</v>
      </c>
      <c r="C5915" s="12" t="s">
        <v>36</v>
      </c>
      <c r="D5915" s="12">
        <f>+MONTH(Tabla1[[#This Row],[FECHA DE RADICADO ]])</f>
        <v>6</v>
      </c>
      <c r="E5915">
        <f>+WEEKNUM(Tabla1[[#This Row],[FECHA DE RADICADO ]],1)</f>
        <v>26</v>
      </c>
    </row>
    <row r="5916" spans="1:5" x14ac:dyDescent="0.25">
      <c r="A5916">
        <v>16287</v>
      </c>
      <c r="B5916" s="11">
        <v>42913</v>
      </c>
      <c r="C5916" s="12" t="s">
        <v>36</v>
      </c>
      <c r="D5916" s="12">
        <f>+MONTH(Tabla1[[#This Row],[FECHA DE RADICADO ]])</f>
        <v>6</v>
      </c>
      <c r="E5916">
        <f>+WEEKNUM(Tabla1[[#This Row],[FECHA DE RADICADO ]],1)</f>
        <v>26</v>
      </c>
    </row>
    <row r="5917" spans="1:5" x14ac:dyDescent="0.25">
      <c r="A5917">
        <v>16288</v>
      </c>
      <c r="B5917" s="11">
        <v>42913</v>
      </c>
      <c r="C5917" s="12" t="s">
        <v>36</v>
      </c>
      <c r="D5917" s="12">
        <f>+MONTH(Tabla1[[#This Row],[FECHA DE RADICADO ]])</f>
        <v>6</v>
      </c>
      <c r="E5917">
        <f>+WEEKNUM(Tabla1[[#This Row],[FECHA DE RADICADO ]],1)</f>
        <v>26</v>
      </c>
    </row>
    <row r="5918" spans="1:5" x14ac:dyDescent="0.25">
      <c r="A5918">
        <v>16289</v>
      </c>
      <c r="B5918" s="11">
        <v>42913</v>
      </c>
      <c r="C5918" s="12" t="s">
        <v>36</v>
      </c>
      <c r="D5918" s="12">
        <f>+MONTH(Tabla1[[#This Row],[FECHA DE RADICADO ]])</f>
        <v>6</v>
      </c>
      <c r="E5918">
        <f>+WEEKNUM(Tabla1[[#This Row],[FECHA DE RADICADO ]],1)</f>
        <v>26</v>
      </c>
    </row>
    <row r="5919" spans="1:5" x14ac:dyDescent="0.25">
      <c r="A5919">
        <v>16290</v>
      </c>
      <c r="B5919" s="11">
        <v>42913</v>
      </c>
      <c r="C5919" s="12" t="s">
        <v>36</v>
      </c>
      <c r="D5919" s="12">
        <f>+MONTH(Tabla1[[#This Row],[FECHA DE RADICADO ]])</f>
        <v>6</v>
      </c>
      <c r="E5919">
        <f>+WEEKNUM(Tabla1[[#This Row],[FECHA DE RADICADO ]],1)</f>
        <v>26</v>
      </c>
    </row>
    <row r="5920" spans="1:5" x14ac:dyDescent="0.25">
      <c r="A5920">
        <v>16291</v>
      </c>
      <c r="B5920" s="11">
        <v>42913</v>
      </c>
      <c r="C5920" s="12" t="s">
        <v>36</v>
      </c>
      <c r="D5920" s="12">
        <f>+MONTH(Tabla1[[#This Row],[FECHA DE RADICADO ]])</f>
        <v>6</v>
      </c>
      <c r="E5920">
        <f>+WEEKNUM(Tabla1[[#This Row],[FECHA DE RADICADO ]],1)</f>
        <v>26</v>
      </c>
    </row>
    <row r="5921" spans="1:5" x14ac:dyDescent="0.25">
      <c r="A5921">
        <v>16292</v>
      </c>
      <c r="B5921" s="11">
        <v>42913</v>
      </c>
      <c r="C5921" s="12" t="s">
        <v>36</v>
      </c>
      <c r="D5921" s="12">
        <f>+MONTH(Tabla1[[#This Row],[FECHA DE RADICADO ]])</f>
        <v>6</v>
      </c>
      <c r="E5921">
        <f>+WEEKNUM(Tabla1[[#This Row],[FECHA DE RADICADO ]],1)</f>
        <v>26</v>
      </c>
    </row>
    <row r="5922" spans="1:5" x14ac:dyDescent="0.25">
      <c r="A5922">
        <v>16293</v>
      </c>
      <c r="B5922" s="11">
        <v>42913</v>
      </c>
      <c r="C5922" s="12" t="s">
        <v>36</v>
      </c>
      <c r="D5922" s="12">
        <f>+MONTH(Tabla1[[#This Row],[FECHA DE RADICADO ]])</f>
        <v>6</v>
      </c>
      <c r="E5922">
        <f>+WEEKNUM(Tabla1[[#This Row],[FECHA DE RADICADO ]],1)</f>
        <v>26</v>
      </c>
    </row>
    <row r="5923" spans="1:5" x14ac:dyDescent="0.25">
      <c r="A5923">
        <v>16294</v>
      </c>
      <c r="B5923" s="11">
        <v>42913</v>
      </c>
      <c r="C5923" s="12" t="s">
        <v>36</v>
      </c>
      <c r="D5923" s="12">
        <f>+MONTH(Tabla1[[#This Row],[FECHA DE RADICADO ]])</f>
        <v>6</v>
      </c>
      <c r="E5923">
        <f>+WEEKNUM(Tabla1[[#This Row],[FECHA DE RADICADO ]],1)</f>
        <v>26</v>
      </c>
    </row>
    <row r="5924" spans="1:5" x14ac:dyDescent="0.25">
      <c r="A5924">
        <v>16295</v>
      </c>
      <c r="B5924" s="11">
        <v>42913</v>
      </c>
      <c r="C5924" s="12" t="s">
        <v>36</v>
      </c>
      <c r="D5924" s="12">
        <f>+MONTH(Tabla1[[#This Row],[FECHA DE RADICADO ]])</f>
        <v>6</v>
      </c>
      <c r="E5924">
        <f>+WEEKNUM(Tabla1[[#This Row],[FECHA DE RADICADO ]],1)</f>
        <v>26</v>
      </c>
    </row>
    <row r="5925" spans="1:5" x14ac:dyDescent="0.25">
      <c r="A5925">
        <v>16296</v>
      </c>
      <c r="B5925" s="11">
        <v>42913</v>
      </c>
      <c r="C5925" s="12" t="s">
        <v>36</v>
      </c>
      <c r="D5925" s="12">
        <f>+MONTH(Tabla1[[#This Row],[FECHA DE RADICADO ]])</f>
        <v>6</v>
      </c>
      <c r="E5925">
        <f>+WEEKNUM(Tabla1[[#This Row],[FECHA DE RADICADO ]],1)</f>
        <v>26</v>
      </c>
    </row>
    <row r="5926" spans="1:5" x14ac:dyDescent="0.25">
      <c r="A5926">
        <v>16297</v>
      </c>
      <c r="B5926" s="11">
        <v>42913</v>
      </c>
      <c r="C5926" s="12" t="s">
        <v>36</v>
      </c>
      <c r="D5926" s="12">
        <f>+MONTH(Tabla1[[#This Row],[FECHA DE RADICADO ]])</f>
        <v>6</v>
      </c>
      <c r="E5926">
        <f>+WEEKNUM(Tabla1[[#This Row],[FECHA DE RADICADO ]],1)</f>
        <v>26</v>
      </c>
    </row>
    <row r="5927" spans="1:5" x14ac:dyDescent="0.25">
      <c r="A5927">
        <v>16298</v>
      </c>
      <c r="B5927" s="11">
        <v>42913</v>
      </c>
      <c r="C5927" s="12" t="s">
        <v>36</v>
      </c>
      <c r="D5927" s="12">
        <f>+MONTH(Tabla1[[#This Row],[FECHA DE RADICADO ]])</f>
        <v>6</v>
      </c>
      <c r="E5927">
        <f>+WEEKNUM(Tabla1[[#This Row],[FECHA DE RADICADO ]],1)</f>
        <v>26</v>
      </c>
    </row>
    <row r="5928" spans="1:5" x14ac:dyDescent="0.25">
      <c r="A5928">
        <v>16299</v>
      </c>
      <c r="B5928" s="11">
        <v>42913</v>
      </c>
      <c r="C5928" s="12" t="s">
        <v>36</v>
      </c>
      <c r="D5928" s="12">
        <f>+MONTH(Tabla1[[#This Row],[FECHA DE RADICADO ]])</f>
        <v>6</v>
      </c>
      <c r="E5928">
        <f>+WEEKNUM(Tabla1[[#This Row],[FECHA DE RADICADO ]],1)</f>
        <v>26</v>
      </c>
    </row>
    <row r="5929" spans="1:5" x14ac:dyDescent="0.25">
      <c r="A5929">
        <v>17662</v>
      </c>
      <c r="B5929" s="11">
        <v>42916</v>
      </c>
      <c r="C5929" s="12" t="s">
        <v>36</v>
      </c>
      <c r="D5929" s="12">
        <f>+MONTH(Tabla1[[#This Row],[FECHA DE RADICADO ]])</f>
        <v>6</v>
      </c>
      <c r="E5929">
        <f>+WEEKNUM(Tabla1[[#This Row],[FECHA DE RADICADO ]],1)</f>
        <v>26</v>
      </c>
    </row>
    <row r="5930" spans="1:5" x14ac:dyDescent="0.25">
      <c r="A5930">
        <v>17663</v>
      </c>
      <c r="B5930" s="11">
        <v>42916</v>
      </c>
      <c r="C5930" s="12" t="s">
        <v>36</v>
      </c>
      <c r="D5930" s="12">
        <f>+MONTH(Tabla1[[#This Row],[FECHA DE RADICADO ]])</f>
        <v>6</v>
      </c>
      <c r="E5930">
        <f>+WEEKNUM(Tabla1[[#This Row],[FECHA DE RADICADO ]],1)</f>
        <v>26</v>
      </c>
    </row>
    <row r="5931" spans="1:5" x14ac:dyDescent="0.25">
      <c r="A5931">
        <v>17664</v>
      </c>
      <c r="B5931" s="11">
        <v>42916</v>
      </c>
      <c r="C5931" s="12" t="s">
        <v>36</v>
      </c>
      <c r="D5931" s="12">
        <f>+MONTH(Tabla1[[#This Row],[FECHA DE RADICADO ]])</f>
        <v>6</v>
      </c>
      <c r="E5931">
        <f>+WEEKNUM(Tabla1[[#This Row],[FECHA DE RADICADO ]],1)</f>
        <v>26</v>
      </c>
    </row>
    <row r="5932" spans="1:5" x14ac:dyDescent="0.25">
      <c r="A5932">
        <v>17665</v>
      </c>
      <c r="B5932" s="11">
        <v>42916</v>
      </c>
      <c r="C5932" s="12" t="s">
        <v>36</v>
      </c>
      <c r="D5932" s="12">
        <f>+MONTH(Tabla1[[#This Row],[FECHA DE RADICADO ]])</f>
        <v>6</v>
      </c>
      <c r="E5932">
        <f>+WEEKNUM(Tabla1[[#This Row],[FECHA DE RADICADO ]],1)</f>
        <v>26</v>
      </c>
    </row>
    <row r="5933" spans="1:5" x14ac:dyDescent="0.25">
      <c r="A5933">
        <v>17666</v>
      </c>
      <c r="B5933" s="11">
        <v>42916</v>
      </c>
      <c r="C5933" s="12" t="s">
        <v>36</v>
      </c>
      <c r="D5933" s="12">
        <f>+MONTH(Tabla1[[#This Row],[FECHA DE RADICADO ]])</f>
        <v>6</v>
      </c>
      <c r="E5933">
        <f>+WEEKNUM(Tabla1[[#This Row],[FECHA DE RADICADO ]],1)</f>
        <v>26</v>
      </c>
    </row>
    <row r="5934" spans="1:5" x14ac:dyDescent="0.25">
      <c r="A5934">
        <v>17698</v>
      </c>
      <c r="B5934" s="11">
        <v>42916</v>
      </c>
      <c r="C5934" s="12" t="s">
        <v>36</v>
      </c>
      <c r="D5934" s="12">
        <f>+MONTH(Tabla1[[#This Row],[FECHA DE RADICADO ]])</f>
        <v>6</v>
      </c>
      <c r="E5934">
        <f>+WEEKNUM(Tabla1[[#This Row],[FECHA DE RADICADO ]],1)</f>
        <v>26</v>
      </c>
    </row>
    <row r="5935" spans="1:5" x14ac:dyDescent="0.25">
      <c r="A5935">
        <v>17699</v>
      </c>
      <c r="B5935" s="11">
        <v>42916</v>
      </c>
      <c r="C5935" s="12" t="s">
        <v>36</v>
      </c>
      <c r="D5935" s="12">
        <f>+MONTH(Tabla1[[#This Row],[FECHA DE RADICADO ]])</f>
        <v>6</v>
      </c>
      <c r="E5935">
        <f>+WEEKNUM(Tabla1[[#This Row],[FECHA DE RADICADO ]],1)</f>
        <v>26</v>
      </c>
    </row>
    <row r="5936" spans="1:5" x14ac:dyDescent="0.25">
      <c r="A5936">
        <v>17700</v>
      </c>
      <c r="B5936" s="11">
        <v>42916</v>
      </c>
      <c r="C5936" s="12" t="s">
        <v>36</v>
      </c>
      <c r="D5936" s="12">
        <f>+MONTH(Tabla1[[#This Row],[FECHA DE RADICADO ]])</f>
        <v>6</v>
      </c>
      <c r="E5936">
        <f>+WEEKNUM(Tabla1[[#This Row],[FECHA DE RADICADO ]],1)</f>
        <v>26</v>
      </c>
    </row>
    <row r="5937" spans="1:5" x14ac:dyDescent="0.25">
      <c r="A5937">
        <v>17701</v>
      </c>
      <c r="B5937" s="11">
        <v>42916</v>
      </c>
      <c r="C5937" s="12" t="s">
        <v>36</v>
      </c>
      <c r="D5937" s="12">
        <f>+MONTH(Tabla1[[#This Row],[FECHA DE RADICADO ]])</f>
        <v>6</v>
      </c>
      <c r="E5937">
        <f>+WEEKNUM(Tabla1[[#This Row],[FECHA DE RADICADO ]],1)</f>
        <v>26</v>
      </c>
    </row>
    <row r="5938" spans="1:5" x14ac:dyDescent="0.25">
      <c r="A5938">
        <v>17702</v>
      </c>
      <c r="B5938" s="11">
        <v>42916</v>
      </c>
      <c r="C5938" s="12" t="s">
        <v>36</v>
      </c>
      <c r="D5938" s="12">
        <f>+MONTH(Tabla1[[#This Row],[FECHA DE RADICADO ]])</f>
        <v>6</v>
      </c>
      <c r="E5938">
        <f>+WEEKNUM(Tabla1[[#This Row],[FECHA DE RADICADO ]],1)</f>
        <v>26</v>
      </c>
    </row>
    <row r="5939" spans="1:5" x14ac:dyDescent="0.25">
      <c r="A5939">
        <v>17734</v>
      </c>
      <c r="B5939" s="11">
        <v>42916</v>
      </c>
      <c r="C5939" s="12" t="s">
        <v>36</v>
      </c>
      <c r="D5939" s="12">
        <f>+MONTH(Tabla1[[#This Row],[FECHA DE RADICADO ]])</f>
        <v>6</v>
      </c>
      <c r="E5939">
        <f>+WEEKNUM(Tabla1[[#This Row],[FECHA DE RADICADO ]],1)</f>
        <v>26</v>
      </c>
    </row>
    <row r="5940" spans="1:5" x14ac:dyDescent="0.25">
      <c r="A5940">
        <v>17735</v>
      </c>
      <c r="B5940" s="11">
        <v>42916</v>
      </c>
      <c r="C5940" s="12" t="s">
        <v>36</v>
      </c>
      <c r="D5940" s="12">
        <f>+MONTH(Tabla1[[#This Row],[FECHA DE RADICADO ]])</f>
        <v>6</v>
      </c>
      <c r="E5940">
        <f>+WEEKNUM(Tabla1[[#This Row],[FECHA DE RADICADO ]],1)</f>
        <v>26</v>
      </c>
    </row>
    <row r="5941" spans="1:5" x14ac:dyDescent="0.25">
      <c r="A5941">
        <v>17736</v>
      </c>
      <c r="B5941" s="11">
        <v>42916</v>
      </c>
      <c r="C5941" s="12" t="s">
        <v>36</v>
      </c>
      <c r="D5941" s="12">
        <f>+MONTH(Tabla1[[#This Row],[FECHA DE RADICADO ]])</f>
        <v>6</v>
      </c>
      <c r="E5941">
        <f>+WEEKNUM(Tabla1[[#This Row],[FECHA DE RADICADO ]],1)</f>
        <v>26</v>
      </c>
    </row>
    <row r="5942" spans="1:5" x14ac:dyDescent="0.25">
      <c r="A5942">
        <v>17737</v>
      </c>
      <c r="B5942" s="11">
        <v>42916</v>
      </c>
      <c r="C5942" s="12" t="s">
        <v>36</v>
      </c>
      <c r="D5942" s="12">
        <f>+MONTH(Tabla1[[#This Row],[FECHA DE RADICADO ]])</f>
        <v>6</v>
      </c>
      <c r="E5942">
        <f>+WEEKNUM(Tabla1[[#This Row],[FECHA DE RADICADO ]],1)</f>
        <v>26</v>
      </c>
    </row>
    <row r="5943" spans="1:5" x14ac:dyDescent="0.25">
      <c r="A5943">
        <v>17738</v>
      </c>
      <c r="B5943" s="11">
        <v>42916</v>
      </c>
      <c r="C5943" s="12" t="s">
        <v>36</v>
      </c>
      <c r="D5943" s="12">
        <f>+MONTH(Tabla1[[#This Row],[FECHA DE RADICADO ]])</f>
        <v>6</v>
      </c>
      <c r="E5943">
        <f>+WEEKNUM(Tabla1[[#This Row],[FECHA DE RADICADO ]],1)</f>
        <v>26</v>
      </c>
    </row>
    <row r="5944" spans="1:5" x14ac:dyDescent="0.25">
      <c r="A5944">
        <v>17771</v>
      </c>
      <c r="B5944" s="11">
        <v>42916</v>
      </c>
      <c r="C5944" s="12" t="s">
        <v>36</v>
      </c>
      <c r="D5944" s="12">
        <f>+MONTH(Tabla1[[#This Row],[FECHA DE RADICADO ]])</f>
        <v>6</v>
      </c>
      <c r="E5944">
        <f>+WEEKNUM(Tabla1[[#This Row],[FECHA DE RADICADO ]],1)</f>
        <v>26</v>
      </c>
    </row>
    <row r="5945" spans="1:5" x14ac:dyDescent="0.25">
      <c r="A5945">
        <v>17772</v>
      </c>
      <c r="B5945" s="11">
        <v>42916</v>
      </c>
      <c r="C5945" s="12" t="s">
        <v>36</v>
      </c>
      <c r="D5945" s="12">
        <f>+MONTH(Tabla1[[#This Row],[FECHA DE RADICADO ]])</f>
        <v>6</v>
      </c>
      <c r="E5945">
        <f>+WEEKNUM(Tabla1[[#This Row],[FECHA DE RADICADO ]],1)</f>
        <v>26</v>
      </c>
    </row>
    <row r="5946" spans="1:5" x14ac:dyDescent="0.25">
      <c r="A5946">
        <v>17773</v>
      </c>
      <c r="B5946" s="11">
        <v>42916</v>
      </c>
      <c r="C5946" s="12" t="s">
        <v>36</v>
      </c>
      <c r="D5946" s="12">
        <f>+MONTH(Tabla1[[#This Row],[FECHA DE RADICADO ]])</f>
        <v>6</v>
      </c>
      <c r="E5946">
        <f>+WEEKNUM(Tabla1[[#This Row],[FECHA DE RADICADO ]],1)</f>
        <v>26</v>
      </c>
    </row>
    <row r="5947" spans="1:5" x14ac:dyDescent="0.25">
      <c r="A5947">
        <v>17774</v>
      </c>
      <c r="B5947" s="11">
        <v>42916</v>
      </c>
      <c r="C5947" s="12" t="s">
        <v>36</v>
      </c>
      <c r="D5947" s="12">
        <f>+MONTH(Tabla1[[#This Row],[FECHA DE RADICADO ]])</f>
        <v>6</v>
      </c>
      <c r="E5947">
        <f>+WEEKNUM(Tabla1[[#This Row],[FECHA DE RADICADO ]],1)</f>
        <v>26</v>
      </c>
    </row>
    <row r="5948" spans="1:5" x14ac:dyDescent="0.25">
      <c r="A5948">
        <v>1862</v>
      </c>
      <c r="B5948" s="11">
        <v>42920</v>
      </c>
      <c r="C5948" s="12" t="s">
        <v>36</v>
      </c>
      <c r="D5948" s="12">
        <f>+MONTH(Tabla1[[#This Row],[FECHA DE RADICADO ]])</f>
        <v>7</v>
      </c>
      <c r="E5948">
        <f>+WEEKNUM(Tabla1[[#This Row],[FECHA DE RADICADO ]],1)</f>
        <v>27</v>
      </c>
    </row>
    <row r="5949" spans="1:5" x14ac:dyDescent="0.25">
      <c r="A5949">
        <v>1863</v>
      </c>
      <c r="B5949" s="11">
        <v>42920</v>
      </c>
      <c r="C5949" s="12" t="s">
        <v>36</v>
      </c>
      <c r="D5949" s="12">
        <f>+MONTH(Tabla1[[#This Row],[FECHA DE RADICADO ]])</f>
        <v>7</v>
      </c>
      <c r="E5949">
        <f>+WEEKNUM(Tabla1[[#This Row],[FECHA DE RADICADO ]],1)</f>
        <v>27</v>
      </c>
    </row>
    <row r="5950" spans="1:5" x14ac:dyDescent="0.25">
      <c r="A5950">
        <v>1864</v>
      </c>
      <c r="B5950" s="11">
        <v>42920</v>
      </c>
      <c r="C5950" s="12" t="s">
        <v>36</v>
      </c>
      <c r="D5950" s="12">
        <f>+MONTH(Tabla1[[#This Row],[FECHA DE RADICADO ]])</f>
        <v>7</v>
      </c>
      <c r="E5950">
        <f>+WEEKNUM(Tabla1[[#This Row],[FECHA DE RADICADO ]],1)</f>
        <v>27</v>
      </c>
    </row>
    <row r="5951" spans="1:5" x14ac:dyDescent="0.25">
      <c r="A5951">
        <v>1865</v>
      </c>
      <c r="B5951" s="11">
        <v>42920</v>
      </c>
      <c r="C5951" s="12" t="s">
        <v>36</v>
      </c>
      <c r="D5951" s="12">
        <f>+MONTH(Tabla1[[#This Row],[FECHA DE RADICADO ]])</f>
        <v>7</v>
      </c>
      <c r="E5951">
        <f>+WEEKNUM(Tabla1[[#This Row],[FECHA DE RADICADO ]],1)</f>
        <v>27</v>
      </c>
    </row>
    <row r="5952" spans="1:5" x14ac:dyDescent="0.25">
      <c r="A5952">
        <v>1866</v>
      </c>
      <c r="B5952" s="11">
        <v>42920</v>
      </c>
      <c r="C5952" s="12" t="s">
        <v>36</v>
      </c>
      <c r="D5952" s="12">
        <f>+MONTH(Tabla1[[#This Row],[FECHA DE RADICADO ]])</f>
        <v>7</v>
      </c>
      <c r="E5952">
        <f>+WEEKNUM(Tabla1[[#This Row],[FECHA DE RADICADO ]],1)</f>
        <v>27</v>
      </c>
    </row>
    <row r="5953" spans="1:5" x14ac:dyDescent="0.25">
      <c r="A5953">
        <v>1867</v>
      </c>
      <c r="B5953" s="11">
        <v>42920</v>
      </c>
      <c r="C5953" s="12" t="s">
        <v>36</v>
      </c>
      <c r="D5953" s="12">
        <f>+MONTH(Tabla1[[#This Row],[FECHA DE RADICADO ]])</f>
        <v>7</v>
      </c>
      <c r="E5953">
        <f>+WEEKNUM(Tabla1[[#This Row],[FECHA DE RADICADO ]],1)</f>
        <v>27</v>
      </c>
    </row>
    <row r="5954" spans="1:5" x14ac:dyDescent="0.25">
      <c r="A5954">
        <v>1868</v>
      </c>
      <c r="B5954" s="11">
        <v>42920</v>
      </c>
      <c r="C5954" s="12" t="s">
        <v>36</v>
      </c>
      <c r="D5954" s="12">
        <f>+MONTH(Tabla1[[#This Row],[FECHA DE RADICADO ]])</f>
        <v>7</v>
      </c>
      <c r="E5954">
        <f>+WEEKNUM(Tabla1[[#This Row],[FECHA DE RADICADO ]],1)</f>
        <v>27</v>
      </c>
    </row>
    <row r="5955" spans="1:5" x14ac:dyDescent="0.25">
      <c r="A5955">
        <v>1869</v>
      </c>
      <c r="B5955" s="11">
        <v>42920</v>
      </c>
      <c r="C5955" s="12" t="s">
        <v>36</v>
      </c>
      <c r="D5955" s="12">
        <f>+MONTH(Tabla1[[#This Row],[FECHA DE RADICADO ]])</f>
        <v>7</v>
      </c>
      <c r="E5955">
        <f>+WEEKNUM(Tabla1[[#This Row],[FECHA DE RADICADO ]],1)</f>
        <v>27</v>
      </c>
    </row>
    <row r="5956" spans="1:5" x14ac:dyDescent="0.25">
      <c r="A5956">
        <v>1870</v>
      </c>
      <c r="B5956" s="11">
        <v>42920</v>
      </c>
      <c r="C5956" s="12" t="s">
        <v>36</v>
      </c>
      <c r="D5956" s="12">
        <f>+MONTH(Tabla1[[#This Row],[FECHA DE RADICADO ]])</f>
        <v>7</v>
      </c>
      <c r="E5956">
        <f>+WEEKNUM(Tabla1[[#This Row],[FECHA DE RADICADO ]],1)</f>
        <v>27</v>
      </c>
    </row>
    <row r="5957" spans="1:5" x14ac:dyDescent="0.25">
      <c r="A5957">
        <v>1884</v>
      </c>
      <c r="B5957" s="11">
        <v>42920</v>
      </c>
      <c r="C5957" s="12" t="s">
        <v>36</v>
      </c>
      <c r="D5957" s="12">
        <f>+MONTH(Tabla1[[#This Row],[FECHA DE RADICADO ]])</f>
        <v>7</v>
      </c>
      <c r="E5957">
        <f>+WEEKNUM(Tabla1[[#This Row],[FECHA DE RADICADO ]],1)</f>
        <v>27</v>
      </c>
    </row>
    <row r="5958" spans="1:5" x14ac:dyDescent="0.25">
      <c r="A5958">
        <v>1885</v>
      </c>
      <c r="B5958" s="11">
        <v>42920</v>
      </c>
      <c r="C5958" s="12" t="s">
        <v>36</v>
      </c>
      <c r="D5958" s="12">
        <f>+MONTH(Tabla1[[#This Row],[FECHA DE RADICADO ]])</f>
        <v>7</v>
      </c>
      <c r="E5958">
        <f>+WEEKNUM(Tabla1[[#This Row],[FECHA DE RADICADO ]],1)</f>
        <v>27</v>
      </c>
    </row>
    <row r="5959" spans="1:5" x14ac:dyDescent="0.25">
      <c r="A5959">
        <v>1886</v>
      </c>
      <c r="B5959" s="11">
        <v>42920</v>
      </c>
      <c r="C5959" s="12" t="s">
        <v>36</v>
      </c>
      <c r="D5959" s="12">
        <f>+MONTH(Tabla1[[#This Row],[FECHA DE RADICADO ]])</f>
        <v>7</v>
      </c>
      <c r="E5959">
        <f>+WEEKNUM(Tabla1[[#This Row],[FECHA DE RADICADO ]],1)</f>
        <v>27</v>
      </c>
    </row>
    <row r="5960" spans="1:5" x14ac:dyDescent="0.25">
      <c r="A5960">
        <v>1887</v>
      </c>
      <c r="B5960" s="11">
        <v>42920</v>
      </c>
      <c r="C5960" s="12" t="s">
        <v>36</v>
      </c>
      <c r="D5960" s="12">
        <f>+MONTH(Tabla1[[#This Row],[FECHA DE RADICADO ]])</f>
        <v>7</v>
      </c>
      <c r="E5960">
        <f>+WEEKNUM(Tabla1[[#This Row],[FECHA DE RADICADO ]],1)</f>
        <v>27</v>
      </c>
    </row>
    <row r="5961" spans="1:5" x14ac:dyDescent="0.25">
      <c r="A5961">
        <v>1888</v>
      </c>
      <c r="B5961" s="11">
        <v>42920</v>
      </c>
      <c r="C5961" s="12" t="s">
        <v>36</v>
      </c>
      <c r="D5961" s="12">
        <f>+MONTH(Tabla1[[#This Row],[FECHA DE RADICADO ]])</f>
        <v>7</v>
      </c>
      <c r="E5961">
        <f>+WEEKNUM(Tabla1[[#This Row],[FECHA DE RADICADO ]],1)</f>
        <v>27</v>
      </c>
    </row>
    <row r="5962" spans="1:5" x14ac:dyDescent="0.25">
      <c r="A5962">
        <v>1889</v>
      </c>
      <c r="B5962" s="11">
        <v>42920</v>
      </c>
      <c r="C5962" s="12" t="s">
        <v>36</v>
      </c>
      <c r="D5962" s="12">
        <f>+MONTH(Tabla1[[#This Row],[FECHA DE RADICADO ]])</f>
        <v>7</v>
      </c>
      <c r="E5962">
        <f>+WEEKNUM(Tabla1[[#This Row],[FECHA DE RADICADO ]],1)</f>
        <v>27</v>
      </c>
    </row>
    <row r="5963" spans="1:5" x14ac:dyDescent="0.25">
      <c r="A5963">
        <v>1890</v>
      </c>
      <c r="B5963" s="11">
        <v>42920</v>
      </c>
      <c r="C5963" s="12" t="s">
        <v>36</v>
      </c>
      <c r="D5963" s="12">
        <f>+MONTH(Tabla1[[#This Row],[FECHA DE RADICADO ]])</f>
        <v>7</v>
      </c>
      <c r="E5963">
        <f>+WEEKNUM(Tabla1[[#This Row],[FECHA DE RADICADO ]],1)</f>
        <v>27</v>
      </c>
    </row>
    <row r="5964" spans="1:5" x14ac:dyDescent="0.25">
      <c r="A5964">
        <v>1891</v>
      </c>
      <c r="B5964" s="11">
        <v>42920</v>
      </c>
      <c r="C5964" s="12" t="s">
        <v>36</v>
      </c>
      <c r="D5964" s="12">
        <f>+MONTH(Tabla1[[#This Row],[FECHA DE RADICADO ]])</f>
        <v>7</v>
      </c>
      <c r="E5964">
        <f>+WEEKNUM(Tabla1[[#This Row],[FECHA DE RADICADO ]],1)</f>
        <v>27</v>
      </c>
    </row>
    <row r="5965" spans="1:5" x14ac:dyDescent="0.25">
      <c r="A5965">
        <v>1892</v>
      </c>
      <c r="B5965" s="11">
        <v>42920</v>
      </c>
      <c r="C5965" s="12" t="s">
        <v>36</v>
      </c>
      <c r="D5965" s="12">
        <f>+MONTH(Tabla1[[#This Row],[FECHA DE RADICADO ]])</f>
        <v>7</v>
      </c>
      <c r="E5965">
        <f>+WEEKNUM(Tabla1[[#This Row],[FECHA DE RADICADO ]],1)</f>
        <v>27</v>
      </c>
    </row>
    <row r="5966" spans="1:5" x14ac:dyDescent="0.25">
      <c r="A5966">
        <v>1893</v>
      </c>
      <c r="B5966" s="11">
        <v>42920</v>
      </c>
      <c r="C5966" s="12" t="s">
        <v>36</v>
      </c>
      <c r="D5966" s="12">
        <f>+MONTH(Tabla1[[#This Row],[FECHA DE RADICADO ]])</f>
        <v>7</v>
      </c>
      <c r="E5966">
        <f>+WEEKNUM(Tabla1[[#This Row],[FECHA DE RADICADO ]],1)</f>
        <v>27</v>
      </c>
    </row>
    <row r="5967" spans="1:5" x14ac:dyDescent="0.25">
      <c r="A5967">
        <v>1907</v>
      </c>
      <c r="B5967" s="11">
        <v>42920</v>
      </c>
      <c r="C5967" s="12" t="s">
        <v>36</v>
      </c>
      <c r="D5967" s="12">
        <f>+MONTH(Tabla1[[#This Row],[FECHA DE RADICADO ]])</f>
        <v>7</v>
      </c>
      <c r="E5967">
        <f>+WEEKNUM(Tabla1[[#This Row],[FECHA DE RADICADO ]],1)</f>
        <v>27</v>
      </c>
    </row>
    <row r="5968" spans="1:5" x14ac:dyDescent="0.25">
      <c r="A5968">
        <v>1908</v>
      </c>
      <c r="B5968" s="11">
        <v>42920</v>
      </c>
      <c r="C5968" s="12" t="s">
        <v>36</v>
      </c>
      <c r="D5968" s="12">
        <f>+MONTH(Tabla1[[#This Row],[FECHA DE RADICADO ]])</f>
        <v>7</v>
      </c>
      <c r="E5968">
        <f>+WEEKNUM(Tabla1[[#This Row],[FECHA DE RADICADO ]],1)</f>
        <v>27</v>
      </c>
    </row>
    <row r="5969" spans="1:5" x14ac:dyDescent="0.25">
      <c r="A5969">
        <v>1909</v>
      </c>
      <c r="B5969" s="11">
        <v>42920</v>
      </c>
      <c r="C5969" s="12" t="s">
        <v>36</v>
      </c>
      <c r="D5969" s="12">
        <f>+MONTH(Tabla1[[#This Row],[FECHA DE RADICADO ]])</f>
        <v>7</v>
      </c>
      <c r="E5969">
        <f>+WEEKNUM(Tabla1[[#This Row],[FECHA DE RADICADO ]],1)</f>
        <v>27</v>
      </c>
    </row>
    <row r="5970" spans="1:5" x14ac:dyDescent="0.25">
      <c r="A5970">
        <v>1910</v>
      </c>
      <c r="B5970" s="11">
        <v>42920</v>
      </c>
      <c r="C5970" s="12" t="s">
        <v>36</v>
      </c>
      <c r="D5970" s="12">
        <f>+MONTH(Tabla1[[#This Row],[FECHA DE RADICADO ]])</f>
        <v>7</v>
      </c>
      <c r="E5970">
        <f>+WEEKNUM(Tabla1[[#This Row],[FECHA DE RADICADO ]],1)</f>
        <v>27</v>
      </c>
    </row>
    <row r="5971" spans="1:5" x14ac:dyDescent="0.25">
      <c r="A5971">
        <v>1911</v>
      </c>
      <c r="B5971" s="11">
        <v>42920</v>
      </c>
      <c r="C5971" s="12" t="s">
        <v>36</v>
      </c>
      <c r="D5971" s="12">
        <f>+MONTH(Tabla1[[#This Row],[FECHA DE RADICADO ]])</f>
        <v>7</v>
      </c>
      <c r="E5971">
        <f>+WEEKNUM(Tabla1[[#This Row],[FECHA DE RADICADO ]],1)</f>
        <v>27</v>
      </c>
    </row>
    <row r="5972" spans="1:5" x14ac:dyDescent="0.25">
      <c r="A5972">
        <v>1912</v>
      </c>
      <c r="B5972" s="11">
        <v>42920</v>
      </c>
      <c r="C5972" s="12" t="s">
        <v>36</v>
      </c>
      <c r="D5972" s="12">
        <f>+MONTH(Tabla1[[#This Row],[FECHA DE RADICADO ]])</f>
        <v>7</v>
      </c>
      <c r="E5972">
        <f>+WEEKNUM(Tabla1[[#This Row],[FECHA DE RADICADO ]],1)</f>
        <v>27</v>
      </c>
    </row>
    <row r="5973" spans="1:5" x14ac:dyDescent="0.25">
      <c r="A5973">
        <v>1913</v>
      </c>
      <c r="B5973" s="11">
        <v>42920</v>
      </c>
      <c r="C5973" s="12" t="s">
        <v>36</v>
      </c>
      <c r="D5973" s="12">
        <f>+MONTH(Tabla1[[#This Row],[FECHA DE RADICADO ]])</f>
        <v>7</v>
      </c>
      <c r="E5973">
        <f>+WEEKNUM(Tabla1[[#This Row],[FECHA DE RADICADO ]],1)</f>
        <v>27</v>
      </c>
    </row>
    <row r="5974" spans="1:5" x14ac:dyDescent="0.25">
      <c r="A5974">
        <v>1914</v>
      </c>
      <c r="B5974" s="11">
        <v>42920</v>
      </c>
      <c r="C5974" s="12" t="s">
        <v>36</v>
      </c>
      <c r="D5974" s="12">
        <f>+MONTH(Tabla1[[#This Row],[FECHA DE RADICADO ]])</f>
        <v>7</v>
      </c>
      <c r="E5974">
        <f>+WEEKNUM(Tabla1[[#This Row],[FECHA DE RADICADO ]],1)</f>
        <v>27</v>
      </c>
    </row>
    <row r="5975" spans="1:5" x14ac:dyDescent="0.25">
      <c r="A5975">
        <v>1915</v>
      </c>
      <c r="B5975" s="11">
        <v>42920</v>
      </c>
      <c r="C5975" s="12" t="s">
        <v>36</v>
      </c>
      <c r="D5975" s="12">
        <f>+MONTH(Tabla1[[#This Row],[FECHA DE RADICADO ]])</f>
        <v>7</v>
      </c>
      <c r="E5975">
        <f>+WEEKNUM(Tabla1[[#This Row],[FECHA DE RADICADO ]],1)</f>
        <v>27</v>
      </c>
    </row>
    <row r="5976" spans="1:5" x14ac:dyDescent="0.25">
      <c r="A5976">
        <v>1916</v>
      </c>
      <c r="B5976" s="11">
        <v>42920</v>
      </c>
      <c r="C5976" s="12" t="s">
        <v>36</v>
      </c>
      <c r="D5976" s="12">
        <f>+MONTH(Tabla1[[#This Row],[FECHA DE RADICADO ]])</f>
        <v>7</v>
      </c>
      <c r="E5976">
        <f>+WEEKNUM(Tabla1[[#This Row],[FECHA DE RADICADO ]],1)</f>
        <v>27</v>
      </c>
    </row>
    <row r="5977" spans="1:5" x14ac:dyDescent="0.25">
      <c r="A5977">
        <v>1928</v>
      </c>
      <c r="B5977" s="11">
        <v>42920</v>
      </c>
      <c r="C5977" s="12" t="s">
        <v>36</v>
      </c>
      <c r="D5977" s="12">
        <f>+MONTH(Tabla1[[#This Row],[FECHA DE RADICADO ]])</f>
        <v>7</v>
      </c>
      <c r="E5977">
        <f>+WEEKNUM(Tabla1[[#This Row],[FECHA DE RADICADO ]],1)</f>
        <v>27</v>
      </c>
    </row>
    <row r="5978" spans="1:5" x14ac:dyDescent="0.25">
      <c r="A5978">
        <v>1929</v>
      </c>
      <c r="B5978" s="11">
        <v>42920</v>
      </c>
      <c r="C5978" s="12" t="s">
        <v>36</v>
      </c>
      <c r="D5978" s="12">
        <f>+MONTH(Tabla1[[#This Row],[FECHA DE RADICADO ]])</f>
        <v>7</v>
      </c>
      <c r="E5978">
        <f>+WEEKNUM(Tabla1[[#This Row],[FECHA DE RADICADO ]],1)</f>
        <v>27</v>
      </c>
    </row>
    <row r="5979" spans="1:5" x14ac:dyDescent="0.25">
      <c r="A5979">
        <v>1930</v>
      </c>
      <c r="B5979" s="11">
        <v>42920</v>
      </c>
      <c r="C5979" s="12" t="s">
        <v>36</v>
      </c>
      <c r="D5979" s="12">
        <f>+MONTH(Tabla1[[#This Row],[FECHA DE RADICADO ]])</f>
        <v>7</v>
      </c>
      <c r="E5979">
        <f>+WEEKNUM(Tabla1[[#This Row],[FECHA DE RADICADO ]],1)</f>
        <v>27</v>
      </c>
    </row>
    <row r="5980" spans="1:5" x14ac:dyDescent="0.25">
      <c r="A5980">
        <v>1931</v>
      </c>
      <c r="B5980" s="11">
        <v>42920</v>
      </c>
      <c r="C5980" s="12" t="s">
        <v>36</v>
      </c>
      <c r="D5980" s="12">
        <f>+MONTH(Tabla1[[#This Row],[FECHA DE RADICADO ]])</f>
        <v>7</v>
      </c>
      <c r="E5980">
        <f>+WEEKNUM(Tabla1[[#This Row],[FECHA DE RADICADO ]],1)</f>
        <v>27</v>
      </c>
    </row>
    <row r="5981" spans="1:5" x14ac:dyDescent="0.25">
      <c r="A5981">
        <v>1932</v>
      </c>
      <c r="B5981" s="11">
        <v>42920</v>
      </c>
      <c r="C5981" s="12" t="s">
        <v>36</v>
      </c>
      <c r="D5981" s="12">
        <f>+MONTH(Tabla1[[#This Row],[FECHA DE RADICADO ]])</f>
        <v>7</v>
      </c>
      <c r="E5981">
        <f>+WEEKNUM(Tabla1[[#This Row],[FECHA DE RADICADO ]],1)</f>
        <v>27</v>
      </c>
    </row>
    <row r="5982" spans="1:5" x14ac:dyDescent="0.25">
      <c r="A5982">
        <v>1933</v>
      </c>
      <c r="B5982" s="11">
        <v>42920</v>
      </c>
      <c r="C5982" s="12" t="s">
        <v>36</v>
      </c>
      <c r="D5982" s="12">
        <f>+MONTH(Tabla1[[#This Row],[FECHA DE RADICADO ]])</f>
        <v>7</v>
      </c>
      <c r="E5982">
        <f>+WEEKNUM(Tabla1[[#This Row],[FECHA DE RADICADO ]],1)</f>
        <v>27</v>
      </c>
    </row>
    <row r="5983" spans="1:5" x14ac:dyDescent="0.25">
      <c r="A5983">
        <v>1934</v>
      </c>
      <c r="B5983" s="11">
        <v>42920</v>
      </c>
      <c r="C5983" s="12" t="s">
        <v>36</v>
      </c>
      <c r="D5983" s="12">
        <f>+MONTH(Tabla1[[#This Row],[FECHA DE RADICADO ]])</f>
        <v>7</v>
      </c>
      <c r="E5983">
        <f>+WEEKNUM(Tabla1[[#This Row],[FECHA DE RADICADO ]],1)</f>
        <v>27</v>
      </c>
    </row>
    <row r="5984" spans="1:5" x14ac:dyDescent="0.25">
      <c r="A5984">
        <v>1935</v>
      </c>
      <c r="B5984" s="11">
        <v>42920</v>
      </c>
      <c r="C5984" s="12" t="s">
        <v>36</v>
      </c>
      <c r="D5984" s="12">
        <f>+MONTH(Tabla1[[#This Row],[FECHA DE RADICADO ]])</f>
        <v>7</v>
      </c>
      <c r="E5984">
        <f>+WEEKNUM(Tabla1[[#This Row],[FECHA DE RADICADO ]],1)</f>
        <v>27</v>
      </c>
    </row>
    <row r="5985" spans="1:5" x14ac:dyDescent="0.25">
      <c r="A5985">
        <v>1936</v>
      </c>
      <c r="B5985" s="11">
        <v>42920</v>
      </c>
      <c r="C5985" s="12" t="s">
        <v>36</v>
      </c>
      <c r="D5985" s="12">
        <f>+MONTH(Tabla1[[#This Row],[FECHA DE RADICADO ]])</f>
        <v>7</v>
      </c>
      <c r="E5985">
        <f>+WEEKNUM(Tabla1[[#This Row],[FECHA DE RADICADO ]],1)</f>
        <v>27</v>
      </c>
    </row>
    <row r="5986" spans="1:5" x14ac:dyDescent="0.25">
      <c r="A5986">
        <v>6816</v>
      </c>
      <c r="B5986" s="11">
        <v>42926</v>
      </c>
      <c r="C5986" s="12" t="s">
        <v>36</v>
      </c>
      <c r="D5986" s="12">
        <f>+MONTH(Tabla1[[#This Row],[FECHA DE RADICADO ]])</f>
        <v>7</v>
      </c>
      <c r="E5986">
        <f>+WEEKNUM(Tabla1[[#This Row],[FECHA DE RADICADO ]],1)</f>
        <v>28</v>
      </c>
    </row>
    <row r="5987" spans="1:5" x14ac:dyDescent="0.25">
      <c r="A5987">
        <v>6817</v>
      </c>
      <c r="B5987" s="11">
        <v>42926</v>
      </c>
      <c r="C5987" s="12" t="s">
        <v>36</v>
      </c>
      <c r="D5987" s="12">
        <f>+MONTH(Tabla1[[#This Row],[FECHA DE RADICADO ]])</f>
        <v>7</v>
      </c>
      <c r="E5987">
        <f>+WEEKNUM(Tabla1[[#This Row],[FECHA DE RADICADO ]],1)</f>
        <v>28</v>
      </c>
    </row>
    <row r="5988" spans="1:5" x14ac:dyDescent="0.25">
      <c r="A5988">
        <v>6818</v>
      </c>
      <c r="B5988" s="11">
        <v>42926</v>
      </c>
      <c r="C5988" s="12" t="s">
        <v>36</v>
      </c>
      <c r="D5988" s="12">
        <f>+MONTH(Tabla1[[#This Row],[FECHA DE RADICADO ]])</f>
        <v>7</v>
      </c>
      <c r="E5988">
        <f>+WEEKNUM(Tabla1[[#This Row],[FECHA DE RADICADO ]],1)</f>
        <v>28</v>
      </c>
    </row>
    <row r="5989" spans="1:5" x14ac:dyDescent="0.25">
      <c r="A5989">
        <v>6819</v>
      </c>
      <c r="B5989" s="11">
        <v>42926</v>
      </c>
      <c r="C5989" s="12" t="s">
        <v>36</v>
      </c>
      <c r="D5989" s="12">
        <f>+MONTH(Tabla1[[#This Row],[FECHA DE RADICADO ]])</f>
        <v>7</v>
      </c>
      <c r="E5989">
        <f>+WEEKNUM(Tabla1[[#This Row],[FECHA DE RADICADO ]],1)</f>
        <v>28</v>
      </c>
    </row>
    <row r="5990" spans="1:5" x14ac:dyDescent="0.25">
      <c r="A5990">
        <v>6820</v>
      </c>
      <c r="B5990" s="11">
        <v>42926</v>
      </c>
      <c r="C5990" s="12" t="s">
        <v>36</v>
      </c>
      <c r="D5990" s="12">
        <f>+MONTH(Tabla1[[#This Row],[FECHA DE RADICADO ]])</f>
        <v>7</v>
      </c>
      <c r="E5990">
        <f>+WEEKNUM(Tabla1[[#This Row],[FECHA DE RADICADO ]],1)</f>
        <v>28</v>
      </c>
    </row>
    <row r="5991" spans="1:5" x14ac:dyDescent="0.25">
      <c r="A5991">
        <v>6821</v>
      </c>
      <c r="B5991" s="11">
        <v>42926</v>
      </c>
      <c r="C5991" s="12" t="s">
        <v>36</v>
      </c>
      <c r="D5991" s="12">
        <f>+MONTH(Tabla1[[#This Row],[FECHA DE RADICADO ]])</f>
        <v>7</v>
      </c>
      <c r="E5991">
        <f>+WEEKNUM(Tabla1[[#This Row],[FECHA DE RADICADO ]],1)</f>
        <v>28</v>
      </c>
    </row>
    <row r="5992" spans="1:5" x14ac:dyDescent="0.25">
      <c r="A5992">
        <v>6822</v>
      </c>
      <c r="B5992" s="11">
        <v>42926</v>
      </c>
      <c r="C5992" s="12" t="s">
        <v>36</v>
      </c>
      <c r="D5992" s="12">
        <f>+MONTH(Tabla1[[#This Row],[FECHA DE RADICADO ]])</f>
        <v>7</v>
      </c>
      <c r="E5992">
        <f>+WEEKNUM(Tabla1[[#This Row],[FECHA DE RADICADO ]],1)</f>
        <v>28</v>
      </c>
    </row>
    <row r="5993" spans="1:5" x14ac:dyDescent="0.25">
      <c r="A5993">
        <v>6823</v>
      </c>
      <c r="B5993" s="11">
        <v>42926</v>
      </c>
      <c r="C5993" s="12" t="s">
        <v>36</v>
      </c>
      <c r="D5993" s="12">
        <f>+MONTH(Tabla1[[#This Row],[FECHA DE RADICADO ]])</f>
        <v>7</v>
      </c>
      <c r="E5993">
        <f>+WEEKNUM(Tabla1[[#This Row],[FECHA DE RADICADO ]],1)</f>
        <v>28</v>
      </c>
    </row>
    <row r="5994" spans="1:5" x14ac:dyDescent="0.25">
      <c r="A5994">
        <v>6824</v>
      </c>
      <c r="B5994" s="11">
        <v>42926</v>
      </c>
      <c r="C5994" s="12" t="s">
        <v>36</v>
      </c>
      <c r="D5994" s="12">
        <f>+MONTH(Tabla1[[#This Row],[FECHA DE RADICADO ]])</f>
        <v>7</v>
      </c>
      <c r="E5994">
        <f>+WEEKNUM(Tabla1[[#This Row],[FECHA DE RADICADO ]],1)</f>
        <v>28</v>
      </c>
    </row>
    <row r="5995" spans="1:5" x14ac:dyDescent="0.25">
      <c r="A5995">
        <v>6825</v>
      </c>
      <c r="B5995" s="11">
        <v>42926</v>
      </c>
      <c r="C5995" s="12" t="s">
        <v>36</v>
      </c>
      <c r="D5995" s="12">
        <f>+MONTH(Tabla1[[#This Row],[FECHA DE RADICADO ]])</f>
        <v>7</v>
      </c>
      <c r="E5995">
        <f>+WEEKNUM(Tabla1[[#This Row],[FECHA DE RADICADO ]],1)</f>
        <v>28</v>
      </c>
    </row>
    <row r="5996" spans="1:5" x14ac:dyDescent="0.25">
      <c r="A5996">
        <v>6826</v>
      </c>
      <c r="B5996" s="11">
        <v>42926</v>
      </c>
      <c r="C5996" s="12" t="s">
        <v>36</v>
      </c>
      <c r="D5996" s="12">
        <f>+MONTH(Tabla1[[#This Row],[FECHA DE RADICADO ]])</f>
        <v>7</v>
      </c>
      <c r="E5996">
        <f>+WEEKNUM(Tabla1[[#This Row],[FECHA DE RADICADO ]],1)</f>
        <v>28</v>
      </c>
    </row>
    <row r="5997" spans="1:5" x14ac:dyDescent="0.25">
      <c r="A5997">
        <v>6827</v>
      </c>
      <c r="B5997" s="11">
        <v>42926</v>
      </c>
      <c r="C5997" s="12" t="s">
        <v>36</v>
      </c>
      <c r="D5997" s="12">
        <f>+MONTH(Tabla1[[#This Row],[FECHA DE RADICADO ]])</f>
        <v>7</v>
      </c>
      <c r="E5997">
        <f>+WEEKNUM(Tabla1[[#This Row],[FECHA DE RADICADO ]],1)</f>
        <v>28</v>
      </c>
    </row>
    <row r="5998" spans="1:5" x14ac:dyDescent="0.25">
      <c r="A5998">
        <v>6828</v>
      </c>
      <c r="B5998" s="11">
        <v>42926</v>
      </c>
      <c r="C5998" s="12" t="s">
        <v>36</v>
      </c>
      <c r="D5998" s="12">
        <f>+MONTH(Tabla1[[#This Row],[FECHA DE RADICADO ]])</f>
        <v>7</v>
      </c>
      <c r="E5998">
        <f>+WEEKNUM(Tabla1[[#This Row],[FECHA DE RADICADO ]],1)</f>
        <v>28</v>
      </c>
    </row>
    <row r="5999" spans="1:5" x14ac:dyDescent="0.25">
      <c r="A5999">
        <v>6829</v>
      </c>
      <c r="B5999" s="11">
        <v>42926</v>
      </c>
      <c r="C5999" s="12" t="s">
        <v>36</v>
      </c>
      <c r="D5999" s="12">
        <f>+MONTH(Tabla1[[#This Row],[FECHA DE RADICADO ]])</f>
        <v>7</v>
      </c>
      <c r="E5999">
        <f>+WEEKNUM(Tabla1[[#This Row],[FECHA DE RADICADO ]],1)</f>
        <v>28</v>
      </c>
    </row>
    <row r="6000" spans="1:5" x14ac:dyDescent="0.25">
      <c r="A6000">
        <v>6830</v>
      </c>
      <c r="B6000" s="11">
        <v>42926</v>
      </c>
      <c r="C6000" s="12" t="s">
        <v>36</v>
      </c>
      <c r="D6000" s="12">
        <f>+MONTH(Tabla1[[#This Row],[FECHA DE RADICADO ]])</f>
        <v>7</v>
      </c>
      <c r="E6000">
        <f>+WEEKNUM(Tabla1[[#This Row],[FECHA DE RADICADO ]],1)</f>
        <v>28</v>
      </c>
    </row>
    <row r="6001" spans="1:5" x14ac:dyDescent="0.25">
      <c r="A6001">
        <v>6831</v>
      </c>
      <c r="B6001" s="11">
        <v>42926</v>
      </c>
      <c r="C6001" s="12" t="s">
        <v>36</v>
      </c>
      <c r="D6001" s="12">
        <f>+MONTH(Tabla1[[#This Row],[FECHA DE RADICADO ]])</f>
        <v>7</v>
      </c>
      <c r="E6001">
        <f>+WEEKNUM(Tabla1[[#This Row],[FECHA DE RADICADO ]],1)</f>
        <v>28</v>
      </c>
    </row>
    <row r="6002" spans="1:5" x14ac:dyDescent="0.25">
      <c r="A6002">
        <v>6832</v>
      </c>
      <c r="B6002" s="11">
        <v>42926</v>
      </c>
      <c r="C6002" s="12" t="s">
        <v>36</v>
      </c>
      <c r="D6002" s="12">
        <f>+MONTH(Tabla1[[#This Row],[FECHA DE RADICADO ]])</f>
        <v>7</v>
      </c>
      <c r="E6002">
        <f>+WEEKNUM(Tabla1[[#This Row],[FECHA DE RADICADO ]],1)</f>
        <v>28</v>
      </c>
    </row>
    <row r="6003" spans="1:5" x14ac:dyDescent="0.25">
      <c r="A6003">
        <v>6846</v>
      </c>
      <c r="B6003" s="11">
        <v>42926</v>
      </c>
      <c r="C6003" s="12" t="s">
        <v>36</v>
      </c>
      <c r="D6003" s="12">
        <f>+MONTH(Tabla1[[#This Row],[FECHA DE RADICADO ]])</f>
        <v>7</v>
      </c>
      <c r="E6003">
        <f>+WEEKNUM(Tabla1[[#This Row],[FECHA DE RADICADO ]],1)</f>
        <v>28</v>
      </c>
    </row>
    <row r="6004" spans="1:5" x14ac:dyDescent="0.25">
      <c r="A6004">
        <v>6847</v>
      </c>
      <c r="B6004" s="11">
        <v>42926</v>
      </c>
      <c r="C6004" s="12" t="s">
        <v>36</v>
      </c>
      <c r="D6004" s="12">
        <f>+MONTH(Tabla1[[#This Row],[FECHA DE RADICADO ]])</f>
        <v>7</v>
      </c>
      <c r="E6004">
        <f>+WEEKNUM(Tabla1[[#This Row],[FECHA DE RADICADO ]],1)</f>
        <v>28</v>
      </c>
    </row>
    <row r="6005" spans="1:5" x14ac:dyDescent="0.25">
      <c r="A6005">
        <v>6848</v>
      </c>
      <c r="B6005" s="11">
        <v>42926</v>
      </c>
      <c r="C6005" s="12" t="s">
        <v>36</v>
      </c>
      <c r="D6005" s="12">
        <f>+MONTH(Tabla1[[#This Row],[FECHA DE RADICADO ]])</f>
        <v>7</v>
      </c>
      <c r="E6005">
        <f>+WEEKNUM(Tabla1[[#This Row],[FECHA DE RADICADO ]],1)</f>
        <v>28</v>
      </c>
    </row>
    <row r="6006" spans="1:5" x14ac:dyDescent="0.25">
      <c r="A6006">
        <v>6849</v>
      </c>
      <c r="B6006" s="11">
        <v>42926</v>
      </c>
      <c r="C6006" s="12" t="s">
        <v>36</v>
      </c>
      <c r="D6006" s="12">
        <f>+MONTH(Tabla1[[#This Row],[FECHA DE RADICADO ]])</f>
        <v>7</v>
      </c>
      <c r="E6006">
        <f>+WEEKNUM(Tabla1[[#This Row],[FECHA DE RADICADO ]],1)</f>
        <v>28</v>
      </c>
    </row>
    <row r="6007" spans="1:5" x14ac:dyDescent="0.25">
      <c r="A6007">
        <v>6850</v>
      </c>
      <c r="B6007" s="11">
        <v>42926</v>
      </c>
      <c r="C6007" s="12" t="s">
        <v>36</v>
      </c>
      <c r="D6007" s="12">
        <f>+MONTH(Tabla1[[#This Row],[FECHA DE RADICADO ]])</f>
        <v>7</v>
      </c>
      <c r="E6007">
        <f>+WEEKNUM(Tabla1[[#This Row],[FECHA DE RADICADO ]],1)</f>
        <v>28</v>
      </c>
    </row>
    <row r="6008" spans="1:5" x14ac:dyDescent="0.25">
      <c r="A6008">
        <v>6851</v>
      </c>
      <c r="B6008" s="11">
        <v>42926</v>
      </c>
      <c r="C6008" s="12" t="s">
        <v>36</v>
      </c>
      <c r="D6008" s="12">
        <f>+MONTH(Tabla1[[#This Row],[FECHA DE RADICADO ]])</f>
        <v>7</v>
      </c>
      <c r="E6008">
        <f>+WEEKNUM(Tabla1[[#This Row],[FECHA DE RADICADO ]],1)</f>
        <v>28</v>
      </c>
    </row>
    <row r="6009" spans="1:5" x14ac:dyDescent="0.25">
      <c r="A6009">
        <v>6852</v>
      </c>
      <c r="B6009" s="11">
        <v>42926</v>
      </c>
      <c r="C6009" s="12" t="s">
        <v>36</v>
      </c>
      <c r="D6009" s="12">
        <f>+MONTH(Tabla1[[#This Row],[FECHA DE RADICADO ]])</f>
        <v>7</v>
      </c>
      <c r="E6009">
        <f>+WEEKNUM(Tabla1[[#This Row],[FECHA DE RADICADO ]],1)</f>
        <v>28</v>
      </c>
    </row>
    <row r="6010" spans="1:5" x14ac:dyDescent="0.25">
      <c r="A6010">
        <v>6853</v>
      </c>
      <c r="B6010" s="11">
        <v>42926</v>
      </c>
      <c r="C6010" s="12" t="s">
        <v>36</v>
      </c>
      <c r="D6010" s="12">
        <f>+MONTH(Tabla1[[#This Row],[FECHA DE RADICADO ]])</f>
        <v>7</v>
      </c>
      <c r="E6010">
        <f>+WEEKNUM(Tabla1[[#This Row],[FECHA DE RADICADO ]],1)</f>
        <v>28</v>
      </c>
    </row>
    <row r="6011" spans="1:5" x14ac:dyDescent="0.25">
      <c r="A6011">
        <v>6854</v>
      </c>
      <c r="B6011" s="11">
        <v>42926</v>
      </c>
      <c r="C6011" s="12" t="s">
        <v>36</v>
      </c>
      <c r="D6011" s="12">
        <f>+MONTH(Tabla1[[#This Row],[FECHA DE RADICADO ]])</f>
        <v>7</v>
      </c>
      <c r="E6011">
        <f>+WEEKNUM(Tabla1[[#This Row],[FECHA DE RADICADO ]],1)</f>
        <v>28</v>
      </c>
    </row>
    <row r="6012" spans="1:5" x14ac:dyDescent="0.25">
      <c r="A6012">
        <v>6855</v>
      </c>
      <c r="B6012" s="11">
        <v>42926</v>
      </c>
      <c r="C6012" s="12" t="s">
        <v>36</v>
      </c>
      <c r="D6012" s="12">
        <f>+MONTH(Tabla1[[#This Row],[FECHA DE RADICADO ]])</f>
        <v>7</v>
      </c>
      <c r="E6012">
        <f>+WEEKNUM(Tabla1[[#This Row],[FECHA DE RADICADO ]],1)</f>
        <v>28</v>
      </c>
    </row>
    <row r="6013" spans="1:5" x14ac:dyDescent="0.25">
      <c r="A6013">
        <v>6856</v>
      </c>
      <c r="B6013" s="11">
        <v>42926</v>
      </c>
      <c r="C6013" s="12" t="s">
        <v>36</v>
      </c>
      <c r="D6013" s="12">
        <f>+MONTH(Tabla1[[#This Row],[FECHA DE RADICADO ]])</f>
        <v>7</v>
      </c>
      <c r="E6013">
        <f>+WEEKNUM(Tabla1[[#This Row],[FECHA DE RADICADO ]],1)</f>
        <v>28</v>
      </c>
    </row>
    <row r="6014" spans="1:5" x14ac:dyDescent="0.25">
      <c r="A6014">
        <v>6857</v>
      </c>
      <c r="B6014" s="11">
        <v>42926</v>
      </c>
      <c r="C6014" s="12" t="s">
        <v>36</v>
      </c>
      <c r="D6014" s="12">
        <f>+MONTH(Tabla1[[#This Row],[FECHA DE RADICADO ]])</f>
        <v>7</v>
      </c>
      <c r="E6014">
        <f>+WEEKNUM(Tabla1[[#This Row],[FECHA DE RADICADO ]],1)</f>
        <v>28</v>
      </c>
    </row>
    <row r="6015" spans="1:5" x14ac:dyDescent="0.25">
      <c r="A6015">
        <v>6858</v>
      </c>
      <c r="B6015" s="11">
        <v>42926</v>
      </c>
      <c r="C6015" s="12" t="s">
        <v>36</v>
      </c>
      <c r="D6015" s="12">
        <f>+MONTH(Tabla1[[#This Row],[FECHA DE RADICADO ]])</f>
        <v>7</v>
      </c>
      <c r="E6015">
        <f>+WEEKNUM(Tabla1[[#This Row],[FECHA DE RADICADO ]],1)</f>
        <v>28</v>
      </c>
    </row>
    <row r="6016" spans="1:5" x14ac:dyDescent="0.25">
      <c r="A6016">
        <v>6859</v>
      </c>
      <c r="B6016" s="11">
        <v>42926</v>
      </c>
      <c r="C6016" s="12" t="s">
        <v>36</v>
      </c>
      <c r="D6016" s="12">
        <f>+MONTH(Tabla1[[#This Row],[FECHA DE RADICADO ]])</f>
        <v>7</v>
      </c>
      <c r="E6016">
        <f>+WEEKNUM(Tabla1[[#This Row],[FECHA DE RADICADO ]],1)</f>
        <v>28</v>
      </c>
    </row>
    <row r="6017" spans="1:5" x14ac:dyDescent="0.25">
      <c r="A6017">
        <v>6860</v>
      </c>
      <c r="B6017" s="11">
        <v>42926</v>
      </c>
      <c r="C6017" s="12" t="s">
        <v>36</v>
      </c>
      <c r="D6017" s="12">
        <f>+MONTH(Tabla1[[#This Row],[FECHA DE RADICADO ]])</f>
        <v>7</v>
      </c>
      <c r="E6017">
        <f>+WEEKNUM(Tabla1[[#This Row],[FECHA DE RADICADO ]],1)</f>
        <v>28</v>
      </c>
    </row>
    <row r="6018" spans="1:5" x14ac:dyDescent="0.25">
      <c r="A6018">
        <v>6861</v>
      </c>
      <c r="B6018" s="11">
        <v>42926</v>
      </c>
      <c r="C6018" s="12" t="s">
        <v>36</v>
      </c>
      <c r="D6018" s="12">
        <f>+MONTH(Tabla1[[#This Row],[FECHA DE RADICADO ]])</f>
        <v>7</v>
      </c>
      <c r="E6018">
        <f>+WEEKNUM(Tabla1[[#This Row],[FECHA DE RADICADO ]],1)</f>
        <v>28</v>
      </c>
    </row>
    <row r="6019" spans="1:5" x14ac:dyDescent="0.25">
      <c r="A6019">
        <v>6875</v>
      </c>
      <c r="B6019" s="11">
        <v>42926</v>
      </c>
      <c r="C6019" s="12" t="s">
        <v>36</v>
      </c>
      <c r="D6019" s="12">
        <f>+MONTH(Tabla1[[#This Row],[FECHA DE RADICADO ]])</f>
        <v>7</v>
      </c>
      <c r="E6019">
        <f>+WEEKNUM(Tabla1[[#This Row],[FECHA DE RADICADO ]],1)</f>
        <v>28</v>
      </c>
    </row>
    <row r="6020" spans="1:5" x14ac:dyDescent="0.25">
      <c r="A6020">
        <v>6876</v>
      </c>
      <c r="B6020" s="11">
        <v>42926</v>
      </c>
      <c r="C6020" s="12" t="s">
        <v>36</v>
      </c>
      <c r="D6020" s="12">
        <f>+MONTH(Tabla1[[#This Row],[FECHA DE RADICADO ]])</f>
        <v>7</v>
      </c>
      <c r="E6020">
        <f>+WEEKNUM(Tabla1[[#This Row],[FECHA DE RADICADO ]],1)</f>
        <v>28</v>
      </c>
    </row>
    <row r="6021" spans="1:5" x14ac:dyDescent="0.25">
      <c r="A6021">
        <v>6877</v>
      </c>
      <c r="B6021" s="11">
        <v>42926</v>
      </c>
      <c r="C6021" s="12" t="s">
        <v>36</v>
      </c>
      <c r="D6021" s="12">
        <f>+MONTH(Tabla1[[#This Row],[FECHA DE RADICADO ]])</f>
        <v>7</v>
      </c>
      <c r="E6021">
        <f>+WEEKNUM(Tabla1[[#This Row],[FECHA DE RADICADO ]],1)</f>
        <v>28</v>
      </c>
    </row>
    <row r="6022" spans="1:5" x14ac:dyDescent="0.25">
      <c r="A6022">
        <v>6878</v>
      </c>
      <c r="B6022" s="11">
        <v>42926</v>
      </c>
      <c r="C6022" s="12" t="s">
        <v>36</v>
      </c>
      <c r="D6022" s="12">
        <f>+MONTH(Tabla1[[#This Row],[FECHA DE RADICADO ]])</f>
        <v>7</v>
      </c>
      <c r="E6022">
        <f>+WEEKNUM(Tabla1[[#This Row],[FECHA DE RADICADO ]],1)</f>
        <v>28</v>
      </c>
    </row>
    <row r="6023" spans="1:5" x14ac:dyDescent="0.25">
      <c r="A6023">
        <v>6879</v>
      </c>
      <c r="B6023" s="11">
        <v>42926</v>
      </c>
      <c r="C6023" s="12" t="s">
        <v>36</v>
      </c>
      <c r="D6023" s="12">
        <f>+MONTH(Tabla1[[#This Row],[FECHA DE RADICADO ]])</f>
        <v>7</v>
      </c>
      <c r="E6023">
        <f>+WEEKNUM(Tabla1[[#This Row],[FECHA DE RADICADO ]],1)</f>
        <v>28</v>
      </c>
    </row>
    <row r="6024" spans="1:5" x14ac:dyDescent="0.25">
      <c r="A6024">
        <v>6880</v>
      </c>
      <c r="B6024" s="11">
        <v>42926</v>
      </c>
      <c r="C6024" s="12" t="s">
        <v>36</v>
      </c>
      <c r="D6024" s="12">
        <f>+MONTH(Tabla1[[#This Row],[FECHA DE RADICADO ]])</f>
        <v>7</v>
      </c>
      <c r="E6024">
        <f>+WEEKNUM(Tabla1[[#This Row],[FECHA DE RADICADO ]],1)</f>
        <v>28</v>
      </c>
    </row>
    <row r="6025" spans="1:5" x14ac:dyDescent="0.25">
      <c r="A6025">
        <v>6881</v>
      </c>
      <c r="B6025" s="11">
        <v>42926</v>
      </c>
      <c r="C6025" s="12" t="s">
        <v>36</v>
      </c>
      <c r="D6025" s="12">
        <f>+MONTH(Tabla1[[#This Row],[FECHA DE RADICADO ]])</f>
        <v>7</v>
      </c>
      <c r="E6025">
        <f>+WEEKNUM(Tabla1[[#This Row],[FECHA DE RADICADO ]],1)</f>
        <v>28</v>
      </c>
    </row>
    <row r="6026" spans="1:5" x14ac:dyDescent="0.25">
      <c r="A6026">
        <v>6882</v>
      </c>
      <c r="B6026" s="11">
        <v>42926</v>
      </c>
      <c r="C6026" s="12" t="s">
        <v>36</v>
      </c>
      <c r="D6026" s="12">
        <f>+MONTH(Tabla1[[#This Row],[FECHA DE RADICADO ]])</f>
        <v>7</v>
      </c>
      <c r="E6026">
        <f>+WEEKNUM(Tabla1[[#This Row],[FECHA DE RADICADO ]],1)</f>
        <v>28</v>
      </c>
    </row>
    <row r="6027" spans="1:5" x14ac:dyDescent="0.25">
      <c r="A6027">
        <v>6883</v>
      </c>
      <c r="B6027" s="11">
        <v>42926</v>
      </c>
      <c r="C6027" s="12" t="s">
        <v>36</v>
      </c>
      <c r="D6027" s="12">
        <f>+MONTH(Tabla1[[#This Row],[FECHA DE RADICADO ]])</f>
        <v>7</v>
      </c>
      <c r="E6027">
        <f>+WEEKNUM(Tabla1[[#This Row],[FECHA DE RADICADO ]],1)</f>
        <v>28</v>
      </c>
    </row>
    <row r="6028" spans="1:5" x14ac:dyDescent="0.25">
      <c r="A6028">
        <v>6884</v>
      </c>
      <c r="B6028" s="11">
        <v>42926</v>
      </c>
      <c r="C6028" s="12" t="s">
        <v>36</v>
      </c>
      <c r="D6028" s="12">
        <f>+MONTH(Tabla1[[#This Row],[FECHA DE RADICADO ]])</f>
        <v>7</v>
      </c>
      <c r="E6028">
        <f>+WEEKNUM(Tabla1[[#This Row],[FECHA DE RADICADO ]],1)</f>
        <v>28</v>
      </c>
    </row>
    <row r="6029" spans="1:5" x14ac:dyDescent="0.25">
      <c r="A6029">
        <v>6885</v>
      </c>
      <c r="B6029" s="11">
        <v>42926</v>
      </c>
      <c r="C6029" s="12" t="s">
        <v>36</v>
      </c>
      <c r="D6029" s="12">
        <f>+MONTH(Tabla1[[#This Row],[FECHA DE RADICADO ]])</f>
        <v>7</v>
      </c>
      <c r="E6029">
        <f>+WEEKNUM(Tabla1[[#This Row],[FECHA DE RADICADO ]],1)</f>
        <v>28</v>
      </c>
    </row>
    <row r="6030" spans="1:5" x14ac:dyDescent="0.25">
      <c r="A6030">
        <v>6886</v>
      </c>
      <c r="B6030" s="11">
        <v>42926</v>
      </c>
      <c r="C6030" s="12" t="s">
        <v>36</v>
      </c>
      <c r="D6030" s="12">
        <f>+MONTH(Tabla1[[#This Row],[FECHA DE RADICADO ]])</f>
        <v>7</v>
      </c>
      <c r="E6030">
        <f>+WEEKNUM(Tabla1[[#This Row],[FECHA DE RADICADO ]],1)</f>
        <v>28</v>
      </c>
    </row>
    <row r="6031" spans="1:5" x14ac:dyDescent="0.25">
      <c r="A6031">
        <v>6887</v>
      </c>
      <c r="B6031" s="11">
        <v>42926</v>
      </c>
      <c r="C6031" s="12" t="s">
        <v>36</v>
      </c>
      <c r="D6031" s="12">
        <f>+MONTH(Tabla1[[#This Row],[FECHA DE RADICADO ]])</f>
        <v>7</v>
      </c>
      <c r="E6031">
        <f>+WEEKNUM(Tabla1[[#This Row],[FECHA DE RADICADO ]],1)</f>
        <v>28</v>
      </c>
    </row>
    <row r="6032" spans="1:5" x14ac:dyDescent="0.25">
      <c r="A6032">
        <v>6888</v>
      </c>
      <c r="B6032" s="11">
        <v>42926</v>
      </c>
      <c r="C6032" s="12" t="s">
        <v>36</v>
      </c>
      <c r="D6032" s="12">
        <f>+MONTH(Tabla1[[#This Row],[FECHA DE RADICADO ]])</f>
        <v>7</v>
      </c>
      <c r="E6032">
        <f>+WEEKNUM(Tabla1[[#This Row],[FECHA DE RADICADO ]],1)</f>
        <v>28</v>
      </c>
    </row>
    <row r="6033" spans="1:5" x14ac:dyDescent="0.25">
      <c r="A6033">
        <v>6889</v>
      </c>
      <c r="B6033" s="11">
        <v>42926</v>
      </c>
      <c r="C6033" s="12" t="s">
        <v>36</v>
      </c>
      <c r="D6033" s="12">
        <f>+MONTH(Tabla1[[#This Row],[FECHA DE RADICADO ]])</f>
        <v>7</v>
      </c>
      <c r="E6033">
        <f>+WEEKNUM(Tabla1[[#This Row],[FECHA DE RADICADO ]],1)</f>
        <v>28</v>
      </c>
    </row>
    <row r="6034" spans="1:5" x14ac:dyDescent="0.25">
      <c r="A6034">
        <v>6890</v>
      </c>
      <c r="B6034" s="11">
        <v>42926</v>
      </c>
      <c r="C6034" s="12" t="s">
        <v>36</v>
      </c>
      <c r="D6034" s="12">
        <f>+MONTH(Tabla1[[#This Row],[FECHA DE RADICADO ]])</f>
        <v>7</v>
      </c>
      <c r="E6034">
        <f>+WEEKNUM(Tabla1[[#This Row],[FECHA DE RADICADO ]],1)</f>
        <v>28</v>
      </c>
    </row>
    <row r="6035" spans="1:5" x14ac:dyDescent="0.25">
      <c r="A6035">
        <v>6906</v>
      </c>
      <c r="B6035" s="11">
        <v>42926</v>
      </c>
      <c r="C6035" s="12" t="s">
        <v>36</v>
      </c>
      <c r="D6035" s="12">
        <f>+MONTH(Tabla1[[#This Row],[FECHA DE RADICADO ]])</f>
        <v>7</v>
      </c>
      <c r="E6035">
        <f>+WEEKNUM(Tabla1[[#This Row],[FECHA DE RADICADO ]],1)</f>
        <v>28</v>
      </c>
    </row>
    <row r="6036" spans="1:5" x14ac:dyDescent="0.25">
      <c r="A6036">
        <v>6907</v>
      </c>
      <c r="B6036" s="11">
        <v>42926</v>
      </c>
      <c r="C6036" s="12" t="s">
        <v>36</v>
      </c>
      <c r="D6036" s="12">
        <f>+MONTH(Tabla1[[#This Row],[FECHA DE RADICADO ]])</f>
        <v>7</v>
      </c>
      <c r="E6036">
        <f>+WEEKNUM(Tabla1[[#This Row],[FECHA DE RADICADO ]],1)</f>
        <v>28</v>
      </c>
    </row>
    <row r="6037" spans="1:5" x14ac:dyDescent="0.25">
      <c r="A6037">
        <v>6908</v>
      </c>
      <c r="B6037" s="11">
        <v>42926</v>
      </c>
      <c r="C6037" s="12" t="s">
        <v>36</v>
      </c>
      <c r="D6037" s="12">
        <f>+MONTH(Tabla1[[#This Row],[FECHA DE RADICADO ]])</f>
        <v>7</v>
      </c>
      <c r="E6037">
        <f>+WEEKNUM(Tabla1[[#This Row],[FECHA DE RADICADO ]],1)</f>
        <v>28</v>
      </c>
    </row>
    <row r="6038" spans="1:5" x14ac:dyDescent="0.25">
      <c r="A6038">
        <v>6909</v>
      </c>
      <c r="B6038" s="11">
        <v>42926</v>
      </c>
      <c r="C6038" s="12" t="s">
        <v>36</v>
      </c>
      <c r="D6038" s="12">
        <f>+MONTH(Tabla1[[#This Row],[FECHA DE RADICADO ]])</f>
        <v>7</v>
      </c>
      <c r="E6038">
        <f>+WEEKNUM(Tabla1[[#This Row],[FECHA DE RADICADO ]],1)</f>
        <v>28</v>
      </c>
    </row>
    <row r="6039" spans="1:5" x14ac:dyDescent="0.25">
      <c r="A6039">
        <v>6910</v>
      </c>
      <c r="B6039" s="11">
        <v>42926</v>
      </c>
      <c r="C6039" s="12" t="s">
        <v>36</v>
      </c>
      <c r="D6039" s="12">
        <f>+MONTH(Tabla1[[#This Row],[FECHA DE RADICADO ]])</f>
        <v>7</v>
      </c>
      <c r="E6039">
        <f>+WEEKNUM(Tabla1[[#This Row],[FECHA DE RADICADO ]],1)</f>
        <v>28</v>
      </c>
    </row>
    <row r="6040" spans="1:5" x14ac:dyDescent="0.25">
      <c r="A6040">
        <v>6911</v>
      </c>
      <c r="B6040" s="11">
        <v>42926</v>
      </c>
      <c r="C6040" s="12" t="s">
        <v>36</v>
      </c>
      <c r="D6040" s="12">
        <f>+MONTH(Tabla1[[#This Row],[FECHA DE RADICADO ]])</f>
        <v>7</v>
      </c>
      <c r="E6040">
        <f>+WEEKNUM(Tabla1[[#This Row],[FECHA DE RADICADO ]],1)</f>
        <v>28</v>
      </c>
    </row>
    <row r="6041" spans="1:5" x14ac:dyDescent="0.25">
      <c r="A6041">
        <v>6912</v>
      </c>
      <c r="B6041" s="11">
        <v>42926</v>
      </c>
      <c r="C6041" s="12" t="s">
        <v>36</v>
      </c>
      <c r="D6041" s="12">
        <f>+MONTH(Tabla1[[#This Row],[FECHA DE RADICADO ]])</f>
        <v>7</v>
      </c>
      <c r="E6041">
        <f>+WEEKNUM(Tabla1[[#This Row],[FECHA DE RADICADO ]],1)</f>
        <v>28</v>
      </c>
    </row>
    <row r="6042" spans="1:5" x14ac:dyDescent="0.25">
      <c r="A6042">
        <v>6913</v>
      </c>
      <c r="B6042" s="11">
        <v>42926</v>
      </c>
      <c r="C6042" s="12" t="s">
        <v>36</v>
      </c>
      <c r="D6042" s="12">
        <f>+MONTH(Tabla1[[#This Row],[FECHA DE RADICADO ]])</f>
        <v>7</v>
      </c>
      <c r="E6042">
        <f>+WEEKNUM(Tabla1[[#This Row],[FECHA DE RADICADO ]],1)</f>
        <v>28</v>
      </c>
    </row>
    <row r="6043" spans="1:5" x14ac:dyDescent="0.25">
      <c r="A6043">
        <v>6914</v>
      </c>
      <c r="B6043" s="11">
        <v>42926</v>
      </c>
      <c r="C6043" s="12" t="s">
        <v>36</v>
      </c>
      <c r="D6043" s="12">
        <f>+MONTH(Tabla1[[#This Row],[FECHA DE RADICADO ]])</f>
        <v>7</v>
      </c>
      <c r="E6043">
        <f>+WEEKNUM(Tabla1[[#This Row],[FECHA DE RADICADO ]],1)</f>
        <v>28</v>
      </c>
    </row>
    <row r="6044" spans="1:5" x14ac:dyDescent="0.25">
      <c r="A6044">
        <v>6915</v>
      </c>
      <c r="B6044" s="11">
        <v>42926</v>
      </c>
      <c r="C6044" s="12" t="s">
        <v>36</v>
      </c>
      <c r="D6044" s="12">
        <f>+MONTH(Tabla1[[#This Row],[FECHA DE RADICADO ]])</f>
        <v>7</v>
      </c>
      <c r="E6044">
        <f>+WEEKNUM(Tabla1[[#This Row],[FECHA DE RADICADO ]],1)</f>
        <v>28</v>
      </c>
    </row>
    <row r="6045" spans="1:5" x14ac:dyDescent="0.25">
      <c r="A6045">
        <v>6916</v>
      </c>
      <c r="B6045" s="11">
        <v>42926</v>
      </c>
      <c r="C6045" s="12" t="s">
        <v>36</v>
      </c>
      <c r="D6045" s="12">
        <f>+MONTH(Tabla1[[#This Row],[FECHA DE RADICADO ]])</f>
        <v>7</v>
      </c>
      <c r="E6045">
        <f>+WEEKNUM(Tabla1[[#This Row],[FECHA DE RADICADO ]],1)</f>
        <v>28</v>
      </c>
    </row>
    <row r="6046" spans="1:5" x14ac:dyDescent="0.25">
      <c r="A6046">
        <v>6917</v>
      </c>
      <c r="B6046" s="11">
        <v>42926</v>
      </c>
      <c r="C6046" s="12" t="s">
        <v>36</v>
      </c>
      <c r="D6046" s="12">
        <f>+MONTH(Tabla1[[#This Row],[FECHA DE RADICADO ]])</f>
        <v>7</v>
      </c>
      <c r="E6046">
        <f>+WEEKNUM(Tabla1[[#This Row],[FECHA DE RADICADO ]],1)</f>
        <v>28</v>
      </c>
    </row>
    <row r="6047" spans="1:5" x14ac:dyDescent="0.25">
      <c r="A6047">
        <v>6918</v>
      </c>
      <c r="B6047" s="11">
        <v>42926</v>
      </c>
      <c r="C6047" s="12" t="s">
        <v>36</v>
      </c>
      <c r="D6047" s="12">
        <f>+MONTH(Tabla1[[#This Row],[FECHA DE RADICADO ]])</f>
        <v>7</v>
      </c>
      <c r="E6047">
        <f>+WEEKNUM(Tabla1[[#This Row],[FECHA DE RADICADO ]],1)</f>
        <v>28</v>
      </c>
    </row>
    <row r="6048" spans="1:5" x14ac:dyDescent="0.25">
      <c r="A6048">
        <v>6919</v>
      </c>
      <c r="B6048" s="11">
        <v>42926</v>
      </c>
      <c r="C6048" s="12" t="s">
        <v>36</v>
      </c>
      <c r="D6048" s="12">
        <f>+MONTH(Tabla1[[#This Row],[FECHA DE RADICADO ]])</f>
        <v>7</v>
      </c>
      <c r="E6048">
        <f>+WEEKNUM(Tabla1[[#This Row],[FECHA DE RADICADO ]],1)</f>
        <v>28</v>
      </c>
    </row>
    <row r="6049" spans="1:5" x14ac:dyDescent="0.25">
      <c r="A6049">
        <v>6920</v>
      </c>
      <c r="B6049" s="11">
        <v>42926</v>
      </c>
      <c r="C6049" s="12" t="s">
        <v>36</v>
      </c>
      <c r="D6049" s="12">
        <f>+MONTH(Tabla1[[#This Row],[FECHA DE RADICADO ]])</f>
        <v>7</v>
      </c>
      <c r="E6049">
        <f>+WEEKNUM(Tabla1[[#This Row],[FECHA DE RADICADO ]],1)</f>
        <v>28</v>
      </c>
    </row>
    <row r="6050" spans="1:5" x14ac:dyDescent="0.25">
      <c r="A6050">
        <v>6921</v>
      </c>
      <c r="B6050" s="11">
        <v>42926</v>
      </c>
      <c r="C6050" s="12" t="s">
        <v>36</v>
      </c>
      <c r="D6050" s="12">
        <f>+MONTH(Tabla1[[#This Row],[FECHA DE RADICADO ]])</f>
        <v>7</v>
      </c>
      <c r="E6050">
        <f>+WEEKNUM(Tabla1[[#This Row],[FECHA DE RADICADO ]],1)</f>
        <v>28</v>
      </c>
    </row>
    <row r="6051" spans="1:5" x14ac:dyDescent="0.25">
      <c r="A6051">
        <v>7371</v>
      </c>
      <c r="B6051" s="11">
        <v>42927</v>
      </c>
      <c r="C6051" s="12" t="s">
        <v>36</v>
      </c>
      <c r="D6051" s="12">
        <f>+MONTH(Tabla1[[#This Row],[FECHA DE RADICADO ]])</f>
        <v>7</v>
      </c>
      <c r="E6051">
        <f>+WEEKNUM(Tabla1[[#This Row],[FECHA DE RADICADO ]],1)</f>
        <v>28</v>
      </c>
    </row>
    <row r="6052" spans="1:5" x14ac:dyDescent="0.25">
      <c r="A6052">
        <v>7374</v>
      </c>
      <c r="B6052" s="11">
        <v>42927</v>
      </c>
      <c r="C6052" s="12" t="s">
        <v>36</v>
      </c>
      <c r="D6052" s="12">
        <f>+MONTH(Tabla1[[#This Row],[FECHA DE RADICADO ]])</f>
        <v>7</v>
      </c>
      <c r="E6052">
        <f>+WEEKNUM(Tabla1[[#This Row],[FECHA DE RADICADO ]],1)</f>
        <v>28</v>
      </c>
    </row>
    <row r="6053" spans="1:5" x14ac:dyDescent="0.25">
      <c r="A6053">
        <v>8459</v>
      </c>
      <c r="B6053" s="11">
        <v>42929</v>
      </c>
      <c r="C6053" s="12" t="s">
        <v>36</v>
      </c>
      <c r="D6053" s="12">
        <f>+MONTH(Tabla1[[#This Row],[FECHA DE RADICADO ]])</f>
        <v>7</v>
      </c>
      <c r="E6053">
        <f>+WEEKNUM(Tabla1[[#This Row],[FECHA DE RADICADO ]],1)</f>
        <v>28</v>
      </c>
    </row>
    <row r="6054" spans="1:5" x14ac:dyDescent="0.25">
      <c r="A6054">
        <v>8460</v>
      </c>
      <c r="B6054" s="11">
        <v>42929</v>
      </c>
      <c r="C6054" s="12" t="s">
        <v>36</v>
      </c>
      <c r="D6054" s="12">
        <f>+MONTH(Tabla1[[#This Row],[FECHA DE RADICADO ]])</f>
        <v>7</v>
      </c>
      <c r="E6054">
        <f>+WEEKNUM(Tabla1[[#This Row],[FECHA DE RADICADO ]],1)</f>
        <v>28</v>
      </c>
    </row>
    <row r="6055" spans="1:5" x14ac:dyDescent="0.25">
      <c r="A6055">
        <v>8461</v>
      </c>
      <c r="B6055" s="11">
        <v>42929</v>
      </c>
      <c r="C6055" s="12" t="s">
        <v>36</v>
      </c>
      <c r="D6055" s="12">
        <f>+MONTH(Tabla1[[#This Row],[FECHA DE RADICADO ]])</f>
        <v>7</v>
      </c>
      <c r="E6055">
        <f>+WEEKNUM(Tabla1[[#This Row],[FECHA DE RADICADO ]],1)</f>
        <v>28</v>
      </c>
    </row>
    <row r="6056" spans="1:5" x14ac:dyDescent="0.25">
      <c r="A6056">
        <v>8462</v>
      </c>
      <c r="B6056" s="11">
        <v>42929</v>
      </c>
      <c r="C6056" s="12" t="s">
        <v>36</v>
      </c>
      <c r="D6056" s="12">
        <f>+MONTH(Tabla1[[#This Row],[FECHA DE RADICADO ]])</f>
        <v>7</v>
      </c>
      <c r="E6056">
        <f>+WEEKNUM(Tabla1[[#This Row],[FECHA DE RADICADO ]],1)</f>
        <v>28</v>
      </c>
    </row>
    <row r="6057" spans="1:5" x14ac:dyDescent="0.25">
      <c r="A6057">
        <v>8463</v>
      </c>
      <c r="B6057" s="11">
        <v>42929</v>
      </c>
      <c r="C6057" s="12" t="s">
        <v>36</v>
      </c>
      <c r="D6057" s="12">
        <f>+MONTH(Tabla1[[#This Row],[FECHA DE RADICADO ]])</f>
        <v>7</v>
      </c>
      <c r="E6057">
        <f>+WEEKNUM(Tabla1[[#This Row],[FECHA DE RADICADO ]],1)</f>
        <v>28</v>
      </c>
    </row>
    <row r="6058" spans="1:5" x14ac:dyDescent="0.25">
      <c r="A6058">
        <v>8464</v>
      </c>
      <c r="B6058" s="11">
        <v>42929</v>
      </c>
      <c r="C6058" s="12" t="s">
        <v>36</v>
      </c>
      <c r="D6058" s="12">
        <f>+MONTH(Tabla1[[#This Row],[FECHA DE RADICADO ]])</f>
        <v>7</v>
      </c>
      <c r="E6058">
        <f>+WEEKNUM(Tabla1[[#This Row],[FECHA DE RADICADO ]],1)</f>
        <v>28</v>
      </c>
    </row>
    <row r="6059" spans="1:5" x14ac:dyDescent="0.25">
      <c r="A6059">
        <v>8465</v>
      </c>
      <c r="B6059" s="11">
        <v>42929</v>
      </c>
      <c r="C6059" s="12" t="s">
        <v>36</v>
      </c>
      <c r="D6059" s="12">
        <f>+MONTH(Tabla1[[#This Row],[FECHA DE RADICADO ]])</f>
        <v>7</v>
      </c>
      <c r="E6059">
        <f>+WEEKNUM(Tabla1[[#This Row],[FECHA DE RADICADO ]],1)</f>
        <v>28</v>
      </c>
    </row>
    <row r="6060" spans="1:5" x14ac:dyDescent="0.25">
      <c r="A6060">
        <v>8479</v>
      </c>
      <c r="B6060" s="11">
        <v>42929</v>
      </c>
      <c r="C6060" s="12" t="s">
        <v>36</v>
      </c>
      <c r="D6060" s="12">
        <f>+MONTH(Tabla1[[#This Row],[FECHA DE RADICADO ]])</f>
        <v>7</v>
      </c>
      <c r="E6060">
        <f>+WEEKNUM(Tabla1[[#This Row],[FECHA DE RADICADO ]],1)</f>
        <v>28</v>
      </c>
    </row>
    <row r="6061" spans="1:5" x14ac:dyDescent="0.25">
      <c r="A6061">
        <v>8480</v>
      </c>
      <c r="B6061" s="11">
        <v>42929</v>
      </c>
      <c r="C6061" s="12" t="s">
        <v>36</v>
      </c>
      <c r="D6061" s="12">
        <f>+MONTH(Tabla1[[#This Row],[FECHA DE RADICADO ]])</f>
        <v>7</v>
      </c>
      <c r="E6061">
        <f>+WEEKNUM(Tabla1[[#This Row],[FECHA DE RADICADO ]],1)</f>
        <v>28</v>
      </c>
    </row>
    <row r="6062" spans="1:5" x14ac:dyDescent="0.25">
      <c r="A6062">
        <v>8481</v>
      </c>
      <c r="B6062" s="11">
        <v>42929</v>
      </c>
      <c r="C6062" s="12" t="s">
        <v>36</v>
      </c>
      <c r="D6062" s="12">
        <f>+MONTH(Tabla1[[#This Row],[FECHA DE RADICADO ]])</f>
        <v>7</v>
      </c>
      <c r="E6062">
        <f>+WEEKNUM(Tabla1[[#This Row],[FECHA DE RADICADO ]],1)</f>
        <v>28</v>
      </c>
    </row>
    <row r="6063" spans="1:5" x14ac:dyDescent="0.25">
      <c r="A6063">
        <v>8482</v>
      </c>
      <c r="B6063" s="11">
        <v>42929</v>
      </c>
      <c r="C6063" s="12" t="s">
        <v>36</v>
      </c>
      <c r="D6063" s="12">
        <f>+MONTH(Tabla1[[#This Row],[FECHA DE RADICADO ]])</f>
        <v>7</v>
      </c>
      <c r="E6063">
        <f>+WEEKNUM(Tabla1[[#This Row],[FECHA DE RADICADO ]],1)</f>
        <v>28</v>
      </c>
    </row>
    <row r="6064" spans="1:5" x14ac:dyDescent="0.25">
      <c r="A6064">
        <v>8483</v>
      </c>
      <c r="B6064" s="11">
        <v>42929</v>
      </c>
      <c r="C6064" s="12" t="s">
        <v>36</v>
      </c>
      <c r="D6064" s="12">
        <f>+MONTH(Tabla1[[#This Row],[FECHA DE RADICADO ]])</f>
        <v>7</v>
      </c>
      <c r="E6064">
        <f>+WEEKNUM(Tabla1[[#This Row],[FECHA DE RADICADO ]],1)</f>
        <v>28</v>
      </c>
    </row>
    <row r="6065" spans="1:5" x14ac:dyDescent="0.25">
      <c r="A6065">
        <v>8484</v>
      </c>
      <c r="B6065" s="11">
        <v>42929</v>
      </c>
      <c r="C6065" s="12" t="s">
        <v>36</v>
      </c>
      <c r="D6065" s="12">
        <f>+MONTH(Tabla1[[#This Row],[FECHA DE RADICADO ]])</f>
        <v>7</v>
      </c>
      <c r="E6065">
        <f>+WEEKNUM(Tabla1[[#This Row],[FECHA DE RADICADO ]],1)</f>
        <v>28</v>
      </c>
    </row>
    <row r="6066" spans="1:5" x14ac:dyDescent="0.25">
      <c r="A6066">
        <v>8485</v>
      </c>
      <c r="B6066" s="11">
        <v>42929</v>
      </c>
      <c r="C6066" s="12" t="s">
        <v>36</v>
      </c>
      <c r="D6066" s="12">
        <f>+MONTH(Tabla1[[#This Row],[FECHA DE RADICADO ]])</f>
        <v>7</v>
      </c>
      <c r="E6066">
        <f>+WEEKNUM(Tabla1[[#This Row],[FECHA DE RADICADO ]],1)</f>
        <v>28</v>
      </c>
    </row>
    <row r="6067" spans="1:5" x14ac:dyDescent="0.25">
      <c r="A6067">
        <v>8486</v>
      </c>
      <c r="B6067" s="11">
        <v>42929</v>
      </c>
      <c r="C6067" s="12" t="s">
        <v>36</v>
      </c>
      <c r="D6067" s="12">
        <f>+MONTH(Tabla1[[#This Row],[FECHA DE RADICADO ]])</f>
        <v>7</v>
      </c>
      <c r="E6067">
        <f>+WEEKNUM(Tabla1[[#This Row],[FECHA DE RADICADO ]],1)</f>
        <v>28</v>
      </c>
    </row>
    <row r="6068" spans="1:5" x14ac:dyDescent="0.25">
      <c r="A6068">
        <v>8499</v>
      </c>
      <c r="B6068" s="11">
        <v>42929</v>
      </c>
      <c r="C6068" s="12" t="s">
        <v>36</v>
      </c>
      <c r="D6068" s="12">
        <f>+MONTH(Tabla1[[#This Row],[FECHA DE RADICADO ]])</f>
        <v>7</v>
      </c>
      <c r="E6068">
        <f>+WEEKNUM(Tabla1[[#This Row],[FECHA DE RADICADO ]],1)</f>
        <v>28</v>
      </c>
    </row>
    <row r="6069" spans="1:5" x14ac:dyDescent="0.25">
      <c r="A6069">
        <v>8500</v>
      </c>
      <c r="B6069" s="11">
        <v>42929</v>
      </c>
      <c r="C6069" s="12" t="s">
        <v>36</v>
      </c>
      <c r="D6069" s="12">
        <f>+MONTH(Tabla1[[#This Row],[FECHA DE RADICADO ]])</f>
        <v>7</v>
      </c>
      <c r="E6069">
        <f>+WEEKNUM(Tabla1[[#This Row],[FECHA DE RADICADO ]],1)</f>
        <v>28</v>
      </c>
    </row>
    <row r="6070" spans="1:5" x14ac:dyDescent="0.25">
      <c r="A6070">
        <v>8501</v>
      </c>
      <c r="B6070" s="11">
        <v>42929</v>
      </c>
      <c r="C6070" s="12" t="s">
        <v>36</v>
      </c>
      <c r="D6070" s="12">
        <f>+MONTH(Tabla1[[#This Row],[FECHA DE RADICADO ]])</f>
        <v>7</v>
      </c>
      <c r="E6070">
        <f>+WEEKNUM(Tabla1[[#This Row],[FECHA DE RADICADO ]],1)</f>
        <v>28</v>
      </c>
    </row>
    <row r="6071" spans="1:5" x14ac:dyDescent="0.25">
      <c r="A6071">
        <v>8502</v>
      </c>
      <c r="B6071" s="11">
        <v>42929</v>
      </c>
      <c r="C6071" s="12" t="s">
        <v>36</v>
      </c>
      <c r="D6071" s="12">
        <f>+MONTH(Tabla1[[#This Row],[FECHA DE RADICADO ]])</f>
        <v>7</v>
      </c>
      <c r="E6071">
        <f>+WEEKNUM(Tabla1[[#This Row],[FECHA DE RADICADO ]],1)</f>
        <v>28</v>
      </c>
    </row>
    <row r="6072" spans="1:5" x14ac:dyDescent="0.25">
      <c r="A6072">
        <v>8503</v>
      </c>
      <c r="B6072" s="11">
        <v>42929</v>
      </c>
      <c r="C6072" s="12" t="s">
        <v>36</v>
      </c>
      <c r="D6072" s="12">
        <f>+MONTH(Tabla1[[#This Row],[FECHA DE RADICADO ]])</f>
        <v>7</v>
      </c>
      <c r="E6072">
        <f>+WEEKNUM(Tabla1[[#This Row],[FECHA DE RADICADO ]],1)</f>
        <v>28</v>
      </c>
    </row>
    <row r="6073" spans="1:5" x14ac:dyDescent="0.25">
      <c r="A6073">
        <v>8504</v>
      </c>
      <c r="B6073" s="11">
        <v>42929</v>
      </c>
      <c r="C6073" s="12" t="s">
        <v>36</v>
      </c>
      <c r="D6073" s="12">
        <f>+MONTH(Tabla1[[#This Row],[FECHA DE RADICADO ]])</f>
        <v>7</v>
      </c>
      <c r="E6073">
        <f>+WEEKNUM(Tabla1[[#This Row],[FECHA DE RADICADO ]],1)</f>
        <v>28</v>
      </c>
    </row>
    <row r="6074" spans="1:5" x14ac:dyDescent="0.25">
      <c r="A6074">
        <v>8505</v>
      </c>
      <c r="B6074" s="11">
        <v>42929</v>
      </c>
      <c r="C6074" s="12" t="s">
        <v>36</v>
      </c>
      <c r="D6074" s="12">
        <f>+MONTH(Tabla1[[#This Row],[FECHA DE RADICADO ]])</f>
        <v>7</v>
      </c>
      <c r="E6074">
        <f>+WEEKNUM(Tabla1[[#This Row],[FECHA DE RADICADO ]],1)</f>
        <v>28</v>
      </c>
    </row>
    <row r="6075" spans="1:5" x14ac:dyDescent="0.25">
      <c r="A6075">
        <v>8519</v>
      </c>
      <c r="B6075" s="11">
        <v>42929</v>
      </c>
      <c r="C6075" s="12" t="s">
        <v>36</v>
      </c>
      <c r="D6075" s="12">
        <f>+MONTH(Tabla1[[#This Row],[FECHA DE RADICADO ]])</f>
        <v>7</v>
      </c>
      <c r="E6075">
        <f>+WEEKNUM(Tabla1[[#This Row],[FECHA DE RADICADO ]],1)</f>
        <v>28</v>
      </c>
    </row>
    <row r="6076" spans="1:5" x14ac:dyDescent="0.25">
      <c r="A6076">
        <v>8520</v>
      </c>
      <c r="B6076" s="11">
        <v>42929</v>
      </c>
      <c r="C6076" s="12" t="s">
        <v>36</v>
      </c>
      <c r="D6076" s="12">
        <f>+MONTH(Tabla1[[#This Row],[FECHA DE RADICADO ]])</f>
        <v>7</v>
      </c>
      <c r="E6076">
        <f>+WEEKNUM(Tabla1[[#This Row],[FECHA DE RADICADO ]],1)</f>
        <v>28</v>
      </c>
    </row>
    <row r="6077" spans="1:5" x14ac:dyDescent="0.25">
      <c r="A6077">
        <v>8521</v>
      </c>
      <c r="B6077" s="11">
        <v>42929</v>
      </c>
      <c r="C6077" s="12" t="s">
        <v>36</v>
      </c>
      <c r="D6077" s="12">
        <f>+MONTH(Tabla1[[#This Row],[FECHA DE RADICADO ]])</f>
        <v>7</v>
      </c>
      <c r="E6077">
        <f>+WEEKNUM(Tabla1[[#This Row],[FECHA DE RADICADO ]],1)</f>
        <v>28</v>
      </c>
    </row>
    <row r="6078" spans="1:5" x14ac:dyDescent="0.25">
      <c r="A6078">
        <v>8522</v>
      </c>
      <c r="B6078" s="11">
        <v>42929</v>
      </c>
      <c r="C6078" s="12" t="s">
        <v>36</v>
      </c>
      <c r="D6078" s="12">
        <f>+MONTH(Tabla1[[#This Row],[FECHA DE RADICADO ]])</f>
        <v>7</v>
      </c>
      <c r="E6078">
        <f>+WEEKNUM(Tabla1[[#This Row],[FECHA DE RADICADO ]],1)</f>
        <v>28</v>
      </c>
    </row>
    <row r="6079" spans="1:5" x14ac:dyDescent="0.25">
      <c r="A6079">
        <v>8523</v>
      </c>
      <c r="B6079" s="11">
        <v>42929</v>
      </c>
      <c r="C6079" s="12" t="s">
        <v>36</v>
      </c>
      <c r="D6079" s="12">
        <f>+MONTH(Tabla1[[#This Row],[FECHA DE RADICADO ]])</f>
        <v>7</v>
      </c>
      <c r="E6079">
        <f>+WEEKNUM(Tabla1[[#This Row],[FECHA DE RADICADO ]],1)</f>
        <v>28</v>
      </c>
    </row>
    <row r="6080" spans="1:5" x14ac:dyDescent="0.25">
      <c r="A6080">
        <v>8524</v>
      </c>
      <c r="B6080" s="11">
        <v>42929</v>
      </c>
      <c r="C6080" s="12" t="s">
        <v>36</v>
      </c>
      <c r="D6080" s="12">
        <f>+MONTH(Tabla1[[#This Row],[FECHA DE RADICADO ]])</f>
        <v>7</v>
      </c>
      <c r="E6080">
        <f>+WEEKNUM(Tabla1[[#This Row],[FECHA DE RADICADO ]],1)</f>
        <v>28</v>
      </c>
    </row>
    <row r="6081" spans="1:5" x14ac:dyDescent="0.25">
      <c r="A6081">
        <v>8525</v>
      </c>
      <c r="B6081" s="11">
        <v>42929</v>
      </c>
      <c r="C6081" s="12" t="s">
        <v>36</v>
      </c>
      <c r="D6081" s="12">
        <f>+MONTH(Tabla1[[#This Row],[FECHA DE RADICADO ]])</f>
        <v>7</v>
      </c>
      <c r="E6081">
        <f>+WEEKNUM(Tabla1[[#This Row],[FECHA DE RADICADO ]],1)</f>
        <v>28</v>
      </c>
    </row>
    <row r="6082" spans="1:5" x14ac:dyDescent="0.25">
      <c r="A6082">
        <v>8526</v>
      </c>
      <c r="B6082" s="11">
        <v>42929</v>
      </c>
      <c r="C6082" s="12" t="s">
        <v>36</v>
      </c>
      <c r="D6082" s="12">
        <f>+MONTH(Tabla1[[#This Row],[FECHA DE RADICADO ]])</f>
        <v>7</v>
      </c>
      <c r="E6082">
        <f>+WEEKNUM(Tabla1[[#This Row],[FECHA DE RADICADO ]],1)</f>
        <v>28</v>
      </c>
    </row>
    <row r="6083" spans="1:5" x14ac:dyDescent="0.25">
      <c r="A6083">
        <v>10811</v>
      </c>
      <c r="B6083" s="11">
        <v>42933</v>
      </c>
      <c r="C6083" s="12" t="s">
        <v>36</v>
      </c>
      <c r="D6083" s="12">
        <f>+MONTH(Tabla1[[#This Row],[FECHA DE RADICADO ]])</f>
        <v>7</v>
      </c>
      <c r="E6083">
        <f>+WEEKNUM(Tabla1[[#This Row],[FECHA DE RADICADO ]],1)</f>
        <v>29</v>
      </c>
    </row>
    <row r="6084" spans="1:5" x14ac:dyDescent="0.25">
      <c r="A6084">
        <v>10812</v>
      </c>
      <c r="B6084" s="11">
        <v>42933</v>
      </c>
      <c r="C6084" s="12" t="s">
        <v>36</v>
      </c>
      <c r="D6084" s="12">
        <f>+MONTH(Tabla1[[#This Row],[FECHA DE RADICADO ]])</f>
        <v>7</v>
      </c>
      <c r="E6084">
        <f>+WEEKNUM(Tabla1[[#This Row],[FECHA DE RADICADO ]],1)</f>
        <v>29</v>
      </c>
    </row>
    <row r="6085" spans="1:5" x14ac:dyDescent="0.25">
      <c r="A6085">
        <v>10813</v>
      </c>
      <c r="B6085" s="11">
        <v>42933</v>
      </c>
      <c r="C6085" s="12" t="s">
        <v>36</v>
      </c>
      <c r="D6085" s="12">
        <f>+MONTH(Tabla1[[#This Row],[FECHA DE RADICADO ]])</f>
        <v>7</v>
      </c>
      <c r="E6085">
        <f>+WEEKNUM(Tabla1[[#This Row],[FECHA DE RADICADO ]],1)</f>
        <v>29</v>
      </c>
    </row>
    <row r="6086" spans="1:5" x14ac:dyDescent="0.25">
      <c r="A6086">
        <v>10814</v>
      </c>
      <c r="B6086" s="11">
        <v>42933</v>
      </c>
      <c r="C6086" s="12" t="s">
        <v>36</v>
      </c>
      <c r="D6086" s="12">
        <f>+MONTH(Tabla1[[#This Row],[FECHA DE RADICADO ]])</f>
        <v>7</v>
      </c>
      <c r="E6086">
        <f>+WEEKNUM(Tabla1[[#This Row],[FECHA DE RADICADO ]],1)</f>
        <v>29</v>
      </c>
    </row>
    <row r="6087" spans="1:5" x14ac:dyDescent="0.25">
      <c r="A6087">
        <v>10815</v>
      </c>
      <c r="B6087" s="11">
        <v>42933</v>
      </c>
      <c r="C6087" s="12" t="s">
        <v>36</v>
      </c>
      <c r="D6087" s="12">
        <f>+MONTH(Tabla1[[#This Row],[FECHA DE RADICADO ]])</f>
        <v>7</v>
      </c>
      <c r="E6087">
        <f>+WEEKNUM(Tabla1[[#This Row],[FECHA DE RADICADO ]],1)</f>
        <v>29</v>
      </c>
    </row>
    <row r="6088" spans="1:5" x14ac:dyDescent="0.25">
      <c r="A6088">
        <v>10816</v>
      </c>
      <c r="B6088" s="11">
        <v>42933</v>
      </c>
      <c r="C6088" s="12" t="s">
        <v>36</v>
      </c>
      <c r="D6088" s="12">
        <f>+MONTH(Tabla1[[#This Row],[FECHA DE RADICADO ]])</f>
        <v>7</v>
      </c>
      <c r="E6088">
        <f>+WEEKNUM(Tabla1[[#This Row],[FECHA DE RADICADO ]],1)</f>
        <v>29</v>
      </c>
    </row>
    <row r="6089" spans="1:5" x14ac:dyDescent="0.25">
      <c r="A6089">
        <v>10817</v>
      </c>
      <c r="B6089" s="11">
        <v>42933</v>
      </c>
      <c r="C6089" s="12" t="s">
        <v>36</v>
      </c>
      <c r="D6089" s="12">
        <f>+MONTH(Tabla1[[#This Row],[FECHA DE RADICADO ]])</f>
        <v>7</v>
      </c>
      <c r="E6089">
        <f>+WEEKNUM(Tabla1[[#This Row],[FECHA DE RADICADO ]],1)</f>
        <v>29</v>
      </c>
    </row>
    <row r="6090" spans="1:5" x14ac:dyDescent="0.25">
      <c r="A6090">
        <v>10818</v>
      </c>
      <c r="B6090" s="11">
        <v>42933</v>
      </c>
      <c r="C6090" s="12" t="s">
        <v>36</v>
      </c>
      <c r="D6090" s="12">
        <f>+MONTH(Tabla1[[#This Row],[FECHA DE RADICADO ]])</f>
        <v>7</v>
      </c>
      <c r="E6090">
        <f>+WEEKNUM(Tabla1[[#This Row],[FECHA DE RADICADO ]],1)</f>
        <v>29</v>
      </c>
    </row>
    <row r="6091" spans="1:5" x14ac:dyDescent="0.25">
      <c r="A6091">
        <v>10819</v>
      </c>
      <c r="B6091" s="11">
        <v>42933</v>
      </c>
      <c r="C6091" s="12" t="s">
        <v>36</v>
      </c>
      <c r="D6091" s="12">
        <f>+MONTH(Tabla1[[#This Row],[FECHA DE RADICADO ]])</f>
        <v>7</v>
      </c>
      <c r="E6091">
        <f>+WEEKNUM(Tabla1[[#This Row],[FECHA DE RADICADO ]],1)</f>
        <v>29</v>
      </c>
    </row>
    <row r="6092" spans="1:5" x14ac:dyDescent="0.25">
      <c r="A6092">
        <v>10820</v>
      </c>
      <c r="B6092" s="11">
        <v>42933</v>
      </c>
      <c r="C6092" s="12" t="s">
        <v>36</v>
      </c>
      <c r="D6092" s="12">
        <f>+MONTH(Tabla1[[#This Row],[FECHA DE RADICADO ]])</f>
        <v>7</v>
      </c>
      <c r="E6092">
        <f>+WEEKNUM(Tabla1[[#This Row],[FECHA DE RADICADO ]],1)</f>
        <v>29</v>
      </c>
    </row>
    <row r="6093" spans="1:5" x14ac:dyDescent="0.25">
      <c r="A6093">
        <v>10821</v>
      </c>
      <c r="B6093" s="11">
        <v>42933</v>
      </c>
      <c r="C6093" s="12" t="s">
        <v>36</v>
      </c>
      <c r="D6093" s="12">
        <f>+MONTH(Tabla1[[#This Row],[FECHA DE RADICADO ]])</f>
        <v>7</v>
      </c>
      <c r="E6093">
        <f>+WEEKNUM(Tabla1[[#This Row],[FECHA DE RADICADO ]],1)</f>
        <v>29</v>
      </c>
    </row>
    <row r="6094" spans="1:5" x14ac:dyDescent="0.25">
      <c r="A6094">
        <v>10822</v>
      </c>
      <c r="B6094" s="11">
        <v>42933</v>
      </c>
      <c r="C6094" s="12" t="s">
        <v>36</v>
      </c>
      <c r="D6094" s="12">
        <f>+MONTH(Tabla1[[#This Row],[FECHA DE RADICADO ]])</f>
        <v>7</v>
      </c>
      <c r="E6094">
        <f>+WEEKNUM(Tabla1[[#This Row],[FECHA DE RADICADO ]],1)</f>
        <v>29</v>
      </c>
    </row>
    <row r="6095" spans="1:5" x14ac:dyDescent="0.25">
      <c r="A6095">
        <v>10823</v>
      </c>
      <c r="B6095" s="11">
        <v>42933</v>
      </c>
      <c r="C6095" s="12" t="s">
        <v>36</v>
      </c>
      <c r="D6095" s="12">
        <f>+MONTH(Tabla1[[#This Row],[FECHA DE RADICADO ]])</f>
        <v>7</v>
      </c>
      <c r="E6095">
        <f>+WEEKNUM(Tabla1[[#This Row],[FECHA DE RADICADO ]],1)</f>
        <v>29</v>
      </c>
    </row>
    <row r="6096" spans="1:5" x14ac:dyDescent="0.25">
      <c r="A6096">
        <v>10824</v>
      </c>
      <c r="B6096" s="11">
        <v>42933</v>
      </c>
      <c r="C6096" s="12" t="s">
        <v>36</v>
      </c>
      <c r="D6096" s="12">
        <f>+MONTH(Tabla1[[#This Row],[FECHA DE RADICADO ]])</f>
        <v>7</v>
      </c>
      <c r="E6096">
        <f>+WEEKNUM(Tabla1[[#This Row],[FECHA DE RADICADO ]],1)</f>
        <v>29</v>
      </c>
    </row>
    <row r="6097" spans="1:5" x14ac:dyDescent="0.25">
      <c r="A6097">
        <v>10825</v>
      </c>
      <c r="B6097" s="11">
        <v>42933</v>
      </c>
      <c r="C6097" s="12" t="s">
        <v>36</v>
      </c>
      <c r="D6097" s="12">
        <f>+MONTH(Tabla1[[#This Row],[FECHA DE RADICADO ]])</f>
        <v>7</v>
      </c>
      <c r="E6097">
        <f>+WEEKNUM(Tabla1[[#This Row],[FECHA DE RADICADO ]],1)</f>
        <v>29</v>
      </c>
    </row>
    <row r="6098" spans="1:5" x14ac:dyDescent="0.25">
      <c r="A6098">
        <v>10827</v>
      </c>
      <c r="B6098" s="11">
        <v>42933</v>
      </c>
      <c r="C6098" s="12" t="s">
        <v>36</v>
      </c>
      <c r="D6098" s="12">
        <f>+MONTH(Tabla1[[#This Row],[FECHA DE RADICADO ]])</f>
        <v>7</v>
      </c>
      <c r="E6098">
        <f>+WEEKNUM(Tabla1[[#This Row],[FECHA DE RADICADO ]],1)</f>
        <v>29</v>
      </c>
    </row>
    <row r="6099" spans="1:5" x14ac:dyDescent="0.25">
      <c r="A6099">
        <v>10828</v>
      </c>
      <c r="B6099" s="11">
        <v>42933</v>
      </c>
      <c r="C6099" s="12" t="s">
        <v>36</v>
      </c>
      <c r="D6099" s="12">
        <f>+MONTH(Tabla1[[#This Row],[FECHA DE RADICADO ]])</f>
        <v>7</v>
      </c>
      <c r="E6099">
        <f>+WEEKNUM(Tabla1[[#This Row],[FECHA DE RADICADO ]],1)</f>
        <v>29</v>
      </c>
    </row>
    <row r="6100" spans="1:5" x14ac:dyDescent="0.25">
      <c r="A6100">
        <v>10829</v>
      </c>
      <c r="B6100" s="11">
        <v>42933</v>
      </c>
      <c r="C6100" s="12" t="s">
        <v>36</v>
      </c>
      <c r="D6100" s="12">
        <f>+MONTH(Tabla1[[#This Row],[FECHA DE RADICADO ]])</f>
        <v>7</v>
      </c>
      <c r="E6100">
        <f>+WEEKNUM(Tabla1[[#This Row],[FECHA DE RADICADO ]],1)</f>
        <v>29</v>
      </c>
    </row>
    <row r="6101" spans="1:5" x14ac:dyDescent="0.25">
      <c r="A6101">
        <v>10830</v>
      </c>
      <c r="B6101" s="11">
        <v>42933</v>
      </c>
      <c r="C6101" s="12" t="s">
        <v>36</v>
      </c>
      <c r="D6101" s="12">
        <f>+MONTH(Tabla1[[#This Row],[FECHA DE RADICADO ]])</f>
        <v>7</v>
      </c>
      <c r="E6101">
        <f>+WEEKNUM(Tabla1[[#This Row],[FECHA DE RADICADO ]],1)</f>
        <v>29</v>
      </c>
    </row>
    <row r="6102" spans="1:5" x14ac:dyDescent="0.25">
      <c r="A6102">
        <v>10831</v>
      </c>
      <c r="B6102" s="11">
        <v>42933</v>
      </c>
      <c r="C6102" s="12" t="s">
        <v>36</v>
      </c>
      <c r="D6102" s="12">
        <f>+MONTH(Tabla1[[#This Row],[FECHA DE RADICADO ]])</f>
        <v>7</v>
      </c>
      <c r="E6102">
        <f>+WEEKNUM(Tabla1[[#This Row],[FECHA DE RADICADO ]],1)</f>
        <v>29</v>
      </c>
    </row>
    <row r="6103" spans="1:5" x14ac:dyDescent="0.25">
      <c r="A6103">
        <v>10832</v>
      </c>
      <c r="B6103" s="11">
        <v>42933</v>
      </c>
      <c r="C6103" s="12" t="s">
        <v>36</v>
      </c>
      <c r="D6103" s="12">
        <f>+MONTH(Tabla1[[#This Row],[FECHA DE RADICADO ]])</f>
        <v>7</v>
      </c>
      <c r="E6103">
        <f>+WEEKNUM(Tabla1[[#This Row],[FECHA DE RADICADO ]],1)</f>
        <v>29</v>
      </c>
    </row>
    <row r="6104" spans="1:5" x14ac:dyDescent="0.25">
      <c r="A6104">
        <v>10833</v>
      </c>
      <c r="B6104" s="11">
        <v>42933</v>
      </c>
      <c r="C6104" s="12" t="s">
        <v>36</v>
      </c>
      <c r="D6104" s="12">
        <f>+MONTH(Tabla1[[#This Row],[FECHA DE RADICADO ]])</f>
        <v>7</v>
      </c>
      <c r="E6104">
        <f>+WEEKNUM(Tabla1[[#This Row],[FECHA DE RADICADO ]],1)</f>
        <v>29</v>
      </c>
    </row>
    <row r="6105" spans="1:5" x14ac:dyDescent="0.25">
      <c r="A6105">
        <v>10834</v>
      </c>
      <c r="B6105" s="11">
        <v>42933</v>
      </c>
      <c r="C6105" s="12" t="s">
        <v>36</v>
      </c>
      <c r="D6105" s="12">
        <f>+MONTH(Tabla1[[#This Row],[FECHA DE RADICADO ]])</f>
        <v>7</v>
      </c>
      <c r="E6105">
        <f>+WEEKNUM(Tabla1[[#This Row],[FECHA DE RADICADO ]],1)</f>
        <v>29</v>
      </c>
    </row>
    <row r="6106" spans="1:5" x14ac:dyDescent="0.25">
      <c r="A6106">
        <v>10835</v>
      </c>
      <c r="B6106" s="11">
        <v>42933</v>
      </c>
      <c r="C6106" s="12" t="s">
        <v>36</v>
      </c>
      <c r="D6106" s="12">
        <f>+MONTH(Tabla1[[#This Row],[FECHA DE RADICADO ]])</f>
        <v>7</v>
      </c>
      <c r="E6106">
        <f>+WEEKNUM(Tabla1[[#This Row],[FECHA DE RADICADO ]],1)</f>
        <v>29</v>
      </c>
    </row>
    <row r="6107" spans="1:5" x14ac:dyDescent="0.25">
      <c r="A6107">
        <v>10836</v>
      </c>
      <c r="B6107" s="11">
        <v>42933</v>
      </c>
      <c r="C6107" s="12" t="s">
        <v>36</v>
      </c>
      <c r="D6107" s="12">
        <f>+MONTH(Tabla1[[#This Row],[FECHA DE RADICADO ]])</f>
        <v>7</v>
      </c>
      <c r="E6107">
        <f>+WEEKNUM(Tabla1[[#This Row],[FECHA DE RADICADO ]],1)</f>
        <v>29</v>
      </c>
    </row>
    <row r="6108" spans="1:5" x14ac:dyDescent="0.25">
      <c r="A6108">
        <v>10837</v>
      </c>
      <c r="B6108" s="11">
        <v>42933</v>
      </c>
      <c r="C6108" s="12" t="s">
        <v>36</v>
      </c>
      <c r="D6108" s="12">
        <f>+MONTH(Tabla1[[#This Row],[FECHA DE RADICADO ]])</f>
        <v>7</v>
      </c>
      <c r="E6108">
        <f>+WEEKNUM(Tabla1[[#This Row],[FECHA DE RADICADO ]],1)</f>
        <v>29</v>
      </c>
    </row>
    <row r="6109" spans="1:5" x14ac:dyDescent="0.25">
      <c r="A6109">
        <v>10842</v>
      </c>
      <c r="B6109" s="11">
        <v>42933</v>
      </c>
      <c r="C6109" s="12" t="s">
        <v>36</v>
      </c>
      <c r="D6109" s="12">
        <f>+MONTH(Tabla1[[#This Row],[FECHA DE RADICADO ]])</f>
        <v>7</v>
      </c>
      <c r="E6109">
        <f>+WEEKNUM(Tabla1[[#This Row],[FECHA DE RADICADO ]],1)</f>
        <v>29</v>
      </c>
    </row>
    <row r="6110" spans="1:5" x14ac:dyDescent="0.25">
      <c r="A6110">
        <v>10843</v>
      </c>
      <c r="B6110" s="11">
        <v>42933</v>
      </c>
      <c r="C6110" s="12" t="s">
        <v>36</v>
      </c>
      <c r="D6110" s="12">
        <f>+MONTH(Tabla1[[#This Row],[FECHA DE RADICADO ]])</f>
        <v>7</v>
      </c>
      <c r="E6110">
        <f>+WEEKNUM(Tabla1[[#This Row],[FECHA DE RADICADO ]],1)</f>
        <v>29</v>
      </c>
    </row>
    <row r="6111" spans="1:5" x14ac:dyDescent="0.25">
      <c r="A6111">
        <v>10844</v>
      </c>
      <c r="B6111" s="11">
        <v>42933</v>
      </c>
      <c r="C6111" s="12" t="s">
        <v>36</v>
      </c>
      <c r="D6111" s="12">
        <f>+MONTH(Tabla1[[#This Row],[FECHA DE RADICADO ]])</f>
        <v>7</v>
      </c>
      <c r="E6111">
        <f>+WEEKNUM(Tabla1[[#This Row],[FECHA DE RADICADO ]],1)</f>
        <v>29</v>
      </c>
    </row>
    <row r="6112" spans="1:5" x14ac:dyDescent="0.25">
      <c r="A6112">
        <v>10845</v>
      </c>
      <c r="B6112" s="11">
        <v>42933</v>
      </c>
      <c r="C6112" s="12" t="s">
        <v>36</v>
      </c>
      <c r="D6112" s="12">
        <f>+MONTH(Tabla1[[#This Row],[FECHA DE RADICADO ]])</f>
        <v>7</v>
      </c>
      <c r="E6112">
        <f>+WEEKNUM(Tabla1[[#This Row],[FECHA DE RADICADO ]],1)</f>
        <v>29</v>
      </c>
    </row>
    <row r="6113" spans="1:5" x14ac:dyDescent="0.25">
      <c r="A6113">
        <v>10846</v>
      </c>
      <c r="B6113" s="11">
        <v>42933</v>
      </c>
      <c r="C6113" s="12" t="s">
        <v>36</v>
      </c>
      <c r="D6113" s="12">
        <f>+MONTH(Tabla1[[#This Row],[FECHA DE RADICADO ]])</f>
        <v>7</v>
      </c>
      <c r="E6113">
        <f>+WEEKNUM(Tabla1[[#This Row],[FECHA DE RADICADO ]],1)</f>
        <v>29</v>
      </c>
    </row>
    <row r="6114" spans="1:5" x14ac:dyDescent="0.25">
      <c r="A6114">
        <v>10847</v>
      </c>
      <c r="B6114" s="11">
        <v>42933</v>
      </c>
      <c r="C6114" s="12" t="s">
        <v>36</v>
      </c>
      <c r="D6114" s="12">
        <f>+MONTH(Tabla1[[#This Row],[FECHA DE RADICADO ]])</f>
        <v>7</v>
      </c>
      <c r="E6114">
        <f>+WEEKNUM(Tabla1[[#This Row],[FECHA DE RADICADO ]],1)</f>
        <v>29</v>
      </c>
    </row>
    <row r="6115" spans="1:5" x14ac:dyDescent="0.25">
      <c r="A6115">
        <v>10848</v>
      </c>
      <c r="B6115" s="11">
        <v>42933</v>
      </c>
      <c r="C6115" s="12" t="s">
        <v>36</v>
      </c>
      <c r="D6115" s="12">
        <f>+MONTH(Tabla1[[#This Row],[FECHA DE RADICADO ]])</f>
        <v>7</v>
      </c>
      <c r="E6115">
        <f>+WEEKNUM(Tabla1[[#This Row],[FECHA DE RADICADO ]],1)</f>
        <v>29</v>
      </c>
    </row>
    <row r="6116" spans="1:5" x14ac:dyDescent="0.25">
      <c r="A6116">
        <v>10849</v>
      </c>
      <c r="B6116" s="11">
        <v>42933</v>
      </c>
      <c r="C6116" s="12" t="s">
        <v>36</v>
      </c>
      <c r="D6116" s="12">
        <f>+MONTH(Tabla1[[#This Row],[FECHA DE RADICADO ]])</f>
        <v>7</v>
      </c>
      <c r="E6116">
        <f>+WEEKNUM(Tabla1[[#This Row],[FECHA DE RADICADO ]],1)</f>
        <v>29</v>
      </c>
    </row>
    <row r="6117" spans="1:5" x14ac:dyDescent="0.25">
      <c r="A6117">
        <v>10850</v>
      </c>
      <c r="B6117" s="11">
        <v>42933</v>
      </c>
      <c r="C6117" s="12" t="s">
        <v>36</v>
      </c>
      <c r="D6117" s="12">
        <f>+MONTH(Tabla1[[#This Row],[FECHA DE RADICADO ]])</f>
        <v>7</v>
      </c>
      <c r="E6117">
        <f>+WEEKNUM(Tabla1[[#This Row],[FECHA DE RADICADO ]],1)</f>
        <v>29</v>
      </c>
    </row>
    <row r="6118" spans="1:5" x14ac:dyDescent="0.25">
      <c r="A6118">
        <v>10851</v>
      </c>
      <c r="B6118" s="11">
        <v>42933</v>
      </c>
      <c r="C6118" s="12" t="s">
        <v>36</v>
      </c>
      <c r="D6118" s="12">
        <f>+MONTH(Tabla1[[#This Row],[FECHA DE RADICADO ]])</f>
        <v>7</v>
      </c>
      <c r="E6118">
        <f>+WEEKNUM(Tabla1[[#This Row],[FECHA DE RADICADO ]],1)</f>
        <v>29</v>
      </c>
    </row>
    <row r="6119" spans="1:5" x14ac:dyDescent="0.25">
      <c r="A6119">
        <v>10852</v>
      </c>
      <c r="B6119" s="11">
        <v>42933</v>
      </c>
      <c r="C6119" s="12" t="s">
        <v>36</v>
      </c>
      <c r="D6119" s="12">
        <f>+MONTH(Tabla1[[#This Row],[FECHA DE RADICADO ]])</f>
        <v>7</v>
      </c>
      <c r="E6119">
        <f>+WEEKNUM(Tabla1[[#This Row],[FECHA DE RADICADO ]],1)</f>
        <v>29</v>
      </c>
    </row>
    <row r="6120" spans="1:5" x14ac:dyDescent="0.25">
      <c r="A6120">
        <v>10853</v>
      </c>
      <c r="B6120" s="11">
        <v>42933</v>
      </c>
      <c r="C6120" s="12" t="s">
        <v>36</v>
      </c>
      <c r="D6120" s="12">
        <f>+MONTH(Tabla1[[#This Row],[FECHA DE RADICADO ]])</f>
        <v>7</v>
      </c>
      <c r="E6120">
        <f>+WEEKNUM(Tabla1[[#This Row],[FECHA DE RADICADO ]],1)</f>
        <v>29</v>
      </c>
    </row>
    <row r="6121" spans="1:5" x14ac:dyDescent="0.25">
      <c r="A6121">
        <v>10854</v>
      </c>
      <c r="B6121" s="11">
        <v>42933</v>
      </c>
      <c r="C6121" s="12" t="s">
        <v>36</v>
      </c>
      <c r="D6121" s="12">
        <f>+MONTH(Tabla1[[#This Row],[FECHA DE RADICADO ]])</f>
        <v>7</v>
      </c>
      <c r="E6121">
        <f>+WEEKNUM(Tabla1[[#This Row],[FECHA DE RADICADO ]],1)</f>
        <v>29</v>
      </c>
    </row>
    <row r="6122" spans="1:5" x14ac:dyDescent="0.25">
      <c r="A6122">
        <v>10855</v>
      </c>
      <c r="B6122" s="11">
        <v>42933</v>
      </c>
      <c r="C6122" s="12" t="s">
        <v>36</v>
      </c>
      <c r="D6122" s="12">
        <f>+MONTH(Tabla1[[#This Row],[FECHA DE RADICADO ]])</f>
        <v>7</v>
      </c>
      <c r="E6122">
        <f>+WEEKNUM(Tabla1[[#This Row],[FECHA DE RADICADO ]],1)</f>
        <v>29</v>
      </c>
    </row>
    <row r="6123" spans="1:5" x14ac:dyDescent="0.25">
      <c r="A6123">
        <v>10856</v>
      </c>
      <c r="B6123" s="11">
        <v>42933</v>
      </c>
      <c r="C6123" s="12" t="s">
        <v>36</v>
      </c>
      <c r="D6123" s="12">
        <f>+MONTH(Tabla1[[#This Row],[FECHA DE RADICADO ]])</f>
        <v>7</v>
      </c>
      <c r="E6123">
        <f>+WEEKNUM(Tabla1[[#This Row],[FECHA DE RADICADO ]],1)</f>
        <v>29</v>
      </c>
    </row>
    <row r="6124" spans="1:5" x14ac:dyDescent="0.25">
      <c r="A6124">
        <v>10857</v>
      </c>
      <c r="B6124" s="11">
        <v>42933</v>
      </c>
      <c r="C6124" s="12" t="s">
        <v>36</v>
      </c>
      <c r="D6124" s="12">
        <f>+MONTH(Tabla1[[#This Row],[FECHA DE RADICADO ]])</f>
        <v>7</v>
      </c>
      <c r="E6124">
        <f>+WEEKNUM(Tabla1[[#This Row],[FECHA DE RADICADO ]],1)</f>
        <v>29</v>
      </c>
    </row>
    <row r="6125" spans="1:5" x14ac:dyDescent="0.25">
      <c r="A6125">
        <v>10858</v>
      </c>
      <c r="B6125" s="11">
        <v>42933</v>
      </c>
      <c r="C6125" s="12" t="s">
        <v>36</v>
      </c>
      <c r="D6125" s="12">
        <f>+MONTH(Tabla1[[#This Row],[FECHA DE RADICADO ]])</f>
        <v>7</v>
      </c>
      <c r="E6125">
        <f>+WEEKNUM(Tabla1[[#This Row],[FECHA DE RADICADO ]],1)</f>
        <v>29</v>
      </c>
    </row>
    <row r="6126" spans="1:5" x14ac:dyDescent="0.25">
      <c r="A6126">
        <v>10859</v>
      </c>
      <c r="B6126" s="11">
        <v>42933</v>
      </c>
      <c r="C6126" s="12" t="s">
        <v>36</v>
      </c>
      <c r="D6126" s="12">
        <f>+MONTH(Tabla1[[#This Row],[FECHA DE RADICADO ]])</f>
        <v>7</v>
      </c>
      <c r="E6126">
        <f>+WEEKNUM(Tabla1[[#This Row],[FECHA DE RADICADO ]],1)</f>
        <v>29</v>
      </c>
    </row>
    <row r="6127" spans="1:5" x14ac:dyDescent="0.25">
      <c r="A6127">
        <v>10860</v>
      </c>
      <c r="B6127" s="11">
        <v>42933</v>
      </c>
      <c r="C6127" s="12" t="s">
        <v>36</v>
      </c>
      <c r="D6127" s="12">
        <f>+MONTH(Tabla1[[#This Row],[FECHA DE RADICADO ]])</f>
        <v>7</v>
      </c>
      <c r="E6127">
        <f>+WEEKNUM(Tabla1[[#This Row],[FECHA DE RADICADO ]],1)</f>
        <v>29</v>
      </c>
    </row>
    <row r="6128" spans="1:5" x14ac:dyDescent="0.25">
      <c r="A6128">
        <v>10861</v>
      </c>
      <c r="B6128" s="11">
        <v>42933</v>
      </c>
      <c r="C6128" s="12" t="s">
        <v>36</v>
      </c>
      <c r="D6128" s="12">
        <f>+MONTH(Tabla1[[#This Row],[FECHA DE RADICADO ]])</f>
        <v>7</v>
      </c>
      <c r="E6128">
        <f>+WEEKNUM(Tabla1[[#This Row],[FECHA DE RADICADO ]],1)</f>
        <v>29</v>
      </c>
    </row>
    <row r="6129" spans="1:5" x14ac:dyDescent="0.25">
      <c r="A6129">
        <v>10862</v>
      </c>
      <c r="B6129" s="11">
        <v>42933</v>
      </c>
      <c r="C6129" s="12" t="s">
        <v>36</v>
      </c>
      <c r="D6129" s="12">
        <f>+MONTH(Tabla1[[#This Row],[FECHA DE RADICADO ]])</f>
        <v>7</v>
      </c>
      <c r="E6129">
        <f>+WEEKNUM(Tabla1[[#This Row],[FECHA DE RADICADO ]],1)</f>
        <v>29</v>
      </c>
    </row>
    <row r="6130" spans="1:5" x14ac:dyDescent="0.25">
      <c r="A6130">
        <v>10863</v>
      </c>
      <c r="B6130" s="11">
        <v>42933</v>
      </c>
      <c r="C6130" s="12" t="s">
        <v>36</v>
      </c>
      <c r="D6130" s="12">
        <f>+MONTH(Tabla1[[#This Row],[FECHA DE RADICADO ]])</f>
        <v>7</v>
      </c>
      <c r="E6130">
        <f>+WEEKNUM(Tabla1[[#This Row],[FECHA DE RADICADO ]],1)</f>
        <v>29</v>
      </c>
    </row>
    <row r="6131" spans="1:5" x14ac:dyDescent="0.25">
      <c r="A6131">
        <v>10864</v>
      </c>
      <c r="B6131" s="11">
        <v>42933</v>
      </c>
      <c r="C6131" s="12" t="s">
        <v>36</v>
      </c>
      <c r="D6131" s="12">
        <f>+MONTH(Tabla1[[#This Row],[FECHA DE RADICADO ]])</f>
        <v>7</v>
      </c>
      <c r="E6131">
        <f>+WEEKNUM(Tabla1[[#This Row],[FECHA DE RADICADO ]],1)</f>
        <v>29</v>
      </c>
    </row>
    <row r="6132" spans="1:5" x14ac:dyDescent="0.25">
      <c r="A6132">
        <v>10865</v>
      </c>
      <c r="B6132" s="11">
        <v>42933</v>
      </c>
      <c r="C6132" s="12" t="s">
        <v>36</v>
      </c>
      <c r="D6132" s="12">
        <f>+MONTH(Tabla1[[#This Row],[FECHA DE RADICADO ]])</f>
        <v>7</v>
      </c>
      <c r="E6132">
        <f>+WEEKNUM(Tabla1[[#This Row],[FECHA DE RADICADO ]],1)</f>
        <v>29</v>
      </c>
    </row>
    <row r="6133" spans="1:5" x14ac:dyDescent="0.25">
      <c r="A6133">
        <v>10866</v>
      </c>
      <c r="B6133" s="11">
        <v>42933</v>
      </c>
      <c r="C6133" s="12" t="s">
        <v>36</v>
      </c>
      <c r="D6133" s="12">
        <f>+MONTH(Tabla1[[#This Row],[FECHA DE RADICADO ]])</f>
        <v>7</v>
      </c>
      <c r="E6133">
        <f>+WEEKNUM(Tabla1[[#This Row],[FECHA DE RADICADO ]],1)</f>
        <v>29</v>
      </c>
    </row>
    <row r="6134" spans="1:5" x14ac:dyDescent="0.25">
      <c r="A6134">
        <v>10867</v>
      </c>
      <c r="B6134" s="11">
        <v>42933</v>
      </c>
      <c r="C6134" s="12" t="s">
        <v>36</v>
      </c>
      <c r="D6134" s="12">
        <f>+MONTH(Tabla1[[#This Row],[FECHA DE RADICADO ]])</f>
        <v>7</v>
      </c>
      <c r="E6134">
        <f>+WEEKNUM(Tabla1[[#This Row],[FECHA DE RADICADO ]],1)</f>
        <v>29</v>
      </c>
    </row>
    <row r="6135" spans="1:5" x14ac:dyDescent="0.25">
      <c r="A6135">
        <v>10868</v>
      </c>
      <c r="B6135" s="11">
        <v>42933</v>
      </c>
      <c r="C6135" s="12" t="s">
        <v>36</v>
      </c>
      <c r="D6135" s="12">
        <f>+MONTH(Tabla1[[#This Row],[FECHA DE RADICADO ]])</f>
        <v>7</v>
      </c>
      <c r="E6135">
        <f>+WEEKNUM(Tabla1[[#This Row],[FECHA DE RADICADO ]],1)</f>
        <v>29</v>
      </c>
    </row>
    <row r="6136" spans="1:5" x14ac:dyDescent="0.25">
      <c r="A6136">
        <v>10873</v>
      </c>
      <c r="B6136" s="11">
        <v>42933</v>
      </c>
      <c r="C6136" s="12" t="s">
        <v>36</v>
      </c>
      <c r="D6136" s="12">
        <f>+MONTH(Tabla1[[#This Row],[FECHA DE RADICADO ]])</f>
        <v>7</v>
      </c>
      <c r="E6136">
        <f>+WEEKNUM(Tabla1[[#This Row],[FECHA DE RADICADO ]],1)</f>
        <v>29</v>
      </c>
    </row>
    <row r="6137" spans="1:5" x14ac:dyDescent="0.25">
      <c r="A6137">
        <v>10874</v>
      </c>
      <c r="B6137" s="11">
        <v>42933</v>
      </c>
      <c r="C6137" s="12" t="s">
        <v>36</v>
      </c>
      <c r="D6137" s="12">
        <f>+MONTH(Tabla1[[#This Row],[FECHA DE RADICADO ]])</f>
        <v>7</v>
      </c>
      <c r="E6137">
        <f>+WEEKNUM(Tabla1[[#This Row],[FECHA DE RADICADO ]],1)</f>
        <v>29</v>
      </c>
    </row>
    <row r="6138" spans="1:5" x14ac:dyDescent="0.25">
      <c r="A6138">
        <v>10875</v>
      </c>
      <c r="B6138" s="11">
        <v>42933</v>
      </c>
      <c r="C6138" s="12" t="s">
        <v>36</v>
      </c>
      <c r="D6138" s="12">
        <f>+MONTH(Tabla1[[#This Row],[FECHA DE RADICADO ]])</f>
        <v>7</v>
      </c>
      <c r="E6138">
        <f>+WEEKNUM(Tabla1[[#This Row],[FECHA DE RADICADO ]],1)</f>
        <v>29</v>
      </c>
    </row>
    <row r="6139" spans="1:5" x14ac:dyDescent="0.25">
      <c r="A6139">
        <v>10876</v>
      </c>
      <c r="B6139" s="11">
        <v>42933</v>
      </c>
      <c r="C6139" s="12" t="s">
        <v>36</v>
      </c>
      <c r="D6139" s="12">
        <f>+MONTH(Tabla1[[#This Row],[FECHA DE RADICADO ]])</f>
        <v>7</v>
      </c>
      <c r="E6139">
        <f>+WEEKNUM(Tabla1[[#This Row],[FECHA DE RADICADO ]],1)</f>
        <v>29</v>
      </c>
    </row>
    <row r="6140" spans="1:5" x14ac:dyDescent="0.25">
      <c r="A6140">
        <v>10877</v>
      </c>
      <c r="B6140" s="11">
        <v>42933</v>
      </c>
      <c r="C6140" s="12" t="s">
        <v>36</v>
      </c>
      <c r="D6140" s="12">
        <f>+MONTH(Tabla1[[#This Row],[FECHA DE RADICADO ]])</f>
        <v>7</v>
      </c>
      <c r="E6140">
        <f>+WEEKNUM(Tabla1[[#This Row],[FECHA DE RADICADO ]],1)</f>
        <v>29</v>
      </c>
    </row>
    <row r="6141" spans="1:5" x14ac:dyDescent="0.25">
      <c r="A6141">
        <v>10878</v>
      </c>
      <c r="B6141" s="11">
        <v>42933</v>
      </c>
      <c r="C6141" s="12" t="s">
        <v>36</v>
      </c>
      <c r="D6141" s="12">
        <f>+MONTH(Tabla1[[#This Row],[FECHA DE RADICADO ]])</f>
        <v>7</v>
      </c>
      <c r="E6141">
        <f>+WEEKNUM(Tabla1[[#This Row],[FECHA DE RADICADO ]],1)</f>
        <v>29</v>
      </c>
    </row>
    <row r="6142" spans="1:5" x14ac:dyDescent="0.25">
      <c r="A6142">
        <v>10879</v>
      </c>
      <c r="B6142" s="11">
        <v>42933</v>
      </c>
      <c r="C6142" s="12" t="s">
        <v>36</v>
      </c>
      <c r="D6142" s="12">
        <f>+MONTH(Tabla1[[#This Row],[FECHA DE RADICADO ]])</f>
        <v>7</v>
      </c>
      <c r="E6142">
        <f>+WEEKNUM(Tabla1[[#This Row],[FECHA DE RADICADO ]],1)</f>
        <v>29</v>
      </c>
    </row>
    <row r="6143" spans="1:5" x14ac:dyDescent="0.25">
      <c r="A6143">
        <v>10880</v>
      </c>
      <c r="B6143" s="11">
        <v>42933</v>
      </c>
      <c r="C6143" s="12" t="s">
        <v>36</v>
      </c>
      <c r="D6143" s="12">
        <f>+MONTH(Tabla1[[#This Row],[FECHA DE RADICADO ]])</f>
        <v>7</v>
      </c>
      <c r="E6143">
        <f>+WEEKNUM(Tabla1[[#This Row],[FECHA DE RADICADO ]],1)</f>
        <v>29</v>
      </c>
    </row>
    <row r="6144" spans="1:5" x14ac:dyDescent="0.25">
      <c r="A6144">
        <v>10881</v>
      </c>
      <c r="B6144" s="11">
        <v>42933</v>
      </c>
      <c r="C6144" s="12" t="s">
        <v>36</v>
      </c>
      <c r="D6144" s="12">
        <f>+MONTH(Tabla1[[#This Row],[FECHA DE RADICADO ]])</f>
        <v>7</v>
      </c>
      <c r="E6144">
        <f>+WEEKNUM(Tabla1[[#This Row],[FECHA DE RADICADO ]],1)</f>
        <v>29</v>
      </c>
    </row>
    <row r="6145" spans="1:5" x14ac:dyDescent="0.25">
      <c r="A6145">
        <v>10882</v>
      </c>
      <c r="B6145" s="11">
        <v>42933</v>
      </c>
      <c r="C6145" s="12" t="s">
        <v>36</v>
      </c>
      <c r="D6145" s="12">
        <f>+MONTH(Tabla1[[#This Row],[FECHA DE RADICADO ]])</f>
        <v>7</v>
      </c>
      <c r="E6145">
        <f>+WEEKNUM(Tabla1[[#This Row],[FECHA DE RADICADO ]],1)</f>
        <v>29</v>
      </c>
    </row>
    <row r="6146" spans="1:5" x14ac:dyDescent="0.25">
      <c r="A6146">
        <v>10883</v>
      </c>
      <c r="B6146" s="11">
        <v>42933</v>
      </c>
      <c r="C6146" s="12" t="s">
        <v>36</v>
      </c>
      <c r="D6146" s="12">
        <f>+MONTH(Tabla1[[#This Row],[FECHA DE RADICADO ]])</f>
        <v>7</v>
      </c>
      <c r="E6146">
        <f>+WEEKNUM(Tabla1[[#This Row],[FECHA DE RADICADO ]],1)</f>
        <v>29</v>
      </c>
    </row>
    <row r="6147" spans="1:5" x14ac:dyDescent="0.25">
      <c r="A6147">
        <v>10884</v>
      </c>
      <c r="B6147" s="11">
        <v>42933</v>
      </c>
      <c r="C6147" s="12" t="s">
        <v>36</v>
      </c>
      <c r="D6147" s="12">
        <f>+MONTH(Tabla1[[#This Row],[FECHA DE RADICADO ]])</f>
        <v>7</v>
      </c>
      <c r="E6147">
        <f>+WEEKNUM(Tabla1[[#This Row],[FECHA DE RADICADO ]],1)</f>
        <v>29</v>
      </c>
    </row>
    <row r="6148" spans="1:5" x14ac:dyDescent="0.25">
      <c r="A6148">
        <v>10885</v>
      </c>
      <c r="B6148" s="11">
        <v>42933</v>
      </c>
      <c r="C6148" s="12" t="s">
        <v>36</v>
      </c>
      <c r="D6148" s="12">
        <f>+MONTH(Tabla1[[#This Row],[FECHA DE RADICADO ]])</f>
        <v>7</v>
      </c>
      <c r="E6148">
        <f>+WEEKNUM(Tabla1[[#This Row],[FECHA DE RADICADO ]],1)</f>
        <v>29</v>
      </c>
    </row>
    <row r="6149" spans="1:5" x14ac:dyDescent="0.25">
      <c r="A6149">
        <v>10886</v>
      </c>
      <c r="B6149" s="11">
        <v>42933</v>
      </c>
      <c r="C6149" s="12" t="s">
        <v>36</v>
      </c>
      <c r="D6149" s="12">
        <f>+MONTH(Tabla1[[#This Row],[FECHA DE RADICADO ]])</f>
        <v>7</v>
      </c>
      <c r="E6149">
        <f>+WEEKNUM(Tabla1[[#This Row],[FECHA DE RADICADO ]],1)</f>
        <v>29</v>
      </c>
    </row>
    <row r="6150" spans="1:5" x14ac:dyDescent="0.25">
      <c r="A6150">
        <v>10887</v>
      </c>
      <c r="B6150" s="11">
        <v>42933</v>
      </c>
      <c r="C6150" s="12" t="s">
        <v>36</v>
      </c>
      <c r="D6150" s="12">
        <f>+MONTH(Tabla1[[#This Row],[FECHA DE RADICADO ]])</f>
        <v>7</v>
      </c>
      <c r="E6150">
        <f>+WEEKNUM(Tabla1[[#This Row],[FECHA DE RADICADO ]],1)</f>
        <v>29</v>
      </c>
    </row>
    <row r="6151" spans="1:5" x14ac:dyDescent="0.25">
      <c r="A6151">
        <v>10888</v>
      </c>
      <c r="B6151" s="11">
        <v>42933</v>
      </c>
      <c r="C6151" s="12" t="s">
        <v>36</v>
      </c>
      <c r="D6151" s="12">
        <f>+MONTH(Tabla1[[#This Row],[FECHA DE RADICADO ]])</f>
        <v>7</v>
      </c>
      <c r="E6151">
        <f>+WEEKNUM(Tabla1[[#This Row],[FECHA DE RADICADO ]],1)</f>
        <v>29</v>
      </c>
    </row>
    <row r="6152" spans="1:5" x14ac:dyDescent="0.25">
      <c r="A6152">
        <v>10889</v>
      </c>
      <c r="B6152" s="11">
        <v>42933</v>
      </c>
      <c r="C6152" s="12" t="s">
        <v>36</v>
      </c>
      <c r="D6152" s="12">
        <f>+MONTH(Tabla1[[#This Row],[FECHA DE RADICADO ]])</f>
        <v>7</v>
      </c>
      <c r="E6152">
        <f>+WEEKNUM(Tabla1[[#This Row],[FECHA DE RADICADO ]],1)</f>
        <v>29</v>
      </c>
    </row>
    <row r="6153" spans="1:5" x14ac:dyDescent="0.25">
      <c r="A6153">
        <v>10890</v>
      </c>
      <c r="B6153" s="11">
        <v>42933</v>
      </c>
      <c r="C6153" s="12" t="s">
        <v>36</v>
      </c>
      <c r="D6153" s="12">
        <f>+MONTH(Tabla1[[#This Row],[FECHA DE RADICADO ]])</f>
        <v>7</v>
      </c>
      <c r="E6153">
        <f>+WEEKNUM(Tabla1[[#This Row],[FECHA DE RADICADO ]],1)</f>
        <v>29</v>
      </c>
    </row>
    <row r="6154" spans="1:5" x14ac:dyDescent="0.25">
      <c r="A6154">
        <v>10891</v>
      </c>
      <c r="B6154" s="11">
        <v>42933</v>
      </c>
      <c r="C6154" s="12" t="s">
        <v>36</v>
      </c>
      <c r="D6154" s="12">
        <f>+MONTH(Tabla1[[#This Row],[FECHA DE RADICADO ]])</f>
        <v>7</v>
      </c>
      <c r="E6154">
        <f>+WEEKNUM(Tabla1[[#This Row],[FECHA DE RADICADO ]],1)</f>
        <v>29</v>
      </c>
    </row>
    <row r="6155" spans="1:5" x14ac:dyDescent="0.25">
      <c r="A6155">
        <v>10892</v>
      </c>
      <c r="B6155" s="11">
        <v>42933</v>
      </c>
      <c r="C6155" s="12" t="s">
        <v>36</v>
      </c>
      <c r="D6155" s="12">
        <f>+MONTH(Tabla1[[#This Row],[FECHA DE RADICADO ]])</f>
        <v>7</v>
      </c>
      <c r="E6155">
        <f>+WEEKNUM(Tabla1[[#This Row],[FECHA DE RADICADO ]],1)</f>
        <v>29</v>
      </c>
    </row>
    <row r="6156" spans="1:5" x14ac:dyDescent="0.25">
      <c r="A6156">
        <v>10893</v>
      </c>
      <c r="B6156" s="11">
        <v>42933</v>
      </c>
      <c r="C6156" s="12" t="s">
        <v>36</v>
      </c>
      <c r="D6156" s="12">
        <f>+MONTH(Tabla1[[#This Row],[FECHA DE RADICADO ]])</f>
        <v>7</v>
      </c>
      <c r="E6156">
        <f>+WEEKNUM(Tabla1[[#This Row],[FECHA DE RADICADO ]],1)</f>
        <v>29</v>
      </c>
    </row>
    <row r="6157" spans="1:5" x14ac:dyDescent="0.25">
      <c r="A6157">
        <v>10894</v>
      </c>
      <c r="B6157" s="11">
        <v>42933</v>
      </c>
      <c r="C6157" s="12" t="s">
        <v>36</v>
      </c>
      <c r="D6157" s="12">
        <f>+MONTH(Tabla1[[#This Row],[FECHA DE RADICADO ]])</f>
        <v>7</v>
      </c>
      <c r="E6157">
        <f>+WEEKNUM(Tabla1[[#This Row],[FECHA DE RADICADO ]],1)</f>
        <v>29</v>
      </c>
    </row>
    <row r="6158" spans="1:5" x14ac:dyDescent="0.25">
      <c r="A6158">
        <v>10895</v>
      </c>
      <c r="B6158" s="11">
        <v>42933</v>
      </c>
      <c r="C6158" s="12" t="s">
        <v>36</v>
      </c>
      <c r="D6158" s="12">
        <f>+MONTH(Tabla1[[#This Row],[FECHA DE RADICADO ]])</f>
        <v>7</v>
      </c>
      <c r="E6158">
        <f>+WEEKNUM(Tabla1[[#This Row],[FECHA DE RADICADO ]],1)</f>
        <v>29</v>
      </c>
    </row>
    <row r="6159" spans="1:5" x14ac:dyDescent="0.25">
      <c r="A6159">
        <v>10896</v>
      </c>
      <c r="B6159" s="11">
        <v>42933</v>
      </c>
      <c r="C6159" s="12" t="s">
        <v>36</v>
      </c>
      <c r="D6159" s="12">
        <f>+MONTH(Tabla1[[#This Row],[FECHA DE RADICADO ]])</f>
        <v>7</v>
      </c>
      <c r="E6159">
        <f>+WEEKNUM(Tabla1[[#This Row],[FECHA DE RADICADO ]],1)</f>
        <v>29</v>
      </c>
    </row>
    <row r="6160" spans="1:5" x14ac:dyDescent="0.25">
      <c r="A6160">
        <v>10897</v>
      </c>
      <c r="B6160" s="11">
        <v>42933</v>
      </c>
      <c r="C6160" s="12" t="s">
        <v>36</v>
      </c>
      <c r="D6160" s="12">
        <f>+MONTH(Tabla1[[#This Row],[FECHA DE RADICADO ]])</f>
        <v>7</v>
      </c>
      <c r="E6160">
        <f>+WEEKNUM(Tabla1[[#This Row],[FECHA DE RADICADO ]],1)</f>
        <v>29</v>
      </c>
    </row>
    <row r="6161" spans="1:5" x14ac:dyDescent="0.25">
      <c r="A6161">
        <v>10898</v>
      </c>
      <c r="B6161" s="11">
        <v>42933</v>
      </c>
      <c r="C6161" s="12" t="s">
        <v>36</v>
      </c>
      <c r="D6161" s="12">
        <f>+MONTH(Tabla1[[#This Row],[FECHA DE RADICADO ]])</f>
        <v>7</v>
      </c>
      <c r="E6161">
        <f>+WEEKNUM(Tabla1[[#This Row],[FECHA DE RADICADO ]],1)</f>
        <v>29</v>
      </c>
    </row>
    <row r="6162" spans="1:5" x14ac:dyDescent="0.25">
      <c r="A6162">
        <v>10899</v>
      </c>
      <c r="B6162" s="11">
        <v>42933</v>
      </c>
      <c r="C6162" s="12" t="s">
        <v>36</v>
      </c>
      <c r="D6162" s="12">
        <f>+MONTH(Tabla1[[#This Row],[FECHA DE RADICADO ]])</f>
        <v>7</v>
      </c>
      <c r="E6162">
        <f>+WEEKNUM(Tabla1[[#This Row],[FECHA DE RADICADO ]],1)</f>
        <v>29</v>
      </c>
    </row>
    <row r="6163" spans="1:5" x14ac:dyDescent="0.25">
      <c r="A6163">
        <v>10903</v>
      </c>
      <c r="B6163" s="11">
        <v>42933</v>
      </c>
      <c r="C6163" s="12" t="s">
        <v>36</v>
      </c>
      <c r="D6163" s="12">
        <f>+MONTH(Tabla1[[#This Row],[FECHA DE RADICADO ]])</f>
        <v>7</v>
      </c>
      <c r="E6163">
        <f>+WEEKNUM(Tabla1[[#This Row],[FECHA DE RADICADO ]],1)</f>
        <v>29</v>
      </c>
    </row>
    <row r="6164" spans="1:5" x14ac:dyDescent="0.25">
      <c r="A6164">
        <v>10904</v>
      </c>
      <c r="B6164" s="11">
        <v>42933</v>
      </c>
      <c r="C6164" s="12" t="s">
        <v>36</v>
      </c>
      <c r="D6164" s="12">
        <f>+MONTH(Tabla1[[#This Row],[FECHA DE RADICADO ]])</f>
        <v>7</v>
      </c>
      <c r="E6164">
        <f>+WEEKNUM(Tabla1[[#This Row],[FECHA DE RADICADO ]],1)</f>
        <v>29</v>
      </c>
    </row>
    <row r="6165" spans="1:5" x14ac:dyDescent="0.25">
      <c r="A6165">
        <v>10905</v>
      </c>
      <c r="B6165" s="11">
        <v>42933</v>
      </c>
      <c r="C6165" s="12" t="s">
        <v>36</v>
      </c>
      <c r="D6165" s="12">
        <f>+MONTH(Tabla1[[#This Row],[FECHA DE RADICADO ]])</f>
        <v>7</v>
      </c>
      <c r="E6165">
        <f>+WEEKNUM(Tabla1[[#This Row],[FECHA DE RADICADO ]],1)</f>
        <v>29</v>
      </c>
    </row>
    <row r="6166" spans="1:5" x14ac:dyDescent="0.25">
      <c r="A6166">
        <v>10906</v>
      </c>
      <c r="B6166" s="11">
        <v>42933</v>
      </c>
      <c r="C6166" s="12" t="s">
        <v>36</v>
      </c>
      <c r="D6166" s="12">
        <f>+MONTH(Tabla1[[#This Row],[FECHA DE RADICADO ]])</f>
        <v>7</v>
      </c>
      <c r="E6166">
        <f>+WEEKNUM(Tabla1[[#This Row],[FECHA DE RADICADO ]],1)</f>
        <v>29</v>
      </c>
    </row>
    <row r="6167" spans="1:5" x14ac:dyDescent="0.25">
      <c r="A6167">
        <v>10907</v>
      </c>
      <c r="B6167" s="11">
        <v>42933</v>
      </c>
      <c r="C6167" s="12" t="s">
        <v>36</v>
      </c>
      <c r="D6167" s="12">
        <f>+MONTH(Tabla1[[#This Row],[FECHA DE RADICADO ]])</f>
        <v>7</v>
      </c>
      <c r="E6167">
        <f>+WEEKNUM(Tabla1[[#This Row],[FECHA DE RADICADO ]],1)</f>
        <v>29</v>
      </c>
    </row>
    <row r="6168" spans="1:5" x14ac:dyDescent="0.25">
      <c r="A6168">
        <v>10908</v>
      </c>
      <c r="B6168" s="11">
        <v>42933</v>
      </c>
      <c r="C6168" s="12" t="s">
        <v>36</v>
      </c>
      <c r="D6168" s="12">
        <f>+MONTH(Tabla1[[#This Row],[FECHA DE RADICADO ]])</f>
        <v>7</v>
      </c>
      <c r="E6168">
        <f>+WEEKNUM(Tabla1[[#This Row],[FECHA DE RADICADO ]],1)</f>
        <v>29</v>
      </c>
    </row>
    <row r="6169" spans="1:5" x14ac:dyDescent="0.25">
      <c r="A6169">
        <v>10909</v>
      </c>
      <c r="B6169" s="11">
        <v>42933</v>
      </c>
      <c r="C6169" s="12" t="s">
        <v>36</v>
      </c>
      <c r="D6169" s="12">
        <f>+MONTH(Tabla1[[#This Row],[FECHA DE RADICADO ]])</f>
        <v>7</v>
      </c>
      <c r="E6169">
        <f>+WEEKNUM(Tabla1[[#This Row],[FECHA DE RADICADO ]],1)</f>
        <v>29</v>
      </c>
    </row>
    <row r="6170" spans="1:5" x14ac:dyDescent="0.25">
      <c r="A6170">
        <v>10910</v>
      </c>
      <c r="B6170" s="11">
        <v>42933</v>
      </c>
      <c r="C6170" s="12" t="s">
        <v>36</v>
      </c>
      <c r="D6170" s="12">
        <f>+MONTH(Tabla1[[#This Row],[FECHA DE RADICADO ]])</f>
        <v>7</v>
      </c>
      <c r="E6170">
        <f>+WEEKNUM(Tabla1[[#This Row],[FECHA DE RADICADO ]],1)</f>
        <v>29</v>
      </c>
    </row>
    <row r="6171" spans="1:5" x14ac:dyDescent="0.25">
      <c r="A6171">
        <v>10911</v>
      </c>
      <c r="B6171" s="11">
        <v>42933</v>
      </c>
      <c r="C6171" s="12" t="s">
        <v>36</v>
      </c>
      <c r="D6171" s="12">
        <f>+MONTH(Tabla1[[#This Row],[FECHA DE RADICADO ]])</f>
        <v>7</v>
      </c>
      <c r="E6171">
        <f>+WEEKNUM(Tabla1[[#This Row],[FECHA DE RADICADO ]],1)</f>
        <v>29</v>
      </c>
    </row>
    <row r="6172" spans="1:5" x14ac:dyDescent="0.25">
      <c r="A6172">
        <v>10912</v>
      </c>
      <c r="B6172" s="11">
        <v>42933</v>
      </c>
      <c r="C6172" s="12" t="s">
        <v>36</v>
      </c>
      <c r="D6172" s="12">
        <f>+MONTH(Tabla1[[#This Row],[FECHA DE RADICADO ]])</f>
        <v>7</v>
      </c>
      <c r="E6172">
        <f>+WEEKNUM(Tabla1[[#This Row],[FECHA DE RADICADO ]],1)</f>
        <v>29</v>
      </c>
    </row>
    <row r="6173" spans="1:5" x14ac:dyDescent="0.25">
      <c r="A6173">
        <v>10913</v>
      </c>
      <c r="B6173" s="11">
        <v>42933</v>
      </c>
      <c r="C6173" s="12" t="s">
        <v>36</v>
      </c>
      <c r="D6173" s="12">
        <f>+MONTH(Tabla1[[#This Row],[FECHA DE RADICADO ]])</f>
        <v>7</v>
      </c>
      <c r="E6173">
        <f>+WEEKNUM(Tabla1[[#This Row],[FECHA DE RADICADO ]],1)</f>
        <v>29</v>
      </c>
    </row>
    <row r="6174" spans="1:5" x14ac:dyDescent="0.25">
      <c r="A6174">
        <v>10914</v>
      </c>
      <c r="B6174" s="11">
        <v>42933</v>
      </c>
      <c r="C6174" s="12" t="s">
        <v>36</v>
      </c>
      <c r="D6174" s="12">
        <f>+MONTH(Tabla1[[#This Row],[FECHA DE RADICADO ]])</f>
        <v>7</v>
      </c>
      <c r="E6174">
        <f>+WEEKNUM(Tabla1[[#This Row],[FECHA DE RADICADO ]],1)</f>
        <v>29</v>
      </c>
    </row>
    <row r="6175" spans="1:5" x14ac:dyDescent="0.25">
      <c r="A6175">
        <v>10915</v>
      </c>
      <c r="B6175" s="11">
        <v>42933</v>
      </c>
      <c r="C6175" s="12" t="s">
        <v>36</v>
      </c>
      <c r="D6175" s="12">
        <f>+MONTH(Tabla1[[#This Row],[FECHA DE RADICADO ]])</f>
        <v>7</v>
      </c>
      <c r="E6175">
        <f>+WEEKNUM(Tabla1[[#This Row],[FECHA DE RADICADO ]],1)</f>
        <v>29</v>
      </c>
    </row>
    <row r="6176" spans="1:5" x14ac:dyDescent="0.25">
      <c r="A6176">
        <v>10916</v>
      </c>
      <c r="B6176" s="11">
        <v>42933</v>
      </c>
      <c r="C6176" s="12" t="s">
        <v>36</v>
      </c>
      <c r="D6176" s="12">
        <f>+MONTH(Tabla1[[#This Row],[FECHA DE RADICADO ]])</f>
        <v>7</v>
      </c>
      <c r="E6176">
        <f>+WEEKNUM(Tabla1[[#This Row],[FECHA DE RADICADO ]],1)</f>
        <v>29</v>
      </c>
    </row>
    <row r="6177" spans="1:5" x14ac:dyDescent="0.25">
      <c r="A6177">
        <v>10917</v>
      </c>
      <c r="B6177" s="11">
        <v>42933</v>
      </c>
      <c r="C6177" s="12" t="s">
        <v>36</v>
      </c>
      <c r="D6177" s="12">
        <f>+MONTH(Tabla1[[#This Row],[FECHA DE RADICADO ]])</f>
        <v>7</v>
      </c>
      <c r="E6177">
        <f>+WEEKNUM(Tabla1[[#This Row],[FECHA DE RADICADO ]],1)</f>
        <v>29</v>
      </c>
    </row>
    <row r="6178" spans="1:5" x14ac:dyDescent="0.25">
      <c r="A6178">
        <v>10918</v>
      </c>
      <c r="B6178" s="11">
        <v>42933</v>
      </c>
      <c r="C6178" s="12" t="s">
        <v>36</v>
      </c>
      <c r="D6178" s="12">
        <f>+MONTH(Tabla1[[#This Row],[FECHA DE RADICADO ]])</f>
        <v>7</v>
      </c>
      <c r="E6178">
        <f>+WEEKNUM(Tabla1[[#This Row],[FECHA DE RADICADO ]],1)</f>
        <v>29</v>
      </c>
    </row>
    <row r="6179" spans="1:5" x14ac:dyDescent="0.25">
      <c r="A6179">
        <v>10919</v>
      </c>
      <c r="B6179" s="11">
        <v>42933</v>
      </c>
      <c r="C6179" s="12" t="s">
        <v>36</v>
      </c>
      <c r="D6179" s="12">
        <f>+MONTH(Tabla1[[#This Row],[FECHA DE RADICADO ]])</f>
        <v>7</v>
      </c>
      <c r="E6179">
        <f>+WEEKNUM(Tabla1[[#This Row],[FECHA DE RADICADO ]],1)</f>
        <v>29</v>
      </c>
    </row>
    <row r="6180" spans="1:5" x14ac:dyDescent="0.25">
      <c r="A6180">
        <v>10920</v>
      </c>
      <c r="B6180" s="11">
        <v>42933</v>
      </c>
      <c r="C6180" s="12" t="s">
        <v>36</v>
      </c>
      <c r="D6180" s="12">
        <f>+MONTH(Tabla1[[#This Row],[FECHA DE RADICADO ]])</f>
        <v>7</v>
      </c>
      <c r="E6180">
        <f>+WEEKNUM(Tabla1[[#This Row],[FECHA DE RADICADO ]],1)</f>
        <v>29</v>
      </c>
    </row>
    <row r="6181" spans="1:5" x14ac:dyDescent="0.25">
      <c r="A6181">
        <v>10921</v>
      </c>
      <c r="B6181" s="11">
        <v>42933</v>
      </c>
      <c r="C6181" s="12" t="s">
        <v>36</v>
      </c>
      <c r="D6181" s="12">
        <f>+MONTH(Tabla1[[#This Row],[FECHA DE RADICADO ]])</f>
        <v>7</v>
      </c>
      <c r="E6181">
        <f>+WEEKNUM(Tabla1[[#This Row],[FECHA DE RADICADO ]],1)</f>
        <v>29</v>
      </c>
    </row>
    <row r="6182" spans="1:5" x14ac:dyDescent="0.25">
      <c r="A6182">
        <v>10922</v>
      </c>
      <c r="B6182" s="11">
        <v>42933</v>
      </c>
      <c r="C6182" s="12" t="s">
        <v>36</v>
      </c>
      <c r="D6182" s="12">
        <f>+MONTH(Tabla1[[#This Row],[FECHA DE RADICADO ]])</f>
        <v>7</v>
      </c>
      <c r="E6182">
        <f>+WEEKNUM(Tabla1[[#This Row],[FECHA DE RADICADO ]],1)</f>
        <v>29</v>
      </c>
    </row>
    <row r="6183" spans="1:5" x14ac:dyDescent="0.25">
      <c r="A6183">
        <v>10923</v>
      </c>
      <c r="B6183" s="11">
        <v>42933</v>
      </c>
      <c r="C6183" s="12" t="s">
        <v>36</v>
      </c>
      <c r="D6183" s="12">
        <f>+MONTH(Tabla1[[#This Row],[FECHA DE RADICADO ]])</f>
        <v>7</v>
      </c>
      <c r="E6183">
        <f>+WEEKNUM(Tabla1[[#This Row],[FECHA DE RADICADO ]],1)</f>
        <v>29</v>
      </c>
    </row>
    <row r="6184" spans="1:5" x14ac:dyDescent="0.25">
      <c r="A6184">
        <v>10924</v>
      </c>
      <c r="B6184" s="11">
        <v>42933</v>
      </c>
      <c r="C6184" s="12" t="s">
        <v>36</v>
      </c>
      <c r="D6184" s="12">
        <f>+MONTH(Tabla1[[#This Row],[FECHA DE RADICADO ]])</f>
        <v>7</v>
      </c>
      <c r="E6184">
        <f>+WEEKNUM(Tabla1[[#This Row],[FECHA DE RADICADO ]],1)</f>
        <v>29</v>
      </c>
    </row>
    <row r="6185" spans="1:5" x14ac:dyDescent="0.25">
      <c r="A6185">
        <v>10925</v>
      </c>
      <c r="B6185" s="11">
        <v>42933</v>
      </c>
      <c r="C6185" s="12" t="s">
        <v>36</v>
      </c>
      <c r="D6185" s="12">
        <f>+MONTH(Tabla1[[#This Row],[FECHA DE RADICADO ]])</f>
        <v>7</v>
      </c>
      <c r="E6185">
        <f>+WEEKNUM(Tabla1[[#This Row],[FECHA DE RADICADO ]],1)</f>
        <v>29</v>
      </c>
    </row>
    <row r="6186" spans="1:5" x14ac:dyDescent="0.25">
      <c r="A6186">
        <v>10926</v>
      </c>
      <c r="B6186" s="11">
        <v>42933</v>
      </c>
      <c r="C6186" s="12" t="s">
        <v>36</v>
      </c>
      <c r="D6186" s="12">
        <f>+MONTH(Tabla1[[#This Row],[FECHA DE RADICADO ]])</f>
        <v>7</v>
      </c>
      <c r="E6186">
        <f>+WEEKNUM(Tabla1[[#This Row],[FECHA DE RADICADO ]],1)</f>
        <v>29</v>
      </c>
    </row>
    <row r="6187" spans="1:5" x14ac:dyDescent="0.25">
      <c r="A6187">
        <v>10927</v>
      </c>
      <c r="B6187" s="11">
        <v>42933</v>
      </c>
      <c r="C6187" s="12" t="s">
        <v>36</v>
      </c>
      <c r="D6187" s="12">
        <f>+MONTH(Tabla1[[#This Row],[FECHA DE RADICADO ]])</f>
        <v>7</v>
      </c>
      <c r="E6187">
        <f>+WEEKNUM(Tabla1[[#This Row],[FECHA DE RADICADO ]],1)</f>
        <v>29</v>
      </c>
    </row>
    <row r="6188" spans="1:5" x14ac:dyDescent="0.25">
      <c r="A6188">
        <v>10928</v>
      </c>
      <c r="B6188" s="11">
        <v>42933</v>
      </c>
      <c r="C6188" s="12" t="s">
        <v>36</v>
      </c>
      <c r="D6188" s="12">
        <f>+MONTH(Tabla1[[#This Row],[FECHA DE RADICADO ]])</f>
        <v>7</v>
      </c>
      <c r="E6188">
        <f>+WEEKNUM(Tabla1[[#This Row],[FECHA DE RADICADO ]],1)</f>
        <v>29</v>
      </c>
    </row>
    <row r="6189" spans="1:5" x14ac:dyDescent="0.25">
      <c r="A6189">
        <v>10929</v>
      </c>
      <c r="B6189" s="11">
        <v>42933</v>
      </c>
      <c r="C6189" s="12" t="s">
        <v>36</v>
      </c>
      <c r="D6189" s="12">
        <f>+MONTH(Tabla1[[#This Row],[FECHA DE RADICADO ]])</f>
        <v>7</v>
      </c>
      <c r="E6189">
        <f>+WEEKNUM(Tabla1[[#This Row],[FECHA DE RADICADO ]],1)</f>
        <v>29</v>
      </c>
    </row>
    <row r="6190" spans="1:5" x14ac:dyDescent="0.25">
      <c r="A6190">
        <v>10930</v>
      </c>
      <c r="B6190" s="11">
        <v>42933</v>
      </c>
      <c r="C6190" s="12" t="s">
        <v>36</v>
      </c>
      <c r="D6190" s="12">
        <f>+MONTH(Tabla1[[#This Row],[FECHA DE RADICADO ]])</f>
        <v>7</v>
      </c>
      <c r="E6190">
        <f>+WEEKNUM(Tabla1[[#This Row],[FECHA DE RADICADO ]],1)</f>
        <v>29</v>
      </c>
    </row>
    <row r="6191" spans="1:5" x14ac:dyDescent="0.25">
      <c r="A6191">
        <v>10931</v>
      </c>
      <c r="B6191" s="11">
        <v>42933</v>
      </c>
      <c r="C6191" s="12" t="s">
        <v>36</v>
      </c>
      <c r="D6191" s="12">
        <f>+MONTH(Tabla1[[#This Row],[FECHA DE RADICADO ]])</f>
        <v>7</v>
      </c>
      <c r="E6191">
        <f>+WEEKNUM(Tabla1[[#This Row],[FECHA DE RADICADO ]],1)</f>
        <v>29</v>
      </c>
    </row>
    <row r="6192" spans="1:5" x14ac:dyDescent="0.25">
      <c r="A6192">
        <v>14656</v>
      </c>
      <c r="B6192" s="11">
        <v>42940</v>
      </c>
      <c r="C6192" s="12" t="s">
        <v>36</v>
      </c>
      <c r="D6192" s="12">
        <f>+MONTH(Tabla1[[#This Row],[FECHA DE RADICADO ]])</f>
        <v>7</v>
      </c>
      <c r="E6192">
        <f>+WEEKNUM(Tabla1[[#This Row],[FECHA DE RADICADO ]],1)</f>
        <v>30</v>
      </c>
    </row>
    <row r="6193" spans="1:5" x14ac:dyDescent="0.25">
      <c r="A6193">
        <v>14657</v>
      </c>
      <c r="B6193" s="11">
        <v>42940</v>
      </c>
      <c r="C6193" s="12" t="s">
        <v>36</v>
      </c>
      <c r="D6193" s="12">
        <f>+MONTH(Tabla1[[#This Row],[FECHA DE RADICADO ]])</f>
        <v>7</v>
      </c>
      <c r="E6193">
        <f>+WEEKNUM(Tabla1[[#This Row],[FECHA DE RADICADO ]],1)</f>
        <v>30</v>
      </c>
    </row>
    <row r="6194" spans="1:5" x14ac:dyDescent="0.25">
      <c r="A6194">
        <v>14658</v>
      </c>
      <c r="B6194" s="11">
        <v>42940</v>
      </c>
      <c r="C6194" s="12" t="s">
        <v>36</v>
      </c>
      <c r="D6194" s="12">
        <f>+MONTH(Tabla1[[#This Row],[FECHA DE RADICADO ]])</f>
        <v>7</v>
      </c>
      <c r="E6194">
        <f>+WEEKNUM(Tabla1[[#This Row],[FECHA DE RADICADO ]],1)</f>
        <v>30</v>
      </c>
    </row>
    <row r="6195" spans="1:5" x14ac:dyDescent="0.25">
      <c r="A6195">
        <v>14659</v>
      </c>
      <c r="B6195" s="11">
        <v>42940</v>
      </c>
      <c r="C6195" s="12" t="s">
        <v>36</v>
      </c>
      <c r="D6195" s="12">
        <f>+MONTH(Tabla1[[#This Row],[FECHA DE RADICADO ]])</f>
        <v>7</v>
      </c>
      <c r="E6195">
        <f>+WEEKNUM(Tabla1[[#This Row],[FECHA DE RADICADO ]],1)</f>
        <v>30</v>
      </c>
    </row>
    <row r="6196" spans="1:5" x14ac:dyDescent="0.25">
      <c r="A6196">
        <v>14666</v>
      </c>
      <c r="B6196" s="11">
        <v>42940</v>
      </c>
      <c r="C6196" s="12" t="s">
        <v>36</v>
      </c>
      <c r="D6196" s="12">
        <f>+MONTH(Tabla1[[#This Row],[FECHA DE RADICADO ]])</f>
        <v>7</v>
      </c>
      <c r="E6196">
        <f>+WEEKNUM(Tabla1[[#This Row],[FECHA DE RADICADO ]],1)</f>
        <v>30</v>
      </c>
    </row>
    <row r="6197" spans="1:5" x14ac:dyDescent="0.25">
      <c r="A6197">
        <v>14667</v>
      </c>
      <c r="B6197" s="11">
        <v>42940</v>
      </c>
      <c r="C6197" s="12" t="s">
        <v>36</v>
      </c>
      <c r="D6197" s="12">
        <f>+MONTH(Tabla1[[#This Row],[FECHA DE RADICADO ]])</f>
        <v>7</v>
      </c>
      <c r="E6197">
        <f>+WEEKNUM(Tabla1[[#This Row],[FECHA DE RADICADO ]],1)</f>
        <v>30</v>
      </c>
    </row>
    <row r="6198" spans="1:5" x14ac:dyDescent="0.25">
      <c r="A6198">
        <v>14668</v>
      </c>
      <c r="B6198" s="11">
        <v>42940</v>
      </c>
      <c r="C6198" s="12" t="s">
        <v>36</v>
      </c>
      <c r="D6198" s="12">
        <f>+MONTH(Tabla1[[#This Row],[FECHA DE RADICADO ]])</f>
        <v>7</v>
      </c>
      <c r="E6198">
        <f>+WEEKNUM(Tabla1[[#This Row],[FECHA DE RADICADO ]],1)</f>
        <v>30</v>
      </c>
    </row>
    <row r="6199" spans="1:5" x14ac:dyDescent="0.25">
      <c r="A6199">
        <v>14676</v>
      </c>
      <c r="B6199" s="11">
        <v>42940</v>
      </c>
      <c r="C6199" s="12" t="s">
        <v>36</v>
      </c>
      <c r="D6199" s="12">
        <f>+MONTH(Tabla1[[#This Row],[FECHA DE RADICADO ]])</f>
        <v>7</v>
      </c>
      <c r="E6199">
        <f>+WEEKNUM(Tabla1[[#This Row],[FECHA DE RADICADO ]],1)</f>
        <v>30</v>
      </c>
    </row>
    <row r="6200" spans="1:5" x14ac:dyDescent="0.25">
      <c r="A6200">
        <v>14677</v>
      </c>
      <c r="B6200" s="11">
        <v>42940</v>
      </c>
      <c r="C6200" s="12" t="s">
        <v>36</v>
      </c>
      <c r="D6200" s="12">
        <f>+MONTH(Tabla1[[#This Row],[FECHA DE RADICADO ]])</f>
        <v>7</v>
      </c>
      <c r="E6200">
        <f>+WEEKNUM(Tabla1[[#This Row],[FECHA DE RADICADO ]],1)</f>
        <v>30</v>
      </c>
    </row>
    <row r="6201" spans="1:5" x14ac:dyDescent="0.25">
      <c r="A6201">
        <v>14678</v>
      </c>
      <c r="B6201" s="11">
        <v>42940</v>
      </c>
      <c r="C6201" s="12" t="s">
        <v>36</v>
      </c>
      <c r="D6201" s="12">
        <f>+MONTH(Tabla1[[#This Row],[FECHA DE RADICADO ]])</f>
        <v>7</v>
      </c>
      <c r="E6201">
        <f>+WEEKNUM(Tabla1[[#This Row],[FECHA DE RADICADO ]],1)</f>
        <v>30</v>
      </c>
    </row>
    <row r="6202" spans="1:5" x14ac:dyDescent="0.25">
      <c r="A6202">
        <v>14686</v>
      </c>
      <c r="B6202" s="11">
        <v>42940</v>
      </c>
      <c r="C6202" s="12" t="s">
        <v>36</v>
      </c>
      <c r="D6202" s="12">
        <f>+MONTH(Tabla1[[#This Row],[FECHA DE RADICADO ]])</f>
        <v>7</v>
      </c>
      <c r="E6202">
        <f>+WEEKNUM(Tabla1[[#This Row],[FECHA DE RADICADO ]],1)</f>
        <v>30</v>
      </c>
    </row>
    <row r="6203" spans="1:5" x14ac:dyDescent="0.25">
      <c r="A6203">
        <v>14687</v>
      </c>
      <c r="B6203" s="11">
        <v>42940</v>
      </c>
      <c r="C6203" s="12" t="s">
        <v>36</v>
      </c>
      <c r="D6203" s="12">
        <f>+MONTH(Tabla1[[#This Row],[FECHA DE RADICADO ]])</f>
        <v>7</v>
      </c>
      <c r="E6203">
        <f>+WEEKNUM(Tabla1[[#This Row],[FECHA DE RADICADO ]],1)</f>
        <v>30</v>
      </c>
    </row>
    <row r="6204" spans="1:5" x14ac:dyDescent="0.25">
      <c r="A6204">
        <v>14688</v>
      </c>
      <c r="B6204" s="11">
        <v>42940</v>
      </c>
      <c r="C6204" s="12" t="s">
        <v>36</v>
      </c>
      <c r="D6204" s="12">
        <f>+MONTH(Tabla1[[#This Row],[FECHA DE RADICADO ]])</f>
        <v>7</v>
      </c>
      <c r="E6204">
        <f>+WEEKNUM(Tabla1[[#This Row],[FECHA DE RADICADO ]],1)</f>
        <v>30</v>
      </c>
    </row>
    <row r="6205" spans="1:5" x14ac:dyDescent="0.25">
      <c r="A6205">
        <v>14689</v>
      </c>
      <c r="B6205" s="11">
        <v>42940</v>
      </c>
      <c r="C6205" s="12" t="s">
        <v>36</v>
      </c>
      <c r="D6205" s="12">
        <f>+MONTH(Tabla1[[#This Row],[FECHA DE RADICADO ]])</f>
        <v>7</v>
      </c>
      <c r="E6205">
        <f>+WEEKNUM(Tabla1[[#This Row],[FECHA DE RADICADO ]],1)</f>
        <v>30</v>
      </c>
    </row>
    <row r="6206" spans="1:5" x14ac:dyDescent="0.25">
      <c r="A6206">
        <v>15960</v>
      </c>
      <c r="B6206" s="11">
        <v>42943</v>
      </c>
      <c r="C6206" s="12" t="s">
        <v>36</v>
      </c>
      <c r="D6206" s="12">
        <f>+MONTH(Tabla1[[#This Row],[FECHA DE RADICADO ]])</f>
        <v>7</v>
      </c>
      <c r="E6206">
        <f>+WEEKNUM(Tabla1[[#This Row],[FECHA DE RADICADO ]],1)</f>
        <v>30</v>
      </c>
    </row>
    <row r="6207" spans="1:5" x14ac:dyDescent="0.25">
      <c r="A6207">
        <v>17010</v>
      </c>
      <c r="B6207" s="11">
        <v>42944</v>
      </c>
      <c r="C6207" s="12" t="s">
        <v>36</v>
      </c>
      <c r="D6207" s="12">
        <f>+MONTH(Tabla1[[#This Row],[FECHA DE RADICADO ]])</f>
        <v>7</v>
      </c>
      <c r="E6207">
        <f>+WEEKNUM(Tabla1[[#This Row],[FECHA DE RADICADO ]],1)</f>
        <v>30</v>
      </c>
    </row>
    <row r="6208" spans="1:5" x14ac:dyDescent="0.25">
      <c r="A6208">
        <v>18336</v>
      </c>
      <c r="B6208" s="11">
        <v>42947</v>
      </c>
      <c r="C6208" s="12" t="s">
        <v>36</v>
      </c>
      <c r="D6208" s="12">
        <f>+MONTH(Tabla1[[#This Row],[FECHA DE RADICADO ]])</f>
        <v>7</v>
      </c>
      <c r="E6208">
        <f>+WEEKNUM(Tabla1[[#This Row],[FECHA DE RADICADO ]],1)</f>
        <v>31</v>
      </c>
    </row>
    <row r="6209" spans="1:5" x14ac:dyDescent="0.25">
      <c r="A6209">
        <v>18337</v>
      </c>
      <c r="B6209" s="11">
        <v>42947</v>
      </c>
      <c r="C6209" s="12" t="s">
        <v>36</v>
      </c>
      <c r="D6209" s="12">
        <f>+MONTH(Tabla1[[#This Row],[FECHA DE RADICADO ]])</f>
        <v>7</v>
      </c>
      <c r="E6209">
        <f>+WEEKNUM(Tabla1[[#This Row],[FECHA DE RADICADO ]],1)</f>
        <v>31</v>
      </c>
    </row>
    <row r="6210" spans="1:5" x14ac:dyDescent="0.25">
      <c r="A6210">
        <v>18338</v>
      </c>
      <c r="B6210" s="11">
        <v>42947</v>
      </c>
      <c r="C6210" s="12" t="s">
        <v>36</v>
      </c>
      <c r="D6210" s="12">
        <f>+MONTH(Tabla1[[#This Row],[FECHA DE RADICADO ]])</f>
        <v>7</v>
      </c>
      <c r="E6210">
        <f>+WEEKNUM(Tabla1[[#This Row],[FECHA DE RADICADO ]],1)</f>
        <v>31</v>
      </c>
    </row>
    <row r="6211" spans="1:5" x14ac:dyDescent="0.25">
      <c r="A6211">
        <v>18339</v>
      </c>
      <c r="B6211" s="11">
        <v>42947</v>
      </c>
      <c r="C6211" s="12" t="s">
        <v>36</v>
      </c>
      <c r="D6211" s="12">
        <f>+MONTH(Tabla1[[#This Row],[FECHA DE RADICADO ]])</f>
        <v>7</v>
      </c>
      <c r="E6211">
        <f>+WEEKNUM(Tabla1[[#This Row],[FECHA DE RADICADO ]],1)</f>
        <v>31</v>
      </c>
    </row>
    <row r="6212" spans="1:5" x14ac:dyDescent="0.25">
      <c r="A6212">
        <v>18340</v>
      </c>
      <c r="B6212" s="11">
        <v>42947</v>
      </c>
      <c r="C6212" s="12" t="s">
        <v>36</v>
      </c>
      <c r="D6212" s="12">
        <f>+MONTH(Tabla1[[#This Row],[FECHA DE RADICADO ]])</f>
        <v>7</v>
      </c>
      <c r="E6212">
        <f>+WEEKNUM(Tabla1[[#This Row],[FECHA DE RADICADO ]],1)</f>
        <v>31</v>
      </c>
    </row>
    <row r="6213" spans="1:5" x14ac:dyDescent="0.25">
      <c r="A6213">
        <v>18341</v>
      </c>
      <c r="B6213" s="11">
        <v>42947</v>
      </c>
      <c r="C6213" s="12" t="s">
        <v>36</v>
      </c>
      <c r="D6213" s="12">
        <f>+MONTH(Tabla1[[#This Row],[FECHA DE RADICADO ]])</f>
        <v>7</v>
      </c>
      <c r="E6213">
        <f>+WEEKNUM(Tabla1[[#This Row],[FECHA DE RADICADO ]],1)</f>
        <v>31</v>
      </c>
    </row>
    <row r="6214" spans="1:5" x14ac:dyDescent="0.25">
      <c r="A6214">
        <v>18342</v>
      </c>
      <c r="B6214" s="11">
        <v>42947</v>
      </c>
      <c r="C6214" s="12" t="s">
        <v>36</v>
      </c>
      <c r="D6214" s="12">
        <f>+MONTH(Tabla1[[#This Row],[FECHA DE RADICADO ]])</f>
        <v>7</v>
      </c>
      <c r="E6214">
        <f>+WEEKNUM(Tabla1[[#This Row],[FECHA DE RADICADO ]],1)</f>
        <v>31</v>
      </c>
    </row>
    <row r="6215" spans="1:5" x14ac:dyDescent="0.25">
      <c r="A6215">
        <v>18343</v>
      </c>
      <c r="B6215" s="11">
        <v>42947</v>
      </c>
      <c r="C6215" s="12" t="s">
        <v>36</v>
      </c>
      <c r="D6215" s="12">
        <f>+MONTH(Tabla1[[#This Row],[FECHA DE RADICADO ]])</f>
        <v>7</v>
      </c>
      <c r="E6215">
        <f>+WEEKNUM(Tabla1[[#This Row],[FECHA DE RADICADO ]],1)</f>
        <v>31</v>
      </c>
    </row>
    <row r="6216" spans="1:5" x14ac:dyDescent="0.25">
      <c r="A6216">
        <v>18344</v>
      </c>
      <c r="B6216" s="11">
        <v>42947</v>
      </c>
      <c r="C6216" s="12" t="s">
        <v>36</v>
      </c>
      <c r="D6216" s="12">
        <f>+MONTH(Tabla1[[#This Row],[FECHA DE RADICADO ]])</f>
        <v>7</v>
      </c>
      <c r="E6216">
        <f>+WEEKNUM(Tabla1[[#This Row],[FECHA DE RADICADO ]],1)</f>
        <v>31</v>
      </c>
    </row>
    <row r="6217" spans="1:5" x14ac:dyDescent="0.25">
      <c r="A6217">
        <v>18345</v>
      </c>
      <c r="B6217" s="11">
        <v>42947</v>
      </c>
      <c r="C6217" s="12" t="s">
        <v>36</v>
      </c>
      <c r="D6217" s="12">
        <f>+MONTH(Tabla1[[#This Row],[FECHA DE RADICADO ]])</f>
        <v>7</v>
      </c>
      <c r="E6217">
        <f>+WEEKNUM(Tabla1[[#This Row],[FECHA DE RADICADO ]],1)</f>
        <v>31</v>
      </c>
    </row>
    <row r="6218" spans="1:5" x14ac:dyDescent="0.25">
      <c r="A6218">
        <v>18346</v>
      </c>
      <c r="B6218" s="11">
        <v>42947</v>
      </c>
      <c r="C6218" s="12" t="s">
        <v>36</v>
      </c>
      <c r="D6218" s="12">
        <f>+MONTH(Tabla1[[#This Row],[FECHA DE RADICADO ]])</f>
        <v>7</v>
      </c>
      <c r="E6218">
        <f>+WEEKNUM(Tabla1[[#This Row],[FECHA DE RADICADO ]],1)</f>
        <v>31</v>
      </c>
    </row>
    <row r="6219" spans="1:5" x14ac:dyDescent="0.25">
      <c r="A6219">
        <v>18347</v>
      </c>
      <c r="B6219" s="11">
        <v>42947</v>
      </c>
      <c r="C6219" s="12" t="s">
        <v>36</v>
      </c>
      <c r="D6219" s="12">
        <f>+MONTH(Tabla1[[#This Row],[FECHA DE RADICADO ]])</f>
        <v>7</v>
      </c>
      <c r="E6219">
        <f>+WEEKNUM(Tabla1[[#This Row],[FECHA DE RADICADO ]],1)</f>
        <v>31</v>
      </c>
    </row>
    <row r="6220" spans="1:5" x14ac:dyDescent="0.25">
      <c r="A6220">
        <v>18348</v>
      </c>
      <c r="B6220" s="11">
        <v>42947</v>
      </c>
      <c r="C6220" s="12" t="s">
        <v>36</v>
      </c>
      <c r="D6220" s="12">
        <f>+MONTH(Tabla1[[#This Row],[FECHA DE RADICADO ]])</f>
        <v>7</v>
      </c>
      <c r="E6220">
        <f>+WEEKNUM(Tabla1[[#This Row],[FECHA DE RADICADO ]],1)</f>
        <v>31</v>
      </c>
    </row>
    <row r="6221" spans="1:5" x14ac:dyDescent="0.25">
      <c r="A6221">
        <v>18349</v>
      </c>
      <c r="B6221" s="11">
        <v>42947</v>
      </c>
      <c r="C6221" s="12" t="s">
        <v>36</v>
      </c>
      <c r="D6221" s="12">
        <f>+MONTH(Tabla1[[#This Row],[FECHA DE RADICADO ]])</f>
        <v>7</v>
      </c>
      <c r="E6221">
        <f>+WEEKNUM(Tabla1[[#This Row],[FECHA DE RADICADO ]],1)</f>
        <v>31</v>
      </c>
    </row>
    <row r="6222" spans="1:5" x14ac:dyDescent="0.25">
      <c r="A6222">
        <v>18350</v>
      </c>
      <c r="B6222" s="11">
        <v>42947</v>
      </c>
      <c r="C6222" s="12" t="s">
        <v>36</v>
      </c>
      <c r="D6222" s="12">
        <f>+MONTH(Tabla1[[#This Row],[FECHA DE RADICADO ]])</f>
        <v>7</v>
      </c>
      <c r="E6222">
        <f>+WEEKNUM(Tabla1[[#This Row],[FECHA DE RADICADO ]],1)</f>
        <v>31</v>
      </c>
    </row>
    <row r="6223" spans="1:5" x14ac:dyDescent="0.25">
      <c r="A6223">
        <v>18351</v>
      </c>
      <c r="B6223" s="11">
        <v>42947</v>
      </c>
      <c r="C6223" s="12" t="s">
        <v>36</v>
      </c>
      <c r="D6223" s="12">
        <f>+MONTH(Tabla1[[#This Row],[FECHA DE RADICADO ]])</f>
        <v>7</v>
      </c>
      <c r="E6223">
        <f>+WEEKNUM(Tabla1[[#This Row],[FECHA DE RADICADO ]],1)</f>
        <v>31</v>
      </c>
    </row>
    <row r="6224" spans="1:5" x14ac:dyDescent="0.25">
      <c r="A6224">
        <v>18352</v>
      </c>
      <c r="B6224" s="11">
        <v>42947</v>
      </c>
      <c r="C6224" s="12" t="s">
        <v>36</v>
      </c>
      <c r="D6224" s="12">
        <f>+MONTH(Tabla1[[#This Row],[FECHA DE RADICADO ]])</f>
        <v>7</v>
      </c>
      <c r="E6224">
        <f>+WEEKNUM(Tabla1[[#This Row],[FECHA DE RADICADO ]],1)</f>
        <v>31</v>
      </c>
    </row>
    <row r="6225" spans="1:5" x14ac:dyDescent="0.25">
      <c r="A6225">
        <v>18353</v>
      </c>
      <c r="B6225" s="11">
        <v>42947</v>
      </c>
      <c r="C6225" s="12" t="s">
        <v>36</v>
      </c>
      <c r="D6225" s="12">
        <f>+MONTH(Tabla1[[#This Row],[FECHA DE RADICADO ]])</f>
        <v>7</v>
      </c>
      <c r="E6225">
        <f>+WEEKNUM(Tabla1[[#This Row],[FECHA DE RADICADO ]],1)</f>
        <v>31</v>
      </c>
    </row>
    <row r="6226" spans="1:5" x14ac:dyDescent="0.25">
      <c r="A6226">
        <v>18362</v>
      </c>
      <c r="B6226" s="11">
        <v>42947</v>
      </c>
      <c r="C6226" s="12" t="s">
        <v>36</v>
      </c>
      <c r="D6226" s="12">
        <f>+MONTH(Tabla1[[#This Row],[FECHA DE RADICADO ]])</f>
        <v>7</v>
      </c>
      <c r="E6226">
        <f>+WEEKNUM(Tabla1[[#This Row],[FECHA DE RADICADO ]],1)</f>
        <v>31</v>
      </c>
    </row>
    <row r="6227" spans="1:5" x14ac:dyDescent="0.25">
      <c r="A6227">
        <v>18363</v>
      </c>
      <c r="B6227" s="11">
        <v>42947</v>
      </c>
      <c r="C6227" s="12" t="s">
        <v>36</v>
      </c>
      <c r="D6227" s="12">
        <f>+MONTH(Tabla1[[#This Row],[FECHA DE RADICADO ]])</f>
        <v>7</v>
      </c>
      <c r="E6227">
        <f>+WEEKNUM(Tabla1[[#This Row],[FECHA DE RADICADO ]],1)</f>
        <v>31</v>
      </c>
    </row>
    <row r="6228" spans="1:5" x14ac:dyDescent="0.25">
      <c r="A6228">
        <v>18364</v>
      </c>
      <c r="B6228" s="11">
        <v>42947</v>
      </c>
      <c r="C6228" s="12" t="s">
        <v>36</v>
      </c>
      <c r="D6228" s="12">
        <f>+MONTH(Tabla1[[#This Row],[FECHA DE RADICADO ]])</f>
        <v>7</v>
      </c>
      <c r="E6228">
        <f>+WEEKNUM(Tabla1[[#This Row],[FECHA DE RADICADO ]],1)</f>
        <v>31</v>
      </c>
    </row>
    <row r="6229" spans="1:5" x14ac:dyDescent="0.25">
      <c r="A6229">
        <v>18365</v>
      </c>
      <c r="B6229" s="11">
        <v>42947</v>
      </c>
      <c r="C6229" s="12" t="s">
        <v>36</v>
      </c>
      <c r="D6229" s="12">
        <f>+MONTH(Tabla1[[#This Row],[FECHA DE RADICADO ]])</f>
        <v>7</v>
      </c>
      <c r="E6229">
        <f>+WEEKNUM(Tabla1[[#This Row],[FECHA DE RADICADO ]],1)</f>
        <v>31</v>
      </c>
    </row>
    <row r="6230" spans="1:5" x14ac:dyDescent="0.25">
      <c r="A6230">
        <v>18366</v>
      </c>
      <c r="B6230" s="11">
        <v>42947</v>
      </c>
      <c r="C6230" s="12" t="s">
        <v>36</v>
      </c>
      <c r="D6230" s="12">
        <f>+MONTH(Tabla1[[#This Row],[FECHA DE RADICADO ]])</f>
        <v>7</v>
      </c>
      <c r="E6230">
        <f>+WEEKNUM(Tabla1[[#This Row],[FECHA DE RADICADO ]],1)</f>
        <v>31</v>
      </c>
    </row>
    <row r="6231" spans="1:5" x14ac:dyDescent="0.25">
      <c r="A6231">
        <v>18367</v>
      </c>
      <c r="B6231" s="11">
        <v>42947</v>
      </c>
      <c r="C6231" s="12" t="s">
        <v>36</v>
      </c>
      <c r="D6231" s="12">
        <f>+MONTH(Tabla1[[#This Row],[FECHA DE RADICADO ]])</f>
        <v>7</v>
      </c>
      <c r="E6231">
        <f>+WEEKNUM(Tabla1[[#This Row],[FECHA DE RADICADO ]],1)</f>
        <v>31</v>
      </c>
    </row>
    <row r="6232" spans="1:5" x14ac:dyDescent="0.25">
      <c r="A6232">
        <v>18368</v>
      </c>
      <c r="B6232" s="11">
        <v>42947</v>
      </c>
      <c r="C6232" s="12" t="s">
        <v>36</v>
      </c>
      <c r="D6232" s="12">
        <f>+MONTH(Tabla1[[#This Row],[FECHA DE RADICADO ]])</f>
        <v>7</v>
      </c>
      <c r="E6232">
        <f>+WEEKNUM(Tabla1[[#This Row],[FECHA DE RADICADO ]],1)</f>
        <v>31</v>
      </c>
    </row>
    <row r="6233" spans="1:5" x14ac:dyDescent="0.25">
      <c r="A6233">
        <v>18369</v>
      </c>
      <c r="B6233" s="11">
        <v>42947</v>
      </c>
      <c r="C6233" s="12" t="s">
        <v>36</v>
      </c>
      <c r="D6233" s="12">
        <f>+MONTH(Tabla1[[#This Row],[FECHA DE RADICADO ]])</f>
        <v>7</v>
      </c>
      <c r="E6233">
        <f>+WEEKNUM(Tabla1[[#This Row],[FECHA DE RADICADO ]],1)</f>
        <v>31</v>
      </c>
    </row>
    <row r="6234" spans="1:5" x14ac:dyDescent="0.25">
      <c r="A6234">
        <v>18370</v>
      </c>
      <c r="B6234" s="11">
        <v>42947</v>
      </c>
      <c r="C6234" s="12" t="s">
        <v>36</v>
      </c>
      <c r="D6234" s="12">
        <f>+MONTH(Tabla1[[#This Row],[FECHA DE RADICADO ]])</f>
        <v>7</v>
      </c>
      <c r="E6234">
        <f>+WEEKNUM(Tabla1[[#This Row],[FECHA DE RADICADO ]],1)</f>
        <v>31</v>
      </c>
    </row>
    <row r="6235" spans="1:5" x14ac:dyDescent="0.25">
      <c r="A6235">
        <v>18371</v>
      </c>
      <c r="B6235" s="11">
        <v>42947</v>
      </c>
      <c r="C6235" s="12" t="s">
        <v>36</v>
      </c>
      <c r="D6235" s="12">
        <f>+MONTH(Tabla1[[#This Row],[FECHA DE RADICADO ]])</f>
        <v>7</v>
      </c>
      <c r="E6235">
        <f>+WEEKNUM(Tabla1[[#This Row],[FECHA DE RADICADO ]],1)</f>
        <v>31</v>
      </c>
    </row>
    <row r="6236" spans="1:5" x14ac:dyDescent="0.25">
      <c r="A6236">
        <v>18372</v>
      </c>
      <c r="B6236" s="11">
        <v>42947</v>
      </c>
      <c r="C6236" s="12" t="s">
        <v>36</v>
      </c>
      <c r="D6236" s="12">
        <f>+MONTH(Tabla1[[#This Row],[FECHA DE RADICADO ]])</f>
        <v>7</v>
      </c>
      <c r="E6236">
        <f>+WEEKNUM(Tabla1[[#This Row],[FECHA DE RADICADO ]],1)</f>
        <v>31</v>
      </c>
    </row>
    <row r="6237" spans="1:5" x14ac:dyDescent="0.25">
      <c r="A6237">
        <v>18373</v>
      </c>
      <c r="B6237" s="11">
        <v>42947</v>
      </c>
      <c r="C6237" s="12" t="s">
        <v>36</v>
      </c>
      <c r="D6237" s="12">
        <f>+MONTH(Tabla1[[#This Row],[FECHA DE RADICADO ]])</f>
        <v>7</v>
      </c>
      <c r="E6237">
        <f>+WEEKNUM(Tabla1[[#This Row],[FECHA DE RADICADO ]],1)</f>
        <v>31</v>
      </c>
    </row>
    <row r="6238" spans="1:5" x14ac:dyDescent="0.25">
      <c r="A6238">
        <v>18374</v>
      </c>
      <c r="B6238" s="11">
        <v>42947</v>
      </c>
      <c r="C6238" s="12" t="s">
        <v>36</v>
      </c>
      <c r="D6238" s="12">
        <f>+MONTH(Tabla1[[#This Row],[FECHA DE RADICADO ]])</f>
        <v>7</v>
      </c>
      <c r="E6238">
        <f>+WEEKNUM(Tabla1[[#This Row],[FECHA DE RADICADO ]],1)</f>
        <v>31</v>
      </c>
    </row>
    <row r="6239" spans="1:5" x14ac:dyDescent="0.25">
      <c r="A6239">
        <v>18375</v>
      </c>
      <c r="B6239" s="11">
        <v>42947</v>
      </c>
      <c r="C6239" s="12" t="s">
        <v>36</v>
      </c>
      <c r="D6239" s="12">
        <f>+MONTH(Tabla1[[#This Row],[FECHA DE RADICADO ]])</f>
        <v>7</v>
      </c>
      <c r="E6239">
        <f>+WEEKNUM(Tabla1[[#This Row],[FECHA DE RADICADO ]],1)</f>
        <v>31</v>
      </c>
    </row>
    <row r="6240" spans="1:5" x14ac:dyDescent="0.25">
      <c r="A6240">
        <v>18376</v>
      </c>
      <c r="B6240" s="11">
        <v>42947</v>
      </c>
      <c r="C6240" s="12" t="s">
        <v>36</v>
      </c>
      <c r="D6240" s="12">
        <f>+MONTH(Tabla1[[#This Row],[FECHA DE RADICADO ]])</f>
        <v>7</v>
      </c>
      <c r="E6240">
        <f>+WEEKNUM(Tabla1[[#This Row],[FECHA DE RADICADO ]],1)</f>
        <v>31</v>
      </c>
    </row>
    <row r="6241" spans="1:5" x14ac:dyDescent="0.25">
      <c r="A6241">
        <v>18377</v>
      </c>
      <c r="B6241" s="11">
        <v>42947</v>
      </c>
      <c r="C6241" s="12" t="s">
        <v>36</v>
      </c>
      <c r="D6241" s="12">
        <f>+MONTH(Tabla1[[#This Row],[FECHA DE RADICADO ]])</f>
        <v>7</v>
      </c>
      <c r="E6241">
        <f>+WEEKNUM(Tabla1[[#This Row],[FECHA DE RADICADO ]],1)</f>
        <v>31</v>
      </c>
    </row>
    <row r="6242" spans="1:5" x14ac:dyDescent="0.25">
      <c r="A6242">
        <v>18378</v>
      </c>
      <c r="B6242" s="11">
        <v>42947</v>
      </c>
      <c r="C6242" s="12" t="s">
        <v>36</v>
      </c>
      <c r="D6242" s="12">
        <f>+MONTH(Tabla1[[#This Row],[FECHA DE RADICADO ]])</f>
        <v>7</v>
      </c>
      <c r="E6242">
        <f>+WEEKNUM(Tabla1[[#This Row],[FECHA DE RADICADO ]],1)</f>
        <v>31</v>
      </c>
    </row>
    <row r="6243" spans="1:5" x14ac:dyDescent="0.25">
      <c r="A6243">
        <v>18386</v>
      </c>
      <c r="B6243" s="11">
        <v>42947</v>
      </c>
      <c r="C6243" s="12" t="s">
        <v>36</v>
      </c>
      <c r="D6243" s="12">
        <f>+MONTH(Tabla1[[#This Row],[FECHA DE RADICADO ]])</f>
        <v>7</v>
      </c>
      <c r="E6243">
        <f>+WEEKNUM(Tabla1[[#This Row],[FECHA DE RADICADO ]],1)</f>
        <v>31</v>
      </c>
    </row>
    <row r="6244" spans="1:5" x14ac:dyDescent="0.25">
      <c r="A6244">
        <v>18387</v>
      </c>
      <c r="B6244" s="11">
        <v>42947</v>
      </c>
      <c r="C6244" s="12" t="s">
        <v>36</v>
      </c>
      <c r="D6244" s="12">
        <f>+MONTH(Tabla1[[#This Row],[FECHA DE RADICADO ]])</f>
        <v>7</v>
      </c>
      <c r="E6244">
        <f>+WEEKNUM(Tabla1[[#This Row],[FECHA DE RADICADO ]],1)</f>
        <v>31</v>
      </c>
    </row>
    <row r="6245" spans="1:5" x14ac:dyDescent="0.25">
      <c r="A6245">
        <v>18388</v>
      </c>
      <c r="B6245" s="11">
        <v>42947</v>
      </c>
      <c r="C6245" s="12" t="s">
        <v>36</v>
      </c>
      <c r="D6245" s="12">
        <f>+MONTH(Tabla1[[#This Row],[FECHA DE RADICADO ]])</f>
        <v>7</v>
      </c>
      <c r="E6245">
        <f>+WEEKNUM(Tabla1[[#This Row],[FECHA DE RADICADO ]],1)</f>
        <v>31</v>
      </c>
    </row>
    <row r="6246" spans="1:5" x14ac:dyDescent="0.25">
      <c r="A6246">
        <v>18389</v>
      </c>
      <c r="B6246" s="11">
        <v>42947</v>
      </c>
      <c r="C6246" s="12" t="s">
        <v>36</v>
      </c>
      <c r="D6246" s="12">
        <f>+MONTH(Tabla1[[#This Row],[FECHA DE RADICADO ]])</f>
        <v>7</v>
      </c>
      <c r="E6246">
        <f>+WEEKNUM(Tabla1[[#This Row],[FECHA DE RADICADO ]],1)</f>
        <v>31</v>
      </c>
    </row>
    <row r="6247" spans="1:5" x14ac:dyDescent="0.25">
      <c r="A6247">
        <v>18390</v>
      </c>
      <c r="B6247" s="11">
        <v>42947</v>
      </c>
      <c r="C6247" s="12" t="s">
        <v>36</v>
      </c>
      <c r="D6247" s="12">
        <f>+MONTH(Tabla1[[#This Row],[FECHA DE RADICADO ]])</f>
        <v>7</v>
      </c>
      <c r="E6247">
        <f>+WEEKNUM(Tabla1[[#This Row],[FECHA DE RADICADO ]],1)</f>
        <v>31</v>
      </c>
    </row>
    <row r="6248" spans="1:5" x14ac:dyDescent="0.25">
      <c r="A6248">
        <v>18391</v>
      </c>
      <c r="B6248" s="11">
        <v>42947</v>
      </c>
      <c r="C6248" s="12" t="s">
        <v>36</v>
      </c>
      <c r="D6248" s="12">
        <f>+MONTH(Tabla1[[#This Row],[FECHA DE RADICADO ]])</f>
        <v>7</v>
      </c>
      <c r="E6248">
        <f>+WEEKNUM(Tabla1[[#This Row],[FECHA DE RADICADO ]],1)</f>
        <v>31</v>
      </c>
    </row>
    <row r="6249" spans="1:5" x14ac:dyDescent="0.25">
      <c r="A6249">
        <v>18392</v>
      </c>
      <c r="B6249" s="11">
        <v>42947</v>
      </c>
      <c r="C6249" s="12" t="s">
        <v>36</v>
      </c>
      <c r="D6249" s="12">
        <f>+MONTH(Tabla1[[#This Row],[FECHA DE RADICADO ]])</f>
        <v>7</v>
      </c>
      <c r="E6249">
        <f>+WEEKNUM(Tabla1[[#This Row],[FECHA DE RADICADO ]],1)</f>
        <v>31</v>
      </c>
    </row>
    <row r="6250" spans="1:5" x14ac:dyDescent="0.25">
      <c r="A6250">
        <v>18393</v>
      </c>
      <c r="B6250" s="11">
        <v>42947</v>
      </c>
      <c r="C6250" s="12" t="s">
        <v>36</v>
      </c>
      <c r="D6250" s="12">
        <f>+MONTH(Tabla1[[#This Row],[FECHA DE RADICADO ]])</f>
        <v>7</v>
      </c>
      <c r="E6250">
        <f>+WEEKNUM(Tabla1[[#This Row],[FECHA DE RADICADO ]],1)</f>
        <v>31</v>
      </c>
    </row>
    <row r="6251" spans="1:5" x14ac:dyDescent="0.25">
      <c r="A6251">
        <v>18394</v>
      </c>
      <c r="B6251" s="11">
        <v>42947</v>
      </c>
      <c r="C6251" s="12" t="s">
        <v>36</v>
      </c>
      <c r="D6251" s="12">
        <f>+MONTH(Tabla1[[#This Row],[FECHA DE RADICADO ]])</f>
        <v>7</v>
      </c>
      <c r="E6251">
        <f>+WEEKNUM(Tabla1[[#This Row],[FECHA DE RADICADO ]],1)</f>
        <v>31</v>
      </c>
    </row>
    <row r="6252" spans="1:5" x14ac:dyDescent="0.25">
      <c r="A6252">
        <v>18395</v>
      </c>
      <c r="B6252" s="11">
        <v>42947</v>
      </c>
      <c r="C6252" s="12" t="s">
        <v>36</v>
      </c>
      <c r="D6252" s="12">
        <f>+MONTH(Tabla1[[#This Row],[FECHA DE RADICADO ]])</f>
        <v>7</v>
      </c>
      <c r="E6252">
        <f>+WEEKNUM(Tabla1[[#This Row],[FECHA DE RADICADO ]],1)</f>
        <v>31</v>
      </c>
    </row>
    <row r="6253" spans="1:5" x14ac:dyDescent="0.25">
      <c r="A6253">
        <v>18396</v>
      </c>
      <c r="B6253" s="11">
        <v>42947</v>
      </c>
      <c r="C6253" s="12" t="s">
        <v>36</v>
      </c>
      <c r="D6253" s="12">
        <f>+MONTH(Tabla1[[#This Row],[FECHA DE RADICADO ]])</f>
        <v>7</v>
      </c>
      <c r="E6253">
        <f>+WEEKNUM(Tabla1[[#This Row],[FECHA DE RADICADO ]],1)</f>
        <v>31</v>
      </c>
    </row>
    <row r="6254" spans="1:5" x14ac:dyDescent="0.25">
      <c r="A6254">
        <v>18397</v>
      </c>
      <c r="B6254" s="11">
        <v>42947</v>
      </c>
      <c r="C6254" s="12" t="s">
        <v>36</v>
      </c>
      <c r="D6254" s="12">
        <f>+MONTH(Tabla1[[#This Row],[FECHA DE RADICADO ]])</f>
        <v>7</v>
      </c>
      <c r="E6254">
        <f>+WEEKNUM(Tabla1[[#This Row],[FECHA DE RADICADO ]],1)</f>
        <v>31</v>
      </c>
    </row>
    <row r="6255" spans="1:5" x14ac:dyDescent="0.25">
      <c r="A6255">
        <v>18398</v>
      </c>
      <c r="B6255" s="11">
        <v>42947</v>
      </c>
      <c r="C6255" s="12" t="s">
        <v>36</v>
      </c>
      <c r="D6255" s="12">
        <f>+MONTH(Tabla1[[#This Row],[FECHA DE RADICADO ]])</f>
        <v>7</v>
      </c>
      <c r="E6255">
        <f>+WEEKNUM(Tabla1[[#This Row],[FECHA DE RADICADO ]],1)</f>
        <v>31</v>
      </c>
    </row>
    <row r="6256" spans="1:5" x14ac:dyDescent="0.25">
      <c r="A6256">
        <v>18399</v>
      </c>
      <c r="B6256" s="11">
        <v>42947</v>
      </c>
      <c r="C6256" s="12" t="s">
        <v>36</v>
      </c>
      <c r="D6256" s="12">
        <f>+MONTH(Tabla1[[#This Row],[FECHA DE RADICADO ]])</f>
        <v>7</v>
      </c>
      <c r="E6256">
        <f>+WEEKNUM(Tabla1[[#This Row],[FECHA DE RADICADO ]],1)</f>
        <v>31</v>
      </c>
    </row>
    <row r="6257" spans="1:5" x14ac:dyDescent="0.25">
      <c r="A6257">
        <v>18400</v>
      </c>
      <c r="B6257" s="11">
        <v>42947</v>
      </c>
      <c r="C6257" s="12" t="s">
        <v>36</v>
      </c>
      <c r="D6257" s="12">
        <f>+MONTH(Tabla1[[#This Row],[FECHA DE RADICADO ]])</f>
        <v>7</v>
      </c>
      <c r="E6257">
        <f>+WEEKNUM(Tabla1[[#This Row],[FECHA DE RADICADO ]],1)</f>
        <v>31</v>
      </c>
    </row>
    <row r="6258" spans="1:5" x14ac:dyDescent="0.25">
      <c r="A6258">
        <v>18401</v>
      </c>
      <c r="B6258" s="11">
        <v>42947</v>
      </c>
      <c r="C6258" s="12" t="s">
        <v>36</v>
      </c>
      <c r="D6258" s="12">
        <f>+MONTH(Tabla1[[#This Row],[FECHA DE RADICADO ]])</f>
        <v>7</v>
      </c>
      <c r="E6258">
        <f>+WEEKNUM(Tabla1[[#This Row],[FECHA DE RADICADO ]],1)</f>
        <v>31</v>
      </c>
    </row>
    <row r="6259" spans="1:5" x14ac:dyDescent="0.25">
      <c r="A6259">
        <v>18402</v>
      </c>
      <c r="B6259" s="11">
        <v>42947</v>
      </c>
      <c r="C6259" s="12" t="s">
        <v>36</v>
      </c>
      <c r="D6259" s="12">
        <f>+MONTH(Tabla1[[#This Row],[FECHA DE RADICADO ]])</f>
        <v>7</v>
      </c>
      <c r="E6259">
        <f>+WEEKNUM(Tabla1[[#This Row],[FECHA DE RADICADO ]],1)</f>
        <v>31</v>
      </c>
    </row>
    <row r="6260" spans="1:5" x14ac:dyDescent="0.25">
      <c r="A6260">
        <v>18403</v>
      </c>
      <c r="B6260" s="11">
        <v>42947</v>
      </c>
      <c r="C6260" s="12" t="s">
        <v>36</v>
      </c>
      <c r="D6260" s="12">
        <f>+MONTH(Tabla1[[#This Row],[FECHA DE RADICADO ]])</f>
        <v>7</v>
      </c>
      <c r="E6260">
        <f>+WEEKNUM(Tabla1[[#This Row],[FECHA DE RADICADO ]],1)</f>
        <v>31</v>
      </c>
    </row>
    <row r="6261" spans="1:5" x14ac:dyDescent="0.25">
      <c r="A6261">
        <v>18411</v>
      </c>
      <c r="B6261" s="11">
        <v>42947</v>
      </c>
      <c r="C6261" s="12" t="s">
        <v>36</v>
      </c>
      <c r="D6261" s="12">
        <f>+MONTH(Tabla1[[#This Row],[FECHA DE RADICADO ]])</f>
        <v>7</v>
      </c>
      <c r="E6261">
        <f>+WEEKNUM(Tabla1[[#This Row],[FECHA DE RADICADO ]],1)</f>
        <v>31</v>
      </c>
    </row>
    <row r="6262" spans="1:5" x14ac:dyDescent="0.25">
      <c r="A6262">
        <v>18412</v>
      </c>
      <c r="B6262" s="11">
        <v>42947</v>
      </c>
      <c r="C6262" s="12" t="s">
        <v>36</v>
      </c>
      <c r="D6262" s="12">
        <f>+MONTH(Tabla1[[#This Row],[FECHA DE RADICADO ]])</f>
        <v>7</v>
      </c>
      <c r="E6262">
        <f>+WEEKNUM(Tabla1[[#This Row],[FECHA DE RADICADO ]],1)</f>
        <v>31</v>
      </c>
    </row>
    <row r="6263" spans="1:5" x14ac:dyDescent="0.25">
      <c r="A6263">
        <v>18413</v>
      </c>
      <c r="B6263" s="11">
        <v>42947</v>
      </c>
      <c r="C6263" s="12" t="s">
        <v>36</v>
      </c>
      <c r="D6263" s="12">
        <f>+MONTH(Tabla1[[#This Row],[FECHA DE RADICADO ]])</f>
        <v>7</v>
      </c>
      <c r="E6263">
        <f>+WEEKNUM(Tabla1[[#This Row],[FECHA DE RADICADO ]],1)</f>
        <v>31</v>
      </c>
    </row>
    <row r="6264" spans="1:5" x14ac:dyDescent="0.25">
      <c r="A6264">
        <v>18414</v>
      </c>
      <c r="B6264" s="11">
        <v>42947</v>
      </c>
      <c r="C6264" s="12" t="s">
        <v>36</v>
      </c>
      <c r="D6264" s="12">
        <f>+MONTH(Tabla1[[#This Row],[FECHA DE RADICADO ]])</f>
        <v>7</v>
      </c>
      <c r="E6264">
        <f>+WEEKNUM(Tabla1[[#This Row],[FECHA DE RADICADO ]],1)</f>
        <v>31</v>
      </c>
    </row>
    <row r="6265" spans="1:5" x14ac:dyDescent="0.25">
      <c r="A6265">
        <v>18415</v>
      </c>
      <c r="B6265" s="11">
        <v>42947</v>
      </c>
      <c r="C6265" s="12" t="s">
        <v>36</v>
      </c>
      <c r="D6265" s="12">
        <f>+MONTH(Tabla1[[#This Row],[FECHA DE RADICADO ]])</f>
        <v>7</v>
      </c>
      <c r="E6265">
        <f>+WEEKNUM(Tabla1[[#This Row],[FECHA DE RADICADO ]],1)</f>
        <v>31</v>
      </c>
    </row>
    <row r="6266" spans="1:5" x14ac:dyDescent="0.25">
      <c r="A6266">
        <v>18417</v>
      </c>
      <c r="B6266" s="11">
        <v>42947</v>
      </c>
      <c r="C6266" s="12" t="s">
        <v>36</v>
      </c>
      <c r="D6266" s="12">
        <f>+MONTH(Tabla1[[#This Row],[FECHA DE RADICADO ]])</f>
        <v>7</v>
      </c>
      <c r="E6266">
        <f>+WEEKNUM(Tabla1[[#This Row],[FECHA DE RADICADO ]],1)</f>
        <v>31</v>
      </c>
    </row>
    <row r="6267" spans="1:5" x14ac:dyDescent="0.25">
      <c r="A6267">
        <v>18418</v>
      </c>
      <c r="B6267" s="11">
        <v>42947</v>
      </c>
      <c r="C6267" s="12" t="s">
        <v>36</v>
      </c>
      <c r="D6267" s="12">
        <f>+MONTH(Tabla1[[#This Row],[FECHA DE RADICADO ]])</f>
        <v>7</v>
      </c>
      <c r="E6267">
        <f>+WEEKNUM(Tabla1[[#This Row],[FECHA DE RADICADO ]],1)</f>
        <v>31</v>
      </c>
    </row>
    <row r="6268" spans="1:5" x14ac:dyDescent="0.25">
      <c r="A6268">
        <v>18419</v>
      </c>
      <c r="B6268" s="11">
        <v>42947</v>
      </c>
      <c r="C6268" s="12" t="s">
        <v>36</v>
      </c>
      <c r="D6268" s="12">
        <f>+MONTH(Tabla1[[#This Row],[FECHA DE RADICADO ]])</f>
        <v>7</v>
      </c>
      <c r="E6268">
        <f>+WEEKNUM(Tabla1[[#This Row],[FECHA DE RADICADO ]],1)</f>
        <v>31</v>
      </c>
    </row>
    <row r="6269" spans="1:5" x14ac:dyDescent="0.25">
      <c r="A6269">
        <v>18420</v>
      </c>
      <c r="B6269" s="11">
        <v>42947</v>
      </c>
      <c r="C6269" s="12" t="s">
        <v>36</v>
      </c>
      <c r="D6269" s="12">
        <f>+MONTH(Tabla1[[#This Row],[FECHA DE RADICADO ]])</f>
        <v>7</v>
      </c>
      <c r="E6269">
        <f>+WEEKNUM(Tabla1[[#This Row],[FECHA DE RADICADO ]],1)</f>
        <v>31</v>
      </c>
    </row>
    <row r="6270" spans="1:5" x14ac:dyDescent="0.25">
      <c r="A6270">
        <v>18421</v>
      </c>
      <c r="B6270" s="11">
        <v>42947</v>
      </c>
      <c r="C6270" s="12" t="s">
        <v>36</v>
      </c>
      <c r="D6270" s="12">
        <f>+MONTH(Tabla1[[#This Row],[FECHA DE RADICADO ]])</f>
        <v>7</v>
      </c>
      <c r="E6270">
        <f>+WEEKNUM(Tabla1[[#This Row],[FECHA DE RADICADO ]],1)</f>
        <v>31</v>
      </c>
    </row>
    <row r="6271" spans="1:5" x14ac:dyDescent="0.25">
      <c r="A6271">
        <v>18422</v>
      </c>
      <c r="B6271" s="11">
        <v>42947</v>
      </c>
      <c r="C6271" s="12" t="s">
        <v>36</v>
      </c>
      <c r="D6271" s="12">
        <f>+MONTH(Tabla1[[#This Row],[FECHA DE RADICADO ]])</f>
        <v>7</v>
      </c>
      <c r="E6271">
        <f>+WEEKNUM(Tabla1[[#This Row],[FECHA DE RADICADO ]],1)</f>
        <v>31</v>
      </c>
    </row>
    <row r="6272" spans="1:5" x14ac:dyDescent="0.25">
      <c r="A6272">
        <v>18423</v>
      </c>
      <c r="B6272" s="11">
        <v>42947</v>
      </c>
      <c r="C6272" s="12" t="s">
        <v>36</v>
      </c>
      <c r="D6272" s="12">
        <f>+MONTH(Tabla1[[#This Row],[FECHA DE RADICADO ]])</f>
        <v>7</v>
      </c>
      <c r="E6272">
        <f>+WEEKNUM(Tabla1[[#This Row],[FECHA DE RADICADO ]],1)</f>
        <v>31</v>
      </c>
    </row>
    <row r="6273" spans="1:5" x14ac:dyDescent="0.25">
      <c r="A6273">
        <v>18424</v>
      </c>
      <c r="B6273" s="11">
        <v>42947</v>
      </c>
      <c r="C6273" s="12" t="s">
        <v>36</v>
      </c>
      <c r="D6273" s="12">
        <f>+MONTH(Tabla1[[#This Row],[FECHA DE RADICADO ]])</f>
        <v>7</v>
      </c>
      <c r="E6273">
        <f>+WEEKNUM(Tabla1[[#This Row],[FECHA DE RADICADO ]],1)</f>
        <v>31</v>
      </c>
    </row>
    <row r="6274" spans="1:5" x14ac:dyDescent="0.25">
      <c r="A6274">
        <v>18425</v>
      </c>
      <c r="B6274" s="11">
        <v>42947</v>
      </c>
      <c r="C6274" s="12" t="s">
        <v>36</v>
      </c>
      <c r="D6274" s="12">
        <f>+MONTH(Tabla1[[#This Row],[FECHA DE RADICADO ]])</f>
        <v>7</v>
      </c>
      <c r="E6274">
        <f>+WEEKNUM(Tabla1[[#This Row],[FECHA DE RADICADO ]],1)</f>
        <v>31</v>
      </c>
    </row>
    <row r="6275" spans="1:5" x14ac:dyDescent="0.25">
      <c r="A6275">
        <v>18426</v>
      </c>
      <c r="B6275" s="11">
        <v>42947</v>
      </c>
      <c r="C6275" s="12" t="s">
        <v>36</v>
      </c>
      <c r="D6275" s="12">
        <f>+MONTH(Tabla1[[#This Row],[FECHA DE RADICADO ]])</f>
        <v>7</v>
      </c>
      <c r="E6275">
        <f>+WEEKNUM(Tabla1[[#This Row],[FECHA DE RADICADO ]],1)</f>
        <v>31</v>
      </c>
    </row>
    <row r="6276" spans="1:5" x14ac:dyDescent="0.25">
      <c r="A6276">
        <v>18427</v>
      </c>
      <c r="B6276" s="11">
        <v>42947</v>
      </c>
      <c r="C6276" s="12" t="s">
        <v>36</v>
      </c>
      <c r="D6276" s="12">
        <f>+MONTH(Tabla1[[#This Row],[FECHA DE RADICADO ]])</f>
        <v>7</v>
      </c>
      <c r="E6276">
        <f>+WEEKNUM(Tabla1[[#This Row],[FECHA DE RADICADO ]],1)</f>
        <v>31</v>
      </c>
    </row>
    <row r="6277" spans="1:5" x14ac:dyDescent="0.25">
      <c r="A6277">
        <v>18428</v>
      </c>
      <c r="B6277" s="11">
        <v>42947</v>
      </c>
      <c r="C6277" s="12" t="s">
        <v>36</v>
      </c>
      <c r="D6277" s="12">
        <f>+MONTH(Tabla1[[#This Row],[FECHA DE RADICADO ]])</f>
        <v>7</v>
      </c>
      <c r="E6277">
        <f>+WEEKNUM(Tabla1[[#This Row],[FECHA DE RADICADO ]],1)</f>
        <v>31</v>
      </c>
    </row>
    <row r="6278" spans="1:5" x14ac:dyDescent="0.25">
      <c r="A6278">
        <v>1091</v>
      </c>
      <c r="B6278" s="11">
        <v>42950</v>
      </c>
      <c r="C6278" s="12" t="s">
        <v>36</v>
      </c>
      <c r="D6278" s="12">
        <f>+MONTH(Tabla1[[#This Row],[FECHA DE RADICADO ]])</f>
        <v>8</v>
      </c>
      <c r="E6278">
        <f>+WEEKNUM(Tabla1[[#This Row],[FECHA DE RADICADO ]],1)</f>
        <v>31</v>
      </c>
    </row>
    <row r="6279" spans="1:5" x14ac:dyDescent="0.25">
      <c r="A6279">
        <v>1092</v>
      </c>
      <c r="B6279" s="11">
        <v>42950</v>
      </c>
      <c r="C6279" s="12" t="s">
        <v>36</v>
      </c>
      <c r="D6279" s="12">
        <f>+MONTH(Tabla1[[#This Row],[FECHA DE RADICADO ]])</f>
        <v>8</v>
      </c>
      <c r="E6279">
        <f>+WEEKNUM(Tabla1[[#This Row],[FECHA DE RADICADO ]],1)</f>
        <v>31</v>
      </c>
    </row>
    <row r="6280" spans="1:5" x14ac:dyDescent="0.25">
      <c r="A6280">
        <v>1093</v>
      </c>
      <c r="B6280" s="11">
        <v>42950</v>
      </c>
      <c r="C6280" s="12" t="s">
        <v>36</v>
      </c>
      <c r="D6280" s="12">
        <f>+MONTH(Tabla1[[#This Row],[FECHA DE RADICADO ]])</f>
        <v>8</v>
      </c>
      <c r="E6280">
        <f>+WEEKNUM(Tabla1[[#This Row],[FECHA DE RADICADO ]],1)</f>
        <v>31</v>
      </c>
    </row>
    <row r="6281" spans="1:5" x14ac:dyDescent="0.25">
      <c r="A6281">
        <v>1094</v>
      </c>
      <c r="B6281" s="11">
        <v>42950</v>
      </c>
      <c r="C6281" s="12" t="s">
        <v>36</v>
      </c>
      <c r="D6281" s="12">
        <f>+MONTH(Tabla1[[#This Row],[FECHA DE RADICADO ]])</f>
        <v>8</v>
      </c>
      <c r="E6281">
        <f>+WEEKNUM(Tabla1[[#This Row],[FECHA DE RADICADO ]],1)</f>
        <v>31</v>
      </c>
    </row>
    <row r="6282" spans="1:5" x14ac:dyDescent="0.25">
      <c r="A6282">
        <v>1095</v>
      </c>
      <c r="B6282" s="11">
        <v>42950</v>
      </c>
      <c r="C6282" s="12" t="s">
        <v>36</v>
      </c>
      <c r="D6282" s="12">
        <f>+MONTH(Tabla1[[#This Row],[FECHA DE RADICADO ]])</f>
        <v>8</v>
      </c>
      <c r="E6282">
        <f>+WEEKNUM(Tabla1[[#This Row],[FECHA DE RADICADO ]],1)</f>
        <v>31</v>
      </c>
    </row>
    <row r="6283" spans="1:5" x14ac:dyDescent="0.25">
      <c r="A6283">
        <v>1096</v>
      </c>
      <c r="B6283" s="11">
        <v>42950</v>
      </c>
      <c r="C6283" s="12" t="s">
        <v>36</v>
      </c>
      <c r="D6283" s="12">
        <f>+MONTH(Tabla1[[#This Row],[FECHA DE RADICADO ]])</f>
        <v>8</v>
      </c>
      <c r="E6283">
        <f>+WEEKNUM(Tabla1[[#This Row],[FECHA DE RADICADO ]],1)</f>
        <v>31</v>
      </c>
    </row>
    <row r="6284" spans="1:5" x14ac:dyDescent="0.25">
      <c r="A6284">
        <v>1097</v>
      </c>
      <c r="B6284" s="11">
        <v>42950</v>
      </c>
      <c r="C6284" s="12" t="s">
        <v>36</v>
      </c>
      <c r="D6284" s="12">
        <f>+MONTH(Tabla1[[#This Row],[FECHA DE RADICADO ]])</f>
        <v>8</v>
      </c>
      <c r="E6284">
        <f>+WEEKNUM(Tabla1[[#This Row],[FECHA DE RADICADO ]],1)</f>
        <v>31</v>
      </c>
    </row>
    <row r="6285" spans="1:5" x14ac:dyDescent="0.25">
      <c r="A6285">
        <v>1098</v>
      </c>
      <c r="B6285" s="11">
        <v>42950</v>
      </c>
      <c r="C6285" s="12" t="s">
        <v>36</v>
      </c>
      <c r="D6285" s="12">
        <f>+MONTH(Tabla1[[#This Row],[FECHA DE RADICADO ]])</f>
        <v>8</v>
      </c>
      <c r="E6285">
        <f>+WEEKNUM(Tabla1[[#This Row],[FECHA DE RADICADO ]],1)</f>
        <v>31</v>
      </c>
    </row>
    <row r="6286" spans="1:5" x14ac:dyDescent="0.25">
      <c r="A6286">
        <v>1099</v>
      </c>
      <c r="B6286" s="11">
        <v>42950</v>
      </c>
      <c r="C6286" s="12" t="s">
        <v>36</v>
      </c>
      <c r="D6286" s="12">
        <f>+MONTH(Tabla1[[#This Row],[FECHA DE RADICADO ]])</f>
        <v>8</v>
      </c>
      <c r="E6286">
        <f>+WEEKNUM(Tabla1[[#This Row],[FECHA DE RADICADO ]],1)</f>
        <v>31</v>
      </c>
    </row>
    <row r="6287" spans="1:5" x14ac:dyDescent="0.25">
      <c r="A6287">
        <v>1100</v>
      </c>
      <c r="B6287" s="11">
        <v>42950</v>
      </c>
      <c r="C6287" s="12" t="s">
        <v>36</v>
      </c>
      <c r="D6287" s="12">
        <f>+MONTH(Tabla1[[#This Row],[FECHA DE RADICADO ]])</f>
        <v>8</v>
      </c>
      <c r="E6287">
        <f>+WEEKNUM(Tabla1[[#This Row],[FECHA DE RADICADO ]],1)</f>
        <v>31</v>
      </c>
    </row>
    <row r="6288" spans="1:5" x14ac:dyDescent="0.25">
      <c r="A6288">
        <v>1101</v>
      </c>
      <c r="B6288" s="11">
        <v>42950</v>
      </c>
      <c r="C6288" s="12" t="s">
        <v>36</v>
      </c>
      <c r="D6288" s="12">
        <f>+MONTH(Tabla1[[#This Row],[FECHA DE RADICADO ]])</f>
        <v>8</v>
      </c>
      <c r="E6288">
        <f>+WEEKNUM(Tabla1[[#This Row],[FECHA DE RADICADO ]],1)</f>
        <v>31</v>
      </c>
    </row>
    <row r="6289" spans="1:5" x14ac:dyDescent="0.25">
      <c r="A6289">
        <v>1102</v>
      </c>
      <c r="B6289" s="11">
        <v>42950</v>
      </c>
      <c r="C6289" s="12" t="s">
        <v>36</v>
      </c>
      <c r="D6289" s="12">
        <f>+MONTH(Tabla1[[#This Row],[FECHA DE RADICADO ]])</f>
        <v>8</v>
      </c>
      <c r="E6289">
        <f>+WEEKNUM(Tabla1[[#This Row],[FECHA DE RADICADO ]],1)</f>
        <v>31</v>
      </c>
    </row>
    <row r="6290" spans="1:5" x14ac:dyDescent="0.25">
      <c r="A6290">
        <v>1103</v>
      </c>
      <c r="B6290" s="11">
        <v>42950</v>
      </c>
      <c r="C6290" s="12" t="s">
        <v>36</v>
      </c>
      <c r="D6290" s="12">
        <f>+MONTH(Tabla1[[#This Row],[FECHA DE RADICADO ]])</f>
        <v>8</v>
      </c>
      <c r="E6290">
        <f>+WEEKNUM(Tabla1[[#This Row],[FECHA DE RADICADO ]],1)</f>
        <v>31</v>
      </c>
    </row>
    <row r="6291" spans="1:5" x14ac:dyDescent="0.25">
      <c r="A6291">
        <v>1104</v>
      </c>
      <c r="B6291" s="11">
        <v>42950</v>
      </c>
      <c r="C6291" s="12" t="s">
        <v>36</v>
      </c>
      <c r="D6291" s="12">
        <f>+MONTH(Tabla1[[#This Row],[FECHA DE RADICADO ]])</f>
        <v>8</v>
      </c>
      <c r="E6291">
        <f>+WEEKNUM(Tabla1[[#This Row],[FECHA DE RADICADO ]],1)</f>
        <v>31</v>
      </c>
    </row>
    <row r="6292" spans="1:5" x14ac:dyDescent="0.25">
      <c r="A6292">
        <v>1105</v>
      </c>
      <c r="B6292" s="11">
        <v>42950</v>
      </c>
      <c r="C6292" s="12" t="s">
        <v>36</v>
      </c>
      <c r="D6292" s="12">
        <f>+MONTH(Tabla1[[#This Row],[FECHA DE RADICADO ]])</f>
        <v>8</v>
      </c>
      <c r="E6292">
        <f>+WEEKNUM(Tabla1[[#This Row],[FECHA DE RADICADO ]],1)</f>
        <v>31</v>
      </c>
    </row>
    <row r="6293" spans="1:5" x14ac:dyDescent="0.25">
      <c r="A6293">
        <v>1106</v>
      </c>
      <c r="B6293" s="11">
        <v>42950</v>
      </c>
      <c r="C6293" s="12" t="s">
        <v>36</v>
      </c>
      <c r="D6293" s="12">
        <f>+MONTH(Tabla1[[#This Row],[FECHA DE RADICADO ]])</f>
        <v>8</v>
      </c>
      <c r="E6293">
        <f>+WEEKNUM(Tabla1[[#This Row],[FECHA DE RADICADO ]],1)</f>
        <v>31</v>
      </c>
    </row>
    <row r="6294" spans="1:5" x14ac:dyDescent="0.25">
      <c r="A6294">
        <v>1107</v>
      </c>
      <c r="B6294" s="11">
        <v>42950</v>
      </c>
      <c r="C6294" s="12" t="s">
        <v>36</v>
      </c>
      <c r="D6294" s="12">
        <f>+MONTH(Tabla1[[#This Row],[FECHA DE RADICADO ]])</f>
        <v>8</v>
      </c>
      <c r="E6294">
        <f>+WEEKNUM(Tabla1[[#This Row],[FECHA DE RADICADO ]],1)</f>
        <v>31</v>
      </c>
    </row>
    <row r="6295" spans="1:5" x14ac:dyDescent="0.25">
      <c r="A6295">
        <v>1128</v>
      </c>
      <c r="B6295" s="11">
        <v>42950</v>
      </c>
      <c r="C6295" s="12" t="s">
        <v>36</v>
      </c>
      <c r="D6295" s="12">
        <f>+MONTH(Tabla1[[#This Row],[FECHA DE RADICADO ]])</f>
        <v>8</v>
      </c>
      <c r="E6295">
        <f>+WEEKNUM(Tabla1[[#This Row],[FECHA DE RADICADO ]],1)</f>
        <v>31</v>
      </c>
    </row>
    <row r="6296" spans="1:5" x14ac:dyDescent="0.25">
      <c r="A6296">
        <v>1129</v>
      </c>
      <c r="B6296" s="11">
        <v>42950</v>
      </c>
      <c r="C6296" s="12" t="s">
        <v>36</v>
      </c>
      <c r="D6296" s="12">
        <f>+MONTH(Tabla1[[#This Row],[FECHA DE RADICADO ]])</f>
        <v>8</v>
      </c>
      <c r="E6296">
        <f>+WEEKNUM(Tabla1[[#This Row],[FECHA DE RADICADO ]],1)</f>
        <v>31</v>
      </c>
    </row>
    <row r="6297" spans="1:5" x14ac:dyDescent="0.25">
      <c r="A6297">
        <v>1130</v>
      </c>
      <c r="B6297" s="11">
        <v>42950</v>
      </c>
      <c r="C6297" s="12" t="s">
        <v>36</v>
      </c>
      <c r="D6297" s="12">
        <f>+MONTH(Tabla1[[#This Row],[FECHA DE RADICADO ]])</f>
        <v>8</v>
      </c>
      <c r="E6297">
        <f>+WEEKNUM(Tabla1[[#This Row],[FECHA DE RADICADO ]],1)</f>
        <v>31</v>
      </c>
    </row>
    <row r="6298" spans="1:5" x14ac:dyDescent="0.25">
      <c r="A6298">
        <v>1131</v>
      </c>
      <c r="B6298" s="11">
        <v>42950</v>
      </c>
      <c r="C6298" s="12" t="s">
        <v>36</v>
      </c>
      <c r="D6298" s="12">
        <f>+MONTH(Tabla1[[#This Row],[FECHA DE RADICADO ]])</f>
        <v>8</v>
      </c>
      <c r="E6298">
        <f>+WEEKNUM(Tabla1[[#This Row],[FECHA DE RADICADO ]],1)</f>
        <v>31</v>
      </c>
    </row>
    <row r="6299" spans="1:5" x14ac:dyDescent="0.25">
      <c r="A6299">
        <v>1132</v>
      </c>
      <c r="B6299" s="11">
        <v>42950</v>
      </c>
      <c r="C6299" s="12" t="s">
        <v>36</v>
      </c>
      <c r="D6299" s="12">
        <f>+MONTH(Tabla1[[#This Row],[FECHA DE RADICADO ]])</f>
        <v>8</v>
      </c>
      <c r="E6299">
        <f>+WEEKNUM(Tabla1[[#This Row],[FECHA DE RADICADO ]],1)</f>
        <v>31</v>
      </c>
    </row>
    <row r="6300" spans="1:5" x14ac:dyDescent="0.25">
      <c r="A6300">
        <v>1133</v>
      </c>
      <c r="B6300" s="11">
        <v>42950</v>
      </c>
      <c r="C6300" s="12" t="s">
        <v>36</v>
      </c>
      <c r="D6300" s="12">
        <f>+MONTH(Tabla1[[#This Row],[FECHA DE RADICADO ]])</f>
        <v>8</v>
      </c>
      <c r="E6300">
        <f>+WEEKNUM(Tabla1[[#This Row],[FECHA DE RADICADO ]],1)</f>
        <v>31</v>
      </c>
    </row>
    <row r="6301" spans="1:5" x14ac:dyDescent="0.25">
      <c r="A6301">
        <v>1134</v>
      </c>
      <c r="B6301" s="11">
        <v>42950</v>
      </c>
      <c r="C6301" s="12" t="s">
        <v>36</v>
      </c>
      <c r="D6301" s="12">
        <f>+MONTH(Tabla1[[#This Row],[FECHA DE RADICADO ]])</f>
        <v>8</v>
      </c>
      <c r="E6301">
        <f>+WEEKNUM(Tabla1[[#This Row],[FECHA DE RADICADO ]],1)</f>
        <v>31</v>
      </c>
    </row>
    <row r="6302" spans="1:5" x14ac:dyDescent="0.25">
      <c r="A6302">
        <v>1135</v>
      </c>
      <c r="B6302" s="11">
        <v>42950</v>
      </c>
      <c r="C6302" s="12" t="s">
        <v>36</v>
      </c>
      <c r="D6302" s="12">
        <f>+MONTH(Tabla1[[#This Row],[FECHA DE RADICADO ]])</f>
        <v>8</v>
      </c>
      <c r="E6302">
        <f>+WEEKNUM(Tabla1[[#This Row],[FECHA DE RADICADO ]],1)</f>
        <v>31</v>
      </c>
    </row>
    <row r="6303" spans="1:5" x14ac:dyDescent="0.25">
      <c r="A6303">
        <v>1136</v>
      </c>
      <c r="B6303" s="11">
        <v>42950</v>
      </c>
      <c r="C6303" s="12" t="s">
        <v>36</v>
      </c>
      <c r="D6303" s="12">
        <f>+MONTH(Tabla1[[#This Row],[FECHA DE RADICADO ]])</f>
        <v>8</v>
      </c>
      <c r="E6303">
        <f>+WEEKNUM(Tabla1[[#This Row],[FECHA DE RADICADO ]],1)</f>
        <v>31</v>
      </c>
    </row>
    <row r="6304" spans="1:5" x14ac:dyDescent="0.25">
      <c r="A6304">
        <v>1137</v>
      </c>
      <c r="B6304" s="11">
        <v>42950</v>
      </c>
      <c r="C6304" s="12" t="s">
        <v>36</v>
      </c>
      <c r="D6304" s="12">
        <f>+MONTH(Tabla1[[#This Row],[FECHA DE RADICADO ]])</f>
        <v>8</v>
      </c>
      <c r="E6304">
        <f>+WEEKNUM(Tabla1[[#This Row],[FECHA DE RADICADO ]],1)</f>
        <v>31</v>
      </c>
    </row>
    <row r="6305" spans="1:5" x14ac:dyDescent="0.25">
      <c r="A6305">
        <v>1138</v>
      </c>
      <c r="B6305" s="11">
        <v>42950</v>
      </c>
      <c r="C6305" s="12" t="s">
        <v>36</v>
      </c>
      <c r="D6305" s="12">
        <f>+MONTH(Tabla1[[#This Row],[FECHA DE RADICADO ]])</f>
        <v>8</v>
      </c>
      <c r="E6305">
        <f>+WEEKNUM(Tabla1[[#This Row],[FECHA DE RADICADO ]],1)</f>
        <v>31</v>
      </c>
    </row>
    <row r="6306" spans="1:5" x14ac:dyDescent="0.25">
      <c r="A6306">
        <v>1139</v>
      </c>
      <c r="B6306" s="11">
        <v>42950</v>
      </c>
      <c r="C6306" s="12" t="s">
        <v>36</v>
      </c>
      <c r="D6306" s="12">
        <f>+MONTH(Tabla1[[#This Row],[FECHA DE RADICADO ]])</f>
        <v>8</v>
      </c>
      <c r="E6306">
        <f>+WEEKNUM(Tabla1[[#This Row],[FECHA DE RADICADO ]],1)</f>
        <v>31</v>
      </c>
    </row>
    <row r="6307" spans="1:5" x14ac:dyDescent="0.25">
      <c r="A6307">
        <v>1140</v>
      </c>
      <c r="B6307" s="11">
        <v>42950</v>
      </c>
      <c r="C6307" s="12" t="s">
        <v>36</v>
      </c>
      <c r="D6307" s="12">
        <f>+MONTH(Tabla1[[#This Row],[FECHA DE RADICADO ]])</f>
        <v>8</v>
      </c>
      <c r="E6307">
        <f>+WEEKNUM(Tabla1[[#This Row],[FECHA DE RADICADO ]],1)</f>
        <v>31</v>
      </c>
    </row>
    <row r="6308" spans="1:5" x14ac:dyDescent="0.25">
      <c r="A6308">
        <v>1141</v>
      </c>
      <c r="B6308" s="11">
        <v>42950</v>
      </c>
      <c r="C6308" s="12" t="s">
        <v>36</v>
      </c>
      <c r="D6308" s="12">
        <f>+MONTH(Tabla1[[#This Row],[FECHA DE RADICADO ]])</f>
        <v>8</v>
      </c>
      <c r="E6308">
        <f>+WEEKNUM(Tabla1[[#This Row],[FECHA DE RADICADO ]],1)</f>
        <v>31</v>
      </c>
    </row>
    <row r="6309" spans="1:5" x14ac:dyDescent="0.25">
      <c r="A6309">
        <v>1142</v>
      </c>
      <c r="B6309" s="11">
        <v>42950</v>
      </c>
      <c r="C6309" s="12" t="s">
        <v>36</v>
      </c>
      <c r="D6309" s="12">
        <f>+MONTH(Tabla1[[#This Row],[FECHA DE RADICADO ]])</f>
        <v>8</v>
      </c>
      <c r="E6309">
        <f>+WEEKNUM(Tabla1[[#This Row],[FECHA DE RADICADO ]],1)</f>
        <v>31</v>
      </c>
    </row>
    <row r="6310" spans="1:5" x14ac:dyDescent="0.25">
      <c r="A6310">
        <v>1143</v>
      </c>
      <c r="B6310" s="11">
        <v>42950</v>
      </c>
      <c r="C6310" s="12" t="s">
        <v>36</v>
      </c>
      <c r="D6310" s="12">
        <f>+MONTH(Tabla1[[#This Row],[FECHA DE RADICADO ]])</f>
        <v>8</v>
      </c>
      <c r="E6310">
        <f>+WEEKNUM(Tabla1[[#This Row],[FECHA DE RADICADO ]],1)</f>
        <v>31</v>
      </c>
    </row>
    <row r="6311" spans="1:5" x14ac:dyDescent="0.25">
      <c r="A6311">
        <v>1144</v>
      </c>
      <c r="B6311" s="11">
        <v>42950</v>
      </c>
      <c r="C6311" s="12" t="s">
        <v>36</v>
      </c>
      <c r="D6311" s="12">
        <f>+MONTH(Tabla1[[#This Row],[FECHA DE RADICADO ]])</f>
        <v>8</v>
      </c>
      <c r="E6311">
        <f>+WEEKNUM(Tabla1[[#This Row],[FECHA DE RADICADO ]],1)</f>
        <v>31</v>
      </c>
    </row>
    <row r="6312" spans="1:5" x14ac:dyDescent="0.25">
      <c r="A6312">
        <v>1145</v>
      </c>
      <c r="B6312" s="11">
        <v>42950</v>
      </c>
      <c r="C6312" s="12" t="s">
        <v>36</v>
      </c>
      <c r="D6312" s="12">
        <f>+MONTH(Tabla1[[#This Row],[FECHA DE RADICADO ]])</f>
        <v>8</v>
      </c>
      <c r="E6312">
        <f>+WEEKNUM(Tabla1[[#This Row],[FECHA DE RADICADO ]],1)</f>
        <v>31</v>
      </c>
    </row>
    <row r="6313" spans="1:5" x14ac:dyDescent="0.25">
      <c r="A6313">
        <v>1149</v>
      </c>
      <c r="B6313" s="11">
        <v>42950</v>
      </c>
      <c r="C6313" s="12" t="s">
        <v>36</v>
      </c>
      <c r="D6313" s="12">
        <f>+MONTH(Tabla1[[#This Row],[FECHA DE RADICADO ]])</f>
        <v>8</v>
      </c>
      <c r="E6313">
        <f>+WEEKNUM(Tabla1[[#This Row],[FECHA DE RADICADO ]],1)</f>
        <v>31</v>
      </c>
    </row>
    <row r="6314" spans="1:5" x14ac:dyDescent="0.25">
      <c r="A6314">
        <v>1165</v>
      </c>
      <c r="B6314" s="11">
        <v>42950</v>
      </c>
      <c r="C6314" s="12" t="s">
        <v>36</v>
      </c>
      <c r="D6314" s="12">
        <f>+MONTH(Tabla1[[#This Row],[FECHA DE RADICADO ]])</f>
        <v>8</v>
      </c>
      <c r="E6314">
        <f>+WEEKNUM(Tabla1[[#This Row],[FECHA DE RADICADO ]],1)</f>
        <v>31</v>
      </c>
    </row>
    <row r="6315" spans="1:5" x14ac:dyDescent="0.25">
      <c r="A6315">
        <v>1166</v>
      </c>
      <c r="B6315" s="11">
        <v>42950</v>
      </c>
      <c r="C6315" s="12" t="s">
        <v>36</v>
      </c>
      <c r="D6315" s="12">
        <f>+MONTH(Tabla1[[#This Row],[FECHA DE RADICADO ]])</f>
        <v>8</v>
      </c>
      <c r="E6315">
        <f>+WEEKNUM(Tabla1[[#This Row],[FECHA DE RADICADO ]],1)</f>
        <v>31</v>
      </c>
    </row>
    <row r="6316" spans="1:5" x14ac:dyDescent="0.25">
      <c r="A6316">
        <v>1167</v>
      </c>
      <c r="B6316" s="11">
        <v>42950</v>
      </c>
      <c r="C6316" s="12" t="s">
        <v>36</v>
      </c>
      <c r="D6316" s="12">
        <f>+MONTH(Tabla1[[#This Row],[FECHA DE RADICADO ]])</f>
        <v>8</v>
      </c>
      <c r="E6316">
        <f>+WEEKNUM(Tabla1[[#This Row],[FECHA DE RADICADO ]],1)</f>
        <v>31</v>
      </c>
    </row>
    <row r="6317" spans="1:5" x14ac:dyDescent="0.25">
      <c r="A6317">
        <v>1168</v>
      </c>
      <c r="B6317" s="11">
        <v>42950</v>
      </c>
      <c r="C6317" s="12" t="s">
        <v>36</v>
      </c>
      <c r="D6317" s="12">
        <f>+MONTH(Tabla1[[#This Row],[FECHA DE RADICADO ]])</f>
        <v>8</v>
      </c>
      <c r="E6317">
        <f>+WEEKNUM(Tabla1[[#This Row],[FECHA DE RADICADO ]],1)</f>
        <v>31</v>
      </c>
    </row>
    <row r="6318" spans="1:5" x14ac:dyDescent="0.25">
      <c r="A6318">
        <v>1169</v>
      </c>
      <c r="B6318" s="11">
        <v>42950</v>
      </c>
      <c r="C6318" s="12" t="s">
        <v>36</v>
      </c>
      <c r="D6318" s="12">
        <f>+MONTH(Tabla1[[#This Row],[FECHA DE RADICADO ]])</f>
        <v>8</v>
      </c>
      <c r="E6318">
        <f>+WEEKNUM(Tabla1[[#This Row],[FECHA DE RADICADO ]],1)</f>
        <v>31</v>
      </c>
    </row>
    <row r="6319" spans="1:5" x14ac:dyDescent="0.25">
      <c r="A6319">
        <v>1170</v>
      </c>
      <c r="B6319" s="11">
        <v>42950</v>
      </c>
      <c r="C6319" s="12" t="s">
        <v>36</v>
      </c>
      <c r="D6319" s="12">
        <f>+MONTH(Tabla1[[#This Row],[FECHA DE RADICADO ]])</f>
        <v>8</v>
      </c>
      <c r="E6319">
        <f>+WEEKNUM(Tabla1[[#This Row],[FECHA DE RADICADO ]],1)</f>
        <v>31</v>
      </c>
    </row>
    <row r="6320" spans="1:5" x14ac:dyDescent="0.25">
      <c r="A6320">
        <v>1171</v>
      </c>
      <c r="B6320" s="11">
        <v>42950</v>
      </c>
      <c r="C6320" s="12" t="s">
        <v>36</v>
      </c>
      <c r="D6320" s="12">
        <f>+MONTH(Tabla1[[#This Row],[FECHA DE RADICADO ]])</f>
        <v>8</v>
      </c>
      <c r="E6320">
        <f>+WEEKNUM(Tabla1[[#This Row],[FECHA DE RADICADO ]],1)</f>
        <v>31</v>
      </c>
    </row>
    <row r="6321" spans="1:5" x14ac:dyDescent="0.25">
      <c r="A6321">
        <v>1172</v>
      </c>
      <c r="B6321" s="11">
        <v>42950</v>
      </c>
      <c r="C6321" s="12" t="s">
        <v>36</v>
      </c>
      <c r="D6321" s="12">
        <f>+MONTH(Tabla1[[#This Row],[FECHA DE RADICADO ]])</f>
        <v>8</v>
      </c>
      <c r="E6321">
        <f>+WEEKNUM(Tabla1[[#This Row],[FECHA DE RADICADO ]],1)</f>
        <v>31</v>
      </c>
    </row>
    <row r="6322" spans="1:5" x14ac:dyDescent="0.25">
      <c r="A6322">
        <v>1173</v>
      </c>
      <c r="B6322" s="11">
        <v>42950</v>
      </c>
      <c r="C6322" s="12" t="s">
        <v>36</v>
      </c>
      <c r="D6322" s="12">
        <f>+MONTH(Tabla1[[#This Row],[FECHA DE RADICADO ]])</f>
        <v>8</v>
      </c>
      <c r="E6322">
        <f>+WEEKNUM(Tabla1[[#This Row],[FECHA DE RADICADO ]],1)</f>
        <v>31</v>
      </c>
    </row>
    <row r="6323" spans="1:5" x14ac:dyDescent="0.25">
      <c r="A6323">
        <v>1174</v>
      </c>
      <c r="B6323" s="11">
        <v>42950</v>
      </c>
      <c r="C6323" s="12" t="s">
        <v>36</v>
      </c>
      <c r="D6323" s="12">
        <f>+MONTH(Tabla1[[#This Row],[FECHA DE RADICADO ]])</f>
        <v>8</v>
      </c>
      <c r="E6323">
        <f>+WEEKNUM(Tabla1[[#This Row],[FECHA DE RADICADO ]],1)</f>
        <v>31</v>
      </c>
    </row>
    <row r="6324" spans="1:5" x14ac:dyDescent="0.25">
      <c r="A6324">
        <v>1175</v>
      </c>
      <c r="B6324" s="11">
        <v>42950</v>
      </c>
      <c r="C6324" s="12" t="s">
        <v>36</v>
      </c>
      <c r="D6324" s="12">
        <f>+MONTH(Tabla1[[#This Row],[FECHA DE RADICADO ]])</f>
        <v>8</v>
      </c>
      <c r="E6324">
        <f>+WEEKNUM(Tabla1[[#This Row],[FECHA DE RADICADO ]],1)</f>
        <v>31</v>
      </c>
    </row>
    <row r="6325" spans="1:5" x14ac:dyDescent="0.25">
      <c r="A6325">
        <v>1176</v>
      </c>
      <c r="B6325" s="11">
        <v>42950</v>
      </c>
      <c r="C6325" s="12" t="s">
        <v>36</v>
      </c>
      <c r="D6325" s="12">
        <f>+MONTH(Tabla1[[#This Row],[FECHA DE RADICADO ]])</f>
        <v>8</v>
      </c>
      <c r="E6325">
        <f>+WEEKNUM(Tabla1[[#This Row],[FECHA DE RADICADO ]],1)</f>
        <v>31</v>
      </c>
    </row>
    <row r="6326" spans="1:5" x14ac:dyDescent="0.25">
      <c r="A6326">
        <v>1177</v>
      </c>
      <c r="B6326" s="11">
        <v>42950</v>
      </c>
      <c r="C6326" s="12" t="s">
        <v>36</v>
      </c>
      <c r="D6326" s="12">
        <f>+MONTH(Tabla1[[#This Row],[FECHA DE RADICADO ]])</f>
        <v>8</v>
      </c>
      <c r="E6326">
        <f>+WEEKNUM(Tabla1[[#This Row],[FECHA DE RADICADO ]],1)</f>
        <v>31</v>
      </c>
    </row>
    <row r="6327" spans="1:5" x14ac:dyDescent="0.25">
      <c r="A6327">
        <v>1178</v>
      </c>
      <c r="B6327" s="11">
        <v>42950</v>
      </c>
      <c r="C6327" s="12" t="s">
        <v>36</v>
      </c>
      <c r="D6327" s="12">
        <f>+MONTH(Tabla1[[#This Row],[FECHA DE RADICADO ]])</f>
        <v>8</v>
      </c>
      <c r="E6327">
        <f>+WEEKNUM(Tabla1[[#This Row],[FECHA DE RADICADO ]],1)</f>
        <v>31</v>
      </c>
    </row>
    <row r="6328" spans="1:5" x14ac:dyDescent="0.25">
      <c r="A6328">
        <v>1179</v>
      </c>
      <c r="B6328" s="11">
        <v>42950</v>
      </c>
      <c r="C6328" s="12" t="s">
        <v>36</v>
      </c>
      <c r="D6328" s="12">
        <f>+MONTH(Tabla1[[#This Row],[FECHA DE RADICADO ]])</f>
        <v>8</v>
      </c>
      <c r="E6328">
        <f>+WEEKNUM(Tabla1[[#This Row],[FECHA DE RADICADO ]],1)</f>
        <v>31</v>
      </c>
    </row>
    <row r="6329" spans="1:5" x14ac:dyDescent="0.25">
      <c r="A6329">
        <v>1180</v>
      </c>
      <c r="B6329" s="11">
        <v>42950</v>
      </c>
      <c r="C6329" s="12" t="s">
        <v>36</v>
      </c>
      <c r="D6329" s="12">
        <f>+MONTH(Tabla1[[#This Row],[FECHA DE RADICADO ]])</f>
        <v>8</v>
      </c>
      <c r="E6329">
        <f>+WEEKNUM(Tabla1[[#This Row],[FECHA DE RADICADO ]],1)</f>
        <v>31</v>
      </c>
    </row>
    <row r="6330" spans="1:5" x14ac:dyDescent="0.25">
      <c r="A6330">
        <v>1181</v>
      </c>
      <c r="B6330" s="11">
        <v>42950</v>
      </c>
      <c r="C6330" s="12" t="s">
        <v>36</v>
      </c>
      <c r="D6330" s="12">
        <f>+MONTH(Tabla1[[#This Row],[FECHA DE RADICADO ]])</f>
        <v>8</v>
      </c>
      <c r="E6330">
        <f>+WEEKNUM(Tabla1[[#This Row],[FECHA DE RADICADO ]],1)</f>
        <v>31</v>
      </c>
    </row>
    <row r="6331" spans="1:5" x14ac:dyDescent="0.25">
      <c r="A6331">
        <v>1182</v>
      </c>
      <c r="B6331" s="11">
        <v>42950</v>
      </c>
      <c r="C6331" s="12" t="s">
        <v>36</v>
      </c>
      <c r="D6331" s="12">
        <f>+MONTH(Tabla1[[#This Row],[FECHA DE RADICADO ]])</f>
        <v>8</v>
      </c>
      <c r="E6331">
        <f>+WEEKNUM(Tabla1[[#This Row],[FECHA DE RADICADO ]],1)</f>
        <v>31</v>
      </c>
    </row>
    <row r="6332" spans="1:5" x14ac:dyDescent="0.25">
      <c r="A6332">
        <v>1186</v>
      </c>
      <c r="B6332" s="11">
        <v>42950</v>
      </c>
      <c r="C6332" s="12" t="s">
        <v>36</v>
      </c>
      <c r="D6332" s="12">
        <f>+MONTH(Tabla1[[#This Row],[FECHA DE RADICADO ]])</f>
        <v>8</v>
      </c>
      <c r="E6332">
        <f>+WEEKNUM(Tabla1[[#This Row],[FECHA DE RADICADO ]],1)</f>
        <v>31</v>
      </c>
    </row>
    <row r="6333" spans="1:5" x14ac:dyDescent="0.25">
      <c r="A6333">
        <v>1201</v>
      </c>
      <c r="B6333" s="11">
        <v>42950</v>
      </c>
      <c r="C6333" s="12" t="s">
        <v>36</v>
      </c>
      <c r="D6333" s="12">
        <f>+MONTH(Tabla1[[#This Row],[FECHA DE RADICADO ]])</f>
        <v>8</v>
      </c>
      <c r="E6333">
        <f>+WEEKNUM(Tabla1[[#This Row],[FECHA DE RADICADO ]],1)</f>
        <v>31</v>
      </c>
    </row>
    <row r="6334" spans="1:5" x14ac:dyDescent="0.25">
      <c r="A6334">
        <v>1202</v>
      </c>
      <c r="B6334" s="11">
        <v>42950</v>
      </c>
      <c r="C6334" s="12" t="s">
        <v>36</v>
      </c>
      <c r="D6334" s="12">
        <f>+MONTH(Tabla1[[#This Row],[FECHA DE RADICADO ]])</f>
        <v>8</v>
      </c>
      <c r="E6334">
        <f>+WEEKNUM(Tabla1[[#This Row],[FECHA DE RADICADO ]],1)</f>
        <v>31</v>
      </c>
    </row>
    <row r="6335" spans="1:5" x14ac:dyDescent="0.25">
      <c r="A6335">
        <v>1203</v>
      </c>
      <c r="B6335" s="11">
        <v>42950</v>
      </c>
      <c r="C6335" s="12" t="s">
        <v>36</v>
      </c>
      <c r="D6335" s="12">
        <f>+MONTH(Tabla1[[#This Row],[FECHA DE RADICADO ]])</f>
        <v>8</v>
      </c>
      <c r="E6335">
        <f>+WEEKNUM(Tabla1[[#This Row],[FECHA DE RADICADO ]],1)</f>
        <v>31</v>
      </c>
    </row>
    <row r="6336" spans="1:5" x14ac:dyDescent="0.25">
      <c r="A6336">
        <v>1204</v>
      </c>
      <c r="B6336" s="11">
        <v>42950</v>
      </c>
      <c r="C6336" s="12" t="s">
        <v>36</v>
      </c>
      <c r="D6336" s="12">
        <f>+MONTH(Tabla1[[#This Row],[FECHA DE RADICADO ]])</f>
        <v>8</v>
      </c>
      <c r="E6336">
        <f>+WEEKNUM(Tabla1[[#This Row],[FECHA DE RADICADO ]],1)</f>
        <v>31</v>
      </c>
    </row>
    <row r="6337" spans="1:5" x14ac:dyDescent="0.25">
      <c r="A6337">
        <v>1205</v>
      </c>
      <c r="B6337" s="11">
        <v>42950</v>
      </c>
      <c r="C6337" s="12" t="s">
        <v>36</v>
      </c>
      <c r="D6337" s="12">
        <f>+MONTH(Tabla1[[#This Row],[FECHA DE RADICADO ]])</f>
        <v>8</v>
      </c>
      <c r="E6337">
        <f>+WEEKNUM(Tabla1[[#This Row],[FECHA DE RADICADO ]],1)</f>
        <v>31</v>
      </c>
    </row>
    <row r="6338" spans="1:5" x14ac:dyDescent="0.25">
      <c r="A6338">
        <v>1206</v>
      </c>
      <c r="B6338" s="11">
        <v>42950</v>
      </c>
      <c r="C6338" s="12" t="s">
        <v>36</v>
      </c>
      <c r="D6338" s="12">
        <f>+MONTH(Tabla1[[#This Row],[FECHA DE RADICADO ]])</f>
        <v>8</v>
      </c>
      <c r="E6338">
        <f>+WEEKNUM(Tabla1[[#This Row],[FECHA DE RADICADO ]],1)</f>
        <v>31</v>
      </c>
    </row>
    <row r="6339" spans="1:5" x14ac:dyDescent="0.25">
      <c r="A6339">
        <v>1207</v>
      </c>
      <c r="B6339" s="11">
        <v>42950</v>
      </c>
      <c r="C6339" s="12" t="s">
        <v>36</v>
      </c>
      <c r="D6339" s="12">
        <f>+MONTH(Tabla1[[#This Row],[FECHA DE RADICADO ]])</f>
        <v>8</v>
      </c>
      <c r="E6339">
        <f>+WEEKNUM(Tabla1[[#This Row],[FECHA DE RADICADO ]],1)</f>
        <v>31</v>
      </c>
    </row>
    <row r="6340" spans="1:5" x14ac:dyDescent="0.25">
      <c r="A6340">
        <v>1208</v>
      </c>
      <c r="B6340" s="11">
        <v>42950</v>
      </c>
      <c r="C6340" s="12" t="s">
        <v>36</v>
      </c>
      <c r="D6340" s="12">
        <f>+MONTH(Tabla1[[#This Row],[FECHA DE RADICADO ]])</f>
        <v>8</v>
      </c>
      <c r="E6340">
        <f>+WEEKNUM(Tabla1[[#This Row],[FECHA DE RADICADO ]],1)</f>
        <v>31</v>
      </c>
    </row>
    <row r="6341" spans="1:5" x14ac:dyDescent="0.25">
      <c r="A6341">
        <v>1209</v>
      </c>
      <c r="B6341" s="11">
        <v>42950</v>
      </c>
      <c r="C6341" s="12" t="s">
        <v>36</v>
      </c>
      <c r="D6341" s="12">
        <f>+MONTH(Tabla1[[#This Row],[FECHA DE RADICADO ]])</f>
        <v>8</v>
      </c>
      <c r="E6341">
        <f>+WEEKNUM(Tabla1[[#This Row],[FECHA DE RADICADO ]],1)</f>
        <v>31</v>
      </c>
    </row>
    <row r="6342" spans="1:5" x14ac:dyDescent="0.25">
      <c r="A6342">
        <v>1210</v>
      </c>
      <c r="B6342" s="11">
        <v>42950</v>
      </c>
      <c r="C6342" s="12" t="s">
        <v>36</v>
      </c>
      <c r="D6342" s="12">
        <f>+MONTH(Tabla1[[#This Row],[FECHA DE RADICADO ]])</f>
        <v>8</v>
      </c>
      <c r="E6342">
        <f>+WEEKNUM(Tabla1[[#This Row],[FECHA DE RADICADO ]],1)</f>
        <v>31</v>
      </c>
    </row>
    <row r="6343" spans="1:5" x14ac:dyDescent="0.25">
      <c r="A6343">
        <v>1211</v>
      </c>
      <c r="B6343" s="11">
        <v>42950</v>
      </c>
      <c r="C6343" s="12" t="s">
        <v>36</v>
      </c>
      <c r="D6343" s="12">
        <f>+MONTH(Tabla1[[#This Row],[FECHA DE RADICADO ]])</f>
        <v>8</v>
      </c>
      <c r="E6343">
        <f>+WEEKNUM(Tabla1[[#This Row],[FECHA DE RADICADO ]],1)</f>
        <v>31</v>
      </c>
    </row>
    <row r="6344" spans="1:5" x14ac:dyDescent="0.25">
      <c r="A6344">
        <v>1212</v>
      </c>
      <c r="B6344" s="11">
        <v>42950</v>
      </c>
      <c r="C6344" s="12" t="s">
        <v>36</v>
      </c>
      <c r="D6344" s="12">
        <f>+MONTH(Tabla1[[#This Row],[FECHA DE RADICADO ]])</f>
        <v>8</v>
      </c>
      <c r="E6344">
        <f>+WEEKNUM(Tabla1[[#This Row],[FECHA DE RADICADO ]],1)</f>
        <v>31</v>
      </c>
    </row>
    <row r="6345" spans="1:5" x14ac:dyDescent="0.25">
      <c r="A6345">
        <v>1213</v>
      </c>
      <c r="B6345" s="11">
        <v>42950</v>
      </c>
      <c r="C6345" s="12" t="s">
        <v>36</v>
      </c>
      <c r="D6345" s="12">
        <f>+MONTH(Tabla1[[#This Row],[FECHA DE RADICADO ]])</f>
        <v>8</v>
      </c>
      <c r="E6345">
        <f>+WEEKNUM(Tabla1[[#This Row],[FECHA DE RADICADO ]],1)</f>
        <v>31</v>
      </c>
    </row>
    <row r="6346" spans="1:5" x14ac:dyDescent="0.25">
      <c r="A6346">
        <v>1214</v>
      </c>
      <c r="B6346" s="11">
        <v>42950</v>
      </c>
      <c r="C6346" s="12" t="s">
        <v>36</v>
      </c>
      <c r="D6346" s="12">
        <f>+MONTH(Tabla1[[#This Row],[FECHA DE RADICADO ]])</f>
        <v>8</v>
      </c>
      <c r="E6346">
        <f>+WEEKNUM(Tabla1[[#This Row],[FECHA DE RADICADO ]],1)</f>
        <v>31</v>
      </c>
    </row>
    <row r="6347" spans="1:5" x14ac:dyDescent="0.25">
      <c r="A6347">
        <v>1215</v>
      </c>
      <c r="B6347" s="11">
        <v>42950</v>
      </c>
      <c r="C6347" s="12" t="s">
        <v>36</v>
      </c>
      <c r="D6347" s="12">
        <f>+MONTH(Tabla1[[#This Row],[FECHA DE RADICADO ]])</f>
        <v>8</v>
      </c>
      <c r="E6347">
        <f>+WEEKNUM(Tabla1[[#This Row],[FECHA DE RADICADO ]],1)</f>
        <v>31</v>
      </c>
    </row>
    <row r="6348" spans="1:5" x14ac:dyDescent="0.25">
      <c r="A6348">
        <v>1216</v>
      </c>
      <c r="B6348" s="11">
        <v>42950</v>
      </c>
      <c r="C6348" s="12" t="s">
        <v>36</v>
      </c>
      <c r="D6348" s="12">
        <f>+MONTH(Tabla1[[#This Row],[FECHA DE RADICADO ]])</f>
        <v>8</v>
      </c>
      <c r="E6348">
        <f>+WEEKNUM(Tabla1[[#This Row],[FECHA DE RADICADO ]],1)</f>
        <v>31</v>
      </c>
    </row>
    <row r="6349" spans="1:5" x14ac:dyDescent="0.25">
      <c r="A6349">
        <v>1217</v>
      </c>
      <c r="B6349" s="11">
        <v>42950</v>
      </c>
      <c r="C6349" s="12" t="s">
        <v>36</v>
      </c>
      <c r="D6349" s="12">
        <f>+MONTH(Tabla1[[#This Row],[FECHA DE RADICADO ]])</f>
        <v>8</v>
      </c>
      <c r="E6349">
        <f>+WEEKNUM(Tabla1[[#This Row],[FECHA DE RADICADO ]],1)</f>
        <v>31</v>
      </c>
    </row>
    <row r="6350" spans="1:5" x14ac:dyDescent="0.25">
      <c r="A6350">
        <v>1218</v>
      </c>
      <c r="B6350" s="11">
        <v>42950</v>
      </c>
      <c r="C6350" s="12" t="s">
        <v>36</v>
      </c>
      <c r="D6350" s="12">
        <f>+MONTH(Tabla1[[#This Row],[FECHA DE RADICADO ]])</f>
        <v>8</v>
      </c>
      <c r="E6350">
        <f>+WEEKNUM(Tabla1[[#This Row],[FECHA DE RADICADO ]],1)</f>
        <v>31</v>
      </c>
    </row>
    <row r="6351" spans="1:5" x14ac:dyDescent="0.25">
      <c r="A6351">
        <v>1219</v>
      </c>
      <c r="B6351" s="11">
        <v>42950</v>
      </c>
      <c r="C6351" s="12" t="s">
        <v>36</v>
      </c>
      <c r="D6351" s="12">
        <f>+MONTH(Tabla1[[#This Row],[FECHA DE RADICADO ]])</f>
        <v>8</v>
      </c>
      <c r="E6351">
        <f>+WEEKNUM(Tabla1[[#This Row],[FECHA DE RADICADO ]],1)</f>
        <v>31</v>
      </c>
    </row>
    <row r="6352" spans="1:5" x14ac:dyDescent="0.25">
      <c r="A6352">
        <v>4842</v>
      </c>
      <c r="B6352" s="11">
        <v>42955</v>
      </c>
      <c r="C6352" s="12" t="s">
        <v>36</v>
      </c>
      <c r="D6352" s="12">
        <f>+MONTH(Tabla1[[#This Row],[FECHA DE RADICADO ]])</f>
        <v>8</v>
      </c>
      <c r="E6352">
        <f>+WEEKNUM(Tabla1[[#This Row],[FECHA DE RADICADO ]],1)</f>
        <v>32</v>
      </c>
    </row>
    <row r="6353" spans="1:5" x14ac:dyDescent="0.25">
      <c r="A6353">
        <v>4843</v>
      </c>
      <c r="B6353" s="11">
        <v>42955</v>
      </c>
      <c r="C6353" s="12" t="s">
        <v>36</v>
      </c>
      <c r="D6353" s="12">
        <f>+MONTH(Tabla1[[#This Row],[FECHA DE RADICADO ]])</f>
        <v>8</v>
      </c>
      <c r="E6353">
        <f>+WEEKNUM(Tabla1[[#This Row],[FECHA DE RADICADO ]],1)</f>
        <v>32</v>
      </c>
    </row>
    <row r="6354" spans="1:5" x14ac:dyDescent="0.25">
      <c r="A6354">
        <v>4852</v>
      </c>
      <c r="B6354" s="11">
        <v>42955</v>
      </c>
      <c r="C6354" s="12" t="s">
        <v>36</v>
      </c>
      <c r="D6354" s="12">
        <f>+MONTH(Tabla1[[#This Row],[FECHA DE RADICADO ]])</f>
        <v>8</v>
      </c>
      <c r="E6354">
        <f>+WEEKNUM(Tabla1[[#This Row],[FECHA DE RADICADO ]],1)</f>
        <v>32</v>
      </c>
    </row>
    <row r="6355" spans="1:5" x14ac:dyDescent="0.25">
      <c r="A6355">
        <v>4853</v>
      </c>
      <c r="B6355" s="11">
        <v>42955</v>
      </c>
      <c r="C6355" s="12" t="s">
        <v>36</v>
      </c>
      <c r="D6355" s="12">
        <f>+MONTH(Tabla1[[#This Row],[FECHA DE RADICADO ]])</f>
        <v>8</v>
      </c>
      <c r="E6355">
        <f>+WEEKNUM(Tabla1[[#This Row],[FECHA DE RADICADO ]],1)</f>
        <v>32</v>
      </c>
    </row>
    <row r="6356" spans="1:5" x14ac:dyDescent="0.25">
      <c r="A6356">
        <v>4854</v>
      </c>
      <c r="B6356" s="11">
        <v>42955</v>
      </c>
      <c r="C6356" s="12" t="s">
        <v>36</v>
      </c>
      <c r="D6356" s="12">
        <f>+MONTH(Tabla1[[#This Row],[FECHA DE RADICADO ]])</f>
        <v>8</v>
      </c>
      <c r="E6356">
        <f>+WEEKNUM(Tabla1[[#This Row],[FECHA DE RADICADO ]],1)</f>
        <v>32</v>
      </c>
    </row>
    <row r="6357" spans="1:5" x14ac:dyDescent="0.25">
      <c r="A6357">
        <v>4862</v>
      </c>
      <c r="B6357" s="11">
        <v>42955</v>
      </c>
      <c r="C6357" s="12" t="s">
        <v>36</v>
      </c>
      <c r="D6357" s="12">
        <f>+MONTH(Tabla1[[#This Row],[FECHA DE RADICADO ]])</f>
        <v>8</v>
      </c>
      <c r="E6357">
        <f>+WEEKNUM(Tabla1[[#This Row],[FECHA DE RADICADO ]],1)</f>
        <v>32</v>
      </c>
    </row>
    <row r="6358" spans="1:5" x14ac:dyDescent="0.25">
      <c r="A6358">
        <v>4863</v>
      </c>
      <c r="B6358" s="11">
        <v>42955</v>
      </c>
      <c r="C6358" s="12" t="s">
        <v>36</v>
      </c>
      <c r="D6358" s="12">
        <f>+MONTH(Tabla1[[#This Row],[FECHA DE RADICADO ]])</f>
        <v>8</v>
      </c>
      <c r="E6358">
        <f>+WEEKNUM(Tabla1[[#This Row],[FECHA DE RADICADO ]],1)</f>
        <v>32</v>
      </c>
    </row>
    <row r="6359" spans="1:5" x14ac:dyDescent="0.25">
      <c r="A6359">
        <v>4864</v>
      </c>
      <c r="B6359" s="11">
        <v>42955</v>
      </c>
      <c r="C6359" s="12" t="s">
        <v>36</v>
      </c>
      <c r="D6359" s="12">
        <f>+MONTH(Tabla1[[#This Row],[FECHA DE RADICADO ]])</f>
        <v>8</v>
      </c>
      <c r="E6359">
        <f>+WEEKNUM(Tabla1[[#This Row],[FECHA DE RADICADO ]],1)</f>
        <v>32</v>
      </c>
    </row>
    <row r="6360" spans="1:5" x14ac:dyDescent="0.25">
      <c r="A6360">
        <v>4871</v>
      </c>
      <c r="B6360" s="11">
        <v>42955</v>
      </c>
      <c r="C6360" s="12" t="s">
        <v>36</v>
      </c>
      <c r="D6360" s="12">
        <f>+MONTH(Tabla1[[#This Row],[FECHA DE RADICADO ]])</f>
        <v>8</v>
      </c>
      <c r="E6360">
        <f>+WEEKNUM(Tabla1[[#This Row],[FECHA DE RADICADO ]],1)</f>
        <v>32</v>
      </c>
    </row>
    <row r="6361" spans="1:5" x14ac:dyDescent="0.25">
      <c r="A6361">
        <v>4872</v>
      </c>
      <c r="B6361" s="11">
        <v>42955</v>
      </c>
      <c r="C6361" s="12" t="s">
        <v>36</v>
      </c>
      <c r="D6361" s="12">
        <f>+MONTH(Tabla1[[#This Row],[FECHA DE RADICADO ]])</f>
        <v>8</v>
      </c>
      <c r="E6361">
        <f>+WEEKNUM(Tabla1[[#This Row],[FECHA DE RADICADO ]],1)</f>
        <v>32</v>
      </c>
    </row>
    <row r="6362" spans="1:5" x14ac:dyDescent="0.25">
      <c r="A6362">
        <v>4873</v>
      </c>
      <c r="B6362" s="11">
        <v>42955</v>
      </c>
      <c r="C6362" s="12" t="s">
        <v>36</v>
      </c>
      <c r="D6362" s="12">
        <f>+MONTH(Tabla1[[#This Row],[FECHA DE RADICADO ]])</f>
        <v>8</v>
      </c>
      <c r="E6362">
        <f>+WEEKNUM(Tabla1[[#This Row],[FECHA DE RADICADO ]],1)</f>
        <v>32</v>
      </c>
    </row>
    <row r="6363" spans="1:5" x14ac:dyDescent="0.25">
      <c r="A6363">
        <v>5612</v>
      </c>
      <c r="B6363" s="11">
        <v>42956</v>
      </c>
      <c r="C6363" s="12" t="s">
        <v>36</v>
      </c>
      <c r="D6363" s="12">
        <f>+MONTH(Tabla1[[#This Row],[FECHA DE RADICADO ]])</f>
        <v>8</v>
      </c>
      <c r="E6363">
        <f>+WEEKNUM(Tabla1[[#This Row],[FECHA DE RADICADO ]],1)</f>
        <v>32</v>
      </c>
    </row>
    <row r="6364" spans="1:5" x14ac:dyDescent="0.25">
      <c r="A6364">
        <v>7287</v>
      </c>
      <c r="B6364" s="11">
        <v>42958</v>
      </c>
      <c r="C6364" s="12" t="s">
        <v>36</v>
      </c>
      <c r="D6364" s="12">
        <f>+MONTH(Tabla1[[#This Row],[FECHA DE RADICADO ]])</f>
        <v>8</v>
      </c>
      <c r="E6364">
        <f>+WEEKNUM(Tabla1[[#This Row],[FECHA DE RADICADO ]],1)</f>
        <v>32</v>
      </c>
    </row>
    <row r="6365" spans="1:5" x14ac:dyDescent="0.25">
      <c r="A6365">
        <v>7289</v>
      </c>
      <c r="B6365" s="11">
        <v>42958</v>
      </c>
      <c r="C6365" s="12" t="s">
        <v>36</v>
      </c>
      <c r="D6365" s="12">
        <f>+MONTH(Tabla1[[#This Row],[FECHA DE RADICADO ]])</f>
        <v>8</v>
      </c>
      <c r="E6365">
        <f>+WEEKNUM(Tabla1[[#This Row],[FECHA DE RADICADO ]],1)</f>
        <v>32</v>
      </c>
    </row>
    <row r="6366" spans="1:5" x14ac:dyDescent="0.25">
      <c r="A6366">
        <v>7290</v>
      </c>
      <c r="B6366" s="11">
        <v>42958</v>
      </c>
      <c r="C6366" s="12" t="s">
        <v>36</v>
      </c>
      <c r="D6366" s="12">
        <f>+MONTH(Tabla1[[#This Row],[FECHA DE RADICADO ]])</f>
        <v>8</v>
      </c>
      <c r="E6366">
        <f>+WEEKNUM(Tabla1[[#This Row],[FECHA DE RADICADO ]],1)</f>
        <v>32</v>
      </c>
    </row>
    <row r="6367" spans="1:5" x14ac:dyDescent="0.25">
      <c r="A6367">
        <v>7291</v>
      </c>
      <c r="B6367" s="11">
        <v>42958</v>
      </c>
      <c r="C6367" s="12" t="s">
        <v>36</v>
      </c>
      <c r="D6367" s="12">
        <f>+MONTH(Tabla1[[#This Row],[FECHA DE RADICADO ]])</f>
        <v>8</v>
      </c>
      <c r="E6367">
        <f>+WEEKNUM(Tabla1[[#This Row],[FECHA DE RADICADO ]],1)</f>
        <v>32</v>
      </c>
    </row>
    <row r="6368" spans="1:5" x14ac:dyDescent="0.25">
      <c r="A6368">
        <v>7292</v>
      </c>
      <c r="B6368" s="11">
        <v>42958</v>
      </c>
      <c r="C6368" s="12" t="s">
        <v>36</v>
      </c>
      <c r="D6368" s="12">
        <f>+MONTH(Tabla1[[#This Row],[FECHA DE RADICADO ]])</f>
        <v>8</v>
      </c>
      <c r="E6368">
        <f>+WEEKNUM(Tabla1[[#This Row],[FECHA DE RADICADO ]],1)</f>
        <v>32</v>
      </c>
    </row>
    <row r="6369" spans="1:5" x14ac:dyDescent="0.25">
      <c r="A6369">
        <v>7293</v>
      </c>
      <c r="B6369" s="11">
        <v>42958</v>
      </c>
      <c r="C6369" s="12" t="s">
        <v>36</v>
      </c>
      <c r="D6369" s="12">
        <f>+MONTH(Tabla1[[#This Row],[FECHA DE RADICADO ]])</f>
        <v>8</v>
      </c>
      <c r="E6369">
        <f>+WEEKNUM(Tabla1[[#This Row],[FECHA DE RADICADO ]],1)</f>
        <v>32</v>
      </c>
    </row>
    <row r="6370" spans="1:5" x14ac:dyDescent="0.25">
      <c r="A6370">
        <v>7294</v>
      </c>
      <c r="B6370" s="11">
        <v>42958</v>
      </c>
      <c r="C6370" s="12" t="s">
        <v>36</v>
      </c>
      <c r="D6370" s="12">
        <f>+MONTH(Tabla1[[#This Row],[FECHA DE RADICADO ]])</f>
        <v>8</v>
      </c>
      <c r="E6370">
        <f>+WEEKNUM(Tabla1[[#This Row],[FECHA DE RADICADO ]],1)</f>
        <v>32</v>
      </c>
    </row>
    <row r="6371" spans="1:5" x14ac:dyDescent="0.25">
      <c r="A6371">
        <v>7295</v>
      </c>
      <c r="B6371" s="11">
        <v>42958</v>
      </c>
      <c r="C6371" s="12" t="s">
        <v>36</v>
      </c>
      <c r="D6371" s="12">
        <f>+MONTH(Tabla1[[#This Row],[FECHA DE RADICADO ]])</f>
        <v>8</v>
      </c>
      <c r="E6371">
        <f>+WEEKNUM(Tabla1[[#This Row],[FECHA DE RADICADO ]],1)</f>
        <v>32</v>
      </c>
    </row>
    <row r="6372" spans="1:5" x14ac:dyDescent="0.25">
      <c r="A6372">
        <v>7303</v>
      </c>
      <c r="B6372" s="11">
        <v>42958</v>
      </c>
      <c r="C6372" s="12" t="s">
        <v>36</v>
      </c>
      <c r="D6372" s="12">
        <f>+MONTH(Tabla1[[#This Row],[FECHA DE RADICADO ]])</f>
        <v>8</v>
      </c>
      <c r="E6372">
        <f>+WEEKNUM(Tabla1[[#This Row],[FECHA DE RADICADO ]],1)</f>
        <v>32</v>
      </c>
    </row>
    <row r="6373" spans="1:5" x14ac:dyDescent="0.25">
      <c r="A6373">
        <v>7304</v>
      </c>
      <c r="B6373" s="11">
        <v>42958</v>
      </c>
      <c r="C6373" s="12" t="s">
        <v>36</v>
      </c>
      <c r="D6373" s="12">
        <f>+MONTH(Tabla1[[#This Row],[FECHA DE RADICADO ]])</f>
        <v>8</v>
      </c>
      <c r="E6373">
        <f>+WEEKNUM(Tabla1[[#This Row],[FECHA DE RADICADO ]],1)</f>
        <v>32</v>
      </c>
    </row>
    <row r="6374" spans="1:5" x14ac:dyDescent="0.25">
      <c r="A6374">
        <v>7305</v>
      </c>
      <c r="B6374" s="11">
        <v>42958</v>
      </c>
      <c r="C6374" s="12" t="s">
        <v>36</v>
      </c>
      <c r="D6374" s="12">
        <f>+MONTH(Tabla1[[#This Row],[FECHA DE RADICADO ]])</f>
        <v>8</v>
      </c>
      <c r="E6374">
        <f>+WEEKNUM(Tabla1[[#This Row],[FECHA DE RADICADO ]],1)</f>
        <v>32</v>
      </c>
    </row>
    <row r="6375" spans="1:5" x14ac:dyDescent="0.25">
      <c r="A6375">
        <v>7306</v>
      </c>
      <c r="B6375" s="11">
        <v>42958</v>
      </c>
      <c r="C6375" s="12" t="s">
        <v>36</v>
      </c>
      <c r="D6375" s="12">
        <f>+MONTH(Tabla1[[#This Row],[FECHA DE RADICADO ]])</f>
        <v>8</v>
      </c>
      <c r="E6375">
        <f>+WEEKNUM(Tabla1[[#This Row],[FECHA DE RADICADO ]],1)</f>
        <v>32</v>
      </c>
    </row>
    <row r="6376" spans="1:5" x14ac:dyDescent="0.25">
      <c r="A6376">
        <v>7307</v>
      </c>
      <c r="B6376" s="11">
        <v>42958</v>
      </c>
      <c r="C6376" s="12" t="s">
        <v>36</v>
      </c>
      <c r="D6376" s="12">
        <f>+MONTH(Tabla1[[#This Row],[FECHA DE RADICADO ]])</f>
        <v>8</v>
      </c>
      <c r="E6376">
        <f>+WEEKNUM(Tabla1[[#This Row],[FECHA DE RADICADO ]],1)</f>
        <v>32</v>
      </c>
    </row>
    <row r="6377" spans="1:5" x14ac:dyDescent="0.25">
      <c r="A6377">
        <v>7308</v>
      </c>
      <c r="B6377" s="11">
        <v>42958</v>
      </c>
      <c r="C6377" s="12" t="s">
        <v>36</v>
      </c>
      <c r="D6377" s="12">
        <f>+MONTH(Tabla1[[#This Row],[FECHA DE RADICADO ]])</f>
        <v>8</v>
      </c>
      <c r="E6377">
        <f>+WEEKNUM(Tabla1[[#This Row],[FECHA DE RADICADO ]],1)</f>
        <v>32</v>
      </c>
    </row>
    <row r="6378" spans="1:5" x14ac:dyDescent="0.25">
      <c r="A6378">
        <v>7309</v>
      </c>
      <c r="B6378" s="11">
        <v>42958</v>
      </c>
      <c r="C6378" s="12" t="s">
        <v>36</v>
      </c>
      <c r="D6378" s="12">
        <f>+MONTH(Tabla1[[#This Row],[FECHA DE RADICADO ]])</f>
        <v>8</v>
      </c>
      <c r="E6378">
        <f>+WEEKNUM(Tabla1[[#This Row],[FECHA DE RADICADO ]],1)</f>
        <v>32</v>
      </c>
    </row>
    <row r="6379" spans="1:5" x14ac:dyDescent="0.25">
      <c r="A6379">
        <v>7310</v>
      </c>
      <c r="B6379" s="11">
        <v>42958</v>
      </c>
      <c r="C6379" s="12" t="s">
        <v>36</v>
      </c>
      <c r="D6379" s="12">
        <f>+MONTH(Tabla1[[#This Row],[FECHA DE RADICADO ]])</f>
        <v>8</v>
      </c>
      <c r="E6379">
        <f>+WEEKNUM(Tabla1[[#This Row],[FECHA DE RADICADO ]],1)</f>
        <v>32</v>
      </c>
    </row>
    <row r="6380" spans="1:5" x14ac:dyDescent="0.25">
      <c r="A6380">
        <v>7311</v>
      </c>
      <c r="B6380" s="11">
        <v>42958</v>
      </c>
      <c r="C6380" s="12" t="s">
        <v>36</v>
      </c>
      <c r="D6380" s="12">
        <f>+MONTH(Tabla1[[#This Row],[FECHA DE RADICADO ]])</f>
        <v>8</v>
      </c>
      <c r="E6380">
        <f>+WEEKNUM(Tabla1[[#This Row],[FECHA DE RADICADO ]],1)</f>
        <v>32</v>
      </c>
    </row>
    <row r="6381" spans="1:5" x14ac:dyDescent="0.25">
      <c r="A6381">
        <v>7318</v>
      </c>
      <c r="B6381" s="11">
        <v>42958</v>
      </c>
      <c r="C6381" s="12" t="s">
        <v>36</v>
      </c>
      <c r="D6381" s="12">
        <f>+MONTH(Tabla1[[#This Row],[FECHA DE RADICADO ]])</f>
        <v>8</v>
      </c>
      <c r="E6381">
        <f>+WEEKNUM(Tabla1[[#This Row],[FECHA DE RADICADO ]],1)</f>
        <v>32</v>
      </c>
    </row>
    <row r="6382" spans="1:5" x14ac:dyDescent="0.25">
      <c r="A6382">
        <v>7319</v>
      </c>
      <c r="B6382" s="11">
        <v>42958</v>
      </c>
      <c r="C6382" s="12" t="s">
        <v>36</v>
      </c>
      <c r="D6382" s="12">
        <f>+MONTH(Tabla1[[#This Row],[FECHA DE RADICADO ]])</f>
        <v>8</v>
      </c>
      <c r="E6382">
        <f>+WEEKNUM(Tabla1[[#This Row],[FECHA DE RADICADO ]],1)</f>
        <v>32</v>
      </c>
    </row>
    <row r="6383" spans="1:5" x14ac:dyDescent="0.25">
      <c r="A6383">
        <v>7320</v>
      </c>
      <c r="B6383" s="11">
        <v>42958</v>
      </c>
      <c r="C6383" s="12" t="s">
        <v>36</v>
      </c>
      <c r="D6383" s="12">
        <f>+MONTH(Tabla1[[#This Row],[FECHA DE RADICADO ]])</f>
        <v>8</v>
      </c>
      <c r="E6383">
        <f>+WEEKNUM(Tabla1[[#This Row],[FECHA DE RADICADO ]],1)</f>
        <v>32</v>
      </c>
    </row>
    <row r="6384" spans="1:5" x14ac:dyDescent="0.25">
      <c r="A6384">
        <v>7321</v>
      </c>
      <c r="B6384" s="11">
        <v>42958</v>
      </c>
      <c r="C6384" s="12" t="s">
        <v>36</v>
      </c>
      <c r="D6384" s="12">
        <f>+MONTH(Tabla1[[#This Row],[FECHA DE RADICADO ]])</f>
        <v>8</v>
      </c>
      <c r="E6384">
        <f>+WEEKNUM(Tabla1[[#This Row],[FECHA DE RADICADO ]],1)</f>
        <v>32</v>
      </c>
    </row>
    <row r="6385" spans="1:5" x14ac:dyDescent="0.25">
      <c r="A6385">
        <v>7322</v>
      </c>
      <c r="B6385" s="11">
        <v>42958</v>
      </c>
      <c r="C6385" s="12" t="s">
        <v>36</v>
      </c>
      <c r="D6385" s="12">
        <f>+MONTH(Tabla1[[#This Row],[FECHA DE RADICADO ]])</f>
        <v>8</v>
      </c>
      <c r="E6385">
        <f>+WEEKNUM(Tabla1[[#This Row],[FECHA DE RADICADO ]],1)</f>
        <v>32</v>
      </c>
    </row>
    <row r="6386" spans="1:5" x14ac:dyDescent="0.25">
      <c r="A6386">
        <v>7323</v>
      </c>
      <c r="B6386" s="11">
        <v>42958</v>
      </c>
      <c r="C6386" s="12" t="s">
        <v>36</v>
      </c>
      <c r="D6386" s="12">
        <f>+MONTH(Tabla1[[#This Row],[FECHA DE RADICADO ]])</f>
        <v>8</v>
      </c>
      <c r="E6386">
        <f>+WEEKNUM(Tabla1[[#This Row],[FECHA DE RADICADO ]],1)</f>
        <v>32</v>
      </c>
    </row>
    <row r="6387" spans="1:5" x14ac:dyDescent="0.25">
      <c r="A6387">
        <v>7324</v>
      </c>
      <c r="B6387" s="11">
        <v>42958</v>
      </c>
      <c r="C6387" s="12" t="s">
        <v>36</v>
      </c>
      <c r="D6387" s="12">
        <f>+MONTH(Tabla1[[#This Row],[FECHA DE RADICADO ]])</f>
        <v>8</v>
      </c>
      <c r="E6387">
        <f>+WEEKNUM(Tabla1[[#This Row],[FECHA DE RADICADO ]],1)</f>
        <v>32</v>
      </c>
    </row>
    <row r="6388" spans="1:5" x14ac:dyDescent="0.25">
      <c r="A6388">
        <v>7325</v>
      </c>
      <c r="B6388" s="11">
        <v>42958</v>
      </c>
      <c r="C6388" s="12" t="s">
        <v>36</v>
      </c>
      <c r="D6388" s="12">
        <f>+MONTH(Tabla1[[#This Row],[FECHA DE RADICADO ]])</f>
        <v>8</v>
      </c>
      <c r="E6388">
        <f>+WEEKNUM(Tabla1[[#This Row],[FECHA DE RADICADO ]],1)</f>
        <v>32</v>
      </c>
    </row>
    <row r="6389" spans="1:5" x14ac:dyDescent="0.25">
      <c r="A6389">
        <v>7333</v>
      </c>
      <c r="B6389" s="11">
        <v>42958</v>
      </c>
      <c r="C6389" s="12" t="s">
        <v>36</v>
      </c>
      <c r="D6389" s="12">
        <f>+MONTH(Tabla1[[#This Row],[FECHA DE RADICADO ]])</f>
        <v>8</v>
      </c>
      <c r="E6389">
        <f>+WEEKNUM(Tabla1[[#This Row],[FECHA DE RADICADO ]],1)</f>
        <v>32</v>
      </c>
    </row>
    <row r="6390" spans="1:5" x14ac:dyDescent="0.25">
      <c r="A6390">
        <v>7335</v>
      </c>
      <c r="B6390" s="11">
        <v>42958</v>
      </c>
      <c r="C6390" s="12" t="s">
        <v>36</v>
      </c>
      <c r="D6390" s="12">
        <f>+MONTH(Tabla1[[#This Row],[FECHA DE RADICADO ]])</f>
        <v>8</v>
      </c>
      <c r="E6390">
        <f>+WEEKNUM(Tabla1[[#This Row],[FECHA DE RADICADO ]],1)</f>
        <v>32</v>
      </c>
    </row>
    <row r="6391" spans="1:5" x14ac:dyDescent="0.25">
      <c r="A6391">
        <v>7336</v>
      </c>
      <c r="B6391" s="11">
        <v>42958</v>
      </c>
      <c r="C6391" s="12" t="s">
        <v>36</v>
      </c>
      <c r="D6391" s="12">
        <f>+MONTH(Tabla1[[#This Row],[FECHA DE RADICADO ]])</f>
        <v>8</v>
      </c>
      <c r="E6391">
        <f>+WEEKNUM(Tabla1[[#This Row],[FECHA DE RADICADO ]],1)</f>
        <v>32</v>
      </c>
    </row>
    <row r="6392" spans="1:5" x14ac:dyDescent="0.25">
      <c r="A6392">
        <v>7337</v>
      </c>
      <c r="B6392" s="11">
        <v>42958</v>
      </c>
      <c r="C6392" s="12" t="s">
        <v>36</v>
      </c>
      <c r="D6392" s="12">
        <f>+MONTH(Tabla1[[#This Row],[FECHA DE RADICADO ]])</f>
        <v>8</v>
      </c>
      <c r="E6392">
        <f>+WEEKNUM(Tabla1[[#This Row],[FECHA DE RADICADO ]],1)</f>
        <v>32</v>
      </c>
    </row>
    <row r="6393" spans="1:5" x14ac:dyDescent="0.25">
      <c r="A6393">
        <v>7338</v>
      </c>
      <c r="B6393" s="11">
        <v>42958</v>
      </c>
      <c r="C6393" s="12" t="s">
        <v>36</v>
      </c>
      <c r="D6393" s="12">
        <f>+MONTH(Tabla1[[#This Row],[FECHA DE RADICADO ]])</f>
        <v>8</v>
      </c>
      <c r="E6393">
        <f>+WEEKNUM(Tabla1[[#This Row],[FECHA DE RADICADO ]],1)</f>
        <v>32</v>
      </c>
    </row>
    <row r="6394" spans="1:5" x14ac:dyDescent="0.25">
      <c r="A6394">
        <v>7339</v>
      </c>
      <c r="B6394" s="11">
        <v>42958</v>
      </c>
      <c r="C6394" s="12" t="s">
        <v>36</v>
      </c>
      <c r="D6394" s="12">
        <f>+MONTH(Tabla1[[#This Row],[FECHA DE RADICADO ]])</f>
        <v>8</v>
      </c>
      <c r="E6394">
        <f>+WEEKNUM(Tabla1[[#This Row],[FECHA DE RADICADO ]],1)</f>
        <v>32</v>
      </c>
    </row>
    <row r="6395" spans="1:5" x14ac:dyDescent="0.25">
      <c r="A6395">
        <v>7340</v>
      </c>
      <c r="B6395" s="11">
        <v>42958</v>
      </c>
      <c r="C6395" s="12" t="s">
        <v>36</v>
      </c>
      <c r="D6395" s="12">
        <f>+MONTH(Tabla1[[#This Row],[FECHA DE RADICADO ]])</f>
        <v>8</v>
      </c>
      <c r="E6395">
        <f>+WEEKNUM(Tabla1[[#This Row],[FECHA DE RADICADO ]],1)</f>
        <v>32</v>
      </c>
    </row>
    <row r="6396" spans="1:5" x14ac:dyDescent="0.25">
      <c r="A6396">
        <v>7341</v>
      </c>
      <c r="B6396" s="11">
        <v>42958</v>
      </c>
      <c r="C6396" s="12" t="s">
        <v>36</v>
      </c>
      <c r="D6396" s="12">
        <f>+MONTH(Tabla1[[#This Row],[FECHA DE RADICADO ]])</f>
        <v>8</v>
      </c>
      <c r="E6396">
        <f>+WEEKNUM(Tabla1[[#This Row],[FECHA DE RADICADO ]],1)</f>
        <v>32</v>
      </c>
    </row>
    <row r="6397" spans="1:5" x14ac:dyDescent="0.25">
      <c r="A6397">
        <v>8694</v>
      </c>
      <c r="B6397" s="11">
        <v>42961</v>
      </c>
      <c r="C6397" s="12" t="s">
        <v>36</v>
      </c>
      <c r="D6397" s="12">
        <f>+MONTH(Tabla1[[#This Row],[FECHA DE RADICADO ]])</f>
        <v>8</v>
      </c>
      <c r="E6397">
        <f>+WEEKNUM(Tabla1[[#This Row],[FECHA DE RADICADO ]],1)</f>
        <v>33</v>
      </c>
    </row>
    <row r="6398" spans="1:5" x14ac:dyDescent="0.25">
      <c r="A6398">
        <v>8695</v>
      </c>
      <c r="B6398" s="11">
        <v>42961</v>
      </c>
      <c r="C6398" s="12" t="s">
        <v>36</v>
      </c>
      <c r="D6398" s="12">
        <f>+MONTH(Tabla1[[#This Row],[FECHA DE RADICADO ]])</f>
        <v>8</v>
      </c>
      <c r="E6398">
        <f>+WEEKNUM(Tabla1[[#This Row],[FECHA DE RADICADO ]],1)</f>
        <v>33</v>
      </c>
    </row>
    <row r="6399" spans="1:5" x14ac:dyDescent="0.25">
      <c r="A6399">
        <v>8696</v>
      </c>
      <c r="B6399" s="11">
        <v>42961</v>
      </c>
      <c r="C6399" s="12" t="s">
        <v>36</v>
      </c>
      <c r="D6399" s="12">
        <f>+MONTH(Tabla1[[#This Row],[FECHA DE RADICADO ]])</f>
        <v>8</v>
      </c>
      <c r="E6399">
        <f>+WEEKNUM(Tabla1[[#This Row],[FECHA DE RADICADO ]],1)</f>
        <v>33</v>
      </c>
    </row>
    <row r="6400" spans="1:5" x14ac:dyDescent="0.25">
      <c r="A6400">
        <v>8697</v>
      </c>
      <c r="B6400" s="11">
        <v>42961</v>
      </c>
      <c r="C6400" s="12" t="s">
        <v>36</v>
      </c>
      <c r="D6400" s="12">
        <f>+MONTH(Tabla1[[#This Row],[FECHA DE RADICADO ]])</f>
        <v>8</v>
      </c>
      <c r="E6400">
        <f>+WEEKNUM(Tabla1[[#This Row],[FECHA DE RADICADO ]],1)</f>
        <v>33</v>
      </c>
    </row>
    <row r="6401" spans="1:5" x14ac:dyDescent="0.25">
      <c r="A6401">
        <v>8698</v>
      </c>
      <c r="B6401" s="11">
        <v>42961</v>
      </c>
      <c r="C6401" s="12" t="s">
        <v>36</v>
      </c>
      <c r="D6401" s="12">
        <f>+MONTH(Tabla1[[#This Row],[FECHA DE RADICADO ]])</f>
        <v>8</v>
      </c>
      <c r="E6401">
        <f>+WEEKNUM(Tabla1[[#This Row],[FECHA DE RADICADO ]],1)</f>
        <v>33</v>
      </c>
    </row>
    <row r="6402" spans="1:5" x14ac:dyDescent="0.25">
      <c r="A6402">
        <v>8699</v>
      </c>
      <c r="B6402" s="11">
        <v>42961</v>
      </c>
      <c r="C6402" s="12" t="s">
        <v>36</v>
      </c>
      <c r="D6402" s="12">
        <f>+MONTH(Tabla1[[#This Row],[FECHA DE RADICADO ]])</f>
        <v>8</v>
      </c>
      <c r="E6402">
        <f>+WEEKNUM(Tabla1[[#This Row],[FECHA DE RADICADO ]],1)</f>
        <v>33</v>
      </c>
    </row>
    <row r="6403" spans="1:5" x14ac:dyDescent="0.25">
      <c r="A6403">
        <v>8700</v>
      </c>
      <c r="B6403" s="11">
        <v>42961</v>
      </c>
      <c r="C6403" s="12" t="s">
        <v>36</v>
      </c>
      <c r="D6403" s="12">
        <f>+MONTH(Tabla1[[#This Row],[FECHA DE RADICADO ]])</f>
        <v>8</v>
      </c>
      <c r="E6403">
        <f>+WEEKNUM(Tabla1[[#This Row],[FECHA DE RADICADO ]],1)</f>
        <v>33</v>
      </c>
    </row>
    <row r="6404" spans="1:5" x14ac:dyDescent="0.25">
      <c r="A6404">
        <v>8701</v>
      </c>
      <c r="B6404" s="11">
        <v>42961</v>
      </c>
      <c r="C6404" s="12" t="s">
        <v>36</v>
      </c>
      <c r="D6404" s="12">
        <f>+MONTH(Tabla1[[#This Row],[FECHA DE RADICADO ]])</f>
        <v>8</v>
      </c>
      <c r="E6404">
        <f>+WEEKNUM(Tabla1[[#This Row],[FECHA DE RADICADO ]],1)</f>
        <v>33</v>
      </c>
    </row>
    <row r="6405" spans="1:5" x14ac:dyDescent="0.25">
      <c r="A6405">
        <v>8702</v>
      </c>
      <c r="B6405" s="11">
        <v>42961</v>
      </c>
      <c r="C6405" s="12" t="s">
        <v>36</v>
      </c>
      <c r="D6405" s="12">
        <f>+MONTH(Tabla1[[#This Row],[FECHA DE RADICADO ]])</f>
        <v>8</v>
      </c>
      <c r="E6405">
        <f>+WEEKNUM(Tabla1[[#This Row],[FECHA DE RADICADO ]],1)</f>
        <v>33</v>
      </c>
    </row>
    <row r="6406" spans="1:5" x14ac:dyDescent="0.25">
      <c r="A6406">
        <v>8703</v>
      </c>
      <c r="B6406" s="11">
        <v>42961</v>
      </c>
      <c r="C6406" s="12" t="s">
        <v>36</v>
      </c>
      <c r="D6406" s="12">
        <f>+MONTH(Tabla1[[#This Row],[FECHA DE RADICADO ]])</f>
        <v>8</v>
      </c>
      <c r="E6406">
        <f>+WEEKNUM(Tabla1[[#This Row],[FECHA DE RADICADO ]],1)</f>
        <v>33</v>
      </c>
    </row>
    <row r="6407" spans="1:5" x14ac:dyDescent="0.25">
      <c r="A6407">
        <v>8704</v>
      </c>
      <c r="B6407" s="11">
        <v>42961</v>
      </c>
      <c r="C6407" s="12" t="s">
        <v>36</v>
      </c>
      <c r="D6407" s="12">
        <f>+MONTH(Tabla1[[#This Row],[FECHA DE RADICADO ]])</f>
        <v>8</v>
      </c>
      <c r="E6407">
        <f>+WEEKNUM(Tabla1[[#This Row],[FECHA DE RADICADO ]],1)</f>
        <v>33</v>
      </c>
    </row>
    <row r="6408" spans="1:5" x14ac:dyDescent="0.25">
      <c r="A6408">
        <v>8705</v>
      </c>
      <c r="B6408" s="11">
        <v>42961</v>
      </c>
      <c r="C6408" s="12" t="s">
        <v>36</v>
      </c>
      <c r="D6408" s="12">
        <f>+MONTH(Tabla1[[#This Row],[FECHA DE RADICADO ]])</f>
        <v>8</v>
      </c>
      <c r="E6408">
        <f>+WEEKNUM(Tabla1[[#This Row],[FECHA DE RADICADO ]],1)</f>
        <v>33</v>
      </c>
    </row>
    <row r="6409" spans="1:5" x14ac:dyDescent="0.25">
      <c r="A6409">
        <v>8706</v>
      </c>
      <c r="B6409" s="11">
        <v>42961</v>
      </c>
      <c r="C6409" s="12" t="s">
        <v>36</v>
      </c>
      <c r="D6409" s="12">
        <f>+MONTH(Tabla1[[#This Row],[FECHA DE RADICADO ]])</f>
        <v>8</v>
      </c>
      <c r="E6409">
        <f>+WEEKNUM(Tabla1[[#This Row],[FECHA DE RADICADO ]],1)</f>
        <v>33</v>
      </c>
    </row>
    <row r="6410" spans="1:5" x14ac:dyDescent="0.25">
      <c r="A6410">
        <v>8707</v>
      </c>
      <c r="B6410" s="11">
        <v>42961</v>
      </c>
      <c r="C6410" s="12" t="s">
        <v>36</v>
      </c>
      <c r="D6410" s="12">
        <f>+MONTH(Tabla1[[#This Row],[FECHA DE RADICADO ]])</f>
        <v>8</v>
      </c>
      <c r="E6410">
        <f>+WEEKNUM(Tabla1[[#This Row],[FECHA DE RADICADO ]],1)</f>
        <v>33</v>
      </c>
    </row>
    <row r="6411" spans="1:5" x14ac:dyDescent="0.25">
      <c r="A6411">
        <v>8708</v>
      </c>
      <c r="B6411" s="11">
        <v>42961</v>
      </c>
      <c r="C6411" s="12" t="s">
        <v>36</v>
      </c>
      <c r="D6411" s="12">
        <f>+MONTH(Tabla1[[#This Row],[FECHA DE RADICADO ]])</f>
        <v>8</v>
      </c>
      <c r="E6411">
        <f>+WEEKNUM(Tabla1[[#This Row],[FECHA DE RADICADO ]],1)</f>
        <v>33</v>
      </c>
    </row>
    <row r="6412" spans="1:5" x14ac:dyDescent="0.25">
      <c r="A6412">
        <v>8709</v>
      </c>
      <c r="B6412" s="11">
        <v>42961</v>
      </c>
      <c r="C6412" s="12" t="s">
        <v>36</v>
      </c>
      <c r="D6412" s="12">
        <f>+MONTH(Tabla1[[#This Row],[FECHA DE RADICADO ]])</f>
        <v>8</v>
      </c>
      <c r="E6412">
        <f>+WEEKNUM(Tabla1[[#This Row],[FECHA DE RADICADO ]],1)</f>
        <v>33</v>
      </c>
    </row>
    <row r="6413" spans="1:5" x14ac:dyDescent="0.25">
      <c r="A6413">
        <v>8710</v>
      </c>
      <c r="B6413" s="11">
        <v>42961</v>
      </c>
      <c r="C6413" s="12" t="s">
        <v>36</v>
      </c>
      <c r="D6413" s="12">
        <f>+MONTH(Tabla1[[#This Row],[FECHA DE RADICADO ]])</f>
        <v>8</v>
      </c>
      <c r="E6413">
        <f>+WEEKNUM(Tabla1[[#This Row],[FECHA DE RADICADO ]],1)</f>
        <v>33</v>
      </c>
    </row>
    <row r="6414" spans="1:5" x14ac:dyDescent="0.25">
      <c r="A6414">
        <v>8711</v>
      </c>
      <c r="B6414" s="11">
        <v>42961</v>
      </c>
      <c r="C6414" s="12" t="s">
        <v>36</v>
      </c>
      <c r="D6414" s="12">
        <f>+MONTH(Tabla1[[#This Row],[FECHA DE RADICADO ]])</f>
        <v>8</v>
      </c>
      <c r="E6414">
        <f>+WEEKNUM(Tabla1[[#This Row],[FECHA DE RADICADO ]],1)</f>
        <v>33</v>
      </c>
    </row>
    <row r="6415" spans="1:5" x14ac:dyDescent="0.25">
      <c r="A6415">
        <v>8712</v>
      </c>
      <c r="B6415" s="11">
        <v>42961</v>
      </c>
      <c r="C6415" s="12" t="s">
        <v>36</v>
      </c>
      <c r="D6415" s="12">
        <f>+MONTH(Tabla1[[#This Row],[FECHA DE RADICADO ]])</f>
        <v>8</v>
      </c>
      <c r="E6415">
        <f>+WEEKNUM(Tabla1[[#This Row],[FECHA DE RADICADO ]],1)</f>
        <v>33</v>
      </c>
    </row>
    <row r="6416" spans="1:5" x14ac:dyDescent="0.25">
      <c r="A6416">
        <v>8713</v>
      </c>
      <c r="B6416" s="11">
        <v>42961</v>
      </c>
      <c r="C6416" s="12" t="s">
        <v>36</v>
      </c>
      <c r="D6416" s="12">
        <f>+MONTH(Tabla1[[#This Row],[FECHA DE RADICADO ]])</f>
        <v>8</v>
      </c>
      <c r="E6416">
        <f>+WEEKNUM(Tabla1[[#This Row],[FECHA DE RADICADO ]],1)</f>
        <v>33</v>
      </c>
    </row>
    <row r="6417" spans="1:5" x14ac:dyDescent="0.25">
      <c r="A6417">
        <v>8714</v>
      </c>
      <c r="B6417" s="11">
        <v>42961</v>
      </c>
      <c r="C6417" s="12" t="s">
        <v>36</v>
      </c>
      <c r="D6417" s="12">
        <f>+MONTH(Tabla1[[#This Row],[FECHA DE RADICADO ]])</f>
        <v>8</v>
      </c>
      <c r="E6417">
        <f>+WEEKNUM(Tabla1[[#This Row],[FECHA DE RADICADO ]],1)</f>
        <v>33</v>
      </c>
    </row>
    <row r="6418" spans="1:5" x14ac:dyDescent="0.25">
      <c r="A6418">
        <v>8715</v>
      </c>
      <c r="B6418" s="11">
        <v>42961</v>
      </c>
      <c r="C6418" s="12" t="s">
        <v>36</v>
      </c>
      <c r="D6418" s="12">
        <f>+MONTH(Tabla1[[#This Row],[FECHA DE RADICADO ]])</f>
        <v>8</v>
      </c>
      <c r="E6418">
        <f>+WEEKNUM(Tabla1[[#This Row],[FECHA DE RADICADO ]],1)</f>
        <v>33</v>
      </c>
    </row>
    <row r="6419" spans="1:5" x14ac:dyDescent="0.25">
      <c r="A6419">
        <v>8716</v>
      </c>
      <c r="B6419" s="11">
        <v>42961</v>
      </c>
      <c r="C6419" s="12" t="s">
        <v>36</v>
      </c>
      <c r="D6419" s="12">
        <f>+MONTH(Tabla1[[#This Row],[FECHA DE RADICADO ]])</f>
        <v>8</v>
      </c>
      <c r="E6419">
        <f>+WEEKNUM(Tabla1[[#This Row],[FECHA DE RADICADO ]],1)</f>
        <v>33</v>
      </c>
    </row>
    <row r="6420" spans="1:5" x14ac:dyDescent="0.25">
      <c r="A6420">
        <v>8717</v>
      </c>
      <c r="B6420" s="11">
        <v>42961</v>
      </c>
      <c r="C6420" s="12" t="s">
        <v>36</v>
      </c>
      <c r="D6420" s="12">
        <f>+MONTH(Tabla1[[#This Row],[FECHA DE RADICADO ]])</f>
        <v>8</v>
      </c>
      <c r="E6420">
        <f>+WEEKNUM(Tabla1[[#This Row],[FECHA DE RADICADO ]],1)</f>
        <v>33</v>
      </c>
    </row>
    <row r="6421" spans="1:5" x14ac:dyDescent="0.25">
      <c r="A6421">
        <v>8718</v>
      </c>
      <c r="B6421" s="11">
        <v>42961</v>
      </c>
      <c r="C6421" s="12" t="s">
        <v>36</v>
      </c>
      <c r="D6421" s="12">
        <f>+MONTH(Tabla1[[#This Row],[FECHA DE RADICADO ]])</f>
        <v>8</v>
      </c>
      <c r="E6421">
        <f>+WEEKNUM(Tabla1[[#This Row],[FECHA DE RADICADO ]],1)</f>
        <v>33</v>
      </c>
    </row>
    <row r="6422" spans="1:5" x14ac:dyDescent="0.25">
      <c r="A6422">
        <v>8719</v>
      </c>
      <c r="B6422" s="11">
        <v>42961</v>
      </c>
      <c r="C6422" s="12" t="s">
        <v>36</v>
      </c>
      <c r="D6422" s="12">
        <f>+MONTH(Tabla1[[#This Row],[FECHA DE RADICADO ]])</f>
        <v>8</v>
      </c>
      <c r="E6422">
        <f>+WEEKNUM(Tabla1[[#This Row],[FECHA DE RADICADO ]],1)</f>
        <v>33</v>
      </c>
    </row>
    <row r="6423" spans="1:5" x14ac:dyDescent="0.25">
      <c r="A6423">
        <v>8720</v>
      </c>
      <c r="B6423" s="11">
        <v>42961</v>
      </c>
      <c r="C6423" s="12" t="s">
        <v>36</v>
      </c>
      <c r="D6423" s="12">
        <f>+MONTH(Tabla1[[#This Row],[FECHA DE RADICADO ]])</f>
        <v>8</v>
      </c>
      <c r="E6423">
        <f>+WEEKNUM(Tabla1[[#This Row],[FECHA DE RADICADO ]],1)</f>
        <v>33</v>
      </c>
    </row>
    <row r="6424" spans="1:5" x14ac:dyDescent="0.25">
      <c r="A6424">
        <v>8721</v>
      </c>
      <c r="B6424" s="11">
        <v>42961</v>
      </c>
      <c r="C6424" s="12" t="s">
        <v>36</v>
      </c>
      <c r="D6424" s="12">
        <f>+MONTH(Tabla1[[#This Row],[FECHA DE RADICADO ]])</f>
        <v>8</v>
      </c>
      <c r="E6424">
        <f>+WEEKNUM(Tabla1[[#This Row],[FECHA DE RADICADO ]],1)</f>
        <v>33</v>
      </c>
    </row>
    <row r="6425" spans="1:5" x14ac:dyDescent="0.25">
      <c r="A6425">
        <v>8722</v>
      </c>
      <c r="B6425" s="11">
        <v>42961</v>
      </c>
      <c r="C6425" s="12" t="s">
        <v>36</v>
      </c>
      <c r="D6425" s="12">
        <f>+MONTH(Tabla1[[#This Row],[FECHA DE RADICADO ]])</f>
        <v>8</v>
      </c>
      <c r="E6425">
        <f>+WEEKNUM(Tabla1[[#This Row],[FECHA DE RADICADO ]],1)</f>
        <v>33</v>
      </c>
    </row>
    <row r="6426" spans="1:5" x14ac:dyDescent="0.25">
      <c r="A6426">
        <v>8723</v>
      </c>
      <c r="B6426" s="11">
        <v>42961</v>
      </c>
      <c r="C6426" s="12" t="s">
        <v>36</v>
      </c>
      <c r="D6426" s="12">
        <f>+MONTH(Tabla1[[#This Row],[FECHA DE RADICADO ]])</f>
        <v>8</v>
      </c>
      <c r="E6426">
        <f>+WEEKNUM(Tabla1[[#This Row],[FECHA DE RADICADO ]],1)</f>
        <v>33</v>
      </c>
    </row>
    <row r="6427" spans="1:5" x14ac:dyDescent="0.25">
      <c r="A6427">
        <v>8724</v>
      </c>
      <c r="B6427" s="11">
        <v>42961</v>
      </c>
      <c r="C6427" s="12" t="s">
        <v>36</v>
      </c>
      <c r="D6427" s="12">
        <f>+MONTH(Tabla1[[#This Row],[FECHA DE RADICADO ]])</f>
        <v>8</v>
      </c>
      <c r="E6427">
        <f>+WEEKNUM(Tabla1[[#This Row],[FECHA DE RADICADO ]],1)</f>
        <v>33</v>
      </c>
    </row>
    <row r="6428" spans="1:5" x14ac:dyDescent="0.25">
      <c r="A6428">
        <v>8725</v>
      </c>
      <c r="B6428" s="11">
        <v>42961</v>
      </c>
      <c r="C6428" s="12" t="s">
        <v>36</v>
      </c>
      <c r="D6428" s="12">
        <f>+MONTH(Tabla1[[#This Row],[FECHA DE RADICADO ]])</f>
        <v>8</v>
      </c>
      <c r="E6428">
        <f>+WEEKNUM(Tabla1[[#This Row],[FECHA DE RADICADO ]],1)</f>
        <v>33</v>
      </c>
    </row>
    <row r="6429" spans="1:5" x14ac:dyDescent="0.25">
      <c r="A6429">
        <v>8726</v>
      </c>
      <c r="B6429" s="11">
        <v>42961</v>
      </c>
      <c r="C6429" s="12" t="s">
        <v>36</v>
      </c>
      <c r="D6429" s="12">
        <f>+MONTH(Tabla1[[#This Row],[FECHA DE RADICADO ]])</f>
        <v>8</v>
      </c>
      <c r="E6429">
        <f>+WEEKNUM(Tabla1[[#This Row],[FECHA DE RADICADO ]],1)</f>
        <v>33</v>
      </c>
    </row>
    <row r="6430" spans="1:5" x14ac:dyDescent="0.25">
      <c r="A6430">
        <v>8727</v>
      </c>
      <c r="B6430" s="11">
        <v>42961</v>
      </c>
      <c r="C6430" s="12" t="s">
        <v>36</v>
      </c>
      <c r="D6430" s="12">
        <f>+MONTH(Tabla1[[#This Row],[FECHA DE RADICADO ]])</f>
        <v>8</v>
      </c>
      <c r="E6430">
        <f>+WEEKNUM(Tabla1[[#This Row],[FECHA DE RADICADO ]],1)</f>
        <v>33</v>
      </c>
    </row>
    <row r="6431" spans="1:5" x14ac:dyDescent="0.25">
      <c r="A6431">
        <v>8759</v>
      </c>
      <c r="B6431" s="11">
        <v>42961</v>
      </c>
      <c r="C6431" s="12" t="s">
        <v>36</v>
      </c>
      <c r="D6431" s="12">
        <f>+MONTH(Tabla1[[#This Row],[FECHA DE RADICADO ]])</f>
        <v>8</v>
      </c>
      <c r="E6431">
        <f>+WEEKNUM(Tabla1[[#This Row],[FECHA DE RADICADO ]],1)</f>
        <v>33</v>
      </c>
    </row>
    <row r="6432" spans="1:5" x14ac:dyDescent="0.25">
      <c r="A6432">
        <v>8760</v>
      </c>
      <c r="B6432" s="11">
        <v>42961</v>
      </c>
      <c r="C6432" s="12" t="s">
        <v>36</v>
      </c>
      <c r="D6432" s="12">
        <f>+MONTH(Tabla1[[#This Row],[FECHA DE RADICADO ]])</f>
        <v>8</v>
      </c>
      <c r="E6432">
        <f>+WEEKNUM(Tabla1[[#This Row],[FECHA DE RADICADO ]],1)</f>
        <v>33</v>
      </c>
    </row>
    <row r="6433" spans="1:5" x14ac:dyDescent="0.25">
      <c r="A6433">
        <v>8762</v>
      </c>
      <c r="B6433" s="11">
        <v>42961</v>
      </c>
      <c r="C6433" s="12" t="s">
        <v>36</v>
      </c>
      <c r="D6433" s="12">
        <f>+MONTH(Tabla1[[#This Row],[FECHA DE RADICADO ]])</f>
        <v>8</v>
      </c>
      <c r="E6433">
        <f>+WEEKNUM(Tabla1[[#This Row],[FECHA DE RADICADO ]],1)</f>
        <v>33</v>
      </c>
    </row>
    <row r="6434" spans="1:5" x14ac:dyDescent="0.25">
      <c r="A6434">
        <v>8763</v>
      </c>
      <c r="B6434" s="11">
        <v>42961</v>
      </c>
      <c r="C6434" s="12" t="s">
        <v>36</v>
      </c>
      <c r="D6434" s="12">
        <f>+MONTH(Tabla1[[#This Row],[FECHA DE RADICADO ]])</f>
        <v>8</v>
      </c>
      <c r="E6434">
        <f>+WEEKNUM(Tabla1[[#This Row],[FECHA DE RADICADO ]],1)</f>
        <v>33</v>
      </c>
    </row>
    <row r="6435" spans="1:5" x14ac:dyDescent="0.25">
      <c r="A6435">
        <v>8764</v>
      </c>
      <c r="B6435" s="11">
        <v>42961</v>
      </c>
      <c r="C6435" s="12" t="s">
        <v>36</v>
      </c>
      <c r="D6435" s="12">
        <f>+MONTH(Tabla1[[#This Row],[FECHA DE RADICADO ]])</f>
        <v>8</v>
      </c>
      <c r="E6435">
        <f>+WEEKNUM(Tabla1[[#This Row],[FECHA DE RADICADO ]],1)</f>
        <v>33</v>
      </c>
    </row>
    <row r="6436" spans="1:5" x14ac:dyDescent="0.25">
      <c r="A6436">
        <v>8765</v>
      </c>
      <c r="B6436" s="11">
        <v>42961</v>
      </c>
      <c r="C6436" s="12" t="s">
        <v>36</v>
      </c>
      <c r="D6436" s="12">
        <f>+MONTH(Tabla1[[#This Row],[FECHA DE RADICADO ]])</f>
        <v>8</v>
      </c>
      <c r="E6436">
        <f>+WEEKNUM(Tabla1[[#This Row],[FECHA DE RADICADO ]],1)</f>
        <v>33</v>
      </c>
    </row>
    <row r="6437" spans="1:5" x14ac:dyDescent="0.25">
      <c r="A6437">
        <v>8766</v>
      </c>
      <c r="B6437" s="11">
        <v>42961</v>
      </c>
      <c r="C6437" s="12" t="s">
        <v>36</v>
      </c>
      <c r="D6437" s="12">
        <f>+MONTH(Tabla1[[#This Row],[FECHA DE RADICADO ]])</f>
        <v>8</v>
      </c>
      <c r="E6437">
        <f>+WEEKNUM(Tabla1[[#This Row],[FECHA DE RADICADO ]],1)</f>
        <v>33</v>
      </c>
    </row>
    <row r="6438" spans="1:5" x14ac:dyDescent="0.25">
      <c r="A6438">
        <v>8767</v>
      </c>
      <c r="B6438" s="11">
        <v>42961</v>
      </c>
      <c r="C6438" s="12" t="s">
        <v>36</v>
      </c>
      <c r="D6438" s="12">
        <f>+MONTH(Tabla1[[#This Row],[FECHA DE RADICADO ]])</f>
        <v>8</v>
      </c>
      <c r="E6438">
        <f>+WEEKNUM(Tabla1[[#This Row],[FECHA DE RADICADO ]],1)</f>
        <v>33</v>
      </c>
    </row>
    <row r="6439" spans="1:5" x14ac:dyDescent="0.25">
      <c r="A6439">
        <v>8768</v>
      </c>
      <c r="B6439" s="11">
        <v>42961</v>
      </c>
      <c r="C6439" s="12" t="s">
        <v>36</v>
      </c>
      <c r="D6439" s="12">
        <f>+MONTH(Tabla1[[#This Row],[FECHA DE RADICADO ]])</f>
        <v>8</v>
      </c>
      <c r="E6439">
        <f>+WEEKNUM(Tabla1[[#This Row],[FECHA DE RADICADO ]],1)</f>
        <v>33</v>
      </c>
    </row>
    <row r="6440" spans="1:5" x14ac:dyDescent="0.25">
      <c r="A6440">
        <v>8769</v>
      </c>
      <c r="B6440" s="11">
        <v>42961</v>
      </c>
      <c r="C6440" s="12" t="s">
        <v>36</v>
      </c>
      <c r="D6440" s="12">
        <f>+MONTH(Tabla1[[#This Row],[FECHA DE RADICADO ]])</f>
        <v>8</v>
      </c>
      <c r="E6440">
        <f>+WEEKNUM(Tabla1[[#This Row],[FECHA DE RADICADO ]],1)</f>
        <v>33</v>
      </c>
    </row>
    <row r="6441" spans="1:5" x14ac:dyDescent="0.25">
      <c r="A6441">
        <v>8770</v>
      </c>
      <c r="B6441" s="11">
        <v>42961</v>
      </c>
      <c r="C6441" s="12" t="s">
        <v>36</v>
      </c>
      <c r="D6441" s="12">
        <f>+MONTH(Tabla1[[#This Row],[FECHA DE RADICADO ]])</f>
        <v>8</v>
      </c>
      <c r="E6441">
        <f>+WEEKNUM(Tabla1[[#This Row],[FECHA DE RADICADO ]],1)</f>
        <v>33</v>
      </c>
    </row>
    <row r="6442" spans="1:5" x14ac:dyDescent="0.25">
      <c r="A6442">
        <v>8771</v>
      </c>
      <c r="B6442" s="11">
        <v>42961</v>
      </c>
      <c r="C6442" s="12" t="s">
        <v>36</v>
      </c>
      <c r="D6442" s="12">
        <f>+MONTH(Tabla1[[#This Row],[FECHA DE RADICADO ]])</f>
        <v>8</v>
      </c>
      <c r="E6442">
        <f>+WEEKNUM(Tabla1[[#This Row],[FECHA DE RADICADO ]],1)</f>
        <v>33</v>
      </c>
    </row>
    <row r="6443" spans="1:5" x14ac:dyDescent="0.25">
      <c r="A6443">
        <v>8772</v>
      </c>
      <c r="B6443" s="11">
        <v>42961</v>
      </c>
      <c r="C6443" s="12" t="s">
        <v>36</v>
      </c>
      <c r="D6443" s="12">
        <f>+MONTH(Tabla1[[#This Row],[FECHA DE RADICADO ]])</f>
        <v>8</v>
      </c>
      <c r="E6443">
        <f>+WEEKNUM(Tabla1[[#This Row],[FECHA DE RADICADO ]],1)</f>
        <v>33</v>
      </c>
    </row>
    <row r="6444" spans="1:5" x14ac:dyDescent="0.25">
      <c r="A6444">
        <v>8773</v>
      </c>
      <c r="B6444" s="11">
        <v>42961</v>
      </c>
      <c r="C6444" s="12" t="s">
        <v>36</v>
      </c>
      <c r="D6444" s="12">
        <f>+MONTH(Tabla1[[#This Row],[FECHA DE RADICADO ]])</f>
        <v>8</v>
      </c>
      <c r="E6444">
        <f>+WEEKNUM(Tabla1[[#This Row],[FECHA DE RADICADO ]],1)</f>
        <v>33</v>
      </c>
    </row>
    <row r="6445" spans="1:5" x14ac:dyDescent="0.25">
      <c r="A6445">
        <v>8774</v>
      </c>
      <c r="B6445" s="11">
        <v>42961</v>
      </c>
      <c r="C6445" s="12" t="s">
        <v>36</v>
      </c>
      <c r="D6445" s="12">
        <f>+MONTH(Tabla1[[#This Row],[FECHA DE RADICADO ]])</f>
        <v>8</v>
      </c>
      <c r="E6445">
        <f>+WEEKNUM(Tabla1[[#This Row],[FECHA DE RADICADO ]],1)</f>
        <v>33</v>
      </c>
    </row>
    <row r="6446" spans="1:5" x14ac:dyDescent="0.25">
      <c r="A6446">
        <v>8775</v>
      </c>
      <c r="B6446" s="11">
        <v>42961</v>
      </c>
      <c r="C6446" s="12" t="s">
        <v>36</v>
      </c>
      <c r="D6446" s="12">
        <f>+MONTH(Tabla1[[#This Row],[FECHA DE RADICADO ]])</f>
        <v>8</v>
      </c>
      <c r="E6446">
        <f>+WEEKNUM(Tabla1[[#This Row],[FECHA DE RADICADO ]],1)</f>
        <v>33</v>
      </c>
    </row>
    <row r="6447" spans="1:5" x14ac:dyDescent="0.25">
      <c r="A6447">
        <v>8776</v>
      </c>
      <c r="B6447" s="11">
        <v>42961</v>
      </c>
      <c r="C6447" s="12" t="s">
        <v>36</v>
      </c>
      <c r="D6447" s="12">
        <f>+MONTH(Tabla1[[#This Row],[FECHA DE RADICADO ]])</f>
        <v>8</v>
      </c>
      <c r="E6447">
        <f>+WEEKNUM(Tabla1[[#This Row],[FECHA DE RADICADO ]],1)</f>
        <v>33</v>
      </c>
    </row>
    <row r="6448" spans="1:5" x14ac:dyDescent="0.25">
      <c r="A6448">
        <v>8777</v>
      </c>
      <c r="B6448" s="11">
        <v>42961</v>
      </c>
      <c r="C6448" s="12" t="s">
        <v>36</v>
      </c>
      <c r="D6448" s="12">
        <f>+MONTH(Tabla1[[#This Row],[FECHA DE RADICADO ]])</f>
        <v>8</v>
      </c>
      <c r="E6448">
        <f>+WEEKNUM(Tabla1[[#This Row],[FECHA DE RADICADO ]],1)</f>
        <v>33</v>
      </c>
    </row>
    <row r="6449" spans="1:5" x14ac:dyDescent="0.25">
      <c r="A6449">
        <v>8778</v>
      </c>
      <c r="B6449" s="11">
        <v>42961</v>
      </c>
      <c r="C6449" s="12" t="s">
        <v>36</v>
      </c>
      <c r="D6449" s="12">
        <f>+MONTH(Tabla1[[#This Row],[FECHA DE RADICADO ]])</f>
        <v>8</v>
      </c>
      <c r="E6449">
        <f>+WEEKNUM(Tabla1[[#This Row],[FECHA DE RADICADO ]],1)</f>
        <v>33</v>
      </c>
    </row>
    <row r="6450" spans="1:5" x14ac:dyDescent="0.25">
      <c r="A6450">
        <v>8779</v>
      </c>
      <c r="B6450" s="11">
        <v>42961</v>
      </c>
      <c r="C6450" s="12" t="s">
        <v>36</v>
      </c>
      <c r="D6450" s="12">
        <f>+MONTH(Tabla1[[#This Row],[FECHA DE RADICADO ]])</f>
        <v>8</v>
      </c>
      <c r="E6450">
        <f>+WEEKNUM(Tabla1[[#This Row],[FECHA DE RADICADO ]],1)</f>
        <v>33</v>
      </c>
    </row>
    <row r="6451" spans="1:5" x14ac:dyDescent="0.25">
      <c r="A6451">
        <v>8780</v>
      </c>
      <c r="B6451" s="11">
        <v>42961</v>
      </c>
      <c r="C6451" s="12" t="s">
        <v>36</v>
      </c>
      <c r="D6451" s="12">
        <f>+MONTH(Tabla1[[#This Row],[FECHA DE RADICADO ]])</f>
        <v>8</v>
      </c>
      <c r="E6451">
        <f>+WEEKNUM(Tabla1[[#This Row],[FECHA DE RADICADO ]],1)</f>
        <v>33</v>
      </c>
    </row>
    <row r="6452" spans="1:5" x14ac:dyDescent="0.25">
      <c r="A6452">
        <v>8781</v>
      </c>
      <c r="B6452" s="11">
        <v>42961</v>
      </c>
      <c r="C6452" s="12" t="s">
        <v>36</v>
      </c>
      <c r="D6452" s="12">
        <f>+MONTH(Tabla1[[#This Row],[FECHA DE RADICADO ]])</f>
        <v>8</v>
      </c>
      <c r="E6452">
        <f>+WEEKNUM(Tabla1[[#This Row],[FECHA DE RADICADO ]],1)</f>
        <v>33</v>
      </c>
    </row>
    <row r="6453" spans="1:5" x14ac:dyDescent="0.25">
      <c r="A6453">
        <v>8782</v>
      </c>
      <c r="B6453" s="11">
        <v>42961</v>
      </c>
      <c r="C6453" s="12" t="s">
        <v>36</v>
      </c>
      <c r="D6453" s="12">
        <f>+MONTH(Tabla1[[#This Row],[FECHA DE RADICADO ]])</f>
        <v>8</v>
      </c>
      <c r="E6453">
        <f>+WEEKNUM(Tabla1[[#This Row],[FECHA DE RADICADO ]],1)</f>
        <v>33</v>
      </c>
    </row>
    <row r="6454" spans="1:5" x14ac:dyDescent="0.25">
      <c r="A6454">
        <v>8783</v>
      </c>
      <c r="B6454" s="11">
        <v>42961</v>
      </c>
      <c r="C6454" s="12" t="s">
        <v>36</v>
      </c>
      <c r="D6454" s="12">
        <f>+MONTH(Tabla1[[#This Row],[FECHA DE RADICADO ]])</f>
        <v>8</v>
      </c>
      <c r="E6454">
        <f>+WEEKNUM(Tabla1[[#This Row],[FECHA DE RADICADO ]],1)</f>
        <v>33</v>
      </c>
    </row>
    <row r="6455" spans="1:5" x14ac:dyDescent="0.25">
      <c r="A6455">
        <v>8784</v>
      </c>
      <c r="B6455" s="11">
        <v>42961</v>
      </c>
      <c r="C6455" s="12" t="s">
        <v>36</v>
      </c>
      <c r="D6455" s="12">
        <f>+MONTH(Tabla1[[#This Row],[FECHA DE RADICADO ]])</f>
        <v>8</v>
      </c>
      <c r="E6455">
        <f>+WEEKNUM(Tabla1[[#This Row],[FECHA DE RADICADO ]],1)</f>
        <v>33</v>
      </c>
    </row>
    <row r="6456" spans="1:5" x14ac:dyDescent="0.25">
      <c r="A6456">
        <v>8785</v>
      </c>
      <c r="B6456" s="11">
        <v>42961</v>
      </c>
      <c r="C6456" s="12" t="s">
        <v>36</v>
      </c>
      <c r="D6456" s="12">
        <f>+MONTH(Tabla1[[#This Row],[FECHA DE RADICADO ]])</f>
        <v>8</v>
      </c>
      <c r="E6456">
        <f>+WEEKNUM(Tabla1[[#This Row],[FECHA DE RADICADO ]],1)</f>
        <v>33</v>
      </c>
    </row>
    <row r="6457" spans="1:5" x14ac:dyDescent="0.25">
      <c r="A6457">
        <v>8786</v>
      </c>
      <c r="B6457" s="11">
        <v>42961</v>
      </c>
      <c r="C6457" s="12" t="s">
        <v>36</v>
      </c>
      <c r="D6457" s="12">
        <f>+MONTH(Tabla1[[#This Row],[FECHA DE RADICADO ]])</f>
        <v>8</v>
      </c>
      <c r="E6457">
        <f>+WEEKNUM(Tabla1[[#This Row],[FECHA DE RADICADO ]],1)</f>
        <v>33</v>
      </c>
    </row>
    <row r="6458" spans="1:5" x14ac:dyDescent="0.25">
      <c r="A6458">
        <v>8787</v>
      </c>
      <c r="B6458" s="11">
        <v>42961</v>
      </c>
      <c r="C6458" s="12" t="s">
        <v>36</v>
      </c>
      <c r="D6458" s="12">
        <f>+MONTH(Tabla1[[#This Row],[FECHA DE RADICADO ]])</f>
        <v>8</v>
      </c>
      <c r="E6458">
        <f>+WEEKNUM(Tabla1[[#This Row],[FECHA DE RADICADO ]],1)</f>
        <v>33</v>
      </c>
    </row>
    <row r="6459" spans="1:5" x14ac:dyDescent="0.25">
      <c r="A6459">
        <v>8788</v>
      </c>
      <c r="B6459" s="11">
        <v>42961</v>
      </c>
      <c r="C6459" s="12" t="s">
        <v>36</v>
      </c>
      <c r="D6459" s="12">
        <f>+MONTH(Tabla1[[#This Row],[FECHA DE RADICADO ]])</f>
        <v>8</v>
      </c>
      <c r="E6459">
        <f>+WEEKNUM(Tabla1[[#This Row],[FECHA DE RADICADO ]],1)</f>
        <v>33</v>
      </c>
    </row>
    <row r="6460" spans="1:5" x14ac:dyDescent="0.25">
      <c r="A6460">
        <v>8789</v>
      </c>
      <c r="B6460" s="11">
        <v>42961</v>
      </c>
      <c r="C6460" s="12" t="s">
        <v>36</v>
      </c>
      <c r="D6460" s="12">
        <f>+MONTH(Tabla1[[#This Row],[FECHA DE RADICADO ]])</f>
        <v>8</v>
      </c>
      <c r="E6460">
        <f>+WEEKNUM(Tabla1[[#This Row],[FECHA DE RADICADO ]],1)</f>
        <v>33</v>
      </c>
    </row>
    <row r="6461" spans="1:5" x14ac:dyDescent="0.25">
      <c r="A6461">
        <v>8790</v>
      </c>
      <c r="B6461" s="11">
        <v>42961</v>
      </c>
      <c r="C6461" s="12" t="s">
        <v>36</v>
      </c>
      <c r="D6461" s="12">
        <f>+MONTH(Tabla1[[#This Row],[FECHA DE RADICADO ]])</f>
        <v>8</v>
      </c>
      <c r="E6461">
        <f>+WEEKNUM(Tabla1[[#This Row],[FECHA DE RADICADO ]],1)</f>
        <v>33</v>
      </c>
    </row>
    <row r="6462" spans="1:5" x14ac:dyDescent="0.25">
      <c r="A6462">
        <v>8791</v>
      </c>
      <c r="B6462" s="11">
        <v>42961</v>
      </c>
      <c r="C6462" s="12" t="s">
        <v>36</v>
      </c>
      <c r="D6462" s="12">
        <f>+MONTH(Tabla1[[#This Row],[FECHA DE RADICADO ]])</f>
        <v>8</v>
      </c>
      <c r="E6462">
        <f>+WEEKNUM(Tabla1[[#This Row],[FECHA DE RADICADO ]],1)</f>
        <v>33</v>
      </c>
    </row>
    <row r="6463" spans="1:5" x14ac:dyDescent="0.25">
      <c r="A6463">
        <v>8792</v>
      </c>
      <c r="B6463" s="11">
        <v>42961</v>
      </c>
      <c r="C6463" s="12" t="s">
        <v>36</v>
      </c>
      <c r="D6463" s="12">
        <f>+MONTH(Tabla1[[#This Row],[FECHA DE RADICADO ]])</f>
        <v>8</v>
      </c>
      <c r="E6463">
        <f>+WEEKNUM(Tabla1[[#This Row],[FECHA DE RADICADO ]],1)</f>
        <v>33</v>
      </c>
    </row>
    <row r="6464" spans="1:5" x14ac:dyDescent="0.25">
      <c r="A6464">
        <v>8793</v>
      </c>
      <c r="B6464" s="11">
        <v>42961</v>
      </c>
      <c r="C6464" s="12" t="s">
        <v>36</v>
      </c>
      <c r="D6464" s="12">
        <f>+MONTH(Tabla1[[#This Row],[FECHA DE RADICADO ]])</f>
        <v>8</v>
      </c>
      <c r="E6464">
        <f>+WEEKNUM(Tabla1[[#This Row],[FECHA DE RADICADO ]],1)</f>
        <v>33</v>
      </c>
    </row>
    <row r="6465" spans="1:5" x14ac:dyDescent="0.25">
      <c r="A6465">
        <v>8794</v>
      </c>
      <c r="B6465" s="11">
        <v>42961</v>
      </c>
      <c r="C6465" s="12" t="s">
        <v>36</v>
      </c>
      <c r="D6465" s="12">
        <f>+MONTH(Tabla1[[#This Row],[FECHA DE RADICADO ]])</f>
        <v>8</v>
      </c>
      <c r="E6465">
        <f>+WEEKNUM(Tabla1[[#This Row],[FECHA DE RADICADO ]],1)</f>
        <v>33</v>
      </c>
    </row>
    <row r="6466" spans="1:5" x14ac:dyDescent="0.25">
      <c r="A6466">
        <v>8795</v>
      </c>
      <c r="B6466" s="11">
        <v>42961</v>
      </c>
      <c r="C6466" s="12" t="s">
        <v>36</v>
      </c>
      <c r="D6466" s="12">
        <f>+MONTH(Tabla1[[#This Row],[FECHA DE RADICADO ]])</f>
        <v>8</v>
      </c>
      <c r="E6466">
        <f>+WEEKNUM(Tabla1[[#This Row],[FECHA DE RADICADO ]],1)</f>
        <v>33</v>
      </c>
    </row>
    <row r="6467" spans="1:5" x14ac:dyDescent="0.25">
      <c r="A6467">
        <v>8796</v>
      </c>
      <c r="B6467" s="11">
        <v>42961</v>
      </c>
      <c r="C6467" s="12" t="s">
        <v>36</v>
      </c>
      <c r="D6467" s="12">
        <f>+MONTH(Tabla1[[#This Row],[FECHA DE RADICADO ]])</f>
        <v>8</v>
      </c>
      <c r="E6467">
        <f>+WEEKNUM(Tabla1[[#This Row],[FECHA DE RADICADO ]],1)</f>
        <v>33</v>
      </c>
    </row>
    <row r="6468" spans="1:5" x14ac:dyDescent="0.25">
      <c r="A6468">
        <v>8797</v>
      </c>
      <c r="B6468" s="11">
        <v>42961</v>
      </c>
      <c r="C6468" s="12" t="s">
        <v>36</v>
      </c>
      <c r="D6468" s="12">
        <f>+MONTH(Tabla1[[#This Row],[FECHA DE RADICADO ]])</f>
        <v>8</v>
      </c>
      <c r="E6468">
        <f>+WEEKNUM(Tabla1[[#This Row],[FECHA DE RADICADO ]],1)</f>
        <v>33</v>
      </c>
    </row>
    <row r="6469" spans="1:5" x14ac:dyDescent="0.25">
      <c r="A6469">
        <v>8798</v>
      </c>
      <c r="B6469" s="11">
        <v>42961</v>
      </c>
      <c r="C6469" s="12" t="s">
        <v>36</v>
      </c>
      <c r="D6469" s="12">
        <f>+MONTH(Tabla1[[#This Row],[FECHA DE RADICADO ]])</f>
        <v>8</v>
      </c>
      <c r="E6469">
        <f>+WEEKNUM(Tabla1[[#This Row],[FECHA DE RADICADO ]],1)</f>
        <v>33</v>
      </c>
    </row>
    <row r="6470" spans="1:5" x14ac:dyDescent="0.25">
      <c r="A6470">
        <v>8799</v>
      </c>
      <c r="B6470" s="11">
        <v>42961</v>
      </c>
      <c r="C6470" s="12" t="s">
        <v>36</v>
      </c>
      <c r="D6470" s="12">
        <f>+MONTH(Tabla1[[#This Row],[FECHA DE RADICADO ]])</f>
        <v>8</v>
      </c>
      <c r="E6470">
        <f>+WEEKNUM(Tabla1[[#This Row],[FECHA DE RADICADO ]],1)</f>
        <v>33</v>
      </c>
    </row>
    <row r="6471" spans="1:5" x14ac:dyDescent="0.25">
      <c r="A6471">
        <v>8831</v>
      </c>
      <c r="B6471" s="11">
        <v>42961</v>
      </c>
      <c r="C6471" s="12" t="s">
        <v>36</v>
      </c>
      <c r="D6471" s="12">
        <f>+MONTH(Tabla1[[#This Row],[FECHA DE RADICADO ]])</f>
        <v>8</v>
      </c>
      <c r="E6471">
        <f>+WEEKNUM(Tabla1[[#This Row],[FECHA DE RADICADO ]],1)</f>
        <v>33</v>
      </c>
    </row>
    <row r="6472" spans="1:5" x14ac:dyDescent="0.25">
      <c r="A6472">
        <v>8834</v>
      </c>
      <c r="B6472" s="11">
        <v>42961</v>
      </c>
      <c r="C6472" s="12" t="s">
        <v>36</v>
      </c>
      <c r="D6472" s="12">
        <f>+MONTH(Tabla1[[#This Row],[FECHA DE RADICADO ]])</f>
        <v>8</v>
      </c>
      <c r="E6472">
        <f>+WEEKNUM(Tabla1[[#This Row],[FECHA DE RADICADO ]],1)</f>
        <v>33</v>
      </c>
    </row>
    <row r="6473" spans="1:5" x14ac:dyDescent="0.25">
      <c r="A6473">
        <v>8835</v>
      </c>
      <c r="B6473" s="11">
        <v>42961</v>
      </c>
      <c r="C6473" s="12" t="s">
        <v>36</v>
      </c>
      <c r="D6473" s="12">
        <f>+MONTH(Tabla1[[#This Row],[FECHA DE RADICADO ]])</f>
        <v>8</v>
      </c>
      <c r="E6473">
        <f>+WEEKNUM(Tabla1[[#This Row],[FECHA DE RADICADO ]],1)</f>
        <v>33</v>
      </c>
    </row>
    <row r="6474" spans="1:5" x14ac:dyDescent="0.25">
      <c r="A6474">
        <v>8836</v>
      </c>
      <c r="B6474" s="11">
        <v>42961</v>
      </c>
      <c r="C6474" s="12" t="s">
        <v>36</v>
      </c>
      <c r="D6474" s="12">
        <f>+MONTH(Tabla1[[#This Row],[FECHA DE RADICADO ]])</f>
        <v>8</v>
      </c>
      <c r="E6474">
        <f>+WEEKNUM(Tabla1[[#This Row],[FECHA DE RADICADO ]],1)</f>
        <v>33</v>
      </c>
    </row>
    <row r="6475" spans="1:5" x14ac:dyDescent="0.25">
      <c r="A6475">
        <v>8837</v>
      </c>
      <c r="B6475" s="11">
        <v>42961</v>
      </c>
      <c r="C6475" s="12" t="s">
        <v>36</v>
      </c>
      <c r="D6475" s="12">
        <f>+MONTH(Tabla1[[#This Row],[FECHA DE RADICADO ]])</f>
        <v>8</v>
      </c>
      <c r="E6475">
        <f>+WEEKNUM(Tabla1[[#This Row],[FECHA DE RADICADO ]],1)</f>
        <v>33</v>
      </c>
    </row>
    <row r="6476" spans="1:5" x14ac:dyDescent="0.25">
      <c r="A6476">
        <v>8838</v>
      </c>
      <c r="B6476" s="11">
        <v>42961</v>
      </c>
      <c r="C6476" s="12" t="s">
        <v>36</v>
      </c>
      <c r="D6476" s="12">
        <f>+MONTH(Tabla1[[#This Row],[FECHA DE RADICADO ]])</f>
        <v>8</v>
      </c>
      <c r="E6476">
        <f>+WEEKNUM(Tabla1[[#This Row],[FECHA DE RADICADO ]],1)</f>
        <v>33</v>
      </c>
    </row>
    <row r="6477" spans="1:5" x14ac:dyDescent="0.25">
      <c r="A6477">
        <v>8839</v>
      </c>
      <c r="B6477" s="11">
        <v>42961</v>
      </c>
      <c r="C6477" s="12" t="s">
        <v>36</v>
      </c>
      <c r="D6477" s="12">
        <f>+MONTH(Tabla1[[#This Row],[FECHA DE RADICADO ]])</f>
        <v>8</v>
      </c>
      <c r="E6477">
        <f>+WEEKNUM(Tabla1[[#This Row],[FECHA DE RADICADO ]],1)</f>
        <v>33</v>
      </c>
    </row>
    <row r="6478" spans="1:5" x14ac:dyDescent="0.25">
      <c r="A6478">
        <v>8840</v>
      </c>
      <c r="B6478" s="11">
        <v>42961</v>
      </c>
      <c r="C6478" s="12" t="s">
        <v>36</v>
      </c>
      <c r="D6478" s="12">
        <f>+MONTH(Tabla1[[#This Row],[FECHA DE RADICADO ]])</f>
        <v>8</v>
      </c>
      <c r="E6478">
        <f>+WEEKNUM(Tabla1[[#This Row],[FECHA DE RADICADO ]],1)</f>
        <v>33</v>
      </c>
    </row>
    <row r="6479" spans="1:5" x14ac:dyDescent="0.25">
      <c r="A6479">
        <v>8841</v>
      </c>
      <c r="B6479" s="11">
        <v>42961</v>
      </c>
      <c r="C6479" s="12" t="s">
        <v>36</v>
      </c>
      <c r="D6479" s="12">
        <f>+MONTH(Tabla1[[#This Row],[FECHA DE RADICADO ]])</f>
        <v>8</v>
      </c>
      <c r="E6479">
        <f>+WEEKNUM(Tabla1[[#This Row],[FECHA DE RADICADO ]],1)</f>
        <v>33</v>
      </c>
    </row>
    <row r="6480" spans="1:5" x14ac:dyDescent="0.25">
      <c r="A6480">
        <v>8842</v>
      </c>
      <c r="B6480" s="11">
        <v>42961</v>
      </c>
      <c r="C6480" s="12" t="s">
        <v>36</v>
      </c>
      <c r="D6480" s="12">
        <f>+MONTH(Tabla1[[#This Row],[FECHA DE RADICADO ]])</f>
        <v>8</v>
      </c>
      <c r="E6480">
        <f>+WEEKNUM(Tabla1[[#This Row],[FECHA DE RADICADO ]],1)</f>
        <v>33</v>
      </c>
    </row>
    <row r="6481" spans="1:5" x14ac:dyDescent="0.25">
      <c r="A6481">
        <v>8843</v>
      </c>
      <c r="B6481" s="11">
        <v>42961</v>
      </c>
      <c r="C6481" s="12" t="s">
        <v>36</v>
      </c>
      <c r="D6481" s="12">
        <f>+MONTH(Tabla1[[#This Row],[FECHA DE RADICADO ]])</f>
        <v>8</v>
      </c>
      <c r="E6481">
        <f>+WEEKNUM(Tabla1[[#This Row],[FECHA DE RADICADO ]],1)</f>
        <v>33</v>
      </c>
    </row>
    <row r="6482" spans="1:5" x14ac:dyDescent="0.25">
      <c r="A6482">
        <v>8844</v>
      </c>
      <c r="B6482" s="11">
        <v>42961</v>
      </c>
      <c r="C6482" s="12" t="s">
        <v>36</v>
      </c>
      <c r="D6482" s="12">
        <f>+MONTH(Tabla1[[#This Row],[FECHA DE RADICADO ]])</f>
        <v>8</v>
      </c>
      <c r="E6482">
        <f>+WEEKNUM(Tabla1[[#This Row],[FECHA DE RADICADO ]],1)</f>
        <v>33</v>
      </c>
    </row>
    <row r="6483" spans="1:5" x14ac:dyDescent="0.25">
      <c r="A6483">
        <v>8845</v>
      </c>
      <c r="B6483" s="11">
        <v>42961</v>
      </c>
      <c r="C6483" s="12" t="s">
        <v>36</v>
      </c>
      <c r="D6483" s="12">
        <f>+MONTH(Tabla1[[#This Row],[FECHA DE RADICADO ]])</f>
        <v>8</v>
      </c>
      <c r="E6483">
        <f>+WEEKNUM(Tabla1[[#This Row],[FECHA DE RADICADO ]],1)</f>
        <v>33</v>
      </c>
    </row>
    <row r="6484" spans="1:5" x14ac:dyDescent="0.25">
      <c r="A6484">
        <v>8846</v>
      </c>
      <c r="B6484" s="11">
        <v>42961</v>
      </c>
      <c r="C6484" s="12" t="s">
        <v>36</v>
      </c>
      <c r="D6484" s="12">
        <f>+MONTH(Tabla1[[#This Row],[FECHA DE RADICADO ]])</f>
        <v>8</v>
      </c>
      <c r="E6484">
        <f>+WEEKNUM(Tabla1[[#This Row],[FECHA DE RADICADO ]],1)</f>
        <v>33</v>
      </c>
    </row>
    <row r="6485" spans="1:5" x14ac:dyDescent="0.25">
      <c r="A6485">
        <v>8847</v>
      </c>
      <c r="B6485" s="11">
        <v>42961</v>
      </c>
      <c r="C6485" s="12" t="s">
        <v>36</v>
      </c>
      <c r="D6485" s="12">
        <f>+MONTH(Tabla1[[#This Row],[FECHA DE RADICADO ]])</f>
        <v>8</v>
      </c>
      <c r="E6485">
        <f>+WEEKNUM(Tabla1[[#This Row],[FECHA DE RADICADO ]],1)</f>
        <v>33</v>
      </c>
    </row>
    <row r="6486" spans="1:5" x14ac:dyDescent="0.25">
      <c r="A6486">
        <v>8848</v>
      </c>
      <c r="B6486" s="11">
        <v>42961</v>
      </c>
      <c r="C6486" s="12" t="s">
        <v>36</v>
      </c>
      <c r="D6486" s="12">
        <f>+MONTH(Tabla1[[#This Row],[FECHA DE RADICADO ]])</f>
        <v>8</v>
      </c>
      <c r="E6486">
        <f>+WEEKNUM(Tabla1[[#This Row],[FECHA DE RADICADO ]],1)</f>
        <v>33</v>
      </c>
    </row>
    <row r="6487" spans="1:5" x14ac:dyDescent="0.25">
      <c r="A6487">
        <v>8849</v>
      </c>
      <c r="B6487" s="11">
        <v>42961</v>
      </c>
      <c r="C6487" s="12" t="s">
        <v>36</v>
      </c>
      <c r="D6487" s="12">
        <f>+MONTH(Tabla1[[#This Row],[FECHA DE RADICADO ]])</f>
        <v>8</v>
      </c>
      <c r="E6487">
        <f>+WEEKNUM(Tabla1[[#This Row],[FECHA DE RADICADO ]],1)</f>
        <v>33</v>
      </c>
    </row>
    <row r="6488" spans="1:5" x14ac:dyDescent="0.25">
      <c r="A6488">
        <v>8850</v>
      </c>
      <c r="B6488" s="11">
        <v>42961</v>
      </c>
      <c r="C6488" s="12" t="s">
        <v>36</v>
      </c>
      <c r="D6488" s="12">
        <f>+MONTH(Tabla1[[#This Row],[FECHA DE RADICADO ]])</f>
        <v>8</v>
      </c>
      <c r="E6488">
        <f>+WEEKNUM(Tabla1[[#This Row],[FECHA DE RADICADO ]],1)</f>
        <v>33</v>
      </c>
    </row>
    <row r="6489" spans="1:5" x14ac:dyDescent="0.25">
      <c r="A6489">
        <v>8851</v>
      </c>
      <c r="B6489" s="11">
        <v>42961</v>
      </c>
      <c r="C6489" s="12" t="s">
        <v>36</v>
      </c>
      <c r="D6489" s="12">
        <f>+MONTH(Tabla1[[#This Row],[FECHA DE RADICADO ]])</f>
        <v>8</v>
      </c>
      <c r="E6489">
        <f>+WEEKNUM(Tabla1[[#This Row],[FECHA DE RADICADO ]],1)</f>
        <v>33</v>
      </c>
    </row>
    <row r="6490" spans="1:5" x14ac:dyDescent="0.25">
      <c r="A6490">
        <v>8852</v>
      </c>
      <c r="B6490" s="11">
        <v>42961</v>
      </c>
      <c r="C6490" s="12" t="s">
        <v>36</v>
      </c>
      <c r="D6490" s="12">
        <f>+MONTH(Tabla1[[#This Row],[FECHA DE RADICADO ]])</f>
        <v>8</v>
      </c>
      <c r="E6490">
        <f>+WEEKNUM(Tabla1[[#This Row],[FECHA DE RADICADO ]],1)</f>
        <v>33</v>
      </c>
    </row>
    <row r="6491" spans="1:5" x14ac:dyDescent="0.25">
      <c r="A6491">
        <v>8853</v>
      </c>
      <c r="B6491" s="11">
        <v>42961</v>
      </c>
      <c r="C6491" s="12" t="s">
        <v>36</v>
      </c>
      <c r="D6491" s="12">
        <f>+MONTH(Tabla1[[#This Row],[FECHA DE RADICADO ]])</f>
        <v>8</v>
      </c>
      <c r="E6491">
        <f>+WEEKNUM(Tabla1[[#This Row],[FECHA DE RADICADO ]],1)</f>
        <v>33</v>
      </c>
    </row>
    <row r="6492" spans="1:5" x14ac:dyDescent="0.25">
      <c r="A6492">
        <v>8854</v>
      </c>
      <c r="B6492" s="11">
        <v>42961</v>
      </c>
      <c r="C6492" s="12" t="s">
        <v>36</v>
      </c>
      <c r="D6492" s="12">
        <f>+MONTH(Tabla1[[#This Row],[FECHA DE RADICADO ]])</f>
        <v>8</v>
      </c>
      <c r="E6492">
        <f>+WEEKNUM(Tabla1[[#This Row],[FECHA DE RADICADO ]],1)</f>
        <v>33</v>
      </c>
    </row>
    <row r="6493" spans="1:5" x14ac:dyDescent="0.25">
      <c r="A6493">
        <v>8855</v>
      </c>
      <c r="B6493" s="11">
        <v>42961</v>
      </c>
      <c r="C6493" s="12" t="s">
        <v>36</v>
      </c>
      <c r="D6493" s="12">
        <f>+MONTH(Tabla1[[#This Row],[FECHA DE RADICADO ]])</f>
        <v>8</v>
      </c>
      <c r="E6493">
        <f>+WEEKNUM(Tabla1[[#This Row],[FECHA DE RADICADO ]],1)</f>
        <v>33</v>
      </c>
    </row>
    <row r="6494" spans="1:5" x14ac:dyDescent="0.25">
      <c r="A6494">
        <v>8856</v>
      </c>
      <c r="B6494" s="11">
        <v>42961</v>
      </c>
      <c r="C6494" s="12" t="s">
        <v>36</v>
      </c>
      <c r="D6494" s="12">
        <f>+MONTH(Tabla1[[#This Row],[FECHA DE RADICADO ]])</f>
        <v>8</v>
      </c>
      <c r="E6494">
        <f>+WEEKNUM(Tabla1[[#This Row],[FECHA DE RADICADO ]],1)</f>
        <v>33</v>
      </c>
    </row>
    <row r="6495" spans="1:5" x14ac:dyDescent="0.25">
      <c r="A6495">
        <v>8857</v>
      </c>
      <c r="B6495" s="11">
        <v>42961</v>
      </c>
      <c r="C6495" s="12" t="s">
        <v>36</v>
      </c>
      <c r="D6495" s="12">
        <f>+MONTH(Tabla1[[#This Row],[FECHA DE RADICADO ]])</f>
        <v>8</v>
      </c>
      <c r="E6495">
        <f>+WEEKNUM(Tabla1[[#This Row],[FECHA DE RADICADO ]],1)</f>
        <v>33</v>
      </c>
    </row>
    <row r="6496" spans="1:5" x14ac:dyDescent="0.25">
      <c r="A6496">
        <v>8858</v>
      </c>
      <c r="B6496" s="11">
        <v>42961</v>
      </c>
      <c r="C6496" s="12" t="s">
        <v>36</v>
      </c>
      <c r="D6496" s="12">
        <f>+MONTH(Tabla1[[#This Row],[FECHA DE RADICADO ]])</f>
        <v>8</v>
      </c>
      <c r="E6496">
        <f>+WEEKNUM(Tabla1[[#This Row],[FECHA DE RADICADO ]],1)</f>
        <v>33</v>
      </c>
    </row>
    <row r="6497" spans="1:5" x14ac:dyDescent="0.25">
      <c r="A6497">
        <v>8859</v>
      </c>
      <c r="B6497" s="11">
        <v>42961</v>
      </c>
      <c r="C6497" s="12" t="s">
        <v>36</v>
      </c>
      <c r="D6497" s="12">
        <f>+MONTH(Tabla1[[#This Row],[FECHA DE RADICADO ]])</f>
        <v>8</v>
      </c>
      <c r="E6497">
        <f>+WEEKNUM(Tabla1[[#This Row],[FECHA DE RADICADO ]],1)</f>
        <v>33</v>
      </c>
    </row>
    <row r="6498" spans="1:5" x14ac:dyDescent="0.25">
      <c r="A6498">
        <v>8860</v>
      </c>
      <c r="B6498" s="11">
        <v>42961</v>
      </c>
      <c r="C6498" s="12" t="s">
        <v>36</v>
      </c>
      <c r="D6498" s="12">
        <f>+MONTH(Tabla1[[#This Row],[FECHA DE RADICADO ]])</f>
        <v>8</v>
      </c>
      <c r="E6498">
        <f>+WEEKNUM(Tabla1[[#This Row],[FECHA DE RADICADO ]],1)</f>
        <v>33</v>
      </c>
    </row>
    <row r="6499" spans="1:5" x14ac:dyDescent="0.25">
      <c r="A6499">
        <v>8861</v>
      </c>
      <c r="B6499" s="11">
        <v>42961</v>
      </c>
      <c r="C6499" s="12" t="s">
        <v>36</v>
      </c>
      <c r="D6499" s="12">
        <f>+MONTH(Tabla1[[#This Row],[FECHA DE RADICADO ]])</f>
        <v>8</v>
      </c>
      <c r="E6499">
        <f>+WEEKNUM(Tabla1[[#This Row],[FECHA DE RADICADO ]],1)</f>
        <v>33</v>
      </c>
    </row>
    <row r="6500" spans="1:5" x14ac:dyDescent="0.25">
      <c r="A6500">
        <v>8862</v>
      </c>
      <c r="B6500" s="11">
        <v>42961</v>
      </c>
      <c r="C6500" s="12" t="s">
        <v>36</v>
      </c>
      <c r="D6500" s="12">
        <f>+MONTH(Tabla1[[#This Row],[FECHA DE RADICADO ]])</f>
        <v>8</v>
      </c>
      <c r="E6500">
        <f>+WEEKNUM(Tabla1[[#This Row],[FECHA DE RADICADO ]],1)</f>
        <v>33</v>
      </c>
    </row>
    <row r="6501" spans="1:5" x14ac:dyDescent="0.25">
      <c r="A6501">
        <v>8863</v>
      </c>
      <c r="B6501" s="11">
        <v>42961</v>
      </c>
      <c r="C6501" s="12" t="s">
        <v>36</v>
      </c>
      <c r="D6501" s="12">
        <f>+MONTH(Tabla1[[#This Row],[FECHA DE RADICADO ]])</f>
        <v>8</v>
      </c>
      <c r="E6501">
        <f>+WEEKNUM(Tabla1[[#This Row],[FECHA DE RADICADO ]],1)</f>
        <v>33</v>
      </c>
    </row>
    <row r="6502" spans="1:5" x14ac:dyDescent="0.25">
      <c r="A6502">
        <v>8864</v>
      </c>
      <c r="B6502" s="11">
        <v>42961</v>
      </c>
      <c r="C6502" s="12" t="s">
        <v>36</v>
      </c>
      <c r="D6502" s="12">
        <f>+MONTH(Tabla1[[#This Row],[FECHA DE RADICADO ]])</f>
        <v>8</v>
      </c>
      <c r="E6502">
        <f>+WEEKNUM(Tabla1[[#This Row],[FECHA DE RADICADO ]],1)</f>
        <v>33</v>
      </c>
    </row>
    <row r="6503" spans="1:5" x14ac:dyDescent="0.25">
      <c r="A6503">
        <v>8865</v>
      </c>
      <c r="B6503" s="11">
        <v>42961</v>
      </c>
      <c r="C6503" s="12" t="s">
        <v>36</v>
      </c>
      <c r="D6503" s="12">
        <f>+MONTH(Tabla1[[#This Row],[FECHA DE RADICADO ]])</f>
        <v>8</v>
      </c>
      <c r="E6503">
        <f>+WEEKNUM(Tabla1[[#This Row],[FECHA DE RADICADO ]],1)</f>
        <v>33</v>
      </c>
    </row>
    <row r="6504" spans="1:5" x14ac:dyDescent="0.25">
      <c r="A6504">
        <v>8866</v>
      </c>
      <c r="B6504" s="11">
        <v>42961</v>
      </c>
      <c r="C6504" s="12" t="s">
        <v>36</v>
      </c>
      <c r="D6504" s="12">
        <f>+MONTH(Tabla1[[#This Row],[FECHA DE RADICADO ]])</f>
        <v>8</v>
      </c>
      <c r="E6504">
        <f>+WEEKNUM(Tabla1[[#This Row],[FECHA DE RADICADO ]],1)</f>
        <v>33</v>
      </c>
    </row>
    <row r="6505" spans="1:5" x14ac:dyDescent="0.25">
      <c r="A6505">
        <v>8867</v>
      </c>
      <c r="B6505" s="11">
        <v>42961</v>
      </c>
      <c r="C6505" s="12" t="s">
        <v>36</v>
      </c>
      <c r="D6505" s="12">
        <f>+MONTH(Tabla1[[#This Row],[FECHA DE RADICADO ]])</f>
        <v>8</v>
      </c>
      <c r="E6505">
        <f>+WEEKNUM(Tabla1[[#This Row],[FECHA DE RADICADO ]],1)</f>
        <v>33</v>
      </c>
    </row>
    <row r="6506" spans="1:5" x14ac:dyDescent="0.25">
      <c r="A6506">
        <v>8868</v>
      </c>
      <c r="B6506" s="11">
        <v>42961</v>
      </c>
      <c r="C6506" s="12" t="s">
        <v>36</v>
      </c>
      <c r="D6506" s="12">
        <f>+MONTH(Tabla1[[#This Row],[FECHA DE RADICADO ]])</f>
        <v>8</v>
      </c>
      <c r="E6506">
        <f>+WEEKNUM(Tabla1[[#This Row],[FECHA DE RADICADO ]],1)</f>
        <v>33</v>
      </c>
    </row>
    <row r="6507" spans="1:5" x14ac:dyDescent="0.25">
      <c r="A6507">
        <v>8869</v>
      </c>
      <c r="B6507" s="11">
        <v>42961</v>
      </c>
      <c r="C6507" s="12" t="s">
        <v>36</v>
      </c>
      <c r="D6507" s="12">
        <f>+MONTH(Tabla1[[#This Row],[FECHA DE RADICADO ]])</f>
        <v>8</v>
      </c>
      <c r="E6507">
        <f>+WEEKNUM(Tabla1[[#This Row],[FECHA DE RADICADO ]],1)</f>
        <v>33</v>
      </c>
    </row>
    <row r="6508" spans="1:5" x14ac:dyDescent="0.25">
      <c r="A6508">
        <v>8870</v>
      </c>
      <c r="B6508" s="11">
        <v>42961</v>
      </c>
      <c r="C6508" s="12" t="s">
        <v>36</v>
      </c>
      <c r="D6508" s="12">
        <f>+MONTH(Tabla1[[#This Row],[FECHA DE RADICADO ]])</f>
        <v>8</v>
      </c>
      <c r="E6508">
        <f>+WEEKNUM(Tabla1[[#This Row],[FECHA DE RADICADO ]],1)</f>
        <v>33</v>
      </c>
    </row>
    <row r="6509" spans="1:5" x14ac:dyDescent="0.25">
      <c r="A6509">
        <v>8902</v>
      </c>
      <c r="B6509" s="11">
        <v>42961</v>
      </c>
      <c r="C6509" s="12" t="s">
        <v>36</v>
      </c>
      <c r="D6509" s="12">
        <f>+MONTH(Tabla1[[#This Row],[FECHA DE RADICADO ]])</f>
        <v>8</v>
      </c>
      <c r="E6509">
        <f>+WEEKNUM(Tabla1[[#This Row],[FECHA DE RADICADO ]],1)</f>
        <v>33</v>
      </c>
    </row>
    <row r="6510" spans="1:5" x14ac:dyDescent="0.25">
      <c r="A6510">
        <v>8905</v>
      </c>
      <c r="B6510" s="11">
        <v>42961</v>
      </c>
      <c r="C6510" s="12" t="s">
        <v>36</v>
      </c>
      <c r="D6510" s="12">
        <f>+MONTH(Tabla1[[#This Row],[FECHA DE RADICADO ]])</f>
        <v>8</v>
      </c>
      <c r="E6510">
        <f>+WEEKNUM(Tabla1[[#This Row],[FECHA DE RADICADO ]],1)</f>
        <v>33</v>
      </c>
    </row>
    <row r="6511" spans="1:5" x14ac:dyDescent="0.25">
      <c r="A6511">
        <v>8906</v>
      </c>
      <c r="B6511" s="11">
        <v>42961</v>
      </c>
      <c r="C6511" s="12" t="s">
        <v>36</v>
      </c>
      <c r="D6511" s="12">
        <f>+MONTH(Tabla1[[#This Row],[FECHA DE RADICADO ]])</f>
        <v>8</v>
      </c>
      <c r="E6511">
        <f>+WEEKNUM(Tabla1[[#This Row],[FECHA DE RADICADO ]],1)</f>
        <v>33</v>
      </c>
    </row>
    <row r="6512" spans="1:5" x14ac:dyDescent="0.25">
      <c r="A6512">
        <v>8907</v>
      </c>
      <c r="B6512" s="11">
        <v>42961</v>
      </c>
      <c r="C6512" s="12" t="s">
        <v>36</v>
      </c>
      <c r="D6512" s="12">
        <f>+MONTH(Tabla1[[#This Row],[FECHA DE RADICADO ]])</f>
        <v>8</v>
      </c>
      <c r="E6512">
        <f>+WEEKNUM(Tabla1[[#This Row],[FECHA DE RADICADO ]],1)</f>
        <v>33</v>
      </c>
    </row>
    <row r="6513" spans="1:5" x14ac:dyDescent="0.25">
      <c r="A6513">
        <v>8908</v>
      </c>
      <c r="B6513" s="11">
        <v>42961</v>
      </c>
      <c r="C6513" s="12" t="s">
        <v>36</v>
      </c>
      <c r="D6513" s="12">
        <f>+MONTH(Tabla1[[#This Row],[FECHA DE RADICADO ]])</f>
        <v>8</v>
      </c>
      <c r="E6513">
        <f>+WEEKNUM(Tabla1[[#This Row],[FECHA DE RADICADO ]],1)</f>
        <v>33</v>
      </c>
    </row>
    <row r="6514" spans="1:5" x14ac:dyDescent="0.25">
      <c r="A6514">
        <v>8909</v>
      </c>
      <c r="B6514" s="11">
        <v>42961</v>
      </c>
      <c r="C6514" s="12" t="s">
        <v>36</v>
      </c>
      <c r="D6514" s="12">
        <f>+MONTH(Tabla1[[#This Row],[FECHA DE RADICADO ]])</f>
        <v>8</v>
      </c>
      <c r="E6514">
        <f>+WEEKNUM(Tabla1[[#This Row],[FECHA DE RADICADO ]],1)</f>
        <v>33</v>
      </c>
    </row>
    <row r="6515" spans="1:5" x14ac:dyDescent="0.25">
      <c r="A6515">
        <v>8910</v>
      </c>
      <c r="B6515" s="11">
        <v>42961</v>
      </c>
      <c r="C6515" s="12" t="s">
        <v>36</v>
      </c>
      <c r="D6515" s="12">
        <f>+MONTH(Tabla1[[#This Row],[FECHA DE RADICADO ]])</f>
        <v>8</v>
      </c>
      <c r="E6515">
        <f>+WEEKNUM(Tabla1[[#This Row],[FECHA DE RADICADO ]],1)</f>
        <v>33</v>
      </c>
    </row>
    <row r="6516" spans="1:5" x14ac:dyDescent="0.25">
      <c r="A6516">
        <v>8911</v>
      </c>
      <c r="B6516" s="11">
        <v>42961</v>
      </c>
      <c r="C6516" s="12" t="s">
        <v>36</v>
      </c>
      <c r="D6516" s="12">
        <f>+MONTH(Tabla1[[#This Row],[FECHA DE RADICADO ]])</f>
        <v>8</v>
      </c>
      <c r="E6516">
        <f>+WEEKNUM(Tabla1[[#This Row],[FECHA DE RADICADO ]],1)</f>
        <v>33</v>
      </c>
    </row>
    <row r="6517" spans="1:5" x14ac:dyDescent="0.25">
      <c r="A6517">
        <v>8912</v>
      </c>
      <c r="B6517" s="11">
        <v>42961</v>
      </c>
      <c r="C6517" s="12" t="s">
        <v>36</v>
      </c>
      <c r="D6517" s="12">
        <f>+MONTH(Tabla1[[#This Row],[FECHA DE RADICADO ]])</f>
        <v>8</v>
      </c>
      <c r="E6517">
        <f>+WEEKNUM(Tabla1[[#This Row],[FECHA DE RADICADO ]],1)</f>
        <v>33</v>
      </c>
    </row>
    <row r="6518" spans="1:5" x14ac:dyDescent="0.25">
      <c r="A6518">
        <v>8913</v>
      </c>
      <c r="B6518" s="11">
        <v>42961</v>
      </c>
      <c r="C6518" s="12" t="s">
        <v>36</v>
      </c>
      <c r="D6518" s="12">
        <f>+MONTH(Tabla1[[#This Row],[FECHA DE RADICADO ]])</f>
        <v>8</v>
      </c>
      <c r="E6518">
        <f>+WEEKNUM(Tabla1[[#This Row],[FECHA DE RADICADO ]],1)</f>
        <v>33</v>
      </c>
    </row>
    <row r="6519" spans="1:5" x14ac:dyDescent="0.25">
      <c r="A6519">
        <v>8914</v>
      </c>
      <c r="B6519" s="11">
        <v>42961</v>
      </c>
      <c r="C6519" s="12" t="s">
        <v>36</v>
      </c>
      <c r="D6519" s="12">
        <f>+MONTH(Tabla1[[#This Row],[FECHA DE RADICADO ]])</f>
        <v>8</v>
      </c>
      <c r="E6519">
        <f>+WEEKNUM(Tabla1[[#This Row],[FECHA DE RADICADO ]],1)</f>
        <v>33</v>
      </c>
    </row>
    <row r="6520" spans="1:5" x14ac:dyDescent="0.25">
      <c r="A6520">
        <v>8915</v>
      </c>
      <c r="B6520" s="11">
        <v>42961</v>
      </c>
      <c r="C6520" s="12" t="s">
        <v>36</v>
      </c>
      <c r="D6520" s="12">
        <f>+MONTH(Tabla1[[#This Row],[FECHA DE RADICADO ]])</f>
        <v>8</v>
      </c>
      <c r="E6520">
        <f>+WEEKNUM(Tabla1[[#This Row],[FECHA DE RADICADO ]],1)</f>
        <v>33</v>
      </c>
    </row>
    <row r="6521" spans="1:5" x14ac:dyDescent="0.25">
      <c r="A6521">
        <v>8916</v>
      </c>
      <c r="B6521" s="11">
        <v>42961</v>
      </c>
      <c r="C6521" s="12" t="s">
        <v>36</v>
      </c>
      <c r="D6521" s="12">
        <f>+MONTH(Tabla1[[#This Row],[FECHA DE RADICADO ]])</f>
        <v>8</v>
      </c>
      <c r="E6521">
        <f>+WEEKNUM(Tabla1[[#This Row],[FECHA DE RADICADO ]],1)</f>
        <v>33</v>
      </c>
    </row>
    <row r="6522" spans="1:5" x14ac:dyDescent="0.25">
      <c r="A6522">
        <v>8917</v>
      </c>
      <c r="B6522" s="11">
        <v>42961</v>
      </c>
      <c r="C6522" s="12" t="s">
        <v>36</v>
      </c>
      <c r="D6522" s="12">
        <f>+MONTH(Tabla1[[#This Row],[FECHA DE RADICADO ]])</f>
        <v>8</v>
      </c>
      <c r="E6522">
        <f>+WEEKNUM(Tabla1[[#This Row],[FECHA DE RADICADO ]],1)</f>
        <v>33</v>
      </c>
    </row>
    <row r="6523" spans="1:5" x14ac:dyDescent="0.25">
      <c r="A6523">
        <v>8918</v>
      </c>
      <c r="B6523" s="11">
        <v>42961</v>
      </c>
      <c r="C6523" s="12" t="s">
        <v>36</v>
      </c>
      <c r="D6523" s="12">
        <f>+MONTH(Tabla1[[#This Row],[FECHA DE RADICADO ]])</f>
        <v>8</v>
      </c>
      <c r="E6523">
        <f>+WEEKNUM(Tabla1[[#This Row],[FECHA DE RADICADO ]],1)</f>
        <v>33</v>
      </c>
    </row>
    <row r="6524" spans="1:5" x14ac:dyDescent="0.25">
      <c r="A6524">
        <v>8919</v>
      </c>
      <c r="B6524" s="11">
        <v>42961</v>
      </c>
      <c r="C6524" s="12" t="s">
        <v>36</v>
      </c>
      <c r="D6524" s="12">
        <f>+MONTH(Tabla1[[#This Row],[FECHA DE RADICADO ]])</f>
        <v>8</v>
      </c>
      <c r="E6524">
        <f>+WEEKNUM(Tabla1[[#This Row],[FECHA DE RADICADO ]],1)</f>
        <v>33</v>
      </c>
    </row>
    <row r="6525" spans="1:5" x14ac:dyDescent="0.25">
      <c r="A6525">
        <v>8920</v>
      </c>
      <c r="B6525" s="11">
        <v>42961</v>
      </c>
      <c r="C6525" s="12" t="s">
        <v>36</v>
      </c>
      <c r="D6525" s="12">
        <f>+MONTH(Tabla1[[#This Row],[FECHA DE RADICADO ]])</f>
        <v>8</v>
      </c>
      <c r="E6525">
        <f>+WEEKNUM(Tabla1[[#This Row],[FECHA DE RADICADO ]],1)</f>
        <v>33</v>
      </c>
    </row>
    <row r="6526" spans="1:5" x14ac:dyDescent="0.25">
      <c r="A6526">
        <v>8921</v>
      </c>
      <c r="B6526" s="11">
        <v>42961</v>
      </c>
      <c r="C6526" s="12" t="s">
        <v>36</v>
      </c>
      <c r="D6526" s="12">
        <f>+MONTH(Tabla1[[#This Row],[FECHA DE RADICADO ]])</f>
        <v>8</v>
      </c>
      <c r="E6526">
        <f>+WEEKNUM(Tabla1[[#This Row],[FECHA DE RADICADO ]],1)</f>
        <v>33</v>
      </c>
    </row>
    <row r="6527" spans="1:5" x14ac:dyDescent="0.25">
      <c r="A6527">
        <v>8922</v>
      </c>
      <c r="B6527" s="11">
        <v>42961</v>
      </c>
      <c r="C6527" s="12" t="s">
        <v>36</v>
      </c>
      <c r="D6527" s="12">
        <f>+MONTH(Tabla1[[#This Row],[FECHA DE RADICADO ]])</f>
        <v>8</v>
      </c>
      <c r="E6527">
        <f>+WEEKNUM(Tabla1[[#This Row],[FECHA DE RADICADO ]],1)</f>
        <v>33</v>
      </c>
    </row>
    <row r="6528" spans="1:5" x14ac:dyDescent="0.25">
      <c r="A6528">
        <v>8924</v>
      </c>
      <c r="B6528" s="11">
        <v>42961</v>
      </c>
      <c r="C6528" s="12" t="s">
        <v>36</v>
      </c>
      <c r="D6528" s="12">
        <f>+MONTH(Tabla1[[#This Row],[FECHA DE RADICADO ]])</f>
        <v>8</v>
      </c>
      <c r="E6528">
        <f>+WEEKNUM(Tabla1[[#This Row],[FECHA DE RADICADO ]],1)</f>
        <v>33</v>
      </c>
    </row>
    <row r="6529" spans="1:5" x14ac:dyDescent="0.25">
      <c r="A6529">
        <v>8925</v>
      </c>
      <c r="B6529" s="11">
        <v>42961</v>
      </c>
      <c r="C6529" s="12" t="s">
        <v>36</v>
      </c>
      <c r="D6529" s="12">
        <f>+MONTH(Tabla1[[#This Row],[FECHA DE RADICADO ]])</f>
        <v>8</v>
      </c>
      <c r="E6529">
        <f>+WEEKNUM(Tabla1[[#This Row],[FECHA DE RADICADO ]],1)</f>
        <v>33</v>
      </c>
    </row>
    <row r="6530" spans="1:5" x14ac:dyDescent="0.25">
      <c r="A6530">
        <v>8926</v>
      </c>
      <c r="B6530" s="11">
        <v>42961</v>
      </c>
      <c r="C6530" s="12" t="s">
        <v>36</v>
      </c>
      <c r="D6530" s="12">
        <f>+MONTH(Tabla1[[#This Row],[FECHA DE RADICADO ]])</f>
        <v>8</v>
      </c>
      <c r="E6530">
        <f>+WEEKNUM(Tabla1[[#This Row],[FECHA DE RADICADO ]],1)</f>
        <v>33</v>
      </c>
    </row>
    <row r="6531" spans="1:5" x14ac:dyDescent="0.25">
      <c r="A6531">
        <v>8927</v>
      </c>
      <c r="B6531" s="11">
        <v>42961</v>
      </c>
      <c r="C6531" s="12" t="s">
        <v>36</v>
      </c>
      <c r="D6531" s="12">
        <f>+MONTH(Tabla1[[#This Row],[FECHA DE RADICADO ]])</f>
        <v>8</v>
      </c>
      <c r="E6531">
        <f>+WEEKNUM(Tabla1[[#This Row],[FECHA DE RADICADO ]],1)</f>
        <v>33</v>
      </c>
    </row>
    <row r="6532" spans="1:5" x14ac:dyDescent="0.25">
      <c r="A6532">
        <v>8928</v>
      </c>
      <c r="B6532" s="11">
        <v>42961</v>
      </c>
      <c r="C6532" s="12" t="s">
        <v>36</v>
      </c>
      <c r="D6532" s="12">
        <f>+MONTH(Tabla1[[#This Row],[FECHA DE RADICADO ]])</f>
        <v>8</v>
      </c>
      <c r="E6532">
        <f>+WEEKNUM(Tabla1[[#This Row],[FECHA DE RADICADO ]],1)</f>
        <v>33</v>
      </c>
    </row>
    <row r="6533" spans="1:5" x14ac:dyDescent="0.25">
      <c r="A6533">
        <v>8929</v>
      </c>
      <c r="B6533" s="11">
        <v>42961</v>
      </c>
      <c r="C6533" s="12" t="s">
        <v>36</v>
      </c>
      <c r="D6533" s="12">
        <f>+MONTH(Tabla1[[#This Row],[FECHA DE RADICADO ]])</f>
        <v>8</v>
      </c>
      <c r="E6533">
        <f>+WEEKNUM(Tabla1[[#This Row],[FECHA DE RADICADO ]],1)</f>
        <v>33</v>
      </c>
    </row>
    <row r="6534" spans="1:5" x14ac:dyDescent="0.25">
      <c r="A6534">
        <v>8930</v>
      </c>
      <c r="B6534" s="11">
        <v>42961</v>
      </c>
      <c r="C6534" s="12" t="s">
        <v>36</v>
      </c>
      <c r="D6534" s="12">
        <f>+MONTH(Tabla1[[#This Row],[FECHA DE RADICADO ]])</f>
        <v>8</v>
      </c>
      <c r="E6534">
        <f>+WEEKNUM(Tabla1[[#This Row],[FECHA DE RADICADO ]],1)</f>
        <v>33</v>
      </c>
    </row>
    <row r="6535" spans="1:5" x14ac:dyDescent="0.25">
      <c r="A6535">
        <v>8931</v>
      </c>
      <c r="B6535" s="11">
        <v>42961</v>
      </c>
      <c r="C6535" s="12" t="s">
        <v>36</v>
      </c>
      <c r="D6535" s="12">
        <f>+MONTH(Tabla1[[#This Row],[FECHA DE RADICADO ]])</f>
        <v>8</v>
      </c>
      <c r="E6535">
        <f>+WEEKNUM(Tabla1[[#This Row],[FECHA DE RADICADO ]],1)</f>
        <v>33</v>
      </c>
    </row>
    <row r="6536" spans="1:5" x14ac:dyDescent="0.25">
      <c r="A6536">
        <v>8932</v>
      </c>
      <c r="B6536" s="11">
        <v>42961</v>
      </c>
      <c r="C6536" s="12" t="s">
        <v>36</v>
      </c>
      <c r="D6536" s="12">
        <f>+MONTH(Tabla1[[#This Row],[FECHA DE RADICADO ]])</f>
        <v>8</v>
      </c>
      <c r="E6536">
        <f>+WEEKNUM(Tabla1[[#This Row],[FECHA DE RADICADO ]],1)</f>
        <v>33</v>
      </c>
    </row>
    <row r="6537" spans="1:5" x14ac:dyDescent="0.25">
      <c r="A6537">
        <v>8933</v>
      </c>
      <c r="B6537" s="11">
        <v>42961</v>
      </c>
      <c r="C6537" s="12" t="s">
        <v>36</v>
      </c>
      <c r="D6537" s="12">
        <f>+MONTH(Tabla1[[#This Row],[FECHA DE RADICADO ]])</f>
        <v>8</v>
      </c>
      <c r="E6537">
        <f>+WEEKNUM(Tabla1[[#This Row],[FECHA DE RADICADO ]],1)</f>
        <v>33</v>
      </c>
    </row>
    <row r="6538" spans="1:5" x14ac:dyDescent="0.25">
      <c r="A6538">
        <v>8934</v>
      </c>
      <c r="B6538" s="11">
        <v>42961</v>
      </c>
      <c r="C6538" s="12" t="s">
        <v>36</v>
      </c>
      <c r="D6538" s="12">
        <f>+MONTH(Tabla1[[#This Row],[FECHA DE RADICADO ]])</f>
        <v>8</v>
      </c>
      <c r="E6538">
        <f>+WEEKNUM(Tabla1[[#This Row],[FECHA DE RADICADO ]],1)</f>
        <v>33</v>
      </c>
    </row>
    <row r="6539" spans="1:5" x14ac:dyDescent="0.25">
      <c r="A6539">
        <v>8935</v>
      </c>
      <c r="B6539" s="11">
        <v>42961</v>
      </c>
      <c r="C6539" s="12" t="s">
        <v>36</v>
      </c>
      <c r="D6539" s="12">
        <f>+MONTH(Tabla1[[#This Row],[FECHA DE RADICADO ]])</f>
        <v>8</v>
      </c>
      <c r="E6539">
        <f>+WEEKNUM(Tabla1[[#This Row],[FECHA DE RADICADO ]],1)</f>
        <v>33</v>
      </c>
    </row>
    <row r="6540" spans="1:5" x14ac:dyDescent="0.25">
      <c r="A6540">
        <v>8936</v>
      </c>
      <c r="B6540" s="11">
        <v>42961</v>
      </c>
      <c r="C6540" s="12" t="s">
        <v>36</v>
      </c>
      <c r="D6540" s="12">
        <f>+MONTH(Tabla1[[#This Row],[FECHA DE RADICADO ]])</f>
        <v>8</v>
      </c>
      <c r="E6540">
        <f>+WEEKNUM(Tabla1[[#This Row],[FECHA DE RADICADO ]],1)</f>
        <v>33</v>
      </c>
    </row>
    <row r="6541" spans="1:5" x14ac:dyDescent="0.25">
      <c r="A6541">
        <v>8937</v>
      </c>
      <c r="B6541" s="11">
        <v>42961</v>
      </c>
      <c r="C6541" s="12" t="s">
        <v>36</v>
      </c>
      <c r="D6541" s="12">
        <f>+MONTH(Tabla1[[#This Row],[FECHA DE RADICADO ]])</f>
        <v>8</v>
      </c>
      <c r="E6541">
        <f>+WEEKNUM(Tabla1[[#This Row],[FECHA DE RADICADO ]],1)</f>
        <v>33</v>
      </c>
    </row>
    <row r="6542" spans="1:5" x14ac:dyDescent="0.25">
      <c r="A6542">
        <v>8938</v>
      </c>
      <c r="B6542" s="11">
        <v>42961</v>
      </c>
      <c r="C6542" s="12" t="s">
        <v>36</v>
      </c>
      <c r="D6542" s="12">
        <f>+MONTH(Tabla1[[#This Row],[FECHA DE RADICADO ]])</f>
        <v>8</v>
      </c>
      <c r="E6542">
        <f>+WEEKNUM(Tabla1[[#This Row],[FECHA DE RADICADO ]],1)</f>
        <v>33</v>
      </c>
    </row>
    <row r="6543" spans="1:5" x14ac:dyDescent="0.25">
      <c r="A6543">
        <v>8939</v>
      </c>
      <c r="B6543" s="11">
        <v>42961</v>
      </c>
      <c r="C6543" s="12" t="s">
        <v>36</v>
      </c>
      <c r="D6543" s="12">
        <f>+MONTH(Tabla1[[#This Row],[FECHA DE RADICADO ]])</f>
        <v>8</v>
      </c>
      <c r="E6543">
        <f>+WEEKNUM(Tabla1[[#This Row],[FECHA DE RADICADO ]],1)</f>
        <v>33</v>
      </c>
    </row>
    <row r="6544" spans="1:5" x14ac:dyDescent="0.25">
      <c r="A6544">
        <v>8940</v>
      </c>
      <c r="B6544" s="11">
        <v>42961</v>
      </c>
      <c r="C6544" s="12" t="s">
        <v>36</v>
      </c>
      <c r="D6544" s="12">
        <f>+MONTH(Tabla1[[#This Row],[FECHA DE RADICADO ]])</f>
        <v>8</v>
      </c>
      <c r="E6544">
        <f>+WEEKNUM(Tabla1[[#This Row],[FECHA DE RADICADO ]],1)</f>
        <v>33</v>
      </c>
    </row>
    <row r="6545" spans="1:5" x14ac:dyDescent="0.25">
      <c r="A6545">
        <v>8941</v>
      </c>
      <c r="B6545" s="11">
        <v>42961</v>
      </c>
      <c r="C6545" s="12" t="s">
        <v>36</v>
      </c>
      <c r="D6545" s="12">
        <f>+MONTH(Tabla1[[#This Row],[FECHA DE RADICADO ]])</f>
        <v>8</v>
      </c>
      <c r="E6545">
        <f>+WEEKNUM(Tabla1[[#This Row],[FECHA DE RADICADO ]],1)</f>
        <v>33</v>
      </c>
    </row>
    <row r="6546" spans="1:5" x14ac:dyDescent="0.25">
      <c r="A6546">
        <v>8973</v>
      </c>
      <c r="B6546" s="11">
        <v>42961</v>
      </c>
      <c r="C6546" s="12" t="s">
        <v>36</v>
      </c>
      <c r="D6546" s="12">
        <f>+MONTH(Tabla1[[#This Row],[FECHA DE RADICADO ]])</f>
        <v>8</v>
      </c>
      <c r="E6546">
        <f>+WEEKNUM(Tabla1[[#This Row],[FECHA DE RADICADO ]],1)</f>
        <v>33</v>
      </c>
    </row>
    <row r="6547" spans="1:5" x14ac:dyDescent="0.25">
      <c r="A6547">
        <v>9480</v>
      </c>
      <c r="B6547" s="11">
        <v>42962</v>
      </c>
      <c r="C6547" s="12" t="s">
        <v>36</v>
      </c>
      <c r="D6547" s="12">
        <f>+MONTH(Tabla1[[#This Row],[FECHA DE RADICADO ]])</f>
        <v>8</v>
      </c>
      <c r="E6547">
        <f>+WEEKNUM(Tabla1[[#This Row],[FECHA DE RADICADO ]],1)</f>
        <v>33</v>
      </c>
    </row>
    <row r="6548" spans="1:5" x14ac:dyDescent="0.25">
      <c r="A6548">
        <v>9482</v>
      </c>
      <c r="B6548" s="11">
        <v>42962</v>
      </c>
      <c r="C6548" s="12" t="s">
        <v>36</v>
      </c>
      <c r="D6548" s="12">
        <f>+MONTH(Tabla1[[#This Row],[FECHA DE RADICADO ]])</f>
        <v>8</v>
      </c>
      <c r="E6548">
        <f>+WEEKNUM(Tabla1[[#This Row],[FECHA DE RADICADO ]],1)</f>
        <v>33</v>
      </c>
    </row>
    <row r="6549" spans="1:5" x14ac:dyDescent="0.25">
      <c r="A6549">
        <v>10719</v>
      </c>
      <c r="B6549" s="11">
        <v>42964</v>
      </c>
      <c r="C6549" s="12" t="s">
        <v>36</v>
      </c>
      <c r="D6549" s="12">
        <f>+MONTH(Tabla1[[#This Row],[FECHA DE RADICADO ]])</f>
        <v>8</v>
      </c>
      <c r="E6549">
        <f>+WEEKNUM(Tabla1[[#This Row],[FECHA DE RADICADO ]],1)</f>
        <v>33</v>
      </c>
    </row>
    <row r="6550" spans="1:5" x14ac:dyDescent="0.25">
      <c r="A6550">
        <v>10723</v>
      </c>
      <c r="B6550" s="11">
        <v>42964</v>
      </c>
      <c r="C6550" s="12" t="s">
        <v>36</v>
      </c>
      <c r="D6550" s="12">
        <f>+MONTH(Tabla1[[#This Row],[FECHA DE RADICADO ]])</f>
        <v>8</v>
      </c>
      <c r="E6550">
        <f>+WEEKNUM(Tabla1[[#This Row],[FECHA DE RADICADO ]],1)</f>
        <v>33</v>
      </c>
    </row>
    <row r="6551" spans="1:5" x14ac:dyDescent="0.25">
      <c r="A6551">
        <v>13135</v>
      </c>
      <c r="B6551" s="11">
        <v>42969</v>
      </c>
      <c r="C6551" s="12" t="s">
        <v>36</v>
      </c>
      <c r="D6551" s="12">
        <f>+MONTH(Tabla1[[#This Row],[FECHA DE RADICADO ]])</f>
        <v>8</v>
      </c>
      <c r="E6551">
        <f>+WEEKNUM(Tabla1[[#This Row],[FECHA DE RADICADO ]],1)</f>
        <v>34</v>
      </c>
    </row>
    <row r="6552" spans="1:5" x14ac:dyDescent="0.25">
      <c r="A6552">
        <v>13136</v>
      </c>
      <c r="B6552" s="11">
        <v>42969</v>
      </c>
      <c r="C6552" s="12" t="s">
        <v>36</v>
      </c>
      <c r="D6552" s="12">
        <f>+MONTH(Tabla1[[#This Row],[FECHA DE RADICADO ]])</f>
        <v>8</v>
      </c>
      <c r="E6552">
        <f>+WEEKNUM(Tabla1[[#This Row],[FECHA DE RADICADO ]],1)</f>
        <v>34</v>
      </c>
    </row>
    <row r="6553" spans="1:5" x14ac:dyDescent="0.25">
      <c r="A6553">
        <v>13137</v>
      </c>
      <c r="B6553" s="11">
        <v>42969</v>
      </c>
      <c r="C6553" s="12" t="s">
        <v>36</v>
      </c>
      <c r="D6553" s="12">
        <f>+MONTH(Tabla1[[#This Row],[FECHA DE RADICADO ]])</f>
        <v>8</v>
      </c>
      <c r="E6553">
        <f>+WEEKNUM(Tabla1[[#This Row],[FECHA DE RADICADO ]],1)</f>
        <v>34</v>
      </c>
    </row>
    <row r="6554" spans="1:5" x14ac:dyDescent="0.25">
      <c r="A6554">
        <v>13165</v>
      </c>
      <c r="B6554" s="11">
        <v>42969</v>
      </c>
      <c r="C6554" s="12" t="s">
        <v>36</v>
      </c>
      <c r="D6554" s="12">
        <f>+MONTH(Tabla1[[#This Row],[FECHA DE RADICADO ]])</f>
        <v>8</v>
      </c>
      <c r="E6554">
        <f>+WEEKNUM(Tabla1[[#This Row],[FECHA DE RADICADO ]],1)</f>
        <v>34</v>
      </c>
    </row>
    <row r="6555" spans="1:5" x14ac:dyDescent="0.25">
      <c r="A6555">
        <v>13195</v>
      </c>
      <c r="B6555" s="11">
        <v>42969</v>
      </c>
      <c r="C6555" s="12" t="s">
        <v>36</v>
      </c>
      <c r="D6555" s="12">
        <f>+MONTH(Tabla1[[#This Row],[FECHA DE RADICADO ]])</f>
        <v>8</v>
      </c>
      <c r="E6555">
        <f>+WEEKNUM(Tabla1[[#This Row],[FECHA DE RADICADO ]],1)</f>
        <v>34</v>
      </c>
    </row>
    <row r="6556" spans="1:5" x14ac:dyDescent="0.25">
      <c r="A6556">
        <v>13196</v>
      </c>
      <c r="B6556" s="11">
        <v>42969</v>
      </c>
      <c r="C6556" s="12" t="s">
        <v>36</v>
      </c>
      <c r="D6556" s="12">
        <f>+MONTH(Tabla1[[#This Row],[FECHA DE RADICADO ]])</f>
        <v>8</v>
      </c>
      <c r="E6556">
        <f>+WEEKNUM(Tabla1[[#This Row],[FECHA DE RADICADO ]],1)</f>
        <v>34</v>
      </c>
    </row>
    <row r="6557" spans="1:5" x14ac:dyDescent="0.25">
      <c r="A6557">
        <v>13226</v>
      </c>
      <c r="B6557" s="11">
        <v>42969</v>
      </c>
      <c r="C6557" s="12" t="s">
        <v>36</v>
      </c>
      <c r="D6557" s="12">
        <f>+MONTH(Tabla1[[#This Row],[FECHA DE RADICADO ]])</f>
        <v>8</v>
      </c>
      <c r="E6557">
        <f>+WEEKNUM(Tabla1[[#This Row],[FECHA DE RADICADO ]],1)</f>
        <v>34</v>
      </c>
    </row>
    <row r="6558" spans="1:5" x14ac:dyDescent="0.25">
      <c r="A6558">
        <v>13234</v>
      </c>
      <c r="B6558" s="11">
        <v>42969</v>
      </c>
      <c r="C6558" s="12" t="s">
        <v>36</v>
      </c>
      <c r="D6558" s="12">
        <f>+MONTH(Tabla1[[#This Row],[FECHA DE RADICADO ]])</f>
        <v>8</v>
      </c>
      <c r="E6558">
        <f>+WEEKNUM(Tabla1[[#This Row],[FECHA DE RADICADO ]],1)</f>
        <v>34</v>
      </c>
    </row>
    <row r="6559" spans="1:5" x14ac:dyDescent="0.25">
      <c r="A6559">
        <v>15036</v>
      </c>
      <c r="B6559" s="11">
        <v>42972</v>
      </c>
      <c r="C6559" s="12" t="s">
        <v>36</v>
      </c>
      <c r="D6559" s="12">
        <f>+MONTH(Tabla1[[#This Row],[FECHA DE RADICADO ]])</f>
        <v>8</v>
      </c>
      <c r="E6559">
        <f>+WEEKNUM(Tabla1[[#This Row],[FECHA DE RADICADO ]],1)</f>
        <v>34</v>
      </c>
    </row>
    <row r="6560" spans="1:5" x14ac:dyDescent="0.25">
      <c r="A6560">
        <v>15037</v>
      </c>
      <c r="B6560" s="11">
        <v>42972</v>
      </c>
      <c r="C6560" s="12" t="s">
        <v>36</v>
      </c>
      <c r="D6560" s="12">
        <f>+MONTH(Tabla1[[#This Row],[FECHA DE RADICADO ]])</f>
        <v>8</v>
      </c>
      <c r="E6560">
        <f>+WEEKNUM(Tabla1[[#This Row],[FECHA DE RADICADO ]],1)</f>
        <v>34</v>
      </c>
    </row>
    <row r="6561" spans="1:5" x14ac:dyDescent="0.25">
      <c r="A6561">
        <v>15038</v>
      </c>
      <c r="B6561" s="11">
        <v>42972</v>
      </c>
      <c r="C6561" s="12" t="s">
        <v>36</v>
      </c>
      <c r="D6561" s="12">
        <f>+MONTH(Tabla1[[#This Row],[FECHA DE RADICADO ]])</f>
        <v>8</v>
      </c>
      <c r="E6561">
        <f>+WEEKNUM(Tabla1[[#This Row],[FECHA DE RADICADO ]],1)</f>
        <v>34</v>
      </c>
    </row>
    <row r="6562" spans="1:5" x14ac:dyDescent="0.25">
      <c r="A6562">
        <v>15039</v>
      </c>
      <c r="B6562" s="11">
        <v>42972</v>
      </c>
      <c r="C6562" s="12" t="s">
        <v>36</v>
      </c>
      <c r="D6562" s="12">
        <f>+MONTH(Tabla1[[#This Row],[FECHA DE RADICADO ]])</f>
        <v>8</v>
      </c>
      <c r="E6562">
        <f>+WEEKNUM(Tabla1[[#This Row],[FECHA DE RADICADO ]],1)</f>
        <v>34</v>
      </c>
    </row>
    <row r="6563" spans="1:5" x14ac:dyDescent="0.25">
      <c r="A6563">
        <v>15040</v>
      </c>
      <c r="B6563" s="11">
        <v>42972</v>
      </c>
      <c r="C6563" s="12" t="s">
        <v>36</v>
      </c>
      <c r="D6563" s="12">
        <f>+MONTH(Tabla1[[#This Row],[FECHA DE RADICADO ]])</f>
        <v>8</v>
      </c>
      <c r="E6563">
        <f>+WEEKNUM(Tabla1[[#This Row],[FECHA DE RADICADO ]],1)</f>
        <v>34</v>
      </c>
    </row>
    <row r="6564" spans="1:5" x14ac:dyDescent="0.25">
      <c r="A6564">
        <v>15041</v>
      </c>
      <c r="B6564" s="11">
        <v>42972</v>
      </c>
      <c r="C6564" s="12" t="s">
        <v>36</v>
      </c>
      <c r="D6564" s="12">
        <f>+MONTH(Tabla1[[#This Row],[FECHA DE RADICADO ]])</f>
        <v>8</v>
      </c>
      <c r="E6564">
        <f>+WEEKNUM(Tabla1[[#This Row],[FECHA DE RADICADO ]],1)</f>
        <v>34</v>
      </c>
    </row>
    <row r="6565" spans="1:5" x14ac:dyDescent="0.25">
      <c r="A6565">
        <v>15042</v>
      </c>
      <c r="B6565" s="11">
        <v>42972</v>
      </c>
      <c r="C6565" s="12" t="s">
        <v>36</v>
      </c>
      <c r="D6565" s="12">
        <f>+MONTH(Tabla1[[#This Row],[FECHA DE RADICADO ]])</f>
        <v>8</v>
      </c>
      <c r="E6565">
        <f>+WEEKNUM(Tabla1[[#This Row],[FECHA DE RADICADO ]],1)</f>
        <v>34</v>
      </c>
    </row>
    <row r="6566" spans="1:5" x14ac:dyDescent="0.25">
      <c r="A6566">
        <v>15043</v>
      </c>
      <c r="B6566" s="11">
        <v>42972</v>
      </c>
      <c r="C6566" s="12" t="s">
        <v>36</v>
      </c>
      <c r="D6566" s="12">
        <f>+MONTH(Tabla1[[#This Row],[FECHA DE RADICADO ]])</f>
        <v>8</v>
      </c>
      <c r="E6566">
        <f>+WEEKNUM(Tabla1[[#This Row],[FECHA DE RADICADO ]],1)</f>
        <v>34</v>
      </c>
    </row>
    <row r="6567" spans="1:5" x14ac:dyDescent="0.25">
      <c r="A6567">
        <v>15044</v>
      </c>
      <c r="B6567" s="11">
        <v>42972</v>
      </c>
      <c r="C6567" s="12" t="s">
        <v>36</v>
      </c>
      <c r="D6567" s="12">
        <f>+MONTH(Tabla1[[#This Row],[FECHA DE RADICADO ]])</f>
        <v>8</v>
      </c>
      <c r="E6567">
        <f>+WEEKNUM(Tabla1[[#This Row],[FECHA DE RADICADO ]],1)</f>
        <v>34</v>
      </c>
    </row>
    <row r="6568" spans="1:5" x14ac:dyDescent="0.25">
      <c r="A6568">
        <v>15045</v>
      </c>
      <c r="B6568" s="11">
        <v>42972</v>
      </c>
      <c r="C6568" s="12" t="s">
        <v>36</v>
      </c>
      <c r="D6568" s="12">
        <f>+MONTH(Tabla1[[#This Row],[FECHA DE RADICADO ]])</f>
        <v>8</v>
      </c>
      <c r="E6568">
        <f>+WEEKNUM(Tabla1[[#This Row],[FECHA DE RADICADO ]],1)</f>
        <v>34</v>
      </c>
    </row>
    <row r="6569" spans="1:5" x14ac:dyDescent="0.25">
      <c r="A6569">
        <v>15046</v>
      </c>
      <c r="B6569" s="11">
        <v>42972</v>
      </c>
      <c r="C6569" s="12" t="s">
        <v>36</v>
      </c>
      <c r="D6569" s="12">
        <f>+MONTH(Tabla1[[#This Row],[FECHA DE RADICADO ]])</f>
        <v>8</v>
      </c>
      <c r="E6569">
        <f>+WEEKNUM(Tabla1[[#This Row],[FECHA DE RADICADO ]],1)</f>
        <v>34</v>
      </c>
    </row>
    <row r="6570" spans="1:5" x14ac:dyDescent="0.25">
      <c r="A6570">
        <v>15047</v>
      </c>
      <c r="B6570" s="11">
        <v>42972</v>
      </c>
      <c r="C6570" s="12" t="s">
        <v>36</v>
      </c>
      <c r="D6570" s="12">
        <f>+MONTH(Tabla1[[#This Row],[FECHA DE RADICADO ]])</f>
        <v>8</v>
      </c>
      <c r="E6570">
        <f>+WEEKNUM(Tabla1[[#This Row],[FECHA DE RADICADO ]],1)</f>
        <v>34</v>
      </c>
    </row>
    <row r="6571" spans="1:5" x14ac:dyDescent="0.25">
      <c r="A6571">
        <v>15048</v>
      </c>
      <c r="B6571" s="11">
        <v>42972</v>
      </c>
      <c r="C6571" s="12" t="s">
        <v>36</v>
      </c>
      <c r="D6571" s="12">
        <f>+MONTH(Tabla1[[#This Row],[FECHA DE RADICADO ]])</f>
        <v>8</v>
      </c>
      <c r="E6571">
        <f>+WEEKNUM(Tabla1[[#This Row],[FECHA DE RADICADO ]],1)</f>
        <v>34</v>
      </c>
    </row>
    <row r="6572" spans="1:5" x14ac:dyDescent="0.25">
      <c r="A6572">
        <v>15049</v>
      </c>
      <c r="B6572" s="11">
        <v>42972</v>
      </c>
      <c r="C6572" s="12" t="s">
        <v>36</v>
      </c>
      <c r="D6572" s="12">
        <f>+MONTH(Tabla1[[#This Row],[FECHA DE RADICADO ]])</f>
        <v>8</v>
      </c>
      <c r="E6572">
        <f>+WEEKNUM(Tabla1[[#This Row],[FECHA DE RADICADO ]],1)</f>
        <v>34</v>
      </c>
    </row>
    <row r="6573" spans="1:5" x14ac:dyDescent="0.25">
      <c r="A6573">
        <v>15050</v>
      </c>
      <c r="B6573" s="11">
        <v>42972</v>
      </c>
      <c r="C6573" s="12" t="s">
        <v>36</v>
      </c>
      <c r="D6573" s="12">
        <f>+MONTH(Tabla1[[#This Row],[FECHA DE RADICADO ]])</f>
        <v>8</v>
      </c>
      <c r="E6573">
        <f>+WEEKNUM(Tabla1[[#This Row],[FECHA DE RADICADO ]],1)</f>
        <v>34</v>
      </c>
    </row>
    <row r="6574" spans="1:5" x14ac:dyDescent="0.25">
      <c r="A6574">
        <v>15051</v>
      </c>
      <c r="B6574" s="11">
        <v>42972</v>
      </c>
      <c r="C6574" s="12" t="s">
        <v>36</v>
      </c>
      <c r="D6574" s="12">
        <f>+MONTH(Tabla1[[#This Row],[FECHA DE RADICADO ]])</f>
        <v>8</v>
      </c>
      <c r="E6574">
        <f>+WEEKNUM(Tabla1[[#This Row],[FECHA DE RADICADO ]],1)</f>
        <v>34</v>
      </c>
    </row>
    <row r="6575" spans="1:5" x14ac:dyDescent="0.25">
      <c r="A6575">
        <v>15052</v>
      </c>
      <c r="B6575" s="11">
        <v>42972</v>
      </c>
      <c r="C6575" s="12" t="s">
        <v>36</v>
      </c>
      <c r="D6575" s="12">
        <f>+MONTH(Tabla1[[#This Row],[FECHA DE RADICADO ]])</f>
        <v>8</v>
      </c>
      <c r="E6575">
        <f>+WEEKNUM(Tabla1[[#This Row],[FECHA DE RADICADO ]],1)</f>
        <v>34</v>
      </c>
    </row>
    <row r="6576" spans="1:5" x14ac:dyDescent="0.25">
      <c r="A6576">
        <v>15053</v>
      </c>
      <c r="B6576" s="11">
        <v>42972</v>
      </c>
      <c r="C6576" s="12" t="s">
        <v>36</v>
      </c>
      <c r="D6576" s="12">
        <f>+MONTH(Tabla1[[#This Row],[FECHA DE RADICADO ]])</f>
        <v>8</v>
      </c>
      <c r="E6576">
        <f>+WEEKNUM(Tabla1[[#This Row],[FECHA DE RADICADO ]],1)</f>
        <v>34</v>
      </c>
    </row>
    <row r="6577" spans="1:5" x14ac:dyDescent="0.25">
      <c r="A6577">
        <v>15054</v>
      </c>
      <c r="B6577" s="11">
        <v>42972</v>
      </c>
      <c r="C6577" s="12" t="s">
        <v>36</v>
      </c>
      <c r="D6577" s="12">
        <f>+MONTH(Tabla1[[#This Row],[FECHA DE RADICADO ]])</f>
        <v>8</v>
      </c>
      <c r="E6577">
        <f>+WEEKNUM(Tabla1[[#This Row],[FECHA DE RADICADO ]],1)</f>
        <v>34</v>
      </c>
    </row>
    <row r="6578" spans="1:5" x14ac:dyDescent="0.25">
      <c r="A6578">
        <v>15055</v>
      </c>
      <c r="B6578" s="11">
        <v>42972</v>
      </c>
      <c r="C6578" s="12" t="s">
        <v>36</v>
      </c>
      <c r="D6578" s="12">
        <f>+MONTH(Tabla1[[#This Row],[FECHA DE RADICADO ]])</f>
        <v>8</v>
      </c>
      <c r="E6578">
        <f>+WEEKNUM(Tabla1[[#This Row],[FECHA DE RADICADO ]],1)</f>
        <v>34</v>
      </c>
    </row>
    <row r="6579" spans="1:5" x14ac:dyDescent="0.25">
      <c r="A6579">
        <v>15056</v>
      </c>
      <c r="B6579" s="11">
        <v>42972</v>
      </c>
      <c r="C6579" s="12" t="s">
        <v>36</v>
      </c>
      <c r="D6579" s="12">
        <f>+MONTH(Tabla1[[#This Row],[FECHA DE RADICADO ]])</f>
        <v>8</v>
      </c>
      <c r="E6579">
        <f>+WEEKNUM(Tabla1[[#This Row],[FECHA DE RADICADO ]],1)</f>
        <v>34</v>
      </c>
    </row>
    <row r="6580" spans="1:5" x14ac:dyDescent="0.25">
      <c r="A6580">
        <v>15065</v>
      </c>
      <c r="B6580" s="11">
        <v>42972</v>
      </c>
      <c r="C6580" s="12" t="s">
        <v>36</v>
      </c>
      <c r="D6580" s="12">
        <f>+MONTH(Tabla1[[#This Row],[FECHA DE RADICADO ]])</f>
        <v>8</v>
      </c>
      <c r="E6580">
        <f>+WEEKNUM(Tabla1[[#This Row],[FECHA DE RADICADO ]],1)</f>
        <v>34</v>
      </c>
    </row>
    <row r="6581" spans="1:5" x14ac:dyDescent="0.25">
      <c r="A6581">
        <v>15066</v>
      </c>
      <c r="B6581" s="11">
        <v>42972</v>
      </c>
      <c r="C6581" s="12" t="s">
        <v>36</v>
      </c>
      <c r="D6581" s="12">
        <f>+MONTH(Tabla1[[#This Row],[FECHA DE RADICADO ]])</f>
        <v>8</v>
      </c>
      <c r="E6581">
        <f>+WEEKNUM(Tabla1[[#This Row],[FECHA DE RADICADO ]],1)</f>
        <v>34</v>
      </c>
    </row>
    <row r="6582" spans="1:5" x14ac:dyDescent="0.25">
      <c r="A6582">
        <v>15067</v>
      </c>
      <c r="B6582" s="11">
        <v>42972</v>
      </c>
      <c r="C6582" s="12" t="s">
        <v>36</v>
      </c>
      <c r="D6582" s="12">
        <f>+MONTH(Tabla1[[#This Row],[FECHA DE RADICADO ]])</f>
        <v>8</v>
      </c>
      <c r="E6582">
        <f>+WEEKNUM(Tabla1[[#This Row],[FECHA DE RADICADO ]],1)</f>
        <v>34</v>
      </c>
    </row>
    <row r="6583" spans="1:5" x14ac:dyDescent="0.25">
      <c r="A6583">
        <v>15068</v>
      </c>
      <c r="B6583" s="11">
        <v>42972</v>
      </c>
      <c r="C6583" s="12" t="s">
        <v>36</v>
      </c>
      <c r="D6583" s="12">
        <f>+MONTH(Tabla1[[#This Row],[FECHA DE RADICADO ]])</f>
        <v>8</v>
      </c>
      <c r="E6583">
        <f>+WEEKNUM(Tabla1[[#This Row],[FECHA DE RADICADO ]],1)</f>
        <v>34</v>
      </c>
    </row>
    <row r="6584" spans="1:5" x14ac:dyDescent="0.25">
      <c r="A6584">
        <v>15069</v>
      </c>
      <c r="B6584" s="11">
        <v>42972</v>
      </c>
      <c r="C6584" s="12" t="s">
        <v>36</v>
      </c>
      <c r="D6584" s="12">
        <f>+MONTH(Tabla1[[#This Row],[FECHA DE RADICADO ]])</f>
        <v>8</v>
      </c>
      <c r="E6584">
        <f>+WEEKNUM(Tabla1[[#This Row],[FECHA DE RADICADO ]],1)</f>
        <v>34</v>
      </c>
    </row>
    <row r="6585" spans="1:5" x14ac:dyDescent="0.25">
      <c r="A6585">
        <v>15070</v>
      </c>
      <c r="B6585" s="11">
        <v>42972</v>
      </c>
      <c r="C6585" s="12" t="s">
        <v>36</v>
      </c>
      <c r="D6585" s="12">
        <f>+MONTH(Tabla1[[#This Row],[FECHA DE RADICADO ]])</f>
        <v>8</v>
      </c>
      <c r="E6585">
        <f>+WEEKNUM(Tabla1[[#This Row],[FECHA DE RADICADO ]],1)</f>
        <v>34</v>
      </c>
    </row>
    <row r="6586" spans="1:5" x14ac:dyDescent="0.25">
      <c r="A6586">
        <v>15071</v>
      </c>
      <c r="B6586" s="11">
        <v>42972</v>
      </c>
      <c r="C6586" s="12" t="s">
        <v>36</v>
      </c>
      <c r="D6586" s="12">
        <f>+MONTH(Tabla1[[#This Row],[FECHA DE RADICADO ]])</f>
        <v>8</v>
      </c>
      <c r="E6586">
        <f>+WEEKNUM(Tabla1[[#This Row],[FECHA DE RADICADO ]],1)</f>
        <v>34</v>
      </c>
    </row>
    <row r="6587" spans="1:5" x14ac:dyDescent="0.25">
      <c r="A6587">
        <v>15072</v>
      </c>
      <c r="B6587" s="11">
        <v>42972</v>
      </c>
      <c r="C6587" s="12" t="s">
        <v>36</v>
      </c>
      <c r="D6587" s="12">
        <f>+MONTH(Tabla1[[#This Row],[FECHA DE RADICADO ]])</f>
        <v>8</v>
      </c>
      <c r="E6587">
        <f>+WEEKNUM(Tabla1[[#This Row],[FECHA DE RADICADO ]],1)</f>
        <v>34</v>
      </c>
    </row>
    <row r="6588" spans="1:5" x14ac:dyDescent="0.25">
      <c r="A6588">
        <v>15073</v>
      </c>
      <c r="B6588" s="11">
        <v>42972</v>
      </c>
      <c r="C6588" s="12" t="s">
        <v>36</v>
      </c>
      <c r="D6588" s="12">
        <f>+MONTH(Tabla1[[#This Row],[FECHA DE RADICADO ]])</f>
        <v>8</v>
      </c>
      <c r="E6588">
        <f>+WEEKNUM(Tabla1[[#This Row],[FECHA DE RADICADO ]],1)</f>
        <v>34</v>
      </c>
    </row>
    <row r="6589" spans="1:5" x14ac:dyDescent="0.25">
      <c r="A6589">
        <v>15074</v>
      </c>
      <c r="B6589" s="11">
        <v>42972</v>
      </c>
      <c r="C6589" s="12" t="s">
        <v>36</v>
      </c>
      <c r="D6589" s="12">
        <f>+MONTH(Tabla1[[#This Row],[FECHA DE RADICADO ]])</f>
        <v>8</v>
      </c>
      <c r="E6589">
        <f>+WEEKNUM(Tabla1[[#This Row],[FECHA DE RADICADO ]],1)</f>
        <v>34</v>
      </c>
    </row>
    <row r="6590" spans="1:5" x14ac:dyDescent="0.25">
      <c r="A6590">
        <v>15075</v>
      </c>
      <c r="B6590" s="11">
        <v>42972</v>
      </c>
      <c r="C6590" s="12" t="s">
        <v>36</v>
      </c>
      <c r="D6590" s="12">
        <f>+MONTH(Tabla1[[#This Row],[FECHA DE RADICADO ]])</f>
        <v>8</v>
      </c>
      <c r="E6590">
        <f>+WEEKNUM(Tabla1[[#This Row],[FECHA DE RADICADO ]],1)</f>
        <v>34</v>
      </c>
    </row>
    <row r="6591" spans="1:5" x14ac:dyDescent="0.25">
      <c r="A6591">
        <v>15076</v>
      </c>
      <c r="B6591" s="11">
        <v>42972</v>
      </c>
      <c r="C6591" s="12" t="s">
        <v>36</v>
      </c>
      <c r="D6591" s="12">
        <f>+MONTH(Tabla1[[#This Row],[FECHA DE RADICADO ]])</f>
        <v>8</v>
      </c>
      <c r="E6591">
        <f>+WEEKNUM(Tabla1[[#This Row],[FECHA DE RADICADO ]],1)</f>
        <v>34</v>
      </c>
    </row>
    <row r="6592" spans="1:5" x14ac:dyDescent="0.25">
      <c r="A6592">
        <v>15077</v>
      </c>
      <c r="B6592" s="11">
        <v>42972</v>
      </c>
      <c r="C6592" s="12" t="s">
        <v>36</v>
      </c>
      <c r="D6592" s="12">
        <f>+MONTH(Tabla1[[#This Row],[FECHA DE RADICADO ]])</f>
        <v>8</v>
      </c>
      <c r="E6592">
        <f>+WEEKNUM(Tabla1[[#This Row],[FECHA DE RADICADO ]],1)</f>
        <v>34</v>
      </c>
    </row>
    <row r="6593" spans="1:5" x14ac:dyDescent="0.25">
      <c r="A6593">
        <v>15078</v>
      </c>
      <c r="B6593" s="11">
        <v>42972</v>
      </c>
      <c r="C6593" s="12" t="s">
        <v>36</v>
      </c>
      <c r="D6593" s="12">
        <f>+MONTH(Tabla1[[#This Row],[FECHA DE RADICADO ]])</f>
        <v>8</v>
      </c>
      <c r="E6593">
        <f>+WEEKNUM(Tabla1[[#This Row],[FECHA DE RADICADO ]],1)</f>
        <v>34</v>
      </c>
    </row>
    <row r="6594" spans="1:5" x14ac:dyDescent="0.25">
      <c r="A6594">
        <v>15079</v>
      </c>
      <c r="B6594" s="11">
        <v>42972</v>
      </c>
      <c r="C6594" s="12" t="s">
        <v>36</v>
      </c>
      <c r="D6594" s="12">
        <f>+MONTH(Tabla1[[#This Row],[FECHA DE RADICADO ]])</f>
        <v>8</v>
      </c>
      <c r="E6594">
        <f>+WEEKNUM(Tabla1[[#This Row],[FECHA DE RADICADO ]],1)</f>
        <v>34</v>
      </c>
    </row>
    <row r="6595" spans="1:5" x14ac:dyDescent="0.25">
      <c r="A6595">
        <v>15080</v>
      </c>
      <c r="B6595" s="11">
        <v>42972</v>
      </c>
      <c r="C6595" s="12" t="s">
        <v>36</v>
      </c>
      <c r="D6595" s="12">
        <f>+MONTH(Tabla1[[#This Row],[FECHA DE RADICADO ]])</f>
        <v>8</v>
      </c>
      <c r="E6595">
        <f>+WEEKNUM(Tabla1[[#This Row],[FECHA DE RADICADO ]],1)</f>
        <v>34</v>
      </c>
    </row>
    <row r="6596" spans="1:5" x14ac:dyDescent="0.25">
      <c r="A6596">
        <v>15081</v>
      </c>
      <c r="B6596" s="11">
        <v>42972</v>
      </c>
      <c r="C6596" s="12" t="s">
        <v>36</v>
      </c>
      <c r="D6596" s="12">
        <f>+MONTH(Tabla1[[#This Row],[FECHA DE RADICADO ]])</f>
        <v>8</v>
      </c>
      <c r="E6596">
        <f>+WEEKNUM(Tabla1[[#This Row],[FECHA DE RADICADO ]],1)</f>
        <v>34</v>
      </c>
    </row>
    <row r="6597" spans="1:5" x14ac:dyDescent="0.25">
      <c r="A6597">
        <v>15082</v>
      </c>
      <c r="B6597" s="11">
        <v>42972</v>
      </c>
      <c r="C6597" s="12" t="s">
        <v>36</v>
      </c>
      <c r="D6597" s="12">
        <f>+MONTH(Tabla1[[#This Row],[FECHA DE RADICADO ]])</f>
        <v>8</v>
      </c>
      <c r="E6597">
        <f>+WEEKNUM(Tabla1[[#This Row],[FECHA DE RADICADO ]],1)</f>
        <v>34</v>
      </c>
    </row>
    <row r="6598" spans="1:5" x14ac:dyDescent="0.25">
      <c r="A6598">
        <v>15083</v>
      </c>
      <c r="B6598" s="11">
        <v>42972</v>
      </c>
      <c r="C6598" s="12" t="s">
        <v>36</v>
      </c>
      <c r="D6598" s="12">
        <f>+MONTH(Tabla1[[#This Row],[FECHA DE RADICADO ]])</f>
        <v>8</v>
      </c>
      <c r="E6598">
        <f>+WEEKNUM(Tabla1[[#This Row],[FECHA DE RADICADO ]],1)</f>
        <v>34</v>
      </c>
    </row>
    <row r="6599" spans="1:5" x14ac:dyDescent="0.25">
      <c r="A6599">
        <v>15084</v>
      </c>
      <c r="B6599" s="11">
        <v>42972</v>
      </c>
      <c r="C6599" s="12" t="s">
        <v>36</v>
      </c>
      <c r="D6599" s="12">
        <f>+MONTH(Tabla1[[#This Row],[FECHA DE RADICADO ]])</f>
        <v>8</v>
      </c>
      <c r="E6599">
        <f>+WEEKNUM(Tabla1[[#This Row],[FECHA DE RADICADO ]],1)</f>
        <v>34</v>
      </c>
    </row>
    <row r="6600" spans="1:5" x14ac:dyDescent="0.25">
      <c r="A6600">
        <v>15094</v>
      </c>
      <c r="B6600" s="11">
        <v>42972</v>
      </c>
      <c r="C6600" s="12" t="s">
        <v>36</v>
      </c>
      <c r="D6600" s="12">
        <f>+MONTH(Tabla1[[#This Row],[FECHA DE RADICADO ]])</f>
        <v>8</v>
      </c>
      <c r="E6600">
        <f>+WEEKNUM(Tabla1[[#This Row],[FECHA DE RADICADO ]],1)</f>
        <v>34</v>
      </c>
    </row>
    <row r="6601" spans="1:5" x14ac:dyDescent="0.25">
      <c r="A6601">
        <v>15095</v>
      </c>
      <c r="B6601" s="11">
        <v>42972</v>
      </c>
      <c r="C6601" s="12" t="s">
        <v>36</v>
      </c>
      <c r="D6601" s="12">
        <f>+MONTH(Tabla1[[#This Row],[FECHA DE RADICADO ]])</f>
        <v>8</v>
      </c>
      <c r="E6601">
        <f>+WEEKNUM(Tabla1[[#This Row],[FECHA DE RADICADO ]],1)</f>
        <v>34</v>
      </c>
    </row>
    <row r="6602" spans="1:5" x14ac:dyDescent="0.25">
      <c r="A6602">
        <v>15096</v>
      </c>
      <c r="B6602" s="11">
        <v>42972</v>
      </c>
      <c r="C6602" s="12" t="s">
        <v>36</v>
      </c>
      <c r="D6602" s="12">
        <f>+MONTH(Tabla1[[#This Row],[FECHA DE RADICADO ]])</f>
        <v>8</v>
      </c>
      <c r="E6602">
        <f>+WEEKNUM(Tabla1[[#This Row],[FECHA DE RADICADO ]],1)</f>
        <v>34</v>
      </c>
    </row>
    <row r="6603" spans="1:5" x14ac:dyDescent="0.25">
      <c r="A6603">
        <v>15097</v>
      </c>
      <c r="B6603" s="11">
        <v>42972</v>
      </c>
      <c r="C6603" s="12" t="s">
        <v>36</v>
      </c>
      <c r="D6603" s="12">
        <f>+MONTH(Tabla1[[#This Row],[FECHA DE RADICADO ]])</f>
        <v>8</v>
      </c>
      <c r="E6603">
        <f>+WEEKNUM(Tabla1[[#This Row],[FECHA DE RADICADO ]],1)</f>
        <v>34</v>
      </c>
    </row>
    <row r="6604" spans="1:5" x14ac:dyDescent="0.25">
      <c r="A6604">
        <v>15098</v>
      </c>
      <c r="B6604" s="11">
        <v>42972</v>
      </c>
      <c r="C6604" s="12" t="s">
        <v>36</v>
      </c>
      <c r="D6604" s="12">
        <f>+MONTH(Tabla1[[#This Row],[FECHA DE RADICADO ]])</f>
        <v>8</v>
      </c>
      <c r="E6604">
        <f>+WEEKNUM(Tabla1[[#This Row],[FECHA DE RADICADO ]],1)</f>
        <v>34</v>
      </c>
    </row>
    <row r="6605" spans="1:5" x14ac:dyDescent="0.25">
      <c r="A6605">
        <v>15099</v>
      </c>
      <c r="B6605" s="11">
        <v>42972</v>
      </c>
      <c r="C6605" s="12" t="s">
        <v>36</v>
      </c>
      <c r="D6605" s="12">
        <f>+MONTH(Tabla1[[#This Row],[FECHA DE RADICADO ]])</f>
        <v>8</v>
      </c>
      <c r="E6605">
        <f>+WEEKNUM(Tabla1[[#This Row],[FECHA DE RADICADO ]],1)</f>
        <v>34</v>
      </c>
    </row>
    <row r="6606" spans="1:5" x14ac:dyDescent="0.25">
      <c r="A6606">
        <v>15100</v>
      </c>
      <c r="B6606" s="11">
        <v>42972</v>
      </c>
      <c r="C6606" s="12" t="s">
        <v>36</v>
      </c>
      <c r="D6606" s="12">
        <f>+MONTH(Tabla1[[#This Row],[FECHA DE RADICADO ]])</f>
        <v>8</v>
      </c>
      <c r="E6606">
        <f>+WEEKNUM(Tabla1[[#This Row],[FECHA DE RADICADO ]],1)</f>
        <v>34</v>
      </c>
    </row>
    <row r="6607" spans="1:5" x14ac:dyDescent="0.25">
      <c r="A6607">
        <v>15101</v>
      </c>
      <c r="B6607" s="11">
        <v>42972</v>
      </c>
      <c r="C6607" s="12" t="s">
        <v>36</v>
      </c>
      <c r="D6607" s="12">
        <f>+MONTH(Tabla1[[#This Row],[FECHA DE RADICADO ]])</f>
        <v>8</v>
      </c>
      <c r="E6607">
        <f>+WEEKNUM(Tabla1[[#This Row],[FECHA DE RADICADO ]],1)</f>
        <v>34</v>
      </c>
    </row>
    <row r="6608" spans="1:5" x14ac:dyDescent="0.25">
      <c r="A6608">
        <v>15102</v>
      </c>
      <c r="B6608" s="11">
        <v>42972</v>
      </c>
      <c r="C6608" s="12" t="s">
        <v>36</v>
      </c>
      <c r="D6608" s="12">
        <f>+MONTH(Tabla1[[#This Row],[FECHA DE RADICADO ]])</f>
        <v>8</v>
      </c>
      <c r="E6608">
        <f>+WEEKNUM(Tabla1[[#This Row],[FECHA DE RADICADO ]],1)</f>
        <v>34</v>
      </c>
    </row>
    <row r="6609" spans="1:5" x14ac:dyDescent="0.25">
      <c r="A6609">
        <v>15103</v>
      </c>
      <c r="B6609" s="11">
        <v>42972</v>
      </c>
      <c r="C6609" s="12" t="s">
        <v>36</v>
      </c>
      <c r="D6609" s="12">
        <f>+MONTH(Tabla1[[#This Row],[FECHA DE RADICADO ]])</f>
        <v>8</v>
      </c>
      <c r="E6609">
        <f>+WEEKNUM(Tabla1[[#This Row],[FECHA DE RADICADO ]],1)</f>
        <v>34</v>
      </c>
    </row>
    <row r="6610" spans="1:5" x14ac:dyDescent="0.25">
      <c r="A6610">
        <v>15104</v>
      </c>
      <c r="B6610" s="11">
        <v>42972</v>
      </c>
      <c r="C6610" s="12" t="s">
        <v>36</v>
      </c>
      <c r="D6610" s="12">
        <f>+MONTH(Tabla1[[#This Row],[FECHA DE RADICADO ]])</f>
        <v>8</v>
      </c>
      <c r="E6610">
        <f>+WEEKNUM(Tabla1[[#This Row],[FECHA DE RADICADO ]],1)</f>
        <v>34</v>
      </c>
    </row>
    <row r="6611" spans="1:5" x14ac:dyDescent="0.25">
      <c r="A6611">
        <v>15105</v>
      </c>
      <c r="B6611" s="11">
        <v>42972</v>
      </c>
      <c r="C6611" s="12" t="s">
        <v>36</v>
      </c>
      <c r="D6611" s="12">
        <f>+MONTH(Tabla1[[#This Row],[FECHA DE RADICADO ]])</f>
        <v>8</v>
      </c>
      <c r="E6611">
        <f>+WEEKNUM(Tabla1[[#This Row],[FECHA DE RADICADO ]],1)</f>
        <v>34</v>
      </c>
    </row>
    <row r="6612" spans="1:5" x14ac:dyDescent="0.25">
      <c r="A6612">
        <v>15106</v>
      </c>
      <c r="B6612" s="11">
        <v>42972</v>
      </c>
      <c r="C6612" s="12" t="s">
        <v>36</v>
      </c>
      <c r="D6612" s="12">
        <f>+MONTH(Tabla1[[#This Row],[FECHA DE RADICADO ]])</f>
        <v>8</v>
      </c>
      <c r="E6612">
        <f>+WEEKNUM(Tabla1[[#This Row],[FECHA DE RADICADO ]],1)</f>
        <v>34</v>
      </c>
    </row>
    <row r="6613" spans="1:5" x14ac:dyDescent="0.25">
      <c r="A6613">
        <v>15107</v>
      </c>
      <c r="B6613" s="11">
        <v>42972</v>
      </c>
      <c r="C6613" s="12" t="s">
        <v>36</v>
      </c>
      <c r="D6613" s="12">
        <f>+MONTH(Tabla1[[#This Row],[FECHA DE RADICADO ]])</f>
        <v>8</v>
      </c>
      <c r="E6613">
        <f>+WEEKNUM(Tabla1[[#This Row],[FECHA DE RADICADO ]],1)</f>
        <v>34</v>
      </c>
    </row>
    <row r="6614" spans="1:5" x14ac:dyDescent="0.25">
      <c r="A6614">
        <v>15108</v>
      </c>
      <c r="B6614" s="11">
        <v>42972</v>
      </c>
      <c r="C6614" s="12" t="s">
        <v>36</v>
      </c>
      <c r="D6614" s="12">
        <f>+MONTH(Tabla1[[#This Row],[FECHA DE RADICADO ]])</f>
        <v>8</v>
      </c>
      <c r="E6614">
        <f>+WEEKNUM(Tabla1[[#This Row],[FECHA DE RADICADO ]],1)</f>
        <v>34</v>
      </c>
    </row>
    <row r="6615" spans="1:5" x14ac:dyDescent="0.25">
      <c r="A6615">
        <v>15109</v>
      </c>
      <c r="B6615" s="11">
        <v>42972</v>
      </c>
      <c r="C6615" s="12" t="s">
        <v>36</v>
      </c>
      <c r="D6615" s="12">
        <f>+MONTH(Tabla1[[#This Row],[FECHA DE RADICADO ]])</f>
        <v>8</v>
      </c>
      <c r="E6615">
        <f>+WEEKNUM(Tabla1[[#This Row],[FECHA DE RADICADO ]],1)</f>
        <v>34</v>
      </c>
    </row>
    <row r="6616" spans="1:5" x14ac:dyDescent="0.25">
      <c r="A6616">
        <v>15110</v>
      </c>
      <c r="B6616" s="11">
        <v>42972</v>
      </c>
      <c r="C6616" s="12" t="s">
        <v>36</v>
      </c>
      <c r="D6616" s="12">
        <f>+MONTH(Tabla1[[#This Row],[FECHA DE RADICADO ]])</f>
        <v>8</v>
      </c>
      <c r="E6616">
        <f>+WEEKNUM(Tabla1[[#This Row],[FECHA DE RADICADO ]],1)</f>
        <v>34</v>
      </c>
    </row>
    <row r="6617" spans="1:5" x14ac:dyDescent="0.25">
      <c r="A6617">
        <v>15111</v>
      </c>
      <c r="B6617" s="11">
        <v>42972</v>
      </c>
      <c r="C6617" s="12" t="s">
        <v>36</v>
      </c>
      <c r="D6617" s="12">
        <f>+MONTH(Tabla1[[#This Row],[FECHA DE RADICADO ]])</f>
        <v>8</v>
      </c>
      <c r="E6617">
        <f>+WEEKNUM(Tabla1[[#This Row],[FECHA DE RADICADO ]],1)</f>
        <v>34</v>
      </c>
    </row>
    <row r="6618" spans="1:5" x14ac:dyDescent="0.25">
      <c r="A6618">
        <v>15112</v>
      </c>
      <c r="B6618" s="11">
        <v>42972</v>
      </c>
      <c r="C6618" s="12" t="s">
        <v>36</v>
      </c>
      <c r="D6618" s="12">
        <f>+MONTH(Tabla1[[#This Row],[FECHA DE RADICADO ]])</f>
        <v>8</v>
      </c>
      <c r="E6618">
        <f>+WEEKNUM(Tabla1[[#This Row],[FECHA DE RADICADO ]],1)</f>
        <v>34</v>
      </c>
    </row>
    <row r="6619" spans="1:5" x14ac:dyDescent="0.25">
      <c r="A6619">
        <v>15113</v>
      </c>
      <c r="B6619" s="11">
        <v>42972</v>
      </c>
      <c r="C6619" s="12" t="s">
        <v>36</v>
      </c>
      <c r="D6619" s="12">
        <f>+MONTH(Tabla1[[#This Row],[FECHA DE RADICADO ]])</f>
        <v>8</v>
      </c>
      <c r="E6619">
        <f>+WEEKNUM(Tabla1[[#This Row],[FECHA DE RADICADO ]],1)</f>
        <v>34</v>
      </c>
    </row>
    <row r="6620" spans="1:5" x14ac:dyDescent="0.25">
      <c r="A6620">
        <v>15114</v>
      </c>
      <c r="B6620" s="11">
        <v>42972</v>
      </c>
      <c r="C6620" s="12" t="s">
        <v>36</v>
      </c>
      <c r="D6620" s="12">
        <f>+MONTH(Tabla1[[#This Row],[FECHA DE RADICADO ]])</f>
        <v>8</v>
      </c>
      <c r="E6620">
        <f>+WEEKNUM(Tabla1[[#This Row],[FECHA DE RADICADO ]],1)</f>
        <v>34</v>
      </c>
    </row>
    <row r="6621" spans="1:5" x14ac:dyDescent="0.25">
      <c r="A6621">
        <v>15115</v>
      </c>
      <c r="B6621" s="11">
        <v>42972</v>
      </c>
      <c r="C6621" s="12" t="s">
        <v>36</v>
      </c>
      <c r="D6621" s="12">
        <f>+MONTH(Tabla1[[#This Row],[FECHA DE RADICADO ]])</f>
        <v>8</v>
      </c>
      <c r="E6621">
        <f>+WEEKNUM(Tabla1[[#This Row],[FECHA DE RADICADO ]],1)</f>
        <v>34</v>
      </c>
    </row>
    <row r="6622" spans="1:5" x14ac:dyDescent="0.25">
      <c r="A6622">
        <v>15124</v>
      </c>
      <c r="B6622" s="11">
        <v>42972</v>
      </c>
      <c r="C6622" s="12" t="s">
        <v>36</v>
      </c>
      <c r="D6622" s="12">
        <f>+MONTH(Tabla1[[#This Row],[FECHA DE RADICADO ]])</f>
        <v>8</v>
      </c>
      <c r="E6622">
        <f>+WEEKNUM(Tabla1[[#This Row],[FECHA DE RADICADO ]],1)</f>
        <v>34</v>
      </c>
    </row>
    <row r="6623" spans="1:5" x14ac:dyDescent="0.25">
      <c r="A6623">
        <v>15125</v>
      </c>
      <c r="B6623" s="11">
        <v>42972</v>
      </c>
      <c r="C6623" s="12" t="s">
        <v>36</v>
      </c>
      <c r="D6623" s="12">
        <f>+MONTH(Tabla1[[#This Row],[FECHA DE RADICADO ]])</f>
        <v>8</v>
      </c>
      <c r="E6623">
        <f>+WEEKNUM(Tabla1[[#This Row],[FECHA DE RADICADO ]],1)</f>
        <v>34</v>
      </c>
    </row>
    <row r="6624" spans="1:5" x14ac:dyDescent="0.25">
      <c r="A6624">
        <v>15126</v>
      </c>
      <c r="B6624" s="11">
        <v>42972</v>
      </c>
      <c r="C6624" s="12" t="s">
        <v>36</v>
      </c>
      <c r="D6624" s="12">
        <f>+MONTH(Tabla1[[#This Row],[FECHA DE RADICADO ]])</f>
        <v>8</v>
      </c>
      <c r="E6624">
        <f>+WEEKNUM(Tabla1[[#This Row],[FECHA DE RADICADO ]],1)</f>
        <v>34</v>
      </c>
    </row>
    <row r="6625" spans="1:5" x14ac:dyDescent="0.25">
      <c r="A6625">
        <v>15127</v>
      </c>
      <c r="B6625" s="11">
        <v>42972</v>
      </c>
      <c r="C6625" s="12" t="s">
        <v>36</v>
      </c>
      <c r="D6625" s="12">
        <f>+MONTH(Tabla1[[#This Row],[FECHA DE RADICADO ]])</f>
        <v>8</v>
      </c>
      <c r="E6625">
        <f>+WEEKNUM(Tabla1[[#This Row],[FECHA DE RADICADO ]],1)</f>
        <v>34</v>
      </c>
    </row>
    <row r="6626" spans="1:5" x14ac:dyDescent="0.25">
      <c r="A6626">
        <v>15128</v>
      </c>
      <c r="B6626" s="11">
        <v>42972</v>
      </c>
      <c r="C6626" s="12" t="s">
        <v>36</v>
      </c>
      <c r="D6626" s="12">
        <f>+MONTH(Tabla1[[#This Row],[FECHA DE RADICADO ]])</f>
        <v>8</v>
      </c>
      <c r="E6626">
        <f>+WEEKNUM(Tabla1[[#This Row],[FECHA DE RADICADO ]],1)</f>
        <v>34</v>
      </c>
    </row>
    <row r="6627" spans="1:5" x14ac:dyDescent="0.25">
      <c r="A6627">
        <v>15129</v>
      </c>
      <c r="B6627" s="11">
        <v>42972</v>
      </c>
      <c r="C6627" s="12" t="s">
        <v>36</v>
      </c>
      <c r="D6627" s="12">
        <f>+MONTH(Tabla1[[#This Row],[FECHA DE RADICADO ]])</f>
        <v>8</v>
      </c>
      <c r="E6627">
        <f>+WEEKNUM(Tabla1[[#This Row],[FECHA DE RADICADO ]],1)</f>
        <v>34</v>
      </c>
    </row>
    <row r="6628" spans="1:5" x14ac:dyDescent="0.25">
      <c r="A6628">
        <v>15130</v>
      </c>
      <c r="B6628" s="11">
        <v>42972</v>
      </c>
      <c r="C6628" s="12" t="s">
        <v>36</v>
      </c>
      <c r="D6628" s="12">
        <f>+MONTH(Tabla1[[#This Row],[FECHA DE RADICADO ]])</f>
        <v>8</v>
      </c>
      <c r="E6628">
        <f>+WEEKNUM(Tabla1[[#This Row],[FECHA DE RADICADO ]],1)</f>
        <v>34</v>
      </c>
    </row>
    <row r="6629" spans="1:5" x14ac:dyDescent="0.25">
      <c r="A6629">
        <v>15131</v>
      </c>
      <c r="B6629" s="11">
        <v>42972</v>
      </c>
      <c r="C6629" s="12" t="s">
        <v>36</v>
      </c>
      <c r="D6629" s="12">
        <f>+MONTH(Tabla1[[#This Row],[FECHA DE RADICADO ]])</f>
        <v>8</v>
      </c>
      <c r="E6629">
        <f>+WEEKNUM(Tabla1[[#This Row],[FECHA DE RADICADO ]],1)</f>
        <v>34</v>
      </c>
    </row>
    <row r="6630" spans="1:5" x14ac:dyDescent="0.25">
      <c r="A6630">
        <v>15132</v>
      </c>
      <c r="B6630" s="11">
        <v>42972</v>
      </c>
      <c r="C6630" s="12" t="s">
        <v>36</v>
      </c>
      <c r="D6630" s="12">
        <f>+MONTH(Tabla1[[#This Row],[FECHA DE RADICADO ]])</f>
        <v>8</v>
      </c>
      <c r="E6630">
        <f>+WEEKNUM(Tabla1[[#This Row],[FECHA DE RADICADO ]],1)</f>
        <v>34</v>
      </c>
    </row>
    <row r="6631" spans="1:5" x14ac:dyDescent="0.25">
      <c r="A6631">
        <v>15133</v>
      </c>
      <c r="B6631" s="11">
        <v>42972</v>
      </c>
      <c r="C6631" s="12" t="s">
        <v>36</v>
      </c>
      <c r="D6631" s="12">
        <f>+MONTH(Tabla1[[#This Row],[FECHA DE RADICADO ]])</f>
        <v>8</v>
      </c>
      <c r="E6631">
        <f>+WEEKNUM(Tabla1[[#This Row],[FECHA DE RADICADO ]],1)</f>
        <v>34</v>
      </c>
    </row>
    <row r="6632" spans="1:5" x14ac:dyDescent="0.25">
      <c r="A6632">
        <v>15134</v>
      </c>
      <c r="B6632" s="11">
        <v>42972</v>
      </c>
      <c r="C6632" s="12" t="s">
        <v>36</v>
      </c>
      <c r="D6632" s="12">
        <f>+MONTH(Tabla1[[#This Row],[FECHA DE RADICADO ]])</f>
        <v>8</v>
      </c>
      <c r="E6632">
        <f>+WEEKNUM(Tabla1[[#This Row],[FECHA DE RADICADO ]],1)</f>
        <v>34</v>
      </c>
    </row>
    <row r="6633" spans="1:5" x14ac:dyDescent="0.25">
      <c r="A6633">
        <v>15135</v>
      </c>
      <c r="B6633" s="11">
        <v>42972</v>
      </c>
      <c r="C6633" s="12" t="s">
        <v>36</v>
      </c>
      <c r="D6633" s="12">
        <f>+MONTH(Tabla1[[#This Row],[FECHA DE RADICADO ]])</f>
        <v>8</v>
      </c>
      <c r="E6633">
        <f>+WEEKNUM(Tabla1[[#This Row],[FECHA DE RADICADO ]],1)</f>
        <v>34</v>
      </c>
    </row>
    <row r="6634" spans="1:5" x14ac:dyDescent="0.25">
      <c r="A6634">
        <v>15136</v>
      </c>
      <c r="B6634" s="11">
        <v>42972</v>
      </c>
      <c r="C6634" s="12" t="s">
        <v>36</v>
      </c>
      <c r="D6634" s="12">
        <f>+MONTH(Tabla1[[#This Row],[FECHA DE RADICADO ]])</f>
        <v>8</v>
      </c>
      <c r="E6634">
        <f>+WEEKNUM(Tabla1[[#This Row],[FECHA DE RADICADO ]],1)</f>
        <v>34</v>
      </c>
    </row>
    <row r="6635" spans="1:5" x14ac:dyDescent="0.25">
      <c r="A6635">
        <v>15137</v>
      </c>
      <c r="B6635" s="11">
        <v>42972</v>
      </c>
      <c r="C6635" s="12" t="s">
        <v>36</v>
      </c>
      <c r="D6635" s="12">
        <f>+MONTH(Tabla1[[#This Row],[FECHA DE RADICADO ]])</f>
        <v>8</v>
      </c>
      <c r="E6635">
        <f>+WEEKNUM(Tabla1[[#This Row],[FECHA DE RADICADO ]],1)</f>
        <v>34</v>
      </c>
    </row>
    <row r="6636" spans="1:5" x14ac:dyDescent="0.25">
      <c r="A6636">
        <v>15138</v>
      </c>
      <c r="B6636" s="11">
        <v>42972</v>
      </c>
      <c r="C6636" s="12" t="s">
        <v>36</v>
      </c>
      <c r="D6636" s="12">
        <f>+MONTH(Tabla1[[#This Row],[FECHA DE RADICADO ]])</f>
        <v>8</v>
      </c>
      <c r="E6636">
        <f>+WEEKNUM(Tabla1[[#This Row],[FECHA DE RADICADO ]],1)</f>
        <v>34</v>
      </c>
    </row>
    <row r="6637" spans="1:5" x14ac:dyDescent="0.25">
      <c r="A6637">
        <v>15139</v>
      </c>
      <c r="B6637" s="11">
        <v>42972</v>
      </c>
      <c r="C6637" s="12" t="s">
        <v>36</v>
      </c>
      <c r="D6637" s="12">
        <f>+MONTH(Tabla1[[#This Row],[FECHA DE RADICADO ]])</f>
        <v>8</v>
      </c>
      <c r="E6637">
        <f>+WEEKNUM(Tabla1[[#This Row],[FECHA DE RADICADO ]],1)</f>
        <v>34</v>
      </c>
    </row>
    <row r="6638" spans="1:5" x14ac:dyDescent="0.25">
      <c r="A6638">
        <v>15140</v>
      </c>
      <c r="B6638" s="11">
        <v>42972</v>
      </c>
      <c r="C6638" s="12" t="s">
        <v>36</v>
      </c>
      <c r="D6638" s="12">
        <f>+MONTH(Tabla1[[#This Row],[FECHA DE RADICADO ]])</f>
        <v>8</v>
      </c>
      <c r="E6638">
        <f>+WEEKNUM(Tabla1[[#This Row],[FECHA DE RADICADO ]],1)</f>
        <v>34</v>
      </c>
    </row>
    <row r="6639" spans="1:5" x14ac:dyDescent="0.25">
      <c r="A6639">
        <v>15141</v>
      </c>
      <c r="B6639" s="11">
        <v>42972</v>
      </c>
      <c r="C6639" s="12" t="s">
        <v>36</v>
      </c>
      <c r="D6639" s="12">
        <f>+MONTH(Tabla1[[#This Row],[FECHA DE RADICADO ]])</f>
        <v>8</v>
      </c>
      <c r="E6639">
        <f>+WEEKNUM(Tabla1[[#This Row],[FECHA DE RADICADO ]],1)</f>
        <v>34</v>
      </c>
    </row>
    <row r="6640" spans="1:5" x14ac:dyDescent="0.25">
      <c r="A6640">
        <v>15142</v>
      </c>
      <c r="B6640" s="11">
        <v>42972</v>
      </c>
      <c r="C6640" s="12" t="s">
        <v>36</v>
      </c>
      <c r="D6640" s="12">
        <f>+MONTH(Tabla1[[#This Row],[FECHA DE RADICADO ]])</f>
        <v>8</v>
      </c>
      <c r="E6640">
        <f>+WEEKNUM(Tabla1[[#This Row],[FECHA DE RADICADO ]],1)</f>
        <v>34</v>
      </c>
    </row>
    <row r="6641" spans="1:5" x14ac:dyDescent="0.25">
      <c r="A6641">
        <v>15143</v>
      </c>
      <c r="B6641" s="11">
        <v>42972</v>
      </c>
      <c r="C6641" s="12" t="s">
        <v>36</v>
      </c>
      <c r="D6641" s="12">
        <f>+MONTH(Tabla1[[#This Row],[FECHA DE RADICADO ]])</f>
        <v>8</v>
      </c>
      <c r="E6641">
        <f>+WEEKNUM(Tabla1[[#This Row],[FECHA DE RADICADO ]],1)</f>
        <v>34</v>
      </c>
    </row>
    <row r="6642" spans="1:5" x14ac:dyDescent="0.25">
      <c r="A6642">
        <v>15144</v>
      </c>
      <c r="B6642" s="11">
        <v>42972</v>
      </c>
      <c r="C6642" s="12" t="s">
        <v>36</v>
      </c>
      <c r="D6642" s="12">
        <f>+MONTH(Tabla1[[#This Row],[FECHA DE RADICADO ]])</f>
        <v>8</v>
      </c>
      <c r="E6642">
        <f>+WEEKNUM(Tabla1[[#This Row],[FECHA DE RADICADO ]],1)</f>
        <v>34</v>
      </c>
    </row>
    <row r="6643" spans="1:5" x14ac:dyDescent="0.25">
      <c r="A6643">
        <v>15154</v>
      </c>
      <c r="B6643" s="11">
        <v>42972</v>
      </c>
      <c r="C6643" s="12" t="s">
        <v>36</v>
      </c>
      <c r="D6643" s="12">
        <f>+MONTH(Tabla1[[#This Row],[FECHA DE RADICADO ]])</f>
        <v>8</v>
      </c>
      <c r="E6643">
        <f>+WEEKNUM(Tabla1[[#This Row],[FECHA DE RADICADO ]],1)</f>
        <v>34</v>
      </c>
    </row>
    <row r="6644" spans="1:5" x14ac:dyDescent="0.25">
      <c r="A6644">
        <v>16820</v>
      </c>
      <c r="B6644" s="11">
        <v>42975</v>
      </c>
      <c r="C6644" s="12" t="s">
        <v>36</v>
      </c>
      <c r="D6644" s="12">
        <f>+MONTH(Tabla1[[#This Row],[FECHA DE RADICADO ]])</f>
        <v>8</v>
      </c>
      <c r="E6644">
        <f>+WEEKNUM(Tabla1[[#This Row],[FECHA DE RADICADO ]],1)</f>
        <v>35</v>
      </c>
    </row>
    <row r="6645" spans="1:5" x14ac:dyDescent="0.25">
      <c r="A6645">
        <v>16821</v>
      </c>
      <c r="B6645" s="11">
        <v>42975</v>
      </c>
      <c r="C6645" s="12" t="s">
        <v>36</v>
      </c>
      <c r="D6645" s="12">
        <f>+MONTH(Tabla1[[#This Row],[FECHA DE RADICADO ]])</f>
        <v>8</v>
      </c>
      <c r="E6645">
        <f>+WEEKNUM(Tabla1[[#This Row],[FECHA DE RADICADO ]],1)</f>
        <v>35</v>
      </c>
    </row>
    <row r="6646" spans="1:5" x14ac:dyDescent="0.25">
      <c r="A6646">
        <v>16822</v>
      </c>
      <c r="B6646" s="11">
        <v>42975</v>
      </c>
      <c r="C6646" s="12" t="s">
        <v>36</v>
      </c>
      <c r="D6646" s="12">
        <f>+MONTH(Tabla1[[#This Row],[FECHA DE RADICADO ]])</f>
        <v>8</v>
      </c>
      <c r="E6646">
        <f>+WEEKNUM(Tabla1[[#This Row],[FECHA DE RADICADO ]],1)</f>
        <v>35</v>
      </c>
    </row>
    <row r="6647" spans="1:5" x14ac:dyDescent="0.25">
      <c r="A6647">
        <v>16823</v>
      </c>
      <c r="B6647" s="11">
        <v>42975</v>
      </c>
      <c r="C6647" s="12" t="s">
        <v>36</v>
      </c>
      <c r="D6647" s="12">
        <f>+MONTH(Tabla1[[#This Row],[FECHA DE RADICADO ]])</f>
        <v>8</v>
      </c>
      <c r="E6647">
        <f>+WEEKNUM(Tabla1[[#This Row],[FECHA DE RADICADO ]],1)</f>
        <v>35</v>
      </c>
    </row>
    <row r="6648" spans="1:5" x14ac:dyDescent="0.25">
      <c r="A6648">
        <v>16824</v>
      </c>
      <c r="B6648" s="11">
        <v>42975</v>
      </c>
      <c r="C6648" s="12" t="s">
        <v>36</v>
      </c>
      <c r="D6648" s="12">
        <f>+MONTH(Tabla1[[#This Row],[FECHA DE RADICADO ]])</f>
        <v>8</v>
      </c>
      <c r="E6648">
        <f>+WEEKNUM(Tabla1[[#This Row],[FECHA DE RADICADO ]],1)</f>
        <v>35</v>
      </c>
    </row>
    <row r="6649" spans="1:5" x14ac:dyDescent="0.25">
      <c r="A6649">
        <v>16825</v>
      </c>
      <c r="B6649" s="11">
        <v>42975</v>
      </c>
      <c r="C6649" s="12" t="s">
        <v>36</v>
      </c>
      <c r="D6649" s="12">
        <f>+MONTH(Tabla1[[#This Row],[FECHA DE RADICADO ]])</f>
        <v>8</v>
      </c>
      <c r="E6649">
        <f>+WEEKNUM(Tabla1[[#This Row],[FECHA DE RADICADO ]],1)</f>
        <v>35</v>
      </c>
    </row>
    <row r="6650" spans="1:5" x14ac:dyDescent="0.25">
      <c r="A6650">
        <v>16826</v>
      </c>
      <c r="B6650" s="11">
        <v>42975</v>
      </c>
      <c r="C6650" s="12" t="s">
        <v>36</v>
      </c>
      <c r="D6650" s="12">
        <f>+MONTH(Tabla1[[#This Row],[FECHA DE RADICADO ]])</f>
        <v>8</v>
      </c>
      <c r="E6650">
        <f>+WEEKNUM(Tabla1[[#This Row],[FECHA DE RADICADO ]],1)</f>
        <v>35</v>
      </c>
    </row>
    <row r="6651" spans="1:5" x14ac:dyDescent="0.25">
      <c r="A6651">
        <v>16827</v>
      </c>
      <c r="B6651" s="11">
        <v>42975</v>
      </c>
      <c r="C6651" s="12" t="s">
        <v>36</v>
      </c>
      <c r="D6651" s="12">
        <f>+MONTH(Tabla1[[#This Row],[FECHA DE RADICADO ]])</f>
        <v>8</v>
      </c>
      <c r="E6651">
        <f>+WEEKNUM(Tabla1[[#This Row],[FECHA DE RADICADO ]],1)</f>
        <v>35</v>
      </c>
    </row>
    <row r="6652" spans="1:5" x14ac:dyDescent="0.25">
      <c r="A6652">
        <v>16828</v>
      </c>
      <c r="B6652" s="11">
        <v>42975</v>
      </c>
      <c r="C6652" s="12" t="s">
        <v>36</v>
      </c>
      <c r="D6652" s="12">
        <f>+MONTH(Tabla1[[#This Row],[FECHA DE RADICADO ]])</f>
        <v>8</v>
      </c>
      <c r="E6652">
        <f>+WEEKNUM(Tabla1[[#This Row],[FECHA DE RADICADO ]],1)</f>
        <v>35</v>
      </c>
    </row>
    <row r="6653" spans="1:5" x14ac:dyDescent="0.25">
      <c r="A6653">
        <v>16829</v>
      </c>
      <c r="B6653" s="11">
        <v>42975</v>
      </c>
      <c r="C6653" s="12" t="s">
        <v>36</v>
      </c>
      <c r="D6653" s="12">
        <f>+MONTH(Tabla1[[#This Row],[FECHA DE RADICADO ]])</f>
        <v>8</v>
      </c>
      <c r="E6653">
        <f>+WEEKNUM(Tabla1[[#This Row],[FECHA DE RADICADO ]],1)</f>
        <v>35</v>
      </c>
    </row>
    <row r="6654" spans="1:5" x14ac:dyDescent="0.25">
      <c r="A6654">
        <v>16830</v>
      </c>
      <c r="B6654" s="11">
        <v>42975</v>
      </c>
      <c r="C6654" s="12" t="s">
        <v>36</v>
      </c>
      <c r="D6654" s="12">
        <f>+MONTH(Tabla1[[#This Row],[FECHA DE RADICADO ]])</f>
        <v>8</v>
      </c>
      <c r="E6654">
        <f>+WEEKNUM(Tabla1[[#This Row],[FECHA DE RADICADO ]],1)</f>
        <v>35</v>
      </c>
    </row>
    <row r="6655" spans="1:5" x14ac:dyDescent="0.25">
      <c r="A6655">
        <v>16831</v>
      </c>
      <c r="B6655" s="11">
        <v>42975</v>
      </c>
      <c r="C6655" s="12" t="s">
        <v>36</v>
      </c>
      <c r="D6655" s="12">
        <f>+MONTH(Tabla1[[#This Row],[FECHA DE RADICADO ]])</f>
        <v>8</v>
      </c>
      <c r="E6655">
        <f>+WEEKNUM(Tabla1[[#This Row],[FECHA DE RADICADO ]],1)</f>
        <v>35</v>
      </c>
    </row>
    <row r="6656" spans="1:5" x14ac:dyDescent="0.25">
      <c r="A6656">
        <v>16836</v>
      </c>
      <c r="B6656" s="11">
        <v>42975</v>
      </c>
      <c r="C6656" s="12" t="s">
        <v>36</v>
      </c>
      <c r="D6656" s="12">
        <f>+MONTH(Tabla1[[#This Row],[FECHA DE RADICADO ]])</f>
        <v>8</v>
      </c>
      <c r="E6656">
        <f>+WEEKNUM(Tabla1[[#This Row],[FECHA DE RADICADO ]],1)</f>
        <v>35</v>
      </c>
    </row>
    <row r="6657" spans="1:5" x14ac:dyDescent="0.25">
      <c r="A6657">
        <v>16837</v>
      </c>
      <c r="B6657" s="11">
        <v>42975</v>
      </c>
      <c r="C6657" s="12" t="s">
        <v>36</v>
      </c>
      <c r="D6657" s="12">
        <f>+MONTH(Tabla1[[#This Row],[FECHA DE RADICADO ]])</f>
        <v>8</v>
      </c>
      <c r="E6657">
        <f>+WEEKNUM(Tabla1[[#This Row],[FECHA DE RADICADO ]],1)</f>
        <v>35</v>
      </c>
    </row>
    <row r="6658" spans="1:5" x14ac:dyDescent="0.25">
      <c r="A6658">
        <v>16838</v>
      </c>
      <c r="B6658" s="11">
        <v>42975</v>
      </c>
      <c r="C6658" s="12" t="s">
        <v>36</v>
      </c>
      <c r="D6658" s="12">
        <f>+MONTH(Tabla1[[#This Row],[FECHA DE RADICADO ]])</f>
        <v>8</v>
      </c>
      <c r="E6658">
        <f>+WEEKNUM(Tabla1[[#This Row],[FECHA DE RADICADO ]],1)</f>
        <v>35</v>
      </c>
    </row>
    <row r="6659" spans="1:5" x14ac:dyDescent="0.25">
      <c r="A6659">
        <v>16839</v>
      </c>
      <c r="B6659" s="11">
        <v>42975</v>
      </c>
      <c r="C6659" s="12" t="s">
        <v>36</v>
      </c>
      <c r="D6659" s="12">
        <f>+MONTH(Tabla1[[#This Row],[FECHA DE RADICADO ]])</f>
        <v>8</v>
      </c>
      <c r="E6659">
        <f>+WEEKNUM(Tabla1[[#This Row],[FECHA DE RADICADO ]],1)</f>
        <v>35</v>
      </c>
    </row>
    <row r="6660" spans="1:5" x14ac:dyDescent="0.25">
      <c r="A6660">
        <v>16840</v>
      </c>
      <c r="B6660" s="11">
        <v>42975</v>
      </c>
      <c r="C6660" s="12" t="s">
        <v>36</v>
      </c>
      <c r="D6660" s="12">
        <f>+MONTH(Tabla1[[#This Row],[FECHA DE RADICADO ]])</f>
        <v>8</v>
      </c>
      <c r="E6660">
        <f>+WEEKNUM(Tabla1[[#This Row],[FECHA DE RADICADO ]],1)</f>
        <v>35</v>
      </c>
    </row>
    <row r="6661" spans="1:5" x14ac:dyDescent="0.25">
      <c r="A6661">
        <v>16841</v>
      </c>
      <c r="B6661" s="11">
        <v>42975</v>
      </c>
      <c r="C6661" s="12" t="s">
        <v>36</v>
      </c>
      <c r="D6661" s="12">
        <f>+MONTH(Tabla1[[#This Row],[FECHA DE RADICADO ]])</f>
        <v>8</v>
      </c>
      <c r="E6661">
        <f>+WEEKNUM(Tabla1[[#This Row],[FECHA DE RADICADO ]],1)</f>
        <v>35</v>
      </c>
    </row>
    <row r="6662" spans="1:5" x14ac:dyDescent="0.25">
      <c r="A6662">
        <v>16842</v>
      </c>
      <c r="B6662" s="11">
        <v>42975</v>
      </c>
      <c r="C6662" s="12" t="s">
        <v>36</v>
      </c>
      <c r="D6662" s="12">
        <f>+MONTH(Tabla1[[#This Row],[FECHA DE RADICADO ]])</f>
        <v>8</v>
      </c>
      <c r="E6662">
        <f>+WEEKNUM(Tabla1[[#This Row],[FECHA DE RADICADO ]],1)</f>
        <v>35</v>
      </c>
    </row>
    <row r="6663" spans="1:5" x14ac:dyDescent="0.25">
      <c r="A6663">
        <v>16843</v>
      </c>
      <c r="B6663" s="11">
        <v>42975</v>
      </c>
      <c r="C6663" s="12" t="s">
        <v>36</v>
      </c>
      <c r="D6663" s="12">
        <f>+MONTH(Tabla1[[#This Row],[FECHA DE RADICADO ]])</f>
        <v>8</v>
      </c>
      <c r="E6663">
        <f>+WEEKNUM(Tabla1[[#This Row],[FECHA DE RADICADO ]],1)</f>
        <v>35</v>
      </c>
    </row>
    <row r="6664" spans="1:5" x14ac:dyDescent="0.25">
      <c r="A6664">
        <v>16844</v>
      </c>
      <c r="B6664" s="11">
        <v>42975</v>
      </c>
      <c r="C6664" s="12" t="s">
        <v>36</v>
      </c>
      <c r="D6664" s="12">
        <f>+MONTH(Tabla1[[#This Row],[FECHA DE RADICADO ]])</f>
        <v>8</v>
      </c>
      <c r="E6664">
        <f>+WEEKNUM(Tabla1[[#This Row],[FECHA DE RADICADO ]],1)</f>
        <v>35</v>
      </c>
    </row>
    <row r="6665" spans="1:5" x14ac:dyDescent="0.25">
      <c r="A6665">
        <v>16845</v>
      </c>
      <c r="B6665" s="11">
        <v>42975</v>
      </c>
      <c r="C6665" s="12" t="s">
        <v>36</v>
      </c>
      <c r="D6665" s="12">
        <f>+MONTH(Tabla1[[#This Row],[FECHA DE RADICADO ]])</f>
        <v>8</v>
      </c>
      <c r="E6665">
        <f>+WEEKNUM(Tabla1[[#This Row],[FECHA DE RADICADO ]],1)</f>
        <v>35</v>
      </c>
    </row>
    <row r="6666" spans="1:5" x14ac:dyDescent="0.25">
      <c r="A6666">
        <v>16846</v>
      </c>
      <c r="B6666" s="11">
        <v>42975</v>
      </c>
      <c r="C6666" s="12" t="s">
        <v>36</v>
      </c>
      <c r="D6666" s="12">
        <f>+MONTH(Tabla1[[#This Row],[FECHA DE RADICADO ]])</f>
        <v>8</v>
      </c>
      <c r="E6666">
        <f>+WEEKNUM(Tabla1[[#This Row],[FECHA DE RADICADO ]],1)</f>
        <v>35</v>
      </c>
    </row>
    <row r="6667" spans="1:5" x14ac:dyDescent="0.25">
      <c r="A6667">
        <v>16847</v>
      </c>
      <c r="B6667" s="11">
        <v>42975</v>
      </c>
      <c r="C6667" s="12" t="s">
        <v>36</v>
      </c>
      <c r="D6667" s="12">
        <f>+MONTH(Tabla1[[#This Row],[FECHA DE RADICADO ]])</f>
        <v>8</v>
      </c>
      <c r="E6667">
        <f>+WEEKNUM(Tabla1[[#This Row],[FECHA DE RADICADO ]],1)</f>
        <v>35</v>
      </c>
    </row>
    <row r="6668" spans="1:5" x14ac:dyDescent="0.25">
      <c r="A6668">
        <v>16852</v>
      </c>
      <c r="B6668" s="11">
        <v>42975</v>
      </c>
      <c r="C6668" s="12" t="s">
        <v>36</v>
      </c>
      <c r="D6668" s="12">
        <f>+MONTH(Tabla1[[#This Row],[FECHA DE RADICADO ]])</f>
        <v>8</v>
      </c>
      <c r="E6668">
        <f>+WEEKNUM(Tabla1[[#This Row],[FECHA DE RADICADO ]],1)</f>
        <v>35</v>
      </c>
    </row>
    <row r="6669" spans="1:5" x14ac:dyDescent="0.25">
      <c r="A6669">
        <v>16853</v>
      </c>
      <c r="B6669" s="11">
        <v>42975</v>
      </c>
      <c r="C6669" s="12" t="s">
        <v>36</v>
      </c>
      <c r="D6669" s="12">
        <f>+MONTH(Tabla1[[#This Row],[FECHA DE RADICADO ]])</f>
        <v>8</v>
      </c>
      <c r="E6669">
        <f>+WEEKNUM(Tabla1[[#This Row],[FECHA DE RADICADO ]],1)</f>
        <v>35</v>
      </c>
    </row>
    <row r="6670" spans="1:5" x14ac:dyDescent="0.25">
      <c r="A6670">
        <v>16854</v>
      </c>
      <c r="B6670" s="11">
        <v>42975</v>
      </c>
      <c r="C6670" s="12" t="s">
        <v>36</v>
      </c>
      <c r="D6670" s="12">
        <f>+MONTH(Tabla1[[#This Row],[FECHA DE RADICADO ]])</f>
        <v>8</v>
      </c>
      <c r="E6670">
        <f>+WEEKNUM(Tabla1[[#This Row],[FECHA DE RADICADO ]],1)</f>
        <v>35</v>
      </c>
    </row>
    <row r="6671" spans="1:5" x14ac:dyDescent="0.25">
      <c r="A6671">
        <v>16855</v>
      </c>
      <c r="B6671" s="11">
        <v>42975</v>
      </c>
      <c r="C6671" s="12" t="s">
        <v>36</v>
      </c>
      <c r="D6671" s="12">
        <f>+MONTH(Tabla1[[#This Row],[FECHA DE RADICADO ]])</f>
        <v>8</v>
      </c>
      <c r="E6671">
        <f>+WEEKNUM(Tabla1[[#This Row],[FECHA DE RADICADO ]],1)</f>
        <v>35</v>
      </c>
    </row>
    <row r="6672" spans="1:5" x14ac:dyDescent="0.25">
      <c r="A6672">
        <v>16856</v>
      </c>
      <c r="B6672" s="11">
        <v>42975</v>
      </c>
      <c r="C6672" s="12" t="s">
        <v>36</v>
      </c>
      <c r="D6672" s="12">
        <f>+MONTH(Tabla1[[#This Row],[FECHA DE RADICADO ]])</f>
        <v>8</v>
      </c>
      <c r="E6672">
        <f>+WEEKNUM(Tabla1[[#This Row],[FECHA DE RADICADO ]],1)</f>
        <v>35</v>
      </c>
    </row>
    <row r="6673" spans="1:5" x14ac:dyDescent="0.25">
      <c r="A6673">
        <v>16857</v>
      </c>
      <c r="B6673" s="11">
        <v>42975</v>
      </c>
      <c r="C6673" s="12" t="s">
        <v>36</v>
      </c>
      <c r="D6673" s="12">
        <f>+MONTH(Tabla1[[#This Row],[FECHA DE RADICADO ]])</f>
        <v>8</v>
      </c>
      <c r="E6673">
        <f>+WEEKNUM(Tabla1[[#This Row],[FECHA DE RADICADO ]],1)</f>
        <v>35</v>
      </c>
    </row>
    <row r="6674" spans="1:5" x14ac:dyDescent="0.25">
      <c r="A6674">
        <v>16858</v>
      </c>
      <c r="B6674" s="11">
        <v>42975</v>
      </c>
      <c r="C6674" s="12" t="s">
        <v>36</v>
      </c>
      <c r="D6674" s="12">
        <f>+MONTH(Tabla1[[#This Row],[FECHA DE RADICADO ]])</f>
        <v>8</v>
      </c>
      <c r="E6674">
        <f>+WEEKNUM(Tabla1[[#This Row],[FECHA DE RADICADO ]],1)</f>
        <v>35</v>
      </c>
    </row>
    <row r="6675" spans="1:5" x14ac:dyDescent="0.25">
      <c r="A6675">
        <v>16859</v>
      </c>
      <c r="B6675" s="11">
        <v>42975</v>
      </c>
      <c r="C6675" s="12" t="s">
        <v>36</v>
      </c>
      <c r="D6675" s="12">
        <f>+MONTH(Tabla1[[#This Row],[FECHA DE RADICADO ]])</f>
        <v>8</v>
      </c>
      <c r="E6675">
        <f>+WEEKNUM(Tabla1[[#This Row],[FECHA DE RADICADO ]],1)</f>
        <v>35</v>
      </c>
    </row>
    <row r="6676" spans="1:5" x14ac:dyDescent="0.25">
      <c r="A6676">
        <v>16860</v>
      </c>
      <c r="B6676" s="11">
        <v>42975</v>
      </c>
      <c r="C6676" s="12" t="s">
        <v>36</v>
      </c>
      <c r="D6676" s="12">
        <f>+MONTH(Tabla1[[#This Row],[FECHA DE RADICADO ]])</f>
        <v>8</v>
      </c>
      <c r="E6676">
        <f>+WEEKNUM(Tabla1[[#This Row],[FECHA DE RADICADO ]],1)</f>
        <v>35</v>
      </c>
    </row>
    <row r="6677" spans="1:5" x14ac:dyDescent="0.25">
      <c r="A6677">
        <v>16861</v>
      </c>
      <c r="B6677" s="11">
        <v>42975</v>
      </c>
      <c r="C6677" s="12" t="s">
        <v>36</v>
      </c>
      <c r="D6677" s="12">
        <f>+MONTH(Tabla1[[#This Row],[FECHA DE RADICADO ]])</f>
        <v>8</v>
      </c>
      <c r="E6677">
        <f>+WEEKNUM(Tabla1[[#This Row],[FECHA DE RADICADO ]],1)</f>
        <v>35</v>
      </c>
    </row>
    <row r="6678" spans="1:5" x14ac:dyDescent="0.25">
      <c r="A6678">
        <v>16862</v>
      </c>
      <c r="B6678" s="11">
        <v>42975</v>
      </c>
      <c r="C6678" s="12" t="s">
        <v>36</v>
      </c>
      <c r="D6678" s="12">
        <f>+MONTH(Tabla1[[#This Row],[FECHA DE RADICADO ]])</f>
        <v>8</v>
      </c>
      <c r="E6678">
        <f>+WEEKNUM(Tabla1[[#This Row],[FECHA DE RADICADO ]],1)</f>
        <v>35</v>
      </c>
    </row>
    <row r="6679" spans="1:5" x14ac:dyDescent="0.25">
      <c r="A6679">
        <v>16863</v>
      </c>
      <c r="B6679" s="11">
        <v>42975</v>
      </c>
      <c r="C6679" s="12" t="s">
        <v>36</v>
      </c>
      <c r="D6679" s="12">
        <f>+MONTH(Tabla1[[#This Row],[FECHA DE RADICADO ]])</f>
        <v>8</v>
      </c>
      <c r="E6679">
        <f>+WEEKNUM(Tabla1[[#This Row],[FECHA DE RADICADO ]],1)</f>
        <v>35</v>
      </c>
    </row>
    <row r="6680" spans="1:5" x14ac:dyDescent="0.25">
      <c r="A6680">
        <v>16867</v>
      </c>
      <c r="B6680" s="11">
        <v>42975</v>
      </c>
      <c r="C6680" s="12" t="s">
        <v>36</v>
      </c>
      <c r="D6680" s="12">
        <f>+MONTH(Tabla1[[#This Row],[FECHA DE RADICADO ]])</f>
        <v>8</v>
      </c>
      <c r="E6680">
        <f>+WEEKNUM(Tabla1[[#This Row],[FECHA DE RADICADO ]],1)</f>
        <v>35</v>
      </c>
    </row>
    <row r="6681" spans="1:5" x14ac:dyDescent="0.25">
      <c r="A6681">
        <v>16868</v>
      </c>
      <c r="B6681" s="11">
        <v>42975</v>
      </c>
      <c r="C6681" s="12" t="s">
        <v>36</v>
      </c>
      <c r="D6681" s="12">
        <f>+MONTH(Tabla1[[#This Row],[FECHA DE RADICADO ]])</f>
        <v>8</v>
      </c>
      <c r="E6681">
        <f>+WEEKNUM(Tabla1[[#This Row],[FECHA DE RADICADO ]],1)</f>
        <v>35</v>
      </c>
    </row>
    <row r="6682" spans="1:5" x14ac:dyDescent="0.25">
      <c r="A6682">
        <v>16869</v>
      </c>
      <c r="B6682" s="11">
        <v>42975</v>
      </c>
      <c r="C6682" s="12" t="s">
        <v>36</v>
      </c>
      <c r="D6682" s="12">
        <f>+MONTH(Tabla1[[#This Row],[FECHA DE RADICADO ]])</f>
        <v>8</v>
      </c>
      <c r="E6682">
        <f>+WEEKNUM(Tabla1[[#This Row],[FECHA DE RADICADO ]],1)</f>
        <v>35</v>
      </c>
    </row>
    <row r="6683" spans="1:5" x14ac:dyDescent="0.25">
      <c r="A6683">
        <v>16870</v>
      </c>
      <c r="B6683" s="11">
        <v>42975</v>
      </c>
      <c r="C6683" s="12" t="s">
        <v>36</v>
      </c>
      <c r="D6683" s="12">
        <f>+MONTH(Tabla1[[#This Row],[FECHA DE RADICADO ]])</f>
        <v>8</v>
      </c>
      <c r="E6683">
        <f>+WEEKNUM(Tabla1[[#This Row],[FECHA DE RADICADO ]],1)</f>
        <v>35</v>
      </c>
    </row>
    <row r="6684" spans="1:5" x14ac:dyDescent="0.25">
      <c r="A6684">
        <v>16871</v>
      </c>
      <c r="B6684" s="11">
        <v>42975</v>
      </c>
      <c r="C6684" s="12" t="s">
        <v>36</v>
      </c>
      <c r="D6684" s="12">
        <f>+MONTH(Tabla1[[#This Row],[FECHA DE RADICADO ]])</f>
        <v>8</v>
      </c>
      <c r="E6684">
        <f>+WEEKNUM(Tabla1[[#This Row],[FECHA DE RADICADO ]],1)</f>
        <v>35</v>
      </c>
    </row>
    <row r="6685" spans="1:5" x14ac:dyDescent="0.25">
      <c r="A6685">
        <v>16872</v>
      </c>
      <c r="B6685" s="11">
        <v>42975</v>
      </c>
      <c r="C6685" s="12" t="s">
        <v>36</v>
      </c>
      <c r="D6685" s="12">
        <f>+MONTH(Tabla1[[#This Row],[FECHA DE RADICADO ]])</f>
        <v>8</v>
      </c>
      <c r="E6685">
        <f>+WEEKNUM(Tabla1[[#This Row],[FECHA DE RADICADO ]],1)</f>
        <v>35</v>
      </c>
    </row>
    <row r="6686" spans="1:5" x14ac:dyDescent="0.25">
      <c r="A6686">
        <v>16873</v>
      </c>
      <c r="B6686" s="11">
        <v>42975</v>
      </c>
      <c r="C6686" s="12" t="s">
        <v>36</v>
      </c>
      <c r="D6686" s="12">
        <f>+MONTH(Tabla1[[#This Row],[FECHA DE RADICADO ]])</f>
        <v>8</v>
      </c>
      <c r="E6686">
        <f>+WEEKNUM(Tabla1[[#This Row],[FECHA DE RADICADO ]],1)</f>
        <v>35</v>
      </c>
    </row>
    <row r="6687" spans="1:5" x14ac:dyDescent="0.25">
      <c r="A6687">
        <v>16874</v>
      </c>
      <c r="B6687" s="11">
        <v>42975</v>
      </c>
      <c r="C6687" s="12" t="s">
        <v>36</v>
      </c>
      <c r="D6687" s="12">
        <f>+MONTH(Tabla1[[#This Row],[FECHA DE RADICADO ]])</f>
        <v>8</v>
      </c>
      <c r="E6687">
        <f>+WEEKNUM(Tabla1[[#This Row],[FECHA DE RADICADO ]],1)</f>
        <v>35</v>
      </c>
    </row>
    <row r="6688" spans="1:5" x14ac:dyDescent="0.25">
      <c r="A6688">
        <v>16875</v>
      </c>
      <c r="B6688" s="11">
        <v>42975</v>
      </c>
      <c r="C6688" s="12" t="s">
        <v>36</v>
      </c>
      <c r="D6688" s="12">
        <f>+MONTH(Tabla1[[#This Row],[FECHA DE RADICADO ]])</f>
        <v>8</v>
      </c>
      <c r="E6688">
        <f>+WEEKNUM(Tabla1[[#This Row],[FECHA DE RADICADO ]],1)</f>
        <v>35</v>
      </c>
    </row>
    <row r="6689" spans="1:5" x14ac:dyDescent="0.25">
      <c r="A6689">
        <v>16876</v>
      </c>
      <c r="B6689" s="11">
        <v>42975</v>
      </c>
      <c r="C6689" s="12" t="s">
        <v>36</v>
      </c>
      <c r="D6689" s="12">
        <f>+MONTH(Tabla1[[#This Row],[FECHA DE RADICADO ]])</f>
        <v>8</v>
      </c>
      <c r="E6689">
        <f>+WEEKNUM(Tabla1[[#This Row],[FECHA DE RADICADO ]],1)</f>
        <v>35</v>
      </c>
    </row>
    <row r="6690" spans="1:5" x14ac:dyDescent="0.25">
      <c r="A6690">
        <v>16877</v>
      </c>
      <c r="B6690" s="11">
        <v>42975</v>
      </c>
      <c r="C6690" s="12" t="s">
        <v>36</v>
      </c>
      <c r="D6690" s="12">
        <f>+MONTH(Tabla1[[#This Row],[FECHA DE RADICADO ]])</f>
        <v>8</v>
      </c>
      <c r="E6690">
        <f>+WEEKNUM(Tabla1[[#This Row],[FECHA DE RADICADO ]],1)</f>
        <v>35</v>
      </c>
    </row>
    <row r="6691" spans="1:5" x14ac:dyDescent="0.25">
      <c r="A6691">
        <v>16882</v>
      </c>
      <c r="B6691" s="11">
        <v>42975</v>
      </c>
      <c r="C6691" s="12" t="s">
        <v>36</v>
      </c>
      <c r="D6691" s="12">
        <f>+MONTH(Tabla1[[#This Row],[FECHA DE RADICADO ]])</f>
        <v>8</v>
      </c>
      <c r="E6691">
        <f>+WEEKNUM(Tabla1[[#This Row],[FECHA DE RADICADO ]],1)</f>
        <v>35</v>
      </c>
    </row>
    <row r="6692" spans="1:5" x14ac:dyDescent="0.25">
      <c r="A6692">
        <v>17554</v>
      </c>
      <c r="B6692" s="11">
        <v>42977</v>
      </c>
      <c r="C6692" s="12" t="s">
        <v>36</v>
      </c>
      <c r="D6692" s="12">
        <f>+MONTH(Tabla1[[#This Row],[FECHA DE RADICADO ]])</f>
        <v>8</v>
      </c>
      <c r="E6692">
        <f>+WEEKNUM(Tabla1[[#This Row],[FECHA DE RADICADO ]],1)</f>
        <v>35</v>
      </c>
    </row>
    <row r="6693" spans="1:5" x14ac:dyDescent="0.25">
      <c r="A6693">
        <v>17555</v>
      </c>
      <c r="B6693" s="11">
        <v>42977</v>
      </c>
      <c r="C6693" s="12" t="s">
        <v>36</v>
      </c>
      <c r="D6693" s="12">
        <f>+MONTH(Tabla1[[#This Row],[FECHA DE RADICADO ]])</f>
        <v>8</v>
      </c>
      <c r="E6693">
        <f>+WEEKNUM(Tabla1[[#This Row],[FECHA DE RADICADO ]],1)</f>
        <v>35</v>
      </c>
    </row>
    <row r="6694" spans="1:5" x14ac:dyDescent="0.25">
      <c r="A6694">
        <v>17556</v>
      </c>
      <c r="B6694" s="11">
        <v>42977</v>
      </c>
      <c r="C6694" s="12" t="s">
        <v>36</v>
      </c>
      <c r="D6694" s="12">
        <f>+MONTH(Tabla1[[#This Row],[FECHA DE RADICADO ]])</f>
        <v>8</v>
      </c>
      <c r="E6694">
        <f>+WEEKNUM(Tabla1[[#This Row],[FECHA DE RADICADO ]],1)</f>
        <v>35</v>
      </c>
    </row>
    <row r="6695" spans="1:5" x14ac:dyDescent="0.25">
      <c r="A6695">
        <v>17557</v>
      </c>
      <c r="B6695" s="11">
        <v>42977</v>
      </c>
      <c r="C6695" s="12" t="s">
        <v>36</v>
      </c>
      <c r="D6695" s="12">
        <f>+MONTH(Tabla1[[#This Row],[FECHA DE RADICADO ]])</f>
        <v>8</v>
      </c>
      <c r="E6695">
        <f>+WEEKNUM(Tabla1[[#This Row],[FECHA DE RADICADO ]],1)</f>
        <v>35</v>
      </c>
    </row>
    <row r="6696" spans="1:5" x14ac:dyDescent="0.25">
      <c r="A6696">
        <v>17558</v>
      </c>
      <c r="B6696" s="11">
        <v>42977</v>
      </c>
      <c r="C6696" s="12" t="s">
        <v>36</v>
      </c>
      <c r="D6696" s="12">
        <f>+MONTH(Tabla1[[#This Row],[FECHA DE RADICADO ]])</f>
        <v>8</v>
      </c>
      <c r="E6696">
        <f>+WEEKNUM(Tabla1[[#This Row],[FECHA DE RADICADO ]],1)</f>
        <v>35</v>
      </c>
    </row>
    <row r="6697" spans="1:5" x14ac:dyDescent="0.25">
      <c r="A6697">
        <v>17559</v>
      </c>
      <c r="B6697" s="11">
        <v>42977</v>
      </c>
      <c r="C6697" s="12" t="s">
        <v>36</v>
      </c>
      <c r="D6697" s="12">
        <f>+MONTH(Tabla1[[#This Row],[FECHA DE RADICADO ]])</f>
        <v>8</v>
      </c>
      <c r="E6697">
        <f>+WEEKNUM(Tabla1[[#This Row],[FECHA DE RADICADO ]],1)</f>
        <v>35</v>
      </c>
    </row>
    <row r="6698" spans="1:5" x14ac:dyDescent="0.25">
      <c r="A6698">
        <v>17560</v>
      </c>
      <c r="B6698" s="11">
        <v>42977</v>
      </c>
      <c r="C6698" s="12" t="s">
        <v>36</v>
      </c>
      <c r="D6698" s="12">
        <f>+MONTH(Tabla1[[#This Row],[FECHA DE RADICADO ]])</f>
        <v>8</v>
      </c>
      <c r="E6698">
        <f>+WEEKNUM(Tabla1[[#This Row],[FECHA DE RADICADO ]],1)</f>
        <v>35</v>
      </c>
    </row>
    <row r="6699" spans="1:5" x14ac:dyDescent="0.25">
      <c r="A6699">
        <v>17561</v>
      </c>
      <c r="B6699" s="11">
        <v>42977</v>
      </c>
      <c r="C6699" s="12" t="s">
        <v>36</v>
      </c>
      <c r="D6699" s="12">
        <f>+MONTH(Tabla1[[#This Row],[FECHA DE RADICADO ]])</f>
        <v>8</v>
      </c>
      <c r="E6699">
        <f>+WEEKNUM(Tabla1[[#This Row],[FECHA DE RADICADO ]],1)</f>
        <v>35</v>
      </c>
    </row>
    <row r="6700" spans="1:5" x14ac:dyDescent="0.25">
      <c r="A6700">
        <v>17567</v>
      </c>
      <c r="B6700" s="11">
        <v>42977</v>
      </c>
      <c r="C6700" s="12" t="s">
        <v>36</v>
      </c>
      <c r="D6700" s="12">
        <f>+MONTH(Tabla1[[#This Row],[FECHA DE RADICADO ]])</f>
        <v>8</v>
      </c>
      <c r="E6700">
        <f>+WEEKNUM(Tabla1[[#This Row],[FECHA DE RADICADO ]],1)</f>
        <v>35</v>
      </c>
    </row>
    <row r="6701" spans="1:5" x14ac:dyDescent="0.25">
      <c r="A6701">
        <v>17568</v>
      </c>
      <c r="B6701" s="11">
        <v>42977</v>
      </c>
      <c r="C6701" s="12" t="s">
        <v>36</v>
      </c>
      <c r="D6701" s="12">
        <f>+MONTH(Tabla1[[#This Row],[FECHA DE RADICADO ]])</f>
        <v>8</v>
      </c>
      <c r="E6701">
        <f>+WEEKNUM(Tabla1[[#This Row],[FECHA DE RADICADO ]],1)</f>
        <v>35</v>
      </c>
    </row>
    <row r="6702" spans="1:5" x14ac:dyDescent="0.25">
      <c r="A6702">
        <v>17569</v>
      </c>
      <c r="B6702" s="11">
        <v>42977</v>
      </c>
      <c r="C6702" s="12" t="s">
        <v>36</v>
      </c>
      <c r="D6702" s="12">
        <f>+MONTH(Tabla1[[#This Row],[FECHA DE RADICADO ]])</f>
        <v>8</v>
      </c>
      <c r="E6702">
        <f>+WEEKNUM(Tabla1[[#This Row],[FECHA DE RADICADO ]],1)</f>
        <v>35</v>
      </c>
    </row>
    <row r="6703" spans="1:5" x14ac:dyDescent="0.25">
      <c r="A6703">
        <v>17570</v>
      </c>
      <c r="B6703" s="11">
        <v>42977</v>
      </c>
      <c r="C6703" s="12" t="s">
        <v>36</v>
      </c>
      <c r="D6703" s="12">
        <f>+MONTH(Tabla1[[#This Row],[FECHA DE RADICADO ]])</f>
        <v>8</v>
      </c>
      <c r="E6703">
        <f>+WEEKNUM(Tabla1[[#This Row],[FECHA DE RADICADO ]],1)</f>
        <v>35</v>
      </c>
    </row>
    <row r="6704" spans="1:5" x14ac:dyDescent="0.25">
      <c r="A6704">
        <v>17571</v>
      </c>
      <c r="B6704" s="11">
        <v>42977</v>
      </c>
      <c r="C6704" s="12" t="s">
        <v>36</v>
      </c>
      <c r="D6704" s="12">
        <f>+MONTH(Tabla1[[#This Row],[FECHA DE RADICADO ]])</f>
        <v>8</v>
      </c>
      <c r="E6704">
        <f>+WEEKNUM(Tabla1[[#This Row],[FECHA DE RADICADO ]],1)</f>
        <v>35</v>
      </c>
    </row>
    <row r="6705" spans="1:5" x14ac:dyDescent="0.25">
      <c r="A6705">
        <v>17572</v>
      </c>
      <c r="B6705" s="11">
        <v>42977</v>
      </c>
      <c r="C6705" s="12" t="s">
        <v>36</v>
      </c>
      <c r="D6705" s="12">
        <f>+MONTH(Tabla1[[#This Row],[FECHA DE RADICADO ]])</f>
        <v>8</v>
      </c>
      <c r="E6705">
        <f>+WEEKNUM(Tabla1[[#This Row],[FECHA DE RADICADO ]],1)</f>
        <v>35</v>
      </c>
    </row>
    <row r="6706" spans="1:5" x14ac:dyDescent="0.25">
      <c r="A6706">
        <v>17573</v>
      </c>
      <c r="B6706" s="11">
        <v>42977</v>
      </c>
      <c r="C6706" s="12" t="s">
        <v>36</v>
      </c>
      <c r="D6706" s="12">
        <f>+MONTH(Tabla1[[#This Row],[FECHA DE RADICADO ]])</f>
        <v>8</v>
      </c>
      <c r="E6706">
        <f>+WEEKNUM(Tabla1[[#This Row],[FECHA DE RADICADO ]],1)</f>
        <v>35</v>
      </c>
    </row>
    <row r="6707" spans="1:5" x14ac:dyDescent="0.25">
      <c r="A6707">
        <v>17574</v>
      </c>
      <c r="B6707" s="11">
        <v>42977</v>
      </c>
      <c r="C6707" s="12" t="s">
        <v>36</v>
      </c>
      <c r="D6707" s="12">
        <f>+MONTH(Tabla1[[#This Row],[FECHA DE RADICADO ]])</f>
        <v>8</v>
      </c>
      <c r="E6707">
        <f>+WEEKNUM(Tabla1[[#This Row],[FECHA DE RADICADO ]],1)</f>
        <v>35</v>
      </c>
    </row>
    <row r="6708" spans="1:5" x14ac:dyDescent="0.25">
      <c r="A6708">
        <v>17575</v>
      </c>
      <c r="B6708" s="11">
        <v>42977</v>
      </c>
      <c r="C6708" s="12" t="s">
        <v>36</v>
      </c>
      <c r="D6708" s="12">
        <f>+MONTH(Tabla1[[#This Row],[FECHA DE RADICADO ]])</f>
        <v>8</v>
      </c>
      <c r="E6708">
        <f>+WEEKNUM(Tabla1[[#This Row],[FECHA DE RADICADO ]],1)</f>
        <v>35</v>
      </c>
    </row>
    <row r="6709" spans="1:5" x14ac:dyDescent="0.25">
      <c r="A6709">
        <v>17576</v>
      </c>
      <c r="B6709" s="11">
        <v>42977</v>
      </c>
      <c r="C6709" s="12" t="s">
        <v>36</v>
      </c>
      <c r="D6709" s="12">
        <f>+MONTH(Tabla1[[#This Row],[FECHA DE RADICADO ]])</f>
        <v>8</v>
      </c>
      <c r="E6709">
        <f>+WEEKNUM(Tabla1[[#This Row],[FECHA DE RADICADO ]],1)</f>
        <v>35</v>
      </c>
    </row>
    <row r="6710" spans="1:5" x14ac:dyDescent="0.25">
      <c r="A6710">
        <v>17582</v>
      </c>
      <c r="B6710" s="11">
        <v>42977</v>
      </c>
      <c r="C6710" s="12" t="s">
        <v>36</v>
      </c>
      <c r="D6710" s="12">
        <f>+MONTH(Tabla1[[#This Row],[FECHA DE RADICADO ]])</f>
        <v>8</v>
      </c>
      <c r="E6710">
        <f>+WEEKNUM(Tabla1[[#This Row],[FECHA DE RADICADO ]],1)</f>
        <v>35</v>
      </c>
    </row>
    <row r="6711" spans="1:5" x14ac:dyDescent="0.25">
      <c r="A6711">
        <v>17583</v>
      </c>
      <c r="B6711" s="11">
        <v>42977</v>
      </c>
      <c r="C6711" s="12" t="s">
        <v>36</v>
      </c>
      <c r="D6711" s="12">
        <f>+MONTH(Tabla1[[#This Row],[FECHA DE RADICADO ]])</f>
        <v>8</v>
      </c>
      <c r="E6711">
        <f>+WEEKNUM(Tabla1[[#This Row],[FECHA DE RADICADO ]],1)</f>
        <v>35</v>
      </c>
    </row>
    <row r="6712" spans="1:5" x14ac:dyDescent="0.25">
      <c r="A6712">
        <v>17584</v>
      </c>
      <c r="B6712" s="11">
        <v>42977</v>
      </c>
      <c r="C6712" s="12" t="s">
        <v>36</v>
      </c>
      <c r="D6712" s="12">
        <f>+MONTH(Tabla1[[#This Row],[FECHA DE RADICADO ]])</f>
        <v>8</v>
      </c>
      <c r="E6712">
        <f>+WEEKNUM(Tabla1[[#This Row],[FECHA DE RADICADO ]],1)</f>
        <v>35</v>
      </c>
    </row>
    <row r="6713" spans="1:5" x14ac:dyDescent="0.25">
      <c r="A6713">
        <v>17585</v>
      </c>
      <c r="B6713" s="11">
        <v>42977</v>
      </c>
      <c r="C6713" s="12" t="s">
        <v>36</v>
      </c>
      <c r="D6713" s="12">
        <f>+MONTH(Tabla1[[#This Row],[FECHA DE RADICADO ]])</f>
        <v>8</v>
      </c>
      <c r="E6713">
        <f>+WEEKNUM(Tabla1[[#This Row],[FECHA DE RADICADO ]],1)</f>
        <v>35</v>
      </c>
    </row>
    <row r="6714" spans="1:5" x14ac:dyDescent="0.25">
      <c r="A6714">
        <v>17586</v>
      </c>
      <c r="B6714" s="11">
        <v>42977</v>
      </c>
      <c r="C6714" s="12" t="s">
        <v>36</v>
      </c>
      <c r="D6714" s="12">
        <f>+MONTH(Tabla1[[#This Row],[FECHA DE RADICADO ]])</f>
        <v>8</v>
      </c>
      <c r="E6714">
        <f>+WEEKNUM(Tabla1[[#This Row],[FECHA DE RADICADO ]],1)</f>
        <v>35</v>
      </c>
    </row>
    <row r="6715" spans="1:5" x14ac:dyDescent="0.25">
      <c r="A6715">
        <v>17587</v>
      </c>
      <c r="B6715" s="11">
        <v>42977</v>
      </c>
      <c r="C6715" s="12" t="s">
        <v>36</v>
      </c>
      <c r="D6715" s="12">
        <f>+MONTH(Tabla1[[#This Row],[FECHA DE RADICADO ]])</f>
        <v>8</v>
      </c>
      <c r="E6715">
        <f>+WEEKNUM(Tabla1[[#This Row],[FECHA DE RADICADO ]],1)</f>
        <v>35</v>
      </c>
    </row>
    <row r="6716" spans="1:5" x14ac:dyDescent="0.25">
      <c r="A6716">
        <v>17588</v>
      </c>
      <c r="B6716" s="11">
        <v>42977</v>
      </c>
      <c r="C6716" s="12" t="s">
        <v>36</v>
      </c>
      <c r="D6716" s="12">
        <f>+MONTH(Tabla1[[#This Row],[FECHA DE RADICADO ]])</f>
        <v>8</v>
      </c>
      <c r="E6716">
        <f>+WEEKNUM(Tabla1[[#This Row],[FECHA DE RADICADO ]],1)</f>
        <v>35</v>
      </c>
    </row>
    <row r="6717" spans="1:5" x14ac:dyDescent="0.25">
      <c r="A6717">
        <v>17589</v>
      </c>
      <c r="B6717" s="11">
        <v>42977</v>
      </c>
      <c r="C6717" s="12" t="s">
        <v>36</v>
      </c>
      <c r="D6717" s="12">
        <f>+MONTH(Tabla1[[#This Row],[FECHA DE RADICADO ]])</f>
        <v>8</v>
      </c>
      <c r="E6717">
        <f>+WEEKNUM(Tabla1[[#This Row],[FECHA DE RADICADO ]],1)</f>
        <v>35</v>
      </c>
    </row>
    <row r="6718" spans="1:5" x14ac:dyDescent="0.25">
      <c r="A6718">
        <v>17590</v>
      </c>
      <c r="B6718" s="11">
        <v>42977</v>
      </c>
      <c r="C6718" s="12" t="s">
        <v>36</v>
      </c>
      <c r="D6718" s="12">
        <f>+MONTH(Tabla1[[#This Row],[FECHA DE RADICADO ]])</f>
        <v>8</v>
      </c>
      <c r="E6718">
        <f>+WEEKNUM(Tabla1[[#This Row],[FECHA DE RADICADO ]],1)</f>
        <v>35</v>
      </c>
    </row>
    <row r="6719" spans="1:5" x14ac:dyDescent="0.25">
      <c r="A6719">
        <v>17591</v>
      </c>
      <c r="B6719" s="11">
        <v>42977</v>
      </c>
      <c r="C6719" s="12" t="s">
        <v>36</v>
      </c>
      <c r="D6719" s="12">
        <f>+MONTH(Tabla1[[#This Row],[FECHA DE RADICADO ]])</f>
        <v>8</v>
      </c>
      <c r="E6719">
        <f>+WEEKNUM(Tabla1[[#This Row],[FECHA DE RADICADO ]],1)</f>
        <v>35</v>
      </c>
    </row>
    <row r="6720" spans="1:5" x14ac:dyDescent="0.25">
      <c r="A6720">
        <v>17596</v>
      </c>
      <c r="B6720" s="11">
        <v>42977</v>
      </c>
      <c r="C6720" s="12" t="s">
        <v>36</v>
      </c>
      <c r="D6720" s="12">
        <f>+MONTH(Tabla1[[#This Row],[FECHA DE RADICADO ]])</f>
        <v>8</v>
      </c>
      <c r="E6720">
        <f>+WEEKNUM(Tabla1[[#This Row],[FECHA DE RADICADO ]],1)</f>
        <v>35</v>
      </c>
    </row>
    <row r="6721" spans="1:5" x14ac:dyDescent="0.25">
      <c r="A6721">
        <v>17597</v>
      </c>
      <c r="B6721" s="11">
        <v>42977</v>
      </c>
      <c r="C6721" s="12" t="s">
        <v>36</v>
      </c>
      <c r="D6721" s="12">
        <f>+MONTH(Tabla1[[#This Row],[FECHA DE RADICADO ]])</f>
        <v>8</v>
      </c>
      <c r="E6721">
        <f>+WEEKNUM(Tabla1[[#This Row],[FECHA DE RADICADO ]],1)</f>
        <v>35</v>
      </c>
    </row>
    <row r="6722" spans="1:5" x14ac:dyDescent="0.25">
      <c r="A6722">
        <v>17598</v>
      </c>
      <c r="B6722" s="11">
        <v>42977</v>
      </c>
      <c r="C6722" s="12" t="s">
        <v>36</v>
      </c>
      <c r="D6722" s="12">
        <f>+MONTH(Tabla1[[#This Row],[FECHA DE RADICADO ]])</f>
        <v>8</v>
      </c>
      <c r="E6722">
        <f>+WEEKNUM(Tabla1[[#This Row],[FECHA DE RADICADO ]],1)</f>
        <v>35</v>
      </c>
    </row>
    <row r="6723" spans="1:5" x14ac:dyDescent="0.25">
      <c r="A6723">
        <v>17599</v>
      </c>
      <c r="B6723" s="11">
        <v>42977</v>
      </c>
      <c r="C6723" s="12" t="s">
        <v>36</v>
      </c>
      <c r="D6723" s="12">
        <f>+MONTH(Tabla1[[#This Row],[FECHA DE RADICADO ]])</f>
        <v>8</v>
      </c>
      <c r="E6723">
        <f>+WEEKNUM(Tabla1[[#This Row],[FECHA DE RADICADO ]],1)</f>
        <v>35</v>
      </c>
    </row>
    <row r="6724" spans="1:5" x14ac:dyDescent="0.25">
      <c r="A6724">
        <v>17600</v>
      </c>
      <c r="B6724" s="11">
        <v>42977</v>
      </c>
      <c r="C6724" s="12" t="s">
        <v>36</v>
      </c>
      <c r="D6724" s="12">
        <f>+MONTH(Tabla1[[#This Row],[FECHA DE RADICADO ]])</f>
        <v>8</v>
      </c>
      <c r="E6724">
        <f>+WEEKNUM(Tabla1[[#This Row],[FECHA DE RADICADO ]],1)</f>
        <v>35</v>
      </c>
    </row>
    <row r="6725" spans="1:5" x14ac:dyDescent="0.25">
      <c r="A6725">
        <v>17601</v>
      </c>
      <c r="B6725" s="11">
        <v>42977</v>
      </c>
      <c r="C6725" s="12" t="s">
        <v>36</v>
      </c>
      <c r="D6725" s="12">
        <f>+MONTH(Tabla1[[#This Row],[FECHA DE RADICADO ]])</f>
        <v>8</v>
      </c>
      <c r="E6725">
        <f>+WEEKNUM(Tabla1[[#This Row],[FECHA DE RADICADO ]],1)</f>
        <v>35</v>
      </c>
    </row>
    <row r="6726" spans="1:5" x14ac:dyDescent="0.25">
      <c r="A6726">
        <v>17602</v>
      </c>
      <c r="B6726" s="11">
        <v>42977</v>
      </c>
      <c r="C6726" s="12" t="s">
        <v>36</v>
      </c>
      <c r="D6726" s="12">
        <f>+MONTH(Tabla1[[#This Row],[FECHA DE RADICADO ]])</f>
        <v>8</v>
      </c>
      <c r="E6726">
        <f>+WEEKNUM(Tabla1[[#This Row],[FECHA DE RADICADO ]],1)</f>
        <v>35</v>
      </c>
    </row>
    <row r="6727" spans="1:5" x14ac:dyDescent="0.25">
      <c r="A6727">
        <v>17603</v>
      </c>
      <c r="B6727" s="11">
        <v>42977</v>
      </c>
      <c r="C6727" s="12" t="s">
        <v>36</v>
      </c>
      <c r="D6727" s="12">
        <f>+MONTH(Tabla1[[#This Row],[FECHA DE RADICADO ]])</f>
        <v>8</v>
      </c>
      <c r="E6727">
        <f>+WEEKNUM(Tabla1[[#This Row],[FECHA DE RADICADO ]],1)</f>
        <v>35</v>
      </c>
    </row>
    <row r="6728" spans="1:5" x14ac:dyDescent="0.25">
      <c r="A6728">
        <v>17604</v>
      </c>
      <c r="B6728" s="11">
        <v>42977</v>
      </c>
      <c r="C6728" s="12" t="s">
        <v>36</v>
      </c>
      <c r="D6728" s="12">
        <f>+MONTH(Tabla1[[#This Row],[FECHA DE RADICADO ]])</f>
        <v>8</v>
      </c>
      <c r="E6728">
        <f>+WEEKNUM(Tabla1[[#This Row],[FECHA DE RADICADO ]],1)</f>
        <v>35</v>
      </c>
    </row>
    <row r="6729" spans="1:5" x14ac:dyDescent="0.25">
      <c r="A6729">
        <v>17605</v>
      </c>
      <c r="B6729" s="11">
        <v>42977</v>
      </c>
      <c r="C6729" s="12" t="s">
        <v>36</v>
      </c>
      <c r="D6729" s="12">
        <f>+MONTH(Tabla1[[#This Row],[FECHA DE RADICADO ]])</f>
        <v>8</v>
      </c>
      <c r="E6729">
        <f>+WEEKNUM(Tabla1[[#This Row],[FECHA DE RADICADO ]],1)</f>
        <v>35</v>
      </c>
    </row>
    <row r="6730" spans="1:5" x14ac:dyDescent="0.25">
      <c r="A6730">
        <v>18118</v>
      </c>
      <c r="B6730" s="11">
        <v>42978</v>
      </c>
      <c r="C6730" s="12" t="s">
        <v>36</v>
      </c>
      <c r="D6730" s="12">
        <f>+MONTH(Tabla1[[#This Row],[FECHA DE RADICADO ]])</f>
        <v>8</v>
      </c>
      <c r="E6730">
        <f>+WEEKNUM(Tabla1[[#This Row],[FECHA DE RADICADO ]],1)</f>
        <v>35</v>
      </c>
    </row>
    <row r="6731" spans="1:5" x14ac:dyDescent="0.25">
      <c r="A6731">
        <v>18143</v>
      </c>
      <c r="B6731" s="11">
        <v>42978</v>
      </c>
      <c r="C6731" s="12" t="s">
        <v>36</v>
      </c>
      <c r="D6731" s="12">
        <f>+MONTH(Tabla1[[#This Row],[FECHA DE RADICADO ]])</f>
        <v>8</v>
      </c>
      <c r="E6731">
        <f>+WEEKNUM(Tabla1[[#This Row],[FECHA DE RADICADO ]],1)</f>
        <v>35</v>
      </c>
    </row>
    <row r="6732" spans="1:5" x14ac:dyDescent="0.25">
      <c r="A6732">
        <v>18191</v>
      </c>
      <c r="B6732" s="11">
        <v>42978</v>
      </c>
      <c r="C6732" s="12" t="s">
        <v>36</v>
      </c>
      <c r="D6732" s="12">
        <f>+MONTH(Tabla1[[#This Row],[FECHA DE RADICADO ]])</f>
        <v>8</v>
      </c>
      <c r="E6732">
        <f>+WEEKNUM(Tabla1[[#This Row],[FECHA DE RADICADO ]],1)</f>
        <v>35</v>
      </c>
    </row>
    <row r="6733" spans="1:5" x14ac:dyDescent="0.25">
      <c r="A6733">
        <v>2209</v>
      </c>
      <c r="B6733" s="11">
        <v>42982</v>
      </c>
      <c r="C6733" s="12" t="s">
        <v>36</v>
      </c>
      <c r="D6733" s="12">
        <f>+MONTH(Tabla1[[#This Row],[FECHA DE RADICADO ]])</f>
        <v>9</v>
      </c>
      <c r="E6733">
        <f>+WEEKNUM(Tabla1[[#This Row],[FECHA DE RADICADO ]],1)</f>
        <v>36</v>
      </c>
    </row>
    <row r="6734" spans="1:5" x14ac:dyDescent="0.25">
      <c r="A6734">
        <v>2210</v>
      </c>
      <c r="B6734" s="11">
        <v>42982</v>
      </c>
      <c r="C6734" s="12" t="s">
        <v>36</v>
      </c>
      <c r="D6734" s="12">
        <f>+MONTH(Tabla1[[#This Row],[FECHA DE RADICADO ]])</f>
        <v>9</v>
      </c>
      <c r="E6734">
        <f>+WEEKNUM(Tabla1[[#This Row],[FECHA DE RADICADO ]],1)</f>
        <v>36</v>
      </c>
    </row>
    <row r="6735" spans="1:5" x14ac:dyDescent="0.25">
      <c r="A6735">
        <v>2229</v>
      </c>
      <c r="B6735" s="11">
        <v>42982</v>
      </c>
      <c r="C6735" s="12" t="s">
        <v>36</v>
      </c>
      <c r="D6735" s="12">
        <f>+MONTH(Tabla1[[#This Row],[FECHA DE RADICADO ]])</f>
        <v>9</v>
      </c>
      <c r="E6735">
        <f>+WEEKNUM(Tabla1[[#This Row],[FECHA DE RADICADO ]],1)</f>
        <v>36</v>
      </c>
    </row>
    <row r="6736" spans="1:5" x14ac:dyDescent="0.25">
      <c r="A6736">
        <v>2230</v>
      </c>
      <c r="B6736" s="11">
        <v>42982</v>
      </c>
      <c r="C6736" s="12" t="s">
        <v>36</v>
      </c>
      <c r="D6736" s="12">
        <f>+MONTH(Tabla1[[#This Row],[FECHA DE RADICADO ]])</f>
        <v>9</v>
      </c>
      <c r="E6736">
        <f>+WEEKNUM(Tabla1[[#This Row],[FECHA DE RADICADO ]],1)</f>
        <v>36</v>
      </c>
    </row>
    <row r="6737" spans="1:5" x14ac:dyDescent="0.25">
      <c r="A6737">
        <v>2231</v>
      </c>
      <c r="B6737" s="11">
        <v>42982</v>
      </c>
      <c r="C6737" s="12" t="s">
        <v>36</v>
      </c>
      <c r="D6737" s="12">
        <f>+MONTH(Tabla1[[#This Row],[FECHA DE RADICADO ]])</f>
        <v>9</v>
      </c>
      <c r="E6737">
        <f>+WEEKNUM(Tabla1[[#This Row],[FECHA DE RADICADO ]],1)</f>
        <v>36</v>
      </c>
    </row>
    <row r="6738" spans="1:5" x14ac:dyDescent="0.25">
      <c r="A6738">
        <v>2232</v>
      </c>
      <c r="B6738" s="11">
        <v>42982</v>
      </c>
      <c r="C6738" s="12" t="s">
        <v>36</v>
      </c>
      <c r="D6738" s="12">
        <f>+MONTH(Tabla1[[#This Row],[FECHA DE RADICADO ]])</f>
        <v>9</v>
      </c>
      <c r="E6738">
        <f>+WEEKNUM(Tabla1[[#This Row],[FECHA DE RADICADO ]],1)</f>
        <v>36</v>
      </c>
    </row>
    <row r="6739" spans="1:5" x14ac:dyDescent="0.25">
      <c r="A6739">
        <v>2233</v>
      </c>
      <c r="B6739" s="11">
        <v>42982</v>
      </c>
      <c r="C6739" s="12" t="s">
        <v>36</v>
      </c>
      <c r="D6739" s="12">
        <f>+MONTH(Tabla1[[#This Row],[FECHA DE RADICADO ]])</f>
        <v>9</v>
      </c>
      <c r="E6739">
        <f>+WEEKNUM(Tabla1[[#This Row],[FECHA DE RADICADO ]],1)</f>
        <v>36</v>
      </c>
    </row>
    <row r="6740" spans="1:5" x14ac:dyDescent="0.25">
      <c r="A6740">
        <v>2234</v>
      </c>
      <c r="B6740" s="11">
        <v>42982</v>
      </c>
      <c r="C6740" s="12" t="s">
        <v>36</v>
      </c>
      <c r="D6740" s="12">
        <f>+MONTH(Tabla1[[#This Row],[FECHA DE RADICADO ]])</f>
        <v>9</v>
      </c>
      <c r="E6740">
        <f>+WEEKNUM(Tabla1[[#This Row],[FECHA DE RADICADO ]],1)</f>
        <v>36</v>
      </c>
    </row>
    <row r="6741" spans="1:5" x14ac:dyDescent="0.25">
      <c r="A6741">
        <v>2240</v>
      </c>
      <c r="B6741" s="11">
        <v>42982</v>
      </c>
      <c r="C6741" s="12" t="s">
        <v>36</v>
      </c>
      <c r="D6741" s="12">
        <f>+MONTH(Tabla1[[#This Row],[FECHA DE RADICADO ]])</f>
        <v>9</v>
      </c>
      <c r="E6741">
        <f>+WEEKNUM(Tabla1[[#This Row],[FECHA DE RADICADO ]],1)</f>
        <v>36</v>
      </c>
    </row>
    <row r="6742" spans="1:5" x14ac:dyDescent="0.25">
      <c r="A6742">
        <v>2241</v>
      </c>
      <c r="B6742" s="11">
        <v>42982</v>
      </c>
      <c r="C6742" s="12" t="s">
        <v>36</v>
      </c>
      <c r="D6742" s="12">
        <f>+MONTH(Tabla1[[#This Row],[FECHA DE RADICADO ]])</f>
        <v>9</v>
      </c>
      <c r="E6742">
        <f>+WEEKNUM(Tabla1[[#This Row],[FECHA DE RADICADO ]],1)</f>
        <v>36</v>
      </c>
    </row>
    <row r="6743" spans="1:5" x14ac:dyDescent="0.25">
      <c r="A6743">
        <v>2247</v>
      </c>
      <c r="B6743" s="11">
        <v>42982</v>
      </c>
      <c r="C6743" s="12" t="s">
        <v>36</v>
      </c>
      <c r="D6743" s="12">
        <f>+MONTH(Tabla1[[#This Row],[FECHA DE RADICADO ]])</f>
        <v>9</v>
      </c>
      <c r="E6743">
        <f>+WEEKNUM(Tabla1[[#This Row],[FECHA DE RADICADO ]],1)</f>
        <v>36</v>
      </c>
    </row>
    <row r="6744" spans="1:5" x14ac:dyDescent="0.25">
      <c r="A6744">
        <v>2262</v>
      </c>
      <c r="B6744" s="11">
        <v>42982</v>
      </c>
      <c r="C6744" s="12" t="s">
        <v>36</v>
      </c>
      <c r="D6744" s="12">
        <f>+MONTH(Tabla1[[#This Row],[FECHA DE RADICADO ]])</f>
        <v>9</v>
      </c>
      <c r="E6744">
        <f>+WEEKNUM(Tabla1[[#This Row],[FECHA DE RADICADO ]],1)</f>
        <v>36</v>
      </c>
    </row>
    <row r="6745" spans="1:5" x14ac:dyDescent="0.25">
      <c r="A6745">
        <v>2263</v>
      </c>
      <c r="B6745" s="11">
        <v>42982</v>
      </c>
      <c r="C6745" s="12" t="s">
        <v>36</v>
      </c>
      <c r="D6745" s="12">
        <f>+MONTH(Tabla1[[#This Row],[FECHA DE RADICADO ]])</f>
        <v>9</v>
      </c>
      <c r="E6745">
        <f>+WEEKNUM(Tabla1[[#This Row],[FECHA DE RADICADO ]],1)</f>
        <v>36</v>
      </c>
    </row>
    <row r="6746" spans="1:5" x14ac:dyDescent="0.25">
      <c r="A6746">
        <v>2264</v>
      </c>
      <c r="B6746" s="11">
        <v>42982</v>
      </c>
      <c r="C6746" s="12" t="s">
        <v>36</v>
      </c>
      <c r="D6746" s="12">
        <f>+MONTH(Tabla1[[#This Row],[FECHA DE RADICADO ]])</f>
        <v>9</v>
      </c>
      <c r="E6746">
        <f>+WEEKNUM(Tabla1[[#This Row],[FECHA DE RADICADO ]],1)</f>
        <v>36</v>
      </c>
    </row>
    <row r="6747" spans="1:5" x14ac:dyDescent="0.25">
      <c r="A6747">
        <v>2265</v>
      </c>
      <c r="B6747" s="11">
        <v>42982</v>
      </c>
      <c r="C6747" s="12" t="s">
        <v>36</v>
      </c>
      <c r="D6747" s="12">
        <f>+MONTH(Tabla1[[#This Row],[FECHA DE RADICADO ]])</f>
        <v>9</v>
      </c>
      <c r="E6747">
        <f>+WEEKNUM(Tabla1[[#This Row],[FECHA DE RADICADO ]],1)</f>
        <v>36</v>
      </c>
    </row>
    <row r="6748" spans="1:5" x14ac:dyDescent="0.25">
      <c r="A6748">
        <v>2266</v>
      </c>
      <c r="B6748" s="11">
        <v>42982</v>
      </c>
      <c r="C6748" s="12" t="s">
        <v>36</v>
      </c>
      <c r="D6748" s="12">
        <f>+MONTH(Tabla1[[#This Row],[FECHA DE RADICADO ]])</f>
        <v>9</v>
      </c>
      <c r="E6748">
        <f>+WEEKNUM(Tabla1[[#This Row],[FECHA DE RADICADO ]],1)</f>
        <v>36</v>
      </c>
    </row>
    <row r="6749" spans="1:5" x14ac:dyDescent="0.25">
      <c r="A6749">
        <v>2267</v>
      </c>
      <c r="B6749" s="11">
        <v>42982</v>
      </c>
      <c r="C6749" s="12" t="s">
        <v>36</v>
      </c>
      <c r="D6749" s="12">
        <f>+MONTH(Tabla1[[#This Row],[FECHA DE RADICADO ]])</f>
        <v>9</v>
      </c>
      <c r="E6749">
        <f>+WEEKNUM(Tabla1[[#This Row],[FECHA DE RADICADO ]],1)</f>
        <v>36</v>
      </c>
    </row>
    <row r="6750" spans="1:5" x14ac:dyDescent="0.25">
      <c r="A6750">
        <v>2268</v>
      </c>
      <c r="B6750" s="11">
        <v>42982</v>
      </c>
      <c r="C6750" s="12" t="s">
        <v>36</v>
      </c>
      <c r="D6750" s="12">
        <f>+MONTH(Tabla1[[#This Row],[FECHA DE RADICADO ]])</f>
        <v>9</v>
      </c>
      <c r="E6750">
        <f>+WEEKNUM(Tabla1[[#This Row],[FECHA DE RADICADO ]],1)</f>
        <v>36</v>
      </c>
    </row>
    <row r="6751" spans="1:5" x14ac:dyDescent="0.25">
      <c r="A6751">
        <v>2275</v>
      </c>
      <c r="B6751" s="11">
        <v>42982</v>
      </c>
      <c r="C6751" s="12" t="s">
        <v>36</v>
      </c>
      <c r="D6751" s="12">
        <f>+MONTH(Tabla1[[#This Row],[FECHA DE RADICADO ]])</f>
        <v>9</v>
      </c>
      <c r="E6751">
        <f>+WEEKNUM(Tabla1[[#This Row],[FECHA DE RADICADO ]],1)</f>
        <v>36</v>
      </c>
    </row>
    <row r="6752" spans="1:5" x14ac:dyDescent="0.25">
      <c r="A6752">
        <v>2294</v>
      </c>
      <c r="B6752" s="11">
        <v>42982</v>
      </c>
      <c r="C6752" s="12" t="s">
        <v>36</v>
      </c>
      <c r="D6752" s="12">
        <f>+MONTH(Tabla1[[#This Row],[FECHA DE RADICADO ]])</f>
        <v>9</v>
      </c>
      <c r="E6752">
        <f>+WEEKNUM(Tabla1[[#This Row],[FECHA DE RADICADO ]],1)</f>
        <v>36</v>
      </c>
    </row>
    <row r="6753" spans="1:5" x14ac:dyDescent="0.25">
      <c r="A6753">
        <v>2295</v>
      </c>
      <c r="B6753" s="11">
        <v>42982</v>
      </c>
      <c r="C6753" s="12" t="s">
        <v>36</v>
      </c>
      <c r="D6753" s="12">
        <f>+MONTH(Tabla1[[#This Row],[FECHA DE RADICADO ]])</f>
        <v>9</v>
      </c>
      <c r="E6753">
        <f>+WEEKNUM(Tabla1[[#This Row],[FECHA DE RADICADO ]],1)</f>
        <v>36</v>
      </c>
    </row>
    <row r="6754" spans="1:5" x14ac:dyDescent="0.25">
      <c r="A6754">
        <v>2296</v>
      </c>
      <c r="B6754" s="11">
        <v>42982</v>
      </c>
      <c r="C6754" s="12" t="s">
        <v>36</v>
      </c>
      <c r="D6754" s="12">
        <f>+MONTH(Tabla1[[#This Row],[FECHA DE RADICADO ]])</f>
        <v>9</v>
      </c>
      <c r="E6754">
        <f>+WEEKNUM(Tabla1[[#This Row],[FECHA DE RADICADO ]],1)</f>
        <v>36</v>
      </c>
    </row>
    <row r="6755" spans="1:5" x14ac:dyDescent="0.25">
      <c r="A6755">
        <v>2297</v>
      </c>
      <c r="B6755" s="11">
        <v>42982</v>
      </c>
      <c r="C6755" s="12" t="s">
        <v>36</v>
      </c>
      <c r="D6755" s="12">
        <f>+MONTH(Tabla1[[#This Row],[FECHA DE RADICADO ]])</f>
        <v>9</v>
      </c>
      <c r="E6755">
        <f>+WEEKNUM(Tabla1[[#This Row],[FECHA DE RADICADO ]],1)</f>
        <v>36</v>
      </c>
    </row>
    <row r="6756" spans="1:5" x14ac:dyDescent="0.25">
      <c r="A6756">
        <v>2298</v>
      </c>
      <c r="B6756" s="11">
        <v>42982</v>
      </c>
      <c r="C6756" s="12" t="s">
        <v>36</v>
      </c>
      <c r="D6756" s="12">
        <f>+MONTH(Tabla1[[#This Row],[FECHA DE RADICADO ]])</f>
        <v>9</v>
      </c>
      <c r="E6756">
        <f>+WEEKNUM(Tabla1[[#This Row],[FECHA DE RADICADO ]],1)</f>
        <v>36</v>
      </c>
    </row>
    <row r="6757" spans="1:5" x14ac:dyDescent="0.25">
      <c r="A6757">
        <v>2299</v>
      </c>
      <c r="B6757" s="11">
        <v>42982</v>
      </c>
      <c r="C6757" s="12" t="s">
        <v>36</v>
      </c>
      <c r="D6757" s="12">
        <f>+MONTH(Tabla1[[#This Row],[FECHA DE RADICADO ]])</f>
        <v>9</v>
      </c>
      <c r="E6757">
        <f>+WEEKNUM(Tabla1[[#This Row],[FECHA DE RADICADO ]],1)</f>
        <v>36</v>
      </c>
    </row>
    <row r="6758" spans="1:5" x14ac:dyDescent="0.25">
      <c r="A6758">
        <v>2323</v>
      </c>
      <c r="B6758" s="11">
        <v>42982</v>
      </c>
      <c r="C6758" s="12" t="s">
        <v>36</v>
      </c>
      <c r="D6758" s="12">
        <f>+MONTH(Tabla1[[#This Row],[FECHA DE RADICADO ]])</f>
        <v>9</v>
      </c>
      <c r="E6758">
        <f>+WEEKNUM(Tabla1[[#This Row],[FECHA DE RADICADO ]],1)</f>
        <v>36</v>
      </c>
    </row>
    <row r="6759" spans="1:5" x14ac:dyDescent="0.25">
      <c r="A6759">
        <v>2324</v>
      </c>
      <c r="B6759" s="11">
        <v>42982</v>
      </c>
      <c r="C6759" s="12" t="s">
        <v>36</v>
      </c>
      <c r="D6759" s="12">
        <f>+MONTH(Tabla1[[#This Row],[FECHA DE RADICADO ]])</f>
        <v>9</v>
      </c>
      <c r="E6759">
        <f>+WEEKNUM(Tabla1[[#This Row],[FECHA DE RADICADO ]],1)</f>
        <v>36</v>
      </c>
    </row>
    <row r="6760" spans="1:5" x14ac:dyDescent="0.25">
      <c r="A6760">
        <v>2325</v>
      </c>
      <c r="B6760" s="11">
        <v>42982</v>
      </c>
      <c r="C6760" s="12" t="s">
        <v>36</v>
      </c>
      <c r="D6760" s="12">
        <f>+MONTH(Tabla1[[#This Row],[FECHA DE RADICADO ]])</f>
        <v>9</v>
      </c>
      <c r="E6760">
        <f>+WEEKNUM(Tabla1[[#This Row],[FECHA DE RADICADO ]],1)</f>
        <v>36</v>
      </c>
    </row>
    <row r="6761" spans="1:5" x14ac:dyDescent="0.25">
      <c r="A6761">
        <v>2326</v>
      </c>
      <c r="B6761" s="11">
        <v>42982</v>
      </c>
      <c r="C6761" s="12" t="s">
        <v>36</v>
      </c>
      <c r="D6761" s="12">
        <f>+MONTH(Tabla1[[#This Row],[FECHA DE RADICADO ]])</f>
        <v>9</v>
      </c>
      <c r="E6761">
        <f>+WEEKNUM(Tabla1[[#This Row],[FECHA DE RADICADO ]],1)</f>
        <v>36</v>
      </c>
    </row>
    <row r="6762" spans="1:5" x14ac:dyDescent="0.25">
      <c r="A6762">
        <v>2327</v>
      </c>
      <c r="B6762" s="11">
        <v>42982</v>
      </c>
      <c r="C6762" s="12" t="s">
        <v>36</v>
      </c>
      <c r="D6762" s="12">
        <f>+MONTH(Tabla1[[#This Row],[FECHA DE RADICADO ]])</f>
        <v>9</v>
      </c>
      <c r="E6762">
        <f>+WEEKNUM(Tabla1[[#This Row],[FECHA DE RADICADO ]],1)</f>
        <v>36</v>
      </c>
    </row>
    <row r="6763" spans="1:5" x14ac:dyDescent="0.25">
      <c r="A6763">
        <v>2328</v>
      </c>
      <c r="B6763" s="11">
        <v>42982</v>
      </c>
      <c r="C6763" s="12" t="s">
        <v>36</v>
      </c>
      <c r="D6763" s="12">
        <f>+MONTH(Tabla1[[#This Row],[FECHA DE RADICADO ]])</f>
        <v>9</v>
      </c>
      <c r="E6763">
        <f>+WEEKNUM(Tabla1[[#This Row],[FECHA DE RADICADO ]],1)</f>
        <v>36</v>
      </c>
    </row>
    <row r="6764" spans="1:5" x14ac:dyDescent="0.25">
      <c r="A6764">
        <v>2329</v>
      </c>
      <c r="B6764" s="11">
        <v>42982</v>
      </c>
      <c r="C6764" s="12" t="s">
        <v>36</v>
      </c>
      <c r="D6764" s="12">
        <f>+MONTH(Tabla1[[#This Row],[FECHA DE RADICADO ]])</f>
        <v>9</v>
      </c>
      <c r="E6764">
        <f>+WEEKNUM(Tabla1[[#This Row],[FECHA DE RADICADO ]],1)</f>
        <v>36</v>
      </c>
    </row>
    <row r="6765" spans="1:5" x14ac:dyDescent="0.25">
      <c r="A6765">
        <v>4751</v>
      </c>
      <c r="B6765" s="11">
        <v>42985</v>
      </c>
      <c r="C6765" s="12" t="s">
        <v>36</v>
      </c>
      <c r="D6765" s="12">
        <f>+MONTH(Tabla1[[#This Row],[FECHA DE RADICADO ]])</f>
        <v>9</v>
      </c>
      <c r="E6765">
        <f>+WEEKNUM(Tabla1[[#This Row],[FECHA DE RADICADO ]],1)</f>
        <v>36</v>
      </c>
    </row>
    <row r="6766" spans="1:5" x14ac:dyDescent="0.25">
      <c r="A6766">
        <v>4752</v>
      </c>
      <c r="B6766" s="11">
        <v>42985</v>
      </c>
      <c r="C6766" s="12" t="s">
        <v>36</v>
      </c>
      <c r="D6766" s="12">
        <f>+MONTH(Tabla1[[#This Row],[FECHA DE RADICADO ]])</f>
        <v>9</v>
      </c>
      <c r="E6766">
        <f>+WEEKNUM(Tabla1[[#This Row],[FECHA DE RADICADO ]],1)</f>
        <v>36</v>
      </c>
    </row>
    <row r="6767" spans="1:5" x14ac:dyDescent="0.25">
      <c r="A6767">
        <v>4753</v>
      </c>
      <c r="B6767" s="11">
        <v>42985</v>
      </c>
      <c r="C6767" s="12" t="s">
        <v>36</v>
      </c>
      <c r="D6767" s="12">
        <f>+MONTH(Tabla1[[#This Row],[FECHA DE RADICADO ]])</f>
        <v>9</v>
      </c>
      <c r="E6767">
        <f>+WEEKNUM(Tabla1[[#This Row],[FECHA DE RADICADO ]],1)</f>
        <v>36</v>
      </c>
    </row>
    <row r="6768" spans="1:5" x14ac:dyDescent="0.25">
      <c r="A6768">
        <v>4754</v>
      </c>
      <c r="B6768" s="11">
        <v>42985</v>
      </c>
      <c r="C6768" s="12" t="s">
        <v>36</v>
      </c>
      <c r="D6768" s="12">
        <f>+MONTH(Tabla1[[#This Row],[FECHA DE RADICADO ]])</f>
        <v>9</v>
      </c>
      <c r="E6768">
        <f>+WEEKNUM(Tabla1[[#This Row],[FECHA DE RADICADO ]],1)</f>
        <v>36</v>
      </c>
    </row>
    <row r="6769" spans="1:5" x14ac:dyDescent="0.25">
      <c r="A6769">
        <v>4755</v>
      </c>
      <c r="B6769" s="11">
        <v>42985</v>
      </c>
      <c r="C6769" s="12" t="s">
        <v>36</v>
      </c>
      <c r="D6769" s="12">
        <f>+MONTH(Tabla1[[#This Row],[FECHA DE RADICADO ]])</f>
        <v>9</v>
      </c>
      <c r="E6769">
        <f>+WEEKNUM(Tabla1[[#This Row],[FECHA DE RADICADO ]],1)</f>
        <v>36</v>
      </c>
    </row>
    <row r="6770" spans="1:5" x14ac:dyDescent="0.25">
      <c r="A6770">
        <v>4756</v>
      </c>
      <c r="B6770" s="11">
        <v>42985</v>
      </c>
      <c r="C6770" s="12" t="s">
        <v>36</v>
      </c>
      <c r="D6770" s="12">
        <f>+MONTH(Tabla1[[#This Row],[FECHA DE RADICADO ]])</f>
        <v>9</v>
      </c>
      <c r="E6770">
        <f>+WEEKNUM(Tabla1[[#This Row],[FECHA DE RADICADO ]],1)</f>
        <v>36</v>
      </c>
    </row>
    <row r="6771" spans="1:5" x14ac:dyDescent="0.25">
      <c r="A6771">
        <v>4757</v>
      </c>
      <c r="B6771" s="11">
        <v>42985</v>
      </c>
      <c r="C6771" s="12" t="s">
        <v>36</v>
      </c>
      <c r="D6771" s="12">
        <f>+MONTH(Tabla1[[#This Row],[FECHA DE RADICADO ]])</f>
        <v>9</v>
      </c>
      <c r="E6771">
        <f>+WEEKNUM(Tabla1[[#This Row],[FECHA DE RADICADO ]],1)</f>
        <v>36</v>
      </c>
    </row>
    <row r="6772" spans="1:5" x14ac:dyDescent="0.25">
      <c r="A6772">
        <v>4758</v>
      </c>
      <c r="B6772" s="11">
        <v>42985</v>
      </c>
      <c r="C6772" s="12" t="s">
        <v>36</v>
      </c>
      <c r="D6772" s="12">
        <f>+MONTH(Tabla1[[#This Row],[FECHA DE RADICADO ]])</f>
        <v>9</v>
      </c>
      <c r="E6772">
        <f>+WEEKNUM(Tabla1[[#This Row],[FECHA DE RADICADO ]],1)</f>
        <v>36</v>
      </c>
    </row>
    <row r="6773" spans="1:5" x14ac:dyDescent="0.25">
      <c r="A6773">
        <v>4759</v>
      </c>
      <c r="B6773" s="11">
        <v>42985</v>
      </c>
      <c r="C6773" s="12" t="s">
        <v>36</v>
      </c>
      <c r="D6773" s="12">
        <f>+MONTH(Tabla1[[#This Row],[FECHA DE RADICADO ]])</f>
        <v>9</v>
      </c>
      <c r="E6773">
        <f>+WEEKNUM(Tabla1[[#This Row],[FECHA DE RADICADO ]],1)</f>
        <v>36</v>
      </c>
    </row>
    <row r="6774" spans="1:5" x14ac:dyDescent="0.25">
      <c r="A6774">
        <v>4760</v>
      </c>
      <c r="B6774" s="11">
        <v>42985</v>
      </c>
      <c r="C6774" s="12" t="s">
        <v>36</v>
      </c>
      <c r="D6774" s="12">
        <f>+MONTH(Tabla1[[#This Row],[FECHA DE RADICADO ]])</f>
        <v>9</v>
      </c>
      <c r="E6774">
        <f>+WEEKNUM(Tabla1[[#This Row],[FECHA DE RADICADO ]],1)</f>
        <v>36</v>
      </c>
    </row>
    <row r="6775" spans="1:5" x14ac:dyDescent="0.25">
      <c r="A6775">
        <v>4761</v>
      </c>
      <c r="B6775" s="11">
        <v>42985</v>
      </c>
      <c r="C6775" s="12" t="s">
        <v>36</v>
      </c>
      <c r="D6775" s="12">
        <f>+MONTH(Tabla1[[#This Row],[FECHA DE RADICADO ]])</f>
        <v>9</v>
      </c>
      <c r="E6775">
        <f>+WEEKNUM(Tabla1[[#This Row],[FECHA DE RADICADO ]],1)</f>
        <v>36</v>
      </c>
    </row>
    <row r="6776" spans="1:5" x14ac:dyDescent="0.25">
      <c r="A6776">
        <v>4762</v>
      </c>
      <c r="B6776" s="11">
        <v>42985</v>
      </c>
      <c r="C6776" s="12" t="s">
        <v>36</v>
      </c>
      <c r="D6776" s="12">
        <f>+MONTH(Tabla1[[#This Row],[FECHA DE RADICADO ]])</f>
        <v>9</v>
      </c>
      <c r="E6776">
        <f>+WEEKNUM(Tabla1[[#This Row],[FECHA DE RADICADO ]],1)</f>
        <v>36</v>
      </c>
    </row>
    <row r="6777" spans="1:5" x14ac:dyDescent="0.25">
      <c r="A6777">
        <v>4763</v>
      </c>
      <c r="B6777" s="11">
        <v>42985</v>
      </c>
      <c r="C6777" s="12" t="s">
        <v>36</v>
      </c>
      <c r="D6777" s="12">
        <f>+MONTH(Tabla1[[#This Row],[FECHA DE RADICADO ]])</f>
        <v>9</v>
      </c>
      <c r="E6777">
        <f>+WEEKNUM(Tabla1[[#This Row],[FECHA DE RADICADO ]],1)</f>
        <v>36</v>
      </c>
    </row>
    <row r="6778" spans="1:5" x14ac:dyDescent="0.25">
      <c r="A6778">
        <v>4764</v>
      </c>
      <c r="B6778" s="11">
        <v>42985</v>
      </c>
      <c r="C6778" s="12" t="s">
        <v>36</v>
      </c>
      <c r="D6778" s="12">
        <f>+MONTH(Tabla1[[#This Row],[FECHA DE RADICADO ]])</f>
        <v>9</v>
      </c>
      <c r="E6778">
        <f>+WEEKNUM(Tabla1[[#This Row],[FECHA DE RADICADO ]],1)</f>
        <v>36</v>
      </c>
    </row>
    <row r="6779" spans="1:5" x14ac:dyDescent="0.25">
      <c r="A6779">
        <v>4765</v>
      </c>
      <c r="B6779" s="11">
        <v>42985</v>
      </c>
      <c r="C6779" s="12" t="s">
        <v>36</v>
      </c>
      <c r="D6779" s="12">
        <f>+MONTH(Tabla1[[#This Row],[FECHA DE RADICADO ]])</f>
        <v>9</v>
      </c>
      <c r="E6779">
        <f>+WEEKNUM(Tabla1[[#This Row],[FECHA DE RADICADO ]],1)</f>
        <v>36</v>
      </c>
    </row>
    <row r="6780" spans="1:5" x14ac:dyDescent="0.25">
      <c r="A6780">
        <v>4766</v>
      </c>
      <c r="B6780" s="11">
        <v>42985</v>
      </c>
      <c r="C6780" s="12" t="s">
        <v>36</v>
      </c>
      <c r="D6780" s="12">
        <f>+MONTH(Tabla1[[#This Row],[FECHA DE RADICADO ]])</f>
        <v>9</v>
      </c>
      <c r="E6780">
        <f>+WEEKNUM(Tabla1[[#This Row],[FECHA DE RADICADO ]],1)</f>
        <v>36</v>
      </c>
    </row>
    <row r="6781" spans="1:5" x14ac:dyDescent="0.25">
      <c r="A6781">
        <v>4767</v>
      </c>
      <c r="B6781" s="11">
        <v>42985</v>
      </c>
      <c r="C6781" s="12" t="s">
        <v>36</v>
      </c>
      <c r="D6781" s="12">
        <f>+MONTH(Tabla1[[#This Row],[FECHA DE RADICADO ]])</f>
        <v>9</v>
      </c>
      <c r="E6781">
        <f>+WEEKNUM(Tabla1[[#This Row],[FECHA DE RADICADO ]],1)</f>
        <v>36</v>
      </c>
    </row>
    <row r="6782" spans="1:5" x14ac:dyDescent="0.25">
      <c r="A6782">
        <v>4768</v>
      </c>
      <c r="B6782" s="11">
        <v>42985</v>
      </c>
      <c r="C6782" s="12" t="s">
        <v>36</v>
      </c>
      <c r="D6782" s="12">
        <f>+MONTH(Tabla1[[#This Row],[FECHA DE RADICADO ]])</f>
        <v>9</v>
      </c>
      <c r="E6782">
        <f>+WEEKNUM(Tabla1[[#This Row],[FECHA DE RADICADO ]],1)</f>
        <v>36</v>
      </c>
    </row>
    <row r="6783" spans="1:5" x14ac:dyDescent="0.25">
      <c r="A6783">
        <v>4773</v>
      </c>
      <c r="B6783" s="11">
        <v>42985</v>
      </c>
      <c r="C6783" s="12" t="s">
        <v>36</v>
      </c>
      <c r="D6783" s="12">
        <f>+MONTH(Tabla1[[#This Row],[FECHA DE RADICADO ]])</f>
        <v>9</v>
      </c>
      <c r="E6783">
        <f>+WEEKNUM(Tabla1[[#This Row],[FECHA DE RADICADO ]],1)</f>
        <v>36</v>
      </c>
    </row>
    <row r="6784" spans="1:5" x14ac:dyDescent="0.25">
      <c r="A6784">
        <v>4774</v>
      </c>
      <c r="B6784" s="11">
        <v>42985</v>
      </c>
      <c r="C6784" s="12" t="s">
        <v>36</v>
      </c>
      <c r="D6784" s="12">
        <f>+MONTH(Tabla1[[#This Row],[FECHA DE RADICADO ]])</f>
        <v>9</v>
      </c>
      <c r="E6784">
        <f>+WEEKNUM(Tabla1[[#This Row],[FECHA DE RADICADO ]],1)</f>
        <v>36</v>
      </c>
    </row>
    <row r="6785" spans="1:5" x14ac:dyDescent="0.25">
      <c r="A6785">
        <v>4775</v>
      </c>
      <c r="B6785" s="11">
        <v>42985</v>
      </c>
      <c r="C6785" s="12" t="s">
        <v>36</v>
      </c>
      <c r="D6785" s="12">
        <f>+MONTH(Tabla1[[#This Row],[FECHA DE RADICADO ]])</f>
        <v>9</v>
      </c>
      <c r="E6785">
        <f>+WEEKNUM(Tabla1[[#This Row],[FECHA DE RADICADO ]],1)</f>
        <v>36</v>
      </c>
    </row>
    <row r="6786" spans="1:5" x14ac:dyDescent="0.25">
      <c r="A6786">
        <v>4776</v>
      </c>
      <c r="B6786" s="11">
        <v>42985</v>
      </c>
      <c r="C6786" s="12" t="s">
        <v>36</v>
      </c>
      <c r="D6786" s="12">
        <f>+MONTH(Tabla1[[#This Row],[FECHA DE RADICADO ]])</f>
        <v>9</v>
      </c>
      <c r="E6786">
        <f>+WEEKNUM(Tabla1[[#This Row],[FECHA DE RADICADO ]],1)</f>
        <v>36</v>
      </c>
    </row>
    <row r="6787" spans="1:5" x14ac:dyDescent="0.25">
      <c r="A6787">
        <v>4777</v>
      </c>
      <c r="B6787" s="11">
        <v>42985</v>
      </c>
      <c r="C6787" s="12" t="s">
        <v>36</v>
      </c>
      <c r="D6787" s="12">
        <f>+MONTH(Tabla1[[#This Row],[FECHA DE RADICADO ]])</f>
        <v>9</v>
      </c>
      <c r="E6787">
        <f>+WEEKNUM(Tabla1[[#This Row],[FECHA DE RADICADO ]],1)</f>
        <v>36</v>
      </c>
    </row>
    <row r="6788" spans="1:5" x14ac:dyDescent="0.25">
      <c r="A6788">
        <v>4778</v>
      </c>
      <c r="B6788" s="11">
        <v>42985</v>
      </c>
      <c r="C6788" s="12" t="s">
        <v>36</v>
      </c>
      <c r="D6788" s="12">
        <f>+MONTH(Tabla1[[#This Row],[FECHA DE RADICADO ]])</f>
        <v>9</v>
      </c>
      <c r="E6788">
        <f>+WEEKNUM(Tabla1[[#This Row],[FECHA DE RADICADO ]],1)</f>
        <v>36</v>
      </c>
    </row>
    <row r="6789" spans="1:5" x14ac:dyDescent="0.25">
      <c r="A6789">
        <v>4779</v>
      </c>
      <c r="B6789" s="11">
        <v>42985</v>
      </c>
      <c r="C6789" s="12" t="s">
        <v>36</v>
      </c>
      <c r="D6789" s="12">
        <f>+MONTH(Tabla1[[#This Row],[FECHA DE RADICADO ]])</f>
        <v>9</v>
      </c>
      <c r="E6789">
        <f>+WEEKNUM(Tabla1[[#This Row],[FECHA DE RADICADO ]],1)</f>
        <v>36</v>
      </c>
    </row>
    <row r="6790" spans="1:5" x14ac:dyDescent="0.25">
      <c r="A6790">
        <v>4780</v>
      </c>
      <c r="B6790" s="11">
        <v>42985</v>
      </c>
      <c r="C6790" s="12" t="s">
        <v>36</v>
      </c>
      <c r="D6790" s="12">
        <f>+MONTH(Tabla1[[#This Row],[FECHA DE RADICADO ]])</f>
        <v>9</v>
      </c>
      <c r="E6790">
        <f>+WEEKNUM(Tabla1[[#This Row],[FECHA DE RADICADO ]],1)</f>
        <v>36</v>
      </c>
    </row>
    <row r="6791" spans="1:5" x14ac:dyDescent="0.25">
      <c r="A6791">
        <v>4781</v>
      </c>
      <c r="B6791" s="11">
        <v>42985</v>
      </c>
      <c r="C6791" s="12" t="s">
        <v>36</v>
      </c>
      <c r="D6791" s="12">
        <f>+MONTH(Tabla1[[#This Row],[FECHA DE RADICADO ]])</f>
        <v>9</v>
      </c>
      <c r="E6791">
        <f>+WEEKNUM(Tabla1[[#This Row],[FECHA DE RADICADO ]],1)</f>
        <v>36</v>
      </c>
    </row>
    <row r="6792" spans="1:5" x14ac:dyDescent="0.25">
      <c r="A6792">
        <v>4782</v>
      </c>
      <c r="B6792" s="11">
        <v>42985</v>
      </c>
      <c r="C6792" s="12" t="s">
        <v>36</v>
      </c>
      <c r="D6792" s="12">
        <f>+MONTH(Tabla1[[#This Row],[FECHA DE RADICADO ]])</f>
        <v>9</v>
      </c>
      <c r="E6792">
        <f>+WEEKNUM(Tabla1[[#This Row],[FECHA DE RADICADO ]],1)</f>
        <v>36</v>
      </c>
    </row>
    <row r="6793" spans="1:5" x14ac:dyDescent="0.25">
      <c r="A6793">
        <v>4783</v>
      </c>
      <c r="B6793" s="11">
        <v>42985</v>
      </c>
      <c r="C6793" s="12" t="s">
        <v>36</v>
      </c>
      <c r="D6793" s="12">
        <f>+MONTH(Tabla1[[#This Row],[FECHA DE RADICADO ]])</f>
        <v>9</v>
      </c>
      <c r="E6793">
        <f>+WEEKNUM(Tabla1[[#This Row],[FECHA DE RADICADO ]],1)</f>
        <v>36</v>
      </c>
    </row>
    <row r="6794" spans="1:5" x14ac:dyDescent="0.25">
      <c r="A6794">
        <v>4784</v>
      </c>
      <c r="B6794" s="11">
        <v>42985</v>
      </c>
      <c r="C6794" s="12" t="s">
        <v>36</v>
      </c>
      <c r="D6794" s="12">
        <f>+MONTH(Tabla1[[#This Row],[FECHA DE RADICADO ]])</f>
        <v>9</v>
      </c>
      <c r="E6794">
        <f>+WEEKNUM(Tabla1[[#This Row],[FECHA DE RADICADO ]],1)</f>
        <v>36</v>
      </c>
    </row>
    <row r="6795" spans="1:5" x14ac:dyDescent="0.25">
      <c r="A6795">
        <v>4785</v>
      </c>
      <c r="B6795" s="11">
        <v>42985</v>
      </c>
      <c r="C6795" s="12" t="s">
        <v>36</v>
      </c>
      <c r="D6795" s="12">
        <f>+MONTH(Tabla1[[#This Row],[FECHA DE RADICADO ]])</f>
        <v>9</v>
      </c>
      <c r="E6795">
        <f>+WEEKNUM(Tabla1[[#This Row],[FECHA DE RADICADO ]],1)</f>
        <v>36</v>
      </c>
    </row>
    <row r="6796" spans="1:5" x14ac:dyDescent="0.25">
      <c r="A6796">
        <v>4786</v>
      </c>
      <c r="B6796" s="11">
        <v>42985</v>
      </c>
      <c r="C6796" s="12" t="s">
        <v>36</v>
      </c>
      <c r="D6796" s="12">
        <f>+MONTH(Tabla1[[#This Row],[FECHA DE RADICADO ]])</f>
        <v>9</v>
      </c>
      <c r="E6796">
        <f>+WEEKNUM(Tabla1[[#This Row],[FECHA DE RADICADO ]],1)</f>
        <v>36</v>
      </c>
    </row>
    <row r="6797" spans="1:5" x14ac:dyDescent="0.25">
      <c r="A6797">
        <v>4787</v>
      </c>
      <c r="B6797" s="11">
        <v>42985</v>
      </c>
      <c r="C6797" s="12" t="s">
        <v>36</v>
      </c>
      <c r="D6797" s="12">
        <f>+MONTH(Tabla1[[#This Row],[FECHA DE RADICADO ]])</f>
        <v>9</v>
      </c>
      <c r="E6797">
        <f>+WEEKNUM(Tabla1[[#This Row],[FECHA DE RADICADO ]],1)</f>
        <v>36</v>
      </c>
    </row>
    <row r="6798" spans="1:5" x14ac:dyDescent="0.25">
      <c r="A6798">
        <v>4788</v>
      </c>
      <c r="B6798" s="11">
        <v>42985</v>
      </c>
      <c r="C6798" s="12" t="s">
        <v>36</v>
      </c>
      <c r="D6798" s="12">
        <f>+MONTH(Tabla1[[#This Row],[FECHA DE RADICADO ]])</f>
        <v>9</v>
      </c>
      <c r="E6798">
        <f>+WEEKNUM(Tabla1[[#This Row],[FECHA DE RADICADO ]],1)</f>
        <v>36</v>
      </c>
    </row>
    <row r="6799" spans="1:5" x14ac:dyDescent="0.25">
      <c r="A6799">
        <v>4789</v>
      </c>
      <c r="B6799" s="11">
        <v>42985</v>
      </c>
      <c r="C6799" s="12" t="s">
        <v>36</v>
      </c>
      <c r="D6799" s="12">
        <f>+MONTH(Tabla1[[#This Row],[FECHA DE RADICADO ]])</f>
        <v>9</v>
      </c>
      <c r="E6799">
        <f>+WEEKNUM(Tabla1[[#This Row],[FECHA DE RADICADO ]],1)</f>
        <v>36</v>
      </c>
    </row>
    <row r="6800" spans="1:5" x14ac:dyDescent="0.25">
      <c r="A6800">
        <v>4790</v>
      </c>
      <c r="B6800" s="11">
        <v>42985</v>
      </c>
      <c r="C6800" s="12" t="s">
        <v>36</v>
      </c>
      <c r="D6800" s="12">
        <f>+MONTH(Tabla1[[#This Row],[FECHA DE RADICADO ]])</f>
        <v>9</v>
      </c>
      <c r="E6800">
        <f>+WEEKNUM(Tabla1[[#This Row],[FECHA DE RADICADO ]],1)</f>
        <v>36</v>
      </c>
    </row>
    <row r="6801" spans="1:5" x14ac:dyDescent="0.25">
      <c r="A6801">
        <v>4791</v>
      </c>
      <c r="B6801" s="11">
        <v>42985</v>
      </c>
      <c r="C6801" s="12" t="s">
        <v>36</v>
      </c>
      <c r="D6801" s="12">
        <f>+MONTH(Tabla1[[#This Row],[FECHA DE RADICADO ]])</f>
        <v>9</v>
      </c>
      <c r="E6801">
        <f>+WEEKNUM(Tabla1[[#This Row],[FECHA DE RADICADO ]],1)</f>
        <v>36</v>
      </c>
    </row>
    <row r="6802" spans="1:5" x14ac:dyDescent="0.25">
      <c r="A6802">
        <v>4796</v>
      </c>
      <c r="B6802" s="11">
        <v>42985</v>
      </c>
      <c r="C6802" s="12" t="s">
        <v>36</v>
      </c>
      <c r="D6802" s="12">
        <f>+MONTH(Tabla1[[#This Row],[FECHA DE RADICADO ]])</f>
        <v>9</v>
      </c>
      <c r="E6802">
        <f>+WEEKNUM(Tabla1[[#This Row],[FECHA DE RADICADO ]],1)</f>
        <v>36</v>
      </c>
    </row>
    <row r="6803" spans="1:5" x14ac:dyDescent="0.25">
      <c r="A6803">
        <v>4797</v>
      </c>
      <c r="B6803" s="11">
        <v>42985</v>
      </c>
      <c r="C6803" s="12" t="s">
        <v>36</v>
      </c>
      <c r="D6803" s="12">
        <f>+MONTH(Tabla1[[#This Row],[FECHA DE RADICADO ]])</f>
        <v>9</v>
      </c>
      <c r="E6803">
        <f>+WEEKNUM(Tabla1[[#This Row],[FECHA DE RADICADO ]],1)</f>
        <v>36</v>
      </c>
    </row>
    <row r="6804" spans="1:5" x14ac:dyDescent="0.25">
      <c r="A6804">
        <v>4798</v>
      </c>
      <c r="B6804" s="11">
        <v>42985</v>
      </c>
      <c r="C6804" s="12" t="s">
        <v>36</v>
      </c>
      <c r="D6804" s="12">
        <f>+MONTH(Tabla1[[#This Row],[FECHA DE RADICADO ]])</f>
        <v>9</v>
      </c>
      <c r="E6804">
        <f>+WEEKNUM(Tabla1[[#This Row],[FECHA DE RADICADO ]],1)</f>
        <v>36</v>
      </c>
    </row>
    <row r="6805" spans="1:5" x14ac:dyDescent="0.25">
      <c r="A6805">
        <v>4799</v>
      </c>
      <c r="B6805" s="11">
        <v>42985</v>
      </c>
      <c r="C6805" s="12" t="s">
        <v>36</v>
      </c>
      <c r="D6805" s="12">
        <f>+MONTH(Tabla1[[#This Row],[FECHA DE RADICADO ]])</f>
        <v>9</v>
      </c>
      <c r="E6805">
        <f>+WEEKNUM(Tabla1[[#This Row],[FECHA DE RADICADO ]],1)</f>
        <v>36</v>
      </c>
    </row>
    <row r="6806" spans="1:5" x14ac:dyDescent="0.25">
      <c r="A6806">
        <v>4800</v>
      </c>
      <c r="B6806" s="11">
        <v>42985</v>
      </c>
      <c r="C6806" s="12" t="s">
        <v>36</v>
      </c>
      <c r="D6806" s="12">
        <f>+MONTH(Tabla1[[#This Row],[FECHA DE RADICADO ]])</f>
        <v>9</v>
      </c>
      <c r="E6806">
        <f>+WEEKNUM(Tabla1[[#This Row],[FECHA DE RADICADO ]],1)</f>
        <v>36</v>
      </c>
    </row>
    <row r="6807" spans="1:5" x14ac:dyDescent="0.25">
      <c r="A6807">
        <v>4801</v>
      </c>
      <c r="B6807" s="11">
        <v>42985</v>
      </c>
      <c r="C6807" s="12" t="s">
        <v>36</v>
      </c>
      <c r="D6807" s="12">
        <f>+MONTH(Tabla1[[#This Row],[FECHA DE RADICADO ]])</f>
        <v>9</v>
      </c>
      <c r="E6807">
        <f>+WEEKNUM(Tabla1[[#This Row],[FECHA DE RADICADO ]],1)</f>
        <v>36</v>
      </c>
    </row>
    <row r="6808" spans="1:5" x14ac:dyDescent="0.25">
      <c r="A6808">
        <v>4802</v>
      </c>
      <c r="B6808" s="11">
        <v>42985</v>
      </c>
      <c r="C6808" s="12" t="s">
        <v>36</v>
      </c>
      <c r="D6808" s="12">
        <f>+MONTH(Tabla1[[#This Row],[FECHA DE RADICADO ]])</f>
        <v>9</v>
      </c>
      <c r="E6808">
        <f>+WEEKNUM(Tabla1[[#This Row],[FECHA DE RADICADO ]],1)</f>
        <v>36</v>
      </c>
    </row>
    <row r="6809" spans="1:5" x14ac:dyDescent="0.25">
      <c r="A6809">
        <v>4803</v>
      </c>
      <c r="B6809" s="11">
        <v>42985</v>
      </c>
      <c r="C6809" s="12" t="s">
        <v>36</v>
      </c>
      <c r="D6809" s="12">
        <f>+MONTH(Tabla1[[#This Row],[FECHA DE RADICADO ]])</f>
        <v>9</v>
      </c>
      <c r="E6809">
        <f>+WEEKNUM(Tabla1[[#This Row],[FECHA DE RADICADO ]],1)</f>
        <v>36</v>
      </c>
    </row>
    <row r="6810" spans="1:5" x14ac:dyDescent="0.25">
      <c r="A6810">
        <v>4804</v>
      </c>
      <c r="B6810" s="11">
        <v>42985</v>
      </c>
      <c r="C6810" s="12" t="s">
        <v>36</v>
      </c>
      <c r="D6810" s="12">
        <f>+MONTH(Tabla1[[#This Row],[FECHA DE RADICADO ]])</f>
        <v>9</v>
      </c>
      <c r="E6810">
        <f>+WEEKNUM(Tabla1[[#This Row],[FECHA DE RADICADO ]],1)</f>
        <v>36</v>
      </c>
    </row>
    <row r="6811" spans="1:5" x14ac:dyDescent="0.25">
      <c r="A6811">
        <v>4805</v>
      </c>
      <c r="B6811" s="11">
        <v>42985</v>
      </c>
      <c r="C6811" s="12" t="s">
        <v>36</v>
      </c>
      <c r="D6811" s="12">
        <f>+MONTH(Tabla1[[#This Row],[FECHA DE RADICADO ]])</f>
        <v>9</v>
      </c>
      <c r="E6811">
        <f>+WEEKNUM(Tabla1[[#This Row],[FECHA DE RADICADO ]],1)</f>
        <v>36</v>
      </c>
    </row>
    <row r="6812" spans="1:5" x14ac:dyDescent="0.25">
      <c r="A6812">
        <v>4806</v>
      </c>
      <c r="B6812" s="11">
        <v>42985</v>
      </c>
      <c r="C6812" s="12" t="s">
        <v>36</v>
      </c>
      <c r="D6812" s="12">
        <f>+MONTH(Tabla1[[#This Row],[FECHA DE RADICADO ]])</f>
        <v>9</v>
      </c>
      <c r="E6812">
        <f>+WEEKNUM(Tabla1[[#This Row],[FECHA DE RADICADO ]],1)</f>
        <v>36</v>
      </c>
    </row>
    <row r="6813" spans="1:5" x14ac:dyDescent="0.25">
      <c r="A6813">
        <v>4807</v>
      </c>
      <c r="B6813" s="11">
        <v>42985</v>
      </c>
      <c r="C6813" s="12" t="s">
        <v>36</v>
      </c>
      <c r="D6813" s="12">
        <f>+MONTH(Tabla1[[#This Row],[FECHA DE RADICADO ]])</f>
        <v>9</v>
      </c>
      <c r="E6813">
        <f>+WEEKNUM(Tabla1[[#This Row],[FECHA DE RADICADO ]],1)</f>
        <v>36</v>
      </c>
    </row>
    <row r="6814" spans="1:5" x14ac:dyDescent="0.25">
      <c r="A6814">
        <v>4808</v>
      </c>
      <c r="B6814" s="11">
        <v>42985</v>
      </c>
      <c r="C6814" s="12" t="s">
        <v>36</v>
      </c>
      <c r="D6814" s="12">
        <f>+MONTH(Tabla1[[#This Row],[FECHA DE RADICADO ]])</f>
        <v>9</v>
      </c>
      <c r="E6814">
        <f>+WEEKNUM(Tabla1[[#This Row],[FECHA DE RADICADO ]],1)</f>
        <v>36</v>
      </c>
    </row>
    <row r="6815" spans="1:5" x14ac:dyDescent="0.25">
      <c r="A6815">
        <v>4809</v>
      </c>
      <c r="B6815" s="11">
        <v>42985</v>
      </c>
      <c r="C6815" s="12" t="s">
        <v>36</v>
      </c>
      <c r="D6815" s="12">
        <f>+MONTH(Tabla1[[#This Row],[FECHA DE RADICADO ]])</f>
        <v>9</v>
      </c>
      <c r="E6815">
        <f>+WEEKNUM(Tabla1[[#This Row],[FECHA DE RADICADO ]],1)</f>
        <v>36</v>
      </c>
    </row>
    <row r="6816" spans="1:5" x14ac:dyDescent="0.25">
      <c r="A6816">
        <v>4810</v>
      </c>
      <c r="B6816" s="11">
        <v>42985</v>
      </c>
      <c r="C6816" s="12" t="s">
        <v>36</v>
      </c>
      <c r="D6816" s="12">
        <f>+MONTH(Tabla1[[#This Row],[FECHA DE RADICADO ]])</f>
        <v>9</v>
      </c>
      <c r="E6816">
        <f>+WEEKNUM(Tabla1[[#This Row],[FECHA DE RADICADO ]],1)</f>
        <v>36</v>
      </c>
    </row>
    <row r="6817" spans="1:5" x14ac:dyDescent="0.25">
      <c r="A6817">
        <v>4811</v>
      </c>
      <c r="B6817" s="11">
        <v>42985</v>
      </c>
      <c r="C6817" s="12" t="s">
        <v>36</v>
      </c>
      <c r="D6817" s="12">
        <f>+MONTH(Tabla1[[#This Row],[FECHA DE RADICADO ]])</f>
        <v>9</v>
      </c>
      <c r="E6817">
        <f>+WEEKNUM(Tabla1[[#This Row],[FECHA DE RADICADO ]],1)</f>
        <v>36</v>
      </c>
    </row>
    <row r="6818" spans="1:5" x14ac:dyDescent="0.25">
      <c r="A6818">
        <v>4812</v>
      </c>
      <c r="B6818" s="11">
        <v>42985</v>
      </c>
      <c r="C6818" s="12" t="s">
        <v>36</v>
      </c>
      <c r="D6818" s="12">
        <f>+MONTH(Tabla1[[#This Row],[FECHA DE RADICADO ]])</f>
        <v>9</v>
      </c>
      <c r="E6818">
        <f>+WEEKNUM(Tabla1[[#This Row],[FECHA DE RADICADO ]],1)</f>
        <v>36</v>
      </c>
    </row>
    <row r="6819" spans="1:5" x14ac:dyDescent="0.25">
      <c r="A6819">
        <v>4813</v>
      </c>
      <c r="B6819" s="11">
        <v>42985</v>
      </c>
      <c r="C6819" s="12" t="s">
        <v>36</v>
      </c>
      <c r="D6819" s="12">
        <f>+MONTH(Tabla1[[#This Row],[FECHA DE RADICADO ]])</f>
        <v>9</v>
      </c>
      <c r="E6819">
        <f>+WEEKNUM(Tabla1[[#This Row],[FECHA DE RADICADO ]],1)</f>
        <v>36</v>
      </c>
    </row>
    <row r="6820" spans="1:5" x14ac:dyDescent="0.25">
      <c r="A6820">
        <v>4814</v>
      </c>
      <c r="B6820" s="11">
        <v>42985</v>
      </c>
      <c r="C6820" s="12" t="s">
        <v>36</v>
      </c>
      <c r="D6820" s="12">
        <f>+MONTH(Tabla1[[#This Row],[FECHA DE RADICADO ]])</f>
        <v>9</v>
      </c>
      <c r="E6820">
        <f>+WEEKNUM(Tabla1[[#This Row],[FECHA DE RADICADO ]],1)</f>
        <v>36</v>
      </c>
    </row>
    <row r="6821" spans="1:5" x14ac:dyDescent="0.25">
      <c r="A6821">
        <v>4820</v>
      </c>
      <c r="B6821" s="11">
        <v>42985</v>
      </c>
      <c r="C6821" s="12" t="s">
        <v>36</v>
      </c>
      <c r="D6821" s="12">
        <f>+MONTH(Tabla1[[#This Row],[FECHA DE RADICADO ]])</f>
        <v>9</v>
      </c>
      <c r="E6821">
        <f>+WEEKNUM(Tabla1[[#This Row],[FECHA DE RADICADO ]],1)</f>
        <v>36</v>
      </c>
    </row>
    <row r="6822" spans="1:5" x14ac:dyDescent="0.25">
      <c r="A6822">
        <v>4821</v>
      </c>
      <c r="B6822" s="11">
        <v>42985</v>
      </c>
      <c r="C6822" s="12" t="s">
        <v>36</v>
      </c>
      <c r="D6822" s="12">
        <f>+MONTH(Tabla1[[#This Row],[FECHA DE RADICADO ]])</f>
        <v>9</v>
      </c>
      <c r="E6822">
        <f>+WEEKNUM(Tabla1[[#This Row],[FECHA DE RADICADO ]],1)</f>
        <v>36</v>
      </c>
    </row>
    <row r="6823" spans="1:5" x14ac:dyDescent="0.25">
      <c r="A6823">
        <v>4822</v>
      </c>
      <c r="B6823" s="11">
        <v>42985</v>
      </c>
      <c r="C6823" s="12" t="s">
        <v>36</v>
      </c>
      <c r="D6823" s="12">
        <f>+MONTH(Tabla1[[#This Row],[FECHA DE RADICADO ]])</f>
        <v>9</v>
      </c>
      <c r="E6823">
        <f>+WEEKNUM(Tabla1[[#This Row],[FECHA DE RADICADO ]],1)</f>
        <v>36</v>
      </c>
    </row>
    <row r="6824" spans="1:5" x14ac:dyDescent="0.25">
      <c r="A6824">
        <v>4823</v>
      </c>
      <c r="B6824" s="11">
        <v>42985</v>
      </c>
      <c r="C6824" s="12" t="s">
        <v>36</v>
      </c>
      <c r="D6824" s="12">
        <f>+MONTH(Tabla1[[#This Row],[FECHA DE RADICADO ]])</f>
        <v>9</v>
      </c>
      <c r="E6824">
        <f>+WEEKNUM(Tabla1[[#This Row],[FECHA DE RADICADO ]],1)</f>
        <v>36</v>
      </c>
    </row>
    <row r="6825" spans="1:5" x14ac:dyDescent="0.25">
      <c r="A6825">
        <v>4824</v>
      </c>
      <c r="B6825" s="11">
        <v>42985</v>
      </c>
      <c r="C6825" s="12" t="s">
        <v>36</v>
      </c>
      <c r="D6825" s="12">
        <f>+MONTH(Tabla1[[#This Row],[FECHA DE RADICADO ]])</f>
        <v>9</v>
      </c>
      <c r="E6825">
        <f>+WEEKNUM(Tabla1[[#This Row],[FECHA DE RADICADO ]],1)</f>
        <v>36</v>
      </c>
    </row>
    <row r="6826" spans="1:5" x14ac:dyDescent="0.25">
      <c r="A6826">
        <v>4825</v>
      </c>
      <c r="B6826" s="11">
        <v>42985</v>
      </c>
      <c r="C6826" s="12" t="s">
        <v>36</v>
      </c>
      <c r="D6826" s="12">
        <f>+MONTH(Tabla1[[#This Row],[FECHA DE RADICADO ]])</f>
        <v>9</v>
      </c>
      <c r="E6826">
        <f>+WEEKNUM(Tabla1[[#This Row],[FECHA DE RADICADO ]],1)</f>
        <v>36</v>
      </c>
    </row>
    <row r="6827" spans="1:5" x14ac:dyDescent="0.25">
      <c r="A6827">
        <v>4826</v>
      </c>
      <c r="B6827" s="11">
        <v>42985</v>
      </c>
      <c r="C6827" s="12" t="s">
        <v>36</v>
      </c>
      <c r="D6827" s="12">
        <f>+MONTH(Tabla1[[#This Row],[FECHA DE RADICADO ]])</f>
        <v>9</v>
      </c>
      <c r="E6827">
        <f>+WEEKNUM(Tabla1[[#This Row],[FECHA DE RADICADO ]],1)</f>
        <v>36</v>
      </c>
    </row>
    <row r="6828" spans="1:5" x14ac:dyDescent="0.25">
      <c r="A6828">
        <v>4827</v>
      </c>
      <c r="B6828" s="11">
        <v>42985</v>
      </c>
      <c r="C6828" s="12" t="s">
        <v>36</v>
      </c>
      <c r="D6828" s="12">
        <f>+MONTH(Tabla1[[#This Row],[FECHA DE RADICADO ]])</f>
        <v>9</v>
      </c>
      <c r="E6828">
        <f>+WEEKNUM(Tabla1[[#This Row],[FECHA DE RADICADO ]],1)</f>
        <v>36</v>
      </c>
    </row>
    <row r="6829" spans="1:5" x14ac:dyDescent="0.25">
      <c r="A6829">
        <v>4828</v>
      </c>
      <c r="B6829" s="11">
        <v>42985</v>
      </c>
      <c r="C6829" s="12" t="s">
        <v>36</v>
      </c>
      <c r="D6829" s="12">
        <f>+MONTH(Tabla1[[#This Row],[FECHA DE RADICADO ]])</f>
        <v>9</v>
      </c>
      <c r="E6829">
        <f>+WEEKNUM(Tabla1[[#This Row],[FECHA DE RADICADO ]],1)</f>
        <v>36</v>
      </c>
    </row>
    <row r="6830" spans="1:5" x14ac:dyDescent="0.25">
      <c r="A6830">
        <v>4829</v>
      </c>
      <c r="B6830" s="11">
        <v>42985</v>
      </c>
      <c r="C6830" s="12" t="s">
        <v>36</v>
      </c>
      <c r="D6830" s="12">
        <f>+MONTH(Tabla1[[#This Row],[FECHA DE RADICADO ]])</f>
        <v>9</v>
      </c>
      <c r="E6830">
        <f>+WEEKNUM(Tabla1[[#This Row],[FECHA DE RADICADO ]],1)</f>
        <v>36</v>
      </c>
    </row>
    <row r="6831" spans="1:5" x14ac:dyDescent="0.25">
      <c r="A6831">
        <v>4830</v>
      </c>
      <c r="B6831" s="11">
        <v>42985</v>
      </c>
      <c r="C6831" s="12" t="s">
        <v>36</v>
      </c>
      <c r="D6831" s="12">
        <f>+MONTH(Tabla1[[#This Row],[FECHA DE RADICADO ]])</f>
        <v>9</v>
      </c>
      <c r="E6831">
        <f>+WEEKNUM(Tabla1[[#This Row],[FECHA DE RADICADO ]],1)</f>
        <v>36</v>
      </c>
    </row>
    <row r="6832" spans="1:5" x14ac:dyDescent="0.25">
      <c r="A6832">
        <v>4831</v>
      </c>
      <c r="B6832" s="11">
        <v>42985</v>
      </c>
      <c r="C6832" s="12" t="s">
        <v>36</v>
      </c>
      <c r="D6832" s="12">
        <f>+MONTH(Tabla1[[#This Row],[FECHA DE RADICADO ]])</f>
        <v>9</v>
      </c>
      <c r="E6832">
        <f>+WEEKNUM(Tabla1[[#This Row],[FECHA DE RADICADO ]],1)</f>
        <v>36</v>
      </c>
    </row>
    <row r="6833" spans="1:5" x14ac:dyDescent="0.25">
      <c r="A6833">
        <v>4832</v>
      </c>
      <c r="B6833" s="11">
        <v>42985</v>
      </c>
      <c r="C6833" s="12" t="s">
        <v>36</v>
      </c>
      <c r="D6833" s="12">
        <f>+MONTH(Tabla1[[#This Row],[FECHA DE RADICADO ]])</f>
        <v>9</v>
      </c>
      <c r="E6833">
        <f>+WEEKNUM(Tabla1[[#This Row],[FECHA DE RADICADO ]],1)</f>
        <v>36</v>
      </c>
    </row>
    <row r="6834" spans="1:5" x14ac:dyDescent="0.25">
      <c r="A6834">
        <v>4833</v>
      </c>
      <c r="B6834" s="11">
        <v>42985</v>
      </c>
      <c r="C6834" s="12" t="s">
        <v>36</v>
      </c>
      <c r="D6834" s="12">
        <f>+MONTH(Tabla1[[#This Row],[FECHA DE RADICADO ]])</f>
        <v>9</v>
      </c>
      <c r="E6834">
        <f>+WEEKNUM(Tabla1[[#This Row],[FECHA DE RADICADO ]],1)</f>
        <v>36</v>
      </c>
    </row>
    <row r="6835" spans="1:5" x14ac:dyDescent="0.25">
      <c r="A6835">
        <v>4834</v>
      </c>
      <c r="B6835" s="11">
        <v>42985</v>
      </c>
      <c r="C6835" s="12" t="s">
        <v>36</v>
      </c>
      <c r="D6835" s="12">
        <f>+MONTH(Tabla1[[#This Row],[FECHA DE RADICADO ]])</f>
        <v>9</v>
      </c>
      <c r="E6835">
        <f>+WEEKNUM(Tabla1[[#This Row],[FECHA DE RADICADO ]],1)</f>
        <v>36</v>
      </c>
    </row>
    <row r="6836" spans="1:5" x14ac:dyDescent="0.25">
      <c r="A6836">
        <v>4835</v>
      </c>
      <c r="B6836" s="11">
        <v>42985</v>
      </c>
      <c r="C6836" s="12" t="s">
        <v>36</v>
      </c>
      <c r="D6836" s="12">
        <f>+MONTH(Tabla1[[#This Row],[FECHA DE RADICADO ]])</f>
        <v>9</v>
      </c>
      <c r="E6836">
        <f>+WEEKNUM(Tabla1[[#This Row],[FECHA DE RADICADO ]],1)</f>
        <v>36</v>
      </c>
    </row>
    <row r="6837" spans="1:5" x14ac:dyDescent="0.25">
      <c r="A6837">
        <v>4836</v>
      </c>
      <c r="B6837" s="11">
        <v>42985</v>
      </c>
      <c r="C6837" s="12" t="s">
        <v>36</v>
      </c>
      <c r="D6837" s="12">
        <f>+MONTH(Tabla1[[#This Row],[FECHA DE RADICADO ]])</f>
        <v>9</v>
      </c>
      <c r="E6837">
        <f>+WEEKNUM(Tabla1[[#This Row],[FECHA DE RADICADO ]],1)</f>
        <v>36</v>
      </c>
    </row>
    <row r="6838" spans="1:5" x14ac:dyDescent="0.25">
      <c r="A6838">
        <v>4837</v>
      </c>
      <c r="B6838" s="11">
        <v>42985</v>
      </c>
      <c r="C6838" s="12" t="s">
        <v>36</v>
      </c>
      <c r="D6838" s="12">
        <f>+MONTH(Tabla1[[#This Row],[FECHA DE RADICADO ]])</f>
        <v>9</v>
      </c>
      <c r="E6838">
        <f>+WEEKNUM(Tabla1[[#This Row],[FECHA DE RADICADO ]],1)</f>
        <v>36</v>
      </c>
    </row>
    <row r="6839" spans="1:5" x14ac:dyDescent="0.25">
      <c r="A6839">
        <v>7489</v>
      </c>
      <c r="B6839" s="11">
        <v>42989</v>
      </c>
      <c r="C6839" s="12" t="s">
        <v>36</v>
      </c>
      <c r="D6839" s="12">
        <f>+MONTH(Tabla1[[#This Row],[FECHA DE RADICADO ]])</f>
        <v>9</v>
      </c>
      <c r="E6839">
        <f>+WEEKNUM(Tabla1[[#This Row],[FECHA DE RADICADO ]],1)</f>
        <v>37</v>
      </c>
    </row>
    <row r="6840" spans="1:5" x14ac:dyDescent="0.25">
      <c r="A6840">
        <v>7490</v>
      </c>
      <c r="B6840" s="11">
        <v>42989</v>
      </c>
      <c r="C6840" s="12" t="s">
        <v>36</v>
      </c>
      <c r="D6840" s="12">
        <f>+MONTH(Tabla1[[#This Row],[FECHA DE RADICADO ]])</f>
        <v>9</v>
      </c>
      <c r="E6840">
        <f>+WEEKNUM(Tabla1[[#This Row],[FECHA DE RADICADO ]],1)</f>
        <v>37</v>
      </c>
    </row>
    <row r="6841" spans="1:5" x14ac:dyDescent="0.25">
      <c r="A6841">
        <v>7491</v>
      </c>
      <c r="B6841" s="11">
        <v>42989</v>
      </c>
      <c r="C6841" s="12" t="s">
        <v>36</v>
      </c>
      <c r="D6841" s="12">
        <f>+MONTH(Tabla1[[#This Row],[FECHA DE RADICADO ]])</f>
        <v>9</v>
      </c>
      <c r="E6841">
        <f>+WEEKNUM(Tabla1[[#This Row],[FECHA DE RADICADO ]],1)</f>
        <v>37</v>
      </c>
    </row>
    <row r="6842" spans="1:5" x14ac:dyDescent="0.25">
      <c r="A6842">
        <v>7492</v>
      </c>
      <c r="B6842" s="11">
        <v>42989</v>
      </c>
      <c r="C6842" s="12" t="s">
        <v>36</v>
      </c>
      <c r="D6842" s="12">
        <f>+MONTH(Tabla1[[#This Row],[FECHA DE RADICADO ]])</f>
        <v>9</v>
      </c>
      <c r="E6842">
        <f>+WEEKNUM(Tabla1[[#This Row],[FECHA DE RADICADO ]],1)</f>
        <v>37</v>
      </c>
    </row>
    <row r="6843" spans="1:5" x14ac:dyDescent="0.25">
      <c r="A6843">
        <v>7493</v>
      </c>
      <c r="B6843" s="11">
        <v>42989</v>
      </c>
      <c r="C6843" s="12" t="s">
        <v>36</v>
      </c>
      <c r="D6843" s="12">
        <f>+MONTH(Tabla1[[#This Row],[FECHA DE RADICADO ]])</f>
        <v>9</v>
      </c>
      <c r="E6843">
        <f>+WEEKNUM(Tabla1[[#This Row],[FECHA DE RADICADO ]],1)</f>
        <v>37</v>
      </c>
    </row>
    <row r="6844" spans="1:5" x14ac:dyDescent="0.25">
      <c r="A6844">
        <v>7494</v>
      </c>
      <c r="B6844" s="11">
        <v>42989</v>
      </c>
      <c r="C6844" s="12" t="s">
        <v>36</v>
      </c>
      <c r="D6844" s="12">
        <f>+MONTH(Tabla1[[#This Row],[FECHA DE RADICADO ]])</f>
        <v>9</v>
      </c>
      <c r="E6844">
        <f>+WEEKNUM(Tabla1[[#This Row],[FECHA DE RADICADO ]],1)</f>
        <v>37</v>
      </c>
    </row>
    <row r="6845" spans="1:5" x14ac:dyDescent="0.25">
      <c r="A6845">
        <v>7495</v>
      </c>
      <c r="B6845" s="11">
        <v>42989</v>
      </c>
      <c r="C6845" s="12" t="s">
        <v>36</v>
      </c>
      <c r="D6845" s="12">
        <f>+MONTH(Tabla1[[#This Row],[FECHA DE RADICADO ]])</f>
        <v>9</v>
      </c>
      <c r="E6845">
        <f>+WEEKNUM(Tabla1[[#This Row],[FECHA DE RADICADO ]],1)</f>
        <v>37</v>
      </c>
    </row>
    <row r="6846" spans="1:5" x14ac:dyDescent="0.25">
      <c r="A6846">
        <v>7496</v>
      </c>
      <c r="B6846" s="11">
        <v>42989</v>
      </c>
      <c r="C6846" s="12" t="s">
        <v>36</v>
      </c>
      <c r="D6846" s="12">
        <f>+MONTH(Tabla1[[#This Row],[FECHA DE RADICADO ]])</f>
        <v>9</v>
      </c>
      <c r="E6846">
        <f>+WEEKNUM(Tabla1[[#This Row],[FECHA DE RADICADO ]],1)</f>
        <v>37</v>
      </c>
    </row>
    <row r="6847" spans="1:5" x14ac:dyDescent="0.25">
      <c r="A6847">
        <v>7497</v>
      </c>
      <c r="B6847" s="11">
        <v>42989</v>
      </c>
      <c r="C6847" s="12" t="s">
        <v>36</v>
      </c>
      <c r="D6847" s="12">
        <f>+MONTH(Tabla1[[#This Row],[FECHA DE RADICADO ]])</f>
        <v>9</v>
      </c>
      <c r="E6847">
        <f>+WEEKNUM(Tabla1[[#This Row],[FECHA DE RADICADO ]],1)</f>
        <v>37</v>
      </c>
    </row>
    <row r="6848" spans="1:5" x14ac:dyDescent="0.25">
      <c r="A6848">
        <v>7498</v>
      </c>
      <c r="B6848" s="11">
        <v>42989</v>
      </c>
      <c r="C6848" s="12" t="s">
        <v>36</v>
      </c>
      <c r="D6848" s="12">
        <f>+MONTH(Tabla1[[#This Row],[FECHA DE RADICADO ]])</f>
        <v>9</v>
      </c>
      <c r="E6848">
        <f>+WEEKNUM(Tabla1[[#This Row],[FECHA DE RADICADO ]],1)</f>
        <v>37</v>
      </c>
    </row>
    <row r="6849" spans="1:5" x14ac:dyDescent="0.25">
      <c r="A6849">
        <v>7499</v>
      </c>
      <c r="B6849" s="11">
        <v>42989</v>
      </c>
      <c r="C6849" s="12" t="s">
        <v>36</v>
      </c>
      <c r="D6849" s="12">
        <f>+MONTH(Tabla1[[#This Row],[FECHA DE RADICADO ]])</f>
        <v>9</v>
      </c>
      <c r="E6849">
        <f>+WEEKNUM(Tabla1[[#This Row],[FECHA DE RADICADO ]],1)</f>
        <v>37</v>
      </c>
    </row>
    <row r="6850" spans="1:5" x14ac:dyDescent="0.25">
      <c r="A6850">
        <v>7500</v>
      </c>
      <c r="B6850" s="11">
        <v>42989</v>
      </c>
      <c r="C6850" s="12" t="s">
        <v>36</v>
      </c>
      <c r="D6850" s="12">
        <f>+MONTH(Tabla1[[#This Row],[FECHA DE RADICADO ]])</f>
        <v>9</v>
      </c>
      <c r="E6850">
        <f>+WEEKNUM(Tabla1[[#This Row],[FECHA DE RADICADO ]],1)</f>
        <v>37</v>
      </c>
    </row>
    <row r="6851" spans="1:5" x14ac:dyDescent="0.25">
      <c r="A6851">
        <v>7501</v>
      </c>
      <c r="B6851" s="11">
        <v>42989</v>
      </c>
      <c r="C6851" s="12" t="s">
        <v>36</v>
      </c>
      <c r="D6851" s="12">
        <f>+MONTH(Tabla1[[#This Row],[FECHA DE RADICADO ]])</f>
        <v>9</v>
      </c>
      <c r="E6851">
        <f>+WEEKNUM(Tabla1[[#This Row],[FECHA DE RADICADO ]],1)</f>
        <v>37</v>
      </c>
    </row>
    <row r="6852" spans="1:5" x14ac:dyDescent="0.25">
      <c r="A6852">
        <v>7502</v>
      </c>
      <c r="B6852" s="11">
        <v>42989</v>
      </c>
      <c r="C6852" s="12" t="s">
        <v>36</v>
      </c>
      <c r="D6852" s="12">
        <f>+MONTH(Tabla1[[#This Row],[FECHA DE RADICADO ]])</f>
        <v>9</v>
      </c>
      <c r="E6852">
        <f>+WEEKNUM(Tabla1[[#This Row],[FECHA DE RADICADO ]],1)</f>
        <v>37</v>
      </c>
    </row>
    <row r="6853" spans="1:5" x14ac:dyDescent="0.25">
      <c r="A6853">
        <v>7503</v>
      </c>
      <c r="B6853" s="11">
        <v>42989</v>
      </c>
      <c r="C6853" s="12" t="s">
        <v>36</v>
      </c>
      <c r="D6853" s="12">
        <f>+MONTH(Tabla1[[#This Row],[FECHA DE RADICADO ]])</f>
        <v>9</v>
      </c>
      <c r="E6853">
        <f>+WEEKNUM(Tabla1[[#This Row],[FECHA DE RADICADO ]],1)</f>
        <v>37</v>
      </c>
    </row>
    <row r="6854" spans="1:5" x14ac:dyDescent="0.25">
      <c r="A6854">
        <v>7504</v>
      </c>
      <c r="B6854" s="11">
        <v>42989</v>
      </c>
      <c r="C6854" s="12" t="s">
        <v>36</v>
      </c>
      <c r="D6854" s="12">
        <f>+MONTH(Tabla1[[#This Row],[FECHA DE RADICADO ]])</f>
        <v>9</v>
      </c>
      <c r="E6854">
        <f>+WEEKNUM(Tabla1[[#This Row],[FECHA DE RADICADO ]],1)</f>
        <v>37</v>
      </c>
    </row>
    <row r="6855" spans="1:5" x14ac:dyDescent="0.25">
      <c r="A6855">
        <v>7505</v>
      </c>
      <c r="B6855" s="11">
        <v>42989</v>
      </c>
      <c r="C6855" s="12" t="s">
        <v>36</v>
      </c>
      <c r="D6855" s="12">
        <f>+MONTH(Tabla1[[#This Row],[FECHA DE RADICADO ]])</f>
        <v>9</v>
      </c>
      <c r="E6855">
        <f>+WEEKNUM(Tabla1[[#This Row],[FECHA DE RADICADO ]],1)</f>
        <v>37</v>
      </c>
    </row>
    <row r="6856" spans="1:5" x14ac:dyDescent="0.25">
      <c r="A6856">
        <v>7506</v>
      </c>
      <c r="B6856" s="11">
        <v>42989</v>
      </c>
      <c r="C6856" s="12" t="s">
        <v>36</v>
      </c>
      <c r="D6856" s="12">
        <f>+MONTH(Tabla1[[#This Row],[FECHA DE RADICADO ]])</f>
        <v>9</v>
      </c>
      <c r="E6856">
        <f>+WEEKNUM(Tabla1[[#This Row],[FECHA DE RADICADO ]],1)</f>
        <v>37</v>
      </c>
    </row>
    <row r="6857" spans="1:5" x14ac:dyDescent="0.25">
      <c r="A6857">
        <v>7507</v>
      </c>
      <c r="B6857" s="11">
        <v>42989</v>
      </c>
      <c r="C6857" s="12" t="s">
        <v>36</v>
      </c>
      <c r="D6857" s="12">
        <f>+MONTH(Tabla1[[#This Row],[FECHA DE RADICADO ]])</f>
        <v>9</v>
      </c>
      <c r="E6857">
        <f>+WEEKNUM(Tabla1[[#This Row],[FECHA DE RADICADO ]],1)</f>
        <v>37</v>
      </c>
    </row>
    <row r="6858" spans="1:5" x14ac:dyDescent="0.25">
      <c r="A6858">
        <v>7508</v>
      </c>
      <c r="B6858" s="11">
        <v>42989</v>
      </c>
      <c r="C6858" s="12" t="s">
        <v>36</v>
      </c>
      <c r="D6858" s="12">
        <f>+MONTH(Tabla1[[#This Row],[FECHA DE RADICADO ]])</f>
        <v>9</v>
      </c>
      <c r="E6858">
        <f>+WEEKNUM(Tabla1[[#This Row],[FECHA DE RADICADO ]],1)</f>
        <v>37</v>
      </c>
    </row>
    <row r="6859" spans="1:5" x14ac:dyDescent="0.25">
      <c r="A6859">
        <v>7509</v>
      </c>
      <c r="B6859" s="11">
        <v>42989</v>
      </c>
      <c r="C6859" s="12" t="s">
        <v>36</v>
      </c>
      <c r="D6859" s="12">
        <f>+MONTH(Tabla1[[#This Row],[FECHA DE RADICADO ]])</f>
        <v>9</v>
      </c>
      <c r="E6859">
        <f>+WEEKNUM(Tabla1[[#This Row],[FECHA DE RADICADO ]],1)</f>
        <v>37</v>
      </c>
    </row>
    <row r="6860" spans="1:5" x14ac:dyDescent="0.25">
      <c r="A6860">
        <v>7510</v>
      </c>
      <c r="B6860" s="11">
        <v>42989</v>
      </c>
      <c r="C6860" s="12" t="s">
        <v>36</v>
      </c>
      <c r="D6860" s="12">
        <f>+MONTH(Tabla1[[#This Row],[FECHA DE RADICADO ]])</f>
        <v>9</v>
      </c>
      <c r="E6860">
        <f>+WEEKNUM(Tabla1[[#This Row],[FECHA DE RADICADO ]],1)</f>
        <v>37</v>
      </c>
    </row>
    <row r="6861" spans="1:5" x14ac:dyDescent="0.25">
      <c r="A6861">
        <v>7511</v>
      </c>
      <c r="B6861" s="11">
        <v>42989</v>
      </c>
      <c r="C6861" s="12" t="s">
        <v>36</v>
      </c>
      <c r="D6861" s="12">
        <f>+MONTH(Tabla1[[#This Row],[FECHA DE RADICADO ]])</f>
        <v>9</v>
      </c>
      <c r="E6861">
        <f>+WEEKNUM(Tabla1[[#This Row],[FECHA DE RADICADO ]],1)</f>
        <v>37</v>
      </c>
    </row>
    <row r="6862" spans="1:5" x14ac:dyDescent="0.25">
      <c r="A6862">
        <v>7512</v>
      </c>
      <c r="B6862" s="11">
        <v>42989</v>
      </c>
      <c r="C6862" s="12" t="s">
        <v>36</v>
      </c>
      <c r="D6862" s="12">
        <f>+MONTH(Tabla1[[#This Row],[FECHA DE RADICADO ]])</f>
        <v>9</v>
      </c>
      <c r="E6862">
        <f>+WEEKNUM(Tabla1[[#This Row],[FECHA DE RADICADO ]],1)</f>
        <v>37</v>
      </c>
    </row>
    <row r="6863" spans="1:5" x14ac:dyDescent="0.25">
      <c r="A6863">
        <v>7513</v>
      </c>
      <c r="B6863" s="11">
        <v>42989</v>
      </c>
      <c r="C6863" s="12" t="s">
        <v>36</v>
      </c>
      <c r="D6863" s="12">
        <f>+MONTH(Tabla1[[#This Row],[FECHA DE RADICADO ]])</f>
        <v>9</v>
      </c>
      <c r="E6863">
        <f>+WEEKNUM(Tabla1[[#This Row],[FECHA DE RADICADO ]],1)</f>
        <v>37</v>
      </c>
    </row>
    <row r="6864" spans="1:5" x14ac:dyDescent="0.25">
      <c r="A6864">
        <v>7514</v>
      </c>
      <c r="B6864" s="11">
        <v>42989</v>
      </c>
      <c r="C6864" s="12" t="s">
        <v>36</v>
      </c>
      <c r="D6864" s="12">
        <f>+MONTH(Tabla1[[#This Row],[FECHA DE RADICADO ]])</f>
        <v>9</v>
      </c>
      <c r="E6864">
        <f>+WEEKNUM(Tabla1[[#This Row],[FECHA DE RADICADO ]],1)</f>
        <v>37</v>
      </c>
    </row>
    <row r="6865" spans="1:5" x14ac:dyDescent="0.25">
      <c r="A6865">
        <v>7515</v>
      </c>
      <c r="B6865" s="11">
        <v>42989</v>
      </c>
      <c r="C6865" s="12" t="s">
        <v>36</v>
      </c>
      <c r="D6865" s="12">
        <f>+MONTH(Tabla1[[#This Row],[FECHA DE RADICADO ]])</f>
        <v>9</v>
      </c>
      <c r="E6865">
        <f>+WEEKNUM(Tabla1[[#This Row],[FECHA DE RADICADO ]],1)</f>
        <v>37</v>
      </c>
    </row>
    <row r="6866" spans="1:5" x14ac:dyDescent="0.25">
      <c r="A6866">
        <v>7516</v>
      </c>
      <c r="B6866" s="11">
        <v>42989</v>
      </c>
      <c r="C6866" s="12" t="s">
        <v>36</v>
      </c>
      <c r="D6866" s="12">
        <f>+MONTH(Tabla1[[#This Row],[FECHA DE RADICADO ]])</f>
        <v>9</v>
      </c>
      <c r="E6866">
        <f>+WEEKNUM(Tabla1[[#This Row],[FECHA DE RADICADO ]],1)</f>
        <v>37</v>
      </c>
    </row>
    <row r="6867" spans="1:5" x14ac:dyDescent="0.25">
      <c r="A6867">
        <v>7517</v>
      </c>
      <c r="B6867" s="11">
        <v>42989</v>
      </c>
      <c r="C6867" s="12" t="s">
        <v>36</v>
      </c>
      <c r="D6867" s="12">
        <f>+MONTH(Tabla1[[#This Row],[FECHA DE RADICADO ]])</f>
        <v>9</v>
      </c>
      <c r="E6867">
        <f>+WEEKNUM(Tabla1[[#This Row],[FECHA DE RADICADO ]],1)</f>
        <v>37</v>
      </c>
    </row>
    <row r="6868" spans="1:5" x14ac:dyDescent="0.25">
      <c r="A6868">
        <v>7518</v>
      </c>
      <c r="B6868" s="11">
        <v>42989</v>
      </c>
      <c r="C6868" s="12" t="s">
        <v>36</v>
      </c>
      <c r="D6868" s="12">
        <f>+MONTH(Tabla1[[#This Row],[FECHA DE RADICADO ]])</f>
        <v>9</v>
      </c>
      <c r="E6868">
        <f>+WEEKNUM(Tabla1[[#This Row],[FECHA DE RADICADO ]],1)</f>
        <v>37</v>
      </c>
    </row>
    <row r="6869" spans="1:5" x14ac:dyDescent="0.25">
      <c r="A6869">
        <v>7519</v>
      </c>
      <c r="B6869" s="11">
        <v>42989</v>
      </c>
      <c r="C6869" s="12" t="s">
        <v>36</v>
      </c>
      <c r="D6869" s="12">
        <f>+MONTH(Tabla1[[#This Row],[FECHA DE RADICADO ]])</f>
        <v>9</v>
      </c>
      <c r="E6869">
        <f>+WEEKNUM(Tabla1[[#This Row],[FECHA DE RADICADO ]],1)</f>
        <v>37</v>
      </c>
    </row>
    <row r="6870" spans="1:5" x14ac:dyDescent="0.25">
      <c r="A6870">
        <v>7542</v>
      </c>
      <c r="B6870" s="11">
        <v>42989</v>
      </c>
      <c r="C6870" s="12" t="s">
        <v>36</v>
      </c>
      <c r="D6870" s="12">
        <f>+MONTH(Tabla1[[#This Row],[FECHA DE RADICADO ]])</f>
        <v>9</v>
      </c>
      <c r="E6870">
        <f>+WEEKNUM(Tabla1[[#This Row],[FECHA DE RADICADO ]],1)</f>
        <v>37</v>
      </c>
    </row>
    <row r="6871" spans="1:5" x14ac:dyDescent="0.25">
      <c r="A6871">
        <v>7543</v>
      </c>
      <c r="B6871" s="11">
        <v>42989</v>
      </c>
      <c r="C6871" s="12" t="s">
        <v>36</v>
      </c>
      <c r="D6871" s="12">
        <f>+MONTH(Tabla1[[#This Row],[FECHA DE RADICADO ]])</f>
        <v>9</v>
      </c>
      <c r="E6871">
        <f>+WEEKNUM(Tabla1[[#This Row],[FECHA DE RADICADO ]],1)</f>
        <v>37</v>
      </c>
    </row>
    <row r="6872" spans="1:5" x14ac:dyDescent="0.25">
      <c r="A6872">
        <v>7544</v>
      </c>
      <c r="B6872" s="11">
        <v>42989</v>
      </c>
      <c r="C6872" s="12" t="s">
        <v>36</v>
      </c>
      <c r="D6872" s="12">
        <f>+MONTH(Tabla1[[#This Row],[FECHA DE RADICADO ]])</f>
        <v>9</v>
      </c>
      <c r="E6872">
        <f>+WEEKNUM(Tabla1[[#This Row],[FECHA DE RADICADO ]],1)</f>
        <v>37</v>
      </c>
    </row>
    <row r="6873" spans="1:5" x14ac:dyDescent="0.25">
      <c r="A6873">
        <v>7545</v>
      </c>
      <c r="B6873" s="11">
        <v>42989</v>
      </c>
      <c r="C6873" s="12" t="s">
        <v>36</v>
      </c>
      <c r="D6873" s="12">
        <f>+MONTH(Tabla1[[#This Row],[FECHA DE RADICADO ]])</f>
        <v>9</v>
      </c>
      <c r="E6873">
        <f>+WEEKNUM(Tabla1[[#This Row],[FECHA DE RADICADO ]],1)</f>
        <v>37</v>
      </c>
    </row>
    <row r="6874" spans="1:5" x14ac:dyDescent="0.25">
      <c r="A6874">
        <v>7546</v>
      </c>
      <c r="B6874" s="11">
        <v>42989</v>
      </c>
      <c r="C6874" s="12" t="s">
        <v>36</v>
      </c>
      <c r="D6874" s="12">
        <f>+MONTH(Tabla1[[#This Row],[FECHA DE RADICADO ]])</f>
        <v>9</v>
      </c>
      <c r="E6874">
        <f>+WEEKNUM(Tabla1[[#This Row],[FECHA DE RADICADO ]],1)</f>
        <v>37</v>
      </c>
    </row>
    <row r="6875" spans="1:5" x14ac:dyDescent="0.25">
      <c r="A6875">
        <v>7547</v>
      </c>
      <c r="B6875" s="11">
        <v>42989</v>
      </c>
      <c r="C6875" s="12" t="s">
        <v>36</v>
      </c>
      <c r="D6875" s="12">
        <f>+MONTH(Tabla1[[#This Row],[FECHA DE RADICADO ]])</f>
        <v>9</v>
      </c>
      <c r="E6875">
        <f>+WEEKNUM(Tabla1[[#This Row],[FECHA DE RADICADO ]],1)</f>
        <v>37</v>
      </c>
    </row>
    <row r="6876" spans="1:5" x14ac:dyDescent="0.25">
      <c r="A6876">
        <v>7548</v>
      </c>
      <c r="B6876" s="11">
        <v>42989</v>
      </c>
      <c r="C6876" s="12" t="s">
        <v>36</v>
      </c>
      <c r="D6876" s="12">
        <f>+MONTH(Tabla1[[#This Row],[FECHA DE RADICADO ]])</f>
        <v>9</v>
      </c>
      <c r="E6876">
        <f>+WEEKNUM(Tabla1[[#This Row],[FECHA DE RADICADO ]],1)</f>
        <v>37</v>
      </c>
    </row>
    <row r="6877" spans="1:5" x14ac:dyDescent="0.25">
      <c r="A6877">
        <v>7549</v>
      </c>
      <c r="B6877" s="11">
        <v>42989</v>
      </c>
      <c r="C6877" s="12" t="s">
        <v>36</v>
      </c>
      <c r="D6877" s="12">
        <f>+MONTH(Tabla1[[#This Row],[FECHA DE RADICADO ]])</f>
        <v>9</v>
      </c>
      <c r="E6877">
        <f>+WEEKNUM(Tabla1[[#This Row],[FECHA DE RADICADO ]],1)</f>
        <v>37</v>
      </c>
    </row>
    <row r="6878" spans="1:5" x14ac:dyDescent="0.25">
      <c r="A6878">
        <v>7550</v>
      </c>
      <c r="B6878" s="11">
        <v>42989</v>
      </c>
      <c r="C6878" s="12" t="s">
        <v>36</v>
      </c>
      <c r="D6878" s="12">
        <f>+MONTH(Tabla1[[#This Row],[FECHA DE RADICADO ]])</f>
        <v>9</v>
      </c>
      <c r="E6878">
        <f>+WEEKNUM(Tabla1[[#This Row],[FECHA DE RADICADO ]],1)</f>
        <v>37</v>
      </c>
    </row>
    <row r="6879" spans="1:5" x14ac:dyDescent="0.25">
      <c r="A6879">
        <v>7551</v>
      </c>
      <c r="B6879" s="11">
        <v>42989</v>
      </c>
      <c r="C6879" s="12" t="s">
        <v>36</v>
      </c>
      <c r="D6879" s="12">
        <f>+MONTH(Tabla1[[#This Row],[FECHA DE RADICADO ]])</f>
        <v>9</v>
      </c>
      <c r="E6879">
        <f>+WEEKNUM(Tabla1[[#This Row],[FECHA DE RADICADO ]],1)</f>
        <v>37</v>
      </c>
    </row>
    <row r="6880" spans="1:5" x14ac:dyDescent="0.25">
      <c r="A6880">
        <v>7552</v>
      </c>
      <c r="B6880" s="11">
        <v>42989</v>
      </c>
      <c r="C6880" s="12" t="s">
        <v>36</v>
      </c>
      <c r="D6880" s="12">
        <f>+MONTH(Tabla1[[#This Row],[FECHA DE RADICADO ]])</f>
        <v>9</v>
      </c>
      <c r="E6880">
        <f>+WEEKNUM(Tabla1[[#This Row],[FECHA DE RADICADO ]],1)</f>
        <v>37</v>
      </c>
    </row>
    <row r="6881" spans="1:5" x14ac:dyDescent="0.25">
      <c r="A6881">
        <v>7553</v>
      </c>
      <c r="B6881" s="11">
        <v>42989</v>
      </c>
      <c r="C6881" s="12" t="s">
        <v>36</v>
      </c>
      <c r="D6881" s="12">
        <f>+MONTH(Tabla1[[#This Row],[FECHA DE RADICADO ]])</f>
        <v>9</v>
      </c>
      <c r="E6881">
        <f>+WEEKNUM(Tabla1[[#This Row],[FECHA DE RADICADO ]],1)</f>
        <v>37</v>
      </c>
    </row>
    <row r="6882" spans="1:5" x14ac:dyDescent="0.25">
      <c r="A6882">
        <v>7554</v>
      </c>
      <c r="B6882" s="11">
        <v>42989</v>
      </c>
      <c r="C6882" s="12" t="s">
        <v>36</v>
      </c>
      <c r="D6882" s="12">
        <f>+MONTH(Tabla1[[#This Row],[FECHA DE RADICADO ]])</f>
        <v>9</v>
      </c>
      <c r="E6882">
        <f>+WEEKNUM(Tabla1[[#This Row],[FECHA DE RADICADO ]],1)</f>
        <v>37</v>
      </c>
    </row>
    <row r="6883" spans="1:5" x14ac:dyDescent="0.25">
      <c r="A6883">
        <v>7555</v>
      </c>
      <c r="B6883" s="11">
        <v>42989</v>
      </c>
      <c r="C6883" s="12" t="s">
        <v>36</v>
      </c>
      <c r="D6883" s="12">
        <f>+MONTH(Tabla1[[#This Row],[FECHA DE RADICADO ]])</f>
        <v>9</v>
      </c>
      <c r="E6883">
        <f>+WEEKNUM(Tabla1[[#This Row],[FECHA DE RADICADO ]],1)</f>
        <v>37</v>
      </c>
    </row>
    <row r="6884" spans="1:5" x14ac:dyDescent="0.25">
      <c r="A6884">
        <v>7556</v>
      </c>
      <c r="B6884" s="11">
        <v>42989</v>
      </c>
      <c r="C6884" s="12" t="s">
        <v>36</v>
      </c>
      <c r="D6884" s="12">
        <f>+MONTH(Tabla1[[#This Row],[FECHA DE RADICADO ]])</f>
        <v>9</v>
      </c>
      <c r="E6884">
        <f>+WEEKNUM(Tabla1[[#This Row],[FECHA DE RADICADO ]],1)</f>
        <v>37</v>
      </c>
    </row>
    <row r="6885" spans="1:5" x14ac:dyDescent="0.25">
      <c r="A6885">
        <v>7557</v>
      </c>
      <c r="B6885" s="11">
        <v>42989</v>
      </c>
      <c r="C6885" s="12" t="s">
        <v>36</v>
      </c>
      <c r="D6885" s="12">
        <f>+MONTH(Tabla1[[#This Row],[FECHA DE RADICADO ]])</f>
        <v>9</v>
      </c>
      <c r="E6885">
        <f>+WEEKNUM(Tabla1[[#This Row],[FECHA DE RADICADO ]],1)</f>
        <v>37</v>
      </c>
    </row>
    <row r="6886" spans="1:5" x14ac:dyDescent="0.25">
      <c r="A6886">
        <v>7558</v>
      </c>
      <c r="B6886" s="11">
        <v>42989</v>
      </c>
      <c r="C6886" s="12" t="s">
        <v>36</v>
      </c>
      <c r="D6886" s="12">
        <f>+MONTH(Tabla1[[#This Row],[FECHA DE RADICADO ]])</f>
        <v>9</v>
      </c>
      <c r="E6886">
        <f>+WEEKNUM(Tabla1[[#This Row],[FECHA DE RADICADO ]],1)</f>
        <v>37</v>
      </c>
    </row>
    <row r="6887" spans="1:5" x14ac:dyDescent="0.25">
      <c r="A6887">
        <v>7559</v>
      </c>
      <c r="B6887" s="11">
        <v>42989</v>
      </c>
      <c r="C6887" s="12" t="s">
        <v>36</v>
      </c>
      <c r="D6887" s="12">
        <f>+MONTH(Tabla1[[#This Row],[FECHA DE RADICADO ]])</f>
        <v>9</v>
      </c>
      <c r="E6887">
        <f>+WEEKNUM(Tabla1[[#This Row],[FECHA DE RADICADO ]],1)</f>
        <v>37</v>
      </c>
    </row>
    <row r="6888" spans="1:5" x14ac:dyDescent="0.25">
      <c r="A6888">
        <v>7560</v>
      </c>
      <c r="B6888" s="11">
        <v>42989</v>
      </c>
      <c r="C6888" s="12" t="s">
        <v>36</v>
      </c>
      <c r="D6888" s="12">
        <f>+MONTH(Tabla1[[#This Row],[FECHA DE RADICADO ]])</f>
        <v>9</v>
      </c>
      <c r="E6888">
        <f>+WEEKNUM(Tabla1[[#This Row],[FECHA DE RADICADO ]],1)</f>
        <v>37</v>
      </c>
    </row>
    <row r="6889" spans="1:5" x14ac:dyDescent="0.25">
      <c r="A6889">
        <v>7561</v>
      </c>
      <c r="B6889" s="11">
        <v>42989</v>
      </c>
      <c r="C6889" s="12" t="s">
        <v>36</v>
      </c>
      <c r="D6889" s="12">
        <f>+MONTH(Tabla1[[#This Row],[FECHA DE RADICADO ]])</f>
        <v>9</v>
      </c>
      <c r="E6889">
        <f>+WEEKNUM(Tabla1[[#This Row],[FECHA DE RADICADO ]],1)</f>
        <v>37</v>
      </c>
    </row>
    <row r="6890" spans="1:5" x14ac:dyDescent="0.25">
      <c r="A6890">
        <v>7562</v>
      </c>
      <c r="B6890" s="11">
        <v>42989</v>
      </c>
      <c r="C6890" s="12" t="s">
        <v>36</v>
      </c>
      <c r="D6890" s="12">
        <f>+MONTH(Tabla1[[#This Row],[FECHA DE RADICADO ]])</f>
        <v>9</v>
      </c>
      <c r="E6890">
        <f>+WEEKNUM(Tabla1[[#This Row],[FECHA DE RADICADO ]],1)</f>
        <v>37</v>
      </c>
    </row>
    <row r="6891" spans="1:5" x14ac:dyDescent="0.25">
      <c r="A6891">
        <v>7563</v>
      </c>
      <c r="B6891" s="11">
        <v>42989</v>
      </c>
      <c r="C6891" s="12" t="s">
        <v>36</v>
      </c>
      <c r="D6891" s="12">
        <f>+MONTH(Tabla1[[#This Row],[FECHA DE RADICADO ]])</f>
        <v>9</v>
      </c>
      <c r="E6891">
        <f>+WEEKNUM(Tabla1[[#This Row],[FECHA DE RADICADO ]],1)</f>
        <v>37</v>
      </c>
    </row>
    <row r="6892" spans="1:5" x14ac:dyDescent="0.25">
      <c r="A6892">
        <v>7564</v>
      </c>
      <c r="B6892" s="11">
        <v>42989</v>
      </c>
      <c r="C6892" s="12" t="s">
        <v>36</v>
      </c>
      <c r="D6892" s="12">
        <f>+MONTH(Tabla1[[#This Row],[FECHA DE RADICADO ]])</f>
        <v>9</v>
      </c>
      <c r="E6892">
        <f>+WEEKNUM(Tabla1[[#This Row],[FECHA DE RADICADO ]],1)</f>
        <v>37</v>
      </c>
    </row>
    <row r="6893" spans="1:5" x14ac:dyDescent="0.25">
      <c r="A6893">
        <v>7565</v>
      </c>
      <c r="B6893" s="11">
        <v>42989</v>
      </c>
      <c r="C6893" s="12" t="s">
        <v>36</v>
      </c>
      <c r="D6893" s="12">
        <f>+MONTH(Tabla1[[#This Row],[FECHA DE RADICADO ]])</f>
        <v>9</v>
      </c>
      <c r="E6893">
        <f>+WEEKNUM(Tabla1[[#This Row],[FECHA DE RADICADO ]],1)</f>
        <v>37</v>
      </c>
    </row>
    <row r="6894" spans="1:5" x14ac:dyDescent="0.25">
      <c r="A6894">
        <v>7566</v>
      </c>
      <c r="B6894" s="11">
        <v>42989</v>
      </c>
      <c r="C6894" s="12" t="s">
        <v>36</v>
      </c>
      <c r="D6894" s="12">
        <f>+MONTH(Tabla1[[#This Row],[FECHA DE RADICADO ]])</f>
        <v>9</v>
      </c>
      <c r="E6894">
        <f>+WEEKNUM(Tabla1[[#This Row],[FECHA DE RADICADO ]],1)</f>
        <v>37</v>
      </c>
    </row>
    <row r="6895" spans="1:5" x14ac:dyDescent="0.25">
      <c r="A6895">
        <v>7567</v>
      </c>
      <c r="B6895" s="11">
        <v>42989</v>
      </c>
      <c r="C6895" s="12" t="s">
        <v>36</v>
      </c>
      <c r="D6895" s="12">
        <f>+MONTH(Tabla1[[#This Row],[FECHA DE RADICADO ]])</f>
        <v>9</v>
      </c>
      <c r="E6895">
        <f>+WEEKNUM(Tabla1[[#This Row],[FECHA DE RADICADO ]],1)</f>
        <v>37</v>
      </c>
    </row>
    <row r="6896" spans="1:5" x14ac:dyDescent="0.25">
      <c r="A6896">
        <v>7568</v>
      </c>
      <c r="B6896" s="11">
        <v>42989</v>
      </c>
      <c r="C6896" s="12" t="s">
        <v>36</v>
      </c>
      <c r="D6896" s="12">
        <f>+MONTH(Tabla1[[#This Row],[FECHA DE RADICADO ]])</f>
        <v>9</v>
      </c>
      <c r="E6896">
        <f>+WEEKNUM(Tabla1[[#This Row],[FECHA DE RADICADO ]],1)</f>
        <v>37</v>
      </c>
    </row>
    <row r="6897" spans="1:5" x14ac:dyDescent="0.25">
      <c r="A6897">
        <v>7569</v>
      </c>
      <c r="B6897" s="11">
        <v>42989</v>
      </c>
      <c r="C6897" s="12" t="s">
        <v>36</v>
      </c>
      <c r="D6897" s="12">
        <f>+MONTH(Tabla1[[#This Row],[FECHA DE RADICADO ]])</f>
        <v>9</v>
      </c>
      <c r="E6897">
        <f>+WEEKNUM(Tabla1[[#This Row],[FECHA DE RADICADO ]],1)</f>
        <v>37</v>
      </c>
    </row>
    <row r="6898" spans="1:5" x14ac:dyDescent="0.25">
      <c r="A6898">
        <v>7570</v>
      </c>
      <c r="B6898" s="11">
        <v>42989</v>
      </c>
      <c r="C6898" s="12" t="s">
        <v>36</v>
      </c>
      <c r="D6898" s="12">
        <f>+MONTH(Tabla1[[#This Row],[FECHA DE RADICADO ]])</f>
        <v>9</v>
      </c>
      <c r="E6898">
        <f>+WEEKNUM(Tabla1[[#This Row],[FECHA DE RADICADO ]],1)</f>
        <v>37</v>
      </c>
    </row>
    <row r="6899" spans="1:5" x14ac:dyDescent="0.25">
      <c r="A6899">
        <v>7571</v>
      </c>
      <c r="B6899" s="11">
        <v>42989</v>
      </c>
      <c r="C6899" s="12" t="s">
        <v>36</v>
      </c>
      <c r="D6899" s="12">
        <f>+MONTH(Tabla1[[#This Row],[FECHA DE RADICADO ]])</f>
        <v>9</v>
      </c>
      <c r="E6899">
        <f>+WEEKNUM(Tabla1[[#This Row],[FECHA DE RADICADO ]],1)</f>
        <v>37</v>
      </c>
    </row>
    <row r="6900" spans="1:5" x14ac:dyDescent="0.25">
      <c r="A6900">
        <v>7572</v>
      </c>
      <c r="B6900" s="11">
        <v>42989</v>
      </c>
      <c r="C6900" s="12" t="s">
        <v>36</v>
      </c>
      <c r="D6900" s="12">
        <f>+MONTH(Tabla1[[#This Row],[FECHA DE RADICADO ]])</f>
        <v>9</v>
      </c>
      <c r="E6900">
        <f>+WEEKNUM(Tabla1[[#This Row],[FECHA DE RADICADO ]],1)</f>
        <v>37</v>
      </c>
    </row>
    <row r="6901" spans="1:5" x14ac:dyDescent="0.25">
      <c r="A6901">
        <v>7595</v>
      </c>
      <c r="B6901" s="11">
        <v>42989</v>
      </c>
      <c r="C6901" s="12" t="s">
        <v>36</v>
      </c>
      <c r="D6901" s="12">
        <f>+MONTH(Tabla1[[#This Row],[FECHA DE RADICADO ]])</f>
        <v>9</v>
      </c>
      <c r="E6901">
        <f>+WEEKNUM(Tabla1[[#This Row],[FECHA DE RADICADO ]],1)</f>
        <v>37</v>
      </c>
    </row>
    <row r="6902" spans="1:5" x14ac:dyDescent="0.25">
      <c r="A6902">
        <v>7596</v>
      </c>
      <c r="B6902" s="11">
        <v>42989</v>
      </c>
      <c r="C6902" s="12" t="s">
        <v>36</v>
      </c>
      <c r="D6902" s="12">
        <f>+MONTH(Tabla1[[#This Row],[FECHA DE RADICADO ]])</f>
        <v>9</v>
      </c>
      <c r="E6902">
        <f>+WEEKNUM(Tabla1[[#This Row],[FECHA DE RADICADO ]],1)</f>
        <v>37</v>
      </c>
    </row>
    <row r="6903" spans="1:5" x14ac:dyDescent="0.25">
      <c r="A6903">
        <v>7597</v>
      </c>
      <c r="B6903" s="11">
        <v>42989</v>
      </c>
      <c r="C6903" s="12" t="s">
        <v>36</v>
      </c>
      <c r="D6903" s="12">
        <f>+MONTH(Tabla1[[#This Row],[FECHA DE RADICADO ]])</f>
        <v>9</v>
      </c>
      <c r="E6903">
        <f>+WEEKNUM(Tabla1[[#This Row],[FECHA DE RADICADO ]],1)</f>
        <v>37</v>
      </c>
    </row>
    <row r="6904" spans="1:5" x14ac:dyDescent="0.25">
      <c r="A6904">
        <v>7598</v>
      </c>
      <c r="B6904" s="11">
        <v>42989</v>
      </c>
      <c r="C6904" s="12" t="s">
        <v>36</v>
      </c>
      <c r="D6904" s="12">
        <f>+MONTH(Tabla1[[#This Row],[FECHA DE RADICADO ]])</f>
        <v>9</v>
      </c>
      <c r="E6904">
        <f>+WEEKNUM(Tabla1[[#This Row],[FECHA DE RADICADO ]],1)</f>
        <v>37</v>
      </c>
    </row>
    <row r="6905" spans="1:5" x14ac:dyDescent="0.25">
      <c r="A6905">
        <v>7599</v>
      </c>
      <c r="B6905" s="11">
        <v>42989</v>
      </c>
      <c r="C6905" s="12" t="s">
        <v>36</v>
      </c>
      <c r="D6905" s="12">
        <f>+MONTH(Tabla1[[#This Row],[FECHA DE RADICADO ]])</f>
        <v>9</v>
      </c>
      <c r="E6905">
        <f>+WEEKNUM(Tabla1[[#This Row],[FECHA DE RADICADO ]],1)</f>
        <v>37</v>
      </c>
    </row>
    <row r="6906" spans="1:5" x14ac:dyDescent="0.25">
      <c r="A6906">
        <v>7600</v>
      </c>
      <c r="B6906" s="11">
        <v>42989</v>
      </c>
      <c r="C6906" s="12" t="s">
        <v>36</v>
      </c>
      <c r="D6906" s="12">
        <f>+MONTH(Tabla1[[#This Row],[FECHA DE RADICADO ]])</f>
        <v>9</v>
      </c>
      <c r="E6906">
        <f>+WEEKNUM(Tabla1[[#This Row],[FECHA DE RADICADO ]],1)</f>
        <v>37</v>
      </c>
    </row>
    <row r="6907" spans="1:5" x14ac:dyDescent="0.25">
      <c r="A6907">
        <v>7601</v>
      </c>
      <c r="B6907" s="11">
        <v>42989</v>
      </c>
      <c r="C6907" s="12" t="s">
        <v>36</v>
      </c>
      <c r="D6907" s="12">
        <f>+MONTH(Tabla1[[#This Row],[FECHA DE RADICADO ]])</f>
        <v>9</v>
      </c>
      <c r="E6907">
        <f>+WEEKNUM(Tabla1[[#This Row],[FECHA DE RADICADO ]],1)</f>
        <v>37</v>
      </c>
    </row>
    <row r="6908" spans="1:5" x14ac:dyDescent="0.25">
      <c r="A6908">
        <v>7602</v>
      </c>
      <c r="B6908" s="11">
        <v>42989</v>
      </c>
      <c r="C6908" s="12" t="s">
        <v>36</v>
      </c>
      <c r="D6908" s="12">
        <f>+MONTH(Tabla1[[#This Row],[FECHA DE RADICADO ]])</f>
        <v>9</v>
      </c>
      <c r="E6908">
        <f>+WEEKNUM(Tabla1[[#This Row],[FECHA DE RADICADO ]],1)</f>
        <v>37</v>
      </c>
    </row>
    <row r="6909" spans="1:5" x14ac:dyDescent="0.25">
      <c r="A6909">
        <v>7603</v>
      </c>
      <c r="B6909" s="11">
        <v>42989</v>
      </c>
      <c r="C6909" s="12" t="s">
        <v>36</v>
      </c>
      <c r="D6909" s="12">
        <f>+MONTH(Tabla1[[#This Row],[FECHA DE RADICADO ]])</f>
        <v>9</v>
      </c>
      <c r="E6909">
        <f>+WEEKNUM(Tabla1[[#This Row],[FECHA DE RADICADO ]],1)</f>
        <v>37</v>
      </c>
    </row>
    <row r="6910" spans="1:5" x14ac:dyDescent="0.25">
      <c r="A6910">
        <v>7604</v>
      </c>
      <c r="B6910" s="11">
        <v>42989</v>
      </c>
      <c r="C6910" s="12" t="s">
        <v>36</v>
      </c>
      <c r="D6910" s="12">
        <f>+MONTH(Tabla1[[#This Row],[FECHA DE RADICADO ]])</f>
        <v>9</v>
      </c>
      <c r="E6910">
        <f>+WEEKNUM(Tabla1[[#This Row],[FECHA DE RADICADO ]],1)</f>
        <v>37</v>
      </c>
    </row>
    <row r="6911" spans="1:5" x14ac:dyDescent="0.25">
      <c r="A6911">
        <v>7605</v>
      </c>
      <c r="B6911" s="11">
        <v>42989</v>
      </c>
      <c r="C6911" s="12" t="s">
        <v>36</v>
      </c>
      <c r="D6911" s="12">
        <f>+MONTH(Tabla1[[#This Row],[FECHA DE RADICADO ]])</f>
        <v>9</v>
      </c>
      <c r="E6911">
        <f>+WEEKNUM(Tabla1[[#This Row],[FECHA DE RADICADO ]],1)</f>
        <v>37</v>
      </c>
    </row>
    <row r="6912" spans="1:5" x14ac:dyDescent="0.25">
      <c r="A6912">
        <v>7606</v>
      </c>
      <c r="B6912" s="11">
        <v>42989</v>
      </c>
      <c r="C6912" s="12" t="s">
        <v>36</v>
      </c>
      <c r="D6912" s="12">
        <f>+MONTH(Tabla1[[#This Row],[FECHA DE RADICADO ]])</f>
        <v>9</v>
      </c>
      <c r="E6912">
        <f>+WEEKNUM(Tabla1[[#This Row],[FECHA DE RADICADO ]],1)</f>
        <v>37</v>
      </c>
    </row>
    <row r="6913" spans="1:5" x14ac:dyDescent="0.25">
      <c r="A6913">
        <v>7607</v>
      </c>
      <c r="B6913" s="11">
        <v>42989</v>
      </c>
      <c r="C6913" s="12" t="s">
        <v>36</v>
      </c>
      <c r="D6913" s="12">
        <f>+MONTH(Tabla1[[#This Row],[FECHA DE RADICADO ]])</f>
        <v>9</v>
      </c>
      <c r="E6913">
        <f>+WEEKNUM(Tabla1[[#This Row],[FECHA DE RADICADO ]],1)</f>
        <v>37</v>
      </c>
    </row>
    <row r="6914" spans="1:5" x14ac:dyDescent="0.25">
      <c r="A6914">
        <v>7608</v>
      </c>
      <c r="B6914" s="11">
        <v>42989</v>
      </c>
      <c r="C6914" s="12" t="s">
        <v>36</v>
      </c>
      <c r="D6914" s="12">
        <f>+MONTH(Tabla1[[#This Row],[FECHA DE RADICADO ]])</f>
        <v>9</v>
      </c>
      <c r="E6914">
        <f>+WEEKNUM(Tabla1[[#This Row],[FECHA DE RADICADO ]],1)</f>
        <v>37</v>
      </c>
    </row>
    <row r="6915" spans="1:5" x14ac:dyDescent="0.25">
      <c r="A6915">
        <v>7609</v>
      </c>
      <c r="B6915" s="11">
        <v>42989</v>
      </c>
      <c r="C6915" s="12" t="s">
        <v>36</v>
      </c>
      <c r="D6915" s="12">
        <f>+MONTH(Tabla1[[#This Row],[FECHA DE RADICADO ]])</f>
        <v>9</v>
      </c>
      <c r="E6915">
        <f>+WEEKNUM(Tabla1[[#This Row],[FECHA DE RADICADO ]],1)</f>
        <v>37</v>
      </c>
    </row>
    <row r="6916" spans="1:5" x14ac:dyDescent="0.25">
      <c r="A6916">
        <v>7610</v>
      </c>
      <c r="B6916" s="11">
        <v>42989</v>
      </c>
      <c r="C6916" s="12" t="s">
        <v>36</v>
      </c>
      <c r="D6916" s="12">
        <f>+MONTH(Tabla1[[#This Row],[FECHA DE RADICADO ]])</f>
        <v>9</v>
      </c>
      <c r="E6916">
        <f>+WEEKNUM(Tabla1[[#This Row],[FECHA DE RADICADO ]],1)</f>
        <v>37</v>
      </c>
    </row>
    <row r="6917" spans="1:5" x14ac:dyDescent="0.25">
      <c r="A6917">
        <v>7611</v>
      </c>
      <c r="B6917" s="11">
        <v>42989</v>
      </c>
      <c r="C6917" s="12" t="s">
        <v>36</v>
      </c>
      <c r="D6917" s="12">
        <f>+MONTH(Tabla1[[#This Row],[FECHA DE RADICADO ]])</f>
        <v>9</v>
      </c>
      <c r="E6917">
        <f>+WEEKNUM(Tabla1[[#This Row],[FECHA DE RADICADO ]],1)</f>
        <v>37</v>
      </c>
    </row>
    <row r="6918" spans="1:5" x14ac:dyDescent="0.25">
      <c r="A6918">
        <v>7612</v>
      </c>
      <c r="B6918" s="11">
        <v>42989</v>
      </c>
      <c r="C6918" s="12" t="s">
        <v>36</v>
      </c>
      <c r="D6918" s="12">
        <f>+MONTH(Tabla1[[#This Row],[FECHA DE RADICADO ]])</f>
        <v>9</v>
      </c>
      <c r="E6918">
        <f>+WEEKNUM(Tabla1[[#This Row],[FECHA DE RADICADO ]],1)</f>
        <v>37</v>
      </c>
    </row>
    <row r="6919" spans="1:5" x14ac:dyDescent="0.25">
      <c r="A6919">
        <v>7613</v>
      </c>
      <c r="B6919" s="11">
        <v>42989</v>
      </c>
      <c r="C6919" s="12" t="s">
        <v>36</v>
      </c>
      <c r="D6919" s="12">
        <f>+MONTH(Tabla1[[#This Row],[FECHA DE RADICADO ]])</f>
        <v>9</v>
      </c>
      <c r="E6919">
        <f>+WEEKNUM(Tabla1[[#This Row],[FECHA DE RADICADO ]],1)</f>
        <v>37</v>
      </c>
    </row>
    <row r="6920" spans="1:5" x14ac:dyDescent="0.25">
      <c r="A6920">
        <v>7614</v>
      </c>
      <c r="B6920" s="11">
        <v>42989</v>
      </c>
      <c r="C6920" s="12" t="s">
        <v>36</v>
      </c>
      <c r="D6920" s="12">
        <f>+MONTH(Tabla1[[#This Row],[FECHA DE RADICADO ]])</f>
        <v>9</v>
      </c>
      <c r="E6920">
        <f>+WEEKNUM(Tabla1[[#This Row],[FECHA DE RADICADO ]],1)</f>
        <v>37</v>
      </c>
    </row>
    <row r="6921" spans="1:5" x14ac:dyDescent="0.25">
      <c r="A6921">
        <v>7615</v>
      </c>
      <c r="B6921" s="11">
        <v>42989</v>
      </c>
      <c r="C6921" s="12" t="s">
        <v>36</v>
      </c>
      <c r="D6921" s="12">
        <f>+MONTH(Tabla1[[#This Row],[FECHA DE RADICADO ]])</f>
        <v>9</v>
      </c>
      <c r="E6921">
        <f>+WEEKNUM(Tabla1[[#This Row],[FECHA DE RADICADO ]],1)</f>
        <v>37</v>
      </c>
    </row>
    <row r="6922" spans="1:5" x14ac:dyDescent="0.25">
      <c r="A6922">
        <v>7616</v>
      </c>
      <c r="B6922" s="11">
        <v>42989</v>
      </c>
      <c r="C6922" s="12" t="s">
        <v>36</v>
      </c>
      <c r="D6922" s="12">
        <f>+MONTH(Tabla1[[#This Row],[FECHA DE RADICADO ]])</f>
        <v>9</v>
      </c>
      <c r="E6922">
        <f>+WEEKNUM(Tabla1[[#This Row],[FECHA DE RADICADO ]],1)</f>
        <v>37</v>
      </c>
    </row>
    <row r="6923" spans="1:5" x14ac:dyDescent="0.25">
      <c r="A6923">
        <v>7617</v>
      </c>
      <c r="B6923" s="11">
        <v>42989</v>
      </c>
      <c r="C6923" s="12" t="s">
        <v>36</v>
      </c>
      <c r="D6923" s="12">
        <f>+MONTH(Tabla1[[#This Row],[FECHA DE RADICADO ]])</f>
        <v>9</v>
      </c>
      <c r="E6923">
        <f>+WEEKNUM(Tabla1[[#This Row],[FECHA DE RADICADO ]],1)</f>
        <v>37</v>
      </c>
    </row>
    <row r="6924" spans="1:5" x14ac:dyDescent="0.25">
      <c r="A6924">
        <v>7618</v>
      </c>
      <c r="B6924" s="11">
        <v>42989</v>
      </c>
      <c r="C6924" s="12" t="s">
        <v>36</v>
      </c>
      <c r="D6924" s="12">
        <f>+MONTH(Tabla1[[#This Row],[FECHA DE RADICADO ]])</f>
        <v>9</v>
      </c>
      <c r="E6924">
        <f>+WEEKNUM(Tabla1[[#This Row],[FECHA DE RADICADO ]],1)</f>
        <v>37</v>
      </c>
    </row>
    <row r="6925" spans="1:5" x14ac:dyDescent="0.25">
      <c r="A6925">
        <v>7619</v>
      </c>
      <c r="B6925" s="11">
        <v>42989</v>
      </c>
      <c r="C6925" s="12" t="s">
        <v>36</v>
      </c>
      <c r="D6925" s="12">
        <f>+MONTH(Tabla1[[#This Row],[FECHA DE RADICADO ]])</f>
        <v>9</v>
      </c>
      <c r="E6925">
        <f>+WEEKNUM(Tabla1[[#This Row],[FECHA DE RADICADO ]],1)</f>
        <v>37</v>
      </c>
    </row>
    <row r="6926" spans="1:5" x14ac:dyDescent="0.25">
      <c r="A6926">
        <v>7620</v>
      </c>
      <c r="B6926" s="11">
        <v>42989</v>
      </c>
      <c r="C6926" s="12" t="s">
        <v>36</v>
      </c>
      <c r="D6926" s="12">
        <f>+MONTH(Tabla1[[#This Row],[FECHA DE RADICADO ]])</f>
        <v>9</v>
      </c>
      <c r="E6926">
        <f>+WEEKNUM(Tabla1[[#This Row],[FECHA DE RADICADO ]],1)</f>
        <v>37</v>
      </c>
    </row>
    <row r="6927" spans="1:5" x14ac:dyDescent="0.25">
      <c r="A6927">
        <v>7621</v>
      </c>
      <c r="B6927" s="11">
        <v>42989</v>
      </c>
      <c r="C6927" s="12" t="s">
        <v>36</v>
      </c>
      <c r="D6927" s="12">
        <f>+MONTH(Tabla1[[#This Row],[FECHA DE RADICADO ]])</f>
        <v>9</v>
      </c>
      <c r="E6927">
        <f>+WEEKNUM(Tabla1[[#This Row],[FECHA DE RADICADO ]],1)</f>
        <v>37</v>
      </c>
    </row>
    <row r="6928" spans="1:5" x14ac:dyDescent="0.25">
      <c r="A6928">
        <v>7622</v>
      </c>
      <c r="B6928" s="11">
        <v>42989</v>
      </c>
      <c r="C6928" s="12" t="s">
        <v>36</v>
      </c>
      <c r="D6928" s="12">
        <f>+MONTH(Tabla1[[#This Row],[FECHA DE RADICADO ]])</f>
        <v>9</v>
      </c>
      <c r="E6928">
        <f>+WEEKNUM(Tabla1[[#This Row],[FECHA DE RADICADO ]],1)</f>
        <v>37</v>
      </c>
    </row>
    <row r="6929" spans="1:5" x14ac:dyDescent="0.25">
      <c r="A6929">
        <v>7623</v>
      </c>
      <c r="B6929" s="11">
        <v>42989</v>
      </c>
      <c r="C6929" s="12" t="s">
        <v>36</v>
      </c>
      <c r="D6929" s="12">
        <f>+MONTH(Tabla1[[#This Row],[FECHA DE RADICADO ]])</f>
        <v>9</v>
      </c>
      <c r="E6929">
        <f>+WEEKNUM(Tabla1[[#This Row],[FECHA DE RADICADO ]],1)</f>
        <v>37</v>
      </c>
    </row>
    <row r="6930" spans="1:5" x14ac:dyDescent="0.25">
      <c r="A6930">
        <v>7624</v>
      </c>
      <c r="B6930" s="11">
        <v>42989</v>
      </c>
      <c r="C6930" s="12" t="s">
        <v>36</v>
      </c>
      <c r="D6930" s="12">
        <f>+MONTH(Tabla1[[#This Row],[FECHA DE RADICADO ]])</f>
        <v>9</v>
      </c>
      <c r="E6930">
        <f>+WEEKNUM(Tabla1[[#This Row],[FECHA DE RADICADO ]],1)</f>
        <v>37</v>
      </c>
    </row>
    <row r="6931" spans="1:5" x14ac:dyDescent="0.25">
      <c r="A6931">
        <v>7625</v>
      </c>
      <c r="B6931" s="11">
        <v>42989</v>
      </c>
      <c r="C6931" s="12" t="s">
        <v>36</v>
      </c>
      <c r="D6931" s="12">
        <f>+MONTH(Tabla1[[#This Row],[FECHA DE RADICADO ]])</f>
        <v>9</v>
      </c>
      <c r="E6931">
        <f>+WEEKNUM(Tabla1[[#This Row],[FECHA DE RADICADO ]],1)</f>
        <v>37</v>
      </c>
    </row>
    <row r="6932" spans="1:5" x14ac:dyDescent="0.25">
      <c r="A6932">
        <v>7626</v>
      </c>
      <c r="B6932" s="11">
        <v>42989</v>
      </c>
      <c r="C6932" s="12" t="s">
        <v>36</v>
      </c>
      <c r="D6932" s="12">
        <f>+MONTH(Tabla1[[#This Row],[FECHA DE RADICADO ]])</f>
        <v>9</v>
      </c>
      <c r="E6932">
        <f>+WEEKNUM(Tabla1[[#This Row],[FECHA DE RADICADO ]],1)</f>
        <v>37</v>
      </c>
    </row>
    <row r="6933" spans="1:5" x14ac:dyDescent="0.25">
      <c r="A6933">
        <v>7650</v>
      </c>
      <c r="B6933" s="11">
        <v>42989</v>
      </c>
      <c r="C6933" s="12" t="s">
        <v>36</v>
      </c>
      <c r="D6933" s="12">
        <f>+MONTH(Tabla1[[#This Row],[FECHA DE RADICADO ]])</f>
        <v>9</v>
      </c>
      <c r="E6933">
        <f>+WEEKNUM(Tabla1[[#This Row],[FECHA DE RADICADO ]],1)</f>
        <v>37</v>
      </c>
    </row>
    <row r="6934" spans="1:5" x14ac:dyDescent="0.25">
      <c r="A6934">
        <v>7651</v>
      </c>
      <c r="B6934" s="11">
        <v>42989</v>
      </c>
      <c r="C6934" s="12" t="s">
        <v>36</v>
      </c>
      <c r="D6934" s="12">
        <f>+MONTH(Tabla1[[#This Row],[FECHA DE RADICADO ]])</f>
        <v>9</v>
      </c>
      <c r="E6934">
        <f>+WEEKNUM(Tabla1[[#This Row],[FECHA DE RADICADO ]],1)</f>
        <v>37</v>
      </c>
    </row>
    <row r="6935" spans="1:5" x14ac:dyDescent="0.25">
      <c r="A6935">
        <v>7652</v>
      </c>
      <c r="B6935" s="11">
        <v>42989</v>
      </c>
      <c r="C6935" s="12" t="s">
        <v>36</v>
      </c>
      <c r="D6935" s="12">
        <f>+MONTH(Tabla1[[#This Row],[FECHA DE RADICADO ]])</f>
        <v>9</v>
      </c>
      <c r="E6935">
        <f>+WEEKNUM(Tabla1[[#This Row],[FECHA DE RADICADO ]],1)</f>
        <v>37</v>
      </c>
    </row>
    <row r="6936" spans="1:5" x14ac:dyDescent="0.25">
      <c r="A6936">
        <v>7653</v>
      </c>
      <c r="B6936" s="11">
        <v>42989</v>
      </c>
      <c r="C6936" s="12" t="s">
        <v>36</v>
      </c>
      <c r="D6936" s="12">
        <f>+MONTH(Tabla1[[#This Row],[FECHA DE RADICADO ]])</f>
        <v>9</v>
      </c>
      <c r="E6936">
        <f>+WEEKNUM(Tabla1[[#This Row],[FECHA DE RADICADO ]],1)</f>
        <v>37</v>
      </c>
    </row>
    <row r="6937" spans="1:5" x14ac:dyDescent="0.25">
      <c r="A6937">
        <v>7654</v>
      </c>
      <c r="B6937" s="11">
        <v>42989</v>
      </c>
      <c r="C6937" s="12" t="s">
        <v>36</v>
      </c>
      <c r="D6937" s="12">
        <f>+MONTH(Tabla1[[#This Row],[FECHA DE RADICADO ]])</f>
        <v>9</v>
      </c>
      <c r="E6937">
        <f>+WEEKNUM(Tabla1[[#This Row],[FECHA DE RADICADO ]],1)</f>
        <v>37</v>
      </c>
    </row>
    <row r="6938" spans="1:5" x14ac:dyDescent="0.25">
      <c r="A6938">
        <v>7655</v>
      </c>
      <c r="B6938" s="11">
        <v>42989</v>
      </c>
      <c r="C6938" s="12" t="s">
        <v>36</v>
      </c>
      <c r="D6938" s="12">
        <f>+MONTH(Tabla1[[#This Row],[FECHA DE RADICADO ]])</f>
        <v>9</v>
      </c>
      <c r="E6938">
        <f>+WEEKNUM(Tabla1[[#This Row],[FECHA DE RADICADO ]],1)</f>
        <v>37</v>
      </c>
    </row>
    <row r="6939" spans="1:5" x14ac:dyDescent="0.25">
      <c r="A6939">
        <v>7656</v>
      </c>
      <c r="B6939" s="11">
        <v>42989</v>
      </c>
      <c r="C6939" s="12" t="s">
        <v>36</v>
      </c>
      <c r="D6939" s="12">
        <f>+MONTH(Tabla1[[#This Row],[FECHA DE RADICADO ]])</f>
        <v>9</v>
      </c>
      <c r="E6939">
        <f>+WEEKNUM(Tabla1[[#This Row],[FECHA DE RADICADO ]],1)</f>
        <v>37</v>
      </c>
    </row>
    <row r="6940" spans="1:5" x14ac:dyDescent="0.25">
      <c r="A6940">
        <v>7657</v>
      </c>
      <c r="B6940" s="11">
        <v>42989</v>
      </c>
      <c r="C6940" s="12" t="s">
        <v>36</v>
      </c>
      <c r="D6940" s="12">
        <f>+MONTH(Tabla1[[#This Row],[FECHA DE RADICADO ]])</f>
        <v>9</v>
      </c>
      <c r="E6940">
        <f>+WEEKNUM(Tabla1[[#This Row],[FECHA DE RADICADO ]],1)</f>
        <v>37</v>
      </c>
    </row>
    <row r="6941" spans="1:5" x14ac:dyDescent="0.25">
      <c r="A6941">
        <v>7658</v>
      </c>
      <c r="B6941" s="11">
        <v>42989</v>
      </c>
      <c r="C6941" s="12" t="s">
        <v>36</v>
      </c>
      <c r="D6941" s="12">
        <f>+MONTH(Tabla1[[#This Row],[FECHA DE RADICADO ]])</f>
        <v>9</v>
      </c>
      <c r="E6941">
        <f>+WEEKNUM(Tabla1[[#This Row],[FECHA DE RADICADO ]],1)</f>
        <v>37</v>
      </c>
    </row>
    <row r="6942" spans="1:5" x14ac:dyDescent="0.25">
      <c r="A6942">
        <v>7659</v>
      </c>
      <c r="B6942" s="11">
        <v>42989</v>
      </c>
      <c r="C6942" s="12" t="s">
        <v>36</v>
      </c>
      <c r="D6942" s="12">
        <f>+MONTH(Tabla1[[#This Row],[FECHA DE RADICADO ]])</f>
        <v>9</v>
      </c>
      <c r="E6942">
        <f>+WEEKNUM(Tabla1[[#This Row],[FECHA DE RADICADO ]],1)</f>
        <v>37</v>
      </c>
    </row>
    <row r="6943" spans="1:5" x14ac:dyDescent="0.25">
      <c r="A6943">
        <v>7660</v>
      </c>
      <c r="B6943" s="11">
        <v>42989</v>
      </c>
      <c r="C6943" s="12" t="s">
        <v>36</v>
      </c>
      <c r="D6943" s="12">
        <f>+MONTH(Tabla1[[#This Row],[FECHA DE RADICADO ]])</f>
        <v>9</v>
      </c>
      <c r="E6943">
        <f>+WEEKNUM(Tabla1[[#This Row],[FECHA DE RADICADO ]],1)</f>
        <v>37</v>
      </c>
    </row>
    <row r="6944" spans="1:5" x14ac:dyDescent="0.25">
      <c r="A6944">
        <v>7661</v>
      </c>
      <c r="B6944" s="11">
        <v>42989</v>
      </c>
      <c r="C6944" s="12" t="s">
        <v>36</v>
      </c>
      <c r="D6944" s="12">
        <f>+MONTH(Tabla1[[#This Row],[FECHA DE RADICADO ]])</f>
        <v>9</v>
      </c>
      <c r="E6944">
        <f>+WEEKNUM(Tabla1[[#This Row],[FECHA DE RADICADO ]],1)</f>
        <v>37</v>
      </c>
    </row>
    <row r="6945" spans="1:5" x14ac:dyDescent="0.25">
      <c r="A6945">
        <v>7662</v>
      </c>
      <c r="B6945" s="11">
        <v>42989</v>
      </c>
      <c r="C6945" s="12" t="s">
        <v>36</v>
      </c>
      <c r="D6945" s="12">
        <f>+MONTH(Tabla1[[#This Row],[FECHA DE RADICADO ]])</f>
        <v>9</v>
      </c>
      <c r="E6945">
        <f>+WEEKNUM(Tabla1[[#This Row],[FECHA DE RADICADO ]],1)</f>
        <v>37</v>
      </c>
    </row>
    <row r="6946" spans="1:5" x14ac:dyDescent="0.25">
      <c r="A6946">
        <v>7663</v>
      </c>
      <c r="B6946" s="11">
        <v>42989</v>
      </c>
      <c r="C6946" s="12" t="s">
        <v>36</v>
      </c>
      <c r="D6946" s="12">
        <f>+MONTH(Tabla1[[#This Row],[FECHA DE RADICADO ]])</f>
        <v>9</v>
      </c>
      <c r="E6946">
        <f>+WEEKNUM(Tabla1[[#This Row],[FECHA DE RADICADO ]],1)</f>
        <v>37</v>
      </c>
    </row>
    <row r="6947" spans="1:5" x14ac:dyDescent="0.25">
      <c r="A6947">
        <v>7664</v>
      </c>
      <c r="B6947" s="11">
        <v>42989</v>
      </c>
      <c r="C6947" s="12" t="s">
        <v>36</v>
      </c>
      <c r="D6947" s="12">
        <f>+MONTH(Tabla1[[#This Row],[FECHA DE RADICADO ]])</f>
        <v>9</v>
      </c>
      <c r="E6947">
        <f>+WEEKNUM(Tabla1[[#This Row],[FECHA DE RADICADO ]],1)</f>
        <v>37</v>
      </c>
    </row>
    <row r="6948" spans="1:5" x14ac:dyDescent="0.25">
      <c r="A6948">
        <v>7665</v>
      </c>
      <c r="B6948" s="11">
        <v>42989</v>
      </c>
      <c r="C6948" s="12" t="s">
        <v>36</v>
      </c>
      <c r="D6948" s="12">
        <f>+MONTH(Tabla1[[#This Row],[FECHA DE RADICADO ]])</f>
        <v>9</v>
      </c>
      <c r="E6948">
        <f>+WEEKNUM(Tabla1[[#This Row],[FECHA DE RADICADO ]],1)</f>
        <v>37</v>
      </c>
    </row>
    <row r="6949" spans="1:5" x14ac:dyDescent="0.25">
      <c r="A6949">
        <v>7666</v>
      </c>
      <c r="B6949" s="11">
        <v>42989</v>
      </c>
      <c r="C6949" s="12" t="s">
        <v>36</v>
      </c>
      <c r="D6949" s="12">
        <f>+MONTH(Tabla1[[#This Row],[FECHA DE RADICADO ]])</f>
        <v>9</v>
      </c>
      <c r="E6949">
        <f>+WEEKNUM(Tabla1[[#This Row],[FECHA DE RADICADO ]],1)</f>
        <v>37</v>
      </c>
    </row>
    <row r="6950" spans="1:5" x14ac:dyDescent="0.25">
      <c r="A6950">
        <v>7667</v>
      </c>
      <c r="B6950" s="11">
        <v>42989</v>
      </c>
      <c r="C6950" s="12" t="s">
        <v>36</v>
      </c>
      <c r="D6950" s="12">
        <f>+MONTH(Tabla1[[#This Row],[FECHA DE RADICADO ]])</f>
        <v>9</v>
      </c>
      <c r="E6950">
        <f>+WEEKNUM(Tabla1[[#This Row],[FECHA DE RADICADO ]],1)</f>
        <v>37</v>
      </c>
    </row>
    <row r="6951" spans="1:5" x14ac:dyDescent="0.25">
      <c r="A6951">
        <v>7668</v>
      </c>
      <c r="B6951" s="11">
        <v>42989</v>
      </c>
      <c r="C6951" s="12" t="s">
        <v>36</v>
      </c>
      <c r="D6951" s="12">
        <f>+MONTH(Tabla1[[#This Row],[FECHA DE RADICADO ]])</f>
        <v>9</v>
      </c>
      <c r="E6951">
        <f>+WEEKNUM(Tabla1[[#This Row],[FECHA DE RADICADO ]],1)</f>
        <v>37</v>
      </c>
    </row>
    <row r="6952" spans="1:5" x14ac:dyDescent="0.25">
      <c r="A6952">
        <v>7669</v>
      </c>
      <c r="B6952" s="11">
        <v>42989</v>
      </c>
      <c r="C6952" s="12" t="s">
        <v>36</v>
      </c>
      <c r="D6952" s="12">
        <f>+MONTH(Tabla1[[#This Row],[FECHA DE RADICADO ]])</f>
        <v>9</v>
      </c>
      <c r="E6952">
        <f>+WEEKNUM(Tabla1[[#This Row],[FECHA DE RADICADO ]],1)</f>
        <v>37</v>
      </c>
    </row>
    <row r="6953" spans="1:5" x14ac:dyDescent="0.25">
      <c r="A6953">
        <v>7670</v>
      </c>
      <c r="B6953" s="11">
        <v>42989</v>
      </c>
      <c r="C6953" s="12" t="s">
        <v>36</v>
      </c>
      <c r="D6953" s="12">
        <f>+MONTH(Tabla1[[#This Row],[FECHA DE RADICADO ]])</f>
        <v>9</v>
      </c>
      <c r="E6953">
        <f>+WEEKNUM(Tabla1[[#This Row],[FECHA DE RADICADO ]],1)</f>
        <v>37</v>
      </c>
    </row>
    <row r="6954" spans="1:5" x14ac:dyDescent="0.25">
      <c r="A6954">
        <v>7671</v>
      </c>
      <c r="B6954" s="11">
        <v>42989</v>
      </c>
      <c r="C6954" s="12" t="s">
        <v>36</v>
      </c>
      <c r="D6954" s="12">
        <f>+MONTH(Tabla1[[#This Row],[FECHA DE RADICADO ]])</f>
        <v>9</v>
      </c>
      <c r="E6954">
        <f>+WEEKNUM(Tabla1[[#This Row],[FECHA DE RADICADO ]],1)</f>
        <v>37</v>
      </c>
    </row>
    <row r="6955" spans="1:5" x14ac:dyDescent="0.25">
      <c r="A6955">
        <v>7672</v>
      </c>
      <c r="B6955" s="11">
        <v>42989</v>
      </c>
      <c r="C6955" s="12" t="s">
        <v>36</v>
      </c>
      <c r="D6955" s="12">
        <f>+MONTH(Tabla1[[#This Row],[FECHA DE RADICADO ]])</f>
        <v>9</v>
      </c>
      <c r="E6955">
        <f>+WEEKNUM(Tabla1[[#This Row],[FECHA DE RADICADO ]],1)</f>
        <v>37</v>
      </c>
    </row>
    <row r="6956" spans="1:5" x14ac:dyDescent="0.25">
      <c r="A6956">
        <v>7673</v>
      </c>
      <c r="B6956" s="11">
        <v>42989</v>
      </c>
      <c r="C6956" s="12" t="s">
        <v>36</v>
      </c>
      <c r="D6956" s="12">
        <f>+MONTH(Tabla1[[#This Row],[FECHA DE RADICADO ]])</f>
        <v>9</v>
      </c>
      <c r="E6956">
        <f>+WEEKNUM(Tabla1[[#This Row],[FECHA DE RADICADO ]],1)</f>
        <v>37</v>
      </c>
    </row>
    <row r="6957" spans="1:5" x14ac:dyDescent="0.25">
      <c r="A6957">
        <v>7674</v>
      </c>
      <c r="B6957" s="11">
        <v>42989</v>
      </c>
      <c r="C6957" s="12" t="s">
        <v>36</v>
      </c>
      <c r="D6957" s="12">
        <f>+MONTH(Tabla1[[#This Row],[FECHA DE RADICADO ]])</f>
        <v>9</v>
      </c>
      <c r="E6957">
        <f>+WEEKNUM(Tabla1[[#This Row],[FECHA DE RADICADO ]],1)</f>
        <v>37</v>
      </c>
    </row>
    <row r="6958" spans="1:5" x14ac:dyDescent="0.25">
      <c r="A6958">
        <v>7675</v>
      </c>
      <c r="B6958" s="11">
        <v>42989</v>
      </c>
      <c r="C6958" s="12" t="s">
        <v>36</v>
      </c>
      <c r="D6958" s="12">
        <f>+MONTH(Tabla1[[#This Row],[FECHA DE RADICADO ]])</f>
        <v>9</v>
      </c>
      <c r="E6958">
        <f>+WEEKNUM(Tabla1[[#This Row],[FECHA DE RADICADO ]],1)</f>
        <v>37</v>
      </c>
    </row>
    <row r="6959" spans="1:5" x14ac:dyDescent="0.25">
      <c r="A6959">
        <v>7676</v>
      </c>
      <c r="B6959" s="11">
        <v>42989</v>
      </c>
      <c r="C6959" s="12" t="s">
        <v>36</v>
      </c>
      <c r="D6959" s="12">
        <f>+MONTH(Tabla1[[#This Row],[FECHA DE RADICADO ]])</f>
        <v>9</v>
      </c>
      <c r="E6959">
        <f>+WEEKNUM(Tabla1[[#This Row],[FECHA DE RADICADO ]],1)</f>
        <v>37</v>
      </c>
    </row>
    <row r="6960" spans="1:5" x14ac:dyDescent="0.25">
      <c r="A6960">
        <v>7677</v>
      </c>
      <c r="B6960" s="11">
        <v>42989</v>
      </c>
      <c r="C6960" s="12" t="s">
        <v>36</v>
      </c>
      <c r="D6960" s="12">
        <f>+MONTH(Tabla1[[#This Row],[FECHA DE RADICADO ]])</f>
        <v>9</v>
      </c>
      <c r="E6960">
        <f>+WEEKNUM(Tabla1[[#This Row],[FECHA DE RADICADO ]],1)</f>
        <v>37</v>
      </c>
    </row>
    <row r="6961" spans="1:5" x14ac:dyDescent="0.25">
      <c r="A6961">
        <v>7678</v>
      </c>
      <c r="B6961" s="11">
        <v>42989</v>
      </c>
      <c r="C6961" s="12" t="s">
        <v>36</v>
      </c>
      <c r="D6961" s="12">
        <f>+MONTH(Tabla1[[#This Row],[FECHA DE RADICADO ]])</f>
        <v>9</v>
      </c>
      <c r="E6961">
        <f>+WEEKNUM(Tabla1[[#This Row],[FECHA DE RADICADO ]],1)</f>
        <v>37</v>
      </c>
    </row>
    <row r="6962" spans="1:5" x14ac:dyDescent="0.25">
      <c r="A6962">
        <v>7679</v>
      </c>
      <c r="B6962" s="11">
        <v>42989</v>
      </c>
      <c r="C6962" s="12" t="s">
        <v>36</v>
      </c>
      <c r="D6962" s="12">
        <f>+MONTH(Tabla1[[#This Row],[FECHA DE RADICADO ]])</f>
        <v>9</v>
      </c>
      <c r="E6962">
        <f>+WEEKNUM(Tabla1[[#This Row],[FECHA DE RADICADO ]],1)</f>
        <v>37</v>
      </c>
    </row>
    <row r="6963" spans="1:5" x14ac:dyDescent="0.25">
      <c r="A6963">
        <v>7680</v>
      </c>
      <c r="B6963" s="11">
        <v>42989</v>
      </c>
      <c r="C6963" s="12" t="s">
        <v>36</v>
      </c>
      <c r="D6963" s="12">
        <f>+MONTH(Tabla1[[#This Row],[FECHA DE RADICADO ]])</f>
        <v>9</v>
      </c>
      <c r="E6963">
        <f>+WEEKNUM(Tabla1[[#This Row],[FECHA DE RADICADO ]],1)</f>
        <v>37</v>
      </c>
    </row>
    <row r="6964" spans="1:5" x14ac:dyDescent="0.25">
      <c r="A6964">
        <v>11532</v>
      </c>
      <c r="B6964" s="11">
        <v>42996</v>
      </c>
      <c r="C6964" s="12" t="s">
        <v>36</v>
      </c>
      <c r="D6964" s="12">
        <f>+MONTH(Tabla1[[#This Row],[FECHA DE RADICADO ]])</f>
        <v>9</v>
      </c>
      <c r="E6964">
        <f>+WEEKNUM(Tabla1[[#This Row],[FECHA DE RADICADO ]],1)</f>
        <v>38</v>
      </c>
    </row>
    <row r="6965" spans="1:5" x14ac:dyDescent="0.25">
      <c r="A6965">
        <v>11533</v>
      </c>
      <c r="B6965" s="11">
        <v>42996</v>
      </c>
      <c r="C6965" s="12" t="s">
        <v>36</v>
      </c>
      <c r="D6965" s="12">
        <f>+MONTH(Tabla1[[#This Row],[FECHA DE RADICADO ]])</f>
        <v>9</v>
      </c>
      <c r="E6965">
        <f>+WEEKNUM(Tabla1[[#This Row],[FECHA DE RADICADO ]],1)</f>
        <v>38</v>
      </c>
    </row>
    <row r="6966" spans="1:5" x14ac:dyDescent="0.25">
      <c r="A6966">
        <v>11534</v>
      </c>
      <c r="B6966" s="11">
        <v>42996</v>
      </c>
      <c r="C6966" s="12" t="s">
        <v>36</v>
      </c>
      <c r="D6966" s="12">
        <f>+MONTH(Tabla1[[#This Row],[FECHA DE RADICADO ]])</f>
        <v>9</v>
      </c>
      <c r="E6966">
        <f>+WEEKNUM(Tabla1[[#This Row],[FECHA DE RADICADO ]],1)</f>
        <v>38</v>
      </c>
    </row>
    <row r="6967" spans="1:5" x14ac:dyDescent="0.25">
      <c r="A6967">
        <v>11535</v>
      </c>
      <c r="B6967" s="11">
        <v>42996</v>
      </c>
      <c r="C6967" s="12" t="s">
        <v>36</v>
      </c>
      <c r="D6967" s="12">
        <f>+MONTH(Tabla1[[#This Row],[FECHA DE RADICADO ]])</f>
        <v>9</v>
      </c>
      <c r="E6967">
        <f>+WEEKNUM(Tabla1[[#This Row],[FECHA DE RADICADO ]],1)</f>
        <v>38</v>
      </c>
    </row>
    <row r="6968" spans="1:5" x14ac:dyDescent="0.25">
      <c r="A6968">
        <v>11536</v>
      </c>
      <c r="B6968" s="11">
        <v>42996</v>
      </c>
      <c r="C6968" s="12" t="s">
        <v>36</v>
      </c>
      <c r="D6968" s="12">
        <f>+MONTH(Tabla1[[#This Row],[FECHA DE RADICADO ]])</f>
        <v>9</v>
      </c>
      <c r="E6968">
        <f>+WEEKNUM(Tabla1[[#This Row],[FECHA DE RADICADO ]],1)</f>
        <v>38</v>
      </c>
    </row>
    <row r="6969" spans="1:5" x14ac:dyDescent="0.25">
      <c r="A6969">
        <v>11537</v>
      </c>
      <c r="B6969" s="11">
        <v>42996</v>
      </c>
      <c r="C6969" s="12" t="s">
        <v>36</v>
      </c>
      <c r="D6969" s="12">
        <f>+MONTH(Tabla1[[#This Row],[FECHA DE RADICADO ]])</f>
        <v>9</v>
      </c>
      <c r="E6969">
        <f>+WEEKNUM(Tabla1[[#This Row],[FECHA DE RADICADO ]],1)</f>
        <v>38</v>
      </c>
    </row>
    <row r="6970" spans="1:5" x14ac:dyDescent="0.25">
      <c r="A6970">
        <v>11538</v>
      </c>
      <c r="B6970" s="11">
        <v>42996</v>
      </c>
      <c r="C6970" s="12" t="s">
        <v>36</v>
      </c>
      <c r="D6970" s="12">
        <f>+MONTH(Tabla1[[#This Row],[FECHA DE RADICADO ]])</f>
        <v>9</v>
      </c>
      <c r="E6970">
        <f>+WEEKNUM(Tabla1[[#This Row],[FECHA DE RADICADO ]],1)</f>
        <v>38</v>
      </c>
    </row>
    <row r="6971" spans="1:5" x14ac:dyDescent="0.25">
      <c r="A6971">
        <v>11539</v>
      </c>
      <c r="B6971" s="11">
        <v>42996</v>
      </c>
      <c r="C6971" s="12" t="s">
        <v>36</v>
      </c>
      <c r="D6971" s="12">
        <f>+MONTH(Tabla1[[#This Row],[FECHA DE RADICADO ]])</f>
        <v>9</v>
      </c>
      <c r="E6971">
        <f>+WEEKNUM(Tabla1[[#This Row],[FECHA DE RADICADO ]],1)</f>
        <v>38</v>
      </c>
    </row>
    <row r="6972" spans="1:5" x14ac:dyDescent="0.25">
      <c r="A6972">
        <v>11540</v>
      </c>
      <c r="B6972" s="11">
        <v>42996</v>
      </c>
      <c r="C6972" s="12" t="s">
        <v>36</v>
      </c>
      <c r="D6972" s="12">
        <f>+MONTH(Tabla1[[#This Row],[FECHA DE RADICADO ]])</f>
        <v>9</v>
      </c>
      <c r="E6972">
        <f>+WEEKNUM(Tabla1[[#This Row],[FECHA DE RADICADO ]],1)</f>
        <v>38</v>
      </c>
    </row>
    <row r="6973" spans="1:5" x14ac:dyDescent="0.25">
      <c r="A6973">
        <v>11541</v>
      </c>
      <c r="B6973" s="11">
        <v>42996</v>
      </c>
      <c r="C6973" s="12" t="s">
        <v>36</v>
      </c>
      <c r="D6973" s="12">
        <f>+MONTH(Tabla1[[#This Row],[FECHA DE RADICADO ]])</f>
        <v>9</v>
      </c>
      <c r="E6973">
        <f>+WEEKNUM(Tabla1[[#This Row],[FECHA DE RADICADO ]],1)</f>
        <v>38</v>
      </c>
    </row>
    <row r="6974" spans="1:5" x14ac:dyDescent="0.25">
      <c r="A6974">
        <v>11542</v>
      </c>
      <c r="B6974" s="11">
        <v>42996</v>
      </c>
      <c r="C6974" s="12" t="s">
        <v>36</v>
      </c>
      <c r="D6974" s="12">
        <f>+MONTH(Tabla1[[#This Row],[FECHA DE RADICADO ]])</f>
        <v>9</v>
      </c>
      <c r="E6974">
        <f>+WEEKNUM(Tabla1[[#This Row],[FECHA DE RADICADO ]],1)</f>
        <v>38</v>
      </c>
    </row>
    <row r="6975" spans="1:5" x14ac:dyDescent="0.25">
      <c r="A6975">
        <v>11543</v>
      </c>
      <c r="B6975" s="11">
        <v>42996</v>
      </c>
      <c r="C6975" s="12" t="s">
        <v>36</v>
      </c>
      <c r="D6975" s="12">
        <f>+MONTH(Tabla1[[#This Row],[FECHA DE RADICADO ]])</f>
        <v>9</v>
      </c>
      <c r="E6975">
        <f>+WEEKNUM(Tabla1[[#This Row],[FECHA DE RADICADO ]],1)</f>
        <v>38</v>
      </c>
    </row>
    <row r="6976" spans="1:5" x14ac:dyDescent="0.25">
      <c r="A6976">
        <v>11544</v>
      </c>
      <c r="B6976" s="11">
        <v>42996</v>
      </c>
      <c r="C6976" s="12" t="s">
        <v>36</v>
      </c>
      <c r="D6976" s="12">
        <f>+MONTH(Tabla1[[#This Row],[FECHA DE RADICADO ]])</f>
        <v>9</v>
      </c>
      <c r="E6976">
        <f>+WEEKNUM(Tabla1[[#This Row],[FECHA DE RADICADO ]],1)</f>
        <v>38</v>
      </c>
    </row>
    <row r="6977" spans="1:5" x14ac:dyDescent="0.25">
      <c r="A6977">
        <v>11545</v>
      </c>
      <c r="B6977" s="11">
        <v>42996</v>
      </c>
      <c r="C6977" s="12" t="s">
        <v>36</v>
      </c>
      <c r="D6977" s="12">
        <f>+MONTH(Tabla1[[#This Row],[FECHA DE RADICADO ]])</f>
        <v>9</v>
      </c>
      <c r="E6977">
        <f>+WEEKNUM(Tabla1[[#This Row],[FECHA DE RADICADO ]],1)</f>
        <v>38</v>
      </c>
    </row>
    <row r="6978" spans="1:5" x14ac:dyDescent="0.25">
      <c r="A6978">
        <v>11546</v>
      </c>
      <c r="B6978" s="11">
        <v>42996</v>
      </c>
      <c r="C6978" s="12" t="s">
        <v>36</v>
      </c>
      <c r="D6978" s="12">
        <f>+MONTH(Tabla1[[#This Row],[FECHA DE RADICADO ]])</f>
        <v>9</v>
      </c>
      <c r="E6978">
        <f>+WEEKNUM(Tabla1[[#This Row],[FECHA DE RADICADO ]],1)</f>
        <v>38</v>
      </c>
    </row>
    <row r="6979" spans="1:5" x14ac:dyDescent="0.25">
      <c r="A6979">
        <v>11547</v>
      </c>
      <c r="B6979" s="11">
        <v>42996</v>
      </c>
      <c r="C6979" s="12" t="s">
        <v>36</v>
      </c>
      <c r="D6979" s="12">
        <f>+MONTH(Tabla1[[#This Row],[FECHA DE RADICADO ]])</f>
        <v>9</v>
      </c>
      <c r="E6979">
        <f>+WEEKNUM(Tabla1[[#This Row],[FECHA DE RADICADO ]],1)</f>
        <v>38</v>
      </c>
    </row>
    <row r="6980" spans="1:5" x14ac:dyDescent="0.25">
      <c r="A6980">
        <v>11548</v>
      </c>
      <c r="B6980" s="11">
        <v>42996</v>
      </c>
      <c r="C6980" s="12" t="s">
        <v>36</v>
      </c>
      <c r="D6980" s="12">
        <f>+MONTH(Tabla1[[#This Row],[FECHA DE RADICADO ]])</f>
        <v>9</v>
      </c>
      <c r="E6980">
        <f>+WEEKNUM(Tabla1[[#This Row],[FECHA DE RADICADO ]],1)</f>
        <v>38</v>
      </c>
    </row>
    <row r="6981" spans="1:5" x14ac:dyDescent="0.25">
      <c r="A6981">
        <v>11549</v>
      </c>
      <c r="B6981" s="11">
        <v>42996</v>
      </c>
      <c r="C6981" s="12" t="s">
        <v>36</v>
      </c>
      <c r="D6981" s="12">
        <f>+MONTH(Tabla1[[#This Row],[FECHA DE RADICADO ]])</f>
        <v>9</v>
      </c>
      <c r="E6981">
        <f>+WEEKNUM(Tabla1[[#This Row],[FECHA DE RADICADO ]],1)</f>
        <v>38</v>
      </c>
    </row>
    <row r="6982" spans="1:5" x14ac:dyDescent="0.25">
      <c r="A6982">
        <v>11550</v>
      </c>
      <c r="B6982" s="11">
        <v>42996</v>
      </c>
      <c r="C6982" s="12" t="s">
        <v>36</v>
      </c>
      <c r="D6982" s="12">
        <f>+MONTH(Tabla1[[#This Row],[FECHA DE RADICADO ]])</f>
        <v>9</v>
      </c>
      <c r="E6982">
        <f>+WEEKNUM(Tabla1[[#This Row],[FECHA DE RADICADO ]],1)</f>
        <v>38</v>
      </c>
    </row>
    <row r="6983" spans="1:5" x14ac:dyDescent="0.25">
      <c r="A6983">
        <v>11551</v>
      </c>
      <c r="B6983" s="11">
        <v>42996</v>
      </c>
      <c r="C6983" s="12" t="s">
        <v>36</v>
      </c>
      <c r="D6983" s="12">
        <f>+MONTH(Tabla1[[#This Row],[FECHA DE RADICADO ]])</f>
        <v>9</v>
      </c>
      <c r="E6983">
        <f>+WEEKNUM(Tabla1[[#This Row],[FECHA DE RADICADO ]],1)</f>
        <v>38</v>
      </c>
    </row>
    <row r="6984" spans="1:5" x14ac:dyDescent="0.25">
      <c r="A6984">
        <v>11552</v>
      </c>
      <c r="B6984" s="11">
        <v>42996</v>
      </c>
      <c r="C6984" s="12" t="s">
        <v>36</v>
      </c>
      <c r="D6984" s="12">
        <f>+MONTH(Tabla1[[#This Row],[FECHA DE RADICADO ]])</f>
        <v>9</v>
      </c>
      <c r="E6984">
        <f>+WEEKNUM(Tabla1[[#This Row],[FECHA DE RADICADO ]],1)</f>
        <v>38</v>
      </c>
    </row>
    <row r="6985" spans="1:5" x14ac:dyDescent="0.25">
      <c r="A6985">
        <v>11553</v>
      </c>
      <c r="B6985" s="11">
        <v>42996</v>
      </c>
      <c r="C6985" s="12" t="s">
        <v>36</v>
      </c>
      <c r="D6985" s="12">
        <f>+MONTH(Tabla1[[#This Row],[FECHA DE RADICADO ]])</f>
        <v>9</v>
      </c>
      <c r="E6985">
        <f>+WEEKNUM(Tabla1[[#This Row],[FECHA DE RADICADO ]],1)</f>
        <v>38</v>
      </c>
    </row>
    <row r="6986" spans="1:5" x14ac:dyDescent="0.25">
      <c r="A6986">
        <v>11554</v>
      </c>
      <c r="B6986" s="11">
        <v>42996</v>
      </c>
      <c r="C6986" s="12" t="s">
        <v>36</v>
      </c>
      <c r="D6986" s="12">
        <f>+MONTH(Tabla1[[#This Row],[FECHA DE RADICADO ]])</f>
        <v>9</v>
      </c>
      <c r="E6986">
        <f>+WEEKNUM(Tabla1[[#This Row],[FECHA DE RADICADO ]],1)</f>
        <v>38</v>
      </c>
    </row>
    <row r="6987" spans="1:5" x14ac:dyDescent="0.25">
      <c r="A6987">
        <v>11555</v>
      </c>
      <c r="B6987" s="11">
        <v>42996</v>
      </c>
      <c r="C6987" s="12" t="s">
        <v>36</v>
      </c>
      <c r="D6987" s="12">
        <f>+MONTH(Tabla1[[#This Row],[FECHA DE RADICADO ]])</f>
        <v>9</v>
      </c>
      <c r="E6987">
        <f>+WEEKNUM(Tabla1[[#This Row],[FECHA DE RADICADO ]],1)</f>
        <v>38</v>
      </c>
    </row>
    <row r="6988" spans="1:5" x14ac:dyDescent="0.25">
      <c r="A6988">
        <v>11556</v>
      </c>
      <c r="B6988" s="11">
        <v>42996</v>
      </c>
      <c r="C6988" s="12" t="s">
        <v>36</v>
      </c>
      <c r="D6988" s="12">
        <f>+MONTH(Tabla1[[#This Row],[FECHA DE RADICADO ]])</f>
        <v>9</v>
      </c>
      <c r="E6988">
        <f>+WEEKNUM(Tabla1[[#This Row],[FECHA DE RADICADO ]],1)</f>
        <v>38</v>
      </c>
    </row>
    <row r="6989" spans="1:5" x14ac:dyDescent="0.25">
      <c r="A6989">
        <v>11557</v>
      </c>
      <c r="B6989" s="11">
        <v>42996</v>
      </c>
      <c r="C6989" s="12" t="s">
        <v>36</v>
      </c>
      <c r="D6989" s="12">
        <f>+MONTH(Tabla1[[#This Row],[FECHA DE RADICADO ]])</f>
        <v>9</v>
      </c>
      <c r="E6989">
        <f>+WEEKNUM(Tabla1[[#This Row],[FECHA DE RADICADO ]],1)</f>
        <v>38</v>
      </c>
    </row>
    <row r="6990" spans="1:5" x14ac:dyDescent="0.25">
      <c r="A6990">
        <v>11558</v>
      </c>
      <c r="B6990" s="11">
        <v>42996</v>
      </c>
      <c r="C6990" s="12" t="s">
        <v>36</v>
      </c>
      <c r="D6990" s="12">
        <f>+MONTH(Tabla1[[#This Row],[FECHA DE RADICADO ]])</f>
        <v>9</v>
      </c>
      <c r="E6990">
        <f>+WEEKNUM(Tabla1[[#This Row],[FECHA DE RADICADO ]],1)</f>
        <v>38</v>
      </c>
    </row>
    <row r="6991" spans="1:5" x14ac:dyDescent="0.25">
      <c r="A6991">
        <v>11566</v>
      </c>
      <c r="B6991" s="11">
        <v>42996</v>
      </c>
      <c r="C6991" s="12" t="s">
        <v>36</v>
      </c>
      <c r="D6991" s="12">
        <f>+MONTH(Tabla1[[#This Row],[FECHA DE RADICADO ]])</f>
        <v>9</v>
      </c>
      <c r="E6991">
        <f>+WEEKNUM(Tabla1[[#This Row],[FECHA DE RADICADO ]],1)</f>
        <v>38</v>
      </c>
    </row>
    <row r="6992" spans="1:5" x14ac:dyDescent="0.25">
      <c r="A6992">
        <v>11568</v>
      </c>
      <c r="B6992" s="11">
        <v>42996</v>
      </c>
      <c r="C6992" s="12" t="s">
        <v>36</v>
      </c>
      <c r="D6992" s="12">
        <f>+MONTH(Tabla1[[#This Row],[FECHA DE RADICADO ]])</f>
        <v>9</v>
      </c>
      <c r="E6992">
        <f>+WEEKNUM(Tabla1[[#This Row],[FECHA DE RADICADO ]],1)</f>
        <v>38</v>
      </c>
    </row>
    <row r="6993" spans="1:5" x14ac:dyDescent="0.25">
      <c r="A6993">
        <v>11569</v>
      </c>
      <c r="B6993" s="11">
        <v>42996</v>
      </c>
      <c r="C6993" s="12" t="s">
        <v>36</v>
      </c>
      <c r="D6993" s="12">
        <f>+MONTH(Tabla1[[#This Row],[FECHA DE RADICADO ]])</f>
        <v>9</v>
      </c>
      <c r="E6993">
        <f>+WEEKNUM(Tabla1[[#This Row],[FECHA DE RADICADO ]],1)</f>
        <v>38</v>
      </c>
    </row>
    <row r="6994" spans="1:5" x14ac:dyDescent="0.25">
      <c r="A6994">
        <v>11570</v>
      </c>
      <c r="B6994" s="11">
        <v>42996</v>
      </c>
      <c r="C6994" s="12" t="s">
        <v>36</v>
      </c>
      <c r="D6994" s="12">
        <f>+MONTH(Tabla1[[#This Row],[FECHA DE RADICADO ]])</f>
        <v>9</v>
      </c>
      <c r="E6994">
        <f>+WEEKNUM(Tabla1[[#This Row],[FECHA DE RADICADO ]],1)</f>
        <v>38</v>
      </c>
    </row>
    <row r="6995" spans="1:5" x14ac:dyDescent="0.25">
      <c r="A6995">
        <v>11571</v>
      </c>
      <c r="B6995" s="11">
        <v>42996</v>
      </c>
      <c r="C6995" s="12" t="s">
        <v>36</v>
      </c>
      <c r="D6995" s="12">
        <f>+MONTH(Tabla1[[#This Row],[FECHA DE RADICADO ]])</f>
        <v>9</v>
      </c>
      <c r="E6995">
        <f>+WEEKNUM(Tabla1[[#This Row],[FECHA DE RADICADO ]],1)</f>
        <v>38</v>
      </c>
    </row>
    <row r="6996" spans="1:5" x14ac:dyDescent="0.25">
      <c r="A6996">
        <v>11572</v>
      </c>
      <c r="B6996" s="11">
        <v>42996</v>
      </c>
      <c r="C6996" s="12" t="s">
        <v>36</v>
      </c>
      <c r="D6996" s="12">
        <f>+MONTH(Tabla1[[#This Row],[FECHA DE RADICADO ]])</f>
        <v>9</v>
      </c>
      <c r="E6996">
        <f>+WEEKNUM(Tabla1[[#This Row],[FECHA DE RADICADO ]],1)</f>
        <v>38</v>
      </c>
    </row>
    <row r="6997" spans="1:5" x14ac:dyDescent="0.25">
      <c r="A6997">
        <v>11573</v>
      </c>
      <c r="B6997" s="11">
        <v>42996</v>
      </c>
      <c r="C6997" s="12" t="s">
        <v>36</v>
      </c>
      <c r="D6997" s="12">
        <f>+MONTH(Tabla1[[#This Row],[FECHA DE RADICADO ]])</f>
        <v>9</v>
      </c>
      <c r="E6997">
        <f>+WEEKNUM(Tabla1[[#This Row],[FECHA DE RADICADO ]],1)</f>
        <v>38</v>
      </c>
    </row>
    <row r="6998" spans="1:5" x14ac:dyDescent="0.25">
      <c r="A6998">
        <v>11574</v>
      </c>
      <c r="B6998" s="11">
        <v>42996</v>
      </c>
      <c r="C6998" s="12" t="s">
        <v>36</v>
      </c>
      <c r="D6998" s="12">
        <f>+MONTH(Tabla1[[#This Row],[FECHA DE RADICADO ]])</f>
        <v>9</v>
      </c>
      <c r="E6998">
        <f>+WEEKNUM(Tabla1[[#This Row],[FECHA DE RADICADO ]],1)</f>
        <v>38</v>
      </c>
    </row>
    <row r="6999" spans="1:5" x14ac:dyDescent="0.25">
      <c r="A6999">
        <v>11575</v>
      </c>
      <c r="B6999" s="11">
        <v>42996</v>
      </c>
      <c r="C6999" s="12" t="s">
        <v>36</v>
      </c>
      <c r="D6999" s="12">
        <f>+MONTH(Tabla1[[#This Row],[FECHA DE RADICADO ]])</f>
        <v>9</v>
      </c>
      <c r="E6999">
        <f>+WEEKNUM(Tabla1[[#This Row],[FECHA DE RADICADO ]],1)</f>
        <v>38</v>
      </c>
    </row>
    <row r="7000" spans="1:5" x14ac:dyDescent="0.25">
      <c r="A7000">
        <v>11576</v>
      </c>
      <c r="B7000" s="11">
        <v>42996</v>
      </c>
      <c r="C7000" s="12" t="s">
        <v>36</v>
      </c>
      <c r="D7000" s="12">
        <f>+MONTH(Tabla1[[#This Row],[FECHA DE RADICADO ]])</f>
        <v>9</v>
      </c>
      <c r="E7000">
        <f>+WEEKNUM(Tabla1[[#This Row],[FECHA DE RADICADO ]],1)</f>
        <v>38</v>
      </c>
    </row>
    <row r="7001" spans="1:5" x14ac:dyDescent="0.25">
      <c r="A7001">
        <v>11577</v>
      </c>
      <c r="B7001" s="11">
        <v>42996</v>
      </c>
      <c r="C7001" s="12" t="s">
        <v>36</v>
      </c>
      <c r="D7001" s="12">
        <f>+MONTH(Tabla1[[#This Row],[FECHA DE RADICADO ]])</f>
        <v>9</v>
      </c>
      <c r="E7001">
        <f>+WEEKNUM(Tabla1[[#This Row],[FECHA DE RADICADO ]],1)</f>
        <v>38</v>
      </c>
    </row>
    <row r="7002" spans="1:5" x14ac:dyDescent="0.25">
      <c r="A7002">
        <v>11578</v>
      </c>
      <c r="B7002" s="11">
        <v>42996</v>
      </c>
      <c r="C7002" s="12" t="s">
        <v>36</v>
      </c>
      <c r="D7002" s="12">
        <f>+MONTH(Tabla1[[#This Row],[FECHA DE RADICADO ]])</f>
        <v>9</v>
      </c>
      <c r="E7002">
        <f>+WEEKNUM(Tabla1[[#This Row],[FECHA DE RADICADO ]],1)</f>
        <v>38</v>
      </c>
    </row>
    <row r="7003" spans="1:5" x14ac:dyDescent="0.25">
      <c r="A7003">
        <v>11579</v>
      </c>
      <c r="B7003" s="11">
        <v>42996</v>
      </c>
      <c r="C7003" s="12" t="s">
        <v>36</v>
      </c>
      <c r="D7003" s="12">
        <f>+MONTH(Tabla1[[#This Row],[FECHA DE RADICADO ]])</f>
        <v>9</v>
      </c>
      <c r="E7003">
        <f>+WEEKNUM(Tabla1[[#This Row],[FECHA DE RADICADO ]],1)</f>
        <v>38</v>
      </c>
    </row>
    <row r="7004" spans="1:5" x14ac:dyDescent="0.25">
      <c r="A7004">
        <v>11580</v>
      </c>
      <c r="B7004" s="11">
        <v>42996</v>
      </c>
      <c r="C7004" s="12" t="s">
        <v>36</v>
      </c>
      <c r="D7004" s="12">
        <f>+MONTH(Tabla1[[#This Row],[FECHA DE RADICADO ]])</f>
        <v>9</v>
      </c>
      <c r="E7004">
        <f>+WEEKNUM(Tabla1[[#This Row],[FECHA DE RADICADO ]],1)</f>
        <v>38</v>
      </c>
    </row>
    <row r="7005" spans="1:5" x14ac:dyDescent="0.25">
      <c r="A7005">
        <v>11581</v>
      </c>
      <c r="B7005" s="11">
        <v>42996</v>
      </c>
      <c r="C7005" s="12" t="s">
        <v>36</v>
      </c>
      <c r="D7005" s="12">
        <f>+MONTH(Tabla1[[#This Row],[FECHA DE RADICADO ]])</f>
        <v>9</v>
      </c>
      <c r="E7005">
        <f>+WEEKNUM(Tabla1[[#This Row],[FECHA DE RADICADO ]],1)</f>
        <v>38</v>
      </c>
    </row>
    <row r="7006" spans="1:5" x14ac:dyDescent="0.25">
      <c r="A7006">
        <v>11582</v>
      </c>
      <c r="B7006" s="11">
        <v>42996</v>
      </c>
      <c r="C7006" s="12" t="s">
        <v>36</v>
      </c>
      <c r="D7006" s="12">
        <f>+MONTH(Tabla1[[#This Row],[FECHA DE RADICADO ]])</f>
        <v>9</v>
      </c>
      <c r="E7006">
        <f>+WEEKNUM(Tabla1[[#This Row],[FECHA DE RADICADO ]],1)</f>
        <v>38</v>
      </c>
    </row>
    <row r="7007" spans="1:5" x14ac:dyDescent="0.25">
      <c r="A7007">
        <v>11583</v>
      </c>
      <c r="B7007" s="11">
        <v>42996</v>
      </c>
      <c r="C7007" s="12" t="s">
        <v>36</v>
      </c>
      <c r="D7007" s="12">
        <f>+MONTH(Tabla1[[#This Row],[FECHA DE RADICADO ]])</f>
        <v>9</v>
      </c>
      <c r="E7007">
        <f>+WEEKNUM(Tabla1[[#This Row],[FECHA DE RADICADO ]],1)</f>
        <v>38</v>
      </c>
    </row>
    <row r="7008" spans="1:5" x14ac:dyDescent="0.25">
      <c r="A7008">
        <v>11584</v>
      </c>
      <c r="B7008" s="11">
        <v>42996</v>
      </c>
      <c r="C7008" s="12" t="s">
        <v>36</v>
      </c>
      <c r="D7008" s="12">
        <f>+MONTH(Tabla1[[#This Row],[FECHA DE RADICADO ]])</f>
        <v>9</v>
      </c>
      <c r="E7008">
        <f>+WEEKNUM(Tabla1[[#This Row],[FECHA DE RADICADO ]],1)</f>
        <v>38</v>
      </c>
    </row>
    <row r="7009" spans="1:5" x14ac:dyDescent="0.25">
      <c r="A7009">
        <v>11585</v>
      </c>
      <c r="B7009" s="11">
        <v>42996</v>
      </c>
      <c r="C7009" s="12" t="s">
        <v>36</v>
      </c>
      <c r="D7009" s="12">
        <f>+MONTH(Tabla1[[#This Row],[FECHA DE RADICADO ]])</f>
        <v>9</v>
      </c>
      <c r="E7009">
        <f>+WEEKNUM(Tabla1[[#This Row],[FECHA DE RADICADO ]],1)</f>
        <v>38</v>
      </c>
    </row>
    <row r="7010" spans="1:5" x14ac:dyDescent="0.25">
      <c r="A7010">
        <v>11586</v>
      </c>
      <c r="B7010" s="11">
        <v>42996</v>
      </c>
      <c r="C7010" s="12" t="s">
        <v>36</v>
      </c>
      <c r="D7010" s="12">
        <f>+MONTH(Tabla1[[#This Row],[FECHA DE RADICADO ]])</f>
        <v>9</v>
      </c>
      <c r="E7010">
        <f>+WEEKNUM(Tabla1[[#This Row],[FECHA DE RADICADO ]],1)</f>
        <v>38</v>
      </c>
    </row>
    <row r="7011" spans="1:5" x14ac:dyDescent="0.25">
      <c r="A7011">
        <v>11587</v>
      </c>
      <c r="B7011" s="11">
        <v>42996</v>
      </c>
      <c r="C7011" s="12" t="s">
        <v>36</v>
      </c>
      <c r="D7011" s="12">
        <f>+MONTH(Tabla1[[#This Row],[FECHA DE RADICADO ]])</f>
        <v>9</v>
      </c>
      <c r="E7011">
        <f>+WEEKNUM(Tabla1[[#This Row],[FECHA DE RADICADO ]],1)</f>
        <v>38</v>
      </c>
    </row>
    <row r="7012" spans="1:5" x14ac:dyDescent="0.25">
      <c r="A7012">
        <v>11588</v>
      </c>
      <c r="B7012" s="11">
        <v>42996</v>
      </c>
      <c r="C7012" s="12" t="s">
        <v>36</v>
      </c>
      <c r="D7012" s="12">
        <f>+MONTH(Tabla1[[#This Row],[FECHA DE RADICADO ]])</f>
        <v>9</v>
      </c>
      <c r="E7012">
        <f>+WEEKNUM(Tabla1[[#This Row],[FECHA DE RADICADO ]],1)</f>
        <v>38</v>
      </c>
    </row>
    <row r="7013" spans="1:5" x14ac:dyDescent="0.25">
      <c r="A7013">
        <v>11589</v>
      </c>
      <c r="B7013" s="11">
        <v>42996</v>
      </c>
      <c r="C7013" s="12" t="s">
        <v>36</v>
      </c>
      <c r="D7013" s="12">
        <f>+MONTH(Tabla1[[#This Row],[FECHA DE RADICADO ]])</f>
        <v>9</v>
      </c>
      <c r="E7013">
        <f>+WEEKNUM(Tabla1[[#This Row],[FECHA DE RADICADO ]],1)</f>
        <v>38</v>
      </c>
    </row>
    <row r="7014" spans="1:5" x14ac:dyDescent="0.25">
      <c r="A7014">
        <v>11590</v>
      </c>
      <c r="B7014" s="11">
        <v>42996</v>
      </c>
      <c r="C7014" s="12" t="s">
        <v>36</v>
      </c>
      <c r="D7014" s="12">
        <f>+MONTH(Tabla1[[#This Row],[FECHA DE RADICADO ]])</f>
        <v>9</v>
      </c>
      <c r="E7014">
        <f>+WEEKNUM(Tabla1[[#This Row],[FECHA DE RADICADO ]],1)</f>
        <v>38</v>
      </c>
    </row>
    <row r="7015" spans="1:5" x14ac:dyDescent="0.25">
      <c r="A7015">
        <v>11591</v>
      </c>
      <c r="B7015" s="11">
        <v>42996</v>
      </c>
      <c r="C7015" s="12" t="s">
        <v>36</v>
      </c>
      <c r="D7015" s="12">
        <f>+MONTH(Tabla1[[#This Row],[FECHA DE RADICADO ]])</f>
        <v>9</v>
      </c>
      <c r="E7015">
        <f>+WEEKNUM(Tabla1[[#This Row],[FECHA DE RADICADO ]],1)</f>
        <v>38</v>
      </c>
    </row>
    <row r="7016" spans="1:5" x14ac:dyDescent="0.25">
      <c r="A7016">
        <v>11592</v>
      </c>
      <c r="B7016" s="11">
        <v>42996</v>
      </c>
      <c r="C7016" s="12" t="s">
        <v>36</v>
      </c>
      <c r="D7016" s="12">
        <f>+MONTH(Tabla1[[#This Row],[FECHA DE RADICADO ]])</f>
        <v>9</v>
      </c>
      <c r="E7016">
        <f>+WEEKNUM(Tabla1[[#This Row],[FECHA DE RADICADO ]],1)</f>
        <v>38</v>
      </c>
    </row>
    <row r="7017" spans="1:5" x14ac:dyDescent="0.25">
      <c r="A7017">
        <v>11593</v>
      </c>
      <c r="B7017" s="11">
        <v>42996</v>
      </c>
      <c r="C7017" s="12" t="s">
        <v>36</v>
      </c>
      <c r="D7017" s="12">
        <f>+MONTH(Tabla1[[#This Row],[FECHA DE RADICADO ]])</f>
        <v>9</v>
      </c>
      <c r="E7017">
        <f>+WEEKNUM(Tabla1[[#This Row],[FECHA DE RADICADO ]],1)</f>
        <v>38</v>
      </c>
    </row>
    <row r="7018" spans="1:5" x14ac:dyDescent="0.25">
      <c r="A7018">
        <v>11601</v>
      </c>
      <c r="B7018" s="11">
        <v>42996</v>
      </c>
      <c r="C7018" s="12" t="s">
        <v>36</v>
      </c>
      <c r="D7018" s="12">
        <f>+MONTH(Tabla1[[#This Row],[FECHA DE RADICADO ]])</f>
        <v>9</v>
      </c>
      <c r="E7018">
        <f>+WEEKNUM(Tabla1[[#This Row],[FECHA DE RADICADO ]],1)</f>
        <v>38</v>
      </c>
    </row>
    <row r="7019" spans="1:5" x14ac:dyDescent="0.25">
      <c r="A7019">
        <v>11602</v>
      </c>
      <c r="B7019" s="11">
        <v>42996</v>
      </c>
      <c r="C7019" s="12" t="s">
        <v>36</v>
      </c>
      <c r="D7019" s="12">
        <f>+MONTH(Tabla1[[#This Row],[FECHA DE RADICADO ]])</f>
        <v>9</v>
      </c>
      <c r="E7019">
        <f>+WEEKNUM(Tabla1[[#This Row],[FECHA DE RADICADO ]],1)</f>
        <v>38</v>
      </c>
    </row>
    <row r="7020" spans="1:5" x14ac:dyDescent="0.25">
      <c r="A7020">
        <v>11603</v>
      </c>
      <c r="B7020" s="11">
        <v>42996</v>
      </c>
      <c r="C7020" s="12" t="s">
        <v>36</v>
      </c>
      <c r="D7020" s="12">
        <f>+MONTH(Tabla1[[#This Row],[FECHA DE RADICADO ]])</f>
        <v>9</v>
      </c>
      <c r="E7020">
        <f>+WEEKNUM(Tabla1[[#This Row],[FECHA DE RADICADO ]],1)</f>
        <v>38</v>
      </c>
    </row>
    <row r="7021" spans="1:5" x14ac:dyDescent="0.25">
      <c r="A7021">
        <v>11604</v>
      </c>
      <c r="B7021" s="11">
        <v>42996</v>
      </c>
      <c r="C7021" s="12" t="s">
        <v>36</v>
      </c>
      <c r="D7021" s="12">
        <f>+MONTH(Tabla1[[#This Row],[FECHA DE RADICADO ]])</f>
        <v>9</v>
      </c>
      <c r="E7021">
        <f>+WEEKNUM(Tabla1[[#This Row],[FECHA DE RADICADO ]],1)</f>
        <v>38</v>
      </c>
    </row>
    <row r="7022" spans="1:5" x14ac:dyDescent="0.25">
      <c r="A7022">
        <v>11605</v>
      </c>
      <c r="B7022" s="11">
        <v>42996</v>
      </c>
      <c r="C7022" s="12" t="s">
        <v>36</v>
      </c>
      <c r="D7022" s="12">
        <f>+MONTH(Tabla1[[#This Row],[FECHA DE RADICADO ]])</f>
        <v>9</v>
      </c>
      <c r="E7022">
        <f>+WEEKNUM(Tabla1[[#This Row],[FECHA DE RADICADO ]],1)</f>
        <v>38</v>
      </c>
    </row>
    <row r="7023" spans="1:5" x14ac:dyDescent="0.25">
      <c r="A7023">
        <v>11606</v>
      </c>
      <c r="B7023" s="11">
        <v>42996</v>
      </c>
      <c r="C7023" s="12" t="s">
        <v>36</v>
      </c>
      <c r="D7023" s="12">
        <f>+MONTH(Tabla1[[#This Row],[FECHA DE RADICADO ]])</f>
        <v>9</v>
      </c>
      <c r="E7023">
        <f>+WEEKNUM(Tabla1[[#This Row],[FECHA DE RADICADO ]],1)</f>
        <v>38</v>
      </c>
    </row>
    <row r="7024" spans="1:5" x14ac:dyDescent="0.25">
      <c r="A7024">
        <v>11607</v>
      </c>
      <c r="B7024" s="11">
        <v>42996</v>
      </c>
      <c r="C7024" s="12" t="s">
        <v>36</v>
      </c>
      <c r="D7024" s="12">
        <f>+MONTH(Tabla1[[#This Row],[FECHA DE RADICADO ]])</f>
        <v>9</v>
      </c>
      <c r="E7024">
        <f>+WEEKNUM(Tabla1[[#This Row],[FECHA DE RADICADO ]],1)</f>
        <v>38</v>
      </c>
    </row>
    <row r="7025" spans="1:5" x14ac:dyDescent="0.25">
      <c r="A7025">
        <v>11608</v>
      </c>
      <c r="B7025" s="11">
        <v>42996</v>
      </c>
      <c r="C7025" s="12" t="s">
        <v>36</v>
      </c>
      <c r="D7025" s="12">
        <f>+MONTH(Tabla1[[#This Row],[FECHA DE RADICADO ]])</f>
        <v>9</v>
      </c>
      <c r="E7025">
        <f>+WEEKNUM(Tabla1[[#This Row],[FECHA DE RADICADO ]],1)</f>
        <v>38</v>
      </c>
    </row>
    <row r="7026" spans="1:5" x14ac:dyDescent="0.25">
      <c r="A7026">
        <v>11609</v>
      </c>
      <c r="B7026" s="11">
        <v>42996</v>
      </c>
      <c r="C7026" s="12" t="s">
        <v>36</v>
      </c>
      <c r="D7026" s="12">
        <f>+MONTH(Tabla1[[#This Row],[FECHA DE RADICADO ]])</f>
        <v>9</v>
      </c>
      <c r="E7026">
        <f>+WEEKNUM(Tabla1[[#This Row],[FECHA DE RADICADO ]],1)</f>
        <v>38</v>
      </c>
    </row>
    <row r="7027" spans="1:5" x14ac:dyDescent="0.25">
      <c r="A7027">
        <v>11610</v>
      </c>
      <c r="B7027" s="11">
        <v>42996</v>
      </c>
      <c r="C7027" s="12" t="s">
        <v>36</v>
      </c>
      <c r="D7027" s="12">
        <f>+MONTH(Tabla1[[#This Row],[FECHA DE RADICADO ]])</f>
        <v>9</v>
      </c>
      <c r="E7027">
        <f>+WEEKNUM(Tabla1[[#This Row],[FECHA DE RADICADO ]],1)</f>
        <v>38</v>
      </c>
    </row>
    <row r="7028" spans="1:5" x14ac:dyDescent="0.25">
      <c r="A7028">
        <v>11611</v>
      </c>
      <c r="B7028" s="11">
        <v>42996</v>
      </c>
      <c r="C7028" s="12" t="s">
        <v>36</v>
      </c>
      <c r="D7028" s="12">
        <f>+MONTH(Tabla1[[#This Row],[FECHA DE RADICADO ]])</f>
        <v>9</v>
      </c>
      <c r="E7028">
        <f>+WEEKNUM(Tabla1[[#This Row],[FECHA DE RADICADO ]],1)</f>
        <v>38</v>
      </c>
    </row>
    <row r="7029" spans="1:5" x14ac:dyDescent="0.25">
      <c r="A7029">
        <v>11612</v>
      </c>
      <c r="B7029" s="11">
        <v>42996</v>
      </c>
      <c r="C7029" s="12" t="s">
        <v>36</v>
      </c>
      <c r="D7029" s="12">
        <f>+MONTH(Tabla1[[#This Row],[FECHA DE RADICADO ]])</f>
        <v>9</v>
      </c>
      <c r="E7029">
        <f>+WEEKNUM(Tabla1[[#This Row],[FECHA DE RADICADO ]],1)</f>
        <v>38</v>
      </c>
    </row>
    <row r="7030" spans="1:5" x14ac:dyDescent="0.25">
      <c r="A7030">
        <v>11613</v>
      </c>
      <c r="B7030" s="11">
        <v>42996</v>
      </c>
      <c r="C7030" s="12" t="s">
        <v>36</v>
      </c>
      <c r="D7030" s="12">
        <f>+MONTH(Tabla1[[#This Row],[FECHA DE RADICADO ]])</f>
        <v>9</v>
      </c>
      <c r="E7030">
        <f>+WEEKNUM(Tabla1[[#This Row],[FECHA DE RADICADO ]],1)</f>
        <v>38</v>
      </c>
    </row>
    <row r="7031" spans="1:5" x14ac:dyDescent="0.25">
      <c r="A7031">
        <v>11614</v>
      </c>
      <c r="B7031" s="11">
        <v>42996</v>
      </c>
      <c r="C7031" s="12" t="s">
        <v>36</v>
      </c>
      <c r="D7031" s="12">
        <f>+MONTH(Tabla1[[#This Row],[FECHA DE RADICADO ]])</f>
        <v>9</v>
      </c>
      <c r="E7031">
        <f>+WEEKNUM(Tabla1[[#This Row],[FECHA DE RADICADO ]],1)</f>
        <v>38</v>
      </c>
    </row>
    <row r="7032" spans="1:5" x14ac:dyDescent="0.25">
      <c r="A7032">
        <v>11615</v>
      </c>
      <c r="B7032" s="11">
        <v>42996</v>
      </c>
      <c r="C7032" s="12" t="s">
        <v>36</v>
      </c>
      <c r="D7032" s="12">
        <f>+MONTH(Tabla1[[#This Row],[FECHA DE RADICADO ]])</f>
        <v>9</v>
      </c>
      <c r="E7032">
        <f>+WEEKNUM(Tabla1[[#This Row],[FECHA DE RADICADO ]],1)</f>
        <v>38</v>
      </c>
    </row>
    <row r="7033" spans="1:5" x14ac:dyDescent="0.25">
      <c r="A7033">
        <v>11616</v>
      </c>
      <c r="B7033" s="11">
        <v>42996</v>
      </c>
      <c r="C7033" s="12" t="s">
        <v>36</v>
      </c>
      <c r="D7033" s="12">
        <f>+MONTH(Tabla1[[#This Row],[FECHA DE RADICADO ]])</f>
        <v>9</v>
      </c>
      <c r="E7033">
        <f>+WEEKNUM(Tabla1[[#This Row],[FECHA DE RADICADO ]],1)</f>
        <v>38</v>
      </c>
    </row>
    <row r="7034" spans="1:5" x14ac:dyDescent="0.25">
      <c r="A7034">
        <v>11617</v>
      </c>
      <c r="B7034" s="11">
        <v>42996</v>
      </c>
      <c r="C7034" s="12" t="s">
        <v>36</v>
      </c>
      <c r="D7034" s="12">
        <f>+MONTH(Tabla1[[#This Row],[FECHA DE RADICADO ]])</f>
        <v>9</v>
      </c>
      <c r="E7034">
        <f>+WEEKNUM(Tabla1[[#This Row],[FECHA DE RADICADO ]],1)</f>
        <v>38</v>
      </c>
    </row>
    <row r="7035" spans="1:5" x14ac:dyDescent="0.25">
      <c r="A7035">
        <v>11618</v>
      </c>
      <c r="B7035" s="11">
        <v>42996</v>
      </c>
      <c r="C7035" s="12" t="s">
        <v>36</v>
      </c>
      <c r="D7035" s="12">
        <f>+MONTH(Tabla1[[#This Row],[FECHA DE RADICADO ]])</f>
        <v>9</v>
      </c>
      <c r="E7035">
        <f>+WEEKNUM(Tabla1[[#This Row],[FECHA DE RADICADO ]],1)</f>
        <v>38</v>
      </c>
    </row>
    <row r="7036" spans="1:5" x14ac:dyDescent="0.25">
      <c r="A7036">
        <v>11619</v>
      </c>
      <c r="B7036" s="11">
        <v>42996</v>
      </c>
      <c r="C7036" s="12" t="s">
        <v>36</v>
      </c>
      <c r="D7036" s="12">
        <f>+MONTH(Tabla1[[#This Row],[FECHA DE RADICADO ]])</f>
        <v>9</v>
      </c>
      <c r="E7036">
        <f>+WEEKNUM(Tabla1[[#This Row],[FECHA DE RADICADO ]],1)</f>
        <v>38</v>
      </c>
    </row>
    <row r="7037" spans="1:5" x14ac:dyDescent="0.25">
      <c r="A7037">
        <v>11620</v>
      </c>
      <c r="B7037" s="11">
        <v>42996</v>
      </c>
      <c r="C7037" s="12" t="s">
        <v>36</v>
      </c>
      <c r="D7037" s="12">
        <f>+MONTH(Tabla1[[#This Row],[FECHA DE RADICADO ]])</f>
        <v>9</v>
      </c>
      <c r="E7037">
        <f>+WEEKNUM(Tabla1[[#This Row],[FECHA DE RADICADO ]],1)</f>
        <v>38</v>
      </c>
    </row>
    <row r="7038" spans="1:5" x14ac:dyDescent="0.25">
      <c r="A7038">
        <v>11621</v>
      </c>
      <c r="B7038" s="11">
        <v>42996</v>
      </c>
      <c r="C7038" s="12" t="s">
        <v>36</v>
      </c>
      <c r="D7038" s="12">
        <f>+MONTH(Tabla1[[#This Row],[FECHA DE RADICADO ]])</f>
        <v>9</v>
      </c>
      <c r="E7038">
        <f>+WEEKNUM(Tabla1[[#This Row],[FECHA DE RADICADO ]],1)</f>
        <v>38</v>
      </c>
    </row>
    <row r="7039" spans="1:5" x14ac:dyDescent="0.25">
      <c r="A7039">
        <v>11622</v>
      </c>
      <c r="B7039" s="11">
        <v>42996</v>
      </c>
      <c r="C7039" s="12" t="s">
        <v>36</v>
      </c>
      <c r="D7039" s="12">
        <f>+MONTH(Tabla1[[#This Row],[FECHA DE RADICADO ]])</f>
        <v>9</v>
      </c>
      <c r="E7039">
        <f>+WEEKNUM(Tabla1[[#This Row],[FECHA DE RADICADO ]],1)</f>
        <v>38</v>
      </c>
    </row>
    <row r="7040" spans="1:5" x14ac:dyDescent="0.25">
      <c r="A7040">
        <v>11623</v>
      </c>
      <c r="B7040" s="11">
        <v>42996</v>
      </c>
      <c r="C7040" s="12" t="s">
        <v>36</v>
      </c>
      <c r="D7040" s="12">
        <f>+MONTH(Tabla1[[#This Row],[FECHA DE RADICADO ]])</f>
        <v>9</v>
      </c>
      <c r="E7040">
        <f>+WEEKNUM(Tabla1[[#This Row],[FECHA DE RADICADO ]],1)</f>
        <v>38</v>
      </c>
    </row>
    <row r="7041" spans="1:5" x14ac:dyDescent="0.25">
      <c r="A7041">
        <v>11624</v>
      </c>
      <c r="B7041" s="11">
        <v>42996</v>
      </c>
      <c r="C7041" s="12" t="s">
        <v>36</v>
      </c>
      <c r="D7041" s="12">
        <f>+MONTH(Tabla1[[#This Row],[FECHA DE RADICADO ]])</f>
        <v>9</v>
      </c>
      <c r="E7041">
        <f>+WEEKNUM(Tabla1[[#This Row],[FECHA DE RADICADO ]],1)</f>
        <v>38</v>
      </c>
    </row>
    <row r="7042" spans="1:5" x14ac:dyDescent="0.25">
      <c r="A7042">
        <v>11625</v>
      </c>
      <c r="B7042" s="11">
        <v>42996</v>
      </c>
      <c r="C7042" s="12" t="s">
        <v>36</v>
      </c>
      <c r="D7042" s="12">
        <f>+MONTH(Tabla1[[#This Row],[FECHA DE RADICADO ]])</f>
        <v>9</v>
      </c>
      <c r="E7042">
        <f>+WEEKNUM(Tabla1[[#This Row],[FECHA DE RADICADO ]],1)</f>
        <v>38</v>
      </c>
    </row>
    <row r="7043" spans="1:5" x14ac:dyDescent="0.25">
      <c r="A7043">
        <v>11626</v>
      </c>
      <c r="B7043" s="11">
        <v>42996</v>
      </c>
      <c r="C7043" s="12" t="s">
        <v>36</v>
      </c>
      <c r="D7043" s="12">
        <f>+MONTH(Tabla1[[#This Row],[FECHA DE RADICADO ]])</f>
        <v>9</v>
      </c>
      <c r="E7043">
        <f>+WEEKNUM(Tabla1[[#This Row],[FECHA DE RADICADO ]],1)</f>
        <v>38</v>
      </c>
    </row>
    <row r="7044" spans="1:5" x14ac:dyDescent="0.25">
      <c r="A7044">
        <v>11627</v>
      </c>
      <c r="B7044" s="11">
        <v>42996</v>
      </c>
      <c r="C7044" s="12" t="s">
        <v>36</v>
      </c>
      <c r="D7044" s="12">
        <f>+MONTH(Tabla1[[#This Row],[FECHA DE RADICADO ]])</f>
        <v>9</v>
      </c>
      <c r="E7044">
        <f>+WEEKNUM(Tabla1[[#This Row],[FECHA DE RADICADO ]],1)</f>
        <v>38</v>
      </c>
    </row>
    <row r="7045" spans="1:5" x14ac:dyDescent="0.25">
      <c r="A7045">
        <v>11628</v>
      </c>
      <c r="B7045" s="11">
        <v>42996</v>
      </c>
      <c r="C7045" s="12" t="s">
        <v>36</v>
      </c>
      <c r="D7045" s="12">
        <f>+MONTH(Tabla1[[#This Row],[FECHA DE RADICADO ]])</f>
        <v>9</v>
      </c>
      <c r="E7045">
        <f>+WEEKNUM(Tabla1[[#This Row],[FECHA DE RADICADO ]],1)</f>
        <v>38</v>
      </c>
    </row>
    <row r="7046" spans="1:5" x14ac:dyDescent="0.25">
      <c r="A7046">
        <v>11636</v>
      </c>
      <c r="B7046" s="11">
        <v>42996</v>
      </c>
      <c r="C7046" s="12" t="s">
        <v>36</v>
      </c>
      <c r="D7046" s="12">
        <f>+MONTH(Tabla1[[#This Row],[FECHA DE RADICADO ]])</f>
        <v>9</v>
      </c>
      <c r="E7046">
        <f>+WEEKNUM(Tabla1[[#This Row],[FECHA DE RADICADO ]],1)</f>
        <v>38</v>
      </c>
    </row>
    <row r="7047" spans="1:5" x14ac:dyDescent="0.25">
      <c r="A7047">
        <v>11637</v>
      </c>
      <c r="B7047" s="11">
        <v>42996</v>
      </c>
      <c r="C7047" s="12" t="s">
        <v>36</v>
      </c>
      <c r="D7047" s="12">
        <f>+MONTH(Tabla1[[#This Row],[FECHA DE RADICADO ]])</f>
        <v>9</v>
      </c>
      <c r="E7047">
        <f>+WEEKNUM(Tabla1[[#This Row],[FECHA DE RADICADO ]],1)</f>
        <v>38</v>
      </c>
    </row>
    <row r="7048" spans="1:5" x14ac:dyDescent="0.25">
      <c r="A7048">
        <v>11638</v>
      </c>
      <c r="B7048" s="11">
        <v>42996</v>
      </c>
      <c r="C7048" s="12" t="s">
        <v>36</v>
      </c>
      <c r="D7048" s="12">
        <f>+MONTH(Tabla1[[#This Row],[FECHA DE RADICADO ]])</f>
        <v>9</v>
      </c>
      <c r="E7048">
        <f>+WEEKNUM(Tabla1[[#This Row],[FECHA DE RADICADO ]],1)</f>
        <v>38</v>
      </c>
    </row>
    <row r="7049" spans="1:5" x14ac:dyDescent="0.25">
      <c r="A7049">
        <v>11639</v>
      </c>
      <c r="B7049" s="11">
        <v>42996</v>
      </c>
      <c r="C7049" s="12" t="s">
        <v>36</v>
      </c>
      <c r="D7049" s="12">
        <f>+MONTH(Tabla1[[#This Row],[FECHA DE RADICADO ]])</f>
        <v>9</v>
      </c>
      <c r="E7049">
        <f>+WEEKNUM(Tabla1[[#This Row],[FECHA DE RADICADO ]],1)</f>
        <v>38</v>
      </c>
    </row>
    <row r="7050" spans="1:5" x14ac:dyDescent="0.25">
      <c r="A7050">
        <v>11640</v>
      </c>
      <c r="B7050" s="11">
        <v>42996</v>
      </c>
      <c r="C7050" s="12" t="s">
        <v>36</v>
      </c>
      <c r="D7050" s="12">
        <f>+MONTH(Tabla1[[#This Row],[FECHA DE RADICADO ]])</f>
        <v>9</v>
      </c>
      <c r="E7050">
        <f>+WEEKNUM(Tabla1[[#This Row],[FECHA DE RADICADO ]],1)</f>
        <v>38</v>
      </c>
    </row>
    <row r="7051" spans="1:5" x14ac:dyDescent="0.25">
      <c r="A7051">
        <v>11641</v>
      </c>
      <c r="B7051" s="11">
        <v>42996</v>
      </c>
      <c r="C7051" s="12" t="s">
        <v>36</v>
      </c>
      <c r="D7051" s="12">
        <f>+MONTH(Tabla1[[#This Row],[FECHA DE RADICADO ]])</f>
        <v>9</v>
      </c>
      <c r="E7051">
        <f>+WEEKNUM(Tabla1[[#This Row],[FECHA DE RADICADO ]],1)</f>
        <v>38</v>
      </c>
    </row>
    <row r="7052" spans="1:5" x14ac:dyDescent="0.25">
      <c r="A7052">
        <v>11642</v>
      </c>
      <c r="B7052" s="11">
        <v>42996</v>
      </c>
      <c r="C7052" s="12" t="s">
        <v>36</v>
      </c>
      <c r="D7052" s="12">
        <f>+MONTH(Tabla1[[#This Row],[FECHA DE RADICADO ]])</f>
        <v>9</v>
      </c>
      <c r="E7052">
        <f>+WEEKNUM(Tabla1[[#This Row],[FECHA DE RADICADO ]],1)</f>
        <v>38</v>
      </c>
    </row>
    <row r="7053" spans="1:5" x14ac:dyDescent="0.25">
      <c r="A7053">
        <v>11643</v>
      </c>
      <c r="B7053" s="11">
        <v>42996</v>
      </c>
      <c r="C7053" s="12" t="s">
        <v>36</v>
      </c>
      <c r="D7053" s="12">
        <f>+MONTH(Tabla1[[#This Row],[FECHA DE RADICADO ]])</f>
        <v>9</v>
      </c>
      <c r="E7053">
        <f>+WEEKNUM(Tabla1[[#This Row],[FECHA DE RADICADO ]],1)</f>
        <v>38</v>
      </c>
    </row>
    <row r="7054" spans="1:5" x14ac:dyDescent="0.25">
      <c r="A7054">
        <v>11644</v>
      </c>
      <c r="B7054" s="11">
        <v>42996</v>
      </c>
      <c r="C7054" s="12" t="s">
        <v>36</v>
      </c>
      <c r="D7054" s="12">
        <f>+MONTH(Tabla1[[#This Row],[FECHA DE RADICADO ]])</f>
        <v>9</v>
      </c>
      <c r="E7054">
        <f>+WEEKNUM(Tabla1[[#This Row],[FECHA DE RADICADO ]],1)</f>
        <v>38</v>
      </c>
    </row>
    <row r="7055" spans="1:5" x14ac:dyDescent="0.25">
      <c r="A7055">
        <v>11645</v>
      </c>
      <c r="B7055" s="11">
        <v>42996</v>
      </c>
      <c r="C7055" s="12" t="s">
        <v>36</v>
      </c>
      <c r="D7055" s="12">
        <f>+MONTH(Tabla1[[#This Row],[FECHA DE RADICADO ]])</f>
        <v>9</v>
      </c>
      <c r="E7055">
        <f>+WEEKNUM(Tabla1[[#This Row],[FECHA DE RADICADO ]],1)</f>
        <v>38</v>
      </c>
    </row>
    <row r="7056" spans="1:5" x14ac:dyDescent="0.25">
      <c r="A7056">
        <v>11646</v>
      </c>
      <c r="B7056" s="11">
        <v>42996</v>
      </c>
      <c r="C7056" s="12" t="s">
        <v>36</v>
      </c>
      <c r="D7056" s="12">
        <f>+MONTH(Tabla1[[#This Row],[FECHA DE RADICADO ]])</f>
        <v>9</v>
      </c>
      <c r="E7056">
        <f>+WEEKNUM(Tabla1[[#This Row],[FECHA DE RADICADO ]],1)</f>
        <v>38</v>
      </c>
    </row>
    <row r="7057" spans="1:5" x14ac:dyDescent="0.25">
      <c r="A7057">
        <v>11647</v>
      </c>
      <c r="B7057" s="11">
        <v>42996</v>
      </c>
      <c r="C7057" s="12" t="s">
        <v>36</v>
      </c>
      <c r="D7057" s="12">
        <f>+MONTH(Tabla1[[#This Row],[FECHA DE RADICADO ]])</f>
        <v>9</v>
      </c>
      <c r="E7057">
        <f>+WEEKNUM(Tabla1[[#This Row],[FECHA DE RADICADO ]],1)</f>
        <v>38</v>
      </c>
    </row>
    <row r="7058" spans="1:5" x14ac:dyDescent="0.25">
      <c r="A7058">
        <v>11648</v>
      </c>
      <c r="B7058" s="11">
        <v>42996</v>
      </c>
      <c r="C7058" s="12" t="s">
        <v>36</v>
      </c>
      <c r="D7058" s="12">
        <f>+MONTH(Tabla1[[#This Row],[FECHA DE RADICADO ]])</f>
        <v>9</v>
      </c>
      <c r="E7058">
        <f>+WEEKNUM(Tabla1[[#This Row],[FECHA DE RADICADO ]],1)</f>
        <v>38</v>
      </c>
    </row>
    <row r="7059" spans="1:5" x14ac:dyDescent="0.25">
      <c r="A7059">
        <v>11649</v>
      </c>
      <c r="B7059" s="11">
        <v>42996</v>
      </c>
      <c r="C7059" s="12" t="s">
        <v>36</v>
      </c>
      <c r="D7059" s="12">
        <f>+MONTH(Tabla1[[#This Row],[FECHA DE RADICADO ]])</f>
        <v>9</v>
      </c>
      <c r="E7059">
        <f>+WEEKNUM(Tabla1[[#This Row],[FECHA DE RADICADO ]],1)</f>
        <v>38</v>
      </c>
    </row>
    <row r="7060" spans="1:5" x14ac:dyDescent="0.25">
      <c r="A7060">
        <v>11650</v>
      </c>
      <c r="B7060" s="11">
        <v>42996</v>
      </c>
      <c r="C7060" s="12" t="s">
        <v>36</v>
      </c>
      <c r="D7060" s="12">
        <f>+MONTH(Tabla1[[#This Row],[FECHA DE RADICADO ]])</f>
        <v>9</v>
      </c>
      <c r="E7060">
        <f>+WEEKNUM(Tabla1[[#This Row],[FECHA DE RADICADO ]],1)</f>
        <v>38</v>
      </c>
    </row>
    <row r="7061" spans="1:5" x14ac:dyDescent="0.25">
      <c r="A7061">
        <v>11651</v>
      </c>
      <c r="B7061" s="11">
        <v>42996</v>
      </c>
      <c r="C7061" s="12" t="s">
        <v>36</v>
      </c>
      <c r="D7061" s="12">
        <f>+MONTH(Tabla1[[#This Row],[FECHA DE RADICADO ]])</f>
        <v>9</v>
      </c>
      <c r="E7061">
        <f>+WEEKNUM(Tabla1[[#This Row],[FECHA DE RADICADO ]],1)</f>
        <v>38</v>
      </c>
    </row>
    <row r="7062" spans="1:5" x14ac:dyDescent="0.25">
      <c r="A7062">
        <v>11652</v>
      </c>
      <c r="B7062" s="11">
        <v>42996</v>
      </c>
      <c r="C7062" s="12" t="s">
        <v>36</v>
      </c>
      <c r="D7062" s="12">
        <f>+MONTH(Tabla1[[#This Row],[FECHA DE RADICADO ]])</f>
        <v>9</v>
      </c>
      <c r="E7062">
        <f>+WEEKNUM(Tabla1[[#This Row],[FECHA DE RADICADO ]],1)</f>
        <v>38</v>
      </c>
    </row>
    <row r="7063" spans="1:5" x14ac:dyDescent="0.25">
      <c r="A7063">
        <v>11653</v>
      </c>
      <c r="B7063" s="11">
        <v>42996</v>
      </c>
      <c r="C7063" s="12" t="s">
        <v>36</v>
      </c>
      <c r="D7063" s="12">
        <f>+MONTH(Tabla1[[#This Row],[FECHA DE RADICADO ]])</f>
        <v>9</v>
      </c>
      <c r="E7063">
        <f>+WEEKNUM(Tabla1[[#This Row],[FECHA DE RADICADO ]],1)</f>
        <v>38</v>
      </c>
    </row>
    <row r="7064" spans="1:5" x14ac:dyDescent="0.25">
      <c r="A7064">
        <v>11654</v>
      </c>
      <c r="B7064" s="11">
        <v>42996</v>
      </c>
      <c r="C7064" s="12" t="s">
        <v>36</v>
      </c>
      <c r="D7064" s="12">
        <f>+MONTH(Tabla1[[#This Row],[FECHA DE RADICADO ]])</f>
        <v>9</v>
      </c>
      <c r="E7064">
        <f>+WEEKNUM(Tabla1[[#This Row],[FECHA DE RADICADO ]],1)</f>
        <v>38</v>
      </c>
    </row>
    <row r="7065" spans="1:5" x14ac:dyDescent="0.25">
      <c r="A7065">
        <v>11655</v>
      </c>
      <c r="B7065" s="11">
        <v>42996</v>
      </c>
      <c r="C7065" s="12" t="s">
        <v>36</v>
      </c>
      <c r="D7065" s="12">
        <f>+MONTH(Tabla1[[#This Row],[FECHA DE RADICADO ]])</f>
        <v>9</v>
      </c>
      <c r="E7065">
        <f>+WEEKNUM(Tabla1[[#This Row],[FECHA DE RADICADO ]],1)</f>
        <v>38</v>
      </c>
    </row>
    <row r="7066" spans="1:5" x14ac:dyDescent="0.25">
      <c r="A7066">
        <v>11656</v>
      </c>
      <c r="B7066" s="11">
        <v>42996</v>
      </c>
      <c r="C7066" s="12" t="s">
        <v>36</v>
      </c>
      <c r="D7066" s="12">
        <f>+MONTH(Tabla1[[#This Row],[FECHA DE RADICADO ]])</f>
        <v>9</v>
      </c>
      <c r="E7066">
        <f>+WEEKNUM(Tabla1[[#This Row],[FECHA DE RADICADO ]],1)</f>
        <v>38</v>
      </c>
    </row>
    <row r="7067" spans="1:5" x14ac:dyDescent="0.25">
      <c r="A7067">
        <v>11657</v>
      </c>
      <c r="B7067" s="11">
        <v>42996</v>
      </c>
      <c r="C7067" s="12" t="s">
        <v>36</v>
      </c>
      <c r="D7067" s="12">
        <f>+MONTH(Tabla1[[#This Row],[FECHA DE RADICADO ]])</f>
        <v>9</v>
      </c>
      <c r="E7067">
        <f>+WEEKNUM(Tabla1[[#This Row],[FECHA DE RADICADO ]],1)</f>
        <v>38</v>
      </c>
    </row>
    <row r="7068" spans="1:5" x14ac:dyDescent="0.25">
      <c r="A7068">
        <v>11658</v>
      </c>
      <c r="B7068" s="11">
        <v>42996</v>
      </c>
      <c r="C7068" s="12" t="s">
        <v>36</v>
      </c>
      <c r="D7068" s="12">
        <f>+MONTH(Tabla1[[#This Row],[FECHA DE RADICADO ]])</f>
        <v>9</v>
      </c>
      <c r="E7068">
        <f>+WEEKNUM(Tabla1[[#This Row],[FECHA DE RADICADO ]],1)</f>
        <v>38</v>
      </c>
    </row>
    <row r="7069" spans="1:5" x14ac:dyDescent="0.25">
      <c r="A7069">
        <v>11659</v>
      </c>
      <c r="B7069" s="11">
        <v>42996</v>
      </c>
      <c r="C7069" s="12" t="s">
        <v>36</v>
      </c>
      <c r="D7069" s="12">
        <f>+MONTH(Tabla1[[#This Row],[FECHA DE RADICADO ]])</f>
        <v>9</v>
      </c>
      <c r="E7069">
        <f>+WEEKNUM(Tabla1[[#This Row],[FECHA DE RADICADO ]],1)</f>
        <v>38</v>
      </c>
    </row>
    <row r="7070" spans="1:5" x14ac:dyDescent="0.25">
      <c r="A7070">
        <v>11660</v>
      </c>
      <c r="B7070" s="11">
        <v>42996</v>
      </c>
      <c r="C7070" s="12" t="s">
        <v>36</v>
      </c>
      <c r="D7070" s="12">
        <f>+MONTH(Tabla1[[#This Row],[FECHA DE RADICADO ]])</f>
        <v>9</v>
      </c>
      <c r="E7070">
        <f>+WEEKNUM(Tabla1[[#This Row],[FECHA DE RADICADO ]],1)</f>
        <v>38</v>
      </c>
    </row>
    <row r="7071" spans="1:5" x14ac:dyDescent="0.25">
      <c r="A7071">
        <v>11661</v>
      </c>
      <c r="B7071" s="11">
        <v>42996</v>
      </c>
      <c r="C7071" s="12" t="s">
        <v>36</v>
      </c>
      <c r="D7071" s="12">
        <f>+MONTH(Tabla1[[#This Row],[FECHA DE RADICADO ]])</f>
        <v>9</v>
      </c>
      <c r="E7071">
        <f>+WEEKNUM(Tabla1[[#This Row],[FECHA DE RADICADO ]],1)</f>
        <v>38</v>
      </c>
    </row>
    <row r="7072" spans="1:5" x14ac:dyDescent="0.25">
      <c r="A7072">
        <v>11662</v>
      </c>
      <c r="B7072" s="11">
        <v>42996</v>
      </c>
      <c r="C7072" s="12" t="s">
        <v>36</v>
      </c>
      <c r="D7072" s="12">
        <f>+MONTH(Tabla1[[#This Row],[FECHA DE RADICADO ]])</f>
        <v>9</v>
      </c>
      <c r="E7072">
        <f>+WEEKNUM(Tabla1[[#This Row],[FECHA DE RADICADO ]],1)</f>
        <v>38</v>
      </c>
    </row>
    <row r="7073" spans="1:5" x14ac:dyDescent="0.25">
      <c r="A7073">
        <v>11663</v>
      </c>
      <c r="B7073" s="11">
        <v>42996</v>
      </c>
      <c r="C7073" s="12" t="s">
        <v>36</v>
      </c>
      <c r="D7073" s="12">
        <f>+MONTH(Tabla1[[#This Row],[FECHA DE RADICADO ]])</f>
        <v>9</v>
      </c>
      <c r="E7073">
        <f>+WEEKNUM(Tabla1[[#This Row],[FECHA DE RADICADO ]],1)</f>
        <v>38</v>
      </c>
    </row>
    <row r="7074" spans="1:5" x14ac:dyDescent="0.25">
      <c r="A7074">
        <v>13119</v>
      </c>
      <c r="B7074" s="11">
        <v>42999</v>
      </c>
      <c r="C7074" s="12" t="s">
        <v>36</v>
      </c>
      <c r="D7074" s="12">
        <f>+MONTH(Tabla1[[#This Row],[FECHA DE RADICADO ]])</f>
        <v>9</v>
      </c>
      <c r="E7074">
        <f>+WEEKNUM(Tabla1[[#This Row],[FECHA DE RADICADO ]],1)</f>
        <v>38</v>
      </c>
    </row>
    <row r="7075" spans="1:5" x14ac:dyDescent="0.25">
      <c r="A7075">
        <v>15451</v>
      </c>
      <c r="B7075" s="11">
        <v>43003</v>
      </c>
      <c r="C7075" s="12" t="s">
        <v>36</v>
      </c>
      <c r="D7075" s="12">
        <f>+MONTH(Tabla1[[#This Row],[FECHA DE RADICADO ]])</f>
        <v>9</v>
      </c>
      <c r="E7075">
        <f>+WEEKNUM(Tabla1[[#This Row],[FECHA DE RADICADO ]],1)</f>
        <v>39</v>
      </c>
    </row>
    <row r="7076" spans="1:5" x14ac:dyDescent="0.25">
      <c r="A7076">
        <v>15452</v>
      </c>
      <c r="B7076" s="11">
        <v>43003</v>
      </c>
      <c r="C7076" s="12" t="s">
        <v>36</v>
      </c>
      <c r="D7076" s="12">
        <f>+MONTH(Tabla1[[#This Row],[FECHA DE RADICADO ]])</f>
        <v>9</v>
      </c>
      <c r="E7076">
        <f>+WEEKNUM(Tabla1[[#This Row],[FECHA DE RADICADO ]],1)</f>
        <v>39</v>
      </c>
    </row>
    <row r="7077" spans="1:5" x14ac:dyDescent="0.25">
      <c r="A7077">
        <v>15453</v>
      </c>
      <c r="B7077" s="11">
        <v>43003</v>
      </c>
      <c r="C7077" s="12" t="s">
        <v>36</v>
      </c>
      <c r="D7077" s="12">
        <f>+MONTH(Tabla1[[#This Row],[FECHA DE RADICADO ]])</f>
        <v>9</v>
      </c>
      <c r="E7077">
        <f>+WEEKNUM(Tabla1[[#This Row],[FECHA DE RADICADO ]],1)</f>
        <v>39</v>
      </c>
    </row>
    <row r="7078" spans="1:5" x14ac:dyDescent="0.25">
      <c r="A7078">
        <v>15454</v>
      </c>
      <c r="B7078" s="11">
        <v>43003</v>
      </c>
      <c r="C7078" s="12" t="s">
        <v>36</v>
      </c>
      <c r="D7078" s="12">
        <f>+MONTH(Tabla1[[#This Row],[FECHA DE RADICADO ]])</f>
        <v>9</v>
      </c>
      <c r="E7078">
        <f>+WEEKNUM(Tabla1[[#This Row],[FECHA DE RADICADO ]],1)</f>
        <v>39</v>
      </c>
    </row>
    <row r="7079" spans="1:5" x14ac:dyDescent="0.25">
      <c r="A7079">
        <v>15455</v>
      </c>
      <c r="B7079" s="11">
        <v>43003</v>
      </c>
      <c r="C7079" s="12" t="s">
        <v>36</v>
      </c>
      <c r="D7079" s="12">
        <f>+MONTH(Tabla1[[#This Row],[FECHA DE RADICADO ]])</f>
        <v>9</v>
      </c>
      <c r="E7079">
        <f>+WEEKNUM(Tabla1[[#This Row],[FECHA DE RADICADO ]],1)</f>
        <v>39</v>
      </c>
    </row>
    <row r="7080" spans="1:5" x14ac:dyDescent="0.25">
      <c r="A7080">
        <v>15466</v>
      </c>
      <c r="B7080" s="11">
        <v>43003</v>
      </c>
      <c r="C7080" s="12" t="s">
        <v>36</v>
      </c>
      <c r="D7080" s="12">
        <f>+MONTH(Tabla1[[#This Row],[FECHA DE RADICADO ]])</f>
        <v>9</v>
      </c>
      <c r="E7080">
        <f>+WEEKNUM(Tabla1[[#This Row],[FECHA DE RADICADO ]],1)</f>
        <v>39</v>
      </c>
    </row>
    <row r="7081" spans="1:5" x14ac:dyDescent="0.25">
      <c r="A7081">
        <v>15467</v>
      </c>
      <c r="B7081" s="11">
        <v>43003</v>
      </c>
      <c r="C7081" s="12" t="s">
        <v>36</v>
      </c>
      <c r="D7081" s="12">
        <f>+MONTH(Tabla1[[#This Row],[FECHA DE RADICADO ]])</f>
        <v>9</v>
      </c>
      <c r="E7081">
        <f>+WEEKNUM(Tabla1[[#This Row],[FECHA DE RADICADO ]],1)</f>
        <v>39</v>
      </c>
    </row>
    <row r="7082" spans="1:5" x14ac:dyDescent="0.25">
      <c r="A7082">
        <v>15468</v>
      </c>
      <c r="B7082" s="11">
        <v>43003</v>
      </c>
      <c r="C7082" s="12" t="s">
        <v>36</v>
      </c>
      <c r="D7082" s="12">
        <f>+MONTH(Tabla1[[#This Row],[FECHA DE RADICADO ]])</f>
        <v>9</v>
      </c>
      <c r="E7082">
        <f>+WEEKNUM(Tabla1[[#This Row],[FECHA DE RADICADO ]],1)</f>
        <v>39</v>
      </c>
    </row>
    <row r="7083" spans="1:5" x14ac:dyDescent="0.25">
      <c r="A7083">
        <v>15469</v>
      </c>
      <c r="B7083" s="11">
        <v>43003</v>
      </c>
      <c r="C7083" s="12" t="s">
        <v>36</v>
      </c>
      <c r="D7083" s="12">
        <f>+MONTH(Tabla1[[#This Row],[FECHA DE RADICADO ]])</f>
        <v>9</v>
      </c>
      <c r="E7083">
        <f>+WEEKNUM(Tabla1[[#This Row],[FECHA DE RADICADO ]],1)</f>
        <v>39</v>
      </c>
    </row>
    <row r="7084" spans="1:5" x14ac:dyDescent="0.25">
      <c r="A7084">
        <v>15470</v>
      </c>
      <c r="B7084" s="11">
        <v>43003</v>
      </c>
      <c r="C7084" s="12" t="s">
        <v>36</v>
      </c>
      <c r="D7084" s="12">
        <f>+MONTH(Tabla1[[#This Row],[FECHA DE RADICADO ]])</f>
        <v>9</v>
      </c>
      <c r="E7084">
        <f>+WEEKNUM(Tabla1[[#This Row],[FECHA DE RADICADO ]],1)</f>
        <v>39</v>
      </c>
    </row>
    <row r="7085" spans="1:5" x14ac:dyDescent="0.25">
      <c r="A7085">
        <v>15479</v>
      </c>
      <c r="B7085" s="11">
        <v>43003</v>
      </c>
      <c r="C7085" s="12" t="s">
        <v>36</v>
      </c>
      <c r="D7085" s="12">
        <f>+MONTH(Tabla1[[#This Row],[FECHA DE RADICADO ]])</f>
        <v>9</v>
      </c>
      <c r="E7085">
        <f>+WEEKNUM(Tabla1[[#This Row],[FECHA DE RADICADO ]],1)</f>
        <v>39</v>
      </c>
    </row>
    <row r="7086" spans="1:5" x14ac:dyDescent="0.25">
      <c r="A7086">
        <v>15480</v>
      </c>
      <c r="B7086" s="11">
        <v>43003</v>
      </c>
      <c r="C7086" s="12" t="s">
        <v>36</v>
      </c>
      <c r="D7086" s="12">
        <f>+MONTH(Tabla1[[#This Row],[FECHA DE RADICADO ]])</f>
        <v>9</v>
      </c>
      <c r="E7086">
        <f>+WEEKNUM(Tabla1[[#This Row],[FECHA DE RADICADO ]],1)</f>
        <v>39</v>
      </c>
    </row>
    <row r="7087" spans="1:5" x14ac:dyDescent="0.25">
      <c r="A7087">
        <v>15481</v>
      </c>
      <c r="B7087" s="11">
        <v>43003</v>
      </c>
      <c r="C7087" s="12" t="s">
        <v>36</v>
      </c>
      <c r="D7087" s="12">
        <f>+MONTH(Tabla1[[#This Row],[FECHA DE RADICADO ]])</f>
        <v>9</v>
      </c>
      <c r="E7087">
        <f>+WEEKNUM(Tabla1[[#This Row],[FECHA DE RADICADO ]],1)</f>
        <v>39</v>
      </c>
    </row>
    <row r="7088" spans="1:5" x14ac:dyDescent="0.25">
      <c r="A7088">
        <v>15493</v>
      </c>
      <c r="B7088" s="11">
        <v>43003</v>
      </c>
      <c r="C7088" s="12" t="s">
        <v>36</v>
      </c>
      <c r="D7088" s="12">
        <f>+MONTH(Tabla1[[#This Row],[FECHA DE RADICADO ]])</f>
        <v>9</v>
      </c>
      <c r="E7088">
        <f>+WEEKNUM(Tabla1[[#This Row],[FECHA DE RADICADO ]],1)</f>
        <v>39</v>
      </c>
    </row>
    <row r="7089" spans="1:5" x14ac:dyDescent="0.25">
      <c r="A7089">
        <v>15494</v>
      </c>
      <c r="B7089" s="11">
        <v>43003</v>
      </c>
      <c r="C7089" s="12" t="s">
        <v>36</v>
      </c>
      <c r="D7089" s="12">
        <f>+MONTH(Tabla1[[#This Row],[FECHA DE RADICADO ]])</f>
        <v>9</v>
      </c>
      <c r="E7089">
        <f>+WEEKNUM(Tabla1[[#This Row],[FECHA DE RADICADO ]],1)</f>
        <v>39</v>
      </c>
    </row>
    <row r="7090" spans="1:5" x14ac:dyDescent="0.25">
      <c r="A7090">
        <v>15495</v>
      </c>
      <c r="B7090" s="11">
        <v>43003</v>
      </c>
      <c r="C7090" s="12" t="s">
        <v>36</v>
      </c>
      <c r="D7090" s="12">
        <f>+MONTH(Tabla1[[#This Row],[FECHA DE RADICADO ]])</f>
        <v>9</v>
      </c>
      <c r="E7090">
        <f>+WEEKNUM(Tabla1[[#This Row],[FECHA DE RADICADO ]],1)</f>
        <v>39</v>
      </c>
    </row>
    <row r="7091" spans="1:5" x14ac:dyDescent="0.25">
      <c r="A7091">
        <v>16625</v>
      </c>
      <c r="B7091" s="11">
        <v>43005</v>
      </c>
      <c r="C7091" s="12" t="s">
        <v>36</v>
      </c>
      <c r="D7091" s="12">
        <f>+MONTH(Tabla1[[#This Row],[FECHA DE RADICADO ]])</f>
        <v>9</v>
      </c>
      <c r="E7091">
        <f>+WEEKNUM(Tabla1[[#This Row],[FECHA DE RADICADO ]],1)</f>
        <v>39</v>
      </c>
    </row>
    <row r="7092" spans="1:5" x14ac:dyDescent="0.25">
      <c r="A7092">
        <v>16626</v>
      </c>
      <c r="B7092" s="11">
        <v>43005</v>
      </c>
      <c r="C7092" s="12" t="s">
        <v>36</v>
      </c>
      <c r="D7092" s="12">
        <f>+MONTH(Tabla1[[#This Row],[FECHA DE RADICADO ]])</f>
        <v>9</v>
      </c>
      <c r="E7092">
        <f>+WEEKNUM(Tabla1[[#This Row],[FECHA DE RADICADO ]],1)</f>
        <v>39</v>
      </c>
    </row>
    <row r="7093" spans="1:5" x14ac:dyDescent="0.25">
      <c r="A7093">
        <v>16627</v>
      </c>
      <c r="B7093" s="11">
        <v>43005</v>
      </c>
      <c r="C7093" s="12" t="s">
        <v>36</v>
      </c>
      <c r="D7093" s="12">
        <f>+MONTH(Tabla1[[#This Row],[FECHA DE RADICADO ]])</f>
        <v>9</v>
      </c>
      <c r="E7093">
        <f>+WEEKNUM(Tabla1[[#This Row],[FECHA DE RADICADO ]],1)</f>
        <v>39</v>
      </c>
    </row>
    <row r="7094" spans="1:5" x14ac:dyDescent="0.25">
      <c r="A7094">
        <v>16628</v>
      </c>
      <c r="B7094" s="11">
        <v>43005</v>
      </c>
      <c r="C7094" s="12" t="s">
        <v>36</v>
      </c>
      <c r="D7094" s="12">
        <f>+MONTH(Tabla1[[#This Row],[FECHA DE RADICADO ]])</f>
        <v>9</v>
      </c>
      <c r="E7094">
        <f>+WEEKNUM(Tabla1[[#This Row],[FECHA DE RADICADO ]],1)</f>
        <v>39</v>
      </c>
    </row>
    <row r="7095" spans="1:5" x14ac:dyDescent="0.25">
      <c r="A7095">
        <v>16629</v>
      </c>
      <c r="B7095" s="11">
        <v>43005</v>
      </c>
      <c r="C7095" s="12" t="s">
        <v>36</v>
      </c>
      <c r="D7095" s="12">
        <f>+MONTH(Tabla1[[#This Row],[FECHA DE RADICADO ]])</f>
        <v>9</v>
      </c>
      <c r="E7095">
        <f>+WEEKNUM(Tabla1[[#This Row],[FECHA DE RADICADO ]],1)</f>
        <v>39</v>
      </c>
    </row>
    <row r="7096" spans="1:5" x14ac:dyDescent="0.25">
      <c r="A7096">
        <v>16630</v>
      </c>
      <c r="B7096" s="11">
        <v>43005</v>
      </c>
      <c r="C7096" s="12" t="s">
        <v>36</v>
      </c>
      <c r="D7096" s="12">
        <f>+MONTH(Tabla1[[#This Row],[FECHA DE RADICADO ]])</f>
        <v>9</v>
      </c>
      <c r="E7096">
        <f>+WEEKNUM(Tabla1[[#This Row],[FECHA DE RADICADO ]],1)</f>
        <v>39</v>
      </c>
    </row>
    <row r="7097" spans="1:5" x14ac:dyDescent="0.25">
      <c r="A7097">
        <v>16631</v>
      </c>
      <c r="B7097" s="11">
        <v>43005</v>
      </c>
      <c r="C7097" s="12" t="s">
        <v>36</v>
      </c>
      <c r="D7097" s="12">
        <f>+MONTH(Tabla1[[#This Row],[FECHA DE RADICADO ]])</f>
        <v>9</v>
      </c>
      <c r="E7097">
        <f>+WEEKNUM(Tabla1[[#This Row],[FECHA DE RADICADO ]],1)</f>
        <v>39</v>
      </c>
    </row>
    <row r="7098" spans="1:5" x14ac:dyDescent="0.25">
      <c r="A7098">
        <v>16632</v>
      </c>
      <c r="B7098" s="11">
        <v>43005</v>
      </c>
      <c r="C7098" s="12" t="s">
        <v>36</v>
      </c>
      <c r="D7098" s="12">
        <f>+MONTH(Tabla1[[#This Row],[FECHA DE RADICADO ]])</f>
        <v>9</v>
      </c>
      <c r="E7098">
        <f>+WEEKNUM(Tabla1[[#This Row],[FECHA DE RADICADO ]],1)</f>
        <v>39</v>
      </c>
    </row>
    <row r="7099" spans="1:5" x14ac:dyDescent="0.25">
      <c r="A7099">
        <v>16633</v>
      </c>
      <c r="B7099" s="11">
        <v>43005</v>
      </c>
      <c r="C7099" s="12" t="s">
        <v>36</v>
      </c>
      <c r="D7099" s="12">
        <f>+MONTH(Tabla1[[#This Row],[FECHA DE RADICADO ]])</f>
        <v>9</v>
      </c>
      <c r="E7099">
        <f>+WEEKNUM(Tabla1[[#This Row],[FECHA DE RADICADO ]],1)</f>
        <v>39</v>
      </c>
    </row>
    <row r="7100" spans="1:5" x14ac:dyDescent="0.25">
      <c r="A7100">
        <v>16634</v>
      </c>
      <c r="B7100" s="11">
        <v>43005</v>
      </c>
      <c r="C7100" s="12" t="s">
        <v>36</v>
      </c>
      <c r="D7100" s="12">
        <f>+MONTH(Tabla1[[#This Row],[FECHA DE RADICADO ]])</f>
        <v>9</v>
      </c>
      <c r="E7100">
        <f>+WEEKNUM(Tabla1[[#This Row],[FECHA DE RADICADO ]],1)</f>
        <v>39</v>
      </c>
    </row>
    <row r="7101" spans="1:5" x14ac:dyDescent="0.25">
      <c r="A7101">
        <v>16635</v>
      </c>
      <c r="B7101" s="11">
        <v>43005</v>
      </c>
      <c r="C7101" s="12" t="s">
        <v>36</v>
      </c>
      <c r="D7101" s="12">
        <f>+MONTH(Tabla1[[#This Row],[FECHA DE RADICADO ]])</f>
        <v>9</v>
      </c>
      <c r="E7101">
        <f>+WEEKNUM(Tabla1[[#This Row],[FECHA DE RADICADO ]],1)</f>
        <v>39</v>
      </c>
    </row>
    <row r="7102" spans="1:5" x14ac:dyDescent="0.25">
      <c r="A7102">
        <v>16661</v>
      </c>
      <c r="B7102" s="11">
        <v>43005</v>
      </c>
      <c r="C7102" s="12" t="s">
        <v>36</v>
      </c>
      <c r="D7102" s="12">
        <f>+MONTH(Tabla1[[#This Row],[FECHA DE RADICADO ]])</f>
        <v>9</v>
      </c>
      <c r="E7102">
        <f>+WEEKNUM(Tabla1[[#This Row],[FECHA DE RADICADO ]],1)</f>
        <v>39</v>
      </c>
    </row>
    <row r="7103" spans="1:5" x14ac:dyDescent="0.25">
      <c r="A7103">
        <v>16662</v>
      </c>
      <c r="B7103" s="11">
        <v>43005</v>
      </c>
      <c r="C7103" s="12" t="s">
        <v>36</v>
      </c>
      <c r="D7103" s="12">
        <f>+MONTH(Tabla1[[#This Row],[FECHA DE RADICADO ]])</f>
        <v>9</v>
      </c>
      <c r="E7103">
        <f>+WEEKNUM(Tabla1[[#This Row],[FECHA DE RADICADO ]],1)</f>
        <v>39</v>
      </c>
    </row>
    <row r="7104" spans="1:5" x14ac:dyDescent="0.25">
      <c r="A7104">
        <v>16663</v>
      </c>
      <c r="B7104" s="11">
        <v>43005</v>
      </c>
      <c r="C7104" s="12" t="s">
        <v>36</v>
      </c>
      <c r="D7104" s="12">
        <f>+MONTH(Tabla1[[#This Row],[FECHA DE RADICADO ]])</f>
        <v>9</v>
      </c>
      <c r="E7104">
        <f>+WEEKNUM(Tabla1[[#This Row],[FECHA DE RADICADO ]],1)</f>
        <v>39</v>
      </c>
    </row>
    <row r="7105" spans="1:5" x14ac:dyDescent="0.25">
      <c r="A7105">
        <v>16664</v>
      </c>
      <c r="B7105" s="11">
        <v>43005</v>
      </c>
      <c r="C7105" s="12" t="s">
        <v>36</v>
      </c>
      <c r="D7105" s="12">
        <f>+MONTH(Tabla1[[#This Row],[FECHA DE RADICADO ]])</f>
        <v>9</v>
      </c>
      <c r="E7105">
        <f>+WEEKNUM(Tabla1[[#This Row],[FECHA DE RADICADO ]],1)</f>
        <v>39</v>
      </c>
    </row>
    <row r="7106" spans="1:5" x14ac:dyDescent="0.25">
      <c r="A7106">
        <v>16665</v>
      </c>
      <c r="B7106" s="11">
        <v>43005</v>
      </c>
      <c r="C7106" s="12" t="s">
        <v>36</v>
      </c>
      <c r="D7106" s="12">
        <f>+MONTH(Tabla1[[#This Row],[FECHA DE RADICADO ]])</f>
        <v>9</v>
      </c>
      <c r="E7106">
        <f>+WEEKNUM(Tabla1[[#This Row],[FECHA DE RADICADO ]],1)</f>
        <v>39</v>
      </c>
    </row>
    <row r="7107" spans="1:5" x14ac:dyDescent="0.25">
      <c r="A7107">
        <v>16666</v>
      </c>
      <c r="B7107" s="11">
        <v>43005</v>
      </c>
      <c r="C7107" s="12" t="s">
        <v>36</v>
      </c>
      <c r="D7107" s="12">
        <f>+MONTH(Tabla1[[#This Row],[FECHA DE RADICADO ]])</f>
        <v>9</v>
      </c>
      <c r="E7107">
        <f>+WEEKNUM(Tabla1[[#This Row],[FECHA DE RADICADO ]],1)</f>
        <v>39</v>
      </c>
    </row>
    <row r="7108" spans="1:5" x14ac:dyDescent="0.25">
      <c r="A7108">
        <v>16667</v>
      </c>
      <c r="B7108" s="11">
        <v>43005</v>
      </c>
      <c r="C7108" s="12" t="s">
        <v>36</v>
      </c>
      <c r="D7108" s="12">
        <f>+MONTH(Tabla1[[#This Row],[FECHA DE RADICADO ]])</f>
        <v>9</v>
      </c>
      <c r="E7108">
        <f>+WEEKNUM(Tabla1[[#This Row],[FECHA DE RADICADO ]],1)</f>
        <v>39</v>
      </c>
    </row>
    <row r="7109" spans="1:5" x14ac:dyDescent="0.25">
      <c r="A7109">
        <v>16668</v>
      </c>
      <c r="B7109" s="11">
        <v>43005</v>
      </c>
      <c r="C7109" s="12" t="s">
        <v>36</v>
      </c>
      <c r="D7109" s="12">
        <f>+MONTH(Tabla1[[#This Row],[FECHA DE RADICADO ]])</f>
        <v>9</v>
      </c>
      <c r="E7109">
        <f>+WEEKNUM(Tabla1[[#This Row],[FECHA DE RADICADO ]],1)</f>
        <v>39</v>
      </c>
    </row>
    <row r="7110" spans="1:5" x14ac:dyDescent="0.25">
      <c r="A7110">
        <v>16669</v>
      </c>
      <c r="B7110" s="11">
        <v>43005</v>
      </c>
      <c r="C7110" s="12" t="s">
        <v>36</v>
      </c>
      <c r="D7110" s="12">
        <f>+MONTH(Tabla1[[#This Row],[FECHA DE RADICADO ]])</f>
        <v>9</v>
      </c>
      <c r="E7110">
        <f>+WEEKNUM(Tabla1[[#This Row],[FECHA DE RADICADO ]],1)</f>
        <v>39</v>
      </c>
    </row>
    <row r="7111" spans="1:5" x14ac:dyDescent="0.25">
      <c r="A7111">
        <v>16670</v>
      </c>
      <c r="B7111" s="11">
        <v>43005</v>
      </c>
      <c r="C7111" s="12" t="s">
        <v>36</v>
      </c>
      <c r="D7111" s="12">
        <f>+MONTH(Tabla1[[#This Row],[FECHA DE RADICADO ]])</f>
        <v>9</v>
      </c>
      <c r="E7111">
        <f>+WEEKNUM(Tabla1[[#This Row],[FECHA DE RADICADO ]],1)</f>
        <v>39</v>
      </c>
    </row>
    <row r="7112" spans="1:5" x14ac:dyDescent="0.25">
      <c r="A7112">
        <v>16671</v>
      </c>
      <c r="B7112" s="11">
        <v>43005</v>
      </c>
      <c r="C7112" s="12" t="s">
        <v>36</v>
      </c>
      <c r="D7112" s="12">
        <f>+MONTH(Tabla1[[#This Row],[FECHA DE RADICADO ]])</f>
        <v>9</v>
      </c>
      <c r="E7112">
        <f>+WEEKNUM(Tabla1[[#This Row],[FECHA DE RADICADO ]],1)</f>
        <v>39</v>
      </c>
    </row>
    <row r="7113" spans="1:5" x14ac:dyDescent="0.25">
      <c r="A7113">
        <v>16696</v>
      </c>
      <c r="B7113" s="11">
        <v>43005</v>
      </c>
      <c r="C7113" s="12" t="s">
        <v>36</v>
      </c>
      <c r="D7113" s="12">
        <f>+MONTH(Tabla1[[#This Row],[FECHA DE RADICADO ]])</f>
        <v>9</v>
      </c>
      <c r="E7113">
        <f>+WEEKNUM(Tabla1[[#This Row],[FECHA DE RADICADO ]],1)</f>
        <v>39</v>
      </c>
    </row>
    <row r="7114" spans="1:5" x14ac:dyDescent="0.25">
      <c r="A7114">
        <v>16698</v>
      </c>
      <c r="B7114" s="11">
        <v>43005</v>
      </c>
      <c r="C7114" s="12" t="s">
        <v>36</v>
      </c>
      <c r="D7114" s="12">
        <f>+MONTH(Tabla1[[#This Row],[FECHA DE RADICADO ]])</f>
        <v>9</v>
      </c>
      <c r="E7114">
        <f>+WEEKNUM(Tabla1[[#This Row],[FECHA DE RADICADO ]],1)</f>
        <v>39</v>
      </c>
    </row>
    <row r="7115" spans="1:5" x14ac:dyDescent="0.25">
      <c r="A7115">
        <v>16699</v>
      </c>
      <c r="B7115" s="11">
        <v>43005</v>
      </c>
      <c r="C7115" s="12" t="s">
        <v>36</v>
      </c>
      <c r="D7115" s="12">
        <f>+MONTH(Tabla1[[#This Row],[FECHA DE RADICADO ]])</f>
        <v>9</v>
      </c>
      <c r="E7115">
        <f>+WEEKNUM(Tabla1[[#This Row],[FECHA DE RADICADO ]],1)</f>
        <v>39</v>
      </c>
    </row>
    <row r="7116" spans="1:5" x14ac:dyDescent="0.25">
      <c r="A7116">
        <v>16700</v>
      </c>
      <c r="B7116" s="11">
        <v>43005</v>
      </c>
      <c r="C7116" s="12" t="s">
        <v>36</v>
      </c>
      <c r="D7116" s="12">
        <f>+MONTH(Tabla1[[#This Row],[FECHA DE RADICADO ]])</f>
        <v>9</v>
      </c>
      <c r="E7116">
        <f>+WEEKNUM(Tabla1[[#This Row],[FECHA DE RADICADO ]],1)</f>
        <v>39</v>
      </c>
    </row>
    <row r="7117" spans="1:5" x14ac:dyDescent="0.25">
      <c r="A7117">
        <v>16701</v>
      </c>
      <c r="B7117" s="11">
        <v>43005</v>
      </c>
      <c r="C7117" s="12" t="s">
        <v>36</v>
      </c>
      <c r="D7117" s="12">
        <f>+MONTH(Tabla1[[#This Row],[FECHA DE RADICADO ]])</f>
        <v>9</v>
      </c>
      <c r="E7117">
        <f>+WEEKNUM(Tabla1[[#This Row],[FECHA DE RADICADO ]],1)</f>
        <v>39</v>
      </c>
    </row>
    <row r="7118" spans="1:5" x14ac:dyDescent="0.25">
      <c r="A7118">
        <v>16702</v>
      </c>
      <c r="B7118" s="11">
        <v>43005</v>
      </c>
      <c r="C7118" s="12" t="s">
        <v>36</v>
      </c>
      <c r="D7118" s="12">
        <f>+MONTH(Tabla1[[#This Row],[FECHA DE RADICADO ]])</f>
        <v>9</v>
      </c>
      <c r="E7118">
        <f>+WEEKNUM(Tabla1[[#This Row],[FECHA DE RADICADO ]],1)</f>
        <v>39</v>
      </c>
    </row>
    <row r="7119" spans="1:5" x14ac:dyDescent="0.25">
      <c r="A7119">
        <v>16703</v>
      </c>
      <c r="B7119" s="11">
        <v>43005</v>
      </c>
      <c r="C7119" s="12" t="s">
        <v>36</v>
      </c>
      <c r="D7119" s="12">
        <f>+MONTH(Tabla1[[#This Row],[FECHA DE RADICADO ]])</f>
        <v>9</v>
      </c>
      <c r="E7119">
        <f>+WEEKNUM(Tabla1[[#This Row],[FECHA DE RADICADO ]],1)</f>
        <v>39</v>
      </c>
    </row>
    <row r="7120" spans="1:5" x14ac:dyDescent="0.25">
      <c r="A7120">
        <v>16704</v>
      </c>
      <c r="B7120" s="11">
        <v>43005</v>
      </c>
      <c r="C7120" s="12" t="s">
        <v>36</v>
      </c>
      <c r="D7120" s="12">
        <f>+MONTH(Tabla1[[#This Row],[FECHA DE RADICADO ]])</f>
        <v>9</v>
      </c>
      <c r="E7120">
        <f>+WEEKNUM(Tabla1[[#This Row],[FECHA DE RADICADO ]],1)</f>
        <v>39</v>
      </c>
    </row>
    <row r="7121" spans="1:5" x14ac:dyDescent="0.25">
      <c r="A7121">
        <v>16705</v>
      </c>
      <c r="B7121" s="11">
        <v>43005</v>
      </c>
      <c r="C7121" s="12" t="s">
        <v>36</v>
      </c>
      <c r="D7121" s="12">
        <f>+MONTH(Tabla1[[#This Row],[FECHA DE RADICADO ]])</f>
        <v>9</v>
      </c>
      <c r="E7121">
        <f>+WEEKNUM(Tabla1[[#This Row],[FECHA DE RADICADO ]],1)</f>
        <v>39</v>
      </c>
    </row>
    <row r="7122" spans="1:5" x14ac:dyDescent="0.25">
      <c r="A7122">
        <v>16706</v>
      </c>
      <c r="B7122" s="11">
        <v>43005</v>
      </c>
      <c r="C7122" s="12" t="s">
        <v>36</v>
      </c>
      <c r="D7122" s="12">
        <f>+MONTH(Tabla1[[#This Row],[FECHA DE RADICADO ]])</f>
        <v>9</v>
      </c>
      <c r="E7122">
        <f>+WEEKNUM(Tabla1[[#This Row],[FECHA DE RADICADO ]],1)</f>
        <v>39</v>
      </c>
    </row>
    <row r="7123" spans="1:5" x14ac:dyDescent="0.25">
      <c r="A7123">
        <v>16707</v>
      </c>
      <c r="B7123" s="11">
        <v>43005</v>
      </c>
      <c r="C7123" s="12" t="s">
        <v>36</v>
      </c>
      <c r="D7123" s="12">
        <f>+MONTH(Tabla1[[#This Row],[FECHA DE RADICADO ]])</f>
        <v>9</v>
      </c>
      <c r="E7123">
        <f>+WEEKNUM(Tabla1[[#This Row],[FECHA DE RADICADO ]],1)</f>
        <v>39</v>
      </c>
    </row>
    <row r="7124" spans="1:5" x14ac:dyDescent="0.25">
      <c r="A7124">
        <v>16708</v>
      </c>
      <c r="B7124" s="11">
        <v>43005</v>
      </c>
      <c r="C7124" s="12" t="s">
        <v>36</v>
      </c>
      <c r="D7124" s="12">
        <f>+MONTH(Tabla1[[#This Row],[FECHA DE RADICADO ]])</f>
        <v>9</v>
      </c>
      <c r="E7124">
        <f>+WEEKNUM(Tabla1[[#This Row],[FECHA DE RADICADO ]],1)</f>
        <v>39</v>
      </c>
    </row>
    <row r="7125" spans="1:5" x14ac:dyDescent="0.25">
      <c r="A7125">
        <v>16709</v>
      </c>
      <c r="B7125" s="11">
        <v>43005</v>
      </c>
      <c r="C7125" s="12" t="s">
        <v>36</v>
      </c>
      <c r="D7125" s="12">
        <f>+MONTH(Tabla1[[#This Row],[FECHA DE RADICADO ]])</f>
        <v>9</v>
      </c>
      <c r="E7125">
        <f>+WEEKNUM(Tabla1[[#This Row],[FECHA DE RADICADO ]],1)</f>
        <v>39</v>
      </c>
    </row>
    <row r="7126" spans="1:5" x14ac:dyDescent="0.25">
      <c r="A7126">
        <v>16735</v>
      </c>
      <c r="B7126" s="11">
        <v>43005</v>
      </c>
      <c r="C7126" s="12" t="s">
        <v>36</v>
      </c>
      <c r="D7126" s="12">
        <f>+MONTH(Tabla1[[#This Row],[FECHA DE RADICADO ]])</f>
        <v>9</v>
      </c>
      <c r="E7126">
        <f>+WEEKNUM(Tabla1[[#This Row],[FECHA DE RADICADO ]],1)</f>
        <v>39</v>
      </c>
    </row>
    <row r="7127" spans="1:5" x14ac:dyDescent="0.25">
      <c r="A7127">
        <v>16736</v>
      </c>
      <c r="B7127" s="11">
        <v>43005</v>
      </c>
      <c r="C7127" s="12" t="s">
        <v>36</v>
      </c>
      <c r="D7127" s="12">
        <f>+MONTH(Tabla1[[#This Row],[FECHA DE RADICADO ]])</f>
        <v>9</v>
      </c>
      <c r="E7127">
        <f>+WEEKNUM(Tabla1[[#This Row],[FECHA DE RADICADO ]],1)</f>
        <v>39</v>
      </c>
    </row>
    <row r="7128" spans="1:5" x14ac:dyDescent="0.25">
      <c r="A7128">
        <v>16737</v>
      </c>
      <c r="B7128" s="11">
        <v>43005</v>
      </c>
      <c r="C7128" s="12" t="s">
        <v>36</v>
      </c>
      <c r="D7128" s="12">
        <f>+MONTH(Tabla1[[#This Row],[FECHA DE RADICADO ]])</f>
        <v>9</v>
      </c>
      <c r="E7128">
        <f>+WEEKNUM(Tabla1[[#This Row],[FECHA DE RADICADO ]],1)</f>
        <v>39</v>
      </c>
    </row>
    <row r="7129" spans="1:5" x14ac:dyDescent="0.25">
      <c r="A7129">
        <v>16738</v>
      </c>
      <c r="B7129" s="11">
        <v>43005</v>
      </c>
      <c r="C7129" s="12" t="s">
        <v>36</v>
      </c>
      <c r="D7129" s="12">
        <f>+MONTH(Tabla1[[#This Row],[FECHA DE RADICADO ]])</f>
        <v>9</v>
      </c>
      <c r="E7129">
        <f>+WEEKNUM(Tabla1[[#This Row],[FECHA DE RADICADO ]],1)</f>
        <v>39</v>
      </c>
    </row>
    <row r="7130" spans="1:5" x14ac:dyDescent="0.25">
      <c r="A7130">
        <v>16739</v>
      </c>
      <c r="B7130" s="11">
        <v>43005</v>
      </c>
      <c r="C7130" s="12" t="s">
        <v>36</v>
      </c>
      <c r="D7130" s="12">
        <f>+MONTH(Tabla1[[#This Row],[FECHA DE RADICADO ]])</f>
        <v>9</v>
      </c>
      <c r="E7130">
        <f>+WEEKNUM(Tabla1[[#This Row],[FECHA DE RADICADO ]],1)</f>
        <v>39</v>
      </c>
    </row>
    <row r="7131" spans="1:5" x14ac:dyDescent="0.25">
      <c r="A7131">
        <v>16740</v>
      </c>
      <c r="B7131" s="11">
        <v>43005</v>
      </c>
      <c r="C7131" s="12" t="s">
        <v>36</v>
      </c>
      <c r="D7131" s="12">
        <f>+MONTH(Tabla1[[#This Row],[FECHA DE RADICADO ]])</f>
        <v>9</v>
      </c>
      <c r="E7131">
        <f>+WEEKNUM(Tabla1[[#This Row],[FECHA DE RADICADO ]],1)</f>
        <v>39</v>
      </c>
    </row>
    <row r="7132" spans="1:5" x14ac:dyDescent="0.25">
      <c r="A7132">
        <v>16741</v>
      </c>
      <c r="B7132" s="11">
        <v>43005</v>
      </c>
      <c r="C7132" s="12" t="s">
        <v>36</v>
      </c>
      <c r="D7132" s="12">
        <f>+MONTH(Tabla1[[#This Row],[FECHA DE RADICADO ]])</f>
        <v>9</v>
      </c>
      <c r="E7132">
        <f>+WEEKNUM(Tabla1[[#This Row],[FECHA DE RADICADO ]],1)</f>
        <v>39</v>
      </c>
    </row>
    <row r="7133" spans="1:5" x14ac:dyDescent="0.25">
      <c r="A7133">
        <v>16742</v>
      </c>
      <c r="B7133" s="11">
        <v>43005</v>
      </c>
      <c r="C7133" s="12" t="s">
        <v>36</v>
      </c>
      <c r="D7133" s="12">
        <f>+MONTH(Tabla1[[#This Row],[FECHA DE RADICADO ]])</f>
        <v>9</v>
      </c>
      <c r="E7133">
        <f>+WEEKNUM(Tabla1[[#This Row],[FECHA DE RADICADO ]],1)</f>
        <v>39</v>
      </c>
    </row>
    <row r="7134" spans="1:5" x14ac:dyDescent="0.25">
      <c r="A7134">
        <v>16743</v>
      </c>
      <c r="B7134" s="11">
        <v>43005</v>
      </c>
      <c r="C7134" s="12" t="s">
        <v>36</v>
      </c>
      <c r="D7134" s="12">
        <f>+MONTH(Tabla1[[#This Row],[FECHA DE RADICADO ]])</f>
        <v>9</v>
      </c>
      <c r="E7134">
        <f>+WEEKNUM(Tabla1[[#This Row],[FECHA DE RADICADO ]],1)</f>
        <v>39</v>
      </c>
    </row>
    <row r="7135" spans="1:5" x14ac:dyDescent="0.25">
      <c r="A7135">
        <v>16744</v>
      </c>
      <c r="B7135" s="11">
        <v>43005</v>
      </c>
      <c r="C7135" s="12" t="s">
        <v>36</v>
      </c>
      <c r="D7135" s="12">
        <f>+MONTH(Tabla1[[#This Row],[FECHA DE RADICADO ]])</f>
        <v>9</v>
      </c>
      <c r="E7135">
        <f>+WEEKNUM(Tabla1[[#This Row],[FECHA DE RADICADO ]],1)</f>
        <v>39</v>
      </c>
    </row>
    <row r="7136" spans="1:5" x14ac:dyDescent="0.25">
      <c r="A7136">
        <v>16745</v>
      </c>
      <c r="B7136" s="11">
        <v>43005</v>
      </c>
      <c r="C7136" s="12" t="s">
        <v>36</v>
      </c>
      <c r="D7136" s="12">
        <f>+MONTH(Tabla1[[#This Row],[FECHA DE RADICADO ]])</f>
        <v>9</v>
      </c>
      <c r="E7136">
        <f>+WEEKNUM(Tabla1[[#This Row],[FECHA DE RADICADO ]],1)</f>
        <v>39</v>
      </c>
    </row>
    <row r="7137" spans="1:5" x14ac:dyDescent="0.25">
      <c r="A7137">
        <v>16746</v>
      </c>
      <c r="B7137" s="11">
        <v>43005</v>
      </c>
      <c r="C7137" s="12" t="s">
        <v>36</v>
      </c>
      <c r="D7137" s="12">
        <f>+MONTH(Tabla1[[#This Row],[FECHA DE RADICADO ]])</f>
        <v>9</v>
      </c>
      <c r="E7137">
        <f>+WEEKNUM(Tabla1[[#This Row],[FECHA DE RADICADO ]],1)</f>
        <v>39</v>
      </c>
    </row>
    <row r="7138" spans="1:5" x14ac:dyDescent="0.25">
      <c r="A7138">
        <v>913</v>
      </c>
      <c r="B7138" s="11">
        <v>43010</v>
      </c>
      <c r="C7138" s="12" t="s">
        <v>36</v>
      </c>
      <c r="D7138" s="12">
        <f>+MONTH(Tabla1[[#This Row],[FECHA DE RADICADO ]])</f>
        <v>10</v>
      </c>
      <c r="E7138">
        <f>+WEEKNUM(Tabla1[[#This Row],[FECHA DE RADICADO ]],1)</f>
        <v>40</v>
      </c>
    </row>
    <row r="7139" spans="1:5" x14ac:dyDescent="0.25">
      <c r="A7139">
        <v>914</v>
      </c>
      <c r="B7139" s="11">
        <v>43010</v>
      </c>
      <c r="C7139" s="12" t="s">
        <v>36</v>
      </c>
      <c r="D7139" s="12">
        <f>+MONTH(Tabla1[[#This Row],[FECHA DE RADICADO ]])</f>
        <v>10</v>
      </c>
      <c r="E7139">
        <f>+WEEKNUM(Tabla1[[#This Row],[FECHA DE RADICADO ]],1)</f>
        <v>40</v>
      </c>
    </row>
    <row r="7140" spans="1:5" x14ac:dyDescent="0.25">
      <c r="A7140">
        <v>915</v>
      </c>
      <c r="B7140" s="11">
        <v>43010</v>
      </c>
      <c r="C7140" s="12" t="s">
        <v>36</v>
      </c>
      <c r="D7140" s="12">
        <f>+MONTH(Tabla1[[#This Row],[FECHA DE RADICADO ]])</f>
        <v>10</v>
      </c>
      <c r="E7140">
        <f>+WEEKNUM(Tabla1[[#This Row],[FECHA DE RADICADO ]],1)</f>
        <v>40</v>
      </c>
    </row>
    <row r="7141" spans="1:5" x14ac:dyDescent="0.25">
      <c r="A7141">
        <v>916</v>
      </c>
      <c r="B7141" s="11">
        <v>43010</v>
      </c>
      <c r="C7141" s="12" t="s">
        <v>36</v>
      </c>
      <c r="D7141" s="12">
        <f>+MONTH(Tabla1[[#This Row],[FECHA DE RADICADO ]])</f>
        <v>10</v>
      </c>
      <c r="E7141">
        <f>+WEEKNUM(Tabla1[[#This Row],[FECHA DE RADICADO ]],1)</f>
        <v>40</v>
      </c>
    </row>
    <row r="7142" spans="1:5" x14ac:dyDescent="0.25">
      <c r="A7142">
        <v>917</v>
      </c>
      <c r="B7142" s="11">
        <v>43010</v>
      </c>
      <c r="C7142" s="12" t="s">
        <v>36</v>
      </c>
      <c r="D7142" s="12">
        <f>+MONTH(Tabla1[[#This Row],[FECHA DE RADICADO ]])</f>
        <v>10</v>
      </c>
      <c r="E7142">
        <f>+WEEKNUM(Tabla1[[#This Row],[FECHA DE RADICADO ]],1)</f>
        <v>40</v>
      </c>
    </row>
    <row r="7143" spans="1:5" x14ac:dyDescent="0.25">
      <c r="A7143">
        <v>918</v>
      </c>
      <c r="B7143" s="11">
        <v>43010</v>
      </c>
      <c r="C7143" s="12" t="s">
        <v>36</v>
      </c>
      <c r="D7143" s="12">
        <f>+MONTH(Tabla1[[#This Row],[FECHA DE RADICADO ]])</f>
        <v>10</v>
      </c>
      <c r="E7143">
        <f>+WEEKNUM(Tabla1[[#This Row],[FECHA DE RADICADO ]],1)</f>
        <v>40</v>
      </c>
    </row>
    <row r="7144" spans="1:5" x14ac:dyDescent="0.25">
      <c r="A7144">
        <v>919</v>
      </c>
      <c r="B7144" s="11">
        <v>43010</v>
      </c>
      <c r="C7144" s="12" t="s">
        <v>36</v>
      </c>
      <c r="D7144" s="12">
        <f>+MONTH(Tabla1[[#This Row],[FECHA DE RADICADO ]])</f>
        <v>10</v>
      </c>
      <c r="E7144">
        <f>+WEEKNUM(Tabla1[[#This Row],[FECHA DE RADICADO ]],1)</f>
        <v>40</v>
      </c>
    </row>
    <row r="7145" spans="1:5" x14ac:dyDescent="0.25">
      <c r="A7145">
        <v>920</v>
      </c>
      <c r="B7145" s="11">
        <v>43010</v>
      </c>
      <c r="C7145" s="12" t="s">
        <v>36</v>
      </c>
      <c r="D7145" s="12">
        <f>+MONTH(Tabla1[[#This Row],[FECHA DE RADICADO ]])</f>
        <v>10</v>
      </c>
      <c r="E7145">
        <f>+WEEKNUM(Tabla1[[#This Row],[FECHA DE RADICADO ]],1)</f>
        <v>40</v>
      </c>
    </row>
    <row r="7146" spans="1:5" x14ac:dyDescent="0.25">
      <c r="A7146">
        <v>921</v>
      </c>
      <c r="B7146" s="11">
        <v>43010</v>
      </c>
      <c r="C7146" s="12" t="s">
        <v>36</v>
      </c>
      <c r="D7146" s="12">
        <f>+MONTH(Tabla1[[#This Row],[FECHA DE RADICADO ]])</f>
        <v>10</v>
      </c>
      <c r="E7146">
        <f>+WEEKNUM(Tabla1[[#This Row],[FECHA DE RADICADO ]],1)</f>
        <v>40</v>
      </c>
    </row>
    <row r="7147" spans="1:5" x14ac:dyDescent="0.25">
      <c r="A7147">
        <v>922</v>
      </c>
      <c r="B7147" s="11">
        <v>43010</v>
      </c>
      <c r="C7147" s="12" t="s">
        <v>36</v>
      </c>
      <c r="D7147" s="12">
        <f>+MONTH(Tabla1[[#This Row],[FECHA DE RADICADO ]])</f>
        <v>10</v>
      </c>
      <c r="E7147">
        <f>+WEEKNUM(Tabla1[[#This Row],[FECHA DE RADICADO ]],1)</f>
        <v>40</v>
      </c>
    </row>
    <row r="7148" spans="1:5" x14ac:dyDescent="0.25">
      <c r="A7148">
        <v>923</v>
      </c>
      <c r="B7148" s="11">
        <v>43010</v>
      </c>
      <c r="C7148" s="12" t="s">
        <v>36</v>
      </c>
      <c r="D7148" s="12">
        <f>+MONTH(Tabla1[[#This Row],[FECHA DE RADICADO ]])</f>
        <v>10</v>
      </c>
      <c r="E7148">
        <f>+WEEKNUM(Tabla1[[#This Row],[FECHA DE RADICADO ]],1)</f>
        <v>40</v>
      </c>
    </row>
    <row r="7149" spans="1:5" x14ac:dyDescent="0.25">
      <c r="A7149">
        <v>924</v>
      </c>
      <c r="B7149" s="11">
        <v>43010</v>
      </c>
      <c r="C7149" s="12" t="s">
        <v>36</v>
      </c>
      <c r="D7149" s="12">
        <f>+MONTH(Tabla1[[#This Row],[FECHA DE RADICADO ]])</f>
        <v>10</v>
      </c>
      <c r="E7149">
        <f>+WEEKNUM(Tabla1[[#This Row],[FECHA DE RADICADO ]],1)</f>
        <v>40</v>
      </c>
    </row>
    <row r="7150" spans="1:5" x14ac:dyDescent="0.25">
      <c r="A7150">
        <v>925</v>
      </c>
      <c r="B7150" s="11">
        <v>43010</v>
      </c>
      <c r="C7150" s="12" t="s">
        <v>36</v>
      </c>
      <c r="D7150" s="12">
        <f>+MONTH(Tabla1[[#This Row],[FECHA DE RADICADO ]])</f>
        <v>10</v>
      </c>
      <c r="E7150">
        <f>+WEEKNUM(Tabla1[[#This Row],[FECHA DE RADICADO ]],1)</f>
        <v>40</v>
      </c>
    </row>
    <row r="7151" spans="1:5" x14ac:dyDescent="0.25">
      <c r="A7151">
        <v>926</v>
      </c>
      <c r="B7151" s="11">
        <v>43010</v>
      </c>
      <c r="C7151" s="12" t="s">
        <v>36</v>
      </c>
      <c r="D7151" s="12">
        <f>+MONTH(Tabla1[[#This Row],[FECHA DE RADICADO ]])</f>
        <v>10</v>
      </c>
      <c r="E7151">
        <f>+WEEKNUM(Tabla1[[#This Row],[FECHA DE RADICADO ]],1)</f>
        <v>40</v>
      </c>
    </row>
    <row r="7152" spans="1:5" x14ac:dyDescent="0.25">
      <c r="A7152">
        <v>927</v>
      </c>
      <c r="B7152" s="11">
        <v>43010</v>
      </c>
      <c r="C7152" s="12" t="s">
        <v>36</v>
      </c>
      <c r="D7152" s="12">
        <f>+MONTH(Tabla1[[#This Row],[FECHA DE RADICADO ]])</f>
        <v>10</v>
      </c>
      <c r="E7152">
        <f>+WEEKNUM(Tabla1[[#This Row],[FECHA DE RADICADO ]],1)</f>
        <v>40</v>
      </c>
    </row>
    <row r="7153" spans="1:5" x14ac:dyDescent="0.25">
      <c r="A7153">
        <v>928</v>
      </c>
      <c r="B7153" s="11">
        <v>43010</v>
      </c>
      <c r="C7153" s="12" t="s">
        <v>36</v>
      </c>
      <c r="D7153" s="12">
        <f>+MONTH(Tabla1[[#This Row],[FECHA DE RADICADO ]])</f>
        <v>10</v>
      </c>
      <c r="E7153">
        <f>+WEEKNUM(Tabla1[[#This Row],[FECHA DE RADICADO ]],1)</f>
        <v>40</v>
      </c>
    </row>
    <row r="7154" spans="1:5" x14ac:dyDescent="0.25">
      <c r="A7154">
        <v>929</v>
      </c>
      <c r="B7154" s="11">
        <v>43010</v>
      </c>
      <c r="C7154" s="12" t="s">
        <v>36</v>
      </c>
      <c r="D7154" s="12">
        <f>+MONTH(Tabla1[[#This Row],[FECHA DE RADICADO ]])</f>
        <v>10</v>
      </c>
      <c r="E7154">
        <f>+WEEKNUM(Tabla1[[#This Row],[FECHA DE RADICADO ]],1)</f>
        <v>40</v>
      </c>
    </row>
    <row r="7155" spans="1:5" x14ac:dyDescent="0.25">
      <c r="A7155">
        <v>930</v>
      </c>
      <c r="B7155" s="11">
        <v>43010</v>
      </c>
      <c r="C7155" s="12" t="s">
        <v>36</v>
      </c>
      <c r="D7155" s="12">
        <f>+MONTH(Tabla1[[#This Row],[FECHA DE RADICADO ]])</f>
        <v>10</v>
      </c>
      <c r="E7155">
        <f>+WEEKNUM(Tabla1[[#This Row],[FECHA DE RADICADO ]],1)</f>
        <v>40</v>
      </c>
    </row>
    <row r="7156" spans="1:5" x14ac:dyDescent="0.25">
      <c r="A7156">
        <v>945</v>
      </c>
      <c r="B7156" s="11">
        <v>43010</v>
      </c>
      <c r="C7156" s="12" t="s">
        <v>36</v>
      </c>
      <c r="D7156" s="12">
        <f>+MONTH(Tabla1[[#This Row],[FECHA DE RADICADO ]])</f>
        <v>10</v>
      </c>
      <c r="E7156">
        <f>+WEEKNUM(Tabla1[[#This Row],[FECHA DE RADICADO ]],1)</f>
        <v>40</v>
      </c>
    </row>
    <row r="7157" spans="1:5" x14ac:dyDescent="0.25">
      <c r="A7157">
        <v>946</v>
      </c>
      <c r="B7157" s="11">
        <v>43010</v>
      </c>
      <c r="C7157" s="12" t="s">
        <v>36</v>
      </c>
      <c r="D7157" s="12">
        <f>+MONTH(Tabla1[[#This Row],[FECHA DE RADICADO ]])</f>
        <v>10</v>
      </c>
      <c r="E7157">
        <f>+WEEKNUM(Tabla1[[#This Row],[FECHA DE RADICADO ]],1)</f>
        <v>40</v>
      </c>
    </row>
    <row r="7158" spans="1:5" x14ac:dyDescent="0.25">
      <c r="A7158">
        <v>947</v>
      </c>
      <c r="B7158" s="11">
        <v>43010</v>
      </c>
      <c r="C7158" s="12" t="s">
        <v>36</v>
      </c>
      <c r="D7158" s="12">
        <f>+MONTH(Tabla1[[#This Row],[FECHA DE RADICADO ]])</f>
        <v>10</v>
      </c>
      <c r="E7158">
        <f>+WEEKNUM(Tabla1[[#This Row],[FECHA DE RADICADO ]],1)</f>
        <v>40</v>
      </c>
    </row>
    <row r="7159" spans="1:5" x14ac:dyDescent="0.25">
      <c r="A7159">
        <v>948</v>
      </c>
      <c r="B7159" s="11">
        <v>43010</v>
      </c>
      <c r="C7159" s="12" t="s">
        <v>36</v>
      </c>
      <c r="D7159" s="12">
        <f>+MONTH(Tabla1[[#This Row],[FECHA DE RADICADO ]])</f>
        <v>10</v>
      </c>
      <c r="E7159">
        <f>+WEEKNUM(Tabla1[[#This Row],[FECHA DE RADICADO ]],1)</f>
        <v>40</v>
      </c>
    </row>
    <row r="7160" spans="1:5" x14ac:dyDescent="0.25">
      <c r="A7160">
        <v>949</v>
      </c>
      <c r="B7160" s="11">
        <v>43010</v>
      </c>
      <c r="C7160" s="12" t="s">
        <v>36</v>
      </c>
      <c r="D7160" s="12">
        <f>+MONTH(Tabla1[[#This Row],[FECHA DE RADICADO ]])</f>
        <v>10</v>
      </c>
      <c r="E7160">
        <f>+WEEKNUM(Tabla1[[#This Row],[FECHA DE RADICADO ]],1)</f>
        <v>40</v>
      </c>
    </row>
    <row r="7161" spans="1:5" x14ac:dyDescent="0.25">
      <c r="A7161">
        <v>950</v>
      </c>
      <c r="B7161" s="11">
        <v>43010</v>
      </c>
      <c r="C7161" s="12" t="s">
        <v>36</v>
      </c>
      <c r="D7161" s="12">
        <f>+MONTH(Tabla1[[#This Row],[FECHA DE RADICADO ]])</f>
        <v>10</v>
      </c>
      <c r="E7161">
        <f>+WEEKNUM(Tabla1[[#This Row],[FECHA DE RADICADO ]],1)</f>
        <v>40</v>
      </c>
    </row>
    <row r="7162" spans="1:5" x14ac:dyDescent="0.25">
      <c r="A7162">
        <v>951</v>
      </c>
      <c r="B7162" s="11">
        <v>43010</v>
      </c>
      <c r="C7162" s="12" t="s">
        <v>36</v>
      </c>
      <c r="D7162" s="12">
        <f>+MONTH(Tabla1[[#This Row],[FECHA DE RADICADO ]])</f>
        <v>10</v>
      </c>
      <c r="E7162">
        <f>+WEEKNUM(Tabla1[[#This Row],[FECHA DE RADICADO ]],1)</f>
        <v>40</v>
      </c>
    </row>
    <row r="7163" spans="1:5" x14ac:dyDescent="0.25">
      <c r="A7163">
        <v>952</v>
      </c>
      <c r="B7163" s="11">
        <v>43010</v>
      </c>
      <c r="C7163" s="12" t="s">
        <v>36</v>
      </c>
      <c r="D7163" s="12">
        <f>+MONTH(Tabla1[[#This Row],[FECHA DE RADICADO ]])</f>
        <v>10</v>
      </c>
      <c r="E7163">
        <f>+WEEKNUM(Tabla1[[#This Row],[FECHA DE RADICADO ]],1)</f>
        <v>40</v>
      </c>
    </row>
    <row r="7164" spans="1:5" x14ac:dyDescent="0.25">
      <c r="A7164">
        <v>953</v>
      </c>
      <c r="B7164" s="11">
        <v>43010</v>
      </c>
      <c r="C7164" s="12" t="s">
        <v>36</v>
      </c>
      <c r="D7164" s="12">
        <f>+MONTH(Tabla1[[#This Row],[FECHA DE RADICADO ]])</f>
        <v>10</v>
      </c>
      <c r="E7164">
        <f>+WEEKNUM(Tabla1[[#This Row],[FECHA DE RADICADO ]],1)</f>
        <v>40</v>
      </c>
    </row>
    <row r="7165" spans="1:5" x14ac:dyDescent="0.25">
      <c r="A7165">
        <v>954</v>
      </c>
      <c r="B7165" s="11">
        <v>43010</v>
      </c>
      <c r="C7165" s="12" t="s">
        <v>36</v>
      </c>
      <c r="D7165" s="12">
        <f>+MONTH(Tabla1[[#This Row],[FECHA DE RADICADO ]])</f>
        <v>10</v>
      </c>
      <c r="E7165">
        <f>+WEEKNUM(Tabla1[[#This Row],[FECHA DE RADICADO ]],1)</f>
        <v>40</v>
      </c>
    </row>
    <row r="7166" spans="1:5" x14ac:dyDescent="0.25">
      <c r="A7166">
        <v>955</v>
      </c>
      <c r="B7166" s="11">
        <v>43010</v>
      </c>
      <c r="C7166" s="12" t="s">
        <v>36</v>
      </c>
      <c r="D7166" s="12">
        <f>+MONTH(Tabla1[[#This Row],[FECHA DE RADICADO ]])</f>
        <v>10</v>
      </c>
      <c r="E7166">
        <f>+WEEKNUM(Tabla1[[#This Row],[FECHA DE RADICADO ]],1)</f>
        <v>40</v>
      </c>
    </row>
    <row r="7167" spans="1:5" x14ac:dyDescent="0.25">
      <c r="A7167">
        <v>956</v>
      </c>
      <c r="B7167" s="11">
        <v>43010</v>
      </c>
      <c r="C7167" s="12" t="s">
        <v>36</v>
      </c>
      <c r="D7167" s="12">
        <f>+MONTH(Tabla1[[#This Row],[FECHA DE RADICADO ]])</f>
        <v>10</v>
      </c>
      <c r="E7167">
        <f>+WEEKNUM(Tabla1[[#This Row],[FECHA DE RADICADO ]],1)</f>
        <v>40</v>
      </c>
    </row>
    <row r="7168" spans="1:5" x14ac:dyDescent="0.25">
      <c r="A7168">
        <v>957</v>
      </c>
      <c r="B7168" s="11">
        <v>43010</v>
      </c>
      <c r="C7168" s="12" t="s">
        <v>36</v>
      </c>
      <c r="D7168" s="12">
        <f>+MONTH(Tabla1[[#This Row],[FECHA DE RADICADO ]])</f>
        <v>10</v>
      </c>
      <c r="E7168">
        <f>+WEEKNUM(Tabla1[[#This Row],[FECHA DE RADICADO ]],1)</f>
        <v>40</v>
      </c>
    </row>
    <row r="7169" spans="1:5" x14ac:dyDescent="0.25">
      <c r="A7169">
        <v>958</v>
      </c>
      <c r="B7169" s="11">
        <v>43010</v>
      </c>
      <c r="C7169" s="12" t="s">
        <v>36</v>
      </c>
      <c r="D7169" s="12">
        <f>+MONTH(Tabla1[[#This Row],[FECHA DE RADICADO ]])</f>
        <v>10</v>
      </c>
      <c r="E7169">
        <f>+WEEKNUM(Tabla1[[#This Row],[FECHA DE RADICADO ]],1)</f>
        <v>40</v>
      </c>
    </row>
    <row r="7170" spans="1:5" x14ac:dyDescent="0.25">
      <c r="A7170">
        <v>959</v>
      </c>
      <c r="B7170" s="11">
        <v>43010</v>
      </c>
      <c r="C7170" s="12" t="s">
        <v>36</v>
      </c>
      <c r="D7170" s="12">
        <f>+MONTH(Tabla1[[#This Row],[FECHA DE RADICADO ]])</f>
        <v>10</v>
      </c>
      <c r="E7170">
        <f>+WEEKNUM(Tabla1[[#This Row],[FECHA DE RADICADO ]],1)</f>
        <v>40</v>
      </c>
    </row>
    <row r="7171" spans="1:5" x14ac:dyDescent="0.25">
      <c r="A7171">
        <v>960</v>
      </c>
      <c r="B7171" s="11">
        <v>43010</v>
      </c>
      <c r="C7171" s="12" t="s">
        <v>36</v>
      </c>
      <c r="D7171" s="12">
        <f>+MONTH(Tabla1[[#This Row],[FECHA DE RADICADO ]])</f>
        <v>10</v>
      </c>
      <c r="E7171">
        <f>+WEEKNUM(Tabla1[[#This Row],[FECHA DE RADICADO ]],1)</f>
        <v>40</v>
      </c>
    </row>
    <row r="7172" spans="1:5" x14ac:dyDescent="0.25">
      <c r="A7172">
        <v>961</v>
      </c>
      <c r="B7172" s="11">
        <v>43010</v>
      </c>
      <c r="C7172" s="12" t="s">
        <v>36</v>
      </c>
      <c r="D7172" s="12">
        <f>+MONTH(Tabla1[[#This Row],[FECHA DE RADICADO ]])</f>
        <v>10</v>
      </c>
      <c r="E7172">
        <f>+WEEKNUM(Tabla1[[#This Row],[FECHA DE RADICADO ]],1)</f>
        <v>40</v>
      </c>
    </row>
    <row r="7173" spans="1:5" x14ac:dyDescent="0.25">
      <c r="A7173">
        <v>975</v>
      </c>
      <c r="B7173" s="11">
        <v>43010</v>
      </c>
      <c r="C7173" s="12" t="s">
        <v>36</v>
      </c>
      <c r="D7173" s="12">
        <f>+MONTH(Tabla1[[#This Row],[FECHA DE RADICADO ]])</f>
        <v>10</v>
      </c>
      <c r="E7173">
        <f>+WEEKNUM(Tabla1[[#This Row],[FECHA DE RADICADO ]],1)</f>
        <v>40</v>
      </c>
    </row>
    <row r="7174" spans="1:5" x14ac:dyDescent="0.25">
      <c r="A7174">
        <v>976</v>
      </c>
      <c r="B7174" s="11">
        <v>43010</v>
      </c>
      <c r="C7174" s="12" t="s">
        <v>36</v>
      </c>
      <c r="D7174" s="12">
        <f>+MONTH(Tabla1[[#This Row],[FECHA DE RADICADO ]])</f>
        <v>10</v>
      </c>
      <c r="E7174">
        <f>+WEEKNUM(Tabla1[[#This Row],[FECHA DE RADICADO ]],1)</f>
        <v>40</v>
      </c>
    </row>
    <row r="7175" spans="1:5" x14ac:dyDescent="0.25">
      <c r="A7175">
        <v>977</v>
      </c>
      <c r="B7175" s="11">
        <v>43010</v>
      </c>
      <c r="C7175" s="12" t="s">
        <v>36</v>
      </c>
      <c r="D7175" s="12">
        <f>+MONTH(Tabla1[[#This Row],[FECHA DE RADICADO ]])</f>
        <v>10</v>
      </c>
      <c r="E7175">
        <f>+WEEKNUM(Tabla1[[#This Row],[FECHA DE RADICADO ]],1)</f>
        <v>40</v>
      </c>
    </row>
    <row r="7176" spans="1:5" x14ac:dyDescent="0.25">
      <c r="A7176">
        <v>978</v>
      </c>
      <c r="B7176" s="11">
        <v>43010</v>
      </c>
      <c r="C7176" s="12" t="s">
        <v>36</v>
      </c>
      <c r="D7176" s="12">
        <f>+MONTH(Tabla1[[#This Row],[FECHA DE RADICADO ]])</f>
        <v>10</v>
      </c>
      <c r="E7176">
        <f>+WEEKNUM(Tabla1[[#This Row],[FECHA DE RADICADO ]],1)</f>
        <v>40</v>
      </c>
    </row>
    <row r="7177" spans="1:5" x14ac:dyDescent="0.25">
      <c r="A7177">
        <v>979</v>
      </c>
      <c r="B7177" s="11">
        <v>43010</v>
      </c>
      <c r="C7177" s="12" t="s">
        <v>36</v>
      </c>
      <c r="D7177" s="12">
        <f>+MONTH(Tabla1[[#This Row],[FECHA DE RADICADO ]])</f>
        <v>10</v>
      </c>
      <c r="E7177">
        <f>+WEEKNUM(Tabla1[[#This Row],[FECHA DE RADICADO ]],1)</f>
        <v>40</v>
      </c>
    </row>
    <row r="7178" spans="1:5" x14ac:dyDescent="0.25">
      <c r="A7178">
        <v>980</v>
      </c>
      <c r="B7178" s="11">
        <v>43010</v>
      </c>
      <c r="C7178" s="12" t="s">
        <v>36</v>
      </c>
      <c r="D7178" s="12">
        <f>+MONTH(Tabla1[[#This Row],[FECHA DE RADICADO ]])</f>
        <v>10</v>
      </c>
      <c r="E7178">
        <f>+WEEKNUM(Tabla1[[#This Row],[FECHA DE RADICADO ]],1)</f>
        <v>40</v>
      </c>
    </row>
    <row r="7179" spans="1:5" x14ac:dyDescent="0.25">
      <c r="A7179">
        <v>981</v>
      </c>
      <c r="B7179" s="11">
        <v>43010</v>
      </c>
      <c r="C7179" s="12" t="s">
        <v>36</v>
      </c>
      <c r="D7179" s="12">
        <f>+MONTH(Tabla1[[#This Row],[FECHA DE RADICADO ]])</f>
        <v>10</v>
      </c>
      <c r="E7179">
        <f>+WEEKNUM(Tabla1[[#This Row],[FECHA DE RADICADO ]],1)</f>
        <v>40</v>
      </c>
    </row>
    <row r="7180" spans="1:5" x14ac:dyDescent="0.25">
      <c r="A7180">
        <v>982</v>
      </c>
      <c r="B7180" s="11">
        <v>43010</v>
      </c>
      <c r="C7180" s="12" t="s">
        <v>36</v>
      </c>
      <c r="D7180" s="12">
        <f>+MONTH(Tabla1[[#This Row],[FECHA DE RADICADO ]])</f>
        <v>10</v>
      </c>
      <c r="E7180">
        <f>+WEEKNUM(Tabla1[[#This Row],[FECHA DE RADICADO ]],1)</f>
        <v>40</v>
      </c>
    </row>
    <row r="7181" spans="1:5" x14ac:dyDescent="0.25">
      <c r="A7181">
        <v>983</v>
      </c>
      <c r="B7181" s="11">
        <v>43010</v>
      </c>
      <c r="C7181" s="12" t="s">
        <v>36</v>
      </c>
      <c r="D7181" s="12">
        <f>+MONTH(Tabla1[[#This Row],[FECHA DE RADICADO ]])</f>
        <v>10</v>
      </c>
      <c r="E7181">
        <f>+WEEKNUM(Tabla1[[#This Row],[FECHA DE RADICADO ]],1)</f>
        <v>40</v>
      </c>
    </row>
    <row r="7182" spans="1:5" x14ac:dyDescent="0.25">
      <c r="A7182">
        <v>984</v>
      </c>
      <c r="B7182" s="11">
        <v>43010</v>
      </c>
      <c r="C7182" s="12" t="s">
        <v>36</v>
      </c>
      <c r="D7182" s="12">
        <f>+MONTH(Tabla1[[#This Row],[FECHA DE RADICADO ]])</f>
        <v>10</v>
      </c>
      <c r="E7182">
        <f>+WEEKNUM(Tabla1[[#This Row],[FECHA DE RADICADO ]],1)</f>
        <v>40</v>
      </c>
    </row>
    <row r="7183" spans="1:5" x14ac:dyDescent="0.25">
      <c r="A7183">
        <v>985</v>
      </c>
      <c r="B7183" s="11">
        <v>43010</v>
      </c>
      <c r="C7183" s="12" t="s">
        <v>36</v>
      </c>
      <c r="D7183" s="12">
        <f>+MONTH(Tabla1[[#This Row],[FECHA DE RADICADO ]])</f>
        <v>10</v>
      </c>
      <c r="E7183">
        <f>+WEEKNUM(Tabla1[[#This Row],[FECHA DE RADICADO ]],1)</f>
        <v>40</v>
      </c>
    </row>
    <row r="7184" spans="1:5" x14ac:dyDescent="0.25">
      <c r="A7184">
        <v>986</v>
      </c>
      <c r="B7184" s="11">
        <v>43010</v>
      </c>
      <c r="C7184" s="12" t="s">
        <v>36</v>
      </c>
      <c r="D7184" s="12">
        <f>+MONTH(Tabla1[[#This Row],[FECHA DE RADICADO ]])</f>
        <v>10</v>
      </c>
      <c r="E7184">
        <f>+WEEKNUM(Tabla1[[#This Row],[FECHA DE RADICADO ]],1)</f>
        <v>40</v>
      </c>
    </row>
    <row r="7185" spans="1:5" x14ac:dyDescent="0.25">
      <c r="A7185">
        <v>987</v>
      </c>
      <c r="B7185" s="11">
        <v>43010</v>
      </c>
      <c r="C7185" s="12" t="s">
        <v>36</v>
      </c>
      <c r="D7185" s="12">
        <f>+MONTH(Tabla1[[#This Row],[FECHA DE RADICADO ]])</f>
        <v>10</v>
      </c>
      <c r="E7185">
        <f>+WEEKNUM(Tabla1[[#This Row],[FECHA DE RADICADO ]],1)</f>
        <v>40</v>
      </c>
    </row>
    <row r="7186" spans="1:5" x14ac:dyDescent="0.25">
      <c r="A7186">
        <v>988</v>
      </c>
      <c r="B7186" s="11">
        <v>43010</v>
      </c>
      <c r="C7186" s="12" t="s">
        <v>36</v>
      </c>
      <c r="D7186" s="12">
        <f>+MONTH(Tabla1[[#This Row],[FECHA DE RADICADO ]])</f>
        <v>10</v>
      </c>
      <c r="E7186">
        <f>+WEEKNUM(Tabla1[[#This Row],[FECHA DE RADICADO ]],1)</f>
        <v>40</v>
      </c>
    </row>
    <row r="7187" spans="1:5" x14ac:dyDescent="0.25">
      <c r="A7187">
        <v>989</v>
      </c>
      <c r="B7187" s="11">
        <v>43010</v>
      </c>
      <c r="C7187" s="12" t="s">
        <v>36</v>
      </c>
      <c r="D7187" s="12">
        <f>+MONTH(Tabla1[[#This Row],[FECHA DE RADICADO ]])</f>
        <v>10</v>
      </c>
      <c r="E7187">
        <f>+WEEKNUM(Tabla1[[#This Row],[FECHA DE RADICADO ]],1)</f>
        <v>40</v>
      </c>
    </row>
    <row r="7188" spans="1:5" x14ac:dyDescent="0.25">
      <c r="A7188">
        <v>990</v>
      </c>
      <c r="B7188" s="11">
        <v>43010</v>
      </c>
      <c r="C7188" s="12" t="s">
        <v>36</v>
      </c>
      <c r="D7188" s="12">
        <f>+MONTH(Tabla1[[#This Row],[FECHA DE RADICADO ]])</f>
        <v>10</v>
      </c>
      <c r="E7188">
        <f>+WEEKNUM(Tabla1[[#This Row],[FECHA DE RADICADO ]],1)</f>
        <v>40</v>
      </c>
    </row>
    <row r="7189" spans="1:5" x14ac:dyDescent="0.25">
      <c r="A7189">
        <v>991</v>
      </c>
      <c r="B7189" s="11">
        <v>43010</v>
      </c>
      <c r="C7189" s="12" t="s">
        <v>36</v>
      </c>
      <c r="D7189" s="12">
        <f>+MONTH(Tabla1[[#This Row],[FECHA DE RADICADO ]])</f>
        <v>10</v>
      </c>
      <c r="E7189">
        <f>+WEEKNUM(Tabla1[[#This Row],[FECHA DE RADICADO ]],1)</f>
        <v>40</v>
      </c>
    </row>
    <row r="7190" spans="1:5" x14ac:dyDescent="0.25">
      <c r="A7190">
        <v>1003</v>
      </c>
      <c r="B7190" s="11">
        <v>43010</v>
      </c>
      <c r="C7190" s="12" t="s">
        <v>36</v>
      </c>
      <c r="D7190" s="12">
        <f>+MONTH(Tabla1[[#This Row],[FECHA DE RADICADO ]])</f>
        <v>10</v>
      </c>
      <c r="E7190">
        <f>+WEEKNUM(Tabla1[[#This Row],[FECHA DE RADICADO ]],1)</f>
        <v>40</v>
      </c>
    </row>
    <row r="7191" spans="1:5" x14ac:dyDescent="0.25">
      <c r="A7191">
        <v>1006</v>
      </c>
      <c r="B7191" s="11">
        <v>43010</v>
      </c>
      <c r="C7191" s="12" t="s">
        <v>36</v>
      </c>
      <c r="D7191" s="12">
        <f>+MONTH(Tabla1[[#This Row],[FECHA DE RADICADO ]])</f>
        <v>10</v>
      </c>
      <c r="E7191">
        <f>+WEEKNUM(Tabla1[[#This Row],[FECHA DE RADICADO ]],1)</f>
        <v>40</v>
      </c>
    </row>
    <row r="7192" spans="1:5" x14ac:dyDescent="0.25">
      <c r="A7192">
        <v>1007</v>
      </c>
      <c r="B7192" s="11">
        <v>43010</v>
      </c>
      <c r="C7192" s="12" t="s">
        <v>36</v>
      </c>
      <c r="D7192" s="12">
        <f>+MONTH(Tabla1[[#This Row],[FECHA DE RADICADO ]])</f>
        <v>10</v>
      </c>
      <c r="E7192">
        <f>+WEEKNUM(Tabla1[[#This Row],[FECHA DE RADICADO ]],1)</f>
        <v>40</v>
      </c>
    </row>
    <row r="7193" spans="1:5" x14ac:dyDescent="0.25">
      <c r="A7193">
        <v>1008</v>
      </c>
      <c r="B7193" s="11">
        <v>43010</v>
      </c>
      <c r="C7193" s="12" t="s">
        <v>36</v>
      </c>
      <c r="D7193" s="12">
        <f>+MONTH(Tabla1[[#This Row],[FECHA DE RADICADO ]])</f>
        <v>10</v>
      </c>
      <c r="E7193">
        <f>+WEEKNUM(Tabla1[[#This Row],[FECHA DE RADICADO ]],1)</f>
        <v>40</v>
      </c>
    </row>
    <row r="7194" spans="1:5" x14ac:dyDescent="0.25">
      <c r="A7194">
        <v>1009</v>
      </c>
      <c r="B7194" s="11">
        <v>43010</v>
      </c>
      <c r="C7194" s="12" t="s">
        <v>36</v>
      </c>
      <c r="D7194" s="12">
        <f>+MONTH(Tabla1[[#This Row],[FECHA DE RADICADO ]])</f>
        <v>10</v>
      </c>
      <c r="E7194">
        <f>+WEEKNUM(Tabla1[[#This Row],[FECHA DE RADICADO ]],1)</f>
        <v>40</v>
      </c>
    </row>
    <row r="7195" spans="1:5" x14ac:dyDescent="0.25">
      <c r="A7195">
        <v>1010</v>
      </c>
      <c r="B7195" s="11">
        <v>43010</v>
      </c>
      <c r="C7195" s="12" t="s">
        <v>36</v>
      </c>
      <c r="D7195" s="12">
        <f>+MONTH(Tabla1[[#This Row],[FECHA DE RADICADO ]])</f>
        <v>10</v>
      </c>
      <c r="E7195">
        <f>+WEEKNUM(Tabla1[[#This Row],[FECHA DE RADICADO ]],1)</f>
        <v>40</v>
      </c>
    </row>
    <row r="7196" spans="1:5" x14ac:dyDescent="0.25">
      <c r="A7196">
        <v>1011</v>
      </c>
      <c r="B7196" s="11">
        <v>43010</v>
      </c>
      <c r="C7196" s="12" t="s">
        <v>36</v>
      </c>
      <c r="D7196" s="12">
        <f>+MONTH(Tabla1[[#This Row],[FECHA DE RADICADO ]])</f>
        <v>10</v>
      </c>
      <c r="E7196">
        <f>+WEEKNUM(Tabla1[[#This Row],[FECHA DE RADICADO ]],1)</f>
        <v>40</v>
      </c>
    </row>
    <row r="7197" spans="1:5" x14ac:dyDescent="0.25">
      <c r="A7197">
        <v>1012</v>
      </c>
      <c r="B7197" s="11">
        <v>43010</v>
      </c>
      <c r="C7197" s="12" t="s">
        <v>36</v>
      </c>
      <c r="D7197" s="12">
        <f>+MONTH(Tabla1[[#This Row],[FECHA DE RADICADO ]])</f>
        <v>10</v>
      </c>
      <c r="E7197">
        <f>+WEEKNUM(Tabla1[[#This Row],[FECHA DE RADICADO ]],1)</f>
        <v>40</v>
      </c>
    </row>
    <row r="7198" spans="1:5" x14ac:dyDescent="0.25">
      <c r="A7198">
        <v>1013</v>
      </c>
      <c r="B7198" s="11">
        <v>43010</v>
      </c>
      <c r="C7198" s="12" t="s">
        <v>36</v>
      </c>
      <c r="D7198" s="12">
        <f>+MONTH(Tabla1[[#This Row],[FECHA DE RADICADO ]])</f>
        <v>10</v>
      </c>
      <c r="E7198">
        <f>+WEEKNUM(Tabla1[[#This Row],[FECHA DE RADICADO ]],1)</f>
        <v>40</v>
      </c>
    </row>
    <row r="7199" spans="1:5" x14ac:dyDescent="0.25">
      <c r="A7199">
        <v>1014</v>
      </c>
      <c r="B7199" s="11">
        <v>43010</v>
      </c>
      <c r="C7199" s="12" t="s">
        <v>36</v>
      </c>
      <c r="D7199" s="12">
        <f>+MONTH(Tabla1[[#This Row],[FECHA DE RADICADO ]])</f>
        <v>10</v>
      </c>
      <c r="E7199">
        <f>+WEEKNUM(Tabla1[[#This Row],[FECHA DE RADICADO ]],1)</f>
        <v>40</v>
      </c>
    </row>
    <row r="7200" spans="1:5" x14ac:dyDescent="0.25">
      <c r="A7200">
        <v>1015</v>
      </c>
      <c r="B7200" s="11">
        <v>43010</v>
      </c>
      <c r="C7200" s="12" t="s">
        <v>36</v>
      </c>
      <c r="D7200" s="12">
        <f>+MONTH(Tabla1[[#This Row],[FECHA DE RADICADO ]])</f>
        <v>10</v>
      </c>
      <c r="E7200">
        <f>+WEEKNUM(Tabla1[[#This Row],[FECHA DE RADICADO ]],1)</f>
        <v>40</v>
      </c>
    </row>
    <row r="7201" spans="1:5" x14ac:dyDescent="0.25">
      <c r="A7201">
        <v>1016</v>
      </c>
      <c r="B7201" s="11">
        <v>43010</v>
      </c>
      <c r="C7201" s="12" t="s">
        <v>36</v>
      </c>
      <c r="D7201" s="12">
        <f>+MONTH(Tabla1[[#This Row],[FECHA DE RADICADO ]])</f>
        <v>10</v>
      </c>
      <c r="E7201">
        <f>+WEEKNUM(Tabla1[[#This Row],[FECHA DE RADICADO ]],1)</f>
        <v>40</v>
      </c>
    </row>
    <row r="7202" spans="1:5" x14ac:dyDescent="0.25">
      <c r="A7202">
        <v>1017</v>
      </c>
      <c r="B7202" s="11">
        <v>43010</v>
      </c>
      <c r="C7202" s="12" t="s">
        <v>36</v>
      </c>
      <c r="D7202" s="12">
        <f>+MONTH(Tabla1[[#This Row],[FECHA DE RADICADO ]])</f>
        <v>10</v>
      </c>
      <c r="E7202">
        <f>+WEEKNUM(Tabla1[[#This Row],[FECHA DE RADICADO ]],1)</f>
        <v>40</v>
      </c>
    </row>
    <row r="7203" spans="1:5" x14ac:dyDescent="0.25">
      <c r="A7203">
        <v>1018</v>
      </c>
      <c r="B7203" s="11">
        <v>43010</v>
      </c>
      <c r="C7203" s="12" t="s">
        <v>36</v>
      </c>
      <c r="D7203" s="12">
        <f>+MONTH(Tabla1[[#This Row],[FECHA DE RADICADO ]])</f>
        <v>10</v>
      </c>
      <c r="E7203">
        <f>+WEEKNUM(Tabla1[[#This Row],[FECHA DE RADICADO ]],1)</f>
        <v>40</v>
      </c>
    </row>
    <row r="7204" spans="1:5" x14ac:dyDescent="0.25">
      <c r="A7204">
        <v>1019</v>
      </c>
      <c r="B7204" s="11">
        <v>43010</v>
      </c>
      <c r="C7204" s="12" t="s">
        <v>36</v>
      </c>
      <c r="D7204" s="12">
        <f>+MONTH(Tabla1[[#This Row],[FECHA DE RADICADO ]])</f>
        <v>10</v>
      </c>
      <c r="E7204">
        <f>+WEEKNUM(Tabla1[[#This Row],[FECHA DE RADICADO ]],1)</f>
        <v>40</v>
      </c>
    </row>
    <row r="7205" spans="1:5" x14ac:dyDescent="0.25">
      <c r="A7205">
        <v>1020</v>
      </c>
      <c r="B7205" s="11">
        <v>43010</v>
      </c>
      <c r="C7205" s="12" t="s">
        <v>36</v>
      </c>
      <c r="D7205" s="12">
        <f>+MONTH(Tabla1[[#This Row],[FECHA DE RADICADO ]])</f>
        <v>10</v>
      </c>
      <c r="E7205">
        <f>+WEEKNUM(Tabla1[[#This Row],[FECHA DE RADICADO ]],1)</f>
        <v>40</v>
      </c>
    </row>
    <row r="7206" spans="1:5" x14ac:dyDescent="0.25">
      <c r="A7206">
        <v>1021</v>
      </c>
      <c r="B7206" s="11">
        <v>43010</v>
      </c>
      <c r="C7206" s="12" t="s">
        <v>36</v>
      </c>
      <c r="D7206" s="12">
        <f>+MONTH(Tabla1[[#This Row],[FECHA DE RADICADO ]])</f>
        <v>10</v>
      </c>
      <c r="E7206">
        <f>+WEEKNUM(Tabla1[[#This Row],[FECHA DE RADICADO ]],1)</f>
        <v>40</v>
      </c>
    </row>
    <row r="7207" spans="1:5" x14ac:dyDescent="0.25">
      <c r="A7207">
        <v>1022</v>
      </c>
      <c r="B7207" s="11">
        <v>43010</v>
      </c>
      <c r="C7207" s="12" t="s">
        <v>36</v>
      </c>
      <c r="D7207" s="12">
        <f>+MONTH(Tabla1[[#This Row],[FECHA DE RADICADO ]])</f>
        <v>10</v>
      </c>
      <c r="E7207">
        <f>+WEEKNUM(Tabla1[[#This Row],[FECHA DE RADICADO ]],1)</f>
        <v>40</v>
      </c>
    </row>
    <row r="7208" spans="1:5" x14ac:dyDescent="0.25">
      <c r="A7208">
        <v>3142</v>
      </c>
      <c r="B7208" s="11">
        <v>43013</v>
      </c>
      <c r="C7208" s="12" t="s">
        <v>36</v>
      </c>
      <c r="D7208" s="12">
        <f>+MONTH(Tabla1[[#This Row],[FECHA DE RADICADO ]])</f>
        <v>10</v>
      </c>
      <c r="E7208">
        <f>+WEEKNUM(Tabla1[[#This Row],[FECHA DE RADICADO ]],1)</f>
        <v>40</v>
      </c>
    </row>
    <row r="7209" spans="1:5" x14ac:dyDescent="0.25">
      <c r="A7209">
        <v>3143</v>
      </c>
      <c r="B7209" s="11">
        <v>43013</v>
      </c>
      <c r="C7209" s="12" t="s">
        <v>36</v>
      </c>
      <c r="D7209" s="12">
        <f>+MONTH(Tabla1[[#This Row],[FECHA DE RADICADO ]])</f>
        <v>10</v>
      </c>
      <c r="E7209">
        <f>+WEEKNUM(Tabla1[[#This Row],[FECHA DE RADICADO ]],1)</f>
        <v>40</v>
      </c>
    </row>
    <row r="7210" spans="1:5" x14ac:dyDescent="0.25">
      <c r="A7210">
        <v>3144</v>
      </c>
      <c r="B7210" s="11">
        <v>43013</v>
      </c>
      <c r="C7210" s="12" t="s">
        <v>36</v>
      </c>
      <c r="D7210" s="12">
        <f>+MONTH(Tabla1[[#This Row],[FECHA DE RADICADO ]])</f>
        <v>10</v>
      </c>
      <c r="E7210">
        <f>+WEEKNUM(Tabla1[[#This Row],[FECHA DE RADICADO ]],1)</f>
        <v>40</v>
      </c>
    </row>
    <row r="7211" spans="1:5" x14ac:dyDescent="0.25">
      <c r="A7211">
        <v>3145</v>
      </c>
      <c r="B7211" s="11">
        <v>43013</v>
      </c>
      <c r="C7211" s="12" t="s">
        <v>36</v>
      </c>
      <c r="D7211" s="12">
        <f>+MONTH(Tabla1[[#This Row],[FECHA DE RADICADO ]])</f>
        <v>10</v>
      </c>
      <c r="E7211">
        <f>+WEEKNUM(Tabla1[[#This Row],[FECHA DE RADICADO ]],1)</f>
        <v>40</v>
      </c>
    </row>
    <row r="7212" spans="1:5" x14ac:dyDescent="0.25">
      <c r="A7212">
        <v>3146</v>
      </c>
      <c r="B7212" s="11">
        <v>43013</v>
      </c>
      <c r="C7212" s="12" t="s">
        <v>36</v>
      </c>
      <c r="D7212" s="12">
        <f>+MONTH(Tabla1[[#This Row],[FECHA DE RADICADO ]])</f>
        <v>10</v>
      </c>
      <c r="E7212">
        <f>+WEEKNUM(Tabla1[[#This Row],[FECHA DE RADICADO ]],1)</f>
        <v>40</v>
      </c>
    </row>
    <row r="7213" spans="1:5" x14ac:dyDescent="0.25">
      <c r="A7213">
        <v>3147</v>
      </c>
      <c r="B7213" s="11">
        <v>43013</v>
      </c>
      <c r="C7213" s="12" t="s">
        <v>36</v>
      </c>
      <c r="D7213" s="12">
        <f>+MONTH(Tabla1[[#This Row],[FECHA DE RADICADO ]])</f>
        <v>10</v>
      </c>
      <c r="E7213">
        <f>+WEEKNUM(Tabla1[[#This Row],[FECHA DE RADICADO ]],1)</f>
        <v>40</v>
      </c>
    </row>
    <row r="7214" spans="1:5" x14ac:dyDescent="0.25">
      <c r="A7214">
        <v>3148</v>
      </c>
      <c r="B7214" s="11">
        <v>43013</v>
      </c>
      <c r="C7214" s="12" t="s">
        <v>36</v>
      </c>
      <c r="D7214" s="12">
        <f>+MONTH(Tabla1[[#This Row],[FECHA DE RADICADO ]])</f>
        <v>10</v>
      </c>
      <c r="E7214">
        <f>+WEEKNUM(Tabla1[[#This Row],[FECHA DE RADICADO ]],1)</f>
        <v>40</v>
      </c>
    </row>
    <row r="7215" spans="1:5" x14ac:dyDescent="0.25">
      <c r="A7215">
        <v>3149</v>
      </c>
      <c r="B7215" s="11">
        <v>43013</v>
      </c>
      <c r="C7215" s="12" t="s">
        <v>36</v>
      </c>
      <c r="D7215" s="12">
        <f>+MONTH(Tabla1[[#This Row],[FECHA DE RADICADO ]])</f>
        <v>10</v>
      </c>
      <c r="E7215">
        <f>+WEEKNUM(Tabla1[[#This Row],[FECHA DE RADICADO ]],1)</f>
        <v>40</v>
      </c>
    </row>
    <row r="7216" spans="1:5" x14ac:dyDescent="0.25">
      <c r="A7216">
        <v>3150</v>
      </c>
      <c r="B7216" s="11">
        <v>43013</v>
      </c>
      <c r="C7216" s="12" t="s">
        <v>36</v>
      </c>
      <c r="D7216" s="12">
        <f>+MONTH(Tabla1[[#This Row],[FECHA DE RADICADO ]])</f>
        <v>10</v>
      </c>
      <c r="E7216">
        <f>+WEEKNUM(Tabla1[[#This Row],[FECHA DE RADICADO ]],1)</f>
        <v>40</v>
      </c>
    </row>
    <row r="7217" spans="1:5" x14ac:dyDescent="0.25">
      <c r="A7217">
        <v>3151</v>
      </c>
      <c r="B7217" s="11">
        <v>43013</v>
      </c>
      <c r="C7217" s="12" t="s">
        <v>36</v>
      </c>
      <c r="D7217" s="12">
        <f>+MONTH(Tabla1[[#This Row],[FECHA DE RADICADO ]])</f>
        <v>10</v>
      </c>
      <c r="E7217">
        <f>+WEEKNUM(Tabla1[[#This Row],[FECHA DE RADICADO ]],1)</f>
        <v>40</v>
      </c>
    </row>
    <row r="7218" spans="1:5" x14ac:dyDescent="0.25">
      <c r="A7218">
        <v>3152</v>
      </c>
      <c r="B7218" s="11">
        <v>43013</v>
      </c>
      <c r="C7218" s="12" t="s">
        <v>36</v>
      </c>
      <c r="D7218" s="12">
        <f>+MONTH(Tabla1[[#This Row],[FECHA DE RADICADO ]])</f>
        <v>10</v>
      </c>
      <c r="E7218">
        <f>+WEEKNUM(Tabla1[[#This Row],[FECHA DE RADICADO ]],1)</f>
        <v>40</v>
      </c>
    </row>
    <row r="7219" spans="1:5" x14ac:dyDescent="0.25">
      <c r="A7219">
        <v>3153</v>
      </c>
      <c r="B7219" s="11">
        <v>43013</v>
      </c>
      <c r="C7219" s="12" t="s">
        <v>36</v>
      </c>
      <c r="D7219" s="12">
        <f>+MONTH(Tabla1[[#This Row],[FECHA DE RADICADO ]])</f>
        <v>10</v>
      </c>
      <c r="E7219">
        <f>+WEEKNUM(Tabla1[[#This Row],[FECHA DE RADICADO ]],1)</f>
        <v>40</v>
      </c>
    </row>
    <row r="7220" spans="1:5" x14ac:dyDescent="0.25">
      <c r="A7220">
        <v>3154</v>
      </c>
      <c r="B7220" s="11">
        <v>43013</v>
      </c>
      <c r="C7220" s="12" t="s">
        <v>36</v>
      </c>
      <c r="D7220" s="12">
        <f>+MONTH(Tabla1[[#This Row],[FECHA DE RADICADO ]])</f>
        <v>10</v>
      </c>
      <c r="E7220">
        <f>+WEEKNUM(Tabla1[[#This Row],[FECHA DE RADICADO ]],1)</f>
        <v>40</v>
      </c>
    </row>
    <row r="7221" spans="1:5" x14ac:dyDescent="0.25">
      <c r="A7221">
        <v>3155</v>
      </c>
      <c r="B7221" s="11">
        <v>43013</v>
      </c>
      <c r="C7221" s="12" t="s">
        <v>36</v>
      </c>
      <c r="D7221" s="12">
        <f>+MONTH(Tabla1[[#This Row],[FECHA DE RADICADO ]])</f>
        <v>10</v>
      </c>
      <c r="E7221">
        <f>+WEEKNUM(Tabla1[[#This Row],[FECHA DE RADICADO ]],1)</f>
        <v>40</v>
      </c>
    </row>
    <row r="7222" spans="1:5" x14ac:dyDescent="0.25">
      <c r="A7222">
        <v>3156</v>
      </c>
      <c r="B7222" s="11">
        <v>43013</v>
      </c>
      <c r="C7222" s="12" t="s">
        <v>36</v>
      </c>
      <c r="D7222" s="12">
        <f>+MONTH(Tabla1[[#This Row],[FECHA DE RADICADO ]])</f>
        <v>10</v>
      </c>
      <c r="E7222">
        <f>+WEEKNUM(Tabla1[[#This Row],[FECHA DE RADICADO ]],1)</f>
        <v>40</v>
      </c>
    </row>
    <row r="7223" spans="1:5" x14ac:dyDescent="0.25">
      <c r="A7223">
        <v>3157</v>
      </c>
      <c r="B7223" s="11">
        <v>43013</v>
      </c>
      <c r="C7223" s="12" t="s">
        <v>36</v>
      </c>
      <c r="D7223" s="12">
        <f>+MONTH(Tabla1[[#This Row],[FECHA DE RADICADO ]])</f>
        <v>10</v>
      </c>
      <c r="E7223">
        <f>+WEEKNUM(Tabla1[[#This Row],[FECHA DE RADICADO ]],1)</f>
        <v>40</v>
      </c>
    </row>
    <row r="7224" spans="1:5" x14ac:dyDescent="0.25">
      <c r="A7224">
        <v>3158</v>
      </c>
      <c r="B7224" s="11">
        <v>43013</v>
      </c>
      <c r="C7224" s="12" t="s">
        <v>36</v>
      </c>
      <c r="D7224" s="12">
        <f>+MONTH(Tabla1[[#This Row],[FECHA DE RADICADO ]])</f>
        <v>10</v>
      </c>
      <c r="E7224">
        <f>+WEEKNUM(Tabla1[[#This Row],[FECHA DE RADICADO ]],1)</f>
        <v>40</v>
      </c>
    </row>
    <row r="7225" spans="1:5" x14ac:dyDescent="0.25">
      <c r="A7225">
        <v>3182</v>
      </c>
      <c r="B7225" s="11">
        <v>43013</v>
      </c>
      <c r="C7225" s="12" t="s">
        <v>36</v>
      </c>
      <c r="D7225" s="12">
        <f>+MONTH(Tabla1[[#This Row],[FECHA DE RADICADO ]])</f>
        <v>10</v>
      </c>
      <c r="E7225">
        <f>+WEEKNUM(Tabla1[[#This Row],[FECHA DE RADICADO ]],1)</f>
        <v>40</v>
      </c>
    </row>
    <row r="7226" spans="1:5" x14ac:dyDescent="0.25">
      <c r="A7226">
        <v>3183</v>
      </c>
      <c r="B7226" s="11">
        <v>43013</v>
      </c>
      <c r="C7226" s="12" t="s">
        <v>36</v>
      </c>
      <c r="D7226" s="12">
        <f>+MONTH(Tabla1[[#This Row],[FECHA DE RADICADO ]])</f>
        <v>10</v>
      </c>
      <c r="E7226">
        <f>+WEEKNUM(Tabla1[[#This Row],[FECHA DE RADICADO ]],1)</f>
        <v>40</v>
      </c>
    </row>
    <row r="7227" spans="1:5" x14ac:dyDescent="0.25">
      <c r="A7227">
        <v>3184</v>
      </c>
      <c r="B7227" s="11">
        <v>43013</v>
      </c>
      <c r="C7227" s="12" t="s">
        <v>36</v>
      </c>
      <c r="D7227" s="12">
        <f>+MONTH(Tabla1[[#This Row],[FECHA DE RADICADO ]])</f>
        <v>10</v>
      </c>
      <c r="E7227">
        <f>+WEEKNUM(Tabla1[[#This Row],[FECHA DE RADICADO ]],1)</f>
        <v>40</v>
      </c>
    </row>
    <row r="7228" spans="1:5" x14ac:dyDescent="0.25">
      <c r="A7228">
        <v>3185</v>
      </c>
      <c r="B7228" s="11">
        <v>43013</v>
      </c>
      <c r="C7228" s="12" t="s">
        <v>36</v>
      </c>
      <c r="D7228" s="12">
        <f>+MONTH(Tabla1[[#This Row],[FECHA DE RADICADO ]])</f>
        <v>10</v>
      </c>
      <c r="E7228">
        <f>+WEEKNUM(Tabla1[[#This Row],[FECHA DE RADICADO ]],1)</f>
        <v>40</v>
      </c>
    </row>
    <row r="7229" spans="1:5" x14ac:dyDescent="0.25">
      <c r="A7229">
        <v>3186</v>
      </c>
      <c r="B7229" s="11">
        <v>43013</v>
      </c>
      <c r="C7229" s="12" t="s">
        <v>36</v>
      </c>
      <c r="D7229" s="12">
        <f>+MONTH(Tabla1[[#This Row],[FECHA DE RADICADO ]])</f>
        <v>10</v>
      </c>
      <c r="E7229">
        <f>+WEEKNUM(Tabla1[[#This Row],[FECHA DE RADICADO ]],1)</f>
        <v>40</v>
      </c>
    </row>
    <row r="7230" spans="1:5" x14ac:dyDescent="0.25">
      <c r="A7230">
        <v>3187</v>
      </c>
      <c r="B7230" s="11">
        <v>43013</v>
      </c>
      <c r="C7230" s="12" t="s">
        <v>36</v>
      </c>
      <c r="D7230" s="12">
        <f>+MONTH(Tabla1[[#This Row],[FECHA DE RADICADO ]])</f>
        <v>10</v>
      </c>
      <c r="E7230">
        <f>+WEEKNUM(Tabla1[[#This Row],[FECHA DE RADICADO ]],1)</f>
        <v>40</v>
      </c>
    </row>
    <row r="7231" spans="1:5" x14ac:dyDescent="0.25">
      <c r="A7231">
        <v>3188</v>
      </c>
      <c r="B7231" s="11">
        <v>43013</v>
      </c>
      <c r="C7231" s="12" t="s">
        <v>36</v>
      </c>
      <c r="D7231" s="12">
        <f>+MONTH(Tabla1[[#This Row],[FECHA DE RADICADO ]])</f>
        <v>10</v>
      </c>
      <c r="E7231">
        <f>+WEEKNUM(Tabla1[[#This Row],[FECHA DE RADICADO ]],1)</f>
        <v>40</v>
      </c>
    </row>
    <row r="7232" spans="1:5" x14ac:dyDescent="0.25">
      <c r="A7232">
        <v>3189</v>
      </c>
      <c r="B7232" s="11">
        <v>43013</v>
      </c>
      <c r="C7232" s="12" t="s">
        <v>36</v>
      </c>
      <c r="D7232" s="12">
        <f>+MONTH(Tabla1[[#This Row],[FECHA DE RADICADO ]])</f>
        <v>10</v>
      </c>
      <c r="E7232">
        <f>+WEEKNUM(Tabla1[[#This Row],[FECHA DE RADICADO ]],1)</f>
        <v>40</v>
      </c>
    </row>
    <row r="7233" spans="1:5" x14ac:dyDescent="0.25">
      <c r="A7233">
        <v>3190</v>
      </c>
      <c r="B7233" s="11">
        <v>43013</v>
      </c>
      <c r="C7233" s="12" t="s">
        <v>36</v>
      </c>
      <c r="D7233" s="12">
        <f>+MONTH(Tabla1[[#This Row],[FECHA DE RADICADO ]])</f>
        <v>10</v>
      </c>
      <c r="E7233">
        <f>+WEEKNUM(Tabla1[[#This Row],[FECHA DE RADICADO ]],1)</f>
        <v>40</v>
      </c>
    </row>
    <row r="7234" spans="1:5" x14ac:dyDescent="0.25">
      <c r="A7234">
        <v>3191</v>
      </c>
      <c r="B7234" s="11">
        <v>43013</v>
      </c>
      <c r="C7234" s="12" t="s">
        <v>36</v>
      </c>
      <c r="D7234" s="12">
        <f>+MONTH(Tabla1[[#This Row],[FECHA DE RADICADO ]])</f>
        <v>10</v>
      </c>
      <c r="E7234">
        <f>+WEEKNUM(Tabla1[[#This Row],[FECHA DE RADICADO ]],1)</f>
        <v>40</v>
      </c>
    </row>
    <row r="7235" spans="1:5" x14ac:dyDescent="0.25">
      <c r="A7235">
        <v>3192</v>
      </c>
      <c r="B7235" s="11">
        <v>43013</v>
      </c>
      <c r="C7235" s="12" t="s">
        <v>36</v>
      </c>
      <c r="D7235" s="12">
        <f>+MONTH(Tabla1[[#This Row],[FECHA DE RADICADO ]])</f>
        <v>10</v>
      </c>
      <c r="E7235">
        <f>+WEEKNUM(Tabla1[[#This Row],[FECHA DE RADICADO ]],1)</f>
        <v>40</v>
      </c>
    </row>
    <row r="7236" spans="1:5" x14ac:dyDescent="0.25">
      <c r="A7236">
        <v>3193</v>
      </c>
      <c r="B7236" s="11">
        <v>43013</v>
      </c>
      <c r="C7236" s="12" t="s">
        <v>36</v>
      </c>
      <c r="D7236" s="12">
        <f>+MONTH(Tabla1[[#This Row],[FECHA DE RADICADO ]])</f>
        <v>10</v>
      </c>
      <c r="E7236">
        <f>+WEEKNUM(Tabla1[[#This Row],[FECHA DE RADICADO ]],1)</f>
        <v>40</v>
      </c>
    </row>
    <row r="7237" spans="1:5" x14ac:dyDescent="0.25">
      <c r="A7237">
        <v>3194</v>
      </c>
      <c r="B7237" s="11">
        <v>43013</v>
      </c>
      <c r="C7237" s="12" t="s">
        <v>36</v>
      </c>
      <c r="D7237" s="12">
        <f>+MONTH(Tabla1[[#This Row],[FECHA DE RADICADO ]])</f>
        <v>10</v>
      </c>
      <c r="E7237">
        <f>+WEEKNUM(Tabla1[[#This Row],[FECHA DE RADICADO ]],1)</f>
        <v>40</v>
      </c>
    </row>
    <row r="7238" spans="1:5" x14ac:dyDescent="0.25">
      <c r="A7238">
        <v>3195</v>
      </c>
      <c r="B7238" s="11">
        <v>43013</v>
      </c>
      <c r="C7238" s="12" t="s">
        <v>36</v>
      </c>
      <c r="D7238" s="12">
        <f>+MONTH(Tabla1[[#This Row],[FECHA DE RADICADO ]])</f>
        <v>10</v>
      </c>
      <c r="E7238">
        <f>+WEEKNUM(Tabla1[[#This Row],[FECHA DE RADICADO ]],1)</f>
        <v>40</v>
      </c>
    </row>
    <row r="7239" spans="1:5" x14ac:dyDescent="0.25">
      <c r="A7239">
        <v>3196</v>
      </c>
      <c r="B7239" s="11">
        <v>43013</v>
      </c>
      <c r="C7239" s="12" t="s">
        <v>36</v>
      </c>
      <c r="D7239" s="12">
        <f>+MONTH(Tabla1[[#This Row],[FECHA DE RADICADO ]])</f>
        <v>10</v>
      </c>
      <c r="E7239">
        <f>+WEEKNUM(Tabla1[[#This Row],[FECHA DE RADICADO ]],1)</f>
        <v>40</v>
      </c>
    </row>
    <row r="7240" spans="1:5" x14ac:dyDescent="0.25">
      <c r="A7240">
        <v>3197</v>
      </c>
      <c r="B7240" s="11">
        <v>43013</v>
      </c>
      <c r="C7240" s="12" t="s">
        <v>36</v>
      </c>
      <c r="D7240" s="12">
        <f>+MONTH(Tabla1[[#This Row],[FECHA DE RADICADO ]])</f>
        <v>10</v>
      </c>
      <c r="E7240">
        <f>+WEEKNUM(Tabla1[[#This Row],[FECHA DE RADICADO ]],1)</f>
        <v>40</v>
      </c>
    </row>
    <row r="7241" spans="1:5" x14ac:dyDescent="0.25">
      <c r="A7241">
        <v>3221</v>
      </c>
      <c r="B7241" s="11">
        <v>43013</v>
      </c>
      <c r="C7241" s="12" t="s">
        <v>36</v>
      </c>
      <c r="D7241" s="12">
        <f>+MONTH(Tabla1[[#This Row],[FECHA DE RADICADO ]])</f>
        <v>10</v>
      </c>
      <c r="E7241">
        <f>+WEEKNUM(Tabla1[[#This Row],[FECHA DE RADICADO ]],1)</f>
        <v>40</v>
      </c>
    </row>
    <row r="7242" spans="1:5" x14ac:dyDescent="0.25">
      <c r="A7242">
        <v>3222</v>
      </c>
      <c r="B7242" s="11">
        <v>43013</v>
      </c>
      <c r="C7242" s="12" t="s">
        <v>36</v>
      </c>
      <c r="D7242" s="12">
        <f>+MONTH(Tabla1[[#This Row],[FECHA DE RADICADO ]])</f>
        <v>10</v>
      </c>
      <c r="E7242">
        <f>+WEEKNUM(Tabla1[[#This Row],[FECHA DE RADICADO ]],1)</f>
        <v>40</v>
      </c>
    </row>
    <row r="7243" spans="1:5" x14ac:dyDescent="0.25">
      <c r="A7243">
        <v>3223</v>
      </c>
      <c r="B7243" s="11">
        <v>43013</v>
      </c>
      <c r="C7243" s="12" t="s">
        <v>36</v>
      </c>
      <c r="D7243" s="12">
        <f>+MONTH(Tabla1[[#This Row],[FECHA DE RADICADO ]])</f>
        <v>10</v>
      </c>
      <c r="E7243">
        <f>+WEEKNUM(Tabla1[[#This Row],[FECHA DE RADICADO ]],1)</f>
        <v>40</v>
      </c>
    </row>
    <row r="7244" spans="1:5" x14ac:dyDescent="0.25">
      <c r="A7244">
        <v>3224</v>
      </c>
      <c r="B7244" s="11">
        <v>43013</v>
      </c>
      <c r="C7244" s="12" t="s">
        <v>36</v>
      </c>
      <c r="D7244" s="12">
        <f>+MONTH(Tabla1[[#This Row],[FECHA DE RADICADO ]])</f>
        <v>10</v>
      </c>
      <c r="E7244">
        <f>+WEEKNUM(Tabla1[[#This Row],[FECHA DE RADICADO ]],1)</f>
        <v>40</v>
      </c>
    </row>
    <row r="7245" spans="1:5" x14ac:dyDescent="0.25">
      <c r="A7245">
        <v>3225</v>
      </c>
      <c r="B7245" s="11">
        <v>43013</v>
      </c>
      <c r="C7245" s="12" t="s">
        <v>36</v>
      </c>
      <c r="D7245" s="12">
        <f>+MONTH(Tabla1[[#This Row],[FECHA DE RADICADO ]])</f>
        <v>10</v>
      </c>
      <c r="E7245">
        <f>+WEEKNUM(Tabla1[[#This Row],[FECHA DE RADICADO ]],1)</f>
        <v>40</v>
      </c>
    </row>
    <row r="7246" spans="1:5" x14ac:dyDescent="0.25">
      <c r="A7246">
        <v>3226</v>
      </c>
      <c r="B7246" s="11">
        <v>43013</v>
      </c>
      <c r="C7246" s="12" t="s">
        <v>36</v>
      </c>
      <c r="D7246" s="12">
        <f>+MONTH(Tabla1[[#This Row],[FECHA DE RADICADO ]])</f>
        <v>10</v>
      </c>
      <c r="E7246">
        <f>+WEEKNUM(Tabla1[[#This Row],[FECHA DE RADICADO ]],1)</f>
        <v>40</v>
      </c>
    </row>
    <row r="7247" spans="1:5" x14ac:dyDescent="0.25">
      <c r="A7247">
        <v>3227</v>
      </c>
      <c r="B7247" s="11">
        <v>43013</v>
      </c>
      <c r="C7247" s="12" t="s">
        <v>36</v>
      </c>
      <c r="D7247" s="12">
        <f>+MONTH(Tabla1[[#This Row],[FECHA DE RADICADO ]])</f>
        <v>10</v>
      </c>
      <c r="E7247">
        <f>+WEEKNUM(Tabla1[[#This Row],[FECHA DE RADICADO ]],1)</f>
        <v>40</v>
      </c>
    </row>
    <row r="7248" spans="1:5" x14ac:dyDescent="0.25">
      <c r="A7248">
        <v>3228</v>
      </c>
      <c r="B7248" s="11">
        <v>43013</v>
      </c>
      <c r="C7248" s="12" t="s">
        <v>36</v>
      </c>
      <c r="D7248" s="12">
        <f>+MONTH(Tabla1[[#This Row],[FECHA DE RADICADO ]])</f>
        <v>10</v>
      </c>
      <c r="E7248">
        <f>+WEEKNUM(Tabla1[[#This Row],[FECHA DE RADICADO ]],1)</f>
        <v>40</v>
      </c>
    </row>
    <row r="7249" spans="1:5" x14ac:dyDescent="0.25">
      <c r="A7249">
        <v>3229</v>
      </c>
      <c r="B7249" s="11">
        <v>43013</v>
      </c>
      <c r="C7249" s="12" t="s">
        <v>36</v>
      </c>
      <c r="D7249" s="12">
        <f>+MONTH(Tabla1[[#This Row],[FECHA DE RADICADO ]])</f>
        <v>10</v>
      </c>
      <c r="E7249">
        <f>+WEEKNUM(Tabla1[[#This Row],[FECHA DE RADICADO ]],1)</f>
        <v>40</v>
      </c>
    </row>
    <row r="7250" spans="1:5" x14ac:dyDescent="0.25">
      <c r="A7250">
        <v>3230</v>
      </c>
      <c r="B7250" s="11">
        <v>43013</v>
      </c>
      <c r="C7250" s="12" t="s">
        <v>36</v>
      </c>
      <c r="D7250" s="12">
        <f>+MONTH(Tabla1[[#This Row],[FECHA DE RADICADO ]])</f>
        <v>10</v>
      </c>
      <c r="E7250">
        <f>+WEEKNUM(Tabla1[[#This Row],[FECHA DE RADICADO ]],1)</f>
        <v>40</v>
      </c>
    </row>
    <row r="7251" spans="1:5" x14ac:dyDescent="0.25">
      <c r="A7251">
        <v>3231</v>
      </c>
      <c r="B7251" s="11">
        <v>43013</v>
      </c>
      <c r="C7251" s="12" t="s">
        <v>36</v>
      </c>
      <c r="D7251" s="12">
        <f>+MONTH(Tabla1[[#This Row],[FECHA DE RADICADO ]])</f>
        <v>10</v>
      </c>
      <c r="E7251">
        <f>+WEEKNUM(Tabla1[[#This Row],[FECHA DE RADICADO ]],1)</f>
        <v>40</v>
      </c>
    </row>
    <row r="7252" spans="1:5" x14ac:dyDescent="0.25">
      <c r="A7252">
        <v>3232</v>
      </c>
      <c r="B7252" s="11">
        <v>43013</v>
      </c>
      <c r="C7252" s="12" t="s">
        <v>36</v>
      </c>
      <c r="D7252" s="12">
        <f>+MONTH(Tabla1[[#This Row],[FECHA DE RADICADO ]])</f>
        <v>10</v>
      </c>
      <c r="E7252">
        <f>+WEEKNUM(Tabla1[[#This Row],[FECHA DE RADICADO ]],1)</f>
        <v>40</v>
      </c>
    </row>
    <row r="7253" spans="1:5" x14ac:dyDescent="0.25">
      <c r="A7253">
        <v>3233</v>
      </c>
      <c r="B7253" s="11">
        <v>43013</v>
      </c>
      <c r="C7253" s="12" t="s">
        <v>36</v>
      </c>
      <c r="D7253" s="12">
        <f>+MONTH(Tabla1[[#This Row],[FECHA DE RADICADO ]])</f>
        <v>10</v>
      </c>
      <c r="E7253">
        <f>+WEEKNUM(Tabla1[[#This Row],[FECHA DE RADICADO ]],1)</f>
        <v>40</v>
      </c>
    </row>
    <row r="7254" spans="1:5" x14ac:dyDescent="0.25">
      <c r="A7254">
        <v>3234</v>
      </c>
      <c r="B7254" s="11">
        <v>43013</v>
      </c>
      <c r="C7254" s="12" t="s">
        <v>36</v>
      </c>
      <c r="D7254" s="12">
        <f>+MONTH(Tabla1[[#This Row],[FECHA DE RADICADO ]])</f>
        <v>10</v>
      </c>
      <c r="E7254">
        <f>+WEEKNUM(Tabla1[[#This Row],[FECHA DE RADICADO ]],1)</f>
        <v>40</v>
      </c>
    </row>
    <row r="7255" spans="1:5" x14ac:dyDescent="0.25">
      <c r="A7255">
        <v>3235</v>
      </c>
      <c r="B7255" s="11">
        <v>43013</v>
      </c>
      <c r="C7255" s="12" t="s">
        <v>36</v>
      </c>
      <c r="D7255" s="12">
        <f>+MONTH(Tabla1[[#This Row],[FECHA DE RADICADO ]])</f>
        <v>10</v>
      </c>
      <c r="E7255">
        <f>+WEEKNUM(Tabla1[[#This Row],[FECHA DE RADICADO ]],1)</f>
        <v>40</v>
      </c>
    </row>
    <row r="7256" spans="1:5" x14ac:dyDescent="0.25">
      <c r="A7256">
        <v>3236</v>
      </c>
      <c r="B7256" s="11">
        <v>43013</v>
      </c>
      <c r="C7256" s="12" t="s">
        <v>36</v>
      </c>
      <c r="D7256" s="12">
        <f>+MONTH(Tabla1[[#This Row],[FECHA DE RADICADO ]])</f>
        <v>10</v>
      </c>
      <c r="E7256">
        <f>+WEEKNUM(Tabla1[[#This Row],[FECHA DE RADICADO ]],1)</f>
        <v>40</v>
      </c>
    </row>
    <row r="7257" spans="1:5" x14ac:dyDescent="0.25">
      <c r="A7257">
        <v>3261</v>
      </c>
      <c r="B7257" s="11">
        <v>43013</v>
      </c>
      <c r="C7257" s="12" t="s">
        <v>36</v>
      </c>
      <c r="D7257" s="12">
        <f>+MONTH(Tabla1[[#This Row],[FECHA DE RADICADO ]])</f>
        <v>10</v>
      </c>
      <c r="E7257">
        <f>+WEEKNUM(Tabla1[[#This Row],[FECHA DE RADICADO ]],1)</f>
        <v>40</v>
      </c>
    </row>
    <row r="7258" spans="1:5" x14ac:dyDescent="0.25">
      <c r="A7258">
        <v>3262</v>
      </c>
      <c r="B7258" s="11">
        <v>43013</v>
      </c>
      <c r="C7258" s="12" t="s">
        <v>36</v>
      </c>
      <c r="D7258" s="12">
        <f>+MONTH(Tabla1[[#This Row],[FECHA DE RADICADO ]])</f>
        <v>10</v>
      </c>
      <c r="E7258">
        <f>+WEEKNUM(Tabla1[[#This Row],[FECHA DE RADICADO ]],1)</f>
        <v>40</v>
      </c>
    </row>
    <row r="7259" spans="1:5" x14ac:dyDescent="0.25">
      <c r="A7259">
        <v>3263</v>
      </c>
      <c r="B7259" s="11">
        <v>43013</v>
      </c>
      <c r="C7259" s="12" t="s">
        <v>36</v>
      </c>
      <c r="D7259" s="12">
        <f>+MONTH(Tabla1[[#This Row],[FECHA DE RADICADO ]])</f>
        <v>10</v>
      </c>
      <c r="E7259">
        <f>+WEEKNUM(Tabla1[[#This Row],[FECHA DE RADICADO ]],1)</f>
        <v>40</v>
      </c>
    </row>
    <row r="7260" spans="1:5" x14ac:dyDescent="0.25">
      <c r="A7260">
        <v>3264</v>
      </c>
      <c r="B7260" s="11">
        <v>43013</v>
      </c>
      <c r="C7260" s="12" t="s">
        <v>36</v>
      </c>
      <c r="D7260" s="12">
        <f>+MONTH(Tabla1[[#This Row],[FECHA DE RADICADO ]])</f>
        <v>10</v>
      </c>
      <c r="E7260">
        <f>+WEEKNUM(Tabla1[[#This Row],[FECHA DE RADICADO ]],1)</f>
        <v>40</v>
      </c>
    </row>
    <row r="7261" spans="1:5" x14ac:dyDescent="0.25">
      <c r="A7261">
        <v>3265</v>
      </c>
      <c r="B7261" s="11">
        <v>43013</v>
      </c>
      <c r="C7261" s="12" t="s">
        <v>36</v>
      </c>
      <c r="D7261" s="12">
        <f>+MONTH(Tabla1[[#This Row],[FECHA DE RADICADO ]])</f>
        <v>10</v>
      </c>
      <c r="E7261">
        <f>+WEEKNUM(Tabla1[[#This Row],[FECHA DE RADICADO ]],1)</f>
        <v>40</v>
      </c>
    </row>
    <row r="7262" spans="1:5" x14ac:dyDescent="0.25">
      <c r="A7262">
        <v>3266</v>
      </c>
      <c r="B7262" s="11">
        <v>43013</v>
      </c>
      <c r="C7262" s="12" t="s">
        <v>36</v>
      </c>
      <c r="D7262" s="12">
        <f>+MONTH(Tabla1[[#This Row],[FECHA DE RADICADO ]])</f>
        <v>10</v>
      </c>
      <c r="E7262">
        <f>+WEEKNUM(Tabla1[[#This Row],[FECHA DE RADICADO ]],1)</f>
        <v>40</v>
      </c>
    </row>
    <row r="7263" spans="1:5" x14ac:dyDescent="0.25">
      <c r="A7263">
        <v>3267</v>
      </c>
      <c r="B7263" s="11">
        <v>43013</v>
      </c>
      <c r="C7263" s="12" t="s">
        <v>36</v>
      </c>
      <c r="D7263" s="12">
        <f>+MONTH(Tabla1[[#This Row],[FECHA DE RADICADO ]])</f>
        <v>10</v>
      </c>
      <c r="E7263">
        <f>+WEEKNUM(Tabla1[[#This Row],[FECHA DE RADICADO ]],1)</f>
        <v>40</v>
      </c>
    </row>
    <row r="7264" spans="1:5" x14ac:dyDescent="0.25">
      <c r="A7264">
        <v>3268</v>
      </c>
      <c r="B7264" s="11">
        <v>43013</v>
      </c>
      <c r="C7264" s="12" t="s">
        <v>36</v>
      </c>
      <c r="D7264" s="12">
        <f>+MONTH(Tabla1[[#This Row],[FECHA DE RADICADO ]])</f>
        <v>10</v>
      </c>
      <c r="E7264">
        <f>+WEEKNUM(Tabla1[[#This Row],[FECHA DE RADICADO ]],1)</f>
        <v>40</v>
      </c>
    </row>
    <row r="7265" spans="1:5" x14ac:dyDescent="0.25">
      <c r="A7265">
        <v>3269</v>
      </c>
      <c r="B7265" s="11">
        <v>43013</v>
      </c>
      <c r="C7265" s="12" t="s">
        <v>36</v>
      </c>
      <c r="D7265" s="12">
        <f>+MONTH(Tabla1[[#This Row],[FECHA DE RADICADO ]])</f>
        <v>10</v>
      </c>
      <c r="E7265">
        <f>+WEEKNUM(Tabla1[[#This Row],[FECHA DE RADICADO ]],1)</f>
        <v>40</v>
      </c>
    </row>
    <row r="7266" spans="1:5" x14ac:dyDescent="0.25">
      <c r="A7266">
        <v>3270</v>
      </c>
      <c r="B7266" s="11">
        <v>43013</v>
      </c>
      <c r="C7266" s="12" t="s">
        <v>36</v>
      </c>
      <c r="D7266" s="12">
        <f>+MONTH(Tabla1[[#This Row],[FECHA DE RADICADO ]])</f>
        <v>10</v>
      </c>
      <c r="E7266">
        <f>+WEEKNUM(Tabla1[[#This Row],[FECHA DE RADICADO ]],1)</f>
        <v>40</v>
      </c>
    </row>
    <row r="7267" spans="1:5" x14ac:dyDescent="0.25">
      <c r="A7267">
        <v>3271</v>
      </c>
      <c r="B7267" s="11">
        <v>43013</v>
      </c>
      <c r="C7267" s="12" t="s">
        <v>36</v>
      </c>
      <c r="D7267" s="12">
        <f>+MONTH(Tabla1[[#This Row],[FECHA DE RADICADO ]])</f>
        <v>10</v>
      </c>
      <c r="E7267">
        <f>+WEEKNUM(Tabla1[[#This Row],[FECHA DE RADICADO ]],1)</f>
        <v>40</v>
      </c>
    </row>
    <row r="7268" spans="1:5" x14ac:dyDescent="0.25">
      <c r="A7268">
        <v>3272</v>
      </c>
      <c r="B7268" s="11">
        <v>43013</v>
      </c>
      <c r="C7268" s="12" t="s">
        <v>36</v>
      </c>
      <c r="D7268" s="12">
        <f>+MONTH(Tabla1[[#This Row],[FECHA DE RADICADO ]])</f>
        <v>10</v>
      </c>
      <c r="E7268">
        <f>+WEEKNUM(Tabla1[[#This Row],[FECHA DE RADICADO ]],1)</f>
        <v>40</v>
      </c>
    </row>
    <row r="7269" spans="1:5" x14ac:dyDescent="0.25">
      <c r="A7269">
        <v>3273</v>
      </c>
      <c r="B7269" s="11">
        <v>43013</v>
      </c>
      <c r="C7269" s="12" t="s">
        <v>36</v>
      </c>
      <c r="D7269" s="12">
        <f>+MONTH(Tabla1[[#This Row],[FECHA DE RADICADO ]])</f>
        <v>10</v>
      </c>
      <c r="E7269">
        <f>+WEEKNUM(Tabla1[[#This Row],[FECHA DE RADICADO ]],1)</f>
        <v>40</v>
      </c>
    </row>
    <row r="7270" spans="1:5" x14ac:dyDescent="0.25">
      <c r="A7270">
        <v>3274</v>
      </c>
      <c r="B7270" s="11">
        <v>43013</v>
      </c>
      <c r="C7270" s="12" t="s">
        <v>36</v>
      </c>
      <c r="D7270" s="12">
        <f>+MONTH(Tabla1[[#This Row],[FECHA DE RADICADO ]])</f>
        <v>10</v>
      </c>
      <c r="E7270">
        <f>+WEEKNUM(Tabla1[[#This Row],[FECHA DE RADICADO ]],1)</f>
        <v>40</v>
      </c>
    </row>
    <row r="7271" spans="1:5" x14ac:dyDescent="0.25">
      <c r="A7271">
        <v>3275</v>
      </c>
      <c r="B7271" s="11">
        <v>43013</v>
      </c>
      <c r="C7271" s="12" t="s">
        <v>36</v>
      </c>
      <c r="D7271" s="12">
        <f>+MONTH(Tabla1[[#This Row],[FECHA DE RADICADO ]])</f>
        <v>10</v>
      </c>
      <c r="E7271">
        <f>+WEEKNUM(Tabla1[[#This Row],[FECHA DE RADICADO ]],1)</f>
        <v>40</v>
      </c>
    </row>
    <row r="7272" spans="1:5" x14ac:dyDescent="0.25">
      <c r="A7272">
        <v>3276</v>
      </c>
      <c r="B7272" s="11">
        <v>43013</v>
      </c>
      <c r="C7272" s="12" t="s">
        <v>36</v>
      </c>
      <c r="D7272" s="12">
        <f>+MONTH(Tabla1[[#This Row],[FECHA DE RADICADO ]])</f>
        <v>10</v>
      </c>
      <c r="E7272">
        <f>+WEEKNUM(Tabla1[[#This Row],[FECHA DE RADICADO ]],1)</f>
        <v>40</v>
      </c>
    </row>
    <row r="7273" spans="1:5" x14ac:dyDescent="0.25">
      <c r="A7273">
        <v>3277</v>
      </c>
      <c r="B7273" s="11">
        <v>43013</v>
      </c>
      <c r="C7273" s="12" t="s">
        <v>36</v>
      </c>
      <c r="D7273" s="12">
        <f>+MONTH(Tabla1[[#This Row],[FECHA DE RADICADO ]])</f>
        <v>10</v>
      </c>
      <c r="E7273">
        <f>+WEEKNUM(Tabla1[[#This Row],[FECHA DE RADICADO ]],1)</f>
        <v>40</v>
      </c>
    </row>
    <row r="7274" spans="1:5" x14ac:dyDescent="0.25">
      <c r="A7274">
        <v>6052</v>
      </c>
      <c r="B7274" s="11">
        <v>43017</v>
      </c>
      <c r="C7274" s="12" t="s">
        <v>36</v>
      </c>
      <c r="D7274" s="12">
        <f>+MONTH(Tabla1[[#This Row],[FECHA DE RADICADO ]])</f>
        <v>10</v>
      </c>
      <c r="E7274">
        <f>+WEEKNUM(Tabla1[[#This Row],[FECHA DE RADICADO ]],1)</f>
        <v>41</v>
      </c>
    </row>
    <row r="7275" spans="1:5" x14ac:dyDescent="0.25">
      <c r="A7275">
        <v>6053</v>
      </c>
      <c r="B7275" s="11">
        <v>43017</v>
      </c>
      <c r="C7275" s="12" t="s">
        <v>36</v>
      </c>
      <c r="D7275" s="12">
        <f>+MONTH(Tabla1[[#This Row],[FECHA DE RADICADO ]])</f>
        <v>10</v>
      </c>
      <c r="E7275">
        <f>+WEEKNUM(Tabla1[[#This Row],[FECHA DE RADICADO ]],1)</f>
        <v>41</v>
      </c>
    </row>
    <row r="7276" spans="1:5" x14ac:dyDescent="0.25">
      <c r="A7276">
        <v>6054</v>
      </c>
      <c r="B7276" s="11">
        <v>43017</v>
      </c>
      <c r="C7276" s="12" t="s">
        <v>36</v>
      </c>
      <c r="D7276" s="12">
        <f>+MONTH(Tabla1[[#This Row],[FECHA DE RADICADO ]])</f>
        <v>10</v>
      </c>
      <c r="E7276">
        <f>+WEEKNUM(Tabla1[[#This Row],[FECHA DE RADICADO ]],1)</f>
        <v>41</v>
      </c>
    </row>
    <row r="7277" spans="1:5" x14ac:dyDescent="0.25">
      <c r="A7277">
        <v>6055</v>
      </c>
      <c r="B7277" s="11">
        <v>43017</v>
      </c>
      <c r="C7277" s="12" t="s">
        <v>36</v>
      </c>
      <c r="D7277" s="12">
        <f>+MONTH(Tabla1[[#This Row],[FECHA DE RADICADO ]])</f>
        <v>10</v>
      </c>
      <c r="E7277">
        <f>+WEEKNUM(Tabla1[[#This Row],[FECHA DE RADICADO ]],1)</f>
        <v>41</v>
      </c>
    </row>
    <row r="7278" spans="1:5" x14ac:dyDescent="0.25">
      <c r="A7278">
        <v>6056</v>
      </c>
      <c r="B7278" s="11">
        <v>43017</v>
      </c>
      <c r="C7278" s="12" t="s">
        <v>36</v>
      </c>
      <c r="D7278" s="12">
        <f>+MONTH(Tabla1[[#This Row],[FECHA DE RADICADO ]])</f>
        <v>10</v>
      </c>
      <c r="E7278">
        <f>+WEEKNUM(Tabla1[[#This Row],[FECHA DE RADICADO ]],1)</f>
        <v>41</v>
      </c>
    </row>
    <row r="7279" spans="1:5" x14ac:dyDescent="0.25">
      <c r="A7279">
        <v>6057</v>
      </c>
      <c r="B7279" s="11">
        <v>43017</v>
      </c>
      <c r="C7279" s="12" t="s">
        <v>36</v>
      </c>
      <c r="D7279" s="12">
        <f>+MONTH(Tabla1[[#This Row],[FECHA DE RADICADO ]])</f>
        <v>10</v>
      </c>
      <c r="E7279">
        <f>+WEEKNUM(Tabla1[[#This Row],[FECHA DE RADICADO ]],1)</f>
        <v>41</v>
      </c>
    </row>
    <row r="7280" spans="1:5" x14ac:dyDescent="0.25">
      <c r="A7280">
        <v>6058</v>
      </c>
      <c r="B7280" s="11">
        <v>43017</v>
      </c>
      <c r="C7280" s="12" t="s">
        <v>36</v>
      </c>
      <c r="D7280" s="12">
        <f>+MONTH(Tabla1[[#This Row],[FECHA DE RADICADO ]])</f>
        <v>10</v>
      </c>
      <c r="E7280">
        <f>+WEEKNUM(Tabla1[[#This Row],[FECHA DE RADICADO ]],1)</f>
        <v>41</v>
      </c>
    </row>
    <row r="7281" spans="1:5" x14ac:dyDescent="0.25">
      <c r="A7281">
        <v>6059</v>
      </c>
      <c r="B7281" s="11">
        <v>43017</v>
      </c>
      <c r="C7281" s="12" t="s">
        <v>36</v>
      </c>
      <c r="D7281" s="12">
        <f>+MONTH(Tabla1[[#This Row],[FECHA DE RADICADO ]])</f>
        <v>10</v>
      </c>
      <c r="E7281">
        <f>+WEEKNUM(Tabla1[[#This Row],[FECHA DE RADICADO ]],1)</f>
        <v>41</v>
      </c>
    </row>
    <row r="7282" spans="1:5" x14ac:dyDescent="0.25">
      <c r="A7282">
        <v>6060</v>
      </c>
      <c r="B7282" s="11">
        <v>43017</v>
      </c>
      <c r="C7282" s="12" t="s">
        <v>36</v>
      </c>
      <c r="D7282" s="12">
        <f>+MONTH(Tabla1[[#This Row],[FECHA DE RADICADO ]])</f>
        <v>10</v>
      </c>
      <c r="E7282">
        <f>+WEEKNUM(Tabla1[[#This Row],[FECHA DE RADICADO ]],1)</f>
        <v>41</v>
      </c>
    </row>
    <row r="7283" spans="1:5" x14ac:dyDescent="0.25">
      <c r="A7283">
        <v>6061</v>
      </c>
      <c r="B7283" s="11">
        <v>43017</v>
      </c>
      <c r="C7283" s="12" t="s">
        <v>36</v>
      </c>
      <c r="D7283" s="12">
        <f>+MONTH(Tabla1[[#This Row],[FECHA DE RADICADO ]])</f>
        <v>10</v>
      </c>
      <c r="E7283">
        <f>+WEEKNUM(Tabla1[[#This Row],[FECHA DE RADICADO ]],1)</f>
        <v>41</v>
      </c>
    </row>
    <row r="7284" spans="1:5" x14ac:dyDescent="0.25">
      <c r="A7284">
        <v>6062</v>
      </c>
      <c r="B7284" s="11">
        <v>43017</v>
      </c>
      <c r="C7284" s="12" t="s">
        <v>36</v>
      </c>
      <c r="D7284" s="12">
        <f>+MONTH(Tabla1[[#This Row],[FECHA DE RADICADO ]])</f>
        <v>10</v>
      </c>
      <c r="E7284">
        <f>+WEEKNUM(Tabla1[[#This Row],[FECHA DE RADICADO ]],1)</f>
        <v>41</v>
      </c>
    </row>
    <row r="7285" spans="1:5" x14ac:dyDescent="0.25">
      <c r="A7285">
        <v>6063</v>
      </c>
      <c r="B7285" s="11">
        <v>43017</v>
      </c>
      <c r="C7285" s="12" t="s">
        <v>36</v>
      </c>
      <c r="D7285" s="12">
        <f>+MONTH(Tabla1[[#This Row],[FECHA DE RADICADO ]])</f>
        <v>10</v>
      </c>
      <c r="E7285">
        <f>+WEEKNUM(Tabla1[[#This Row],[FECHA DE RADICADO ]],1)</f>
        <v>41</v>
      </c>
    </row>
    <row r="7286" spans="1:5" x14ac:dyDescent="0.25">
      <c r="A7286">
        <v>6064</v>
      </c>
      <c r="B7286" s="11">
        <v>43017</v>
      </c>
      <c r="C7286" s="12" t="s">
        <v>36</v>
      </c>
      <c r="D7286" s="12">
        <f>+MONTH(Tabla1[[#This Row],[FECHA DE RADICADO ]])</f>
        <v>10</v>
      </c>
      <c r="E7286">
        <f>+WEEKNUM(Tabla1[[#This Row],[FECHA DE RADICADO ]],1)</f>
        <v>41</v>
      </c>
    </row>
    <row r="7287" spans="1:5" x14ac:dyDescent="0.25">
      <c r="A7287">
        <v>6065</v>
      </c>
      <c r="B7287" s="11">
        <v>43017</v>
      </c>
      <c r="C7287" s="12" t="s">
        <v>36</v>
      </c>
      <c r="D7287" s="12">
        <f>+MONTH(Tabla1[[#This Row],[FECHA DE RADICADO ]])</f>
        <v>10</v>
      </c>
      <c r="E7287">
        <f>+WEEKNUM(Tabla1[[#This Row],[FECHA DE RADICADO ]],1)</f>
        <v>41</v>
      </c>
    </row>
    <row r="7288" spans="1:5" x14ac:dyDescent="0.25">
      <c r="A7288">
        <v>6066</v>
      </c>
      <c r="B7288" s="11">
        <v>43017</v>
      </c>
      <c r="C7288" s="12" t="s">
        <v>36</v>
      </c>
      <c r="D7288" s="12">
        <f>+MONTH(Tabla1[[#This Row],[FECHA DE RADICADO ]])</f>
        <v>10</v>
      </c>
      <c r="E7288">
        <f>+WEEKNUM(Tabla1[[#This Row],[FECHA DE RADICADO ]],1)</f>
        <v>41</v>
      </c>
    </row>
    <row r="7289" spans="1:5" x14ac:dyDescent="0.25">
      <c r="A7289">
        <v>6067</v>
      </c>
      <c r="B7289" s="11">
        <v>43017</v>
      </c>
      <c r="C7289" s="12" t="s">
        <v>36</v>
      </c>
      <c r="D7289" s="12">
        <f>+MONTH(Tabla1[[#This Row],[FECHA DE RADICADO ]])</f>
        <v>10</v>
      </c>
      <c r="E7289">
        <f>+WEEKNUM(Tabla1[[#This Row],[FECHA DE RADICADO ]],1)</f>
        <v>41</v>
      </c>
    </row>
    <row r="7290" spans="1:5" x14ac:dyDescent="0.25">
      <c r="A7290">
        <v>6068</v>
      </c>
      <c r="B7290" s="11">
        <v>43017</v>
      </c>
      <c r="C7290" s="12" t="s">
        <v>36</v>
      </c>
      <c r="D7290" s="12">
        <f>+MONTH(Tabla1[[#This Row],[FECHA DE RADICADO ]])</f>
        <v>10</v>
      </c>
      <c r="E7290">
        <f>+WEEKNUM(Tabla1[[#This Row],[FECHA DE RADICADO ]],1)</f>
        <v>41</v>
      </c>
    </row>
    <row r="7291" spans="1:5" x14ac:dyDescent="0.25">
      <c r="A7291">
        <v>6069</v>
      </c>
      <c r="B7291" s="11">
        <v>43017</v>
      </c>
      <c r="C7291" s="12" t="s">
        <v>36</v>
      </c>
      <c r="D7291" s="12">
        <f>+MONTH(Tabla1[[#This Row],[FECHA DE RADICADO ]])</f>
        <v>10</v>
      </c>
      <c r="E7291">
        <f>+WEEKNUM(Tabla1[[#This Row],[FECHA DE RADICADO ]],1)</f>
        <v>41</v>
      </c>
    </row>
    <row r="7292" spans="1:5" x14ac:dyDescent="0.25">
      <c r="A7292">
        <v>6083</v>
      </c>
      <c r="B7292" s="11">
        <v>43017</v>
      </c>
      <c r="C7292" s="12" t="s">
        <v>36</v>
      </c>
      <c r="D7292" s="12">
        <f>+MONTH(Tabla1[[#This Row],[FECHA DE RADICADO ]])</f>
        <v>10</v>
      </c>
      <c r="E7292">
        <f>+WEEKNUM(Tabla1[[#This Row],[FECHA DE RADICADO ]],1)</f>
        <v>41</v>
      </c>
    </row>
    <row r="7293" spans="1:5" x14ac:dyDescent="0.25">
      <c r="A7293">
        <v>6084</v>
      </c>
      <c r="B7293" s="11">
        <v>43017</v>
      </c>
      <c r="C7293" s="12" t="s">
        <v>36</v>
      </c>
      <c r="D7293" s="12">
        <f>+MONTH(Tabla1[[#This Row],[FECHA DE RADICADO ]])</f>
        <v>10</v>
      </c>
      <c r="E7293">
        <f>+WEEKNUM(Tabla1[[#This Row],[FECHA DE RADICADO ]],1)</f>
        <v>41</v>
      </c>
    </row>
    <row r="7294" spans="1:5" x14ac:dyDescent="0.25">
      <c r="A7294">
        <v>6085</v>
      </c>
      <c r="B7294" s="11">
        <v>43017</v>
      </c>
      <c r="C7294" s="12" t="s">
        <v>36</v>
      </c>
      <c r="D7294" s="12">
        <f>+MONTH(Tabla1[[#This Row],[FECHA DE RADICADO ]])</f>
        <v>10</v>
      </c>
      <c r="E7294">
        <f>+WEEKNUM(Tabla1[[#This Row],[FECHA DE RADICADO ]],1)</f>
        <v>41</v>
      </c>
    </row>
    <row r="7295" spans="1:5" x14ac:dyDescent="0.25">
      <c r="A7295">
        <v>6086</v>
      </c>
      <c r="B7295" s="11">
        <v>43017</v>
      </c>
      <c r="C7295" s="12" t="s">
        <v>36</v>
      </c>
      <c r="D7295" s="12">
        <f>+MONTH(Tabla1[[#This Row],[FECHA DE RADICADO ]])</f>
        <v>10</v>
      </c>
      <c r="E7295">
        <f>+WEEKNUM(Tabla1[[#This Row],[FECHA DE RADICADO ]],1)</f>
        <v>41</v>
      </c>
    </row>
    <row r="7296" spans="1:5" x14ac:dyDescent="0.25">
      <c r="A7296">
        <v>6087</v>
      </c>
      <c r="B7296" s="11">
        <v>43017</v>
      </c>
      <c r="C7296" s="12" t="s">
        <v>36</v>
      </c>
      <c r="D7296" s="12">
        <f>+MONTH(Tabla1[[#This Row],[FECHA DE RADICADO ]])</f>
        <v>10</v>
      </c>
      <c r="E7296">
        <f>+WEEKNUM(Tabla1[[#This Row],[FECHA DE RADICADO ]],1)</f>
        <v>41</v>
      </c>
    </row>
    <row r="7297" spans="1:5" x14ac:dyDescent="0.25">
      <c r="A7297">
        <v>6088</v>
      </c>
      <c r="B7297" s="11">
        <v>43017</v>
      </c>
      <c r="C7297" s="12" t="s">
        <v>36</v>
      </c>
      <c r="D7297" s="12">
        <f>+MONTH(Tabla1[[#This Row],[FECHA DE RADICADO ]])</f>
        <v>10</v>
      </c>
      <c r="E7297">
        <f>+WEEKNUM(Tabla1[[#This Row],[FECHA DE RADICADO ]],1)</f>
        <v>41</v>
      </c>
    </row>
    <row r="7298" spans="1:5" x14ac:dyDescent="0.25">
      <c r="A7298">
        <v>6089</v>
      </c>
      <c r="B7298" s="11">
        <v>43017</v>
      </c>
      <c r="C7298" s="12" t="s">
        <v>36</v>
      </c>
      <c r="D7298" s="12">
        <f>+MONTH(Tabla1[[#This Row],[FECHA DE RADICADO ]])</f>
        <v>10</v>
      </c>
      <c r="E7298">
        <f>+WEEKNUM(Tabla1[[#This Row],[FECHA DE RADICADO ]],1)</f>
        <v>41</v>
      </c>
    </row>
    <row r="7299" spans="1:5" x14ac:dyDescent="0.25">
      <c r="A7299">
        <v>6090</v>
      </c>
      <c r="B7299" s="11">
        <v>43017</v>
      </c>
      <c r="C7299" s="12" t="s">
        <v>36</v>
      </c>
      <c r="D7299" s="12">
        <f>+MONTH(Tabla1[[#This Row],[FECHA DE RADICADO ]])</f>
        <v>10</v>
      </c>
      <c r="E7299">
        <f>+WEEKNUM(Tabla1[[#This Row],[FECHA DE RADICADO ]],1)</f>
        <v>41</v>
      </c>
    </row>
    <row r="7300" spans="1:5" x14ac:dyDescent="0.25">
      <c r="A7300">
        <v>6091</v>
      </c>
      <c r="B7300" s="11">
        <v>43017</v>
      </c>
      <c r="C7300" s="12" t="s">
        <v>36</v>
      </c>
      <c r="D7300" s="12">
        <f>+MONTH(Tabla1[[#This Row],[FECHA DE RADICADO ]])</f>
        <v>10</v>
      </c>
      <c r="E7300">
        <f>+WEEKNUM(Tabla1[[#This Row],[FECHA DE RADICADO ]],1)</f>
        <v>41</v>
      </c>
    </row>
    <row r="7301" spans="1:5" x14ac:dyDescent="0.25">
      <c r="A7301">
        <v>6092</v>
      </c>
      <c r="B7301" s="11">
        <v>43017</v>
      </c>
      <c r="C7301" s="12" t="s">
        <v>36</v>
      </c>
      <c r="D7301" s="12">
        <f>+MONTH(Tabla1[[#This Row],[FECHA DE RADICADO ]])</f>
        <v>10</v>
      </c>
      <c r="E7301">
        <f>+WEEKNUM(Tabla1[[#This Row],[FECHA DE RADICADO ]],1)</f>
        <v>41</v>
      </c>
    </row>
    <row r="7302" spans="1:5" x14ac:dyDescent="0.25">
      <c r="A7302">
        <v>6093</v>
      </c>
      <c r="B7302" s="11">
        <v>43017</v>
      </c>
      <c r="C7302" s="12" t="s">
        <v>36</v>
      </c>
      <c r="D7302" s="12">
        <f>+MONTH(Tabla1[[#This Row],[FECHA DE RADICADO ]])</f>
        <v>10</v>
      </c>
      <c r="E7302">
        <f>+WEEKNUM(Tabla1[[#This Row],[FECHA DE RADICADO ]],1)</f>
        <v>41</v>
      </c>
    </row>
    <row r="7303" spans="1:5" x14ac:dyDescent="0.25">
      <c r="A7303">
        <v>6094</v>
      </c>
      <c r="B7303" s="11">
        <v>43017</v>
      </c>
      <c r="C7303" s="12" t="s">
        <v>36</v>
      </c>
      <c r="D7303" s="12">
        <f>+MONTH(Tabla1[[#This Row],[FECHA DE RADICADO ]])</f>
        <v>10</v>
      </c>
      <c r="E7303">
        <f>+WEEKNUM(Tabla1[[#This Row],[FECHA DE RADICADO ]],1)</f>
        <v>41</v>
      </c>
    </row>
    <row r="7304" spans="1:5" x14ac:dyDescent="0.25">
      <c r="A7304">
        <v>6095</v>
      </c>
      <c r="B7304" s="11">
        <v>43017</v>
      </c>
      <c r="C7304" s="12" t="s">
        <v>36</v>
      </c>
      <c r="D7304" s="12">
        <f>+MONTH(Tabla1[[#This Row],[FECHA DE RADICADO ]])</f>
        <v>10</v>
      </c>
      <c r="E7304">
        <f>+WEEKNUM(Tabla1[[#This Row],[FECHA DE RADICADO ]],1)</f>
        <v>41</v>
      </c>
    </row>
    <row r="7305" spans="1:5" x14ac:dyDescent="0.25">
      <c r="A7305">
        <v>6096</v>
      </c>
      <c r="B7305" s="11">
        <v>43017</v>
      </c>
      <c r="C7305" s="12" t="s">
        <v>36</v>
      </c>
      <c r="D7305" s="12">
        <f>+MONTH(Tabla1[[#This Row],[FECHA DE RADICADO ]])</f>
        <v>10</v>
      </c>
      <c r="E7305">
        <f>+WEEKNUM(Tabla1[[#This Row],[FECHA DE RADICADO ]],1)</f>
        <v>41</v>
      </c>
    </row>
    <row r="7306" spans="1:5" x14ac:dyDescent="0.25">
      <c r="A7306">
        <v>6097</v>
      </c>
      <c r="B7306" s="11">
        <v>43017</v>
      </c>
      <c r="C7306" s="12" t="s">
        <v>36</v>
      </c>
      <c r="D7306" s="12">
        <f>+MONTH(Tabla1[[#This Row],[FECHA DE RADICADO ]])</f>
        <v>10</v>
      </c>
      <c r="E7306">
        <f>+WEEKNUM(Tabla1[[#This Row],[FECHA DE RADICADO ]],1)</f>
        <v>41</v>
      </c>
    </row>
    <row r="7307" spans="1:5" x14ac:dyDescent="0.25">
      <c r="A7307">
        <v>6098</v>
      </c>
      <c r="B7307" s="11">
        <v>43017</v>
      </c>
      <c r="C7307" s="12" t="s">
        <v>36</v>
      </c>
      <c r="D7307" s="12">
        <f>+MONTH(Tabla1[[#This Row],[FECHA DE RADICADO ]])</f>
        <v>10</v>
      </c>
      <c r="E7307">
        <f>+WEEKNUM(Tabla1[[#This Row],[FECHA DE RADICADO ]],1)</f>
        <v>41</v>
      </c>
    </row>
    <row r="7308" spans="1:5" x14ac:dyDescent="0.25">
      <c r="A7308">
        <v>6099</v>
      </c>
      <c r="B7308" s="11">
        <v>43017</v>
      </c>
      <c r="C7308" s="12" t="s">
        <v>36</v>
      </c>
      <c r="D7308" s="12">
        <f>+MONTH(Tabla1[[#This Row],[FECHA DE RADICADO ]])</f>
        <v>10</v>
      </c>
      <c r="E7308">
        <f>+WEEKNUM(Tabla1[[#This Row],[FECHA DE RADICADO ]],1)</f>
        <v>41</v>
      </c>
    </row>
    <row r="7309" spans="1:5" x14ac:dyDescent="0.25">
      <c r="A7309">
        <v>6100</v>
      </c>
      <c r="B7309" s="11">
        <v>43017</v>
      </c>
      <c r="C7309" s="12" t="s">
        <v>36</v>
      </c>
      <c r="D7309" s="12">
        <f>+MONTH(Tabla1[[#This Row],[FECHA DE RADICADO ]])</f>
        <v>10</v>
      </c>
      <c r="E7309">
        <f>+WEEKNUM(Tabla1[[#This Row],[FECHA DE RADICADO ]],1)</f>
        <v>41</v>
      </c>
    </row>
    <row r="7310" spans="1:5" x14ac:dyDescent="0.25">
      <c r="A7310">
        <v>6101</v>
      </c>
      <c r="B7310" s="11">
        <v>43017</v>
      </c>
      <c r="C7310" s="12" t="s">
        <v>36</v>
      </c>
      <c r="D7310" s="12">
        <f>+MONTH(Tabla1[[#This Row],[FECHA DE RADICADO ]])</f>
        <v>10</v>
      </c>
      <c r="E7310">
        <f>+WEEKNUM(Tabla1[[#This Row],[FECHA DE RADICADO ]],1)</f>
        <v>41</v>
      </c>
    </row>
    <row r="7311" spans="1:5" x14ac:dyDescent="0.25">
      <c r="A7311">
        <v>6102</v>
      </c>
      <c r="B7311" s="11">
        <v>43017</v>
      </c>
      <c r="C7311" s="12" t="s">
        <v>36</v>
      </c>
      <c r="D7311" s="12">
        <f>+MONTH(Tabla1[[#This Row],[FECHA DE RADICADO ]])</f>
        <v>10</v>
      </c>
      <c r="E7311">
        <f>+WEEKNUM(Tabla1[[#This Row],[FECHA DE RADICADO ]],1)</f>
        <v>41</v>
      </c>
    </row>
    <row r="7312" spans="1:5" x14ac:dyDescent="0.25">
      <c r="A7312">
        <v>6103</v>
      </c>
      <c r="B7312" s="11">
        <v>43017</v>
      </c>
      <c r="C7312" s="12" t="s">
        <v>36</v>
      </c>
      <c r="D7312" s="12">
        <f>+MONTH(Tabla1[[#This Row],[FECHA DE RADICADO ]])</f>
        <v>10</v>
      </c>
      <c r="E7312">
        <f>+WEEKNUM(Tabla1[[#This Row],[FECHA DE RADICADO ]],1)</f>
        <v>41</v>
      </c>
    </row>
    <row r="7313" spans="1:5" x14ac:dyDescent="0.25">
      <c r="A7313">
        <v>6118</v>
      </c>
      <c r="B7313" s="11">
        <v>43017</v>
      </c>
      <c r="C7313" s="12" t="s">
        <v>36</v>
      </c>
      <c r="D7313" s="12">
        <f>+MONTH(Tabla1[[#This Row],[FECHA DE RADICADO ]])</f>
        <v>10</v>
      </c>
      <c r="E7313">
        <f>+WEEKNUM(Tabla1[[#This Row],[FECHA DE RADICADO ]],1)</f>
        <v>41</v>
      </c>
    </row>
    <row r="7314" spans="1:5" x14ac:dyDescent="0.25">
      <c r="A7314">
        <v>6119</v>
      </c>
      <c r="B7314" s="11">
        <v>43017</v>
      </c>
      <c r="C7314" s="12" t="s">
        <v>36</v>
      </c>
      <c r="D7314" s="12">
        <f>+MONTH(Tabla1[[#This Row],[FECHA DE RADICADO ]])</f>
        <v>10</v>
      </c>
      <c r="E7314">
        <f>+WEEKNUM(Tabla1[[#This Row],[FECHA DE RADICADO ]],1)</f>
        <v>41</v>
      </c>
    </row>
    <row r="7315" spans="1:5" x14ac:dyDescent="0.25">
      <c r="A7315">
        <v>6120</v>
      </c>
      <c r="B7315" s="11">
        <v>43017</v>
      </c>
      <c r="C7315" s="12" t="s">
        <v>36</v>
      </c>
      <c r="D7315" s="12">
        <f>+MONTH(Tabla1[[#This Row],[FECHA DE RADICADO ]])</f>
        <v>10</v>
      </c>
      <c r="E7315">
        <f>+WEEKNUM(Tabla1[[#This Row],[FECHA DE RADICADO ]],1)</f>
        <v>41</v>
      </c>
    </row>
    <row r="7316" spans="1:5" x14ac:dyDescent="0.25">
      <c r="A7316">
        <v>6121</v>
      </c>
      <c r="B7316" s="11">
        <v>43017</v>
      </c>
      <c r="C7316" s="12" t="s">
        <v>36</v>
      </c>
      <c r="D7316" s="12">
        <f>+MONTH(Tabla1[[#This Row],[FECHA DE RADICADO ]])</f>
        <v>10</v>
      </c>
      <c r="E7316">
        <f>+WEEKNUM(Tabla1[[#This Row],[FECHA DE RADICADO ]],1)</f>
        <v>41</v>
      </c>
    </row>
    <row r="7317" spans="1:5" x14ac:dyDescent="0.25">
      <c r="A7317">
        <v>6122</v>
      </c>
      <c r="B7317" s="11">
        <v>43017</v>
      </c>
      <c r="C7317" s="12" t="s">
        <v>36</v>
      </c>
      <c r="D7317" s="12">
        <f>+MONTH(Tabla1[[#This Row],[FECHA DE RADICADO ]])</f>
        <v>10</v>
      </c>
      <c r="E7317">
        <f>+WEEKNUM(Tabla1[[#This Row],[FECHA DE RADICADO ]],1)</f>
        <v>41</v>
      </c>
    </row>
    <row r="7318" spans="1:5" x14ac:dyDescent="0.25">
      <c r="A7318">
        <v>6123</v>
      </c>
      <c r="B7318" s="11">
        <v>43017</v>
      </c>
      <c r="C7318" s="12" t="s">
        <v>36</v>
      </c>
      <c r="D7318" s="12">
        <f>+MONTH(Tabla1[[#This Row],[FECHA DE RADICADO ]])</f>
        <v>10</v>
      </c>
      <c r="E7318">
        <f>+WEEKNUM(Tabla1[[#This Row],[FECHA DE RADICADO ]],1)</f>
        <v>41</v>
      </c>
    </row>
    <row r="7319" spans="1:5" x14ac:dyDescent="0.25">
      <c r="A7319">
        <v>6124</v>
      </c>
      <c r="B7319" s="11">
        <v>43017</v>
      </c>
      <c r="C7319" s="12" t="s">
        <v>36</v>
      </c>
      <c r="D7319" s="12">
        <f>+MONTH(Tabla1[[#This Row],[FECHA DE RADICADO ]])</f>
        <v>10</v>
      </c>
      <c r="E7319">
        <f>+WEEKNUM(Tabla1[[#This Row],[FECHA DE RADICADO ]],1)</f>
        <v>41</v>
      </c>
    </row>
    <row r="7320" spans="1:5" x14ac:dyDescent="0.25">
      <c r="A7320">
        <v>6125</v>
      </c>
      <c r="B7320" s="11">
        <v>43017</v>
      </c>
      <c r="C7320" s="12" t="s">
        <v>36</v>
      </c>
      <c r="D7320" s="12">
        <f>+MONTH(Tabla1[[#This Row],[FECHA DE RADICADO ]])</f>
        <v>10</v>
      </c>
      <c r="E7320">
        <f>+WEEKNUM(Tabla1[[#This Row],[FECHA DE RADICADO ]],1)</f>
        <v>41</v>
      </c>
    </row>
    <row r="7321" spans="1:5" x14ac:dyDescent="0.25">
      <c r="A7321">
        <v>6126</v>
      </c>
      <c r="B7321" s="11">
        <v>43017</v>
      </c>
      <c r="C7321" s="12" t="s">
        <v>36</v>
      </c>
      <c r="D7321" s="12">
        <f>+MONTH(Tabla1[[#This Row],[FECHA DE RADICADO ]])</f>
        <v>10</v>
      </c>
      <c r="E7321">
        <f>+WEEKNUM(Tabla1[[#This Row],[FECHA DE RADICADO ]],1)</f>
        <v>41</v>
      </c>
    </row>
    <row r="7322" spans="1:5" x14ac:dyDescent="0.25">
      <c r="A7322">
        <v>6127</v>
      </c>
      <c r="B7322" s="11">
        <v>43017</v>
      </c>
      <c r="C7322" s="12" t="s">
        <v>36</v>
      </c>
      <c r="D7322" s="12">
        <f>+MONTH(Tabla1[[#This Row],[FECHA DE RADICADO ]])</f>
        <v>10</v>
      </c>
      <c r="E7322">
        <f>+WEEKNUM(Tabla1[[#This Row],[FECHA DE RADICADO ]],1)</f>
        <v>41</v>
      </c>
    </row>
    <row r="7323" spans="1:5" x14ac:dyDescent="0.25">
      <c r="A7323">
        <v>6128</v>
      </c>
      <c r="B7323" s="11">
        <v>43017</v>
      </c>
      <c r="C7323" s="12" t="s">
        <v>36</v>
      </c>
      <c r="D7323" s="12">
        <f>+MONTH(Tabla1[[#This Row],[FECHA DE RADICADO ]])</f>
        <v>10</v>
      </c>
      <c r="E7323">
        <f>+WEEKNUM(Tabla1[[#This Row],[FECHA DE RADICADO ]],1)</f>
        <v>41</v>
      </c>
    </row>
    <row r="7324" spans="1:5" x14ac:dyDescent="0.25">
      <c r="A7324">
        <v>6129</v>
      </c>
      <c r="B7324" s="11">
        <v>43017</v>
      </c>
      <c r="C7324" s="12" t="s">
        <v>36</v>
      </c>
      <c r="D7324" s="12">
        <f>+MONTH(Tabla1[[#This Row],[FECHA DE RADICADO ]])</f>
        <v>10</v>
      </c>
      <c r="E7324">
        <f>+WEEKNUM(Tabla1[[#This Row],[FECHA DE RADICADO ]],1)</f>
        <v>41</v>
      </c>
    </row>
    <row r="7325" spans="1:5" x14ac:dyDescent="0.25">
      <c r="A7325">
        <v>6130</v>
      </c>
      <c r="B7325" s="11">
        <v>43017</v>
      </c>
      <c r="C7325" s="12" t="s">
        <v>36</v>
      </c>
      <c r="D7325" s="12">
        <f>+MONTH(Tabla1[[#This Row],[FECHA DE RADICADO ]])</f>
        <v>10</v>
      </c>
      <c r="E7325">
        <f>+WEEKNUM(Tabla1[[#This Row],[FECHA DE RADICADO ]],1)</f>
        <v>41</v>
      </c>
    </row>
    <row r="7326" spans="1:5" x14ac:dyDescent="0.25">
      <c r="A7326">
        <v>6131</v>
      </c>
      <c r="B7326" s="11">
        <v>43017</v>
      </c>
      <c r="C7326" s="12" t="s">
        <v>36</v>
      </c>
      <c r="D7326" s="12">
        <f>+MONTH(Tabla1[[#This Row],[FECHA DE RADICADO ]])</f>
        <v>10</v>
      </c>
      <c r="E7326">
        <f>+WEEKNUM(Tabla1[[#This Row],[FECHA DE RADICADO ]],1)</f>
        <v>41</v>
      </c>
    </row>
    <row r="7327" spans="1:5" x14ac:dyDescent="0.25">
      <c r="A7327">
        <v>6132</v>
      </c>
      <c r="B7327" s="11">
        <v>43017</v>
      </c>
      <c r="C7327" s="12" t="s">
        <v>36</v>
      </c>
      <c r="D7327" s="12">
        <f>+MONTH(Tabla1[[#This Row],[FECHA DE RADICADO ]])</f>
        <v>10</v>
      </c>
      <c r="E7327">
        <f>+WEEKNUM(Tabla1[[#This Row],[FECHA DE RADICADO ]],1)</f>
        <v>41</v>
      </c>
    </row>
    <row r="7328" spans="1:5" x14ac:dyDescent="0.25">
      <c r="A7328">
        <v>6133</v>
      </c>
      <c r="B7328" s="11">
        <v>43017</v>
      </c>
      <c r="C7328" s="12" t="s">
        <v>36</v>
      </c>
      <c r="D7328" s="12">
        <f>+MONTH(Tabla1[[#This Row],[FECHA DE RADICADO ]])</f>
        <v>10</v>
      </c>
      <c r="E7328">
        <f>+WEEKNUM(Tabla1[[#This Row],[FECHA DE RADICADO ]],1)</f>
        <v>41</v>
      </c>
    </row>
    <row r="7329" spans="1:5" x14ac:dyDescent="0.25">
      <c r="A7329">
        <v>6134</v>
      </c>
      <c r="B7329" s="11">
        <v>43017</v>
      </c>
      <c r="C7329" s="12" t="s">
        <v>36</v>
      </c>
      <c r="D7329" s="12">
        <f>+MONTH(Tabla1[[#This Row],[FECHA DE RADICADO ]])</f>
        <v>10</v>
      </c>
      <c r="E7329">
        <f>+WEEKNUM(Tabla1[[#This Row],[FECHA DE RADICADO ]],1)</f>
        <v>41</v>
      </c>
    </row>
    <row r="7330" spans="1:5" x14ac:dyDescent="0.25">
      <c r="A7330">
        <v>6135</v>
      </c>
      <c r="B7330" s="11">
        <v>43017</v>
      </c>
      <c r="C7330" s="12" t="s">
        <v>36</v>
      </c>
      <c r="D7330" s="12">
        <f>+MONTH(Tabla1[[#This Row],[FECHA DE RADICADO ]])</f>
        <v>10</v>
      </c>
      <c r="E7330">
        <f>+WEEKNUM(Tabla1[[#This Row],[FECHA DE RADICADO ]],1)</f>
        <v>41</v>
      </c>
    </row>
    <row r="7331" spans="1:5" x14ac:dyDescent="0.25">
      <c r="A7331">
        <v>6136</v>
      </c>
      <c r="B7331" s="11">
        <v>43017</v>
      </c>
      <c r="C7331" s="12" t="s">
        <v>36</v>
      </c>
      <c r="D7331" s="12">
        <f>+MONTH(Tabla1[[#This Row],[FECHA DE RADICADO ]])</f>
        <v>10</v>
      </c>
      <c r="E7331">
        <f>+WEEKNUM(Tabla1[[#This Row],[FECHA DE RADICADO ]],1)</f>
        <v>41</v>
      </c>
    </row>
    <row r="7332" spans="1:5" x14ac:dyDescent="0.25">
      <c r="A7332">
        <v>6137</v>
      </c>
      <c r="B7332" s="11">
        <v>43017</v>
      </c>
      <c r="C7332" s="12" t="s">
        <v>36</v>
      </c>
      <c r="D7332" s="12">
        <f>+MONTH(Tabla1[[#This Row],[FECHA DE RADICADO ]])</f>
        <v>10</v>
      </c>
      <c r="E7332">
        <f>+WEEKNUM(Tabla1[[#This Row],[FECHA DE RADICADO ]],1)</f>
        <v>41</v>
      </c>
    </row>
    <row r="7333" spans="1:5" x14ac:dyDescent="0.25">
      <c r="A7333">
        <v>6138</v>
      </c>
      <c r="B7333" s="11">
        <v>43017</v>
      </c>
      <c r="C7333" s="12" t="s">
        <v>36</v>
      </c>
      <c r="D7333" s="12">
        <f>+MONTH(Tabla1[[#This Row],[FECHA DE RADICADO ]])</f>
        <v>10</v>
      </c>
      <c r="E7333">
        <f>+WEEKNUM(Tabla1[[#This Row],[FECHA DE RADICADO ]],1)</f>
        <v>41</v>
      </c>
    </row>
    <row r="7334" spans="1:5" x14ac:dyDescent="0.25">
      <c r="A7334">
        <v>6154</v>
      </c>
      <c r="B7334" s="11">
        <v>43017</v>
      </c>
      <c r="C7334" s="12" t="s">
        <v>36</v>
      </c>
      <c r="D7334" s="12">
        <f>+MONTH(Tabla1[[#This Row],[FECHA DE RADICADO ]])</f>
        <v>10</v>
      </c>
      <c r="E7334">
        <f>+WEEKNUM(Tabla1[[#This Row],[FECHA DE RADICADO ]],1)</f>
        <v>41</v>
      </c>
    </row>
    <row r="7335" spans="1:5" x14ac:dyDescent="0.25">
      <c r="A7335">
        <v>6155</v>
      </c>
      <c r="B7335" s="11">
        <v>43017</v>
      </c>
      <c r="C7335" s="12" t="s">
        <v>36</v>
      </c>
      <c r="D7335" s="12">
        <f>+MONTH(Tabla1[[#This Row],[FECHA DE RADICADO ]])</f>
        <v>10</v>
      </c>
      <c r="E7335">
        <f>+WEEKNUM(Tabla1[[#This Row],[FECHA DE RADICADO ]],1)</f>
        <v>41</v>
      </c>
    </row>
    <row r="7336" spans="1:5" x14ac:dyDescent="0.25">
      <c r="A7336">
        <v>6156</v>
      </c>
      <c r="B7336" s="11">
        <v>43017</v>
      </c>
      <c r="C7336" s="12" t="s">
        <v>36</v>
      </c>
      <c r="D7336" s="12">
        <f>+MONTH(Tabla1[[#This Row],[FECHA DE RADICADO ]])</f>
        <v>10</v>
      </c>
      <c r="E7336">
        <f>+WEEKNUM(Tabla1[[#This Row],[FECHA DE RADICADO ]],1)</f>
        <v>41</v>
      </c>
    </row>
    <row r="7337" spans="1:5" x14ac:dyDescent="0.25">
      <c r="A7337">
        <v>6157</v>
      </c>
      <c r="B7337" s="11">
        <v>43017</v>
      </c>
      <c r="C7337" s="12" t="s">
        <v>36</v>
      </c>
      <c r="D7337" s="12">
        <f>+MONTH(Tabla1[[#This Row],[FECHA DE RADICADO ]])</f>
        <v>10</v>
      </c>
      <c r="E7337">
        <f>+WEEKNUM(Tabla1[[#This Row],[FECHA DE RADICADO ]],1)</f>
        <v>41</v>
      </c>
    </row>
    <row r="7338" spans="1:5" x14ac:dyDescent="0.25">
      <c r="A7338">
        <v>6158</v>
      </c>
      <c r="B7338" s="11">
        <v>43017</v>
      </c>
      <c r="C7338" s="12" t="s">
        <v>36</v>
      </c>
      <c r="D7338" s="12">
        <f>+MONTH(Tabla1[[#This Row],[FECHA DE RADICADO ]])</f>
        <v>10</v>
      </c>
      <c r="E7338">
        <f>+WEEKNUM(Tabla1[[#This Row],[FECHA DE RADICADO ]],1)</f>
        <v>41</v>
      </c>
    </row>
    <row r="7339" spans="1:5" x14ac:dyDescent="0.25">
      <c r="A7339">
        <v>6159</v>
      </c>
      <c r="B7339" s="11">
        <v>43017</v>
      </c>
      <c r="C7339" s="12" t="s">
        <v>36</v>
      </c>
      <c r="D7339" s="12">
        <f>+MONTH(Tabla1[[#This Row],[FECHA DE RADICADO ]])</f>
        <v>10</v>
      </c>
      <c r="E7339">
        <f>+WEEKNUM(Tabla1[[#This Row],[FECHA DE RADICADO ]],1)</f>
        <v>41</v>
      </c>
    </row>
    <row r="7340" spans="1:5" x14ac:dyDescent="0.25">
      <c r="A7340">
        <v>6160</v>
      </c>
      <c r="B7340" s="11">
        <v>43017</v>
      </c>
      <c r="C7340" s="12" t="s">
        <v>36</v>
      </c>
      <c r="D7340" s="12">
        <f>+MONTH(Tabla1[[#This Row],[FECHA DE RADICADO ]])</f>
        <v>10</v>
      </c>
      <c r="E7340">
        <f>+WEEKNUM(Tabla1[[#This Row],[FECHA DE RADICADO ]],1)</f>
        <v>41</v>
      </c>
    </row>
    <row r="7341" spans="1:5" x14ac:dyDescent="0.25">
      <c r="A7341">
        <v>6161</v>
      </c>
      <c r="B7341" s="11">
        <v>43017</v>
      </c>
      <c r="C7341" s="12" t="s">
        <v>36</v>
      </c>
      <c r="D7341" s="12">
        <f>+MONTH(Tabla1[[#This Row],[FECHA DE RADICADO ]])</f>
        <v>10</v>
      </c>
      <c r="E7341">
        <f>+WEEKNUM(Tabla1[[#This Row],[FECHA DE RADICADO ]],1)</f>
        <v>41</v>
      </c>
    </row>
    <row r="7342" spans="1:5" x14ac:dyDescent="0.25">
      <c r="A7342">
        <v>6162</v>
      </c>
      <c r="B7342" s="11">
        <v>43017</v>
      </c>
      <c r="C7342" s="12" t="s">
        <v>36</v>
      </c>
      <c r="D7342" s="12">
        <f>+MONTH(Tabla1[[#This Row],[FECHA DE RADICADO ]])</f>
        <v>10</v>
      </c>
      <c r="E7342">
        <f>+WEEKNUM(Tabla1[[#This Row],[FECHA DE RADICADO ]],1)</f>
        <v>41</v>
      </c>
    </row>
    <row r="7343" spans="1:5" x14ac:dyDescent="0.25">
      <c r="A7343">
        <v>6163</v>
      </c>
      <c r="B7343" s="11">
        <v>43017</v>
      </c>
      <c r="C7343" s="12" t="s">
        <v>36</v>
      </c>
      <c r="D7343" s="12">
        <f>+MONTH(Tabla1[[#This Row],[FECHA DE RADICADO ]])</f>
        <v>10</v>
      </c>
      <c r="E7343">
        <f>+WEEKNUM(Tabla1[[#This Row],[FECHA DE RADICADO ]],1)</f>
        <v>41</v>
      </c>
    </row>
    <row r="7344" spans="1:5" x14ac:dyDescent="0.25">
      <c r="A7344">
        <v>6164</v>
      </c>
      <c r="B7344" s="11">
        <v>43017</v>
      </c>
      <c r="C7344" s="12" t="s">
        <v>36</v>
      </c>
      <c r="D7344" s="12">
        <f>+MONTH(Tabla1[[#This Row],[FECHA DE RADICADO ]])</f>
        <v>10</v>
      </c>
      <c r="E7344">
        <f>+WEEKNUM(Tabla1[[#This Row],[FECHA DE RADICADO ]],1)</f>
        <v>41</v>
      </c>
    </row>
    <row r="7345" spans="1:5" x14ac:dyDescent="0.25">
      <c r="A7345">
        <v>6165</v>
      </c>
      <c r="B7345" s="11">
        <v>43017</v>
      </c>
      <c r="C7345" s="12" t="s">
        <v>36</v>
      </c>
      <c r="D7345" s="12">
        <f>+MONTH(Tabla1[[#This Row],[FECHA DE RADICADO ]])</f>
        <v>10</v>
      </c>
      <c r="E7345">
        <f>+WEEKNUM(Tabla1[[#This Row],[FECHA DE RADICADO ]],1)</f>
        <v>41</v>
      </c>
    </row>
    <row r="7346" spans="1:5" x14ac:dyDescent="0.25">
      <c r="A7346">
        <v>6166</v>
      </c>
      <c r="B7346" s="11">
        <v>43017</v>
      </c>
      <c r="C7346" s="12" t="s">
        <v>36</v>
      </c>
      <c r="D7346" s="12">
        <f>+MONTH(Tabla1[[#This Row],[FECHA DE RADICADO ]])</f>
        <v>10</v>
      </c>
      <c r="E7346">
        <f>+WEEKNUM(Tabla1[[#This Row],[FECHA DE RADICADO ]],1)</f>
        <v>41</v>
      </c>
    </row>
    <row r="7347" spans="1:5" x14ac:dyDescent="0.25">
      <c r="A7347">
        <v>6167</v>
      </c>
      <c r="B7347" s="11">
        <v>43017</v>
      </c>
      <c r="C7347" s="12" t="s">
        <v>36</v>
      </c>
      <c r="D7347" s="12">
        <f>+MONTH(Tabla1[[#This Row],[FECHA DE RADICADO ]])</f>
        <v>10</v>
      </c>
      <c r="E7347">
        <f>+WEEKNUM(Tabla1[[#This Row],[FECHA DE RADICADO ]],1)</f>
        <v>41</v>
      </c>
    </row>
    <row r="7348" spans="1:5" x14ac:dyDescent="0.25">
      <c r="A7348">
        <v>6168</v>
      </c>
      <c r="B7348" s="11">
        <v>43017</v>
      </c>
      <c r="C7348" s="12" t="s">
        <v>36</v>
      </c>
      <c r="D7348" s="12">
        <f>+MONTH(Tabla1[[#This Row],[FECHA DE RADICADO ]])</f>
        <v>10</v>
      </c>
      <c r="E7348">
        <f>+WEEKNUM(Tabla1[[#This Row],[FECHA DE RADICADO ]],1)</f>
        <v>41</v>
      </c>
    </row>
    <row r="7349" spans="1:5" x14ac:dyDescent="0.25">
      <c r="A7349">
        <v>6169</v>
      </c>
      <c r="B7349" s="11">
        <v>43017</v>
      </c>
      <c r="C7349" s="12" t="s">
        <v>36</v>
      </c>
      <c r="D7349" s="12">
        <f>+MONTH(Tabla1[[#This Row],[FECHA DE RADICADO ]])</f>
        <v>10</v>
      </c>
      <c r="E7349">
        <f>+WEEKNUM(Tabla1[[#This Row],[FECHA DE RADICADO ]],1)</f>
        <v>41</v>
      </c>
    </row>
    <row r="7350" spans="1:5" x14ac:dyDescent="0.25">
      <c r="A7350">
        <v>6170</v>
      </c>
      <c r="B7350" s="11">
        <v>43017</v>
      </c>
      <c r="C7350" s="12" t="s">
        <v>36</v>
      </c>
      <c r="D7350" s="12">
        <f>+MONTH(Tabla1[[#This Row],[FECHA DE RADICADO ]])</f>
        <v>10</v>
      </c>
      <c r="E7350">
        <f>+WEEKNUM(Tabla1[[#This Row],[FECHA DE RADICADO ]],1)</f>
        <v>41</v>
      </c>
    </row>
    <row r="7351" spans="1:5" x14ac:dyDescent="0.25">
      <c r="A7351">
        <v>6171</v>
      </c>
      <c r="B7351" s="11">
        <v>43017</v>
      </c>
      <c r="C7351" s="12" t="s">
        <v>36</v>
      </c>
      <c r="D7351" s="12">
        <f>+MONTH(Tabla1[[#This Row],[FECHA DE RADICADO ]])</f>
        <v>10</v>
      </c>
      <c r="E7351">
        <f>+WEEKNUM(Tabla1[[#This Row],[FECHA DE RADICADO ]],1)</f>
        <v>41</v>
      </c>
    </row>
    <row r="7352" spans="1:5" x14ac:dyDescent="0.25">
      <c r="A7352">
        <v>6172</v>
      </c>
      <c r="B7352" s="11">
        <v>43017</v>
      </c>
      <c r="C7352" s="12" t="s">
        <v>36</v>
      </c>
      <c r="D7352" s="12">
        <f>+MONTH(Tabla1[[#This Row],[FECHA DE RADICADO ]])</f>
        <v>10</v>
      </c>
      <c r="E7352">
        <f>+WEEKNUM(Tabla1[[#This Row],[FECHA DE RADICADO ]],1)</f>
        <v>41</v>
      </c>
    </row>
    <row r="7353" spans="1:5" x14ac:dyDescent="0.25">
      <c r="A7353">
        <v>6173</v>
      </c>
      <c r="B7353" s="11">
        <v>43017</v>
      </c>
      <c r="C7353" s="12" t="s">
        <v>36</v>
      </c>
      <c r="D7353" s="12">
        <f>+MONTH(Tabla1[[#This Row],[FECHA DE RADICADO ]])</f>
        <v>10</v>
      </c>
      <c r="E7353">
        <f>+WEEKNUM(Tabla1[[#This Row],[FECHA DE RADICADO ]],1)</f>
        <v>41</v>
      </c>
    </row>
    <row r="7354" spans="1:5" x14ac:dyDescent="0.25">
      <c r="A7354">
        <v>6186</v>
      </c>
      <c r="B7354" s="11">
        <v>43017</v>
      </c>
      <c r="C7354" s="12" t="s">
        <v>36</v>
      </c>
      <c r="D7354" s="12">
        <f>+MONTH(Tabla1[[#This Row],[FECHA DE RADICADO ]])</f>
        <v>10</v>
      </c>
      <c r="E7354">
        <f>+WEEKNUM(Tabla1[[#This Row],[FECHA DE RADICADO ]],1)</f>
        <v>41</v>
      </c>
    </row>
    <row r="7355" spans="1:5" x14ac:dyDescent="0.25">
      <c r="A7355">
        <v>6188</v>
      </c>
      <c r="B7355" s="11">
        <v>43017</v>
      </c>
      <c r="C7355" s="12" t="s">
        <v>36</v>
      </c>
      <c r="D7355" s="12">
        <f>+MONTH(Tabla1[[#This Row],[FECHA DE RADICADO ]])</f>
        <v>10</v>
      </c>
      <c r="E7355">
        <f>+WEEKNUM(Tabla1[[#This Row],[FECHA DE RADICADO ]],1)</f>
        <v>41</v>
      </c>
    </row>
    <row r="7356" spans="1:5" x14ac:dyDescent="0.25">
      <c r="A7356">
        <v>8589</v>
      </c>
      <c r="B7356" s="11">
        <v>43021</v>
      </c>
      <c r="C7356" s="12" t="s">
        <v>36</v>
      </c>
      <c r="D7356" s="12">
        <f>+MONTH(Tabla1[[#This Row],[FECHA DE RADICADO ]])</f>
        <v>10</v>
      </c>
      <c r="E7356">
        <f>+WEEKNUM(Tabla1[[#This Row],[FECHA DE RADICADO ]],1)</f>
        <v>41</v>
      </c>
    </row>
    <row r="7357" spans="1:5" x14ac:dyDescent="0.25">
      <c r="A7357">
        <v>8590</v>
      </c>
      <c r="B7357" s="11">
        <v>43021</v>
      </c>
      <c r="C7357" s="12" t="s">
        <v>36</v>
      </c>
      <c r="D7357" s="12">
        <f>+MONTH(Tabla1[[#This Row],[FECHA DE RADICADO ]])</f>
        <v>10</v>
      </c>
      <c r="E7357">
        <f>+WEEKNUM(Tabla1[[#This Row],[FECHA DE RADICADO ]],1)</f>
        <v>41</v>
      </c>
    </row>
    <row r="7358" spans="1:5" x14ac:dyDescent="0.25">
      <c r="A7358">
        <v>8591</v>
      </c>
      <c r="B7358" s="11">
        <v>43021</v>
      </c>
      <c r="C7358" s="12" t="s">
        <v>36</v>
      </c>
      <c r="D7358" s="12">
        <f>+MONTH(Tabla1[[#This Row],[FECHA DE RADICADO ]])</f>
        <v>10</v>
      </c>
      <c r="E7358">
        <f>+WEEKNUM(Tabla1[[#This Row],[FECHA DE RADICADO ]],1)</f>
        <v>41</v>
      </c>
    </row>
    <row r="7359" spans="1:5" x14ac:dyDescent="0.25">
      <c r="A7359">
        <v>8592</v>
      </c>
      <c r="B7359" s="11">
        <v>43021</v>
      </c>
      <c r="C7359" s="12" t="s">
        <v>36</v>
      </c>
      <c r="D7359" s="12">
        <f>+MONTH(Tabla1[[#This Row],[FECHA DE RADICADO ]])</f>
        <v>10</v>
      </c>
      <c r="E7359">
        <f>+WEEKNUM(Tabla1[[#This Row],[FECHA DE RADICADO ]],1)</f>
        <v>41</v>
      </c>
    </row>
    <row r="7360" spans="1:5" x14ac:dyDescent="0.25">
      <c r="A7360">
        <v>8593</v>
      </c>
      <c r="B7360" s="11">
        <v>43021</v>
      </c>
      <c r="C7360" s="12" t="s">
        <v>36</v>
      </c>
      <c r="D7360" s="12">
        <f>+MONTH(Tabla1[[#This Row],[FECHA DE RADICADO ]])</f>
        <v>10</v>
      </c>
      <c r="E7360">
        <f>+WEEKNUM(Tabla1[[#This Row],[FECHA DE RADICADO ]],1)</f>
        <v>41</v>
      </c>
    </row>
    <row r="7361" spans="1:5" x14ac:dyDescent="0.25">
      <c r="A7361">
        <v>8605</v>
      </c>
      <c r="B7361" s="11">
        <v>43021</v>
      </c>
      <c r="C7361" s="12" t="s">
        <v>36</v>
      </c>
      <c r="D7361" s="12">
        <f>+MONTH(Tabla1[[#This Row],[FECHA DE RADICADO ]])</f>
        <v>10</v>
      </c>
      <c r="E7361">
        <f>+WEEKNUM(Tabla1[[#This Row],[FECHA DE RADICADO ]],1)</f>
        <v>41</v>
      </c>
    </row>
    <row r="7362" spans="1:5" x14ac:dyDescent="0.25">
      <c r="A7362">
        <v>8606</v>
      </c>
      <c r="B7362" s="11">
        <v>43021</v>
      </c>
      <c r="C7362" s="12" t="s">
        <v>36</v>
      </c>
      <c r="D7362" s="12">
        <f>+MONTH(Tabla1[[#This Row],[FECHA DE RADICADO ]])</f>
        <v>10</v>
      </c>
      <c r="E7362">
        <f>+WEEKNUM(Tabla1[[#This Row],[FECHA DE RADICADO ]],1)</f>
        <v>41</v>
      </c>
    </row>
    <row r="7363" spans="1:5" x14ac:dyDescent="0.25">
      <c r="A7363">
        <v>8607</v>
      </c>
      <c r="B7363" s="11">
        <v>43021</v>
      </c>
      <c r="C7363" s="12" t="s">
        <v>36</v>
      </c>
      <c r="D7363" s="12">
        <f>+MONTH(Tabla1[[#This Row],[FECHA DE RADICADO ]])</f>
        <v>10</v>
      </c>
      <c r="E7363">
        <f>+WEEKNUM(Tabla1[[#This Row],[FECHA DE RADICADO ]],1)</f>
        <v>41</v>
      </c>
    </row>
    <row r="7364" spans="1:5" x14ac:dyDescent="0.25">
      <c r="A7364">
        <v>8608</v>
      </c>
      <c r="B7364" s="11">
        <v>43021</v>
      </c>
      <c r="C7364" s="12" t="s">
        <v>36</v>
      </c>
      <c r="D7364" s="12">
        <f>+MONTH(Tabla1[[#This Row],[FECHA DE RADICADO ]])</f>
        <v>10</v>
      </c>
      <c r="E7364">
        <f>+WEEKNUM(Tabla1[[#This Row],[FECHA DE RADICADO ]],1)</f>
        <v>41</v>
      </c>
    </row>
    <row r="7365" spans="1:5" x14ac:dyDescent="0.25">
      <c r="A7365">
        <v>8609</v>
      </c>
      <c r="B7365" s="11">
        <v>43021</v>
      </c>
      <c r="C7365" s="12" t="s">
        <v>36</v>
      </c>
      <c r="D7365" s="12">
        <f>+MONTH(Tabla1[[#This Row],[FECHA DE RADICADO ]])</f>
        <v>10</v>
      </c>
      <c r="E7365">
        <f>+WEEKNUM(Tabla1[[#This Row],[FECHA DE RADICADO ]],1)</f>
        <v>41</v>
      </c>
    </row>
    <row r="7366" spans="1:5" x14ac:dyDescent="0.25">
      <c r="A7366">
        <v>8622</v>
      </c>
      <c r="B7366" s="11">
        <v>43021</v>
      </c>
      <c r="C7366" s="12" t="s">
        <v>36</v>
      </c>
      <c r="D7366" s="12">
        <f>+MONTH(Tabla1[[#This Row],[FECHA DE RADICADO ]])</f>
        <v>10</v>
      </c>
      <c r="E7366">
        <f>+WEEKNUM(Tabla1[[#This Row],[FECHA DE RADICADO ]],1)</f>
        <v>41</v>
      </c>
    </row>
    <row r="7367" spans="1:5" x14ac:dyDescent="0.25">
      <c r="A7367">
        <v>8623</v>
      </c>
      <c r="B7367" s="11">
        <v>43021</v>
      </c>
      <c r="C7367" s="12" t="s">
        <v>36</v>
      </c>
      <c r="D7367" s="12">
        <f>+MONTH(Tabla1[[#This Row],[FECHA DE RADICADO ]])</f>
        <v>10</v>
      </c>
      <c r="E7367">
        <f>+WEEKNUM(Tabla1[[#This Row],[FECHA DE RADICADO ]],1)</f>
        <v>41</v>
      </c>
    </row>
    <row r="7368" spans="1:5" x14ac:dyDescent="0.25">
      <c r="A7368">
        <v>8624</v>
      </c>
      <c r="B7368" s="11">
        <v>43021</v>
      </c>
      <c r="C7368" s="12" t="s">
        <v>36</v>
      </c>
      <c r="D7368" s="12">
        <f>+MONTH(Tabla1[[#This Row],[FECHA DE RADICADO ]])</f>
        <v>10</v>
      </c>
      <c r="E7368">
        <f>+WEEKNUM(Tabla1[[#This Row],[FECHA DE RADICADO ]],1)</f>
        <v>41</v>
      </c>
    </row>
    <row r="7369" spans="1:5" x14ac:dyDescent="0.25">
      <c r="A7369">
        <v>8625</v>
      </c>
      <c r="B7369" s="11">
        <v>43021</v>
      </c>
      <c r="C7369" s="12" t="s">
        <v>36</v>
      </c>
      <c r="D7369" s="12">
        <f>+MONTH(Tabla1[[#This Row],[FECHA DE RADICADO ]])</f>
        <v>10</v>
      </c>
      <c r="E7369">
        <f>+WEEKNUM(Tabla1[[#This Row],[FECHA DE RADICADO ]],1)</f>
        <v>41</v>
      </c>
    </row>
    <row r="7370" spans="1:5" x14ac:dyDescent="0.25">
      <c r="A7370">
        <v>8626</v>
      </c>
      <c r="B7370" s="11">
        <v>43021</v>
      </c>
      <c r="C7370" s="12" t="s">
        <v>36</v>
      </c>
      <c r="D7370" s="12">
        <f>+MONTH(Tabla1[[#This Row],[FECHA DE RADICADO ]])</f>
        <v>10</v>
      </c>
      <c r="E7370">
        <f>+WEEKNUM(Tabla1[[#This Row],[FECHA DE RADICADO ]],1)</f>
        <v>41</v>
      </c>
    </row>
    <row r="7371" spans="1:5" x14ac:dyDescent="0.25">
      <c r="A7371">
        <v>8639</v>
      </c>
      <c r="B7371" s="11">
        <v>43021</v>
      </c>
      <c r="C7371" s="12" t="s">
        <v>36</v>
      </c>
      <c r="D7371" s="12">
        <f>+MONTH(Tabla1[[#This Row],[FECHA DE RADICADO ]])</f>
        <v>10</v>
      </c>
      <c r="E7371">
        <f>+WEEKNUM(Tabla1[[#This Row],[FECHA DE RADICADO ]],1)</f>
        <v>41</v>
      </c>
    </row>
    <row r="7372" spans="1:5" x14ac:dyDescent="0.25">
      <c r="A7372">
        <v>8640</v>
      </c>
      <c r="B7372" s="11">
        <v>43021</v>
      </c>
      <c r="C7372" s="12" t="s">
        <v>36</v>
      </c>
      <c r="D7372" s="12">
        <f>+MONTH(Tabla1[[#This Row],[FECHA DE RADICADO ]])</f>
        <v>10</v>
      </c>
      <c r="E7372">
        <f>+WEEKNUM(Tabla1[[#This Row],[FECHA DE RADICADO ]],1)</f>
        <v>41</v>
      </c>
    </row>
    <row r="7373" spans="1:5" x14ac:dyDescent="0.25">
      <c r="A7373">
        <v>8641</v>
      </c>
      <c r="B7373" s="11">
        <v>43021</v>
      </c>
      <c r="C7373" s="12" t="s">
        <v>36</v>
      </c>
      <c r="D7373" s="12">
        <f>+MONTH(Tabla1[[#This Row],[FECHA DE RADICADO ]])</f>
        <v>10</v>
      </c>
      <c r="E7373">
        <f>+WEEKNUM(Tabla1[[#This Row],[FECHA DE RADICADO ]],1)</f>
        <v>41</v>
      </c>
    </row>
    <row r="7374" spans="1:5" x14ac:dyDescent="0.25">
      <c r="A7374">
        <v>8642</v>
      </c>
      <c r="B7374" s="11">
        <v>43021</v>
      </c>
      <c r="C7374" s="12" t="s">
        <v>36</v>
      </c>
      <c r="D7374" s="12">
        <f>+MONTH(Tabla1[[#This Row],[FECHA DE RADICADO ]])</f>
        <v>10</v>
      </c>
      <c r="E7374">
        <f>+WEEKNUM(Tabla1[[#This Row],[FECHA DE RADICADO ]],1)</f>
        <v>41</v>
      </c>
    </row>
    <row r="7375" spans="1:5" x14ac:dyDescent="0.25">
      <c r="A7375">
        <v>8643</v>
      </c>
      <c r="B7375" s="11">
        <v>43021</v>
      </c>
      <c r="C7375" s="12" t="s">
        <v>36</v>
      </c>
      <c r="D7375" s="12">
        <f>+MONTH(Tabla1[[#This Row],[FECHA DE RADICADO ]])</f>
        <v>10</v>
      </c>
      <c r="E7375">
        <f>+WEEKNUM(Tabla1[[#This Row],[FECHA DE RADICADO ]],1)</f>
        <v>41</v>
      </c>
    </row>
    <row r="7376" spans="1:5" x14ac:dyDescent="0.25">
      <c r="A7376">
        <v>10993</v>
      </c>
      <c r="B7376" s="11">
        <v>43025</v>
      </c>
      <c r="C7376" s="12" t="s">
        <v>36</v>
      </c>
      <c r="D7376" s="12">
        <f>+MONTH(Tabla1[[#This Row],[FECHA DE RADICADO ]])</f>
        <v>10</v>
      </c>
      <c r="E7376">
        <f>+WEEKNUM(Tabla1[[#This Row],[FECHA DE RADICADO ]],1)</f>
        <v>42</v>
      </c>
    </row>
    <row r="7377" spans="1:5" x14ac:dyDescent="0.25">
      <c r="A7377">
        <v>10994</v>
      </c>
      <c r="B7377" s="11">
        <v>43025</v>
      </c>
      <c r="C7377" s="12" t="s">
        <v>36</v>
      </c>
      <c r="D7377" s="12">
        <f>+MONTH(Tabla1[[#This Row],[FECHA DE RADICADO ]])</f>
        <v>10</v>
      </c>
      <c r="E7377">
        <f>+WEEKNUM(Tabla1[[#This Row],[FECHA DE RADICADO ]],1)</f>
        <v>42</v>
      </c>
    </row>
    <row r="7378" spans="1:5" x14ac:dyDescent="0.25">
      <c r="A7378">
        <v>10995</v>
      </c>
      <c r="B7378" s="11">
        <v>43025</v>
      </c>
      <c r="C7378" s="12" t="s">
        <v>36</v>
      </c>
      <c r="D7378" s="12">
        <f>+MONTH(Tabla1[[#This Row],[FECHA DE RADICADO ]])</f>
        <v>10</v>
      </c>
      <c r="E7378">
        <f>+WEEKNUM(Tabla1[[#This Row],[FECHA DE RADICADO ]],1)</f>
        <v>42</v>
      </c>
    </row>
    <row r="7379" spans="1:5" x14ac:dyDescent="0.25">
      <c r="A7379">
        <v>10996</v>
      </c>
      <c r="B7379" s="11">
        <v>43025</v>
      </c>
      <c r="C7379" s="12" t="s">
        <v>36</v>
      </c>
      <c r="D7379" s="12">
        <f>+MONTH(Tabla1[[#This Row],[FECHA DE RADICADO ]])</f>
        <v>10</v>
      </c>
      <c r="E7379">
        <f>+WEEKNUM(Tabla1[[#This Row],[FECHA DE RADICADO ]],1)</f>
        <v>42</v>
      </c>
    </row>
    <row r="7380" spans="1:5" x14ac:dyDescent="0.25">
      <c r="A7380">
        <v>11003</v>
      </c>
      <c r="B7380" s="11">
        <v>43025</v>
      </c>
      <c r="C7380" s="12" t="s">
        <v>36</v>
      </c>
      <c r="D7380" s="12">
        <f>+MONTH(Tabla1[[#This Row],[FECHA DE RADICADO ]])</f>
        <v>10</v>
      </c>
      <c r="E7380">
        <f>+WEEKNUM(Tabla1[[#This Row],[FECHA DE RADICADO ]],1)</f>
        <v>42</v>
      </c>
    </row>
    <row r="7381" spans="1:5" x14ac:dyDescent="0.25">
      <c r="A7381">
        <v>11004</v>
      </c>
      <c r="B7381" s="11">
        <v>43025</v>
      </c>
      <c r="C7381" s="12" t="s">
        <v>36</v>
      </c>
      <c r="D7381" s="12">
        <f>+MONTH(Tabla1[[#This Row],[FECHA DE RADICADO ]])</f>
        <v>10</v>
      </c>
      <c r="E7381">
        <f>+WEEKNUM(Tabla1[[#This Row],[FECHA DE RADICADO ]],1)</f>
        <v>42</v>
      </c>
    </row>
    <row r="7382" spans="1:5" x14ac:dyDescent="0.25">
      <c r="A7382">
        <v>11005</v>
      </c>
      <c r="B7382" s="11">
        <v>43025</v>
      </c>
      <c r="C7382" s="12" t="s">
        <v>36</v>
      </c>
      <c r="D7382" s="12">
        <f>+MONTH(Tabla1[[#This Row],[FECHA DE RADICADO ]])</f>
        <v>10</v>
      </c>
      <c r="E7382">
        <f>+WEEKNUM(Tabla1[[#This Row],[FECHA DE RADICADO ]],1)</f>
        <v>42</v>
      </c>
    </row>
    <row r="7383" spans="1:5" x14ac:dyDescent="0.25">
      <c r="A7383">
        <v>11014</v>
      </c>
      <c r="B7383" s="11">
        <v>43025</v>
      </c>
      <c r="C7383" s="12" t="s">
        <v>36</v>
      </c>
      <c r="D7383" s="12">
        <f>+MONTH(Tabla1[[#This Row],[FECHA DE RADICADO ]])</f>
        <v>10</v>
      </c>
      <c r="E7383">
        <f>+WEEKNUM(Tabla1[[#This Row],[FECHA DE RADICADO ]],1)</f>
        <v>42</v>
      </c>
    </row>
    <row r="7384" spans="1:5" x14ac:dyDescent="0.25">
      <c r="A7384">
        <v>11015</v>
      </c>
      <c r="B7384" s="11">
        <v>43025</v>
      </c>
      <c r="C7384" s="12" t="s">
        <v>36</v>
      </c>
      <c r="D7384" s="12">
        <f>+MONTH(Tabla1[[#This Row],[FECHA DE RADICADO ]])</f>
        <v>10</v>
      </c>
      <c r="E7384">
        <f>+WEEKNUM(Tabla1[[#This Row],[FECHA DE RADICADO ]],1)</f>
        <v>42</v>
      </c>
    </row>
    <row r="7385" spans="1:5" x14ac:dyDescent="0.25">
      <c r="A7385">
        <v>11016</v>
      </c>
      <c r="B7385" s="11">
        <v>43025</v>
      </c>
      <c r="C7385" s="12" t="s">
        <v>36</v>
      </c>
      <c r="D7385" s="12">
        <f>+MONTH(Tabla1[[#This Row],[FECHA DE RADICADO ]])</f>
        <v>10</v>
      </c>
      <c r="E7385">
        <f>+WEEKNUM(Tabla1[[#This Row],[FECHA DE RADICADO ]],1)</f>
        <v>42</v>
      </c>
    </row>
    <row r="7386" spans="1:5" x14ac:dyDescent="0.25">
      <c r="A7386">
        <v>11017</v>
      </c>
      <c r="B7386" s="11">
        <v>43025</v>
      </c>
      <c r="C7386" s="12" t="s">
        <v>36</v>
      </c>
      <c r="D7386" s="12">
        <f>+MONTH(Tabla1[[#This Row],[FECHA DE RADICADO ]])</f>
        <v>10</v>
      </c>
      <c r="E7386">
        <f>+WEEKNUM(Tabla1[[#This Row],[FECHA DE RADICADO ]],1)</f>
        <v>42</v>
      </c>
    </row>
    <row r="7387" spans="1:5" x14ac:dyDescent="0.25">
      <c r="A7387">
        <v>11025</v>
      </c>
      <c r="B7387" s="11">
        <v>43025</v>
      </c>
      <c r="C7387" s="12" t="s">
        <v>36</v>
      </c>
      <c r="D7387" s="12">
        <f>+MONTH(Tabla1[[#This Row],[FECHA DE RADICADO ]])</f>
        <v>10</v>
      </c>
      <c r="E7387">
        <f>+WEEKNUM(Tabla1[[#This Row],[FECHA DE RADICADO ]],1)</f>
        <v>42</v>
      </c>
    </row>
    <row r="7388" spans="1:5" x14ac:dyDescent="0.25">
      <c r="A7388">
        <v>11026</v>
      </c>
      <c r="B7388" s="11">
        <v>43025</v>
      </c>
      <c r="C7388" s="12" t="s">
        <v>36</v>
      </c>
      <c r="D7388" s="12">
        <f>+MONTH(Tabla1[[#This Row],[FECHA DE RADICADO ]])</f>
        <v>10</v>
      </c>
      <c r="E7388">
        <f>+WEEKNUM(Tabla1[[#This Row],[FECHA DE RADICADO ]],1)</f>
        <v>42</v>
      </c>
    </row>
    <row r="7389" spans="1:5" x14ac:dyDescent="0.25">
      <c r="A7389">
        <v>11027</v>
      </c>
      <c r="B7389" s="11">
        <v>43025</v>
      </c>
      <c r="C7389" s="12" t="s">
        <v>36</v>
      </c>
      <c r="D7389" s="12">
        <f>+MONTH(Tabla1[[#This Row],[FECHA DE RADICADO ]])</f>
        <v>10</v>
      </c>
      <c r="E7389">
        <f>+WEEKNUM(Tabla1[[#This Row],[FECHA DE RADICADO ]],1)</f>
        <v>42</v>
      </c>
    </row>
    <row r="7390" spans="1:5" x14ac:dyDescent="0.25">
      <c r="A7390">
        <v>11028</v>
      </c>
      <c r="B7390" s="11">
        <v>43025</v>
      </c>
      <c r="C7390" s="12" t="s">
        <v>36</v>
      </c>
      <c r="D7390" s="12">
        <f>+MONTH(Tabla1[[#This Row],[FECHA DE RADICADO ]])</f>
        <v>10</v>
      </c>
      <c r="E7390">
        <f>+WEEKNUM(Tabla1[[#This Row],[FECHA DE RADICADO ]],1)</f>
        <v>42</v>
      </c>
    </row>
    <row r="7391" spans="1:5" x14ac:dyDescent="0.25">
      <c r="A7391">
        <v>11029</v>
      </c>
      <c r="B7391" s="11">
        <v>43025</v>
      </c>
      <c r="C7391" s="12" t="s">
        <v>36</v>
      </c>
      <c r="D7391" s="12">
        <f>+MONTH(Tabla1[[#This Row],[FECHA DE RADICADO ]])</f>
        <v>10</v>
      </c>
      <c r="E7391">
        <f>+WEEKNUM(Tabla1[[#This Row],[FECHA DE RADICADO ]],1)</f>
        <v>42</v>
      </c>
    </row>
    <row r="7392" spans="1:5" x14ac:dyDescent="0.25">
      <c r="A7392">
        <v>11525</v>
      </c>
      <c r="B7392" s="11">
        <v>43026</v>
      </c>
      <c r="C7392" s="12" t="s">
        <v>36</v>
      </c>
      <c r="D7392" s="12">
        <f>+MONTH(Tabla1[[#This Row],[FECHA DE RADICADO ]])</f>
        <v>10</v>
      </c>
      <c r="E7392">
        <f>+WEEKNUM(Tabla1[[#This Row],[FECHA DE RADICADO ]],1)</f>
        <v>42</v>
      </c>
    </row>
    <row r="7393" spans="1:5" x14ac:dyDescent="0.25">
      <c r="A7393">
        <v>14253</v>
      </c>
      <c r="B7393" s="11">
        <v>43031</v>
      </c>
      <c r="C7393" s="12" t="s">
        <v>36</v>
      </c>
      <c r="D7393" s="12">
        <f>+MONTH(Tabla1[[#This Row],[FECHA DE RADICADO ]])</f>
        <v>10</v>
      </c>
      <c r="E7393">
        <f>+WEEKNUM(Tabla1[[#This Row],[FECHA DE RADICADO ]],1)</f>
        <v>43</v>
      </c>
    </row>
    <row r="7394" spans="1:5" x14ac:dyDescent="0.25">
      <c r="A7394">
        <v>14254</v>
      </c>
      <c r="B7394" s="11">
        <v>43031</v>
      </c>
      <c r="C7394" s="12" t="s">
        <v>36</v>
      </c>
      <c r="D7394" s="12">
        <f>+MONTH(Tabla1[[#This Row],[FECHA DE RADICADO ]])</f>
        <v>10</v>
      </c>
      <c r="E7394">
        <f>+WEEKNUM(Tabla1[[#This Row],[FECHA DE RADICADO ]],1)</f>
        <v>43</v>
      </c>
    </row>
    <row r="7395" spans="1:5" x14ac:dyDescent="0.25">
      <c r="A7395">
        <v>14255</v>
      </c>
      <c r="B7395" s="11">
        <v>43031</v>
      </c>
      <c r="C7395" s="12" t="s">
        <v>36</v>
      </c>
      <c r="D7395" s="12">
        <f>+MONTH(Tabla1[[#This Row],[FECHA DE RADICADO ]])</f>
        <v>10</v>
      </c>
      <c r="E7395">
        <f>+WEEKNUM(Tabla1[[#This Row],[FECHA DE RADICADO ]],1)</f>
        <v>43</v>
      </c>
    </row>
    <row r="7396" spans="1:5" x14ac:dyDescent="0.25">
      <c r="A7396">
        <v>14256</v>
      </c>
      <c r="B7396" s="11">
        <v>43031</v>
      </c>
      <c r="C7396" s="12" t="s">
        <v>36</v>
      </c>
      <c r="D7396" s="12">
        <f>+MONTH(Tabla1[[#This Row],[FECHA DE RADICADO ]])</f>
        <v>10</v>
      </c>
      <c r="E7396">
        <f>+WEEKNUM(Tabla1[[#This Row],[FECHA DE RADICADO ]],1)</f>
        <v>43</v>
      </c>
    </row>
    <row r="7397" spans="1:5" x14ac:dyDescent="0.25">
      <c r="A7397">
        <v>14257</v>
      </c>
      <c r="B7397" s="11">
        <v>43031</v>
      </c>
      <c r="C7397" s="12" t="s">
        <v>36</v>
      </c>
      <c r="D7397" s="12">
        <f>+MONTH(Tabla1[[#This Row],[FECHA DE RADICADO ]])</f>
        <v>10</v>
      </c>
      <c r="E7397">
        <f>+WEEKNUM(Tabla1[[#This Row],[FECHA DE RADICADO ]],1)</f>
        <v>43</v>
      </c>
    </row>
    <row r="7398" spans="1:5" x14ac:dyDescent="0.25">
      <c r="A7398">
        <v>14258</v>
      </c>
      <c r="B7398" s="11">
        <v>43031</v>
      </c>
      <c r="C7398" s="12" t="s">
        <v>36</v>
      </c>
      <c r="D7398" s="12">
        <f>+MONTH(Tabla1[[#This Row],[FECHA DE RADICADO ]])</f>
        <v>10</v>
      </c>
      <c r="E7398">
        <f>+WEEKNUM(Tabla1[[#This Row],[FECHA DE RADICADO ]],1)</f>
        <v>43</v>
      </c>
    </row>
    <row r="7399" spans="1:5" x14ac:dyDescent="0.25">
      <c r="A7399">
        <v>14259</v>
      </c>
      <c r="B7399" s="11">
        <v>43031</v>
      </c>
      <c r="C7399" s="12" t="s">
        <v>36</v>
      </c>
      <c r="D7399" s="12">
        <f>+MONTH(Tabla1[[#This Row],[FECHA DE RADICADO ]])</f>
        <v>10</v>
      </c>
      <c r="E7399">
        <f>+WEEKNUM(Tabla1[[#This Row],[FECHA DE RADICADO ]],1)</f>
        <v>43</v>
      </c>
    </row>
    <row r="7400" spans="1:5" x14ac:dyDescent="0.25">
      <c r="A7400">
        <v>14260</v>
      </c>
      <c r="B7400" s="11">
        <v>43031</v>
      </c>
      <c r="C7400" s="12" t="s">
        <v>36</v>
      </c>
      <c r="D7400" s="12">
        <f>+MONTH(Tabla1[[#This Row],[FECHA DE RADICADO ]])</f>
        <v>10</v>
      </c>
      <c r="E7400">
        <f>+WEEKNUM(Tabla1[[#This Row],[FECHA DE RADICADO ]],1)</f>
        <v>43</v>
      </c>
    </row>
    <row r="7401" spans="1:5" x14ac:dyDescent="0.25">
      <c r="A7401">
        <v>14288</v>
      </c>
      <c r="B7401" s="11">
        <v>43031</v>
      </c>
      <c r="C7401" s="12" t="s">
        <v>36</v>
      </c>
      <c r="D7401" s="12">
        <f>+MONTH(Tabla1[[#This Row],[FECHA DE RADICADO ]])</f>
        <v>10</v>
      </c>
      <c r="E7401">
        <f>+WEEKNUM(Tabla1[[#This Row],[FECHA DE RADICADO ]],1)</f>
        <v>43</v>
      </c>
    </row>
    <row r="7402" spans="1:5" x14ac:dyDescent="0.25">
      <c r="A7402">
        <v>14290</v>
      </c>
      <c r="B7402" s="11">
        <v>43031</v>
      </c>
      <c r="C7402" s="12" t="s">
        <v>36</v>
      </c>
      <c r="D7402" s="12">
        <f>+MONTH(Tabla1[[#This Row],[FECHA DE RADICADO ]])</f>
        <v>10</v>
      </c>
      <c r="E7402">
        <f>+WEEKNUM(Tabla1[[#This Row],[FECHA DE RADICADO ]],1)</f>
        <v>43</v>
      </c>
    </row>
    <row r="7403" spans="1:5" x14ac:dyDescent="0.25">
      <c r="A7403">
        <v>14291</v>
      </c>
      <c r="B7403" s="11">
        <v>43031</v>
      </c>
      <c r="C7403" s="12" t="s">
        <v>36</v>
      </c>
      <c r="D7403" s="12">
        <f>+MONTH(Tabla1[[#This Row],[FECHA DE RADICADO ]])</f>
        <v>10</v>
      </c>
      <c r="E7403">
        <f>+WEEKNUM(Tabla1[[#This Row],[FECHA DE RADICADO ]],1)</f>
        <v>43</v>
      </c>
    </row>
    <row r="7404" spans="1:5" x14ac:dyDescent="0.25">
      <c r="A7404">
        <v>14292</v>
      </c>
      <c r="B7404" s="11">
        <v>43031</v>
      </c>
      <c r="C7404" s="12" t="s">
        <v>36</v>
      </c>
      <c r="D7404" s="12">
        <f>+MONTH(Tabla1[[#This Row],[FECHA DE RADICADO ]])</f>
        <v>10</v>
      </c>
      <c r="E7404">
        <f>+WEEKNUM(Tabla1[[#This Row],[FECHA DE RADICADO ]],1)</f>
        <v>43</v>
      </c>
    </row>
    <row r="7405" spans="1:5" x14ac:dyDescent="0.25">
      <c r="A7405">
        <v>14293</v>
      </c>
      <c r="B7405" s="11">
        <v>43031</v>
      </c>
      <c r="C7405" s="12" t="s">
        <v>36</v>
      </c>
      <c r="D7405" s="12">
        <f>+MONTH(Tabla1[[#This Row],[FECHA DE RADICADO ]])</f>
        <v>10</v>
      </c>
      <c r="E7405">
        <f>+WEEKNUM(Tabla1[[#This Row],[FECHA DE RADICADO ]],1)</f>
        <v>43</v>
      </c>
    </row>
    <row r="7406" spans="1:5" x14ac:dyDescent="0.25">
      <c r="A7406">
        <v>14294</v>
      </c>
      <c r="B7406" s="11">
        <v>43031</v>
      </c>
      <c r="C7406" s="12" t="s">
        <v>36</v>
      </c>
      <c r="D7406" s="12">
        <f>+MONTH(Tabla1[[#This Row],[FECHA DE RADICADO ]])</f>
        <v>10</v>
      </c>
      <c r="E7406">
        <f>+WEEKNUM(Tabla1[[#This Row],[FECHA DE RADICADO ]],1)</f>
        <v>43</v>
      </c>
    </row>
    <row r="7407" spans="1:5" x14ac:dyDescent="0.25">
      <c r="A7407">
        <v>14295</v>
      </c>
      <c r="B7407" s="11">
        <v>43031</v>
      </c>
      <c r="C7407" s="12" t="s">
        <v>36</v>
      </c>
      <c r="D7407" s="12">
        <f>+MONTH(Tabla1[[#This Row],[FECHA DE RADICADO ]])</f>
        <v>10</v>
      </c>
      <c r="E7407">
        <f>+WEEKNUM(Tabla1[[#This Row],[FECHA DE RADICADO ]],1)</f>
        <v>43</v>
      </c>
    </row>
    <row r="7408" spans="1:5" x14ac:dyDescent="0.25">
      <c r="A7408">
        <v>14296</v>
      </c>
      <c r="B7408" s="11">
        <v>43031</v>
      </c>
      <c r="C7408" s="12" t="s">
        <v>36</v>
      </c>
      <c r="D7408" s="12">
        <f>+MONTH(Tabla1[[#This Row],[FECHA DE RADICADO ]])</f>
        <v>10</v>
      </c>
      <c r="E7408">
        <f>+WEEKNUM(Tabla1[[#This Row],[FECHA DE RADICADO ]],1)</f>
        <v>43</v>
      </c>
    </row>
    <row r="7409" spans="1:5" x14ac:dyDescent="0.25">
      <c r="A7409">
        <v>14326</v>
      </c>
      <c r="B7409" s="11">
        <v>43031</v>
      </c>
      <c r="C7409" s="12" t="s">
        <v>36</v>
      </c>
      <c r="D7409" s="12">
        <f>+MONTH(Tabla1[[#This Row],[FECHA DE RADICADO ]])</f>
        <v>10</v>
      </c>
      <c r="E7409">
        <f>+WEEKNUM(Tabla1[[#This Row],[FECHA DE RADICADO ]],1)</f>
        <v>43</v>
      </c>
    </row>
    <row r="7410" spans="1:5" x14ac:dyDescent="0.25">
      <c r="A7410">
        <v>14327</v>
      </c>
      <c r="B7410" s="11">
        <v>43031</v>
      </c>
      <c r="C7410" s="12" t="s">
        <v>36</v>
      </c>
      <c r="D7410" s="12">
        <f>+MONTH(Tabla1[[#This Row],[FECHA DE RADICADO ]])</f>
        <v>10</v>
      </c>
      <c r="E7410">
        <f>+WEEKNUM(Tabla1[[#This Row],[FECHA DE RADICADO ]],1)</f>
        <v>43</v>
      </c>
    </row>
    <row r="7411" spans="1:5" x14ac:dyDescent="0.25">
      <c r="A7411">
        <v>14328</v>
      </c>
      <c r="B7411" s="11">
        <v>43031</v>
      </c>
      <c r="C7411" s="12" t="s">
        <v>36</v>
      </c>
      <c r="D7411" s="12">
        <f>+MONTH(Tabla1[[#This Row],[FECHA DE RADICADO ]])</f>
        <v>10</v>
      </c>
      <c r="E7411">
        <f>+WEEKNUM(Tabla1[[#This Row],[FECHA DE RADICADO ]],1)</f>
        <v>43</v>
      </c>
    </row>
    <row r="7412" spans="1:5" x14ac:dyDescent="0.25">
      <c r="A7412">
        <v>14329</v>
      </c>
      <c r="B7412" s="11">
        <v>43031</v>
      </c>
      <c r="C7412" s="12" t="s">
        <v>36</v>
      </c>
      <c r="D7412" s="12">
        <f>+MONTH(Tabla1[[#This Row],[FECHA DE RADICADO ]])</f>
        <v>10</v>
      </c>
      <c r="E7412">
        <f>+WEEKNUM(Tabla1[[#This Row],[FECHA DE RADICADO ]],1)</f>
        <v>43</v>
      </c>
    </row>
    <row r="7413" spans="1:5" x14ac:dyDescent="0.25">
      <c r="A7413">
        <v>14330</v>
      </c>
      <c r="B7413" s="11">
        <v>43031</v>
      </c>
      <c r="C7413" s="12" t="s">
        <v>36</v>
      </c>
      <c r="D7413" s="12">
        <f>+MONTH(Tabla1[[#This Row],[FECHA DE RADICADO ]])</f>
        <v>10</v>
      </c>
      <c r="E7413">
        <f>+WEEKNUM(Tabla1[[#This Row],[FECHA DE RADICADO ]],1)</f>
        <v>43</v>
      </c>
    </row>
    <row r="7414" spans="1:5" x14ac:dyDescent="0.25">
      <c r="A7414">
        <v>14331</v>
      </c>
      <c r="B7414" s="11">
        <v>43031</v>
      </c>
      <c r="C7414" s="12" t="s">
        <v>36</v>
      </c>
      <c r="D7414" s="12">
        <f>+MONTH(Tabla1[[#This Row],[FECHA DE RADICADO ]])</f>
        <v>10</v>
      </c>
      <c r="E7414">
        <f>+WEEKNUM(Tabla1[[#This Row],[FECHA DE RADICADO ]],1)</f>
        <v>43</v>
      </c>
    </row>
    <row r="7415" spans="1:5" x14ac:dyDescent="0.25">
      <c r="A7415">
        <v>14332</v>
      </c>
      <c r="B7415" s="11">
        <v>43031</v>
      </c>
      <c r="C7415" s="12" t="s">
        <v>36</v>
      </c>
      <c r="D7415" s="12">
        <f>+MONTH(Tabla1[[#This Row],[FECHA DE RADICADO ]])</f>
        <v>10</v>
      </c>
      <c r="E7415">
        <f>+WEEKNUM(Tabla1[[#This Row],[FECHA DE RADICADO ]],1)</f>
        <v>43</v>
      </c>
    </row>
    <row r="7416" spans="1:5" x14ac:dyDescent="0.25">
      <c r="A7416">
        <v>14333</v>
      </c>
      <c r="B7416" s="11">
        <v>43031</v>
      </c>
      <c r="C7416" s="12" t="s">
        <v>36</v>
      </c>
      <c r="D7416" s="12">
        <f>+MONTH(Tabla1[[#This Row],[FECHA DE RADICADO ]])</f>
        <v>10</v>
      </c>
      <c r="E7416">
        <f>+WEEKNUM(Tabla1[[#This Row],[FECHA DE RADICADO ]],1)</f>
        <v>43</v>
      </c>
    </row>
    <row r="7417" spans="1:5" x14ac:dyDescent="0.25">
      <c r="A7417">
        <v>14362</v>
      </c>
      <c r="B7417" s="11">
        <v>43031</v>
      </c>
      <c r="C7417" s="12" t="s">
        <v>36</v>
      </c>
      <c r="D7417" s="12">
        <f>+MONTH(Tabla1[[#This Row],[FECHA DE RADICADO ]])</f>
        <v>10</v>
      </c>
      <c r="E7417">
        <f>+WEEKNUM(Tabla1[[#This Row],[FECHA DE RADICADO ]],1)</f>
        <v>43</v>
      </c>
    </row>
    <row r="7418" spans="1:5" x14ac:dyDescent="0.25">
      <c r="A7418">
        <v>14363</v>
      </c>
      <c r="B7418" s="11">
        <v>43031</v>
      </c>
      <c r="C7418" s="12" t="s">
        <v>36</v>
      </c>
      <c r="D7418" s="12">
        <f>+MONTH(Tabla1[[#This Row],[FECHA DE RADICADO ]])</f>
        <v>10</v>
      </c>
      <c r="E7418">
        <f>+WEEKNUM(Tabla1[[#This Row],[FECHA DE RADICADO ]],1)</f>
        <v>43</v>
      </c>
    </row>
    <row r="7419" spans="1:5" x14ac:dyDescent="0.25">
      <c r="A7419">
        <v>14364</v>
      </c>
      <c r="B7419" s="11">
        <v>43031</v>
      </c>
      <c r="C7419" s="12" t="s">
        <v>36</v>
      </c>
      <c r="D7419" s="12">
        <f>+MONTH(Tabla1[[#This Row],[FECHA DE RADICADO ]])</f>
        <v>10</v>
      </c>
      <c r="E7419">
        <f>+WEEKNUM(Tabla1[[#This Row],[FECHA DE RADICADO ]],1)</f>
        <v>43</v>
      </c>
    </row>
    <row r="7420" spans="1:5" x14ac:dyDescent="0.25">
      <c r="A7420">
        <v>14365</v>
      </c>
      <c r="B7420" s="11">
        <v>43031</v>
      </c>
      <c r="C7420" s="12" t="s">
        <v>36</v>
      </c>
      <c r="D7420" s="12">
        <f>+MONTH(Tabla1[[#This Row],[FECHA DE RADICADO ]])</f>
        <v>10</v>
      </c>
      <c r="E7420">
        <f>+WEEKNUM(Tabla1[[#This Row],[FECHA DE RADICADO ]],1)</f>
        <v>43</v>
      </c>
    </row>
    <row r="7421" spans="1:5" x14ac:dyDescent="0.25">
      <c r="A7421">
        <v>14366</v>
      </c>
      <c r="B7421" s="11">
        <v>43031</v>
      </c>
      <c r="C7421" s="12" t="s">
        <v>36</v>
      </c>
      <c r="D7421" s="12">
        <f>+MONTH(Tabla1[[#This Row],[FECHA DE RADICADO ]])</f>
        <v>10</v>
      </c>
      <c r="E7421">
        <f>+WEEKNUM(Tabla1[[#This Row],[FECHA DE RADICADO ]],1)</f>
        <v>43</v>
      </c>
    </row>
    <row r="7422" spans="1:5" x14ac:dyDescent="0.25">
      <c r="A7422">
        <v>14367</v>
      </c>
      <c r="B7422" s="11">
        <v>43031</v>
      </c>
      <c r="C7422" s="12" t="s">
        <v>36</v>
      </c>
      <c r="D7422" s="12">
        <f>+MONTH(Tabla1[[#This Row],[FECHA DE RADICADO ]])</f>
        <v>10</v>
      </c>
      <c r="E7422">
        <f>+WEEKNUM(Tabla1[[#This Row],[FECHA DE RADICADO ]],1)</f>
        <v>43</v>
      </c>
    </row>
    <row r="7423" spans="1:5" x14ac:dyDescent="0.25">
      <c r="A7423">
        <v>14368</v>
      </c>
      <c r="B7423" s="11">
        <v>43031</v>
      </c>
      <c r="C7423" s="12" t="s">
        <v>36</v>
      </c>
      <c r="D7423" s="12">
        <f>+MONTH(Tabla1[[#This Row],[FECHA DE RADICADO ]])</f>
        <v>10</v>
      </c>
      <c r="E7423">
        <f>+WEEKNUM(Tabla1[[#This Row],[FECHA DE RADICADO ]],1)</f>
        <v>43</v>
      </c>
    </row>
    <row r="7424" spans="1:5" x14ac:dyDescent="0.25">
      <c r="A7424">
        <v>14369</v>
      </c>
      <c r="B7424" s="11">
        <v>43031</v>
      </c>
      <c r="C7424" s="12" t="s">
        <v>36</v>
      </c>
      <c r="D7424" s="12">
        <f>+MONTH(Tabla1[[#This Row],[FECHA DE RADICADO ]])</f>
        <v>10</v>
      </c>
      <c r="E7424">
        <f>+WEEKNUM(Tabla1[[#This Row],[FECHA DE RADICADO ]],1)</f>
        <v>43</v>
      </c>
    </row>
    <row r="7425" spans="1:5" x14ac:dyDescent="0.25">
      <c r="A7425">
        <v>14397</v>
      </c>
      <c r="B7425" s="11">
        <v>43031</v>
      </c>
      <c r="C7425" s="12" t="s">
        <v>36</v>
      </c>
      <c r="D7425" s="12">
        <f>+MONTH(Tabla1[[#This Row],[FECHA DE RADICADO ]])</f>
        <v>10</v>
      </c>
      <c r="E7425">
        <f>+WEEKNUM(Tabla1[[#This Row],[FECHA DE RADICADO ]],1)</f>
        <v>43</v>
      </c>
    </row>
    <row r="7426" spans="1:5" x14ac:dyDescent="0.25">
      <c r="A7426">
        <v>16583</v>
      </c>
      <c r="B7426" s="11">
        <v>43035</v>
      </c>
      <c r="C7426" s="12" t="s">
        <v>36</v>
      </c>
      <c r="D7426" s="12">
        <f>+MONTH(Tabla1[[#This Row],[FECHA DE RADICADO ]])</f>
        <v>10</v>
      </c>
      <c r="E7426">
        <f>+WEEKNUM(Tabla1[[#This Row],[FECHA DE RADICADO ]],1)</f>
        <v>43</v>
      </c>
    </row>
    <row r="7427" spans="1:5" x14ac:dyDescent="0.25">
      <c r="A7427">
        <v>16584</v>
      </c>
      <c r="B7427" s="11">
        <v>43035</v>
      </c>
      <c r="C7427" s="12" t="s">
        <v>36</v>
      </c>
      <c r="D7427" s="12">
        <f>+MONTH(Tabla1[[#This Row],[FECHA DE RADICADO ]])</f>
        <v>10</v>
      </c>
      <c r="E7427">
        <f>+WEEKNUM(Tabla1[[#This Row],[FECHA DE RADICADO ]],1)</f>
        <v>43</v>
      </c>
    </row>
    <row r="7428" spans="1:5" x14ac:dyDescent="0.25">
      <c r="A7428">
        <v>16585</v>
      </c>
      <c r="B7428" s="11">
        <v>43035</v>
      </c>
      <c r="C7428" s="12" t="s">
        <v>36</v>
      </c>
      <c r="D7428" s="12">
        <f>+MONTH(Tabla1[[#This Row],[FECHA DE RADICADO ]])</f>
        <v>10</v>
      </c>
      <c r="E7428">
        <f>+WEEKNUM(Tabla1[[#This Row],[FECHA DE RADICADO ]],1)</f>
        <v>43</v>
      </c>
    </row>
    <row r="7429" spans="1:5" x14ac:dyDescent="0.25">
      <c r="A7429">
        <v>16586</v>
      </c>
      <c r="B7429" s="11">
        <v>43035</v>
      </c>
      <c r="C7429" s="12" t="s">
        <v>36</v>
      </c>
      <c r="D7429" s="12">
        <f>+MONTH(Tabla1[[#This Row],[FECHA DE RADICADO ]])</f>
        <v>10</v>
      </c>
      <c r="E7429">
        <f>+WEEKNUM(Tabla1[[#This Row],[FECHA DE RADICADO ]],1)</f>
        <v>43</v>
      </c>
    </row>
    <row r="7430" spans="1:5" x14ac:dyDescent="0.25">
      <c r="A7430">
        <v>16587</v>
      </c>
      <c r="B7430" s="11">
        <v>43035</v>
      </c>
      <c r="C7430" s="12" t="s">
        <v>36</v>
      </c>
      <c r="D7430" s="12">
        <f>+MONTH(Tabla1[[#This Row],[FECHA DE RADICADO ]])</f>
        <v>10</v>
      </c>
      <c r="E7430">
        <f>+WEEKNUM(Tabla1[[#This Row],[FECHA DE RADICADO ]],1)</f>
        <v>43</v>
      </c>
    </row>
    <row r="7431" spans="1:5" x14ac:dyDescent="0.25">
      <c r="A7431">
        <v>16588</v>
      </c>
      <c r="B7431" s="11">
        <v>43035</v>
      </c>
      <c r="C7431" s="12" t="s">
        <v>36</v>
      </c>
      <c r="D7431" s="12">
        <f>+MONTH(Tabla1[[#This Row],[FECHA DE RADICADO ]])</f>
        <v>10</v>
      </c>
      <c r="E7431">
        <f>+WEEKNUM(Tabla1[[#This Row],[FECHA DE RADICADO ]],1)</f>
        <v>43</v>
      </c>
    </row>
    <row r="7432" spans="1:5" x14ac:dyDescent="0.25">
      <c r="A7432">
        <v>16589</v>
      </c>
      <c r="B7432" s="11">
        <v>43035</v>
      </c>
      <c r="C7432" s="12" t="s">
        <v>36</v>
      </c>
      <c r="D7432" s="12">
        <f>+MONTH(Tabla1[[#This Row],[FECHA DE RADICADO ]])</f>
        <v>10</v>
      </c>
      <c r="E7432">
        <f>+WEEKNUM(Tabla1[[#This Row],[FECHA DE RADICADO ]],1)</f>
        <v>43</v>
      </c>
    </row>
    <row r="7433" spans="1:5" x14ac:dyDescent="0.25">
      <c r="A7433">
        <v>16590</v>
      </c>
      <c r="B7433" s="11">
        <v>43035</v>
      </c>
      <c r="C7433" s="12" t="s">
        <v>36</v>
      </c>
      <c r="D7433" s="12">
        <f>+MONTH(Tabla1[[#This Row],[FECHA DE RADICADO ]])</f>
        <v>10</v>
      </c>
      <c r="E7433">
        <f>+WEEKNUM(Tabla1[[#This Row],[FECHA DE RADICADO ]],1)</f>
        <v>43</v>
      </c>
    </row>
    <row r="7434" spans="1:5" x14ac:dyDescent="0.25">
      <c r="A7434">
        <v>16591</v>
      </c>
      <c r="B7434" s="11">
        <v>43035</v>
      </c>
      <c r="C7434" s="12" t="s">
        <v>36</v>
      </c>
      <c r="D7434" s="12">
        <f>+MONTH(Tabla1[[#This Row],[FECHA DE RADICADO ]])</f>
        <v>10</v>
      </c>
      <c r="E7434">
        <f>+WEEKNUM(Tabla1[[#This Row],[FECHA DE RADICADO ]],1)</f>
        <v>43</v>
      </c>
    </row>
    <row r="7435" spans="1:5" x14ac:dyDescent="0.25">
      <c r="A7435">
        <v>16592</v>
      </c>
      <c r="B7435" s="11">
        <v>43035</v>
      </c>
      <c r="C7435" s="12" t="s">
        <v>36</v>
      </c>
      <c r="D7435" s="12">
        <f>+MONTH(Tabla1[[#This Row],[FECHA DE RADICADO ]])</f>
        <v>10</v>
      </c>
      <c r="E7435">
        <f>+WEEKNUM(Tabla1[[#This Row],[FECHA DE RADICADO ]],1)</f>
        <v>43</v>
      </c>
    </row>
    <row r="7436" spans="1:5" x14ac:dyDescent="0.25">
      <c r="A7436">
        <v>16593</v>
      </c>
      <c r="B7436" s="11">
        <v>43035</v>
      </c>
      <c r="C7436" s="12" t="s">
        <v>36</v>
      </c>
      <c r="D7436" s="12">
        <f>+MONTH(Tabla1[[#This Row],[FECHA DE RADICADO ]])</f>
        <v>10</v>
      </c>
      <c r="E7436">
        <f>+WEEKNUM(Tabla1[[#This Row],[FECHA DE RADICADO ]],1)</f>
        <v>43</v>
      </c>
    </row>
    <row r="7437" spans="1:5" x14ac:dyDescent="0.25">
      <c r="A7437">
        <v>16594</v>
      </c>
      <c r="B7437" s="11">
        <v>43035</v>
      </c>
      <c r="C7437" s="12" t="s">
        <v>36</v>
      </c>
      <c r="D7437" s="12">
        <f>+MONTH(Tabla1[[#This Row],[FECHA DE RADICADO ]])</f>
        <v>10</v>
      </c>
      <c r="E7437">
        <f>+WEEKNUM(Tabla1[[#This Row],[FECHA DE RADICADO ]],1)</f>
        <v>43</v>
      </c>
    </row>
    <row r="7438" spans="1:5" x14ac:dyDescent="0.25">
      <c r="A7438">
        <v>16595</v>
      </c>
      <c r="B7438" s="11">
        <v>43035</v>
      </c>
      <c r="C7438" s="12" t="s">
        <v>36</v>
      </c>
      <c r="D7438" s="12">
        <f>+MONTH(Tabla1[[#This Row],[FECHA DE RADICADO ]])</f>
        <v>10</v>
      </c>
      <c r="E7438">
        <f>+WEEKNUM(Tabla1[[#This Row],[FECHA DE RADICADO ]],1)</f>
        <v>43</v>
      </c>
    </row>
    <row r="7439" spans="1:5" x14ac:dyDescent="0.25">
      <c r="A7439">
        <v>16596</v>
      </c>
      <c r="B7439" s="11">
        <v>43035</v>
      </c>
      <c r="C7439" s="12" t="s">
        <v>36</v>
      </c>
      <c r="D7439" s="12">
        <f>+MONTH(Tabla1[[#This Row],[FECHA DE RADICADO ]])</f>
        <v>10</v>
      </c>
      <c r="E7439">
        <f>+WEEKNUM(Tabla1[[#This Row],[FECHA DE RADICADO ]],1)</f>
        <v>43</v>
      </c>
    </row>
    <row r="7440" spans="1:5" x14ac:dyDescent="0.25">
      <c r="A7440">
        <v>16597</v>
      </c>
      <c r="B7440" s="11">
        <v>43035</v>
      </c>
      <c r="C7440" s="12" t="s">
        <v>36</v>
      </c>
      <c r="D7440" s="12">
        <f>+MONTH(Tabla1[[#This Row],[FECHA DE RADICADO ]])</f>
        <v>10</v>
      </c>
      <c r="E7440">
        <f>+WEEKNUM(Tabla1[[#This Row],[FECHA DE RADICADO ]],1)</f>
        <v>43</v>
      </c>
    </row>
    <row r="7441" spans="1:5" x14ac:dyDescent="0.25">
      <c r="A7441">
        <v>16598</v>
      </c>
      <c r="B7441" s="11">
        <v>43035</v>
      </c>
      <c r="C7441" s="12" t="s">
        <v>36</v>
      </c>
      <c r="D7441" s="12">
        <f>+MONTH(Tabla1[[#This Row],[FECHA DE RADICADO ]])</f>
        <v>10</v>
      </c>
      <c r="E7441">
        <f>+WEEKNUM(Tabla1[[#This Row],[FECHA DE RADICADO ]],1)</f>
        <v>43</v>
      </c>
    </row>
    <row r="7442" spans="1:5" x14ac:dyDescent="0.25">
      <c r="A7442">
        <v>16599</v>
      </c>
      <c r="B7442" s="11">
        <v>43035</v>
      </c>
      <c r="C7442" s="12" t="s">
        <v>36</v>
      </c>
      <c r="D7442" s="12">
        <f>+MONTH(Tabla1[[#This Row],[FECHA DE RADICADO ]])</f>
        <v>10</v>
      </c>
      <c r="E7442">
        <f>+WEEKNUM(Tabla1[[#This Row],[FECHA DE RADICADO ]],1)</f>
        <v>43</v>
      </c>
    </row>
    <row r="7443" spans="1:5" x14ac:dyDescent="0.25">
      <c r="A7443">
        <v>16600</v>
      </c>
      <c r="B7443" s="11">
        <v>43035</v>
      </c>
      <c r="C7443" s="12" t="s">
        <v>36</v>
      </c>
      <c r="D7443" s="12">
        <f>+MONTH(Tabla1[[#This Row],[FECHA DE RADICADO ]])</f>
        <v>10</v>
      </c>
      <c r="E7443">
        <f>+WEEKNUM(Tabla1[[#This Row],[FECHA DE RADICADO ]],1)</f>
        <v>43</v>
      </c>
    </row>
    <row r="7444" spans="1:5" x14ac:dyDescent="0.25">
      <c r="A7444">
        <v>16601</v>
      </c>
      <c r="B7444" s="11">
        <v>43035</v>
      </c>
      <c r="C7444" s="12" t="s">
        <v>36</v>
      </c>
      <c r="D7444" s="12">
        <f>+MONTH(Tabla1[[#This Row],[FECHA DE RADICADO ]])</f>
        <v>10</v>
      </c>
      <c r="E7444">
        <f>+WEEKNUM(Tabla1[[#This Row],[FECHA DE RADICADO ]],1)</f>
        <v>43</v>
      </c>
    </row>
    <row r="7445" spans="1:5" x14ac:dyDescent="0.25">
      <c r="A7445">
        <v>16602</v>
      </c>
      <c r="B7445" s="11">
        <v>43035</v>
      </c>
      <c r="C7445" s="12" t="s">
        <v>36</v>
      </c>
      <c r="D7445" s="12">
        <f>+MONTH(Tabla1[[#This Row],[FECHA DE RADICADO ]])</f>
        <v>10</v>
      </c>
      <c r="E7445">
        <f>+WEEKNUM(Tabla1[[#This Row],[FECHA DE RADICADO ]],1)</f>
        <v>43</v>
      </c>
    </row>
    <row r="7446" spans="1:5" x14ac:dyDescent="0.25">
      <c r="A7446">
        <v>16603</v>
      </c>
      <c r="B7446" s="11">
        <v>43035</v>
      </c>
      <c r="C7446" s="12" t="s">
        <v>36</v>
      </c>
      <c r="D7446" s="12">
        <f>+MONTH(Tabla1[[#This Row],[FECHA DE RADICADO ]])</f>
        <v>10</v>
      </c>
      <c r="E7446">
        <f>+WEEKNUM(Tabla1[[#This Row],[FECHA DE RADICADO ]],1)</f>
        <v>43</v>
      </c>
    </row>
    <row r="7447" spans="1:5" x14ac:dyDescent="0.25">
      <c r="A7447">
        <v>16604</v>
      </c>
      <c r="B7447" s="11">
        <v>43035</v>
      </c>
      <c r="C7447" s="12" t="s">
        <v>36</v>
      </c>
      <c r="D7447" s="12">
        <f>+MONTH(Tabla1[[#This Row],[FECHA DE RADICADO ]])</f>
        <v>10</v>
      </c>
      <c r="E7447">
        <f>+WEEKNUM(Tabla1[[#This Row],[FECHA DE RADICADO ]],1)</f>
        <v>43</v>
      </c>
    </row>
    <row r="7448" spans="1:5" x14ac:dyDescent="0.25">
      <c r="A7448">
        <v>16605</v>
      </c>
      <c r="B7448" s="11">
        <v>43035</v>
      </c>
      <c r="C7448" s="12" t="s">
        <v>36</v>
      </c>
      <c r="D7448" s="12">
        <f>+MONTH(Tabla1[[#This Row],[FECHA DE RADICADO ]])</f>
        <v>10</v>
      </c>
      <c r="E7448">
        <f>+WEEKNUM(Tabla1[[#This Row],[FECHA DE RADICADO ]],1)</f>
        <v>43</v>
      </c>
    </row>
    <row r="7449" spans="1:5" x14ac:dyDescent="0.25">
      <c r="A7449">
        <v>16606</v>
      </c>
      <c r="B7449" s="11">
        <v>43035</v>
      </c>
      <c r="C7449" s="12" t="s">
        <v>36</v>
      </c>
      <c r="D7449" s="12">
        <f>+MONTH(Tabla1[[#This Row],[FECHA DE RADICADO ]])</f>
        <v>10</v>
      </c>
      <c r="E7449">
        <f>+WEEKNUM(Tabla1[[#This Row],[FECHA DE RADICADO ]],1)</f>
        <v>43</v>
      </c>
    </row>
    <row r="7450" spans="1:5" x14ac:dyDescent="0.25">
      <c r="A7450">
        <v>16607</v>
      </c>
      <c r="B7450" s="11">
        <v>43035</v>
      </c>
      <c r="C7450" s="12" t="s">
        <v>36</v>
      </c>
      <c r="D7450" s="12">
        <f>+MONTH(Tabla1[[#This Row],[FECHA DE RADICADO ]])</f>
        <v>10</v>
      </c>
      <c r="E7450">
        <f>+WEEKNUM(Tabla1[[#This Row],[FECHA DE RADICADO ]],1)</f>
        <v>43</v>
      </c>
    </row>
    <row r="7451" spans="1:5" x14ac:dyDescent="0.25">
      <c r="A7451">
        <v>16608</v>
      </c>
      <c r="B7451" s="11">
        <v>43035</v>
      </c>
      <c r="C7451" s="12" t="s">
        <v>36</v>
      </c>
      <c r="D7451" s="12">
        <f>+MONTH(Tabla1[[#This Row],[FECHA DE RADICADO ]])</f>
        <v>10</v>
      </c>
      <c r="E7451">
        <f>+WEEKNUM(Tabla1[[#This Row],[FECHA DE RADICADO ]],1)</f>
        <v>43</v>
      </c>
    </row>
    <row r="7452" spans="1:5" x14ac:dyDescent="0.25">
      <c r="A7452">
        <v>16609</v>
      </c>
      <c r="B7452" s="11">
        <v>43035</v>
      </c>
      <c r="C7452" s="12" t="s">
        <v>36</v>
      </c>
      <c r="D7452" s="12">
        <f>+MONTH(Tabla1[[#This Row],[FECHA DE RADICADO ]])</f>
        <v>10</v>
      </c>
      <c r="E7452">
        <f>+WEEKNUM(Tabla1[[#This Row],[FECHA DE RADICADO ]],1)</f>
        <v>43</v>
      </c>
    </row>
    <row r="7453" spans="1:5" x14ac:dyDescent="0.25">
      <c r="A7453">
        <v>16610</v>
      </c>
      <c r="B7453" s="11">
        <v>43035</v>
      </c>
      <c r="C7453" s="12" t="s">
        <v>36</v>
      </c>
      <c r="D7453" s="12">
        <f>+MONTH(Tabla1[[#This Row],[FECHA DE RADICADO ]])</f>
        <v>10</v>
      </c>
      <c r="E7453">
        <f>+WEEKNUM(Tabla1[[#This Row],[FECHA DE RADICADO ]],1)</f>
        <v>43</v>
      </c>
    </row>
    <row r="7454" spans="1:5" x14ac:dyDescent="0.25">
      <c r="A7454">
        <v>16611</v>
      </c>
      <c r="B7454" s="11">
        <v>43035</v>
      </c>
      <c r="C7454" s="12" t="s">
        <v>36</v>
      </c>
      <c r="D7454" s="12">
        <f>+MONTH(Tabla1[[#This Row],[FECHA DE RADICADO ]])</f>
        <v>10</v>
      </c>
      <c r="E7454">
        <f>+WEEKNUM(Tabla1[[#This Row],[FECHA DE RADICADO ]],1)</f>
        <v>43</v>
      </c>
    </row>
    <row r="7455" spans="1:5" x14ac:dyDescent="0.25">
      <c r="A7455">
        <v>16612</v>
      </c>
      <c r="B7455" s="11">
        <v>43035</v>
      </c>
      <c r="C7455" s="12" t="s">
        <v>36</v>
      </c>
      <c r="D7455" s="12">
        <f>+MONTH(Tabla1[[#This Row],[FECHA DE RADICADO ]])</f>
        <v>10</v>
      </c>
      <c r="E7455">
        <f>+WEEKNUM(Tabla1[[#This Row],[FECHA DE RADICADO ]],1)</f>
        <v>43</v>
      </c>
    </row>
    <row r="7456" spans="1:5" x14ac:dyDescent="0.25">
      <c r="A7456">
        <v>16613</v>
      </c>
      <c r="B7456" s="11">
        <v>43035</v>
      </c>
      <c r="C7456" s="12" t="s">
        <v>36</v>
      </c>
      <c r="D7456" s="12">
        <f>+MONTH(Tabla1[[#This Row],[FECHA DE RADICADO ]])</f>
        <v>10</v>
      </c>
      <c r="E7456">
        <f>+WEEKNUM(Tabla1[[#This Row],[FECHA DE RADICADO ]],1)</f>
        <v>43</v>
      </c>
    </row>
    <row r="7457" spans="1:5" x14ac:dyDescent="0.25">
      <c r="A7457">
        <v>16614</v>
      </c>
      <c r="B7457" s="11">
        <v>43035</v>
      </c>
      <c r="C7457" s="12" t="s">
        <v>36</v>
      </c>
      <c r="D7457" s="12">
        <f>+MONTH(Tabla1[[#This Row],[FECHA DE RADICADO ]])</f>
        <v>10</v>
      </c>
      <c r="E7457">
        <f>+WEEKNUM(Tabla1[[#This Row],[FECHA DE RADICADO ]],1)</f>
        <v>43</v>
      </c>
    </row>
    <row r="7458" spans="1:5" x14ac:dyDescent="0.25">
      <c r="A7458">
        <v>16615</v>
      </c>
      <c r="B7458" s="11">
        <v>43035</v>
      </c>
      <c r="C7458" s="12" t="s">
        <v>36</v>
      </c>
      <c r="D7458" s="12">
        <f>+MONTH(Tabla1[[#This Row],[FECHA DE RADICADO ]])</f>
        <v>10</v>
      </c>
      <c r="E7458">
        <f>+WEEKNUM(Tabla1[[#This Row],[FECHA DE RADICADO ]],1)</f>
        <v>43</v>
      </c>
    </row>
    <row r="7459" spans="1:5" x14ac:dyDescent="0.25">
      <c r="A7459">
        <v>16616</v>
      </c>
      <c r="B7459" s="11">
        <v>43035</v>
      </c>
      <c r="C7459" s="12" t="s">
        <v>36</v>
      </c>
      <c r="D7459" s="12">
        <f>+MONTH(Tabla1[[#This Row],[FECHA DE RADICADO ]])</f>
        <v>10</v>
      </c>
      <c r="E7459">
        <f>+WEEKNUM(Tabla1[[#This Row],[FECHA DE RADICADO ]],1)</f>
        <v>43</v>
      </c>
    </row>
    <row r="7460" spans="1:5" x14ac:dyDescent="0.25">
      <c r="A7460">
        <v>16617</v>
      </c>
      <c r="B7460" s="11">
        <v>43035</v>
      </c>
      <c r="C7460" s="12" t="s">
        <v>36</v>
      </c>
      <c r="D7460" s="12">
        <f>+MONTH(Tabla1[[#This Row],[FECHA DE RADICADO ]])</f>
        <v>10</v>
      </c>
      <c r="E7460">
        <f>+WEEKNUM(Tabla1[[#This Row],[FECHA DE RADICADO ]],1)</f>
        <v>43</v>
      </c>
    </row>
    <row r="7461" spans="1:5" x14ac:dyDescent="0.25">
      <c r="A7461">
        <v>16618</v>
      </c>
      <c r="B7461" s="11">
        <v>43035</v>
      </c>
      <c r="C7461" s="12" t="s">
        <v>36</v>
      </c>
      <c r="D7461" s="12">
        <f>+MONTH(Tabla1[[#This Row],[FECHA DE RADICADO ]])</f>
        <v>10</v>
      </c>
      <c r="E7461">
        <f>+WEEKNUM(Tabla1[[#This Row],[FECHA DE RADICADO ]],1)</f>
        <v>43</v>
      </c>
    </row>
    <row r="7462" spans="1:5" x14ac:dyDescent="0.25">
      <c r="A7462">
        <v>16619</v>
      </c>
      <c r="B7462" s="11">
        <v>43035</v>
      </c>
      <c r="C7462" s="12" t="s">
        <v>36</v>
      </c>
      <c r="D7462" s="12">
        <f>+MONTH(Tabla1[[#This Row],[FECHA DE RADICADO ]])</f>
        <v>10</v>
      </c>
      <c r="E7462">
        <f>+WEEKNUM(Tabla1[[#This Row],[FECHA DE RADICADO ]],1)</f>
        <v>43</v>
      </c>
    </row>
    <row r="7463" spans="1:5" x14ac:dyDescent="0.25">
      <c r="A7463">
        <v>16620</v>
      </c>
      <c r="B7463" s="11">
        <v>43035</v>
      </c>
      <c r="C7463" s="12" t="s">
        <v>36</v>
      </c>
      <c r="D7463" s="12">
        <f>+MONTH(Tabla1[[#This Row],[FECHA DE RADICADO ]])</f>
        <v>10</v>
      </c>
      <c r="E7463">
        <f>+WEEKNUM(Tabla1[[#This Row],[FECHA DE RADICADO ]],1)</f>
        <v>43</v>
      </c>
    </row>
    <row r="7464" spans="1:5" x14ac:dyDescent="0.25">
      <c r="A7464">
        <v>16621</v>
      </c>
      <c r="B7464" s="11">
        <v>43035</v>
      </c>
      <c r="C7464" s="12" t="s">
        <v>36</v>
      </c>
      <c r="D7464" s="12">
        <f>+MONTH(Tabla1[[#This Row],[FECHA DE RADICADO ]])</f>
        <v>10</v>
      </c>
      <c r="E7464">
        <f>+WEEKNUM(Tabla1[[#This Row],[FECHA DE RADICADO ]],1)</f>
        <v>43</v>
      </c>
    </row>
    <row r="7465" spans="1:5" x14ac:dyDescent="0.25">
      <c r="A7465">
        <v>16622</v>
      </c>
      <c r="B7465" s="11">
        <v>43035</v>
      </c>
      <c r="C7465" s="12" t="s">
        <v>36</v>
      </c>
      <c r="D7465" s="12">
        <f>+MONTH(Tabla1[[#This Row],[FECHA DE RADICADO ]])</f>
        <v>10</v>
      </c>
      <c r="E7465">
        <f>+WEEKNUM(Tabla1[[#This Row],[FECHA DE RADICADO ]],1)</f>
        <v>43</v>
      </c>
    </row>
    <row r="7466" spans="1:5" x14ac:dyDescent="0.25">
      <c r="A7466">
        <v>16623</v>
      </c>
      <c r="B7466" s="11">
        <v>43035</v>
      </c>
      <c r="C7466" s="12" t="s">
        <v>36</v>
      </c>
      <c r="D7466" s="12">
        <f>+MONTH(Tabla1[[#This Row],[FECHA DE RADICADO ]])</f>
        <v>10</v>
      </c>
      <c r="E7466">
        <f>+WEEKNUM(Tabla1[[#This Row],[FECHA DE RADICADO ]],1)</f>
        <v>43</v>
      </c>
    </row>
    <row r="7467" spans="1:5" x14ac:dyDescent="0.25">
      <c r="A7467">
        <v>16624</v>
      </c>
      <c r="B7467" s="11">
        <v>43035</v>
      </c>
      <c r="C7467" s="12" t="s">
        <v>36</v>
      </c>
      <c r="D7467" s="12">
        <f>+MONTH(Tabla1[[#This Row],[FECHA DE RADICADO ]])</f>
        <v>10</v>
      </c>
      <c r="E7467">
        <f>+WEEKNUM(Tabla1[[#This Row],[FECHA DE RADICADO ]],1)</f>
        <v>43</v>
      </c>
    </row>
    <row r="7468" spans="1:5" x14ac:dyDescent="0.25">
      <c r="A7468">
        <v>17901</v>
      </c>
      <c r="B7468" s="11">
        <v>43038</v>
      </c>
      <c r="C7468" s="12" t="s">
        <v>36</v>
      </c>
      <c r="D7468" s="12">
        <f>+MONTH(Tabla1[[#This Row],[FECHA DE RADICADO ]])</f>
        <v>10</v>
      </c>
      <c r="E7468">
        <f>+WEEKNUM(Tabla1[[#This Row],[FECHA DE RADICADO ]],1)</f>
        <v>44</v>
      </c>
    </row>
    <row r="7469" spans="1:5" x14ac:dyDescent="0.25">
      <c r="A7469">
        <v>17902</v>
      </c>
      <c r="B7469" s="11">
        <v>43038</v>
      </c>
      <c r="C7469" s="12" t="s">
        <v>36</v>
      </c>
      <c r="D7469" s="12">
        <f>+MONTH(Tabla1[[#This Row],[FECHA DE RADICADO ]])</f>
        <v>10</v>
      </c>
      <c r="E7469">
        <f>+WEEKNUM(Tabla1[[#This Row],[FECHA DE RADICADO ]],1)</f>
        <v>44</v>
      </c>
    </row>
    <row r="7470" spans="1:5" x14ac:dyDescent="0.25">
      <c r="A7470">
        <v>17903</v>
      </c>
      <c r="B7470" s="11">
        <v>43038</v>
      </c>
      <c r="C7470" s="12" t="s">
        <v>36</v>
      </c>
      <c r="D7470" s="12">
        <f>+MONTH(Tabla1[[#This Row],[FECHA DE RADICADO ]])</f>
        <v>10</v>
      </c>
      <c r="E7470">
        <f>+WEEKNUM(Tabla1[[#This Row],[FECHA DE RADICADO ]],1)</f>
        <v>44</v>
      </c>
    </row>
    <row r="7471" spans="1:5" x14ac:dyDescent="0.25">
      <c r="A7471">
        <v>17904</v>
      </c>
      <c r="B7471" s="11">
        <v>43038</v>
      </c>
      <c r="C7471" s="12" t="s">
        <v>36</v>
      </c>
      <c r="D7471" s="12">
        <f>+MONTH(Tabla1[[#This Row],[FECHA DE RADICADO ]])</f>
        <v>10</v>
      </c>
      <c r="E7471">
        <f>+WEEKNUM(Tabla1[[#This Row],[FECHA DE RADICADO ]],1)</f>
        <v>44</v>
      </c>
    </row>
    <row r="7472" spans="1:5" x14ac:dyDescent="0.25">
      <c r="A7472">
        <v>17905</v>
      </c>
      <c r="B7472" s="11">
        <v>43038</v>
      </c>
      <c r="C7472" s="12" t="s">
        <v>36</v>
      </c>
      <c r="D7472" s="12">
        <f>+MONTH(Tabla1[[#This Row],[FECHA DE RADICADO ]])</f>
        <v>10</v>
      </c>
      <c r="E7472">
        <f>+WEEKNUM(Tabla1[[#This Row],[FECHA DE RADICADO ]],1)</f>
        <v>44</v>
      </c>
    </row>
    <row r="7473" spans="1:5" x14ac:dyDescent="0.25">
      <c r="A7473">
        <v>17906</v>
      </c>
      <c r="B7473" s="11">
        <v>43038</v>
      </c>
      <c r="C7473" s="12" t="s">
        <v>36</v>
      </c>
      <c r="D7473" s="12">
        <f>+MONTH(Tabla1[[#This Row],[FECHA DE RADICADO ]])</f>
        <v>10</v>
      </c>
      <c r="E7473">
        <f>+WEEKNUM(Tabla1[[#This Row],[FECHA DE RADICADO ]],1)</f>
        <v>44</v>
      </c>
    </row>
    <row r="7474" spans="1:5" x14ac:dyDescent="0.25">
      <c r="A7474">
        <v>17907</v>
      </c>
      <c r="B7474" s="11">
        <v>43038</v>
      </c>
      <c r="C7474" s="12" t="s">
        <v>36</v>
      </c>
      <c r="D7474" s="12">
        <f>+MONTH(Tabla1[[#This Row],[FECHA DE RADICADO ]])</f>
        <v>10</v>
      </c>
      <c r="E7474">
        <f>+WEEKNUM(Tabla1[[#This Row],[FECHA DE RADICADO ]],1)</f>
        <v>44</v>
      </c>
    </row>
    <row r="7475" spans="1:5" x14ac:dyDescent="0.25">
      <c r="A7475">
        <v>17908</v>
      </c>
      <c r="B7475" s="11">
        <v>43038</v>
      </c>
      <c r="C7475" s="12" t="s">
        <v>36</v>
      </c>
      <c r="D7475" s="12">
        <f>+MONTH(Tabla1[[#This Row],[FECHA DE RADICADO ]])</f>
        <v>10</v>
      </c>
      <c r="E7475">
        <f>+WEEKNUM(Tabla1[[#This Row],[FECHA DE RADICADO ]],1)</f>
        <v>44</v>
      </c>
    </row>
    <row r="7476" spans="1:5" x14ac:dyDescent="0.25">
      <c r="A7476">
        <v>17909</v>
      </c>
      <c r="B7476" s="11">
        <v>43038</v>
      </c>
      <c r="C7476" s="12" t="s">
        <v>36</v>
      </c>
      <c r="D7476" s="12">
        <f>+MONTH(Tabla1[[#This Row],[FECHA DE RADICADO ]])</f>
        <v>10</v>
      </c>
      <c r="E7476">
        <f>+WEEKNUM(Tabla1[[#This Row],[FECHA DE RADICADO ]],1)</f>
        <v>44</v>
      </c>
    </row>
    <row r="7477" spans="1:5" x14ac:dyDescent="0.25">
      <c r="A7477">
        <v>17910</v>
      </c>
      <c r="B7477" s="11">
        <v>43038</v>
      </c>
      <c r="C7477" s="12" t="s">
        <v>36</v>
      </c>
      <c r="D7477" s="12">
        <f>+MONTH(Tabla1[[#This Row],[FECHA DE RADICADO ]])</f>
        <v>10</v>
      </c>
      <c r="E7477">
        <f>+WEEKNUM(Tabla1[[#This Row],[FECHA DE RADICADO ]],1)</f>
        <v>44</v>
      </c>
    </row>
    <row r="7478" spans="1:5" x14ac:dyDescent="0.25">
      <c r="A7478">
        <v>17911</v>
      </c>
      <c r="B7478" s="11">
        <v>43038</v>
      </c>
      <c r="C7478" s="12" t="s">
        <v>36</v>
      </c>
      <c r="D7478" s="12">
        <f>+MONTH(Tabla1[[#This Row],[FECHA DE RADICADO ]])</f>
        <v>10</v>
      </c>
      <c r="E7478">
        <f>+WEEKNUM(Tabla1[[#This Row],[FECHA DE RADICADO ]],1)</f>
        <v>44</v>
      </c>
    </row>
    <row r="7479" spans="1:5" x14ac:dyDescent="0.25">
      <c r="A7479">
        <v>17912</v>
      </c>
      <c r="B7479" s="11">
        <v>43038</v>
      </c>
      <c r="C7479" s="12" t="s">
        <v>36</v>
      </c>
      <c r="D7479" s="12">
        <f>+MONTH(Tabla1[[#This Row],[FECHA DE RADICADO ]])</f>
        <v>10</v>
      </c>
      <c r="E7479">
        <f>+WEEKNUM(Tabla1[[#This Row],[FECHA DE RADICADO ]],1)</f>
        <v>44</v>
      </c>
    </row>
    <row r="7480" spans="1:5" x14ac:dyDescent="0.25">
      <c r="A7480">
        <v>17913</v>
      </c>
      <c r="B7480" s="11">
        <v>43038</v>
      </c>
      <c r="C7480" s="12" t="s">
        <v>36</v>
      </c>
      <c r="D7480" s="12">
        <f>+MONTH(Tabla1[[#This Row],[FECHA DE RADICADO ]])</f>
        <v>10</v>
      </c>
      <c r="E7480">
        <f>+WEEKNUM(Tabla1[[#This Row],[FECHA DE RADICADO ]],1)</f>
        <v>44</v>
      </c>
    </row>
    <row r="7481" spans="1:5" x14ac:dyDescent="0.25">
      <c r="A7481">
        <v>17914</v>
      </c>
      <c r="B7481" s="11">
        <v>43038</v>
      </c>
      <c r="C7481" s="12" t="s">
        <v>36</v>
      </c>
      <c r="D7481" s="12">
        <f>+MONTH(Tabla1[[#This Row],[FECHA DE RADICADO ]])</f>
        <v>10</v>
      </c>
      <c r="E7481">
        <f>+WEEKNUM(Tabla1[[#This Row],[FECHA DE RADICADO ]],1)</f>
        <v>44</v>
      </c>
    </row>
    <row r="7482" spans="1:5" x14ac:dyDescent="0.25">
      <c r="A7482">
        <v>17915</v>
      </c>
      <c r="B7482" s="11">
        <v>43038</v>
      </c>
      <c r="C7482" s="12" t="s">
        <v>36</v>
      </c>
      <c r="D7482" s="12">
        <f>+MONTH(Tabla1[[#This Row],[FECHA DE RADICADO ]])</f>
        <v>10</v>
      </c>
      <c r="E7482">
        <f>+WEEKNUM(Tabla1[[#This Row],[FECHA DE RADICADO ]],1)</f>
        <v>44</v>
      </c>
    </row>
    <row r="7483" spans="1:5" x14ac:dyDescent="0.25">
      <c r="A7483">
        <v>17916</v>
      </c>
      <c r="B7483" s="11">
        <v>43038</v>
      </c>
      <c r="C7483" s="12" t="s">
        <v>36</v>
      </c>
      <c r="D7483" s="12">
        <f>+MONTH(Tabla1[[#This Row],[FECHA DE RADICADO ]])</f>
        <v>10</v>
      </c>
      <c r="E7483">
        <f>+WEEKNUM(Tabla1[[#This Row],[FECHA DE RADICADO ]],1)</f>
        <v>44</v>
      </c>
    </row>
    <row r="7484" spans="1:5" x14ac:dyDescent="0.25">
      <c r="A7484">
        <v>17917</v>
      </c>
      <c r="B7484" s="11">
        <v>43038</v>
      </c>
      <c r="C7484" s="12" t="s">
        <v>36</v>
      </c>
      <c r="D7484" s="12">
        <f>+MONTH(Tabla1[[#This Row],[FECHA DE RADICADO ]])</f>
        <v>10</v>
      </c>
      <c r="E7484">
        <f>+WEEKNUM(Tabla1[[#This Row],[FECHA DE RADICADO ]],1)</f>
        <v>44</v>
      </c>
    </row>
    <row r="7485" spans="1:5" x14ac:dyDescent="0.25">
      <c r="A7485">
        <v>17918</v>
      </c>
      <c r="B7485" s="11">
        <v>43038</v>
      </c>
      <c r="C7485" s="12" t="s">
        <v>36</v>
      </c>
      <c r="D7485" s="12">
        <f>+MONTH(Tabla1[[#This Row],[FECHA DE RADICADO ]])</f>
        <v>10</v>
      </c>
      <c r="E7485">
        <f>+WEEKNUM(Tabla1[[#This Row],[FECHA DE RADICADO ]],1)</f>
        <v>44</v>
      </c>
    </row>
    <row r="7486" spans="1:5" x14ac:dyDescent="0.25">
      <c r="A7486">
        <v>17919</v>
      </c>
      <c r="B7486" s="11">
        <v>43038</v>
      </c>
      <c r="C7486" s="12" t="s">
        <v>36</v>
      </c>
      <c r="D7486" s="12">
        <f>+MONTH(Tabla1[[#This Row],[FECHA DE RADICADO ]])</f>
        <v>10</v>
      </c>
      <c r="E7486">
        <f>+WEEKNUM(Tabla1[[#This Row],[FECHA DE RADICADO ]],1)</f>
        <v>44</v>
      </c>
    </row>
    <row r="7487" spans="1:5" x14ac:dyDescent="0.25">
      <c r="A7487">
        <v>17920</v>
      </c>
      <c r="B7487" s="11">
        <v>43038</v>
      </c>
      <c r="C7487" s="12" t="s">
        <v>36</v>
      </c>
      <c r="D7487" s="12">
        <f>+MONTH(Tabla1[[#This Row],[FECHA DE RADICADO ]])</f>
        <v>10</v>
      </c>
      <c r="E7487">
        <f>+WEEKNUM(Tabla1[[#This Row],[FECHA DE RADICADO ]],1)</f>
        <v>44</v>
      </c>
    </row>
    <row r="7488" spans="1:5" x14ac:dyDescent="0.25">
      <c r="A7488">
        <v>17921</v>
      </c>
      <c r="B7488" s="11">
        <v>43038</v>
      </c>
      <c r="C7488" s="12" t="s">
        <v>36</v>
      </c>
      <c r="D7488" s="12">
        <f>+MONTH(Tabla1[[#This Row],[FECHA DE RADICADO ]])</f>
        <v>10</v>
      </c>
      <c r="E7488">
        <f>+WEEKNUM(Tabla1[[#This Row],[FECHA DE RADICADO ]],1)</f>
        <v>44</v>
      </c>
    </row>
    <row r="7489" spans="1:5" x14ac:dyDescent="0.25">
      <c r="A7489">
        <v>17922</v>
      </c>
      <c r="B7489" s="11">
        <v>43038</v>
      </c>
      <c r="C7489" s="12" t="s">
        <v>36</v>
      </c>
      <c r="D7489" s="12">
        <f>+MONTH(Tabla1[[#This Row],[FECHA DE RADICADO ]])</f>
        <v>10</v>
      </c>
      <c r="E7489">
        <f>+WEEKNUM(Tabla1[[#This Row],[FECHA DE RADICADO ]],1)</f>
        <v>44</v>
      </c>
    </row>
    <row r="7490" spans="1:5" x14ac:dyDescent="0.25">
      <c r="A7490">
        <v>17923</v>
      </c>
      <c r="B7490" s="11">
        <v>43038</v>
      </c>
      <c r="C7490" s="12" t="s">
        <v>36</v>
      </c>
      <c r="D7490" s="12">
        <f>+MONTH(Tabla1[[#This Row],[FECHA DE RADICADO ]])</f>
        <v>10</v>
      </c>
      <c r="E7490">
        <f>+WEEKNUM(Tabla1[[#This Row],[FECHA DE RADICADO ]],1)</f>
        <v>44</v>
      </c>
    </row>
    <row r="7491" spans="1:5" x14ac:dyDescent="0.25">
      <c r="A7491">
        <v>17924</v>
      </c>
      <c r="B7491" s="11">
        <v>43038</v>
      </c>
      <c r="C7491" s="12" t="s">
        <v>36</v>
      </c>
      <c r="D7491" s="12">
        <f>+MONTH(Tabla1[[#This Row],[FECHA DE RADICADO ]])</f>
        <v>10</v>
      </c>
      <c r="E7491">
        <f>+WEEKNUM(Tabla1[[#This Row],[FECHA DE RADICADO ]],1)</f>
        <v>44</v>
      </c>
    </row>
    <row r="7492" spans="1:5" x14ac:dyDescent="0.25">
      <c r="A7492">
        <v>17925</v>
      </c>
      <c r="B7492" s="11">
        <v>43038</v>
      </c>
      <c r="C7492" s="12" t="s">
        <v>36</v>
      </c>
      <c r="D7492" s="12">
        <f>+MONTH(Tabla1[[#This Row],[FECHA DE RADICADO ]])</f>
        <v>10</v>
      </c>
      <c r="E7492">
        <f>+WEEKNUM(Tabla1[[#This Row],[FECHA DE RADICADO ]],1)</f>
        <v>44</v>
      </c>
    </row>
    <row r="7493" spans="1:5" x14ac:dyDescent="0.25">
      <c r="A7493">
        <v>17951</v>
      </c>
      <c r="B7493" s="11">
        <v>43038</v>
      </c>
      <c r="C7493" s="12" t="s">
        <v>36</v>
      </c>
      <c r="D7493" s="12">
        <f>+MONTH(Tabla1[[#This Row],[FECHA DE RADICADO ]])</f>
        <v>10</v>
      </c>
      <c r="E7493">
        <f>+WEEKNUM(Tabla1[[#This Row],[FECHA DE RADICADO ]],1)</f>
        <v>44</v>
      </c>
    </row>
    <row r="7494" spans="1:5" x14ac:dyDescent="0.25">
      <c r="A7494">
        <v>17952</v>
      </c>
      <c r="B7494" s="11">
        <v>43038</v>
      </c>
      <c r="C7494" s="12" t="s">
        <v>36</v>
      </c>
      <c r="D7494" s="12">
        <f>+MONTH(Tabla1[[#This Row],[FECHA DE RADICADO ]])</f>
        <v>10</v>
      </c>
      <c r="E7494">
        <f>+WEEKNUM(Tabla1[[#This Row],[FECHA DE RADICADO ]],1)</f>
        <v>44</v>
      </c>
    </row>
    <row r="7495" spans="1:5" x14ac:dyDescent="0.25">
      <c r="A7495">
        <v>17953</v>
      </c>
      <c r="B7495" s="11">
        <v>43038</v>
      </c>
      <c r="C7495" s="12" t="s">
        <v>36</v>
      </c>
      <c r="D7495" s="12">
        <f>+MONTH(Tabla1[[#This Row],[FECHA DE RADICADO ]])</f>
        <v>10</v>
      </c>
      <c r="E7495">
        <f>+WEEKNUM(Tabla1[[#This Row],[FECHA DE RADICADO ]],1)</f>
        <v>44</v>
      </c>
    </row>
    <row r="7496" spans="1:5" x14ac:dyDescent="0.25">
      <c r="A7496">
        <v>17954</v>
      </c>
      <c r="B7496" s="11">
        <v>43038</v>
      </c>
      <c r="C7496" s="12" t="s">
        <v>36</v>
      </c>
      <c r="D7496" s="12">
        <f>+MONTH(Tabla1[[#This Row],[FECHA DE RADICADO ]])</f>
        <v>10</v>
      </c>
      <c r="E7496">
        <f>+WEEKNUM(Tabla1[[#This Row],[FECHA DE RADICADO ]],1)</f>
        <v>44</v>
      </c>
    </row>
    <row r="7497" spans="1:5" x14ac:dyDescent="0.25">
      <c r="A7497">
        <v>17955</v>
      </c>
      <c r="B7497" s="11">
        <v>43038</v>
      </c>
      <c r="C7497" s="12" t="s">
        <v>36</v>
      </c>
      <c r="D7497" s="12">
        <f>+MONTH(Tabla1[[#This Row],[FECHA DE RADICADO ]])</f>
        <v>10</v>
      </c>
      <c r="E7497">
        <f>+WEEKNUM(Tabla1[[#This Row],[FECHA DE RADICADO ]],1)</f>
        <v>44</v>
      </c>
    </row>
    <row r="7498" spans="1:5" x14ac:dyDescent="0.25">
      <c r="A7498">
        <v>17956</v>
      </c>
      <c r="B7498" s="11">
        <v>43038</v>
      </c>
      <c r="C7498" s="12" t="s">
        <v>36</v>
      </c>
      <c r="D7498" s="12">
        <f>+MONTH(Tabla1[[#This Row],[FECHA DE RADICADO ]])</f>
        <v>10</v>
      </c>
      <c r="E7498">
        <f>+WEEKNUM(Tabla1[[#This Row],[FECHA DE RADICADO ]],1)</f>
        <v>44</v>
      </c>
    </row>
    <row r="7499" spans="1:5" x14ac:dyDescent="0.25">
      <c r="A7499">
        <v>17957</v>
      </c>
      <c r="B7499" s="11">
        <v>43038</v>
      </c>
      <c r="C7499" s="12" t="s">
        <v>36</v>
      </c>
      <c r="D7499" s="12">
        <f>+MONTH(Tabla1[[#This Row],[FECHA DE RADICADO ]])</f>
        <v>10</v>
      </c>
      <c r="E7499">
        <f>+WEEKNUM(Tabla1[[#This Row],[FECHA DE RADICADO ]],1)</f>
        <v>44</v>
      </c>
    </row>
    <row r="7500" spans="1:5" x14ac:dyDescent="0.25">
      <c r="A7500">
        <v>17958</v>
      </c>
      <c r="B7500" s="11">
        <v>43038</v>
      </c>
      <c r="C7500" s="12" t="s">
        <v>36</v>
      </c>
      <c r="D7500" s="12">
        <f>+MONTH(Tabla1[[#This Row],[FECHA DE RADICADO ]])</f>
        <v>10</v>
      </c>
      <c r="E7500">
        <f>+WEEKNUM(Tabla1[[#This Row],[FECHA DE RADICADO ]],1)</f>
        <v>44</v>
      </c>
    </row>
    <row r="7501" spans="1:5" x14ac:dyDescent="0.25">
      <c r="A7501">
        <v>17959</v>
      </c>
      <c r="B7501" s="11">
        <v>43038</v>
      </c>
      <c r="C7501" s="12" t="s">
        <v>36</v>
      </c>
      <c r="D7501" s="12">
        <f>+MONTH(Tabla1[[#This Row],[FECHA DE RADICADO ]])</f>
        <v>10</v>
      </c>
      <c r="E7501">
        <f>+WEEKNUM(Tabla1[[#This Row],[FECHA DE RADICADO ]],1)</f>
        <v>44</v>
      </c>
    </row>
    <row r="7502" spans="1:5" x14ac:dyDescent="0.25">
      <c r="A7502">
        <v>17960</v>
      </c>
      <c r="B7502" s="11">
        <v>43038</v>
      </c>
      <c r="C7502" s="12" t="s">
        <v>36</v>
      </c>
      <c r="D7502" s="12">
        <f>+MONTH(Tabla1[[#This Row],[FECHA DE RADICADO ]])</f>
        <v>10</v>
      </c>
      <c r="E7502">
        <f>+WEEKNUM(Tabla1[[#This Row],[FECHA DE RADICADO ]],1)</f>
        <v>44</v>
      </c>
    </row>
    <row r="7503" spans="1:5" x14ac:dyDescent="0.25">
      <c r="A7503">
        <v>17961</v>
      </c>
      <c r="B7503" s="11">
        <v>43038</v>
      </c>
      <c r="C7503" s="12" t="s">
        <v>36</v>
      </c>
      <c r="D7503" s="12">
        <f>+MONTH(Tabla1[[#This Row],[FECHA DE RADICADO ]])</f>
        <v>10</v>
      </c>
      <c r="E7503">
        <f>+WEEKNUM(Tabla1[[#This Row],[FECHA DE RADICADO ]],1)</f>
        <v>44</v>
      </c>
    </row>
    <row r="7504" spans="1:5" x14ac:dyDescent="0.25">
      <c r="A7504">
        <v>17962</v>
      </c>
      <c r="B7504" s="11">
        <v>43038</v>
      </c>
      <c r="C7504" s="12" t="s">
        <v>36</v>
      </c>
      <c r="D7504" s="12">
        <f>+MONTH(Tabla1[[#This Row],[FECHA DE RADICADO ]])</f>
        <v>10</v>
      </c>
      <c r="E7504">
        <f>+WEEKNUM(Tabla1[[#This Row],[FECHA DE RADICADO ]],1)</f>
        <v>44</v>
      </c>
    </row>
    <row r="7505" spans="1:5" x14ac:dyDescent="0.25">
      <c r="A7505">
        <v>17963</v>
      </c>
      <c r="B7505" s="11">
        <v>43038</v>
      </c>
      <c r="C7505" s="12" t="s">
        <v>36</v>
      </c>
      <c r="D7505" s="12">
        <f>+MONTH(Tabla1[[#This Row],[FECHA DE RADICADO ]])</f>
        <v>10</v>
      </c>
      <c r="E7505">
        <f>+WEEKNUM(Tabla1[[#This Row],[FECHA DE RADICADO ]],1)</f>
        <v>44</v>
      </c>
    </row>
    <row r="7506" spans="1:5" x14ac:dyDescent="0.25">
      <c r="A7506">
        <v>17964</v>
      </c>
      <c r="B7506" s="11">
        <v>43038</v>
      </c>
      <c r="C7506" s="12" t="s">
        <v>36</v>
      </c>
      <c r="D7506" s="12">
        <f>+MONTH(Tabla1[[#This Row],[FECHA DE RADICADO ]])</f>
        <v>10</v>
      </c>
      <c r="E7506">
        <f>+WEEKNUM(Tabla1[[#This Row],[FECHA DE RADICADO ]],1)</f>
        <v>44</v>
      </c>
    </row>
    <row r="7507" spans="1:5" x14ac:dyDescent="0.25">
      <c r="A7507">
        <v>17965</v>
      </c>
      <c r="B7507" s="11">
        <v>43038</v>
      </c>
      <c r="C7507" s="12" t="s">
        <v>36</v>
      </c>
      <c r="D7507" s="12">
        <f>+MONTH(Tabla1[[#This Row],[FECHA DE RADICADO ]])</f>
        <v>10</v>
      </c>
      <c r="E7507">
        <f>+WEEKNUM(Tabla1[[#This Row],[FECHA DE RADICADO ]],1)</f>
        <v>44</v>
      </c>
    </row>
    <row r="7508" spans="1:5" x14ac:dyDescent="0.25">
      <c r="A7508">
        <v>17966</v>
      </c>
      <c r="B7508" s="11">
        <v>43038</v>
      </c>
      <c r="C7508" s="12" t="s">
        <v>36</v>
      </c>
      <c r="D7508" s="12">
        <f>+MONTH(Tabla1[[#This Row],[FECHA DE RADICADO ]])</f>
        <v>10</v>
      </c>
      <c r="E7508">
        <f>+WEEKNUM(Tabla1[[#This Row],[FECHA DE RADICADO ]],1)</f>
        <v>44</v>
      </c>
    </row>
    <row r="7509" spans="1:5" x14ac:dyDescent="0.25">
      <c r="A7509">
        <v>17967</v>
      </c>
      <c r="B7509" s="11">
        <v>43038</v>
      </c>
      <c r="C7509" s="12" t="s">
        <v>36</v>
      </c>
      <c r="D7509" s="12">
        <f>+MONTH(Tabla1[[#This Row],[FECHA DE RADICADO ]])</f>
        <v>10</v>
      </c>
      <c r="E7509">
        <f>+WEEKNUM(Tabla1[[#This Row],[FECHA DE RADICADO ]],1)</f>
        <v>44</v>
      </c>
    </row>
    <row r="7510" spans="1:5" x14ac:dyDescent="0.25">
      <c r="A7510">
        <v>17968</v>
      </c>
      <c r="B7510" s="11">
        <v>43038</v>
      </c>
      <c r="C7510" s="12" t="s">
        <v>36</v>
      </c>
      <c r="D7510" s="12">
        <f>+MONTH(Tabla1[[#This Row],[FECHA DE RADICADO ]])</f>
        <v>10</v>
      </c>
      <c r="E7510">
        <f>+WEEKNUM(Tabla1[[#This Row],[FECHA DE RADICADO ]],1)</f>
        <v>44</v>
      </c>
    </row>
    <row r="7511" spans="1:5" x14ac:dyDescent="0.25">
      <c r="A7511">
        <v>17969</v>
      </c>
      <c r="B7511" s="11">
        <v>43038</v>
      </c>
      <c r="C7511" s="12" t="s">
        <v>36</v>
      </c>
      <c r="D7511" s="12">
        <f>+MONTH(Tabla1[[#This Row],[FECHA DE RADICADO ]])</f>
        <v>10</v>
      </c>
      <c r="E7511">
        <f>+WEEKNUM(Tabla1[[#This Row],[FECHA DE RADICADO ]],1)</f>
        <v>44</v>
      </c>
    </row>
    <row r="7512" spans="1:5" x14ac:dyDescent="0.25">
      <c r="A7512">
        <v>17970</v>
      </c>
      <c r="B7512" s="11">
        <v>43038</v>
      </c>
      <c r="C7512" s="12" t="s">
        <v>36</v>
      </c>
      <c r="D7512" s="12">
        <f>+MONTH(Tabla1[[#This Row],[FECHA DE RADICADO ]])</f>
        <v>10</v>
      </c>
      <c r="E7512">
        <f>+WEEKNUM(Tabla1[[#This Row],[FECHA DE RADICADO ]],1)</f>
        <v>44</v>
      </c>
    </row>
    <row r="7513" spans="1:5" x14ac:dyDescent="0.25">
      <c r="A7513">
        <v>17971</v>
      </c>
      <c r="B7513" s="11">
        <v>43038</v>
      </c>
      <c r="C7513" s="12" t="s">
        <v>36</v>
      </c>
      <c r="D7513" s="12">
        <f>+MONTH(Tabla1[[#This Row],[FECHA DE RADICADO ]])</f>
        <v>10</v>
      </c>
      <c r="E7513">
        <f>+WEEKNUM(Tabla1[[#This Row],[FECHA DE RADICADO ]],1)</f>
        <v>44</v>
      </c>
    </row>
    <row r="7514" spans="1:5" x14ac:dyDescent="0.25">
      <c r="A7514">
        <v>17972</v>
      </c>
      <c r="B7514" s="11">
        <v>43038</v>
      </c>
      <c r="C7514" s="12" t="s">
        <v>36</v>
      </c>
      <c r="D7514" s="12">
        <f>+MONTH(Tabla1[[#This Row],[FECHA DE RADICADO ]])</f>
        <v>10</v>
      </c>
      <c r="E7514">
        <f>+WEEKNUM(Tabla1[[#This Row],[FECHA DE RADICADO ]],1)</f>
        <v>44</v>
      </c>
    </row>
    <row r="7515" spans="1:5" x14ac:dyDescent="0.25">
      <c r="A7515">
        <v>17973</v>
      </c>
      <c r="B7515" s="11">
        <v>43038</v>
      </c>
      <c r="C7515" s="12" t="s">
        <v>36</v>
      </c>
      <c r="D7515" s="12">
        <f>+MONTH(Tabla1[[#This Row],[FECHA DE RADICADO ]])</f>
        <v>10</v>
      </c>
      <c r="E7515">
        <f>+WEEKNUM(Tabla1[[#This Row],[FECHA DE RADICADO ]],1)</f>
        <v>44</v>
      </c>
    </row>
    <row r="7516" spans="1:5" x14ac:dyDescent="0.25">
      <c r="A7516">
        <v>17974</v>
      </c>
      <c r="B7516" s="11">
        <v>43038</v>
      </c>
      <c r="C7516" s="12" t="s">
        <v>36</v>
      </c>
      <c r="D7516" s="12">
        <f>+MONTH(Tabla1[[#This Row],[FECHA DE RADICADO ]])</f>
        <v>10</v>
      </c>
      <c r="E7516">
        <f>+WEEKNUM(Tabla1[[#This Row],[FECHA DE RADICADO ]],1)</f>
        <v>44</v>
      </c>
    </row>
    <row r="7517" spans="1:5" x14ac:dyDescent="0.25">
      <c r="A7517">
        <v>17975</v>
      </c>
      <c r="B7517" s="11">
        <v>43038</v>
      </c>
      <c r="C7517" s="12" t="s">
        <v>36</v>
      </c>
      <c r="D7517" s="12">
        <f>+MONTH(Tabla1[[#This Row],[FECHA DE RADICADO ]])</f>
        <v>10</v>
      </c>
      <c r="E7517">
        <f>+WEEKNUM(Tabla1[[#This Row],[FECHA DE RADICADO ]],1)</f>
        <v>44</v>
      </c>
    </row>
    <row r="7518" spans="1:5" x14ac:dyDescent="0.25">
      <c r="A7518">
        <v>17976</v>
      </c>
      <c r="B7518" s="11">
        <v>43038</v>
      </c>
      <c r="C7518" s="12" t="s">
        <v>36</v>
      </c>
      <c r="D7518" s="12">
        <f>+MONTH(Tabla1[[#This Row],[FECHA DE RADICADO ]])</f>
        <v>10</v>
      </c>
      <c r="E7518">
        <f>+WEEKNUM(Tabla1[[#This Row],[FECHA DE RADICADO ]],1)</f>
        <v>44</v>
      </c>
    </row>
    <row r="7519" spans="1:5" x14ac:dyDescent="0.25">
      <c r="A7519">
        <v>17977</v>
      </c>
      <c r="B7519" s="11">
        <v>43038</v>
      </c>
      <c r="C7519" s="12" t="s">
        <v>36</v>
      </c>
      <c r="D7519" s="12">
        <f>+MONTH(Tabla1[[#This Row],[FECHA DE RADICADO ]])</f>
        <v>10</v>
      </c>
      <c r="E7519">
        <f>+WEEKNUM(Tabla1[[#This Row],[FECHA DE RADICADO ]],1)</f>
        <v>44</v>
      </c>
    </row>
    <row r="7520" spans="1:5" x14ac:dyDescent="0.25">
      <c r="A7520">
        <v>18004</v>
      </c>
      <c r="B7520" s="11">
        <v>43038</v>
      </c>
      <c r="C7520" s="12" t="s">
        <v>36</v>
      </c>
      <c r="D7520" s="12">
        <f>+MONTH(Tabla1[[#This Row],[FECHA DE RADICADO ]])</f>
        <v>10</v>
      </c>
      <c r="E7520">
        <f>+WEEKNUM(Tabla1[[#This Row],[FECHA DE RADICADO ]],1)</f>
        <v>44</v>
      </c>
    </row>
    <row r="7521" spans="1:5" x14ac:dyDescent="0.25">
      <c r="A7521">
        <v>18007</v>
      </c>
      <c r="B7521" s="11">
        <v>43038</v>
      </c>
      <c r="C7521" s="12" t="s">
        <v>36</v>
      </c>
      <c r="D7521" s="12">
        <f>+MONTH(Tabla1[[#This Row],[FECHA DE RADICADO ]])</f>
        <v>10</v>
      </c>
      <c r="E7521">
        <f>+WEEKNUM(Tabla1[[#This Row],[FECHA DE RADICADO ]],1)</f>
        <v>44</v>
      </c>
    </row>
    <row r="7522" spans="1:5" x14ac:dyDescent="0.25">
      <c r="A7522">
        <v>18008</v>
      </c>
      <c r="B7522" s="11">
        <v>43038</v>
      </c>
      <c r="C7522" s="12" t="s">
        <v>36</v>
      </c>
      <c r="D7522" s="12">
        <f>+MONTH(Tabla1[[#This Row],[FECHA DE RADICADO ]])</f>
        <v>10</v>
      </c>
      <c r="E7522">
        <f>+WEEKNUM(Tabla1[[#This Row],[FECHA DE RADICADO ]],1)</f>
        <v>44</v>
      </c>
    </row>
    <row r="7523" spans="1:5" x14ac:dyDescent="0.25">
      <c r="A7523">
        <v>18009</v>
      </c>
      <c r="B7523" s="11">
        <v>43038</v>
      </c>
      <c r="C7523" s="12" t="s">
        <v>36</v>
      </c>
      <c r="D7523" s="12">
        <f>+MONTH(Tabla1[[#This Row],[FECHA DE RADICADO ]])</f>
        <v>10</v>
      </c>
      <c r="E7523">
        <f>+WEEKNUM(Tabla1[[#This Row],[FECHA DE RADICADO ]],1)</f>
        <v>44</v>
      </c>
    </row>
    <row r="7524" spans="1:5" x14ac:dyDescent="0.25">
      <c r="A7524">
        <v>18010</v>
      </c>
      <c r="B7524" s="11">
        <v>43038</v>
      </c>
      <c r="C7524" s="12" t="s">
        <v>36</v>
      </c>
      <c r="D7524" s="12">
        <f>+MONTH(Tabla1[[#This Row],[FECHA DE RADICADO ]])</f>
        <v>10</v>
      </c>
      <c r="E7524">
        <f>+WEEKNUM(Tabla1[[#This Row],[FECHA DE RADICADO ]],1)</f>
        <v>44</v>
      </c>
    </row>
    <row r="7525" spans="1:5" x14ac:dyDescent="0.25">
      <c r="A7525">
        <v>18011</v>
      </c>
      <c r="B7525" s="11">
        <v>43038</v>
      </c>
      <c r="C7525" s="12" t="s">
        <v>36</v>
      </c>
      <c r="D7525" s="12">
        <f>+MONTH(Tabla1[[#This Row],[FECHA DE RADICADO ]])</f>
        <v>10</v>
      </c>
      <c r="E7525">
        <f>+WEEKNUM(Tabla1[[#This Row],[FECHA DE RADICADO ]],1)</f>
        <v>44</v>
      </c>
    </row>
    <row r="7526" spans="1:5" x14ac:dyDescent="0.25">
      <c r="A7526">
        <v>18012</v>
      </c>
      <c r="B7526" s="11">
        <v>43038</v>
      </c>
      <c r="C7526" s="12" t="s">
        <v>36</v>
      </c>
      <c r="D7526" s="12">
        <f>+MONTH(Tabla1[[#This Row],[FECHA DE RADICADO ]])</f>
        <v>10</v>
      </c>
      <c r="E7526">
        <f>+WEEKNUM(Tabla1[[#This Row],[FECHA DE RADICADO ]],1)</f>
        <v>44</v>
      </c>
    </row>
    <row r="7527" spans="1:5" x14ac:dyDescent="0.25">
      <c r="A7527">
        <v>18013</v>
      </c>
      <c r="B7527" s="11">
        <v>43038</v>
      </c>
      <c r="C7527" s="12" t="s">
        <v>36</v>
      </c>
      <c r="D7527" s="12">
        <f>+MONTH(Tabla1[[#This Row],[FECHA DE RADICADO ]])</f>
        <v>10</v>
      </c>
      <c r="E7527">
        <f>+WEEKNUM(Tabla1[[#This Row],[FECHA DE RADICADO ]],1)</f>
        <v>44</v>
      </c>
    </row>
    <row r="7528" spans="1:5" x14ac:dyDescent="0.25">
      <c r="A7528">
        <v>18014</v>
      </c>
      <c r="B7528" s="11">
        <v>43038</v>
      </c>
      <c r="C7528" s="12" t="s">
        <v>36</v>
      </c>
      <c r="D7528" s="12">
        <f>+MONTH(Tabla1[[#This Row],[FECHA DE RADICADO ]])</f>
        <v>10</v>
      </c>
      <c r="E7528">
        <f>+WEEKNUM(Tabla1[[#This Row],[FECHA DE RADICADO ]],1)</f>
        <v>44</v>
      </c>
    </row>
    <row r="7529" spans="1:5" x14ac:dyDescent="0.25">
      <c r="A7529">
        <v>18015</v>
      </c>
      <c r="B7529" s="11">
        <v>43038</v>
      </c>
      <c r="C7529" s="12" t="s">
        <v>36</v>
      </c>
      <c r="D7529" s="12">
        <f>+MONTH(Tabla1[[#This Row],[FECHA DE RADICADO ]])</f>
        <v>10</v>
      </c>
      <c r="E7529">
        <f>+WEEKNUM(Tabla1[[#This Row],[FECHA DE RADICADO ]],1)</f>
        <v>44</v>
      </c>
    </row>
    <row r="7530" spans="1:5" x14ac:dyDescent="0.25">
      <c r="A7530">
        <v>18016</v>
      </c>
      <c r="B7530" s="11">
        <v>43038</v>
      </c>
      <c r="C7530" s="12" t="s">
        <v>36</v>
      </c>
      <c r="D7530" s="12">
        <f>+MONTH(Tabla1[[#This Row],[FECHA DE RADICADO ]])</f>
        <v>10</v>
      </c>
      <c r="E7530">
        <f>+WEEKNUM(Tabla1[[#This Row],[FECHA DE RADICADO ]],1)</f>
        <v>44</v>
      </c>
    </row>
    <row r="7531" spans="1:5" x14ac:dyDescent="0.25">
      <c r="A7531">
        <v>18017</v>
      </c>
      <c r="B7531" s="11">
        <v>43038</v>
      </c>
      <c r="C7531" s="12" t="s">
        <v>36</v>
      </c>
      <c r="D7531" s="12">
        <f>+MONTH(Tabla1[[#This Row],[FECHA DE RADICADO ]])</f>
        <v>10</v>
      </c>
      <c r="E7531">
        <f>+WEEKNUM(Tabla1[[#This Row],[FECHA DE RADICADO ]],1)</f>
        <v>44</v>
      </c>
    </row>
    <row r="7532" spans="1:5" x14ac:dyDescent="0.25">
      <c r="A7532">
        <v>18018</v>
      </c>
      <c r="B7532" s="11">
        <v>43038</v>
      </c>
      <c r="C7532" s="12" t="s">
        <v>36</v>
      </c>
      <c r="D7532" s="12">
        <f>+MONTH(Tabla1[[#This Row],[FECHA DE RADICADO ]])</f>
        <v>10</v>
      </c>
      <c r="E7532">
        <f>+WEEKNUM(Tabla1[[#This Row],[FECHA DE RADICADO ]],1)</f>
        <v>44</v>
      </c>
    </row>
    <row r="7533" spans="1:5" x14ac:dyDescent="0.25">
      <c r="A7533">
        <v>18019</v>
      </c>
      <c r="B7533" s="11">
        <v>43038</v>
      </c>
      <c r="C7533" s="12" t="s">
        <v>36</v>
      </c>
      <c r="D7533" s="12">
        <f>+MONTH(Tabla1[[#This Row],[FECHA DE RADICADO ]])</f>
        <v>10</v>
      </c>
      <c r="E7533">
        <f>+WEEKNUM(Tabla1[[#This Row],[FECHA DE RADICADO ]],1)</f>
        <v>44</v>
      </c>
    </row>
    <row r="7534" spans="1:5" x14ac:dyDescent="0.25">
      <c r="A7534">
        <v>18020</v>
      </c>
      <c r="B7534" s="11">
        <v>43038</v>
      </c>
      <c r="C7534" s="12" t="s">
        <v>36</v>
      </c>
      <c r="D7534" s="12">
        <f>+MONTH(Tabla1[[#This Row],[FECHA DE RADICADO ]])</f>
        <v>10</v>
      </c>
      <c r="E7534">
        <f>+WEEKNUM(Tabla1[[#This Row],[FECHA DE RADICADO ]],1)</f>
        <v>44</v>
      </c>
    </row>
    <row r="7535" spans="1:5" x14ac:dyDescent="0.25">
      <c r="A7535">
        <v>18021</v>
      </c>
      <c r="B7535" s="11">
        <v>43038</v>
      </c>
      <c r="C7535" s="12" t="s">
        <v>36</v>
      </c>
      <c r="D7535" s="12">
        <f>+MONTH(Tabla1[[#This Row],[FECHA DE RADICADO ]])</f>
        <v>10</v>
      </c>
      <c r="E7535">
        <f>+WEEKNUM(Tabla1[[#This Row],[FECHA DE RADICADO ]],1)</f>
        <v>44</v>
      </c>
    </row>
    <row r="7536" spans="1:5" x14ac:dyDescent="0.25">
      <c r="A7536">
        <v>18022</v>
      </c>
      <c r="B7536" s="11">
        <v>43038</v>
      </c>
      <c r="C7536" s="12" t="s">
        <v>36</v>
      </c>
      <c r="D7536" s="12">
        <f>+MONTH(Tabla1[[#This Row],[FECHA DE RADICADO ]])</f>
        <v>10</v>
      </c>
      <c r="E7536">
        <f>+WEEKNUM(Tabla1[[#This Row],[FECHA DE RADICADO ]],1)</f>
        <v>44</v>
      </c>
    </row>
    <row r="7537" spans="1:5" x14ac:dyDescent="0.25">
      <c r="A7537">
        <v>18023</v>
      </c>
      <c r="B7537" s="11">
        <v>43038</v>
      </c>
      <c r="C7537" s="12" t="s">
        <v>36</v>
      </c>
      <c r="D7537" s="12">
        <f>+MONTH(Tabla1[[#This Row],[FECHA DE RADICADO ]])</f>
        <v>10</v>
      </c>
      <c r="E7537">
        <f>+WEEKNUM(Tabla1[[#This Row],[FECHA DE RADICADO ]],1)</f>
        <v>44</v>
      </c>
    </row>
    <row r="7538" spans="1:5" x14ac:dyDescent="0.25">
      <c r="A7538">
        <v>18024</v>
      </c>
      <c r="B7538" s="11">
        <v>43038</v>
      </c>
      <c r="C7538" s="12" t="s">
        <v>36</v>
      </c>
      <c r="D7538" s="12">
        <f>+MONTH(Tabla1[[#This Row],[FECHA DE RADICADO ]])</f>
        <v>10</v>
      </c>
      <c r="E7538">
        <f>+WEEKNUM(Tabla1[[#This Row],[FECHA DE RADICADO ]],1)</f>
        <v>44</v>
      </c>
    </row>
    <row r="7539" spans="1:5" x14ac:dyDescent="0.25">
      <c r="A7539">
        <v>18025</v>
      </c>
      <c r="B7539" s="11">
        <v>43038</v>
      </c>
      <c r="C7539" s="12" t="s">
        <v>36</v>
      </c>
      <c r="D7539" s="12">
        <f>+MONTH(Tabla1[[#This Row],[FECHA DE RADICADO ]])</f>
        <v>10</v>
      </c>
      <c r="E7539">
        <f>+WEEKNUM(Tabla1[[#This Row],[FECHA DE RADICADO ]],1)</f>
        <v>44</v>
      </c>
    </row>
    <row r="7540" spans="1:5" x14ac:dyDescent="0.25">
      <c r="A7540">
        <v>18026</v>
      </c>
      <c r="B7540" s="11">
        <v>43038</v>
      </c>
      <c r="C7540" s="12" t="s">
        <v>36</v>
      </c>
      <c r="D7540" s="12">
        <f>+MONTH(Tabla1[[#This Row],[FECHA DE RADICADO ]])</f>
        <v>10</v>
      </c>
      <c r="E7540">
        <f>+WEEKNUM(Tabla1[[#This Row],[FECHA DE RADICADO ]],1)</f>
        <v>44</v>
      </c>
    </row>
    <row r="7541" spans="1:5" x14ac:dyDescent="0.25">
      <c r="A7541">
        <v>18027</v>
      </c>
      <c r="B7541" s="11">
        <v>43038</v>
      </c>
      <c r="C7541" s="12" t="s">
        <v>36</v>
      </c>
      <c r="D7541" s="12">
        <f>+MONTH(Tabla1[[#This Row],[FECHA DE RADICADO ]])</f>
        <v>10</v>
      </c>
      <c r="E7541">
        <f>+WEEKNUM(Tabla1[[#This Row],[FECHA DE RADICADO ]],1)</f>
        <v>44</v>
      </c>
    </row>
    <row r="7542" spans="1:5" x14ac:dyDescent="0.25">
      <c r="A7542">
        <v>18028</v>
      </c>
      <c r="B7542" s="11">
        <v>43038</v>
      </c>
      <c r="C7542" s="12" t="s">
        <v>36</v>
      </c>
      <c r="D7542" s="12">
        <f>+MONTH(Tabla1[[#This Row],[FECHA DE RADICADO ]])</f>
        <v>10</v>
      </c>
      <c r="E7542">
        <f>+WEEKNUM(Tabla1[[#This Row],[FECHA DE RADICADO ]],1)</f>
        <v>44</v>
      </c>
    </row>
    <row r="7543" spans="1:5" x14ac:dyDescent="0.25">
      <c r="A7543">
        <v>18029</v>
      </c>
      <c r="B7543" s="11">
        <v>43038</v>
      </c>
      <c r="C7543" s="12" t="s">
        <v>36</v>
      </c>
      <c r="D7543" s="12">
        <f>+MONTH(Tabla1[[#This Row],[FECHA DE RADICADO ]])</f>
        <v>10</v>
      </c>
      <c r="E7543">
        <f>+WEEKNUM(Tabla1[[#This Row],[FECHA DE RADICADO ]],1)</f>
        <v>44</v>
      </c>
    </row>
    <row r="7544" spans="1:5" x14ac:dyDescent="0.25">
      <c r="A7544">
        <v>18030</v>
      </c>
      <c r="B7544" s="11">
        <v>43038</v>
      </c>
      <c r="C7544" s="12" t="s">
        <v>36</v>
      </c>
      <c r="D7544" s="12">
        <f>+MONTH(Tabla1[[#This Row],[FECHA DE RADICADO ]])</f>
        <v>10</v>
      </c>
      <c r="E7544">
        <f>+WEEKNUM(Tabla1[[#This Row],[FECHA DE RADICADO ]],1)</f>
        <v>44</v>
      </c>
    </row>
    <row r="7545" spans="1:5" x14ac:dyDescent="0.25">
      <c r="A7545">
        <v>18031</v>
      </c>
      <c r="B7545" s="11">
        <v>43038</v>
      </c>
      <c r="C7545" s="12" t="s">
        <v>36</v>
      </c>
      <c r="D7545" s="12">
        <f>+MONTH(Tabla1[[#This Row],[FECHA DE RADICADO ]])</f>
        <v>10</v>
      </c>
      <c r="E7545">
        <f>+WEEKNUM(Tabla1[[#This Row],[FECHA DE RADICADO ]],1)</f>
        <v>44</v>
      </c>
    </row>
    <row r="7546" spans="1:5" x14ac:dyDescent="0.25">
      <c r="A7546">
        <v>18032</v>
      </c>
      <c r="B7546" s="11">
        <v>43038</v>
      </c>
      <c r="C7546" s="12" t="s">
        <v>36</v>
      </c>
      <c r="D7546" s="12">
        <f>+MONTH(Tabla1[[#This Row],[FECHA DE RADICADO ]])</f>
        <v>10</v>
      </c>
      <c r="E7546">
        <f>+WEEKNUM(Tabla1[[#This Row],[FECHA DE RADICADO ]],1)</f>
        <v>44</v>
      </c>
    </row>
    <row r="7547" spans="1:5" x14ac:dyDescent="0.25">
      <c r="A7547">
        <v>18033</v>
      </c>
      <c r="B7547" s="11">
        <v>43038</v>
      </c>
      <c r="C7547" s="12" t="s">
        <v>36</v>
      </c>
      <c r="D7547" s="12">
        <f>+MONTH(Tabla1[[#This Row],[FECHA DE RADICADO ]])</f>
        <v>10</v>
      </c>
      <c r="E7547">
        <f>+WEEKNUM(Tabla1[[#This Row],[FECHA DE RADICADO ]],1)</f>
        <v>44</v>
      </c>
    </row>
    <row r="7548" spans="1:5" x14ac:dyDescent="0.25">
      <c r="A7548">
        <v>18034</v>
      </c>
      <c r="B7548" s="11">
        <v>43038</v>
      </c>
      <c r="C7548" s="12" t="s">
        <v>36</v>
      </c>
      <c r="D7548" s="12">
        <f>+MONTH(Tabla1[[#This Row],[FECHA DE RADICADO ]])</f>
        <v>10</v>
      </c>
      <c r="E7548">
        <f>+WEEKNUM(Tabla1[[#This Row],[FECHA DE RADICADO ]],1)</f>
        <v>44</v>
      </c>
    </row>
    <row r="7549" spans="1:5" x14ac:dyDescent="0.25">
      <c r="A7549">
        <v>18062</v>
      </c>
      <c r="B7549" s="11">
        <v>43038</v>
      </c>
      <c r="C7549" s="12" t="s">
        <v>36</v>
      </c>
      <c r="D7549" s="12">
        <f>+MONTH(Tabla1[[#This Row],[FECHA DE RADICADO ]])</f>
        <v>10</v>
      </c>
      <c r="E7549">
        <f>+WEEKNUM(Tabla1[[#This Row],[FECHA DE RADICADO ]],1)</f>
        <v>44</v>
      </c>
    </row>
    <row r="7550" spans="1:5" x14ac:dyDescent="0.25">
      <c r="A7550">
        <v>18063</v>
      </c>
      <c r="B7550" s="11">
        <v>43038</v>
      </c>
      <c r="C7550" s="12" t="s">
        <v>36</v>
      </c>
      <c r="D7550" s="12">
        <f>+MONTH(Tabla1[[#This Row],[FECHA DE RADICADO ]])</f>
        <v>10</v>
      </c>
      <c r="E7550">
        <f>+WEEKNUM(Tabla1[[#This Row],[FECHA DE RADICADO ]],1)</f>
        <v>44</v>
      </c>
    </row>
    <row r="7551" spans="1:5" x14ac:dyDescent="0.25">
      <c r="A7551">
        <v>18064</v>
      </c>
      <c r="B7551" s="11">
        <v>43038</v>
      </c>
      <c r="C7551" s="12" t="s">
        <v>36</v>
      </c>
      <c r="D7551" s="12">
        <f>+MONTH(Tabla1[[#This Row],[FECHA DE RADICADO ]])</f>
        <v>10</v>
      </c>
      <c r="E7551">
        <f>+WEEKNUM(Tabla1[[#This Row],[FECHA DE RADICADO ]],1)</f>
        <v>44</v>
      </c>
    </row>
    <row r="7552" spans="1:5" x14ac:dyDescent="0.25">
      <c r="A7552">
        <v>18065</v>
      </c>
      <c r="B7552" s="11">
        <v>43038</v>
      </c>
      <c r="C7552" s="12" t="s">
        <v>36</v>
      </c>
      <c r="D7552" s="12">
        <f>+MONTH(Tabla1[[#This Row],[FECHA DE RADICADO ]])</f>
        <v>10</v>
      </c>
      <c r="E7552">
        <f>+WEEKNUM(Tabla1[[#This Row],[FECHA DE RADICADO ]],1)</f>
        <v>44</v>
      </c>
    </row>
    <row r="7553" spans="1:5" x14ac:dyDescent="0.25">
      <c r="A7553">
        <v>18066</v>
      </c>
      <c r="B7553" s="11">
        <v>43038</v>
      </c>
      <c r="C7553" s="12" t="s">
        <v>36</v>
      </c>
      <c r="D7553" s="12">
        <f>+MONTH(Tabla1[[#This Row],[FECHA DE RADICADO ]])</f>
        <v>10</v>
      </c>
      <c r="E7553">
        <f>+WEEKNUM(Tabla1[[#This Row],[FECHA DE RADICADO ]],1)</f>
        <v>44</v>
      </c>
    </row>
    <row r="7554" spans="1:5" x14ac:dyDescent="0.25">
      <c r="A7554">
        <v>18067</v>
      </c>
      <c r="B7554" s="11">
        <v>43038</v>
      </c>
      <c r="C7554" s="12" t="s">
        <v>36</v>
      </c>
      <c r="D7554" s="12">
        <f>+MONTH(Tabla1[[#This Row],[FECHA DE RADICADO ]])</f>
        <v>10</v>
      </c>
      <c r="E7554">
        <f>+WEEKNUM(Tabla1[[#This Row],[FECHA DE RADICADO ]],1)</f>
        <v>44</v>
      </c>
    </row>
    <row r="7555" spans="1:5" x14ac:dyDescent="0.25">
      <c r="A7555">
        <v>18068</v>
      </c>
      <c r="B7555" s="11">
        <v>43038</v>
      </c>
      <c r="C7555" s="12" t="s">
        <v>36</v>
      </c>
      <c r="D7555" s="12">
        <f>+MONTH(Tabla1[[#This Row],[FECHA DE RADICADO ]])</f>
        <v>10</v>
      </c>
      <c r="E7555">
        <f>+WEEKNUM(Tabla1[[#This Row],[FECHA DE RADICADO ]],1)</f>
        <v>44</v>
      </c>
    </row>
    <row r="7556" spans="1:5" x14ac:dyDescent="0.25">
      <c r="A7556">
        <v>18069</v>
      </c>
      <c r="B7556" s="11">
        <v>43038</v>
      </c>
      <c r="C7556" s="12" t="s">
        <v>36</v>
      </c>
      <c r="D7556" s="12">
        <f>+MONTH(Tabla1[[#This Row],[FECHA DE RADICADO ]])</f>
        <v>10</v>
      </c>
      <c r="E7556">
        <f>+WEEKNUM(Tabla1[[#This Row],[FECHA DE RADICADO ]],1)</f>
        <v>44</v>
      </c>
    </row>
    <row r="7557" spans="1:5" x14ac:dyDescent="0.25">
      <c r="A7557">
        <v>18070</v>
      </c>
      <c r="B7557" s="11">
        <v>43038</v>
      </c>
      <c r="C7557" s="12" t="s">
        <v>36</v>
      </c>
      <c r="D7557" s="12">
        <f>+MONTH(Tabla1[[#This Row],[FECHA DE RADICADO ]])</f>
        <v>10</v>
      </c>
      <c r="E7557">
        <f>+WEEKNUM(Tabla1[[#This Row],[FECHA DE RADICADO ]],1)</f>
        <v>44</v>
      </c>
    </row>
    <row r="7558" spans="1:5" x14ac:dyDescent="0.25">
      <c r="A7558">
        <v>18071</v>
      </c>
      <c r="B7558" s="11">
        <v>43038</v>
      </c>
      <c r="C7558" s="12" t="s">
        <v>36</v>
      </c>
      <c r="D7558" s="12">
        <f>+MONTH(Tabla1[[#This Row],[FECHA DE RADICADO ]])</f>
        <v>10</v>
      </c>
      <c r="E7558">
        <f>+WEEKNUM(Tabla1[[#This Row],[FECHA DE RADICADO ]],1)</f>
        <v>44</v>
      </c>
    </row>
    <row r="7559" spans="1:5" x14ac:dyDescent="0.25">
      <c r="A7559">
        <v>18072</v>
      </c>
      <c r="B7559" s="11">
        <v>43038</v>
      </c>
      <c r="C7559" s="12" t="s">
        <v>36</v>
      </c>
      <c r="D7559" s="12">
        <f>+MONTH(Tabla1[[#This Row],[FECHA DE RADICADO ]])</f>
        <v>10</v>
      </c>
      <c r="E7559">
        <f>+WEEKNUM(Tabla1[[#This Row],[FECHA DE RADICADO ]],1)</f>
        <v>44</v>
      </c>
    </row>
    <row r="7560" spans="1:5" x14ac:dyDescent="0.25">
      <c r="A7560">
        <v>18073</v>
      </c>
      <c r="B7560" s="11">
        <v>43038</v>
      </c>
      <c r="C7560" s="12" t="s">
        <v>36</v>
      </c>
      <c r="D7560" s="12">
        <f>+MONTH(Tabla1[[#This Row],[FECHA DE RADICADO ]])</f>
        <v>10</v>
      </c>
      <c r="E7560">
        <f>+WEEKNUM(Tabla1[[#This Row],[FECHA DE RADICADO ]],1)</f>
        <v>44</v>
      </c>
    </row>
    <row r="7561" spans="1:5" x14ac:dyDescent="0.25">
      <c r="A7561">
        <v>18074</v>
      </c>
      <c r="B7561" s="11">
        <v>43038</v>
      </c>
      <c r="C7561" s="12" t="s">
        <v>36</v>
      </c>
      <c r="D7561" s="12">
        <f>+MONTH(Tabla1[[#This Row],[FECHA DE RADICADO ]])</f>
        <v>10</v>
      </c>
      <c r="E7561">
        <f>+WEEKNUM(Tabla1[[#This Row],[FECHA DE RADICADO ]],1)</f>
        <v>44</v>
      </c>
    </row>
    <row r="7562" spans="1:5" x14ac:dyDescent="0.25">
      <c r="A7562">
        <v>18075</v>
      </c>
      <c r="B7562" s="11">
        <v>43038</v>
      </c>
      <c r="C7562" s="12" t="s">
        <v>36</v>
      </c>
      <c r="D7562" s="12">
        <f>+MONTH(Tabla1[[#This Row],[FECHA DE RADICADO ]])</f>
        <v>10</v>
      </c>
      <c r="E7562">
        <f>+WEEKNUM(Tabla1[[#This Row],[FECHA DE RADICADO ]],1)</f>
        <v>44</v>
      </c>
    </row>
    <row r="7563" spans="1:5" x14ac:dyDescent="0.25">
      <c r="A7563">
        <v>18076</v>
      </c>
      <c r="B7563" s="11">
        <v>43038</v>
      </c>
      <c r="C7563" s="12" t="s">
        <v>36</v>
      </c>
      <c r="D7563" s="12">
        <f>+MONTH(Tabla1[[#This Row],[FECHA DE RADICADO ]])</f>
        <v>10</v>
      </c>
      <c r="E7563">
        <f>+WEEKNUM(Tabla1[[#This Row],[FECHA DE RADICADO ]],1)</f>
        <v>44</v>
      </c>
    </row>
    <row r="7564" spans="1:5" x14ac:dyDescent="0.25">
      <c r="A7564">
        <v>18077</v>
      </c>
      <c r="B7564" s="11">
        <v>43038</v>
      </c>
      <c r="C7564" s="12" t="s">
        <v>36</v>
      </c>
      <c r="D7564" s="12">
        <f>+MONTH(Tabla1[[#This Row],[FECHA DE RADICADO ]])</f>
        <v>10</v>
      </c>
      <c r="E7564">
        <f>+WEEKNUM(Tabla1[[#This Row],[FECHA DE RADICADO ]],1)</f>
        <v>44</v>
      </c>
    </row>
    <row r="7565" spans="1:5" x14ac:dyDescent="0.25">
      <c r="A7565">
        <v>18078</v>
      </c>
      <c r="B7565" s="11">
        <v>43038</v>
      </c>
      <c r="C7565" s="12" t="s">
        <v>36</v>
      </c>
      <c r="D7565" s="12">
        <f>+MONTH(Tabla1[[#This Row],[FECHA DE RADICADO ]])</f>
        <v>10</v>
      </c>
      <c r="E7565">
        <f>+WEEKNUM(Tabla1[[#This Row],[FECHA DE RADICADO ]],1)</f>
        <v>44</v>
      </c>
    </row>
    <row r="7566" spans="1:5" x14ac:dyDescent="0.25">
      <c r="A7566">
        <v>18079</v>
      </c>
      <c r="B7566" s="11">
        <v>43038</v>
      </c>
      <c r="C7566" s="12" t="s">
        <v>36</v>
      </c>
      <c r="D7566" s="12">
        <f>+MONTH(Tabla1[[#This Row],[FECHA DE RADICADO ]])</f>
        <v>10</v>
      </c>
      <c r="E7566">
        <f>+WEEKNUM(Tabla1[[#This Row],[FECHA DE RADICADO ]],1)</f>
        <v>44</v>
      </c>
    </row>
    <row r="7567" spans="1:5" x14ac:dyDescent="0.25">
      <c r="A7567">
        <v>18080</v>
      </c>
      <c r="B7567" s="11">
        <v>43038</v>
      </c>
      <c r="C7567" s="12" t="s">
        <v>36</v>
      </c>
      <c r="D7567" s="12">
        <f>+MONTH(Tabla1[[#This Row],[FECHA DE RADICADO ]])</f>
        <v>10</v>
      </c>
      <c r="E7567">
        <f>+WEEKNUM(Tabla1[[#This Row],[FECHA DE RADICADO ]],1)</f>
        <v>44</v>
      </c>
    </row>
    <row r="7568" spans="1:5" x14ac:dyDescent="0.25">
      <c r="A7568">
        <v>18081</v>
      </c>
      <c r="B7568" s="11">
        <v>43038</v>
      </c>
      <c r="C7568" s="12" t="s">
        <v>36</v>
      </c>
      <c r="D7568" s="12">
        <f>+MONTH(Tabla1[[#This Row],[FECHA DE RADICADO ]])</f>
        <v>10</v>
      </c>
      <c r="E7568">
        <f>+WEEKNUM(Tabla1[[#This Row],[FECHA DE RADICADO ]],1)</f>
        <v>44</v>
      </c>
    </row>
    <row r="7569" spans="1:5" x14ac:dyDescent="0.25">
      <c r="A7569">
        <v>18082</v>
      </c>
      <c r="B7569" s="11">
        <v>43038</v>
      </c>
      <c r="C7569" s="12" t="s">
        <v>36</v>
      </c>
      <c r="D7569" s="12">
        <f>+MONTH(Tabla1[[#This Row],[FECHA DE RADICADO ]])</f>
        <v>10</v>
      </c>
      <c r="E7569">
        <f>+WEEKNUM(Tabla1[[#This Row],[FECHA DE RADICADO ]],1)</f>
        <v>44</v>
      </c>
    </row>
    <row r="7570" spans="1:5" x14ac:dyDescent="0.25">
      <c r="A7570">
        <v>18083</v>
      </c>
      <c r="B7570" s="11">
        <v>43038</v>
      </c>
      <c r="C7570" s="12" t="s">
        <v>36</v>
      </c>
      <c r="D7570" s="12">
        <f>+MONTH(Tabla1[[#This Row],[FECHA DE RADICADO ]])</f>
        <v>10</v>
      </c>
      <c r="E7570">
        <f>+WEEKNUM(Tabla1[[#This Row],[FECHA DE RADICADO ]],1)</f>
        <v>44</v>
      </c>
    </row>
    <row r="7571" spans="1:5" x14ac:dyDescent="0.25">
      <c r="A7571">
        <v>18084</v>
      </c>
      <c r="B7571" s="11">
        <v>43038</v>
      </c>
      <c r="C7571" s="12" t="s">
        <v>36</v>
      </c>
      <c r="D7571" s="12">
        <f>+MONTH(Tabla1[[#This Row],[FECHA DE RADICADO ]])</f>
        <v>10</v>
      </c>
      <c r="E7571">
        <f>+WEEKNUM(Tabla1[[#This Row],[FECHA DE RADICADO ]],1)</f>
        <v>44</v>
      </c>
    </row>
    <row r="7572" spans="1:5" x14ac:dyDescent="0.25">
      <c r="A7572">
        <v>18085</v>
      </c>
      <c r="B7572" s="11">
        <v>43038</v>
      </c>
      <c r="C7572" s="12" t="s">
        <v>36</v>
      </c>
      <c r="D7572" s="12">
        <f>+MONTH(Tabla1[[#This Row],[FECHA DE RADICADO ]])</f>
        <v>10</v>
      </c>
      <c r="E7572">
        <f>+WEEKNUM(Tabla1[[#This Row],[FECHA DE RADICADO ]],1)</f>
        <v>44</v>
      </c>
    </row>
    <row r="7573" spans="1:5" x14ac:dyDescent="0.25">
      <c r="A7573">
        <v>18086</v>
      </c>
      <c r="B7573" s="11">
        <v>43038</v>
      </c>
      <c r="C7573" s="12" t="s">
        <v>36</v>
      </c>
      <c r="D7573" s="12">
        <f>+MONTH(Tabla1[[#This Row],[FECHA DE RADICADO ]])</f>
        <v>10</v>
      </c>
      <c r="E7573">
        <f>+WEEKNUM(Tabla1[[#This Row],[FECHA DE RADICADO ]],1)</f>
        <v>44</v>
      </c>
    </row>
    <row r="7574" spans="1:5" x14ac:dyDescent="0.25">
      <c r="A7574">
        <v>18087</v>
      </c>
      <c r="B7574" s="11">
        <v>43038</v>
      </c>
      <c r="C7574" s="12" t="s">
        <v>36</v>
      </c>
      <c r="D7574" s="12">
        <f>+MONTH(Tabla1[[#This Row],[FECHA DE RADICADO ]])</f>
        <v>10</v>
      </c>
      <c r="E7574">
        <f>+WEEKNUM(Tabla1[[#This Row],[FECHA DE RADICADO ]],1)</f>
        <v>44</v>
      </c>
    </row>
    <row r="7575" spans="1:5" x14ac:dyDescent="0.25">
      <c r="A7575">
        <v>18115</v>
      </c>
      <c r="B7575" s="11">
        <v>43038</v>
      </c>
      <c r="C7575" s="12" t="s">
        <v>36</v>
      </c>
      <c r="D7575" s="12">
        <f>+MONTH(Tabla1[[#This Row],[FECHA DE RADICADO ]])</f>
        <v>10</v>
      </c>
      <c r="E7575">
        <f>+WEEKNUM(Tabla1[[#This Row],[FECHA DE RADICADO ]],1)</f>
        <v>44</v>
      </c>
    </row>
    <row r="7576" spans="1:5" x14ac:dyDescent="0.25">
      <c r="A7576">
        <v>18639</v>
      </c>
      <c r="B7576" s="11">
        <v>43039</v>
      </c>
      <c r="C7576" s="12" t="s">
        <v>36</v>
      </c>
      <c r="D7576" s="12">
        <f>+MONTH(Tabla1[[#This Row],[FECHA DE RADICADO ]])</f>
        <v>10</v>
      </c>
      <c r="E7576">
        <f>+WEEKNUM(Tabla1[[#This Row],[FECHA DE RADICADO ]],1)</f>
        <v>44</v>
      </c>
    </row>
    <row r="7577" spans="1:5" x14ac:dyDescent="0.25">
      <c r="A7577">
        <v>18674</v>
      </c>
      <c r="B7577" s="11">
        <v>43039</v>
      </c>
      <c r="C7577" s="12" t="s">
        <v>36</v>
      </c>
      <c r="D7577" s="12">
        <f>+MONTH(Tabla1[[#This Row],[FECHA DE RADICADO ]])</f>
        <v>10</v>
      </c>
      <c r="E7577">
        <f>+WEEKNUM(Tabla1[[#This Row],[FECHA DE RADICADO ]],1)</f>
        <v>44</v>
      </c>
    </row>
    <row r="7578" spans="1:5" x14ac:dyDescent="0.25">
      <c r="A7578">
        <v>18692</v>
      </c>
      <c r="B7578" s="11">
        <v>43039</v>
      </c>
      <c r="C7578" s="12" t="s">
        <v>36</v>
      </c>
      <c r="D7578" s="12">
        <f>+MONTH(Tabla1[[#This Row],[FECHA DE RADICADO ]])</f>
        <v>10</v>
      </c>
      <c r="E7578">
        <f>+WEEKNUM(Tabla1[[#This Row],[FECHA DE RADICADO ]],1)</f>
        <v>44</v>
      </c>
    </row>
    <row r="7579" spans="1:5" x14ac:dyDescent="0.25">
      <c r="A7579">
        <v>18708</v>
      </c>
      <c r="B7579" s="11">
        <v>43039</v>
      </c>
      <c r="C7579" s="12" t="s">
        <v>36</v>
      </c>
      <c r="D7579" s="12">
        <f>+MONTH(Tabla1[[#This Row],[FECHA DE RADICADO ]])</f>
        <v>10</v>
      </c>
      <c r="E7579">
        <f>+WEEKNUM(Tabla1[[#This Row],[FECHA DE RADICADO ]],1)</f>
        <v>44</v>
      </c>
    </row>
    <row r="7580" spans="1:5" x14ac:dyDescent="0.25">
      <c r="A7580">
        <v>200</v>
      </c>
      <c r="B7580" s="11">
        <v>43040</v>
      </c>
      <c r="C7580" s="12" t="s">
        <v>36</v>
      </c>
      <c r="D7580" s="12">
        <f>+MONTH(Tabla1[[#This Row],[FECHA DE RADICADO ]])</f>
        <v>11</v>
      </c>
      <c r="E7580">
        <f>+WEEKNUM(Tabla1[[#This Row],[FECHA DE RADICADO ]],1)</f>
        <v>44</v>
      </c>
    </row>
    <row r="7581" spans="1:5" x14ac:dyDescent="0.25">
      <c r="A7581">
        <v>201</v>
      </c>
      <c r="B7581" s="11">
        <v>43040</v>
      </c>
      <c r="C7581" s="12" t="s">
        <v>36</v>
      </c>
      <c r="D7581" s="12">
        <f>+MONTH(Tabla1[[#This Row],[FECHA DE RADICADO ]])</f>
        <v>11</v>
      </c>
      <c r="E7581">
        <f>+WEEKNUM(Tabla1[[#This Row],[FECHA DE RADICADO ]],1)</f>
        <v>44</v>
      </c>
    </row>
    <row r="7582" spans="1:5" x14ac:dyDescent="0.25">
      <c r="A7582">
        <v>202</v>
      </c>
      <c r="B7582" s="11">
        <v>43040</v>
      </c>
      <c r="C7582" s="12" t="s">
        <v>36</v>
      </c>
      <c r="D7582" s="12">
        <f>+MONTH(Tabla1[[#This Row],[FECHA DE RADICADO ]])</f>
        <v>11</v>
      </c>
      <c r="E7582">
        <f>+WEEKNUM(Tabla1[[#This Row],[FECHA DE RADICADO ]],1)</f>
        <v>44</v>
      </c>
    </row>
    <row r="7583" spans="1:5" x14ac:dyDescent="0.25">
      <c r="A7583">
        <v>203</v>
      </c>
      <c r="B7583" s="11">
        <v>43040</v>
      </c>
      <c r="C7583" s="12" t="s">
        <v>36</v>
      </c>
      <c r="D7583" s="12">
        <f>+MONTH(Tabla1[[#This Row],[FECHA DE RADICADO ]])</f>
        <v>11</v>
      </c>
      <c r="E7583">
        <f>+WEEKNUM(Tabla1[[#This Row],[FECHA DE RADICADO ]],1)</f>
        <v>44</v>
      </c>
    </row>
    <row r="7584" spans="1:5" x14ac:dyDescent="0.25">
      <c r="A7584">
        <v>204</v>
      </c>
      <c r="B7584" s="11">
        <v>43040</v>
      </c>
      <c r="C7584" s="12" t="s">
        <v>36</v>
      </c>
      <c r="D7584" s="12">
        <f>+MONTH(Tabla1[[#This Row],[FECHA DE RADICADO ]])</f>
        <v>11</v>
      </c>
      <c r="E7584">
        <f>+WEEKNUM(Tabla1[[#This Row],[FECHA DE RADICADO ]],1)</f>
        <v>44</v>
      </c>
    </row>
    <row r="7585" spans="1:5" x14ac:dyDescent="0.25">
      <c r="A7585">
        <v>205</v>
      </c>
      <c r="B7585" s="11">
        <v>43040</v>
      </c>
      <c r="C7585" s="12" t="s">
        <v>36</v>
      </c>
      <c r="D7585" s="12">
        <f>+MONTH(Tabla1[[#This Row],[FECHA DE RADICADO ]])</f>
        <v>11</v>
      </c>
      <c r="E7585">
        <f>+WEEKNUM(Tabla1[[#This Row],[FECHA DE RADICADO ]],1)</f>
        <v>44</v>
      </c>
    </row>
    <row r="7586" spans="1:5" x14ac:dyDescent="0.25">
      <c r="A7586">
        <v>206</v>
      </c>
      <c r="B7586" s="11">
        <v>43040</v>
      </c>
      <c r="C7586" s="12" t="s">
        <v>36</v>
      </c>
      <c r="D7586" s="12">
        <f>+MONTH(Tabla1[[#This Row],[FECHA DE RADICADO ]])</f>
        <v>11</v>
      </c>
      <c r="E7586">
        <f>+WEEKNUM(Tabla1[[#This Row],[FECHA DE RADICADO ]],1)</f>
        <v>44</v>
      </c>
    </row>
    <row r="7587" spans="1:5" x14ac:dyDescent="0.25">
      <c r="A7587">
        <v>207</v>
      </c>
      <c r="B7587" s="11">
        <v>43040</v>
      </c>
      <c r="C7587" s="12" t="s">
        <v>36</v>
      </c>
      <c r="D7587" s="12">
        <f>+MONTH(Tabla1[[#This Row],[FECHA DE RADICADO ]])</f>
        <v>11</v>
      </c>
      <c r="E7587">
        <f>+WEEKNUM(Tabla1[[#This Row],[FECHA DE RADICADO ]],1)</f>
        <v>44</v>
      </c>
    </row>
    <row r="7588" spans="1:5" x14ac:dyDescent="0.25">
      <c r="A7588">
        <v>224</v>
      </c>
      <c r="B7588" s="11">
        <v>43040</v>
      </c>
      <c r="C7588" s="12" t="s">
        <v>36</v>
      </c>
      <c r="D7588" s="12">
        <f>+MONTH(Tabla1[[#This Row],[FECHA DE RADICADO ]])</f>
        <v>11</v>
      </c>
      <c r="E7588">
        <f>+WEEKNUM(Tabla1[[#This Row],[FECHA DE RADICADO ]],1)</f>
        <v>44</v>
      </c>
    </row>
    <row r="7589" spans="1:5" x14ac:dyDescent="0.25">
      <c r="A7589">
        <v>225</v>
      </c>
      <c r="B7589" s="11">
        <v>43040</v>
      </c>
      <c r="C7589" s="12" t="s">
        <v>36</v>
      </c>
      <c r="D7589" s="12">
        <f>+MONTH(Tabla1[[#This Row],[FECHA DE RADICADO ]])</f>
        <v>11</v>
      </c>
      <c r="E7589">
        <f>+WEEKNUM(Tabla1[[#This Row],[FECHA DE RADICADO ]],1)</f>
        <v>44</v>
      </c>
    </row>
    <row r="7590" spans="1:5" x14ac:dyDescent="0.25">
      <c r="A7590">
        <v>226</v>
      </c>
      <c r="B7590" s="11">
        <v>43040</v>
      </c>
      <c r="C7590" s="12" t="s">
        <v>36</v>
      </c>
      <c r="D7590" s="12">
        <f>+MONTH(Tabla1[[#This Row],[FECHA DE RADICADO ]])</f>
        <v>11</v>
      </c>
      <c r="E7590">
        <f>+WEEKNUM(Tabla1[[#This Row],[FECHA DE RADICADO ]],1)</f>
        <v>44</v>
      </c>
    </row>
    <row r="7591" spans="1:5" x14ac:dyDescent="0.25">
      <c r="A7591">
        <v>227</v>
      </c>
      <c r="B7591" s="11">
        <v>43040</v>
      </c>
      <c r="C7591" s="12" t="s">
        <v>36</v>
      </c>
      <c r="D7591" s="12">
        <f>+MONTH(Tabla1[[#This Row],[FECHA DE RADICADO ]])</f>
        <v>11</v>
      </c>
      <c r="E7591">
        <f>+WEEKNUM(Tabla1[[#This Row],[FECHA DE RADICADO ]],1)</f>
        <v>44</v>
      </c>
    </row>
    <row r="7592" spans="1:5" x14ac:dyDescent="0.25">
      <c r="A7592">
        <v>228</v>
      </c>
      <c r="B7592" s="11">
        <v>43040</v>
      </c>
      <c r="C7592" s="12" t="s">
        <v>36</v>
      </c>
      <c r="D7592" s="12">
        <f>+MONTH(Tabla1[[#This Row],[FECHA DE RADICADO ]])</f>
        <v>11</v>
      </c>
      <c r="E7592">
        <f>+WEEKNUM(Tabla1[[#This Row],[FECHA DE RADICADO ]],1)</f>
        <v>44</v>
      </c>
    </row>
    <row r="7593" spans="1:5" x14ac:dyDescent="0.25">
      <c r="A7593">
        <v>229</v>
      </c>
      <c r="B7593" s="11">
        <v>43040</v>
      </c>
      <c r="C7593" s="12" t="s">
        <v>36</v>
      </c>
      <c r="D7593" s="12">
        <f>+MONTH(Tabla1[[#This Row],[FECHA DE RADICADO ]])</f>
        <v>11</v>
      </c>
      <c r="E7593">
        <f>+WEEKNUM(Tabla1[[#This Row],[FECHA DE RADICADO ]],1)</f>
        <v>44</v>
      </c>
    </row>
    <row r="7594" spans="1:5" x14ac:dyDescent="0.25">
      <c r="A7594">
        <v>230</v>
      </c>
      <c r="B7594" s="11">
        <v>43040</v>
      </c>
      <c r="C7594" s="12" t="s">
        <v>36</v>
      </c>
      <c r="D7594" s="12">
        <f>+MONTH(Tabla1[[#This Row],[FECHA DE RADICADO ]])</f>
        <v>11</v>
      </c>
      <c r="E7594">
        <f>+WEEKNUM(Tabla1[[#This Row],[FECHA DE RADICADO ]],1)</f>
        <v>44</v>
      </c>
    </row>
    <row r="7595" spans="1:5" x14ac:dyDescent="0.25">
      <c r="A7595">
        <v>231</v>
      </c>
      <c r="B7595" s="11">
        <v>43040</v>
      </c>
      <c r="C7595" s="12" t="s">
        <v>36</v>
      </c>
      <c r="D7595" s="12">
        <f>+MONTH(Tabla1[[#This Row],[FECHA DE RADICADO ]])</f>
        <v>11</v>
      </c>
      <c r="E7595">
        <f>+WEEKNUM(Tabla1[[#This Row],[FECHA DE RADICADO ]],1)</f>
        <v>44</v>
      </c>
    </row>
    <row r="7596" spans="1:5" x14ac:dyDescent="0.25">
      <c r="A7596">
        <v>247</v>
      </c>
      <c r="B7596" s="11">
        <v>43040</v>
      </c>
      <c r="C7596" s="12" t="s">
        <v>36</v>
      </c>
      <c r="D7596" s="12">
        <f>+MONTH(Tabla1[[#This Row],[FECHA DE RADICADO ]])</f>
        <v>11</v>
      </c>
      <c r="E7596">
        <f>+WEEKNUM(Tabla1[[#This Row],[FECHA DE RADICADO ]],1)</f>
        <v>44</v>
      </c>
    </row>
    <row r="7597" spans="1:5" x14ac:dyDescent="0.25">
      <c r="A7597">
        <v>248</v>
      </c>
      <c r="B7597" s="11">
        <v>43040</v>
      </c>
      <c r="C7597" s="12" t="s">
        <v>36</v>
      </c>
      <c r="D7597" s="12">
        <f>+MONTH(Tabla1[[#This Row],[FECHA DE RADICADO ]])</f>
        <v>11</v>
      </c>
      <c r="E7597">
        <f>+WEEKNUM(Tabla1[[#This Row],[FECHA DE RADICADO ]],1)</f>
        <v>44</v>
      </c>
    </row>
    <row r="7598" spans="1:5" x14ac:dyDescent="0.25">
      <c r="A7598">
        <v>249</v>
      </c>
      <c r="B7598" s="11">
        <v>43040</v>
      </c>
      <c r="C7598" s="12" t="s">
        <v>36</v>
      </c>
      <c r="D7598" s="12">
        <f>+MONTH(Tabla1[[#This Row],[FECHA DE RADICADO ]])</f>
        <v>11</v>
      </c>
      <c r="E7598">
        <f>+WEEKNUM(Tabla1[[#This Row],[FECHA DE RADICADO ]],1)</f>
        <v>44</v>
      </c>
    </row>
    <row r="7599" spans="1:5" x14ac:dyDescent="0.25">
      <c r="A7599">
        <v>250</v>
      </c>
      <c r="B7599" s="11">
        <v>43040</v>
      </c>
      <c r="C7599" s="12" t="s">
        <v>36</v>
      </c>
      <c r="D7599" s="12">
        <f>+MONTH(Tabla1[[#This Row],[FECHA DE RADICADO ]])</f>
        <v>11</v>
      </c>
      <c r="E7599">
        <f>+WEEKNUM(Tabla1[[#This Row],[FECHA DE RADICADO ]],1)</f>
        <v>44</v>
      </c>
    </row>
    <row r="7600" spans="1:5" x14ac:dyDescent="0.25">
      <c r="A7600">
        <v>251</v>
      </c>
      <c r="B7600" s="11">
        <v>43040</v>
      </c>
      <c r="C7600" s="12" t="s">
        <v>36</v>
      </c>
      <c r="D7600" s="12">
        <f>+MONTH(Tabla1[[#This Row],[FECHA DE RADICADO ]])</f>
        <v>11</v>
      </c>
      <c r="E7600">
        <f>+WEEKNUM(Tabla1[[#This Row],[FECHA DE RADICADO ]],1)</f>
        <v>44</v>
      </c>
    </row>
    <row r="7601" spans="1:5" x14ac:dyDescent="0.25">
      <c r="A7601">
        <v>252</v>
      </c>
      <c r="B7601" s="11">
        <v>43040</v>
      </c>
      <c r="C7601" s="12" t="s">
        <v>36</v>
      </c>
      <c r="D7601" s="12">
        <f>+MONTH(Tabla1[[#This Row],[FECHA DE RADICADO ]])</f>
        <v>11</v>
      </c>
      <c r="E7601">
        <f>+WEEKNUM(Tabla1[[#This Row],[FECHA DE RADICADO ]],1)</f>
        <v>44</v>
      </c>
    </row>
    <row r="7602" spans="1:5" x14ac:dyDescent="0.25">
      <c r="A7602">
        <v>270</v>
      </c>
      <c r="B7602" s="11">
        <v>43040</v>
      </c>
      <c r="C7602" s="12" t="s">
        <v>36</v>
      </c>
      <c r="D7602" s="12">
        <f>+MONTH(Tabla1[[#This Row],[FECHA DE RADICADO ]])</f>
        <v>11</v>
      </c>
      <c r="E7602">
        <f>+WEEKNUM(Tabla1[[#This Row],[FECHA DE RADICADO ]],1)</f>
        <v>44</v>
      </c>
    </row>
    <row r="7603" spans="1:5" x14ac:dyDescent="0.25">
      <c r="A7603">
        <v>271</v>
      </c>
      <c r="B7603" s="11">
        <v>43040</v>
      </c>
      <c r="C7603" s="12" t="s">
        <v>36</v>
      </c>
      <c r="D7603" s="12">
        <f>+MONTH(Tabla1[[#This Row],[FECHA DE RADICADO ]])</f>
        <v>11</v>
      </c>
      <c r="E7603">
        <f>+WEEKNUM(Tabla1[[#This Row],[FECHA DE RADICADO ]],1)</f>
        <v>44</v>
      </c>
    </row>
    <row r="7604" spans="1:5" x14ac:dyDescent="0.25">
      <c r="A7604">
        <v>272</v>
      </c>
      <c r="B7604" s="11">
        <v>43040</v>
      </c>
      <c r="C7604" s="12" t="s">
        <v>36</v>
      </c>
      <c r="D7604" s="12">
        <f>+MONTH(Tabla1[[#This Row],[FECHA DE RADICADO ]])</f>
        <v>11</v>
      </c>
      <c r="E7604">
        <f>+WEEKNUM(Tabla1[[#This Row],[FECHA DE RADICADO ]],1)</f>
        <v>44</v>
      </c>
    </row>
    <row r="7605" spans="1:5" x14ac:dyDescent="0.25">
      <c r="A7605">
        <v>273</v>
      </c>
      <c r="B7605" s="11">
        <v>43040</v>
      </c>
      <c r="C7605" s="12" t="s">
        <v>36</v>
      </c>
      <c r="D7605" s="12">
        <f>+MONTH(Tabla1[[#This Row],[FECHA DE RADICADO ]])</f>
        <v>11</v>
      </c>
      <c r="E7605">
        <f>+WEEKNUM(Tabla1[[#This Row],[FECHA DE RADICADO ]],1)</f>
        <v>44</v>
      </c>
    </row>
    <row r="7606" spans="1:5" x14ac:dyDescent="0.25">
      <c r="A7606">
        <v>274</v>
      </c>
      <c r="B7606" s="11">
        <v>43040</v>
      </c>
      <c r="C7606" s="12" t="s">
        <v>36</v>
      </c>
      <c r="D7606" s="12">
        <f>+MONTH(Tabla1[[#This Row],[FECHA DE RADICADO ]])</f>
        <v>11</v>
      </c>
      <c r="E7606">
        <f>+WEEKNUM(Tabla1[[#This Row],[FECHA DE RADICADO ]],1)</f>
        <v>44</v>
      </c>
    </row>
    <row r="7607" spans="1:5" x14ac:dyDescent="0.25">
      <c r="A7607">
        <v>275</v>
      </c>
      <c r="B7607" s="11">
        <v>43040</v>
      </c>
      <c r="C7607" s="12" t="s">
        <v>36</v>
      </c>
      <c r="D7607" s="12">
        <f>+MONTH(Tabla1[[#This Row],[FECHA DE RADICADO ]])</f>
        <v>11</v>
      </c>
      <c r="E7607">
        <f>+WEEKNUM(Tabla1[[#This Row],[FECHA DE RADICADO ]],1)</f>
        <v>44</v>
      </c>
    </row>
    <row r="7608" spans="1:5" x14ac:dyDescent="0.25">
      <c r="A7608">
        <v>276</v>
      </c>
      <c r="B7608" s="11">
        <v>43040</v>
      </c>
      <c r="C7608" s="12" t="s">
        <v>36</v>
      </c>
      <c r="D7608" s="12">
        <f>+MONTH(Tabla1[[#This Row],[FECHA DE RADICADO ]])</f>
        <v>11</v>
      </c>
      <c r="E7608">
        <f>+WEEKNUM(Tabla1[[#This Row],[FECHA DE RADICADO ]],1)</f>
        <v>44</v>
      </c>
    </row>
    <row r="7609" spans="1:5" x14ac:dyDescent="0.25">
      <c r="A7609">
        <v>277</v>
      </c>
      <c r="B7609" s="11">
        <v>43040</v>
      </c>
      <c r="C7609" s="12" t="s">
        <v>36</v>
      </c>
      <c r="D7609" s="12">
        <f>+MONTH(Tabla1[[#This Row],[FECHA DE RADICADO ]])</f>
        <v>11</v>
      </c>
      <c r="E7609">
        <f>+WEEKNUM(Tabla1[[#This Row],[FECHA DE RADICADO ]],1)</f>
        <v>44</v>
      </c>
    </row>
    <row r="7610" spans="1:5" x14ac:dyDescent="0.25">
      <c r="A7610">
        <v>838</v>
      </c>
      <c r="B7610" s="11">
        <v>43041</v>
      </c>
      <c r="C7610" s="12" t="s">
        <v>36</v>
      </c>
      <c r="D7610" s="12">
        <f>+MONTH(Tabla1[[#This Row],[FECHA DE RADICADO ]])</f>
        <v>11</v>
      </c>
      <c r="E7610">
        <f>+WEEKNUM(Tabla1[[#This Row],[FECHA DE RADICADO ]],1)</f>
        <v>44</v>
      </c>
    </row>
    <row r="7611" spans="1:5" x14ac:dyDescent="0.25">
      <c r="A7611">
        <v>839</v>
      </c>
      <c r="B7611" s="11">
        <v>43041</v>
      </c>
      <c r="C7611" s="12" t="s">
        <v>36</v>
      </c>
      <c r="D7611" s="12">
        <f>+MONTH(Tabla1[[#This Row],[FECHA DE RADICADO ]])</f>
        <v>11</v>
      </c>
      <c r="E7611">
        <f>+WEEKNUM(Tabla1[[#This Row],[FECHA DE RADICADO ]],1)</f>
        <v>44</v>
      </c>
    </row>
    <row r="7612" spans="1:5" x14ac:dyDescent="0.25">
      <c r="A7612">
        <v>840</v>
      </c>
      <c r="B7612" s="11">
        <v>43041</v>
      </c>
      <c r="C7612" s="12" t="s">
        <v>36</v>
      </c>
      <c r="D7612" s="12">
        <f>+MONTH(Tabla1[[#This Row],[FECHA DE RADICADO ]])</f>
        <v>11</v>
      </c>
      <c r="E7612">
        <f>+WEEKNUM(Tabla1[[#This Row],[FECHA DE RADICADO ]],1)</f>
        <v>44</v>
      </c>
    </row>
    <row r="7613" spans="1:5" x14ac:dyDescent="0.25">
      <c r="A7613">
        <v>841</v>
      </c>
      <c r="B7613" s="11">
        <v>43041</v>
      </c>
      <c r="C7613" s="12" t="s">
        <v>36</v>
      </c>
      <c r="D7613" s="12">
        <f>+MONTH(Tabla1[[#This Row],[FECHA DE RADICADO ]])</f>
        <v>11</v>
      </c>
      <c r="E7613">
        <f>+WEEKNUM(Tabla1[[#This Row],[FECHA DE RADICADO ]],1)</f>
        <v>44</v>
      </c>
    </row>
    <row r="7614" spans="1:5" x14ac:dyDescent="0.25">
      <c r="A7614">
        <v>842</v>
      </c>
      <c r="B7614" s="11">
        <v>43041</v>
      </c>
      <c r="C7614" s="12" t="s">
        <v>36</v>
      </c>
      <c r="D7614" s="12">
        <f>+MONTH(Tabla1[[#This Row],[FECHA DE RADICADO ]])</f>
        <v>11</v>
      </c>
      <c r="E7614">
        <f>+WEEKNUM(Tabla1[[#This Row],[FECHA DE RADICADO ]],1)</f>
        <v>44</v>
      </c>
    </row>
    <row r="7615" spans="1:5" x14ac:dyDescent="0.25">
      <c r="A7615">
        <v>843</v>
      </c>
      <c r="B7615" s="11">
        <v>43041</v>
      </c>
      <c r="C7615" s="12" t="s">
        <v>36</v>
      </c>
      <c r="D7615" s="12">
        <f>+MONTH(Tabla1[[#This Row],[FECHA DE RADICADO ]])</f>
        <v>11</v>
      </c>
      <c r="E7615">
        <f>+WEEKNUM(Tabla1[[#This Row],[FECHA DE RADICADO ]],1)</f>
        <v>44</v>
      </c>
    </row>
    <row r="7616" spans="1:5" x14ac:dyDescent="0.25">
      <c r="A7616">
        <v>844</v>
      </c>
      <c r="B7616" s="11">
        <v>43041</v>
      </c>
      <c r="C7616" s="12" t="s">
        <v>36</v>
      </c>
      <c r="D7616" s="12">
        <f>+MONTH(Tabla1[[#This Row],[FECHA DE RADICADO ]])</f>
        <v>11</v>
      </c>
      <c r="E7616">
        <f>+WEEKNUM(Tabla1[[#This Row],[FECHA DE RADICADO ]],1)</f>
        <v>44</v>
      </c>
    </row>
    <row r="7617" spans="1:5" x14ac:dyDescent="0.25">
      <c r="A7617">
        <v>845</v>
      </c>
      <c r="B7617" s="11">
        <v>43041</v>
      </c>
      <c r="C7617" s="12" t="s">
        <v>36</v>
      </c>
      <c r="D7617" s="12">
        <f>+MONTH(Tabla1[[#This Row],[FECHA DE RADICADO ]])</f>
        <v>11</v>
      </c>
      <c r="E7617">
        <f>+WEEKNUM(Tabla1[[#This Row],[FECHA DE RADICADO ]],1)</f>
        <v>44</v>
      </c>
    </row>
    <row r="7618" spans="1:5" x14ac:dyDescent="0.25">
      <c r="A7618">
        <v>846</v>
      </c>
      <c r="B7618" s="11">
        <v>43041</v>
      </c>
      <c r="C7618" s="12" t="s">
        <v>36</v>
      </c>
      <c r="D7618" s="12">
        <f>+MONTH(Tabla1[[#This Row],[FECHA DE RADICADO ]])</f>
        <v>11</v>
      </c>
      <c r="E7618">
        <f>+WEEKNUM(Tabla1[[#This Row],[FECHA DE RADICADO ]],1)</f>
        <v>44</v>
      </c>
    </row>
    <row r="7619" spans="1:5" x14ac:dyDescent="0.25">
      <c r="A7619">
        <v>847</v>
      </c>
      <c r="B7619" s="11">
        <v>43041</v>
      </c>
      <c r="C7619" s="12" t="s">
        <v>36</v>
      </c>
      <c r="D7619" s="12">
        <f>+MONTH(Tabla1[[#This Row],[FECHA DE RADICADO ]])</f>
        <v>11</v>
      </c>
      <c r="E7619">
        <f>+WEEKNUM(Tabla1[[#This Row],[FECHA DE RADICADO ]],1)</f>
        <v>44</v>
      </c>
    </row>
    <row r="7620" spans="1:5" x14ac:dyDescent="0.25">
      <c r="A7620">
        <v>848</v>
      </c>
      <c r="B7620" s="11">
        <v>43041</v>
      </c>
      <c r="C7620" s="12" t="s">
        <v>36</v>
      </c>
      <c r="D7620" s="12">
        <f>+MONTH(Tabla1[[#This Row],[FECHA DE RADICADO ]])</f>
        <v>11</v>
      </c>
      <c r="E7620">
        <f>+WEEKNUM(Tabla1[[#This Row],[FECHA DE RADICADO ]],1)</f>
        <v>44</v>
      </c>
    </row>
    <row r="7621" spans="1:5" x14ac:dyDescent="0.25">
      <c r="A7621">
        <v>849</v>
      </c>
      <c r="B7621" s="11">
        <v>43041</v>
      </c>
      <c r="C7621" s="12" t="s">
        <v>36</v>
      </c>
      <c r="D7621" s="12">
        <f>+MONTH(Tabla1[[#This Row],[FECHA DE RADICADO ]])</f>
        <v>11</v>
      </c>
      <c r="E7621">
        <f>+WEEKNUM(Tabla1[[#This Row],[FECHA DE RADICADO ]],1)</f>
        <v>44</v>
      </c>
    </row>
    <row r="7622" spans="1:5" x14ac:dyDescent="0.25">
      <c r="A7622">
        <v>857</v>
      </c>
      <c r="B7622" s="11">
        <v>43041</v>
      </c>
      <c r="C7622" s="12" t="s">
        <v>36</v>
      </c>
      <c r="D7622" s="12">
        <f>+MONTH(Tabla1[[#This Row],[FECHA DE RADICADO ]])</f>
        <v>11</v>
      </c>
      <c r="E7622">
        <f>+WEEKNUM(Tabla1[[#This Row],[FECHA DE RADICADO ]],1)</f>
        <v>44</v>
      </c>
    </row>
    <row r="7623" spans="1:5" x14ac:dyDescent="0.25">
      <c r="A7623">
        <v>858</v>
      </c>
      <c r="B7623" s="11">
        <v>43041</v>
      </c>
      <c r="C7623" s="12" t="s">
        <v>36</v>
      </c>
      <c r="D7623" s="12">
        <f>+MONTH(Tabla1[[#This Row],[FECHA DE RADICADO ]])</f>
        <v>11</v>
      </c>
      <c r="E7623">
        <f>+WEEKNUM(Tabla1[[#This Row],[FECHA DE RADICADO ]],1)</f>
        <v>44</v>
      </c>
    </row>
    <row r="7624" spans="1:5" x14ac:dyDescent="0.25">
      <c r="A7624">
        <v>859</v>
      </c>
      <c r="B7624" s="11">
        <v>43041</v>
      </c>
      <c r="C7624" s="12" t="s">
        <v>36</v>
      </c>
      <c r="D7624" s="12">
        <f>+MONTH(Tabla1[[#This Row],[FECHA DE RADICADO ]])</f>
        <v>11</v>
      </c>
      <c r="E7624">
        <f>+WEEKNUM(Tabla1[[#This Row],[FECHA DE RADICADO ]],1)</f>
        <v>44</v>
      </c>
    </row>
    <row r="7625" spans="1:5" x14ac:dyDescent="0.25">
      <c r="A7625">
        <v>860</v>
      </c>
      <c r="B7625" s="11">
        <v>43041</v>
      </c>
      <c r="C7625" s="12" t="s">
        <v>36</v>
      </c>
      <c r="D7625" s="12">
        <f>+MONTH(Tabla1[[#This Row],[FECHA DE RADICADO ]])</f>
        <v>11</v>
      </c>
      <c r="E7625">
        <f>+WEEKNUM(Tabla1[[#This Row],[FECHA DE RADICADO ]],1)</f>
        <v>44</v>
      </c>
    </row>
    <row r="7626" spans="1:5" x14ac:dyDescent="0.25">
      <c r="A7626">
        <v>861</v>
      </c>
      <c r="B7626" s="11">
        <v>43041</v>
      </c>
      <c r="C7626" s="12" t="s">
        <v>36</v>
      </c>
      <c r="D7626" s="12">
        <f>+MONTH(Tabla1[[#This Row],[FECHA DE RADICADO ]])</f>
        <v>11</v>
      </c>
      <c r="E7626">
        <f>+WEEKNUM(Tabla1[[#This Row],[FECHA DE RADICADO ]],1)</f>
        <v>44</v>
      </c>
    </row>
    <row r="7627" spans="1:5" x14ac:dyDescent="0.25">
      <c r="A7627">
        <v>862</v>
      </c>
      <c r="B7627" s="11">
        <v>43041</v>
      </c>
      <c r="C7627" s="12" t="s">
        <v>36</v>
      </c>
      <c r="D7627" s="12">
        <f>+MONTH(Tabla1[[#This Row],[FECHA DE RADICADO ]])</f>
        <v>11</v>
      </c>
      <c r="E7627">
        <f>+WEEKNUM(Tabla1[[#This Row],[FECHA DE RADICADO ]],1)</f>
        <v>44</v>
      </c>
    </row>
    <row r="7628" spans="1:5" x14ac:dyDescent="0.25">
      <c r="A7628">
        <v>863</v>
      </c>
      <c r="B7628" s="11">
        <v>43041</v>
      </c>
      <c r="C7628" s="12" t="s">
        <v>36</v>
      </c>
      <c r="D7628" s="12">
        <f>+MONTH(Tabla1[[#This Row],[FECHA DE RADICADO ]])</f>
        <v>11</v>
      </c>
      <c r="E7628">
        <f>+WEEKNUM(Tabla1[[#This Row],[FECHA DE RADICADO ]],1)</f>
        <v>44</v>
      </c>
    </row>
    <row r="7629" spans="1:5" x14ac:dyDescent="0.25">
      <c r="A7629">
        <v>864</v>
      </c>
      <c r="B7629" s="11">
        <v>43041</v>
      </c>
      <c r="C7629" s="12" t="s">
        <v>36</v>
      </c>
      <c r="D7629" s="12">
        <f>+MONTH(Tabla1[[#This Row],[FECHA DE RADICADO ]])</f>
        <v>11</v>
      </c>
      <c r="E7629">
        <f>+WEEKNUM(Tabla1[[#This Row],[FECHA DE RADICADO ]],1)</f>
        <v>44</v>
      </c>
    </row>
    <row r="7630" spans="1:5" x14ac:dyDescent="0.25">
      <c r="A7630">
        <v>865</v>
      </c>
      <c r="B7630" s="11">
        <v>43041</v>
      </c>
      <c r="C7630" s="12" t="s">
        <v>36</v>
      </c>
      <c r="D7630" s="12">
        <f>+MONTH(Tabla1[[#This Row],[FECHA DE RADICADO ]])</f>
        <v>11</v>
      </c>
      <c r="E7630">
        <f>+WEEKNUM(Tabla1[[#This Row],[FECHA DE RADICADO ]],1)</f>
        <v>44</v>
      </c>
    </row>
    <row r="7631" spans="1:5" x14ac:dyDescent="0.25">
      <c r="A7631">
        <v>866</v>
      </c>
      <c r="B7631" s="11">
        <v>43041</v>
      </c>
      <c r="C7631" s="12" t="s">
        <v>36</v>
      </c>
      <c r="D7631" s="12">
        <f>+MONTH(Tabla1[[#This Row],[FECHA DE RADICADO ]])</f>
        <v>11</v>
      </c>
      <c r="E7631">
        <f>+WEEKNUM(Tabla1[[#This Row],[FECHA DE RADICADO ]],1)</f>
        <v>44</v>
      </c>
    </row>
    <row r="7632" spans="1:5" x14ac:dyDescent="0.25">
      <c r="A7632">
        <v>867</v>
      </c>
      <c r="B7632" s="11">
        <v>43041</v>
      </c>
      <c r="C7632" s="12" t="s">
        <v>36</v>
      </c>
      <c r="D7632" s="12">
        <f>+MONTH(Tabla1[[#This Row],[FECHA DE RADICADO ]])</f>
        <v>11</v>
      </c>
      <c r="E7632">
        <f>+WEEKNUM(Tabla1[[#This Row],[FECHA DE RADICADO ]],1)</f>
        <v>44</v>
      </c>
    </row>
    <row r="7633" spans="1:5" x14ac:dyDescent="0.25">
      <c r="A7633">
        <v>868</v>
      </c>
      <c r="B7633" s="11">
        <v>43041</v>
      </c>
      <c r="C7633" s="12" t="s">
        <v>36</v>
      </c>
      <c r="D7633" s="12">
        <f>+MONTH(Tabla1[[#This Row],[FECHA DE RADICADO ]])</f>
        <v>11</v>
      </c>
      <c r="E7633">
        <f>+WEEKNUM(Tabla1[[#This Row],[FECHA DE RADICADO ]],1)</f>
        <v>44</v>
      </c>
    </row>
    <row r="7634" spans="1:5" x14ac:dyDescent="0.25">
      <c r="A7634">
        <v>875</v>
      </c>
      <c r="B7634" s="11">
        <v>43041</v>
      </c>
      <c r="C7634" s="12" t="s">
        <v>36</v>
      </c>
      <c r="D7634" s="12">
        <f>+MONTH(Tabla1[[#This Row],[FECHA DE RADICADO ]])</f>
        <v>11</v>
      </c>
      <c r="E7634">
        <f>+WEEKNUM(Tabla1[[#This Row],[FECHA DE RADICADO ]],1)</f>
        <v>44</v>
      </c>
    </row>
    <row r="7635" spans="1:5" x14ac:dyDescent="0.25">
      <c r="A7635">
        <v>876</v>
      </c>
      <c r="B7635" s="11">
        <v>43041</v>
      </c>
      <c r="C7635" s="12" t="s">
        <v>36</v>
      </c>
      <c r="D7635" s="12">
        <f>+MONTH(Tabla1[[#This Row],[FECHA DE RADICADO ]])</f>
        <v>11</v>
      </c>
      <c r="E7635">
        <f>+WEEKNUM(Tabla1[[#This Row],[FECHA DE RADICADO ]],1)</f>
        <v>44</v>
      </c>
    </row>
    <row r="7636" spans="1:5" x14ac:dyDescent="0.25">
      <c r="A7636">
        <v>877</v>
      </c>
      <c r="B7636" s="11">
        <v>43041</v>
      </c>
      <c r="C7636" s="12" t="s">
        <v>36</v>
      </c>
      <c r="D7636" s="12">
        <f>+MONTH(Tabla1[[#This Row],[FECHA DE RADICADO ]])</f>
        <v>11</v>
      </c>
      <c r="E7636">
        <f>+WEEKNUM(Tabla1[[#This Row],[FECHA DE RADICADO ]],1)</f>
        <v>44</v>
      </c>
    </row>
    <row r="7637" spans="1:5" x14ac:dyDescent="0.25">
      <c r="A7637">
        <v>878</v>
      </c>
      <c r="B7637" s="11">
        <v>43041</v>
      </c>
      <c r="C7637" s="12" t="s">
        <v>36</v>
      </c>
      <c r="D7637" s="12">
        <f>+MONTH(Tabla1[[#This Row],[FECHA DE RADICADO ]])</f>
        <v>11</v>
      </c>
      <c r="E7637">
        <f>+WEEKNUM(Tabla1[[#This Row],[FECHA DE RADICADO ]],1)</f>
        <v>44</v>
      </c>
    </row>
    <row r="7638" spans="1:5" x14ac:dyDescent="0.25">
      <c r="A7638">
        <v>879</v>
      </c>
      <c r="B7638" s="11">
        <v>43041</v>
      </c>
      <c r="C7638" s="12" t="s">
        <v>36</v>
      </c>
      <c r="D7638" s="12">
        <f>+MONTH(Tabla1[[#This Row],[FECHA DE RADICADO ]])</f>
        <v>11</v>
      </c>
      <c r="E7638">
        <f>+WEEKNUM(Tabla1[[#This Row],[FECHA DE RADICADO ]],1)</f>
        <v>44</v>
      </c>
    </row>
    <row r="7639" spans="1:5" x14ac:dyDescent="0.25">
      <c r="A7639">
        <v>880</v>
      </c>
      <c r="B7639" s="11">
        <v>43041</v>
      </c>
      <c r="C7639" s="12" t="s">
        <v>36</v>
      </c>
      <c r="D7639" s="12">
        <f>+MONTH(Tabla1[[#This Row],[FECHA DE RADICADO ]])</f>
        <v>11</v>
      </c>
      <c r="E7639">
        <f>+WEEKNUM(Tabla1[[#This Row],[FECHA DE RADICADO ]],1)</f>
        <v>44</v>
      </c>
    </row>
    <row r="7640" spans="1:5" x14ac:dyDescent="0.25">
      <c r="A7640">
        <v>881</v>
      </c>
      <c r="B7640" s="11">
        <v>43041</v>
      </c>
      <c r="C7640" s="12" t="s">
        <v>36</v>
      </c>
      <c r="D7640" s="12">
        <f>+MONTH(Tabla1[[#This Row],[FECHA DE RADICADO ]])</f>
        <v>11</v>
      </c>
      <c r="E7640">
        <f>+WEEKNUM(Tabla1[[#This Row],[FECHA DE RADICADO ]],1)</f>
        <v>44</v>
      </c>
    </row>
    <row r="7641" spans="1:5" x14ac:dyDescent="0.25">
      <c r="A7641">
        <v>882</v>
      </c>
      <c r="B7641" s="11">
        <v>43041</v>
      </c>
      <c r="C7641" s="12" t="s">
        <v>36</v>
      </c>
      <c r="D7641" s="12">
        <f>+MONTH(Tabla1[[#This Row],[FECHA DE RADICADO ]])</f>
        <v>11</v>
      </c>
      <c r="E7641">
        <f>+WEEKNUM(Tabla1[[#This Row],[FECHA DE RADICADO ]],1)</f>
        <v>44</v>
      </c>
    </row>
    <row r="7642" spans="1:5" x14ac:dyDescent="0.25">
      <c r="A7642">
        <v>883</v>
      </c>
      <c r="B7642" s="11">
        <v>43041</v>
      </c>
      <c r="C7642" s="12" t="s">
        <v>36</v>
      </c>
      <c r="D7642" s="12">
        <f>+MONTH(Tabla1[[#This Row],[FECHA DE RADICADO ]])</f>
        <v>11</v>
      </c>
      <c r="E7642">
        <f>+WEEKNUM(Tabla1[[#This Row],[FECHA DE RADICADO ]],1)</f>
        <v>44</v>
      </c>
    </row>
    <row r="7643" spans="1:5" x14ac:dyDescent="0.25">
      <c r="A7643">
        <v>884</v>
      </c>
      <c r="B7643" s="11">
        <v>43041</v>
      </c>
      <c r="C7643" s="12" t="s">
        <v>36</v>
      </c>
      <c r="D7643" s="12">
        <f>+MONTH(Tabla1[[#This Row],[FECHA DE RADICADO ]])</f>
        <v>11</v>
      </c>
      <c r="E7643">
        <f>+WEEKNUM(Tabla1[[#This Row],[FECHA DE RADICADO ]],1)</f>
        <v>44</v>
      </c>
    </row>
    <row r="7644" spans="1:5" x14ac:dyDescent="0.25">
      <c r="A7644">
        <v>885</v>
      </c>
      <c r="B7644" s="11">
        <v>43041</v>
      </c>
      <c r="C7644" s="12" t="s">
        <v>36</v>
      </c>
      <c r="D7644" s="12">
        <f>+MONTH(Tabla1[[#This Row],[FECHA DE RADICADO ]])</f>
        <v>11</v>
      </c>
      <c r="E7644">
        <f>+WEEKNUM(Tabla1[[#This Row],[FECHA DE RADICADO ]],1)</f>
        <v>44</v>
      </c>
    </row>
    <row r="7645" spans="1:5" x14ac:dyDescent="0.25">
      <c r="A7645">
        <v>894</v>
      </c>
      <c r="B7645" s="11">
        <v>43041</v>
      </c>
      <c r="C7645" s="12" t="s">
        <v>36</v>
      </c>
      <c r="D7645" s="12">
        <f>+MONTH(Tabla1[[#This Row],[FECHA DE RADICADO ]])</f>
        <v>11</v>
      </c>
      <c r="E7645">
        <f>+WEEKNUM(Tabla1[[#This Row],[FECHA DE RADICADO ]],1)</f>
        <v>44</v>
      </c>
    </row>
    <row r="7646" spans="1:5" x14ac:dyDescent="0.25">
      <c r="A7646">
        <v>895</v>
      </c>
      <c r="B7646" s="11">
        <v>43041</v>
      </c>
      <c r="C7646" s="12" t="s">
        <v>36</v>
      </c>
      <c r="D7646" s="12">
        <f>+MONTH(Tabla1[[#This Row],[FECHA DE RADICADO ]])</f>
        <v>11</v>
      </c>
      <c r="E7646">
        <f>+WEEKNUM(Tabla1[[#This Row],[FECHA DE RADICADO ]],1)</f>
        <v>44</v>
      </c>
    </row>
    <row r="7647" spans="1:5" x14ac:dyDescent="0.25">
      <c r="A7647">
        <v>896</v>
      </c>
      <c r="B7647" s="11">
        <v>43041</v>
      </c>
      <c r="C7647" s="12" t="s">
        <v>36</v>
      </c>
      <c r="D7647" s="12">
        <f>+MONTH(Tabla1[[#This Row],[FECHA DE RADICADO ]])</f>
        <v>11</v>
      </c>
      <c r="E7647">
        <f>+WEEKNUM(Tabla1[[#This Row],[FECHA DE RADICADO ]],1)</f>
        <v>44</v>
      </c>
    </row>
    <row r="7648" spans="1:5" x14ac:dyDescent="0.25">
      <c r="A7648">
        <v>897</v>
      </c>
      <c r="B7648" s="11">
        <v>43041</v>
      </c>
      <c r="C7648" s="12" t="s">
        <v>36</v>
      </c>
      <c r="D7648" s="12">
        <f>+MONTH(Tabla1[[#This Row],[FECHA DE RADICADO ]])</f>
        <v>11</v>
      </c>
      <c r="E7648">
        <f>+WEEKNUM(Tabla1[[#This Row],[FECHA DE RADICADO ]],1)</f>
        <v>44</v>
      </c>
    </row>
    <row r="7649" spans="1:5" x14ac:dyDescent="0.25">
      <c r="A7649">
        <v>898</v>
      </c>
      <c r="B7649" s="11">
        <v>43041</v>
      </c>
      <c r="C7649" s="12" t="s">
        <v>36</v>
      </c>
      <c r="D7649" s="12">
        <f>+MONTH(Tabla1[[#This Row],[FECHA DE RADICADO ]])</f>
        <v>11</v>
      </c>
      <c r="E7649">
        <f>+WEEKNUM(Tabla1[[#This Row],[FECHA DE RADICADO ]],1)</f>
        <v>44</v>
      </c>
    </row>
    <row r="7650" spans="1:5" x14ac:dyDescent="0.25">
      <c r="A7650">
        <v>899</v>
      </c>
      <c r="B7650" s="11">
        <v>43041</v>
      </c>
      <c r="C7650" s="12" t="s">
        <v>36</v>
      </c>
      <c r="D7650" s="12">
        <f>+MONTH(Tabla1[[#This Row],[FECHA DE RADICADO ]])</f>
        <v>11</v>
      </c>
      <c r="E7650">
        <f>+WEEKNUM(Tabla1[[#This Row],[FECHA DE RADICADO ]],1)</f>
        <v>44</v>
      </c>
    </row>
    <row r="7651" spans="1:5" x14ac:dyDescent="0.25">
      <c r="A7651">
        <v>900</v>
      </c>
      <c r="B7651" s="11">
        <v>43041</v>
      </c>
      <c r="C7651" s="12" t="s">
        <v>36</v>
      </c>
      <c r="D7651" s="12">
        <f>+MONTH(Tabla1[[#This Row],[FECHA DE RADICADO ]])</f>
        <v>11</v>
      </c>
      <c r="E7651">
        <f>+WEEKNUM(Tabla1[[#This Row],[FECHA DE RADICADO ]],1)</f>
        <v>44</v>
      </c>
    </row>
    <row r="7652" spans="1:5" x14ac:dyDescent="0.25">
      <c r="A7652">
        <v>901</v>
      </c>
      <c r="B7652" s="11">
        <v>43041</v>
      </c>
      <c r="C7652" s="12" t="s">
        <v>36</v>
      </c>
      <c r="D7652" s="12">
        <f>+MONTH(Tabla1[[#This Row],[FECHA DE RADICADO ]])</f>
        <v>11</v>
      </c>
      <c r="E7652">
        <f>+WEEKNUM(Tabla1[[#This Row],[FECHA DE RADICADO ]],1)</f>
        <v>44</v>
      </c>
    </row>
    <row r="7653" spans="1:5" x14ac:dyDescent="0.25">
      <c r="A7653">
        <v>902</v>
      </c>
      <c r="B7653" s="11">
        <v>43041</v>
      </c>
      <c r="C7653" s="12" t="s">
        <v>36</v>
      </c>
      <c r="D7653" s="12">
        <f>+MONTH(Tabla1[[#This Row],[FECHA DE RADICADO ]])</f>
        <v>11</v>
      </c>
      <c r="E7653">
        <f>+WEEKNUM(Tabla1[[#This Row],[FECHA DE RADICADO ]],1)</f>
        <v>44</v>
      </c>
    </row>
    <row r="7654" spans="1:5" x14ac:dyDescent="0.25">
      <c r="A7654">
        <v>903</v>
      </c>
      <c r="B7654" s="11">
        <v>43041</v>
      </c>
      <c r="C7654" s="12" t="s">
        <v>36</v>
      </c>
      <c r="D7654" s="12">
        <f>+MONTH(Tabla1[[#This Row],[FECHA DE RADICADO ]])</f>
        <v>11</v>
      </c>
      <c r="E7654">
        <f>+WEEKNUM(Tabla1[[#This Row],[FECHA DE RADICADO ]],1)</f>
        <v>44</v>
      </c>
    </row>
    <row r="7655" spans="1:5" x14ac:dyDescent="0.25">
      <c r="A7655">
        <v>904</v>
      </c>
      <c r="B7655" s="11">
        <v>43041</v>
      </c>
      <c r="C7655" s="12" t="s">
        <v>36</v>
      </c>
      <c r="D7655" s="12">
        <f>+MONTH(Tabla1[[#This Row],[FECHA DE RADICADO ]])</f>
        <v>11</v>
      </c>
      <c r="E7655">
        <f>+WEEKNUM(Tabla1[[#This Row],[FECHA DE RADICADO ]],1)</f>
        <v>44</v>
      </c>
    </row>
    <row r="7656" spans="1:5" x14ac:dyDescent="0.25">
      <c r="A7656">
        <v>1503</v>
      </c>
      <c r="B7656" s="11">
        <v>43042</v>
      </c>
      <c r="C7656" s="12" t="s">
        <v>36</v>
      </c>
      <c r="D7656" s="12">
        <f>+MONTH(Tabla1[[#This Row],[FECHA DE RADICADO ]])</f>
        <v>11</v>
      </c>
      <c r="E7656">
        <f>+WEEKNUM(Tabla1[[#This Row],[FECHA DE RADICADO ]],1)</f>
        <v>44</v>
      </c>
    </row>
    <row r="7657" spans="1:5" x14ac:dyDescent="0.25">
      <c r="A7657">
        <v>1504</v>
      </c>
      <c r="B7657" s="11">
        <v>43042</v>
      </c>
      <c r="C7657" s="12" t="s">
        <v>36</v>
      </c>
      <c r="D7657" s="12">
        <f>+MONTH(Tabla1[[#This Row],[FECHA DE RADICADO ]])</f>
        <v>11</v>
      </c>
      <c r="E7657">
        <f>+WEEKNUM(Tabla1[[#This Row],[FECHA DE RADICADO ]],1)</f>
        <v>44</v>
      </c>
    </row>
    <row r="7658" spans="1:5" x14ac:dyDescent="0.25">
      <c r="A7658">
        <v>1521</v>
      </c>
      <c r="B7658" s="11">
        <v>43042</v>
      </c>
      <c r="C7658" s="12" t="s">
        <v>36</v>
      </c>
      <c r="D7658" s="12">
        <f>+MONTH(Tabla1[[#This Row],[FECHA DE RADICADO ]])</f>
        <v>11</v>
      </c>
      <c r="E7658">
        <f>+WEEKNUM(Tabla1[[#This Row],[FECHA DE RADICADO ]],1)</f>
        <v>44</v>
      </c>
    </row>
    <row r="7659" spans="1:5" x14ac:dyDescent="0.25">
      <c r="A7659">
        <v>1522</v>
      </c>
      <c r="B7659" s="11">
        <v>43042</v>
      </c>
      <c r="C7659" s="12" t="s">
        <v>36</v>
      </c>
      <c r="D7659" s="12">
        <f>+MONTH(Tabla1[[#This Row],[FECHA DE RADICADO ]])</f>
        <v>11</v>
      </c>
      <c r="E7659">
        <f>+WEEKNUM(Tabla1[[#This Row],[FECHA DE RADICADO ]],1)</f>
        <v>44</v>
      </c>
    </row>
    <row r="7660" spans="1:5" x14ac:dyDescent="0.25">
      <c r="A7660">
        <v>1538</v>
      </c>
      <c r="B7660" s="11">
        <v>43042</v>
      </c>
      <c r="C7660" s="12" t="s">
        <v>36</v>
      </c>
      <c r="D7660" s="12">
        <f>+MONTH(Tabla1[[#This Row],[FECHA DE RADICADO ]])</f>
        <v>11</v>
      </c>
      <c r="E7660">
        <f>+WEEKNUM(Tabla1[[#This Row],[FECHA DE RADICADO ]],1)</f>
        <v>44</v>
      </c>
    </row>
    <row r="7661" spans="1:5" x14ac:dyDescent="0.25">
      <c r="A7661">
        <v>1555</v>
      </c>
      <c r="B7661" s="11">
        <v>43042</v>
      </c>
      <c r="C7661" s="12" t="s">
        <v>36</v>
      </c>
      <c r="D7661" s="12">
        <f>+MONTH(Tabla1[[#This Row],[FECHA DE RADICADO ]])</f>
        <v>11</v>
      </c>
      <c r="E7661">
        <f>+WEEKNUM(Tabla1[[#This Row],[FECHA DE RADICADO ]],1)</f>
        <v>44</v>
      </c>
    </row>
    <row r="7662" spans="1:5" x14ac:dyDescent="0.25">
      <c r="A7662">
        <v>4550</v>
      </c>
      <c r="B7662" s="11">
        <v>43046</v>
      </c>
      <c r="C7662" s="12" t="s">
        <v>36</v>
      </c>
      <c r="D7662" s="12">
        <f>+MONTH(Tabla1[[#This Row],[FECHA DE RADICADO ]])</f>
        <v>11</v>
      </c>
      <c r="E7662">
        <f>+WEEKNUM(Tabla1[[#This Row],[FECHA DE RADICADO ]],1)</f>
        <v>45</v>
      </c>
    </row>
    <row r="7663" spans="1:5" x14ac:dyDescent="0.25">
      <c r="A7663">
        <v>4551</v>
      </c>
      <c r="B7663" s="11">
        <v>43046</v>
      </c>
      <c r="C7663" s="12" t="s">
        <v>36</v>
      </c>
      <c r="D7663" s="12">
        <f>+MONTH(Tabla1[[#This Row],[FECHA DE RADICADO ]])</f>
        <v>11</v>
      </c>
      <c r="E7663">
        <f>+WEEKNUM(Tabla1[[#This Row],[FECHA DE RADICADO ]],1)</f>
        <v>45</v>
      </c>
    </row>
    <row r="7664" spans="1:5" x14ac:dyDescent="0.25">
      <c r="A7664">
        <v>4552</v>
      </c>
      <c r="B7664" s="11">
        <v>43046</v>
      </c>
      <c r="C7664" s="12" t="s">
        <v>36</v>
      </c>
      <c r="D7664" s="12">
        <f>+MONTH(Tabla1[[#This Row],[FECHA DE RADICADO ]])</f>
        <v>11</v>
      </c>
      <c r="E7664">
        <f>+WEEKNUM(Tabla1[[#This Row],[FECHA DE RADICADO ]],1)</f>
        <v>45</v>
      </c>
    </row>
    <row r="7665" spans="1:5" x14ac:dyDescent="0.25">
      <c r="A7665">
        <v>4553</v>
      </c>
      <c r="B7665" s="11">
        <v>43046</v>
      </c>
      <c r="C7665" s="12" t="s">
        <v>36</v>
      </c>
      <c r="D7665" s="12">
        <f>+MONTH(Tabla1[[#This Row],[FECHA DE RADICADO ]])</f>
        <v>11</v>
      </c>
      <c r="E7665">
        <f>+WEEKNUM(Tabla1[[#This Row],[FECHA DE RADICADO ]],1)</f>
        <v>45</v>
      </c>
    </row>
    <row r="7666" spans="1:5" x14ac:dyDescent="0.25">
      <c r="A7666">
        <v>4562</v>
      </c>
      <c r="B7666" s="11">
        <v>43046</v>
      </c>
      <c r="C7666" s="12" t="s">
        <v>36</v>
      </c>
      <c r="D7666" s="12">
        <f>+MONTH(Tabla1[[#This Row],[FECHA DE RADICADO ]])</f>
        <v>11</v>
      </c>
      <c r="E7666">
        <f>+WEEKNUM(Tabla1[[#This Row],[FECHA DE RADICADO ]],1)</f>
        <v>45</v>
      </c>
    </row>
    <row r="7667" spans="1:5" x14ac:dyDescent="0.25">
      <c r="A7667">
        <v>4563</v>
      </c>
      <c r="B7667" s="11">
        <v>43046</v>
      </c>
      <c r="C7667" s="12" t="s">
        <v>36</v>
      </c>
      <c r="D7667" s="12">
        <f>+MONTH(Tabla1[[#This Row],[FECHA DE RADICADO ]])</f>
        <v>11</v>
      </c>
      <c r="E7667">
        <f>+WEEKNUM(Tabla1[[#This Row],[FECHA DE RADICADO ]],1)</f>
        <v>45</v>
      </c>
    </row>
    <row r="7668" spans="1:5" x14ac:dyDescent="0.25">
      <c r="A7668">
        <v>4564</v>
      </c>
      <c r="B7668" s="11">
        <v>43046</v>
      </c>
      <c r="C7668" s="12" t="s">
        <v>36</v>
      </c>
      <c r="D7668" s="12">
        <f>+MONTH(Tabla1[[#This Row],[FECHA DE RADICADO ]])</f>
        <v>11</v>
      </c>
      <c r="E7668">
        <f>+WEEKNUM(Tabla1[[#This Row],[FECHA DE RADICADO ]],1)</f>
        <v>45</v>
      </c>
    </row>
    <row r="7669" spans="1:5" x14ac:dyDescent="0.25">
      <c r="A7669">
        <v>4565</v>
      </c>
      <c r="B7669" s="11">
        <v>43046</v>
      </c>
      <c r="C7669" s="12" t="s">
        <v>36</v>
      </c>
      <c r="D7669" s="12">
        <f>+MONTH(Tabla1[[#This Row],[FECHA DE RADICADO ]])</f>
        <v>11</v>
      </c>
      <c r="E7669">
        <f>+WEEKNUM(Tabla1[[#This Row],[FECHA DE RADICADO ]],1)</f>
        <v>45</v>
      </c>
    </row>
    <row r="7670" spans="1:5" x14ac:dyDescent="0.25">
      <c r="A7670">
        <v>4566</v>
      </c>
      <c r="B7670" s="11">
        <v>43046</v>
      </c>
      <c r="C7670" s="12" t="s">
        <v>36</v>
      </c>
      <c r="D7670" s="12">
        <f>+MONTH(Tabla1[[#This Row],[FECHA DE RADICADO ]])</f>
        <v>11</v>
      </c>
      <c r="E7670">
        <f>+WEEKNUM(Tabla1[[#This Row],[FECHA DE RADICADO ]],1)</f>
        <v>45</v>
      </c>
    </row>
    <row r="7671" spans="1:5" x14ac:dyDescent="0.25">
      <c r="A7671">
        <v>4567</v>
      </c>
      <c r="B7671" s="11">
        <v>43046</v>
      </c>
      <c r="C7671" s="12" t="s">
        <v>36</v>
      </c>
      <c r="D7671" s="12">
        <f>+MONTH(Tabla1[[#This Row],[FECHA DE RADICADO ]])</f>
        <v>11</v>
      </c>
      <c r="E7671">
        <f>+WEEKNUM(Tabla1[[#This Row],[FECHA DE RADICADO ]],1)</f>
        <v>45</v>
      </c>
    </row>
    <row r="7672" spans="1:5" x14ac:dyDescent="0.25">
      <c r="A7672">
        <v>4568</v>
      </c>
      <c r="B7672" s="11">
        <v>43046</v>
      </c>
      <c r="C7672" s="12" t="s">
        <v>36</v>
      </c>
      <c r="D7672" s="12">
        <f>+MONTH(Tabla1[[#This Row],[FECHA DE RADICADO ]])</f>
        <v>11</v>
      </c>
      <c r="E7672">
        <f>+WEEKNUM(Tabla1[[#This Row],[FECHA DE RADICADO ]],1)</f>
        <v>45</v>
      </c>
    </row>
    <row r="7673" spans="1:5" x14ac:dyDescent="0.25">
      <c r="A7673">
        <v>4569</v>
      </c>
      <c r="B7673" s="11">
        <v>43046</v>
      </c>
      <c r="C7673" s="12" t="s">
        <v>36</v>
      </c>
      <c r="D7673" s="12">
        <f>+MONTH(Tabla1[[#This Row],[FECHA DE RADICADO ]])</f>
        <v>11</v>
      </c>
      <c r="E7673">
        <f>+WEEKNUM(Tabla1[[#This Row],[FECHA DE RADICADO ]],1)</f>
        <v>45</v>
      </c>
    </row>
    <row r="7674" spans="1:5" x14ac:dyDescent="0.25">
      <c r="A7674">
        <v>4570</v>
      </c>
      <c r="B7674" s="11">
        <v>43046</v>
      </c>
      <c r="C7674" s="12" t="s">
        <v>36</v>
      </c>
      <c r="D7674" s="12">
        <f>+MONTH(Tabla1[[#This Row],[FECHA DE RADICADO ]])</f>
        <v>11</v>
      </c>
      <c r="E7674">
        <f>+WEEKNUM(Tabla1[[#This Row],[FECHA DE RADICADO ]],1)</f>
        <v>45</v>
      </c>
    </row>
    <row r="7675" spans="1:5" x14ac:dyDescent="0.25">
      <c r="A7675">
        <v>4571</v>
      </c>
      <c r="B7675" s="11">
        <v>43046</v>
      </c>
      <c r="C7675" s="12" t="s">
        <v>36</v>
      </c>
      <c r="D7675" s="12">
        <f>+MONTH(Tabla1[[#This Row],[FECHA DE RADICADO ]])</f>
        <v>11</v>
      </c>
      <c r="E7675">
        <f>+WEEKNUM(Tabla1[[#This Row],[FECHA DE RADICADO ]],1)</f>
        <v>45</v>
      </c>
    </row>
    <row r="7676" spans="1:5" x14ac:dyDescent="0.25">
      <c r="A7676">
        <v>4572</v>
      </c>
      <c r="B7676" s="11">
        <v>43046</v>
      </c>
      <c r="C7676" s="12" t="s">
        <v>36</v>
      </c>
      <c r="D7676" s="12">
        <f>+MONTH(Tabla1[[#This Row],[FECHA DE RADICADO ]])</f>
        <v>11</v>
      </c>
      <c r="E7676">
        <f>+WEEKNUM(Tabla1[[#This Row],[FECHA DE RADICADO ]],1)</f>
        <v>45</v>
      </c>
    </row>
    <row r="7677" spans="1:5" x14ac:dyDescent="0.25">
      <c r="A7677">
        <v>4573</v>
      </c>
      <c r="B7677" s="11">
        <v>43046</v>
      </c>
      <c r="C7677" s="12" t="s">
        <v>36</v>
      </c>
      <c r="D7677" s="12">
        <f>+MONTH(Tabla1[[#This Row],[FECHA DE RADICADO ]])</f>
        <v>11</v>
      </c>
      <c r="E7677">
        <f>+WEEKNUM(Tabla1[[#This Row],[FECHA DE RADICADO ]],1)</f>
        <v>45</v>
      </c>
    </row>
    <row r="7678" spans="1:5" x14ac:dyDescent="0.25">
      <c r="A7678">
        <v>4574</v>
      </c>
      <c r="B7678" s="11">
        <v>43046</v>
      </c>
      <c r="C7678" s="12" t="s">
        <v>36</v>
      </c>
      <c r="D7678" s="12">
        <f>+MONTH(Tabla1[[#This Row],[FECHA DE RADICADO ]])</f>
        <v>11</v>
      </c>
      <c r="E7678">
        <f>+WEEKNUM(Tabla1[[#This Row],[FECHA DE RADICADO ]],1)</f>
        <v>45</v>
      </c>
    </row>
    <row r="7679" spans="1:5" x14ac:dyDescent="0.25">
      <c r="A7679">
        <v>4575</v>
      </c>
      <c r="B7679" s="11">
        <v>43046</v>
      </c>
      <c r="C7679" s="12" t="s">
        <v>36</v>
      </c>
      <c r="D7679" s="12">
        <f>+MONTH(Tabla1[[#This Row],[FECHA DE RADICADO ]])</f>
        <v>11</v>
      </c>
      <c r="E7679">
        <f>+WEEKNUM(Tabla1[[#This Row],[FECHA DE RADICADO ]],1)</f>
        <v>45</v>
      </c>
    </row>
    <row r="7680" spans="1:5" x14ac:dyDescent="0.25">
      <c r="A7680">
        <v>4576</v>
      </c>
      <c r="B7680" s="11">
        <v>43046</v>
      </c>
      <c r="C7680" s="12" t="s">
        <v>36</v>
      </c>
      <c r="D7680" s="12">
        <f>+MONTH(Tabla1[[#This Row],[FECHA DE RADICADO ]])</f>
        <v>11</v>
      </c>
      <c r="E7680">
        <f>+WEEKNUM(Tabla1[[#This Row],[FECHA DE RADICADO ]],1)</f>
        <v>45</v>
      </c>
    </row>
    <row r="7681" spans="1:5" x14ac:dyDescent="0.25">
      <c r="A7681">
        <v>4577</v>
      </c>
      <c r="B7681" s="11">
        <v>43046</v>
      </c>
      <c r="C7681" s="12" t="s">
        <v>36</v>
      </c>
      <c r="D7681" s="12">
        <f>+MONTH(Tabla1[[#This Row],[FECHA DE RADICADO ]])</f>
        <v>11</v>
      </c>
      <c r="E7681">
        <f>+WEEKNUM(Tabla1[[#This Row],[FECHA DE RADICADO ]],1)</f>
        <v>45</v>
      </c>
    </row>
    <row r="7682" spans="1:5" x14ac:dyDescent="0.25">
      <c r="A7682">
        <v>4578</v>
      </c>
      <c r="B7682" s="11">
        <v>43046</v>
      </c>
      <c r="C7682" s="12" t="s">
        <v>36</v>
      </c>
      <c r="D7682" s="12">
        <f>+MONTH(Tabla1[[#This Row],[FECHA DE RADICADO ]])</f>
        <v>11</v>
      </c>
      <c r="E7682">
        <f>+WEEKNUM(Tabla1[[#This Row],[FECHA DE RADICADO ]],1)</f>
        <v>45</v>
      </c>
    </row>
    <row r="7683" spans="1:5" x14ac:dyDescent="0.25">
      <c r="A7683">
        <v>4579</v>
      </c>
      <c r="B7683" s="11">
        <v>43046</v>
      </c>
      <c r="C7683" s="12" t="s">
        <v>36</v>
      </c>
      <c r="D7683" s="12">
        <f>+MONTH(Tabla1[[#This Row],[FECHA DE RADICADO ]])</f>
        <v>11</v>
      </c>
      <c r="E7683">
        <f>+WEEKNUM(Tabla1[[#This Row],[FECHA DE RADICADO ]],1)</f>
        <v>45</v>
      </c>
    </row>
    <row r="7684" spans="1:5" x14ac:dyDescent="0.25">
      <c r="A7684">
        <v>4580</v>
      </c>
      <c r="B7684" s="11">
        <v>43046</v>
      </c>
      <c r="C7684" s="12" t="s">
        <v>36</v>
      </c>
      <c r="D7684" s="12">
        <f>+MONTH(Tabla1[[#This Row],[FECHA DE RADICADO ]])</f>
        <v>11</v>
      </c>
      <c r="E7684">
        <f>+WEEKNUM(Tabla1[[#This Row],[FECHA DE RADICADO ]],1)</f>
        <v>45</v>
      </c>
    </row>
    <row r="7685" spans="1:5" x14ac:dyDescent="0.25">
      <c r="A7685">
        <v>4581</v>
      </c>
      <c r="B7685" s="11">
        <v>43046</v>
      </c>
      <c r="C7685" s="12" t="s">
        <v>36</v>
      </c>
      <c r="D7685" s="12">
        <f>+MONTH(Tabla1[[#This Row],[FECHA DE RADICADO ]])</f>
        <v>11</v>
      </c>
      <c r="E7685">
        <f>+WEEKNUM(Tabla1[[#This Row],[FECHA DE RADICADO ]],1)</f>
        <v>45</v>
      </c>
    </row>
    <row r="7686" spans="1:5" x14ac:dyDescent="0.25">
      <c r="A7686">
        <v>4582</v>
      </c>
      <c r="B7686" s="11">
        <v>43046</v>
      </c>
      <c r="C7686" s="12" t="s">
        <v>36</v>
      </c>
      <c r="D7686" s="12">
        <f>+MONTH(Tabla1[[#This Row],[FECHA DE RADICADO ]])</f>
        <v>11</v>
      </c>
      <c r="E7686">
        <f>+WEEKNUM(Tabla1[[#This Row],[FECHA DE RADICADO ]],1)</f>
        <v>45</v>
      </c>
    </row>
    <row r="7687" spans="1:5" x14ac:dyDescent="0.25">
      <c r="A7687">
        <v>4583</v>
      </c>
      <c r="B7687" s="11">
        <v>43046</v>
      </c>
      <c r="C7687" s="12" t="s">
        <v>36</v>
      </c>
      <c r="D7687" s="12">
        <f>+MONTH(Tabla1[[#This Row],[FECHA DE RADICADO ]])</f>
        <v>11</v>
      </c>
      <c r="E7687">
        <f>+WEEKNUM(Tabla1[[#This Row],[FECHA DE RADICADO ]],1)</f>
        <v>45</v>
      </c>
    </row>
    <row r="7688" spans="1:5" x14ac:dyDescent="0.25">
      <c r="A7688">
        <v>4584</v>
      </c>
      <c r="B7688" s="11">
        <v>43046</v>
      </c>
      <c r="C7688" s="12" t="s">
        <v>36</v>
      </c>
      <c r="D7688" s="12">
        <f>+MONTH(Tabla1[[#This Row],[FECHA DE RADICADO ]])</f>
        <v>11</v>
      </c>
      <c r="E7688">
        <f>+WEEKNUM(Tabla1[[#This Row],[FECHA DE RADICADO ]],1)</f>
        <v>45</v>
      </c>
    </row>
    <row r="7689" spans="1:5" x14ac:dyDescent="0.25">
      <c r="A7689">
        <v>4585</v>
      </c>
      <c r="B7689" s="11">
        <v>43046</v>
      </c>
      <c r="C7689" s="12" t="s">
        <v>36</v>
      </c>
      <c r="D7689" s="12">
        <f>+MONTH(Tabla1[[#This Row],[FECHA DE RADICADO ]])</f>
        <v>11</v>
      </c>
      <c r="E7689">
        <f>+WEEKNUM(Tabla1[[#This Row],[FECHA DE RADICADO ]],1)</f>
        <v>45</v>
      </c>
    </row>
    <row r="7690" spans="1:5" x14ac:dyDescent="0.25">
      <c r="A7690">
        <v>4586</v>
      </c>
      <c r="B7690" s="11">
        <v>43046</v>
      </c>
      <c r="C7690" s="12" t="s">
        <v>36</v>
      </c>
      <c r="D7690" s="12">
        <f>+MONTH(Tabla1[[#This Row],[FECHA DE RADICADO ]])</f>
        <v>11</v>
      </c>
      <c r="E7690">
        <f>+WEEKNUM(Tabla1[[#This Row],[FECHA DE RADICADO ]],1)</f>
        <v>45</v>
      </c>
    </row>
    <row r="7691" spans="1:5" x14ac:dyDescent="0.25">
      <c r="A7691">
        <v>4587</v>
      </c>
      <c r="B7691" s="11">
        <v>43046</v>
      </c>
      <c r="C7691" s="12" t="s">
        <v>36</v>
      </c>
      <c r="D7691" s="12">
        <f>+MONTH(Tabla1[[#This Row],[FECHA DE RADICADO ]])</f>
        <v>11</v>
      </c>
      <c r="E7691">
        <f>+WEEKNUM(Tabla1[[#This Row],[FECHA DE RADICADO ]],1)</f>
        <v>45</v>
      </c>
    </row>
    <row r="7692" spans="1:5" x14ac:dyDescent="0.25">
      <c r="A7692">
        <v>4588</v>
      </c>
      <c r="B7692" s="11">
        <v>43046</v>
      </c>
      <c r="C7692" s="12" t="s">
        <v>36</v>
      </c>
      <c r="D7692" s="12">
        <f>+MONTH(Tabla1[[#This Row],[FECHA DE RADICADO ]])</f>
        <v>11</v>
      </c>
      <c r="E7692">
        <f>+WEEKNUM(Tabla1[[#This Row],[FECHA DE RADICADO ]],1)</f>
        <v>45</v>
      </c>
    </row>
    <row r="7693" spans="1:5" x14ac:dyDescent="0.25">
      <c r="A7693">
        <v>4589</v>
      </c>
      <c r="B7693" s="11">
        <v>43046</v>
      </c>
      <c r="C7693" s="12" t="s">
        <v>36</v>
      </c>
      <c r="D7693" s="12">
        <f>+MONTH(Tabla1[[#This Row],[FECHA DE RADICADO ]])</f>
        <v>11</v>
      </c>
      <c r="E7693">
        <f>+WEEKNUM(Tabla1[[#This Row],[FECHA DE RADICADO ]],1)</f>
        <v>45</v>
      </c>
    </row>
    <row r="7694" spans="1:5" x14ac:dyDescent="0.25">
      <c r="A7694">
        <v>4590</v>
      </c>
      <c r="B7694" s="11">
        <v>43046</v>
      </c>
      <c r="C7694" s="12" t="s">
        <v>36</v>
      </c>
      <c r="D7694" s="12">
        <f>+MONTH(Tabla1[[#This Row],[FECHA DE RADICADO ]])</f>
        <v>11</v>
      </c>
      <c r="E7694">
        <f>+WEEKNUM(Tabla1[[#This Row],[FECHA DE RADICADO ]],1)</f>
        <v>45</v>
      </c>
    </row>
    <row r="7695" spans="1:5" x14ac:dyDescent="0.25">
      <c r="A7695">
        <v>4591</v>
      </c>
      <c r="B7695" s="11">
        <v>43046</v>
      </c>
      <c r="C7695" s="12" t="s">
        <v>36</v>
      </c>
      <c r="D7695" s="12">
        <f>+MONTH(Tabla1[[#This Row],[FECHA DE RADICADO ]])</f>
        <v>11</v>
      </c>
      <c r="E7695">
        <f>+WEEKNUM(Tabla1[[#This Row],[FECHA DE RADICADO ]],1)</f>
        <v>45</v>
      </c>
    </row>
    <row r="7696" spans="1:5" x14ac:dyDescent="0.25">
      <c r="A7696">
        <v>4592</v>
      </c>
      <c r="B7696" s="11">
        <v>43046</v>
      </c>
      <c r="C7696" s="12" t="s">
        <v>36</v>
      </c>
      <c r="D7696" s="12">
        <f>+MONTH(Tabla1[[#This Row],[FECHA DE RADICADO ]])</f>
        <v>11</v>
      </c>
      <c r="E7696">
        <f>+WEEKNUM(Tabla1[[#This Row],[FECHA DE RADICADO ]],1)</f>
        <v>45</v>
      </c>
    </row>
    <row r="7697" spans="1:5" x14ac:dyDescent="0.25">
      <c r="A7697">
        <v>4593</v>
      </c>
      <c r="B7697" s="11">
        <v>43046</v>
      </c>
      <c r="C7697" s="12" t="s">
        <v>36</v>
      </c>
      <c r="D7697" s="12">
        <f>+MONTH(Tabla1[[#This Row],[FECHA DE RADICADO ]])</f>
        <v>11</v>
      </c>
      <c r="E7697">
        <f>+WEEKNUM(Tabla1[[#This Row],[FECHA DE RADICADO ]],1)</f>
        <v>45</v>
      </c>
    </row>
    <row r="7698" spans="1:5" x14ac:dyDescent="0.25">
      <c r="A7698">
        <v>4594</v>
      </c>
      <c r="B7698" s="11">
        <v>43046</v>
      </c>
      <c r="C7698" s="12" t="s">
        <v>36</v>
      </c>
      <c r="D7698" s="12">
        <f>+MONTH(Tabla1[[#This Row],[FECHA DE RADICADO ]])</f>
        <v>11</v>
      </c>
      <c r="E7698">
        <f>+WEEKNUM(Tabla1[[#This Row],[FECHA DE RADICADO ]],1)</f>
        <v>45</v>
      </c>
    </row>
    <row r="7699" spans="1:5" x14ac:dyDescent="0.25">
      <c r="A7699">
        <v>4595</v>
      </c>
      <c r="B7699" s="11">
        <v>43046</v>
      </c>
      <c r="C7699" s="12" t="s">
        <v>36</v>
      </c>
      <c r="D7699" s="12">
        <f>+MONTH(Tabla1[[#This Row],[FECHA DE RADICADO ]])</f>
        <v>11</v>
      </c>
      <c r="E7699">
        <f>+WEEKNUM(Tabla1[[#This Row],[FECHA DE RADICADO ]],1)</f>
        <v>45</v>
      </c>
    </row>
    <row r="7700" spans="1:5" x14ac:dyDescent="0.25">
      <c r="A7700">
        <v>4596</v>
      </c>
      <c r="B7700" s="11">
        <v>43046</v>
      </c>
      <c r="C7700" s="12" t="s">
        <v>36</v>
      </c>
      <c r="D7700" s="12">
        <f>+MONTH(Tabla1[[#This Row],[FECHA DE RADICADO ]])</f>
        <v>11</v>
      </c>
      <c r="E7700">
        <f>+WEEKNUM(Tabla1[[#This Row],[FECHA DE RADICADO ]],1)</f>
        <v>45</v>
      </c>
    </row>
    <row r="7701" spans="1:5" x14ac:dyDescent="0.25">
      <c r="A7701">
        <v>4597</v>
      </c>
      <c r="B7701" s="11">
        <v>43046</v>
      </c>
      <c r="C7701" s="12" t="s">
        <v>36</v>
      </c>
      <c r="D7701" s="12">
        <f>+MONTH(Tabla1[[#This Row],[FECHA DE RADICADO ]])</f>
        <v>11</v>
      </c>
      <c r="E7701">
        <f>+WEEKNUM(Tabla1[[#This Row],[FECHA DE RADICADO ]],1)</f>
        <v>45</v>
      </c>
    </row>
    <row r="7702" spans="1:5" x14ac:dyDescent="0.25">
      <c r="A7702">
        <v>4598</v>
      </c>
      <c r="B7702" s="11">
        <v>43046</v>
      </c>
      <c r="C7702" s="12" t="s">
        <v>36</v>
      </c>
      <c r="D7702" s="12">
        <f>+MONTH(Tabla1[[#This Row],[FECHA DE RADICADO ]])</f>
        <v>11</v>
      </c>
      <c r="E7702">
        <f>+WEEKNUM(Tabla1[[#This Row],[FECHA DE RADICADO ]],1)</f>
        <v>45</v>
      </c>
    </row>
    <row r="7703" spans="1:5" x14ac:dyDescent="0.25">
      <c r="A7703">
        <v>4599</v>
      </c>
      <c r="B7703" s="11">
        <v>43046</v>
      </c>
      <c r="C7703" s="12" t="s">
        <v>36</v>
      </c>
      <c r="D7703" s="12">
        <f>+MONTH(Tabla1[[#This Row],[FECHA DE RADICADO ]])</f>
        <v>11</v>
      </c>
      <c r="E7703">
        <f>+WEEKNUM(Tabla1[[#This Row],[FECHA DE RADICADO ]],1)</f>
        <v>45</v>
      </c>
    </row>
    <row r="7704" spans="1:5" x14ac:dyDescent="0.25">
      <c r="A7704">
        <v>4600</v>
      </c>
      <c r="B7704" s="11">
        <v>43046</v>
      </c>
      <c r="C7704" s="12" t="s">
        <v>36</v>
      </c>
      <c r="D7704" s="12">
        <f>+MONTH(Tabla1[[#This Row],[FECHA DE RADICADO ]])</f>
        <v>11</v>
      </c>
      <c r="E7704">
        <f>+WEEKNUM(Tabla1[[#This Row],[FECHA DE RADICADO ]],1)</f>
        <v>45</v>
      </c>
    </row>
    <row r="7705" spans="1:5" x14ac:dyDescent="0.25">
      <c r="A7705">
        <v>4601</v>
      </c>
      <c r="B7705" s="11">
        <v>43046</v>
      </c>
      <c r="C7705" s="12" t="s">
        <v>36</v>
      </c>
      <c r="D7705" s="12">
        <f>+MONTH(Tabla1[[#This Row],[FECHA DE RADICADO ]])</f>
        <v>11</v>
      </c>
      <c r="E7705">
        <f>+WEEKNUM(Tabla1[[#This Row],[FECHA DE RADICADO ]],1)</f>
        <v>45</v>
      </c>
    </row>
    <row r="7706" spans="1:5" x14ac:dyDescent="0.25">
      <c r="A7706">
        <v>4602</v>
      </c>
      <c r="B7706" s="11">
        <v>43046</v>
      </c>
      <c r="C7706" s="12" t="s">
        <v>36</v>
      </c>
      <c r="D7706" s="12">
        <f>+MONTH(Tabla1[[#This Row],[FECHA DE RADICADO ]])</f>
        <v>11</v>
      </c>
      <c r="E7706">
        <f>+WEEKNUM(Tabla1[[#This Row],[FECHA DE RADICADO ]],1)</f>
        <v>45</v>
      </c>
    </row>
    <row r="7707" spans="1:5" x14ac:dyDescent="0.25">
      <c r="A7707">
        <v>4603</v>
      </c>
      <c r="B7707" s="11">
        <v>43046</v>
      </c>
      <c r="C7707" s="12" t="s">
        <v>36</v>
      </c>
      <c r="D7707" s="12">
        <f>+MONTH(Tabla1[[#This Row],[FECHA DE RADICADO ]])</f>
        <v>11</v>
      </c>
      <c r="E7707">
        <f>+WEEKNUM(Tabla1[[#This Row],[FECHA DE RADICADO ]],1)</f>
        <v>45</v>
      </c>
    </row>
    <row r="7708" spans="1:5" x14ac:dyDescent="0.25">
      <c r="A7708">
        <v>4612</v>
      </c>
      <c r="B7708" s="11">
        <v>43046</v>
      </c>
      <c r="C7708" s="12" t="s">
        <v>36</v>
      </c>
      <c r="D7708" s="12">
        <f>+MONTH(Tabla1[[#This Row],[FECHA DE RADICADO ]])</f>
        <v>11</v>
      </c>
      <c r="E7708">
        <f>+WEEKNUM(Tabla1[[#This Row],[FECHA DE RADICADO ]],1)</f>
        <v>45</v>
      </c>
    </row>
    <row r="7709" spans="1:5" x14ac:dyDescent="0.25">
      <c r="A7709">
        <v>4613</v>
      </c>
      <c r="B7709" s="11">
        <v>43046</v>
      </c>
      <c r="C7709" s="12" t="s">
        <v>36</v>
      </c>
      <c r="D7709" s="12">
        <f>+MONTH(Tabla1[[#This Row],[FECHA DE RADICADO ]])</f>
        <v>11</v>
      </c>
      <c r="E7709">
        <f>+WEEKNUM(Tabla1[[#This Row],[FECHA DE RADICADO ]],1)</f>
        <v>45</v>
      </c>
    </row>
    <row r="7710" spans="1:5" x14ac:dyDescent="0.25">
      <c r="A7710">
        <v>4614</v>
      </c>
      <c r="B7710" s="11">
        <v>43046</v>
      </c>
      <c r="C7710" s="12" t="s">
        <v>36</v>
      </c>
      <c r="D7710" s="12">
        <f>+MONTH(Tabla1[[#This Row],[FECHA DE RADICADO ]])</f>
        <v>11</v>
      </c>
      <c r="E7710">
        <f>+WEEKNUM(Tabla1[[#This Row],[FECHA DE RADICADO ]],1)</f>
        <v>45</v>
      </c>
    </row>
    <row r="7711" spans="1:5" x14ac:dyDescent="0.25">
      <c r="A7711">
        <v>4615</v>
      </c>
      <c r="B7711" s="11">
        <v>43046</v>
      </c>
      <c r="C7711" s="12" t="s">
        <v>36</v>
      </c>
      <c r="D7711" s="12">
        <f>+MONTH(Tabla1[[#This Row],[FECHA DE RADICADO ]])</f>
        <v>11</v>
      </c>
      <c r="E7711">
        <f>+WEEKNUM(Tabla1[[#This Row],[FECHA DE RADICADO ]],1)</f>
        <v>45</v>
      </c>
    </row>
    <row r="7712" spans="1:5" x14ac:dyDescent="0.25">
      <c r="A7712">
        <v>4616</v>
      </c>
      <c r="B7712" s="11">
        <v>43046</v>
      </c>
      <c r="C7712" s="12" t="s">
        <v>36</v>
      </c>
      <c r="D7712" s="12">
        <f>+MONTH(Tabla1[[#This Row],[FECHA DE RADICADO ]])</f>
        <v>11</v>
      </c>
      <c r="E7712">
        <f>+WEEKNUM(Tabla1[[#This Row],[FECHA DE RADICADO ]],1)</f>
        <v>45</v>
      </c>
    </row>
    <row r="7713" spans="1:5" x14ac:dyDescent="0.25">
      <c r="A7713">
        <v>4617</v>
      </c>
      <c r="B7713" s="11">
        <v>43046</v>
      </c>
      <c r="C7713" s="12" t="s">
        <v>36</v>
      </c>
      <c r="D7713" s="12">
        <f>+MONTH(Tabla1[[#This Row],[FECHA DE RADICADO ]])</f>
        <v>11</v>
      </c>
      <c r="E7713">
        <f>+WEEKNUM(Tabla1[[#This Row],[FECHA DE RADICADO ]],1)</f>
        <v>45</v>
      </c>
    </row>
    <row r="7714" spans="1:5" x14ac:dyDescent="0.25">
      <c r="A7714">
        <v>4618</v>
      </c>
      <c r="B7714" s="11">
        <v>43046</v>
      </c>
      <c r="C7714" s="12" t="s">
        <v>36</v>
      </c>
      <c r="D7714" s="12">
        <f>+MONTH(Tabla1[[#This Row],[FECHA DE RADICADO ]])</f>
        <v>11</v>
      </c>
      <c r="E7714">
        <f>+WEEKNUM(Tabla1[[#This Row],[FECHA DE RADICADO ]],1)</f>
        <v>45</v>
      </c>
    </row>
    <row r="7715" spans="1:5" x14ac:dyDescent="0.25">
      <c r="A7715">
        <v>4619</v>
      </c>
      <c r="B7715" s="11">
        <v>43046</v>
      </c>
      <c r="C7715" s="12" t="s">
        <v>36</v>
      </c>
      <c r="D7715" s="12">
        <f>+MONTH(Tabla1[[#This Row],[FECHA DE RADICADO ]])</f>
        <v>11</v>
      </c>
      <c r="E7715">
        <f>+WEEKNUM(Tabla1[[#This Row],[FECHA DE RADICADO ]],1)</f>
        <v>45</v>
      </c>
    </row>
    <row r="7716" spans="1:5" x14ac:dyDescent="0.25">
      <c r="A7716">
        <v>4620</v>
      </c>
      <c r="B7716" s="11">
        <v>43046</v>
      </c>
      <c r="C7716" s="12" t="s">
        <v>36</v>
      </c>
      <c r="D7716" s="12">
        <f>+MONTH(Tabla1[[#This Row],[FECHA DE RADICADO ]])</f>
        <v>11</v>
      </c>
      <c r="E7716">
        <f>+WEEKNUM(Tabla1[[#This Row],[FECHA DE RADICADO ]],1)</f>
        <v>45</v>
      </c>
    </row>
    <row r="7717" spans="1:5" x14ac:dyDescent="0.25">
      <c r="A7717">
        <v>4621</v>
      </c>
      <c r="B7717" s="11">
        <v>43046</v>
      </c>
      <c r="C7717" s="12" t="s">
        <v>36</v>
      </c>
      <c r="D7717" s="12">
        <f>+MONTH(Tabla1[[#This Row],[FECHA DE RADICADO ]])</f>
        <v>11</v>
      </c>
      <c r="E7717">
        <f>+WEEKNUM(Tabla1[[#This Row],[FECHA DE RADICADO ]],1)</f>
        <v>45</v>
      </c>
    </row>
    <row r="7718" spans="1:5" x14ac:dyDescent="0.25">
      <c r="A7718">
        <v>4622</v>
      </c>
      <c r="B7718" s="11">
        <v>43046</v>
      </c>
      <c r="C7718" s="12" t="s">
        <v>36</v>
      </c>
      <c r="D7718" s="12">
        <f>+MONTH(Tabla1[[#This Row],[FECHA DE RADICADO ]])</f>
        <v>11</v>
      </c>
      <c r="E7718">
        <f>+WEEKNUM(Tabla1[[#This Row],[FECHA DE RADICADO ]],1)</f>
        <v>45</v>
      </c>
    </row>
    <row r="7719" spans="1:5" x14ac:dyDescent="0.25">
      <c r="A7719">
        <v>4623</v>
      </c>
      <c r="B7719" s="11">
        <v>43046</v>
      </c>
      <c r="C7719" s="12" t="s">
        <v>36</v>
      </c>
      <c r="D7719" s="12">
        <f>+MONTH(Tabla1[[#This Row],[FECHA DE RADICADO ]])</f>
        <v>11</v>
      </c>
      <c r="E7719">
        <f>+WEEKNUM(Tabla1[[#This Row],[FECHA DE RADICADO ]],1)</f>
        <v>45</v>
      </c>
    </row>
    <row r="7720" spans="1:5" x14ac:dyDescent="0.25">
      <c r="A7720">
        <v>4624</v>
      </c>
      <c r="B7720" s="11">
        <v>43046</v>
      </c>
      <c r="C7720" s="12" t="s">
        <v>36</v>
      </c>
      <c r="D7720" s="12">
        <f>+MONTH(Tabla1[[#This Row],[FECHA DE RADICADO ]])</f>
        <v>11</v>
      </c>
      <c r="E7720">
        <f>+WEEKNUM(Tabla1[[#This Row],[FECHA DE RADICADO ]],1)</f>
        <v>45</v>
      </c>
    </row>
    <row r="7721" spans="1:5" x14ac:dyDescent="0.25">
      <c r="A7721">
        <v>4625</v>
      </c>
      <c r="B7721" s="11">
        <v>43046</v>
      </c>
      <c r="C7721" s="12" t="s">
        <v>36</v>
      </c>
      <c r="D7721" s="12">
        <f>+MONTH(Tabla1[[#This Row],[FECHA DE RADICADO ]])</f>
        <v>11</v>
      </c>
      <c r="E7721">
        <f>+WEEKNUM(Tabla1[[#This Row],[FECHA DE RADICADO ]],1)</f>
        <v>45</v>
      </c>
    </row>
    <row r="7722" spans="1:5" x14ac:dyDescent="0.25">
      <c r="A7722">
        <v>4626</v>
      </c>
      <c r="B7722" s="11">
        <v>43046</v>
      </c>
      <c r="C7722" s="12" t="s">
        <v>36</v>
      </c>
      <c r="D7722" s="12">
        <f>+MONTH(Tabla1[[#This Row],[FECHA DE RADICADO ]])</f>
        <v>11</v>
      </c>
      <c r="E7722">
        <f>+WEEKNUM(Tabla1[[#This Row],[FECHA DE RADICADO ]],1)</f>
        <v>45</v>
      </c>
    </row>
    <row r="7723" spans="1:5" x14ac:dyDescent="0.25">
      <c r="A7723">
        <v>4627</v>
      </c>
      <c r="B7723" s="11">
        <v>43046</v>
      </c>
      <c r="C7723" s="12" t="s">
        <v>36</v>
      </c>
      <c r="D7723" s="12">
        <f>+MONTH(Tabla1[[#This Row],[FECHA DE RADICADO ]])</f>
        <v>11</v>
      </c>
      <c r="E7723">
        <f>+WEEKNUM(Tabla1[[#This Row],[FECHA DE RADICADO ]],1)</f>
        <v>45</v>
      </c>
    </row>
    <row r="7724" spans="1:5" x14ac:dyDescent="0.25">
      <c r="A7724">
        <v>4628</v>
      </c>
      <c r="B7724" s="11">
        <v>43046</v>
      </c>
      <c r="C7724" s="12" t="s">
        <v>36</v>
      </c>
      <c r="D7724" s="12">
        <f>+MONTH(Tabla1[[#This Row],[FECHA DE RADICADO ]])</f>
        <v>11</v>
      </c>
      <c r="E7724">
        <f>+WEEKNUM(Tabla1[[#This Row],[FECHA DE RADICADO ]],1)</f>
        <v>45</v>
      </c>
    </row>
    <row r="7725" spans="1:5" x14ac:dyDescent="0.25">
      <c r="A7725">
        <v>4629</v>
      </c>
      <c r="B7725" s="11">
        <v>43046</v>
      </c>
      <c r="C7725" s="12" t="s">
        <v>36</v>
      </c>
      <c r="D7725" s="12">
        <f>+MONTH(Tabla1[[#This Row],[FECHA DE RADICADO ]])</f>
        <v>11</v>
      </c>
      <c r="E7725">
        <f>+WEEKNUM(Tabla1[[#This Row],[FECHA DE RADICADO ]],1)</f>
        <v>45</v>
      </c>
    </row>
    <row r="7726" spans="1:5" x14ac:dyDescent="0.25">
      <c r="A7726">
        <v>4630</v>
      </c>
      <c r="B7726" s="11">
        <v>43046</v>
      </c>
      <c r="C7726" s="12" t="s">
        <v>36</v>
      </c>
      <c r="D7726" s="12">
        <f>+MONTH(Tabla1[[#This Row],[FECHA DE RADICADO ]])</f>
        <v>11</v>
      </c>
      <c r="E7726">
        <f>+WEEKNUM(Tabla1[[#This Row],[FECHA DE RADICADO ]],1)</f>
        <v>45</v>
      </c>
    </row>
    <row r="7727" spans="1:5" x14ac:dyDescent="0.25">
      <c r="A7727">
        <v>4631</v>
      </c>
      <c r="B7727" s="11">
        <v>43046</v>
      </c>
      <c r="C7727" s="12" t="s">
        <v>36</v>
      </c>
      <c r="D7727" s="12">
        <f>+MONTH(Tabla1[[#This Row],[FECHA DE RADICADO ]])</f>
        <v>11</v>
      </c>
      <c r="E7727">
        <f>+WEEKNUM(Tabla1[[#This Row],[FECHA DE RADICADO ]],1)</f>
        <v>45</v>
      </c>
    </row>
    <row r="7728" spans="1:5" x14ac:dyDescent="0.25">
      <c r="A7728">
        <v>4632</v>
      </c>
      <c r="B7728" s="11">
        <v>43046</v>
      </c>
      <c r="C7728" s="12" t="s">
        <v>36</v>
      </c>
      <c r="D7728" s="12">
        <f>+MONTH(Tabla1[[#This Row],[FECHA DE RADICADO ]])</f>
        <v>11</v>
      </c>
      <c r="E7728">
        <f>+WEEKNUM(Tabla1[[#This Row],[FECHA DE RADICADO ]],1)</f>
        <v>45</v>
      </c>
    </row>
    <row r="7729" spans="1:5" x14ac:dyDescent="0.25">
      <c r="A7729">
        <v>4633</v>
      </c>
      <c r="B7729" s="11">
        <v>43046</v>
      </c>
      <c r="C7729" s="12" t="s">
        <v>36</v>
      </c>
      <c r="D7729" s="12">
        <f>+MONTH(Tabla1[[#This Row],[FECHA DE RADICADO ]])</f>
        <v>11</v>
      </c>
      <c r="E7729">
        <f>+WEEKNUM(Tabla1[[#This Row],[FECHA DE RADICADO ]],1)</f>
        <v>45</v>
      </c>
    </row>
    <row r="7730" spans="1:5" x14ac:dyDescent="0.25">
      <c r="A7730">
        <v>4634</v>
      </c>
      <c r="B7730" s="11">
        <v>43046</v>
      </c>
      <c r="C7730" s="12" t="s">
        <v>36</v>
      </c>
      <c r="D7730" s="12">
        <f>+MONTH(Tabla1[[#This Row],[FECHA DE RADICADO ]])</f>
        <v>11</v>
      </c>
      <c r="E7730">
        <f>+WEEKNUM(Tabla1[[#This Row],[FECHA DE RADICADO ]],1)</f>
        <v>45</v>
      </c>
    </row>
    <row r="7731" spans="1:5" x14ac:dyDescent="0.25">
      <c r="A7731">
        <v>4635</v>
      </c>
      <c r="B7731" s="11">
        <v>43046</v>
      </c>
      <c r="C7731" s="12" t="s">
        <v>36</v>
      </c>
      <c r="D7731" s="12">
        <f>+MONTH(Tabla1[[#This Row],[FECHA DE RADICADO ]])</f>
        <v>11</v>
      </c>
      <c r="E7731">
        <f>+WEEKNUM(Tabla1[[#This Row],[FECHA DE RADICADO ]],1)</f>
        <v>45</v>
      </c>
    </row>
    <row r="7732" spans="1:5" x14ac:dyDescent="0.25">
      <c r="A7732">
        <v>4636</v>
      </c>
      <c r="B7732" s="11">
        <v>43046</v>
      </c>
      <c r="C7732" s="12" t="s">
        <v>36</v>
      </c>
      <c r="D7732" s="12">
        <f>+MONTH(Tabla1[[#This Row],[FECHA DE RADICADO ]])</f>
        <v>11</v>
      </c>
      <c r="E7732">
        <f>+WEEKNUM(Tabla1[[#This Row],[FECHA DE RADICADO ]],1)</f>
        <v>45</v>
      </c>
    </row>
    <row r="7733" spans="1:5" x14ac:dyDescent="0.25">
      <c r="A7733">
        <v>4637</v>
      </c>
      <c r="B7733" s="11">
        <v>43046</v>
      </c>
      <c r="C7733" s="12" t="s">
        <v>36</v>
      </c>
      <c r="D7733" s="12">
        <f>+MONTH(Tabla1[[#This Row],[FECHA DE RADICADO ]])</f>
        <v>11</v>
      </c>
      <c r="E7733">
        <f>+WEEKNUM(Tabla1[[#This Row],[FECHA DE RADICADO ]],1)</f>
        <v>45</v>
      </c>
    </row>
    <row r="7734" spans="1:5" x14ac:dyDescent="0.25">
      <c r="A7734">
        <v>4638</v>
      </c>
      <c r="B7734" s="11">
        <v>43046</v>
      </c>
      <c r="C7734" s="12" t="s">
        <v>36</v>
      </c>
      <c r="D7734" s="12">
        <f>+MONTH(Tabla1[[#This Row],[FECHA DE RADICADO ]])</f>
        <v>11</v>
      </c>
      <c r="E7734">
        <f>+WEEKNUM(Tabla1[[#This Row],[FECHA DE RADICADO ]],1)</f>
        <v>45</v>
      </c>
    </row>
    <row r="7735" spans="1:5" x14ac:dyDescent="0.25">
      <c r="A7735">
        <v>4639</v>
      </c>
      <c r="B7735" s="11">
        <v>43046</v>
      </c>
      <c r="C7735" s="12" t="s">
        <v>36</v>
      </c>
      <c r="D7735" s="12">
        <f>+MONTH(Tabla1[[#This Row],[FECHA DE RADICADO ]])</f>
        <v>11</v>
      </c>
      <c r="E7735">
        <f>+WEEKNUM(Tabla1[[#This Row],[FECHA DE RADICADO ]],1)</f>
        <v>45</v>
      </c>
    </row>
    <row r="7736" spans="1:5" x14ac:dyDescent="0.25">
      <c r="A7736">
        <v>4640</v>
      </c>
      <c r="B7736" s="11">
        <v>43046</v>
      </c>
      <c r="C7736" s="12" t="s">
        <v>36</v>
      </c>
      <c r="D7736" s="12">
        <f>+MONTH(Tabla1[[#This Row],[FECHA DE RADICADO ]])</f>
        <v>11</v>
      </c>
      <c r="E7736">
        <f>+WEEKNUM(Tabla1[[#This Row],[FECHA DE RADICADO ]],1)</f>
        <v>45</v>
      </c>
    </row>
    <row r="7737" spans="1:5" x14ac:dyDescent="0.25">
      <c r="A7737">
        <v>4641</v>
      </c>
      <c r="B7737" s="11">
        <v>43046</v>
      </c>
      <c r="C7737" s="12" t="s">
        <v>36</v>
      </c>
      <c r="D7737" s="12">
        <f>+MONTH(Tabla1[[#This Row],[FECHA DE RADICADO ]])</f>
        <v>11</v>
      </c>
      <c r="E7737">
        <f>+WEEKNUM(Tabla1[[#This Row],[FECHA DE RADICADO ]],1)</f>
        <v>45</v>
      </c>
    </row>
    <row r="7738" spans="1:5" x14ac:dyDescent="0.25">
      <c r="A7738">
        <v>4642</v>
      </c>
      <c r="B7738" s="11">
        <v>43046</v>
      </c>
      <c r="C7738" s="12" t="s">
        <v>36</v>
      </c>
      <c r="D7738" s="12">
        <f>+MONTH(Tabla1[[#This Row],[FECHA DE RADICADO ]])</f>
        <v>11</v>
      </c>
      <c r="E7738">
        <f>+WEEKNUM(Tabla1[[#This Row],[FECHA DE RADICADO ]],1)</f>
        <v>45</v>
      </c>
    </row>
    <row r="7739" spans="1:5" x14ac:dyDescent="0.25">
      <c r="A7739">
        <v>4643</v>
      </c>
      <c r="B7739" s="11">
        <v>43046</v>
      </c>
      <c r="C7739" s="12" t="s">
        <v>36</v>
      </c>
      <c r="D7739" s="12">
        <f>+MONTH(Tabla1[[#This Row],[FECHA DE RADICADO ]])</f>
        <v>11</v>
      </c>
      <c r="E7739">
        <f>+WEEKNUM(Tabla1[[#This Row],[FECHA DE RADICADO ]],1)</f>
        <v>45</v>
      </c>
    </row>
    <row r="7740" spans="1:5" x14ac:dyDescent="0.25">
      <c r="A7740">
        <v>4644</v>
      </c>
      <c r="B7740" s="11">
        <v>43046</v>
      </c>
      <c r="C7740" s="12" t="s">
        <v>36</v>
      </c>
      <c r="D7740" s="12">
        <f>+MONTH(Tabla1[[#This Row],[FECHA DE RADICADO ]])</f>
        <v>11</v>
      </c>
      <c r="E7740">
        <f>+WEEKNUM(Tabla1[[#This Row],[FECHA DE RADICADO ]],1)</f>
        <v>45</v>
      </c>
    </row>
    <row r="7741" spans="1:5" x14ac:dyDescent="0.25">
      <c r="A7741">
        <v>4645</v>
      </c>
      <c r="B7741" s="11">
        <v>43046</v>
      </c>
      <c r="C7741" s="12" t="s">
        <v>36</v>
      </c>
      <c r="D7741" s="12">
        <f>+MONTH(Tabla1[[#This Row],[FECHA DE RADICADO ]])</f>
        <v>11</v>
      </c>
      <c r="E7741">
        <f>+WEEKNUM(Tabla1[[#This Row],[FECHA DE RADICADO ]],1)</f>
        <v>45</v>
      </c>
    </row>
    <row r="7742" spans="1:5" x14ac:dyDescent="0.25">
      <c r="A7742">
        <v>4646</v>
      </c>
      <c r="B7742" s="11">
        <v>43046</v>
      </c>
      <c r="C7742" s="12" t="s">
        <v>36</v>
      </c>
      <c r="D7742" s="12">
        <f>+MONTH(Tabla1[[#This Row],[FECHA DE RADICADO ]])</f>
        <v>11</v>
      </c>
      <c r="E7742">
        <f>+WEEKNUM(Tabla1[[#This Row],[FECHA DE RADICADO ]],1)</f>
        <v>45</v>
      </c>
    </row>
    <row r="7743" spans="1:5" x14ac:dyDescent="0.25">
      <c r="A7743">
        <v>4647</v>
      </c>
      <c r="B7743" s="11">
        <v>43046</v>
      </c>
      <c r="C7743" s="12" t="s">
        <v>36</v>
      </c>
      <c r="D7743" s="12">
        <f>+MONTH(Tabla1[[#This Row],[FECHA DE RADICADO ]])</f>
        <v>11</v>
      </c>
      <c r="E7743">
        <f>+WEEKNUM(Tabla1[[#This Row],[FECHA DE RADICADO ]],1)</f>
        <v>45</v>
      </c>
    </row>
    <row r="7744" spans="1:5" x14ac:dyDescent="0.25">
      <c r="A7744">
        <v>4648</v>
      </c>
      <c r="B7744" s="11">
        <v>43046</v>
      </c>
      <c r="C7744" s="12" t="s">
        <v>36</v>
      </c>
      <c r="D7744" s="12">
        <f>+MONTH(Tabla1[[#This Row],[FECHA DE RADICADO ]])</f>
        <v>11</v>
      </c>
      <c r="E7744">
        <f>+WEEKNUM(Tabla1[[#This Row],[FECHA DE RADICADO ]],1)</f>
        <v>45</v>
      </c>
    </row>
    <row r="7745" spans="1:5" x14ac:dyDescent="0.25">
      <c r="A7745">
        <v>4649</v>
      </c>
      <c r="B7745" s="11">
        <v>43046</v>
      </c>
      <c r="C7745" s="12" t="s">
        <v>36</v>
      </c>
      <c r="D7745" s="12">
        <f>+MONTH(Tabla1[[#This Row],[FECHA DE RADICADO ]])</f>
        <v>11</v>
      </c>
      <c r="E7745">
        <f>+WEEKNUM(Tabla1[[#This Row],[FECHA DE RADICADO ]],1)</f>
        <v>45</v>
      </c>
    </row>
    <row r="7746" spans="1:5" x14ac:dyDescent="0.25">
      <c r="A7746">
        <v>4650</v>
      </c>
      <c r="B7746" s="11">
        <v>43046</v>
      </c>
      <c r="C7746" s="12" t="s">
        <v>36</v>
      </c>
      <c r="D7746" s="12">
        <f>+MONTH(Tabla1[[#This Row],[FECHA DE RADICADO ]])</f>
        <v>11</v>
      </c>
      <c r="E7746">
        <f>+WEEKNUM(Tabla1[[#This Row],[FECHA DE RADICADO ]],1)</f>
        <v>45</v>
      </c>
    </row>
    <row r="7747" spans="1:5" x14ac:dyDescent="0.25">
      <c r="A7747">
        <v>4651</v>
      </c>
      <c r="B7747" s="11">
        <v>43046</v>
      </c>
      <c r="C7747" s="12" t="s">
        <v>36</v>
      </c>
      <c r="D7747" s="12">
        <f>+MONTH(Tabla1[[#This Row],[FECHA DE RADICADO ]])</f>
        <v>11</v>
      </c>
      <c r="E7747">
        <f>+WEEKNUM(Tabla1[[#This Row],[FECHA DE RADICADO ]],1)</f>
        <v>45</v>
      </c>
    </row>
    <row r="7748" spans="1:5" x14ac:dyDescent="0.25">
      <c r="A7748">
        <v>4652</v>
      </c>
      <c r="B7748" s="11">
        <v>43046</v>
      </c>
      <c r="C7748" s="12" t="s">
        <v>36</v>
      </c>
      <c r="D7748" s="12">
        <f>+MONTH(Tabla1[[#This Row],[FECHA DE RADICADO ]])</f>
        <v>11</v>
      </c>
      <c r="E7748">
        <f>+WEEKNUM(Tabla1[[#This Row],[FECHA DE RADICADO ]],1)</f>
        <v>45</v>
      </c>
    </row>
    <row r="7749" spans="1:5" x14ac:dyDescent="0.25">
      <c r="A7749">
        <v>4653</v>
      </c>
      <c r="B7749" s="11">
        <v>43046</v>
      </c>
      <c r="C7749" s="12" t="s">
        <v>36</v>
      </c>
      <c r="D7749" s="12">
        <f>+MONTH(Tabla1[[#This Row],[FECHA DE RADICADO ]])</f>
        <v>11</v>
      </c>
      <c r="E7749">
        <f>+WEEKNUM(Tabla1[[#This Row],[FECHA DE RADICADO ]],1)</f>
        <v>45</v>
      </c>
    </row>
    <row r="7750" spans="1:5" x14ac:dyDescent="0.25">
      <c r="A7750">
        <v>4662</v>
      </c>
      <c r="B7750" s="11">
        <v>43046</v>
      </c>
      <c r="C7750" s="12" t="s">
        <v>36</v>
      </c>
      <c r="D7750" s="12">
        <f>+MONTH(Tabla1[[#This Row],[FECHA DE RADICADO ]])</f>
        <v>11</v>
      </c>
      <c r="E7750">
        <f>+WEEKNUM(Tabla1[[#This Row],[FECHA DE RADICADO ]],1)</f>
        <v>45</v>
      </c>
    </row>
    <row r="7751" spans="1:5" x14ac:dyDescent="0.25">
      <c r="A7751">
        <v>4663</v>
      </c>
      <c r="B7751" s="11">
        <v>43046</v>
      </c>
      <c r="C7751" s="12" t="s">
        <v>36</v>
      </c>
      <c r="D7751" s="12">
        <f>+MONTH(Tabla1[[#This Row],[FECHA DE RADICADO ]])</f>
        <v>11</v>
      </c>
      <c r="E7751">
        <f>+WEEKNUM(Tabla1[[#This Row],[FECHA DE RADICADO ]],1)</f>
        <v>45</v>
      </c>
    </row>
    <row r="7752" spans="1:5" x14ac:dyDescent="0.25">
      <c r="A7752">
        <v>4664</v>
      </c>
      <c r="B7752" s="11">
        <v>43046</v>
      </c>
      <c r="C7752" s="12" t="s">
        <v>36</v>
      </c>
      <c r="D7752" s="12">
        <f>+MONTH(Tabla1[[#This Row],[FECHA DE RADICADO ]])</f>
        <v>11</v>
      </c>
      <c r="E7752">
        <f>+WEEKNUM(Tabla1[[#This Row],[FECHA DE RADICADO ]],1)</f>
        <v>45</v>
      </c>
    </row>
    <row r="7753" spans="1:5" x14ac:dyDescent="0.25">
      <c r="A7753">
        <v>4665</v>
      </c>
      <c r="B7753" s="11">
        <v>43046</v>
      </c>
      <c r="C7753" s="12" t="s">
        <v>36</v>
      </c>
      <c r="D7753" s="12">
        <f>+MONTH(Tabla1[[#This Row],[FECHA DE RADICADO ]])</f>
        <v>11</v>
      </c>
      <c r="E7753">
        <f>+WEEKNUM(Tabla1[[#This Row],[FECHA DE RADICADO ]],1)</f>
        <v>45</v>
      </c>
    </row>
    <row r="7754" spans="1:5" x14ac:dyDescent="0.25">
      <c r="A7754">
        <v>4666</v>
      </c>
      <c r="B7754" s="11">
        <v>43046</v>
      </c>
      <c r="C7754" s="12" t="s">
        <v>36</v>
      </c>
      <c r="D7754" s="12">
        <f>+MONTH(Tabla1[[#This Row],[FECHA DE RADICADO ]])</f>
        <v>11</v>
      </c>
      <c r="E7754">
        <f>+WEEKNUM(Tabla1[[#This Row],[FECHA DE RADICADO ]],1)</f>
        <v>45</v>
      </c>
    </row>
    <row r="7755" spans="1:5" x14ac:dyDescent="0.25">
      <c r="A7755">
        <v>4667</v>
      </c>
      <c r="B7755" s="11">
        <v>43046</v>
      </c>
      <c r="C7755" s="12" t="s">
        <v>36</v>
      </c>
      <c r="D7755" s="12">
        <f>+MONTH(Tabla1[[#This Row],[FECHA DE RADICADO ]])</f>
        <v>11</v>
      </c>
      <c r="E7755">
        <f>+WEEKNUM(Tabla1[[#This Row],[FECHA DE RADICADO ]],1)</f>
        <v>45</v>
      </c>
    </row>
    <row r="7756" spans="1:5" x14ac:dyDescent="0.25">
      <c r="A7756">
        <v>4668</v>
      </c>
      <c r="B7756" s="11">
        <v>43046</v>
      </c>
      <c r="C7756" s="12" t="s">
        <v>36</v>
      </c>
      <c r="D7756" s="12">
        <f>+MONTH(Tabla1[[#This Row],[FECHA DE RADICADO ]])</f>
        <v>11</v>
      </c>
      <c r="E7756">
        <f>+WEEKNUM(Tabla1[[#This Row],[FECHA DE RADICADO ]],1)</f>
        <v>45</v>
      </c>
    </row>
    <row r="7757" spans="1:5" x14ac:dyDescent="0.25">
      <c r="A7757">
        <v>4669</v>
      </c>
      <c r="B7757" s="11">
        <v>43046</v>
      </c>
      <c r="C7757" s="12" t="s">
        <v>36</v>
      </c>
      <c r="D7757" s="12">
        <f>+MONTH(Tabla1[[#This Row],[FECHA DE RADICADO ]])</f>
        <v>11</v>
      </c>
      <c r="E7757">
        <f>+WEEKNUM(Tabla1[[#This Row],[FECHA DE RADICADO ]],1)</f>
        <v>45</v>
      </c>
    </row>
    <row r="7758" spans="1:5" x14ac:dyDescent="0.25">
      <c r="A7758">
        <v>4670</v>
      </c>
      <c r="B7758" s="11">
        <v>43046</v>
      </c>
      <c r="C7758" s="12" t="s">
        <v>36</v>
      </c>
      <c r="D7758" s="12">
        <f>+MONTH(Tabla1[[#This Row],[FECHA DE RADICADO ]])</f>
        <v>11</v>
      </c>
      <c r="E7758">
        <f>+WEEKNUM(Tabla1[[#This Row],[FECHA DE RADICADO ]],1)</f>
        <v>45</v>
      </c>
    </row>
    <row r="7759" spans="1:5" x14ac:dyDescent="0.25">
      <c r="A7759">
        <v>4671</v>
      </c>
      <c r="B7759" s="11">
        <v>43046</v>
      </c>
      <c r="C7759" s="12" t="s">
        <v>36</v>
      </c>
      <c r="D7759" s="12">
        <f>+MONTH(Tabla1[[#This Row],[FECHA DE RADICADO ]])</f>
        <v>11</v>
      </c>
      <c r="E7759">
        <f>+WEEKNUM(Tabla1[[#This Row],[FECHA DE RADICADO ]],1)</f>
        <v>45</v>
      </c>
    </row>
    <row r="7760" spans="1:5" x14ac:dyDescent="0.25">
      <c r="A7760">
        <v>4672</v>
      </c>
      <c r="B7760" s="11">
        <v>43046</v>
      </c>
      <c r="C7760" s="12" t="s">
        <v>36</v>
      </c>
      <c r="D7760" s="12">
        <f>+MONTH(Tabla1[[#This Row],[FECHA DE RADICADO ]])</f>
        <v>11</v>
      </c>
      <c r="E7760">
        <f>+WEEKNUM(Tabla1[[#This Row],[FECHA DE RADICADO ]],1)</f>
        <v>45</v>
      </c>
    </row>
    <row r="7761" spans="1:5" x14ac:dyDescent="0.25">
      <c r="A7761">
        <v>4673</v>
      </c>
      <c r="B7761" s="11">
        <v>43046</v>
      </c>
      <c r="C7761" s="12" t="s">
        <v>36</v>
      </c>
      <c r="D7761" s="12">
        <f>+MONTH(Tabla1[[#This Row],[FECHA DE RADICADO ]])</f>
        <v>11</v>
      </c>
      <c r="E7761">
        <f>+WEEKNUM(Tabla1[[#This Row],[FECHA DE RADICADO ]],1)</f>
        <v>45</v>
      </c>
    </row>
    <row r="7762" spans="1:5" x14ac:dyDescent="0.25">
      <c r="A7762">
        <v>4674</v>
      </c>
      <c r="B7762" s="11">
        <v>43046</v>
      </c>
      <c r="C7762" s="12" t="s">
        <v>36</v>
      </c>
      <c r="D7762" s="12">
        <f>+MONTH(Tabla1[[#This Row],[FECHA DE RADICADO ]])</f>
        <v>11</v>
      </c>
      <c r="E7762">
        <f>+WEEKNUM(Tabla1[[#This Row],[FECHA DE RADICADO ]],1)</f>
        <v>45</v>
      </c>
    </row>
    <row r="7763" spans="1:5" x14ac:dyDescent="0.25">
      <c r="A7763">
        <v>4675</v>
      </c>
      <c r="B7763" s="11">
        <v>43046</v>
      </c>
      <c r="C7763" s="12" t="s">
        <v>36</v>
      </c>
      <c r="D7763" s="12">
        <f>+MONTH(Tabla1[[#This Row],[FECHA DE RADICADO ]])</f>
        <v>11</v>
      </c>
      <c r="E7763">
        <f>+WEEKNUM(Tabla1[[#This Row],[FECHA DE RADICADO ]],1)</f>
        <v>45</v>
      </c>
    </row>
    <row r="7764" spans="1:5" x14ac:dyDescent="0.25">
      <c r="A7764">
        <v>4676</v>
      </c>
      <c r="B7764" s="11">
        <v>43046</v>
      </c>
      <c r="C7764" s="12" t="s">
        <v>36</v>
      </c>
      <c r="D7764" s="12">
        <f>+MONTH(Tabla1[[#This Row],[FECHA DE RADICADO ]])</f>
        <v>11</v>
      </c>
      <c r="E7764">
        <f>+WEEKNUM(Tabla1[[#This Row],[FECHA DE RADICADO ]],1)</f>
        <v>45</v>
      </c>
    </row>
    <row r="7765" spans="1:5" x14ac:dyDescent="0.25">
      <c r="A7765">
        <v>4677</v>
      </c>
      <c r="B7765" s="11">
        <v>43046</v>
      </c>
      <c r="C7765" s="12" t="s">
        <v>36</v>
      </c>
      <c r="D7765" s="12">
        <f>+MONTH(Tabla1[[#This Row],[FECHA DE RADICADO ]])</f>
        <v>11</v>
      </c>
      <c r="E7765">
        <f>+WEEKNUM(Tabla1[[#This Row],[FECHA DE RADICADO ]],1)</f>
        <v>45</v>
      </c>
    </row>
    <row r="7766" spans="1:5" x14ac:dyDescent="0.25">
      <c r="A7766">
        <v>4678</v>
      </c>
      <c r="B7766" s="11">
        <v>43046</v>
      </c>
      <c r="C7766" s="12" t="s">
        <v>36</v>
      </c>
      <c r="D7766" s="12">
        <f>+MONTH(Tabla1[[#This Row],[FECHA DE RADICADO ]])</f>
        <v>11</v>
      </c>
      <c r="E7766">
        <f>+WEEKNUM(Tabla1[[#This Row],[FECHA DE RADICADO ]],1)</f>
        <v>45</v>
      </c>
    </row>
    <row r="7767" spans="1:5" x14ac:dyDescent="0.25">
      <c r="A7767">
        <v>4679</v>
      </c>
      <c r="B7767" s="11">
        <v>43046</v>
      </c>
      <c r="C7767" s="12" t="s">
        <v>36</v>
      </c>
      <c r="D7767" s="12">
        <f>+MONTH(Tabla1[[#This Row],[FECHA DE RADICADO ]])</f>
        <v>11</v>
      </c>
      <c r="E7767">
        <f>+WEEKNUM(Tabla1[[#This Row],[FECHA DE RADICADO ]],1)</f>
        <v>45</v>
      </c>
    </row>
    <row r="7768" spans="1:5" x14ac:dyDescent="0.25">
      <c r="A7768">
        <v>4680</v>
      </c>
      <c r="B7768" s="11">
        <v>43046</v>
      </c>
      <c r="C7768" s="12" t="s">
        <v>36</v>
      </c>
      <c r="D7768" s="12">
        <f>+MONTH(Tabla1[[#This Row],[FECHA DE RADICADO ]])</f>
        <v>11</v>
      </c>
      <c r="E7768">
        <f>+WEEKNUM(Tabla1[[#This Row],[FECHA DE RADICADO ]],1)</f>
        <v>45</v>
      </c>
    </row>
    <row r="7769" spans="1:5" x14ac:dyDescent="0.25">
      <c r="A7769">
        <v>4681</v>
      </c>
      <c r="B7769" s="11">
        <v>43046</v>
      </c>
      <c r="C7769" s="12" t="s">
        <v>36</v>
      </c>
      <c r="D7769" s="12">
        <f>+MONTH(Tabla1[[#This Row],[FECHA DE RADICADO ]])</f>
        <v>11</v>
      </c>
      <c r="E7769">
        <f>+WEEKNUM(Tabla1[[#This Row],[FECHA DE RADICADO ]],1)</f>
        <v>45</v>
      </c>
    </row>
    <row r="7770" spans="1:5" x14ac:dyDescent="0.25">
      <c r="A7770">
        <v>4682</v>
      </c>
      <c r="B7770" s="11">
        <v>43046</v>
      </c>
      <c r="C7770" s="12" t="s">
        <v>36</v>
      </c>
      <c r="D7770" s="12">
        <f>+MONTH(Tabla1[[#This Row],[FECHA DE RADICADO ]])</f>
        <v>11</v>
      </c>
      <c r="E7770">
        <f>+WEEKNUM(Tabla1[[#This Row],[FECHA DE RADICADO ]],1)</f>
        <v>45</v>
      </c>
    </row>
    <row r="7771" spans="1:5" x14ac:dyDescent="0.25">
      <c r="A7771">
        <v>4683</v>
      </c>
      <c r="B7771" s="11">
        <v>43046</v>
      </c>
      <c r="C7771" s="12" t="s">
        <v>36</v>
      </c>
      <c r="D7771" s="12">
        <f>+MONTH(Tabla1[[#This Row],[FECHA DE RADICADO ]])</f>
        <v>11</v>
      </c>
      <c r="E7771">
        <f>+WEEKNUM(Tabla1[[#This Row],[FECHA DE RADICADO ]],1)</f>
        <v>45</v>
      </c>
    </row>
    <row r="7772" spans="1:5" x14ac:dyDescent="0.25">
      <c r="A7772">
        <v>4684</v>
      </c>
      <c r="B7772" s="11">
        <v>43046</v>
      </c>
      <c r="C7772" s="12" t="s">
        <v>36</v>
      </c>
      <c r="D7772" s="12">
        <f>+MONTH(Tabla1[[#This Row],[FECHA DE RADICADO ]])</f>
        <v>11</v>
      </c>
      <c r="E7772">
        <f>+WEEKNUM(Tabla1[[#This Row],[FECHA DE RADICADO ]],1)</f>
        <v>45</v>
      </c>
    </row>
    <row r="7773" spans="1:5" x14ac:dyDescent="0.25">
      <c r="A7773">
        <v>4685</v>
      </c>
      <c r="B7773" s="11">
        <v>43046</v>
      </c>
      <c r="C7773" s="12" t="s">
        <v>36</v>
      </c>
      <c r="D7773" s="12">
        <f>+MONTH(Tabla1[[#This Row],[FECHA DE RADICADO ]])</f>
        <v>11</v>
      </c>
      <c r="E7773">
        <f>+WEEKNUM(Tabla1[[#This Row],[FECHA DE RADICADO ]],1)</f>
        <v>45</v>
      </c>
    </row>
    <row r="7774" spans="1:5" x14ac:dyDescent="0.25">
      <c r="A7774">
        <v>4686</v>
      </c>
      <c r="B7774" s="11">
        <v>43046</v>
      </c>
      <c r="C7774" s="12" t="s">
        <v>36</v>
      </c>
      <c r="D7774" s="12">
        <f>+MONTH(Tabla1[[#This Row],[FECHA DE RADICADO ]])</f>
        <v>11</v>
      </c>
      <c r="E7774">
        <f>+WEEKNUM(Tabla1[[#This Row],[FECHA DE RADICADO ]],1)</f>
        <v>45</v>
      </c>
    </row>
    <row r="7775" spans="1:5" x14ac:dyDescent="0.25">
      <c r="A7775">
        <v>4687</v>
      </c>
      <c r="B7775" s="11">
        <v>43046</v>
      </c>
      <c r="C7775" s="12" t="s">
        <v>36</v>
      </c>
      <c r="D7775" s="12">
        <f>+MONTH(Tabla1[[#This Row],[FECHA DE RADICADO ]])</f>
        <v>11</v>
      </c>
      <c r="E7775">
        <f>+WEEKNUM(Tabla1[[#This Row],[FECHA DE RADICADO ]],1)</f>
        <v>45</v>
      </c>
    </row>
    <row r="7776" spans="1:5" x14ac:dyDescent="0.25">
      <c r="A7776">
        <v>4688</v>
      </c>
      <c r="B7776" s="11">
        <v>43046</v>
      </c>
      <c r="C7776" s="12" t="s">
        <v>36</v>
      </c>
      <c r="D7776" s="12">
        <f>+MONTH(Tabla1[[#This Row],[FECHA DE RADICADO ]])</f>
        <v>11</v>
      </c>
      <c r="E7776">
        <f>+WEEKNUM(Tabla1[[#This Row],[FECHA DE RADICADO ]],1)</f>
        <v>45</v>
      </c>
    </row>
    <row r="7777" spans="1:5" x14ac:dyDescent="0.25">
      <c r="A7777">
        <v>4689</v>
      </c>
      <c r="B7777" s="11">
        <v>43046</v>
      </c>
      <c r="C7777" s="12" t="s">
        <v>36</v>
      </c>
      <c r="D7777" s="12">
        <f>+MONTH(Tabla1[[#This Row],[FECHA DE RADICADO ]])</f>
        <v>11</v>
      </c>
      <c r="E7777">
        <f>+WEEKNUM(Tabla1[[#This Row],[FECHA DE RADICADO ]],1)</f>
        <v>45</v>
      </c>
    </row>
    <row r="7778" spans="1:5" x14ac:dyDescent="0.25">
      <c r="A7778">
        <v>4690</v>
      </c>
      <c r="B7778" s="11">
        <v>43046</v>
      </c>
      <c r="C7778" s="12" t="s">
        <v>36</v>
      </c>
      <c r="D7778" s="12">
        <f>+MONTH(Tabla1[[#This Row],[FECHA DE RADICADO ]])</f>
        <v>11</v>
      </c>
      <c r="E7778">
        <f>+WEEKNUM(Tabla1[[#This Row],[FECHA DE RADICADO ]],1)</f>
        <v>45</v>
      </c>
    </row>
    <row r="7779" spans="1:5" x14ac:dyDescent="0.25">
      <c r="A7779">
        <v>4691</v>
      </c>
      <c r="B7779" s="11">
        <v>43046</v>
      </c>
      <c r="C7779" s="12" t="s">
        <v>36</v>
      </c>
      <c r="D7779" s="12">
        <f>+MONTH(Tabla1[[#This Row],[FECHA DE RADICADO ]])</f>
        <v>11</v>
      </c>
      <c r="E7779">
        <f>+WEEKNUM(Tabla1[[#This Row],[FECHA DE RADICADO ]],1)</f>
        <v>45</v>
      </c>
    </row>
    <row r="7780" spans="1:5" x14ac:dyDescent="0.25">
      <c r="A7780">
        <v>4692</v>
      </c>
      <c r="B7780" s="11">
        <v>43046</v>
      </c>
      <c r="C7780" s="12" t="s">
        <v>36</v>
      </c>
      <c r="D7780" s="12">
        <f>+MONTH(Tabla1[[#This Row],[FECHA DE RADICADO ]])</f>
        <v>11</v>
      </c>
      <c r="E7780">
        <f>+WEEKNUM(Tabla1[[#This Row],[FECHA DE RADICADO ]],1)</f>
        <v>45</v>
      </c>
    </row>
    <row r="7781" spans="1:5" x14ac:dyDescent="0.25">
      <c r="A7781">
        <v>4693</v>
      </c>
      <c r="B7781" s="11">
        <v>43046</v>
      </c>
      <c r="C7781" s="12" t="s">
        <v>36</v>
      </c>
      <c r="D7781" s="12">
        <f>+MONTH(Tabla1[[#This Row],[FECHA DE RADICADO ]])</f>
        <v>11</v>
      </c>
      <c r="E7781">
        <f>+WEEKNUM(Tabla1[[#This Row],[FECHA DE RADICADO ]],1)</f>
        <v>45</v>
      </c>
    </row>
    <row r="7782" spans="1:5" x14ac:dyDescent="0.25">
      <c r="A7782">
        <v>4694</v>
      </c>
      <c r="B7782" s="11">
        <v>43046</v>
      </c>
      <c r="C7782" s="12" t="s">
        <v>36</v>
      </c>
      <c r="D7782" s="12">
        <f>+MONTH(Tabla1[[#This Row],[FECHA DE RADICADO ]])</f>
        <v>11</v>
      </c>
      <c r="E7782">
        <f>+WEEKNUM(Tabla1[[#This Row],[FECHA DE RADICADO ]],1)</f>
        <v>45</v>
      </c>
    </row>
    <row r="7783" spans="1:5" x14ac:dyDescent="0.25">
      <c r="A7783">
        <v>4695</v>
      </c>
      <c r="B7783" s="11">
        <v>43046</v>
      </c>
      <c r="C7783" s="12" t="s">
        <v>36</v>
      </c>
      <c r="D7783" s="12">
        <f>+MONTH(Tabla1[[#This Row],[FECHA DE RADICADO ]])</f>
        <v>11</v>
      </c>
      <c r="E7783">
        <f>+WEEKNUM(Tabla1[[#This Row],[FECHA DE RADICADO ]],1)</f>
        <v>45</v>
      </c>
    </row>
    <row r="7784" spans="1:5" x14ac:dyDescent="0.25">
      <c r="A7784">
        <v>4696</v>
      </c>
      <c r="B7784" s="11">
        <v>43046</v>
      </c>
      <c r="C7784" s="12" t="s">
        <v>36</v>
      </c>
      <c r="D7784" s="12">
        <f>+MONTH(Tabla1[[#This Row],[FECHA DE RADICADO ]])</f>
        <v>11</v>
      </c>
      <c r="E7784">
        <f>+WEEKNUM(Tabla1[[#This Row],[FECHA DE RADICADO ]],1)</f>
        <v>45</v>
      </c>
    </row>
    <row r="7785" spans="1:5" x14ac:dyDescent="0.25">
      <c r="A7785">
        <v>4697</v>
      </c>
      <c r="B7785" s="11">
        <v>43046</v>
      </c>
      <c r="C7785" s="12" t="s">
        <v>36</v>
      </c>
      <c r="D7785" s="12">
        <f>+MONTH(Tabla1[[#This Row],[FECHA DE RADICADO ]])</f>
        <v>11</v>
      </c>
      <c r="E7785">
        <f>+WEEKNUM(Tabla1[[#This Row],[FECHA DE RADICADO ]],1)</f>
        <v>45</v>
      </c>
    </row>
    <row r="7786" spans="1:5" x14ac:dyDescent="0.25">
      <c r="A7786">
        <v>4698</v>
      </c>
      <c r="B7786" s="11">
        <v>43046</v>
      </c>
      <c r="C7786" s="12" t="s">
        <v>36</v>
      </c>
      <c r="D7786" s="12">
        <f>+MONTH(Tabla1[[#This Row],[FECHA DE RADICADO ]])</f>
        <v>11</v>
      </c>
      <c r="E7786">
        <f>+WEEKNUM(Tabla1[[#This Row],[FECHA DE RADICADO ]],1)</f>
        <v>45</v>
      </c>
    </row>
    <row r="7787" spans="1:5" x14ac:dyDescent="0.25">
      <c r="A7787">
        <v>4699</v>
      </c>
      <c r="B7787" s="11">
        <v>43046</v>
      </c>
      <c r="C7787" s="12" t="s">
        <v>36</v>
      </c>
      <c r="D7787" s="12">
        <f>+MONTH(Tabla1[[#This Row],[FECHA DE RADICADO ]])</f>
        <v>11</v>
      </c>
      <c r="E7787">
        <f>+WEEKNUM(Tabla1[[#This Row],[FECHA DE RADICADO ]],1)</f>
        <v>45</v>
      </c>
    </row>
    <row r="7788" spans="1:5" x14ac:dyDescent="0.25">
      <c r="A7788">
        <v>4700</v>
      </c>
      <c r="B7788" s="11">
        <v>43046</v>
      </c>
      <c r="C7788" s="12" t="s">
        <v>36</v>
      </c>
      <c r="D7788" s="12">
        <f>+MONTH(Tabla1[[#This Row],[FECHA DE RADICADO ]])</f>
        <v>11</v>
      </c>
      <c r="E7788">
        <f>+WEEKNUM(Tabla1[[#This Row],[FECHA DE RADICADO ]],1)</f>
        <v>45</v>
      </c>
    </row>
    <row r="7789" spans="1:5" x14ac:dyDescent="0.25">
      <c r="A7789">
        <v>4701</v>
      </c>
      <c r="B7789" s="11">
        <v>43046</v>
      </c>
      <c r="C7789" s="12" t="s">
        <v>36</v>
      </c>
      <c r="D7789" s="12">
        <f>+MONTH(Tabla1[[#This Row],[FECHA DE RADICADO ]])</f>
        <v>11</v>
      </c>
      <c r="E7789">
        <f>+WEEKNUM(Tabla1[[#This Row],[FECHA DE RADICADO ]],1)</f>
        <v>45</v>
      </c>
    </row>
    <row r="7790" spans="1:5" x14ac:dyDescent="0.25">
      <c r="A7790">
        <v>4702</v>
      </c>
      <c r="B7790" s="11">
        <v>43046</v>
      </c>
      <c r="C7790" s="12" t="s">
        <v>36</v>
      </c>
      <c r="D7790" s="12">
        <f>+MONTH(Tabla1[[#This Row],[FECHA DE RADICADO ]])</f>
        <v>11</v>
      </c>
      <c r="E7790">
        <f>+WEEKNUM(Tabla1[[#This Row],[FECHA DE RADICADO ]],1)</f>
        <v>45</v>
      </c>
    </row>
    <row r="7791" spans="1:5" x14ac:dyDescent="0.25">
      <c r="A7791">
        <v>4711</v>
      </c>
      <c r="B7791" s="11">
        <v>43046</v>
      </c>
      <c r="C7791" s="12" t="s">
        <v>36</v>
      </c>
      <c r="D7791" s="12">
        <f>+MONTH(Tabla1[[#This Row],[FECHA DE RADICADO ]])</f>
        <v>11</v>
      </c>
      <c r="E7791">
        <f>+WEEKNUM(Tabla1[[#This Row],[FECHA DE RADICADO ]],1)</f>
        <v>45</v>
      </c>
    </row>
    <row r="7792" spans="1:5" x14ac:dyDescent="0.25">
      <c r="A7792">
        <v>4712</v>
      </c>
      <c r="B7792" s="11">
        <v>43046</v>
      </c>
      <c r="C7792" s="12" t="s">
        <v>36</v>
      </c>
      <c r="D7792" s="12">
        <f>+MONTH(Tabla1[[#This Row],[FECHA DE RADICADO ]])</f>
        <v>11</v>
      </c>
      <c r="E7792">
        <f>+WEEKNUM(Tabla1[[#This Row],[FECHA DE RADICADO ]],1)</f>
        <v>45</v>
      </c>
    </row>
    <row r="7793" spans="1:5" x14ac:dyDescent="0.25">
      <c r="A7793">
        <v>4713</v>
      </c>
      <c r="B7793" s="11">
        <v>43046</v>
      </c>
      <c r="C7793" s="12" t="s">
        <v>36</v>
      </c>
      <c r="D7793" s="12">
        <f>+MONTH(Tabla1[[#This Row],[FECHA DE RADICADO ]])</f>
        <v>11</v>
      </c>
      <c r="E7793">
        <f>+WEEKNUM(Tabla1[[#This Row],[FECHA DE RADICADO ]],1)</f>
        <v>45</v>
      </c>
    </row>
    <row r="7794" spans="1:5" x14ac:dyDescent="0.25">
      <c r="A7794">
        <v>4714</v>
      </c>
      <c r="B7794" s="11">
        <v>43046</v>
      </c>
      <c r="C7794" s="12" t="s">
        <v>36</v>
      </c>
      <c r="D7794" s="12">
        <f>+MONTH(Tabla1[[#This Row],[FECHA DE RADICADO ]])</f>
        <v>11</v>
      </c>
      <c r="E7794">
        <f>+WEEKNUM(Tabla1[[#This Row],[FECHA DE RADICADO ]],1)</f>
        <v>45</v>
      </c>
    </row>
    <row r="7795" spans="1:5" x14ac:dyDescent="0.25">
      <c r="A7795">
        <v>4715</v>
      </c>
      <c r="B7795" s="11">
        <v>43046</v>
      </c>
      <c r="C7795" s="12" t="s">
        <v>36</v>
      </c>
      <c r="D7795" s="12">
        <f>+MONTH(Tabla1[[#This Row],[FECHA DE RADICADO ]])</f>
        <v>11</v>
      </c>
      <c r="E7795">
        <f>+WEEKNUM(Tabla1[[#This Row],[FECHA DE RADICADO ]],1)</f>
        <v>45</v>
      </c>
    </row>
    <row r="7796" spans="1:5" x14ac:dyDescent="0.25">
      <c r="A7796">
        <v>4716</v>
      </c>
      <c r="B7796" s="11">
        <v>43046</v>
      </c>
      <c r="C7796" s="12" t="s">
        <v>36</v>
      </c>
      <c r="D7796" s="12">
        <f>+MONTH(Tabla1[[#This Row],[FECHA DE RADICADO ]])</f>
        <v>11</v>
      </c>
      <c r="E7796">
        <f>+WEEKNUM(Tabla1[[#This Row],[FECHA DE RADICADO ]],1)</f>
        <v>45</v>
      </c>
    </row>
    <row r="7797" spans="1:5" x14ac:dyDescent="0.25">
      <c r="A7797">
        <v>4717</v>
      </c>
      <c r="B7797" s="11">
        <v>43046</v>
      </c>
      <c r="C7797" s="12" t="s">
        <v>36</v>
      </c>
      <c r="D7797" s="12">
        <f>+MONTH(Tabla1[[#This Row],[FECHA DE RADICADO ]])</f>
        <v>11</v>
      </c>
      <c r="E7797">
        <f>+WEEKNUM(Tabla1[[#This Row],[FECHA DE RADICADO ]],1)</f>
        <v>45</v>
      </c>
    </row>
    <row r="7798" spans="1:5" x14ac:dyDescent="0.25">
      <c r="A7798">
        <v>4718</v>
      </c>
      <c r="B7798" s="11">
        <v>43046</v>
      </c>
      <c r="C7798" s="12" t="s">
        <v>36</v>
      </c>
      <c r="D7798" s="12">
        <f>+MONTH(Tabla1[[#This Row],[FECHA DE RADICADO ]])</f>
        <v>11</v>
      </c>
      <c r="E7798">
        <f>+WEEKNUM(Tabla1[[#This Row],[FECHA DE RADICADO ]],1)</f>
        <v>45</v>
      </c>
    </row>
    <row r="7799" spans="1:5" x14ac:dyDescent="0.25">
      <c r="A7799">
        <v>4719</v>
      </c>
      <c r="B7799" s="11">
        <v>43046</v>
      </c>
      <c r="C7799" s="12" t="s">
        <v>36</v>
      </c>
      <c r="D7799" s="12">
        <f>+MONTH(Tabla1[[#This Row],[FECHA DE RADICADO ]])</f>
        <v>11</v>
      </c>
      <c r="E7799">
        <f>+WEEKNUM(Tabla1[[#This Row],[FECHA DE RADICADO ]],1)</f>
        <v>45</v>
      </c>
    </row>
    <row r="7800" spans="1:5" x14ac:dyDescent="0.25">
      <c r="A7800">
        <v>4720</v>
      </c>
      <c r="B7800" s="11">
        <v>43046</v>
      </c>
      <c r="C7800" s="12" t="s">
        <v>36</v>
      </c>
      <c r="D7800" s="12">
        <f>+MONTH(Tabla1[[#This Row],[FECHA DE RADICADO ]])</f>
        <v>11</v>
      </c>
      <c r="E7800">
        <f>+WEEKNUM(Tabla1[[#This Row],[FECHA DE RADICADO ]],1)</f>
        <v>45</v>
      </c>
    </row>
    <row r="7801" spans="1:5" x14ac:dyDescent="0.25">
      <c r="A7801">
        <v>4721</v>
      </c>
      <c r="B7801" s="11">
        <v>43046</v>
      </c>
      <c r="C7801" s="12" t="s">
        <v>36</v>
      </c>
      <c r="D7801" s="12">
        <f>+MONTH(Tabla1[[#This Row],[FECHA DE RADICADO ]])</f>
        <v>11</v>
      </c>
      <c r="E7801">
        <f>+WEEKNUM(Tabla1[[#This Row],[FECHA DE RADICADO ]],1)</f>
        <v>45</v>
      </c>
    </row>
    <row r="7802" spans="1:5" x14ac:dyDescent="0.25">
      <c r="A7802">
        <v>4722</v>
      </c>
      <c r="B7802" s="11">
        <v>43046</v>
      </c>
      <c r="C7802" s="12" t="s">
        <v>36</v>
      </c>
      <c r="D7802" s="12">
        <f>+MONTH(Tabla1[[#This Row],[FECHA DE RADICADO ]])</f>
        <v>11</v>
      </c>
      <c r="E7802">
        <f>+WEEKNUM(Tabla1[[#This Row],[FECHA DE RADICADO ]],1)</f>
        <v>45</v>
      </c>
    </row>
    <row r="7803" spans="1:5" x14ac:dyDescent="0.25">
      <c r="A7803">
        <v>4723</v>
      </c>
      <c r="B7803" s="11">
        <v>43046</v>
      </c>
      <c r="C7803" s="12" t="s">
        <v>36</v>
      </c>
      <c r="D7803" s="12">
        <f>+MONTH(Tabla1[[#This Row],[FECHA DE RADICADO ]])</f>
        <v>11</v>
      </c>
      <c r="E7803">
        <f>+WEEKNUM(Tabla1[[#This Row],[FECHA DE RADICADO ]],1)</f>
        <v>45</v>
      </c>
    </row>
    <row r="7804" spans="1:5" x14ac:dyDescent="0.25">
      <c r="A7804">
        <v>4724</v>
      </c>
      <c r="B7804" s="11">
        <v>43046</v>
      </c>
      <c r="C7804" s="12" t="s">
        <v>36</v>
      </c>
      <c r="D7804" s="12">
        <f>+MONTH(Tabla1[[#This Row],[FECHA DE RADICADO ]])</f>
        <v>11</v>
      </c>
      <c r="E7804">
        <f>+WEEKNUM(Tabla1[[#This Row],[FECHA DE RADICADO ]],1)</f>
        <v>45</v>
      </c>
    </row>
    <row r="7805" spans="1:5" x14ac:dyDescent="0.25">
      <c r="A7805">
        <v>4725</v>
      </c>
      <c r="B7805" s="11">
        <v>43046</v>
      </c>
      <c r="C7805" s="12" t="s">
        <v>36</v>
      </c>
      <c r="D7805" s="12">
        <f>+MONTH(Tabla1[[#This Row],[FECHA DE RADICADO ]])</f>
        <v>11</v>
      </c>
      <c r="E7805">
        <f>+WEEKNUM(Tabla1[[#This Row],[FECHA DE RADICADO ]],1)</f>
        <v>45</v>
      </c>
    </row>
    <row r="7806" spans="1:5" x14ac:dyDescent="0.25">
      <c r="A7806">
        <v>4726</v>
      </c>
      <c r="B7806" s="11">
        <v>43046</v>
      </c>
      <c r="C7806" s="12" t="s">
        <v>36</v>
      </c>
      <c r="D7806" s="12">
        <f>+MONTH(Tabla1[[#This Row],[FECHA DE RADICADO ]])</f>
        <v>11</v>
      </c>
      <c r="E7806">
        <f>+WEEKNUM(Tabla1[[#This Row],[FECHA DE RADICADO ]],1)</f>
        <v>45</v>
      </c>
    </row>
    <row r="7807" spans="1:5" x14ac:dyDescent="0.25">
      <c r="A7807">
        <v>4727</v>
      </c>
      <c r="B7807" s="11">
        <v>43046</v>
      </c>
      <c r="C7807" s="12" t="s">
        <v>36</v>
      </c>
      <c r="D7807" s="12">
        <f>+MONTH(Tabla1[[#This Row],[FECHA DE RADICADO ]])</f>
        <v>11</v>
      </c>
      <c r="E7807">
        <f>+WEEKNUM(Tabla1[[#This Row],[FECHA DE RADICADO ]],1)</f>
        <v>45</v>
      </c>
    </row>
    <row r="7808" spans="1:5" x14ac:dyDescent="0.25">
      <c r="A7808">
        <v>4728</v>
      </c>
      <c r="B7808" s="11">
        <v>43046</v>
      </c>
      <c r="C7808" s="12" t="s">
        <v>36</v>
      </c>
      <c r="D7808" s="12">
        <f>+MONTH(Tabla1[[#This Row],[FECHA DE RADICADO ]])</f>
        <v>11</v>
      </c>
      <c r="E7808">
        <f>+WEEKNUM(Tabla1[[#This Row],[FECHA DE RADICADO ]],1)</f>
        <v>45</v>
      </c>
    </row>
    <row r="7809" spans="1:5" x14ac:dyDescent="0.25">
      <c r="A7809">
        <v>4729</v>
      </c>
      <c r="B7809" s="11">
        <v>43046</v>
      </c>
      <c r="C7809" s="12" t="s">
        <v>36</v>
      </c>
      <c r="D7809" s="12">
        <f>+MONTH(Tabla1[[#This Row],[FECHA DE RADICADO ]])</f>
        <v>11</v>
      </c>
      <c r="E7809">
        <f>+WEEKNUM(Tabla1[[#This Row],[FECHA DE RADICADO ]],1)</f>
        <v>45</v>
      </c>
    </row>
    <row r="7810" spans="1:5" x14ac:dyDescent="0.25">
      <c r="A7810">
        <v>4730</v>
      </c>
      <c r="B7810" s="11">
        <v>43046</v>
      </c>
      <c r="C7810" s="12" t="s">
        <v>36</v>
      </c>
      <c r="D7810" s="12">
        <f>+MONTH(Tabla1[[#This Row],[FECHA DE RADICADO ]])</f>
        <v>11</v>
      </c>
      <c r="E7810">
        <f>+WEEKNUM(Tabla1[[#This Row],[FECHA DE RADICADO ]],1)</f>
        <v>45</v>
      </c>
    </row>
    <row r="7811" spans="1:5" x14ac:dyDescent="0.25">
      <c r="A7811">
        <v>4731</v>
      </c>
      <c r="B7811" s="11">
        <v>43046</v>
      </c>
      <c r="C7811" s="12" t="s">
        <v>36</v>
      </c>
      <c r="D7811" s="12">
        <f>+MONTH(Tabla1[[#This Row],[FECHA DE RADICADO ]])</f>
        <v>11</v>
      </c>
      <c r="E7811">
        <f>+WEEKNUM(Tabla1[[#This Row],[FECHA DE RADICADO ]],1)</f>
        <v>45</v>
      </c>
    </row>
    <row r="7812" spans="1:5" x14ac:dyDescent="0.25">
      <c r="A7812">
        <v>4732</v>
      </c>
      <c r="B7812" s="11">
        <v>43046</v>
      </c>
      <c r="C7812" s="12" t="s">
        <v>36</v>
      </c>
      <c r="D7812" s="12">
        <f>+MONTH(Tabla1[[#This Row],[FECHA DE RADICADO ]])</f>
        <v>11</v>
      </c>
      <c r="E7812">
        <f>+WEEKNUM(Tabla1[[#This Row],[FECHA DE RADICADO ]],1)</f>
        <v>45</v>
      </c>
    </row>
    <row r="7813" spans="1:5" x14ac:dyDescent="0.25">
      <c r="A7813">
        <v>4733</v>
      </c>
      <c r="B7813" s="11">
        <v>43046</v>
      </c>
      <c r="C7813" s="12" t="s">
        <v>36</v>
      </c>
      <c r="D7813" s="12">
        <f>+MONTH(Tabla1[[#This Row],[FECHA DE RADICADO ]])</f>
        <v>11</v>
      </c>
      <c r="E7813">
        <f>+WEEKNUM(Tabla1[[#This Row],[FECHA DE RADICADO ]],1)</f>
        <v>45</v>
      </c>
    </row>
    <row r="7814" spans="1:5" x14ac:dyDescent="0.25">
      <c r="A7814">
        <v>4734</v>
      </c>
      <c r="B7814" s="11">
        <v>43046</v>
      </c>
      <c r="C7814" s="12" t="s">
        <v>36</v>
      </c>
      <c r="D7814" s="12">
        <f>+MONTH(Tabla1[[#This Row],[FECHA DE RADICADO ]])</f>
        <v>11</v>
      </c>
      <c r="E7814">
        <f>+WEEKNUM(Tabla1[[#This Row],[FECHA DE RADICADO ]],1)</f>
        <v>45</v>
      </c>
    </row>
    <row r="7815" spans="1:5" x14ac:dyDescent="0.25">
      <c r="A7815">
        <v>4735</v>
      </c>
      <c r="B7815" s="11">
        <v>43046</v>
      </c>
      <c r="C7815" s="12" t="s">
        <v>36</v>
      </c>
      <c r="D7815" s="12">
        <f>+MONTH(Tabla1[[#This Row],[FECHA DE RADICADO ]])</f>
        <v>11</v>
      </c>
      <c r="E7815">
        <f>+WEEKNUM(Tabla1[[#This Row],[FECHA DE RADICADO ]],1)</f>
        <v>45</v>
      </c>
    </row>
    <row r="7816" spans="1:5" x14ac:dyDescent="0.25">
      <c r="A7816">
        <v>4736</v>
      </c>
      <c r="B7816" s="11">
        <v>43046</v>
      </c>
      <c r="C7816" s="12" t="s">
        <v>36</v>
      </c>
      <c r="D7816" s="12">
        <f>+MONTH(Tabla1[[#This Row],[FECHA DE RADICADO ]])</f>
        <v>11</v>
      </c>
      <c r="E7816">
        <f>+WEEKNUM(Tabla1[[#This Row],[FECHA DE RADICADO ]],1)</f>
        <v>45</v>
      </c>
    </row>
    <row r="7817" spans="1:5" x14ac:dyDescent="0.25">
      <c r="A7817">
        <v>4737</v>
      </c>
      <c r="B7817" s="11">
        <v>43046</v>
      </c>
      <c r="C7817" s="12" t="s">
        <v>36</v>
      </c>
      <c r="D7817" s="12">
        <f>+MONTH(Tabla1[[#This Row],[FECHA DE RADICADO ]])</f>
        <v>11</v>
      </c>
      <c r="E7817">
        <f>+WEEKNUM(Tabla1[[#This Row],[FECHA DE RADICADO ]],1)</f>
        <v>45</v>
      </c>
    </row>
    <row r="7818" spans="1:5" x14ac:dyDescent="0.25">
      <c r="A7818">
        <v>4738</v>
      </c>
      <c r="B7818" s="11">
        <v>43046</v>
      </c>
      <c r="C7818" s="12" t="s">
        <v>36</v>
      </c>
      <c r="D7818" s="12">
        <f>+MONTH(Tabla1[[#This Row],[FECHA DE RADICADO ]])</f>
        <v>11</v>
      </c>
      <c r="E7818">
        <f>+WEEKNUM(Tabla1[[#This Row],[FECHA DE RADICADO ]],1)</f>
        <v>45</v>
      </c>
    </row>
    <row r="7819" spans="1:5" x14ac:dyDescent="0.25">
      <c r="A7819">
        <v>4739</v>
      </c>
      <c r="B7819" s="11">
        <v>43046</v>
      </c>
      <c r="C7819" s="12" t="s">
        <v>36</v>
      </c>
      <c r="D7819" s="12">
        <f>+MONTH(Tabla1[[#This Row],[FECHA DE RADICADO ]])</f>
        <v>11</v>
      </c>
      <c r="E7819">
        <f>+WEEKNUM(Tabla1[[#This Row],[FECHA DE RADICADO ]],1)</f>
        <v>45</v>
      </c>
    </row>
    <row r="7820" spans="1:5" x14ac:dyDescent="0.25">
      <c r="A7820">
        <v>4740</v>
      </c>
      <c r="B7820" s="11">
        <v>43046</v>
      </c>
      <c r="C7820" s="12" t="s">
        <v>36</v>
      </c>
      <c r="D7820" s="12">
        <f>+MONTH(Tabla1[[#This Row],[FECHA DE RADICADO ]])</f>
        <v>11</v>
      </c>
      <c r="E7820">
        <f>+WEEKNUM(Tabla1[[#This Row],[FECHA DE RADICADO ]],1)</f>
        <v>45</v>
      </c>
    </row>
    <row r="7821" spans="1:5" x14ac:dyDescent="0.25">
      <c r="A7821">
        <v>4741</v>
      </c>
      <c r="B7821" s="11">
        <v>43046</v>
      </c>
      <c r="C7821" s="12" t="s">
        <v>36</v>
      </c>
      <c r="D7821" s="12">
        <f>+MONTH(Tabla1[[#This Row],[FECHA DE RADICADO ]])</f>
        <v>11</v>
      </c>
      <c r="E7821">
        <f>+WEEKNUM(Tabla1[[#This Row],[FECHA DE RADICADO ]],1)</f>
        <v>45</v>
      </c>
    </row>
    <row r="7822" spans="1:5" x14ac:dyDescent="0.25">
      <c r="A7822">
        <v>4742</v>
      </c>
      <c r="B7822" s="11">
        <v>43046</v>
      </c>
      <c r="C7822" s="12" t="s">
        <v>36</v>
      </c>
      <c r="D7822" s="12">
        <f>+MONTH(Tabla1[[#This Row],[FECHA DE RADICADO ]])</f>
        <v>11</v>
      </c>
      <c r="E7822">
        <f>+WEEKNUM(Tabla1[[#This Row],[FECHA DE RADICADO ]],1)</f>
        <v>45</v>
      </c>
    </row>
    <row r="7823" spans="1:5" x14ac:dyDescent="0.25">
      <c r="A7823">
        <v>4743</v>
      </c>
      <c r="B7823" s="11">
        <v>43046</v>
      </c>
      <c r="C7823" s="12" t="s">
        <v>36</v>
      </c>
      <c r="D7823" s="12">
        <f>+MONTH(Tabla1[[#This Row],[FECHA DE RADICADO ]])</f>
        <v>11</v>
      </c>
      <c r="E7823">
        <f>+WEEKNUM(Tabla1[[#This Row],[FECHA DE RADICADO ]],1)</f>
        <v>45</v>
      </c>
    </row>
    <row r="7824" spans="1:5" x14ac:dyDescent="0.25">
      <c r="A7824">
        <v>4744</v>
      </c>
      <c r="B7824" s="11">
        <v>43046</v>
      </c>
      <c r="C7824" s="12" t="s">
        <v>36</v>
      </c>
      <c r="D7824" s="12">
        <f>+MONTH(Tabla1[[#This Row],[FECHA DE RADICADO ]])</f>
        <v>11</v>
      </c>
      <c r="E7824">
        <f>+WEEKNUM(Tabla1[[#This Row],[FECHA DE RADICADO ]],1)</f>
        <v>45</v>
      </c>
    </row>
    <row r="7825" spans="1:5" x14ac:dyDescent="0.25">
      <c r="A7825">
        <v>4745</v>
      </c>
      <c r="B7825" s="11">
        <v>43046</v>
      </c>
      <c r="C7825" s="12" t="s">
        <v>36</v>
      </c>
      <c r="D7825" s="12">
        <f>+MONTH(Tabla1[[#This Row],[FECHA DE RADICADO ]])</f>
        <v>11</v>
      </c>
      <c r="E7825">
        <f>+WEEKNUM(Tabla1[[#This Row],[FECHA DE RADICADO ]],1)</f>
        <v>45</v>
      </c>
    </row>
    <row r="7826" spans="1:5" x14ac:dyDescent="0.25">
      <c r="A7826">
        <v>4746</v>
      </c>
      <c r="B7826" s="11">
        <v>43046</v>
      </c>
      <c r="C7826" s="12" t="s">
        <v>36</v>
      </c>
      <c r="D7826" s="12">
        <f>+MONTH(Tabla1[[#This Row],[FECHA DE RADICADO ]])</f>
        <v>11</v>
      </c>
      <c r="E7826">
        <f>+WEEKNUM(Tabla1[[#This Row],[FECHA DE RADICADO ]],1)</f>
        <v>45</v>
      </c>
    </row>
    <row r="7827" spans="1:5" x14ac:dyDescent="0.25">
      <c r="A7827">
        <v>4747</v>
      </c>
      <c r="B7827" s="11">
        <v>43046</v>
      </c>
      <c r="C7827" s="12" t="s">
        <v>36</v>
      </c>
      <c r="D7827" s="12">
        <f>+MONTH(Tabla1[[#This Row],[FECHA DE RADICADO ]])</f>
        <v>11</v>
      </c>
      <c r="E7827">
        <f>+WEEKNUM(Tabla1[[#This Row],[FECHA DE RADICADO ]],1)</f>
        <v>45</v>
      </c>
    </row>
    <row r="7828" spans="1:5" x14ac:dyDescent="0.25">
      <c r="A7828">
        <v>4748</v>
      </c>
      <c r="B7828" s="11">
        <v>43046</v>
      </c>
      <c r="C7828" s="12" t="s">
        <v>36</v>
      </c>
      <c r="D7828" s="12">
        <f>+MONTH(Tabla1[[#This Row],[FECHA DE RADICADO ]])</f>
        <v>11</v>
      </c>
      <c r="E7828">
        <f>+WEEKNUM(Tabla1[[#This Row],[FECHA DE RADICADO ]],1)</f>
        <v>45</v>
      </c>
    </row>
    <row r="7829" spans="1:5" x14ac:dyDescent="0.25">
      <c r="A7829">
        <v>4749</v>
      </c>
      <c r="B7829" s="11">
        <v>43046</v>
      </c>
      <c r="C7829" s="12" t="s">
        <v>36</v>
      </c>
      <c r="D7829" s="12">
        <f>+MONTH(Tabla1[[#This Row],[FECHA DE RADICADO ]])</f>
        <v>11</v>
      </c>
      <c r="E7829">
        <f>+WEEKNUM(Tabla1[[#This Row],[FECHA DE RADICADO ]],1)</f>
        <v>45</v>
      </c>
    </row>
    <row r="7830" spans="1:5" x14ac:dyDescent="0.25">
      <c r="A7830">
        <v>4750</v>
      </c>
      <c r="B7830" s="11">
        <v>43046</v>
      </c>
      <c r="C7830" s="12" t="s">
        <v>36</v>
      </c>
      <c r="D7830" s="12">
        <f>+MONTH(Tabla1[[#This Row],[FECHA DE RADICADO ]])</f>
        <v>11</v>
      </c>
      <c r="E7830">
        <f>+WEEKNUM(Tabla1[[#This Row],[FECHA DE RADICADO ]],1)</f>
        <v>45</v>
      </c>
    </row>
    <row r="7831" spans="1:5" x14ac:dyDescent="0.25">
      <c r="A7831">
        <v>5165</v>
      </c>
      <c r="B7831" s="11">
        <v>43047</v>
      </c>
      <c r="C7831" s="12" t="s">
        <v>36</v>
      </c>
      <c r="D7831" s="12">
        <f>+MONTH(Tabla1[[#This Row],[FECHA DE RADICADO ]])</f>
        <v>11</v>
      </c>
      <c r="E7831">
        <f>+WEEKNUM(Tabla1[[#This Row],[FECHA DE RADICADO ]],1)</f>
        <v>45</v>
      </c>
    </row>
    <row r="7832" spans="1:5" x14ac:dyDescent="0.25">
      <c r="A7832">
        <v>5166</v>
      </c>
      <c r="B7832" s="11">
        <v>43047</v>
      </c>
      <c r="C7832" s="12" t="s">
        <v>36</v>
      </c>
      <c r="D7832" s="12">
        <f>+MONTH(Tabla1[[#This Row],[FECHA DE RADICADO ]])</f>
        <v>11</v>
      </c>
      <c r="E7832">
        <f>+WEEKNUM(Tabla1[[#This Row],[FECHA DE RADICADO ]],1)</f>
        <v>45</v>
      </c>
    </row>
    <row r="7833" spans="1:5" x14ac:dyDescent="0.25">
      <c r="A7833">
        <v>5167</v>
      </c>
      <c r="B7833" s="11">
        <v>43047</v>
      </c>
      <c r="C7833" s="12" t="s">
        <v>36</v>
      </c>
      <c r="D7833" s="12">
        <f>+MONTH(Tabla1[[#This Row],[FECHA DE RADICADO ]])</f>
        <v>11</v>
      </c>
      <c r="E7833">
        <f>+WEEKNUM(Tabla1[[#This Row],[FECHA DE RADICADO ]],1)</f>
        <v>45</v>
      </c>
    </row>
    <row r="7834" spans="1:5" x14ac:dyDescent="0.25">
      <c r="A7834">
        <v>5169</v>
      </c>
      <c r="B7834" s="11">
        <v>43047</v>
      </c>
      <c r="C7834" s="12" t="s">
        <v>36</v>
      </c>
      <c r="D7834" s="12">
        <f>+MONTH(Tabla1[[#This Row],[FECHA DE RADICADO ]])</f>
        <v>11</v>
      </c>
      <c r="E7834">
        <f>+WEEKNUM(Tabla1[[#This Row],[FECHA DE RADICADO ]],1)</f>
        <v>45</v>
      </c>
    </row>
    <row r="7835" spans="1:5" x14ac:dyDescent="0.25">
      <c r="A7835">
        <v>5170</v>
      </c>
      <c r="B7835" s="11">
        <v>43047</v>
      </c>
      <c r="C7835" s="12" t="s">
        <v>36</v>
      </c>
      <c r="D7835" s="12">
        <f>+MONTH(Tabla1[[#This Row],[FECHA DE RADICADO ]])</f>
        <v>11</v>
      </c>
      <c r="E7835">
        <f>+WEEKNUM(Tabla1[[#This Row],[FECHA DE RADICADO ]],1)</f>
        <v>45</v>
      </c>
    </row>
    <row r="7836" spans="1:5" x14ac:dyDescent="0.25">
      <c r="A7836">
        <v>5978</v>
      </c>
      <c r="B7836" s="11">
        <v>43048</v>
      </c>
      <c r="C7836" s="12" t="s">
        <v>36</v>
      </c>
      <c r="D7836" s="12">
        <f>+MONTH(Tabla1[[#This Row],[FECHA DE RADICADO ]])</f>
        <v>11</v>
      </c>
      <c r="E7836">
        <f>+WEEKNUM(Tabla1[[#This Row],[FECHA DE RADICADO ]],1)</f>
        <v>45</v>
      </c>
    </row>
    <row r="7837" spans="1:5" x14ac:dyDescent="0.25">
      <c r="A7837">
        <v>5979</v>
      </c>
      <c r="B7837" s="11">
        <v>43048</v>
      </c>
      <c r="C7837" s="12" t="s">
        <v>36</v>
      </c>
      <c r="D7837" s="12">
        <f>+MONTH(Tabla1[[#This Row],[FECHA DE RADICADO ]])</f>
        <v>11</v>
      </c>
      <c r="E7837">
        <f>+WEEKNUM(Tabla1[[#This Row],[FECHA DE RADICADO ]],1)</f>
        <v>45</v>
      </c>
    </row>
    <row r="7838" spans="1:5" x14ac:dyDescent="0.25">
      <c r="A7838">
        <v>5980</v>
      </c>
      <c r="B7838" s="11">
        <v>43048</v>
      </c>
      <c r="C7838" s="12" t="s">
        <v>36</v>
      </c>
      <c r="D7838" s="12">
        <f>+MONTH(Tabla1[[#This Row],[FECHA DE RADICADO ]])</f>
        <v>11</v>
      </c>
      <c r="E7838">
        <f>+WEEKNUM(Tabla1[[#This Row],[FECHA DE RADICADO ]],1)</f>
        <v>45</v>
      </c>
    </row>
    <row r="7839" spans="1:5" x14ac:dyDescent="0.25">
      <c r="A7839">
        <v>5981</v>
      </c>
      <c r="B7839" s="11">
        <v>43048</v>
      </c>
      <c r="C7839" s="12" t="s">
        <v>36</v>
      </c>
      <c r="D7839" s="12">
        <f>+MONTH(Tabla1[[#This Row],[FECHA DE RADICADO ]])</f>
        <v>11</v>
      </c>
      <c r="E7839">
        <f>+WEEKNUM(Tabla1[[#This Row],[FECHA DE RADICADO ]],1)</f>
        <v>45</v>
      </c>
    </row>
    <row r="7840" spans="1:5" x14ac:dyDescent="0.25">
      <c r="A7840">
        <v>5982</v>
      </c>
      <c r="B7840" s="11">
        <v>43048</v>
      </c>
      <c r="C7840" s="12" t="s">
        <v>36</v>
      </c>
      <c r="D7840" s="12">
        <f>+MONTH(Tabla1[[#This Row],[FECHA DE RADICADO ]])</f>
        <v>11</v>
      </c>
      <c r="E7840">
        <f>+WEEKNUM(Tabla1[[#This Row],[FECHA DE RADICADO ]],1)</f>
        <v>45</v>
      </c>
    </row>
    <row r="7841" spans="1:5" x14ac:dyDescent="0.25">
      <c r="A7841">
        <v>5983</v>
      </c>
      <c r="B7841" s="11">
        <v>43048</v>
      </c>
      <c r="C7841" s="12" t="s">
        <v>36</v>
      </c>
      <c r="D7841" s="12">
        <f>+MONTH(Tabla1[[#This Row],[FECHA DE RADICADO ]])</f>
        <v>11</v>
      </c>
      <c r="E7841">
        <f>+WEEKNUM(Tabla1[[#This Row],[FECHA DE RADICADO ]],1)</f>
        <v>45</v>
      </c>
    </row>
    <row r="7842" spans="1:5" x14ac:dyDescent="0.25">
      <c r="A7842">
        <v>5984</v>
      </c>
      <c r="B7842" s="11">
        <v>43048</v>
      </c>
      <c r="C7842" s="12" t="s">
        <v>36</v>
      </c>
      <c r="D7842" s="12">
        <f>+MONTH(Tabla1[[#This Row],[FECHA DE RADICADO ]])</f>
        <v>11</v>
      </c>
      <c r="E7842">
        <f>+WEEKNUM(Tabla1[[#This Row],[FECHA DE RADICADO ]],1)</f>
        <v>45</v>
      </c>
    </row>
    <row r="7843" spans="1:5" x14ac:dyDescent="0.25">
      <c r="A7843">
        <v>5985</v>
      </c>
      <c r="B7843" s="11">
        <v>43048</v>
      </c>
      <c r="C7843" s="12" t="s">
        <v>36</v>
      </c>
      <c r="D7843" s="12">
        <f>+MONTH(Tabla1[[#This Row],[FECHA DE RADICADO ]])</f>
        <v>11</v>
      </c>
      <c r="E7843">
        <f>+WEEKNUM(Tabla1[[#This Row],[FECHA DE RADICADO ]],1)</f>
        <v>45</v>
      </c>
    </row>
    <row r="7844" spans="1:5" x14ac:dyDescent="0.25">
      <c r="A7844">
        <v>5986</v>
      </c>
      <c r="B7844" s="11">
        <v>43048</v>
      </c>
      <c r="C7844" s="12" t="s">
        <v>36</v>
      </c>
      <c r="D7844" s="12">
        <f>+MONTH(Tabla1[[#This Row],[FECHA DE RADICADO ]])</f>
        <v>11</v>
      </c>
      <c r="E7844">
        <f>+WEEKNUM(Tabla1[[#This Row],[FECHA DE RADICADO ]],1)</f>
        <v>45</v>
      </c>
    </row>
    <row r="7845" spans="1:5" x14ac:dyDescent="0.25">
      <c r="A7845">
        <v>6000</v>
      </c>
      <c r="B7845" s="11">
        <v>43048</v>
      </c>
      <c r="C7845" s="12" t="s">
        <v>36</v>
      </c>
      <c r="D7845" s="12">
        <f>+MONTH(Tabla1[[#This Row],[FECHA DE RADICADO ]])</f>
        <v>11</v>
      </c>
      <c r="E7845">
        <f>+WEEKNUM(Tabla1[[#This Row],[FECHA DE RADICADO ]],1)</f>
        <v>45</v>
      </c>
    </row>
    <row r="7846" spans="1:5" x14ac:dyDescent="0.25">
      <c r="A7846">
        <v>6001</v>
      </c>
      <c r="B7846" s="11">
        <v>43048</v>
      </c>
      <c r="C7846" s="12" t="s">
        <v>36</v>
      </c>
      <c r="D7846" s="12">
        <f>+MONTH(Tabla1[[#This Row],[FECHA DE RADICADO ]])</f>
        <v>11</v>
      </c>
      <c r="E7846">
        <f>+WEEKNUM(Tabla1[[#This Row],[FECHA DE RADICADO ]],1)</f>
        <v>45</v>
      </c>
    </row>
    <row r="7847" spans="1:5" x14ac:dyDescent="0.25">
      <c r="A7847">
        <v>6002</v>
      </c>
      <c r="B7847" s="11">
        <v>43048</v>
      </c>
      <c r="C7847" s="12" t="s">
        <v>36</v>
      </c>
      <c r="D7847" s="12">
        <f>+MONTH(Tabla1[[#This Row],[FECHA DE RADICADO ]])</f>
        <v>11</v>
      </c>
      <c r="E7847">
        <f>+WEEKNUM(Tabla1[[#This Row],[FECHA DE RADICADO ]],1)</f>
        <v>45</v>
      </c>
    </row>
    <row r="7848" spans="1:5" x14ac:dyDescent="0.25">
      <c r="A7848">
        <v>6003</v>
      </c>
      <c r="B7848" s="11">
        <v>43048</v>
      </c>
      <c r="C7848" s="12" t="s">
        <v>36</v>
      </c>
      <c r="D7848" s="12">
        <f>+MONTH(Tabla1[[#This Row],[FECHA DE RADICADO ]])</f>
        <v>11</v>
      </c>
      <c r="E7848">
        <f>+WEEKNUM(Tabla1[[#This Row],[FECHA DE RADICADO ]],1)</f>
        <v>45</v>
      </c>
    </row>
    <row r="7849" spans="1:5" x14ac:dyDescent="0.25">
      <c r="A7849">
        <v>6004</v>
      </c>
      <c r="B7849" s="11">
        <v>43048</v>
      </c>
      <c r="C7849" s="12" t="s">
        <v>36</v>
      </c>
      <c r="D7849" s="12">
        <f>+MONTH(Tabla1[[#This Row],[FECHA DE RADICADO ]])</f>
        <v>11</v>
      </c>
      <c r="E7849">
        <f>+WEEKNUM(Tabla1[[#This Row],[FECHA DE RADICADO ]],1)</f>
        <v>45</v>
      </c>
    </row>
    <row r="7850" spans="1:5" x14ac:dyDescent="0.25">
      <c r="A7850">
        <v>6005</v>
      </c>
      <c r="B7850" s="11">
        <v>43048</v>
      </c>
      <c r="C7850" s="12" t="s">
        <v>36</v>
      </c>
      <c r="D7850" s="12">
        <f>+MONTH(Tabla1[[#This Row],[FECHA DE RADICADO ]])</f>
        <v>11</v>
      </c>
      <c r="E7850">
        <f>+WEEKNUM(Tabla1[[#This Row],[FECHA DE RADICADO ]],1)</f>
        <v>45</v>
      </c>
    </row>
    <row r="7851" spans="1:5" x14ac:dyDescent="0.25">
      <c r="A7851">
        <v>6006</v>
      </c>
      <c r="B7851" s="11">
        <v>43048</v>
      </c>
      <c r="C7851" s="12" t="s">
        <v>36</v>
      </c>
      <c r="D7851" s="12">
        <f>+MONTH(Tabla1[[#This Row],[FECHA DE RADICADO ]])</f>
        <v>11</v>
      </c>
      <c r="E7851">
        <f>+WEEKNUM(Tabla1[[#This Row],[FECHA DE RADICADO ]],1)</f>
        <v>45</v>
      </c>
    </row>
    <row r="7852" spans="1:5" x14ac:dyDescent="0.25">
      <c r="A7852">
        <v>6007</v>
      </c>
      <c r="B7852" s="11">
        <v>43048</v>
      </c>
      <c r="C7852" s="12" t="s">
        <v>36</v>
      </c>
      <c r="D7852" s="12">
        <f>+MONTH(Tabla1[[#This Row],[FECHA DE RADICADO ]])</f>
        <v>11</v>
      </c>
      <c r="E7852">
        <f>+WEEKNUM(Tabla1[[#This Row],[FECHA DE RADICADO ]],1)</f>
        <v>45</v>
      </c>
    </row>
    <row r="7853" spans="1:5" x14ac:dyDescent="0.25">
      <c r="A7853">
        <v>6008</v>
      </c>
      <c r="B7853" s="11">
        <v>43048</v>
      </c>
      <c r="C7853" s="12" t="s">
        <v>36</v>
      </c>
      <c r="D7853" s="12">
        <f>+MONTH(Tabla1[[#This Row],[FECHA DE RADICADO ]])</f>
        <v>11</v>
      </c>
      <c r="E7853">
        <f>+WEEKNUM(Tabla1[[#This Row],[FECHA DE RADICADO ]],1)</f>
        <v>45</v>
      </c>
    </row>
    <row r="7854" spans="1:5" x14ac:dyDescent="0.25">
      <c r="A7854">
        <v>6022</v>
      </c>
      <c r="B7854" s="11">
        <v>43048</v>
      </c>
      <c r="C7854" s="12" t="s">
        <v>36</v>
      </c>
      <c r="D7854" s="12">
        <f>+MONTH(Tabla1[[#This Row],[FECHA DE RADICADO ]])</f>
        <v>11</v>
      </c>
      <c r="E7854">
        <f>+WEEKNUM(Tabla1[[#This Row],[FECHA DE RADICADO ]],1)</f>
        <v>45</v>
      </c>
    </row>
    <row r="7855" spans="1:5" x14ac:dyDescent="0.25">
      <c r="A7855">
        <v>6023</v>
      </c>
      <c r="B7855" s="11">
        <v>43048</v>
      </c>
      <c r="C7855" s="12" t="s">
        <v>36</v>
      </c>
      <c r="D7855" s="12">
        <f>+MONTH(Tabla1[[#This Row],[FECHA DE RADICADO ]])</f>
        <v>11</v>
      </c>
      <c r="E7855">
        <f>+WEEKNUM(Tabla1[[#This Row],[FECHA DE RADICADO ]],1)</f>
        <v>45</v>
      </c>
    </row>
    <row r="7856" spans="1:5" x14ac:dyDescent="0.25">
      <c r="A7856">
        <v>6024</v>
      </c>
      <c r="B7856" s="11">
        <v>43048</v>
      </c>
      <c r="C7856" s="12" t="s">
        <v>36</v>
      </c>
      <c r="D7856" s="12">
        <f>+MONTH(Tabla1[[#This Row],[FECHA DE RADICADO ]])</f>
        <v>11</v>
      </c>
      <c r="E7856">
        <f>+WEEKNUM(Tabla1[[#This Row],[FECHA DE RADICADO ]],1)</f>
        <v>45</v>
      </c>
    </row>
    <row r="7857" spans="1:5" x14ac:dyDescent="0.25">
      <c r="A7857">
        <v>6025</v>
      </c>
      <c r="B7857" s="11">
        <v>43048</v>
      </c>
      <c r="C7857" s="12" t="s">
        <v>36</v>
      </c>
      <c r="D7857" s="12">
        <f>+MONTH(Tabla1[[#This Row],[FECHA DE RADICADO ]])</f>
        <v>11</v>
      </c>
      <c r="E7857">
        <f>+WEEKNUM(Tabla1[[#This Row],[FECHA DE RADICADO ]],1)</f>
        <v>45</v>
      </c>
    </row>
    <row r="7858" spans="1:5" x14ac:dyDescent="0.25">
      <c r="A7858">
        <v>6026</v>
      </c>
      <c r="B7858" s="11">
        <v>43048</v>
      </c>
      <c r="C7858" s="12" t="s">
        <v>36</v>
      </c>
      <c r="D7858" s="12">
        <f>+MONTH(Tabla1[[#This Row],[FECHA DE RADICADO ]])</f>
        <v>11</v>
      </c>
      <c r="E7858">
        <f>+WEEKNUM(Tabla1[[#This Row],[FECHA DE RADICADO ]],1)</f>
        <v>45</v>
      </c>
    </row>
    <row r="7859" spans="1:5" x14ac:dyDescent="0.25">
      <c r="A7859">
        <v>6027</v>
      </c>
      <c r="B7859" s="11">
        <v>43048</v>
      </c>
      <c r="C7859" s="12" t="s">
        <v>36</v>
      </c>
      <c r="D7859" s="12">
        <f>+MONTH(Tabla1[[#This Row],[FECHA DE RADICADO ]])</f>
        <v>11</v>
      </c>
      <c r="E7859">
        <f>+WEEKNUM(Tabla1[[#This Row],[FECHA DE RADICADO ]],1)</f>
        <v>45</v>
      </c>
    </row>
    <row r="7860" spans="1:5" x14ac:dyDescent="0.25">
      <c r="A7860">
        <v>6028</v>
      </c>
      <c r="B7860" s="11">
        <v>43048</v>
      </c>
      <c r="C7860" s="12" t="s">
        <v>36</v>
      </c>
      <c r="D7860" s="12">
        <f>+MONTH(Tabla1[[#This Row],[FECHA DE RADICADO ]])</f>
        <v>11</v>
      </c>
      <c r="E7860">
        <f>+WEEKNUM(Tabla1[[#This Row],[FECHA DE RADICADO ]],1)</f>
        <v>45</v>
      </c>
    </row>
    <row r="7861" spans="1:5" x14ac:dyDescent="0.25">
      <c r="A7861">
        <v>6029</v>
      </c>
      <c r="B7861" s="11">
        <v>43048</v>
      </c>
      <c r="C7861" s="12" t="s">
        <v>36</v>
      </c>
      <c r="D7861" s="12">
        <f>+MONTH(Tabla1[[#This Row],[FECHA DE RADICADO ]])</f>
        <v>11</v>
      </c>
      <c r="E7861">
        <f>+WEEKNUM(Tabla1[[#This Row],[FECHA DE RADICADO ]],1)</f>
        <v>45</v>
      </c>
    </row>
    <row r="7862" spans="1:5" x14ac:dyDescent="0.25">
      <c r="A7862">
        <v>6043</v>
      </c>
      <c r="B7862" s="11">
        <v>43048</v>
      </c>
      <c r="C7862" s="12" t="s">
        <v>36</v>
      </c>
      <c r="D7862" s="12">
        <f>+MONTH(Tabla1[[#This Row],[FECHA DE RADICADO ]])</f>
        <v>11</v>
      </c>
      <c r="E7862">
        <f>+WEEKNUM(Tabla1[[#This Row],[FECHA DE RADICADO ]],1)</f>
        <v>45</v>
      </c>
    </row>
    <row r="7863" spans="1:5" x14ac:dyDescent="0.25">
      <c r="A7863">
        <v>6044</v>
      </c>
      <c r="B7863" s="11">
        <v>43048</v>
      </c>
      <c r="C7863" s="12" t="s">
        <v>36</v>
      </c>
      <c r="D7863" s="12">
        <f>+MONTH(Tabla1[[#This Row],[FECHA DE RADICADO ]])</f>
        <v>11</v>
      </c>
      <c r="E7863">
        <f>+WEEKNUM(Tabla1[[#This Row],[FECHA DE RADICADO ]],1)</f>
        <v>45</v>
      </c>
    </row>
    <row r="7864" spans="1:5" x14ac:dyDescent="0.25">
      <c r="A7864">
        <v>6045</v>
      </c>
      <c r="B7864" s="11">
        <v>43048</v>
      </c>
      <c r="C7864" s="12" t="s">
        <v>36</v>
      </c>
      <c r="D7864" s="12">
        <f>+MONTH(Tabla1[[#This Row],[FECHA DE RADICADO ]])</f>
        <v>11</v>
      </c>
      <c r="E7864">
        <f>+WEEKNUM(Tabla1[[#This Row],[FECHA DE RADICADO ]],1)</f>
        <v>45</v>
      </c>
    </row>
    <row r="7865" spans="1:5" x14ac:dyDescent="0.25">
      <c r="A7865">
        <v>6046</v>
      </c>
      <c r="B7865" s="11">
        <v>43048</v>
      </c>
      <c r="C7865" s="12" t="s">
        <v>36</v>
      </c>
      <c r="D7865" s="12">
        <f>+MONTH(Tabla1[[#This Row],[FECHA DE RADICADO ]])</f>
        <v>11</v>
      </c>
      <c r="E7865">
        <f>+WEEKNUM(Tabla1[[#This Row],[FECHA DE RADICADO ]],1)</f>
        <v>45</v>
      </c>
    </row>
    <row r="7866" spans="1:5" x14ac:dyDescent="0.25">
      <c r="A7866">
        <v>6047</v>
      </c>
      <c r="B7866" s="11">
        <v>43048</v>
      </c>
      <c r="C7866" s="12" t="s">
        <v>36</v>
      </c>
      <c r="D7866" s="12">
        <f>+MONTH(Tabla1[[#This Row],[FECHA DE RADICADO ]])</f>
        <v>11</v>
      </c>
      <c r="E7866">
        <f>+WEEKNUM(Tabla1[[#This Row],[FECHA DE RADICADO ]],1)</f>
        <v>45</v>
      </c>
    </row>
    <row r="7867" spans="1:5" x14ac:dyDescent="0.25">
      <c r="A7867">
        <v>6048</v>
      </c>
      <c r="B7867" s="11">
        <v>43048</v>
      </c>
      <c r="C7867" s="12" t="s">
        <v>36</v>
      </c>
      <c r="D7867" s="12">
        <f>+MONTH(Tabla1[[#This Row],[FECHA DE RADICADO ]])</f>
        <v>11</v>
      </c>
      <c r="E7867">
        <f>+WEEKNUM(Tabla1[[#This Row],[FECHA DE RADICADO ]],1)</f>
        <v>45</v>
      </c>
    </row>
    <row r="7868" spans="1:5" x14ac:dyDescent="0.25">
      <c r="A7868">
        <v>6049</v>
      </c>
      <c r="B7868" s="11">
        <v>43048</v>
      </c>
      <c r="C7868" s="12" t="s">
        <v>36</v>
      </c>
      <c r="D7868" s="12">
        <f>+MONTH(Tabla1[[#This Row],[FECHA DE RADICADO ]])</f>
        <v>11</v>
      </c>
      <c r="E7868">
        <f>+WEEKNUM(Tabla1[[#This Row],[FECHA DE RADICADO ]],1)</f>
        <v>45</v>
      </c>
    </row>
    <row r="7869" spans="1:5" x14ac:dyDescent="0.25">
      <c r="A7869">
        <v>6050</v>
      </c>
      <c r="B7869" s="11">
        <v>43048</v>
      </c>
      <c r="C7869" s="12" t="s">
        <v>36</v>
      </c>
      <c r="D7869" s="12">
        <f>+MONTH(Tabla1[[#This Row],[FECHA DE RADICADO ]])</f>
        <v>11</v>
      </c>
      <c r="E7869">
        <f>+WEEKNUM(Tabla1[[#This Row],[FECHA DE RADICADO ]],1)</f>
        <v>45</v>
      </c>
    </row>
    <row r="7870" spans="1:5" x14ac:dyDescent="0.25">
      <c r="A7870">
        <v>6051</v>
      </c>
      <c r="B7870" s="11">
        <v>43048</v>
      </c>
      <c r="C7870" s="12" t="s">
        <v>36</v>
      </c>
      <c r="D7870" s="12">
        <f>+MONTH(Tabla1[[#This Row],[FECHA DE RADICADO ]])</f>
        <v>11</v>
      </c>
      <c r="E7870">
        <f>+WEEKNUM(Tabla1[[#This Row],[FECHA DE RADICADO ]],1)</f>
        <v>45</v>
      </c>
    </row>
    <row r="7871" spans="1:5" x14ac:dyDescent="0.25">
      <c r="A7871">
        <v>7033</v>
      </c>
      <c r="B7871" s="11">
        <v>43049</v>
      </c>
      <c r="C7871" s="12" t="s">
        <v>36</v>
      </c>
      <c r="D7871" s="12">
        <f>+MONTH(Tabla1[[#This Row],[FECHA DE RADICADO ]])</f>
        <v>11</v>
      </c>
      <c r="E7871">
        <f>+WEEKNUM(Tabla1[[#This Row],[FECHA DE RADICADO ]],1)</f>
        <v>45</v>
      </c>
    </row>
    <row r="7872" spans="1:5" x14ac:dyDescent="0.25">
      <c r="A7872">
        <v>7054</v>
      </c>
      <c r="B7872" s="11">
        <v>43049</v>
      </c>
      <c r="C7872" s="12" t="s">
        <v>36</v>
      </c>
      <c r="D7872" s="12">
        <f>+MONTH(Tabla1[[#This Row],[FECHA DE RADICADO ]])</f>
        <v>11</v>
      </c>
      <c r="E7872">
        <f>+WEEKNUM(Tabla1[[#This Row],[FECHA DE RADICADO ]],1)</f>
        <v>45</v>
      </c>
    </row>
    <row r="7873" spans="1:5" x14ac:dyDescent="0.25">
      <c r="A7873">
        <v>9259</v>
      </c>
      <c r="B7873" s="11">
        <v>43053</v>
      </c>
      <c r="C7873" s="12" t="s">
        <v>36</v>
      </c>
      <c r="D7873" s="12">
        <f>+MONTH(Tabla1[[#This Row],[FECHA DE RADICADO ]])</f>
        <v>11</v>
      </c>
      <c r="E7873">
        <f>+WEEKNUM(Tabla1[[#This Row],[FECHA DE RADICADO ]],1)</f>
        <v>46</v>
      </c>
    </row>
    <row r="7874" spans="1:5" x14ac:dyDescent="0.25">
      <c r="A7874">
        <v>9260</v>
      </c>
      <c r="B7874" s="11">
        <v>43053</v>
      </c>
      <c r="C7874" s="12" t="s">
        <v>36</v>
      </c>
      <c r="D7874" s="12">
        <f>+MONTH(Tabla1[[#This Row],[FECHA DE RADICADO ]])</f>
        <v>11</v>
      </c>
      <c r="E7874">
        <f>+WEEKNUM(Tabla1[[#This Row],[FECHA DE RADICADO ]],1)</f>
        <v>46</v>
      </c>
    </row>
    <row r="7875" spans="1:5" x14ac:dyDescent="0.25">
      <c r="A7875">
        <v>9261</v>
      </c>
      <c r="B7875" s="11">
        <v>43053</v>
      </c>
      <c r="C7875" s="12" t="s">
        <v>36</v>
      </c>
      <c r="D7875" s="12">
        <f>+MONTH(Tabla1[[#This Row],[FECHA DE RADICADO ]])</f>
        <v>11</v>
      </c>
      <c r="E7875">
        <f>+WEEKNUM(Tabla1[[#This Row],[FECHA DE RADICADO ]],1)</f>
        <v>46</v>
      </c>
    </row>
    <row r="7876" spans="1:5" x14ac:dyDescent="0.25">
      <c r="A7876">
        <v>9262</v>
      </c>
      <c r="B7876" s="11">
        <v>43053</v>
      </c>
      <c r="C7876" s="12" t="s">
        <v>36</v>
      </c>
      <c r="D7876" s="12">
        <f>+MONTH(Tabla1[[#This Row],[FECHA DE RADICADO ]])</f>
        <v>11</v>
      </c>
      <c r="E7876">
        <f>+WEEKNUM(Tabla1[[#This Row],[FECHA DE RADICADO ]],1)</f>
        <v>46</v>
      </c>
    </row>
    <row r="7877" spans="1:5" x14ac:dyDescent="0.25">
      <c r="A7877">
        <v>9263</v>
      </c>
      <c r="B7877" s="11">
        <v>43053</v>
      </c>
      <c r="C7877" s="12" t="s">
        <v>36</v>
      </c>
      <c r="D7877" s="12">
        <f>+MONTH(Tabla1[[#This Row],[FECHA DE RADICADO ]])</f>
        <v>11</v>
      </c>
      <c r="E7877">
        <f>+WEEKNUM(Tabla1[[#This Row],[FECHA DE RADICADO ]],1)</f>
        <v>46</v>
      </c>
    </row>
    <row r="7878" spans="1:5" x14ac:dyDescent="0.25">
      <c r="A7878">
        <v>9264</v>
      </c>
      <c r="B7878" s="11">
        <v>43053</v>
      </c>
      <c r="C7878" s="12" t="s">
        <v>36</v>
      </c>
      <c r="D7878" s="12">
        <f>+MONTH(Tabla1[[#This Row],[FECHA DE RADICADO ]])</f>
        <v>11</v>
      </c>
      <c r="E7878">
        <f>+WEEKNUM(Tabla1[[#This Row],[FECHA DE RADICADO ]],1)</f>
        <v>46</v>
      </c>
    </row>
    <row r="7879" spans="1:5" x14ac:dyDescent="0.25">
      <c r="A7879">
        <v>9265</v>
      </c>
      <c r="B7879" s="11">
        <v>43053</v>
      </c>
      <c r="C7879" s="12" t="s">
        <v>36</v>
      </c>
      <c r="D7879" s="12">
        <f>+MONTH(Tabla1[[#This Row],[FECHA DE RADICADO ]])</f>
        <v>11</v>
      </c>
      <c r="E7879">
        <f>+WEEKNUM(Tabla1[[#This Row],[FECHA DE RADICADO ]],1)</f>
        <v>46</v>
      </c>
    </row>
    <row r="7880" spans="1:5" x14ac:dyDescent="0.25">
      <c r="A7880">
        <v>9266</v>
      </c>
      <c r="B7880" s="11">
        <v>43053</v>
      </c>
      <c r="C7880" s="12" t="s">
        <v>36</v>
      </c>
      <c r="D7880" s="12">
        <f>+MONTH(Tabla1[[#This Row],[FECHA DE RADICADO ]])</f>
        <v>11</v>
      </c>
      <c r="E7880">
        <f>+WEEKNUM(Tabla1[[#This Row],[FECHA DE RADICADO ]],1)</f>
        <v>46</v>
      </c>
    </row>
    <row r="7881" spans="1:5" x14ac:dyDescent="0.25">
      <c r="A7881">
        <v>9267</v>
      </c>
      <c r="B7881" s="11">
        <v>43053</v>
      </c>
      <c r="C7881" s="12" t="s">
        <v>36</v>
      </c>
      <c r="D7881" s="12">
        <f>+MONTH(Tabla1[[#This Row],[FECHA DE RADICADO ]])</f>
        <v>11</v>
      </c>
      <c r="E7881">
        <f>+WEEKNUM(Tabla1[[#This Row],[FECHA DE RADICADO ]],1)</f>
        <v>46</v>
      </c>
    </row>
    <row r="7882" spans="1:5" x14ac:dyDescent="0.25">
      <c r="A7882">
        <v>9268</v>
      </c>
      <c r="B7882" s="11">
        <v>43053</v>
      </c>
      <c r="C7882" s="12" t="s">
        <v>36</v>
      </c>
      <c r="D7882" s="12">
        <f>+MONTH(Tabla1[[#This Row],[FECHA DE RADICADO ]])</f>
        <v>11</v>
      </c>
      <c r="E7882">
        <f>+WEEKNUM(Tabla1[[#This Row],[FECHA DE RADICADO ]],1)</f>
        <v>46</v>
      </c>
    </row>
    <row r="7883" spans="1:5" x14ac:dyDescent="0.25">
      <c r="A7883">
        <v>9269</v>
      </c>
      <c r="B7883" s="11">
        <v>43053</v>
      </c>
      <c r="C7883" s="12" t="s">
        <v>36</v>
      </c>
      <c r="D7883" s="12">
        <f>+MONTH(Tabla1[[#This Row],[FECHA DE RADICADO ]])</f>
        <v>11</v>
      </c>
      <c r="E7883">
        <f>+WEEKNUM(Tabla1[[#This Row],[FECHA DE RADICADO ]],1)</f>
        <v>46</v>
      </c>
    </row>
    <row r="7884" spans="1:5" x14ac:dyDescent="0.25">
      <c r="A7884">
        <v>9283</v>
      </c>
      <c r="B7884" s="11">
        <v>43053</v>
      </c>
      <c r="C7884" s="12" t="s">
        <v>36</v>
      </c>
      <c r="D7884" s="12">
        <f>+MONTH(Tabla1[[#This Row],[FECHA DE RADICADO ]])</f>
        <v>11</v>
      </c>
      <c r="E7884">
        <f>+WEEKNUM(Tabla1[[#This Row],[FECHA DE RADICADO ]],1)</f>
        <v>46</v>
      </c>
    </row>
    <row r="7885" spans="1:5" x14ac:dyDescent="0.25">
      <c r="A7885">
        <v>9301</v>
      </c>
      <c r="B7885" s="11">
        <v>43053</v>
      </c>
      <c r="C7885" s="12" t="s">
        <v>36</v>
      </c>
      <c r="D7885" s="12">
        <f>+MONTH(Tabla1[[#This Row],[FECHA DE RADICADO ]])</f>
        <v>11</v>
      </c>
      <c r="E7885">
        <f>+WEEKNUM(Tabla1[[#This Row],[FECHA DE RADICADO ]],1)</f>
        <v>46</v>
      </c>
    </row>
    <row r="7886" spans="1:5" x14ac:dyDescent="0.25">
      <c r="A7886">
        <v>9302</v>
      </c>
      <c r="B7886" s="11">
        <v>43053</v>
      </c>
      <c r="C7886" s="12" t="s">
        <v>36</v>
      </c>
      <c r="D7886" s="12">
        <f>+MONTH(Tabla1[[#This Row],[FECHA DE RADICADO ]])</f>
        <v>11</v>
      </c>
      <c r="E7886">
        <f>+WEEKNUM(Tabla1[[#This Row],[FECHA DE RADICADO ]],1)</f>
        <v>46</v>
      </c>
    </row>
    <row r="7887" spans="1:5" x14ac:dyDescent="0.25">
      <c r="A7887">
        <v>9303</v>
      </c>
      <c r="B7887" s="11">
        <v>43053</v>
      </c>
      <c r="C7887" s="12" t="s">
        <v>36</v>
      </c>
      <c r="D7887" s="12">
        <f>+MONTH(Tabla1[[#This Row],[FECHA DE RADICADO ]])</f>
        <v>11</v>
      </c>
      <c r="E7887">
        <f>+WEEKNUM(Tabla1[[#This Row],[FECHA DE RADICADO ]],1)</f>
        <v>46</v>
      </c>
    </row>
    <row r="7888" spans="1:5" x14ac:dyDescent="0.25">
      <c r="A7888">
        <v>9304</v>
      </c>
      <c r="B7888" s="11">
        <v>43053</v>
      </c>
      <c r="C7888" s="12" t="s">
        <v>36</v>
      </c>
      <c r="D7888" s="12">
        <f>+MONTH(Tabla1[[#This Row],[FECHA DE RADICADO ]])</f>
        <v>11</v>
      </c>
      <c r="E7888">
        <f>+WEEKNUM(Tabla1[[#This Row],[FECHA DE RADICADO ]],1)</f>
        <v>46</v>
      </c>
    </row>
    <row r="7889" spans="1:5" x14ac:dyDescent="0.25">
      <c r="A7889">
        <v>9305</v>
      </c>
      <c r="B7889" s="11">
        <v>43053</v>
      </c>
      <c r="C7889" s="12" t="s">
        <v>36</v>
      </c>
      <c r="D7889" s="12">
        <f>+MONTH(Tabla1[[#This Row],[FECHA DE RADICADO ]])</f>
        <v>11</v>
      </c>
      <c r="E7889">
        <f>+WEEKNUM(Tabla1[[#This Row],[FECHA DE RADICADO ]],1)</f>
        <v>46</v>
      </c>
    </row>
    <row r="7890" spans="1:5" x14ac:dyDescent="0.25">
      <c r="A7890">
        <v>9306</v>
      </c>
      <c r="B7890" s="11">
        <v>43053</v>
      </c>
      <c r="C7890" s="12" t="s">
        <v>36</v>
      </c>
      <c r="D7890" s="12">
        <f>+MONTH(Tabla1[[#This Row],[FECHA DE RADICADO ]])</f>
        <v>11</v>
      </c>
      <c r="E7890">
        <f>+WEEKNUM(Tabla1[[#This Row],[FECHA DE RADICADO ]],1)</f>
        <v>46</v>
      </c>
    </row>
    <row r="7891" spans="1:5" x14ac:dyDescent="0.25">
      <c r="A7891">
        <v>9307</v>
      </c>
      <c r="B7891" s="11">
        <v>43053</v>
      </c>
      <c r="C7891" s="12" t="s">
        <v>36</v>
      </c>
      <c r="D7891" s="12">
        <f>+MONTH(Tabla1[[#This Row],[FECHA DE RADICADO ]])</f>
        <v>11</v>
      </c>
      <c r="E7891">
        <f>+WEEKNUM(Tabla1[[#This Row],[FECHA DE RADICADO ]],1)</f>
        <v>46</v>
      </c>
    </row>
    <row r="7892" spans="1:5" x14ac:dyDescent="0.25">
      <c r="A7892">
        <v>9308</v>
      </c>
      <c r="B7892" s="11">
        <v>43053</v>
      </c>
      <c r="C7892" s="12" t="s">
        <v>36</v>
      </c>
      <c r="D7892" s="12">
        <f>+MONTH(Tabla1[[#This Row],[FECHA DE RADICADO ]])</f>
        <v>11</v>
      </c>
      <c r="E7892">
        <f>+WEEKNUM(Tabla1[[#This Row],[FECHA DE RADICADO ]],1)</f>
        <v>46</v>
      </c>
    </row>
    <row r="7893" spans="1:5" x14ac:dyDescent="0.25">
      <c r="A7893">
        <v>9309</v>
      </c>
      <c r="B7893" s="11">
        <v>43053</v>
      </c>
      <c r="C7893" s="12" t="s">
        <v>36</v>
      </c>
      <c r="D7893" s="12">
        <f>+MONTH(Tabla1[[#This Row],[FECHA DE RADICADO ]])</f>
        <v>11</v>
      </c>
      <c r="E7893">
        <f>+WEEKNUM(Tabla1[[#This Row],[FECHA DE RADICADO ]],1)</f>
        <v>46</v>
      </c>
    </row>
    <row r="7894" spans="1:5" x14ac:dyDescent="0.25">
      <c r="A7894">
        <v>9310</v>
      </c>
      <c r="B7894" s="11">
        <v>43053</v>
      </c>
      <c r="C7894" s="12" t="s">
        <v>36</v>
      </c>
      <c r="D7894" s="12">
        <f>+MONTH(Tabla1[[#This Row],[FECHA DE RADICADO ]])</f>
        <v>11</v>
      </c>
      <c r="E7894">
        <f>+WEEKNUM(Tabla1[[#This Row],[FECHA DE RADICADO ]],1)</f>
        <v>46</v>
      </c>
    </row>
    <row r="7895" spans="1:5" x14ac:dyDescent="0.25">
      <c r="A7895">
        <v>9311</v>
      </c>
      <c r="B7895" s="11">
        <v>43053</v>
      </c>
      <c r="C7895" s="12" t="s">
        <v>36</v>
      </c>
      <c r="D7895" s="12">
        <f>+MONTH(Tabla1[[#This Row],[FECHA DE RADICADO ]])</f>
        <v>11</v>
      </c>
      <c r="E7895">
        <f>+WEEKNUM(Tabla1[[#This Row],[FECHA DE RADICADO ]],1)</f>
        <v>46</v>
      </c>
    </row>
    <row r="7896" spans="1:5" x14ac:dyDescent="0.25">
      <c r="A7896">
        <v>9327</v>
      </c>
      <c r="B7896" s="11">
        <v>43053</v>
      </c>
      <c r="C7896" s="12" t="s">
        <v>36</v>
      </c>
      <c r="D7896" s="12">
        <f>+MONTH(Tabla1[[#This Row],[FECHA DE RADICADO ]])</f>
        <v>11</v>
      </c>
      <c r="E7896">
        <f>+WEEKNUM(Tabla1[[#This Row],[FECHA DE RADICADO ]],1)</f>
        <v>46</v>
      </c>
    </row>
    <row r="7897" spans="1:5" x14ac:dyDescent="0.25">
      <c r="A7897">
        <v>9344</v>
      </c>
      <c r="B7897" s="11">
        <v>43053</v>
      </c>
      <c r="C7897" s="12" t="s">
        <v>36</v>
      </c>
      <c r="D7897" s="12">
        <f>+MONTH(Tabla1[[#This Row],[FECHA DE RADICADO ]])</f>
        <v>11</v>
      </c>
      <c r="E7897">
        <f>+WEEKNUM(Tabla1[[#This Row],[FECHA DE RADICADO ]],1)</f>
        <v>46</v>
      </c>
    </row>
    <row r="7898" spans="1:5" x14ac:dyDescent="0.25">
      <c r="A7898">
        <v>9345</v>
      </c>
      <c r="B7898" s="11">
        <v>43053</v>
      </c>
      <c r="C7898" s="12" t="s">
        <v>36</v>
      </c>
      <c r="D7898" s="12">
        <f>+MONTH(Tabla1[[#This Row],[FECHA DE RADICADO ]])</f>
        <v>11</v>
      </c>
      <c r="E7898">
        <f>+WEEKNUM(Tabla1[[#This Row],[FECHA DE RADICADO ]],1)</f>
        <v>46</v>
      </c>
    </row>
    <row r="7899" spans="1:5" x14ac:dyDescent="0.25">
      <c r="A7899">
        <v>9346</v>
      </c>
      <c r="B7899" s="11">
        <v>43053</v>
      </c>
      <c r="C7899" s="12" t="s">
        <v>36</v>
      </c>
      <c r="D7899" s="12">
        <f>+MONTH(Tabla1[[#This Row],[FECHA DE RADICADO ]])</f>
        <v>11</v>
      </c>
      <c r="E7899">
        <f>+WEEKNUM(Tabla1[[#This Row],[FECHA DE RADICADO ]],1)</f>
        <v>46</v>
      </c>
    </row>
    <row r="7900" spans="1:5" x14ac:dyDescent="0.25">
      <c r="A7900">
        <v>9347</v>
      </c>
      <c r="B7900" s="11">
        <v>43053</v>
      </c>
      <c r="C7900" s="12" t="s">
        <v>36</v>
      </c>
      <c r="D7900" s="12">
        <f>+MONTH(Tabla1[[#This Row],[FECHA DE RADICADO ]])</f>
        <v>11</v>
      </c>
      <c r="E7900">
        <f>+WEEKNUM(Tabla1[[#This Row],[FECHA DE RADICADO ]],1)</f>
        <v>46</v>
      </c>
    </row>
    <row r="7901" spans="1:5" x14ac:dyDescent="0.25">
      <c r="A7901">
        <v>9348</v>
      </c>
      <c r="B7901" s="11">
        <v>43053</v>
      </c>
      <c r="C7901" s="12" t="s">
        <v>36</v>
      </c>
      <c r="D7901" s="12">
        <f>+MONTH(Tabla1[[#This Row],[FECHA DE RADICADO ]])</f>
        <v>11</v>
      </c>
      <c r="E7901">
        <f>+WEEKNUM(Tabla1[[#This Row],[FECHA DE RADICADO ]],1)</f>
        <v>46</v>
      </c>
    </row>
    <row r="7902" spans="1:5" x14ac:dyDescent="0.25">
      <c r="A7902">
        <v>9349</v>
      </c>
      <c r="B7902" s="11">
        <v>43053</v>
      </c>
      <c r="C7902" s="12" t="s">
        <v>36</v>
      </c>
      <c r="D7902" s="12">
        <f>+MONTH(Tabla1[[#This Row],[FECHA DE RADICADO ]])</f>
        <v>11</v>
      </c>
      <c r="E7902">
        <f>+WEEKNUM(Tabla1[[#This Row],[FECHA DE RADICADO ]],1)</f>
        <v>46</v>
      </c>
    </row>
    <row r="7903" spans="1:5" x14ac:dyDescent="0.25">
      <c r="A7903">
        <v>9350</v>
      </c>
      <c r="B7903" s="11">
        <v>43053</v>
      </c>
      <c r="C7903" s="12" t="s">
        <v>36</v>
      </c>
      <c r="D7903" s="12">
        <f>+MONTH(Tabla1[[#This Row],[FECHA DE RADICADO ]])</f>
        <v>11</v>
      </c>
      <c r="E7903">
        <f>+WEEKNUM(Tabla1[[#This Row],[FECHA DE RADICADO ]],1)</f>
        <v>46</v>
      </c>
    </row>
    <row r="7904" spans="1:5" x14ac:dyDescent="0.25">
      <c r="A7904">
        <v>9351</v>
      </c>
      <c r="B7904" s="11">
        <v>43053</v>
      </c>
      <c r="C7904" s="12" t="s">
        <v>36</v>
      </c>
      <c r="D7904" s="12">
        <f>+MONTH(Tabla1[[#This Row],[FECHA DE RADICADO ]])</f>
        <v>11</v>
      </c>
      <c r="E7904">
        <f>+WEEKNUM(Tabla1[[#This Row],[FECHA DE RADICADO ]],1)</f>
        <v>46</v>
      </c>
    </row>
    <row r="7905" spans="1:5" x14ac:dyDescent="0.25">
      <c r="A7905">
        <v>9352</v>
      </c>
      <c r="B7905" s="11">
        <v>43053</v>
      </c>
      <c r="C7905" s="12" t="s">
        <v>36</v>
      </c>
      <c r="D7905" s="12">
        <f>+MONTH(Tabla1[[#This Row],[FECHA DE RADICADO ]])</f>
        <v>11</v>
      </c>
      <c r="E7905">
        <f>+WEEKNUM(Tabla1[[#This Row],[FECHA DE RADICADO ]],1)</f>
        <v>46</v>
      </c>
    </row>
    <row r="7906" spans="1:5" x14ac:dyDescent="0.25">
      <c r="A7906">
        <v>9353</v>
      </c>
      <c r="B7906" s="11">
        <v>43053</v>
      </c>
      <c r="C7906" s="12" t="s">
        <v>36</v>
      </c>
      <c r="D7906" s="12">
        <f>+MONTH(Tabla1[[#This Row],[FECHA DE RADICADO ]])</f>
        <v>11</v>
      </c>
      <c r="E7906">
        <f>+WEEKNUM(Tabla1[[#This Row],[FECHA DE RADICADO ]],1)</f>
        <v>46</v>
      </c>
    </row>
    <row r="7907" spans="1:5" x14ac:dyDescent="0.25">
      <c r="A7907">
        <v>9354</v>
      </c>
      <c r="B7907" s="11">
        <v>43053</v>
      </c>
      <c r="C7907" s="12" t="s">
        <v>36</v>
      </c>
      <c r="D7907" s="12">
        <f>+MONTH(Tabla1[[#This Row],[FECHA DE RADICADO ]])</f>
        <v>11</v>
      </c>
      <c r="E7907">
        <f>+WEEKNUM(Tabla1[[#This Row],[FECHA DE RADICADO ]],1)</f>
        <v>46</v>
      </c>
    </row>
    <row r="7908" spans="1:5" x14ac:dyDescent="0.25">
      <c r="A7908">
        <v>9385</v>
      </c>
      <c r="B7908" s="11">
        <v>43053</v>
      </c>
      <c r="C7908" s="12" t="s">
        <v>36</v>
      </c>
      <c r="D7908" s="12">
        <f>+MONTH(Tabla1[[#This Row],[FECHA DE RADICADO ]])</f>
        <v>11</v>
      </c>
      <c r="E7908">
        <f>+WEEKNUM(Tabla1[[#This Row],[FECHA DE RADICADO ]],1)</f>
        <v>46</v>
      </c>
    </row>
    <row r="7909" spans="1:5" x14ac:dyDescent="0.25">
      <c r="A7909">
        <v>9386</v>
      </c>
      <c r="B7909" s="11">
        <v>43053</v>
      </c>
      <c r="C7909" s="12" t="s">
        <v>36</v>
      </c>
      <c r="D7909" s="12">
        <f>+MONTH(Tabla1[[#This Row],[FECHA DE RADICADO ]])</f>
        <v>11</v>
      </c>
      <c r="E7909">
        <f>+WEEKNUM(Tabla1[[#This Row],[FECHA DE RADICADO ]],1)</f>
        <v>46</v>
      </c>
    </row>
    <row r="7910" spans="1:5" x14ac:dyDescent="0.25">
      <c r="A7910">
        <v>9387</v>
      </c>
      <c r="B7910" s="11">
        <v>43053</v>
      </c>
      <c r="C7910" s="12" t="s">
        <v>36</v>
      </c>
      <c r="D7910" s="12">
        <f>+MONTH(Tabla1[[#This Row],[FECHA DE RADICADO ]])</f>
        <v>11</v>
      </c>
      <c r="E7910">
        <f>+WEEKNUM(Tabla1[[#This Row],[FECHA DE RADICADO ]],1)</f>
        <v>46</v>
      </c>
    </row>
    <row r="7911" spans="1:5" x14ac:dyDescent="0.25">
      <c r="A7911">
        <v>9388</v>
      </c>
      <c r="B7911" s="11">
        <v>43053</v>
      </c>
      <c r="C7911" s="12" t="s">
        <v>36</v>
      </c>
      <c r="D7911" s="12">
        <f>+MONTH(Tabla1[[#This Row],[FECHA DE RADICADO ]])</f>
        <v>11</v>
      </c>
      <c r="E7911">
        <f>+WEEKNUM(Tabla1[[#This Row],[FECHA DE RADICADO ]],1)</f>
        <v>46</v>
      </c>
    </row>
    <row r="7912" spans="1:5" x14ac:dyDescent="0.25">
      <c r="A7912">
        <v>9389</v>
      </c>
      <c r="B7912" s="11">
        <v>43053</v>
      </c>
      <c r="C7912" s="12" t="s">
        <v>36</v>
      </c>
      <c r="D7912" s="12">
        <f>+MONTH(Tabla1[[#This Row],[FECHA DE RADICADO ]])</f>
        <v>11</v>
      </c>
      <c r="E7912">
        <f>+WEEKNUM(Tabla1[[#This Row],[FECHA DE RADICADO ]],1)</f>
        <v>46</v>
      </c>
    </row>
    <row r="7913" spans="1:5" x14ac:dyDescent="0.25">
      <c r="A7913">
        <v>9390</v>
      </c>
      <c r="B7913" s="11">
        <v>43053</v>
      </c>
      <c r="C7913" s="12" t="s">
        <v>36</v>
      </c>
      <c r="D7913" s="12">
        <f>+MONTH(Tabla1[[#This Row],[FECHA DE RADICADO ]])</f>
        <v>11</v>
      </c>
      <c r="E7913">
        <f>+WEEKNUM(Tabla1[[#This Row],[FECHA DE RADICADO ]],1)</f>
        <v>46</v>
      </c>
    </row>
    <row r="7914" spans="1:5" x14ac:dyDescent="0.25">
      <c r="A7914">
        <v>9391</v>
      </c>
      <c r="B7914" s="11">
        <v>43053</v>
      </c>
      <c r="C7914" s="12" t="s">
        <v>36</v>
      </c>
      <c r="D7914" s="12">
        <f>+MONTH(Tabla1[[#This Row],[FECHA DE RADICADO ]])</f>
        <v>11</v>
      </c>
      <c r="E7914">
        <f>+WEEKNUM(Tabla1[[#This Row],[FECHA DE RADICADO ]],1)</f>
        <v>46</v>
      </c>
    </row>
    <row r="7915" spans="1:5" x14ac:dyDescent="0.25">
      <c r="A7915">
        <v>9392</v>
      </c>
      <c r="B7915" s="11">
        <v>43053</v>
      </c>
      <c r="C7915" s="12" t="s">
        <v>36</v>
      </c>
      <c r="D7915" s="12">
        <f>+MONTH(Tabla1[[#This Row],[FECHA DE RADICADO ]])</f>
        <v>11</v>
      </c>
      <c r="E7915">
        <f>+WEEKNUM(Tabla1[[#This Row],[FECHA DE RADICADO ]],1)</f>
        <v>46</v>
      </c>
    </row>
    <row r="7916" spans="1:5" x14ac:dyDescent="0.25">
      <c r="A7916">
        <v>9393</v>
      </c>
      <c r="B7916" s="11">
        <v>43053</v>
      </c>
      <c r="C7916" s="12" t="s">
        <v>36</v>
      </c>
      <c r="D7916" s="12">
        <f>+MONTH(Tabla1[[#This Row],[FECHA DE RADICADO ]])</f>
        <v>11</v>
      </c>
      <c r="E7916">
        <f>+WEEKNUM(Tabla1[[#This Row],[FECHA DE RADICADO ]],1)</f>
        <v>46</v>
      </c>
    </row>
    <row r="7917" spans="1:5" x14ac:dyDescent="0.25">
      <c r="A7917">
        <v>9394</v>
      </c>
      <c r="B7917" s="11">
        <v>43053</v>
      </c>
      <c r="C7917" s="12" t="s">
        <v>36</v>
      </c>
      <c r="D7917" s="12">
        <f>+MONTH(Tabla1[[#This Row],[FECHA DE RADICADO ]])</f>
        <v>11</v>
      </c>
      <c r="E7917">
        <f>+WEEKNUM(Tabla1[[#This Row],[FECHA DE RADICADO ]],1)</f>
        <v>46</v>
      </c>
    </row>
    <row r="7918" spans="1:5" x14ac:dyDescent="0.25">
      <c r="A7918">
        <v>9395</v>
      </c>
      <c r="B7918" s="11">
        <v>43053</v>
      </c>
      <c r="C7918" s="12" t="s">
        <v>36</v>
      </c>
      <c r="D7918" s="12">
        <f>+MONTH(Tabla1[[#This Row],[FECHA DE RADICADO ]])</f>
        <v>11</v>
      </c>
      <c r="E7918">
        <f>+WEEKNUM(Tabla1[[#This Row],[FECHA DE RADICADO ]],1)</f>
        <v>46</v>
      </c>
    </row>
    <row r="7919" spans="1:5" x14ac:dyDescent="0.25">
      <c r="A7919">
        <v>9396</v>
      </c>
      <c r="B7919" s="11">
        <v>43053</v>
      </c>
      <c r="C7919" s="12" t="s">
        <v>36</v>
      </c>
      <c r="D7919" s="12">
        <f>+MONTH(Tabla1[[#This Row],[FECHA DE RADICADO ]])</f>
        <v>11</v>
      </c>
      <c r="E7919">
        <f>+WEEKNUM(Tabla1[[#This Row],[FECHA DE RADICADO ]],1)</f>
        <v>46</v>
      </c>
    </row>
    <row r="7920" spans="1:5" x14ac:dyDescent="0.25">
      <c r="A7920">
        <v>10255</v>
      </c>
      <c r="B7920" s="11">
        <v>43054</v>
      </c>
      <c r="C7920" s="12" t="s">
        <v>36</v>
      </c>
      <c r="D7920" s="12">
        <f>+MONTH(Tabla1[[#This Row],[FECHA DE RADICADO ]])</f>
        <v>11</v>
      </c>
      <c r="E7920">
        <f>+WEEKNUM(Tabla1[[#This Row],[FECHA DE RADICADO ]],1)</f>
        <v>46</v>
      </c>
    </row>
    <row r="7921" spans="1:5" x14ac:dyDescent="0.25">
      <c r="A7921">
        <v>10564</v>
      </c>
      <c r="B7921" s="11">
        <v>43055</v>
      </c>
      <c r="C7921" s="12" t="s">
        <v>36</v>
      </c>
      <c r="D7921" s="12">
        <f>+MONTH(Tabla1[[#This Row],[FECHA DE RADICADO ]])</f>
        <v>11</v>
      </c>
      <c r="E7921">
        <f>+WEEKNUM(Tabla1[[#This Row],[FECHA DE RADICADO ]],1)</f>
        <v>46</v>
      </c>
    </row>
    <row r="7922" spans="1:5" x14ac:dyDescent="0.25">
      <c r="A7922">
        <v>10565</v>
      </c>
      <c r="B7922" s="11">
        <v>43055</v>
      </c>
      <c r="C7922" s="12" t="s">
        <v>36</v>
      </c>
      <c r="D7922" s="12">
        <f>+MONTH(Tabla1[[#This Row],[FECHA DE RADICADO ]])</f>
        <v>11</v>
      </c>
      <c r="E7922">
        <f>+WEEKNUM(Tabla1[[#This Row],[FECHA DE RADICADO ]],1)</f>
        <v>46</v>
      </c>
    </row>
    <row r="7923" spans="1:5" x14ac:dyDescent="0.25">
      <c r="A7923">
        <v>10566</v>
      </c>
      <c r="B7923" s="11">
        <v>43055</v>
      </c>
      <c r="C7923" s="12" t="s">
        <v>36</v>
      </c>
      <c r="D7923" s="12">
        <f>+MONTH(Tabla1[[#This Row],[FECHA DE RADICADO ]])</f>
        <v>11</v>
      </c>
      <c r="E7923">
        <f>+WEEKNUM(Tabla1[[#This Row],[FECHA DE RADICADO ]],1)</f>
        <v>46</v>
      </c>
    </row>
    <row r="7924" spans="1:5" x14ac:dyDescent="0.25">
      <c r="A7924">
        <v>10567</v>
      </c>
      <c r="B7924" s="11">
        <v>43055</v>
      </c>
      <c r="C7924" s="12" t="s">
        <v>36</v>
      </c>
      <c r="D7924" s="12">
        <f>+MONTH(Tabla1[[#This Row],[FECHA DE RADICADO ]])</f>
        <v>11</v>
      </c>
      <c r="E7924">
        <f>+WEEKNUM(Tabla1[[#This Row],[FECHA DE RADICADO ]],1)</f>
        <v>46</v>
      </c>
    </row>
    <row r="7925" spans="1:5" x14ac:dyDescent="0.25">
      <c r="A7925">
        <v>10568</v>
      </c>
      <c r="B7925" s="11">
        <v>43055</v>
      </c>
      <c r="C7925" s="12" t="s">
        <v>36</v>
      </c>
      <c r="D7925" s="12">
        <f>+MONTH(Tabla1[[#This Row],[FECHA DE RADICADO ]])</f>
        <v>11</v>
      </c>
      <c r="E7925">
        <f>+WEEKNUM(Tabla1[[#This Row],[FECHA DE RADICADO ]],1)</f>
        <v>46</v>
      </c>
    </row>
    <row r="7926" spans="1:5" x14ac:dyDescent="0.25">
      <c r="A7926">
        <v>10569</v>
      </c>
      <c r="B7926" s="11">
        <v>43055</v>
      </c>
      <c r="C7926" s="12" t="s">
        <v>36</v>
      </c>
      <c r="D7926" s="12">
        <f>+MONTH(Tabla1[[#This Row],[FECHA DE RADICADO ]])</f>
        <v>11</v>
      </c>
      <c r="E7926">
        <f>+WEEKNUM(Tabla1[[#This Row],[FECHA DE RADICADO ]],1)</f>
        <v>46</v>
      </c>
    </row>
    <row r="7927" spans="1:5" x14ac:dyDescent="0.25">
      <c r="A7927">
        <v>10570</v>
      </c>
      <c r="B7927" s="11">
        <v>43055</v>
      </c>
      <c r="C7927" s="12" t="s">
        <v>36</v>
      </c>
      <c r="D7927" s="12">
        <f>+MONTH(Tabla1[[#This Row],[FECHA DE RADICADO ]])</f>
        <v>11</v>
      </c>
      <c r="E7927">
        <f>+WEEKNUM(Tabla1[[#This Row],[FECHA DE RADICADO ]],1)</f>
        <v>46</v>
      </c>
    </row>
    <row r="7928" spans="1:5" x14ac:dyDescent="0.25">
      <c r="A7928">
        <v>10571</v>
      </c>
      <c r="B7928" s="11">
        <v>43055</v>
      </c>
      <c r="C7928" s="12" t="s">
        <v>36</v>
      </c>
      <c r="D7928" s="12">
        <f>+MONTH(Tabla1[[#This Row],[FECHA DE RADICADO ]])</f>
        <v>11</v>
      </c>
      <c r="E7928">
        <f>+WEEKNUM(Tabla1[[#This Row],[FECHA DE RADICADO ]],1)</f>
        <v>46</v>
      </c>
    </row>
    <row r="7929" spans="1:5" x14ac:dyDescent="0.25">
      <c r="A7929">
        <v>10572</v>
      </c>
      <c r="B7929" s="11">
        <v>43055</v>
      </c>
      <c r="C7929" s="12" t="s">
        <v>36</v>
      </c>
      <c r="D7929" s="12">
        <f>+MONTH(Tabla1[[#This Row],[FECHA DE RADICADO ]])</f>
        <v>11</v>
      </c>
      <c r="E7929">
        <f>+WEEKNUM(Tabla1[[#This Row],[FECHA DE RADICADO ]],1)</f>
        <v>46</v>
      </c>
    </row>
    <row r="7930" spans="1:5" x14ac:dyDescent="0.25">
      <c r="A7930">
        <v>10573</v>
      </c>
      <c r="B7930" s="11">
        <v>43055</v>
      </c>
      <c r="C7930" s="12" t="s">
        <v>36</v>
      </c>
      <c r="D7930" s="12">
        <f>+MONTH(Tabla1[[#This Row],[FECHA DE RADICADO ]])</f>
        <v>11</v>
      </c>
      <c r="E7930">
        <f>+WEEKNUM(Tabla1[[#This Row],[FECHA DE RADICADO ]],1)</f>
        <v>46</v>
      </c>
    </row>
    <row r="7931" spans="1:5" x14ac:dyDescent="0.25">
      <c r="A7931">
        <v>10574</v>
      </c>
      <c r="B7931" s="11">
        <v>43055</v>
      </c>
      <c r="C7931" s="12" t="s">
        <v>36</v>
      </c>
      <c r="D7931" s="12">
        <f>+MONTH(Tabla1[[#This Row],[FECHA DE RADICADO ]])</f>
        <v>11</v>
      </c>
      <c r="E7931">
        <f>+WEEKNUM(Tabla1[[#This Row],[FECHA DE RADICADO ]],1)</f>
        <v>46</v>
      </c>
    </row>
    <row r="7932" spans="1:5" x14ac:dyDescent="0.25">
      <c r="A7932">
        <v>10575</v>
      </c>
      <c r="B7932" s="11">
        <v>43055</v>
      </c>
      <c r="C7932" s="12" t="s">
        <v>36</v>
      </c>
      <c r="D7932" s="12">
        <f>+MONTH(Tabla1[[#This Row],[FECHA DE RADICADO ]])</f>
        <v>11</v>
      </c>
      <c r="E7932">
        <f>+WEEKNUM(Tabla1[[#This Row],[FECHA DE RADICADO ]],1)</f>
        <v>46</v>
      </c>
    </row>
    <row r="7933" spans="1:5" x14ac:dyDescent="0.25">
      <c r="A7933">
        <v>10576</v>
      </c>
      <c r="B7933" s="11">
        <v>43055</v>
      </c>
      <c r="C7933" s="12" t="s">
        <v>36</v>
      </c>
      <c r="D7933" s="12">
        <f>+MONTH(Tabla1[[#This Row],[FECHA DE RADICADO ]])</f>
        <v>11</v>
      </c>
      <c r="E7933">
        <f>+WEEKNUM(Tabla1[[#This Row],[FECHA DE RADICADO ]],1)</f>
        <v>46</v>
      </c>
    </row>
    <row r="7934" spans="1:5" x14ac:dyDescent="0.25">
      <c r="A7934">
        <v>10577</v>
      </c>
      <c r="B7934" s="11">
        <v>43055</v>
      </c>
      <c r="C7934" s="12" t="s">
        <v>36</v>
      </c>
      <c r="D7934" s="12">
        <f>+MONTH(Tabla1[[#This Row],[FECHA DE RADICADO ]])</f>
        <v>11</v>
      </c>
      <c r="E7934">
        <f>+WEEKNUM(Tabla1[[#This Row],[FECHA DE RADICADO ]],1)</f>
        <v>46</v>
      </c>
    </row>
    <row r="7935" spans="1:5" x14ac:dyDescent="0.25">
      <c r="A7935">
        <v>10578</v>
      </c>
      <c r="B7935" s="11">
        <v>43055</v>
      </c>
      <c r="C7935" s="12" t="s">
        <v>36</v>
      </c>
      <c r="D7935" s="12">
        <f>+MONTH(Tabla1[[#This Row],[FECHA DE RADICADO ]])</f>
        <v>11</v>
      </c>
      <c r="E7935">
        <f>+WEEKNUM(Tabla1[[#This Row],[FECHA DE RADICADO ]],1)</f>
        <v>46</v>
      </c>
    </row>
    <row r="7936" spans="1:5" x14ac:dyDescent="0.25">
      <c r="A7936">
        <v>10592</v>
      </c>
      <c r="B7936" s="11">
        <v>43055</v>
      </c>
      <c r="C7936" s="12" t="s">
        <v>36</v>
      </c>
      <c r="D7936" s="12">
        <f>+MONTH(Tabla1[[#This Row],[FECHA DE RADICADO ]])</f>
        <v>11</v>
      </c>
      <c r="E7936">
        <f>+WEEKNUM(Tabla1[[#This Row],[FECHA DE RADICADO ]],1)</f>
        <v>46</v>
      </c>
    </row>
    <row r="7937" spans="1:5" x14ac:dyDescent="0.25">
      <c r="A7937">
        <v>10593</v>
      </c>
      <c r="B7937" s="11">
        <v>43055</v>
      </c>
      <c r="C7937" s="12" t="s">
        <v>36</v>
      </c>
      <c r="D7937" s="12">
        <f>+MONTH(Tabla1[[#This Row],[FECHA DE RADICADO ]])</f>
        <v>11</v>
      </c>
      <c r="E7937">
        <f>+WEEKNUM(Tabla1[[#This Row],[FECHA DE RADICADO ]],1)</f>
        <v>46</v>
      </c>
    </row>
    <row r="7938" spans="1:5" x14ac:dyDescent="0.25">
      <c r="A7938">
        <v>10594</v>
      </c>
      <c r="B7938" s="11">
        <v>43055</v>
      </c>
      <c r="C7938" s="12" t="s">
        <v>36</v>
      </c>
      <c r="D7938" s="12">
        <f>+MONTH(Tabla1[[#This Row],[FECHA DE RADICADO ]])</f>
        <v>11</v>
      </c>
      <c r="E7938">
        <f>+WEEKNUM(Tabla1[[#This Row],[FECHA DE RADICADO ]],1)</f>
        <v>46</v>
      </c>
    </row>
    <row r="7939" spans="1:5" x14ac:dyDescent="0.25">
      <c r="A7939">
        <v>10595</v>
      </c>
      <c r="B7939" s="11">
        <v>43055</v>
      </c>
      <c r="C7939" s="12" t="s">
        <v>36</v>
      </c>
      <c r="D7939" s="12">
        <f>+MONTH(Tabla1[[#This Row],[FECHA DE RADICADO ]])</f>
        <v>11</v>
      </c>
      <c r="E7939">
        <f>+WEEKNUM(Tabla1[[#This Row],[FECHA DE RADICADO ]],1)</f>
        <v>46</v>
      </c>
    </row>
    <row r="7940" spans="1:5" x14ac:dyDescent="0.25">
      <c r="A7940">
        <v>10596</v>
      </c>
      <c r="B7940" s="11">
        <v>43055</v>
      </c>
      <c r="C7940" s="12" t="s">
        <v>36</v>
      </c>
      <c r="D7940" s="12">
        <f>+MONTH(Tabla1[[#This Row],[FECHA DE RADICADO ]])</f>
        <v>11</v>
      </c>
      <c r="E7940">
        <f>+WEEKNUM(Tabla1[[#This Row],[FECHA DE RADICADO ]],1)</f>
        <v>46</v>
      </c>
    </row>
    <row r="7941" spans="1:5" x14ac:dyDescent="0.25">
      <c r="A7941">
        <v>10597</v>
      </c>
      <c r="B7941" s="11">
        <v>43055</v>
      </c>
      <c r="C7941" s="12" t="s">
        <v>36</v>
      </c>
      <c r="D7941" s="12">
        <f>+MONTH(Tabla1[[#This Row],[FECHA DE RADICADO ]])</f>
        <v>11</v>
      </c>
      <c r="E7941">
        <f>+WEEKNUM(Tabla1[[#This Row],[FECHA DE RADICADO ]],1)</f>
        <v>46</v>
      </c>
    </row>
    <row r="7942" spans="1:5" x14ac:dyDescent="0.25">
      <c r="A7942">
        <v>10598</v>
      </c>
      <c r="B7942" s="11">
        <v>43055</v>
      </c>
      <c r="C7942" s="12" t="s">
        <v>36</v>
      </c>
      <c r="D7942" s="12">
        <f>+MONTH(Tabla1[[#This Row],[FECHA DE RADICADO ]])</f>
        <v>11</v>
      </c>
      <c r="E7942">
        <f>+WEEKNUM(Tabla1[[#This Row],[FECHA DE RADICADO ]],1)</f>
        <v>46</v>
      </c>
    </row>
    <row r="7943" spans="1:5" x14ac:dyDescent="0.25">
      <c r="A7943">
        <v>10599</v>
      </c>
      <c r="B7943" s="11">
        <v>43055</v>
      </c>
      <c r="C7943" s="12" t="s">
        <v>36</v>
      </c>
      <c r="D7943" s="12">
        <f>+MONTH(Tabla1[[#This Row],[FECHA DE RADICADO ]])</f>
        <v>11</v>
      </c>
      <c r="E7943">
        <f>+WEEKNUM(Tabla1[[#This Row],[FECHA DE RADICADO ]],1)</f>
        <v>46</v>
      </c>
    </row>
    <row r="7944" spans="1:5" x14ac:dyDescent="0.25">
      <c r="A7944">
        <v>10600</v>
      </c>
      <c r="B7944" s="11">
        <v>43055</v>
      </c>
      <c r="C7944" s="12" t="s">
        <v>36</v>
      </c>
      <c r="D7944" s="12">
        <f>+MONTH(Tabla1[[#This Row],[FECHA DE RADICADO ]])</f>
        <v>11</v>
      </c>
      <c r="E7944">
        <f>+WEEKNUM(Tabla1[[#This Row],[FECHA DE RADICADO ]],1)</f>
        <v>46</v>
      </c>
    </row>
    <row r="7945" spans="1:5" x14ac:dyDescent="0.25">
      <c r="A7945">
        <v>10601</v>
      </c>
      <c r="B7945" s="11">
        <v>43055</v>
      </c>
      <c r="C7945" s="12" t="s">
        <v>36</v>
      </c>
      <c r="D7945" s="12">
        <f>+MONTH(Tabla1[[#This Row],[FECHA DE RADICADO ]])</f>
        <v>11</v>
      </c>
      <c r="E7945">
        <f>+WEEKNUM(Tabla1[[#This Row],[FECHA DE RADICADO ]],1)</f>
        <v>46</v>
      </c>
    </row>
    <row r="7946" spans="1:5" x14ac:dyDescent="0.25">
      <c r="A7946">
        <v>10602</v>
      </c>
      <c r="B7946" s="11">
        <v>43055</v>
      </c>
      <c r="C7946" s="12" t="s">
        <v>36</v>
      </c>
      <c r="D7946" s="12">
        <f>+MONTH(Tabla1[[#This Row],[FECHA DE RADICADO ]])</f>
        <v>11</v>
      </c>
      <c r="E7946">
        <f>+WEEKNUM(Tabla1[[#This Row],[FECHA DE RADICADO ]],1)</f>
        <v>46</v>
      </c>
    </row>
    <row r="7947" spans="1:5" x14ac:dyDescent="0.25">
      <c r="A7947">
        <v>10603</v>
      </c>
      <c r="B7947" s="11">
        <v>43055</v>
      </c>
      <c r="C7947" s="12" t="s">
        <v>36</v>
      </c>
      <c r="D7947" s="12">
        <f>+MONTH(Tabla1[[#This Row],[FECHA DE RADICADO ]])</f>
        <v>11</v>
      </c>
      <c r="E7947">
        <f>+WEEKNUM(Tabla1[[#This Row],[FECHA DE RADICADO ]],1)</f>
        <v>46</v>
      </c>
    </row>
    <row r="7948" spans="1:5" x14ac:dyDescent="0.25">
      <c r="A7948">
        <v>10604</v>
      </c>
      <c r="B7948" s="11">
        <v>43055</v>
      </c>
      <c r="C7948" s="12" t="s">
        <v>36</v>
      </c>
      <c r="D7948" s="12">
        <f>+MONTH(Tabla1[[#This Row],[FECHA DE RADICADO ]])</f>
        <v>11</v>
      </c>
      <c r="E7948">
        <f>+WEEKNUM(Tabla1[[#This Row],[FECHA DE RADICADO ]],1)</f>
        <v>46</v>
      </c>
    </row>
    <row r="7949" spans="1:5" x14ac:dyDescent="0.25">
      <c r="A7949">
        <v>10605</v>
      </c>
      <c r="B7949" s="11">
        <v>43055</v>
      </c>
      <c r="C7949" s="12" t="s">
        <v>36</v>
      </c>
      <c r="D7949" s="12">
        <f>+MONTH(Tabla1[[#This Row],[FECHA DE RADICADO ]])</f>
        <v>11</v>
      </c>
      <c r="E7949">
        <f>+WEEKNUM(Tabla1[[#This Row],[FECHA DE RADICADO ]],1)</f>
        <v>46</v>
      </c>
    </row>
    <row r="7950" spans="1:5" x14ac:dyDescent="0.25">
      <c r="A7950">
        <v>10606</v>
      </c>
      <c r="B7950" s="11">
        <v>43055</v>
      </c>
      <c r="C7950" s="12" t="s">
        <v>36</v>
      </c>
      <c r="D7950" s="12">
        <f>+MONTH(Tabla1[[#This Row],[FECHA DE RADICADO ]])</f>
        <v>11</v>
      </c>
      <c r="E7950">
        <f>+WEEKNUM(Tabla1[[#This Row],[FECHA DE RADICADO ]],1)</f>
        <v>46</v>
      </c>
    </row>
    <row r="7951" spans="1:5" x14ac:dyDescent="0.25">
      <c r="A7951">
        <v>10619</v>
      </c>
      <c r="B7951" s="11">
        <v>43055</v>
      </c>
      <c r="C7951" s="12" t="s">
        <v>36</v>
      </c>
      <c r="D7951" s="12">
        <f>+MONTH(Tabla1[[#This Row],[FECHA DE RADICADO ]])</f>
        <v>11</v>
      </c>
      <c r="E7951">
        <f>+WEEKNUM(Tabla1[[#This Row],[FECHA DE RADICADO ]],1)</f>
        <v>46</v>
      </c>
    </row>
    <row r="7952" spans="1:5" x14ac:dyDescent="0.25">
      <c r="A7952">
        <v>10620</v>
      </c>
      <c r="B7952" s="11">
        <v>43055</v>
      </c>
      <c r="C7952" s="12" t="s">
        <v>36</v>
      </c>
      <c r="D7952" s="12">
        <f>+MONTH(Tabla1[[#This Row],[FECHA DE RADICADO ]])</f>
        <v>11</v>
      </c>
      <c r="E7952">
        <f>+WEEKNUM(Tabla1[[#This Row],[FECHA DE RADICADO ]],1)</f>
        <v>46</v>
      </c>
    </row>
    <row r="7953" spans="1:5" x14ac:dyDescent="0.25">
      <c r="A7953">
        <v>10621</v>
      </c>
      <c r="B7953" s="11">
        <v>43055</v>
      </c>
      <c r="C7953" s="12" t="s">
        <v>36</v>
      </c>
      <c r="D7953" s="12">
        <f>+MONTH(Tabla1[[#This Row],[FECHA DE RADICADO ]])</f>
        <v>11</v>
      </c>
      <c r="E7953">
        <f>+WEEKNUM(Tabla1[[#This Row],[FECHA DE RADICADO ]],1)</f>
        <v>46</v>
      </c>
    </row>
    <row r="7954" spans="1:5" x14ac:dyDescent="0.25">
      <c r="A7954">
        <v>10622</v>
      </c>
      <c r="B7954" s="11">
        <v>43055</v>
      </c>
      <c r="C7954" s="12" t="s">
        <v>36</v>
      </c>
      <c r="D7954" s="12">
        <f>+MONTH(Tabla1[[#This Row],[FECHA DE RADICADO ]])</f>
        <v>11</v>
      </c>
      <c r="E7954">
        <f>+WEEKNUM(Tabla1[[#This Row],[FECHA DE RADICADO ]],1)</f>
        <v>46</v>
      </c>
    </row>
    <row r="7955" spans="1:5" x14ac:dyDescent="0.25">
      <c r="A7955">
        <v>10623</v>
      </c>
      <c r="B7955" s="11">
        <v>43055</v>
      </c>
      <c r="C7955" s="12" t="s">
        <v>36</v>
      </c>
      <c r="D7955" s="12">
        <f>+MONTH(Tabla1[[#This Row],[FECHA DE RADICADO ]])</f>
        <v>11</v>
      </c>
      <c r="E7955">
        <f>+WEEKNUM(Tabla1[[#This Row],[FECHA DE RADICADO ]],1)</f>
        <v>46</v>
      </c>
    </row>
    <row r="7956" spans="1:5" x14ac:dyDescent="0.25">
      <c r="A7956">
        <v>10624</v>
      </c>
      <c r="B7956" s="11">
        <v>43055</v>
      </c>
      <c r="C7956" s="12" t="s">
        <v>36</v>
      </c>
      <c r="D7956" s="12">
        <f>+MONTH(Tabla1[[#This Row],[FECHA DE RADICADO ]])</f>
        <v>11</v>
      </c>
      <c r="E7956">
        <f>+WEEKNUM(Tabla1[[#This Row],[FECHA DE RADICADO ]],1)</f>
        <v>46</v>
      </c>
    </row>
    <row r="7957" spans="1:5" x14ac:dyDescent="0.25">
      <c r="A7957">
        <v>10625</v>
      </c>
      <c r="B7957" s="11">
        <v>43055</v>
      </c>
      <c r="C7957" s="12" t="s">
        <v>36</v>
      </c>
      <c r="D7957" s="12">
        <f>+MONTH(Tabla1[[#This Row],[FECHA DE RADICADO ]])</f>
        <v>11</v>
      </c>
      <c r="E7957">
        <f>+WEEKNUM(Tabla1[[#This Row],[FECHA DE RADICADO ]],1)</f>
        <v>46</v>
      </c>
    </row>
    <row r="7958" spans="1:5" x14ac:dyDescent="0.25">
      <c r="A7958">
        <v>10626</v>
      </c>
      <c r="B7958" s="11">
        <v>43055</v>
      </c>
      <c r="C7958" s="12" t="s">
        <v>36</v>
      </c>
      <c r="D7958" s="12">
        <f>+MONTH(Tabla1[[#This Row],[FECHA DE RADICADO ]])</f>
        <v>11</v>
      </c>
      <c r="E7958">
        <f>+WEEKNUM(Tabla1[[#This Row],[FECHA DE RADICADO ]],1)</f>
        <v>46</v>
      </c>
    </row>
    <row r="7959" spans="1:5" x14ac:dyDescent="0.25">
      <c r="A7959">
        <v>10627</v>
      </c>
      <c r="B7959" s="11">
        <v>43055</v>
      </c>
      <c r="C7959" s="12" t="s">
        <v>36</v>
      </c>
      <c r="D7959" s="12">
        <f>+MONTH(Tabla1[[#This Row],[FECHA DE RADICADO ]])</f>
        <v>11</v>
      </c>
      <c r="E7959">
        <f>+WEEKNUM(Tabla1[[#This Row],[FECHA DE RADICADO ]],1)</f>
        <v>46</v>
      </c>
    </row>
    <row r="7960" spans="1:5" x14ac:dyDescent="0.25">
      <c r="A7960">
        <v>10628</v>
      </c>
      <c r="B7960" s="11">
        <v>43055</v>
      </c>
      <c r="C7960" s="12" t="s">
        <v>36</v>
      </c>
      <c r="D7960" s="12">
        <f>+MONTH(Tabla1[[#This Row],[FECHA DE RADICADO ]])</f>
        <v>11</v>
      </c>
      <c r="E7960">
        <f>+WEEKNUM(Tabla1[[#This Row],[FECHA DE RADICADO ]],1)</f>
        <v>46</v>
      </c>
    </row>
    <row r="7961" spans="1:5" x14ac:dyDescent="0.25">
      <c r="A7961">
        <v>10629</v>
      </c>
      <c r="B7961" s="11">
        <v>43055</v>
      </c>
      <c r="C7961" s="12" t="s">
        <v>36</v>
      </c>
      <c r="D7961" s="12">
        <f>+MONTH(Tabla1[[#This Row],[FECHA DE RADICADO ]])</f>
        <v>11</v>
      </c>
      <c r="E7961">
        <f>+WEEKNUM(Tabla1[[#This Row],[FECHA DE RADICADO ]],1)</f>
        <v>46</v>
      </c>
    </row>
    <row r="7962" spans="1:5" x14ac:dyDescent="0.25">
      <c r="A7962">
        <v>10630</v>
      </c>
      <c r="B7962" s="11">
        <v>43055</v>
      </c>
      <c r="C7962" s="12" t="s">
        <v>36</v>
      </c>
      <c r="D7962" s="12">
        <f>+MONTH(Tabla1[[#This Row],[FECHA DE RADICADO ]])</f>
        <v>11</v>
      </c>
      <c r="E7962">
        <f>+WEEKNUM(Tabla1[[#This Row],[FECHA DE RADICADO ]],1)</f>
        <v>46</v>
      </c>
    </row>
    <row r="7963" spans="1:5" x14ac:dyDescent="0.25">
      <c r="A7963">
        <v>10631</v>
      </c>
      <c r="B7963" s="11">
        <v>43055</v>
      </c>
      <c r="C7963" s="12" t="s">
        <v>36</v>
      </c>
      <c r="D7963" s="12">
        <f>+MONTH(Tabla1[[#This Row],[FECHA DE RADICADO ]])</f>
        <v>11</v>
      </c>
      <c r="E7963">
        <f>+WEEKNUM(Tabla1[[#This Row],[FECHA DE RADICADO ]],1)</f>
        <v>46</v>
      </c>
    </row>
    <row r="7964" spans="1:5" x14ac:dyDescent="0.25">
      <c r="A7964">
        <v>10632</v>
      </c>
      <c r="B7964" s="11">
        <v>43055</v>
      </c>
      <c r="C7964" s="12" t="s">
        <v>36</v>
      </c>
      <c r="D7964" s="12">
        <f>+MONTH(Tabla1[[#This Row],[FECHA DE RADICADO ]])</f>
        <v>11</v>
      </c>
      <c r="E7964">
        <f>+WEEKNUM(Tabla1[[#This Row],[FECHA DE RADICADO ]],1)</f>
        <v>46</v>
      </c>
    </row>
    <row r="7965" spans="1:5" x14ac:dyDescent="0.25">
      <c r="A7965">
        <v>10633</v>
      </c>
      <c r="B7965" s="11">
        <v>43055</v>
      </c>
      <c r="C7965" s="12" t="s">
        <v>36</v>
      </c>
      <c r="D7965" s="12">
        <f>+MONTH(Tabla1[[#This Row],[FECHA DE RADICADO ]])</f>
        <v>11</v>
      </c>
      <c r="E7965">
        <f>+WEEKNUM(Tabla1[[#This Row],[FECHA DE RADICADO ]],1)</f>
        <v>46</v>
      </c>
    </row>
    <row r="7966" spans="1:5" x14ac:dyDescent="0.25">
      <c r="A7966">
        <v>10634</v>
      </c>
      <c r="B7966" s="11">
        <v>43055</v>
      </c>
      <c r="C7966" s="12" t="s">
        <v>36</v>
      </c>
      <c r="D7966" s="12">
        <f>+MONTH(Tabla1[[#This Row],[FECHA DE RADICADO ]])</f>
        <v>11</v>
      </c>
      <c r="E7966">
        <f>+WEEKNUM(Tabla1[[#This Row],[FECHA DE RADICADO ]],1)</f>
        <v>46</v>
      </c>
    </row>
    <row r="7967" spans="1:5" x14ac:dyDescent="0.25">
      <c r="A7967">
        <v>10647</v>
      </c>
      <c r="B7967" s="11">
        <v>43055</v>
      </c>
      <c r="C7967" s="12" t="s">
        <v>36</v>
      </c>
      <c r="D7967" s="12">
        <f>+MONTH(Tabla1[[#This Row],[FECHA DE RADICADO ]])</f>
        <v>11</v>
      </c>
      <c r="E7967">
        <f>+WEEKNUM(Tabla1[[#This Row],[FECHA DE RADICADO ]],1)</f>
        <v>46</v>
      </c>
    </row>
    <row r="7968" spans="1:5" x14ac:dyDescent="0.25">
      <c r="A7968">
        <v>10648</v>
      </c>
      <c r="B7968" s="11">
        <v>43055</v>
      </c>
      <c r="C7968" s="12" t="s">
        <v>36</v>
      </c>
      <c r="D7968" s="12">
        <f>+MONTH(Tabla1[[#This Row],[FECHA DE RADICADO ]])</f>
        <v>11</v>
      </c>
      <c r="E7968">
        <f>+WEEKNUM(Tabla1[[#This Row],[FECHA DE RADICADO ]],1)</f>
        <v>46</v>
      </c>
    </row>
    <row r="7969" spans="1:5" x14ac:dyDescent="0.25">
      <c r="A7969">
        <v>10649</v>
      </c>
      <c r="B7969" s="11">
        <v>43055</v>
      </c>
      <c r="C7969" s="12" t="s">
        <v>36</v>
      </c>
      <c r="D7969" s="12">
        <f>+MONTH(Tabla1[[#This Row],[FECHA DE RADICADO ]])</f>
        <v>11</v>
      </c>
      <c r="E7969">
        <f>+WEEKNUM(Tabla1[[#This Row],[FECHA DE RADICADO ]],1)</f>
        <v>46</v>
      </c>
    </row>
    <row r="7970" spans="1:5" x14ac:dyDescent="0.25">
      <c r="A7970">
        <v>10650</v>
      </c>
      <c r="B7970" s="11">
        <v>43055</v>
      </c>
      <c r="C7970" s="12" t="s">
        <v>36</v>
      </c>
      <c r="D7970" s="12">
        <f>+MONTH(Tabla1[[#This Row],[FECHA DE RADICADO ]])</f>
        <v>11</v>
      </c>
      <c r="E7970">
        <f>+WEEKNUM(Tabla1[[#This Row],[FECHA DE RADICADO ]],1)</f>
        <v>46</v>
      </c>
    </row>
    <row r="7971" spans="1:5" x14ac:dyDescent="0.25">
      <c r="A7971">
        <v>10651</v>
      </c>
      <c r="B7971" s="11">
        <v>43055</v>
      </c>
      <c r="C7971" s="12" t="s">
        <v>36</v>
      </c>
      <c r="D7971" s="12">
        <f>+MONTH(Tabla1[[#This Row],[FECHA DE RADICADO ]])</f>
        <v>11</v>
      </c>
      <c r="E7971">
        <f>+WEEKNUM(Tabla1[[#This Row],[FECHA DE RADICADO ]],1)</f>
        <v>46</v>
      </c>
    </row>
    <row r="7972" spans="1:5" x14ac:dyDescent="0.25">
      <c r="A7972">
        <v>10652</v>
      </c>
      <c r="B7972" s="11">
        <v>43055</v>
      </c>
      <c r="C7972" s="12" t="s">
        <v>36</v>
      </c>
      <c r="D7972" s="12">
        <f>+MONTH(Tabla1[[#This Row],[FECHA DE RADICADO ]])</f>
        <v>11</v>
      </c>
      <c r="E7972">
        <f>+WEEKNUM(Tabla1[[#This Row],[FECHA DE RADICADO ]],1)</f>
        <v>46</v>
      </c>
    </row>
    <row r="7973" spans="1:5" x14ac:dyDescent="0.25">
      <c r="A7973">
        <v>10653</v>
      </c>
      <c r="B7973" s="11">
        <v>43055</v>
      </c>
      <c r="C7973" s="12" t="s">
        <v>36</v>
      </c>
      <c r="D7973" s="12">
        <f>+MONTH(Tabla1[[#This Row],[FECHA DE RADICADO ]])</f>
        <v>11</v>
      </c>
      <c r="E7973">
        <f>+WEEKNUM(Tabla1[[#This Row],[FECHA DE RADICADO ]],1)</f>
        <v>46</v>
      </c>
    </row>
    <row r="7974" spans="1:5" x14ac:dyDescent="0.25">
      <c r="A7974">
        <v>10654</v>
      </c>
      <c r="B7974" s="11">
        <v>43055</v>
      </c>
      <c r="C7974" s="12" t="s">
        <v>36</v>
      </c>
      <c r="D7974" s="12">
        <f>+MONTH(Tabla1[[#This Row],[FECHA DE RADICADO ]])</f>
        <v>11</v>
      </c>
      <c r="E7974">
        <f>+WEEKNUM(Tabla1[[#This Row],[FECHA DE RADICADO ]],1)</f>
        <v>46</v>
      </c>
    </row>
    <row r="7975" spans="1:5" x14ac:dyDescent="0.25">
      <c r="A7975">
        <v>10655</v>
      </c>
      <c r="B7975" s="11">
        <v>43055</v>
      </c>
      <c r="C7975" s="12" t="s">
        <v>36</v>
      </c>
      <c r="D7975" s="12">
        <f>+MONTH(Tabla1[[#This Row],[FECHA DE RADICADO ]])</f>
        <v>11</v>
      </c>
      <c r="E7975">
        <f>+WEEKNUM(Tabla1[[#This Row],[FECHA DE RADICADO ]],1)</f>
        <v>46</v>
      </c>
    </row>
    <row r="7976" spans="1:5" x14ac:dyDescent="0.25">
      <c r="A7976">
        <v>10656</v>
      </c>
      <c r="B7976" s="11">
        <v>43055</v>
      </c>
      <c r="C7976" s="12" t="s">
        <v>36</v>
      </c>
      <c r="D7976" s="12">
        <f>+MONTH(Tabla1[[#This Row],[FECHA DE RADICADO ]])</f>
        <v>11</v>
      </c>
      <c r="E7976">
        <f>+WEEKNUM(Tabla1[[#This Row],[FECHA DE RADICADO ]],1)</f>
        <v>46</v>
      </c>
    </row>
    <row r="7977" spans="1:5" x14ac:dyDescent="0.25">
      <c r="A7977">
        <v>10657</v>
      </c>
      <c r="B7977" s="11">
        <v>43055</v>
      </c>
      <c r="C7977" s="12" t="s">
        <v>36</v>
      </c>
      <c r="D7977" s="12">
        <f>+MONTH(Tabla1[[#This Row],[FECHA DE RADICADO ]])</f>
        <v>11</v>
      </c>
      <c r="E7977">
        <f>+WEEKNUM(Tabla1[[#This Row],[FECHA DE RADICADO ]],1)</f>
        <v>46</v>
      </c>
    </row>
    <row r="7978" spans="1:5" x14ac:dyDescent="0.25">
      <c r="A7978">
        <v>10658</v>
      </c>
      <c r="B7978" s="11">
        <v>43055</v>
      </c>
      <c r="C7978" s="12" t="s">
        <v>36</v>
      </c>
      <c r="D7978" s="12">
        <f>+MONTH(Tabla1[[#This Row],[FECHA DE RADICADO ]])</f>
        <v>11</v>
      </c>
      <c r="E7978">
        <f>+WEEKNUM(Tabla1[[#This Row],[FECHA DE RADICADO ]],1)</f>
        <v>46</v>
      </c>
    </row>
    <row r="7979" spans="1:5" x14ac:dyDescent="0.25">
      <c r="A7979">
        <v>10659</v>
      </c>
      <c r="B7979" s="11">
        <v>43055</v>
      </c>
      <c r="C7979" s="12" t="s">
        <v>36</v>
      </c>
      <c r="D7979" s="12">
        <f>+MONTH(Tabla1[[#This Row],[FECHA DE RADICADO ]])</f>
        <v>11</v>
      </c>
      <c r="E7979">
        <f>+WEEKNUM(Tabla1[[#This Row],[FECHA DE RADICADO ]],1)</f>
        <v>46</v>
      </c>
    </row>
    <row r="7980" spans="1:5" x14ac:dyDescent="0.25">
      <c r="A7980">
        <v>10660</v>
      </c>
      <c r="B7980" s="11">
        <v>43055</v>
      </c>
      <c r="C7980" s="12" t="s">
        <v>36</v>
      </c>
      <c r="D7980" s="12">
        <f>+MONTH(Tabla1[[#This Row],[FECHA DE RADICADO ]])</f>
        <v>11</v>
      </c>
      <c r="E7980">
        <f>+WEEKNUM(Tabla1[[#This Row],[FECHA DE RADICADO ]],1)</f>
        <v>46</v>
      </c>
    </row>
    <row r="7981" spans="1:5" x14ac:dyDescent="0.25">
      <c r="A7981">
        <v>10661</v>
      </c>
      <c r="B7981" s="11">
        <v>43055</v>
      </c>
      <c r="C7981" s="12" t="s">
        <v>36</v>
      </c>
      <c r="D7981" s="12">
        <f>+MONTH(Tabla1[[#This Row],[FECHA DE RADICADO ]])</f>
        <v>11</v>
      </c>
      <c r="E7981">
        <f>+WEEKNUM(Tabla1[[#This Row],[FECHA DE RADICADO ]],1)</f>
        <v>46</v>
      </c>
    </row>
    <row r="7982" spans="1:5" x14ac:dyDescent="0.25">
      <c r="A7982">
        <v>10662</v>
      </c>
      <c r="B7982" s="11">
        <v>43055</v>
      </c>
      <c r="C7982" s="12" t="s">
        <v>36</v>
      </c>
      <c r="D7982" s="12">
        <f>+MONTH(Tabla1[[#This Row],[FECHA DE RADICADO ]])</f>
        <v>11</v>
      </c>
      <c r="E7982">
        <f>+WEEKNUM(Tabla1[[#This Row],[FECHA DE RADICADO ]],1)</f>
        <v>46</v>
      </c>
    </row>
    <row r="7983" spans="1:5" x14ac:dyDescent="0.25">
      <c r="A7983">
        <v>12351</v>
      </c>
      <c r="B7983" s="11">
        <v>43059</v>
      </c>
      <c r="C7983" s="12" t="s">
        <v>36</v>
      </c>
      <c r="D7983" s="12">
        <f>+MONTH(Tabla1[[#This Row],[FECHA DE RADICADO ]])</f>
        <v>11</v>
      </c>
      <c r="E7983">
        <f>+WEEKNUM(Tabla1[[#This Row],[FECHA DE RADICADO ]],1)</f>
        <v>47</v>
      </c>
    </row>
    <row r="7984" spans="1:5" x14ac:dyDescent="0.25">
      <c r="A7984">
        <v>12352</v>
      </c>
      <c r="B7984" s="11">
        <v>43059</v>
      </c>
      <c r="C7984" s="12" t="s">
        <v>36</v>
      </c>
      <c r="D7984" s="12">
        <f>+MONTH(Tabla1[[#This Row],[FECHA DE RADICADO ]])</f>
        <v>11</v>
      </c>
      <c r="E7984">
        <f>+WEEKNUM(Tabla1[[#This Row],[FECHA DE RADICADO ]],1)</f>
        <v>47</v>
      </c>
    </row>
    <row r="7985" spans="1:5" x14ac:dyDescent="0.25">
      <c r="A7985">
        <v>12353</v>
      </c>
      <c r="B7985" s="11">
        <v>43059</v>
      </c>
      <c r="C7985" s="12" t="s">
        <v>36</v>
      </c>
      <c r="D7985" s="12">
        <f>+MONTH(Tabla1[[#This Row],[FECHA DE RADICADO ]])</f>
        <v>11</v>
      </c>
      <c r="E7985">
        <f>+WEEKNUM(Tabla1[[#This Row],[FECHA DE RADICADO ]],1)</f>
        <v>47</v>
      </c>
    </row>
    <row r="7986" spans="1:5" x14ac:dyDescent="0.25">
      <c r="A7986">
        <v>12354</v>
      </c>
      <c r="B7986" s="11">
        <v>43059</v>
      </c>
      <c r="C7986" s="12" t="s">
        <v>36</v>
      </c>
      <c r="D7986" s="12">
        <f>+MONTH(Tabla1[[#This Row],[FECHA DE RADICADO ]])</f>
        <v>11</v>
      </c>
      <c r="E7986">
        <f>+WEEKNUM(Tabla1[[#This Row],[FECHA DE RADICADO ]],1)</f>
        <v>47</v>
      </c>
    </row>
    <row r="7987" spans="1:5" x14ac:dyDescent="0.25">
      <c r="A7987">
        <v>12355</v>
      </c>
      <c r="B7987" s="11">
        <v>43059</v>
      </c>
      <c r="C7987" s="12" t="s">
        <v>36</v>
      </c>
      <c r="D7987" s="12">
        <f>+MONTH(Tabla1[[#This Row],[FECHA DE RADICADO ]])</f>
        <v>11</v>
      </c>
      <c r="E7987">
        <f>+WEEKNUM(Tabla1[[#This Row],[FECHA DE RADICADO ]],1)</f>
        <v>47</v>
      </c>
    </row>
    <row r="7988" spans="1:5" x14ac:dyDescent="0.25">
      <c r="A7988">
        <v>12356</v>
      </c>
      <c r="B7988" s="11">
        <v>43059</v>
      </c>
      <c r="C7988" s="12" t="s">
        <v>36</v>
      </c>
      <c r="D7988" s="12">
        <f>+MONTH(Tabla1[[#This Row],[FECHA DE RADICADO ]])</f>
        <v>11</v>
      </c>
      <c r="E7988">
        <f>+WEEKNUM(Tabla1[[#This Row],[FECHA DE RADICADO ]],1)</f>
        <v>47</v>
      </c>
    </row>
    <row r="7989" spans="1:5" x14ac:dyDescent="0.25">
      <c r="A7989">
        <v>12357</v>
      </c>
      <c r="B7989" s="11">
        <v>43059</v>
      </c>
      <c r="C7989" s="12" t="s">
        <v>36</v>
      </c>
      <c r="D7989" s="12">
        <f>+MONTH(Tabla1[[#This Row],[FECHA DE RADICADO ]])</f>
        <v>11</v>
      </c>
      <c r="E7989">
        <f>+WEEKNUM(Tabla1[[#This Row],[FECHA DE RADICADO ]],1)</f>
        <v>47</v>
      </c>
    </row>
    <row r="7990" spans="1:5" x14ac:dyDescent="0.25">
      <c r="A7990">
        <v>12358</v>
      </c>
      <c r="B7990" s="11">
        <v>43059</v>
      </c>
      <c r="C7990" s="12" t="s">
        <v>36</v>
      </c>
      <c r="D7990" s="12">
        <f>+MONTH(Tabla1[[#This Row],[FECHA DE RADICADO ]])</f>
        <v>11</v>
      </c>
      <c r="E7990">
        <f>+WEEKNUM(Tabla1[[#This Row],[FECHA DE RADICADO ]],1)</f>
        <v>47</v>
      </c>
    </row>
    <row r="7991" spans="1:5" x14ac:dyDescent="0.25">
      <c r="A7991">
        <v>12359</v>
      </c>
      <c r="B7991" s="11">
        <v>43059</v>
      </c>
      <c r="C7991" s="12" t="s">
        <v>36</v>
      </c>
      <c r="D7991" s="12">
        <f>+MONTH(Tabla1[[#This Row],[FECHA DE RADICADO ]])</f>
        <v>11</v>
      </c>
      <c r="E7991">
        <f>+WEEKNUM(Tabla1[[#This Row],[FECHA DE RADICADO ]],1)</f>
        <v>47</v>
      </c>
    </row>
    <row r="7992" spans="1:5" x14ac:dyDescent="0.25">
      <c r="A7992">
        <v>12360</v>
      </c>
      <c r="B7992" s="11">
        <v>43059</v>
      </c>
      <c r="C7992" s="12" t="s">
        <v>36</v>
      </c>
      <c r="D7992" s="12">
        <f>+MONTH(Tabla1[[#This Row],[FECHA DE RADICADO ]])</f>
        <v>11</v>
      </c>
      <c r="E7992">
        <f>+WEEKNUM(Tabla1[[#This Row],[FECHA DE RADICADO ]],1)</f>
        <v>47</v>
      </c>
    </row>
    <row r="7993" spans="1:5" x14ac:dyDescent="0.25">
      <c r="A7993">
        <v>12361</v>
      </c>
      <c r="B7993" s="11">
        <v>43059</v>
      </c>
      <c r="C7993" s="12" t="s">
        <v>36</v>
      </c>
      <c r="D7993" s="12">
        <f>+MONTH(Tabla1[[#This Row],[FECHA DE RADICADO ]])</f>
        <v>11</v>
      </c>
      <c r="E7993">
        <f>+WEEKNUM(Tabla1[[#This Row],[FECHA DE RADICADO ]],1)</f>
        <v>47</v>
      </c>
    </row>
    <row r="7994" spans="1:5" x14ac:dyDescent="0.25">
      <c r="A7994">
        <v>12362</v>
      </c>
      <c r="B7994" s="11">
        <v>43059</v>
      </c>
      <c r="C7994" s="12" t="s">
        <v>36</v>
      </c>
      <c r="D7994" s="12">
        <f>+MONTH(Tabla1[[#This Row],[FECHA DE RADICADO ]])</f>
        <v>11</v>
      </c>
      <c r="E7994">
        <f>+WEEKNUM(Tabla1[[#This Row],[FECHA DE RADICADO ]],1)</f>
        <v>47</v>
      </c>
    </row>
    <row r="7995" spans="1:5" x14ac:dyDescent="0.25">
      <c r="A7995">
        <v>12384</v>
      </c>
      <c r="B7995" s="11">
        <v>43059</v>
      </c>
      <c r="C7995" s="12" t="s">
        <v>36</v>
      </c>
      <c r="D7995" s="12">
        <f>+MONTH(Tabla1[[#This Row],[FECHA DE RADICADO ]])</f>
        <v>11</v>
      </c>
      <c r="E7995">
        <f>+WEEKNUM(Tabla1[[#This Row],[FECHA DE RADICADO ]],1)</f>
        <v>47</v>
      </c>
    </row>
    <row r="7996" spans="1:5" x14ac:dyDescent="0.25">
      <c r="A7996">
        <v>12385</v>
      </c>
      <c r="B7996" s="11">
        <v>43059</v>
      </c>
      <c r="C7996" s="12" t="s">
        <v>36</v>
      </c>
      <c r="D7996" s="12">
        <f>+MONTH(Tabla1[[#This Row],[FECHA DE RADICADO ]])</f>
        <v>11</v>
      </c>
      <c r="E7996">
        <f>+WEEKNUM(Tabla1[[#This Row],[FECHA DE RADICADO ]],1)</f>
        <v>47</v>
      </c>
    </row>
    <row r="7997" spans="1:5" x14ac:dyDescent="0.25">
      <c r="A7997">
        <v>12386</v>
      </c>
      <c r="B7997" s="11">
        <v>43059</v>
      </c>
      <c r="C7997" s="12" t="s">
        <v>36</v>
      </c>
      <c r="D7997" s="12">
        <f>+MONTH(Tabla1[[#This Row],[FECHA DE RADICADO ]])</f>
        <v>11</v>
      </c>
      <c r="E7997">
        <f>+WEEKNUM(Tabla1[[#This Row],[FECHA DE RADICADO ]],1)</f>
        <v>47</v>
      </c>
    </row>
    <row r="7998" spans="1:5" x14ac:dyDescent="0.25">
      <c r="A7998">
        <v>12387</v>
      </c>
      <c r="B7998" s="11">
        <v>43059</v>
      </c>
      <c r="C7998" s="12" t="s">
        <v>36</v>
      </c>
      <c r="D7998" s="12">
        <f>+MONTH(Tabla1[[#This Row],[FECHA DE RADICADO ]])</f>
        <v>11</v>
      </c>
      <c r="E7998">
        <f>+WEEKNUM(Tabla1[[#This Row],[FECHA DE RADICADO ]],1)</f>
        <v>47</v>
      </c>
    </row>
    <row r="7999" spans="1:5" x14ac:dyDescent="0.25">
      <c r="A7999">
        <v>12388</v>
      </c>
      <c r="B7999" s="11">
        <v>43059</v>
      </c>
      <c r="C7999" s="12" t="s">
        <v>36</v>
      </c>
      <c r="D7999" s="12">
        <f>+MONTH(Tabla1[[#This Row],[FECHA DE RADICADO ]])</f>
        <v>11</v>
      </c>
      <c r="E7999">
        <f>+WEEKNUM(Tabla1[[#This Row],[FECHA DE RADICADO ]],1)</f>
        <v>47</v>
      </c>
    </row>
    <row r="8000" spans="1:5" x14ac:dyDescent="0.25">
      <c r="A8000">
        <v>12389</v>
      </c>
      <c r="B8000" s="11">
        <v>43059</v>
      </c>
      <c r="C8000" s="12" t="s">
        <v>36</v>
      </c>
      <c r="D8000" s="12">
        <f>+MONTH(Tabla1[[#This Row],[FECHA DE RADICADO ]])</f>
        <v>11</v>
      </c>
      <c r="E8000">
        <f>+WEEKNUM(Tabla1[[#This Row],[FECHA DE RADICADO ]],1)</f>
        <v>47</v>
      </c>
    </row>
    <row r="8001" spans="1:5" x14ac:dyDescent="0.25">
      <c r="A8001">
        <v>12390</v>
      </c>
      <c r="B8001" s="11">
        <v>43059</v>
      </c>
      <c r="C8001" s="12" t="s">
        <v>36</v>
      </c>
      <c r="D8001" s="12">
        <f>+MONTH(Tabla1[[#This Row],[FECHA DE RADICADO ]])</f>
        <v>11</v>
      </c>
      <c r="E8001">
        <f>+WEEKNUM(Tabla1[[#This Row],[FECHA DE RADICADO ]],1)</f>
        <v>47</v>
      </c>
    </row>
    <row r="8002" spans="1:5" x14ac:dyDescent="0.25">
      <c r="A8002">
        <v>12391</v>
      </c>
      <c r="B8002" s="11">
        <v>43059</v>
      </c>
      <c r="C8002" s="12" t="s">
        <v>36</v>
      </c>
      <c r="D8002" s="12">
        <f>+MONTH(Tabla1[[#This Row],[FECHA DE RADICADO ]])</f>
        <v>11</v>
      </c>
      <c r="E8002">
        <f>+WEEKNUM(Tabla1[[#This Row],[FECHA DE RADICADO ]],1)</f>
        <v>47</v>
      </c>
    </row>
    <row r="8003" spans="1:5" x14ac:dyDescent="0.25">
      <c r="A8003">
        <v>12392</v>
      </c>
      <c r="B8003" s="11">
        <v>43059</v>
      </c>
      <c r="C8003" s="12" t="s">
        <v>36</v>
      </c>
      <c r="D8003" s="12">
        <f>+MONTH(Tabla1[[#This Row],[FECHA DE RADICADO ]])</f>
        <v>11</v>
      </c>
      <c r="E8003">
        <f>+WEEKNUM(Tabla1[[#This Row],[FECHA DE RADICADO ]],1)</f>
        <v>47</v>
      </c>
    </row>
    <row r="8004" spans="1:5" x14ac:dyDescent="0.25">
      <c r="A8004">
        <v>12393</v>
      </c>
      <c r="B8004" s="11">
        <v>43059</v>
      </c>
      <c r="C8004" s="12" t="s">
        <v>36</v>
      </c>
      <c r="D8004" s="12">
        <f>+MONTH(Tabla1[[#This Row],[FECHA DE RADICADO ]])</f>
        <v>11</v>
      </c>
      <c r="E8004">
        <f>+WEEKNUM(Tabla1[[#This Row],[FECHA DE RADICADO ]],1)</f>
        <v>47</v>
      </c>
    </row>
    <row r="8005" spans="1:5" x14ac:dyDescent="0.25">
      <c r="A8005">
        <v>12394</v>
      </c>
      <c r="B8005" s="11">
        <v>43059</v>
      </c>
      <c r="C8005" s="12" t="s">
        <v>36</v>
      </c>
      <c r="D8005" s="12">
        <f>+MONTH(Tabla1[[#This Row],[FECHA DE RADICADO ]])</f>
        <v>11</v>
      </c>
      <c r="E8005">
        <f>+WEEKNUM(Tabla1[[#This Row],[FECHA DE RADICADO ]],1)</f>
        <v>47</v>
      </c>
    </row>
    <row r="8006" spans="1:5" x14ac:dyDescent="0.25">
      <c r="A8006">
        <v>12395</v>
      </c>
      <c r="B8006" s="11">
        <v>43059</v>
      </c>
      <c r="C8006" s="12" t="s">
        <v>36</v>
      </c>
      <c r="D8006" s="12">
        <f>+MONTH(Tabla1[[#This Row],[FECHA DE RADICADO ]])</f>
        <v>11</v>
      </c>
      <c r="E8006">
        <f>+WEEKNUM(Tabla1[[#This Row],[FECHA DE RADICADO ]],1)</f>
        <v>47</v>
      </c>
    </row>
    <row r="8007" spans="1:5" x14ac:dyDescent="0.25">
      <c r="A8007">
        <v>12416</v>
      </c>
      <c r="B8007" s="11">
        <v>43059</v>
      </c>
      <c r="C8007" s="12" t="s">
        <v>36</v>
      </c>
      <c r="D8007" s="12">
        <f>+MONTH(Tabla1[[#This Row],[FECHA DE RADICADO ]])</f>
        <v>11</v>
      </c>
      <c r="E8007">
        <f>+WEEKNUM(Tabla1[[#This Row],[FECHA DE RADICADO ]],1)</f>
        <v>47</v>
      </c>
    </row>
    <row r="8008" spans="1:5" x14ac:dyDescent="0.25">
      <c r="A8008">
        <v>12417</v>
      </c>
      <c r="B8008" s="11">
        <v>43059</v>
      </c>
      <c r="C8008" s="12" t="s">
        <v>36</v>
      </c>
      <c r="D8008" s="12">
        <f>+MONTH(Tabla1[[#This Row],[FECHA DE RADICADO ]])</f>
        <v>11</v>
      </c>
      <c r="E8008">
        <f>+WEEKNUM(Tabla1[[#This Row],[FECHA DE RADICADO ]],1)</f>
        <v>47</v>
      </c>
    </row>
    <row r="8009" spans="1:5" x14ac:dyDescent="0.25">
      <c r="A8009">
        <v>12418</v>
      </c>
      <c r="B8009" s="11">
        <v>43059</v>
      </c>
      <c r="C8009" s="12" t="s">
        <v>36</v>
      </c>
      <c r="D8009" s="12">
        <f>+MONTH(Tabla1[[#This Row],[FECHA DE RADICADO ]])</f>
        <v>11</v>
      </c>
      <c r="E8009">
        <f>+WEEKNUM(Tabla1[[#This Row],[FECHA DE RADICADO ]],1)</f>
        <v>47</v>
      </c>
    </row>
    <row r="8010" spans="1:5" x14ac:dyDescent="0.25">
      <c r="A8010">
        <v>12419</v>
      </c>
      <c r="B8010" s="11">
        <v>43059</v>
      </c>
      <c r="C8010" s="12" t="s">
        <v>36</v>
      </c>
      <c r="D8010" s="12">
        <f>+MONTH(Tabla1[[#This Row],[FECHA DE RADICADO ]])</f>
        <v>11</v>
      </c>
      <c r="E8010">
        <f>+WEEKNUM(Tabla1[[#This Row],[FECHA DE RADICADO ]],1)</f>
        <v>47</v>
      </c>
    </row>
    <row r="8011" spans="1:5" x14ac:dyDescent="0.25">
      <c r="A8011">
        <v>12420</v>
      </c>
      <c r="B8011" s="11">
        <v>43059</v>
      </c>
      <c r="C8011" s="12" t="s">
        <v>36</v>
      </c>
      <c r="D8011" s="12">
        <f>+MONTH(Tabla1[[#This Row],[FECHA DE RADICADO ]])</f>
        <v>11</v>
      </c>
      <c r="E8011">
        <f>+WEEKNUM(Tabla1[[#This Row],[FECHA DE RADICADO ]],1)</f>
        <v>47</v>
      </c>
    </row>
    <row r="8012" spans="1:5" x14ac:dyDescent="0.25">
      <c r="A8012">
        <v>12421</v>
      </c>
      <c r="B8012" s="11">
        <v>43059</v>
      </c>
      <c r="C8012" s="12" t="s">
        <v>36</v>
      </c>
      <c r="D8012" s="12">
        <f>+MONTH(Tabla1[[#This Row],[FECHA DE RADICADO ]])</f>
        <v>11</v>
      </c>
      <c r="E8012">
        <f>+WEEKNUM(Tabla1[[#This Row],[FECHA DE RADICADO ]],1)</f>
        <v>47</v>
      </c>
    </row>
    <row r="8013" spans="1:5" x14ac:dyDescent="0.25">
      <c r="A8013">
        <v>12422</v>
      </c>
      <c r="B8013" s="11">
        <v>43059</v>
      </c>
      <c r="C8013" s="12" t="s">
        <v>36</v>
      </c>
      <c r="D8013" s="12">
        <f>+MONTH(Tabla1[[#This Row],[FECHA DE RADICADO ]])</f>
        <v>11</v>
      </c>
      <c r="E8013">
        <f>+WEEKNUM(Tabla1[[#This Row],[FECHA DE RADICADO ]],1)</f>
        <v>47</v>
      </c>
    </row>
    <row r="8014" spans="1:5" x14ac:dyDescent="0.25">
      <c r="A8014">
        <v>12423</v>
      </c>
      <c r="B8014" s="11">
        <v>43059</v>
      </c>
      <c r="C8014" s="12" t="s">
        <v>36</v>
      </c>
      <c r="D8014" s="12">
        <f>+MONTH(Tabla1[[#This Row],[FECHA DE RADICADO ]])</f>
        <v>11</v>
      </c>
      <c r="E8014">
        <f>+WEEKNUM(Tabla1[[#This Row],[FECHA DE RADICADO ]],1)</f>
        <v>47</v>
      </c>
    </row>
    <row r="8015" spans="1:5" x14ac:dyDescent="0.25">
      <c r="A8015">
        <v>12424</v>
      </c>
      <c r="B8015" s="11">
        <v>43059</v>
      </c>
      <c r="C8015" s="12" t="s">
        <v>36</v>
      </c>
      <c r="D8015" s="12">
        <f>+MONTH(Tabla1[[#This Row],[FECHA DE RADICADO ]])</f>
        <v>11</v>
      </c>
      <c r="E8015">
        <f>+WEEKNUM(Tabla1[[#This Row],[FECHA DE RADICADO ]],1)</f>
        <v>47</v>
      </c>
    </row>
    <row r="8016" spans="1:5" x14ac:dyDescent="0.25">
      <c r="A8016">
        <v>12425</v>
      </c>
      <c r="B8016" s="11">
        <v>43059</v>
      </c>
      <c r="C8016" s="12" t="s">
        <v>36</v>
      </c>
      <c r="D8016" s="12">
        <f>+MONTH(Tabla1[[#This Row],[FECHA DE RADICADO ]])</f>
        <v>11</v>
      </c>
      <c r="E8016">
        <f>+WEEKNUM(Tabla1[[#This Row],[FECHA DE RADICADO ]],1)</f>
        <v>47</v>
      </c>
    </row>
    <row r="8017" spans="1:5" x14ac:dyDescent="0.25">
      <c r="A8017">
        <v>12426</v>
      </c>
      <c r="B8017" s="11">
        <v>43059</v>
      </c>
      <c r="C8017" s="12" t="s">
        <v>36</v>
      </c>
      <c r="D8017" s="12">
        <f>+MONTH(Tabla1[[#This Row],[FECHA DE RADICADO ]])</f>
        <v>11</v>
      </c>
      <c r="E8017">
        <f>+WEEKNUM(Tabla1[[#This Row],[FECHA DE RADICADO ]],1)</f>
        <v>47</v>
      </c>
    </row>
    <row r="8018" spans="1:5" x14ac:dyDescent="0.25">
      <c r="A8018">
        <v>12430</v>
      </c>
      <c r="B8018" s="11">
        <v>43059</v>
      </c>
      <c r="C8018" s="12" t="s">
        <v>36</v>
      </c>
      <c r="D8018" s="12">
        <f>+MONTH(Tabla1[[#This Row],[FECHA DE RADICADO ]])</f>
        <v>11</v>
      </c>
      <c r="E8018">
        <f>+WEEKNUM(Tabla1[[#This Row],[FECHA DE RADICADO ]],1)</f>
        <v>47</v>
      </c>
    </row>
    <row r="8019" spans="1:5" x14ac:dyDescent="0.25">
      <c r="A8019">
        <v>12447</v>
      </c>
      <c r="B8019" s="11">
        <v>43059</v>
      </c>
      <c r="C8019" s="12" t="s">
        <v>36</v>
      </c>
      <c r="D8019" s="12">
        <f>+MONTH(Tabla1[[#This Row],[FECHA DE RADICADO ]])</f>
        <v>11</v>
      </c>
      <c r="E8019">
        <f>+WEEKNUM(Tabla1[[#This Row],[FECHA DE RADICADO ]],1)</f>
        <v>47</v>
      </c>
    </row>
    <row r="8020" spans="1:5" x14ac:dyDescent="0.25">
      <c r="A8020">
        <v>12448</v>
      </c>
      <c r="B8020" s="11">
        <v>43059</v>
      </c>
      <c r="C8020" s="12" t="s">
        <v>36</v>
      </c>
      <c r="D8020" s="12">
        <f>+MONTH(Tabla1[[#This Row],[FECHA DE RADICADO ]])</f>
        <v>11</v>
      </c>
      <c r="E8020">
        <f>+WEEKNUM(Tabla1[[#This Row],[FECHA DE RADICADO ]],1)</f>
        <v>47</v>
      </c>
    </row>
    <row r="8021" spans="1:5" x14ac:dyDescent="0.25">
      <c r="A8021">
        <v>12449</v>
      </c>
      <c r="B8021" s="11">
        <v>43059</v>
      </c>
      <c r="C8021" s="12" t="s">
        <v>36</v>
      </c>
      <c r="D8021" s="12">
        <f>+MONTH(Tabla1[[#This Row],[FECHA DE RADICADO ]])</f>
        <v>11</v>
      </c>
      <c r="E8021">
        <f>+WEEKNUM(Tabla1[[#This Row],[FECHA DE RADICADO ]],1)</f>
        <v>47</v>
      </c>
    </row>
    <row r="8022" spans="1:5" x14ac:dyDescent="0.25">
      <c r="A8022">
        <v>12450</v>
      </c>
      <c r="B8022" s="11">
        <v>43059</v>
      </c>
      <c r="C8022" s="12" t="s">
        <v>36</v>
      </c>
      <c r="D8022" s="12">
        <f>+MONTH(Tabla1[[#This Row],[FECHA DE RADICADO ]])</f>
        <v>11</v>
      </c>
      <c r="E8022">
        <f>+WEEKNUM(Tabla1[[#This Row],[FECHA DE RADICADO ]],1)</f>
        <v>47</v>
      </c>
    </row>
    <row r="8023" spans="1:5" x14ac:dyDescent="0.25">
      <c r="A8023">
        <v>12451</v>
      </c>
      <c r="B8023" s="11">
        <v>43059</v>
      </c>
      <c r="C8023" s="12" t="s">
        <v>36</v>
      </c>
      <c r="D8023" s="12">
        <f>+MONTH(Tabla1[[#This Row],[FECHA DE RADICADO ]])</f>
        <v>11</v>
      </c>
      <c r="E8023">
        <f>+WEEKNUM(Tabla1[[#This Row],[FECHA DE RADICADO ]],1)</f>
        <v>47</v>
      </c>
    </row>
    <row r="8024" spans="1:5" x14ac:dyDescent="0.25">
      <c r="A8024">
        <v>12452</v>
      </c>
      <c r="B8024" s="11">
        <v>43059</v>
      </c>
      <c r="C8024" s="12" t="s">
        <v>36</v>
      </c>
      <c r="D8024" s="12">
        <f>+MONTH(Tabla1[[#This Row],[FECHA DE RADICADO ]])</f>
        <v>11</v>
      </c>
      <c r="E8024">
        <f>+WEEKNUM(Tabla1[[#This Row],[FECHA DE RADICADO ]],1)</f>
        <v>47</v>
      </c>
    </row>
    <row r="8025" spans="1:5" x14ac:dyDescent="0.25">
      <c r="A8025">
        <v>12453</v>
      </c>
      <c r="B8025" s="11">
        <v>43059</v>
      </c>
      <c r="C8025" s="12" t="s">
        <v>36</v>
      </c>
      <c r="D8025" s="12">
        <f>+MONTH(Tabla1[[#This Row],[FECHA DE RADICADO ]])</f>
        <v>11</v>
      </c>
      <c r="E8025">
        <f>+WEEKNUM(Tabla1[[#This Row],[FECHA DE RADICADO ]],1)</f>
        <v>47</v>
      </c>
    </row>
    <row r="8026" spans="1:5" x14ac:dyDescent="0.25">
      <c r="A8026">
        <v>12454</v>
      </c>
      <c r="B8026" s="11">
        <v>43059</v>
      </c>
      <c r="C8026" s="12" t="s">
        <v>36</v>
      </c>
      <c r="D8026" s="12">
        <f>+MONTH(Tabla1[[#This Row],[FECHA DE RADICADO ]])</f>
        <v>11</v>
      </c>
      <c r="E8026">
        <f>+WEEKNUM(Tabla1[[#This Row],[FECHA DE RADICADO ]],1)</f>
        <v>47</v>
      </c>
    </row>
    <row r="8027" spans="1:5" x14ac:dyDescent="0.25">
      <c r="A8027">
        <v>12455</v>
      </c>
      <c r="B8027" s="11">
        <v>43059</v>
      </c>
      <c r="C8027" s="12" t="s">
        <v>36</v>
      </c>
      <c r="D8027" s="12">
        <f>+MONTH(Tabla1[[#This Row],[FECHA DE RADICADO ]])</f>
        <v>11</v>
      </c>
      <c r="E8027">
        <f>+WEEKNUM(Tabla1[[#This Row],[FECHA DE RADICADO ]],1)</f>
        <v>47</v>
      </c>
    </row>
    <row r="8028" spans="1:5" x14ac:dyDescent="0.25">
      <c r="A8028">
        <v>12456</v>
      </c>
      <c r="B8028" s="11">
        <v>43059</v>
      </c>
      <c r="C8028" s="12" t="s">
        <v>36</v>
      </c>
      <c r="D8028" s="12">
        <f>+MONTH(Tabla1[[#This Row],[FECHA DE RADICADO ]])</f>
        <v>11</v>
      </c>
      <c r="E8028">
        <f>+WEEKNUM(Tabla1[[#This Row],[FECHA DE RADICADO ]],1)</f>
        <v>47</v>
      </c>
    </row>
    <row r="8029" spans="1:5" x14ac:dyDescent="0.25">
      <c r="A8029">
        <v>12457</v>
      </c>
      <c r="B8029" s="11">
        <v>43059</v>
      </c>
      <c r="C8029" s="12" t="s">
        <v>36</v>
      </c>
      <c r="D8029" s="12">
        <f>+MONTH(Tabla1[[#This Row],[FECHA DE RADICADO ]])</f>
        <v>11</v>
      </c>
      <c r="E8029">
        <f>+WEEKNUM(Tabla1[[#This Row],[FECHA DE RADICADO ]],1)</f>
        <v>47</v>
      </c>
    </row>
    <row r="8030" spans="1:5" x14ac:dyDescent="0.25">
      <c r="A8030">
        <v>12458</v>
      </c>
      <c r="B8030" s="11">
        <v>43059</v>
      </c>
      <c r="C8030" s="12" t="s">
        <v>36</v>
      </c>
      <c r="D8030" s="12">
        <f>+MONTH(Tabla1[[#This Row],[FECHA DE RADICADO ]])</f>
        <v>11</v>
      </c>
      <c r="E8030">
        <f>+WEEKNUM(Tabla1[[#This Row],[FECHA DE RADICADO ]],1)</f>
        <v>47</v>
      </c>
    </row>
    <row r="8031" spans="1:5" x14ac:dyDescent="0.25">
      <c r="A8031">
        <v>13101</v>
      </c>
      <c r="B8031" s="11">
        <v>43060</v>
      </c>
      <c r="C8031" s="12" t="s">
        <v>36</v>
      </c>
      <c r="D8031" s="12">
        <f>+MONTH(Tabla1[[#This Row],[FECHA DE RADICADO ]])</f>
        <v>11</v>
      </c>
      <c r="E8031">
        <f>+WEEKNUM(Tabla1[[#This Row],[FECHA DE RADICADO ]],1)</f>
        <v>47</v>
      </c>
    </row>
    <row r="8032" spans="1:5" x14ac:dyDescent="0.25">
      <c r="A8032">
        <v>13697</v>
      </c>
      <c r="B8032" s="11">
        <v>43061</v>
      </c>
      <c r="C8032" s="12" t="s">
        <v>36</v>
      </c>
      <c r="D8032" s="12">
        <f>+MONTH(Tabla1[[#This Row],[FECHA DE RADICADO ]])</f>
        <v>11</v>
      </c>
      <c r="E8032">
        <f>+WEEKNUM(Tabla1[[#This Row],[FECHA DE RADICADO ]],1)</f>
        <v>47</v>
      </c>
    </row>
    <row r="8033" spans="1:5" x14ac:dyDescent="0.25">
      <c r="A8033">
        <v>14236</v>
      </c>
      <c r="B8033" s="11">
        <v>43062</v>
      </c>
      <c r="C8033" s="12" t="s">
        <v>36</v>
      </c>
      <c r="D8033" s="12">
        <f>+MONTH(Tabla1[[#This Row],[FECHA DE RADICADO ]])</f>
        <v>11</v>
      </c>
      <c r="E8033">
        <f>+WEEKNUM(Tabla1[[#This Row],[FECHA DE RADICADO ]],1)</f>
        <v>47</v>
      </c>
    </row>
    <row r="8034" spans="1:5" x14ac:dyDescent="0.25">
      <c r="A8034">
        <v>14913</v>
      </c>
      <c r="B8034" s="11">
        <v>43063</v>
      </c>
      <c r="C8034" s="12" t="s">
        <v>36</v>
      </c>
      <c r="D8034" s="12">
        <f>+MONTH(Tabla1[[#This Row],[FECHA DE RADICADO ]])</f>
        <v>11</v>
      </c>
      <c r="E8034">
        <f>+WEEKNUM(Tabla1[[#This Row],[FECHA DE RADICADO ]],1)</f>
        <v>47</v>
      </c>
    </row>
    <row r="8035" spans="1:5" x14ac:dyDescent="0.25">
      <c r="A8035">
        <v>14914</v>
      </c>
      <c r="B8035" s="11">
        <v>43063</v>
      </c>
      <c r="C8035" s="12" t="s">
        <v>36</v>
      </c>
      <c r="D8035" s="12">
        <f>+MONTH(Tabla1[[#This Row],[FECHA DE RADICADO ]])</f>
        <v>11</v>
      </c>
      <c r="E8035">
        <f>+WEEKNUM(Tabla1[[#This Row],[FECHA DE RADICADO ]],1)</f>
        <v>47</v>
      </c>
    </row>
    <row r="8036" spans="1:5" x14ac:dyDescent="0.25">
      <c r="A8036">
        <v>14915</v>
      </c>
      <c r="B8036" s="11">
        <v>43063</v>
      </c>
      <c r="C8036" s="12" t="s">
        <v>36</v>
      </c>
      <c r="D8036" s="12">
        <f>+MONTH(Tabla1[[#This Row],[FECHA DE RADICADO ]])</f>
        <v>11</v>
      </c>
      <c r="E8036">
        <f>+WEEKNUM(Tabla1[[#This Row],[FECHA DE RADICADO ]],1)</f>
        <v>47</v>
      </c>
    </row>
    <row r="8037" spans="1:5" x14ac:dyDescent="0.25">
      <c r="A8037">
        <v>14916</v>
      </c>
      <c r="B8037" s="11">
        <v>43063</v>
      </c>
      <c r="C8037" s="12" t="s">
        <v>36</v>
      </c>
      <c r="D8037" s="12">
        <f>+MONTH(Tabla1[[#This Row],[FECHA DE RADICADO ]])</f>
        <v>11</v>
      </c>
      <c r="E8037">
        <f>+WEEKNUM(Tabla1[[#This Row],[FECHA DE RADICADO ]],1)</f>
        <v>47</v>
      </c>
    </row>
    <row r="8038" spans="1:5" x14ac:dyDescent="0.25">
      <c r="A8038">
        <v>14917</v>
      </c>
      <c r="B8038" s="11">
        <v>43063</v>
      </c>
      <c r="C8038" s="12" t="s">
        <v>36</v>
      </c>
      <c r="D8038" s="12">
        <f>+MONTH(Tabla1[[#This Row],[FECHA DE RADICADO ]])</f>
        <v>11</v>
      </c>
      <c r="E8038">
        <f>+WEEKNUM(Tabla1[[#This Row],[FECHA DE RADICADO ]],1)</f>
        <v>47</v>
      </c>
    </row>
    <row r="8039" spans="1:5" x14ac:dyDescent="0.25">
      <c r="A8039">
        <v>14918</v>
      </c>
      <c r="B8039" s="11">
        <v>43063</v>
      </c>
      <c r="C8039" s="12" t="s">
        <v>36</v>
      </c>
      <c r="D8039" s="12">
        <f>+MONTH(Tabla1[[#This Row],[FECHA DE RADICADO ]])</f>
        <v>11</v>
      </c>
      <c r="E8039">
        <f>+WEEKNUM(Tabla1[[#This Row],[FECHA DE RADICADO ]],1)</f>
        <v>47</v>
      </c>
    </row>
    <row r="8040" spans="1:5" x14ac:dyDescent="0.25">
      <c r="A8040">
        <v>14925</v>
      </c>
      <c r="B8040" s="11">
        <v>43063</v>
      </c>
      <c r="C8040" s="12" t="s">
        <v>36</v>
      </c>
      <c r="D8040" s="12">
        <f>+MONTH(Tabla1[[#This Row],[FECHA DE RADICADO ]])</f>
        <v>11</v>
      </c>
      <c r="E8040">
        <f>+WEEKNUM(Tabla1[[#This Row],[FECHA DE RADICADO ]],1)</f>
        <v>47</v>
      </c>
    </row>
    <row r="8041" spans="1:5" x14ac:dyDescent="0.25">
      <c r="A8041">
        <v>14926</v>
      </c>
      <c r="B8041" s="11">
        <v>43063</v>
      </c>
      <c r="C8041" s="12" t="s">
        <v>36</v>
      </c>
      <c r="D8041" s="12">
        <f>+MONTH(Tabla1[[#This Row],[FECHA DE RADICADO ]])</f>
        <v>11</v>
      </c>
      <c r="E8041">
        <f>+WEEKNUM(Tabla1[[#This Row],[FECHA DE RADICADO ]],1)</f>
        <v>47</v>
      </c>
    </row>
    <row r="8042" spans="1:5" x14ac:dyDescent="0.25">
      <c r="A8042">
        <v>14927</v>
      </c>
      <c r="B8042" s="11">
        <v>43063</v>
      </c>
      <c r="C8042" s="12" t="s">
        <v>36</v>
      </c>
      <c r="D8042" s="12">
        <f>+MONTH(Tabla1[[#This Row],[FECHA DE RADICADO ]])</f>
        <v>11</v>
      </c>
      <c r="E8042">
        <f>+WEEKNUM(Tabla1[[#This Row],[FECHA DE RADICADO ]],1)</f>
        <v>47</v>
      </c>
    </row>
    <row r="8043" spans="1:5" x14ac:dyDescent="0.25">
      <c r="A8043">
        <v>14928</v>
      </c>
      <c r="B8043" s="11">
        <v>43063</v>
      </c>
      <c r="C8043" s="12" t="s">
        <v>36</v>
      </c>
      <c r="D8043" s="12">
        <f>+MONTH(Tabla1[[#This Row],[FECHA DE RADICADO ]])</f>
        <v>11</v>
      </c>
      <c r="E8043">
        <f>+WEEKNUM(Tabla1[[#This Row],[FECHA DE RADICADO ]],1)</f>
        <v>47</v>
      </c>
    </row>
    <row r="8044" spans="1:5" x14ac:dyDescent="0.25">
      <c r="A8044">
        <v>14929</v>
      </c>
      <c r="B8044" s="11">
        <v>43063</v>
      </c>
      <c r="C8044" s="12" t="s">
        <v>36</v>
      </c>
      <c r="D8044" s="12">
        <f>+MONTH(Tabla1[[#This Row],[FECHA DE RADICADO ]])</f>
        <v>11</v>
      </c>
      <c r="E8044">
        <f>+WEEKNUM(Tabla1[[#This Row],[FECHA DE RADICADO ]],1)</f>
        <v>47</v>
      </c>
    </row>
    <row r="8045" spans="1:5" x14ac:dyDescent="0.25">
      <c r="A8045">
        <v>14930</v>
      </c>
      <c r="B8045" s="11">
        <v>43063</v>
      </c>
      <c r="C8045" s="12" t="s">
        <v>36</v>
      </c>
      <c r="D8045" s="12">
        <f>+MONTH(Tabla1[[#This Row],[FECHA DE RADICADO ]])</f>
        <v>11</v>
      </c>
      <c r="E8045">
        <f>+WEEKNUM(Tabla1[[#This Row],[FECHA DE RADICADO ]],1)</f>
        <v>47</v>
      </c>
    </row>
    <row r="8046" spans="1:5" x14ac:dyDescent="0.25">
      <c r="A8046">
        <v>14936</v>
      </c>
      <c r="B8046" s="11">
        <v>43063</v>
      </c>
      <c r="C8046" s="12" t="s">
        <v>36</v>
      </c>
      <c r="D8046" s="12">
        <f>+MONTH(Tabla1[[#This Row],[FECHA DE RADICADO ]])</f>
        <v>11</v>
      </c>
      <c r="E8046">
        <f>+WEEKNUM(Tabla1[[#This Row],[FECHA DE RADICADO ]],1)</f>
        <v>47</v>
      </c>
    </row>
    <row r="8047" spans="1:5" x14ac:dyDescent="0.25">
      <c r="A8047">
        <v>14937</v>
      </c>
      <c r="B8047" s="11">
        <v>43063</v>
      </c>
      <c r="C8047" s="12" t="s">
        <v>36</v>
      </c>
      <c r="D8047" s="12">
        <f>+MONTH(Tabla1[[#This Row],[FECHA DE RADICADO ]])</f>
        <v>11</v>
      </c>
      <c r="E8047">
        <f>+WEEKNUM(Tabla1[[#This Row],[FECHA DE RADICADO ]],1)</f>
        <v>47</v>
      </c>
    </row>
    <row r="8048" spans="1:5" x14ac:dyDescent="0.25">
      <c r="A8048">
        <v>14938</v>
      </c>
      <c r="B8048" s="11">
        <v>43063</v>
      </c>
      <c r="C8048" s="12" t="s">
        <v>36</v>
      </c>
      <c r="D8048" s="12">
        <f>+MONTH(Tabla1[[#This Row],[FECHA DE RADICADO ]])</f>
        <v>11</v>
      </c>
      <c r="E8048">
        <f>+WEEKNUM(Tabla1[[#This Row],[FECHA DE RADICADO ]],1)</f>
        <v>47</v>
      </c>
    </row>
    <row r="8049" spans="1:5" x14ac:dyDescent="0.25">
      <c r="A8049">
        <v>14939</v>
      </c>
      <c r="B8049" s="11">
        <v>43063</v>
      </c>
      <c r="C8049" s="12" t="s">
        <v>36</v>
      </c>
      <c r="D8049" s="12">
        <f>+MONTH(Tabla1[[#This Row],[FECHA DE RADICADO ]])</f>
        <v>11</v>
      </c>
      <c r="E8049">
        <f>+WEEKNUM(Tabla1[[#This Row],[FECHA DE RADICADO ]],1)</f>
        <v>47</v>
      </c>
    </row>
    <row r="8050" spans="1:5" x14ac:dyDescent="0.25">
      <c r="A8050">
        <v>14940</v>
      </c>
      <c r="B8050" s="11">
        <v>43063</v>
      </c>
      <c r="C8050" s="12" t="s">
        <v>36</v>
      </c>
      <c r="D8050" s="12">
        <f>+MONTH(Tabla1[[#This Row],[FECHA DE RADICADO ]])</f>
        <v>11</v>
      </c>
      <c r="E8050">
        <f>+WEEKNUM(Tabla1[[#This Row],[FECHA DE RADICADO ]],1)</f>
        <v>47</v>
      </c>
    </row>
    <row r="8051" spans="1:5" x14ac:dyDescent="0.25">
      <c r="A8051">
        <v>14941</v>
      </c>
      <c r="B8051" s="11">
        <v>43063</v>
      </c>
      <c r="C8051" s="12" t="s">
        <v>36</v>
      </c>
      <c r="D8051" s="12">
        <f>+MONTH(Tabla1[[#This Row],[FECHA DE RADICADO ]])</f>
        <v>11</v>
      </c>
      <c r="E8051">
        <f>+WEEKNUM(Tabla1[[#This Row],[FECHA DE RADICADO ]],1)</f>
        <v>47</v>
      </c>
    </row>
    <row r="8052" spans="1:5" x14ac:dyDescent="0.25">
      <c r="A8052">
        <v>14947</v>
      </c>
      <c r="B8052" s="11">
        <v>43063</v>
      </c>
      <c r="C8052" s="12" t="s">
        <v>36</v>
      </c>
      <c r="D8052" s="12">
        <f>+MONTH(Tabla1[[#This Row],[FECHA DE RADICADO ]])</f>
        <v>11</v>
      </c>
      <c r="E8052">
        <f>+WEEKNUM(Tabla1[[#This Row],[FECHA DE RADICADO ]],1)</f>
        <v>47</v>
      </c>
    </row>
    <row r="8053" spans="1:5" x14ac:dyDescent="0.25">
      <c r="A8053">
        <v>14948</v>
      </c>
      <c r="B8053" s="11">
        <v>43063</v>
      </c>
      <c r="C8053" s="12" t="s">
        <v>36</v>
      </c>
      <c r="D8053" s="12">
        <f>+MONTH(Tabla1[[#This Row],[FECHA DE RADICADO ]])</f>
        <v>11</v>
      </c>
      <c r="E8053">
        <f>+WEEKNUM(Tabla1[[#This Row],[FECHA DE RADICADO ]],1)</f>
        <v>47</v>
      </c>
    </row>
    <row r="8054" spans="1:5" x14ac:dyDescent="0.25">
      <c r="A8054">
        <v>14949</v>
      </c>
      <c r="B8054" s="11">
        <v>43063</v>
      </c>
      <c r="C8054" s="12" t="s">
        <v>36</v>
      </c>
      <c r="D8054" s="12">
        <f>+MONTH(Tabla1[[#This Row],[FECHA DE RADICADO ]])</f>
        <v>11</v>
      </c>
      <c r="E8054">
        <f>+WEEKNUM(Tabla1[[#This Row],[FECHA DE RADICADO ]],1)</f>
        <v>47</v>
      </c>
    </row>
    <row r="8055" spans="1:5" x14ac:dyDescent="0.25">
      <c r="A8055">
        <v>14950</v>
      </c>
      <c r="B8055" s="11">
        <v>43063</v>
      </c>
      <c r="C8055" s="12" t="s">
        <v>36</v>
      </c>
      <c r="D8055" s="12">
        <f>+MONTH(Tabla1[[#This Row],[FECHA DE RADICADO ]])</f>
        <v>11</v>
      </c>
      <c r="E8055">
        <f>+WEEKNUM(Tabla1[[#This Row],[FECHA DE RADICADO ]],1)</f>
        <v>47</v>
      </c>
    </row>
    <row r="8056" spans="1:5" x14ac:dyDescent="0.25">
      <c r="A8056">
        <v>14951</v>
      </c>
      <c r="B8056" s="11">
        <v>43063</v>
      </c>
      <c r="C8056" s="12" t="s">
        <v>36</v>
      </c>
      <c r="D8056" s="12">
        <f>+MONTH(Tabla1[[#This Row],[FECHA DE RADICADO ]])</f>
        <v>11</v>
      </c>
      <c r="E8056">
        <f>+WEEKNUM(Tabla1[[#This Row],[FECHA DE RADICADO ]],1)</f>
        <v>47</v>
      </c>
    </row>
    <row r="8057" spans="1:5" x14ac:dyDescent="0.25">
      <c r="A8057">
        <v>14952</v>
      </c>
      <c r="B8057" s="11">
        <v>43063</v>
      </c>
      <c r="C8057" s="12" t="s">
        <v>36</v>
      </c>
      <c r="D8057" s="12">
        <f>+MONTH(Tabla1[[#This Row],[FECHA DE RADICADO ]])</f>
        <v>11</v>
      </c>
      <c r="E8057">
        <f>+WEEKNUM(Tabla1[[#This Row],[FECHA DE RADICADO ]],1)</f>
        <v>47</v>
      </c>
    </row>
    <row r="8058" spans="1:5" x14ac:dyDescent="0.25">
      <c r="A8058">
        <v>16488</v>
      </c>
      <c r="B8058" s="11">
        <v>43066</v>
      </c>
      <c r="C8058" s="12" t="s">
        <v>36</v>
      </c>
      <c r="D8058" s="12">
        <f>+MONTH(Tabla1[[#This Row],[FECHA DE RADICADO ]])</f>
        <v>11</v>
      </c>
      <c r="E8058">
        <f>+WEEKNUM(Tabla1[[#This Row],[FECHA DE RADICADO ]],1)</f>
        <v>48</v>
      </c>
    </row>
    <row r="8059" spans="1:5" x14ac:dyDescent="0.25">
      <c r="A8059">
        <v>16489</v>
      </c>
      <c r="B8059" s="11">
        <v>43066</v>
      </c>
      <c r="C8059" s="12" t="s">
        <v>36</v>
      </c>
      <c r="D8059" s="12">
        <f>+MONTH(Tabla1[[#This Row],[FECHA DE RADICADO ]])</f>
        <v>11</v>
      </c>
      <c r="E8059">
        <f>+WEEKNUM(Tabla1[[#This Row],[FECHA DE RADICADO ]],1)</f>
        <v>48</v>
      </c>
    </row>
    <row r="8060" spans="1:5" x14ac:dyDescent="0.25">
      <c r="A8060">
        <v>16490</v>
      </c>
      <c r="B8060" s="11">
        <v>43066</v>
      </c>
      <c r="C8060" s="12" t="s">
        <v>36</v>
      </c>
      <c r="D8060" s="12">
        <f>+MONTH(Tabla1[[#This Row],[FECHA DE RADICADO ]])</f>
        <v>11</v>
      </c>
      <c r="E8060">
        <f>+WEEKNUM(Tabla1[[#This Row],[FECHA DE RADICADO ]],1)</f>
        <v>48</v>
      </c>
    </row>
    <row r="8061" spans="1:5" x14ac:dyDescent="0.25">
      <c r="A8061">
        <v>16491</v>
      </c>
      <c r="B8061" s="11">
        <v>43066</v>
      </c>
      <c r="C8061" s="12" t="s">
        <v>36</v>
      </c>
      <c r="D8061" s="12">
        <f>+MONTH(Tabla1[[#This Row],[FECHA DE RADICADO ]])</f>
        <v>11</v>
      </c>
      <c r="E8061">
        <f>+WEEKNUM(Tabla1[[#This Row],[FECHA DE RADICADO ]],1)</f>
        <v>48</v>
      </c>
    </row>
    <row r="8062" spans="1:5" x14ac:dyDescent="0.25">
      <c r="A8062">
        <v>16492</v>
      </c>
      <c r="B8062" s="11">
        <v>43066</v>
      </c>
      <c r="C8062" s="12" t="s">
        <v>36</v>
      </c>
      <c r="D8062" s="12">
        <f>+MONTH(Tabla1[[#This Row],[FECHA DE RADICADO ]])</f>
        <v>11</v>
      </c>
      <c r="E8062">
        <f>+WEEKNUM(Tabla1[[#This Row],[FECHA DE RADICADO ]],1)</f>
        <v>48</v>
      </c>
    </row>
    <row r="8063" spans="1:5" x14ac:dyDescent="0.25">
      <c r="A8063">
        <v>16493</v>
      </c>
      <c r="B8063" s="11">
        <v>43066</v>
      </c>
      <c r="C8063" s="12" t="s">
        <v>36</v>
      </c>
      <c r="D8063" s="12">
        <f>+MONTH(Tabla1[[#This Row],[FECHA DE RADICADO ]])</f>
        <v>11</v>
      </c>
      <c r="E8063">
        <f>+WEEKNUM(Tabla1[[#This Row],[FECHA DE RADICADO ]],1)</f>
        <v>48</v>
      </c>
    </row>
    <row r="8064" spans="1:5" x14ac:dyDescent="0.25">
      <c r="A8064">
        <v>16494</v>
      </c>
      <c r="B8064" s="11">
        <v>43066</v>
      </c>
      <c r="C8064" s="12" t="s">
        <v>36</v>
      </c>
      <c r="D8064" s="12">
        <f>+MONTH(Tabla1[[#This Row],[FECHA DE RADICADO ]])</f>
        <v>11</v>
      </c>
      <c r="E8064">
        <f>+WEEKNUM(Tabla1[[#This Row],[FECHA DE RADICADO ]],1)</f>
        <v>48</v>
      </c>
    </row>
    <row r="8065" spans="1:5" x14ac:dyDescent="0.25">
      <c r="A8065">
        <v>16495</v>
      </c>
      <c r="B8065" s="11">
        <v>43066</v>
      </c>
      <c r="C8065" s="12" t="s">
        <v>36</v>
      </c>
      <c r="D8065" s="12">
        <f>+MONTH(Tabla1[[#This Row],[FECHA DE RADICADO ]])</f>
        <v>11</v>
      </c>
      <c r="E8065">
        <f>+WEEKNUM(Tabla1[[#This Row],[FECHA DE RADICADO ]],1)</f>
        <v>48</v>
      </c>
    </row>
    <row r="8066" spans="1:5" x14ac:dyDescent="0.25">
      <c r="A8066">
        <v>16496</v>
      </c>
      <c r="B8066" s="11">
        <v>43066</v>
      </c>
      <c r="C8066" s="12" t="s">
        <v>36</v>
      </c>
      <c r="D8066" s="12">
        <f>+MONTH(Tabla1[[#This Row],[FECHA DE RADICADO ]])</f>
        <v>11</v>
      </c>
      <c r="E8066">
        <f>+WEEKNUM(Tabla1[[#This Row],[FECHA DE RADICADO ]],1)</f>
        <v>48</v>
      </c>
    </row>
    <row r="8067" spans="1:5" x14ac:dyDescent="0.25">
      <c r="A8067">
        <v>16497</v>
      </c>
      <c r="B8067" s="11">
        <v>43066</v>
      </c>
      <c r="C8067" s="12" t="s">
        <v>36</v>
      </c>
      <c r="D8067" s="12">
        <f>+MONTH(Tabla1[[#This Row],[FECHA DE RADICADO ]])</f>
        <v>11</v>
      </c>
      <c r="E8067">
        <f>+WEEKNUM(Tabla1[[#This Row],[FECHA DE RADICADO ]],1)</f>
        <v>48</v>
      </c>
    </row>
    <row r="8068" spans="1:5" x14ac:dyDescent="0.25">
      <c r="A8068">
        <v>16498</v>
      </c>
      <c r="B8068" s="11">
        <v>43066</v>
      </c>
      <c r="C8068" s="12" t="s">
        <v>36</v>
      </c>
      <c r="D8068" s="12">
        <f>+MONTH(Tabla1[[#This Row],[FECHA DE RADICADO ]])</f>
        <v>11</v>
      </c>
      <c r="E8068">
        <f>+WEEKNUM(Tabla1[[#This Row],[FECHA DE RADICADO ]],1)</f>
        <v>48</v>
      </c>
    </row>
    <row r="8069" spans="1:5" x14ac:dyDescent="0.25">
      <c r="A8069">
        <v>16499</v>
      </c>
      <c r="B8069" s="11">
        <v>43066</v>
      </c>
      <c r="C8069" s="12" t="s">
        <v>36</v>
      </c>
      <c r="D8069" s="12">
        <f>+MONTH(Tabla1[[#This Row],[FECHA DE RADICADO ]])</f>
        <v>11</v>
      </c>
      <c r="E8069">
        <f>+WEEKNUM(Tabla1[[#This Row],[FECHA DE RADICADO ]],1)</f>
        <v>48</v>
      </c>
    </row>
    <row r="8070" spans="1:5" x14ac:dyDescent="0.25">
      <c r="A8070">
        <v>16500</v>
      </c>
      <c r="B8070" s="11">
        <v>43066</v>
      </c>
      <c r="C8070" s="12" t="s">
        <v>36</v>
      </c>
      <c r="D8070" s="12">
        <f>+MONTH(Tabla1[[#This Row],[FECHA DE RADICADO ]])</f>
        <v>11</v>
      </c>
      <c r="E8070">
        <f>+WEEKNUM(Tabla1[[#This Row],[FECHA DE RADICADO ]],1)</f>
        <v>48</v>
      </c>
    </row>
    <row r="8071" spans="1:5" x14ac:dyDescent="0.25">
      <c r="A8071">
        <v>16501</v>
      </c>
      <c r="B8071" s="11">
        <v>43066</v>
      </c>
      <c r="C8071" s="12" t="s">
        <v>36</v>
      </c>
      <c r="D8071" s="12">
        <f>+MONTH(Tabla1[[#This Row],[FECHA DE RADICADO ]])</f>
        <v>11</v>
      </c>
      <c r="E8071">
        <f>+WEEKNUM(Tabla1[[#This Row],[FECHA DE RADICADO ]],1)</f>
        <v>48</v>
      </c>
    </row>
    <row r="8072" spans="1:5" x14ac:dyDescent="0.25">
      <c r="A8072">
        <v>16502</v>
      </c>
      <c r="B8072" s="11">
        <v>43066</v>
      </c>
      <c r="C8072" s="12" t="s">
        <v>36</v>
      </c>
      <c r="D8072" s="12">
        <f>+MONTH(Tabla1[[#This Row],[FECHA DE RADICADO ]])</f>
        <v>11</v>
      </c>
      <c r="E8072">
        <f>+WEEKNUM(Tabla1[[#This Row],[FECHA DE RADICADO ]],1)</f>
        <v>48</v>
      </c>
    </row>
    <row r="8073" spans="1:5" x14ac:dyDescent="0.25">
      <c r="A8073">
        <v>16512</v>
      </c>
      <c r="B8073" s="11">
        <v>43066</v>
      </c>
      <c r="C8073" s="12" t="s">
        <v>36</v>
      </c>
      <c r="D8073" s="12">
        <f>+MONTH(Tabla1[[#This Row],[FECHA DE RADICADO ]])</f>
        <v>11</v>
      </c>
      <c r="E8073">
        <f>+WEEKNUM(Tabla1[[#This Row],[FECHA DE RADICADO ]],1)</f>
        <v>48</v>
      </c>
    </row>
    <row r="8074" spans="1:5" x14ac:dyDescent="0.25">
      <c r="A8074">
        <v>16513</v>
      </c>
      <c r="B8074" s="11">
        <v>43066</v>
      </c>
      <c r="C8074" s="12" t="s">
        <v>36</v>
      </c>
      <c r="D8074" s="12">
        <f>+MONTH(Tabla1[[#This Row],[FECHA DE RADICADO ]])</f>
        <v>11</v>
      </c>
      <c r="E8074">
        <f>+WEEKNUM(Tabla1[[#This Row],[FECHA DE RADICADO ]],1)</f>
        <v>48</v>
      </c>
    </row>
    <row r="8075" spans="1:5" x14ac:dyDescent="0.25">
      <c r="A8075">
        <v>16514</v>
      </c>
      <c r="B8075" s="11">
        <v>43066</v>
      </c>
      <c r="C8075" s="12" t="s">
        <v>36</v>
      </c>
      <c r="D8075" s="12">
        <f>+MONTH(Tabla1[[#This Row],[FECHA DE RADICADO ]])</f>
        <v>11</v>
      </c>
      <c r="E8075">
        <f>+WEEKNUM(Tabla1[[#This Row],[FECHA DE RADICADO ]],1)</f>
        <v>48</v>
      </c>
    </row>
    <row r="8076" spans="1:5" x14ac:dyDescent="0.25">
      <c r="A8076">
        <v>16515</v>
      </c>
      <c r="B8076" s="11">
        <v>43066</v>
      </c>
      <c r="C8076" s="12" t="s">
        <v>36</v>
      </c>
      <c r="D8076" s="12">
        <f>+MONTH(Tabla1[[#This Row],[FECHA DE RADICADO ]])</f>
        <v>11</v>
      </c>
      <c r="E8076">
        <f>+WEEKNUM(Tabla1[[#This Row],[FECHA DE RADICADO ]],1)</f>
        <v>48</v>
      </c>
    </row>
    <row r="8077" spans="1:5" x14ac:dyDescent="0.25">
      <c r="A8077">
        <v>16516</v>
      </c>
      <c r="B8077" s="11">
        <v>43066</v>
      </c>
      <c r="C8077" s="12" t="s">
        <v>36</v>
      </c>
      <c r="D8077" s="12">
        <f>+MONTH(Tabla1[[#This Row],[FECHA DE RADICADO ]])</f>
        <v>11</v>
      </c>
      <c r="E8077">
        <f>+WEEKNUM(Tabla1[[#This Row],[FECHA DE RADICADO ]],1)</f>
        <v>48</v>
      </c>
    </row>
    <row r="8078" spans="1:5" x14ac:dyDescent="0.25">
      <c r="A8078">
        <v>16517</v>
      </c>
      <c r="B8078" s="11">
        <v>43066</v>
      </c>
      <c r="C8078" s="12" t="s">
        <v>36</v>
      </c>
      <c r="D8078" s="12">
        <f>+MONTH(Tabla1[[#This Row],[FECHA DE RADICADO ]])</f>
        <v>11</v>
      </c>
      <c r="E8078">
        <f>+WEEKNUM(Tabla1[[#This Row],[FECHA DE RADICADO ]],1)</f>
        <v>48</v>
      </c>
    </row>
    <row r="8079" spans="1:5" x14ac:dyDescent="0.25">
      <c r="A8079">
        <v>16518</v>
      </c>
      <c r="B8079" s="11">
        <v>43066</v>
      </c>
      <c r="C8079" s="12" t="s">
        <v>36</v>
      </c>
      <c r="D8079" s="12">
        <f>+MONTH(Tabla1[[#This Row],[FECHA DE RADICADO ]])</f>
        <v>11</v>
      </c>
      <c r="E8079">
        <f>+WEEKNUM(Tabla1[[#This Row],[FECHA DE RADICADO ]],1)</f>
        <v>48</v>
      </c>
    </row>
    <row r="8080" spans="1:5" x14ac:dyDescent="0.25">
      <c r="A8080">
        <v>16519</v>
      </c>
      <c r="B8080" s="11">
        <v>43066</v>
      </c>
      <c r="C8080" s="12" t="s">
        <v>36</v>
      </c>
      <c r="D8080" s="12">
        <f>+MONTH(Tabla1[[#This Row],[FECHA DE RADICADO ]])</f>
        <v>11</v>
      </c>
      <c r="E8080">
        <f>+WEEKNUM(Tabla1[[#This Row],[FECHA DE RADICADO ]],1)</f>
        <v>48</v>
      </c>
    </row>
    <row r="8081" spans="1:5" x14ac:dyDescent="0.25">
      <c r="A8081">
        <v>16520</v>
      </c>
      <c r="B8081" s="11">
        <v>43066</v>
      </c>
      <c r="C8081" s="12" t="s">
        <v>36</v>
      </c>
      <c r="D8081" s="12">
        <f>+MONTH(Tabla1[[#This Row],[FECHA DE RADICADO ]])</f>
        <v>11</v>
      </c>
      <c r="E8081">
        <f>+WEEKNUM(Tabla1[[#This Row],[FECHA DE RADICADO ]],1)</f>
        <v>48</v>
      </c>
    </row>
    <row r="8082" spans="1:5" x14ac:dyDescent="0.25">
      <c r="A8082">
        <v>16521</v>
      </c>
      <c r="B8082" s="11">
        <v>43066</v>
      </c>
      <c r="C8082" s="12" t="s">
        <v>36</v>
      </c>
      <c r="D8082" s="12">
        <f>+MONTH(Tabla1[[#This Row],[FECHA DE RADICADO ]])</f>
        <v>11</v>
      </c>
      <c r="E8082">
        <f>+WEEKNUM(Tabla1[[#This Row],[FECHA DE RADICADO ]],1)</f>
        <v>48</v>
      </c>
    </row>
    <row r="8083" spans="1:5" x14ac:dyDescent="0.25">
      <c r="A8083">
        <v>16522</v>
      </c>
      <c r="B8083" s="11">
        <v>43066</v>
      </c>
      <c r="C8083" s="12" t="s">
        <v>36</v>
      </c>
      <c r="D8083" s="12">
        <f>+MONTH(Tabla1[[#This Row],[FECHA DE RADICADO ]])</f>
        <v>11</v>
      </c>
      <c r="E8083">
        <f>+WEEKNUM(Tabla1[[#This Row],[FECHA DE RADICADO ]],1)</f>
        <v>48</v>
      </c>
    </row>
    <row r="8084" spans="1:5" x14ac:dyDescent="0.25">
      <c r="A8084">
        <v>16523</v>
      </c>
      <c r="B8084" s="11">
        <v>43066</v>
      </c>
      <c r="C8084" s="12" t="s">
        <v>36</v>
      </c>
      <c r="D8084" s="12">
        <f>+MONTH(Tabla1[[#This Row],[FECHA DE RADICADO ]])</f>
        <v>11</v>
      </c>
      <c r="E8084">
        <f>+WEEKNUM(Tabla1[[#This Row],[FECHA DE RADICADO ]],1)</f>
        <v>48</v>
      </c>
    </row>
    <row r="8085" spans="1:5" x14ac:dyDescent="0.25">
      <c r="A8085">
        <v>16524</v>
      </c>
      <c r="B8085" s="11">
        <v>43066</v>
      </c>
      <c r="C8085" s="12" t="s">
        <v>36</v>
      </c>
      <c r="D8085" s="12">
        <f>+MONTH(Tabla1[[#This Row],[FECHA DE RADICADO ]])</f>
        <v>11</v>
      </c>
      <c r="E8085">
        <f>+WEEKNUM(Tabla1[[#This Row],[FECHA DE RADICADO ]],1)</f>
        <v>48</v>
      </c>
    </row>
    <row r="8086" spans="1:5" x14ac:dyDescent="0.25">
      <c r="A8086">
        <v>16525</v>
      </c>
      <c r="B8086" s="11">
        <v>43066</v>
      </c>
      <c r="C8086" s="12" t="s">
        <v>36</v>
      </c>
      <c r="D8086" s="12">
        <f>+MONTH(Tabla1[[#This Row],[FECHA DE RADICADO ]])</f>
        <v>11</v>
      </c>
      <c r="E8086">
        <f>+WEEKNUM(Tabla1[[#This Row],[FECHA DE RADICADO ]],1)</f>
        <v>48</v>
      </c>
    </row>
    <row r="8087" spans="1:5" x14ac:dyDescent="0.25">
      <c r="A8087">
        <v>16526</v>
      </c>
      <c r="B8087" s="11">
        <v>43066</v>
      </c>
      <c r="C8087" s="12" t="s">
        <v>36</v>
      </c>
      <c r="D8087" s="12">
        <f>+MONTH(Tabla1[[#This Row],[FECHA DE RADICADO ]])</f>
        <v>11</v>
      </c>
      <c r="E8087">
        <f>+WEEKNUM(Tabla1[[#This Row],[FECHA DE RADICADO ]],1)</f>
        <v>48</v>
      </c>
    </row>
    <row r="8088" spans="1:5" x14ac:dyDescent="0.25">
      <c r="A8088">
        <v>16527</v>
      </c>
      <c r="B8088" s="11">
        <v>43066</v>
      </c>
      <c r="C8088" s="12" t="s">
        <v>36</v>
      </c>
      <c r="D8088" s="12">
        <f>+MONTH(Tabla1[[#This Row],[FECHA DE RADICADO ]])</f>
        <v>11</v>
      </c>
      <c r="E8088">
        <f>+WEEKNUM(Tabla1[[#This Row],[FECHA DE RADICADO ]],1)</f>
        <v>48</v>
      </c>
    </row>
    <row r="8089" spans="1:5" x14ac:dyDescent="0.25">
      <c r="A8089">
        <v>16536</v>
      </c>
      <c r="B8089" s="11">
        <v>43066</v>
      </c>
      <c r="C8089" s="12" t="s">
        <v>36</v>
      </c>
      <c r="D8089" s="12">
        <f>+MONTH(Tabla1[[#This Row],[FECHA DE RADICADO ]])</f>
        <v>11</v>
      </c>
      <c r="E8089">
        <f>+WEEKNUM(Tabla1[[#This Row],[FECHA DE RADICADO ]],1)</f>
        <v>48</v>
      </c>
    </row>
    <row r="8090" spans="1:5" x14ac:dyDescent="0.25">
      <c r="A8090">
        <v>16537</v>
      </c>
      <c r="B8090" s="11">
        <v>43066</v>
      </c>
      <c r="C8090" s="12" t="s">
        <v>36</v>
      </c>
      <c r="D8090" s="12">
        <f>+MONTH(Tabla1[[#This Row],[FECHA DE RADICADO ]])</f>
        <v>11</v>
      </c>
      <c r="E8090">
        <f>+WEEKNUM(Tabla1[[#This Row],[FECHA DE RADICADO ]],1)</f>
        <v>48</v>
      </c>
    </row>
    <row r="8091" spans="1:5" x14ac:dyDescent="0.25">
      <c r="A8091">
        <v>16538</v>
      </c>
      <c r="B8091" s="11">
        <v>43066</v>
      </c>
      <c r="C8091" s="12" t="s">
        <v>36</v>
      </c>
      <c r="D8091" s="12">
        <f>+MONTH(Tabla1[[#This Row],[FECHA DE RADICADO ]])</f>
        <v>11</v>
      </c>
      <c r="E8091">
        <f>+WEEKNUM(Tabla1[[#This Row],[FECHA DE RADICADO ]],1)</f>
        <v>48</v>
      </c>
    </row>
    <row r="8092" spans="1:5" x14ac:dyDescent="0.25">
      <c r="A8092">
        <v>16539</v>
      </c>
      <c r="B8092" s="11">
        <v>43066</v>
      </c>
      <c r="C8092" s="12" t="s">
        <v>36</v>
      </c>
      <c r="D8092" s="12">
        <f>+MONTH(Tabla1[[#This Row],[FECHA DE RADICADO ]])</f>
        <v>11</v>
      </c>
      <c r="E8092">
        <f>+WEEKNUM(Tabla1[[#This Row],[FECHA DE RADICADO ]],1)</f>
        <v>48</v>
      </c>
    </row>
    <row r="8093" spans="1:5" x14ac:dyDescent="0.25">
      <c r="A8093">
        <v>16540</v>
      </c>
      <c r="B8093" s="11">
        <v>43066</v>
      </c>
      <c r="C8093" s="12" t="s">
        <v>36</v>
      </c>
      <c r="D8093" s="12">
        <f>+MONTH(Tabla1[[#This Row],[FECHA DE RADICADO ]])</f>
        <v>11</v>
      </c>
      <c r="E8093">
        <f>+WEEKNUM(Tabla1[[#This Row],[FECHA DE RADICADO ]],1)</f>
        <v>48</v>
      </c>
    </row>
    <row r="8094" spans="1:5" x14ac:dyDescent="0.25">
      <c r="A8094">
        <v>16541</v>
      </c>
      <c r="B8094" s="11">
        <v>43066</v>
      </c>
      <c r="C8094" s="12" t="s">
        <v>36</v>
      </c>
      <c r="D8094" s="12">
        <f>+MONTH(Tabla1[[#This Row],[FECHA DE RADICADO ]])</f>
        <v>11</v>
      </c>
      <c r="E8094">
        <f>+WEEKNUM(Tabla1[[#This Row],[FECHA DE RADICADO ]],1)</f>
        <v>48</v>
      </c>
    </row>
    <row r="8095" spans="1:5" x14ac:dyDescent="0.25">
      <c r="A8095">
        <v>16542</v>
      </c>
      <c r="B8095" s="11">
        <v>43066</v>
      </c>
      <c r="C8095" s="12" t="s">
        <v>36</v>
      </c>
      <c r="D8095" s="12">
        <f>+MONTH(Tabla1[[#This Row],[FECHA DE RADICADO ]])</f>
        <v>11</v>
      </c>
      <c r="E8095">
        <f>+WEEKNUM(Tabla1[[#This Row],[FECHA DE RADICADO ]],1)</f>
        <v>48</v>
      </c>
    </row>
    <row r="8096" spans="1:5" x14ac:dyDescent="0.25">
      <c r="A8096">
        <v>16543</v>
      </c>
      <c r="B8096" s="11">
        <v>43066</v>
      </c>
      <c r="C8096" s="12" t="s">
        <v>36</v>
      </c>
      <c r="D8096" s="12">
        <f>+MONTH(Tabla1[[#This Row],[FECHA DE RADICADO ]])</f>
        <v>11</v>
      </c>
      <c r="E8096">
        <f>+WEEKNUM(Tabla1[[#This Row],[FECHA DE RADICADO ]],1)</f>
        <v>48</v>
      </c>
    </row>
    <row r="8097" spans="1:5" x14ac:dyDescent="0.25">
      <c r="A8097">
        <v>16544</v>
      </c>
      <c r="B8097" s="11">
        <v>43066</v>
      </c>
      <c r="C8097" s="12" t="s">
        <v>36</v>
      </c>
      <c r="D8097" s="12">
        <f>+MONTH(Tabla1[[#This Row],[FECHA DE RADICADO ]])</f>
        <v>11</v>
      </c>
      <c r="E8097">
        <f>+WEEKNUM(Tabla1[[#This Row],[FECHA DE RADICADO ]],1)</f>
        <v>48</v>
      </c>
    </row>
    <row r="8098" spans="1:5" x14ac:dyDescent="0.25">
      <c r="A8098">
        <v>16545</v>
      </c>
      <c r="B8098" s="11">
        <v>43066</v>
      </c>
      <c r="C8098" s="12" t="s">
        <v>36</v>
      </c>
      <c r="D8098" s="12">
        <f>+MONTH(Tabla1[[#This Row],[FECHA DE RADICADO ]])</f>
        <v>11</v>
      </c>
      <c r="E8098">
        <f>+WEEKNUM(Tabla1[[#This Row],[FECHA DE RADICADO ]],1)</f>
        <v>48</v>
      </c>
    </row>
    <row r="8099" spans="1:5" x14ac:dyDescent="0.25">
      <c r="A8099">
        <v>16546</v>
      </c>
      <c r="B8099" s="11">
        <v>43066</v>
      </c>
      <c r="C8099" s="12" t="s">
        <v>36</v>
      </c>
      <c r="D8099" s="12">
        <f>+MONTH(Tabla1[[#This Row],[FECHA DE RADICADO ]])</f>
        <v>11</v>
      </c>
      <c r="E8099">
        <f>+WEEKNUM(Tabla1[[#This Row],[FECHA DE RADICADO ]],1)</f>
        <v>48</v>
      </c>
    </row>
    <row r="8100" spans="1:5" x14ac:dyDescent="0.25">
      <c r="A8100">
        <v>16547</v>
      </c>
      <c r="B8100" s="11">
        <v>43066</v>
      </c>
      <c r="C8100" s="12" t="s">
        <v>36</v>
      </c>
      <c r="D8100" s="12">
        <f>+MONTH(Tabla1[[#This Row],[FECHA DE RADICADO ]])</f>
        <v>11</v>
      </c>
      <c r="E8100">
        <f>+WEEKNUM(Tabla1[[#This Row],[FECHA DE RADICADO ]],1)</f>
        <v>48</v>
      </c>
    </row>
    <row r="8101" spans="1:5" x14ac:dyDescent="0.25">
      <c r="A8101">
        <v>16548</v>
      </c>
      <c r="B8101" s="11">
        <v>43066</v>
      </c>
      <c r="C8101" s="12" t="s">
        <v>36</v>
      </c>
      <c r="D8101" s="12">
        <f>+MONTH(Tabla1[[#This Row],[FECHA DE RADICADO ]])</f>
        <v>11</v>
      </c>
      <c r="E8101">
        <f>+WEEKNUM(Tabla1[[#This Row],[FECHA DE RADICADO ]],1)</f>
        <v>48</v>
      </c>
    </row>
    <row r="8102" spans="1:5" x14ac:dyDescent="0.25">
      <c r="A8102">
        <v>16549</v>
      </c>
      <c r="B8102" s="11">
        <v>43066</v>
      </c>
      <c r="C8102" s="12" t="s">
        <v>36</v>
      </c>
      <c r="D8102" s="12">
        <f>+MONTH(Tabla1[[#This Row],[FECHA DE RADICADO ]])</f>
        <v>11</v>
      </c>
      <c r="E8102">
        <f>+WEEKNUM(Tabla1[[#This Row],[FECHA DE RADICADO ]],1)</f>
        <v>48</v>
      </c>
    </row>
    <row r="8103" spans="1:5" x14ac:dyDescent="0.25">
      <c r="A8103">
        <v>16550</v>
      </c>
      <c r="B8103" s="11">
        <v>43066</v>
      </c>
      <c r="C8103" s="12" t="s">
        <v>36</v>
      </c>
      <c r="D8103" s="12">
        <f>+MONTH(Tabla1[[#This Row],[FECHA DE RADICADO ]])</f>
        <v>11</v>
      </c>
      <c r="E8103">
        <f>+WEEKNUM(Tabla1[[#This Row],[FECHA DE RADICADO ]],1)</f>
        <v>48</v>
      </c>
    </row>
    <row r="8104" spans="1:5" x14ac:dyDescent="0.25">
      <c r="A8104">
        <v>16560</v>
      </c>
      <c r="B8104" s="11">
        <v>43066</v>
      </c>
      <c r="C8104" s="12" t="s">
        <v>36</v>
      </c>
      <c r="D8104" s="12">
        <f>+MONTH(Tabla1[[#This Row],[FECHA DE RADICADO ]])</f>
        <v>11</v>
      </c>
      <c r="E8104">
        <f>+WEEKNUM(Tabla1[[#This Row],[FECHA DE RADICADO ]],1)</f>
        <v>48</v>
      </c>
    </row>
    <row r="8105" spans="1:5" x14ac:dyDescent="0.25">
      <c r="A8105">
        <v>16561</v>
      </c>
      <c r="B8105" s="11">
        <v>43066</v>
      </c>
      <c r="C8105" s="12" t="s">
        <v>36</v>
      </c>
      <c r="D8105" s="12">
        <f>+MONTH(Tabla1[[#This Row],[FECHA DE RADICADO ]])</f>
        <v>11</v>
      </c>
      <c r="E8105">
        <f>+WEEKNUM(Tabla1[[#This Row],[FECHA DE RADICADO ]],1)</f>
        <v>48</v>
      </c>
    </row>
    <row r="8106" spans="1:5" x14ac:dyDescent="0.25">
      <c r="A8106">
        <v>16562</v>
      </c>
      <c r="B8106" s="11">
        <v>43066</v>
      </c>
      <c r="C8106" s="12" t="s">
        <v>36</v>
      </c>
      <c r="D8106" s="12">
        <f>+MONTH(Tabla1[[#This Row],[FECHA DE RADICADO ]])</f>
        <v>11</v>
      </c>
      <c r="E8106">
        <f>+WEEKNUM(Tabla1[[#This Row],[FECHA DE RADICADO ]],1)</f>
        <v>48</v>
      </c>
    </row>
    <row r="8107" spans="1:5" x14ac:dyDescent="0.25">
      <c r="A8107">
        <v>16563</v>
      </c>
      <c r="B8107" s="11">
        <v>43066</v>
      </c>
      <c r="C8107" s="12" t="s">
        <v>36</v>
      </c>
      <c r="D8107" s="12">
        <f>+MONTH(Tabla1[[#This Row],[FECHA DE RADICADO ]])</f>
        <v>11</v>
      </c>
      <c r="E8107">
        <f>+WEEKNUM(Tabla1[[#This Row],[FECHA DE RADICADO ]],1)</f>
        <v>48</v>
      </c>
    </row>
    <row r="8108" spans="1:5" x14ac:dyDescent="0.25">
      <c r="A8108">
        <v>16564</v>
      </c>
      <c r="B8108" s="11">
        <v>43066</v>
      </c>
      <c r="C8108" s="12" t="s">
        <v>36</v>
      </c>
      <c r="D8108" s="12">
        <f>+MONTH(Tabla1[[#This Row],[FECHA DE RADICADO ]])</f>
        <v>11</v>
      </c>
      <c r="E8108">
        <f>+WEEKNUM(Tabla1[[#This Row],[FECHA DE RADICADO ]],1)</f>
        <v>48</v>
      </c>
    </row>
    <row r="8109" spans="1:5" x14ac:dyDescent="0.25">
      <c r="A8109">
        <v>16565</v>
      </c>
      <c r="B8109" s="11">
        <v>43066</v>
      </c>
      <c r="C8109" s="12" t="s">
        <v>36</v>
      </c>
      <c r="D8109" s="12">
        <f>+MONTH(Tabla1[[#This Row],[FECHA DE RADICADO ]])</f>
        <v>11</v>
      </c>
      <c r="E8109">
        <f>+WEEKNUM(Tabla1[[#This Row],[FECHA DE RADICADO ]],1)</f>
        <v>48</v>
      </c>
    </row>
    <row r="8110" spans="1:5" x14ac:dyDescent="0.25">
      <c r="A8110">
        <v>16566</v>
      </c>
      <c r="B8110" s="11">
        <v>43066</v>
      </c>
      <c r="C8110" s="12" t="s">
        <v>36</v>
      </c>
      <c r="D8110" s="12">
        <f>+MONTH(Tabla1[[#This Row],[FECHA DE RADICADO ]])</f>
        <v>11</v>
      </c>
      <c r="E8110">
        <f>+WEEKNUM(Tabla1[[#This Row],[FECHA DE RADICADO ]],1)</f>
        <v>48</v>
      </c>
    </row>
    <row r="8111" spans="1:5" x14ac:dyDescent="0.25">
      <c r="A8111">
        <v>16567</v>
      </c>
      <c r="B8111" s="11">
        <v>43066</v>
      </c>
      <c r="C8111" s="12" t="s">
        <v>36</v>
      </c>
      <c r="D8111" s="12">
        <f>+MONTH(Tabla1[[#This Row],[FECHA DE RADICADO ]])</f>
        <v>11</v>
      </c>
      <c r="E8111">
        <f>+WEEKNUM(Tabla1[[#This Row],[FECHA DE RADICADO ]],1)</f>
        <v>48</v>
      </c>
    </row>
    <row r="8112" spans="1:5" x14ac:dyDescent="0.25">
      <c r="A8112">
        <v>16568</v>
      </c>
      <c r="B8112" s="11">
        <v>43066</v>
      </c>
      <c r="C8112" s="12" t="s">
        <v>36</v>
      </c>
      <c r="D8112" s="12">
        <f>+MONTH(Tabla1[[#This Row],[FECHA DE RADICADO ]])</f>
        <v>11</v>
      </c>
      <c r="E8112">
        <f>+WEEKNUM(Tabla1[[#This Row],[FECHA DE RADICADO ]],1)</f>
        <v>48</v>
      </c>
    </row>
    <row r="8113" spans="1:5" x14ac:dyDescent="0.25">
      <c r="A8113">
        <v>16569</v>
      </c>
      <c r="B8113" s="11">
        <v>43066</v>
      </c>
      <c r="C8113" s="12" t="s">
        <v>36</v>
      </c>
      <c r="D8113" s="12">
        <f>+MONTH(Tabla1[[#This Row],[FECHA DE RADICADO ]])</f>
        <v>11</v>
      </c>
      <c r="E8113">
        <f>+WEEKNUM(Tabla1[[#This Row],[FECHA DE RADICADO ]],1)</f>
        <v>48</v>
      </c>
    </row>
    <row r="8114" spans="1:5" x14ac:dyDescent="0.25">
      <c r="A8114">
        <v>16570</v>
      </c>
      <c r="B8114" s="11">
        <v>43066</v>
      </c>
      <c r="C8114" s="12" t="s">
        <v>36</v>
      </c>
      <c r="D8114" s="12">
        <f>+MONTH(Tabla1[[#This Row],[FECHA DE RADICADO ]])</f>
        <v>11</v>
      </c>
      <c r="E8114">
        <f>+WEEKNUM(Tabla1[[#This Row],[FECHA DE RADICADO ]],1)</f>
        <v>48</v>
      </c>
    </row>
    <row r="8115" spans="1:5" x14ac:dyDescent="0.25">
      <c r="A8115">
        <v>16571</v>
      </c>
      <c r="B8115" s="11">
        <v>43066</v>
      </c>
      <c r="C8115" s="12" t="s">
        <v>36</v>
      </c>
      <c r="D8115" s="12">
        <f>+MONTH(Tabla1[[#This Row],[FECHA DE RADICADO ]])</f>
        <v>11</v>
      </c>
      <c r="E8115">
        <f>+WEEKNUM(Tabla1[[#This Row],[FECHA DE RADICADO ]],1)</f>
        <v>48</v>
      </c>
    </row>
    <row r="8116" spans="1:5" x14ac:dyDescent="0.25">
      <c r="A8116">
        <v>16572</v>
      </c>
      <c r="B8116" s="11">
        <v>43066</v>
      </c>
      <c r="C8116" s="12" t="s">
        <v>36</v>
      </c>
      <c r="D8116" s="12">
        <f>+MONTH(Tabla1[[#This Row],[FECHA DE RADICADO ]])</f>
        <v>11</v>
      </c>
      <c r="E8116">
        <f>+WEEKNUM(Tabla1[[#This Row],[FECHA DE RADICADO ]],1)</f>
        <v>48</v>
      </c>
    </row>
    <row r="8117" spans="1:5" x14ac:dyDescent="0.25">
      <c r="A8117">
        <v>16573</v>
      </c>
      <c r="B8117" s="11">
        <v>43066</v>
      </c>
      <c r="C8117" s="12" t="s">
        <v>36</v>
      </c>
      <c r="D8117" s="12">
        <f>+MONTH(Tabla1[[#This Row],[FECHA DE RADICADO ]])</f>
        <v>11</v>
      </c>
      <c r="E8117">
        <f>+WEEKNUM(Tabla1[[#This Row],[FECHA DE RADICADO ]],1)</f>
        <v>48</v>
      </c>
    </row>
    <row r="8118" spans="1:5" x14ac:dyDescent="0.25">
      <c r="A8118">
        <v>16574</v>
      </c>
      <c r="B8118" s="11">
        <v>43066</v>
      </c>
      <c r="C8118" s="12" t="s">
        <v>36</v>
      </c>
      <c r="D8118" s="12">
        <f>+MONTH(Tabla1[[#This Row],[FECHA DE RADICADO ]])</f>
        <v>11</v>
      </c>
      <c r="E8118">
        <f>+WEEKNUM(Tabla1[[#This Row],[FECHA DE RADICADO ]],1)</f>
        <v>48</v>
      </c>
    </row>
    <row r="8119" spans="1:5" x14ac:dyDescent="0.25">
      <c r="A8119">
        <v>1706</v>
      </c>
      <c r="B8119" s="11">
        <v>43073</v>
      </c>
      <c r="C8119" s="12" t="s">
        <v>36</v>
      </c>
      <c r="D8119" s="12">
        <f>+MONTH(Tabla1[[#This Row],[FECHA DE RADICADO ]])</f>
        <v>12</v>
      </c>
      <c r="E8119">
        <f>+WEEKNUM(Tabla1[[#This Row],[FECHA DE RADICADO ]],1)</f>
        <v>49</v>
      </c>
    </row>
    <row r="8120" spans="1:5" x14ac:dyDescent="0.25">
      <c r="A8120">
        <v>1707</v>
      </c>
      <c r="B8120" s="11">
        <v>43073</v>
      </c>
      <c r="C8120" s="12" t="s">
        <v>36</v>
      </c>
      <c r="D8120" s="12">
        <f>+MONTH(Tabla1[[#This Row],[FECHA DE RADICADO ]])</f>
        <v>12</v>
      </c>
      <c r="E8120">
        <f>+WEEKNUM(Tabla1[[#This Row],[FECHA DE RADICADO ]],1)</f>
        <v>49</v>
      </c>
    </row>
    <row r="8121" spans="1:5" x14ac:dyDescent="0.25">
      <c r="A8121">
        <v>1708</v>
      </c>
      <c r="B8121" s="11">
        <v>43073</v>
      </c>
      <c r="C8121" s="12" t="s">
        <v>36</v>
      </c>
      <c r="D8121" s="12">
        <f>+MONTH(Tabla1[[#This Row],[FECHA DE RADICADO ]])</f>
        <v>12</v>
      </c>
      <c r="E8121">
        <f>+WEEKNUM(Tabla1[[#This Row],[FECHA DE RADICADO ]],1)</f>
        <v>49</v>
      </c>
    </row>
    <row r="8122" spans="1:5" x14ac:dyDescent="0.25">
      <c r="A8122">
        <v>1709</v>
      </c>
      <c r="B8122" s="11">
        <v>43073</v>
      </c>
      <c r="C8122" s="12" t="s">
        <v>36</v>
      </c>
      <c r="D8122" s="12">
        <f>+MONTH(Tabla1[[#This Row],[FECHA DE RADICADO ]])</f>
        <v>12</v>
      </c>
      <c r="E8122">
        <f>+WEEKNUM(Tabla1[[#This Row],[FECHA DE RADICADO ]],1)</f>
        <v>49</v>
      </c>
    </row>
    <row r="8123" spans="1:5" x14ac:dyDescent="0.25">
      <c r="A8123">
        <v>1710</v>
      </c>
      <c r="B8123" s="11">
        <v>43073</v>
      </c>
      <c r="C8123" s="12" t="s">
        <v>36</v>
      </c>
      <c r="D8123" s="12">
        <f>+MONTH(Tabla1[[#This Row],[FECHA DE RADICADO ]])</f>
        <v>12</v>
      </c>
      <c r="E8123">
        <f>+WEEKNUM(Tabla1[[#This Row],[FECHA DE RADICADO ]],1)</f>
        <v>49</v>
      </c>
    </row>
    <row r="8124" spans="1:5" x14ac:dyDescent="0.25">
      <c r="A8124">
        <v>1711</v>
      </c>
      <c r="B8124" s="11">
        <v>43073</v>
      </c>
      <c r="C8124" s="12" t="s">
        <v>36</v>
      </c>
      <c r="D8124" s="12">
        <f>+MONTH(Tabla1[[#This Row],[FECHA DE RADICADO ]])</f>
        <v>12</v>
      </c>
      <c r="E8124">
        <f>+WEEKNUM(Tabla1[[#This Row],[FECHA DE RADICADO ]],1)</f>
        <v>49</v>
      </c>
    </row>
    <row r="8125" spans="1:5" x14ac:dyDescent="0.25">
      <c r="A8125">
        <v>1712</v>
      </c>
      <c r="B8125" s="11">
        <v>43073</v>
      </c>
      <c r="C8125" s="12" t="s">
        <v>36</v>
      </c>
      <c r="D8125" s="12">
        <f>+MONTH(Tabla1[[#This Row],[FECHA DE RADICADO ]])</f>
        <v>12</v>
      </c>
      <c r="E8125">
        <f>+WEEKNUM(Tabla1[[#This Row],[FECHA DE RADICADO ]],1)</f>
        <v>49</v>
      </c>
    </row>
    <row r="8126" spans="1:5" x14ac:dyDescent="0.25">
      <c r="A8126">
        <v>1713</v>
      </c>
      <c r="B8126" s="11">
        <v>43073</v>
      </c>
      <c r="C8126" s="12" t="s">
        <v>36</v>
      </c>
      <c r="D8126" s="12">
        <f>+MONTH(Tabla1[[#This Row],[FECHA DE RADICADO ]])</f>
        <v>12</v>
      </c>
      <c r="E8126">
        <f>+WEEKNUM(Tabla1[[#This Row],[FECHA DE RADICADO ]],1)</f>
        <v>49</v>
      </c>
    </row>
    <row r="8127" spans="1:5" x14ac:dyDescent="0.25">
      <c r="A8127">
        <v>1714</v>
      </c>
      <c r="B8127" s="11">
        <v>43073</v>
      </c>
      <c r="C8127" s="12" t="s">
        <v>36</v>
      </c>
      <c r="D8127" s="12">
        <f>+MONTH(Tabla1[[#This Row],[FECHA DE RADICADO ]])</f>
        <v>12</v>
      </c>
      <c r="E8127">
        <f>+WEEKNUM(Tabla1[[#This Row],[FECHA DE RADICADO ]],1)</f>
        <v>49</v>
      </c>
    </row>
    <row r="8128" spans="1:5" x14ac:dyDescent="0.25">
      <c r="A8128">
        <v>1715</v>
      </c>
      <c r="B8128" s="11">
        <v>43073</v>
      </c>
      <c r="C8128" s="12" t="s">
        <v>36</v>
      </c>
      <c r="D8128" s="12">
        <f>+MONTH(Tabla1[[#This Row],[FECHA DE RADICADO ]])</f>
        <v>12</v>
      </c>
      <c r="E8128">
        <f>+WEEKNUM(Tabla1[[#This Row],[FECHA DE RADICADO ]],1)</f>
        <v>49</v>
      </c>
    </row>
    <row r="8129" spans="1:5" x14ac:dyDescent="0.25">
      <c r="A8129">
        <v>1716</v>
      </c>
      <c r="B8129" s="11">
        <v>43073</v>
      </c>
      <c r="C8129" s="12" t="s">
        <v>36</v>
      </c>
      <c r="D8129" s="12">
        <f>+MONTH(Tabla1[[#This Row],[FECHA DE RADICADO ]])</f>
        <v>12</v>
      </c>
      <c r="E8129">
        <f>+WEEKNUM(Tabla1[[#This Row],[FECHA DE RADICADO ]],1)</f>
        <v>49</v>
      </c>
    </row>
    <row r="8130" spans="1:5" x14ac:dyDescent="0.25">
      <c r="A8130">
        <v>1717</v>
      </c>
      <c r="B8130" s="11">
        <v>43073</v>
      </c>
      <c r="C8130" s="12" t="s">
        <v>36</v>
      </c>
      <c r="D8130" s="12">
        <f>+MONTH(Tabla1[[#This Row],[FECHA DE RADICADO ]])</f>
        <v>12</v>
      </c>
      <c r="E8130">
        <f>+WEEKNUM(Tabla1[[#This Row],[FECHA DE RADICADO ]],1)</f>
        <v>49</v>
      </c>
    </row>
    <row r="8131" spans="1:5" x14ac:dyDescent="0.25">
      <c r="A8131">
        <v>1718</v>
      </c>
      <c r="B8131" s="11">
        <v>43073</v>
      </c>
      <c r="C8131" s="12" t="s">
        <v>36</v>
      </c>
      <c r="D8131" s="12">
        <f>+MONTH(Tabla1[[#This Row],[FECHA DE RADICADO ]])</f>
        <v>12</v>
      </c>
      <c r="E8131">
        <f>+WEEKNUM(Tabla1[[#This Row],[FECHA DE RADICADO ]],1)</f>
        <v>49</v>
      </c>
    </row>
    <row r="8132" spans="1:5" x14ac:dyDescent="0.25">
      <c r="A8132">
        <v>1719</v>
      </c>
      <c r="B8132" s="11">
        <v>43073</v>
      </c>
      <c r="C8132" s="12" t="s">
        <v>36</v>
      </c>
      <c r="D8132" s="12">
        <f>+MONTH(Tabla1[[#This Row],[FECHA DE RADICADO ]])</f>
        <v>12</v>
      </c>
      <c r="E8132">
        <f>+WEEKNUM(Tabla1[[#This Row],[FECHA DE RADICADO ]],1)</f>
        <v>49</v>
      </c>
    </row>
    <row r="8133" spans="1:5" x14ac:dyDescent="0.25">
      <c r="A8133">
        <v>1720</v>
      </c>
      <c r="B8133" s="11">
        <v>43073</v>
      </c>
      <c r="C8133" s="12" t="s">
        <v>36</v>
      </c>
      <c r="D8133" s="12">
        <f>+MONTH(Tabla1[[#This Row],[FECHA DE RADICADO ]])</f>
        <v>12</v>
      </c>
      <c r="E8133">
        <f>+WEEKNUM(Tabla1[[#This Row],[FECHA DE RADICADO ]],1)</f>
        <v>49</v>
      </c>
    </row>
    <row r="8134" spans="1:5" x14ac:dyDescent="0.25">
      <c r="A8134">
        <v>1721</v>
      </c>
      <c r="B8134" s="11">
        <v>43073</v>
      </c>
      <c r="C8134" s="12" t="s">
        <v>36</v>
      </c>
      <c r="D8134" s="12">
        <f>+MONTH(Tabla1[[#This Row],[FECHA DE RADICADO ]])</f>
        <v>12</v>
      </c>
      <c r="E8134">
        <f>+WEEKNUM(Tabla1[[#This Row],[FECHA DE RADICADO ]],1)</f>
        <v>49</v>
      </c>
    </row>
    <row r="8135" spans="1:5" x14ac:dyDescent="0.25">
      <c r="A8135">
        <v>1722</v>
      </c>
      <c r="B8135" s="11">
        <v>43073</v>
      </c>
      <c r="C8135" s="12" t="s">
        <v>36</v>
      </c>
      <c r="D8135" s="12">
        <f>+MONTH(Tabla1[[#This Row],[FECHA DE RADICADO ]])</f>
        <v>12</v>
      </c>
      <c r="E8135">
        <f>+WEEKNUM(Tabla1[[#This Row],[FECHA DE RADICADO ]],1)</f>
        <v>49</v>
      </c>
    </row>
    <row r="8136" spans="1:5" x14ac:dyDescent="0.25">
      <c r="A8136">
        <v>1723</v>
      </c>
      <c r="B8136" s="11">
        <v>43073</v>
      </c>
      <c r="C8136" s="12" t="s">
        <v>36</v>
      </c>
      <c r="D8136" s="12">
        <f>+MONTH(Tabla1[[#This Row],[FECHA DE RADICADO ]])</f>
        <v>12</v>
      </c>
      <c r="E8136">
        <f>+WEEKNUM(Tabla1[[#This Row],[FECHA DE RADICADO ]],1)</f>
        <v>49</v>
      </c>
    </row>
    <row r="8137" spans="1:5" x14ac:dyDescent="0.25">
      <c r="A8137">
        <v>1735</v>
      </c>
      <c r="B8137" s="11">
        <v>43073</v>
      </c>
      <c r="C8137" s="12" t="s">
        <v>36</v>
      </c>
      <c r="D8137" s="12">
        <f>+MONTH(Tabla1[[#This Row],[FECHA DE RADICADO ]])</f>
        <v>12</v>
      </c>
      <c r="E8137">
        <f>+WEEKNUM(Tabla1[[#This Row],[FECHA DE RADICADO ]],1)</f>
        <v>49</v>
      </c>
    </row>
    <row r="8138" spans="1:5" x14ac:dyDescent="0.25">
      <c r="A8138">
        <v>1736</v>
      </c>
      <c r="B8138" s="11">
        <v>43073</v>
      </c>
      <c r="C8138" s="12" t="s">
        <v>36</v>
      </c>
      <c r="D8138" s="12">
        <f>+MONTH(Tabla1[[#This Row],[FECHA DE RADICADO ]])</f>
        <v>12</v>
      </c>
      <c r="E8138">
        <f>+WEEKNUM(Tabla1[[#This Row],[FECHA DE RADICADO ]],1)</f>
        <v>49</v>
      </c>
    </row>
    <row r="8139" spans="1:5" x14ac:dyDescent="0.25">
      <c r="A8139">
        <v>1737</v>
      </c>
      <c r="B8139" s="11">
        <v>43073</v>
      </c>
      <c r="C8139" s="12" t="s">
        <v>36</v>
      </c>
      <c r="D8139" s="12">
        <f>+MONTH(Tabla1[[#This Row],[FECHA DE RADICADO ]])</f>
        <v>12</v>
      </c>
      <c r="E8139">
        <f>+WEEKNUM(Tabla1[[#This Row],[FECHA DE RADICADO ]],1)</f>
        <v>49</v>
      </c>
    </row>
    <row r="8140" spans="1:5" x14ac:dyDescent="0.25">
      <c r="A8140">
        <v>1738</v>
      </c>
      <c r="B8140" s="11">
        <v>43073</v>
      </c>
      <c r="C8140" s="12" t="s">
        <v>36</v>
      </c>
      <c r="D8140" s="12">
        <f>+MONTH(Tabla1[[#This Row],[FECHA DE RADICADO ]])</f>
        <v>12</v>
      </c>
      <c r="E8140">
        <f>+WEEKNUM(Tabla1[[#This Row],[FECHA DE RADICADO ]],1)</f>
        <v>49</v>
      </c>
    </row>
    <row r="8141" spans="1:5" x14ac:dyDescent="0.25">
      <c r="A8141">
        <v>1739</v>
      </c>
      <c r="B8141" s="11">
        <v>43073</v>
      </c>
      <c r="C8141" s="12" t="s">
        <v>36</v>
      </c>
      <c r="D8141" s="12">
        <f>+MONTH(Tabla1[[#This Row],[FECHA DE RADICADO ]])</f>
        <v>12</v>
      </c>
      <c r="E8141">
        <f>+WEEKNUM(Tabla1[[#This Row],[FECHA DE RADICADO ]],1)</f>
        <v>49</v>
      </c>
    </row>
    <row r="8142" spans="1:5" x14ac:dyDescent="0.25">
      <c r="A8142">
        <v>1740</v>
      </c>
      <c r="B8142" s="11">
        <v>43073</v>
      </c>
      <c r="C8142" s="12" t="s">
        <v>36</v>
      </c>
      <c r="D8142" s="12">
        <f>+MONTH(Tabla1[[#This Row],[FECHA DE RADICADO ]])</f>
        <v>12</v>
      </c>
      <c r="E8142">
        <f>+WEEKNUM(Tabla1[[#This Row],[FECHA DE RADICADO ]],1)</f>
        <v>49</v>
      </c>
    </row>
    <row r="8143" spans="1:5" x14ac:dyDescent="0.25">
      <c r="A8143">
        <v>1741</v>
      </c>
      <c r="B8143" s="11">
        <v>43073</v>
      </c>
      <c r="C8143" s="12" t="s">
        <v>36</v>
      </c>
      <c r="D8143" s="12">
        <f>+MONTH(Tabla1[[#This Row],[FECHA DE RADICADO ]])</f>
        <v>12</v>
      </c>
      <c r="E8143">
        <f>+WEEKNUM(Tabla1[[#This Row],[FECHA DE RADICADO ]],1)</f>
        <v>49</v>
      </c>
    </row>
    <row r="8144" spans="1:5" x14ac:dyDescent="0.25">
      <c r="A8144">
        <v>1742</v>
      </c>
      <c r="B8144" s="11">
        <v>43073</v>
      </c>
      <c r="C8144" s="12" t="s">
        <v>36</v>
      </c>
      <c r="D8144" s="12">
        <f>+MONTH(Tabla1[[#This Row],[FECHA DE RADICADO ]])</f>
        <v>12</v>
      </c>
      <c r="E8144">
        <f>+WEEKNUM(Tabla1[[#This Row],[FECHA DE RADICADO ]],1)</f>
        <v>49</v>
      </c>
    </row>
    <row r="8145" spans="1:5" x14ac:dyDescent="0.25">
      <c r="A8145">
        <v>1743</v>
      </c>
      <c r="B8145" s="11">
        <v>43073</v>
      </c>
      <c r="C8145" s="12" t="s">
        <v>36</v>
      </c>
      <c r="D8145" s="12">
        <f>+MONTH(Tabla1[[#This Row],[FECHA DE RADICADO ]])</f>
        <v>12</v>
      </c>
      <c r="E8145">
        <f>+WEEKNUM(Tabla1[[#This Row],[FECHA DE RADICADO ]],1)</f>
        <v>49</v>
      </c>
    </row>
    <row r="8146" spans="1:5" x14ac:dyDescent="0.25">
      <c r="A8146">
        <v>1744</v>
      </c>
      <c r="B8146" s="11">
        <v>43073</v>
      </c>
      <c r="C8146" s="12" t="s">
        <v>36</v>
      </c>
      <c r="D8146" s="12">
        <f>+MONTH(Tabla1[[#This Row],[FECHA DE RADICADO ]])</f>
        <v>12</v>
      </c>
      <c r="E8146">
        <f>+WEEKNUM(Tabla1[[#This Row],[FECHA DE RADICADO ]],1)</f>
        <v>49</v>
      </c>
    </row>
    <row r="8147" spans="1:5" x14ac:dyDescent="0.25">
      <c r="A8147">
        <v>1745</v>
      </c>
      <c r="B8147" s="11">
        <v>43073</v>
      </c>
      <c r="C8147" s="12" t="s">
        <v>36</v>
      </c>
      <c r="D8147" s="12">
        <f>+MONTH(Tabla1[[#This Row],[FECHA DE RADICADO ]])</f>
        <v>12</v>
      </c>
      <c r="E8147">
        <f>+WEEKNUM(Tabla1[[#This Row],[FECHA DE RADICADO ]],1)</f>
        <v>49</v>
      </c>
    </row>
    <row r="8148" spans="1:5" x14ac:dyDescent="0.25">
      <c r="A8148">
        <v>1746</v>
      </c>
      <c r="B8148" s="11">
        <v>43073</v>
      </c>
      <c r="C8148" s="12" t="s">
        <v>36</v>
      </c>
      <c r="D8148" s="12">
        <f>+MONTH(Tabla1[[#This Row],[FECHA DE RADICADO ]])</f>
        <v>12</v>
      </c>
      <c r="E8148">
        <f>+WEEKNUM(Tabla1[[#This Row],[FECHA DE RADICADO ]],1)</f>
        <v>49</v>
      </c>
    </row>
    <row r="8149" spans="1:5" x14ac:dyDescent="0.25">
      <c r="A8149">
        <v>1747</v>
      </c>
      <c r="B8149" s="11">
        <v>43073</v>
      </c>
      <c r="C8149" s="12" t="s">
        <v>36</v>
      </c>
      <c r="D8149" s="12">
        <f>+MONTH(Tabla1[[#This Row],[FECHA DE RADICADO ]])</f>
        <v>12</v>
      </c>
      <c r="E8149">
        <f>+WEEKNUM(Tabla1[[#This Row],[FECHA DE RADICADO ]],1)</f>
        <v>49</v>
      </c>
    </row>
    <row r="8150" spans="1:5" x14ac:dyDescent="0.25">
      <c r="A8150">
        <v>1748</v>
      </c>
      <c r="B8150" s="11">
        <v>43073</v>
      </c>
      <c r="C8150" s="12" t="s">
        <v>36</v>
      </c>
      <c r="D8150" s="12">
        <f>+MONTH(Tabla1[[#This Row],[FECHA DE RADICADO ]])</f>
        <v>12</v>
      </c>
      <c r="E8150">
        <f>+WEEKNUM(Tabla1[[#This Row],[FECHA DE RADICADO ]],1)</f>
        <v>49</v>
      </c>
    </row>
    <row r="8151" spans="1:5" x14ac:dyDescent="0.25">
      <c r="A8151">
        <v>1749</v>
      </c>
      <c r="B8151" s="11">
        <v>43073</v>
      </c>
      <c r="C8151" s="12" t="s">
        <v>36</v>
      </c>
      <c r="D8151" s="12">
        <f>+MONTH(Tabla1[[#This Row],[FECHA DE RADICADO ]])</f>
        <v>12</v>
      </c>
      <c r="E8151">
        <f>+WEEKNUM(Tabla1[[#This Row],[FECHA DE RADICADO ]],1)</f>
        <v>49</v>
      </c>
    </row>
    <row r="8152" spans="1:5" x14ac:dyDescent="0.25">
      <c r="A8152">
        <v>1750</v>
      </c>
      <c r="B8152" s="11">
        <v>43073</v>
      </c>
      <c r="C8152" s="12" t="s">
        <v>36</v>
      </c>
      <c r="D8152" s="12">
        <f>+MONTH(Tabla1[[#This Row],[FECHA DE RADICADO ]])</f>
        <v>12</v>
      </c>
      <c r="E8152">
        <f>+WEEKNUM(Tabla1[[#This Row],[FECHA DE RADICADO ]],1)</f>
        <v>49</v>
      </c>
    </row>
    <row r="8153" spans="1:5" x14ac:dyDescent="0.25">
      <c r="A8153">
        <v>1751</v>
      </c>
      <c r="B8153" s="11">
        <v>43073</v>
      </c>
      <c r="C8153" s="12" t="s">
        <v>36</v>
      </c>
      <c r="D8153" s="12">
        <f>+MONTH(Tabla1[[#This Row],[FECHA DE RADICADO ]])</f>
        <v>12</v>
      </c>
      <c r="E8153">
        <f>+WEEKNUM(Tabla1[[#This Row],[FECHA DE RADICADO ]],1)</f>
        <v>49</v>
      </c>
    </row>
    <row r="8154" spans="1:5" x14ac:dyDescent="0.25">
      <c r="A8154">
        <v>1752</v>
      </c>
      <c r="B8154" s="11">
        <v>43073</v>
      </c>
      <c r="C8154" s="12" t="s">
        <v>36</v>
      </c>
      <c r="D8154" s="12">
        <f>+MONTH(Tabla1[[#This Row],[FECHA DE RADICADO ]])</f>
        <v>12</v>
      </c>
      <c r="E8154">
        <f>+WEEKNUM(Tabla1[[#This Row],[FECHA DE RADICADO ]],1)</f>
        <v>49</v>
      </c>
    </row>
    <row r="8155" spans="1:5" x14ac:dyDescent="0.25">
      <c r="A8155">
        <v>1764</v>
      </c>
      <c r="B8155" s="11">
        <v>43073</v>
      </c>
      <c r="C8155" s="12" t="s">
        <v>36</v>
      </c>
      <c r="D8155" s="12">
        <f>+MONTH(Tabla1[[#This Row],[FECHA DE RADICADO ]])</f>
        <v>12</v>
      </c>
      <c r="E8155">
        <f>+WEEKNUM(Tabla1[[#This Row],[FECHA DE RADICADO ]],1)</f>
        <v>49</v>
      </c>
    </row>
    <row r="8156" spans="1:5" x14ac:dyDescent="0.25">
      <c r="A8156">
        <v>1765</v>
      </c>
      <c r="B8156" s="11">
        <v>43073</v>
      </c>
      <c r="C8156" s="12" t="s">
        <v>36</v>
      </c>
      <c r="D8156" s="12">
        <f>+MONTH(Tabla1[[#This Row],[FECHA DE RADICADO ]])</f>
        <v>12</v>
      </c>
      <c r="E8156">
        <f>+WEEKNUM(Tabla1[[#This Row],[FECHA DE RADICADO ]],1)</f>
        <v>49</v>
      </c>
    </row>
    <row r="8157" spans="1:5" x14ac:dyDescent="0.25">
      <c r="A8157">
        <v>1766</v>
      </c>
      <c r="B8157" s="11">
        <v>43073</v>
      </c>
      <c r="C8157" s="12" t="s">
        <v>36</v>
      </c>
      <c r="D8157" s="12">
        <f>+MONTH(Tabla1[[#This Row],[FECHA DE RADICADO ]])</f>
        <v>12</v>
      </c>
      <c r="E8157">
        <f>+WEEKNUM(Tabla1[[#This Row],[FECHA DE RADICADO ]],1)</f>
        <v>49</v>
      </c>
    </row>
    <row r="8158" spans="1:5" x14ac:dyDescent="0.25">
      <c r="A8158">
        <v>1767</v>
      </c>
      <c r="B8158" s="11">
        <v>43073</v>
      </c>
      <c r="C8158" s="12" t="s">
        <v>36</v>
      </c>
      <c r="D8158" s="12">
        <f>+MONTH(Tabla1[[#This Row],[FECHA DE RADICADO ]])</f>
        <v>12</v>
      </c>
      <c r="E8158">
        <f>+WEEKNUM(Tabla1[[#This Row],[FECHA DE RADICADO ]],1)</f>
        <v>49</v>
      </c>
    </row>
    <row r="8159" spans="1:5" x14ac:dyDescent="0.25">
      <c r="A8159">
        <v>1768</v>
      </c>
      <c r="B8159" s="11">
        <v>43073</v>
      </c>
      <c r="C8159" s="12" t="s">
        <v>36</v>
      </c>
      <c r="D8159" s="12">
        <f>+MONTH(Tabla1[[#This Row],[FECHA DE RADICADO ]])</f>
        <v>12</v>
      </c>
      <c r="E8159">
        <f>+WEEKNUM(Tabla1[[#This Row],[FECHA DE RADICADO ]],1)</f>
        <v>49</v>
      </c>
    </row>
    <row r="8160" spans="1:5" x14ac:dyDescent="0.25">
      <c r="A8160">
        <v>1769</v>
      </c>
      <c r="B8160" s="11">
        <v>43073</v>
      </c>
      <c r="C8160" s="12" t="s">
        <v>36</v>
      </c>
      <c r="D8160" s="12">
        <f>+MONTH(Tabla1[[#This Row],[FECHA DE RADICADO ]])</f>
        <v>12</v>
      </c>
      <c r="E8160">
        <f>+WEEKNUM(Tabla1[[#This Row],[FECHA DE RADICADO ]],1)</f>
        <v>49</v>
      </c>
    </row>
    <row r="8161" spans="1:5" x14ac:dyDescent="0.25">
      <c r="A8161">
        <v>1770</v>
      </c>
      <c r="B8161" s="11">
        <v>43073</v>
      </c>
      <c r="C8161" s="12" t="s">
        <v>36</v>
      </c>
      <c r="D8161" s="12">
        <f>+MONTH(Tabla1[[#This Row],[FECHA DE RADICADO ]])</f>
        <v>12</v>
      </c>
      <c r="E8161">
        <f>+WEEKNUM(Tabla1[[#This Row],[FECHA DE RADICADO ]],1)</f>
        <v>49</v>
      </c>
    </row>
    <row r="8162" spans="1:5" x14ac:dyDescent="0.25">
      <c r="A8162">
        <v>1771</v>
      </c>
      <c r="B8162" s="11">
        <v>43073</v>
      </c>
      <c r="C8162" s="12" t="s">
        <v>36</v>
      </c>
      <c r="D8162" s="12">
        <f>+MONTH(Tabla1[[#This Row],[FECHA DE RADICADO ]])</f>
        <v>12</v>
      </c>
      <c r="E8162">
        <f>+WEEKNUM(Tabla1[[#This Row],[FECHA DE RADICADO ]],1)</f>
        <v>49</v>
      </c>
    </row>
    <row r="8163" spans="1:5" x14ac:dyDescent="0.25">
      <c r="A8163">
        <v>1772</v>
      </c>
      <c r="B8163" s="11">
        <v>43073</v>
      </c>
      <c r="C8163" s="12" t="s">
        <v>36</v>
      </c>
      <c r="D8163" s="12">
        <f>+MONTH(Tabla1[[#This Row],[FECHA DE RADICADO ]])</f>
        <v>12</v>
      </c>
      <c r="E8163">
        <f>+WEEKNUM(Tabla1[[#This Row],[FECHA DE RADICADO ]],1)</f>
        <v>49</v>
      </c>
    </row>
    <row r="8164" spans="1:5" x14ac:dyDescent="0.25">
      <c r="A8164">
        <v>1773</v>
      </c>
      <c r="B8164" s="11">
        <v>43073</v>
      </c>
      <c r="C8164" s="12" t="s">
        <v>36</v>
      </c>
      <c r="D8164" s="12">
        <f>+MONTH(Tabla1[[#This Row],[FECHA DE RADICADO ]])</f>
        <v>12</v>
      </c>
      <c r="E8164">
        <f>+WEEKNUM(Tabla1[[#This Row],[FECHA DE RADICADO ]],1)</f>
        <v>49</v>
      </c>
    </row>
    <row r="8165" spans="1:5" x14ac:dyDescent="0.25">
      <c r="A8165">
        <v>1774</v>
      </c>
      <c r="B8165" s="11">
        <v>43073</v>
      </c>
      <c r="C8165" s="12" t="s">
        <v>36</v>
      </c>
      <c r="D8165" s="12">
        <f>+MONTH(Tabla1[[#This Row],[FECHA DE RADICADO ]])</f>
        <v>12</v>
      </c>
      <c r="E8165">
        <f>+WEEKNUM(Tabla1[[#This Row],[FECHA DE RADICADO ]],1)</f>
        <v>49</v>
      </c>
    </row>
    <row r="8166" spans="1:5" x14ac:dyDescent="0.25">
      <c r="A8166">
        <v>1775</v>
      </c>
      <c r="B8166" s="11">
        <v>43073</v>
      </c>
      <c r="C8166" s="12" t="s">
        <v>36</v>
      </c>
      <c r="D8166" s="12">
        <f>+MONTH(Tabla1[[#This Row],[FECHA DE RADICADO ]])</f>
        <v>12</v>
      </c>
      <c r="E8166">
        <f>+WEEKNUM(Tabla1[[#This Row],[FECHA DE RADICADO ]],1)</f>
        <v>49</v>
      </c>
    </row>
    <row r="8167" spans="1:5" x14ac:dyDescent="0.25">
      <c r="A8167">
        <v>1776</v>
      </c>
      <c r="B8167" s="11">
        <v>43073</v>
      </c>
      <c r="C8167" s="12" t="s">
        <v>36</v>
      </c>
      <c r="D8167" s="12">
        <f>+MONTH(Tabla1[[#This Row],[FECHA DE RADICADO ]])</f>
        <v>12</v>
      </c>
      <c r="E8167">
        <f>+WEEKNUM(Tabla1[[#This Row],[FECHA DE RADICADO ]],1)</f>
        <v>49</v>
      </c>
    </row>
    <row r="8168" spans="1:5" x14ac:dyDescent="0.25">
      <c r="A8168">
        <v>1777</v>
      </c>
      <c r="B8168" s="11">
        <v>43073</v>
      </c>
      <c r="C8168" s="12" t="s">
        <v>36</v>
      </c>
      <c r="D8168" s="12">
        <f>+MONTH(Tabla1[[#This Row],[FECHA DE RADICADO ]])</f>
        <v>12</v>
      </c>
      <c r="E8168">
        <f>+WEEKNUM(Tabla1[[#This Row],[FECHA DE RADICADO ]],1)</f>
        <v>49</v>
      </c>
    </row>
    <row r="8169" spans="1:5" x14ac:dyDescent="0.25">
      <c r="A8169">
        <v>1778</v>
      </c>
      <c r="B8169" s="11">
        <v>43073</v>
      </c>
      <c r="C8169" s="12" t="s">
        <v>36</v>
      </c>
      <c r="D8169" s="12">
        <f>+MONTH(Tabla1[[#This Row],[FECHA DE RADICADO ]])</f>
        <v>12</v>
      </c>
      <c r="E8169">
        <f>+WEEKNUM(Tabla1[[#This Row],[FECHA DE RADICADO ]],1)</f>
        <v>49</v>
      </c>
    </row>
    <row r="8170" spans="1:5" x14ac:dyDescent="0.25">
      <c r="A8170">
        <v>1779</v>
      </c>
      <c r="B8170" s="11">
        <v>43073</v>
      </c>
      <c r="C8170" s="12" t="s">
        <v>36</v>
      </c>
      <c r="D8170" s="12">
        <f>+MONTH(Tabla1[[#This Row],[FECHA DE RADICADO ]])</f>
        <v>12</v>
      </c>
      <c r="E8170">
        <f>+WEEKNUM(Tabla1[[#This Row],[FECHA DE RADICADO ]],1)</f>
        <v>49</v>
      </c>
    </row>
    <row r="8171" spans="1:5" x14ac:dyDescent="0.25">
      <c r="A8171">
        <v>1780</v>
      </c>
      <c r="B8171" s="11">
        <v>43073</v>
      </c>
      <c r="C8171" s="12" t="s">
        <v>36</v>
      </c>
      <c r="D8171" s="12">
        <f>+MONTH(Tabla1[[#This Row],[FECHA DE RADICADO ]])</f>
        <v>12</v>
      </c>
      <c r="E8171">
        <f>+WEEKNUM(Tabla1[[#This Row],[FECHA DE RADICADO ]],1)</f>
        <v>49</v>
      </c>
    </row>
    <row r="8172" spans="1:5" x14ac:dyDescent="0.25">
      <c r="A8172">
        <v>1781</v>
      </c>
      <c r="B8172" s="11">
        <v>43073</v>
      </c>
      <c r="C8172" s="12" t="s">
        <v>36</v>
      </c>
      <c r="D8172" s="12">
        <f>+MONTH(Tabla1[[#This Row],[FECHA DE RADICADO ]])</f>
        <v>12</v>
      </c>
      <c r="E8172">
        <f>+WEEKNUM(Tabla1[[#This Row],[FECHA DE RADICADO ]],1)</f>
        <v>49</v>
      </c>
    </row>
    <row r="8173" spans="1:5" x14ac:dyDescent="0.25">
      <c r="A8173">
        <v>1782</v>
      </c>
      <c r="B8173" s="11">
        <v>43073</v>
      </c>
      <c r="C8173" s="12" t="s">
        <v>36</v>
      </c>
      <c r="D8173" s="12">
        <f>+MONTH(Tabla1[[#This Row],[FECHA DE RADICADO ]])</f>
        <v>12</v>
      </c>
      <c r="E8173">
        <f>+WEEKNUM(Tabla1[[#This Row],[FECHA DE RADICADO ]],1)</f>
        <v>49</v>
      </c>
    </row>
    <row r="8174" spans="1:5" x14ac:dyDescent="0.25">
      <c r="A8174">
        <v>1784</v>
      </c>
      <c r="B8174" s="11">
        <v>43073</v>
      </c>
      <c r="C8174" s="12" t="s">
        <v>36</v>
      </c>
      <c r="D8174" s="12">
        <f>+MONTH(Tabla1[[#This Row],[FECHA DE RADICADO ]])</f>
        <v>12</v>
      </c>
      <c r="E8174">
        <f>+WEEKNUM(Tabla1[[#This Row],[FECHA DE RADICADO ]],1)</f>
        <v>49</v>
      </c>
    </row>
    <row r="8175" spans="1:5" x14ac:dyDescent="0.25">
      <c r="A8175">
        <v>1796</v>
      </c>
      <c r="B8175" s="11">
        <v>43073</v>
      </c>
      <c r="C8175" s="12" t="s">
        <v>36</v>
      </c>
      <c r="D8175" s="12">
        <f>+MONTH(Tabla1[[#This Row],[FECHA DE RADICADO ]])</f>
        <v>12</v>
      </c>
      <c r="E8175">
        <f>+WEEKNUM(Tabla1[[#This Row],[FECHA DE RADICADO ]],1)</f>
        <v>49</v>
      </c>
    </row>
    <row r="8176" spans="1:5" x14ac:dyDescent="0.25">
      <c r="A8176">
        <v>1797</v>
      </c>
      <c r="B8176" s="11">
        <v>43073</v>
      </c>
      <c r="C8176" s="12" t="s">
        <v>36</v>
      </c>
      <c r="D8176" s="12">
        <f>+MONTH(Tabla1[[#This Row],[FECHA DE RADICADO ]])</f>
        <v>12</v>
      </c>
      <c r="E8176">
        <f>+WEEKNUM(Tabla1[[#This Row],[FECHA DE RADICADO ]],1)</f>
        <v>49</v>
      </c>
    </row>
    <row r="8177" spans="1:5" x14ac:dyDescent="0.25">
      <c r="A8177">
        <v>1798</v>
      </c>
      <c r="B8177" s="11">
        <v>43073</v>
      </c>
      <c r="C8177" s="12" t="s">
        <v>36</v>
      </c>
      <c r="D8177" s="12">
        <f>+MONTH(Tabla1[[#This Row],[FECHA DE RADICADO ]])</f>
        <v>12</v>
      </c>
      <c r="E8177">
        <f>+WEEKNUM(Tabla1[[#This Row],[FECHA DE RADICADO ]],1)</f>
        <v>49</v>
      </c>
    </row>
    <row r="8178" spans="1:5" x14ac:dyDescent="0.25">
      <c r="A8178">
        <v>1799</v>
      </c>
      <c r="B8178" s="11">
        <v>43073</v>
      </c>
      <c r="C8178" s="12" t="s">
        <v>36</v>
      </c>
      <c r="D8178" s="12">
        <f>+MONTH(Tabla1[[#This Row],[FECHA DE RADICADO ]])</f>
        <v>12</v>
      </c>
      <c r="E8178">
        <f>+WEEKNUM(Tabla1[[#This Row],[FECHA DE RADICADO ]],1)</f>
        <v>49</v>
      </c>
    </row>
    <row r="8179" spans="1:5" x14ac:dyDescent="0.25">
      <c r="A8179">
        <v>1800</v>
      </c>
      <c r="B8179" s="11">
        <v>43073</v>
      </c>
      <c r="C8179" s="12" t="s">
        <v>36</v>
      </c>
      <c r="D8179" s="12">
        <f>+MONTH(Tabla1[[#This Row],[FECHA DE RADICADO ]])</f>
        <v>12</v>
      </c>
      <c r="E8179">
        <f>+WEEKNUM(Tabla1[[#This Row],[FECHA DE RADICADO ]],1)</f>
        <v>49</v>
      </c>
    </row>
    <row r="8180" spans="1:5" x14ac:dyDescent="0.25">
      <c r="A8180">
        <v>1801</v>
      </c>
      <c r="B8180" s="11">
        <v>43073</v>
      </c>
      <c r="C8180" s="12" t="s">
        <v>36</v>
      </c>
      <c r="D8180" s="12">
        <f>+MONTH(Tabla1[[#This Row],[FECHA DE RADICADO ]])</f>
        <v>12</v>
      </c>
      <c r="E8180">
        <f>+WEEKNUM(Tabla1[[#This Row],[FECHA DE RADICADO ]],1)</f>
        <v>49</v>
      </c>
    </row>
    <row r="8181" spans="1:5" x14ac:dyDescent="0.25">
      <c r="A8181">
        <v>1802</v>
      </c>
      <c r="B8181" s="11">
        <v>43073</v>
      </c>
      <c r="C8181" s="12" t="s">
        <v>36</v>
      </c>
      <c r="D8181" s="12">
        <f>+MONTH(Tabla1[[#This Row],[FECHA DE RADICADO ]])</f>
        <v>12</v>
      </c>
      <c r="E8181">
        <f>+WEEKNUM(Tabla1[[#This Row],[FECHA DE RADICADO ]],1)</f>
        <v>49</v>
      </c>
    </row>
    <row r="8182" spans="1:5" x14ac:dyDescent="0.25">
      <c r="A8182">
        <v>1803</v>
      </c>
      <c r="B8182" s="11">
        <v>43073</v>
      </c>
      <c r="C8182" s="12" t="s">
        <v>36</v>
      </c>
      <c r="D8182" s="12">
        <f>+MONTH(Tabla1[[#This Row],[FECHA DE RADICADO ]])</f>
        <v>12</v>
      </c>
      <c r="E8182">
        <f>+WEEKNUM(Tabla1[[#This Row],[FECHA DE RADICADO ]],1)</f>
        <v>49</v>
      </c>
    </row>
    <row r="8183" spans="1:5" x14ac:dyDescent="0.25">
      <c r="A8183">
        <v>1804</v>
      </c>
      <c r="B8183" s="11">
        <v>43073</v>
      </c>
      <c r="C8183" s="12" t="s">
        <v>36</v>
      </c>
      <c r="D8183" s="12">
        <f>+MONTH(Tabla1[[#This Row],[FECHA DE RADICADO ]])</f>
        <v>12</v>
      </c>
      <c r="E8183">
        <f>+WEEKNUM(Tabla1[[#This Row],[FECHA DE RADICADO ]],1)</f>
        <v>49</v>
      </c>
    </row>
    <row r="8184" spans="1:5" x14ac:dyDescent="0.25">
      <c r="A8184">
        <v>1805</v>
      </c>
      <c r="B8184" s="11">
        <v>43073</v>
      </c>
      <c r="C8184" s="12" t="s">
        <v>36</v>
      </c>
      <c r="D8184" s="12">
        <f>+MONTH(Tabla1[[#This Row],[FECHA DE RADICADO ]])</f>
        <v>12</v>
      </c>
      <c r="E8184">
        <f>+WEEKNUM(Tabla1[[#This Row],[FECHA DE RADICADO ]],1)</f>
        <v>49</v>
      </c>
    </row>
    <row r="8185" spans="1:5" x14ac:dyDescent="0.25">
      <c r="A8185">
        <v>1806</v>
      </c>
      <c r="B8185" s="11">
        <v>43073</v>
      </c>
      <c r="C8185" s="12" t="s">
        <v>36</v>
      </c>
      <c r="D8185" s="12">
        <f>+MONTH(Tabla1[[#This Row],[FECHA DE RADICADO ]])</f>
        <v>12</v>
      </c>
      <c r="E8185">
        <f>+WEEKNUM(Tabla1[[#This Row],[FECHA DE RADICADO ]],1)</f>
        <v>49</v>
      </c>
    </row>
    <row r="8186" spans="1:5" x14ac:dyDescent="0.25">
      <c r="A8186">
        <v>1807</v>
      </c>
      <c r="B8186" s="11">
        <v>43073</v>
      </c>
      <c r="C8186" s="12" t="s">
        <v>36</v>
      </c>
      <c r="D8186" s="12">
        <f>+MONTH(Tabla1[[#This Row],[FECHA DE RADICADO ]])</f>
        <v>12</v>
      </c>
      <c r="E8186">
        <f>+WEEKNUM(Tabla1[[#This Row],[FECHA DE RADICADO ]],1)</f>
        <v>49</v>
      </c>
    </row>
    <row r="8187" spans="1:5" x14ac:dyDescent="0.25">
      <c r="A8187">
        <v>1808</v>
      </c>
      <c r="B8187" s="11">
        <v>43073</v>
      </c>
      <c r="C8187" s="12" t="s">
        <v>36</v>
      </c>
      <c r="D8187" s="12">
        <f>+MONTH(Tabla1[[#This Row],[FECHA DE RADICADO ]])</f>
        <v>12</v>
      </c>
      <c r="E8187">
        <f>+WEEKNUM(Tabla1[[#This Row],[FECHA DE RADICADO ]],1)</f>
        <v>49</v>
      </c>
    </row>
    <row r="8188" spans="1:5" x14ac:dyDescent="0.25">
      <c r="A8188">
        <v>1809</v>
      </c>
      <c r="B8188" s="11">
        <v>43073</v>
      </c>
      <c r="C8188" s="12" t="s">
        <v>36</v>
      </c>
      <c r="D8188" s="12">
        <f>+MONTH(Tabla1[[#This Row],[FECHA DE RADICADO ]])</f>
        <v>12</v>
      </c>
      <c r="E8188">
        <f>+WEEKNUM(Tabla1[[#This Row],[FECHA DE RADICADO ]],1)</f>
        <v>49</v>
      </c>
    </row>
    <row r="8189" spans="1:5" x14ac:dyDescent="0.25">
      <c r="A8189">
        <v>1810</v>
      </c>
      <c r="B8189" s="11">
        <v>43073</v>
      </c>
      <c r="C8189" s="12" t="s">
        <v>36</v>
      </c>
      <c r="D8189" s="12">
        <f>+MONTH(Tabla1[[#This Row],[FECHA DE RADICADO ]])</f>
        <v>12</v>
      </c>
      <c r="E8189">
        <f>+WEEKNUM(Tabla1[[#This Row],[FECHA DE RADICADO ]],1)</f>
        <v>49</v>
      </c>
    </row>
    <row r="8190" spans="1:5" x14ac:dyDescent="0.25">
      <c r="A8190">
        <v>1811</v>
      </c>
      <c r="B8190" s="11">
        <v>43073</v>
      </c>
      <c r="C8190" s="12" t="s">
        <v>36</v>
      </c>
      <c r="D8190" s="12">
        <f>+MONTH(Tabla1[[#This Row],[FECHA DE RADICADO ]])</f>
        <v>12</v>
      </c>
      <c r="E8190">
        <f>+WEEKNUM(Tabla1[[#This Row],[FECHA DE RADICADO ]],1)</f>
        <v>49</v>
      </c>
    </row>
    <row r="8191" spans="1:5" x14ac:dyDescent="0.25">
      <c r="A8191">
        <v>1812</v>
      </c>
      <c r="B8191" s="11">
        <v>43073</v>
      </c>
      <c r="C8191" s="12" t="s">
        <v>36</v>
      </c>
      <c r="D8191" s="12">
        <f>+MONTH(Tabla1[[#This Row],[FECHA DE RADICADO ]])</f>
        <v>12</v>
      </c>
      <c r="E8191">
        <f>+WEEKNUM(Tabla1[[#This Row],[FECHA DE RADICADO ]],1)</f>
        <v>49</v>
      </c>
    </row>
    <row r="8192" spans="1:5" x14ac:dyDescent="0.25">
      <c r="A8192">
        <v>7763</v>
      </c>
      <c r="B8192" s="11">
        <v>43081</v>
      </c>
      <c r="C8192" s="12" t="s">
        <v>36</v>
      </c>
      <c r="D8192" s="12">
        <f>+MONTH(Tabla1[[#This Row],[FECHA DE RADICADO ]])</f>
        <v>12</v>
      </c>
      <c r="E8192">
        <f>+WEEKNUM(Tabla1[[#This Row],[FECHA DE RADICADO ]],1)</f>
        <v>50</v>
      </c>
    </row>
    <row r="8193" spans="1:5" x14ac:dyDescent="0.25">
      <c r="A8193">
        <v>7764</v>
      </c>
      <c r="B8193" s="11">
        <v>43081</v>
      </c>
      <c r="C8193" s="12" t="s">
        <v>36</v>
      </c>
      <c r="D8193" s="12">
        <f>+MONTH(Tabla1[[#This Row],[FECHA DE RADICADO ]])</f>
        <v>12</v>
      </c>
      <c r="E8193">
        <f>+WEEKNUM(Tabla1[[#This Row],[FECHA DE RADICADO ]],1)</f>
        <v>50</v>
      </c>
    </row>
    <row r="8194" spans="1:5" x14ac:dyDescent="0.25">
      <c r="A8194">
        <v>7765</v>
      </c>
      <c r="B8194" s="11">
        <v>43081</v>
      </c>
      <c r="C8194" s="12" t="s">
        <v>36</v>
      </c>
      <c r="D8194" s="12">
        <f>+MONTH(Tabla1[[#This Row],[FECHA DE RADICADO ]])</f>
        <v>12</v>
      </c>
      <c r="E8194">
        <f>+WEEKNUM(Tabla1[[#This Row],[FECHA DE RADICADO ]],1)</f>
        <v>50</v>
      </c>
    </row>
    <row r="8195" spans="1:5" x14ac:dyDescent="0.25">
      <c r="A8195">
        <v>7766</v>
      </c>
      <c r="B8195" s="11">
        <v>43081</v>
      </c>
      <c r="C8195" s="12" t="s">
        <v>36</v>
      </c>
      <c r="D8195" s="12">
        <f>+MONTH(Tabla1[[#This Row],[FECHA DE RADICADO ]])</f>
        <v>12</v>
      </c>
      <c r="E8195">
        <f>+WEEKNUM(Tabla1[[#This Row],[FECHA DE RADICADO ]],1)</f>
        <v>50</v>
      </c>
    </row>
    <row r="8196" spans="1:5" x14ac:dyDescent="0.25">
      <c r="A8196">
        <v>7767</v>
      </c>
      <c r="B8196" s="11">
        <v>43081</v>
      </c>
      <c r="C8196" s="12" t="s">
        <v>36</v>
      </c>
      <c r="D8196" s="12">
        <f>+MONTH(Tabla1[[#This Row],[FECHA DE RADICADO ]])</f>
        <v>12</v>
      </c>
      <c r="E8196">
        <f>+WEEKNUM(Tabla1[[#This Row],[FECHA DE RADICADO ]],1)</f>
        <v>50</v>
      </c>
    </row>
    <row r="8197" spans="1:5" x14ac:dyDescent="0.25">
      <c r="A8197">
        <v>7768</v>
      </c>
      <c r="B8197" s="11">
        <v>43081</v>
      </c>
      <c r="C8197" s="12" t="s">
        <v>36</v>
      </c>
      <c r="D8197" s="12">
        <f>+MONTH(Tabla1[[#This Row],[FECHA DE RADICADO ]])</f>
        <v>12</v>
      </c>
      <c r="E8197">
        <f>+WEEKNUM(Tabla1[[#This Row],[FECHA DE RADICADO ]],1)</f>
        <v>50</v>
      </c>
    </row>
    <row r="8198" spans="1:5" x14ac:dyDescent="0.25">
      <c r="A8198">
        <v>7769</v>
      </c>
      <c r="B8198" s="11">
        <v>43081</v>
      </c>
      <c r="C8198" s="12" t="s">
        <v>36</v>
      </c>
      <c r="D8198" s="12">
        <f>+MONTH(Tabla1[[#This Row],[FECHA DE RADICADO ]])</f>
        <v>12</v>
      </c>
      <c r="E8198">
        <f>+WEEKNUM(Tabla1[[#This Row],[FECHA DE RADICADO ]],1)</f>
        <v>50</v>
      </c>
    </row>
    <row r="8199" spans="1:5" x14ac:dyDescent="0.25">
      <c r="A8199">
        <v>7770</v>
      </c>
      <c r="B8199" s="11">
        <v>43081</v>
      </c>
      <c r="C8199" s="12" t="s">
        <v>36</v>
      </c>
      <c r="D8199" s="12">
        <f>+MONTH(Tabla1[[#This Row],[FECHA DE RADICADO ]])</f>
        <v>12</v>
      </c>
      <c r="E8199">
        <f>+WEEKNUM(Tabla1[[#This Row],[FECHA DE RADICADO ]],1)</f>
        <v>50</v>
      </c>
    </row>
    <row r="8200" spans="1:5" x14ac:dyDescent="0.25">
      <c r="A8200">
        <v>7771</v>
      </c>
      <c r="B8200" s="11">
        <v>43081</v>
      </c>
      <c r="C8200" s="12" t="s">
        <v>36</v>
      </c>
      <c r="D8200" s="12">
        <f>+MONTH(Tabla1[[#This Row],[FECHA DE RADICADO ]])</f>
        <v>12</v>
      </c>
      <c r="E8200">
        <f>+WEEKNUM(Tabla1[[#This Row],[FECHA DE RADICADO ]],1)</f>
        <v>50</v>
      </c>
    </row>
    <row r="8201" spans="1:5" x14ac:dyDescent="0.25">
      <c r="A8201">
        <v>7772</v>
      </c>
      <c r="B8201" s="11">
        <v>43081</v>
      </c>
      <c r="C8201" s="12" t="s">
        <v>36</v>
      </c>
      <c r="D8201" s="12">
        <f>+MONTH(Tabla1[[#This Row],[FECHA DE RADICADO ]])</f>
        <v>12</v>
      </c>
      <c r="E8201">
        <f>+WEEKNUM(Tabla1[[#This Row],[FECHA DE RADICADO ]],1)</f>
        <v>50</v>
      </c>
    </row>
    <row r="8202" spans="1:5" x14ac:dyDescent="0.25">
      <c r="A8202">
        <v>7773</v>
      </c>
      <c r="B8202" s="11">
        <v>43081</v>
      </c>
      <c r="C8202" s="12" t="s">
        <v>36</v>
      </c>
      <c r="D8202" s="12">
        <f>+MONTH(Tabla1[[#This Row],[FECHA DE RADICADO ]])</f>
        <v>12</v>
      </c>
      <c r="E8202">
        <f>+WEEKNUM(Tabla1[[#This Row],[FECHA DE RADICADO ]],1)</f>
        <v>50</v>
      </c>
    </row>
    <row r="8203" spans="1:5" x14ac:dyDescent="0.25">
      <c r="A8203">
        <v>7774</v>
      </c>
      <c r="B8203" s="11">
        <v>43081</v>
      </c>
      <c r="C8203" s="12" t="s">
        <v>36</v>
      </c>
      <c r="D8203" s="12">
        <f>+MONTH(Tabla1[[#This Row],[FECHA DE RADICADO ]])</f>
        <v>12</v>
      </c>
      <c r="E8203">
        <f>+WEEKNUM(Tabla1[[#This Row],[FECHA DE RADICADO ]],1)</f>
        <v>50</v>
      </c>
    </row>
    <row r="8204" spans="1:5" x14ac:dyDescent="0.25">
      <c r="A8204">
        <v>7775</v>
      </c>
      <c r="B8204" s="11">
        <v>43081</v>
      </c>
      <c r="C8204" s="12" t="s">
        <v>36</v>
      </c>
      <c r="D8204" s="12">
        <f>+MONTH(Tabla1[[#This Row],[FECHA DE RADICADO ]])</f>
        <v>12</v>
      </c>
      <c r="E8204">
        <f>+WEEKNUM(Tabla1[[#This Row],[FECHA DE RADICADO ]],1)</f>
        <v>50</v>
      </c>
    </row>
    <row r="8205" spans="1:5" x14ac:dyDescent="0.25">
      <c r="A8205">
        <v>7776</v>
      </c>
      <c r="B8205" s="11">
        <v>43081</v>
      </c>
      <c r="C8205" s="12" t="s">
        <v>36</v>
      </c>
      <c r="D8205" s="12">
        <f>+MONTH(Tabla1[[#This Row],[FECHA DE RADICADO ]])</f>
        <v>12</v>
      </c>
      <c r="E8205">
        <f>+WEEKNUM(Tabla1[[#This Row],[FECHA DE RADICADO ]],1)</f>
        <v>50</v>
      </c>
    </row>
    <row r="8206" spans="1:5" x14ac:dyDescent="0.25">
      <c r="A8206">
        <v>7778</v>
      </c>
      <c r="B8206" s="11">
        <v>43081</v>
      </c>
      <c r="C8206" s="12" t="s">
        <v>36</v>
      </c>
      <c r="D8206" s="12">
        <f>+MONTH(Tabla1[[#This Row],[FECHA DE RADICADO ]])</f>
        <v>12</v>
      </c>
      <c r="E8206">
        <f>+WEEKNUM(Tabla1[[#This Row],[FECHA DE RADICADO ]],1)</f>
        <v>50</v>
      </c>
    </row>
    <row r="8207" spans="1:5" x14ac:dyDescent="0.25">
      <c r="A8207">
        <v>7779</v>
      </c>
      <c r="B8207" s="11">
        <v>43081</v>
      </c>
      <c r="C8207" s="12" t="s">
        <v>36</v>
      </c>
      <c r="D8207" s="12">
        <f>+MONTH(Tabla1[[#This Row],[FECHA DE RADICADO ]])</f>
        <v>12</v>
      </c>
      <c r="E8207">
        <f>+WEEKNUM(Tabla1[[#This Row],[FECHA DE RADICADO ]],1)</f>
        <v>50</v>
      </c>
    </row>
    <row r="8208" spans="1:5" x14ac:dyDescent="0.25">
      <c r="A8208">
        <v>7780</v>
      </c>
      <c r="B8208" s="11">
        <v>43081</v>
      </c>
      <c r="C8208" s="12" t="s">
        <v>36</v>
      </c>
      <c r="D8208" s="12">
        <f>+MONTH(Tabla1[[#This Row],[FECHA DE RADICADO ]])</f>
        <v>12</v>
      </c>
      <c r="E8208">
        <f>+WEEKNUM(Tabla1[[#This Row],[FECHA DE RADICADO ]],1)</f>
        <v>50</v>
      </c>
    </row>
    <row r="8209" spans="1:5" x14ac:dyDescent="0.25">
      <c r="A8209">
        <v>7781</v>
      </c>
      <c r="B8209" s="11">
        <v>43081</v>
      </c>
      <c r="C8209" s="12" t="s">
        <v>36</v>
      </c>
      <c r="D8209" s="12">
        <f>+MONTH(Tabla1[[#This Row],[FECHA DE RADICADO ]])</f>
        <v>12</v>
      </c>
      <c r="E8209">
        <f>+WEEKNUM(Tabla1[[#This Row],[FECHA DE RADICADO ]],1)</f>
        <v>50</v>
      </c>
    </row>
    <row r="8210" spans="1:5" x14ac:dyDescent="0.25">
      <c r="A8210">
        <v>7782</v>
      </c>
      <c r="B8210" s="11">
        <v>43081</v>
      </c>
      <c r="C8210" s="12" t="s">
        <v>36</v>
      </c>
      <c r="D8210" s="12">
        <f>+MONTH(Tabla1[[#This Row],[FECHA DE RADICADO ]])</f>
        <v>12</v>
      </c>
      <c r="E8210">
        <f>+WEEKNUM(Tabla1[[#This Row],[FECHA DE RADICADO ]],1)</f>
        <v>50</v>
      </c>
    </row>
    <row r="8211" spans="1:5" x14ac:dyDescent="0.25">
      <c r="A8211">
        <v>7783</v>
      </c>
      <c r="B8211" s="11">
        <v>43081</v>
      </c>
      <c r="C8211" s="12" t="s">
        <v>36</v>
      </c>
      <c r="D8211" s="12">
        <f>+MONTH(Tabla1[[#This Row],[FECHA DE RADICADO ]])</f>
        <v>12</v>
      </c>
      <c r="E8211">
        <f>+WEEKNUM(Tabla1[[#This Row],[FECHA DE RADICADO ]],1)</f>
        <v>50</v>
      </c>
    </row>
    <row r="8212" spans="1:5" x14ac:dyDescent="0.25">
      <c r="A8212">
        <v>7784</v>
      </c>
      <c r="B8212" s="11">
        <v>43081</v>
      </c>
      <c r="C8212" s="12" t="s">
        <v>36</v>
      </c>
      <c r="D8212" s="12">
        <f>+MONTH(Tabla1[[#This Row],[FECHA DE RADICADO ]])</f>
        <v>12</v>
      </c>
      <c r="E8212">
        <f>+WEEKNUM(Tabla1[[#This Row],[FECHA DE RADICADO ]],1)</f>
        <v>50</v>
      </c>
    </row>
    <row r="8213" spans="1:5" x14ac:dyDescent="0.25">
      <c r="A8213">
        <v>7785</v>
      </c>
      <c r="B8213" s="11">
        <v>43081</v>
      </c>
      <c r="C8213" s="12" t="s">
        <v>36</v>
      </c>
      <c r="D8213" s="12">
        <f>+MONTH(Tabla1[[#This Row],[FECHA DE RADICADO ]])</f>
        <v>12</v>
      </c>
      <c r="E8213">
        <f>+WEEKNUM(Tabla1[[#This Row],[FECHA DE RADICADO ]],1)</f>
        <v>50</v>
      </c>
    </row>
    <row r="8214" spans="1:5" x14ac:dyDescent="0.25">
      <c r="A8214">
        <v>7786</v>
      </c>
      <c r="B8214" s="11">
        <v>43081</v>
      </c>
      <c r="C8214" s="12" t="s">
        <v>36</v>
      </c>
      <c r="D8214" s="12">
        <f>+MONTH(Tabla1[[#This Row],[FECHA DE RADICADO ]])</f>
        <v>12</v>
      </c>
      <c r="E8214">
        <f>+WEEKNUM(Tabla1[[#This Row],[FECHA DE RADICADO ]],1)</f>
        <v>50</v>
      </c>
    </row>
    <row r="8215" spans="1:5" x14ac:dyDescent="0.25">
      <c r="A8215">
        <v>7787</v>
      </c>
      <c r="B8215" s="11">
        <v>43081</v>
      </c>
      <c r="C8215" s="12" t="s">
        <v>36</v>
      </c>
      <c r="D8215" s="12">
        <f>+MONTH(Tabla1[[#This Row],[FECHA DE RADICADO ]])</f>
        <v>12</v>
      </c>
      <c r="E8215">
        <f>+WEEKNUM(Tabla1[[#This Row],[FECHA DE RADICADO ]],1)</f>
        <v>50</v>
      </c>
    </row>
    <row r="8216" spans="1:5" x14ac:dyDescent="0.25">
      <c r="A8216">
        <v>7788</v>
      </c>
      <c r="B8216" s="11">
        <v>43081</v>
      </c>
      <c r="C8216" s="12" t="s">
        <v>36</v>
      </c>
      <c r="D8216" s="12">
        <f>+MONTH(Tabla1[[#This Row],[FECHA DE RADICADO ]])</f>
        <v>12</v>
      </c>
      <c r="E8216">
        <f>+WEEKNUM(Tabla1[[#This Row],[FECHA DE RADICADO ]],1)</f>
        <v>50</v>
      </c>
    </row>
    <row r="8217" spans="1:5" x14ac:dyDescent="0.25">
      <c r="A8217">
        <v>7789</v>
      </c>
      <c r="B8217" s="11">
        <v>43081</v>
      </c>
      <c r="C8217" s="12" t="s">
        <v>36</v>
      </c>
      <c r="D8217" s="12">
        <f>+MONTH(Tabla1[[#This Row],[FECHA DE RADICADO ]])</f>
        <v>12</v>
      </c>
      <c r="E8217">
        <f>+WEEKNUM(Tabla1[[#This Row],[FECHA DE RADICADO ]],1)</f>
        <v>50</v>
      </c>
    </row>
    <row r="8218" spans="1:5" x14ac:dyDescent="0.25">
      <c r="A8218">
        <v>7790</v>
      </c>
      <c r="B8218" s="11">
        <v>43081</v>
      </c>
      <c r="C8218" s="12" t="s">
        <v>36</v>
      </c>
      <c r="D8218" s="12">
        <f>+MONTH(Tabla1[[#This Row],[FECHA DE RADICADO ]])</f>
        <v>12</v>
      </c>
      <c r="E8218">
        <f>+WEEKNUM(Tabla1[[#This Row],[FECHA DE RADICADO ]],1)</f>
        <v>50</v>
      </c>
    </row>
    <row r="8219" spans="1:5" x14ac:dyDescent="0.25">
      <c r="A8219">
        <v>7791</v>
      </c>
      <c r="B8219" s="11">
        <v>43081</v>
      </c>
      <c r="C8219" s="12" t="s">
        <v>36</v>
      </c>
      <c r="D8219" s="12">
        <f>+MONTH(Tabla1[[#This Row],[FECHA DE RADICADO ]])</f>
        <v>12</v>
      </c>
      <c r="E8219">
        <f>+WEEKNUM(Tabla1[[#This Row],[FECHA DE RADICADO ]],1)</f>
        <v>50</v>
      </c>
    </row>
    <row r="8220" spans="1:5" x14ac:dyDescent="0.25">
      <c r="A8220">
        <v>7792</v>
      </c>
      <c r="B8220" s="11">
        <v>43081</v>
      </c>
      <c r="C8220" s="12" t="s">
        <v>36</v>
      </c>
      <c r="D8220" s="12">
        <f>+MONTH(Tabla1[[#This Row],[FECHA DE RADICADO ]])</f>
        <v>12</v>
      </c>
      <c r="E8220">
        <f>+WEEKNUM(Tabla1[[#This Row],[FECHA DE RADICADO ]],1)</f>
        <v>50</v>
      </c>
    </row>
    <row r="8221" spans="1:5" x14ac:dyDescent="0.25">
      <c r="A8221">
        <v>7794</v>
      </c>
      <c r="B8221" s="11">
        <v>43081</v>
      </c>
      <c r="C8221" s="12" t="s">
        <v>36</v>
      </c>
      <c r="D8221" s="12">
        <f>+MONTH(Tabla1[[#This Row],[FECHA DE RADICADO ]])</f>
        <v>12</v>
      </c>
      <c r="E8221">
        <f>+WEEKNUM(Tabla1[[#This Row],[FECHA DE RADICADO ]],1)</f>
        <v>50</v>
      </c>
    </row>
    <row r="8222" spans="1:5" x14ac:dyDescent="0.25">
      <c r="A8222">
        <v>7795</v>
      </c>
      <c r="B8222" s="11">
        <v>43081</v>
      </c>
      <c r="C8222" s="12" t="s">
        <v>36</v>
      </c>
      <c r="D8222" s="12">
        <f>+MONTH(Tabla1[[#This Row],[FECHA DE RADICADO ]])</f>
        <v>12</v>
      </c>
      <c r="E8222">
        <f>+WEEKNUM(Tabla1[[#This Row],[FECHA DE RADICADO ]],1)</f>
        <v>50</v>
      </c>
    </row>
    <row r="8223" spans="1:5" x14ac:dyDescent="0.25">
      <c r="A8223">
        <v>7796</v>
      </c>
      <c r="B8223" s="11">
        <v>43081</v>
      </c>
      <c r="C8223" s="12" t="s">
        <v>36</v>
      </c>
      <c r="D8223" s="12">
        <f>+MONTH(Tabla1[[#This Row],[FECHA DE RADICADO ]])</f>
        <v>12</v>
      </c>
      <c r="E8223">
        <f>+WEEKNUM(Tabla1[[#This Row],[FECHA DE RADICADO ]],1)</f>
        <v>50</v>
      </c>
    </row>
    <row r="8224" spans="1:5" x14ac:dyDescent="0.25">
      <c r="A8224">
        <v>7797</v>
      </c>
      <c r="B8224" s="11">
        <v>43081</v>
      </c>
      <c r="C8224" s="12" t="s">
        <v>36</v>
      </c>
      <c r="D8224" s="12">
        <f>+MONTH(Tabla1[[#This Row],[FECHA DE RADICADO ]])</f>
        <v>12</v>
      </c>
      <c r="E8224">
        <f>+WEEKNUM(Tabla1[[#This Row],[FECHA DE RADICADO ]],1)</f>
        <v>50</v>
      </c>
    </row>
    <row r="8225" spans="1:5" x14ac:dyDescent="0.25">
      <c r="A8225">
        <v>7798</v>
      </c>
      <c r="B8225" s="11">
        <v>43081</v>
      </c>
      <c r="C8225" s="12" t="s">
        <v>36</v>
      </c>
      <c r="D8225" s="12">
        <f>+MONTH(Tabla1[[#This Row],[FECHA DE RADICADO ]])</f>
        <v>12</v>
      </c>
      <c r="E8225">
        <f>+WEEKNUM(Tabla1[[#This Row],[FECHA DE RADICADO ]],1)</f>
        <v>50</v>
      </c>
    </row>
    <row r="8226" spans="1:5" x14ac:dyDescent="0.25">
      <c r="A8226">
        <v>7799</v>
      </c>
      <c r="B8226" s="11">
        <v>43081</v>
      </c>
      <c r="C8226" s="12" t="s">
        <v>36</v>
      </c>
      <c r="D8226" s="12">
        <f>+MONTH(Tabla1[[#This Row],[FECHA DE RADICADO ]])</f>
        <v>12</v>
      </c>
      <c r="E8226">
        <f>+WEEKNUM(Tabla1[[#This Row],[FECHA DE RADICADO ]],1)</f>
        <v>50</v>
      </c>
    </row>
    <row r="8227" spans="1:5" x14ac:dyDescent="0.25">
      <c r="A8227">
        <v>7800</v>
      </c>
      <c r="B8227" s="11">
        <v>43081</v>
      </c>
      <c r="C8227" s="12" t="s">
        <v>36</v>
      </c>
      <c r="D8227" s="12">
        <f>+MONTH(Tabla1[[#This Row],[FECHA DE RADICADO ]])</f>
        <v>12</v>
      </c>
      <c r="E8227">
        <f>+WEEKNUM(Tabla1[[#This Row],[FECHA DE RADICADO ]],1)</f>
        <v>50</v>
      </c>
    </row>
    <row r="8228" spans="1:5" x14ac:dyDescent="0.25">
      <c r="A8228">
        <v>7801</v>
      </c>
      <c r="B8228" s="11">
        <v>43081</v>
      </c>
      <c r="C8228" s="12" t="s">
        <v>36</v>
      </c>
      <c r="D8228" s="12">
        <f>+MONTH(Tabla1[[#This Row],[FECHA DE RADICADO ]])</f>
        <v>12</v>
      </c>
      <c r="E8228">
        <f>+WEEKNUM(Tabla1[[#This Row],[FECHA DE RADICADO ]],1)</f>
        <v>50</v>
      </c>
    </row>
    <row r="8229" spans="1:5" x14ac:dyDescent="0.25">
      <c r="A8229">
        <v>7802</v>
      </c>
      <c r="B8229" s="11">
        <v>43081</v>
      </c>
      <c r="C8229" s="12" t="s">
        <v>36</v>
      </c>
      <c r="D8229" s="12">
        <f>+MONTH(Tabla1[[#This Row],[FECHA DE RADICADO ]])</f>
        <v>12</v>
      </c>
      <c r="E8229">
        <f>+WEEKNUM(Tabla1[[#This Row],[FECHA DE RADICADO ]],1)</f>
        <v>50</v>
      </c>
    </row>
    <row r="8230" spans="1:5" x14ac:dyDescent="0.25">
      <c r="A8230">
        <v>7803</v>
      </c>
      <c r="B8230" s="11">
        <v>43081</v>
      </c>
      <c r="C8230" s="12" t="s">
        <v>36</v>
      </c>
      <c r="D8230" s="12">
        <f>+MONTH(Tabla1[[#This Row],[FECHA DE RADICADO ]])</f>
        <v>12</v>
      </c>
      <c r="E8230">
        <f>+WEEKNUM(Tabla1[[#This Row],[FECHA DE RADICADO ]],1)</f>
        <v>50</v>
      </c>
    </row>
    <row r="8231" spans="1:5" x14ac:dyDescent="0.25">
      <c r="A8231">
        <v>7804</v>
      </c>
      <c r="B8231" s="11">
        <v>43081</v>
      </c>
      <c r="C8231" s="12" t="s">
        <v>36</v>
      </c>
      <c r="D8231" s="12">
        <f>+MONTH(Tabla1[[#This Row],[FECHA DE RADICADO ]])</f>
        <v>12</v>
      </c>
      <c r="E8231">
        <f>+WEEKNUM(Tabla1[[#This Row],[FECHA DE RADICADO ]],1)</f>
        <v>50</v>
      </c>
    </row>
    <row r="8232" spans="1:5" x14ac:dyDescent="0.25">
      <c r="A8232">
        <v>7805</v>
      </c>
      <c r="B8232" s="11">
        <v>43081</v>
      </c>
      <c r="C8232" s="12" t="s">
        <v>36</v>
      </c>
      <c r="D8232" s="12">
        <f>+MONTH(Tabla1[[#This Row],[FECHA DE RADICADO ]])</f>
        <v>12</v>
      </c>
      <c r="E8232">
        <f>+WEEKNUM(Tabla1[[#This Row],[FECHA DE RADICADO ]],1)</f>
        <v>50</v>
      </c>
    </row>
    <row r="8233" spans="1:5" x14ac:dyDescent="0.25">
      <c r="A8233">
        <v>7807</v>
      </c>
      <c r="B8233" s="11">
        <v>43081</v>
      </c>
      <c r="C8233" s="12" t="s">
        <v>36</v>
      </c>
      <c r="D8233" s="12">
        <f>+MONTH(Tabla1[[#This Row],[FECHA DE RADICADO ]])</f>
        <v>12</v>
      </c>
      <c r="E8233">
        <f>+WEEKNUM(Tabla1[[#This Row],[FECHA DE RADICADO ]],1)</f>
        <v>50</v>
      </c>
    </row>
    <row r="8234" spans="1:5" x14ac:dyDescent="0.25">
      <c r="A8234">
        <v>7809</v>
      </c>
      <c r="B8234" s="11">
        <v>43081</v>
      </c>
      <c r="C8234" s="12" t="s">
        <v>36</v>
      </c>
      <c r="D8234" s="12">
        <f>+MONTH(Tabla1[[#This Row],[FECHA DE RADICADO ]])</f>
        <v>12</v>
      </c>
      <c r="E8234">
        <f>+WEEKNUM(Tabla1[[#This Row],[FECHA DE RADICADO ]],1)</f>
        <v>50</v>
      </c>
    </row>
    <row r="8235" spans="1:5" x14ac:dyDescent="0.25">
      <c r="A8235">
        <v>7810</v>
      </c>
      <c r="B8235" s="11">
        <v>43081</v>
      </c>
      <c r="C8235" s="12" t="s">
        <v>36</v>
      </c>
      <c r="D8235" s="12">
        <f>+MONTH(Tabla1[[#This Row],[FECHA DE RADICADO ]])</f>
        <v>12</v>
      </c>
      <c r="E8235">
        <f>+WEEKNUM(Tabla1[[#This Row],[FECHA DE RADICADO ]],1)</f>
        <v>50</v>
      </c>
    </row>
    <row r="8236" spans="1:5" x14ac:dyDescent="0.25">
      <c r="A8236">
        <v>7811</v>
      </c>
      <c r="B8236" s="11">
        <v>43081</v>
      </c>
      <c r="C8236" s="12" t="s">
        <v>36</v>
      </c>
      <c r="D8236" s="12">
        <f>+MONTH(Tabla1[[#This Row],[FECHA DE RADICADO ]])</f>
        <v>12</v>
      </c>
      <c r="E8236">
        <f>+WEEKNUM(Tabla1[[#This Row],[FECHA DE RADICADO ]],1)</f>
        <v>50</v>
      </c>
    </row>
    <row r="8237" spans="1:5" x14ac:dyDescent="0.25">
      <c r="A8237">
        <v>7812</v>
      </c>
      <c r="B8237" s="11">
        <v>43081</v>
      </c>
      <c r="C8237" s="12" t="s">
        <v>36</v>
      </c>
      <c r="D8237" s="12">
        <f>+MONTH(Tabla1[[#This Row],[FECHA DE RADICADO ]])</f>
        <v>12</v>
      </c>
      <c r="E8237">
        <f>+WEEKNUM(Tabla1[[#This Row],[FECHA DE RADICADO ]],1)</f>
        <v>50</v>
      </c>
    </row>
    <row r="8238" spans="1:5" x14ac:dyDescent="0.25">
      <c r="A8238">
        <v>7813</v>
      </c>
      <c r="B8238" s="11">
        <v>43081</v>
      </c>
      <c r="C8238" s="12" t="s">
        <v>36</v>
      </c>
      <c r="D8238" s="12">
        <f>+MONTH(Tabla1[[#This Row],[FECHA DE RADICADO ]])</f>
        <v>12</v>
      </c>
      <c r="E8238">
        <f>+WEEKNUM(Tabla1[[#This Row],[FECHA DE RADICADO ]],1)</f>
        <v>50</v>
      </c>
    </row>
    <row r="8239" spans="1:5" x14ac:dyDescent="0.25">
      <c r="A8239">
        <v>7814</v>
      </c>
      <c r="B8239" s="11">
        <v>43081</v>
      </c>
      <c r="C8239" s="12" t="s">
        <v>36</v>
      </c>
      <c r="D8239" s="12">
        <f>+MONTH(Tabla1[[#This Row],[FECHA DE RADICADO ]])</f>
        <v>12</v>
      </c>
      <c r="E8239">
        <f>+WEEKNUM(Tabla1[[#This Row],[FECHA DE RADICADO ]],1)</f>
        <v>50</v>
      </c>
    </row>
    <row r="8240" spans="1:5" x14ac:dyDescent="0.25">
      <c r="A8240">
        <v>7815</v>
      </c>
      <c r="B8240" s="11">
        <v>43081</v>
      </c>
      <c r="C8240" s="12" t="s">
        <v>36</v>
      </c>
      <c r="D8240" s="12">
        <f>+MONTH(Tabla1[[#This Row],[FECHA DE RADICADO ]])</f>
        <v>12</v>
      </c>
      <c r="E8240">
        <f>+WEEKNUM(Tabla1[[#This Row],[FECHA DE RADICADO ]],1)</f>
        <v>50</v>
      </c>
    </row>
    <row r="8241" spans="1:5" x14ac:dyDescent="0.25">
      <c r="A8241">
        <v>7816</v>
      </c>
      <c r="B8241" s="11">
        <v>43081</v>
      </c>
      <c r="C8241" s="12" t="s">
        <v>36</v>
      </c>
      <c r="D8241" s="12">
        <f>+MONTH(Tabla1[[#This Row],[FECHA DE RADICADO ]])</f>
        <v>12</v>
      </c>
      <c r="E8241">
        <f>+WEEKNUM(Tabla1[[#This Row],[FECHA DE RADICADO ]],1)</f>
        <v>50</v>
      </c>
    </row>
    <row r="8242" spans="1:5" x14ac:dyDescent="0.25">
      <c r="A8242">
        <v>7817</v>
      </c>
      <c r="B8242" s="11">
        <v>43081</v>
      </c>
      <c r="C8242" s="12" t="s">
        <v>36</v>
      </c>
      <c r="D8242" s="12">
        <f>+MONTH(Tabla1[[#This Row],[FECHA DE RADICADO ]])</f>
        <v>12</v>
      </c>
      <c r="E8242">
        <f>+WEEKNUM(Tabla1[[#This Row],[FECHA DE RADICADO ]],1)</f>
        <v>50</v>
      </c>
    </row>
    <row r="8243" spans="1:5" x14ac:dyDescent="0.25">
      <c r="A8243">
        <v>7818</v>
      </c>
      <c r="B8243" s="11">
        <v>43081</v>
      </c>
      <c r="C8243" s="12" t="s">
        <v>36</v>
      </c>
      <c r="D8243" s="12">
        <f>+MONTH(Tabla1[[#This Row],[FECHA DE RADICADO ]])</f>
        <v>12</v>
      </c>
      <c r="E8243">
        <f>+WEEKNUM(Tabla1[[#This Row],[FECHA DE RADICADO ]],1)</f>
        <v>50</v>
      </c>
    </row>
    <row r="8244" spans="1:5" x14ac:dyDescent="0.25">
      <c r="A8244">
        <v>7819</v>
      </c>
      <c r="B8244" s="11">
        <v>43081</v>
      </c>
      <c r="C8244" s="12" t="s">
        <v>36</v>
      </c>
      <c r="D8244" s="12">
        <f>+MONTH(Tabla1[[#This Row],[FECHA DE RADICADO ]])</f>
        <v>12</v>
      </c>
      <c r="E8244">
        <f>+WEEKNUM(Tabla1[[#This Row],[FECHA DE RADICADO ]],1)</f>
        <v>50</v>
      </c>
    </row>
    <row r="8245" spans="1:5" x14ac:dyDescent="0.25">
      <c r="A8245">
        <v>7820</v>
      </c>
      <c r="B8245" s="11">
        <v>43081</v>
      </c>
      <c r="C8245" s="12" t="s">
        <v>36</v>
      </c>
      <c r="D8245" s="12">
        <f>+MONTH(Tabla1[[#This Row],[FECHA DE RADICADO ]])</f>
        <v>12</v>
      </c>
      <c r="E8245">
        <f>+WEEKNUM(Tabla1[[#This Row],[FECHA DE RADICADO ]],1)</f>
        <v>50</v>
      </c>
    </row>
    <row r="8246" spans="1:5" x14ac:dyDescent="0.25">
      <c r="A8246">
        <v>8977</v>
      </c>
      <c r="B8246" s="11">
        <v>43083</v>
      </c>
      <c r="C8246" s="12" t="s">
        <v>36</v>
      </c>
      <c r="D8246" s="12">
        <f>+MONTH(Tabla1[[#This Row],[FECHA DE RADICADO ]])</f>
        <v>12</v>
      </c>
      <c r="E8246">
        <f>+WEEKNUM(Tabla1[[#This Row],[FECHA DE RADICADO ]],1)</f>
        <v>50</v>
      </c>
    </row>
    <row r="8247" spans="1:5" x14ac:dyDescent="0.25">
      <c r="A8247">
        <v>8978</v>
      </c>
      <c r="B8247" s="11">
        <v>43083</v>
      </c>
      <c r="C8247" s="12" t="s">
        <v>36</v>
      </c>
      <c r="D8247" s="12">
        <f>+MONTH(Tabla1[[#This Row],[FECHA DE RADICADO ]])</f>
        <v>12</v>
      </c>
      <c r="E8247">
        <f>+WEEKNUM(Tabla1[[#This Row],[FECHA DE RADICADO ]],1)</f>
        <v>50</v>
      </c>
    </row>
    <row r="8248" spans="1:5" x14ac:dyDescent="0.25">
      <c r="A8248">
        <v>8979</v>
      </c>
      <c r="B8248" s="11">
        <v>43083</v>
      </c>
      <c r="C8248" s="12" t="s">
        <v>36</v>
      </c>
      <c r="D8248" s="12">
        <f>+MONTH(Tabla1[[#This Row],[FECHA DE RADICADO ]])</f>
        <v>12</v>
      </c>
      <c r="E8248">
        <f>+WEEKNUM(Tabla1[[#This Row],[FECHA DE RADICADO ]],1)</f>
        <v>50</v>
      </c>
    </row>
    <row r="8249" spans="1:5" x14ac:dyDescent="0.25">
      <c r="A8249">
        <v>8980</v>
      </c>
      <c r="B8249" s="11">
        <v>43083</v>
      </c>
      <c r="C8249" s="12" t="s">
        <v>36</v>
      </c>
      <c r="D8249" s="12">
        <f>+MONTH(Tabla1[[#This Row],[FECHA DE RADICADO ]])</f>
        <v>12</v>
      </c>
      <c r="E8249">
        <f>+WEEKNUM(Tabla1[[#This Row],[FECHA DE RADICADO ]],1)</f>
        <v>50</v>
      </c>
    </row>
    <row r="8250" spans="1:5" x14ac:dyDescent="0.25">
      <c r="A8250">
        <v>8981</v>
      </c>
      <c r="B8250" s="11">
        <v>43083</v>
      </c>
      <c r="C8250" s="12" t="s">
        <v>36</v>
      </c>
      <c r="D8250" s="12">
        <f>+MONTH(Tabla1[[#This Row],[FECHA DE RADICADO ]])</f>
        <v>12</v>
      </c>
      <c r="E8250">
        <f>+WEEKNUM(Tabla1[[#This Row],[FECHA DE RADICADO ]],1)</f>
        <v>50</v>
      </c>
    </row>
    <row r="8251" spans="1:5" x14ac:dyDescent="0.25">
      <c r="A8251">
        <v>8982</v>
      </c>
      <c r="B8251" s="11">
        <v>43083</v>
      </c>
      <c r="C8251" s="12" t="s">
        <v>36</v>
      </c>
      <c r="D8251" s="12">
        <f>+MONTH(Tabla1[[#This Row],[FECHA DE RADICADO ]])</f>
        <v>12</v>
      </c>
      <c r="E8251">
        <f>+WEEKNUM(Tabla1[[#This Row],[FECHA DE RADICADO ]],1)</f>
        <v>50</v>
      </c>
    </row>
    <row r="8252" spans="1:5" x14ac:dyDescent="0.25">
      <c r="A8252">
        <v>8985</v>
      </c>
      <c r="B8252" s="11">
        <v>43083</v>
      </c>
      <c r="C8252" s="12" t="s">
        <v>36</v>
      </c>
      <c r="D8252" s="12">
        <f>+MONTH(Tabla1[[#This Row],[FECHA DE RADICADO ]])</f>
        <v>12</v>
      </c>
      <c r="E8252">
        <f>+WEEKNUM(Tabla1[[#This Row],[FECHA DE RADICADO ]],1)</f>
        <v>50</v>
      </c>
    </row>
    <row r="8253" spans="1:5" x14ac:dyDescent="0.25">
      <c r="A8253">
        <v>8986</v>
      </c>
      <c r="B8253" s="11">
        <v>43083</v>
      </c>
      <c r="C8253" s="12" t="s">
        <v>36</v>
      </c>
      <c r="D8253" s="12">
        <f>+MONTH(Tabla1[[#This Row],[FECHA DE RADICADO ]])</f>
        <v>12</v>
      </c>
      <c r="E8253">
        <f>+WEEKNUM(Tabla1[[#This Row],[FECHA DE RADICADO ]],1)</f>
        <v>50</v>
      </c>
    </row>
    <row r="8254" spans="1:5" x14ac:dyDescent="0.25">
      <c r="A8254">
        <v>8987</v>
      </c>
      <c r="B8254" s="11">
        <v>43083</v>
      </c>
      <c r="C8254" s="12" t="s">
        <v>36</v>
      </c>
      <c r="D8254" s="12">
        <f>+MONTH(Tabla1[[#This Row],[FECHA DE RADICADO ]])</f>
        <v>12</v>
      </c>
      <c r="E8254">
        <f>+WEEKNUM(Tabla1[[#This Row],[FECHA DE RADICADO ]],1)</f>
        <v>50</v>
      </c>
    </row>
    <row r="8255" spans="1:5" x14ac:dyDescent="0.25">
      <c r="A8255">
        <v>8988</v>
      </c>
      <c r="B8255" s="11">
        <v>43083</v>
      </c>
      <c r="C8255" s="12" t="s">
        <v>36</v>
      </c>
      <c r="D8255" s="12">
        <f>+MONTH(Tabla1[[#This Row],[FECHA DE RADICADO ]])</f>
        <v>12</v>
      </c>
      <c r="E8255">
        <f>+WEEKNUM(Tabla1[[#This Row],[FECHA DE RADICADO ]],1)</f>
        <v>50</v>
      </c>
    </row>
    <row r="8256" spans="1:5" x14ac:dyDescent="0.25">
      <c r="A8256">
        <v>8990</v>
      </c>
      <c r="B8256" s="11">
        <v>43083</v>
      </c>
      <c r="C8256" s="12" t="s">
        <v>36</v>
      </c>
      <c r="D8256" s="12">
        <f>+MONTH(Tabla1[[#This Row],[FECHA DE RADICADO ]])</f>
        <v>12</v>
      </c>
      <c r="E8256">
        <f>+WEEKNUM(Tabla1[[#This Row],[FECHA DE RADICADO ]],1)</f>
        <v>50</v>
      </c>
    </row>
    <row r="8257" spans="1:5" x14ac:dyDescent="0.25">
      <c r="A8257">
        <v>8991</v>
      </c>
      <c r="B8257" s="11">
        <v>43083</v>
      </c>
      <c r="C8257" s="12" t="s">
        <v>36</v>
      </c>
      <c r="D8257" s="12">
        <f>+MONTH(Tabla1[[#This Row],[FECHA DE RADICADO ]])</f>
        <v>12</v>
      </c>
      <c r="E8257">
        <f>+WEEKNUM(Tabla1[[#This Row],[FECHA DE RADICADO ]],1)</f>
        <v>50</v>
      </c>
    </row>
    <row r="8258" spans="1:5" x14ac:dyDescent="0.25">
      <c r="A8258">
        <v>8995</v>
      </c>
      <c r="B8258" s="11">
        <v>43083</v>
      </c>
      <c r="C8258" s="12" t="s">
        <v>36</v>
      </c>
      <c r="D8258" s="12">
        <f>+MONTH(Tabla1[[#This Row],[FECHA DE RADICADO ]])</f>
        <v>12</v>
      </c>
      <c r="E8258">
        <f>+WEEKNUM(Tabla1[[#This Row],[FECHA DE RADICADO ]],1)</f>
        <v>50</v>
      </c>
    </row>
    <row r="8259" spans="1:5" x14ac:dyDescent="0.25">
      <c r="A8259">
        <v>8996</v>
      </c>
      <c r="B8259" s="11">
        <v>43083</v>
      </c>
      <c r="C8259" s="12" t="s">
        <v>36</v>
      </c>
      <c r="D8259" s="12">
        <f>+MONTH(Tabla1[[#This Row],[FECHA DE RADICADO ]])</f>
        <v>12</v>
      </c>
      <c r="E8259">
        <f>+WEEKNUM(Tabla1[[#This Row],[FECHA DE RADICADO ]],1)</f>
        <v>50</v>
      </c>
    </row>
    <row r="8260" spans="1:5" x14ac:dyDescent="0.25">
      <c r="A8260">
        <v>8997</v>
      </c>
      <c r="B8260" s="11">
        <v>43083</v>
      </c>
      <c r="C8260" s="12" t="s">
        <v>36</v>
      </c>
      <c r="D8260" s="12">
        <f>+MONTH(Tabla1[[#This Row],[FECHA DE RADICADO ]])</f>
        <v>12</v>
      </c>
      <c r="E8260">
        <f>+WEEKNUM(Tabla1[[#This Row],[FECHA DE RADICADO ]],1)</f>
        <v>50</v>
      </c>
    </row>
    <row r="8261" spans="1:5" x14ac:dyDescent="0.25">
      <c r="A8261">
        <v>8998</v>
      </c>
      <c r="B8261" s="11">
        <v>43083</v>
      </c>
      <c r="C8261" s="12" t="s">
        <v>36</v>
      </c>
      <c r="D8261" s="12">
        <f>+MONTH(Tabla1[[#This Row],[FECHA DE RADICADO ]])</f>
        <v>12</v>
      </c>
      <c r="E8261">
        <f>+WEEKNUM(Tabla1[[#This Row],[FECHA DE RADICADO ]],1)</f>
        <v>50</v>
      </c>
    </row>
    <row r="8262" spans="1:5" x14ac:dyDescent="0.25">
      <c r="A8262">
        <v>8999</v>
      </c>
      <c r="B8262" s="11">
        <v>43083</v>
      </c>
      <c r="C8262" s="12" t="s">
        <v>36</v>
      </c>
      <c r="D8262" s="12">
        <f>+MONTH(Tabla1[[#This Row],[FECHA DE RADICADO ]])</f>
        <v>12</v>
      </c>
      <c r="E8262">
        <f>+WEEKNUM(Tabla1[[#This Row],[FECHA DE RADICADO ]],1)</f>
        <v>50</v>
      </c>
    </row>
    <row r="8263" spans="1:5" x14ac:dyDescent="0.25">
      <c r="A8263">
        <v>9000</v>
      </c>
      <c r="B8263" s="11">
        <v>43083</v>
      </c>
      <c r="C8263" s="12" t="s">
        <v>36</v>
      </c>
      <c r="D8263" s="12">
        <f>+MONTH(Tabla1[[#This Row],[FECHA DE RADICADO ]])</f>
        <v>12</v>
      </c>
      <c r="E8263">
        <f>+WEEKNUM(Tabla1[[#This Row],[FECHA DE RADICADO ]],1)</f>
        <v>50</v>
      </c>
    </row>
    <row r="8264" spans="1:5" x14ac:dyDescent="0.25">
      <c r="A8264">
        <v>9001</v>
      </c>
      <c r="B8264" s="11">
        <v>43083</v>
      </c>
      <c r="C8264" s="12" t="s">
        <v>36</v>
      </c>
      <c r="D8264" s="12">
        <f>+MONTH(Tabla1[[#This Row],[FECHA DE RADICADO ]])</f>
        <v>12</v>
      </c>
      <c r="E8264">
        <f>+WEEKNUM(Tabla1[[#This Row],[FECHA DE RADICADO ]],1)</f>
        <v>50</v>
      </c>
    </row>
    <row r="8265" spans="1:5" x14ac:dyDescent="0.25">
      <c r="A8265">
        <v>9005</v>
      </c>
      <c r="B8265" s="11">
        <v>43083</v>
      </c>
      <c r="C8265" s="12" t="s">
        <v>36</v>
      </c>
      <c r="D8265" s="12">
        <f>+MONTH(Tabla1[[#This Row],[FECHA DE RADICADO ]])</f>
        <v>12</v>
      </c>
      <c r="E8265">
        <f>+WEEKNUM(Tabla1[[#This Row],[FECHA DE RADICADO ]],1)</f>
        <v>50</v>
      </c>
    </row>
    <row r="8266" spans="1:5" x14ac:dyDescent="0.25">
      <c r="A8266">
        <v>9006</v>
      </c>
      <c r="B8266" s="11">
        <v>43083</v>
      </c>
      <c r="C8266" s="12" t="s">
        <v>36</v>
      </c>
      <c r="D8266" s="12">
        <f>+MONTH(Tabla1[[#This Row],[FECHA DE RADICADO ]])</f>
        <v>12</v>
      </c>
      <c r="E8266">
        <f>+WEEKNUM(Tabla1[[#This Row],[FECHA DE RADICADO ]],1)</f>
        <v>50</v>
      </c>
    </row>
    <row r="8267" spans="1:5" x14ac:dyDescent="0.25">
      <c r="A8267">
        <v>9007</v>
      </c>
      <c r="B8267" s="11">
        <v>43083</v>
      </c>
      <c r="C8267" s="12" t="s">
        <v>36</v>
      </c>
      <c r="D8267" s="12">
        <f>+MONTH(Tabla1[[#This Row],[FECHA DE RADICADO ]])</f>
        <v>12</v>
      </c>
      <c r="E8267">
        <f>+WEEKNUM(Tabla1[[#This Row],[FECHA DE RADICADO ]],1)</f>
        <v>50</v>
      </c>
    </row>
    <row r="8268" spans="1:5" x14ac:dyDescent="0.25">
      <c r="A8268">
        <v>9008</v>
      </c>
      <c r="B8268" s="11">
        <v>43083</v>
      </c>
      <c r="C8268" s="12" t="s">
        <v>36</v>
      </c>
      <c r="D8268" s="12">
        <f>+MONTH(Tabla1[[#This Row],[FECHA DE RADICADO ]])</f>
        <v>12</v>
      </c>
      <c r="E8268">
        <f>+WEEKNUM(Tabla1[[#This Row],[FECHA DE RADICADO ]],1)</f>
        <v>50</v>
      </c>
    </row>
    <row r="8269" spans="1:5" x14ac:dyDescent="0.25">
      <c r="A8269">
        <v>9009</v>
      </c>
      <c r="B8269" s="11">
        <v>43083</v>
      </c>
      <c r="C8269" s="12" t="s">
        <v>36</v>
      </c>
      <c r="D8269" s="12">
        <f>+MONTH(Tabla1[[#This Row],[FECHA DE RADICADO ]])</f>
        <v>12</v>
      </c>
      <c r="E8269">
        <f>+WEEKNUM(Tabla1[[#This Row],[FECHA DE RADICADO ]],1)</f>
        <v>50</v>
      </c>
    </row>
    <row r="8270" spans="1:5" x14ac:dyDescent="0.25">
      <c r="A8270">
        <v>9010</v>
      </c>
      <c r="B8270" s="11">
        <v>43083</v>
      </c>
      <c r="C8270" s="12" t="s">
        <v>36</v>
      </c>
      <c r="D8270" s="12">
        <f>+MONTH(Tabla1[[#This Row],[FECHA DE RADICADO ]])</f>
        <v>12</v>
      </c>
      <c r="E8270">
        <f>+WEEKNUM(Tabla1[[#This Row],[FECHA DE RADICADO ]],1)</f>
        <v>50</v>
      </c>
    </row>
    <row r="8271" spans="1:5" x14ac:dyDescent="0.25">
      <c r="A8271">
        <v>9011</v>
      </c>
      <c r="B8271" s="11">
        <v>43083</v>
      </c>
      <c r="C8271" s="12" t="s">
        <v>36</v>
      </c>
      <c r="D8271" s="12">
        <f>+MONTH(Tabla1[[#This Row],[FECHA DE RADICADO ]])</f>
        <v>12</v>
      </c>
      <c r="E8271">
        <f>+WEEKNUM(Tabla1[[#This Row],[FECHA DE RADICADO ]],1)</f>
        <v>50</v>
      </c>
    </row>
    <row r="8272" spans="1:5" x14ac:dyDescent="0.25">
      <c r="A8272">
        <v>11118</v>
      </c>
      <c r="B8272" s="11">
        <v>43087</v>
      </c>
      <c r="C8272" s="12" t="s">
        <v>36</v>
      </c>
      <c r="D8272" s="12">
        <f>+MONTH(Tabla1[[#This Row],[FECHA DE RADICADO ]])</f>
        <v>12</v>
      </c>
      <c r="E8272">
        <f>+WEEKNUM(Tabla1[[#This Row],[FECHA DE RADICADO ]],1)</f>
        <v>51</v>
      </c>
    </row>
    <row r="8273" spans="1:5" x14ac:dyDescent="0.25">
      <c r="A8273">
        <v>11119</v>
      </c>
      <c r="B8273" s="11">
        <v>43087</v>
      </c>
      <c r="C8273" s="12" t="s">
        <v>36</v>
      </c>
      <c r="D8273" s="12">
        <f>+MONTH(Tabla1[[#This Row],[FECHA DE RADICADO ]])</f>
        <v>12</v>
      </c>
      <c r="E8273">
        <f>+WEEKNUM(Tabla1[[#This Row],[FECHA DE RADICADO ]],1)</f>
        <v>51</v>
      </c>
    </row>
    <row r="8274" spans="1:5" x14ac:dyDescent="0.25">
      <c r="A8274">
        <v>11120</v>
      </c>
      <c r="B8274" s="11">
        <v>43087</v>
      </c>
      <c r="C8274" s="12" t="s">
        <v>36</v>
      </c>
      <c r="D8274" s="12">
        <f>+MONTH(Tabla1[[#This Row],[FECHA DE RADICADO ]])</f>
        <v>12</v>
      </c>
      <c r="E8274">
        <f>+WEEKNUM(Tabla1[[#This Row],[FECHA DE RADICADO ]],1)</f>
        <v>51</v>
      </c>
    </row>
    <row r="8275" spans="1:5" x14ac:dyDescent="0.25">
      <c r="A8275">
        <v>11121</v>
      </c>
      <c r="B8275" s="11">
        <v>43087</v>
      </c>
      <c r="C8275" s="12" t="s">
        <v>36</v>
      </c>
      <c r="D8275" s="12">
        <f>+MONTH(Tabla1[[#This Row],[FECHA DE RADICADO ]])</f>
        <v>12</v>
      </c>
      <c r="E8275">
        <f>+WEEKNUM(Tabla1[[#This Row],[FECHA DE RADICADO ]],1)</f>
        <v>51</v>
      </c>
    </row>
    <row r="8276" spans="1:5" x14ac:dyDescent="0.25">
      <c r="A8276">
        <v>11123</v>
      </c>
      <c r="B8276" s="11">
        <v>43087</v>
      </c>
      <c r="C8276" s="12" t="s">
        <v>36</v>
      </c>
      <c r="D8276" s="12">
        <f>+MONTH(Tabla1[[#This Row],[FECHA DE RADICADO ]])</f>
        <v>12</v>
      </c>
      <c r="E8276">
        <f>+WEEKNUM(Tabla1[[#This Row],[FECHA DE RADICADO ]],1)</f>
        <v>51</v>
      </c>
    </row>
    <row r="8277" spans="1:5" x14ac:dyDescent="0.25">
      <c r="A8277">
        <v>11124</v>
      </c>
      <c r="B8277" s="11">
        <v>43087</v>
      </c>
      <c r="C8277" s="12" t="s">
        <v>36</v>
      </c>
      <c r="D8277" s="12">
        <f>+MONTH(Tabla1[[#This Row],[FECHA DE RADICADO ]])</f>
        <v>12</v>
      </c>
      <c r="E8277">
        <f>+WEEKNUM(Tabla1[[#This Row],[FECHA DE RADICADO ]],1)</f>
        <v>51</v>
      </c>
    </row>
    <row r="8278" spans="1:5" x14ac:dyDescent="0.25">
      <c r="A8278">
        <v>11126</v>
      </c>
      <c r="B8278" s="11">
        <v>43087</v>
      </c>
      <c r="C8278" s="12" t="s">
        <v>36</v>
      </c>
      <c r="D8278" s="12">
        <f>+MONTH(Tabla1[[#This Row],[FECHA DE RADICADO ]])</f>
        <v>12</v>
      </c>
      <c r="E8278">
        <f>+WEEKNUM(Tabla1[[#This Row],[FECHA DE RADICADO ]],1)</f>
        <v>51</v>
      </c>
    </row>
    <row r="8279" spans="1:5" x14ac:dyDescent="0.25">
      <c r="A8279">
        <v>11127</v>
      </c>
      <c r="B8279" s="11">
        <v>43087</v>
      </c>
      <c r="C8279" s="12" t="s">
        <v>36</v>
      </c>
      <c r="D8279" s="12">
        <f>+MONTH(Tabla1[[#This Row],[FECHA DE RADICADO ]])</f>
        <v>12</v>
      </c>
      <c r="E8279">
        <f>+WEEKNUM(Tabla1[[#This Row],[FECHA DE RADICADO ]],1)</f>
        <v>51</v>
      </c>
    </row>
    <row r="8280" spans="1:5" x14ac:dyDescent="0.25">
      <c r="A8280">
        <v>11128</v>
      </c>
      <c r="B8280" s="11">
        <v>43087</v>
      </c>
      <c r="C8280" s="12" t="s">
        <v>36</v>
      </c>
      <c r="D8280" s="12">
        <f>+MONTH(Tabla1[[#This Row],[FECHA DE RADICADO ]])</f>
        <v>12</v>
      </c>
      <c r="E8280">
        <f>+WEEKNUM(Tabla1[[#This Row],[FECHA DE RADICADO ]],1)</f>
        <v>51</v>
      </c>
    </row>
    <row r="8281" spans="1:5" x14ac:dyDescent="0.25">
      <c r="A8281">
        <v>11131</v>
      </c>
      <c r="B8281" s="11">
        <v>43087</v>
      </c>
      <c r="C8281" s="12" t="s">
        <v>36</v>
      </c>
      <c r="D8281" s="12">
        <f>+MONTH(Tabla1[[#This Row],[FECHA DE RADICADO ]])</f>
        <v>12</v>
      </c>
      <c r="E8281">
        <f>+WEEKNUM(Tabla1[[#This Row],[FECHA DE RADICADO ]],1)</f>
        <v>51</v>
      </c>
    </row>
    <row r="8282" spans="1:5" x14ac:dyDescent="0.25">
      <c r="A8282">
        <v>11133</v>
      </c>
      <c r="B8282" s="11">
        <v>43087</v>
      </c>
      <c r="C8282" s="12" t="s">
        <v>36</v>
      </c>
      <c r="D8282" s="12">
        <f>+MONTH(Tabla1[[#This Row],[FECHA DE RADICADO ]])</f>
        <v>12</v>
      </c>
      <c r="E8282">
        <f>+WEEKNUM(Tabla1[[#This Row],[FECHA DE RADICADO ]],1)</f>
        <v>51</v>
      </c>
    </row>
    <row r="8283" spans="1:5" x14ac:dyDescent="0.25">
      <c r="A8283">
        <v>11137</v>
      </c>
      <c r="B8283" s="11">
        <v>43087</v>
      </c>
      <c r="C8283" s="12" t="s">
        <v>36</v>
      </c>
      <c r="D8283" s="12">
        <f>+MONTH(Tabla1[[#This Row],[FECHA DE RADICADO ]])</f>
        <v>12</v>
      </c>
      <c r="E8283">
        <f>+WEEKNUM(Tabla1[[#This Row],[FECHA DE RADICADO ]],1)</f>
        <v>51</v>
      </c>
    </row>
    <row r="8284" spans="1:5" x14ac:dyDescent="0.25">
      <c r="A8284">
        <v>11138</v>
      </c>
      <c r="B8284" s="11">
        <v>43087</v>
      </c>
      <c r="C8284" s="12" t="s">
        <v>36</v>
      </c>
      <c r="D8284" s="12">
        <f>+MONTH(Tabla1[[#This Row],[FECHA DE RADICADO ]])</f>
        <v>12</v>
      </c>
      <c r="E8284">
        <f>+WEEKNUM(Tabla1[[#This Row],[FECHA DE RADICADO ]],1)</f>
        <v>51</v>
      </c>
    </row>
    <row r="8285" spans="1:5" x14ac:dyDescent="0.25">
      <c r="A8285">
        <v>11139</v>
      </c>
      <c r="B8285" s="11">
        <v>43087</v>
      </c>
      <c r="C8285" s="12" t="s">
        <v>36</v>
      </c>
      <c r="D8285" s="12">
        <f>+MONTH(Tabla1[[#This Row],[FECHA DE RADICADO ]])</f>
        <v>12</v>
      </c>
      <c r="E8285">
        <f>+WEEKNUM(Tabla1[[#This Row],[FECHA DE RADICADO ]],1)</f>
        <v>51</v>
      </c>
    </row>
    <row r="8286" spans="1:5" x14ac:dyDescent="0.25">
      <c r="A8286">
        <v>11140</v>
      </c>
      <c r="B8286" s="11">
        <v>43087</v>
      </c>
      <c r="C8286" s="12" t="s">
        <v>36</v>
      </c>
      <c r="D8286" s="12">
        <f>+MONTH(Tabla1[[#This Row],[FECHA DE RADICADO ]])</f>
        <v>12</v>
      </c>
      <c r="E8286">
        <f>+WEEKNUM(Tabla1[[#This Row],[FECHA DE RADICADO ]],1)</f>
        <v>51</v>
      </c>
    </row>
    <row r="8287" spans="1:5" x14ac:dyDescent="0.25">
      <c r="A8287">
        <v>11141</v>
      </c>
      <c r="B8287" s="11">
        <v>43087</v>
      </c>
      <c r="C8287" s="12" t="s">
        <v>36</v>
      </c>
      <c r="D8287" s="12">
        <f>+MONTH(Tabla1[[#This Row],[FECHA DE RADICADO ]])</f>
        <v>12</v>
      </c>
      <c r="E8287">
        <f>+WEEKNUM(Tabla1[[#This Row],[FECHA DE RADICADO ]],1)</f>
        <v>51</v>
      </c>
    </row>
    <row r="8288" spans="1:5" x14ac:dyDescent="0.25">
      <c r="A8288">
        <v>11142</v>
      </c>
      <c r="B8288" s="11">
        <v>43087</v>
      </c>
      <c r="C8288" s="12" t="s">
        <v>36</v>
      </c>
      <c r="D8288" s="12">
        <f>+MONTH(Tabla1[[#This Row],[FECHA DE RADICADO ]])</f>
        <v>12</v>
      </c>
      <c r="E8288">
        <f>+WEEKNUM(Tabla1[[#This Row],[FECHA DE RADICADO ]],1)</f>
        <v>51</v>
      </c>
    </row>
    <row r="8289" spans="1:5" x14ac:dyDescent="0.25">
      <c r="A8289">
        <v>11143</v>
      </c>
      <c r="B8289" s="11">
        <v>43087</v>
      </c>
      <c r="C8289" s="12" t="s">
        <v>36</v>
      </c>
      <c r="D8289" s="12">
        <f>+MONTH(Tabla1[[#This Row],[FECHA DE RADICADO ]])</f>
        <v>12</v>
      </c>
      <c r="E8289">
        <f>+WEEKNUM(Tabla1[[#This Row],[FECHA DE RADICADO ]],1)</f>
        <v>51</v>
      </c>
    </row>
    <row r="8290" spans="1:5" x14ac:dyDescent="0.25">
      <c r="A8290">
        <v>11144</v>
      </c>
      <c r="B8290" s="11">
        <v>43087</v>
      </c>
      <c r="C8290" s="12" t="s">
        <v>36</v>
      </c>
      <c r="D8290" s="12">
        <f>+MONTH(Tabla1[[#This Row],[FECHA DE RADICADO ]])</f>
        <v>12</v>
      </c>
      <c r="E8290">
        <f>+WEEKNUM(Tabla1[[#This Row],[FECHA DE RADICADO ]],1)</f>
        <v>51</v>
      </c>
    </row>
    <row r="8291" spans="1:5" x14ac:dyDescent="0.25">
      <c r="A8291">
        <v>11146</v>
      </c>
      <c r="B8291" s="11">
        <v>43087</v>
      </c>
      <c r="C8291" s="12" t="s">
        <v>36</v>
      </c>
      <c r="D8291" s="12">
        <f>+MONTH(Tabla1[[#This Row],[FECHA DE RADICADO ]])</f>
        <v>12</v>
      </c>
      <c r="E8291">
        <f>+WEEKNUM(Tabla1[[#This Row],[FECHA DE RADICADO ]],1)</f>
        <v>51</v>
      </c>
    </row>
    <row r="8292" spans="1:5" x14ac:dyDescent="0.25">
      <c r="A8292">
        <v>11147</v>
      </c>
      <c r="B8292" s="11">
        <v>43087</v>
      </c>
      <c r="C8292" s="12" t="s">
        <v>36</v>
      </c>
      <c r="D8292" s="12">
        <f>+MONTH(Tabla1[[#This Row],[FECHA DE RADICADO ]])</f>
        <v>12</v>
      </c>
      <c r="E8292">
        <f>+WEEKNUM(Tabla1[[#This Row],[FECHA DE RADICADO ]],1)</f>
        <v>51</v>
      </c>
    </row>
    <row r="8293" spans="1:5" x14ac:dyDescent="0.25">
      <c r="A8293">
        <v>11148</v>
      </c>
      <c r="B8293" s="11">
        <v>43087</v>
      </c>
      <c r="C8293" s="12" t="s">
        <v>36</v>
      </c>
      <c r="D8293" s="12">
        <f>+MONTH(Tabla1[[#This Row],[FECHA DE RADICADO ]])</f>
        <v>12</v>
      </c>
      <c r="E8293">
        <f>+WEEKNUM(Tabla1[[#This Row],[FECHA DE RADICADO ]],1)</f>
        <v>51</v>
      </c>
    </row>
    <row r="8294" spans="1:5" x14ac:dyDescent="0.25">
      <c r="A8294">
        <v>11149</v>
      </c>
      <c r="B8294" s="11">
        <v>43087</v>
      </c>
      <c r="C8294" s="12" t="s">
        <v>36</v>
      </c>
      <c r="D8294" s="12">
        <f>+MONTH(Tabla1[[#This Row],[FECHA DE RADICADO ]])</f>
        <v>12</v>
      </c>
      <c r="E8294">
        <f>+WEEKNUM(Tabla1[[#This Row],[FECHA DE RADICADO ]],1)</f>
        <v>51</v>
      </c>
    </row>
    <row r="8295" spans="1:5" x14ac:dyDescent="0.25">
      <c r="A8295">
        <v>11151</v>
      </c>
      <c r="B8295" s="11">
        <v>43087</v>
      </c>
      <c r="C8295" s="12" t="s">
        <v>36</v>
      </c>
      <c r="D8295" s="12">
        <f>+MONTH(Tabla1[[#This Row],[FECHA DE RADICADO ]])</f>
        <v>12</v>
      </c>
      <c r="E8295">
        <f>+WEEKNUM(Tabla1[[#This Row],[FECHA DE RADICADO ]],1)</f>
        <v>51</v>
      </c>
    </row>
    <row r="8296" spans="1:5" x14ac:dyDescent="0.25">
      <c r="A8296">
        <v>11152</v>
      </c>
      <c r="B8296" s="11">
        <v>43087</v>
      </c>
      <c r="C8296" s="12" t="s">
        <v>36</v>
      </c>
      <c r="D8296" s="12">
        <f>+MONTH(Tabla1[[#This Row],[FECHA DE RADICADO ]])</f>
        <v>12</v>
      </c>
      <c r="E8296">
        <f>+WEEKNUM(Tabla1[[#This Row],[FECHA DE RADICADO ]],1)</f>
        <v>51</v>
      </c>
    </row>
    <row r="8297" spans="1:5" x14ac:dyDescent="0.25">
      <c r="A8297">
        <v>11153</v>
      </c>
      <c r="B8297" s="11">
        <v>43087</v>
      </c>
      <c r="C8297" s="12" t="s">
        <v>36</v>
      </c>
      <c r="D8297" s="12">
        <f>+MONTH(Tabla1[[#This Row],[FECHA DE RADICADO ]])</f>
        <v>12</v>
      </c>
      <c r="E8297">
        <f>+WEEKNUM(Tabla1[[#This Row],[FECHA DE RADICADO ]],1)</f>
        <v>51</v>
      </c>
    </row>
    <row r="8298" spans="1:5" x14ac:dyDescent="0.25">
      <c r="A8298">
        <v>11154</v>
      </c>
      <c r="B8298" s="11">
        <v>43087</v>
      </c>
      <c r="C8298" s="12" t="s">
        <v>36</v>
      </c>
      <c r="D8298" s="12">
        <f>+MONTH(Tabla1[[#This Row],[FECHA DE RADICADO ]])</f>
        <v>12</v>
      </c>
      <c r="E8298">
        <f>+WEEKNUM(Tabla1[[#This Row],[FECHA DE RADICADO ]],1)</f>
        <v>51</v>
      </c>
    </row>
    <row r="8299" spans="1:5" x14ac:dyDescent="0.25">
      <c r="A8299">
        <v>11155</v>
      </c>
      <c r="B8299" s="11">
        <v>43087</v>
      </c>
      <c r="C8299" s="12" t="s">
        <v>36</v>
      </c>
      <c r="D8299" s="12">
        <f>+MONTH(Tabla1[[#This Row],[FECHA DE RADICADO ]])</f>
        <v>12</v>
      </c>
      <c r="E8299">
        <f>+WEEKNUM(Tabla1[[#This Row],[FECHA DE RADICADO ]],1)</f>
        <v>51</v>
      </c>
    </row>
    <row r="8300" spans="1:5" x14ac:dyDescent="0.25">
      <c r="A8300">
        <v>11157</v>
      </c>
      <c r="B8300" s="11">
        <v>43087</v>
      </c>
      <c r="C8300" s="12" t="s">
        <v>36</v>
      </c>
      <c r="D8300" s="12">
        <f>+MONTH(Tabla1[[#This Row],[FECHA DE RADICADO ]])</f>
        <v>12</v>
      </c>
      <c r="E8300">
        <f>+WEEKNUM(Tabla1[[#This Row],[FECHA DE RADICADO ]],1)</f>
        <v>51</v>
      </c>
    </row>
    <row r="8301" spans="1:5" x14ac:dyDescent="0.25">
      <c r="A8301">
        <v>11160</v>
      </c>
      <c r="B8301" s="11">
        <v>43087</v>
      </c>
      <c r="C8301" s="12" t="s">
        <v>36</v>
      </c>
      <c r="D8301" s="12">
        <f>+MONTH(Tabla1[[#This Row],[FECHA DE RADICADO ]])</f>
        <v>12</v>
      </c>
      <c r="E8301">
        <f>+WEEKNUM(Tabla1[[#This Row],[FECHA DE RADICADO ]],1)</f>
        <v>51</v>
      </c>
    </row>
    <row r="8302" spans="1:5" x14ac:dyDescent="0.25">
      <c r="A8302">
        <v>11161</v>
      </c>
      <c r="B8302" s="11">
        <v>43087</v>
      </c>
      <c r="C8302" s="12" t="s">
        <v>36</v>
      </c>
      <c r="D8302" s="12">
        <f>+MONTH(Tabla1[[#This Row],[FECHA DE RADICADO ]])</f>
        <v>12</v>
      </c>
      <c r="E8302">
        <f>+WEEKNUM(Tabla1[[#This Row],[FECHA DE RADICADO ]],1)</f>
        <v>51</v>
      </c>
    </row>
    <row r="8303" spans="1:5" x14ac:dyDescent="0.25">
      <c r="A8303">
        <v>11162</v>
      </c>
      <c r="B8303" s="11">
        <v>43087</v>
      </c>
      <c r="C8303" s="12" t="s">
        <v>36</v>
      </c>
      <c r="D8303" s="12">
        <f>+MONTH(Tabla1[[#This Row],[FECHA DE RADICADO ]])</f>
        <v>12</v>
      </c>
      <c r="E8303">
        <f>+WEEKNUM(Tabla1[[#This Row],[FECHA DE RADICADO ]],1)</f>
        <v>51</v>
      </c>
    </row>
    <row r="8304" spans="1:5" x14ac:dyDescent="0.25">
      <c r="A8304">
        <v>11165</v>
      </c>
      <c r="B8304" s="11">
        <v>43087</v>
      </c>
      <c r="C8304" s="12" t="s">
        <v>36</v>
      </c>
      <c r="D8304" s="12">
        <f>+MONTH(Tabla1[[#This Row],[FECHA DE RADICADO ]])</f>
        <v>12</v>
      </c>
      <c r="E8304">
        <f>+WEEKNUM(Tabla1[[#This Row],[FECHA DE RADICADO ]],1)</f>
        <v>51</v>
      </c>
    </row>
    <row r="8305" spans="1:5" x14ac:dyDescent="0.25">
      <c r="A8305">
        <v>11166</v>
      </c>
      <c r="B8305" s="11">
        <v>43087</v>
      </c>
      <c r="C8305" s="12" t="s">
        <v>36</v>
      </c>
      <c r="D8305" s="12">
        <f>+MONTH(Tabla1[[#This Row],[FECHA DE RADICADO ]])</f>
        <v>12</v>
      </c>
      <c r="E8305">
        <f>+WEEKNUM(Tabla1[[#This Row],[FECHA DE RADICADO ]],1)</f>
        <v>51</v>
      </c>
    </row>
    <row r="8306" spans="1:5" x14ac:dyDescent="0.25">
      <c r="A8306">
        <v>11167</v>
      </c>
      <c r="B8306" s="11">
        <v>43087</v>
      </c>
      <c r="C8306" s="12" t="s">
        <v>36</v>
      </c>
      <c r="D8306" s="12">
        <f>+MONTH(Tabla1[[#This Row],[FECHA DE RADICADO ]])</f>
        <v>12</v>
      </c>
      <c r="E8306">
        <f>+WEEKNUM(Tabla1[[#This Row],[FECHA DE RADICADO ]],1)</f>
        <v>51</v>
      </c>
    </row>
    <row r="8307" spans="1:5" x14ac:dyDescent="0.25">
      <c r="A8307">
        <v>11168</v>
      </c>
      <c r="B8307" s="11">
        <v>43087</v>
      </c>
      <c r="C8307" s="12" t="s">
        <v>36</v>
      </c>
      <c r="D8307" s="12">
        <f>+MONTH(Tabla1[[#This Row],[FECHA DE RADICADO ]])</f>
        <v>12</v>
      </c>
      <c r="E8307">
        <f>+WEEKNUM(Tabla1[[#This Row],[FECHA DE RADICADO ]],1)</f>
        <v>51</v>
      </c>
    </row>
    <row r="8308" spans="1:5" x14ac:dyDescent="0.25">
      <c r="A8308">
        <v>11169</v>
      </c>
      <c r="B8308" s="11">
        <v>43087</v>
      </c>
      <c r="C8308" s="12" t="s">
        <v>36</v>
      </c>
      <c r="D8308" s="12">
        <f>+MONTH(Tabla1[[#This Row],[FECHA DE RADICADO ]])</f>
        <v>12</v>
      </c>
      <c r="E8308">
        <f>+WEEKNUM(Tabla1[[#This Row],[FECHA DE RADICADO ]],1)</f>
        <v>51</v>
      </c>
    </row>
    <row r="8309" spans="1:5" x14ac:dyDescent="0.25">
      <c r="A8309">
        <v>11170</v>
      </c>
      <c r="B8309" s="11">
        <v>43087</v>
      </c>
      <c r="C8309" s="12" t="s">
        <v>36</v>
      </c>
      <c r="D8309" s="12">
        <f>+MONTH(Tabla1[[#This Row],[FECHA DE RADICADO ]])</f>
        <v>12</v>
      </c>
      <c r="E8309">
        <f>+WEEKNUM(Tabla1[[#This Row],[FECHA DE RADICADO ]],1)</f>
        <v>51</v>
      </c>
    </row>
    <row r="8310" spans="1:5" x14ac:dyDescent="0.25">
      <c r="A8310">
        <v>11171</v>
      </c>
      <c r="B8310" s="11">
        <v>43087</v>
      </c>
      <c r="C8310" s="12" t="s">
        <v>36</v>
      </c>
      <c r="D8310" s="12">
        <f>+MONTH(Tabla1[[#This Row],[FECHA DE RADICADO ]])</f>
        <v>12</v>
      </c>
      <c r="E8310">
        <f>+WEEKNUM(Tabla1[[#This Row],[FECHA DE RADICADO ]],1)</f>
        <v>51</v>
      </c>
    </row>
    <row r="8311" spans="1:5" x14ac:dyDescent="0.25">
      <c r="A8311">
        <v>11172</v>
      </c>
      <c r="B8311" s="11">
        <v>43087</v>
      </c>
      <c r="C8311" s="12" t="s">
        <v>36</v>
      </c>
      <c r="D8311" s="12">
        <f>+MONTH(Tabla1[[#This Row],[FECHA DE RADICADO ]])</f>
        <v>12</v>
      </c>
      <c r="E8311">
        <f>+WEEKNUM(Tabla1[[#This Row],[FECHA DE RADICADO ]],1)</f>
        <v>51</v>
      </c>
    </row>
    <row r="8312" spans="1:5" x14ac:dyDescent="0.25">
      <c r="A8312">
        <v>11175</v>
      </c>
      <c r="B8312" s="11">
        <v>43087</v>
      </c>
      <c r="C8312" s="12" t="s">
        <v>36</v>
      </c>
      <c r="D8312" s="12">
        <f>+MONTH(Tabla1[[#This Row],[FECHA DE RADICADO ]])</f>
        <v>12</v>
      </c>
      <c r="E8312">
        <f>+WEEKNUM(Tabla1[[#This Row],[FECHA DE RADICADO ]],1)</f>
        <v>51</v>
      </c>
    </row>
    <row r="8313" spans="1:5" x14ac:dyDescent="0.25">
      <c r="A8313">
        <v>11176</v>
      </c>
      <c r="B8313" s="11">
        <v>43087</v>
      </c>
      <c r="C8313" s="12" t="s">
        <v>36</v>
      </c>
      <c r="D8313" s="12">
        <f>+MONTH(Tabla1[[#This Row],[FECHA DE RADICADO ]])</f>
        <v>12</v>
      </c>
      <c r="E8313">
        <f>+WEEKNUM(Tabla1[[#This Row],[FECHA DE RADICADO ]],1)</f>
        <v>51</v>
      </c>
    </row>
    <row r="8314" spans="1:5" x14ac:dyDescent="0.25">
      <c r="A8314">
        <v>11177</v>
      </c>
      <c r="B8314" s="11">
        <v>43087</v>
      </c>
      <c r="C8314" s="12" t="s">
        <v>36</v>
      </c>
      <c r="D8314" s="12">
        <f>+MONTH(Tabla1[[#This Row],[FECHA DE RADICADO ]])</f>
        <v>12</v>
      </c>
      <c r="E8314">
        <f>+WEEKNUM(Tabla1[[#This Row],[FECHA DE RADICADO ]],1)</f>
        <v>51</v>
      </c>
    </row>
    <row r="8315" spans="1:5" x14ac:dyDescent="0.25">
      <c r="A8315">
        <v>11178</v>
      </c>
      <c r="B8315" s="11">
        <v>43087</v>
      </c>
      <c r="C8315" s="12" t="s">
        <v>36</v>
      </c>
      <c r="D8315" s="12">
        <f>+MONTH(Tabla1[[#This Row],[FECHA DE RADICADO ]])</f>
        <v>12</v>
      </c>
      <c r="E8315">
        <f>+WEEKNUM(Tabla1[[#This Row],[FECHA DE RADICADO ]],1)</f>
        <v>51</v>
      </c>
    </row>
    <row r="8316" spans="1:5" x14ac:dyDescent="0.25">
      <c r="A8316">
        <v>11179</v>
      </c>
      <c r="B8316" s="11">
        <v>43087</v>
      </c>
      <c r="C8316" s="12" t="s">
        <v>36</v>
      </c>
      <c r="D8316" s="12">
        <f>+MONTH(Tabla1[[#This Row],[FECHA DE RADICADO ]])</f>
        <v>12</v>
      </c>
      <c r="E8316">
        <f>+WEEKNUM(Tabla1[[#This Row],[FECHA DE RADICADO ]],1)</f>
        <v>51</v>
      </c>
    </row>
    <row r="8317" spans="1:5" x14ac:dyDescent="0.25">
      <c r="A8317">
        <v>11180</v>
      </c>
      <c r="B8317" s="11">
        <v>43087</v>
      </c>
      <c r="C8317" s="12" t="s">
        <v>36</v>
      </c>
      <c r="D8317" s="12">
        <f>+MONTH(Tabla1[[#This Row],[FECHA DE RADICADO ]])</f>
        <v>12</v>
      </c>
      <c r="E8317">
        <f>+WEEKNUM(Tabla1[[#This Row],[FECHA DE RADICADO ]],1)</f>
        <v>51</v>
      </c>
    </row>
    <row r="8318" spans="1:5" x14ac:dyDescent="0.25">
      <c r="A8318">
        <v>11181</v>
      </c>
      <c r="B8318" s="11">
        <v>43087</v>
      </c>
      <c r="C8318" s="12" t="s">
        <v>36</v>
      </c>
      <c r="D8318" s="12">
        <f>+MONTH(Tabla1[[#This Row],[FECHA DE RADICADO ]])</f>
        <v>12</v>
      </c>
      <c r="E8318">
        <f>+WEEKNUM(Tabla1[[#This Row],[FECHA DE RADICADO ]],1)</f>
        <v>51</v>
      </c>
    </row>
    <row r="8319" spans="1:5" x14ac:dyDescent="0.25">
      <c r="A8319">
        <v>11182</v>
      </c>
      <c r="B8319" s="11">
        <v>43087</v>
      </c>
      <c r="C8319" s="12" t="s">
        <v>36</v>
      </c>
      <c r="D8319" s="12">
        <f>+MONTH(Tabla1[[#This Row],[FECHA DE RADICADO ]])</f>
        <v>12</v>
      </c>
      <c r="E8319">
        <f>+WEEKNUM(Tabla1[[#This Row],[FECHA DE RADICADO ]],1)</f>
        <v>51</v>
      </c>
    </row>
    <row r="8320" spans="1:5" x14ac:dyDescent="0.25">
      <c r="A8320">
        <v>11183</v>
      </c>
      <c r="B8320" s="11">
        <v>43087</v>
      </c>
      <c r="C8320" s="12" t="s">
        <v>36</v>
      </c>
      <c r="D8320" s="12">
        <f>+MONTH(Tabla1[[#This Row],[FECHA DE RADICADO ]])</f>
        <v>12</v>
      </c>
      <c r="E8320">
        <f>+WEEKNUM(Tabla1[[#This Row],[FECHA DE RADICADO ]],1)</f>
        <v>51</v>
      </c>
    </row>
    <row r="8321" spans="1:5" x14ac:dyDescent="0.25">
      <c r="A8321">
        <v>11184</v>
      </c>
      <c r="B8321" s="11">
        <v>43087</v>
      </c>
      <c r="C8321" s="12" t="s">
        <v>36</v>
      </c>
      <c r="D8321" s="12">
        <f>+MONTH(Tabla1[[#This Row],[FECHA DE RADICADO ]])</f>
        <v>12</v>
      </c>
      <c r="E8321">
        <f>+WEEKNUM(Tabla1[[#This Row],[FECHA DE RADICADO ]],1)</f>
        <v>51</v>
      </c>
    </row>
    <row r="8322" spans="1:5" x14ac:dyDescent="0.25">
      <c r="A8322">
        <v>11185</v>
      </c>
      <c r="B8322" s="11">
        <v>43087</v>
      </c>
      <c r="C8322" s="12" t="s">
        <v>36</v>
      </c>
      <c r="D8322" s="12">
        <f>+MONTH(Tabla1[[#This Row],[FECHA DE RADICADO ]])</f>
        <v>12</v>
      </c>
      <c r="E8322">
        <f>+WEEKNUM(Tabla1[[#This Row],[FECHA DE RADICADO ]],1)</f>
        <v>51</v>
      </c>
    </row>
    <row r="8323" spans="1:5" x14ac:dyDescent="0.25">
      <c r="A8323">
        <v>11186</v>
      </c>
      <c r="B8323" s="11">
        <v>43087</v>
      </c>
      <c r="C8323" s="12" t="s">
        <v>36</v>
      </c>
      <c r="D8323" s="12">
        <f>+MONTH(Tabla1[[#This Row],[FECHA DE RADICADO ]])</f>
        <v>12</v>
      </c>
      <c r="E8323">
        <f>+WEEKNUM(Tabla1[[#This Row],[FECHA DE RADICADO ]],1)</f>
        <v>51</v>
      </c>
    </row>
    <row r="8324" spans="1:5" x14ac:dyDescent="0.25">
      <c r="A8324">
        <v>11189</v>
      </c>
      <c r="B8324" s="11">
        <v>43087</v>
      </c>
      <c r="C8324" s="12" t="s">
        <v>36</v>
      </c>
      <c r="D8324" s="12">
        <f>+MONTH(Tabla1[[#This Row],[FECHA DE RADICADO ]])</f>
        <v>12</v>
      </c>
      <c r="E8324">
        <f>+WEEKNUM(Tabla1[[#This Row],[FECHA DE RADICADO ]],1)</f>
        <v>51</v>
      </c>
    </row>
    <row r="8325" spans="1:5" x14ac:dyDescent="0.25">
      <c r="A8325">
        <v>11190</v>
      </c>
      <c r="B8325" s="11">
        <v>43087</v>
      </c>
      <c r="C8325" s="12" t="s">
        <v>36</v>
      </c>
      <c r="D8325" s="12">
        <f>+MONTH(Tabla1[[#This Row],[FECHA DE RADICADO ]])</f>
        <v>12</v>
      </c>
      <c r="E8325">
        <f>+WEEKNUM(Tabla1[[#This Row],[FECHA DE RADICADO ]],1)</f>
        <v>51</v>
      </c>
    </row>
    <row r="8326" spans="1:5" x14ac:dyDescent="0.25">
      <c r="A8326">
        <v>11191</v>
      </c>
      <c r="B8326" s="11">
        <v>43087</v>
      </c>
      <c r="C8326" s="12" t="s">
        <v>36</v>
      </c>
      <c r="D8326" s="12">
        <f>+MONTH(Tabla1[[#This Row],[FECHA DE RADICADO ]])</f>
        <v>12</v>
      </c>
      <c r="E8326">
        <f>+WEEKNUM(Tabla1[[#This Row],[FECHA DE RADICADO ]],1)</f>
        <v>51</v>
      </c>
    </row>
    <row r="8327" spans="1:5" x14ac:dyDescent="0.25">
      <c r="A8327">
        <v>11194</v>
      </c>
      <c r="B8327" s="11">
        <v>43087</v>
      </c>
      <c r="C8327" s="12" t="s">
        <v>36</v>
      </c>
      <c r="D8327" s="12">
        <f>+MONTH(Tabla1[[#This Row],[FECHA DE RADICADO ]])</f>
        <v>12</v>
      </c>
      <c r="E8327">
        <f>+WEEKNUM(Tabla1[[#This Row],[FECHA DE RADICADO ]],1)</f>
        <v>51</v>
      </c>
    </row>
    <row r="8328" spans="1:5" x14ac:dyDescent="0.25">
      <c r="A8328">
        <v>11195</v>
      </c>
      <c r="B8328" s="11">
        <v>43087</v>
      </c>
      <c r="C8328" s="12" t="s">
        <v>36</v>
      </c>
      <c r="D8328" s="12">
        <f>+MONTH(Tabla1[[#This Row],[FECHA DE RADICADO ]])</f>
        <v>12</v>
      </c>
      <c r="E8328">
        <f>+WEEKNUM(Tabla1[[#This Row],[FECHA DE RADICADO ]],1)</f>
        <v>51</v>
      </c>
    </row>
    <row r="8329" spans="1:5" x14ac:dyDescent="0.25">
      <c r="A8329">
        <v>11196</v>
      </c>
      <c r="B8329" s="11">
        <v>43087</v>
      </c>
      <c r="C8329" s="12" t="s">
        <v>36</v>
      </c>
      <c r="D8329" s="12">
        <f>+MONTH(Tabla1[[#This Row],[FECHA DE RADICADO ]])</f>
        <v>12</v>
      </c>
      <c r="E8329">
        <f>+WEEKNUM(Tabla1[[#This Row],[FECHA DE RADICADO ]],1)</f>
        <v>51</v>
      </c>
    </row>
    <row r="8330" spans="1:5" x14ac:dyDescent="0.25">
      <c r="A8330">
        <v>11197</v>
      </c>
      <c r="B8330" s="11">
        <v>43087</v>
      </c>
      <c r="C8330" s="12" t="s">
        <v>36</v>
      </c>
      <c r="D8330" s="12">
        <f>+MONTH(Tabla1[[#This Row],[FECHA DE RADICADO ]])</f>
        <v>12</v>
      </c>
      <c r="E8330">
        <f>+WEEKNUM(Tabla1[[#This Row],[FECHA DE RADICADO ]],1)</f>
        <v>51</v>
      </c>
    </row>
    <row r="8331" spans="1:5" x14ac:dyDescent="0.25">
      <c r="A8331">
        <v>11198</v>
      </c>
      <c r="B8331" s="11">
        <v>43087</v>
      </c>
      <c r="C8331" s="12" t="s">
        <v>36</v>
      </c>
      <c r="D8331" s="12">
        <f>+MONTH(Tabla1[[#This Row],[FECHA DE RADICADO ]])</f>
        <v>12</v>
      </c>
      <c r="E8331">
        <f>+WEEKNUM(Tabla1[[#This Row],[FECHA DE RADICADO ]],1)</f>
        <v>51</v>
      </c>
    </row>
    <row r="8332" spans="1:5" x14ac:dyDescent="0.25">
      <c r="A8332">
        <v>11199</v>
      </c>
      <c r="B8332" s="11">
        <v>43087</v>
      </c>
      <c r="C8332" s="12" t="s">
        <v>36</v>
      </c>
      <c r="D8332" s="12">
        <f>+MONTH(Tabla1[[#This Row],[FECHA DE RADICADO ]])</f>
        <v>12</v>
      </c>
      <c r="E8332">
        <f>+WEEKNUM(Tabla1[[#This Row],[FECHA DE RADICADO ]],1)</f>
        <v>51</v>
      </c>
    </row>
    <row r="8333" spans="1:5" x14ac:dyDescent="0.25">
      <c r="A8333">
        <v>11200</v>
      </c>
      <c r="B8333" s="11">
        <v>43087</v>
      </c>
      <c r="C8333" s="12" t="s">
        <v>36</v>
      </c>
      <c r="D8333" s="12">
        <f>+MONTH(Tabla1[[#This Row],[FECHA DE RADICADO ]])</f>
        <v>12</v>
      </c>
      <c r="E8333">
        <f>+WEEKNUM(Tabla1[[#This Row],[FECHA DE RADICADO ]],1)</f>
        <v>51</v>
      </c>
    </row>
    <row r="8334" spans="1:5" x14ac:dyDescent="0.25">
      <c r="A8334">
        <v>11201</v>
      </c>
      <c r="B8334" s="11">
        <v>43087</v>
      </c>
      <c r="C8334" s="12" t="s">
        <v>36</v>
      </c>
      <c r="D8334" s="12">
        <f>+MONTH(Tabla1[[#This Row],[FECHA DE RADICADO ]])</f>
        <v>12</v>
      </c>
      <c r="E8334">
        <f>+WEEKNUM(Tabla1[[#This Row],[FECHA DE RADICADO ]],1)</f>
        <v>51</v>
      </c>
    </row>
    <row r="8335" spans="1:5" x14ac:dyDescent="0.25">
      <c r="A8335">
        <v>11202</v>
      </c>
      <c r="B8335" s="11">
        <v>43087</v>
      </c>
      <c r="C8335" s="12" t="s">
        <v>36</v>
      </c>
      <c r="D8335" s="12">
        <f>+MONTH(Tabla1[[#This Row],[FECHA DE RADICADO ]])</f>
        <v>12</v>
      </c>
      <c r="E8335">
        <f>+WEEKNUM(Tabla1[[#This Row],[FECHA DE RADICADO ]],1)</f>
        <v>51</v>
      </c>
    </row>
    <row r="8336" spans="1:5" x14ac:dyDescent="0.25">
      <c r="A8336">
        <v>11203</v>
      </c>
      <c r="B8336" s="11">
        <v>43087</v>
      </c>
      <c r="C8336" s="12" t="s">
        <v>36</v>
      </c>
      <c r="D8336" s="12">
        <f>+MONTH(Tabla1[[#This Row],[FECHA DE RADICADO ]])</f>
        <v>12</v>
      </c>
      <c r="E8336">
        <f>+WEEKNUM(Tabla1[[#This Row],[FECHA DE RADICADO ]],1)</f>
        <v>51</v>
      </c>
    </row>
    <row r="8337" spans="1:5" x14ac:dyDescent="0.25">
      <c r="A8337">
        <v>11204</v>
      </c>
      <c r="B8337" s="11">
        <v>43087</v>
      </c>
      <c r="C8337" s="12" t="s">
        <v>36</v>
      </c>
      <c r="D8337" s="12">
        <f>+MONTH(Tabla1[[#This Row],[FECHA DE RADICADO ]])</f>
        <v>12</v>
      </c>
      <c r="E8337">
        <f>+WEEKNUM(Tabla1[[#This Row],[FECHA DE RADICADO ]],1)</f>
        <v>51</v>
      </c>
    </row>
    <row r="8338" spans="1:5" x14ac:dyDescent="0.25">
      <c r="A8338">
        <v>11205</v>
      </c>
      <c r="B8338" s="11">
        <v>43087</v>
      </c>
      <c r="C8338" s="12" t="s">
        <v>36</v>
      </c>
      <c r="D8338" s="12">
        <f>+MONTH(Tabla1[[#This Row],[FECHA DE RADICADO ]])</f>
        <v>12</v>
      </c>
      <c r="E8338">
        <f>+WEEKNUM(Tabla1[[#This Row],[FECHA DE RADICADO ]],1)</f>
        <v>51</v>
      </c>
    </row>
    <row r="8339" spans="1:5" x14ac:dyDescent="0.25">
      <c r="A8339">
        <v>11206</v>
      </c>
      <c r="B8339" s="11">
        <v>43087</v>
      </c>
      <c r="C8339" s="12" t="s">
        <v>36</v>
      </c>
      <c r="D8339" s="12">
        <f>+MONTH(Tabla1[[#This Row],[FECHA DE RADICADO ]])</f>
        <v>12</v>
      </c>
      <c r="E8339">
        <f>+WEEKNUM(Tabla1[[#This Row],[FECHA DE RADICADO ]],1)</f>
        <v>51</v>
      </c>
    </row>
    <row r="8340" spans="1:5" x14ac:dyDescent="0.25">
      <c r="A8340">
        <v>11207</v>
      </c>
      <c r="B8340" s="11">
        <v>43087</v>
      </c>
      <c r="C8340" s="12" t="s">
        <v>36</v>
      </c>
      <c r="D8340" s="12">
        <f>+MONTH(Tabla1[[#This Row],[FECHA DE RADICADO ]])</f>
        <v>12</v>
      </c>
      <c r="E8340">
        <f>+WEEKNUM(Tabla1[[#This Row],[FECHA DE RADICADO ]],1)</f>
        <v>51</v>
      </c>
    </row>
    <row r="8341" spans="1:5" x14ac:dyDescent="0.25">
      <c r="A8341">
        <v>11208</v>
      </c>
      <c r="B8341" s="11">
        <v>43087</v>
      </c>
      <c r="C8341" s="12" t="s">
        <v>36</v>
      </c>
      <c r="D8341" s="12">
        <f>+MONTH(Tabla1[[#This Row],[FECHA DE RADICADO ]])</f>
        <v>12</v>
      </c>
      <c r="E8341">
        <f>+WEEKNUM(Tabla1[[#This Row],[FECHA DE RADICADO ]],1)</f>
        <v>51</v>
      </c>
    </row>
    <row r="8342" spans="1:5" x14ac:dyDescent="0.25">
      <c r="A8342">
        <v>11210</v>
      </c>
      <c r="B8342" s="11">
        <v>43087</v>
      </c>
      <c r="C8342" s="12" t="s">
        <v>36</v>
      </c>
      <c r="D8342" s="12">
        <f>+MONTH(Tabla1[[#This Row],[FECHA DE RADICADO ]])</f>
        <v>12</v>
      </c>
      <c r="E8342">
        <f>+WEEKNUM(Tabla1[[#This Row],[FECHA DE RADICADO ]],1)</f>
        <v>51</v>
      </c>
    </row>
    <row r="8343" spans="1:5" x14ac:dyDescent="0.25">
      <c r="A8343">
        <v>11211</v>
      </c>
      <c r="B8343" s="11">
        <v>43087</v>
      </c>
      <c r="C8343" s="12" t="s">
        <v>36</v>
      </c>
      <c r="D8343" s="12">
        <f>+MONTH(Tabla1[[#This Row],[FECHA DE RADICADO ]])</f>
        <v>12</v>
      </c>
      <c r="E8343">
        <f>+WEEKNUM(Tabla1[[#This Row],[FECHA DE RADICADO ]],1)</f>
        <v>51</v>
      </c>
    </row>
    <row r="8344" spans="1:5" x14ac:dyDescent="0.25">
      <c r="A8344">
        <v>11212</v>
      </c>
      <c r="B8344" s="11">
        <v>43087</v>
      </c>
      <c r="C8344" s="12" t="s">
        <v>36</v>
      </c>
      <c r="D8344" s="12">
        <f>+MONTH(Tabla1[[#This Row],[FECHA DE RADICADO ]])</f>
        <v>12</v>
      </c>
      <c r="E8344">
        <f>+WEEKNUM(Tabla1[[#This Row],[FECHA DE RADICADO ]],1)</f>
        <v>51</v>
      </c>
    </row>
    <row r="8345" spans="1:5" x14ac:dyDescent="0.25">
      <c r="A8345">
        <v>11215</v>
      </c>
      <c r="B8345" s="11">
        <v>43087</v>
      </c>
      <c r="C8345" s="12" t="s">
        <v>36</v>
      </c>
      <c r="D8345" s="12">
        <f>+MONTH(Tabla1[[#This Row],[FECHA DE RADICADO ]])</f>
        <v>12</v>
      </c>
      <c r="E8345">
        <f>+WEEKNUM(Tabla1[[#This Row],[FECHA DE RADICADO ]],1)</f>
        <v>51</v>
      </c>
    </row>
    <row r="8346" spans="1:5" x14ac:dyDescent="0.25">
      <c r="A8346">
        <v>11216</v>
      </c>
      <c r="B8346" s="11">
        <v>43087</v>
      </c>
      <c r="C8346" s="12" t="s">
        <v>36</v>
      </c>
      <c r="D8346" s="12">
        <f>+MONTH(Tabla1[[#This Row],[FECHA DE RADICADO ]])</f>
        <v>12</v>
      </c>
      <c r="E8346">
        <f>+WEEKNUM(Tabla1[[#This Row],[FECHA DE RADICADO ]],1)</f>
        <v>51</v>
      </c>
    </row>
    <row r="8347" spans="1:5" x14ac:dyDescent="0.25">
      <c r="A8347">
        <v>11217</v>
      </c>
      <c r="B8347" s="11">
        <v>43087</v>
      </c>
      <c r="C8347" s="12" t="s">
        <v>36</v>
      </c>
      <c r="D8347" s="12">
        <f>+MONTH(Tabla1[[#This Row],[FECHA DE RADICADO ]])</f>
        <v>12</v>
      </c>
      <c r="E8347">
        <f>+WEEKNUM(Tabla1[[#This Row],[FECHA DE RADICADO ]],1)</f>
        <v>51</v>
      </c>
    </row>
    <row r="8348" spans="1:5" x14ac:dyDescent="0.25">
      <c r="A8348">
        <v>11221</v>
      </c>
      <c r="B8348" s="11">
        <v>43087</v>
      </c>
      <c r="C8348" s="12" t="s">
        <v>36</v>
      </c>
      <c r="D8348" s="12">
        <f>+MONTH(Tabla1[[#This Row],[FECHA DE RADICADO ]])</f>
        <v>12</v>
      </c>
      <c r="E8348">
        <f>+WEEKNUM(Tabla1[[#This Row],[FECHA DE RADICADO ]],1)</f>
        <v>51</v>
      </c>
    </row>
    <row r="8349" spans="1:5" x14ac:dyDescent="0.25">
      <c r="A8349">
        <v>11222</v>
      </c>
      <c r="B8349" s="11">
        <v>43087</v>
      </c>
      <c r="C8349" s="12" t="s">
        <v>36</v>
      </c>
      <c r="D8349" s="12">
        <f>+MONTH(Tabla1[[#This Row],[FECHA DE RADICADO ]])</f>
        <v>12</v>
      </c>
      <c r="E8349">
        <f>+WEEKNUM(Tabla1[[#This Row],[FECHA DE RADICADO ]],1)</f>
        <v>51</v>
      </c>
    </row>
    <row r="8350" spans="1:5" x14ac:dyDescent="0.25">
      <c r="A8350">
        <v>11223</v>
      </c>
      <c r="B8350" s="11">
        <v>43087</v>
      </c>
      <c r="C8350" s="12" t="s">
        <v>36</v>
      </c>
      <c r="D8350" s="12">
        <f>+MONTH(Tabla1[[#This Row],[FECHA DE RADICADO ]])</f>
        <v>12</v>
      </c>
      <c r="E8350">
        <f>+WEEKNUM(Tabla1[[#This Row],[FECHA DE RADICADO ]],1)</f>
        <v>51</v>
      </c>
    </row>
    <row r="8351" spans="1:5" x14ac:dyDescent="0.25">
      <c r="A8351">
        <v>11224</v>
      </c>
      <c r="B8351" s="11">
        <v>43087</v>
      </c>
      <c r="C8351" s="12" t="s">
        <v>36</v>
      </c>
      <c r="D8351" s="12">
        <f>+MONTH(Tabla1[[#This Row],[FECHA DE RADICADO ]])</f>
        <v>12</v>
      </c>
      <c r="E8351">
        <f>+WEEKNUM(Tabla1[[#This Row],[FECHA DE RADICADO ]],1)</f>
        <v>51</v>
      </c>
    </row>
    <row r="8352" spans="1:5" x14ac:dyDescent="0.25">
      <c r="A8352">
        <v>11225</v>
      </c>
      <c r="B8352" s="11">
        <v>43087</v>
      </c>
      <c r="C8352" s="12" t="s">
        <v>36</v>
      </c>
      <c r="D8352" s="12">
        <f>+MONTH(Tabla1[[#This Row],[FECHA DE RADICADO ]])</f>
        <v>12</v>
      </c>
      <c r="E8352">
        <f>+WEEKNUM(Tabla1[[#This Row],[FECHA DE RADICADO ]],1)</f>
        <v>51</v>
      </c>
    </row>
    <row r="8353" spans="1:5" x14ac:dyDescent="0.25">
      <c r="A8353">
        <v>11226</v>
      </c>
      <c r="B8353" s="11">
        <v>43087</v>
      </c>
      <c r="C8353" s="12" t="s">
        <v>36</v>
      </c>
      <c r="D8353" s="12">
        <f>+MONTH(Tabla1[[#This Row],[FECHA DE RADICADO ]])</f>
        <v>12</v>
      </c>
      <c r="E8353">
        <f>+WEEKNUM(Tabla1[[#This Row],[FECHA DE RADICADO ]],1)</f>
        <v>51</v>
      </c>
    </row>
    <row r="8354" spans="1:5" x14ac:dyDescent="0.25">
      <c r="A8354">
        <v>11227</v>
      </c>
      <c r="B8354" s="11">
        <v>43087</v>
      </c>
      <c r="C8354" s="12" t="s">
        <v>36</v>
      </c>
      <c r="D8354" s="12">
        <f>+MONTH(Tabla1[[#This Row],[FECHA DE RADICADO ]])</f>
        <v>12</v>
      </c>
      <c r="E8354">
        <f>+WEEKNUM(Tabla1[[#This Row],[FECHA DE RADICADO ]],1)</f>
        <v>51</v>
      </c>
    </row>
    <row r="8355" spans="1:5" x14ac:dyDescent="0.25">
      <c r="A8355">
        <v>12748</v>
      </c>
      <c r="B8355" s="11">
        <v>43090</v>
      </c>
      <c r="C8355" s="12" t="s">
        <v>36</v>
      </c>
      <c r="D8355" s="12">
        <f>+MONTH(Tabla1[[#This Row],[FECHA DE RADICADO ]])</f>
        <v>12</v>
      </c>
      <c r="E8355">
        <f>+WEEKNUM(Tabla1[[#This Row],[FECHA DE RADICADO ]],1)</f>
        <v>51</v>
      </c>
    </row>
    <row r="8356" spans="1:5" x14ac:dyDescent="0.25">
      <c r="A8356">
        <v>12749</v>
      </c>
      <c r="B8356" s="11">
        <v>43090</v>
      </c>
      <c r="C8356" s="12" t="s">
        <v>36</v>
      </c>
      <c r="D8356" s="12">
        <f>+MONTH(Tabla1[[#This Row],[FECHA DE RADICADO ]])</f>
        <v>12</v>
      </c>
      <c r="E8356">
        <f>+WEEKNUM(Tabla1[[#This Row],[FECHA DE RADICADO ]],1)</f>
        <v>51</v>
      </c>
    </row>
    <row r="8357" spans="1:5" x14ac:dyDescent="0.25">
      <c r="A8357">
        <v>12766</v>
      </c>
      <c r="B8357" s="11">
        <v>43090</v>
      </c>
      <c r="C8357" s="12" t="s">
        <v>36</v>
      </c>
      <c r="D8357" s="12">
        <f>+MONTH(Tabla1[[#This Row],[FECHA DE RADICADO ]])</f>
        <v>12</v>
      </c>
      <c r="E8357">
        <f>+WEEKNUM(Tabla1[[#This Row],[FECHA DE RADICADO ]],1)</f>
        <v>51</v>
      </c>
    </row>
    <row r="8358" spans="1:5" x14ac:dyDescent="0.25">
      <c r="A8358">
        <v>12777</v>
      </c>
      <c r="B8358" s="11">
        <v>43090</v>
      </c>
      <c r="C8358" s="12" t="s">
        <v>36</v>
      </c>
      <c r="D8358" s="12">
        <f>+MONTH(Tabla1[[#This Row],[FECHA DE RADICADO ]])</f>
        <v>12</v>
      </c>
      <c r="E8358">
        <f>+WEEKNUM(Tabla1[[#This Row],[FECHA DE RADICADO ]],1)</f>
        <v>51</v>
      </c>
    </row>
    <row r="8359" spans="1:5" x14ac:dyDescent="0.25">
      <c r="A8359">
        <v>15631</v>
      </c>
      <c r="B8359" s="11">
        <v>43095</v>
      </c>
      <c r="C8359" s="12" t="s">
        <v>36</v>
      </c>
      <c r="D8359" s="12">
        <f>+MONTH(Tabla1[[#This Row],[FECHA DE RADICADO ]])</f>
        <v>12</v>
      </c>
      <c r="E8359">
        <f>+WEEKNUM(Tabla1[[#This Row],[FECHA DE RADICADO ]],1)</f>
        <v>52</v>
      </c>
    </row>
    <row r="8360" spans="1:5" x14ac:dyDescent="0.25">
      <c r="A8360">
        <v>15632</v>
      </c>
      <c r="B8360" s="11">
        <v>43095</v>
      </c>
      <c r="C8360" s="12" t="s">
        <v>36</v>
      </c>
      <c r="D8360" s="12">
        <f>+MONTH(Tabla1[[#This Row],[FECHA DE RADICADO ]])</f>
        <v>12</v>
      </c>
      <c r="E8360">
        <f>+WEEKNUM(Tabla1[[#This Row],[FECHA DE RADICADO ]],1)</f>
        <v>52</v>
      </c>
    </row>
    <row r="8361" spans="1:5" x14ac:dyDescent="0.25">
      <c r="A8361">
        <v>15633</v>
      </c>
      <c r="B8361" s="11">
        <v>43095</v>
      </c>
      <c r="C8361" s="12" t="s">
        <v>36</v>
      </c>
      <c r="D8361" s="12">
        <f>+MONTH(Tabla1[[#This Row],[FECHA DE RADICADO ]])</f>
        <v>12</v>
      </c>
      <c r="E8361">
        <f>+WEEKNUM(Tabla1[[#This Row],[FECHA DE RADICADO ]],1)</f>
        <v>52</v>
      </c>
    </row>
    <row r="8362" spans="1:5" x14ac:dyDescent="0.25">
      <c r="A8362">
        <v>15634</v>
      </c>
      <c r="B8362" s="11">
        <v>43095</v>
      </c>
      <c r="C8362" s="12" t="s">
        <v>36</v>
      </c>
      <c r="D8362" s="12">
        <f>+MONTH(Tabla1[[#This Row],[FECHA DE RADICADO ]])</f>
        <v>12</v>
      </c>
      <c r="E8362">
        <f>+WEEKNUM(Tabla1[[#This Row],[FECHA DE RADICADO ]],1)</f>
        <v>52</v>
      </c>
    </row>
    <row r="8363" spans="1:5" x14ac:dyDescent="0.25">
      <c r="A8363">
        <v>15635</v>
      </c>
      <c r="B8363" s="11">
        <v>43095</v>
      </c>
      <c r="C8363" s="12" t="s">
        <v>36</v>
      </c>
      <c r="D8363" s="12">
        <f>+MONTH(Tabla1[[#This Row],[FECHA DE RADICADO ]])</f>
        <v>12</v>
      </c>
      <c r="E8363">
        <f>+WEEKNUM(Tabla1[[#This Row],[FECHA DE RADICADO ]],1)</f>
        <v>52</v>
      </c>
    </row>
    <row r="8364" spans="1:5" x14ac:dyDescent="0.25">
      <c r="A8364">
        <v>15636</v>
      </c>
      <c r="B8364" s="11">
        <v>43095</v>
      </c>
      <c r="C8364" s="12" t="s">
        <v>36</v>
      </c>
      <c r="D8364" s="12">
        <f>+MONTH(Tabla1[[#This Row],[FECHA DE RADICADO ]])</f>
        <v>12</v>
      </c>
      <c r="E8364">
        <f>+WEEKNUM(Tabla1[[#This Row],[FECHA DE RADICADO ]],1)</f>
        <v>52</v>
      </c>
    </row>
    <row r="8365" spans="1:5" x14ac:dyDescent="0.25">
      <c r="A8365">
        <v>15637</v>
      </c>
      <c r="B8365" s="11">
        <v>43095</v>
      </c>
      <c r="C8365" s="12" t="s">
        <v>36</v>
      </c>
      <c r="D8365" s="12">
        <f>+MONTH(Tabla1[[#This Row],[FECHA DE RADICADO ]])</f>
        <v>12</v>
      </c>
      <c r="E8365">
        <f>+WEEKNUM(Tabla1[[#This Row],[FECHA DE RADICADO ]],1)</f>
        <v>52</v>
      </c>
    </row>
    <row r="8366" spans="1:5" x14ac:dyDescent="0.25">
      <c r="A8366">
        <v>15638</v>
      </c>
      <c r="B8366" s="11">
        <v>43095</v>
      </c>
      <c r="C8366" s="12" t="s">
        <v>36</v>
      </c>
      <c r="D8366" s="12">
        <f>+MONTH(Tabla1[[#This Row],[FECHA DE RADICADO ]])</f>
        <v>12</v>
      </c>
      <c r="E8366">
        <f>+WEEKNUM(Tabla1[[#This Row],[FECHA DE RADICADO ]],1)</f>
        <v>52</v>
      </c>
    </row>
    <row r="8367" spans="1:5" x14ac:dyDescent="0.25">
      <c r="A8367">
        <v>15639</v>
      </c>
      <c r="B8367" s="11">
        <v>43095</v>
      </c>
      <c r="C8367" s="12" t="s">
        <v>36</v>
      </c>
      <c r="D8367" s="12">
        <f>+MONTH(Tabla1[[#This Row],[FECHA DE RADICADO ]])</f>
        <v>12</v>
      </c>
      <c r="E8367">
        <f>+WEEKNUM(Tabla1[[#This Row],[FECHA DE RADICADO ]],1)</f>
        <v>52</v>
      </c>
    </row>
    <row r="8368" spans="1:5" x14ac:dyDescent="0.25">
      <c r="A8368">
        <v>15640</v>
      </c>
      <c r="B8368" s="11">
        <v>43095</v>
      </c>
      <c r="C8368" s="12" t="s">
        <v>36</v>
      </c>
      <c r="D8368" s="12">
        <f>+MONTH(Tabla1[[#This Row],[FECHA DE RADICADO ]])</f>
        <v>12</v>
      </c>
      <c r="E8368">
        <f>+WEEKNUM(Tabla1[[#This Row],[FECHA DE RADICADO ]],1)</f>
        <v>52</v>
      </c>
    </row>
    <row r="8369" spans="1:5" x14ac:dyDescent="0.25">
      <c r="A8369">
        <v>15641</v>
      </c>
      <c r="B8369" s="11">
        <v>43095</v>
      </c>
      <c r="C8369" s="12" t="s">
        <v>36</v>
      </c>
      <c r="D8369" s="12">
        <f>+MONTH(Tabla1[[#This Row],[FECHA DE RADICADO ]])</f>
        <v>12</v>
      </c>
      <c r="E8369">
        <f>+WEEKNUM(Tabla1[[#This Row],[FECHA DE RADICADO ]],1)</f>
        <v>52</v>
      </c>
    </row>
    <row r="8370" spans="1:5" x14ac:dyDescent="0.25">
      <c r="A8370">
        <v>15642</v>
      </c>
      <c r="B8370" s="11">
        <v>43095</v>
      </c>
      <c r="C8370" s="12" t="s">
        <v>36</v>
      </c>
      <c r="D8370" s="12">
        <f>+MONTH(Tabla1[[#This Row],[FECHA DE RADICADO ]])</f>
        <v>12</v>
      </c>
      <c r="E8370">
        <f>+WEEKNUM(Tabla1[[#This Row],[FECHA DE RADICADO ]],1)</f>
        <v>52</v>
      </c>
    </row>
    <row r="8371" spans="1:5" x14ac:dyDescent="0.25">
      <c r="A8371">
        <v>15643</v>
      </c>
      <c r="B8371" s="11">
        <v>43095</v>
      </c>
      <c r="C8371" s="12" t="s">
        <v>36</v>
      </c>
      <c r="D8371" s="12">
        <f>+MONTH(Tabla1[[#This Row],[FECHA DE RADICADO ]])</f>
        <v>12</v>
      </c>
      <c r="E8371">
        <f>+WEEKNUM(Tabla1[[#This Row],[FECHA DE RADICADO ]],1)</f>
        <v>52</v>
      </c>
    </row>
    <row r="8372" spans="1:5" x14ac:dyDescent="0.25">
      <c r="A8372">
        <v>15644</v>
      </c>
      <c r="B8372" s="11">
        <v>43095</v>
      </c>
      <c r="C8372" s="12" t="s">
        <v>36</v>
      </c>
      <c r="D8372" s="12">
        <f>+MONTH(Tabla1[[#This Row],[FECHA DE RADICADO ]])</f>
        <v>12</v>
      </c>
      <c r="E8372">
        <f>+WEEKNUM(Tabla1[[#This Row],[FECHA DE RADICADO ]],1)</f>
        <v>52</v>
      </c>
    </row>
    <row r="8373" spans="1:5" x14ac:dyDescent="0.25">
      <c r="A8373">
        <v>15648</v>
      </c>
      <c r="B8373" s="11">
        <v>43095</v>
      </c>
      <c r="C8373" s="12" t="s">
        <v>36</v>
      </c>
      <c r="D8373" s="12">
        <f>+MONTH(Tabla1[[#This Row],[FECHA DE RADICADO ]])</f>
        <v>12</v>
      </c>
      <c r="E8373">
        <f>+WEEKNUM(Tabla1[[#This Row],[FECHA DE RADICADO ]],1)</f>
        <v>52</v>
      </c>
    </row>
    <row r="8374" spans="1:5" x14ac:dyDescent="0.25">
      <c r="A8374">
        <v>15649</v>
      </c>
      <c r="B8374" s="11">
        <v>43095</v>
      </c>
      <c r="C8374" s="12" t="s">
        <v>36</v>
      </c>
      <c r="D8374" s="12">
        <f>+MONTH(Tabla1[[#This Row],[FECHA DE RADICADO ]])</f>
        <v>12</v>
      </c>
      <c r="E8374">
        <f>+WEEKNUM(Tabla1[[#This Row],[FECHA DE RADICADO ]],1)</f>
        <v>52</v>
      </c>
    </row>
    <row r="8375" spans="1:5" x14ac:dyDescent="0.25">
      <c r="A8375">
        <v>15650</v>
      </c>
      <c r="B8375" s="11">
        <v>43095</v>
      </c>
      <c r="C8375" s="12" t="s">
        <v>36</v>
      </c>
      <c r="D8375" s="12">
        <f>+MONTH(Tabla1[[#This Row],[FECHA DE RADICADO ]])</f>
        <v>12</v>
      </c>
      <c r="E8375">
        <f>+WEEKNUM(Tabla1[[#This Row],[FECHA DE RADICADO ]],1)</f>
        <v>52</v>
      </c>
    </row>
    <row r="8376" spans="1:5" x14ac:dyDescent="0.25">
      <c r="A8376">
        <v>15651</v>
      </c>
      <c r="B8376" s="11">
        <v>43095</v>
      </c>
      <c r="C8376" s="12" t="s">
        <v>36</v>
      </c>
      <c r="D8376" s="12">
        <f>+MONTH(Tabla1[[#This Row],[FECHA DE RADICADO ]])</f>
        <v>12</v>
      </c>
      <c r="E8376">
        <f>+WEEKNUM(Tabla1[[#This Row],[FECHA DE RADICADO ]],1)</f>
        <v>52</v>
      </c>
    </row>
    <row r="8377" spans="1:5" x14ac:dyDescent="0.25">
      <c r="A8377">
        <v>15652</v>
      </c>
      <c r="B8377" s="11">
        <v>43095</v>
      </c>
      <c r="C8377" s="12" t="s">
        <v>36</v>
      </c>
      <c r="D8377" s="12">
        <f>+MONTH(Tabla1[[#This Row],[FECHA DE RADICADO ]])</f>
        <v>12</v>
      </c>
      <c r="E8377">
        <f>+WEEKNUM(Tabla1[[#This Row],[FECHA DE RADICADO ]],1)</f>
        <v>52</v>
      </c>
    </row>
    <row r="8378" spans="1:5" x14ac:dyDescent="0.25">
      <c r="A8378">
        <v>15653</v>
      </c>
      <c r="B8378" s="11">
        <v>43095</v>
      </c>
      <c r="C8378" s="12" t="s">
        <v>36</v>
      </c>
      <c r="D8378" s="12">
        <f>+MONTH(Tabla1[[#This Row],[FECHA DE RADICADO ]])</f>
        <v>12</v>
      </c>
      <c r="E8378">
        <f>+WEEKNUM(Tabla1[[#This Row],[FECHA DE RADICADO ]],1)</f>
        <v>52</v>
      </c>
    </row>
    <row r="8379" spans="1:5" x14ac:dyDescent="0.25">
      <c r="A8379">
        <v>15654</v>
      </c>
      <c r="B8379" s="11">
        <v>43095</v>
      </c>
      <c r="C8379" s="12" t="s">
        <v>36</v>
      </c>
      <c r="D8379" s="12">
        <f>+MONTH(Tabla1[[#This Row],[FECHA DE RADICADO ]])</f>
        <v>12</v>
      </c>
      <c r="E8379">
        <f>+WEEKNUM(Tabla1[[#This Row],[FECHA DE RADICADO ]],1)</f>
        <v>52</v>
      </c>
    </row>
    <row r="8380" spans="1:5" x14ac:dyDescent="0.25">
      <c r="A8380">
        <v>15657</v>
      </c>
      <c r="B8380" s="11">
        <v>43095</v>
      </c>
      <c r="C8380" s="12" t="s">
        <v>36</v>
      </c>
      <c r="D8380" s="12">
        <f>+MONTH(Tabla1[[#This Row],[FECHA DE RADICADO ]])</f>
        <v>12</v>
      </c>
      <c r="E8380">
        <f>+WEEKNUM(Tabla1[[#This Row],[FECHA DE RADICADO ]],1)</f>
        <v>52</v>
      </c>
    </row>
    <row r="8381" spans="1:5" x14ac:dyDescent="0.25">
      <c r="A8381">
        <v>15661</v>
      </c>
      <c r="B8381" s="11">
        <v>43095</v>
      </c>
      <c r="C8381" s="12" t="s">
        <v>36</v>
      </c>
      <c r="D8381" s="12">
        <f>+MONTH(Tabla1[[#This Row],[FECHA DE RADICADO ]])</f>
        <v>12</v>
      </c>
      <c r="E8381">
        <f>+WEEKNUM(Tabla1[[#This Row],[FECHA DE RADICADO ]],1)</f>
        <v>52</v>
      </c>
    </row>
    <row r="8382" spans="1:5" x14ac:dyDescent="0.25">
      <c r="A8382">
        <v>15662</v>
      </c>
      <c r="B8382" s="11">
        <v>43095</v>
      </c>
      <c r="C8382" s="12" t="s">
        <v>36</v>
      </c>
      <c r="D8382" s="12">
        <f>+MONTH(Tabla1[[#This Row],[FECHA DE RADICADO ]])</f>
        <v>12</v>
      </c>
      <c r="E8382">
        <f>+WEEKNUM(Tabla1[[#This Row],[FECHA DE RADICADO ]],1)</f>
        <v>52</v>
      </c>
    </row>
    <row r="8383" spans="1:5" x14ac:dyDescent="0.25">
      <c r="A8383">
        <v>15663</v>
      </c>
      <c r="B8383" s="11">
        <v>43095</v>
      </c>
      <c r="C8383" s="12" t="s">
        <v>36</v>
      </c>
      <c r="D8383" s="12">
        <f>+MONTH(Tabla1[[#This Row],[FECHA DE RADICADO ]])</f>
        <v>12</v>
      </c>
      <c r="E8383">
        <f>+WEEKNUM(Tabla1[[#This Row],[FECHA DE RADICADO ]],1)</f>
        <v>52</v>
      </c>
    </row>
    <row r="8384" spans="1:5" x14ac:dyDescent="0.25">
      <c r="A8384">
        <v>15664</v>
      </c>
      <c r="B8384" s="11">
        <v>43095</v>
      </c>
      <c r="C8384" s="12" t="s">
        <v>36</v>
      </c>
      <c r="D8384" s="12">
        <f>+MONTH(Tabla1[[#This Row],[FECHA DE RADICADO ]])</f>
        <v>12</v>
      </c>
      <c r="E8384">
        <f>+WEEKNUM(Tabla1[[#This Row],[FECHA DE RADICADO ]],1)</f>
        <v>52</v>
      </c>
    </row>
    <row r="8385" spans="1:5" x14ac:dyDescent="0.25">
      <c r="A8385">
        <v>15665</v>
      </c>
      <c r="B8385" s="11">
        <v>43095</v>
      </c>
      <c r="C8385" s="12" t="s">
        <v>36</v>
      </c>
      <c r="D8385" s="12">
        <f>+MONTH(Tabla1[[#This Row],[FECHA DE RADICADO ]])</f>
        <v>12</v>
      </c>
      <c r="E8385">
        <f>+WEEKNUM(Tabla1[[#This Row],[FECHA DE RADICADO ]],1)</f>
        <v>52</v>
      </c>
    </row>
    <row r="8386" spans="1:5" x14ac:dyDescent="0.25">
      <c r="A8386">
        <v>15666</v>
      </c>
      <c r="B8386" s="11">
        <v>43095</v>
      </c>
      <c r="C8386" s="12" t="s">
        <v>36</v>
      </c>
      <c r="D8386" s="12">
        <f>+MONTH(Tabla1[[#This Row],[FECHA DE RADICADO ]])</f>
        <v>12</v>
      </c>
      <c r="E8386">
        <f>+WEEKNUM(Tabla1[[#This Row],[FECHA DE RADICADO ]],1)</f>
        <v>52</v>
      </c>
    </row>
    <row r="8387" spans="1:5" x14ac:dyDescent="0.25">
      <c r="A8387">
        <v>15667</v>
      </c>
      <c r="B8387" s="11">
        <v>43095</v>
      </c>
      <c r="C8387" s="12" t="s">
        <v>36</v>
      </c>
      <c r="D8387" s="12">
        <f>+MONTH(Tabla1[[#This Row],[FECHA DE RADICADO ]])</f>
        <v>12</v>
      </c>
      <c r="E8387">
        <f>+WEEKNUM(Tabla1[[#This Row],[FECHA DE RADICADO ]],1)</f>
        <v>52</v>
      </c>
    </row>
    <row r="8388" spans="1:5" x14ac:dyDescent="0.25">
      <c r="A8388">
        <v>15668</v>
      </c>
      <c r="B8388" s="11">
        <v>43095</v>
      </c>
      <c r="C8388" s="12" t="s">
        <v>36</v>
      </c>
      <c r="D8388" s="12">
        <f>+MONTH(Tabla1[[#This Row],[FECHA DE RADICADO ]])</f>
        <v>12</v>
      </c>
      <c r="E8388">
        <f>+WEEKNUM(Tabla1[[#This Row],[FECHA DE RADICADO ]],1)</f>
        <v>52</v>
      </c>
    </row>
    <row r="8389" spans="1:5" x14ac:dyDescent="0.25">
      <c r="A8389">
        <v>15669</v>
      </c>
      <c r="B8389" s="11">
        <v>43095</v>
      </c>
      <c r="C8389" s="12" t="s">
        <v>36</v>
      </c>
      <c r="D8389" s="12">
        <f>+MONTH(Tabla1[[#This Row],[FECHA DE RADICADO ]])</f>
        <v>12</v>
      </c>
      <c r="E8389">
        <f>+WEEKNUM(Tabla1[[#This Row],[FECHA DE RADICADO ]],1)</f>
        <v>52</v>
      </c>
    </row>
    <row r="8390" spans="1:5" x14ac:dyDescent="0.25">
      <c r="A8390">
        <v>15670</v>
      </c>
      <c r="B8390" s="11">
        <v>43095</v>
      </c>
      <c r="C8390" s="12" t="s">
        <v>36</v>
      </c>
      <c r="D8390" s="12">
        <f>+MONTH(Tabla1[[#This Row],[FECHA DE RADICADO ]])</f>
        <v>12</v>
      </c>
      <c r="E8390">
        <f>+WEEKNUM(Tabla1[[#This Row],[FECHA DE RADICADO ]],1)</f>
        <v>52</v>
      </c>
    </row>
    <row r="8391" spans="1:5" x14ac:dyDescent="0.25">
      <c r="A8391">
        <v>15671</v>
      </c>
      <c r="B8391" s="11">
        <v>43095</v>
      </c>
      <c r="C8391" s="12" t="s">
        <v>36</v>
      </c>
      <c r="D8391" s="12">
        <f>+MONTH(Tabla1[[#This Row],[FECHA DE RADICADO ]])</f>
        <v>12</v>
      </c>
      <c r="E8391">
        <f>+WEEKNUM(Tabla1[[#This Row],[FECHA DE RADICADO ]],1)</f>
        <v>52</v>
      </c>
    </row>
    <row r="8392" spans="1:5" x14ac:dyDescent="0.25">
      <c r="A8392">
        <v>15672</v>
      </c>
      <c r="B8392" s="11">
        <v>43095</v>
      </c>
      <c r="C8392" s="12" t="s">
        <v>36</v>
      </c>
      <c r="D8392" s="12">
        <f>+MONTH(Tabla1[[#This Row],[FECHA DE RADICADO ]])</f>
        <v>12</v>
      </c>
      <c r="E8392">
        <f>+WEEKNUM(Tabla1[[#This Row],[FECHA DE RADICADO ]],1)</f>
        <v>52</v>
      </c>
    </row>
    <row r="8393" spans="1:5" x14ac:dyDescent="0.25">
      <c r="A8393">
        <v>15673</v>
      </c>
      <c r="B8393" s="11">
        <v>43095</v>
      </c>
      <c r="C8393" s="12" t="s">
        <v>36</v>
      </c>
      <c r="D8393" s="12">
        <f>+MONTH(Tabla1[[#This Row],[FECHA DE RADICADO ]])</f>
        <v>12</v>
      </c>
      <c r="E8393">
        <f>+WEEKNUM(Tabla1[[#This Row],[FECHA DE RADICADO ]],1)</f>
        <v>52</v>
      </c>
    </row>
    <row r="8394" spans="1:5" x14ac:dyDescent="0.25">
      <c r="A8394">
        <v>15678</v>
      </c>
      <c r="B8394" s="11">
        <v>43095</v>
      </c>
      <c r="C8394" s="12" t="s">
        <v>36</v>
      </c>
      <c r="D8394" s="12">
        <f>+MONTH(Tabla1[[#This Row],[FECHA DE RADICADO ]])</f>
        <v>12</v>
      </c>
      <c r="E8394">
        <f>+WEEKNUM(Tabla1[[#This Row],[FECHA DE RADICADO ]],1)</f>
        <v>52</v>
      </c>
    </row>
    <row r="8395" spans="1:5" x14ac:dyDescent="0.25">
      <c r="A8395">
        <v>15679</v>
      </c>
      <c r="B8395" s="11">
        <v>43095</v>
      </c>
      <c r="C8395" s="12" t="s">
        <v>36</v>
      </c>
      <c r="D8395" s="12">
        <f>+MONTH(Tabla1[[#This Row],[FECHA DE RADICADO ]])</f>
        <v>12</v>
      </c>
      <c r="E8395">
        <f>+WEEKNUM(Tabla1[[#This Row],[FECHA DE RADICADO ]],1)</f>
        <v>52</v>
      </c>
    </row>
    <row r="8396" spans="1:5" x14ac:dyDescent="0.25">
      <c r="A8396">
        <v>15680</v>
      </c>
      <c r="B8396" s="11">
        <v>43095</v>
      </c>
      <c r="C8396" s="12" t="s">
        <v>36</v>
      </c>
      <c r="D8396" s="12">
        <f>+MONTH(Tabla1[[#This Row],[FECHA DE RADICADO ]])</f>
        <v>12</v>
      </c>
      <c r="E8396">
        <f>+WEEKNUM(Tabla1[[#This Row],[FECHA DE RADICADO ]],1)</f>
        <v>52</v>
      </c>
    </row>
    <row r="8397" spans="1:5" x14ac:dyDescent="0.25">
      <c r="A8397">
        <v>15681</v>
      </c>
      <c r="B8397" s="11">
        <v>43095</v>
      </c>
      <c r="C8397" s="12" t="s">
        <v>36</v>
      </c>
      <c r="D8397" s="12">
        <f>+MONTH(Tabla1[[#This Row],[FECHA DE RADICADO ]])</f>
        <v>12</v>
      </c>
      <c r="E8397">
        <f>+WEEKNUM(Tabla1[[#This Row],[FECHA DE RADICADO ]],1)</f>
        <v>52</v>
      </c>
    </row>
    <row r="8398" spans="1:5" x14ac:dyDescent="0.25">
      <c r="A8398">
        <v>15682</v>
      </c>
      <c r="B8398" s="11">
        <v>43095</v>
      </c>
      <c r="C8398" s="12" t="s">
        <v>36</v>
      </c>
      <c r="D8398" s="12">
        <f>+MONTH(Tabla1[[#This Row],[FECHA DE RADICADO ]])</f>
        <v>12</v>
      </c>
      <c r="E8398">
        <f>+WEEKNUM(Tabla1[[#This Row],[FECHA DE RADICADO ]],1)</f>
        <v>52</v>
      </c>
    </row>
    <row r="8399" spans="1:5" x14ac:dyDescent="0.25">
      <c r="A8399">
        <v>15683</v>
      </c>
      <c r="B8399" s="11">
        <v>43095</v>
      </c>
      <c r="C8399" s="12" t="s">
        <v>36</v>
      </c>
      <c r="D8399" s="12">
        <f>+MONTH(Tabla1[[#This Row],[FECHA DE RADICADO ]])</f>
        <v>12</v>
      </c>
      <c r="E8399">
        <f>+WEEKNUM(Tabla1[[#This Row],[FECHA DE RADICADO ]],1)</f>
        <v>52</v>
      </c>
    </row>
    <row r="8400" spans="1:5" x14ac:dyDescent="0.25">
      <c r="A8400">
        <v>15684</v>
      </c>
      <c r="B8400" s="11">
        <v>43095</v>
      </c>
      <c r="C8400" s="12" t="s">
        <v>36</v>
      </c>
      <c r="D8400" s="12">
        <f>+MONTH(Tabla1[[#This Row],[FECHA DE RADICADO ]])</f>
        <v>12</v>
      </c>
      <c r="E8400">
        <f>+WEEKNUM(Tabla1[[#This Row],[FECHA DE RADICADO ]],1)</f>
        <v>52</v>
      </c>
    </row>
    <row r="8401" spans="1:5" x14ac:dyDescent="0.25">
      <c r="A8401">
        <v>15690</v>
      </c>
      <c r="B8401" s="11">
        <v>43095</v>
      </c>
      <c r="C8401" s="12" t="s">
        <v>36</v>
      </c>
      <c r="D8401" s="12">
        <f>+MONTH(Tabla1[[#This Row],[FECHA DE RADICADO ]])</f>
        <v>12</v>
      </c>
      <c r="E8401">
        <f>+WEEKNUM(Tabla1[[#This Row],[FECHA DE RADICADO ]],1)</f>
        <v>52</v>
      </c>
    </row>
    <row r="8402" spans="1:5" x14ac:dyDescent="0.25">
      <c r="A8402">
        <v>15691</v>
      </c>
      <c r="B8402" s="11">
        <v>43095</v>
      </c>
      <c r="C8402" s="12" t="s">
        <v>36</v>
      </c>
      <c r="D8402" s="12">
        <f>+MONTH(Tabla1[[#This Row],[FECHA DE RADICADO ]])</f>
        <v>12</v>
      </c>
      <c r="E8402">
        <f>+WEEKNUM(Tabla1[[#This Row],[FECHA DE RADICADO ]],1)</f>
        <v>52</v>
      </c>
    </row>
    <row r="8403" spans="1:5" x14ac:dyDescent="0.25">
      <c r="A8403">
        <v>15692</v>
      </c>
      <c r="B8403" s="11">
        <v>43095</v>
      </c>
      <c r="C8403" s="12" t="s">
        <v>36</v>
      </c>
      <c r="D8403" s="12">
        <f>+MONTH(Tabla1[[#This Row],[FECHA DE RADICADO ]])</f>
        <v>12</v>
      </c>
      <c r="E8403">
        <f>+WEEKNUM(Tabla1[[#This Row],[FECHA DE RADICADO ]],1)</f>
        <v>52</v>
      </c>
    </row>
    <row r="8404" spans="1:5" x14ac:dyDescent="0.25">
      <c r="A8404">
        <v>15693</v>
      </c>
      <c r="B8404" s="11">
        <v>43095</v>
      </c>
      <c r="C8404" s="12" t="s">
        <v>36</v>
      </c>
      <c r="D8404" s="12">
        <f>+MONTH(Tabla1[[#This Row],[FECHA DE RADICADO ]])</f>
        <v>12</v>
      </c>
      <c r="E8404">
        <f>+WEEKNUM(Tabla1[[#This Row],[FECHA DE RADICADO ]],1)</f>
        <v>52</v>
      </c>
    </row>
    <row r="8405" spans="1:5" x14ac:dyDescent="0.25">
      <c r="A8405">
        <v>15694</v>
      </c>
      <c r="B8405" s="11">
        <v>43095</v>
      </c>
      <c r="C8405" s="12" t="s">
        <v>36</v>
      </c>
      <c r="D8405" s="12">
        <f>+MONTH(Tabla1[[#This Row],[FECHA DE RADICADO ]])</f>
        <v>12</v>
      </c>
      <c r="E8405">
        <f>+WEEKNUM(Tabla1[[#This Row],[FECHA DE RADICADO ]],1)</f>
        <v>52</v>
      </c>
    </row>
    <row r="8406" spans="1:5" x14ac:dyDescent="0.25">
      <c r="A8406">
        <v>15695</v>
      </c>
      <c r="B8406" s="11">
        <v>43095</v>
      </c>
      <c r="C8406" s="12" t="s">
        <v>36</v>
      </c>
      <c r="D8406" s="12">
        <f>+MONTH(Tabla1[[#This Row],[FECHA DE RADICADO ]])</f>
        <v>12</v>
      </c>
      <c r="E8406">
        <f>+WEEKNUM(Tabla1[[#This Row],[FECHA DE RADICADO ]],1)</f>
        <v>52</v>
      </c>
    </row>
    <row r="8407" spans="1:5" x14ac:dyDescent="0.25">
      <c r="A8407">
        <v>15696</v>
      </c>
      <c r="B8407" s="11">
        <v>43095</v>
      </c>
      <c r="C8407" s="12" t="s">
        <v>36</v>
      </c>
      <c r="D8407" s="12">
        <f>+MONTH(Tabla1[[#This Row],[FECHA DE RADICADO ]])</f>
        <v>12</v>
      </c>
      <c r="E8407">
        <f>+WEEKNUM(Tabla1[[#This Row],[FECHA DE RADICADO ]],1)</f>
        <v>52</v>
      </c>
    </row>
    <row r="8408" spans="1:5" x14ac:dyDescent="0.25">
      <c r="A8408">
        <v>15697</v>
      </c>
      <c r="B8408" s="11">
        <v>43095</v>
      </c>
      <c r="C8408" s="12" t="s">
        <v>36</v>
      </c>
      <c r="D8408" s="12">
        <f>+MONTH(Tabla1[[#This Row],[FECHA DE RADICADO ]])</f>
        <v>12</v>
      </c>
      <c r="E8408">
        <f>+WEEKNUM(Tabla1[[#This Row],[FECHA DE RADICADO ]],1)</f>
        <v>52</v>
      </c>
    </row>
    <row r="8409" spans="1:5" x14ac:dyDescent="0.25">
      <c r="A8409">
        <v>15698</v>
      </c>
      <c r="B8409" s="11">
        <v>43095</v>
      </c>
      <c r="C8409" s="12" t="s">
        <v>36</v>
      </c>
      <c r="D8409" s="12">
        <f>+MONTH(Tabla1[[#This Row],[FECHA DE RADICADO ]])</f>
        <v>12</v>
      </c>
      <c r="E8409">
        <f>+WEEKNUM(Tabla1[[#This Row],[FECHA DE RADICADO ]],1)</f>
        <v>52</v>
      </c>
    </row>
    <row r="8410" spans="1:5" x14ac:dyDescent="0.25">
      <c r="A8410">
        <v>15699</v>
      </c>
      <c r="B8410" s="11">
        <v>43095</v>
      </c>
      <c r="C8410" s="12" t="s">
        <v>36</v>
      </c>
      <c r="D8410" s="12">
        <f>+MONTH(Tabla1[[#This Row],[FECHA DE RADICADO ]])</f>
        <v>12</v>
      </c>
      <c r="E8410">
        <f>+WEEKNUM(Tabla1[[#This Row],[FECHA DE RADICADO ]],1)</f>
        <v>52</v>
      </c>
    </row>
    <row r="8411" spans="1:5" x14ac:dyDescent="0.25">
      <c r="A8411">
        <v>15700</v>
      </c>
      <c r="B8411" s="11">
        <v>43095</v>
      </c>
      <c r="C8411" s="12" t="s">
        <v>36</v>
      </c>
      <c r="D8411" s="12">
        <f>+MONTH(Tabla1[[#This Row],[FECHA DE RADICADO ]])</f>
        <v>12</v>
      </c>
      <c r="E8411">
        <f>+WEEKNUM(Tabla1[[#This Row],[FECHA DE RADICADO ]],1)</f>
        <v>52</v>
      </c>
    </row>
    <row r="8412" spans="1:5" x14ac:dyDescent="0.25">
      <c r="A8412">
        <v>15701</v>
      </c>
      <c r="B8412" s="11">
        <v>43095</v>
      </c>
      <c r="C8412" s="12" t="s">
        <v>36</v>
      </c>
      <c r="D8412" s="12">
        <f>+MONTH(Tabla1[[#This Row],[FECHA DE RADICADO ]])</f>
        <v>12</v>
      </c>
      <c r="E8412">
        <f>+WEEKNUM(Tabla1[[#This Row],[FECHA DE RADICADO ]],1)</f>
        <v>52</v>
      </c>
    </row>
    <row r="8413" spans="1:5" x14ac:dyDescent="0.25">
      <c r="A8413">
        <v>15702</v>
      </c>
      <c r="B8413" s="11">
        <v>43095</v>
      </c>
      <c r="C8413" s="12" t="s">
        <v>36</v>
      </c>
      <c r="D8413" s="12">
        <f>+MONTH(Tabla1[[#This Row],[FECHA DE RADICADO ]])</f>
        <v>12</v>
      </c>
      <c r="E8413">
        <f>+WEEKNUM(Tabla1[[#This Row],[FECHA DE RADICADO ]],1)</f>
        <v>52</v>
      </c>
    </row>
    <row r="8414" spans="1:5" x14ac:dyDescent="0.25">
      <c r="A8414">
        <v>15707</v>
      </c>
      <c r="B8414" s="11">
        <v>43095</v>
      </c>
      <c r="C8414" s="12" t="s">
        <v>36</v>
      </c>
      <c r="D8414" s="12">
        <f>+MONTH(Tabla1[[#This Row],[FECHA DE RADICADO ]])</f>
        <v>12</v>
      </c>
      <c r="E8414">
        <f>+WEEKNUM(Tabla1[[#This Row],[FECHA DE RADICADO ]],1)</f>
        <v>52</v>
      </c>
    </row>
    <row r="8415" spans="1:5" x14ac:dyDescent="0.25">
      <c r="A8415">
        <v>15708</v>
      </c>
      <c r="B8415" s="11">
        <v>43095</v>
      </c>
      <c r="C8415" s="12" t="s">
        <v>36</v>
      </c>
      <c r="D8415" s="12">
        <f>+MONTH(Tabla1[[#This Row],[FECHA DE RADICADO ]])</f>
        <v>12</v>
      </c>
      <c r="E8415">
        <f>+WEEKNUM(Tabla1[[#This Row],[FECHA DE RADICADO ]],1)</f>
        <v>52</v>
      </c>
    </row>
    <row r="8416" spans="1:5" x14ac:dyDescent="0.25">
      <c r="A8416">
        <v>15709</v>
      </c>
      <c r="B8416" s="11">
        <v>43095</v>
      </c>
      <c r="C8416" s="12" t="s">
        <v>36</v>
      </c>
      <c r="D8416" s="12">
        <f>+MONTH(Tabla1[[#This Row],[FECHA DE RADICADO ]])</f>
        <v>12</v>
      </c>
      <c r="E8416">
        <f>+WEEKNUM(Tabla1[[#This Row],[FECHA DE RADICADO ]],1)</f>
        <v>52</v>
      </c>
    </row>
    <row r="8417" spans="1:5" x14ac:dyDescent="0.25">
      <c r="A8417">
        <v>15710</v>
      </c>
      <c r="B8417" s="11">
        <v>43095</v>
      </c>
      <c r="C8417" s="12" t="s">
        <v>36</v>
      </c>
      <c r="D8417" s="12">
        <f>+MONTH(Tabla1[[#This Row],[FECHA DE RADICADO ]])</f>
        <v>12</v>
      </c>
      <c r="E8417">
        <f>+WEEKNUM(Tabla1[[#This Row],[FECHA DE RADICADO ]],1)</f>
        <v>52</v>
      </c>
    </row>
    <row r="8418" spans="1:5" x14ac:dyDescent="0.25">
      <c r="A8418">
        <v>15711</v>
      </c>
      <c r="B8418" s="11">
        <v>43095</v>
      </c>
      <c r="C8418" s="12" t="s">
        <v>36</v>
      </c>
      <c r="D8418" s="12">
        <f>+MONTH(Tabla1[[#This Row],[FECHA DE RADICADO ]])</f>
        <v>12</v>
      </c>
      <c r="E8418">
        <f>+WEEKNUM(Tabla1[[#This Row],[FECHA DE RADICADO ]],1)</f>
        <v>52</v>
      </c>
    </row>
    <row r="8419" spans="1:5" x14ac:dyDescent="0.25">
      <c r="A8419">
        <v>15712</v>
      </c>
      <c r="B8419" s="11">
        <v>43095</v>
      </c>
      <c r="C8419" s="12" t="s">
        <v>36</v>
      </c>
      <c r="D8419" s="12">
        <f>+MONTH(Tabla1[[#This Row],[FECHA DE RADICADO ]])</f>
        <v>12</v>
      </c>
      <c r="E8419">
        <f>+WEEKNUM(Tabla1[[#This Row],[FECHA DE RADICADO ]],1)</f>
        <v>52</v>
      </c>
    </row>
    <row r="8420" spans="1:5" x14ac:dyDescent="0.25">
      <c r="A8420">
        <v>15713</v>
      </c>
      <c r="B8420" s="11">
        <v>43095</v>
      </c>
      <c r="C8420" s="12" t="s">
        <v>36</v>
      </c>
      <c r="D8420" s="12">
        <f>+MONTH(Tabla1[[#This Row],[FECHA DE RADICADO ]])</f>
        <v>12</v>
      </c>
      <c r="E8420">
        <f>+WEEKNUM(Tabla1[[#This Row],[FECHA DE RADICADO ]],1)</f>
        <v>52</v>
      </c>
    </row>
    <row r="8421" spans="1:5" x14ac:dyDescent="0.25">
      <c r="A8421">
        <v>15719</v>
      </c>
      <c r="B8421" s="11">
        <v>43095</v>
      </c>
      <c r="C8421" s="12" t="s">
        <v>36</v>
      </c>
      <c r="D8421" s="12">
        <f>+MONTH(Tabla1[[#This Row],[FECHA DE RADICADO ]])</f>
        <v>12</v>
      </c>
      <c r="E8421">
        <f>+WEEKNUM(Tabla1[[#This Row],[FECHA DE RADICADO ]],1)</f>
        <v>52</v>
      </c>
    </row>
    <row r="8422" spans="1:5" x14ac:dyDescent="0.25">
      <c r="A8422">
        <v>15720</v>
      </c>
      <c r="B8422" s="11">
        <v>43095</v>
      </c>
      <c r="C8422" s="12" t="s">
        <v>36</v>
      </c>
      <c r="D8422" s="12">
        <f>+MONTH(Tabla1[[#This Row],[FECHA DE RADICADO ]])</f>
        <v>12</v>
      </c>
      <c r="E8422">
        <f>+WEEKNUM(Tabla1[[#This Row],[FECHA DE RADICADO ]],1)</f>
        <v>52</v>
      </c>
    </row>
    <row r="8423" spans="1:5" x14ac:dyDescent="0.25">
      <c r="A8423">
        <v>15721</v>
      </c>
      <c r="B8423" s="11">
        <v>43095</v>
      </c>
      <c r="C8423" s="12" t="s">
        <v>36</v>
      </c>
      <c r="D8423" s="12">
        <f>+MONTH(Tabla1[[#This Row],[FECHA DE RADICADO ]])</f>
        <v>12</v>
      </c>
      <c r="E8423">
        <f>+WEEKNUM(Tabla1[[#This Row],[FECHA DE RADICADO ]],1)</f>
        <v>52</v>
      </c>
    </row>
    <row r="8424" spans="1:5" x14ac:dyDescent="0.25">
      <c r="A8424">
        <v>15722</v>
      </c>
      <c r="B8424" s="11">
        <v>43095</v>
      </c>
      <c r="C8424" s="12" t="s">
        <v>36</v>
      </c>
      <c r="D8424" s="12">
        <f>+MONTH(Tabla1[[#This Row],[FECHA DE RADICADO ]])</f>
        <v>12</v>
      </c>
      <c r="E8424">
        <f>+WEEKNUM(Tabla1[[#This Row],[FECHA DE RADICADO ]],1)</f>
        <v>52</v>
      </c>
    </row>
    <row r="8425" spans="1:5" x14ac:dyDescent="0.25">
      <c r="A8425">
        <v>15723</v>
      </c>
      <c r="B8425" s="11">
        <v>43095</v>
      </c>
      <c r="C8425" s="12" t="s">
        <v>36</v>
      </c>
      <c r="D8425" s="12">
        <f>+MONTH(Tabla1[[#This Row],[FECHA DE RADICADO ]])</f>
        <v>12</v>
      </c>
      <c r="E8425">
        <f>+WEEKNUM(Tabla1[[#This Row],[FECHA DE RADICADO ]],1)</f>
        <v>52</v>
      </c>
    </row>
    <row r="8426" spans="1:5" x14ac:dyDescent="0.25">
      <c r="A8426">
        <v>15724</v>
      </c>
      <c r="B8426" s="11">
        <v>43095</v>
      </c>
      <c r="C8426" s="12" t="s">
        <v>36</v>
      </c>
      <c r="D8426" s="12">
        <f>+MONTH(Tabla1[[#This Row],[FECHA DE RADICADO ]])</f>
        <v>12</v>
      </c>
      <c r="E8426">
        <f>+WEEKNUM(Tabla1[[#This Row],[FECHA DE RADICADO ]],1)</f>
        <v>52</v>
      </c>
    </row>
    <row r="8427" spans="1:5" x14ac:dyDescent="0.25">
      <c r="A8427">
        <v>15725</v>
      </c>
      <c r="B8427" s="11">
        <v>43095</v>
      </c>
      <c r="C8427" s="12" t="s">
        <v>36</v>
      </c>
      <c r="D8427" s="12">
        <f>+MONTH(Tabla1[[#This Row],[FECHA DE RADICADO ]])</f>
        <v>12</v>
      </c>
      <c r="E8427">
        <f>+WEEKNUM(Tabla1[[#This Row],[FECHA DE RADICADO ]],1)</f>
        <v>52</v>
      </c>
    </row>
    <row r="8428" spans="1:5" x14ac:dyDescent="0.25">
      <c r="A8428">
        <v>15726</v>
      </c>
      <c r="B8428" s="11">
        <v>43095</v>
      </c>
      <c r="C8428" s="12" t="s">
        <v>36</v>
      </c>
      <c r="D8428" s="12">
        <f>+MONTH(Tabla1[[#This Row],[FECHA DE RADICADO ]])</f>
        <v>12</v>
      </c>
      <c r="E8428">
        <f>+WEEKNUM(Tabla1[[#This Row],[FECHA DE RADICADO ]],1)</f>
        <v>52</v>
      </c>
    </row>
    <row r="8429" spans="1:5" x14ac:dyDescent="0.25">
      <c r="A8429">
        <v>15727</v>
      </c>
      <c r="B8429" s="11">
        <v>43095</v>
      </c>
      <c r="C8429" s="12" t="s">
        <v>36</v>
      </c>
      <c r="D8429" s="12">
        <f>+MONTH(Tabla1[[#This Row],[FECHA DE RADICADO ]])</f>
        <v>12</v>
      </c>
      <c r="E8429">
        <f>+WEEKNUM(Tabla1[[#This Row],[FECHA DE RADICADO ]],1)</f>
        <v>52</v>
      </c>
    </row>
    <row r="8430" spans="1:5" x14ac:dyDescent="0.25">
      <c r="A8430">
        <v>15728</v>
      </c>
      <c r="B8430" s="11">
        <v>43095</v>
      </c>
      <c r="C8430" s="12" t="s">
        <v>36</v>
      </c>
      <c r="D8430" s="12">
        <f>+MONTH(Tabla1[[#This Row],[FECHA DE RADICADO ]])</f>
        <v>12</v>
      </c>
      <c r="E8430">
        <f>+WEEKNUM(Tabla1[[#This Row],[FECHA DE RADICADO ]],1)</f>
        <v>52</v>
      </c>
    </row>
    <row r="8431" spans="1:5" x14ac:dyDescent="0.25">
      <c r="A8431">
        <v>15729</v>
      </c>
      <c r="B8431" s="11">
        <v>43095</v>
      </c>
      <c r="C8431" s="12" t="s">
        <v>36</v>
      </c>
      <c r="D8431" s="12">
        <f>+MONTH(Tabla1[[#This Row],[FECHA DE RADICADO ]])</f>
        <v>12</v>
      </c>
      <c r="E8431">
        <f>+WEEKNUM(Tabla1[[#This Row],[FECHA DE RADICADO ]],1)</f>
        <v>52</v>
      </c>
    </row>
    <row r="8432" spans="1:5" x14ac:dyDescent="0.25">
      <c r="A8432">
        <v>15730</v>
      </c>
      <c r="B8432" s="11">
        <v>43095</v>
      </c>
      <c r="C8432" s="12" t="s">
        <v>36</v>
      </c>
      <c r="D8432" s="12">
        <f>+MONTH(Tabla1[[#This Row],[FECHA DE RADICADO ]])</f>
        <v>12</v>
      </c>
      <c r="E8432">
        <f>+WEEKNUM(Tabla1[[#This Row],[FECHA DE RADICADO ]],1)</f>
        <v>52</v>
      </c>
    </row>
    <row r="8433" spans="1:5" x14ac:dyDescent="0.25">
      <c r="A8433">
        <v>15731</v>
      </c>
      <c r="B8433" s="11">
        <v>43095</v>
      </c>
      <c r="C8433" s="12" t="s">
        <v>36</v>
      </c>
      <c r="D8433" s="12">
        <f>+MONTH(Tabla1[[#This Row],[FECHA DE RADICADO ]])</f>
        <v>12</v>
      </c>
      <c r="E8433">
        <f>+WEEKNUM(Tabla1[[#This Row],[FECHA DE RADICADO ]],1)</f>
        <v>52</v>
      </c>
    </row>
    <row r="8434" spans="1:5" x14ac:dyDescent="0.25">
      <c r="A8434">
        <v>15736</v>
      </c>
      <c r="B8434" s="11">
        <v>43095</v>
      </c>
      <c r="C8434" s="12" t="s">
        <v>36</v>
      </c>
      <c r="D8434" s="12">
        <f>+MONTH(Tabla1[[#This Row],[FECHA DE RADICADO ]])</f>
        <v>12</v>
      </c>
      <c r="E8434">
        <f>+WEEKNUM(Tabla1[[#This Row],[FECHA DE RADICADO ]],1)</f>
        <v>52</v>
      </c>
    </row>
    <row r="8435" spans="1:5" x14ac:dyDescent="0.25">
      <c r="A8435">
        <v>15737</v>
      </c>
      <c r="B8435" s="11">
        <v>43095</v>
      </c>
      <c r="C8435" s="12" t="s">
        <v>36</v>
      </c>
      <c r="D8435" s="12">
        <f>+MONTH(Tabla1[[#This Row],[FECHA DE RADICADO ]])</f>
        <v>12</v>
      </c>
      <c r="E8435">
        <f>+WEEKNUM(Tabla1[[#This Row],[FECHA DE RADICADO ]],1)</f>
        <v>52</v>
      </c>
    </row>
    <row r="8436" spans="1:5" x14ac:dyDescent="0.25">
      <c r="A8436">
        <v>15738</v>
      </c>
      <c r="B8436" s="11">
        <v>43095</v>
      </c>
      <c r="C8436" s="12" t="s">
        <v>36</v>
      </c>
      <c r="D8436" s="12">
        <f>+MONTH(Tabla1[[#This Row],[FECHA DE RADICADO ]])</f>
        <v>12</v>
      </c>
      <c r="E8436">
        <f>+WEEKNUM(Tabla1[[#This Row],[FECHA DE RADICADO ]],1)</f>
        <v>52</v>
      </c>
    </row>
    <row r="8437" spans="1:5" x14ac:dyDescent="0.25">
      <c r="A8437">
        <v>15739</v>
      </c>
      <c r="B8437" s="11">
        <v>43095</v>
      </c>
      <c r="C8437" s="12" t="s">
        <v>36</v>
      </c>
      <c r="D8437" s="12">
        <f>+MONTH(Tabla1[[#This Row],[FECHA DE RADICADO ]])</f>
        <v>12</v>
      </c>
      <c r="E8437">
        <f>+WEEKNUM(Tabla1[[#This Row],[FECHA DE RADICADO ]],1)</f>
        <v>52</v>
      </c>
    </row>
    <row r="8438" spans="1:5" x14ac:dyDescent="0.25">
      <c r="A8438">
        <v>15740</v>
      </c>
      <c r="B8438" s="11">
        <v>43095</v>
      </c>
      <c r="C8438" s="12" t="s">
        <v>36</v>
      </c>
      <c r="D8438" s="12">
        <f>+MONTH(Tabla1[[#This Row],[FECHA DE RADICADO ]])</f>
        <v>12</v>
      </c>
      <c r="E8438">
        <f>+WEEKNUM(Tabla1[[#This Row],[FECHA DE RADICADO ]],1)</f>
        <v>52</v>
      </c>
    </row>
    <row r="8439" spans="1:5" x14ac:dyDescent="0.25">
      <c r="A8439">
        <v>15741</v>
      </c>
      <c r="B8439" s="11">
        <v>43095</v>
      </c>
      <c r="C8439" s="12" t="s">
        <v>36</v>
      </c>
      <c r="D8439" s="12">
        <f>+MONTH(Tabla1[[#This Row],[FECHA DE RADICADO ]])</f>
        <v>12</v>
      </c>
      <c r="E8439">
        <f>+WEEKNUM(Tabla1[[#This Row],[FECHA DE RADICADO ]],1)</f>
        <v>52</v>
      </c>
    </row>
    <row r="8440" spans="1:5" x14ac:dyDescent="0.25">
      <c r="A8440">
        <v>15742</v>
      </c>
      <c r="B8440" s="11">
        <v>43095</v>
      </c>
      <c r="C8440" s="12" t="s">
        <v>36</v>
      </c>
      <c r="D8440" s="12">
        <f>+MONTH(Tabla1[[#This Row],[FECHA DE RADICADO ]])</f>
        <v>12</v>
      </c>
      <c r="E8440">
        <f>+WEEKNUM(Tabla1[[#This Row],[FECHA DE RADICADO ]],1)</f>
        <v>52</v>
      </c>
    </row>
    <row r="8441" spans="1:5" x14ac:dyDescent="0.25">
      <c r="A8441">
        <v>15929</v>
      </c>
      <c r="B8441" s="11">
        <v>43096</v>
      </c>
      <c r="C8441" s="12" t="s">
        <v>36</v>
      </c>
      <c r="D8441" s="12">
        <f>+MONTH(Tabla1[[#This Row],[FECHA DE RADICADO ]])</f>
        <v>12</v>
      </c>
      <c r="E8441">
        <f>+WEEKNUM(Tabla1[[#This Row],[FECHA DE RADICADO ]],1)</f>
        <v>52</v>
      </c>
    </row>
    <row r="8442" spans="1:5" x14ac:dyDescent="0.25">
      <c r="A8442">
        <v>16891</v>
      </c>
      <c r="B8442" s="11">
        <v>43097</v>
      </c>
      <c r="C8442" s="12" t="s">
        <v>36</v>
      </c>
      <c r="D8442" s="12">
        <f>+MONTH(Tabla1[[#This Row],[FECHA DE RADICADO ]])</f>
        <v>12</v>
      </c>
      <c r="E8442">
        <f>+WEEKNUM(Tabla1[[#This Row],[FECHA DE RADICADO ]],1)</f>
        <v>52</v>
      </c>
    </row>
    <row r="8443" spans="1:5" x14ac:dyDescent="0.25">
      <c r="A8443">
        <v>10729</v>
      </c>
      <c r="B8443" s="11">
        <v>42752</v>
      </c>
      <c r="C8443" s="12" t="s">
        <v>57</v>
      </c>
      <c r="D8443" s="12">
        <f>+MONTH(Tabla1[[#This Row],[FECHA DE RADICADO ]])</f>
        <v>1</v>
      </c>
      <c r="E8443">
        <f>+WEEKNUM(Tabla1[[#This Row],[FECHA DE RADICADO ]],1)</f>
        <v>3</v>
      </c>
    </row>
    <row r="8444" spans="1:5" x14ac:dyDescent="0.25">
      <c r="A8444">
        <v>10759</v>
      </c>
      <c r="B8444" s="11">
        <v>42752</v>
      </c>
      <c r="C8444" s="12" t="s">
        <v>57</v>
      </c>
      <c r="D8444" s="12">
        <f>+MONTH(Tabla1[[#This Row],[FECHA DE RADICADO ]])</f>
        <v>1</v>
      </c>
      <c r="E8444">
        <f>+WEEKNUM(Tabla1[[#This Row],[FECHA DE RADICADO ]],1)</f>
        <v>3</v>
      </c>
    </row>
    <row r="8445" spans="1:5" x14ac:dyDescent="0.25">
      <c r="A8445">
        <v>10760</v>
      </c>
      <c r="B8445" s="11">
        <v>42752</v>
      </c>
      <c r="C8445" s="12" t="s">
        <v>57</v>
      </c>
      <c r="D8445" s="12">
        <f>+MONTH(Tabla1[[#This Row],[FECHA DE RADICADO ]])</f>
        <v>1</v>
      </c>
      <c r="E8445">
        <f>+WEEKNUM(Tabla1[[#This Row],[FECHA DE RADICADO ]],1)</f>
        <v>3</v>
      </c>
    </row>
    <row r="8446" spans="1:5" x14ac:dyDescent="0.25">
      <c r="A8446">
        <v>10774</v>
      </c>
      <c r="B8446" s="11">
        <v>42752</v>
      </c>
      <c r="C8446" s="12" t="s">
        <v>57</v>
      </c>
      <c r="D8446" s="12">
        <f>+MONTH(Tabla1[[#This Row],[FECHA DE RADICADO ]])</f>
        <v>1</v>
      </c>
      <c r="E8446">
        <f>+WEEKNUM(Tabla1[[#This Row],[FECHA DE RADICADO ]],1)</f>
        <v>3</v>
      </c>
    </row>
    <row r="8447" spans="1:5" x14ac:dyDescent="0.25">
      <c r="A8447">
        <v>10775</v>
      </c>
      <c r="B8447" s="11">
        <v>42752</v>
      </c>
      <c r="C8447" s="12" t="s">
        <v>57</v>
      </c>
      <c r="D8447" s="12">
        <f>+MONTH(Tabla1[[#This Row],[FECHA DE RADICADO ]])</f>
        <v>1</v>
      </c>
      <c r="E8447">
        <f>+WEEKNUM(Tabla1[[#This Row],[FECHA DE RADICADO ]],1)</f>
        <v>3</v>
      </c>
    </row>
    <row r="8448" spans="1:5" x14ac:dyDescent="0.25">
      <c r="A8448">
        <v>11769</v>
      </c>
      <c r="B8448" s="11">
        <v>42754</v>
      </c>
      <c r="C8448" s="12" t="s">
        <v>57</v>
      </c>
      <c r="D8448" s="12">
        <f>+MONTH(Tabla1[[#This Row],[FECHA DE RADICADO ]])</f>
        <v>1</v>
      </c>
      <c r="E8448">
        <f>+WEEKNUM(Tabla1[[#This Row],[FECHA DE RADICADO ]],1)</f>
        <v>3</v>
      </c>
    </row>
    <row r="8449" spans="1:5" x14ac:dyDescent="0.25">
      <c r="A8449">
        <v>11782</v>
      </c>
      <c r="B8449" s="11">
        <v>42754</v>
      </c>
      <c r="C8449" s="12" t="s">
        <v>57</v>
      </c>
      <c r="D8449" s="12">
        <f>+MONTH(Tabla1[[#This Row],[FECHA DE RADICADO ]])</f>
        <v>1</v>
      </c>
      <c r="E8449">
        <f>+WEEKNUM(Tabla1[[#This Row],[FECHA DE RADICADO ]],1)</f>
        <v>3</v>
      </c>
    </row>
    <row r="8450" spans="1:5" x14ac:dyDescent="0.25">
      <c r="A8450">
        <v>11795</v>
      </c>
      <c r="B8450" s="11">
        <v>42754</v>
      </c>
      <c r="C8450" s="12" t="s">
        <v>57</v>
      </c>
      <c r="D8450" s="12">
        <f>+MONTH(Tabla1[[#This Row],[FECHA DE RADICADO ]])</f>
        <v>1</v>
      </c>
      <c r="E8450">
        <f>+WEEKNUM(Tabla1[[#This Row],[FECHA DE RADICADO ]],1)</f>
        <v>3</v>
      </c>
    </row>
    <row r="8451" spans="1:5" x14ac:dyDescent="0.25">
      <c r="A8451">
        <v>14580</v>
      </c>
      <c r="B8451" s="11">
        <v>42759</v>
      </c>
      <c r="C8451" s="12" t="s">
        <v>57</v>
      </c>
      <c r="D8451" s="12">
        <f>+MONTH(Tabla1[[#This Row],[FECHA DE RADICADO ]])</f>
        <v>1</v>
      </c>
      <c r="E8451">
        <f>+WEEKNUM(Tabla1[[#This Row],[FECHA DE RADICADO ]],1)</f>
        <v>4</v>
      </c>
    </row>
    <row r="8452" spans="1:5" x14ac:dyDescent="0.25">
      <c r="A8452">
        <v>14581</v>
      </c>
      <c r="B8452" s="11">
        <v>42759</v>
      </c>
      <c r="C8452" s="12" t="s">
        <v>57</v>
      </c>
      <c r="D8452" s="12">
        <f>+MONTH(Tabla1[[#This Row],[FECHA DE RADICADO ]])</f>
        <v>1</v>
      </c>
      <c r="E8452">
        <f>+WEEKNUM(Tabla1[[#This Row],[FECHA DE RADICADO ]],1)</f>
        <v>4</v>
      </c>
    </row>
    <row r="8453" spans="1:5" x14ac:dyDescent="0.25">
      <c r="A8453">
        <v>14582</v>
      </c>
      <c r="B8453" s="11">
        <v>42759</v>
      </c>
      <c r="C8453" s="12" t="s">
        <v>57</v>
      </c>
      <c r="D8453" s="12">
        <f>+MONTH(Tabla1[[#This Row],[FECHA DE RADICADO ]])</f>
        <v>1</v>
      </c>
      <c r="E8453">
        <f>+WEEKNUM(Tabla1[[#This Row],[FECHA DE RADICADO ]],1)</f>
        <v>4</v>
      </c>
    </row>
    <row r="8454" spans="1:5" x14ac:dyDescent="0.25">
      <c r="A8454">
        <v>14583</v>
      </c>
      <c r="B8454" s="11">
        <v>42759</v>
      </c>
      <c r="C8454" s="12" t="s">
        <v>57</v>
      </c>
      <c r="D8454" s="12">
        <f>+MONTH(Tabla1[[#This Row],[FECHA DE RADICADO ]])</f>
        <v>1</v>
      </c>
      <c r="E8454">
        <f>+WEEKNUM(Tabla1[[#This Row],[FECHA DE RADICADO ]],1)</f>
        <v>4</v>
      </c>
    </row>
    <row r="8455" spans="1:5" x14ac:dyDescent="0.25">
      <c r="A8455">
        <v>14596</v>
      </c>
      <c r="B8455" s="11">
        <v>42759</v>
      </c>
      <c r="C8455" s="12" t="s">
        <v>57</v>
      </c>
      <c r="D8455" s="12">
        <f>+MONTH(Tabla1[[#This Row],[FECHA DE RADICADO ]])</f>
        <v>1</v>
      </c>
      <c r="E8455">
        <f>+WEEKNUM(Tabla1[[#This Row],[FECHA DE RADICADO ]],1)</f>
        <v>4</v>
      </c>
    </row>
    <row r="8456" spans="1:5" x14ac:dyDescent="0.25">
      <c r="A8456">
        <v>14597</v>
      </c>
      <c r="B8456" s="11">
        <v>42759</v>
      </c>
      <c r="C8456" s="12" t="s">
        <v>57</v>
      </c>
      <c r="D8456" s="12">
        <f>+MONTH(Tabla1[[#This Row],[FECHA DE RADICADO ]])</f>
        <v>1</v>
      </c>
      <c r="E8456">
        <f>+WEEKNUM(Tabla1[[#This Row],[FECHA DE RADICADO ]],1)</f>
        <v>4</v>
      </c>
    </row>
    <row r="8457" spans="1:5" x14ac:dyDescent="0.25">
      <c r="A8457">
        <v>14598</v>
      </c>
      <c r="B8457" s="11">
        <v>42759</v>
      </c>
      <c r="C8457" s="12" t="s">
        <v>57</v>
      </c>
      <c r="D8457" s="12">
        <f>+MONTH(Tabla1[[#This Row],[FECHA DE RADICADO ]])</f>
        <v>1</v>
      </c>
      <c r="E8457">
        <f>+WEEKNUM(Tabla1[[#This Row],[FECHA DE RADICADO ]],1)</f>
        <v>4</v>
      </c>
    </row>
    <row r="8458" spans="1:5" x14ac:dyDescent="0.25">
      <c r="A8458">
        <v>14612</v>
      </c>
      <c r="B8458" s="11">
        <v>42759</v>
      </c>
      <c r="C8458" s="12" t="s">
        <v>57</v>
      </c>
      <c r="D8458" s="12">
        <f>+MONTH(Tabla1[[#This Row],[FECHA DE RADICADO ]])</f>
        <v>1</v>
      </c>
      <c r="E8458">
        <f>+WEEKNUM(Tabla1[[#This Row],[FECHA DE RADICADO ]],1)</f>
        <v>4</v>
      </c>
    </row>
    <row r="8459" spans="1:5" x14ac:dyDescent="0.25">
      <c r="A8459">
        <v>14613</v>
      </c>
      <c r="B8459" s="11">
        <v>42759</v>
      </c>
      <c r="C8459" s="12" t="s">
        <v>57</v>
      </c>
      <c r="D8459" s="12">
        <f>+MONTH(Tabla1[[#This Row],[FECHA DE RADICADO ]])</f>
        <v>1</v>
      </c>
      <c r="E8459">
        <f>+WEEKNUM(Tabla1[[#This Row],[FECHA DE RADICADO ]],1)</f>
        <v>4</v>
      </c>
    </row>
    <row r="8460" spans="1:5" x14ac:dyDescent="0.25">
      <c r="A8460">
        <v>14614</v>
      </c>
      <c r="B8460" s="11">
        <v>42759</v>
      </c>
      <c r="C8460" s="12" t="s">
        <v>57</v>
      </c>
      <c r="D8460" s="12">
        <f>+MONTH(Tabla1[[#This Row],[FECHA DE RADICADO ]])</f>
        <v>1</v>
      </c>
      <c r="E8460">
        <f>+WEEKNUM(Tabla1[[#This Row],[FECHA DE RADICADO ]],1)</f>
        <v>4</v>
      </c>
    </row>
    <row r="8461" spans="1:5" x14ac:dyDescent="0.25">
      <c r="A8461">
        <v>14615</v>
      </c>
      <c r="B8461" s="11">
        <v>42759</v>
      </c>
      <c r="C8461" s="12" t="s">
        <v>57</v>
      </c>
      <c r="D8461" s="12">
        <f>+MONTH(Tabla1[[#This Row],[FECHA DE RADICADO ]])</f>
        <v>1</v>
      </c>
      <c r="E8461">
        <f>+WEEKNUM(Tabla1[[#This Row],[FECHA DE RADICADO ]],1)</f>
        <v>4</v>
      </c>
    </row>
    <row r="8462" spans="1:5" x14ac:dyDescent="0.25">
      <c r="A8462">
        <v>14628</v>
      </c>
      <c r="B8462" s="11">
        <v>42759</v>
      </c>
      <c r="C8462" s="12" t="s">
        <v>57</v>
      </c>
      <c r="D8462" s="12">
        <f>+MONTH(Tabla1[[#This Row],[FECHA DE RADICADO ]])</f>
        <v>1</v>
      </c>
      <c r="E8462">
        <f>+WEEKNUM(Tabla1[[#This Row],[FECHA DE RADICADO ]],1)</f>
        <v>4</v>
      </c>
    </row>
    <row r="8463" spans="1:5" x14ac:dyDescent="0.25">
      <c r="A8463">
        <v>14629</v>
      </c>
      <c r="B8463" s="11">
        <v>42759</v>
      </c>
      <c r="C8463" s="12" t="s">
        <v>57</v>
      </c>
      <c r="D8463" s="12">
        <f>+MONTH(Tabla1[[#This Row],[FECHA DE RADICADO ]])</f>
        <v>1</v>
      </c>
      <c r="E8463">
        <f>+WEEKNUM(Tabla1[[#This Row],[FECHA DE RADICADO ]],1)</f>
        <v>4</v>
      </c>
    </row>
    <row r="8464" spans="1:5" x14ac:dyDescent="0.25">
      <c r="A8464">
        <v>14630</v>
      </c>
      <c r="B8464" s="11">
        <v>42759</v>
      </c>
      <c r="C8464" s="12" t="s">
        <v>57</v>
      </c>
      <c r="D8464" s="12">
        <f>+MONTH(Tabla1[[#This Row],[FECHA DE RADICADO ]])</f>
        <v>1</v>
      </c>
      <c r="E8464">
        <f>+WEEKNUM(Tabla1[[#This Row],[FECHA DE RADICADO ]],1)</f>
        <v>4</v>
      </c>
    </row>
    <row r="8465" spans="1:5" x14ac:dyDescent="0.25">
      <c r="A8465">
        <v>14631</v>
      </c>
      <c r="B8465" s="11">
        <v>42759</v>
      </c>
      <c r="C8465" s="12" t="s">
        <v>57</v>
      </c>
      <c r="D8465" s="12">
        <f>+MONTH(Tabla1[[#This Row],[FECHA DE RADICADO ]])</f>
        <v>1</v>
      </c>
      <c r="E8465">
        <f>+WEEKNUM(Tabla1[[#This Row],[FECHA DE RADICADO ]],1)</f>
        <v>4</v>
      </c>
    </row>
    <row r="8466" spans="1:5" x14ac:dyDescent="0.25">
      <c r="A8466">
        <v>14632</v>
      </c>
      <c r="B8466" s="11">
        <v>42759</v>
      </c>
      <c r="C8466" s="12" t="s">
        <v>57</v>
      </c>
      <c r="D8466" s="12">
        <f>+MONTH(Tabla1[[#This Row],[FECHA DE RADICADO ]])</f>
        <v>1</v>
      </c>
      <c r="E8466">
        <f>+WEEKNUM(Tabla1[[#This Row],[FECHA DE RADICADO ]],1)</f>
        <v>4</v>
      </c>
    </row>
    <row r="8467" spans="1:5" x14ac:dyDescent="0.25">
      <c r="A8467">
        <v>18241</v>
      </c>
      <c r="B8467" s="11">
        <v>42766</v>
      </c>
      <c r="C8467" s="12" t="s">
        <v>57</v>
      </c>
      <c r="D8467" s="12">
        <f>+MONTH(Tabla1[[#This Row],[FECHA DE RADICADO ]])</f>
        <v>1</v>
      </c>
      <c r="E8467">
        <f>+WEEKNUM(Tabla1[[#This Row],[FECHA DE RADICADO ]],1)</f>
        <v>5</v>
      </c>
    </row>
    <row r="8468" spans="1:5" x14ac:dyDescent="0.25">
      <c r="A8468">
        <v>18269</v>
      </c>
      <c r="B8468" s="11">
        <v>42766</v>
      </c>
      <c r="C8468" s="12" t="s">
        <v>57</v>
      </c>
      <c r="D8468" s="12">
        <f>+MONTH(Tabla1[[#This Row],[FECHA DE RADICADO ]])</f>
        <v>1</v>
      </c>
      <c r="E8468">
        <f>+WEEKNUM(Tabla1[[#This Row],[FECHA DE RADICADO ]],1)</f>
        <v>5</v>
      </c>
    </row>
    <row r="8469" spans="1:5" x14ac:dyDescent="0.25">
      <c r="A8469">
        <v>18270</v>
      </c>
      <c r="B8469" s="11">
        <v>42766</v>
      </c>
      <c r="C8469" s="12" t="s">
        <v>57</v>
      </c>
      <c r="D8469" s="12">
        <f>+MONTH(Tabla1[[#This Row],[FECHA DE RADICADO ]])</f>
        <v>1</v>
      </c>
      <c r="E8469">
        <f>+WEEKNUM(Tabla1[[#This Row],[FECHA DE RADICADO ]],1)</f>
        <v>5</v>
      </c>
    </row>
    <row r="8470" spans="1:5" x14ac:dyDescent="0.25">
      <c r="A8470">
        <v>18296</v>
      </c>
      <c r="B8470" s="11">
        <v>42766</v>
      </c>
      <c r="C8470" s="12" t="s">
        <v>57</v>
      </c>
      <c r="D8470" s="12">
        <f>+MONTH(Tabla1[[#This Row],[FECHA DE RADICADO ]])</f>
        <v>1</v>
      </c>
      <c r="E8470">
        <f>+WEEKNUM(Tabla1[[#This Row],[FECHA DE RADICADO ]],1)</f>
        <v>5</v>
      </c>
    </row>
    <row r="8471" spans="1:5" x14ac:dyDescent="0.25">
      <c r="A8471">
        <v>18297</v>
      </c>
      <c r="B8471" s="11">
        <v>42766</v>
      </c>
      <c r="C8471" s="12" t="s">
        <v>57</v>
      </c>
      <c r="D8471" s="12">
        <f>+MONTH(Tabla1[[#This Row],[FECHA DE RADICADO ]])</f>
        <v>1</v>
      </c>
      <c r="E8471">
        <f>+WEEKNUM(Tabla1[[#This Row],[FECHA DE RADICADO ]],1)</f>
        <v>5</v>
      </c>
    </row>
    <row r="8472" spans="1:5" x14ac:dyDescent="0.25">
      <c r="A8472">
        <v>18325</v>
      </c>
      <c r="B8472" s="11">
        <v>42766</v>
      </c>
      <c r="C8472" s="12" t="s">
        <v>57</v>
      </c>
      <c r="D8472" s="12">
        <f>+MONTH(Tabla1[[#This Row],[FECHA DE RADICADO ]])</f>
        <v>1</v>
      </c>
      <c r="E8472">
        <f>+WEEKNUM(Tabla1[[#This Row],[FECHA DE RADICADO ]],1)</f>
        <v>5</v>
      </c>
    </row>
    <row r="8473" spans="1:5" x14ac:dyDescent="0.25">
      <c r="A8473">
        <v>18326</v>
      </c>
      <c r="B8473" s="11">
        <v>42766</v>
      </c>
      <c r="C8473" s="12" t="s">
        <v>57</v>
      </c>
      <c r="D8473" s="12">
        <f>+MONTH(Tabla1[[#This Row],[FECHA DE RADICADO ]])</f>
        <v>1</v>
      </c>
      <c r="E8473">
        <f>+WEEKNUM(Tabla1[[#This Row],[FECHA DE RADICADO ]],1)</f>
        <v>5</v>
      </c>
    </row>
    <row r="8474" spans="1:5" x14ac:dyDescent="0.25">
      <c r="A8474">
        <v>18328</v>
      </c>
      <c r="B8474" s="11">
        <v>42766</v>
      </c>
      <c r="C8474" s="12" t="s">
        <v>57</v>
      </c>
      <c r="D8474" s="12">
        <f>+MONTH(Tabla1[[#This Row],[FECHA DE RADICADO ]])</f>
        <v>1</v>
      </c>
      <c r="E8474">
        <f>+WEEKNUM(Tabla1[[#This Row],[FECHA DE RADICADO ]],1)</f>
        <v>5</v>
      </c>
    </row>
    <row r="8475" spans="1:5" x14ac:dyDescent="0.25">
      <c r="A8475">
        <v>3495</v>
      </c>
      <c r="B8475" s="11">
        <v>42772</v>
      </c>
      <c r="C8475" s="12" t="s">
        <v>57</v>
      </c>
      <c r="D8475" s="12">
        <f>+MONTH(Tabla1[[#This Row],[FECHA DE RADICADO ]])</f>
        <v>2</v>
      </c>
      <c r="E8475">
        <f>+WEEKNUM(Tabla1[[#This Row],[FECHA DE RADICADO ]],1)</f>
        <v>6</v>
      </c>
    </row>
    <row r="8476" spans="1:5" x14ac:dyDescent="0.25">
      <c r="A8476">
        <v>3496</v>
      </c>
      <c r="B8476" s="11">
        <v>42772</v>
      </c>
      <c r="C8476" s="12" t="s">
        <v>57</v>
      </c>
      <c r="D8476" s="12">
        <f>+MONTH(Tabla1[[#This Row],[FECHA DE RADICADO ]])</f>
        <v>2</v>
      </c>
      <c r="E8476">
        <f>+WEEKNUM(Tabla1[[#This Row],[FECHA DE RADICADO ]],1)</f>
        <v>6</v>
      </c>
    </row>
    <row r="8477" spans="1:5" x14ac:dyDescent="0.25">
      <c r="A8477">
        <v>3497</v>
      </c>
      <c r="B8477" s="11">
        <v>42772</v>
      </c>
      <c r="C8477" s="12" t="s">
        <v>57</v>
      </c>
      <c r="D8477" s="12">
        <f>+MONTH(Tabla1[[#This Row],[FECHA DE RADICADO ]])</f>
        <v>2</v>
      </c>
      <c r="E8477">
        <f>+WEEKNUM(Tabla1[[#This Row],[FECHA DE RADICADO ]],1)</f>
        <v>6</v>
      </c>
    </row>
    <row r="8478" spans="1:5" x14ac:dyDescent="0.25">
      <c r="A8478">
        <v>3498</v>
      </c>
      <c r="B8478" s="11">
        <v>42772</v>
      </c>
      <c r="C8478" s="12" t="s">
        <v>57</v>
      </c>
      <c r="D8478" s="12">
        <f>+MONTH(Tabla1[[#This Row],[FECHA DE RADICADO ]])</f>
        <v>2</v>
      </c>
      <c r="E8478">
        <f>+WEEKNUM(Tabla1[[#This Row],[FECHA DE RADICADO ]],1)</f>
        <v>6</v>
      </c>
    </row>
    <row r="8479" spans="1:5" x14ac:dyDescent="0.25">
      <c r="A8479">
        <v>3537</v>
      </c>
      <c r="B8479" s="11">
        <v>42772</v>
      </c>
      <c r="C8479" s="12" t="s">
        <v>57</v>
      </c>
      <c r="D8479" s="12">
        <f>+MONTH(Tabla1[[#This Row],[FECHA DE RADICADO ]])</f>
        <v>2</v>
      </c>
      <c r="E8479">
        <f>+WEEKNUM(Tabla1[[#This Row],[FECHA DE RADICADO ]],1)</f>
        <v>6</v>
      </c>
    </row>
    <row r="8480" spans="1:5" x14ac:dyDescent="0.25">
      <c r="A8480">
        <v>3538</v>
      </c>
      <c r="B8480" s="11">
        <v>42772</v>
      </c>
      <c r="C8480" s="12" t="s">
        <v>57</v>
      </c>
      <c r="D8480" s="12">
        <f>+MONTH(Tabla1[[#This Row],[FECHA DE RADICADO ]])</f>
        <v>2</v>
      </c>
      <c r="E8480">
        <f>+WEEKNUM(Tabla1[[#This Row],[FECHA DE RADICADO ]],1)</f>
        <v>6</v>
      </c>
    </row>
    <row r="8481" spans="1:5" x14ac:dyDescent="0.25">
      <c r="A8481">
        <v>3539</v>
      </c>
      <c r="B8481" s="11">
        <v>42772</v>
      </c>
      <c r="C8481" s="12" t="s">
        <v>57</v>
      </c>
      <c r="D8481" s="12">
        <f>+MONTH(Tabla1[[#This Row],[FECHA DE RADICADO ]])</f>
        <v>2</v>
      </c>
      <c r="E8481">
        <f>+WEEKNUM(Tabla1[[#This Row],[FECHA DE RADICADO ]],1)</f>
        <v>6</v>
      </c>
    </row>
    <row r="8482" spans="1:5" x14ac:dyDescent="0.25">
      <c r="A8482">
        <v>3540</v>
      </c>
      <c r="B8482" s="11">
        <v>42772</v>
      </c>
      <c r="C8482" s="12" t="s">
        <v>57</v>
      </c>
      <c r="D8482" s="12">
        <f>+MONTH(Tabla1[[#This Row],[FECHA DE RADICADO ]])</f>
        <v>2</v>
      </c>
      <c r="E8482">
        <f>+WEEKNUM(Tabla1[[#This Row],[FECHA DE RADICADO ]],1)</f>
        <v>6</v>
      </c>
    </row>
    <row r="8483" spans="1:5" x14ac:dyDescent="0.25">
      <c r="A8483">
        <v>3541</v>
      </c>
      <c r="B8483" s="11">
        <v>42772</v>
      </c>
      <c r="C8483" s="12" t="s">
        <v>57</v>
      </c>
      <c r="D8483" s="12">
        <f>+MONTH(Tabla1[[#This Row],[FECHA DE RADICADO ]])</f>
        <v>2</v>
      </c>
      <c r="E8483">
        <f>+WEEKNUM(Tabla1[[#This Row],[FECHA DE RADICADO ]],1)</f>
        <v>6</v>
      </c>
    </row>
    <row r="8484" spans="1:5" x14ac:dyDescent="0.25">
      <c r="A8484">
        <v>3582</v>
      </c>
      <c r="B8484" s="11">
        <v>42772</v>
      </c>
      <c r="C8484" s="12" t="s">
        <v>57</v>
      </c>
      <c r="D8484" s="12">
        <f>+MONTH(Tabla1[[#This Row],[FECHA DE RADICADO ]])</f>
        <v>2</v>
      </c>
      <c r="E8484">
        <f>+WEEKNUM(Tabla1[[#This Row],[FECHA DE RADICADO ]],1)</f>
        <v>6</v>
      </c>
    </row>
    <row r="8485" spans="1:5" x14ac:dyDescent="0.25">
      <c r="A8485">
        <v>3583</v>
      </c>
      <c r="B8485" s="11">
        <v>42772</v>
      </c>
      <c r="C8485" s="12" t="s">
        <v>57</v>
      </c>
      <c r="D8485" s="12">
        <f>+MONTH(Tabla1[[#This Row],[FECHA DE RADICADO ]])</f>
        <v>2</v>
      </c>
      <c r="E8485">
        <f>+WEEKNUM(Tabla1[[#This Row],[FECHA DE RADICADO ]],1)</f>
        <v>6</v>
      </c>
    </row>
    <row r="8486" spans="1:5" x14ac:dyDescent="0.25">
      <c r="A8486">
        <v>3584</v>
      </c>
      <c r="B8486" s="11">
        <v>42772</v>
      </c>
      <c r="C8486" s="12" t="s">
        <v>57</v>
      </c>
      <c r="D8486" s="12">
        <f>+MONTH(Tabla1[[#This Row],[FECHA DE RADICADO ]])</f>
        <v>2</v>
      </c>
      <c r="E8486">
        <f>+WEEKNUM(Tabla1[[#This Row],[FECHA DE RADICADO ]],1)</f>
        <v>6</v>
      </c>
    </row>
    <row r="8487" spans="1:5" x14ac:dyDescent="0.25">
      <c r="A8487">
        <v>3585</v>
      </c>
      <c r="B8487" s="11">
        <v>42772</v>
      </c>
      <c r="C8487" s="12" t="s">
        <v>57</v>
      </c>
      <c r="D8487" s="12">
        <f>+MONTH(Tabla1[[#This Row],[FECHA DE RADICADO ]])</f>
        <v>2</v>
      </c>
      <c r="E8487">
        <f>+WEEKNUM(Tabla1[[#This Row],[FECHA DE RADICADO ]],1)</f>
        <v>6</v>
      </c>
    </row>
    <row r="8488" spans="1:5" x14ac:dyDescent="0.25">
      <c r="A8488">
        <v>3625</v>
      </c>
      <c r="B8488" s="11">
        <v>42772</v>
      </c>
      <c r="C8488" s="12" t="s">
        <v>57</v>
      </c>
      <c r="D8488" s="12">
        <f>+MONTH(Tabla1[[#This Row],[FECHA DE RADICADO ]])</f>
        <v>2</v>
      </c>
      <c r="E8488">
        <f>+WEEKNUM(Tabla1[[#This Row],[FECHA DE RADICADO ]],1)</f>
        <v>6</v>
      </c>
    </row>
    <row r="8489" spans="1:5" x14ac:dyDescent="0.25">
      <c r="A8489">
        <v>3626</v>
      </c>
      <c r="B8489" s="11">
        <v>42772</v>
      </c>
      <c r="C8489" s="12" t="s">
        <v>57</v>
      </c>
      <c r="D8489" s="12">
        <f>+MONTH(Tabla1[[#This Row],[FECHA DE RADICADO ]])</f>
        <v>2</v>
      </c>
      <c r="E8489">
        <f>+WEEKNUM(Tabla1[[#This Row],[FECHA DE RADICADO ]],1)</f>
        <v>6</v>
      </c>
    </row>
    <row r="8490" spans="1:5" x14ac:dyDescent="0.25">
      <c r="A8490">
        <v>3627</v>
      </c>
      <c r="B8490" s="11">
        <v>42772</v>
      </c>
      <c r="C8490" s="12" t="s">
        <v>57</v>
      </c>
      <c r="D8490" s="12">
        <f>+MONTH(Tabla1[[#This Row],[FECHA DE RADICADO ]])</f>
        <v>2</v>
      </c>
      <c r="E8490">
        <f>+WEEKNUM(Tabla1[[#This Row],[FECHA DE RADICADO ]],1)</f>
        <v>6</v>
      </c>
    </row>
    <row r="8491" spans="1:5" x14ac:dyDescent="0.25">
      <c r="A8491">
        <v>3628</v>
      </c>
      <c r="B8491" s="11">
        <v>42772</v>
      </c>
      <c r="C8491" s="12" t="s">
        <v>57</v>
      </c>
      <c r="D8491" s="12">
        <f>+MONTH(Tabla1[[#This Row],[FECHA DE RADICADO ]])</f>
        <v>2</v>
      </c>
      <c r="E8491">
        <f>+WEEKNUM(Tabla1[[#This Row],[FECHA DE RADICADO ]],1)</f>
        <v>6</v>
      </c>
    </row>
    <row r="8492" spans="1:5" x14ac:dyDescent="0.25">
      <c r="A8492">
        <v>3629</v>
      </c>
      <c r="B8492" s="11">
        <v>42772</v>
      </c>
      <c r="C8492" s="12" t="s">
        <v>57</v>
      </c>
      <c r="D8492" s="12">
        <f>+MONTH(Tabla1[[#This Row],[FECHA DE RADICADO ]])</f>
        <v>2</v>
      </c>
      <c r="E8492">
        <f>+WEEKNUM(Tabla1[[#This Row],[FECHA DE RADICADO ]],1)</f>
        <v>6</v>
      </c>
    </row>
    <row r="8493" spans="1:5" x14ac:dyDescent="0.25">
      <c r="A8493">
        <v>6580</v>
      </c>
      <c r="B8493" s="11">
        <v>42776</v>
      </c>
      <c r="C8493" s="12" t="s">
        <v>57</v>
      </c>
      <c r="D8493" s="12">
        <f>+MONTH(Tabla1[[#This Row],[FECHA DE RADICADO ]])</f>
        <v>2</v>
      </c>
      <c r="E8493">
        <f>+WEEKNUM(Tabla1[[#This Row],[FECHA DE RADICADO ]],1)</f>
        <v>6</v>
      </c>
    </row>
    <row r="8494" spans="1:5" x14ac:dyDescent="0.25">
      <c r="A8494">
        <v>6733</v>
      </c>
      <c r="B8494" s="11">
        <v>42776</v>
      </c>
      <c r="C8494" s="12" t="s">
        <v>57</v>
      </c>
      <c r="D8494" s="12">
        <f>+MONTH(Tabla1[[#This Row],[FECHA DE RADICADO ]])</f>
        <v>2</v>
      </c>
      <c r="E8494">
        <f>+WEEKNUM(Tabla1[[#This Row],[FECHA DE RADICADO ]],1)</f>
        <v>6</v>
      </c>
    </row>
    <row r="8495" spans="1:5" x14ac:dyDescent="0.25">
      <c r="A8495">
        <v>6801</v>
      </c>
      <c r="B8495" s="11">
        <v>42776</v>
      </c>
      <c r="C8495" s="12" t="s">
        <v>57</v>
      </c>
      <c r="D8495" s="12">
        <f>+MONTH(Tabla1[[#This Row],[FECHA DE RADICADO ]])</f>
        <v>2</v>
      </c>
      <c r="E8495">
        <f>+WEEKNUM(Tabla1[[#This Row],[FECHA DE RADICADO ]],1)</f>
        <v>6</v>
      </c>
    </row>
    <row r="8496" spans="1:5" x14ac:dyDescent="0.25">
      <c r="A8496">
        <v>6802</v>
      </c>
      <c r="B8496" s="11">
        <v>42776</v>
      </c>
      <c r="C8496" s="12" t="s">
        <v>57</v>
      </c>
      <c r="D8496" s="12">
        <f>+MONTH(Tabla1[[#This Row],[FECHA DE RADICADO ]])</f>
        <v>2</v>
      </c>
      <c r="E8496">
        <f>+WEEKNUM(Tabla1[[#This Row],[FECHA DE RADICADO ]],1)</f>
        <v>6</v>
      </c>
    </row>
    <row r="8497" spans="1:5" x14ac:dyDescent="0.25">
      <c r="A8497">
        <v>6803</v>
      </c>
      <c r="B8497" s="11">
        <v>42776</v>
      </c>
      <c r="C8497" s="12" t="s">
        <v>57</v>
      </c>
      <c r="D8497" s="12">
        <f>+MONTH(Tabla1[[#This Row],[FECHA DE RADICADO ]])</f>
        <v>2</v>
      </c>
      <c r="E8497">
        <f>+WEEKNUM(Tabla1[[#This Row],[FECHA DE RADICADO ]],1)</f>
        <v>6</v>
      </c>
    </row>
    <row r="8498" spans="1:5" x14ac:dyDescent="0.25">
      <c r="A8498">
        <v>6804</v>
      </c>
      <c r="B8498" s="11">
        <v>42776</v>
      </c>
      <c r="C8498" s="12" t="s">
        <v>57</v>
      </c>
      <c r="D8498" s="12">
        <f>+MONTH(Tabla1[[#This Row],[FECHA DE RADICADO ]])</f>
        <v>2</v>
      </c>
      <c r="E8498">
        <f>+WEEKNUM(Tabla1[[#This Row],[FECHA DE RADICADO ]],1)</f>
        <v>6</v>
      </c>
    </row>
    <row r="8499" spans="1:5" x14ac:dyDescent="0.25">
      <c r="A8499">
        <v>6805</v>
      </c>
      <c r="B8499" s="11">
        <v>42776</v>
      </c>
      <c r="C8499" s="12" t="s">
        <v>57</v>
      </c>
      <c r="D8499" s="12">
        <f>+MONTH(Tabla1[[#This Row],[FECHA DE RADICADO ]])</f>
        <v>2</v>
      </c>
      <c r="E8499">
        <f>+WEEKNUM(Tabla1[[#This Row],[FECHA DE RADICADO ]],1)</f>
        <v>6</v>
      </c>
    </row>
    <row r="8500" spans="1:5" x14ac:dyDescent="0.25">
      <c r="A8500">
        <v>6806</v>
      </c>
      <c r="B8500" s="11">
        <v>42776</v>
      </c>
      <c r="C8500" s="12" t="s">
        <v>57</v>
      </c>
      <c r="D8500" s="12">
        <f>+MONTH(Tabla1[[#This Row],[FECHA DE RADICADO ]])</f>
        <v>2</v>
      </c>
      <c r="E8500">
        <f>+WEEKNUM(Tabla1[[#This Row],[FECHA DE RADICADO ]],1)</f>
        <v>6</v>
      </c>
    </row>
    <row r="8501" spans="1:5" x14ac:dyDescent="0.25">
      <c r="A8501">
        <v>6807</v>
      </c>
      <c r="B8501" s="11">
        <v>42776</v>
      </c>
      <c r="C8501" s="12" t="s">
        <v>57</v>
      </c>
      <c r="D8501" s="12">
        <f>+MONTH(Tabla1[[#This Row],[FECHA DE RADICADO ]])</f>
        <v>2</v>
      </c>
      <c r="E8501">
        <f>+WEEKNUM(Tabla1[[#This Row],[FECHA DE RADICADO ]],1)</f>
        <v>6</v>
      </c>
    </row>
    <row r="8502" spans="1:5" x14ac:dyDescent="0.25">
      <c r="A8502">
        <v>6808</v>
      </c>
      <c r="B8502" s="11">
        <v>42776</v>
      </c>
      <c r="C8502" s="12" t="s">
        <v>57</v>
      </c>
      <c r="D8502" s="12">
        <f>+MONTH(Tabla1[[#This Row],[FECHA DE RADICADO ]])</f>
        <v>2</v>
      </c>
      <c r="E8502">
        <f>+WEEKNUM(Tabla1[[#This Row],[FECHA DE RADICADO ]],1)</f>
        <v>6</v>
      </c>
    </row>
    <row r="8503" spans="1:5" x14ac:dyDescent="0.25">
      <c r="A8503">
        <v>6809</v>
      </c>
      <c r="B8503" s="11">
        <v>42776</v>
      </c>
      <c r="C8503" s="12" t="s">
        <v>57</v>
      </c>
      <c r="D8503" s="12">
        <f>+MONTH(Tabla1[[#This Row],[FECHA DE RADICADO ]])</f>
        <v>2</v>
      </c>
      <c r="E8503">
        <f>+WEEKNUM(Tabla1[[#This Row],[FECHA DE RADICADO ]],1)</f>
        <v>6</v>
      </c>
    </row>
    <row r="8504" spans="1:5" x14ac:dyDescent="0.25">
      <c r="A8504">
        <v>6810</v>
      </c>
      <c r="B8504" s="11">
        <v>42776</v>
      </c>
      <c r="C8504" s="12" t="s">
        <v>57</v>
      </c>
      <c r="D8504" s="12">
        <f>+MONTH(Tabla1[[#This Row],[FECHA DE RADICADO ]])</f>
        <v>2</v>
      </c>
      <c r="E8504">
        <f>+WEEKNUM(Tabla1[[#This Row],[FECHA DE RADICADO ]],1)</f>
        <v>6</v>
      </c>
    </row>
    <row r="8505" spans="1:5" x14ac:dyDescent="0.25">
      <c r="A8505">
        <v>6811</v>
      </c>
      <c r="B8505" s="11">
        <v>42776</v>
      </c>
      <c r="C8505" s="12" t="s">
        <v>57</v>
      </c>
      <c r="D8505" s="12">
        <f>+MONTH(Tabla1[[#This Row],[FECHA DE RADICADO ]])</f>
        <v>2</v>
      </c>
      <c r="E8505">
        <f>+WEEKNUM(Tabla1[[#This Row],[FECHA DE RADICADO ]],1)</f>
        <v>6</v>
      </c>
    </row>
    <row r="8506" spans="1:5" x14ac:dyDescent="0.25">
      <c r="A8506">
        <v>6812</v>
      </c>
      <c r="B8506" s="11">
        <v>42776</v>
      </c>
      <c r="C8506" s="12" t="s">
        <v>57</v>
      </c>
      <c r="D8506" s="12">
        <f>+MONTH(Tabla1[[#This Row],[FECHA DE RADICADO ]])</f>
        <v>2</v>
      </c>
      <c r="E8506">
        <f>+WEEKNUM(Tabla1[[#This Row],[FECHA DE RADICADO ]],1)</f>
        <v>6</v>
      </c>
    </row>
    <row r="8507" spans="1:5" x14ac:dyDescent="0.25">
      <c r="A8507">
        <v>14648</v>
      </c>
      <c r="B8507" s="11">
        <v>42790</v>
      </c>
      <c r="C8507" s="12" t="s">
        <v>57</v>
      </c>
      <c r="D8507" s="12">
        <f>+MONTH(Tabla1[[#This Row],[FECHA DE RADICADO ]])</f>
        <v>2</v>
      </c>
      <c r="E8507">
        <f>+WEEKNUM(Tabla1[[#This Row],[FECHA DE RADICADO ]],1)</f>
        <v>8</v>
      </c>
    </row>
    <row r="8508" spans="1:5" x14ac:dyDescent="0.25">
      <c r="A8508">
        <v>656</v>
      </c>
      <c r="B8508" s="11">
        <v>42796</v>
      </c>
      <c r="C8508" s="12" t="s">
        <v>57</v>
      </c>
      <c r="D8508" s="12">
        <f>+MONTH(Tabla1[[#This Row],[FECHA DE RADICADO ]])</f>
        <v>3</v>
      </c>
      <c r="E8508">
        <f>+WEEKNUM(Tabla1[[#This Row],[FECHA DE RADICADO ]],1)</f>
        <v>9</v>
      </c>
    </row>
    <row r="8509" spans="1:5" x14ac:dyDescent="0.25">
      <c r="A8509">
        <v>657</v>
      </c>
      <c r="B8509" s="11">
        <v>42796</v>
      </c>
      <c r="C8509" s="12" t="s">
        <v>57</v>
      </c>
      <c r="D8509" s="12">
        <f>+MONTH(Tabla1[[#This Row],[FECHA DE RADICADO ]])</f>
        <v>3</v>
      </c>
      <c r="E8509">
        <f>+WEEKNUM(Tabla1[[#This Row],[FECHA DE RADICADO ]],1)</f>
        <v>9</v>
      </c>
    </row>
    <row r="8510" spans="1:5" x14ac:dyDescent="0.25">
      <c r="A8510">
        <v>661</v>
      </c>
      <c r="B8510" s="11">
        <v>42796</v>
      </c>
      <c r="C8510" s="12" t="s">
        <v>57</v>
      </c>
      <c r="D8510" s="12">
        <f>+MONTH(Tabla1[[#This Row],[FECHA DE RADICADO ]])</f>
        <v>3</v>
      </c>
      <c r="E8510">
        <f>+WEEKNUM(Tabla1[[#This Row],[FECHA DE RADICADO ]],1)</f>
        <v>9</v>
      </c>
    </row>
    <row r="8511" spans="1:5" x14ac:dyDescent="0.25">
      <c r="A8511">
        <v>665</v>
      </c>
      <c r="B8511" s="11">
        <v>42796</v>
      </c>
      <c r="C8511" s="12" t="s">
        <v>57</v>
      </c>
      <c r="D8511" s="12">
        <f>+MONTH(Tabla1[[#This Row],[FECHA DE RADICADO ]])</f>
        <v>3</v>
      </c>
      <c r="E8511">
        <f>+WEEKNUM(Tabla1[[#This Row],[FECHA DE RADICADO ]],1)</f>
        <v>9</v>
      </c>
    </row>
    <row r="8512" spans="1:5" x14ac:dyDescent="0.25">
      <c r="A8512">
        <v>666</v>
      </c>
      <c r="B8512" s="11">
        <v>42796</v>
      </c>
      <c r="C8512" s="12" t="s">
        <v>57</v>
      </c>
      <c r="D8512" s="12">
        <f>+MONTH(Tabla1[[#This Row],[FECHA DE RADICADO ]])</f>
        <v>3</v>
      </c>
      <c r="E8512">
        <f>+WEEKNUM(Tabla1[[#This Row],[FECHA DE RADICADO ]],1)</f>
        <v>9</v>
      </c>
    </row>
    <row r="8513" spans="1:5" x14ac:dyDescent="0.25">
      <c r="A8513">
        <v>670</v>
      </c>
      <c r="B8513" s="11">
        <v>42796</v>
      </c>
      <c r="C8513" s="12" t="s">
        <v>57</v>
      </c>
      <c r="D8513" s="12">
        <f>+MONTH(Tabla1[[#This Row],[FECHA DE RADICADO ]])</f>
        <v>3</v>
      </c>
      <c r="E8513">
        <f>+WEEKNUM(Tabla1[[#This Row],[FECHA DE RADICADO ]],1)</f>
        <v>9</v>
      </c>
    </row>
    <row r="8514" spans="1:5" x14ac:dyDescent="0.25">
      <c r="A8514">
        <v>671</v>
      </c>
      <c r="B8514" s="11">
        <v>42796</v>
      </c>
      <c r="C8514" s="12" t="s">
        <v>57</v>
      </c>
      <c r="D8514" s="12">
        <f>+MONTH(Tabla1[[#This Row],[FECHA DE RADICADO ]])</f>
        <v>3</v>
      </c>
      <c r="E8514">
        <f>+WEEKNUM(Tabla1[[#This Row],[FECHA DE RADICADO ]],1)</f>
        <v>9</v>
      </c>
    </row>
    <row r="8515" spans="1:5" x14ac:dyDescent="0.25">
      <c r="A8515">
        <v>672</v>
      </c>
      <c r="B8515" s="11">
        <v>42796</v>
      </c>
      <c r="C8515" s="12" t="s">
        <v>57</v>
      </c>
      <c r="D8515" s="12">
        <f>+MONTH(Tabla1[[#This Row],[FECHA DE RADICADO ]])</f>
        <v>3</v>
      </c>
      <c r="E8515">
        <f>+WEEKNUM(Tabla1[[#This Row],[FECHA DE RADICADO ]],1)</f>
        <v>9</v>
      </c>
    </row>
    <row r="8516" spans="1:5" x14ac:dyDescent="0.25">
      <c r="A8516">
        <v>1406</v>
      </c>
      <c r="B8516" s="11">
        <v>42797</v>
      </c>
      <c r="C8516" s="12" t="s">
        <v>57</v>
      </c>
      <c r="D8516" s="12">
        <f>+MONTH(Tabla1[[#This Row],[FECHA DE RADICADO ]])</f>
        <v>3</v>
      </c>
      <c r="E8516">
        <f>+WEEKNUM(Tabla1[[#This Row],[FECHA DE RADICADO ]],1)</f>
        <v>9</v>
      </c>
    </row>
    <row r="8517" spans="1:5" x14ac:dyDescent="0.25">
      <c r="A8517">
        <v>1407</v>
      </c>
      <c r="B8517" s="11">
        <v>42797</v>
      </c>
      <c r="C8517" s="12" t="s">
        <v>57</v>
      </c>
      <c r="D8517" s="12">
        <f>+MONTH(Tabla1[[#This Row],[FECHA DE RADICADO ]])</f>
        <v>3</v>
      </c>
      <c r="E8517">
        <f>+WEEKNUM(Tabla1[[#This Row],[FECHA DE RADICADO ]],1)</f>
        <v>9</v>
      </c>
    </row>
    <row r="8518" spans="1:5" x14ac:dyDescent="0.25">
      <c r="A8518">
        <v>1408</v>
      </c>
      <c r="B8518" s="11">
        <v>42797</v>
      </c>
      <c r="C8518" s="12" t="s">
        <v>57</v>
      </c>
      <c r="D8518" s="12">
        <f>+MONTH(Tabla1[[#This Row],[FECHA DE RADICADO ]])</f>
        <v>3</v>
      </c>
      <c r="E8518">
        <f>+WEEKNUM(Tabla1[[#This Row],[FECHA DE RADICADO ]],1)</f>
        <v>9</v>
      </c>
    </row>
    <row r="8519" spans="1:5" x14ac:dyDescent="0.25">
      <c r="A8519">
        <v>1409</v>
      </c>
      <c r="B8519" s="11">
        <v>42797</v>
      </c>
      <c r="C8519" s="12" t="s">
        <v>57</v>
      </c>
      <c r="D8519" s="12">
        <f>+MONTH(Tabla1[[#This Row],[FECHA DE RADICADO ]])</f>
        <v>3</v>
      </c>
      <c r="E8519">
        <f>+WEEKNUM(Tabla1[[#This Row],[FECHA DE RADICADO ]],1)</f>
        <v>9</v>
      </c>
    </row>
    <row r="8520" spans="1:5" x14ac:dyDescent="0.25">
      <c r="A8520">
        <v>1410</v>
      </c>
      <c r="B8520" s="11">
        <v>42797</v>
      </c>
      <c r="C8520" s="12" t="s">
        <v>57</v>
      </c>
      <c r="D8520" s="12">
        <f>+MONTH(Tabla1[[#This Row],[FECHA DE RADICADO ]])</f>
        <v>3</v>
      </c>
      <c r="E8520">
        <f>+WEEKNUM(Tabla1[[#This Row],[FECHA DE RADICADO ]],1)</f>
        <v>9</v>
      </c>
    </row>
    <row r="8521" spans="1:5" x14ac:dyDescent="0.25">
      <c r="A8521">
        <v>1411</v>
      </c>
      <c r="B8521" s="11">
        <v>42797</v>
      </c>
      <c r="C8521" s="12" t="s">
        <v>57</v>
      </c>
      <c r="D8521" s="12">
        <f>+MONTH(Tabla1[[#This Row],[FECHA DE RADICADO ]])</f>
        <v>3</v>
      </c>
      <c r="E8521">
        <f>+WEEKNUM(Tabla1[[#This Row],[FECHA DE RADICADO ]],1)</f>
        <v>9</v>
      </c>
    </row>
    <row r="8522" spans="1:5" x14ac:dyDescent="0.25">
      <c r="A8522">
        <v>1412</v>
      </c>
      <c r="B8522" s="11">
        <v>42797</v>
      </c>
      <c r="C8522" s="12" t="s">
        <v>57</v>
      </c>
      <c r="D8522" s="12">
        <f>+MONTH(Tabla1[[#This Row],[FECHA DE RADICADO ]])</f>
        <v>3</v>
      </c>
      <c r="E8522">
        <f>+WEEKNUM(Tabla1[[#This Row],[FECHA DE RADICADO ]],1)</f>
        <v>9</v>
      </c>
    </row>
    <row r="8523" spans="1:5" x14ac:dyDescent="0.25">
      <c r="A8523">
        <v>1413</v>
      </c>
      <c r="B8523" s="11">
        <v>42797</v>
      </c>
      <c r="C8523" s="12" t="s">
        <v>57</v>
      </c>
      <c r="D8523" s="12">
        <f>+MONTH(Tabla1[[#This Row],[FECHA DE RADICADO ]])</f>
        <v>3</v>
      </c>
      <c r="E8523">
        <f>+WEEKNUM(Tabla1[[#This Row],[FECHA DE RADICADO ]],1)</f>
        <v>9</v>
      </c>
    </row>
    <row r="8524" spans="1:5" x14ac:dyDescent="0.25">
      <c r="A8524">
        <v>1414</v>
      </c>
      <c r="B8524" s="11">
        <v>42797</v>
      </c>
      <c r="C8524" s="12" t="s">
        <v>57</v>
      </c>
      <c r="D8524" s="12">
        <f>+MONTH(Tabla1[[#This Row],[FECHA DE RADICADO ]])</f>
        <v>3</v>
      </c>
      <c r="E8524">
        <f>+WEEKNUM(Tabla1[[#This Row],[FECHA DE RADICADO ]],1)</f>
        <v>9</v>
      </c>
    </row>
    <row r="8525" spans="1:5" x14ac:dyDescent="0.25">
      <c r="A8525">
        <v>1428</v>
      </c>
      <c r="B8525" s="11">
        <v>42797</v>
      </c>
      <c r="C8525" s="12" t="s">
        <v>57</v>
      </c>
      <c r="D8525" s="12">
        <f>+MONTH(Tabla1[[#This Row],[FECHA DE RADICADO ]])</f>
        <v>3</v>
      </c>
      <c r="E8525">
        <f>+WEEKNUM(Tabla1[[#This Row],[FECHA DE RADICADO ]],1)</f>
        <v>9</v>
      </c>
    </row>
    <row r="8526" spans="1:5" x14ac:dyDescent="0.25">
      <c r="A8526">
        <v>1429</v>
      </c>
      <c r="B8526" s="11">
        <v>42797</v>
      </c>
      <c r="C8526" s="12" t="s">
        <v>57</v>
      </c>
      <c r="D8526" s="12">
        <f>+MONTH(Tabla1[[#This Row],[FECHA DE RADICADO ]])</f>
        <v>3</v>
      </c>
      <c r="E8526">
        <f>+WEEKNUM(Tabla1[[#This Row],[FECHA DE RADICADO ]],1)</f>
        <v>9</v>
      </c>
    </row>
    <row r="8527" spans="1:5" x14ac:dyDescent="0.25">
      <c r="A8527">
        <v>1430</v>
      </c>
      <c r="B8527" s="11">
        <v>42797</v>
      </c>
      <c r="C8527" s="12" t="s">
        <v>57</v>
      </c>
      <c r="D8527" s="12">
        <f>+MONTH(Tabla1[[#This Row],[FECHA DE RADICADO ]])</f>
        <v>3</v>
      </c>
      <c r="E8527">
        <f>+WEEKNUM(Tabla1[[#This Row],[FECHA DE RADICADO ]],1)</f>
        <v>9</v>
      </c>
    </row>
    <row r="8528" spans="1:5" x14ac:dyDescent="0.25">
      <c r="A8528">
        <v>1431</v>
      </c>
      <c r="B8528" s="11">
        <v>42797</v>
      </c>
      <c r="C8528" s="12" t="s">
        <v>57</v>
      </c>
      <c r="D8528" s="12">
        <f>+MONTH(Tabla1[[#This Row],[FECHA DE RADICADO ]])</f>
        <v>3</v>
      </c>
      <c r="E8528">
        <f>+WEEKNUM(Tabla1[[#This Row],[FECHA DE RADICADO ]],1)</f>
        <v>9</v>
      </c>
    </row>
    <row r="8529" spans="1:5" x14ac:dyDescent="0.25">
      <c r="A8529">
        <v>1432</v>
      </c>
      <c r="B8529" s="11">
        <v>42797</v>
      </c>
      <c r="C8529" s="12" t="s">
        <v>57</v>
      </c>
      <c r="D8529" s="12">
        <f>+MONTH(Tabla1[[#This Row],[FECHA DE RADICADO ]])</f>
        <v>3</v>
      </c>
      <c r="E8529">
        <f>+WEEKNUM(Tabla1[[#This Row],[FECHA DE RADICADO ]],1)</f>
        <v>9</v>
      </c>
    </row>
    <row r="8530" spans="1:5" x14ac:dyDescent="0.25">
      <c r="A8530">
        <v>1433</v>
      </c>
      <c r="B8530" s="11">
        <v>42797</v>
      </c>
      <c r="C8530" s="12" t="s">
        <v>57</v>
      </c>
      <c r="D8530" s="12">
        <f>+MONTH(Tabla1[[#This Row],[FECHA DE RADICADO ]])</f>
        <v>3</v>
      </c>
      <c r="E8530">
        <f>+WEEKNUM(Tabla1[[#This Row],[FECHA DE RADICADO ]],1)</f>
        <v>9</v>
      </c>
    </row>
    <row r="8531" spans="1:5" x14ac:dyDescent="0.25">
      <c r="A8531">
        <v>1434</v>
      </c>
      <c r="B8531" s="11">
        <v>42797</v>
      </c>
      <c r="C8531" s="12" t="s">
        <v>57</v>
      </c>
      <c r="D8531" s="12">
        <f>+MONTH(Tabla1[[#This Row],[FECHA DE RADICADO ]])</f>
        <v>3</v>
      </c>
      <c r="E8531">
        <f>+WEEKNUM(Tabla1[[#This Row],[FECHA DE RADICADO ]],1)</f>
        <v>9</v>
      </c>
    </row>
    <row r="8532" spans="1:5" x14ac:dyDescent="0.25">
      <c r="A8532">
        <v>1435</v>
      </c>
      <c r="B8532" s="11">
        <v>42797</v>
      </c>
      <c r="C8532" s="12" t="s">
        <v>57</v>
      </c>
      <c r="D8532" s="12">
        <f>+MONTH(Tabla1[[#This Row],[FECHA DE RADICADO ]])</f>
        <v>3</v>
      </c>
      <c r="E8532">
        <f>+WEEKNUM(Tabla1[[#This Row],[FECHA DE RADICADO ]],1)</f>
        <v>9</v>
      </c>
    </row>
    <row r="8533" spans="1:5" x14ac:dyDescent="0.25">
      <c r="A8533">
        <v>1436</v>
      </c>
      <c r="B8533" s="11">
        <v>42797</v>
      </c>
      <c r="C8533" s="12" t="s">
        <v>57</v>
      </c>
      <c r="D8533" s="12">
        <f>+MONTH(Tabla1[[#This Row],[FECHA DE RADICADO ]])</f>
        <v>3</v>
      </c>
      <c r="E8533">
        <f>+WEEKNUM(Tabla1[[#This Row],[FECHA DE RADICADO ]],1)</f>
        <v>9</v>
      </c>
    </row>
    <row r="8534" spans="1:5" x14ac:dyDescent="0.25">
      <c r="A8534">
        <v>1451</v>
      </c>
      <c r="B8534" s="11">
        <v>42797</v>
      </c>
      <c r="C8534" s="12" t="s">
        <v>57</v>
      </c>
      <c r="D8534" s="12">
        <f>+MONTH(Tabla1[[#This Row],[FECHA DE RADICADO ]])</f>
        <v>3</v>
      </c>
      <c r="E8534">
        <f>+WEEKNUM(Tabla1[[#This Row],[FECHA DE RADICADO ]],1)</f>
        <v>9</v>
      </c>
    </row>
    <row r="8535" spans="1:5" x14ac:dyDescent="0.25">
      <c r="A8535">
        <v>1452</v>
      </c>
      <c r="B8535" s="11">
        <v>42797</v>
      </c>
      <c r="C8535" s="12" t="s">
        <v>57</v>
      </c>
      <c r="D8535" s="12">
        <f>+MONTH(Tabla1[[#This Row],[FECHA DE RADICADO ]])</f>
        <v>3</v>
      </c>
      <c r="E8535">
        <f>+WEEKNUM(Tabla1[[#This Row],[FECHA DE RADICADO ]],1)</f>
        <v>9</v>
      </c>
    </row>
    <row r="8536" spans="1:5" x14ac:dyDescent="0.25">
      <c r="A8536">
        <v>1453</v>
      </c>
      <c r="B8536" s="11">
        <v>42797</v>
      </c>
      <c r="C8536" s="12" t="s">
        <v>57</v>
      </c>
      <c r="D8536" s="12">
        <f>+MONTH(Tabla1[[#This Row],[FECHA DE RADICADO ]])</f>
        <v>3</v>
      </c>
      <c r="E8536">
        <f>+WEEKNUM(Tabla1[[#This Row],[FECHA DE RADICADO ]],1)</f>
        <v>9</v>
      </c>
    </row>
    <row r="8537" spans="1:5" x14ac:dyDescent="0.25">
      <c r="A8537">
        <v>1454</v>
      </c>
      <c r="B8537" s="11">
        <v>42797</v>
      </c>
      <c r="C8537" s="12" t="s">
        <v>57</v>
      </c>
      <c r="D8537" s="12">
        <f>+MONTH(Tabla1[[#This Row],[FECHA DE RADICADO ]])</f>
        <v>3</v>
      </c>
      <c r="E8537">
        <f>+WEEKNUM(Tabla1[[#This Row],[FECHA DE RADICADO ]],1)</f>
        <v>9</v>
      </c>
    </row>
    <row r="8538" spans="1:5" x14ac:dyDescent="0.25">
      <c r="A8538">
        <v>1455</v>
      </c>
      <c r="B8538" s="11">
        <v>42797</v>
      </c>
      <c r="C8538" s="12" t="s">
        <v>57</v>
      </c>
      <c r="D8538" s="12">
        <f>+MONTH(Tabla1[[#This Row],[FECHA DE RADICADO ]])</f>
        <v>3</v>
      </c>
      <c r="E8538">
        <f>+WEEKNUM(Tabla1[[#This Row],[FECHA DE RADICADO ]],1)</f>
        <v>9</v>
      </c>
    </row>
    <row r="8539" spans="1:5" x14ac:dyDescent="0.25">
      <c r="A8539">
        <v>1456</v>
      </c>
      <c r="B8539" s="11">
        <v>42797</v>
      </c>
      <c r="C8539" s="12" t="s">
        <v>57</v>
      </c>
      <c r="D8539" s="12">
        <f>+MONTH(Tabla1[[#This Row],[FECHA DE RADICADO ]])</f>
        <v>3</v>
      </c>
      <c r="E8539">
        <f>+WEEKNUM(Tabla1[[#This Row],[FECHA DE RADICADO ]],1)</f>
        <v>9</v>
      </c>
    </row>
    <row r="8540" spans="1:5" x14ac:dyDescent="0.25">
      <c r="A8540">
        <v>1457</v>
      </c>
      <c r="B8540" s="11">
        <v>42797</v>
      </c>
      <c r="C8540" s="12" t="s">
        <v>57</v>
      </c>
      <c r="D8540" s="12">
        <f>+MONTH(Tabla1[[#This Row],[FECHA DE RADICADO ]])</f>
        <v>3</v>
      </c>
      <c r="E8540">
        <f>+WEEKNUM(Tabla1[[#This Row],[FECHA DE RADICADO ]],1)</f>
        <v>9</v>
      </c>
    </row>
    <row r="8541" spans="1:5" x14ac:dyDescent="0.25">
      <c r="A8541">
        <v>1458</v>
      </c>
      <c r="B8541" s="11">
        <v>42797</v>
      </c>
      <c r="C8541" s="12" t="s">
        <v>57</v>
      </c>
      <c r="D8541" s="12">
        <f>+MONTH(Tabla1[[#This Row],[FECHA DE RADICADO ]])</f>
        <v>3</v>
      </c>
      <c r="E8541">
        <f>+WEEKNUM(Tabla1[[#This Row],[FECHA DE RADICADO ]],1)</f>
        <v>9</v>
      </c>
    </row>
    <row r="8542" spans="1:5" x14ac:dyDescent="0.25">
      <c r="A8542">
        <v>1473</v>
      </c>
      <c r="B8542" s="11">
        <v>42797</v>
      </c>
      <c r="C8542" s="12" t="s">
        <v>57</v>
      </c>
      <c r="D8542" s="12">
        <f>+MONTH(Tabla1[[#This Row],[FECHA DE RADICADO ]])</f>
        <v>3</v>
      </c>
      <c r="E8542">
        <f>+WEEKNUM(Tabla1[[#This Row],[FECHA DE RADICADO ]],1)</f>
        <v>9</v>
      </c>
    </row>
    <row r="8543" spans="1:5" x14ac:dyDescent="0.25">
      <c r="A8543">
        <v>1474</v>
      </c>
      <c r="B8543" s="11">
        <v>42797</v>
      </c>
      <c r="C8543" s="12" t="s">
        <v>57</v>
      </c>
      <c r="D8543" s="12">
        <f>+MONTH(Tabla1[[#This Row],[FECHA DE RADICADO ]])</f>
        <v>3</v>
      </c>
      <c r="E8543">
        <f>+WEEKNUM(Tabla1[[#This Row],[FECHA DE RADICADO ]],1)</f>
        <v>9</v>
      </c>
    </row>
    <row r="8544" spans="1:5" x14ac:dyDescent="0.25">
      <c r="A8544">
        <v>1475</v>
      </c>
      <c r="B8544" s="11">
        <v>42797</v>
      </c>
      <c r="C8544" s="12" t="s">
        <v>57</v>
      </c>
      <c r="D8544" s="12">
        <f>+MONTH(Tabla1[[#This Row],[FECHA DE RADICADO ]])</f>
        <v>3</v>
      </c>
      <c r="E8544">
        <f>+WEEKNUM(Tabla1[[#This Row],[FECHA DE RADICADO ]],1)</f>
        <v>9</v>
      </c>
    </row>
    <row r="8545" spans="1:5" x14ac:dyDescent="0.25">
      <c r="A8545">
        <v>1476</v>
      </c>
      <c r="B8545" s="11">
        <v>42797</v>
      </c>
      <c r="C8545" s="12" t="s">
        <v>57</v>
      </c>
      <c r="D8545" s="12">
        <f>+MONTH(Tabla1[[#This Row],[FECHA DE RADICADO ]])</f>
        <v>3</v>
      </c>
      <c r="E8545">
        <f>+WEEKNUM(Tabla1[[#This Row],[FECHA DE RADICADO ]],1)</f>
        <v>9</v>
      </c>
    </row>
    <row r="8546" spans="1:5" x14ac:dyDescent="0.25">
      <c r="A8546">
        <v>1477</v>
      </c>
      <c r="B8546" s="11">
        <v>42797</v>
      </c>
      <c r="C8546" s="12" t="s">
        <v>57</v>
      </c>
      <c r="D8546" s="12">
        <f>+MONTH(Tabla1[[#This Row],[FECHA DE RADICADO ]])</f>
        <v>3</v>
      </c>
      <c r="E8546">
        <f>+WEEKNUM(Tabla1[[#This Row],[FECHA DE RADICADO ]],1)</f>
        <v>9</v>
      </c>
    </row>
    <row r="8547" spans="1:5" x14ac:dyDescent="0.25">
      <c r="A8547">
        <v>1478</v>
      </c>
      <c r="B8547" s="11">
        <v>42797</v>
      </c>
      <c r="C8547" s="12" t="s">
        <v>57</v>
      </c>
      <c r="D8547" s="12">
        <f>+MONTH(Tabla1[[#This Row],[FECHA DE RADICADO ]])</f>
        <v>3</v>
      </c>
      <c r="E8547">
        <f>+WEEKNUM(Tabla1[[#This Row],[FECHA DE RADICADO ]],1)</f>
        <v>9</v>
      </c>
    </row>
    <row r="8548" spans="1:5" x14ac:dyDescent="0.25">
      <c r="A8548">
        <v>1479</v>
      </c>
      <c r="B8548" s="11">
        <v>42797</v>
      </c>
      <c r="C8548" s="12" t="s">
        <v>57</v>
      </c>
      <c r="D8548" s="12">
        <f>+MONTH(Tabla1[[#This Row],[FECHA DE RADICADO ]])</f>
        <v>3</v>
      </c>
      <c r="E8548">
        <f>+WEEKNUM(Tabla1[[#This Row],[FECHA DE RADICADO ]],1)</f>
        <v>9</v>
      </c>
    </row>
    <row r="8549" spans="1:5" x14ac:dyDescent="0.25">
      <c r="A8549">
        <v>1480</v>
      </c>
      <c r="B8549" s="11">
        <v>42797</v>
      </c>
      <c r="C8549" s="12" t="s">
        <v>57</v>
      </c>
      <c r="D8549" s="12">
        <f>+MONTH(Tabla1[[#This Row],[FECHA DE RADICADO ]])</f>
        <v>3</v>
      </c>
      <c r="E8549">
        <f>+WEEKNUM(Tabla1[[#This Row],[FECHA DE RADICADO ]],1)</f>
        <v>9</v>
      </c>
    </row>
    <row r="8550" spans="1:5" x14ac:dyDescent="0.25">
      <c r="A8550">
        <v>1481</v>
      </c>
      <c r="B8550" s="11">
        <v>42797</v>
      </c>
      <c r="C8550" s="12" t="s">
        <v>57</v>
      </c>
      <c r="D8550" s="12">
        <f>+MONTH(Tabla1[[#This Row],[FECHA DE RADICADO ]])</f>
        <v>3</v>
      </c>
      <c r="E8550">
        <f>+WEEKNUM(Tabla1[[#This Row],[FECHA DE RADICADO ]],1)</f>
        <v>9</v>
      </c>
    </row>
    <row r="8551" spans="1:5" x14ac:dyDescent="0.25">
      <c r="A8551">
        <v>4440</v>
      </c>
      <c r="B8551" s="11">
        <v>42801</v>
      </c>
      <c r="C8551" s="12" t="s">
        <v>57</v>
      </c>
      <c r="D8551" s="12">
        <f>+MONTH(Tabla1[[#This Row],[FECHA DE RADICADO ]])</f>
        <v>3</v>
      </c>
      <c r="E8551">
        <f>+WEEKNUM(Tabla1[[#This Row],[FECHA DE RADICADO ]],1)</f>
        <v>10</v>
      </c>
    </row>
    <row r="8552" spans="1:5" x14ac:dyDescent="0.25">
      <c r="A8552">
        <v>4441</v>
      </c>
      <c r="B8552" s="11">
        <v>42801</v>
      </c>
      <c r="C8552" s="12" t="s">
        <v>57</v>
      </c>
      <c r="D8552" s="12">
        <f>+MONTH(Tabla1[[#This Row],[FECHA DE RADICADO ]])</f>
        <v>3</v>
      </c>
      <c r="E8552">
        <f>+WEEKNUM(Tabla1[[#This Row],[FECHA DE RADICADO ]],1)</f>
        <v>10</v>
      </c>
    </row>
    <row r="8553" spans="1:5" x14ac:dyDescent="0.25">
      <c r="A8553">
        <v>4442</v>
      </c>
      <c r="B8553" s="11">
        <v>42801</v>
      </c>
      <c r="C8553" s="12" t="s">
        <v>57</v>
      </c>
      <c r="D8553" s="12">
        <f>+MONTH(Tabla1[[#This Row],[FECHA DE RADICADO ]])</f>
        <v>3</v>
      </c>
      <c r="E8553">
        <f>+WEEKNUM(Tabla1[[#This Row],[FECHA DE RADICADO ]],1)</f>
        <v>10</v>
      </c>
    </row>
    <row r="8554" spans="1:5" x14ac:dyDescent="0.25">
      <c r="A8554">
        <v>4443</v>
      </c>
      <c r="B8554" s="11">
        <v>42801</v>
      </c>
      <c r="C8554" s="12" t="s">
        <v>57</v>
      </c>
      <c r="D8554" s="12">
        <f>+MONTH(Tabla1[[#This Row],[FECHA DE RADICADO ]])</f>
        <v>3</v>
      </c>
      <c r="E8554">
        <f>+WEEKNUM(Tabla1[[#This Row],[FECHA DE RADICADO ]],1)</f>
        <v>10</v>
      </c>
    </row>
    <row r="8555" spans="1:5" x14ac:dyDescent="0.25">
      <c r="A8555">
        <v>4444</v>
      </c>
      <c r="B8555" s="11">
        <v>42801</v>
      </c>
      <c r="C8555" s="12" t="s">
        <v>57</v>
      </c>
      <c r="D8555" s="12">
        <f>+MONTH(Tabla1[[#This Row],[FECHA DE RADICADO ]])</f>
        <v>3</v>
      </c>
      <c r="E8555">
        <f>+WEEKNUM(Tabla1[[#This Row],[FECHA DE RADICADO ]],1)</f>
        <v>10</v>
      </c>
    </row>
    <row r="8556" spans="1:5" x14ac:dyDescent="0.25">
      <c r="A8556">
        <v>4475</v>
      </c>
      <c r="B8556" s="11">
        <v>42801</v>
      </c>
      <c r="C8556" s="12" t="s">
        <v>57</v>
      </c>
      <c r="D8556" s="12">
        <f>+MONTH(Tabla1[[#This Row],[FECHA DE RADICADO ]])</f>
        <v>3</v>
      </c>
      <c r="E8556">
        <f>+WEEKNUM(Tabla1[[#This Row],[FECHA DE RADICADO ]],1)</f>
        <v>10</v>
      </c>
    </row>
    <row r="8557" spans="1:5" x14ac:dyDescent="0.25">
      <c r="A8557">
        <v>4476</v>
      </c>
      <c r="B8557" s="11">
        <v>42801</v>
      </c>
      <c r="C8557" s="12" t="s">
        <v>57</v>
      </c>
      <c r="D8557" s="12">
        <f>+MONTH(Tabla1[[#This Row],[FECHA DE RADICADO ]])</f>
        <v>3</v>
      </c>
      <c r="E8557">
        <f>+WEEKNUM(Tabla1[[#This Row],[FECHA DE RADICADO ]],1)</f>
        <v>10</v>
      </c>
    </row>
    <row r="8558" spans="1:5" x14ac:dyDescent="0.25">
      <c r="A8558">
        <v>4477</v>
      </c>
      <c r="B8558" s="11">
        <v>42801</v>
      </c>
      <c r="C8558" s="12" t="s">
        <v>57</v>
      </c>
      <c r="D8558" s="12">
        <f>+MONTH(Tabla1[[#This Row],[FECHA DE RADICADO ]])</f>
        <v>3</v>
      </c>
      <c r="E8558">
        <f>+WEEKNUM(Tabla1[[#This Row],[FECHA DE RADICADO ]],1)</f>
        <v>10</v>
      </c>
    </row>
    <row r="8559" spans="1:5" x14ac:dyDescent="0.25">
      <c r="A8559">
        <v>4478</v>
      </c>
      <c r="B8559" s="11">
        <v>42801</v>
      </c>
      <c r="C8559" s="12" t="s">
        <v>57</v>
      </c>
      <c r="D8559" s="12">
        <f>+MONTH(Tabla1[[#This Row],[FECHA DE RADICADO ]])</f>
        <v>3</v>
      </c>
      <c r="E8559">
        <f>+WEEKNUM(Tabla1[[#This Row],[FECHA DE RADICADO ]],1)</f>
        <v>10</v>
      </c>
    </row>
    <row r="8560" spans="1:5" x14ac:dyDescent="0.25">
      <c r="A8560">
        <v>8551</v>
      </c>
      <c r="B8560" s="11">
        <v>42807</v>
      </c>
      <c r="C8560" s="12" t="s">
        <v>57</v>
      </c>
      <c r="D8560" s="12">
        <f>+MONTH(Tabla1[[#This Row],[FECHA DE RADICADO ]])</f>
        <v>3</v>
      </c>
      <c r="E8560">
        <f>+WEEKNUM(Tabla1[[#This Row],[FECHA DE RADICADO ]],1)</f>
        <v>11</v>
      </c>
    </row>
    <row r="8561" spans="1:5" x14ac:dyDescent="0.25">
      <c r="A8561">
        <v>8552</v>
      </c>
      <c r="B8561" s="11">
        <v>42807</v>
      </c>
      <c r="C8561" s="12" t="s">
        <v>57</v>
      </c>
      <c r="D8561" s="12">
        <f>+MONTH(Tabla1[[#This Row],[FECHA DE RADICADO ]])</f>
        <v>3</v>
      </c>
      <c r="E8561">
        <f>+WEEKNUM(Tabla1[[#This Row],[FECHA DE RADICADO ]],1)</f>
        <v>11</v>
      </c>
    </row>
    <row r="8562" spans="1:5" x14ac:dyDescent="0.25">
      <c r="A8562">
        <v>8553</v>
      </c>
      <c r="B8562" s="11">
        <v>42807</v>
      </c>
      <c r="C8562" s="12" t="s">
        <v>57</v>
      </c>
      <c r="D8562" s="12">
        <f>+MONTH(Tabla1[[#This Row],[FECHA DE RADICADO ]])</f>
        <v>3</v>
      </c>
      <c r="E8562">
        <f>+WEEKNUM(Tabla1[[#This Row],[FECHA DE RADICADO ]],1)</f>
        <v>11</v>
      </c>
    </row>
    <row r="8563" spans="1:5" x14ac:dyDescent="0.25">
      <c r="A8563">
        <v>8561</v>
      </c>
      <c r="B8563" s="11">
        <v>42807</v>
      </c>
      <c r="C8563" s="12" t="s">
        <v>57</v>
      </c>
      <c r="D8563" s="12">
        <f>+MONTH(Tabla1[[#This Row],[FECHA DE RADICADO ]])</f>
        <v>3</v>
      </c>
      <c r="E8563">
        <f>+WEEKNUM(Tabla1[[#This Row],[FECHA DE RADICADO ]],1)</f>
        <v>11</v>
      </c>
    </row>
    <row r="8564" spans="1:5" x14ac:dyDescent="0.25">
      <c r="A8564">
        <v>8562</v>
      </c>
      <c r="B8564" s="11">
        <v>42807</v>
      </c>
      <c r="C8564" s="12" t="s">
        <v>57</v>
      </c>
      <c r="D8564" s="12">
        <f>+MONTH(Tabla1[[#This Row],[FECHA DE RADICADO ]])</f>
        <v>3</v>
      </c>
      <c r="E8564">
        <f>+WEEKNUM(Tabla1[[#This Row],[FECHA DE RADICADO ]],1)</f>
        <v>11</v>
      </c>
    </row>
    <row r="8565" spans="1:5" x14ac:dyDescent="0.25">
      <c r="A8565">
        <v>8571</v>
      </c>
      <c r="B8565" s="11">
        <v>42807</v>
      </c>
      <c r="C8565" s="12" t="s">
        <v>57</v>
      </c>
      <c r="D8565" s="12">
        <f>+MONTH(Tabla1[[#This Row],[FECHA DE RADICADO ]])</f>
        <v>3</v>
      </c>
      <c r="E8565">
        <f>+WEEKNUM(Tabla1[[#This Row],[FECHA DE RADICADO ]],1)</f>
        <v>11</v>
      </c>
    </row>
    <row r="8566" spans="1:5" x14ac:dyDescent="0.25">
      <c r="A8566">
        <v>8572</v>
      </c>
      <c r="B8566" s="11">
        <v>42807</v>
      </c>
      <c r="C8566" s="12" t="s">
        <v>57</v>
      </c>
      <c r="D8566" s="12">
        <f>+MONTH(Tabla1[[#This Row],[FECHA DE RADICADO ]])</f>
        <v>3</v>
      </c>
      <c r="E8566">
        <f>+WEEKNUM(Tabla1[[#This Row],[FECHA DE RADICADO ]],1)</f>
        <v>11</v>
      </c>
    </row>
    <row r="8567" spans="1:5" x14ac:dyDescent="0.25">
      <c r="A8567">
        <v>8573</v>
      </c>
      <c r="B8567" s="11">
        <v>42807</v>
      </c>
      <c r="C8567" s="12" t="s">
        <v>57</v>
      </c>
      <c r="D8567" s="12">
        <f>+MONTH(Tabla1[[#This Row],[FECHA DE RADICADO ]])</f>
        <v>3</v>
      </c>
      <c r="E8567">
        <f>+WEEKNUM(Tabla1[[#This Row],[FECHA DE RADICADO ]],1)</f>
        <v>11</v>
      </c>
    </row>
    <row r="8568" spans="1:5" x14ac:dyDescent="0.25">
      <c r="A8568">
        <v>8574</v>
      </c>
      <c r="B8568" s="11">
        <v>42807</v>
      </c>
      <c r="C8568" s="12" t="s">
        <v>57</v>
      </c>
      <c r="D8568" s="12">
        <f>+MONTH(Tabla1[[#This Row],[FECHA DE RADICADO ]])</f>
        <v>3</v>
      </c>
      <c r="E8568">
        <f>+WEEKNUM(Tabla1[[#This Row],[FECHA DE RADICADO ]],1)</f>
        <v>11</v>
      </c>
    </row>
    <row r="8569" spans="1:5" x14ac:dyDescent="0.25">
      <c r="A8569">
        <v>8582</v>
      </c>
      <c r="B8569" s="11">
        <v>42807</v>
      </c>
      <c r="C8569" s="12" t="s">
        <v>57</v>
      </c>
      <c r="D8569" s="12">
        <f>+MONTH(Tabla1[[#This Row],[FECHA DE RADICADO ]])</f>
        <v>3</v>
      </c>
      <c r="E8569">
        <f>+WEEKNUM(Tabla1[[#This Row],[FECHA DE RADICADO ]],1)</f>
        <v>11</v>
      </c>
    </row>
    <row r="8570" spans="1:5" x14ac:dyDescent="0.25">
      <c r="A8570">
        <v>8583</v>
      </c>
      <c r="B8570" s="11">
        <v>42807</v>
      </c>
      <c r="C8570" s="12" t="s">
        <v>57</v>
      </c>
      <c r="D8570" s="12">
        <f>+MONTH(Tabla1[[#This Row],[FECHA DE RADICADO ]])</f>
        <v>3</v>
      </c>
      <c r="E8570">
        <f>+WEEKNUM(Tabla1[[#This Row],[FECHA DE RADICADO ]],1)</f>
        <v>11</v>
      </c>
    </row>
    <row r="8571" spans="1:5" x14ac:dyDescent="0.25">
      <c r="A8571">
        <v>8584</v>
      </c>
      <c r="B8571" s="11">
        <v>42807</v>
      </c>
      <c r="C8571" s="12" t="s">
        <v>57</v>
      </c>
      <c r="D8571" s="12">
        <f>+MONTH(Tabla1[[#This Row],[FECHA DE RADICADO ]])</f>
        <v>3</v>
      </c>
      <c r="E8571">
        <f>+WEEKNUM(Tabla1[[#This Row],[FECHA DE RADICADO ]],1)</f>
        <v>11</v>
      </c>
    </row>
    <row r="8572" spans="1:5" x14ac:dyDescent="0.25">
      <c r="A8572">
        <v>10478</v>
      </c>
      <c r="B8572" s="11">
        <v>42810</v>
      </c>
      <c r="C8572" s="12" t="s">
        <v>57</v>
      </c>
      <c r="D8572" s="12">
        <f>+MONTH(Tabla1[[#This Row],[FECHA DE RADICADO ]])</f>
        <v>3</v>
      </c>
      <c r="E8572">
        <f>+WEEKNUM(Tabla1[[#This Row],[FECHA DE RADICADO ]],1)</f>
        <v>11</v>
      </c>
    </row>
    <row r="8573" spans="1:5" x14ac:dyDescent="0.25">
      <c r="A8573">
        <v>10936</v>
      </c>
      <c r="B8573" s="11">
        <v>42811</v>
      </c>
      <c r="C8573" s="12" t="s">
        <v>57</v>
      </c>
      <c r="D8573" s="12">
        <f>+MONTH(Tabla1[[#This Row],[FECHA DE RADICADO ]])</f>
        <v>3</v>
      </c>
      <c r="E8573">
        <f>+WEEKNUM(Tabla1[[#This Row],[FECHA DE RADICADO ]],1)</f>
        <v>11</v>
      </c>
    </row>
    <row r="8574" spans="1:5" x14ac:dyDescent="0.25">
      <c r="A8574">
        <v>10937</v>
      </c>
      <c r="B8574" s="11">
        <v>42811</v>
      </c>
      <c r="C8574" s="12" t="s">
        <v>57</v>
      </c>
      <c r="D8574" s="12">
        <f>+MONTH(Tabla1[[#This Row],[FECHA DE RADICADO ]])</f>
        <v>3</v>
      </c>
      <c r="E8574">
        <f>+WEEKNUM(Tabla1[[#This Row],[FECHA DE RADICADO ]],1)</f>
        <v>11</v>
      </c>
    </row>
    <row r="8575" spans="1:5" x14ac:dyDescent="0.25">
      <c r="A8575">
        <v>10941</v>
      </c>
      <c r="B8575" s="11">
        <v>42811</v>
      </c>
      <c r="C8575" s="12" t="s">
        <v>57</v>
      </c>
      <c r="D8575" s="12">
        <f>+MONTH(Tabla1[[#This Row],[FECHA DE RADICADO ]])</f>
        <v>3</v>
      </c>
      <c r="E8575">
        <f>+WEEKNUM(Tabla1[[#This Row],[FECHA DE RADICADO ]],1)</f>
        <v>11</v>
      </c>
    </row>
    <row r="8576" spans="1:5" x14ac:dyDescent="0.25">
      <c r="A8576">
        <v>10942</v>
      </c>
      <c r="B8576" s="11">
        <v>42811</v>
      </c>
      <c r="C8576" s="12" t="s">
        <v>57</v>
      </c>
      <c r="D8576" s="12">
        <f>+MONTH(Tabla1[[#This Row],[FECHA DE RADICADO ]])</f>
        <v>3</v>
      </c>
      <c r="E8576">
        <f>+WEEKNUM(Tabla1[[#This Row],[FECHA DE RADICADO ]],1)</f>
        <v>11</v>
      </c>
    </row>
    <row r="8577" spans="1:5" x14ac:dyDescent="0.25">
      <c r="A8577">
        <v>10947</v>
      </c>
      <c r="B8577" s="11">
        <v>42811</v>
      </c>
      <c r="C8577" s="12" t="s">
        <v>57</v>
      </c>
      <c r="D8577" s="12">
        <f>+MONTH(Tabla1[[#This Row],[FECHA DE RADICADO ]])</f>
        <v>3</v>
      </c>
      <c r="E8577">
        <f>+WEEKNUM(Tabla1[[#This Row],[FECHA DE RADICADO ]],1)</f>
        <v>11</v>
      </c>
    </row>
    <row r="8578" spans="1:5" x14ac:dyDescent="0.25">
      <c r="A8578">
        <v>10948</v>
      </c>
      <c r="B8578" s="11">
        <v>42811</v>
      </c>
      <c r="C8578" s="12" t="s">
        <v>57</v>
      </c>
      <c r="D8578" s="12">
        <f>+MONTH(Tabla1[[#This Row],[FECHA DE RADICADO ]])</f>
        <v>3</v>
      </c>
      <c r="E8578">
        <f>+WEEKNUM(Tabla1[[#This Row],[FECHA DE RADICADO ]],1)</f>
        <v>11</v>
      </c>
    </row>
    <row r="8579" spans="1:5" x14ac:dyDescent="0.25">
      <c r="A8579">
        <v>10951</v>
      </c>
      <c r="B8579" s="11">
        <v>42811</v>
      </c>
      <c r="C8579" s="12" t="s">
        <v>57</v>
      </c>
      <c r="D8579" s="12">
        <f>+MONTH(Tabla1[[#This Row],[FECHA DE RADICADO ]])</f>
        <v>3</v>
      </c>
      <c r="E8579">
        <f>+WEEKNUM(Tabla1[[#This Row],[FECHA DE RADICADO ]],1)</f>
        <v>11</v>
      </c>
    </row>
    <row r="8580" spans="1:5" x14ac:dyDescent="0.25">
      <c r="A8580">
        <v>10952</v>
      </c>
      <c r="B8580" s="11">
        <v>42811</v>
      </c>
      <c r="C8580" s="12" t="s">
        <v>57</v>
      </c>
      <c r="D8580" s="12">
        <f>+MONTH(Tabla1[[#This Row],[FECHA DE RADICADO ]])</f>
        <v>3</v>
      </c>
      <c r="E8580">
        <f>+WEEKNUM(Tabla1[[#This Row],[FECHA DE RADICADO ]],1)</f>
        <v>11</v>
      </c>
    </row>
    <row r="8581" spans="1:5" x14ac:dyDescent="0.25">
      <c r="A8581">
        <v>12923</v>
      </c>
      <c r="B8581" s="11">
        <v>42815</v>
      </c>
      <c r="C8581" s="12" t="s">
        <v>57</v>
      </c>
      <c r="D8581" s="12">
        <f>+MONTH(Tabla1[[#This Row],[FECHA DE RADICADO ]])</f>
        <v>3</v>
      </c>
      <c r="E8581">
        <f>+WEEKNUM(Tabla1[[#This Row],[FECHA DE RADICADO ]],1)</f>
        <v>12</v>
      </c>
    </row>
    <row r="8582" spans="1:5" x14ac:dyDescent="0.25">
      <c r="A8582">
        <v>12963</v>
      </c>
      <c r="B8582" s="11">
        <v>42815</v>
      </c>
      <c r="C8582" s="12" t="s">
        <v>57</v>
      </c>
      <c r="D8582" s="12">
        <f>+MONTH(Tabla1[[#This Row],[FECHA DE RADICADO ]])</f>
        <v>3</v>
      </c>
      <c r="E8582">
        <f>+WEEKNUM(Tabla1[[#This Row],[FECHA DE RADICADO ]],1)</f>
        <v>12</v>
      </c>
    </row>
    <row r="8583" spans="1:5" x14ac:dyDescent="0.25">
      <c r="A8583">
        <v>12964</v>
      </c>
      <c r="B8583" s="11">
        <v>42815</v>
      </c>
      <c r="C8583" s="12" t="s">
        <v>57</v>
      </c>
      <c r="D8583" s="12">
        <f>+MONTH(Tabla1[[#This Row],[FECHA DE RADICADO ]])</f>
        <v>3</v>
      </c>
      <c r="E8583">
        <f>+WEEKNUM(Tabla1[[#This Row],[FECHA DE RADICADO ]],1)</f>
        <v>12</v>
      </c>
    </row>
    <row r="8584" spans="1:5" x14ac:dyDescent="0.25">
      <c r="A8584">
        <v>13006</v>
      </c>
      <c r="B8584" s="11">
        <v>42815</v>
      </c>
      <c r="C8584" s="12" t="s">
        <v>57</v>
      </c>
      <c r="D8584" s="12">
        <f>+MONTH(Tabla1[[#This Row],[FECHA DE RADICADO ]])</f>
        <v>3</v>
      </c>
      <c r="E8584">
        <f>+WEEKNUM(Tabla1[[#This Row],[FECHA DE RADICADO ]],1)</f>
        <v>12</v>
      </c>
    </row>
    <row r="8585" spans="1:5" x14ac:dyDescent="0.25">
      <c r="A8585">
        <v>13007</v>
      </c>
      <c r="B8585" s="11">
        <v>42815</v>
      </c>
      <c r="C8585" s="12" t="s">
        <v>57</v>
      </c>
      <c r="D8585" s="12">
        <f>+MONTH(Tabla1[[#This Row],[FECHA DE RADICADO ]])</f>
        <v>3</v>
      </c>
      <c r="E8585">
        <f>+WEEKNUM(Tabla1[[#This Row],[FECHA DE RADICADO ]],1)</f>
        <v>12</v>
      </c>
    </row>
    <row r="8586" spans="1:5" x14ac:dyDescent="0.25">
      <c r="A8586">
        <v>13047</v>
      </c>
      <c r="B8586" s="11">
        <v>42815</v>
      </c>
      <c r="C8586" s="12" t="s">
        <v>57</v>
      </c>
      <c r="D8586" s="12">
        <f>+MONTH(Tabla1[[#This Row],[FECHA DE RADICADO ]])</f>
        <v>3</v>
      </c>
      <c r="E8586">
        <f>+WEEKNUM(Tabla1[[#This Row],[FECHA DE RADICADO ]],1)</f>
        <v>12</v>
      </c>
    </row>
    <row r="8587" spans="1:5" x14ac:dyDescent="0.25">
      <c r="A8587">
        <v>13048</v>
      </c>
      <c r="B8587" s="11">
        <v>42815</v>
      </c>
      <c r="C8587" s="12" t="s">
        <v>57</v>
      </c>
      <c r="D8587" s="12">
        <f>+MONTH(Tabla1[[#This Row],[FECHA DE RADICADO ]])</f>
        <v>3</v>
      </c>
      <c r="E8587">
        <f>+WEEKNUM(Tabla1[[#This Row],[FECHA DE RADICADO ]],1)</f>
        <v>12</v>
      </c>
    </row>
    <row r="8588" spans="1:5" x14ac:dyDescent="0.25">
      <c r="A8588">
        <v>18555</v>
      </c>
      <c r="B8588" s="11">
        <v>42825</v>
      </c>
      <c r="C8588" s="12" t="s">
        <v>57</v>
      </c>
      <c r="D8588" s="12">
        <f>+MONTH(Tabla1[[#This Row],[FECHA DE RADICADO ]])</f>
        <v>3</v>
      </c>
      <c r="E8588">
        <f>+WEEKNUM(Tabla1[[#This Row],[FECHA DE RADICADO ]],1)</f>
        <v>13</v>
      </c>
    </row>
    <row r="8589" spans="1:5" x14ac:dyDescent="0.25">
      <c r="A8589">
        <v>1053</v>
      </c>
      <c r="B8589" s="11">
        <v>42828</v>
      </c>
      <c r="C8589" s="12" t="s">
        <v>57</v>
      </c>
      <c r="D8589" s="12">
        <f>+MONTH(Tabla1[[#This Row],[FECHA DE RADICADO ]])</f>
        <v>4</v>
      </c>
      <c r="E8589">
        <f>+WEEKNUM(Tabla1[[#This Row],[FECHA DE RADICADO ]],1)</f>
        <v>14</v>
      </c>
    </row>
    <row r="8590" spans="1:5" x14ac:dyDescent="0.25">
      <c r="A8590">
        <v>1054</v>
      </c>
      <c r="B8590" s="11">
        <v>42828</v>
      </c>
      <c r="C8590" s="12" t="s">
        <v>57</v>
      </c>
      <c r="D8590" s="12">
        <f>+MONTH(Tabla1[[#This Row],[FECHA DE RADICADO ]])</f>
        <v>4</v>
      </c>
      <c r="E8590">
        <f>+WEEKNUM(Tabla1[[#This Row],[FECHA DE RADICADO ]],1)</f>
        <v>14</v>
      </c>
    </row>
    <row r="8591" spans="1:5" x14ac:dyDescent="0.25">
      <c r="A8591">
        <v>1055</v>
      </c>
      <c r="B8591" s="11">
        <v>42828</v>
      </c>
      <c r="C8591" s="12" t="s">
        <v>57</v>
      </c>
      <c r="D8591" s="12">
        <f>+MONTH(Tabla1[[#This Row],[FECHA DE RADICADO ]])</f>
        <v>4</v>
      </c>
      <c r="E8591">
        <f>+WEEKNUM(Tabla1[[#This Row],[FECHA DE RADICADO ]],1)</f>
        <v>14</v>
      </c>
    </row>
    <row r="8592" spans="1:5" x14ac:dyDescent="0.25">
      <c r="A8592">
        <v>1056</v>
      </c>
      <c r="B8592" s="11">
        <v>42828</v>
      </c>
      <c r="C8592" s="12" t="s">
        <v>57</v>
      </c>
      <c r="D8592" s="12">
        <f>+MONTH(Tabla1[[#This Row],[FECHA DE RADICADO ]])</f>
        <v>4</v>
      </c>
      <c r="E8592">
        <f>+WEEKNUM(Tabla1[[#This Row],[FECHA DE RADICADO ]],1)</f>
        <v>14</v>
      </c>
    </row>
    <row r="8593" spans="1:5" x14ac:dyDescent="0.25">
      <c r="A8593">
        <v>1062</v>
      </c>
      <c r="B8593" s="11">
        <v>42828</v>
      </c>
      <c r="C8593" s="12" t="s">
        <v>57</v>
      </c>
      <c r="D8593" s="12">
        <f>+MONTH(Tabla1[[#This Row],[FECHA DE RADICADO ]])</f>
        <v>4</v>
      </c>
      <c r="E8593">
        <f>+WEEKNUM(Tabla1[[#This Row],[FECHA DE RADICADO ]],1)</f>
        <v>14</v>
      </c>
    </row>
    <row r="8594" spans="1:5" x14ac:dyDescent="0.25">
      <c r="A8594">
        <v>1063</v>
      </c>
      <c r="B8594" s="11">
        <v>42828</v>
      </c>
      <c r="C8594" s="12" t="s">
        <v>57</v>
      </c>
      <c r="D8594" s="12">
        <f>+MONTH(Tabla1[[#This Row],[FECHA DE RADICADO ]])</f>
        <v>4</v>
      </c>
      <c r="E8594">
        <f>+WEEKNUM(Tabla1[[#This Row],[FECHA DE RADICADO ]],1)</f>
        <v>14</v>
      </c>
    </row>
    <row r="8595" spans="1:5" x14ac:dyDescent="0.25">
      <c r="A8595">
        <v>1064</v>
      </c>
      <c r="B8595" s="11">
        <v>42828</v>
      </c>
      <c r="C8595" s="12" t="s">
        <v>57</v>
      </c>
      <c r="D8595" s="12">
        <f>+MONTH(Tabla1[[#This Row],[FECHA DE RADICADO ]])</f>
        <v>4</v>
      </c>
      <c r="E8595">
        <f>+WEEKNUM(Tabla1[[#This Row],[FECHA DE RADICADO ]],1)</f>
        <v>14</v>
      </c>
    </row>
    <row r="8596" spans="1:5" x14ac:dyDescent="0.25">
      <c r="A8596">
        <v>1071</v>
      </c>
      <c r="B8596" s="11">
        <v>42828</v>
      </c>
      <c r="C8596" s="12" t="s">
        <v>57</v>
      </c>
      <c r="D8596" s="12">
        <f>+MONTH(Tabla1[[#This Row],[FECHA DE RADICADO ]])</f>
        <v>4</v>
      </c>
      <c r="E8596">
        <f>+WEEKNUM(Tabla1[[#This Row],[FECHA DE RADICADO ]],1)</f>
        <v>14</v>
      </c>
    </row>
    <row r="8597" spans="1:5" x14ac:dyDescent="0.25">
      <c r="A8597">
        <v>1072</v>
      </c>
      <c r="B8597" s="11">
        <v>42828</v>
      </c>
      <c r="C8597" s="12" t="s">
        <v>57</v>
      </c>
      <c r="D8597" s="12">
        <f>+MONTH(Tabla1[[#This Row],[FECHA DE RADICADO ]])</f>
        <v>4</v>
      </c>
      <c r="E8597">
        <f>+WEEKNUM(Tabla1[[#This Row],[FECHA DE RADICADO ]],1)</f>
        <v>14</v>
      </c>
    </row>
    <row r="8598" spans="1:5" x14ac:dyDescent="0.25">
      <c r="A8598">
        <v>1073</v>
      </c>
      <c r="B8598" s="11">
        <v>42828</v>
      </c>
      <c r="C8598" s="12" t="s">
        <v>57</v>
      </c>
      <c r="D8598" s="12">
        <f>+MONTH(Tabla1[[#This Row],[FECHA DE RADICADO ]])</f>
        <v>4</v>
      </c>
      <c r="E8598">
        <f>+WEEKNUM(Tabla1[[#This Row],[FECHA DE RADICADO ]],1)</f>
        <v>14</v>
      </c>
    </row>
    <row r="8599" spans="1:5" x14ac:dyDescent="0.25">
      <c r="A8599">
        <v>1074</v>
      </c>
      <c r="B8599" s="11">
        <v>42828</v>
      </c>
      <c r="C8599" s="12" t="s">
        <v>57</v>
      </c>
      <c r="D8599" s="12">
        <f>+MONTH(Tabla1[[#This Row],[FECHA DE RADICADO ]])</f>
        <v>4</v>
      </c>
      <c r="E8599">
        <f>+WEEKNUM(Tabla1[[#This Row],[FECHA DE RADICADO ]],1)</f>
        <v>14</v>
      </c>
    </row>
    <row r="8600" spans="1:5" x14ac:dyDescent="0.25">
      <c r="A8600">
        <v>1079</v>
      </c>
      <c r="B8600" s="11">
        <v>42828</v>
      </c>
      <c r="C8600" s="12" t="s">
        <v>57</v>
      </c>
      <c r="D8600" s="12">
        <f>+MONTH(Tabla1[[#This Row],[FECHA DE RADICADO ]])</f>
        <v>4</v>
      </c>
      <c r="E8600">
        <f>+WEEKNUM(Tabla1[[#This Row],[FECHA DE RADICADO ]],1)</f>
        <v>14</v>
      </c>
    </row>
    <row r="8601" spans="1:5" x14ac:dyDescent="0.25">
      <c r="A8601">
        <v>1082</v>
      </c>
      <c r="B8601" s="11">
        <v>42828</v>
      </c>
      <c r="C8601" s="12" t="s">
        <v>57</v>
      </c>
      <c r="D8601" s="12">
        <f>+MONTH(Tabla1[[#This Row],[FECHA DE RADICADO ]])</f>
        <v>4</v>
      </c>
      <c r="E8601">
        <f>+WEEKNUM(Tabla1[[#This Row],[FECHA DE RADICADO ]],1)</f>
        <v>14</v>
      </c>
    </row>
    <row r="8602" spans="1:5" x14ac:dyDescent="0.25">
      <c r="A8602">
        <v>1083</v>
      </c>
      <c r="B8602" s="11">
        <v>42828</v>
      </c>
      <c r="C8602" s="12" t="s">
        <v>57</v>
      </c>
      <c r="D8602" s="12">
        <f>+MONTH(Tabla1[[#This Row],[FECHA DE RADICADO ]])</f>
        <v>4</v>
      </c>
      <c r="E8602">
        <f>+WEEKNUM(Tabla1[[#This Row],[FECHA DE RADICADO ]],1)</f>
        <v>14</v>
      </c>
    </row>
    <row r="8603" spans="1:5" x14ac:dyDescent="0.25">
      <c r="A8603">
        <v>1084</v>
      </c>
      <c r="B8603" s="11">
        <v>42828</v>
      </c>
      <c r="C8603" s="12" t="s">
        <v>57</v>
      </c>
      <c r="D8603" s="12">
        <f>+MONTH(Tabla1[[#This Row],[FECHA DE RADICADO ]])</f>
        <v>4</v>
      </c>
      <c r="E8603">
        <f>+WEEKNUM(Tabla1[[#This Row],[FECHA DE RADICADO ]],1)</f>
        <v>14</v>
      </c>
    </row>
    <row r="8604" spans="1:5" x14ac:dyDescent="0.25">
      <c r="A8604">
        <v>1085</v>
      </c>
      <c r="B8604" s="11">
        <v>42828</v>
      </c>
      <c r="C8604" s="12" t="s">
        <v>57</v>
      </c>
      <c r="D8604" s="12">
        <f>+MONTH(Tabla1[[#This Row],[FECHA DE RADICADO ]])</f>
        <v>4</v>
      </c>
      <c r="E8604">
        <f>+WEEKNUM(Tabla1[[#This Row],[FECHA DE RADICADO ]],1)</f>
        <v>14</v>
      </c>
    </row>
    <row r="8605" spans="1:5" x14ac:dyDescent="0.25">
      <c r="A8605">
        <v>3329</v>
      </c>
      <c r="B8605" s="11">
        <v>42831</v>
      </c>
      <c r="C8605" s="12" t="s">
        <v>57</v>
      </c>
      <c r="D8605" s="12">
        <f>+MONTH(Tabla1[[#This Row],[FECHA DE RADICADO ]])</f>
        <v>4</v>
      </c>
      <c r="E8605">
        <f>+WEEKNUM(Tabla1[[#This Row],[FECHA DE RADICADO ]],1)</f>
        <v>14</v>
      </c>
    </row>
    <row r="8606" spans="1:5" x14ac:dyDescent="0.25">
      <c r="A8606">
        <v>3342</v>
      </c>
      <c r="B8606" s="11">
        <v>42831</v>
      </c>
      <c r="C8606" s="12" t="s">
        <v>57</v>
      </c>
      <c r="D8606" s="12">
        <f>+MONTH(Tabla1[[#This Row],[FECHA DE RADICADO ]])</f>
        <v>4</v>
      </c>
      <c r="E8606">
        <f>+WEEKNUM(Tabla1[[#This Row],[FECHA DE RADICADO ]],1)</f>
        <v>14</v>
      </c>
    </row>
    <row r="8607" spans="1:5" x14ac:dyDescent="0.25">
      <c r="A8607">
        <v>3356</v>
      </c>
      <c r="B8607" s="11">
        <v>42831</v>
      </c>
      <c r="C8607" s="12" t="s">
        <v>57</v>
      </c>
      <c r="D8607" s="12">
        <f>+MONTH(Tabla1[[#This Row],[FECHA DE RADICADO ]])</f>
        <v>4</v>
      </c>
      <c r="E8607">
        <f>+WEEKNUM(Tabla1[[#This Row],[FECHA DE RADICADO ]],1)</f>
        <v>14</v>
      </c>
    </row>
    <row r="8608" spans="1:5" x14ac:dyDescent="0.25">
      <c r="A8608">
        <v>3359</v>
      </c>
      <c r="B8608" s="11">
        <v>42831</v>
      </c>
      <c r="C8608" s="12" t="s">
        <v>57</v>
      </c>
      <c r="D8608" s="12">
        <f>+MONTH(Tabla1[[#This Row],[FECHA DE RADICADO ]])</f>
        <v>4</v>
      </c>
      <c r="E8608">
        <f>+WEEKNUM(Tabla1[[#This Row],[FECHA DE RADICADO ]],1)</f>
        <v>14</v>
      </c>
    </row>
    <row r="8609" spans="1:5" x14ac:dyDescent="0.25">
      <c r="A8609">
        <v>3373</v>
      </c>
      <c r="B8609" s="11">
        <v>42831</v>
      </c>
      <c r="C8609" s="12" t="s">
        <v>57</v>
      </c>
      <c r="D8609" s="12">
        <f>+MONTH(Tabla1[[#This Row],[FECHA DE RADICADO ]])</f>
        <v>4</v>
      </c>
      <c r="E8609">
        <f>+WEEKNUM(Tabla1[[#This Row],[FECHA DE RADICADO ]],1)</f>
        <v>14</v>
      </c>
    </row>
    <row r="8610" spans="1:5" x14ac:dyDescent="0.25">
      <c r="A8610">
        <v>12619</v>
      </c>
      <c r="B8610" s="11">
        <v>42846</v>
      </c>
      <c r="C8610" s="12" t="s">
        <v>57</v>
      </c>
      <c r="D8610" s="12">
        <f>+MONTH(Tabla1[[#This Row],[FECHA DE RADICADO ]])</f>
        <v>4</v>
      </c>
      <c r="E8610">
        <f>+WEEKNUM(Tabla1[[#This Row],[FECHA DE RADICADO ]],1)</f>
        <v>16</v>
      </c>
    </row>
    <row r="8611" spans="1:5" x14ac:dyDescent="0.25">
      <c r="A8611">
        <v>12641</v>
      </c>
      <c r="B8611" s="11">
        <v>42846</v>
      </c>
      <c r="C8611" s="12" t="s">
        <v>57</v>
      </c>
      <c r="D8611" s="12">
        <f>+MONTH(Tabla1[[#This Row],[FECHA DE RADICADO ]])</f>
        <v>4</v>
      </c>
      <c r="E8611">
        <f>+WEEKNUM(Tabla1[[#This Row],[FECHA DE RADICADO ]],1)</f>
        <v>16</v>
      </c>
    </row>
    <row r="8612" spans="1:5" x14ac:dyDescent="0.25">
      <c r="A8612">
        <v>12648</v>
      </c>
      <c r="B8612" s="11">
        <v>42846</v>
      </c>
      <c r="C8612" s="12" t="s">
        <v>57</v>
      </c>
      <c r="D8612" s="12">
        <f>+MONTH(Tabla1[[#This Row],[FECHA DE RADICADO ]])</f>
        <v>4</v>
      </c>
      <c r="E8612">
        <f>+WEEKNUM(Tabla1[[#This Row],[FECHA DE RADICADO ]],1)</f>
        <v>16</v>
      </c>
    </row>
    <row r="8613" spans="1:5" x14ac:dyDescent="0.25">
      <c r="A8613">
        <v>12649</v>
      </c>
      <c r="B8613" s="11">
        <v>42846</v>
      </c>
      <c r="C8613" s="12" t="s">
        <v>57</v>
      </c>
      <c r="D8613" s="12">
        <f>+MONTH(Tabla1[[#This Row],[FECHA DE RADICADO ]])</f>
        <v>4</v>
      </c>
      <c r="E8613">
        <f>+WEEKNUM(Tabla1[[#This Row],[FECHA DE RADICADO ]],1)</f>
        <v>16</v>
      </c>
    </row>
    <row r="8614" spans="1:5" x14ac:dyDescent="0.25">
      <c r="A8614">
        <v>12670</v>
      </c>
      <c r="B8614" s="11">
        <v>42846</v>
      </c>
      <c r="C8614" s="12" t="s">
        <v>57</v>
      </c>
      <c r="D8614" s="12">
        <f>+MONTH(Tabla1[[#This Row],[FECHA DE RADICADO ]])</f>
        <v>4</v>
      </c>
      <c r="E8614">
        <f>+WEEKNUM(Tabla1[[#This Row],[FECHA DE RADICADO ]],1)</f>
        <v>16</v>
      </c>
    </row>
    <row r="8615" spans="1:5" x14ac:dyDescent="0.25">
      <c r="A8615">
        <v>12681</v>
      </c>
      <c r="B8615" s="11">
        <v>42846</v>
      </c>
      <c r="C8615" s="12" t="s">
        <v>57</v>
      </c>
      <c r="D8615" s="12">
        <f>+MONTH(Tabla1[[#This Row],[FECHA DE RADICADO ]])</f>
        <v>4</v>
      </c>
      <c r="E8615">
        <f>+WEEKNUM(Tabla1[[#This Row],[FECHA DE RADICADO ]],1)</f>
        <v>16</v>
      </c>
    </row>
    <row r="8616" spans="1:5" x14ac:dyDescent="0.25">
      <c r="A8616">
        <v>12701</v>
      </c>
      <c r="B8616" s="11">
        <v>42846</v>
      </c>
      <c r="C8616" s="12" t="s">
        <v>57</v>
      </c>
      <c r="D8616" s="12">
        <f>+MONTH(Tabla1[[#This Row],[FECHA DE RADICADO ]])</f>
        <v>4</v>
      </c>
      <c r="E8616">
        <f>+WEEKNUM(Tabla1[[#This Row],[FECHA DE RADICADO ]],1)</f>
        <v>16</v>
      </c>
    </row>
    <row r="8617" spans="1:5" x14ac:dyDescent="0.25">
      <c r="A8617">
        <v>12710</v>
      </c>
      <c r="B8617" s="11">
        <v>42846</v>
      </c>
      <c r="C8617" s="12" t="s">
        <v>57</v>
      </c>
      <c r="D8617" s="12">
        <f>+MONTH(Tabla1[[#This Row],[FECHA DE RADICADO ]])</f>
        <v>4</v>
      </c>
      <c r="E8617">
        <f>+WEEKNUM(Tabla1[[#This Row],[FECHA DE RADICADO ]],1)</f>
        <v>16</v>
      </c>
    </row>
    <row r="8618" spans="1:5" x14ac:dyDescent="0.25">
      <c r="A8618">
        <v>12732</v>
      </c>
      <c r="B8618" s="11">
        <v>42846</v>
      </c>
      <c r="C8618" s="12" t="s">
        <v>57</v>
      </c>
      <c r="D8618" s="12">
        <f>+MONTH(Tabla1[[#This Row],[FECHA DE RADICADO ]])</f>
        <v>4</v>
      </c>
      <c r="E8618">
        <f>+WEEKNUM(Tabla1[[#This Row],[FECHA DE RADICADO ]],1)</f>
        <v>16</v>
      </c>
    </row>
    <row r="8619" spans="1:5" x14ac:dyDescent="0.25">
      <c r="A8619">
        <v>14434</v>
      </c>
      <c r="B8619" s="11">
        <v>42849</v>
      </c>
      <c r="C8619" s="12" t="s">
        <v>57</v>
      </c>
      <c r="D8619" s="12">
        <f>+MONTH(Tabla1[[#This Row],[FECHA DE RADICADO ]])</f>
        <v>4</v>
      </c>
      <c r="E8619">
        <f>+WEEKNUM(Tabla1[[#This Row],[FECHA DE RADICADO ]],1)</f>
        <v>17</v>
      </c>
    </row>
    <row r="8620" spans="1:5" x14ac:dyDescent="0.25">
      <c r="A8620">
        <v>14469</v>
      </c>
      <c r="B8620" s="11">
        <v>42849</v>
      </c>
      <c r="C8620" s="12" t="s">
        <v>57</v>
      </c>
      <c r="D8620" s="12">
        <f>+MONTH(Tabla1[[#This Row],[FECHA DE RADICADO ]])</f>
        <v>4</v>
      </c>
      <c r="E8620">
        <f>+WEEKNUM(Tabla1[[#This Row],[FECHA DE RADICADO ]],1)</f>
        <v>17</v>
      </c>
    </row>
    <row r="8621" spans="1:5" x14ac:dyDescent="0.25">
      <c r="A8621">
        <v>14504</v>
      </c>
      <c r="B8621" s="11">
        <v>42849</v>
      </c>
      <c r="C8621" s="12" t="s">
        <v>57</v>
      </c>
      <c r="D8621" s="12">
        <f>+MONTH(Tabla1[[#This Row],[FECHA DE RADICADO ]])</f>
        <v>4</v>
      </c>
      <c r="E8621">
        <f>+WEEKNUM(Tabla1[[#This Row],[FECHA DE RADICADO ]],1)</f>
        <v>17</v>
      </c>
    </row>
    <row r="8622" spans="1:5" x14ac:dyDescent="0.25">
      <c r="A8622">
        <v>14540</v>
      </c>
      <c r="B8622" s="11">
        <v>42849</v>
      </c>
      <c r="C8622" s="12" t="s">
        <v>57</v>
      </c>
      <c r="D8622" s="12">
        <f>+MONTH(Tabla1[[#This Row],[FECHA DE RADICADO ]])</f>
        <v>4</v>
      </c>
      <c r="E8622">
        <f>+WEEKNUM(Tabla1[[#This Row],[FECHA DE RADICADO ]],1)</f>
        <v>17</v>
      </c>
    </row>
    <row r="8623" spans="1:5" x14ac:dyDescent="0.25">
      <c r="A8623">
        <v>3061</v>
      </c>
      <c r="B8623" s="11">
        <v>42860</v>
      </c>
      <c r="C8623" s="12" t="s">
        <v>57</v>
      </c>
      <c r="D8623" s="12">
        <f>+MONTH(Tabla1[[#This Row],[FECHA DE RADICADO ]])</f>
        <v>5</v>
      </c>
      <c r="E8623">
        <f>+WEEKNUM(Tabla1[[#This Row],[FECHA DE RADICADO ]],1)</f>
        <v>18</v>
      </c>
    </row>
    <row r="8624" spans="1:5" x14ac:dyDescent="0.25">
      <c r="A8624">
        <v>3074</v>
      </c>
      <c r="B8624" s="11">
        <v>42860</v>
      </c>
      <c r="C8624" s="12" t="s">
        <v>57</v>
      </c>
      <c r="D8624" s="12">
        <f>+MONTH(Tabla1[[#This Row],[FECHA DE RADICADO ]])</f>
        <v>5</v>
      </c>
      <c r="E8624">
        <f>+WEEKNUM(Tabla1[[#This Row],[FECHA DE RADICADO ]],1)</f>
        <v>18</v>
      </c>
    </row>
    <row r="8625" spans="1:5" x14ac:dyDescent="0.25">
      <c r="A8625">
        <v>3075</v>
      </c>
      <c r="B8625" s="11">
        <v>42860</v>
      </c>
      <c r="C8625" s="12" t="s">
        <v>57</v>
      </c>
      <c r="D8625" s="12">
        <f>+MONTH(Tabla1[[#This Row],[FECHA DE RADICADO ]])</f>
        <v>5</v>
      </c>
      <c r="E8625">
        <f>+WEEKNUM(Tabla1[[#This Row],[FECHA DE RADICADO ]],1)</f>
        <v>18</v>
      </c>
    </row>
    <row r="8626" spans="1:5" x14ac:dyDescent="0.25">
      <c r="A8626">
        <v>3076</v>
      </c>
      <c r="B8626" s="11">
        <v>42860</v>
      </c>
      <c r="C8626" s="12" t="s">
        <v>57</v>
      </c>
      <c r="D8626" s="12">
        <f>+MONTH(Tabla1[[#This Row],[FECHA DE RADICADO ]])</f>
        <v>5</v>
      </c>
      <c r="E8626">
        <f>+WEEKNUM(Tabla1[[#This Row],[FECHA DE RADICADO ]],1)</f>
        <v>18</v>
      </c>
    </row>
    <row r="8627" spans="1:5" x14ac:dyDescent="0.25">
      <c r="A8627">
        <v>3077</v>
      </c>
      <c r="B8627" s="11">
        <v>42860</v>
      </c>
      <c r="C8627" s="12" t="s">
        <v>57</v>
      </c>
      <c r="D8627" s="12">
        <f>+MONTH(Tabla1[[#This Row],[FECHA DE RADICADO ]])</f>
        <v>5</v>
      </c>
      <c r="E8627">
        <f>+WEEKNUM(Tabla1[[#This Row],[FECHA DE RADICADO ]],1)</f>
        <v>18</v>
      </c>
    </row>
    <row r="8628" spans="1:5" x14ac:dyDescent="0.25">
      <c r="A8628">
        <v>3078</v>
      </c>
      <c r="B8628" s="11">
        <v>42860</v>
      </c>
      <c r="C8628" s="12" t="s">
        <v>57</v>
      </c>
      <c r="D8628" s="12">
        <f>+MONTH(Tabla1[[#This Row],[FECHA DE RADICADO ]])</f>
        <v>5</v>
      </c>
      <c r="E8628">
        <f>+WEEKNUM(Tabla1[[#This Row],[FECHA DE RADICADO ]],1)</f>
        <v>18</v>
      </c>
    </row>
    <row r="8629" spans="1:5" x14ac:dyDescent="0.25">
      <c r="A8629">
        <v>3079</v>
      </c>
      <c r="B8629" s="11">
        <v>42860</v>
      </c>
      <c r="C8629" s="12" t="s">
        <v>57</v>
      </c>
      <c r="D8629" s="12">
        <f>+MONTH(Tabla1[[#This Row],[FECHA DE RADICADO ]])</f>
        <v>5</v>
      </c>
      <c r="E8629">
        <f>+WEEKNUM(Tabla1[[#This Row],[FECHA DE RADICADO ]],1)</f>
        <v>18</v>
      </c>
    </row>
    <row r="8630" spans="1:5" x14ac:dyDescent="0.25">
      <c r="A8630">
        <v>3093</v>
      </c>
      <c r="B8630" s="11">
        <v>42860</v>
      </c>
      <c r="C8630" s="12" t="s">
        <v>57</v>
      </c>
      <c r="D8630" s="12">
        <f>+MONTH(Tabla1[[#This Row],[FECHA DE RADICADO ]])</f>
        <v>5</v>
      </c>
      <c r="E8630">
        <f>+WEEKNUM(Tabla1[[#This Row],[FECHA DE RADICADO ]],1)</f>
        <v>18</v>
      </c>
    </row>
    <row r="8631" spans="1:5" x14ac:dyDescent="0.25">
      <c r="A8631">
        <v>3094</v>
      </c>
      <c r="B8631" s="11">
        <v>42860</v>
      </c>
      <c r="C8631" s="12" t="s">
        <v>57</v>
      </c>
      <c r="D8631" s="12">
        <f>+MONTH(Tabla1[[#This Row],[FECHA DE RADICADO ]])</f>
        <v>5</v>
      </c>
      <c r="E8631">
        <f>+WEEKNUM(Tabla1[[#This Row],[FECHA DE RADICADO ]],1)</f>
        <v>18</v>
      </c>
    </row>
    <row r="8632" spans="1:5" x14ac:dyDescent="0.25">
      <c r="A8632">
        <v>3095</v>
      </c>
      <c r="B8632" s="11">
        <v>42860</v>
      </c>
      <c r="C8632" s="12" t="s">
        <v>57</v>
      </c>
      <c r="D8632" s="12">
        <f>+MONTH(Tabla1[[#This Row],[FECHA DE RADICADO ]])</f>
        <v>5</v>
      </c>
      <c r="E8632">
        <f>+WEEKNUM(Tabla1[[#This Row],[FECHA DE RADICADO ]],1)</f>
        <v>18</v>
      </c>
    </row>
    <row r="8633" spans="1:5" x14ac:dyDescent="0.25">
      <c r="A8633">
        <v>3096</v>
      </c>
      <c r="B8633" s="11">
        <v>42860</v>
      </c>
      <c r="C8633" s="12" t="s">
        <v>57</v>
      </c>
      <c r="D8633" s="12">
        <f>+MONTH(Tabla1[[#This Row],[FECHA DE RADICADO ]])</f>
        <v>5</v>
      </c>
      <c r="E8633">
        <f>+WEEKNUM(Tabla1[[#This Row],[FECHA DE RADICADO ]],1)</f>
        <v>18</v>
      </c>
    </row>
    <row r="8634" spans="1:5" x14ac:dyDescent="0.25">
      <c r="A8634">
        <v>3097</v>
      </c>
      <c r="B8634" s="11">
        <v>42860</v>
      </c>
      <c r="C8634" s="12" t="s">
        <v>57</v>
      </c>
      <c r="D8634" s="12">
        <f>+MONTH(Tabla1[[#This Row],[FECHA DE RADICADO ]])</f>
        <v>5</v>
      </c>
      <c r="E8634">
        <f>+WEEKNUM(Tabla1[[#This Row],[FECHA DE RADICADO ]],1)</f>
        <v>18</v>
      </c>
    </row>
    <row r="8635" spans="1:5" x14ac:dyDescent="0.25">
      <c r="A8635">
        <v>3098</v>
      </c>
      <c r="B8635" s="11">
        <v>42860</v>
      </c>
      <c r="C8635" s="12" t="s">
        <v>57</v>
      </c>
      <c r="D8635" s="12">
        <f>+MONTH(Tabla1[[#This Row],[FECHA DE RADICADO ]])</f>
        <v>5</v>
      </c>
      <c r="E8635">
        <f>+WEEKNUM(Tabla1[[#This Row],[FECHA DE RADICADO ]],1)</f>
        <v>18</v>
      </c>
    </row>
    <row r="8636" spans="1:5" x14ac:dyDescent="0.25">
      <c r="A8636">
        <v>3099</v>
      </c>
      <c r="B8636" s="11">
        <v>42860</v>
      </c>
      <c r="C8636" s="12" t="s">
        <v>57</v>
      </c>
      <c r="D8636" s="12">
        <f>+MONTH(Tabla1[[#This Row],[FECHA DE RADICADO ]])</f>
        <v>5</v>
      </c>
      <c r="E8636">
        <f>+WEEKNUM(Tabla1[[#This Row],[FECHA DE RADICADO ]],1)</f>
        <v>18</v>
      </c>
    </row>
    <row r="8637" spans="1:5" x14ac:dyDescent="0.25">
      <c r="A8637">
        <v>3113</v>
      </c>
      <c r="B8637" s="11">
        <v>42860</v>
      </c>
      <c r="C8637" s="12" t="s">
        <v>57</v>
      </c>
      <c r="D8637" s="12">
        <f>+MONTH(Tabla1[[#This Row],[FECHA DE RADICADO ]])</f>
        <v>5</v>
      </c>
      <c r="E8637">
        <f>+WEEKNUM(Tabla1[[#This Row],[FECHA DE RADICADO ]],1)</f>
        <v>18</v>
      </c>
    </row>
    <row r="8638" spans="1:5" x14ac:dyDescent="0.25">
      <c r="A8638">
        <v>3114</v>
      </c>
      <c r="B8638" s="11">
        <v>42860</v>
      </c>
      <c r="C8638" s="12" t="s">
        <v>57</v>
      </c>
      <c r="D8638" s="12">
        <f>+MONTH(Tabla1[[#This Row],[FECHA DE RADICADO ]])</f>
        <v>5</v>
      </c>
      <c r="E8638">
        <f>+WEEKNUM(Tabla1[[#This Row],[FECHA DE RADICADO ]],1)</f>
        <v>18</v>
      </c>
    </row>
    <row r="8639" spans="1:5" x14ac:dyDescent="0.25">
      <c r="A8639">
        <v>3115</v>
      </c>
      <c r="B8639" s="11">
        <v>42860</v>
      </c>
      <c r="C8639" s="12" t="s">
        <v>57</v>
      </c>
      <c r="D8639" s="12">
        <f>+MONTH(Tabla1[[#This Row],[FECHA DE RADICADO ]])</f>
        <v>5</v>
      </c>
      <c r="E8639">
        <f>+WEEKNUM(Tabla1[[#This Row],[FECHA DE RADICADO ]],1)</f>
        <v>18</v>
      </c>
    </row>
    <row r="8640" spans="1:5" x14ac:dyDescent="0.25">
      <c r="A8640">
        <v>3116</v>
      </c>
      <c r="B8640" s="11">
        <v>42860</v>
      </c>
      <c r="C8640" s="12" t="s">
        <v>57</v>
      </c>
      <c r="D8640" s="12">
        <f>+MONTH(Tabla1[[#This Row],[FECHA DE RADICADO ]])</f>
        <v>5</v>
      </c>
      <c r="E8640">
        <f>+WEEKNUM(Tabla1[[#This Row],[FECHA DE RADICADO ]],1)</f>
        <v>18</v>
      </c>
    </row>
    <row r="8641" spans="1:5" x14ac:dyDescent="0.25">
      <c r="A8641">
        <v>3117</v>
      </c>
      <c r="B8641" s="11">
        <v>42860</v>
      </c>
      <c r="C8641" s="12" t="s">
        <v>57</v>
      </c>
      <c r="D8641" s="12">
        <f>+MONTH(Tabla1[[#This Row],[FECHA DE RADICADO ]])</f>
        <v>5</v>
      </c>
      <c r="E8641">
        <f>+WEEKNUM(Tabla1[[#This Row],[FECHA DE RADICADO ]],1)</f>
        <v>18</v>
      </c>
    </row>
    <row r="8642" spans="1:5" x14ac:dyDescent="0.25">
      <c r="A8642">
        <v>3118</v>
      </c>
      <c r="B8642" s="11">
        <v>42860</v>
      </c>
      <c r="C8642" s="12" t="s">
        <v>57</v>
      </c>
      <c r="D8642" s="12">
        <f>+MONTH(Tabla1[[#This Row],[FECHA DE RADICADO ]])</f>
        <v>5</v>
      </c>
      <c r="E8642">
        <f>+WEEKNUM(Tabla1[[#This Row],[FECHA DE RADICADO ]],1)</f>
        <v>18</v>
      </c>
    </row>
    <row r="8643" spans="1:5" x14ac:dyDescent="0.25">
      <c r="A8643">
        <v>3119</v>
      </c>
      <c r="B8643" s="11">
        <v>42860</v>
      </c>
      <c r="C8643" s="12" t="s">
        <v>57</v>
      </c>
      <c r="D8643" s="12">
        <f>+MONTH(Tabla1[[#This Row],[FECHA DE RADICADO ]])</f>
        <v>5</v>
      </c>
      <c r="E8643">
        <f>+WEEKNUM(Tabla1[[#This Row],[FECHA DE RADICADO ]],1)</f>
        <v>18</v>
      </c>
    </row>
    <row r="8644" spans="1:5" x14ac:dyDescent="0.25">
      <c r="A8644">
        <v>3134</v>
      </c>
      <c r="B8644" s="11">
        <v>42860</v>
      </c>
      <c r="C8644" s="12" t="s">
        <v>57</v>
      </c>
      <c r="D8644" s="12">
        <f>+MONTH(Tabla1[[#This Row],[FECHA DE RADICADO ]])</f>
        <v>5</v>
      </c>
      <c r="E8644">
        <f>+WEEKNUM(Tabla1[[#This Row],[FECHA DE RADICADO ]],1)</f>
        <v>18</v>
      </c>
    </row>
    <row r="8645" spans="1:5" x14ac:dyDescent="0.25">
      <c r="A8645">
        <v>3135</v>
      </c>
      <c r="B8645" s="11">
        <v>42860</v>
      </c>
      <c r="C8645" s="12" t="s">
        <v>57</v>
      </c>
      <c r="D8645" s="12">
        <f>+MONTH(Tabla1[[#This Row],[FECHA DE RADICADO ]])</f>
        <v>5</v>
      </c>
      <c r="E8645">
        <f>+WEEKNUM(Tabla1[[#This Row],[FECHA DE RADICADO ]],1)</f>
        <v>18</v>
      </c>
    </row>
    <row r="8646" spans="1:5" x14ac:dyDescent="0.25">
      <c r="A8646">
        <v>3136</v>
      </c>
      <c r="B8646" s="11">
        <v>42860</v>
      </c>
      <c r="C8646" s="12" t="s">
        <v>57</v>
      </c>
      <c r="D8646" s="12">
        <f>+MONTH(Tabla1[[#This Row],[FECHA DE RADICADO ]])</f>
        <v>5</v>
      </c>
      <c r="E8646">
        <f>+WEEKNUM(Tabla1[[#This Row],[FECHA DE RADICADO ]],1)</f>
        <v>18</v>
      </c>
    </row>
    <row r="8647" spans="1:5" x14ac:dyDescent="0.25">
      <c r="A8647">
        <v>3137</v>
      </c>
      <c r="B8647" s="11">
        <v>42860</v>
      </c>
      <c r="C8647" s="12" t="s">
        <v>57</v>
      </c>
      <c r="D8647" s="12">
        <f>+MONTH(Tabla1[[#This Row],[FECHA DE RADICADO ]])</f>
        <v>5</v>
      </c>
      <c r="E8647">
        <f>+WEEKNUM(Tabla1[[#This Row],[FECHA DE RADICADO ]],1)</f>
        <v>18</v>
      </c>
    </row>
    <row r="8648" spans="1:5" x14ac:dyDescent="0.25">
      <c r="A8648">
        <v>3138</v>
      </c>
      <c r="B8648" s="11">
        <v>42860</v>
      </c>
      <c r="C8648" s="12" t="s">
        <v>57</v>
      </c>
      <c r="D8648" s="12">
        <f>+MONTH(Tabla1[[#This Row],[FECHA DE RADICADO ]])</f>
        <v>5</v>
      </c>
      <c r="E8648">
        <f>+WEEKNUM(Tabla1[[#This Row],[FECHA DE RADICADO ]],1)</f>
        <v>18</v>
      </c>
    </row>
    <row r="8649" spans="1:5" x14ac:dyDescent="0.25">
      <c r="A8649">
        <v>3139</v>
      </c>
      <c r="B8649" s="11">
        <v>42860</v>
      </c>
      <c r="C8649" s="12" t="s">
        <v>57</v>
      </c>
      <c r="D8649" s="12">
        <f>+MONTH(Tabla1[[#This Row],[FECHA DE RADICADO ]])</f>
        <v>5</v>
      </c>
      <c r="E8649">
        <f>+WEEKNUM(Tabla1[[#This Row],[FECHA DE RADICADO ]],1)</f>
        <v>18</v>
      </c>
    </row>
    <row r="8650" spans="1:5" x14ac:dyDescent="0.25">
      <c r="A8650">
        <v>3140</v>
      </c>
      <c r="B8650" s="11">
        <v>42860</v>
      </c>
      <c r="C8650" s="12" t="s">
        <v>57</v>
      </c>
      <c r="D8650" s="12">
        <f>+MONTH(Tabla1[[#This Row],[FECHA DE RADICADO ]])</f>
        <v>5</v>
      </c>
      <c r="E8650">
        <f>+WEEKNUM(Tabla1[[#This Row],[FECHA DE RADICADO ]],1)</f>
        <v>18</v>
      </c>
    </row>
    <row r="8651" spans="1:5" x14ac:dyDescent="0.25">
      <c r="A8651">
        <v>3141</v>
      </c>
      <c r="B8651" s="11">
        <v>42860</v>
      </c>
      <c r="C8651" s="12" t="s">
        <v>57</v>
      </c>
      <c r="D8651" s="12">
        <f>+MONTH(Tabla1[[#This Row],[FECHA DE RADICADO ]])</f>
        <v>5</v>
      </c>
      <c r="E8651">
        <f>+WEEKNUM(Tabla1[[#This Row],[FECHA DE RADICADO ]],1)</f>
        <v>18</v>
      </c>
    </row>
    <row r="8652" spans="1:5" x14ac:dyDescent="0.25">
      <c r="A8652">
        <v>5085</v>
      </c>
      <c r="B8652" s="11">
        <v>42863</v>
      </c>
      <c r="C8652" s="12" t="s">
        <v>57</v>
      </c>
      <c r="D8652" s="12">
        <f>+MONTH(Tabla1[[#This Row],[FECHA DE RADICADO ]])</f>
        <v>5</v>
      </c>
      <c r="E8652">
        <f>+WEEKNUM(Tabla1[[#This Row],[FECHA DE RADICADO ]],1)</f>
        <v>19</v>
      </c>
    </row>
    <row r="8653" spans="1:5" x14ac:dyDescent="0.25">
      <c r="A8653">
        <v>5086</v>
      </c>
      <c r="B8653" s="11">
        <v>42863</v>
      </c>
      <c r="C8653" s="12" t="s">
        <v>57</v>
      </c>
      <c r="D8653" s="12">
        <f>+MONTH(Tabla1[[#This Row],[FECHA DE RADICADO ]])</f>
        <v>5</v>
      </c>
      <c r="E8653">
        <f>+WEEKNUM(Tabla1[[#This Row],[FECHA DE RADICADO ]],1)</f>
        <v>19</v>
      </c>
    </row>
    <row r="8654" spans="1:5" x14ac:dyDescent="0.25">
      <c r="A8654">
        <v>5087</v>
      </c>
      <c r="B8654" s="11">
        <v>42863</v>
      </c>
      <c r="C8654" s="12" t="s">
        <v>57</v>
      </c>
      <c r="D8654" s="12">
        <f>+MONTH(Tabla1[[#This Row],[FECHA DE RADICADO ]])</f>
        <v>5</v>
      </c>
      <c r="E8654">
        <f>+WEEKNUM(Tabla1[[#This Row],[FECHA DE RADICADO ]],1)</f>
        <v>19</v>
      </c>
    </row>
    <row r="8655" spans="1:5" x14ac:dyDescent="0.25">
      <c r="A8655">
        <v>5108</v>
      </c>
      <c r="B8655" s="11">
        <v>42863</v>
      </c>
      <c r="C8655" s="12" t="s">
        <v>57</v>
      </c>
      <c r="D8655" s="12">
        <f>+MONTH(Tabla1[[#This Row],[FECHA DE RADICADO ]])</f>
        <v>5</v>
      </c>
      <c r="E8655">
        <f>+WEEKNUM(Tabla1[[#This Row],[FECHA DE RADICADO ]],1)</f>
        <v>19</v>
      </c>
    </row>
    <row r="8656" spans="1:5" x14ac:dyDescent="0.25">
      <c r="A8656">
        <v>5109</v>
      </c>
      <c r="B8656" s="11">
        <v>42863</v>
      </c>
      <c r="C8656" s="12" t="s">
        <v>57</v>
      </c>
      <c r="D8656" s="12">
        <f>+MONTH(Tabla1[[#This Row],[FECHA DE RADICADO ]])</f>
        <v>5</v>
      </c>
      <c r="E8656">
        <f>+WEEKNUM(Tabla1[[#This Row],[FECHA DE RADICADO ]],1)</f>
        <v>19</v>
      </c>
    </row>
    <row r="8657" spans="1:5" x14ac:dyDescent="0.25">
      <c r="A8657">
        <v>5118</v>
      </c>
      <c r="B8657" s="11">
        <v>42863</v>
      </c>
      <c r="C8657" s="12" t="s">
        <v>57</v>
      </c>
      <c r="D8657" s="12">
        <f>+MONTH(Tabla1[[#This Row],[FECHA DE RADICADO ]])</f>
        <v>5</v>
      </c>
      <c r="E8657">
        <f>+WEEKNUM(Tabla1[[#This Row],[FECHA DE RADICADO ]],1)</f>
        <v>19</v>
      </c>
    </row>
    <row r="8658" spans="1:5" x14ac:dyDescent="0.25">
      <c r="A8658">
        <v>5129</v>
      </c>
      <c r="B8658" s="11">
        <v>42863</v>
      </c>
      <c r="C8658" s="12" t="s">
        <v>57</v>
      </c>
      <c r="D8658" s="12">
        <f>+MONTH(Tabla1[[#This Row],[FECHA DE RADICADO ]])</f>
        <v>5</v>
      </c>
      <c r="E8658">
        <f>+WEEKNUM(Tabla1[[#This Row],[FECHA DE RADICADO ]],1)</f>
        <v>19</v>
      </c>
    </row>
    <row r="8659" spans="1:5" x14ac:dyDescent="0.25">
      <c r="A8659">
        <v>5130</v>
      </c>
      <c r="B8659" s="11">
        <v>42863</v>
      </c>
      <c r="C8659" s="12" t="s">
        <v>57</v>
      </c>
      <c r="D8659" s="12">
        <f>+MONTH(Tabla1[[#This Row],[FECHA DE RADICADO ]])</f>
        <v>5</v>
      </c>
      <c r="E8659">
        <f>+WEEKNUM(Tabla1[[#This Row],[FECHA DE RADICADO ]],1)</f>
        <v>19</v>
      </c>
    </row>
    <row r="8660" spans="1:5" x14ac:dyDescent="0.25">
      <c r="A8660">
        <v>5131</v>
      </c>
      <c r="B8660" s="11">
        <v>42863</v>
      </c>
      <c r="C8660" s="12" t="s">
        <v>57</v>
      </c>
      <c r="D8660" s="12">
        <f>+MONTH(Tabla1[[#This Row],[FECHA DE RADICADO ]])</f>
        <v>5</v>
      </c>
      <c r="E8660">
        <f>+WEEKNUM(Tabla1[[#This Row],[FECHA DE RADICADO ]],1)</f>
        <v>19</v>
      </c>
    </row>
    <row r="8661" spans="1:5" x14ac:dyDescent="0.25">
      <c r="A8661">
        <v>5151</v>
      </c>
      <c r="B8661" s="11">
        <v>42863</v>
      </c>
      <c r="C8661" s="12" t="s">
        <v>57</v>
      </c>
      <c r="D8661" s="12">
        <f>+MONTH(Tabla1[[#This Row],[FECHA DE RADICADO ]])</f>
        <v>5</v>
      </c>
      <c r="E8661">
        <f>+WEEKNUM(Tabla1[[#This Row],[FECHA DE RADICADO ]],1)</f>
        <v>19</v>
      </c>
    </row>
    <row r="8662" spans="1:5" x14ac:dyDescent="0.25">
      <c r="A8662">
        <v>5152</v>
      </c>
      <c r="B8662" s="11">
        <v>42863</v>
      </c>
      <c r="C8662" s="12" t="s">
        <v>57</v>
      </c>
      <c r="D8662" s="12">
        <f>+MONTH(Tabla1[[#This Row],[FECHA DE RADICADO ]])</f>
        <v>5</v>
      </c>
      <c r="E8662">
        <f>+WEEKNUM(Tabla1[[#This Row],[FECHA DE RADICADO ]],1)</f>
        <v>19</v>
      </c>
    </row>
    <row r="8663" spans="1:5" x14ac:dyDescent="0.25">
      <c r="A8663">
        <v>5901</v>
      </c>
      <c r="B8663" s="11">
        <v>42864</v>
      </c>
      <c r="C8663" s="12" t="s">
        <v>57</v>
      </c>
      <c r="D8663" s="12">
        <f>+MONTH(Tabla1[[#This Row],[FECHA DE RADICADO ]])</f>
        <v>5</v>
      </c>
      <c r="E8663">
        <f>+WEEKNUM(Tabla1[[#This Row],[FECHA DE RADICADO ]],1)</f>
        <v>19</v>
      </c>
    </row>
    <row r="8664" spans="1:5" x14ac:dyDescent="0.25">
      <c r="A8664">
        <v>5922</v>
      </c>
      <c r="B8664" s="11">
        <v>42864</v>
      </c>
      <c r="C8664" s="12" t="s">
        <v>57</v>
      </c>
      <c r="D8664" s="12">
        <f>+MONTH(Tabla1[[#This Row],[FECHA DE RADICADO ]])</f>
        <v>5</v>
      </c>
      <c r="E8664">
        <f>+WEEKNUM(Tabla1[[#This Row],[FECHA DE RADICADO ]],1)</f>
        <v>19</v>
      </c>
    </row>
    <row r="8665" spans="1:5" x14ac:dyDescent="0.25">
      <c r="A8665">
        <v>7385</v>
      </c>
      <c r="B8665" s="11">
        <v>42866</v>
      </c>
      <c r="C8665" s="12" t="s">
        <v>57</v>
      </c>
      <c r="D8665" s="12">
        <f>+MONTH(Tabla1[[#This Row],[FECHA DE RADICADO ]])</f>
        <v>5</v>
      </c>
      <c r="E8665">
        <f>+WEEKNUM(Tabla1[[#This Row],[FECHA DE RADICADO ]],1)</f>
        <v>19</v>
      </c>
    </row>
    <row r="8666" spans="1:5" x14ac:dyDescent="0.25">
      <c r="A8666">
        <v>7400</v>
      </c>
      <c r="B8666" s="11">
        <v>42866</v>
      </c>
      <c r="C8666" s="12" t="s">
        <v>57</v>
      </c>
      <c r="D8666" s="12">
        <f>+MONTH(Tabla1[[#This Row],[FECHA DE RADICADO ]])</f>
        <v>5</v>
      </c>
      <c r="E8666">
        <f>+WEEKNUM(Tabla1[[#This Row],[FECHA DE RADICADO ]],1)</f>
        <v>19</v>
      </c>
    </row>
    <row r="8667" spans="1:5" x14ac:dyDescent="0.25">
      <c r="A8667">
        <v>7401</v>
      </c>
      <c r="B8667" s="11">
        <v>42866</v>
      </c>
      <c r="C8667" s="12" t="s">
        <v>57</v>
      </c>
      <c r="D8667" s="12">
        <f>+MONTH(Tabla1[[#This Row],[FECHA DE RADICADO ]])</f>
        <v>5</v>
      </c>
      <c r="E8667">
        <f>+WEEKNUM(Tabla1[[#This Row],[FECHA DE RADICADO ]],1)</f>
        <v>19</v>
      </c>
    </row>
    <row r="8668" spans="1:5" x14ac:dyDescent="0.25">
      <c r="A8668">
        <v>7415</v>
      </c>
      <c r="B8668" s="11">
        <v>42866</v>
      </c>
      <c r="C8668" s="12" t="s">
        <v>57</v>
      </c>
      <c r="D8668" s="12">
        <f>+MONTH(Tabla1[[#This Row],[FECHA DE RADICADO ]])</f>
        <v>5</v>
      </c>
      <c r="E8668">
        <f>+WEEKNUM(Tabla1[[#This Row],[FECHA DE RADICADO ]],1)</f>
        <v>19</v>
      </c>
    </row>
    <row r="8669" spans="1:5" x14ac:dyDescent="0.25">
      <c r="A8669">
        <v>7416</v>
      </c>
      <c r="B8669" s="11">
        <v>42866</v>
      </c>
      <c r="C8669" s="12" t="s">
        <v>57</v>
      </c>
      <c r="D8669" s="12">
        <f>+MONTH(Tabla1[[#This Row],[FECHA DE RADICADO ]])</f>
        <v>5</v>
      </c>
      <c r="E8669">
        <f>+WEEKNUM(Tabla1[[#This Row],[FECHA DE RADICADO ]],1)</f>
        <v>19</v>
      </c>
    </row>
    <row r="8670" spans="1:5" x14ac:dyDescent="0.25">
      <c r="A8670">
        <v>7429</v>
      </c>
      <c r="B8670" s="11">
        <v>42866</v>
      </c>
      <c r="C8670" s="12" t="s">
        <v>57</v>
      </c>
      <c r="D8670" s="12">
        <f>+MONTH(Tabla1[[#This Row],[FECHA DE RADICADO ]])</f>
        <v>5</v>
      </c>
      <c r="E8670">
        <f>+WEEKNUM(Tabla1[[#This Row],[FECHA DE RADICADO ]],1)</f>
        <v>19</v>
      </c>
    </row>
    <row r="8671" spans="1:5" x14ac:dyDescent="0.25">
      <c r="A8671">
        <v>8074</v>
      </c>
      <c r="B8671" s="11">
        <v>42867</v>
      </c>
      <c r="C8671" s="12" t="s">
        <v>57</v>
      </c>
      <c r="D8671" s="12">
        <f>+MONTH(Tabla1[[#This Row],[FECHA DE RADICADO ]])</f>
        <v>5</v>
      </c>
      <c r="E8671">
        <f>+WEEKNUM(Tabla1[[#This Row],[FECHA DE RADICADO ]],1)</f>
        <v>19</v>
      </c>
    </row>
    <row r="8672" spans="1:5" x14ac:dyDescent="0.25">
      <c r="A8672">
        <v>8125</v>
      </c>
      <c r="B8672" s="11">
        <v>42867</v>
      </c>
      <c r="C8672" s="12" t="s">
        <v>57</v>
      </c>
      <c r="D8672" s="12">
        <f>+MONTH(Tabla1[[#This Row],[FECHA DE RADICADO ]])</f>
        <v>5</v>
      </c>
      <c r="E8672">
        <f>+WEEKNUM(Tabla1[[#This Row],[FECHA DE RADICADO ]],1)</f>
        <v>19</v>
      </c>
    </row>
    <row r="8673" spans="1:5" x14ac:dyDescent="0.25">
      <c r="A8673">
        <v>8227</v>
      </c>
      <c r="B8673" s="11">
        <v>42867</v>
      </c>
      <c r="C8673" s="12" t="s">
        <v>57</v>
      </c>
      <c r="D8673" s="12">
        <f>+MONTH(Tabla1[[#This Row],[FECHA DE RADICADO ]])</f>
        <v>5</v>
      </c>
      <c r="E8673">
        <f>+WEEKNUM(Tabla1[[#This Row],[FECHA DE RADICADO ]],1)</f>
        <v>19</v>
      </c>
    </row>
    <row r="8674" spans="1:5" x14ac:dyDescent="0.25">
      <c r="A8674">
        <v>10964</v>
      </c>
      <c r="B8674" s="11">
        <v>42872</v>
      </c>
      <c r="C8674" s="12" t="s">
        <v>57</v>
      </c>
      <c r="D8674" s="12">
        <f>+MONTH(Tabla1[[#This Row],[FECHA DE RADICADO ]])</f>
        <v>5</v>
      </c>
      <c r="E8674">
        <f>+WEEKNUM(Tabla1[[#This Row],[FECHA DE RADICADO ]],1)</f>
        <v>20</v>
      </c>
    </row>
    <row r="8675" spans="1:5" x14ac:dyDescent="0.25">
      <c r="A8675">
        <v>10971</v>
      </c>
      <c r="B8675" s="11">
        <v>42872</v>
      </c>
      <c r="C8675" s="12" t="s">
        <v>57</v>
      </c>
      <c r="D8675" s="12">
        <f>+MONTH(Tabla1[[#This Row],[FECHA DE RADICADO ]])</f>
        <v>5</v>
      </c>
      <c r="E8675">
        <f>+WEEKNUM(Tabla1[[#This Row],[FECHA DE RADICADO ]],1)</f>
        <v>20</v>
      </c>
    </row>
    <row r="8676" spans="1:5" x14ac:dyDescent="0.25">
      <c r="A8676">
        <v>11808</v>
      </c>
      <c r="B8676" s="11">
        <v>42874</v>
      </c>
      <c r="C8676" s="12" t="s">
        <v>57</v>
      </c>
      <c r="D8676" s="12">
        <f>+MONTH(Tabla1[[#This Row],[FECHA DE RADICADO ]])</f>
        <v>5</v>
      </c>
      <c r="E8676">
        <f>+WEEKNUM(Tabla1[[#This Row],[FECHA DE RADICADO ]],1)</f>
        <v>20</v>
      </c>
    </row>
    <row r="8677" spans="1:5" x14ac:dyDescent="0.25">
      <c r="A8677">
        <v>11809</v>
      </c>
      <c r="B8677" s="11">
        <v>42874</v>
      </c>
      <c r="C8677" s="12" t="s">
        <v>57</v>
      </c>
      <c r="D8677" s="12">
        <f>+MONTH(Tabla1[[#This Row],[FECHA DE RADICADO ]])</f>
        <v>5</v>
      </c>
      <c r="E8677">
        <f>+WEEKNUM(Tabla1[[#This Row],[FECHA DE RADICADO ]],1)</f>
        <v>20</v>
      </c>
    </row>
    <row r="8678" spans="1:5" x14ac:dyDescent="0.25">
      <c r="A8678">
        <v>11843</v>
      </c>
      <c r="B8678" s="11">
        <v>42874</v>
      </c>
      <c r="C8678" s="12" t="s">
        <v>57</v>
      </c>
      <c r="D8678" s="12">
        <f>+MONTH(Tabla1[[#This Row],[FECHA DE RADICADO ]])</f>
        <v>5</v>
      </c>
      <c r="E8678">
        <f>+WEEKNUM(Tabla1[[#This Row],[FECHA DE RADICADO ]],1)</f>
        <v>20</v>
      </c>
    </row>
    <row r="8679" spans="1:5" x14ac:dyDescent="0.25">
      <c r="A8679">
        <v>11844</v>
      </c>
      <c r="B8679" s="11">
        <v>42874</v>
      </c>
      <c r="C8679" s="12" t="s">
        <v>57</v>
      </c>
      <c r="D8679" s="12">
        <f>+MONTH(Tabla1[[#This Row],[FECHA DE RADICADO ]])</f>
        <v>5</v>
      </c>
      <c r="E8679">
        <f>+WEEKNUM(Tabla1[[#This Row],[FECHA DE RADICADO ]],1)</f>
        <v>20</v>
      </c>
    </row>
    <row r="8680" spans="1:5" x14ac:dyDescent="0.25">
      <c r="A8680">
        <v>11877</v>
      </c>
      <c r="B8680" s="11">
        <v>42874</v>
      </c>
      <c r="C8680" s="12" t="s">
        <v>57</v>
      </c>
      <c r="D8680" s="12">
        <f>+MONTH(Tabla1[[#This Row],[FECHA DE RADICADO ]])</f>
        <v>5</v>
      </c>
      <c r="E8680">
        <f>+WEEKNUM(Tabla1[[#This Row],[FECHA DE RADICADO ]],1)</f>
        <v>20</v>
      </c>
    </row>
    <row r="8681" spans="1:5" x14ac:dyDescent="0.25">
      <c r="A8681">
        <v>11878</v>
      </c>
      <c r="B8681" s="11">
        <v>42874</v>
      </c>
      <c r="C8681" s="12" t="s">
        <v>57</v>
      </c>
      <c r="D8681" s="12">
        <f>+MONTH(Tabla1[[#This Row],[FECHA DE RADICADO ]])</f>
        <v>5</v>
      </c>
      <c r="E8681">
        <f>+WEEKNUM(Tabla1[[#This Row],[FECHA DE RADICADO ]],1)</f>
        <v>20</v>
      </c>
    </row>
    <row r="8682" spans="1:5" x14ac:dyDescent="0.25">
      <c r="A8682">
        <v>11879</v>
      </c>
      <c r="B8682" s="11">
        <v>42874</v>
      </c>
      <c r="C8682" s="12" t="s">
        <v>57</v>
      </c>
      <c r="D8682" s="12">
        <f>+MONTH(Tabla1[[#This Row],[FECHA DE RADICADO ]])</f>
        <v>5</v>
      </c>
      <c r="E8682">
        <f>+WEEKNUM(Tabla1[[#This Row],[FECHA DE RADICADO ]],1)</f>
        <v>20</v>
      </c>
    </row>
    <row r="8683" spans="1:5" x14ac:dyDescent="0.25">
      <c r="A8683">
        <v>11913</v>
      </c>
      <c r="B8683" s="11">
        <v>42874</v>
      </c>
      <c r="C8683" s="12" t="s">
        <v>57</v>
      </c>
      <c r="D8683" s="12">
        <f>+MONTH(Tabla1[[#This Row],[FECHA DE RADICADO ]])</f>
        <v>5</v>
      </c>
      <c r="E8683">
        <f>+WEEKNUM(Tabla1[[#This Row],[FECHA DE RADICADO ]],1)</f>
        <v>20</v>
      </c>
    </row>
    <row r="8684" spans="1:5" x14ac:dyDescent="0.25">
      <c r="A8684">
        <v>11914</v>
      </c>
      <c r="B8684" s="11">
        <v>42874</v>
      </c>
      <c r="C8684" s="12" t="s">
        <v>57</v>
      </c>
      <c r="D8684" s="12">
        <f>+MONTH(Tabla1[[#This Row],[FECHA DE RADICADO ]])</f>
        <v>5</v>
      </c>
      <c r="E8684">
        <f>+WEEKNUM(Tabla1[[#This Row],[FECHA DE RADICADO ]],1)</f>
        <v>20</v>
      </c>
    </row>
    <row r="8685" spans="1:5" x14ac:dyDescent="0.25">
      <c r="A8685">
        <v>11915</v>
      </c>
      <c r="B8685" s="11">
        <v>42874</v>
      </c>
      <c r="C8685" s="12" t="s">
        <v>57</v>
      </c>
      <c r="D8685" s="12">
        <f>+MONTH(Tabla1[[#This Row],[FECHA DE RADICADO ]])</f>
        <v>5</v>
      </c>
      <c r="E8685">
        <f>+WEEKNUM(Tabla1[[#This Row],[FECHA DE RADICADO ]],1)</f>
        <v>20</v>
      </c>
    </row>
    <row r="8686" spans="1:5" x14ac:dyDescent="0.25">
      <c r="A8686">
        <v>14186</v>
      </c>
      <c r="B8686" s="11">
        <v>42878</v>
      </c>
      <c r="C8686" s="12" t="s">
        <v>57</v>
      </c>
      <c r="D8686" s="12">
        <f>+MONTH(Tabla1[[#This Row],[FECHA DE RADICADO ]])</f>
        <v>5</v>
      </c>
      <c r="E8686">
        <f>+WEEKNUM(Tabla1[[#This Row],[FECHA DE RADICADO ]],1)</f>
        <v>21</v>
      </c>
    </row>
    <row r="8687" spans="1:5" x14ac:dyDescent="0.25">
      <c r="A8687">
        <v>14195</v>
      </c>
      <c r="B8687" s="11">
        <v>42878</v>
      </c>
      <c r="C8687" s="12" t="s">
        <v>57</v>
      </c>
      <c r="D8687" s="12">
        <f>+MONTH(Tabla1[[#This Row],[FECHA DE RADICADO ]])</f>
        <v>5</v>
      </c>
      <c r="E8687">
        <f>+WEEKNUM(Tabla1[[#This Row],[FECHA DE RADICADO ]],1)</f>
        <v>21</v>
      </c>
    </row>
    <row r="8688" spans="1:5" x14ac:dyDescent="0.25">
      <c r="A8688">
        <v>14196</v>
      </c>
      <c r="B8688" s="11">
        <v>42878</v>
      </c>
      <c r="C8688" s="12" t="s">
        <v>57</v>
      </c>
      <c r="D8688" s="12">
        <f>+MONTH(Tabla1[[#This Row],[FECHA DE RADICADO ]])</f>
        <v>5</v>
      </c>
      <c r="E8688">
        <f>+WEEKNUM(Tabla1[[#This Row],[FECHA DE RADICADO ]],1)</f>
        <v>21</v>
      </c>
    </row>
    <row r="8689" spans="1:5" x14ac:dyDescent="0.25">
      <c r="A8689">
        <v>14203</v>
      </c>
      <c r="B8689" s="11">
        <v>42878</v>
      </c>
      <c r="C8689" s="12" t="s">
        <v>57</v>
      </c>
      <c r="D8689" s="12">
        <f>+MONTH(Tabla1[[#This Row],[FECHA DE RADICADO ]])</f>
        <v>5</v>
      </c>
      <c r="E8689">
        <f>+WEEKNUM(Tabla1[[#This Row],[FECHA DE RADICADO ]],1)</f>
        <v>21</v>
      </c>
    </row>
    <row r="8690" spans="1:5" x14ac:dyDescent="0.25">
      <c r="A8690">
        <v>14211</v>
      </c>
      <c r="B8690" s="11">
        <v>42878</v>
      </c>
      <c r="C8690" s="12" t="s">
        <v>57</v>
      </c>
      <c r="D8690" s="12">
        <f>+MONTH(Tabla1[[#This Row],[FECHA DE RADICADO ]])</f>
        <v>5</v>
      </c>
      <c r="E8690">
        <f>+WEEKNUM(Tabla1[[#This Row],[FECHA DE RADICADO ]],1)</f>
        <v>21</v>
      </c>
    </row>
    <row r="8691" spans="1:5" x14ac:dyDescent="0.25">
      <c r="A8691">
        <v>14212</v>
      </c>
      <c r="B8691" s="11">
        <v>42878</v>
      </c>
      <c r="C8691" s="12" t="s">
        <v>57</v>
      </c>
      <c r="D8691" s="12">
        <f>+MONTH(Tabla1[[#This Row],[FECHA DE RADICADO ]])</f>
        <v>5</v>
      </c>
      <c r="E8691">
        <f>+WEEKNUM(Tabla1[[#This Row],[FECHA DE RADICADO ]],1)</f>
        <v>21</v>
      </c>
    </row>
    <row r="8692" spans="1:5" x14ac:dyDescent="0.25">
      <c r="A8692">
        <v>18557</v>
      </c>
      <c r="B8692" s="11">
        <v>42886</v>
      </c>
      <c r="C8692" s="12" t="s">
        <v>57</v>
      </c>
      <c r="D8692" s="12">
        <f>+MONTH(Tabla1[[#This Row],[FECHA DE RADICADO ]])</f>
        <v>5</v>
      </c>
      <c r="E8692">
        <f>+WEEKNUM(Tabla1[[#This Row],[FECHA DE RADICADO ]],1)</f>
        <v>22</v>
      </c>
    </row>
    <row r="8693" spans="1:5" x14ac:dyDescent="0.25">
      <c r="A8693">
        <v>18558</v>
      </c>
      <c r="B8693" s="11">
        <v>42886</v>
      </c>
      <c r="C8693" s="12" t="s">
        <v>57</v>
      </c>
      <c r="D8693" s="12">
        <f>+MONTH(Tabla1[[#This Row],[FECHA DE RADICADO ]])</f>
        <v>5</v>
      </c>
      <c r="E8693">
        <f>+WEEKNUM(Tabla1[[#This Row],[FECHA DE RADICADO ]],1)</f>
        <v>22</v>
      </c>
    </row>
    <row r="8694" spans="1:5" x14ac:dyDescent="0.25">
      <c r="A8694">
        <v>18569</v>
      </c>
      <c r="B8694" s="11">
        <v>42886</v>
      </c>
      <c r="C8694" s="12" t="s">
        <v>57</v>
      </c>
      <c r="D8694" s="12">
        <f>+MONTH(Tabla1[[#This Row],[FECHA DE RADICADO ]])</f>
        <v>5</v>
      </c>
      <c r="E8694">
        <f>+WEEKNUM(Tabla1[[#This Row],[FECHA DE RADICADO ]],1)</f>
        <v>22</v>
      </c>
    </row>
    <row r="8695" spans="1:5" x14ac:dyDescent="0.25">
      <c r="A8695">
        <v>18581</v>
      </c>
      <c r="B8695" s="11">
        <v>42886</v>
      </c>
      <c r="C8695" s="12" t="s">
        <v>57</v>
      </c>
      <c r="D8695" s="12">
        <f>+MONTH(Tabla1[[#This Row],[FECHA DE RADICADO ]])</f>
        <v>5</v>
      </c>
      <c r="E8695">
        <f>+WEEKNUM(Tabla1[[#This Row],[FECHA DE RADICADO ]],1)</f>
        <v>22</v>
      </c>
    </row>
    <row r="8696" spans="1:5" x14ac:dyDescent="0.25">
      <c r="A8696">
        <v>18600</v>
      </c>
      <c r="B8696" s="11">
        <v>42886</v>
      </c>
      <c r="C8696" s="12" t="s">
        <v>57</v>
      </c>
      <c r="D8696" s="12">
        <f>+MONTH(Tabla1[[#This Row],[FECHA DE RADICADO ]])</f>
        <v>5</v>
      </c>
      <c r="E8696">
        <f>+WEEKNUM(Tabla1[[#This Row],[FECHA DE RADICADO ]],1)</f>
        <v>22</v>
      </c>
    </row>
    <row r="8697" spans="1:5" x14ac:dyDescent="0.25">
      <c r="A8697">
        <v>18620</v>
      </c>
      <c r="B8697" s="11">
        <v>42886</v>
      </c>
      <c r="C8697" s="12" t="s">
        <v>57</v>
      </c>
      <c r="D8697" s="12">
        <f>+MONTH(Tabla1[[#This Row],[FECHA DE RADICADO ]])</f>
        <v>5</v>
      </c>
      <c r="E8697">
        <f>+WEEKNUM(Tabla1[[#This Row],[FECHA DE RADICADO ]],1)</f>
        <v>22</v>
      </c>
    </row>
    <row r="8698" spans="1:5" x14ac:dyDescent="0.25">
      <c r="A8698">
        <v>631</v>
      </c>
      <c r="B8698" s="11">
        <v>42888</v>
      </c>
      <c r="C8698" s="12" t="s">
        <v>57</v>
      </c>
      <c r="D8698" s="12">
        <f>+MONTH(Tabla1[[#This Row],[FECHA DE RADICADO ]])</f>
        <v>6</v>
      </c>
      <c r="E8698">
        <f>+WEEKNUM(Tabla1[[#This Row],[FECHA DE RADICADO ]],1)</f>
        <v>22</v>
      </c>
    </row>
    <row r="8699" spans="1:5" x14ac:dyDescent="0.25">
      <c r="A8699">
        <v>2912</v>
      </c>
      <c r="B8699" s="11">
        <v>42891</v>
      </c>
      <c r="C8699" s="12" t="s">
        <v>57</v>
      </c>
      <c r="D8699" s="12">
        <f>+MONTH(Tabla1[[#This Row],[FECHA DE RADICADO ]])</f>
        <v>6</v>
      </c>
      <c r="E8699">
        <f>+WEEKNUM(Tabla1[[#This Row],[FECHA DE RADICADO ]],1)</f>
        <v>23</v>
      </c>
    </row>
    <row r="8700" spans="1:5" x14ac:dyDescent="0.25">
      <c r="A8700">
        <v>2913</v>
      </c>
      <c r="B8700" s="11">
        <v>42891</v>
      </c>
      <c r="C8700" s="12" t="s">
        <v>57</v>
      </c>
      <c r="D8700" s="12">
        <f>+MONTH(Tabla1[[#This Row],[FECHA DE RADICADO ]])</f>
        <v>6</v>
      </c>
      <c r="E8700">
        <f>+WEEKNUM(Tabla1[[#This Row],[FECHA DE RADICADO ]],1)</f>
        <v>23</v>
      </c>
    </row>
    <row r="8701" spans="1:5" x14ac:dyDescent="0.25">
      <c r="A8701">
        <v>2914</v>
      </c>
      <c r="B8701" s="11">
        <v>42891</v>
      </c>
      <c r="C8701" s="12" t="s">
        <v>57</v>
      </c>
      <c r="D8701" s="12">
        <f>+MONTH(Tabla1[[#This Row],[FECHA DE RADICADO ]])</f>
        <v>6</v>
      </c>
      <c r="E8701">
        <f>+WEEKNUM(Tabla1[[#This Row],[FECHA DE RADICADO ]],1)</f>
        <v>23</v>
      </c>
    </row>
    <row r="8702" spans="1:5" x14ac:dyDescent="0.25">
      <c r="A8702">
        <v>2915</v>
      </c>
      <c r="B8702" s="11">
        <v>42891</v>
      </c>
      <c r="C8702" s="12" t="s">
        <v>57</v>
      </c>
      <c r="D8702" s="12">
        <f>+MONTH(Tabla1[[#This Row],[FECHA DE RADICADO ]])</f>
        <v>6</v>
      </c>
      <c r="E8702">
        <f>+WEEKNUM(Tabla1[[#This Row],[FECHA DE RADICADO ]],1)</f>
        <v>23</v>
      </c>
    </row>
    <row r="8703" spans="1:5" x14ac:dyDescent="0.25">
      <c r="A8703">
        <v>2949</v>
      </c>
      <c r="B8703" s="11">
        <v>42891</v>
      </c>
      <c r="C8703" s="12" t="s">
        <v>57</v>
      </c>
      <c r="D8703" s="12">
        <f>+MONTH(Tabla1[[#This Row],[FECHA DE RADICADO ]])</f>
        <v>6</v>
      </c>
      <c r="E8703">
        <f>+WEEKNUM(Tabla1[[#This Row],[FECHA DE RADICADO ]],1)</f>
        <v>23</v>
      </c>
    </row>
    <row r="8704" spans="1:5" x14ac:dyDescent="0.25">
      <c r="A8704">
        <v>2950</v>
      </c>
      <c r="B8704" s="11">
        <v>42891</v>
      </c>
      <c r="C8704" s="12" t="s">
        <v>57</v>
      </c>
      <c r="D8704" s="12">
        <f>+MONTH(Tabla1[[#This Row],[FECHA DE RADICADO ]])</f>
        <v>6</v>
      </c>
      <c r="E8704">
        <f>+WEEKNUM(Tabla1[[#This Row],[FECHA DE RADICADO ]],1)</f>
        <v>23</v>
      </c>
    </row>
    <row r="8705" spans="1:5" x14ac:dyDescent="0.25">
      <c r="A8705">
        <v>2951</v>
      </c>
      <c r="B8705" s="11">
        <v>42891</v>
      </c>
      <c r="C8705" s="12" t="s">
        <v>57</v>
      </c>
      <c r="D8705" s="12">
        <f>+MONTH(Tabla1[[#This Row],[FECHA DE RADICADO ]])</f>
        <v>6</v>
      </c>
      <c r="E8705">
        <f>+WEEKNUM(Tabla1[[#This Row],[FECHA DE RADICADO ]],1)</f>
        <v>23</v>
      </c>
    </row>
    <row r="8706" spans="1:5" x14ac:dyDescent="0.25">
      <c r="A8706">
        <v>2952</v>
      </c>
      <c r="B8706" s="11">
        <v>42891</v>
      </c>
      <c r="C8706" s="12" t="s">
        <v>57</v>
      </c>
      <c r="D8706" s="12">
        <f>+MONTH(Tabla1[[#This Row],[FECHA DE RADICADO ]])</f>
        <v>6</v>
      </c>
      <c r="E8706">
        <f>+WEEKNUM(Tabla1[[#This Row],[FECHA DE RADICADO ]],1)</f>
        <v>23</v>
      </c>
    </row>
    <row r="8707" spans="1:5" x14ac:dyDescent="0.25">
      <c r="A8707">
        <v>2953</v>
      </c>
      <c r="B8707" s="11">
        <v>42891</v>
      </c>
      <c r="C8707" s="12" t="s">
        <v>57</v>
      </c>
      <c r="D8707" s="12">
        <f>+MONTH(Tabla1[[#This Row],[FECHA DE RADICADO ]])</f>
        <v>6</v>
      </c>
      <c r="E8707">
        <f>+WEEKNUM(Tabla1[[#This Row],[FECHA DE RADICADO ]],1)</f>
        <v>23</v>
      </c>
    </row>
    <row r="8708" spans="1:5" x14ac:dyDescent="0.25">
      <c r="A8708">
        <v>2988</v>
      </c>
      <c r="B8708" s="11">
        <v>42891</v>
      </c>
      <c r="C8708" s="12" t="s">
        <v>57</v>
      </c>
      <c r="D8708" s="12">
        <f>+MONTH(Tabla1[[#This Row],[FECHA DE RADICADO ]])</f>
        <v>6</v>
      </c>
      <c r="E8708">
        <f>+WEEKNUM(Tabla1[[#This Row],[FECHA DE RADICADO ]],1)</f>
        <v>23</v>
      </c>
    </row>
    <row r="8709" spans="1:5" x14ac:dyDescent="0.25">
      <c r="A8709">
        <v>2989</v>
      </c>
      <c r="B8709" s="11">
        <v>42891</v>
      </c>
      <c r="C8709" s="12" t="s">
        <v>57</v>
      </c>
      <c r="D8709" s="12">
        <f>+MONTH(Tabla1[[#This Row],[FECHA DE RADICADO ]])</f>
        <v>6</v>
      </c>
      <c r="E8709">
        <f>+WEEKNUM(Tabla1[[#This Row],[FECHA DE RADICADO ]],1)</f>
        <v>23</v>
      </c>
    </row>
    <row r="8710" spans="1:5" x14ac:dyDescent="0.25">
      <c r="A8710">
        <v>2990</v>
      </c>
      <c r="B8710" s="11">
        <v>42891</v>
      </c>
      <c r="C8710" s="12" t="s">
        <v>57</v>
      </c>
      <c r="D8710" s="12">
        <f>+MONTH(Tabla1[[#This Row],[FECHA DE RADICADO ]])</f>
        <v>6</v>
      </c>
      <c r="E8710">
        <f>+WEEKNUM(Tabla1[[#This Row],[FECHA DE RADICADO ]],1)</f>
        <v>23</v>
      </c>
    </row>
    <row r="8711" spans="1:5" x14ac:dyDescent="0.25">
      <c r="A8711">
        <v>3025</v>
      </c>
      <c r="B8711" s="11">
        <v>42891</v>
      </c>
      <c r="C8711" s="12" t="s">
        <v>57</v>
      </c>
      <c r="D8711" s="12">
        <f>+MONTH(Tabla1[[#This Row],[FECHA DE RADICADO ]])</f>
        <v>6</v>
      </c>
      <c r="E8711">
        <f>+WEEKNUM(Tabla1[[#This Row],[FECHA DE RADICADO ]],1)</f>
        <v>23</v>
      </c>
    </row>
    <row r="8712" spans="1:5" x14ac:dyDescent="0.25">
      <c r="A8712">
        <v>3026</v>
      </c>
      <c r="B8712" s="11">
        <v>42891</v>
      </c>
      <c r="C8712" s="12" t="s">
        <v>57</v>
      </c>
      <c r="D8712" s="12">
        <f>+MONTH(Tabla1[[#This Row],[FECHA DE RADICADO ]])</f>
        <v>6</v>
      </c>
      <c r="E8712">
        <f>+WEEKNUM(Tabla1[[#This Row],[FECHA DE RADICADO ]],1)</f>
        <v>23</v>
      </c>
    </row>
    <row r="8713" spans="1:5" x14ac:dyDescent="0.25">
      <c r="A8713">
        <v>3027</v>
      </c>
      <c r="B8713" s="11">
        <v>42891</v>
      </c>
      <c r="C8713" s="12" t="s">
        <v>57</v>
      </c>
      <c r="D8713" s="12">
        <f>+MONTH(Tabla1[[#This Row],[FECHA DE RADICADO ]])</f>
        <v>6</v>
      </c>
      <c r="E8713">
        <f>+WEEKNUM(Tabla1[[#This Row],[FECHA DE RADICADO ]],1)</f>
        <v>23</v>
      </c>
    </row>
    <row r="8714" spans="1:5" x14ac:dyDescent="0.25">
      <c r="A8714">
        <v>3028</v>
      </c>
      <c r="B8714" s="11">
        <v>42891</v>
      </c>
      <c r="C8714" s="12" t="s">
        <v>57</v>
      </c>
      <c r="D8714" s="12">
        <f>+MONTH(Tabla1[[#This Row],[FECHA DE RADICADO ]])</f>
        <v>6</v>
      </c>
      <c r="E8714">
        <f>+WEEKNUM(Tabla1[[#This Row],[FECHA DE RADICADO ]],1)</f>
        <v>23</v>
      </c>
    </row>
    <row r="8715" spans="1:5" x14ac:dyDescent="0.25">
      <c r="A8715">
        <v>8008</v>
      </c>
      <c r="B8715" s="11">
        <v>42898</v>
      </c>
      <c r="C8715" s="12" t="s">
        <v>57</v>
      </c>
      <c r="D8715" s="12">
        <f>+MONTH(Tabla1[[#This Row],[FECHA DE RADICADO ]])</f>
        <v>6</v>
      </c>
      <c r="E8715">
        <f>+WEEKNUM(Tabla1[[#This Row],[FECHA DE RADICADO ]],1)</f>
        <v>24</v>
      </c>
    </row>
    <row r="8716" spans="1:5" x14ac:dyDescent="0.25">
      <c r="A8716">
        <v>8009</v>
      </c>
      <c r="B8716" s="11">
        <v>42898</v>
      </c>
      <c r="C8716" s="12" t="s">
        <v>57</v>
      </c>
      <c r="D8716" s="12">
        <f>+MONTH(Tabla1[[#This Row],[FECHA DE RADICADO ]])</f>
        <v>6</v>
      </c>
      <c r="E8716">
        <f>+WEEKNUM(Tabla1[[#This Row],[FECHA DE RADICADO ]],1)</f>
        <v>24</v>
      </c>
    </row>
    <row r="8717" spans="1:5" x14ac:dyDescent="0.25">
      <c r="A8717">
        <v>8025</v>
      </c>
      <c r="B8717" s="11">
        <v>42898</v>
      </c>
      <c r="C8717" s="12" t="s">
        <v>57</v>
      </c>
      <c r="D8717" s="12">
        <f>+MONTH(Tabla1[[#This Row],[FECHA DE RADICADO ]])</f>
        <v>6</v>
      </c>
      <c r="E8717">
        <f>+WEEKNUM(Tabla1[[#This Row],[FECHA DE RADICADO ]],1)</f>
        <v>24</v>
      </c>
    </row>
    <row r="8718" spans="1:5" x14ac:dyDescent="0.25">
      <c r="A8718">
        <v>8026</v>
      </c>
      <c r="B8718" s="11">
        <v>42898</v>
      </c>
      <c r="C8718" s="12" t="s">
        <v>57</v>
      </c>
      <c r="D8718" s="12">
        <f>+MONTH(Tabla1[[#This Row],[FECHA DE RADICADO ]])</f>
        <v>6</v>
      </c>
      <c r="E8718">
        <f>+WEEKNUM(Tabla1[[#This Row],[FECHA DE RADICADO ]],1)</f>
        <v>24</v>
      </c>
    </row>
    <row r="8719" spans="1:5" x14ac:dyDescent="0.25">
      <c r="A8719">
        <v>8043</v>
      </c>
      <c r="B8719" s="11">
        <v>42898</v>
      </c>
      <c r="C8719" s="12" t="s">
        <v>57</v>
      </c>
      <c r="D8719" s="12">
        <f>+MONTH(Tabla1[[#This Row],[FECHA DE RADICADO ]])</f>
        <v>6</v>
      </c>
      <c r="E8719">
        <f>+WEEKNUM(Tabla1[[#This Row],[FECHA DE RADICADO ]],1)</f>
        <v>24</v>
      </c>
    </row>
    <row r="8720" spans="1:5" x14ac:dyDescent="0.25">
      <c r="A8720">
        <v>8044</v>
      </c>
      <c r="B8720" s="11">
        <v>42898</v>
      </c>
      <c r="C8720" s="12" t="s">
        <v>57</v>
      </c>
      <c r="D8720" s="12">
        <f>+MONTH(Tabla1[[#This Row],[FECHA DE RADICADO ]])</f>
        <v>6</v>
      </c>
      <c r="E8720">
        <f>+WEEKNUM(Tabla1[[#This Row],[FECHA DE RADICADO ]],1)</f>
        <v>24</v>
      </c>
    </row>
    <row r="8721" spans="1:5" x14ac:dyDescent="0.25">
      <c r="A8721">
        <v>8045</v>
      </c>
      <c r="B8721" s="11">
        <v>42898</v>
      </c>
      <c r="C8721" s="12" t="s">
        <v>57</v>
      </c>
      <c r="D8721" s="12">
        <f>+MONTH(Tabla1[[#This Row],[FECHA DE RADICADO ]])</f>
        <v>6</v>
      </c>
      <c r="E8721">
        <f>+WEEKNUM(Tabla1[[#This Row],[FECHA DE RADICADO ]],1)</f>
        <v>24</v>
      </c>
    </row>
    <row r="8722" spans="1:5" x14ac:dyDescent="0.25">
      <c r="A8722">
        <v>8063</v>
      </c>
      <c r="B8722" s="11">
        <v>42898</v>
      </c>
      <c r="C8722" s="12" t="s">
        <v>57</v>
      </c>
      <c r="D8722" s="12">
        <f>+MONTH(Tabla1[[#This Row],[FECHA DE RADICADO ]])</f>
        <v>6</v>
      </c>
      <c r="E8722">
        <f>+WEEKNUM(Tabla1[[#This Row],[FECHA DE RADICADO ]],1)</f>
        <v>24</v>
      </c>
    </row>
    <row r="8723" spans="1:5" x14ac:dyDescent="0.25">
      <c r="A8723">
        <v>10436</v>
      </c>
      <c r="B8723" s="11">
        <v>42902</v>
      </c>
      <c r="C8723" s="12" t="s">
        <v>57</v>
      </c>
      <c r="D8723" s="12">
        <f>+MONTH(Tabla1[[#This Row],[FECHA DE RADICADO ]])</f>
        <v>6</v>
      </c>
      <c r="E8723">
        <f>+WEEKNUM(Tabla1[[#This Row],[FECHA DE RADICADO ]],1)</f>
        <v>24</v>
      </c>
    </row>
    <row r="8724" spans="1:5" x14ac:dyDescent="0.25">
      <c r="A8724">
        <v>10439</v>
      </c>
      <c r="B8724" s="11">
        <v>42902</v>
      </c>
      <c r="C8724" s="12" t="s">
        <v>57</v>
      </c>
      <c r="D8724" s="12">
        <f>+MONTH(Tabla1[[#This Row],[FECHA DE RADICADO ]])</f>
        <v>6</v>
      </c>
      <c r="E8724">
        <f>+WEEKNUM(Tabla1[[#This Row],[FECHA DE RADICADO ]],1)</f>
        <v>24</v>
      </c>
    </row>
    <row r="8725" spans="1:5" x14ac:dyDescent="0.25">
      <c r="A8725">
        <v>12255</v>
      </c>
      <c r="B8725" s="11">
        <v>42906</v>
      </c>
      <c r="C8725" s="12" t="s">
        <v>57</v>
      </c>
      <c r="D8725" s="12">
        <f>+MONTH(Tabla1[[#This Row],[FECHA DE RADICADO ]])</f>
        <v>6</v>
      </c>
      <c r="E8725">
        <f>+WEEKNUM(Tabla1[[#This Row],[FECHA DE RADICADO ]],1)</f>
        <v>25</v>
      </c>
    </row>
    <row r="8726" spans="1:5" x14ac:dyDescent="0.25">
      <c r="A8726">
        <v>12256</v>
      </c>
      <c r="B8726" s="11">
        <v>42906</v>
      </c>
      <c r="C8726" s="12" t="s">
        <v>57</v>
      </c>
      <c r="D8726" s="12">
        <f>+MONTH(Tabla1[[#This Row],[FECHA DE RADICADO ]])</f>
        <v>6</v>
      </c>
      <c r="E8726">
        <f>+WEEKNUM(Tabla1[[#This Row],[FECHA DE RADICADO ]],1)</f>
        <v>25</v>
      </c>
    </row>
    <row r="8727" spans="1:5" x14ac:dyDescent="0.25">
      <c r="A8727">
        <v>12281</v>
      </c>
      <c r="B8727" s="11">
        <v>42906</v>
      </c>
      <c r="C8727" s="12" t="s">
        <v>57</v>
      </c>
      <c r="D8727" s="12">
        <f>+MONTH(Tabla1[[#This Row],[FECHA DE RADICADO ]])</f>
        <v>6</v>
      </c>
      <c r="E8727">
        <f>+WEEKNUM(Tabla1[[#This Row],[FECHA DE RADICADO ]],1)</f>
        <v>25</v>
      </c>
    </row>
    <row r="8728" spans="1:5" x14ac:dyDescent="0.25">
      <c r="A8728">
        <v>12282</v>
      </c>
      <c r="B8728" s="11">
        <v>42906</v>
      </c>
      <c r="C8728" s="12" t="s">
        <v>57</v>
      </c>
      <c r="D8728" s="12">
        <f>+MONTH(Tabla1[[#This Row],[FECHA DE RADICADO ]])</f>
        <v>6</v>
      </c>
      <c r="E8728">
        <f>+WEEKNUM(Tabla1[[#This Row],[FECHA DE RADICADO ]],1)</f>
        <v>25</v>
      </c>
    </row>
    <row r="8729" spans="1:5" x14ac:dyDescent="0.25">
      <c r="A8729">
        <v>12305</v>
      </c>
      <c r="B8729" s="11">
        <v>42906</v>
      </c>
      <c r="C8729" s="12" t="s">
        <v>57</v>
      </c>
      <c r="D8729" s="12">
        <f>+MONTH(Tabla1[[#This Row],[FECHA DE RADICADO ]])</f>
        <v>6</v>
      </c>
      <c r="E8729">
        <f>+WEEKNUM(Tabla1[[#This Row],[FECHA DE RADICADO ]],1)</f>
        <v>25</v>
      </c>
    </row>
    <row r="8730" spans="1:5" x14ac:dyDescent="0.25">
      <c r="A8730">
        <v>12306</v>
      </c>
      <c r="B8730" s="11">
        <v>42906</v>
      </c>
      <c r="C8730" s="12" t="s">
        <v>57</v>
      </c>
      <c r="D8730" s="12">
        <f>+MONTH(Tabla1[[#This Row],[FECHA DE RADICADO ]])</f>
        <v>6</v>
      </c>
      <c r="E8730">
        <f>+WEEKNUM(Tabla1[[#This Row],[FECHA DE RADICADO ]],1)</f>
        <v>25</v>
      </c>
    </row>
    <row r="8731" spans="1:5" x14ac:dyDescent="0.25">
      <c r="A8731">
        <v>12328</v>
      </c>
      <c r="B8731" s="11">
        <v>42906</v>
      </c>
      <c r="C8731" s="12" t="s">
        <v>57</v>
      </c>
      <c r="D8731" s="12">
        <f>+MONTH(Tabla1[[#This Row],[FECHA DE RADICADO ]])</f>
        <v>6</v>
      </c>
      <c r="E8731">
        <f>+WEEKNUM(Tabla1[[#This Row],[FECHA DE RADICADO ]],1)</f>
        <v>25</v>
      </c>
    </row>
    <row r="8732" spans="1:5" x14ac:dyDescent="0.25">
      <c r="A8732">
        <v>12329</v>
      </c>
      <c r="B8732" s="11">
        <v>42906</v>
      </c>
      <c r="C8732" s="12" t="s">
        <v>57</v>
      </c>
      <c r="D8732" s="12">
        <f>+MONTH(Tabla1[[#This Row],[FECHA DE RADICADO ]])</f>
        <v>6</v>
      </c>
      <c r="E8732">
        <f>+WEEKNUM(Tabla1[[#This Row],[FECHA DE RADICADO ]],1)</f>
        <v>25</v>
      </c>
    </row>
    <row r="8733" spans="1:5" x14ac:dyDescent="0.25">
      <c r="A8733">
        <v>12330</v>
      </c>
      <c r="B8733" s="11">
        <v>42906</v>
      </c>
      <c r="C8733" s="12" t="s">
        <v>57</v>
      </c>
      <c r="D8733" s="12">
        <f>+MONTH(Tabla1[[#This Row],[FECHA DE RADICADO ]])</f>
        <v>6</v>
      </c>
      <c r="E8733">
        <f>+WEEKNUM(Tabla1[[#This Row],[FECHA DE RADICADO ]],1)</f>
        <v>25</v>
      </c>
    </row>
    <row r="8734" spans="1:5" x14ac:dyDescent="0.25">
      <c r="A8734">
        <v>14101</v>
      </c>
      <c r="B8734" s="11">
        <v>42909</v>
      </c>
      <c r="C8734" s="12" t="s">
        <v>57</v>
      </c>
      <c r="D8734" s="12">
        <f>+MONTH(Tabla1[[#This Row],[FECHA DE RADICADO ]])</f>
        <v>6</v>
      </c>
      <c r="E8734">
        <f>+WEEKNUM(Tabla1[[#This Row],[FECHA DE RADICADO ]],1)</f>
        <v>25</v>
      </c>
    </row>
    <row r="8735" spans="1:5" x14ac:dyDescent="0.25">
      <c r="A8735">
        <v>14115</v>
      </c>
      <c r="B8735" s="11">
        <v>42909</v>
      </c>
      <c r="C8735" s="12" t="s">
        <v>57</v>
      </c>
      <c r="D8735" s="12">
        <f>+MONTH(Tabla1[[#This Row],[FECHA DE RADICADO ]])</f>
        <v>6</v>
      </c>
      <c r="E8735">
        <f>+WEEKNUM(Tabla1[[#This Row],[FECHA DE RADICADO ]],1)</f>
        <v>25</v>
      </c>
    </row>
    <row r="8736" spans="1:5" x14ac:dyDescent="0.25">
      <c r="A8736">
        <v>14129</v>
      </c>
      <c r="B8736" s="11">
        <v>42909</v>
      </c>
      <c r="C8736" s="12" t="s">
        <v>57</v>
      </c>
      <c r="D8736" s="12">
        <f>+MONTH(Tabla1[[#This Row],[FECHA DE RADICADO ]])</f>
        <v>6</v>
      </c>
      <c r="E8736">
        <f>+WEEKNUM(Tabla1[[#This Row],[FECHA DE RADICADO ]],1)</f>
        <v>25</v>
      </c>
    </row>
    <row r="8737" spans="1:5" x14ac:dyDescent="0.25">
      <c r="A8737">
        <v>16209</v>
      </c>
      <c r="B8737" s="11">
        <v>42913</v>
      </c>
      <c r="C8737" s="12" t="s">
        <v>57</v>
      </c>
      <c r="D8737" s="12">
        <f>+MONTH(Tabla1[[#This Row],[FECHA DE RADICADO ]])</f>
        <v>6</v>
      </c>
      <c r="E8737">
        <f>+WEEKNUM(Tabla1[[#This Row],[FECHA DE RADICADO ]],1)</f>
        <v>26</v>
      </c>
    </row>
    <row r="8738" spans="1:5" x14ac:dyDescent="0.25">
      <c r="A8738">
        <v>17683</v>
      </c>
      <c r="B8738" s="11">
        <v>42916</v>
      </c>
      <c r="C8738" s="12" t="s">
        <v>57</v>
      </c>
      <c r="D8738" s="12">
        <f>+MONTH(Tabla1[[#This Row],[FECHA DE RADICADO ]])</f>
        <v>6</v>
      </c>
      <c r="E8738">
        <f>+WEEKNUM(Tabla1[[#This Row],[FECHA DE RADICADO ]],1)</f>
        <v>26</v>
      </c>
    </row>
    <row r="8739" spans="1:5" x14ac:dyDescent="0.25">
      <c r="A8739">
        <v>1875</v>
      </c>
      <c r="B8739" s="11">
        <v>42920</v>
      </c>
      <c r="C8739" s="12" t="s">
        <v>57</v>
      </c>
      <c r="D8739" s="12">
        <f>+MONTH(Tabla1[[#This Row],[FECHA DE RADICADO ]])</f>
        <v>7</v>
      </c>
      <c r="E8739">
        <f>+WEEKNUM(Tabla1[[#This Row],[FECHA DE RADICADO ]],1)</f>
        <v>27</v>
      </c>
    </row>
    <row r="8740" spans="1:5" x14ac:dyDescent="0.25">
      <c r="A8740">
        <v>1876</v>
      </c>
      <c r="B8740" s="11">
        <v>42920</v>
      </c>
      <c r="C8740" s="12" t="s">
        <v>57</v>
      </c>
      <c r="D8740" s="12">
        <f>+MONTH(Tabla1[[#This Row],[FECHA DE RADICADO ]])</f>
        <v>7</v>
      </c>
      <c r="E8740">
        <f>+WEEKNUM(Tabla1[[#This Row],[FECHA DE RADICADO ]],1)</f>
        <v>27</v>
      </c>
    </row>
    <row r="8741" spans="1:5" x14ac:dyDescent="0.25">
      <c r="A8741">
        <v>1898</v>
      </c>
      <c r="B8741" s="11">
        <v>42920</v>
      </c>
      <c r="C8741" s="12" t="s">
        <v>57</v>
      </c>
      <c r="D8741" s="12">
        <f>+MONTH(Tabla1[[#This Row],[FECHA DE RADICADO ]])</f>
        <v>7</v>
      </c>
      <c r="E8741">
        <f>+WEEKNUM(Tabla1[[#This Row],[FECHA DE RADICADO ]],1)</f>
        <v>27</v>
      </c>
    </row>
    <row r="8742" spans="1:5" x14ac:dyDescent="0.25">
      <c r="A8742">
        <v>1899</v>
      </c>
      <c r="B8742" s="11">
        <v>42920</v>
      </c>
      <c r="C8742" s="12" t="s">
        <v>57</v>
      </c>
      <c r="D8742" s="12">
        <f>+MONTH(Tabla1[[#This Row],[FECHA DE RADICADO ]])</f>
        <v>7</v>
      </c>
      <c r="E8742">
        <f>+WEEKNUM(Tabla1[[#This Row],[FECHA DE RADICADO ]],1)</f>
        <v>27</v>
      </c>
    </row>
    <row r="8743" spans="1:5" x14ac:dyDescent="0.25">
      <c r="A8743">
        <v>1921</v>
      </c>
      <c r="B8743" s="11">
        <v>42920</v>
      </c>
      <c r="C8743" s="12" t="s">
        <v>57</v>
      </c>
      <c r="D8743" s="12">
        <f>+MONTH(Tabla1[[#This Row],[FECHA DE RADICADO ]])</f>
        <v>7</v>
      </c>
      <c r="E8743">
        <f>+WEEKNUM(Tabla1[[#This Row],[FECHA DE RADICADO ]],1)</f>
        <v>27</v>
      </c>
    </row>
    <row r="8744" spans="1:5" x14ac:dyDescent="0.25">
      <c r="A8744">
        <v>1922</v>
      </c>
      <c r="B8744" s="11">
        <v>42920</v>
      </c>
      <c r="C8744" s="12" t="s">
        <v>57</v>
      </c>
      <c r="D8744" s="12">
        <f>+MONTH(Tabla1[[#This Row],[FECHA DE RADICADO ]])</f>
        <v>7</v>
      </c>
      <c r="E8744">
        <f>+WEEKNUM(Tabla1[[#This Row],[FECHA DE RADICADO ]],1)</f>
        <v>27</v>
      </c>
    </row>
    <row r="8745" spans="1:5" x14ac:dyDescent="0.25">
      <c r="A8745">
        <v>1941</v>
      </c>
      <c r="B8745" s="11">
        <v>42920</v>
      </c>
      <c r="C8745" s="12" t="s">
        <v>57</v>
      </c>
      <c r="D8745" s="12">
        <f>+MONTH(Tabla1[[#This Row],[FECHA DE RADICADO ]])</f>
        <v>7</v>
      </c>
      <c r="E8745">
        <f>+WEEKNUM(Tabla1[[#This Row],[FECHA DE RADICADO ]],1)</f>
        <v>27</v>
      </c>
    </row>
    <row r="8746" spans="1:5" x14ac:dyDescent="0.25">
      <c r="A8746">
        <v>1942</v>
      </c>
      <c r="B8746" s="11">
        <v>42920</v>
      </c>
      <c r="C8746" s="12" t="s">
        <v>57</v>
      </c>
      <c r="D8746" s="12">
        <f>+MONTH(Tabla1[[#This Row],[FECHA DE RADICADO ]])</f>
        <v>7</v>
      </c>
      <c r="E8746">
        <f>+WEEKNUM(Tabla1[[#This Row],[FECHA DE RADICADO ]],1)</f>
        <v>27</v>
      </c>
    </row>
    <row r="8747" spans="1:5" x14ac:dyDescent="0.25">
      <c r="A8747">
        <v>1943</v>
      </c>
      <c r="B8747" s="11">
        <v>42920</v>
      </c>
      <c r="C8747" s="12" t="s">
        <v>57</v>
      </c>
      <c r="D8747" s="12">
        <f>+MONTH(Tabla1[[#This Row],[FECHA DE RADICADO ]])</f>
        <v>7</v>
      </c>
      <c r="E8747">
        <f>+WEEKNUM(Tabla1[[#This Row],[FECHA DE RADICADO ]],1)</f>
        <v>27</v>
      </c>
    </row>
    <row r="8748" spans="1:5" x14ac:dyDescent="0.25">
      <c r="A8748">
        <v>2761</v>
      </c>
      <c r="B8748" s="11">
        <v>42921</v>
      </c>
      <c r="C8748" s="12" t="s">
        <v>57</v>
      </c>
      <c r="D8748" s="12">
        <f>+MONTH(Tabla1[[#This Row],[FECHA DE RADICADO ]])</f>
        <v>7</v>
      </c>
      <c r="E8748">
        <f>+WEEKNUM(Tabla1[[#This Row],[FECHA DE RADICADO ]],1)</f>
        <v>27</v>
      </c>
    </row>
    <row r="8749" spans="1:5" x14ac:dyDescent="0.25">
      <c r="A8749">
        <v>2762</v>
      </c>
      <c r="B8749" s="11">
        <v>42921</v>
      </c>
      <c r="C8749" s="12" t="s">
        <v>57</v>
      </c>
      <c r="D8749" s="12">
        <f>+MONTH(Tabla1[[#This Row],[FECHA DE RADICADO ]])</f>
        <v>7</v>
      </c>
      <c r="E8749">
        <f>+WEEKNUM(Tabla1[[#This Row],[FECHA DE RADICADO ]],1)</f>
        <v>27</v>
      </c>
    </row>
    <row r="8750" spans="1:5" x14ac:dyDescent="0.25">
      <c r="A8750">
        <v>2808</v>
      </c>
      <c r="B8750" s="11">
        <v>42921</v>
      </c>
      <c r="C8750" s="12" t="s">
        <v>57</v>
      </c>
      <c r="D8750" s="12">
        <f>+MONTH(Tabla1[[#This Row],[FECHA DE RADICADO ]])</f>
        <v>7</v>
      </c>
      <c r="E8750">
        <f>+WEEKNUM(Tabla1[[#This Row],[FECHA DE RADICADO ]],1)</f>
        <v>27</v>
      </c>
    </row>
    <row r="8751" spans="1:5" x14ac:dyDescent="0.25">
      <c r="A8751">
        <v>2855</v>
      </c>
      <c r="B8751" s="11">
        <v>42921</v>
      </c>
      <c r="C8751" s="12" t="s">
        <v>57</v>
      </c>
      <c r="D8751" s="12">
        <f>+MONTH(Tabla1[[#This Row],[FECHA DE RADICADO ]])</f>
        <v>7</v>
      </c>
      <c r="E8751">
        <f>+WEEKNUM(Tabla1[[#This Row],[FECHA DE RADICADO ]],1)</f>
        <v>27</v>
      </c>
    </row>
    <row r="8752" spans="1:5" x14ac:dyDescent="0.25">
      <c r="A8752">
        <v>2856</v>
      </c>
      <c r="B8752" s="11">
        <v>42921</v>
      </c>
      <c r="C8752" s="12" t="s">
        <v>57</v>
      </c>
      <c r="D8752" s="12">
        <f>+MONTH(Tabla1[[#This Row],[FECHA DE RADICADO ]])</f>
        <v>7</v>
      </c>
      <c r="E8752">
        <f>+WEEKNUM(Tabla1[[#This Row],[FECHA DE RADICADO ]],1)</f>
        <v>27</v>
      </c>
    </row>
    <row r="8753" spans="1:5" x14ac:dyDescent="0.25">
      <c r="A8753">
        <v>2903</v>
      </c>
      <c r="B8753" s="11">
        <v>42921</v>
      </c>
      <c r="C8753" s="12" t="s">
        <v>57</v>
      </c>
      <c r="D8753" s="12">
        <f>+MONTH(Tabla1[[#This Row],[FECHA DE RADICADO ]])</f>
        <v>7</v>
      </c>
      <c r="E8753">
        <f>+WEEKNUM(Tabla1[[#This Row],[FECHA DE RADICADO ]],1)</f>
        <v>27</v>
      </c>
    </row>
    <row r="8754" spans="1:5" x14ac:dyDescent="0.25">
      <c r="A8754">
        <v>2904</v>
      </c>
      <c r="B8754" s="11">
        <v>42921</v>
      </c>
      <c r="C8754" s="12" t="s">
        <v>57</v>
      </c>
      <c r="D8754" s="12">
        <f>+MONTH(Tabla1[[#This Row],[FECHA DE RADICADO ]])</f>
        <v>7</v>
      </c>
      <c r="E8754">
        <f>+WEEKNUM(Tabla1[[#This Row],[FECHA DE RADICADO ]],1)</f>
        <v>27</v>
      </c>
    </row>
    <row r="8755" spans="1:5" x14ac:dyDescent="0.25">
      <c r="A8755">
        <v>4364</v>
      </c>
      <c r="B8755" s="11">
        <v>42923</v>
      </c>
      <c r="C8755" s="12" t="s">
        <v>57</v>
      </c>
      <c r="D8755" s="12">
        <f>+MONTH(Tabla1[[#This Row],[FECHA DE RADICADO ]])</f>
        <v>7</v>
      </c>
      <c r="E8755">
        <f>+WEEKNUM(Tabla1[[#This Row],[FECHA DE RADICADO ]],1)</f>
        <v>27</v>
      </c>
    </row>
    <row r="8756" spans="1:5" x14ac:dyDescent="0.25">
      <c r="A8756">
        <v>4366</v>
      </c>
      <c r="B8756" s="11">
        <v>42923</v>
      </c>
      <c r="C8756" s="12" t="s">
        <v>57</v>
      </c>
      <c r="D8756" s="12">
        <f>+MONTH(Tabla1[[#This Row],[FECHA DE RADICADO ]])</f>
        <v>7</v>
      </c>
      <c r="E8756">
        <f>+WEEKNUM(Tabla1[[#This Row],[FECHA DE RADICADO ]],1)</f>
        <v>27</v>
      </c>
    </row>
    <row r="8757" spans="1:5" x14ac:dyDescent="0.25">
      <c r="A8757">
        <v>8474</v>
      </c>
      <c r="B8757" s="11">
        <v>42929</v>
      </c>
      <c r="C8757" s="12" t="s">
        <v>57</v>
      </c>
      <c r="D8757" s="12">
        <f>+MONTH(Tabla1[[#This Row],[FECHA DE RADICADO ]])</f>
        <v>7</v>
      </c>
      <c r="E8757">
        <f>+WEEKNUM(Tabla1[[#This Row],[FECHA DE RADICADO ]],1)</f>
        <v>28</v>
      </c>
    </row>
    <row r="8758" spans="1:5" x14ac:dyDescent="0.25">
      <c r="A8758">
        <v>8475</v>
      </c>
      <c r="B8758" s="11">
        <v>42929</v>
      </c>
      <c r="C8758" s="12" t="s">
        <v>57</v>
      </c>
      <c r="D8758" s="12">
        <f>+MONTH(Tabla1[[#This Row],[FECHA DE RADICADO ]])</f>
        <v>7</v>
      </c>
      <c r="E8758">
        <f>+WEEKNUM(Tabla1[[#This Row],[FECHA DE RADICADO ]],1)</f>
        <v>28</v>
      </c>
    </row>
    <row r="8759" spans="1:5" x14ac:dyDescent="0.25">
      <c r="A8759">
        <v>8476</v>
      </c>
      <c r="B8759" s="11">
        <v>42929</v>
      </c>
      <c r="C8759" s="12" t="s">
        <v>57</v>
      </c>
      <c r="D8759" s="12">
        <f>+MONTH(Tabla1[[#This Row],[FECHA DE RADICADO ]])</f>
        <v>7</v>
      </c>
      <c r="E8759">
        <f>+WEEKNUM(Tabla1[[#This Row],[FECHA DE RADICADO ]],1)</f>
        <v>28</v>
      </c>
    </row>
    <row r="8760" spans="1:5" x14ac:dyDescent="0.25">
      <c r="A8760">
        <v>8494</v>
      </c>
      <c r="B8760" s="11">
        <v>42929</v>
      </c>
      <c r="C8760" s="12" t="s">
        <v>57</v>
      </c>
      <c r="D8760" s="12">
        <f>+MONTH(Tabla1[[#This Row],[FECHA DE RADICADO ]])</f>
        <v>7</v>
      </c>
      <c r="E8760">
        <f>+WEEKNUM(Tabla1[[#This Row],[FECHA DE RADICADO ]],1)</f>
        <v>28</v>
      </c>
    </row>
    <row r="8761" spans="1:5" x14ac:dyDescent="0.25">
      <c r="A8761">
        <v>8495</v>
      </c>
      <c r="B8761" s="11">
        <v>42929</v>
      </c>
      <c r="C8761" s="12" t="s">
        <v>57</v>
      </c>
      <c r="D8761" s="12">
        <f>+MONTH(Tabla1[[#This Row],[FECHA DE RADICADO ]])</f>
        <v>7</v>
      </c>
      <c r="E8761">
        <f>+WEEKNUM(Tabla1[[#This Row],[FECHA DE RADICADO ]],1)</f>
        <v>28</v>
      </c>
    </row>
    <row r="8762" spans="1:5" x14ac:dyDescent="0.25">
      <c r="A8762">
        <v>8514</v>
      </c>
      <c r="B8762" s="11">
        <v>42929</v>
      </c>
      <c r="C8762" s="12" t="s">
        <v>57</v>
      </c>
      <c r="D8762" s="12">
        <f>+MONTH(Tabla1[[#This Row],[FECHA DE RADICADO ]])</f>
        <v>7</v>
      </c>
      <c r="E8762">
        <f>+WEEKNUM(Tabla1[[#This Row],[FECHA DE RADICADO ]],1)</f>
        <v>28</v>
      </c>
    </row>
    <row r="8763" spans="1:5" x14ac:dyDescent="0.25">
      <c r="A8763">
        <v>8515</v>
      </c>
      <c r="B8763" s="11">
        <v>42929</v>
      </c>
      <c r="C8763" s="12" t="s">
        <v>57</v>
      </c>
      <c r="D8763" s="12">
        <f>+MONTH(Tabla1[[#This Row],[FECHA DE RADICADO ]])</f>
        <v>7</v>
      </c>
      <c r="E8763">
        <f>+WEEKNUM(Tabla1[[#This Row],[FECHA DE RADICADO ]],1)</f>
        <v>28</v>
      </c>
    </row>
    <row r="8764" spans="1:5" x14ac:dyDescent="0.25">
      <c r="A8764">
        <v>8537</v>
      </c>
      <c r="B8764" s="11">
        <v>42929</v>
      </c>
      <c r="C8764" s="12" t="s">
        <v>57</v>
      </c>
      <c r="D8764" s="12">
        <f>+MONTH(Tabla1[[#This Row],[FECHA DE RADICADO ]])</f>
        <v>7</v>
      </c>
      <c r="E8764">
        <f>+WEEKNUM(Tabla1[[#This Row],[FECHA DE RADICADO ]],1)</f>
        <v>28</v>
      </c>
    </row>
    <row r="8765" spans="1:5" x14ac:dyDescent="0.25">
      <c r="A8765">
        <v>8538</v>
      </c>
      <c r="B8765" s="11">
        <v>42929</v>
      </c>
      <c r="C8765" s="12" t="s">
        <v>57</v>
      </c>
      <c r="D8765" s="12">
        <f>+MONTH(Tabla1[[#This Row],[FECHA DE RADICADO ]])</f>
        <v>7</v>
      </c>
      <c r="E8765">
        <f>+WEEKNUM(Tabla1[[#This Row],[FECHA DE RADICADO ]],1)</f>
        <v>28</v>
      </c>
    </row>
    <row r="8766" spans="1:5" x14ac:dyDescent="0.25">
      <c r="A8766">
        <v>10838</v>
      </c>
      <c r="B8766" s="11">
        <v>42933</v>
      </c>
      <c r="C8766" s="12" t="s">
        <v>57</v>
      </c>
      <c r="D8766" s="12">
        <f>+MONTH(Tabla1[[#This Row],[FECHA DE RADICADO ]])</f>
        <v>7</v>
      </c>
      <c r="E8766">
        <f>+WEEKNUM(Tabla1[[#This Row],[FECHA DE RADICADO ]],1)</f>
        <v>29</v>
      </c>
    </row>
    <row r="8767" spans="1:5" x14ac:dyDescent="0.25">
      <c r="A8767">
        <v>11327</v>
      </c>
      <c r="B8767" s="11">
        <v>42934</v>
      </c>
      <c r="C8767" s="12" t="s">
        <v>57</v>
      </c>
      <c r="D8767" s="12">
        <f>+MONTH(Tabla1[[#This Row],[FECHA DE RADICADO ]])</f>
        <v>7</v>
      </c>
      <c r="E8767">
        <f>+WEEKNUM(Tabla1[[#This Row],[FECHA DE RADICADO ]],1)</f>
        <v>29</v>
      </c>
    </row>
    <row r="8768" spans="1:5" x14ac:dyDescent="0.25">
      <c r="A8768">
        <v>11328</v>
      </c>
      <c r="B8768" s="11">
        <v>42934</v>
      </c>
      <c r="C8768" s="12" t="s">
        <v>57</v>
      </c>
      <c r="D8768" s="12">
        <f>+MONTH(Tabla1[[#This Row],[FECHA DE RADICADO ]])</f>
        <v>7</v>
      </c>
      <c r="E8768">
        <f>+WEEKNUM(Tabla1[[#This Row],[FECHA DE RADICADO ]],1)</f>
        <v>29</v>
      </c>
    </row>
    <row r="8769" spans="1:5" x14ac:dyDescent="0.25">
      <c r="A8769">
        <v>11333</v>
      </c>
      <c r="B8769" s="11">
        <v>42934</v>
      </c>
      <c r="C8769" s="12" t="s">
        <v>57</v>
      </c>
      <c r="D8769" s="12">
        <f>+MONTH(Tabla1[[#This Row],[FECHA DE RADICADO ]])</f>
        <v>7</v>
      </c>
      <c r="E8769">
        <f>+WEEKNUM(Tabla1[[#This Row],[FECHA DE RADICADO ]],1)</f>
        <v>29</v>
      </c>
    </row>
    <row r="8770" spans="1:5" x14ac:dyDescent="0.25">
      <c r="A8770">
        <v>11334</v>
      </c>
      <c r="B8770" s="11">
        <v>42934</v>
      </c>
      <c r="C8770" s="12" t="s">
        <v>57</v>
      </c>
      <c r="D8770" s="12">
        <f>+MONTH(Tabla1[[#This Row],[FECHA DE RADICADO ]])</f>
        <v>7</v>
      </c>
      <c r="E8770">
        <f>+WEEKNUM(Tabla1[[#This Row],[FECHA DE RADICADO ]],1)</f>
        <v>29</v>
      </c>
    </row>
    <row r="8771" spans="1:5" x14ac:dyDescent="0.25">
      <c r="A8771">
        <v>11340</v>
      </c>
      <c r="B8771" s="11">
        <v>42934</v>
      </c>
      <c r="C8771" s="12" t="s">
        <v>57</v>
      </c>
      <c r="D8771" s="12">
        <f>+MONTH(Tabla1[[#This Row],[FECHA DE RADICADO ]])</f>
        <v>7</v>
      </c>
      <c r="E8771">
        <f>+WEEKNUM(Tabla1[[#This Row],[FECHA DE RADICADO ]],1)</f>
        <v>29</v>
      </c>
    </row>
    <row r="8772" spans="1:5" x14ac:dyDescent="0.25">
      <c r="A8772">
        <v>11341</v>
      </c>
      <c r="B8772" s="11">
        <v>42934</v>
      </c>
      <c r="C8772" s="12" t="s">
        <v>57</v>
      </c>
      <c r="D8772" s="12">
        <f>+MONTH(Tabla1[[#This Row],[FECHA DE RADICADO ]])</f>
        <v>7</v>
      </c>
      <c r="E8772">
        <f>+WEEKNUM(Tabla1[[#This Row],[FECHA DE RADICADO ]],1)</f>
        <v>29</v>
      </c>
    </row>
    <row r="8773" spans="1:5" x14ac:dyDescent="0.25">
      <c r="A8773">
        <v>11345</v>
      </c>
      <c r="B8773" s="11">
        <v>42934</v>
      </c>
      <c r="C8773" s="12" t="s">
        <v>57</v>
      </c>
      <c r="D8773" s="12">
        <f>+MONTH(Tabla1[[#This Row],[FECHA DE RADICADO ]])</f>
        <v>7</v>
      </c>
      <c r="E8773">
        <f>+WEEKNUM(Tabla1[[#This Row],[FECHA DE RADICADO ]],1)</f>
        <v>29</v>
      </c>
    </row>
    <row r="8774" spans="1:5" x14ac:dyDescent="0.25">
      <c r="A8774">
        <v>11346</v>
      </c>
      <c r="B8774" s="11">
        <v>42934</v>
      </c>
      <c r="C8774" s="12" t="s">
        <v>57</v>
      </c>
      <c r="D8774" s="12">
        <f>+MONTH(Tabla1[[#This Row],[FECHA DE RADICADO ]])</f>
        <v>7</v>
      </c>
      <c r="E8774">
        <f>+WEEKNUM(Tabla1[[#This Row],[FECHA DE RADICADO ]],1)</f>
        <v>29</v>
      </c>
    </row>
    <row r="8775" spans="1:5" x14ac:dyDescent="0.25">
      <c r="A8775">
        <v>14671</v>
      </c>
      <c r="B8775" s="11">
        <v>42940</v>
      </c>
      <c r="C8775" s="12" t="s">
        <v>57</v>
      </c>
      <c r="D8775" s="12">
        <f>+MONTH(Tabla1[[#This Row],[FECHA DE RADICADO ]])</f>
        <v>7</v>
      </c>
      <c r="E8775">
        <f>+WEEKNUM(Tabla1[[#This Row],[FECHA DE RADICADO ]],1)</f>
        <v>30</v>
      </c>
    </row>
    <row r="8776" spans="1:5" x14ac:dyDescent="0.25">
      <c r="A8776">
        <v>14681</v>
      </c>
      <c r="B8776" s="11">
        <v>42940</v>
      </c>
      <c r="C8776" s="12" t="s">
        <v>57</v>
      </c>
      <c r="D8776" s="12">
        <f>+MONTH(Tabla1[[#This Row],[FECHA DE RADICADO ]])</f>
        <v>7</v>
      </c>
      <c r="E8776">
        <f>+WEEKNUM(Tabla1[[#This Row],[FECHA DE RADICADO ]],1)</f>
        <v>30</v>
      </c>
    </row>
    <row r="8777" spans="1:5" x14ac:dyDescent="0.25">
      <c r="A8777">
        <v>15269</v>
      </c>
      <c r="B8777" s="11">
        <v>42941</v>
      </c>
      <c r="C8777" s="12" t="s">
        <v>57</v>
      </c>
      <c r="D8777" s="12">
        <f>+MONTH(Tabla1[[#This Row],[FECHA DE RADICADO ]])</f>
        <v>7</v>
      </c>
      <c r="E8777">
        <f>+WEEKNUM(Tabla1[[#This Row],[FECHA DE RADICADO ]],1)</f>
        <v>30</v>
      </c>
    </row>
    <row r="8778" spans="1:5" x14ac:dyDescent="0.25">
      <c r="A8778">
        <v>15286</v>
      </c>
      <c r="B8778" s="11">
        <v>42941</v>
      </c>
      <c r="C8778" s="12" t="s">
        <v>57</v>
      </c>
      <c r="D8778" s="12">
        <f>+MONTH(Tabla1[[#This Row],[FECHA DE RADICADO ]])</f>
        <v>7</v>
      </c>
      <c r="E8778">
        <f>+WEEKNUM(Tabla1[[#This Row],[FECHA DE RADICADO ]],1)</f>
        <v>30</v>
      </c>
    </row>
    <row r="8779" spans="1:5" x14ac:dyDescent="0.25">
      <c r="A8779">
        <v>15295</v>
      </c>
      <c r="B8779" s="11">
        <v>42941</v>
      </c>
      <c r="C8779" s="12" t="s">
        <v>57</v>
      </c>
      <c r="D8779" s="12">
        <f>+MONTH(Tabla1[[#This Row],[FECHA DE RADICADO ]])</f>
        <v>7</v>
      </c>
      <c r="E8779">
        <f>+WEEKNUM(Tabla1[[#This Row],[FECHA DE RADICADO ]],1)</f>
        <v>30</v>
      </c>
    </row>
    <row r="8780" spans="1:5" x14ac:dyDescent="0.25">
      <c r="A8780">
        <v>15981</v>
      </c>
      <c r="B8780" s="11">
        <v>42943</v>
      </c>
      <c r="C8780" s="12" t="s">
        <v>57</v>
      </c>
      <c r="D8780" s="12">
        <f>+MONTH(Tabla1[[#This Row],[FECHA DE RADICADO ]])</f>
        <v>7</v>
      </c>
      <c r="E8780">
        <f>+WEEKNUM(Tabla1[[#This Row],[FECHA DE RADICADO ]],1)</f>
        <v>30</v>
      </c>
    </row>
    <row r="8781" spans="1:5" x14ac:dyDescent="0.25">
      <c r="A8781">
        <v>16035</v>
      </c>
      <c r="B8781" s="11">
        <v>42943</v>
      </c>
      <c r="C8781" s="12" t="s">
        <v>57</v>
      </c>
      <c r="D8781" s="12">
        <f>+MONTH(Tabla1[[#This Row],[FECHA DE RADICADO ]])</f>
        <v>7</v>
      </c>
      <c r="E8781">
        <f>+WEEKNUM(Tabla1[[#This Row],[FECHA DE RADICADO ]],1)</f>
        <v>30</v>
      </c>
    </row>
    <row r="8782" spans="1:5" x14ac:dyDescent="0.25">
      <c r="A8782">
        <v>18332</v>
      </c>
      <c r="B8782" s="11">
        <v>42947</v>
      </c>
      <c r="C8782" s="12" t="s">
        <v>57</v>
      </c>
      <c r="D8782" s="12">
        <f>+MONTH(Tabla1[[#This Row],[FECHA DE RADICADO ]])</f>
        <v>7</v>
      </c>
      <c r="E8782">
        <f>+WEEKNUM(Tabla1[[#This Row],[FECHA DE RADICADO ]],1)</f>
        <v>31</v>
      </c>
    </row>
    <row r="8783" spans="1:5" x14ac:dyDescent="0.25">
      <c r="A8783">
        <v>18333</v>
      </c>
      <c r="B8783" s="11">
        <v>42947</v>
      </c>
      <c r="C8783" s="12" t="s">
        <v>57</v>
      </c>
      <c r="D8783" s="12">
        <f>+MONTH(Tabla1[[#This Row],[FECHA DE RADICADO ]])</f>
        <v>7</v>
      </c>
      <c r="E8783">
        <f>+WEEKNUM(Tabla1[[#This Row],[FECHA DE RADICADO ]],1)</f>
        <v>31</v>
      </c>
    </row>
    <row r="8784" spans="1:5" x14ac:dyDescent="0.25">
      <c r="A8784">
        <v>18335</v>
      </c>
      <c r="B8784" s="11">
        <v>42947</v>
      </c>
      <c r="C8784" s="12" t="s">
        <v>57</v>
      </c>
      <c r="D8784" s="12">
        <f>+MONTH(Tabla1[[#This Row],[FECHA DE RADICADO ]])</f>
        <v>7</v>
      </c>
      <c r="E8784">
        <f>+WEEKNUM(Tabla1[[#This Row],[FECHA DE RADICADO ]],1)</f>
        <v>31</v>
      </c>
    </row>
    <row r="8785" spans="1:5" x14ac:dyDescent="0.25">
      <c r="A8785">
        <v>18357</v>
      </c>
      <c r="B8785" s="11">
        <v>42947</v>
      </c>
      <c r="C8785" s="12" t="s">
        <v>57</v>
      </c>
      <c r="D8785" s="12">
        <f>+MONTH(Tabla1[[#This Row],[FECHA DE RADICADO ]])</f>
        <v>7</v>
      </c>
      <c r="E8785">
        <f>+WEEKNUM(Tabla1[[#This Row],[FECHA DE RADICADO ]],1)</f>
        <v>31</v>
      </c>
    </row>
    <row r="8786" spans="1:5" x14ac:dyDescent="0.25">
      <c r="A8786">
        <v>18358</v>
      </c>
      <c r="B8786" s="11">
        <v>42947</v>
      </c>
      <c r="C8786" s="12" t="s">
        <v>57</v>
      </c>
      <c r="D8786" s="12">
        <f>+MONTH(Tabla1[[#This Row],[FECHA DE RADICADO ]])</f>
        <v>7</v>
      </c>
      <c r="E8786">
        <f>+WEEKNUM(Tabla1[[#This Row],[FECHA DE RADICADO ]],1)</f>
        <v>31</v>
      </c>
    </row>
    <row r="8787" spans="1:5" x14ac:dyDescent="0.25">
      <c r="A8787">
        <v>18361</v>
      </c>
      <c r="B8787" s="11">
        <v>42947</v>
      </c>
      <c r="C8787" s="12" t="s">
        <v>57</v>
      </c>
      <c r="D8787" s="12">
        <f>+MONTH(Tabla1[[#This Row],[FECHA DE RADICADO ]])</f>
        <v>7</v>
      </c>
      <c r="E8787">
        <f>+WEEKNUM(Tabla1[[#This Row],[FECHA DE RADICADO ]],1)</f>
        <v>31</v>
      </c>
    </row>
    <row r="8788" spans="1:5" x14ac:dyDescent="0.25">
      <c r="A8788">
        <v>18382</v>
      </c>
      <c r="B8788" s="11">
        <v>42947</v>
      </c>
      <c r="C8788" s="12" t="s">
        <v>57</v>
      </c>
      <c r="D8788" s="12">
        <f>+MONTH(Tabla1[[#This Row],[FECHA DE RADICADO ]])</f>
        <v>7</v>
      </c>
      <c r="E8788">
        <f>+WEEKNUM(Tabla1[[#This Row],[FECHA DE RADICADO ]],1)</f>
        <v>31</v>
      </c>
    </row>
    <row r="8789" spans="1:5" x14ac:dyDescent="0.25">
      <c r="A8789">
        <v>18383</v>
      </c>
      <c r="B8789" s="11">
        <v>42947</v>
      </c>
      <c r="C8789" s="12" t="s">
        <v>57</v>
      </c>
      <c r="D8789" s="12">
        <f>+MONTH(Tabla1[[#This Row],[FECHA DE RADICADO ]])</f>
        <v>7</v>
      </c>
      <c r="E8789">
        <f>+WEEKNUM(Tabla1[[#This Row],[FECHA DE RADICADO ]],1)</f>
        <v>31</v>
      </c>
    </row>
    <row r="8790" spans="1:5" x14ac:dyDescent="0.25">
      <c r="A8790">
        <v>18408</v>
      </c>
      <c r="B8790" s="11">
        <v>42947</v>
      </c>
      <c r="C8790" s="12" t="s">
        <v>57</v>
      </c>
      <c r="D8790" s="12">
        <f>+MONTH(Tabla1[[#This Row],[FECHA DE RADICADO ]])</f>
        <v>7</v>
      </c>
      <c r="E8790">
        <f>+WEEKNUM(Tabla1[[#This Row],[FECHA DE RADICADO ]],1)</f>
        <v>31</v>
      </c>
    </row>
    <row r="8791" spans="1:5" x14ac:dyDescent="0.25">
      <c r="A8791">
        <v>18416</v>
      </c>
      <c r="B8791" s="11">
        <v>42947</v>
      </c>
      <c r="C8791" s="12" t="s">
        <v>57</v>
      </c>
      <c r="D8791" s="12">
        <f>+MONTH(Tabla1[[#This Row],[FECHA DE RADICADO ]])</f>
        <v>7</v>
      </c>
      <c r="E8791">
        <f>+WEEKNUM(Tabla1[[#This Row],[FECHA DE RADICADO ]],1)</f>
        <v>31</v>
      </c>
    </row>
    <row r="8792" spans="1:5" x14ac:dyDescent="0.25">
      <c r="A8792">
        <v>317</v>
      </c>
      <c r="B8792" s="11">
        <v>42949</v>
      </c>
      <c r="C8792" s="12" t="s">
        <v>57</v>
      </c>
      <c r="D8792" s="12">
        <f>+MONTH(Tabla1[[#This Row],[FECHA DE RADICADO ]])</f>
        <v>8</v>
      </c>
      <c r="E8792">
        <f>+WEEKNUM(Tabla1[[#This Row],[FECHA DE RADICADO ]],1)</f>
        <v>31</v>
      </c>
    </row>
    <row r="8793" spans="1:5" x14ac:dyDescent="0.25">
      <c r="A8793">
        <v>327</v>
      </c>
      <c r="B8793" s="11">
        <v>42949</v>
      </c>
      <c r="C8793" s="12" t="s">
        <v>57</v>
      </c>
      <c r="D8793" s="12">
        <f>+MONTH(Tabla1[[#This Row],[FECHA DE RADICADO ]])</f>
        <v>8</v>
      </c>
      <c r="E8793">
        <f>+WEEKNUM(Tabla1[[#This Row],[FECHA DE RADICADO ]],1)</f>
        <v>31</v>
      </c>
    </row>
    <row r="8794" spans="1:5" x14ac:dyDescent="0.25">
      <c r="A8794">
        <v>328</v>
      </c>
      <c r="B8794" s="11">
        <v>42949</v>
      </c>
      <c r="C8794" s="12" t="s">
        <v>57</v>
      </c>
      <c r="D8794" s="12">
        <f>+MONTH(Tabla1[[#This Row],[FECHA DE RADICADO ]])</f>
        <v>8</v>
      </c>
      <c r="E8794">
        <f>+WEEKNUM(Tabla1[[#This Row],[FECHA DE RADICADO ]],1)</f>
        <v>31</v>
      </c>
    </row>
    <row r="8795" spans="1:5" x14ac:dyDescent="0.25">
      <c r="A8795">
        <v>330</v>
      </c>
      <c r="B8795" s="11">
        <v>42949</v>
      </c>
      <c r="C8795" s="12" t="s">
        <v>57</v>
      </c>
      <c r="D8795" s="12">
        <f>+MONTH(Tabla1[[#This Row],[FECHA DE RADICADO ]])</f>
        <v>8</v>
      </c>
      <c r="E8795">
        <f>+WEEKNUM(Tabla1[[#This Row],[FECHA DE RADICADO ]],1)</f>
        <v>31</v>
      </c>
    </row>
    <row r="8796" spans="1:5" x14ac:dyDescent="0.25">
      <c r="A8796">
        <v>338</v>
      </c>
      <c r="B8796" s="11">
        <v>42949</v>
      </c>
      <c r="C8796" s="12" t="s">
        <v>57</v>
      </c>
      <c r="D8796" s="12">
        <f>+MONTH(Tabla1[[#This Row],[FECHA DE RADICADO ]])</f>
        <v>8</v>
      </c>
      <c r="E8796">
        <f>+WEEKNUM(Tabla1[[#This Row],[FECHA DE RADICADO ]],1)</f>
        <v>31</v>
      </c>
    </row>
    <row r="8797" spans="1:5" x14ac:dyDescent="0.25">
      <c r="A8797">
        <v>349</v>
      </c>
      <c r="B8797" s="11">
        <v>42949</v>
      </c>
      <c r="C8797" s="12" t="s">
        <v>57</v>
      </c>
      <c r="D8797" s="12">
        <f>+MONTH(Tabla1[[#This Row],[FECHA DE RADICADO ]])</f>
        <v>8</v>
      </c>
      <c r="E8797">
        <f>+WEEKNUM(Tabla1[[#This Row],[FECHA DE RADICADO ]],1)</f>
        <v>31</v>
      </c>
    </row>
    <row r="8798" spans="1:5" x14ac:dyDescent="0.25">
      <c r="A8798">
        <v>1113</v>
      </c>
      <c r="B8798" s="11">
        <v>42950</v>
      </c>
      <c r="C8798" s="12" t="s">
        <v>57</v>
      </c>
      <c r="D8798" s="12">
        <f>+MONTH(Tabla1[[#This Row],[FECHA DE RADICADO ]])</f>
        <v>8</v>
      </c>
      <c r="E8798">
        <f>+WEEKNUM(Tabla1[[#This Row],[FECHA DE RADICADO ]],1)</f>
        <v>31</v>
      </c>
    </row>
    <row r="8799" spans="1:5" x14ac:dyDescent="0.25">
      <c r="A8799">
        <v>1150</v>
      </c>
      <c r="B8799" s="11">
        <v>42950</v>
      </c>
      <c r="C8799" s="12" t="s">
        <v>57</v>
      </c>
      <c r="D8799" s="12">
        <f>+MONTH(Tabla1[[#This Row],[FECHA DE RADICADO ]])</f>
        <v>8</v>
      </c>
      <c r="E8799">
        <f>+WEEKNUM(Tabla1[[#This Row],[FECHA DE RADICADO ]],1)</f>
        <v>31</v>
      </c>
    </row>
    <row r="8800" spans="1:5" x14ac:dyDescent="0.25">
      <c r="A8800">
        <v>1151</v>
      </c>
      <c r="B8800" s="11">
        <v>42950</v>
      </c>
      <c r="C8800" s="12" t="s">
        <v>57</v>
      </c>
      <c r="D8800" s="12">
        <f>+MONTH(Tabla1[[#This Row],[FECHA DE RADICADO ]])</f>
        <v>8</v>
      </c>
      <c r="E8800">
        <f>+WEEKNUM(Tabla1[[#This Row],[FECHA DE RADICADO ]],1)</f>
        <v>31</v>
      </c>
    </row>
    <row r="8801" spans="1:5" x14ac:dyDescent="0.25">
      <c r="A8801">
        <v>1164</v>
      </c>
      <c r="B8801" s="11">
        <v>42950</v>
      </c>
      <c r="C8801" s="12" t="s">
        <v>57</v>
      </c>
      <c r="D8801" s="12">
        <f>+MONTH(Tabla1[[#This Row],[FECHA DE RADICADO ]])</f>
        <v>8</v>
      </c>
      <c r="E8801">
        <f>+WEEKNUM(Tabla1[[#This Row],[FECHA DE RADICADO ]],1)</f>
        <v>31</v>
      </c>
    </row>
    <row r="8802" spans="1:5" x14ac:dyDescent="0.25">
      <c r="A8802">
        <v>1224</v>
      </c>
      <c r="B8802" s="11">
        <v>42950</v>
      </c>
      <c r="C8802" s="12" t="s">
        <v>57</v>
      </c>
      <c r="D8802" s="12">
        <f>+MONTH(Tabla1[[#This Row],[FECHA DE RADICADO ]])</f>
        <v>8</v>
      </c>
      <c r="E8802">
        <f>+WEEKNUM(Tabla1[[#This Row],[FECHA DE RADICADO ]],1)</f>
        <v>31</v>
      </c>
    </row>
    <row r="8803" spans="1:5" x14ac:dyDescent="0.25">
      <c r="A8803">
        <v>1680</v>
      </c>
      <c r="B8803" s="11">
        <v>42951</v>
      </c>
      <c r="C8803" s="12" t="s">
        <v>57</v>
      </c>
      <c r="D8803" s="12">
        <f>+MONTH(Tabla1[[#This Row],[FECHA DE RADICADO ]])</f>
        <v>8</v>
      </c>
      <c r="E8803">
        <f>+WEEKNUM(Tabla1[[#This Row],[FECHA DE RADICADO ]],1)</f>
        <v>31</v>
      </c>
    </row>
    <row r="8804" spans="1:5" x14ac:dyDescent="0.25">
      <c r="A8804">
        <v>1685</v>
      </c>
      <c r="B8804" s="11">
        <v>42951</v>
      </c>
      <c r="C8804" s="12" t="s">
        <v>57</v>
      </c>
      <c r="D8804" s="12">
        <f>+MONTH(Tabla1[[#This Row],[FECHA DE RADICADO ]])</f>
        <v>8</v>
      </c>
      <c r="E8804">
        <f>+WEEKNUM(Tabla1[[#This Row],[FECHA DE RADICADO ]],1)</f>
        <v>31</v>
      </c>
    </row>
    <row r="8805" spans="1:5" x14ac:dyDescent="0.25">
      <c r="A8805">
        <v>1690</v>
      </c>
      <c r="B8805" s="11">
        <v>42951</v>
      </c>
      <c r="C8805" s="12" t="s">
        <v>57</v>
      </c>
      <c r="D8805" s="12">
        <f>+MONTH(Tabla1[[#This Row],[FECHA DE RADICADO ]])</f>
        <v>8</v>
      </c>
      <c r="E8805">
        <f>+WEEKNUM(Tabla1[[#This Row],[FECHA DE RADICADO ]],1)</f>
        <v>31</v>
      </c>
    </row>
    <row r="8806" spans="1:5" x14ac:dyDescent="0.25">
      <c r="A8806">
        <v>7286</v>
      </c>
      <c r="B8806" s="11">
        <v>42958</v>
      </c>
      <c r="C8806" s="12" t="s">
        <v>57</v>
      </c>
      <c r="D8806" s="12">
        <f>+MONTH(Tabla1[[#This Row],[FECHA DE RADICADO ]])</f>
        <v>8</v>
      </c>
      <c r="E8806">
        <f>+WEEKNUM(Tabla1[[#This Row],[FECHA DE RADICADO ]],1)</f>
        <v>32</v>
      </c>
    </row>
    <row r="8807" spans="1:5" x14ac:dyDescent="0.25">
      <c r="A8807">
        <v>7302</v>
      </c>
      <c r="B8807" s="11">
        <v>42958</v>
      </c>
      <c r="C8807" s="12" t="s">
        <v>57</v>
      </c>
      <c r="D8807" s="12">
        <f>+MONTH(Tabla1[[#This Row],[FECHA DE RADICADO ]])</f>
        <v>8</v>
      </c>
      <c r="E8807">
        <f>+WEEKNUM(Tabla1[[#This Row],[FECHA DE RADICADO ]],1)</f>
        <v>32</v>
      </c>
    </row>
    <row r="8808" spans="1:5" x14ac:dyDescent="0.25">
      <c r="A8808">
        <v>7317</v>
      </c>
      <c r="B8808" s="11">
        <v>42958</v>
      </c>
      <c r="C8808" s="12" t="s">
        <v>57</v>
      </c>
      <c r="D8808" s="12">
        <f>+MONTH(Tabla1[[#This Row],[FECHA DE RADICADO ]])</f>
        <v>8</v>
      </c>
      <c r="E8808">
        <f>+WEEKNUM(Tabla1[[#This Row],[FECHA DE RADICADO ]],1)</f>
        <v>32</v>
      </c>
    </row>
    <row r="8809" spans="1:5" x14ac:dyDescent="0.25">
      <c r="A8809">
        <v>7332</v>
      </c>
      <c r="B8809" s="11">
        <v>42958</v>
      </c>
      <c r="C8809" s="12" t="s">
        <v>57</v>
      </c>
      <c r="D8809" s="12">
        <f>+MONTH(Tabla1[[#This Row],[FECHA DE RADICADO ]])</f>
        <v>8</v>
      </c>
      <c r="E8809">
        <f>+WEEKNUM(Tabla1[[#This Row],[FECHA DE RADICADO ]],1)</f>
        <v>32</v>
      </c>
    </row>
    <row r="8810" spans="1:5" x14ac:dyDescent="0.25">
      <c r="A8810">
        <v>9470</v>
      </c>
      <c r="B8810" s="11">
        <v>42962</v>
      </c>
      <c r="C8810" s="12" t="s">
        <v>57</v>
      </c>
      <c r="D8810" s="12">
        <f>+MONTH(Tabla1[[#This Row],[FECHA DE RADICADO ]])</f>
        <v>8</v>
      </c>
      <c r="E8810">
        <f>+WEEKNUM(Tabla1[[#This Row],[FECHA DE RADICADO ]],1)</f>
        <v>33</v>
      </c>
    </row>
    <row r="8811" spans="1:5" x14ac:dyDescent="0.25">
      <c r="A8811">
        <v>9478</v>
      </c>
      <c r="B8811" s="11">
        <v>42962</v>
      </c>
      <c r="C8811" s="12" t="s">
        <v>57</v>
      </c>
      <c r="D8811" s="12">
        <f>+MONTH(Tabla1[[#This Row],[FECHA DE RADICADO ]])</f>
        <v>8</v>
      </c>
      <c r="E8811">
        <f>+WEEKNUM(Tabla1[[#This Row],[FECHA DE RADICADO ]],1)</f>
        <v>33</v>
      </c>
    </row>
    <row r="8812" spans="1:5" x14ac:dyDescent="0.25">
      <c r="A8812">
        <v>9479</v>
      </c>
      <c r="B8812" s="11">
        <v>42962</v>
      </c>
      <c r="C8812" s="12" t="s">
        <v>57</v>
      </c>
      <c r="D8812" s="12">
        <f>+MONTH(Tabla1[[#This Row],[FECHA DE RADICADO ]])</f>
        <v>8</v>
      </c>
      <c r="E8812">
        <f>+WEEKNUM(Tabla1[[#This Row],[FECHA DE RADICADO ]],1)</f>
        <v>33</v>
      </c>
    </row>
    <row r="8813" spans="1:5" x14ac:dyDescent="0.25">
      <c r="A8813">
        <v>9488</v>
      </c>
      <c r="B8813" s="11">
        <v>42962</v>
      </c>
      <c r="C8813" s="12" t="s">
        <v>57</v>
      </c>
      <c r="D8813" s="12">
        <f>+MONTH(Tabla1[[#This Row],[FECHA DE RADICADO ]])</f>
        <v>8</v>
      </c>
      <c r="E8813">
        <f>+WEEKNUM(Tabla1[[#This Row],[FECHA DE RADICADO ]],1)</f>
        <v>33</v>
      </c>
    </row>
    <row r="8814" spans="1:5" x14ac:dyDescent="0.25">
      <c r="A8814">
        <v>9496</v>
      </c>
      <c r="B8814" s="11">
        <v>42962</v>
      </c>
      <c r="C8814" s="12" t="s">
        <v>57</v>
      </c>
      <c r="D8814" s="12">
        <f>+MONTH(Tabla1[[#This Row],[FECHA DE RADICADO ]])</f>
        <v>8</v>
      </c>
      <c r="E8814">
        <f>+WEEKNUM(Tabla1[[#This Row],[FECHA DE RADICADO ]],1)</f>
        <v>33</v>
      </c>
    </row>
    <row r="8815" spans="1:5" x14ac:dyDescent="0.25">
      <c r="A8815">
        <v>13193</v>
      </c>
      <c r="B8815" s="11">
        <v>42969</v>
      </c>
      <c r="C8815" s="12" t="s">
        <v>57</v>
      </c>
      <c r="D8815" s="12">
        <f>+MONTH(Tabla1[[#This Row],[FECHA DE RADICADO ]])</f>
        <v>8</v>
      </c>
      <c r="E8815">
        <f>+WEEKNUM(Tabla1[[#This Row],[FECHA DE RADICADO ]],1)</f>
        <v>34</v>
      </c>
    </row>
    <row r="8816" spans="1:5" x14ac:dyDescent="0.25">
      <c r="A8816">
        <v>13223</v>
      </c>
      <c r="B8816" s="11">
        <v>42969</v>
      </c>
      <c r="C8816" s="12" t="s">
        <v>57</v>
      </c>
      <c r="D8816" s="12">
        <f>+MONTH(Tabla1[[#This Row],[FECHA DE RADICADO ]])</f>
        <v>8</v>
      </c>
      <c r="E8816">
        <f>+WEEKNUM(Tabla1[[#This Row],[FECHA DE RADICADO ]],1)</f>
        <v>34</v>
      </c>
    </row>
    <row r="8817" spans="1:5" x14ac:dyDescent="0.25">
      <c r="A8817">
        <v>13254</v>
      </c>
      <c r="B8817" s="11">
        <v>42969</v>
      </c>
      <c r="C8817" s="12" t="s">
        <v>57</v>
      </c>
      <c r="D8817" s="12">
        <f>+MONTH(Tabla1[[#This Row],[FECHA DE RADICADO ]])</f>
        <v>8</v>
      </c>
      <c r="E8817">
        <f>+WEEKNUM(Tabla1[[#This Row],[FECHA DE RADICADO ]],1)</f>
        <v>34</v>
      </c>
    </row>
    <row r="8818" spans="1:5" x14ac:dyDescent="0.25">
      <c r="A8818">
        <v>13731</v>
      </c>
      <c r="B8818" s="11">
        <v>42970</v>
      </c>
      <c r="C8818" s="12" t="s">
        <v>57</v>
      </c>
      <c r="D8818" s="12">
        <f>+MONTH(Tabla1[[#This Row],[FECHA DE RADICADO ]])</f>
        <v>8</v>
      </c>
      <c r="E8818">
        <f>+WEEKNUM(Tabla1[[#This Row],[FECHA DE RADICADO ]],1)</f>
        <v>34</v>
      </c>
    </row>
    <row r="8819" spans="1:5" x14ac:dyDescent="0.25">
      <c r="A8819">
        <v>13732</v>
      </c>
      <c r="B8819" s="11">
        <v>42970</v>
      </c>
      <c r="C8819" s="12" t="s">
        <v>57</v>
      </c>
      <c r="D8819" s="12">
        <f>+MONTH(Tabla1[[#This Row],[FECHA DE RADICADO ]])</f>
        <v>8</v>
      </c>
      <c r="E8819">
        <f>+WEEKNUM(Tabla1[[#This Row],[FECHA DE RADICADO ]],1)</f>
        <v>34</v>
      </c>
    </row>
    <row r="8820" spans="1:5" x14ac:dyDescent="0.25">
      <c r="A8820">
        <v>13734</v>
      </c>
      <c r="B8820" s="11">
        <v>42970</v>
      </c>
      <c r="C8820" s="12" t="s">
        <v>57</v>
      </c>
      <c r="D8820" s="12">
        <f>+MONTH(Tabla1[[#This Row],[FECHA DE RADICADO ]])</f>
        <v>8</v>
      </c>
      <c r="E8820">
        <f>+WEEKNUM(Tabla1[[#This Row],[FECHA DE RADICADO ]],1)</f>
        <v>34</v>
      </c>
    </row>
    <row r="8821" spans="1:5" x14ac:dyDescent="0.25">
      <c r="A8821">
        <v>13735</v>
      </c>
      <c r="B8821" s="11">
        <v>42970</v>
      </c>
      <c r="C8821" s="12" t="s">
        <v>57</v>
      </c>
      <c r="D8821" s="12">
        <f>+MONTH(Tabla1[[#This Row],[FECHA DE RADICADO ]])</f>
        <v>8</v>
      </c>
      <c r="E8821">
        <f>+WEEKNUM(Tabla1[[#This Row],[FECHA DE RADICADO ]],1)</f>
        <v>34</v>
      </c>
    </row>
    <row r="8822" spans="1:5" x14ac:dyDescent="0.25">
      <c r="A8822">
        <v>13737</v>
      </c>
      <c r="B8822" s="11">
        <v>42970</v>
      </c>
      <c r="C8822" s="12" t="s">
        <v>57</v>
      </c>
      <c r="D8822" s="12">
        <f>+MONTH(Tabla1[[#This Row],[FECHA DE RADICADO ]])</f>
        <v>8</v>
      </c>
      <c r="E8822">
        <f>+WEEKNUM(Tabla1[[#This Row],[FECHA DE RADICADO ]],1)</f>
        <v>34</v>
      </c>
    </row>
    <row r="8823" spans="1:5" x14ac:dyDescent="0.25">
      <c r="A8823">
        <v>13738</v>
      </c>
      <c r="B8823" s="11">
        <v>42970</v>
      </c>
      <c r="C8823" s="12" t="s">
        <v>57</v>
      </c>
      <c r="D8823" s="12">
        <f>+MONTH(Tabla1[[#This Row],[FECHA DE RADICADO ]])</f>
        <v>8</v>
      </c>
      <c r="E8823">
        <f>+WEEKNUM(Tabla1[[#This Row],[FECHA DE RADICADO ]],1)</f>
        <v>34</v>
      </c>
    </row>
    <row r="8824" spans="1:5" x14ac:dyDescent="0.25">
      <c r="A8824">
        <v>13740</v>
      </c>
      <c r="B8824" s="11">
        <v>42970</v>
      </c>
      <c r="C8824" s="12" t="s">
        <v>57</v>
      </c>
      <c r="D8824" s="12">
        <f>+MONTH(Tabla1[[#This Row],[FECHA DE RADICADO ]])</f>
        <v>8</v>
      </c>
      <c r="E8824">
        <f>+WEEKNUM(Tabla1[[#This Row],[FECHA DE RADICADO ]],1)</f>
        <v>34</v>
      </c>
    </row>
    <row r="8825" spans="1:5" x14ac:dyDescent="0.25">
      <c r="A8825">
        <v>13742</v>
      </c>
      <c r="B8825" s="11">
        <v>42970</v>
      </c>
      <c r="C8825" s="12" t="s">
        <v>57</v>
      </c>
      <c r="D8825" s="12">
        <f>+MONTH(Tabla1[[#This Row],[FECHA DE RADICADO ]])</f>
        <v>8</v>
      </c>
      <c r="E8825">
        <f>+WEEKNUM(Tabla1[[#This Row],[FECHA DE RADICADO ]],1)</f>
        <v>34</v>
      </c>
    </row>
    <row r="8826" spans="1:5" x14ac:dyDescent="0.25">
      <c r="A8826">
        <v>17274</v>
      </c>
      <c r="B8826" s="11">
        <v>42976</v>
      </c>
      <c r="C8826" s="12" t="s">
        <v>57</v>
      </c>
      <c r="D8826" s="12">
        <f>+MONTH(Tabla1[[#This Row],[FECHA DE RADICADO ]])</f>
        <v>8</v>
      </c>
      <c r="E8826">
        <f>+WEEKNUM(Tabla1[[#This Row],[FECHA DE RADICADO ]],1)</f>
        <v>35</v>
      </c>
    </row>
    <row r="8827" spans="1:5" x14ac:dyDescent="0.25">
      <c r="A8827">
        <v>17276</v>
      </c>
      <c r="B8827" s="11">
        <v>42976</v>
      </c>
      <c r="C8827" s="12" t="s">
        <v>57</v>
      </c>
      <c r="D8827" s="12">
        <f>+MONTH(Tabla1[[#This Row],[FECHA DE RADICADO ]])</f>
        <v>8</v>
      </c>
      <c r="E8827">
        <f>+WEEKNUM(Tabla1[[#This Row],[FECHA DE RADICADO ]],1)</f>
        <v>35</v>
      </c>
    </row>
    <row r="8828" spans="1:5" x14ac:dyDescent="0.25">
      <c r="A8828">
        <v>17562</v>
      </c>
      <c r="B8828" s="11">
        <v>42977</v>
      </c>
      <c r="C8828" s="12" t="s">
        <v>57</v>
      </c>
      <c r="D8828" s="12">
        <f>+MONTH(Tabla1[[#This Row],[FECHA DE RADICADO ]])</f>
        <v>8</v>
      </c>
      <c r="E8828">
        <f>+WEEKNUM(Tabla1[[#This Row],[FECHA DE RADICADO ]],1)</f>
        <v>35</v>
      </c>
    </row>
    <row r="8829" spans="1:5" x14ac:dyDescent="0.25">
      <c r="A8829">
        <v>17563</v>
      </c>
      <c r="B8829" s="11">
        <v>42977</v>
      </c>
      <c r="C8829" s="12" t="s">
        <v>57</v>
      </c>
      <c r="D8829" s="12">
        <f>+MONTH(Tabla1[[#This Row],[FECHA DE RADICADO ]])</f>
        <v>8</v>
      </c>
      <c r="E8829">
        <f>+WEEKNUM(Tabla1[[#This Row],[FECHA DE RADICADO ]],1)</f>
        <v>35</v>
      </c>
    </row>
    <row r="8830" spans="1:5" x14ac:dyDescent="0.25">
      <c r="A8830">
        <v>17564</v>
      </c>
      <c r="B8830" s="11">
        <v>42977</v>
      </c>
      <c r="C8830" s="12" t="s">
        <v>57</v>
      </c>
      <c r="D8830" s="12">
        <f>+MONTH(Tabla1[[#This Row],[FECHA DE RADICADO ]])</f>
        <v>8</v>
      </c>
      <c r="E8830">
        <f>+WEEKNUM(Tabla1[[#This Row],[FECHA DE RADICADO ]],1)</f>
        <v>35</v>
      </c>
    </row>
    <row r="8831" spans="1:5" x14ac:dyDescent="0.25">
      <c r="A8831">
        <v>17577</v>
      </c>
      <c r="B8831" s="11">
        <v>42977</v>
      </c>
      <c r="C8831" s="12" t="s">
        <v>57</v>
      </c>
      <c r="D8831" s="12">
        <f>+MONTH(Tabla1[[#This Row],[FECHA DE RADICADO ]])</f>
        <v>8</v>
      </c>
      <c r="E8831">
        <f>+WEEKNUM(Tabla1[[#This Row],[FECHA DE RADICADO ]],1)</f>
        <v>35</v>
      </c>
    </row>
    <row r="8832" spans="1:5" x14ac:dyDescent="0.25">
      <c r="A8832">
        <v>17578</v>
      </c>
      <c r="B8832" s="11">
        <v>42977</v>
      </c>
      <c r="C8832" s="12" t="s">
        <v>57</v>
      </c>
      <c r="D8832" s="12">
        <f>+MONTH(Tabla1[[#This Row],[FECHA DE RADICADO ]])</f>
        <v>8</v>
      </c>
      <c r="E8832">
        <f>+WEEKNUM(Tabla1[[#This Row],[FECHA DE RADICADO ]],1)</f>
        <v>35</v>
      </c>
    </row>
    <row r="8833" spans="1:5" x14ac:dyDescent="0.25">
      <c r="A8833">
        <v>17592</v>
      </c>
      <c r="B8833" s="11">
        <v>42977</v>
      </c>
      <c r="C8833" s="12" t="s">
        <v>57</v>
      </c>
      <c r="D8833" s="12">
        <f>+MONTH(Tabla1[[#This Row],[FECHA DE RADICADO ]])</f>
        <v>8</v>
      </c>
      <c r="E8833">
        <f>+WEEKNUM(Tabla1[[#This Row],[FECHA DE RADICADO ]],1)</f>
        <v>35</v>
      </c>
    </row>
    <row r="8834" spans="1:5" x14ac:dyDescent="0.25">
      <c r="A8834">
        <v>17593</v>
      </c>
      <c r="B8834" s="11">
        <v>42977</v>
      </c>
      <c r="C8834" s="12" t="s">
        <v>57</v>
      </c>
      <c r="D8834" s="12">
        <f>+MONTH(Tabla1[[#This Row],[FECHA DE RADICADO ]])</f>
        <v>8</v>
      </c>
      <c r="E8834">
        <f>+WEEKNUM(Tabla1[[#This Row],[FECHA DE RADICADO ]],1)</f>
        <v>35</v>
      </c>
    </row>
    <row r="8835" spans="1:5" x14ac:dyDescent="0.25">
      <c r="A8835">
        <v>17606</v>
      </c>
      <c r="B8835" s="11">
        <v>42977</v>
      </c>
      <c r="C8835" s="12" t="s">
        <v>57</v>
      </c>
      <c r="D8835" s="12">
        <f>+MONTH(Tabla1[[#This Row],[FECHA DE RADICADO ]])</f>
        <v>8</v>
      </c>
      <c r="E8835">
        <f>+WEEKNUM(Tabla1[[#This Row],[FECHA DE RADICADO ]],1)</f>
        <v>35</v>
      </c>
    </row>
    <row r="8836" spans="1:5" x14ac:dyDescent="0.25">
      <c r="A8836">
        <v>17607</v>
      </c>
      <c r="B8836" s="11">
        <v>42977</v>
      </c>
      <c r="C8836" s="12" t="s">
        <v>57</v>
      </c>
      <c r="D8836" s="12">
        <f>+MONTH(Tabla1[[#This Row],[FECHA DE RADICADO ]])</f>
        <v>8</v>
      </c>
      <c r="E8836">
        <f>+WEEKNUM(Tabla1[[#This Row],[FECHA DE RADICADO ]],1)</f>
        <v>35</v>
      </c>
    </row>
    <row r="8837" spans="1:5" x14ac:dyDescent="0.25">
      <c r="A8837">
        <v>17608</v>
      </c>
      <c r="B8837" s="11">
        <v>42977</v>
      </c>
      <c r="C8837" s="12" t="s">
        <v>57</v>
      </c>
      <c r="D8837" s="12">
        <f>+MONTH(Tabla1[[#This Row],[FECHA DE RADICADO ]])</f>
        <v>8</v>
      </c>
      <c r="E8837">
        <f>+WEEKNUM(Tabla1[[#This Row],[FECHA DE RADICADO ]],1)</f>
        <v>35</v>
      </c>
    </row>
    <row r="8838" spans="1:5" x14ac:dyDescent="0.25">
      <c r="A8838">
        <v>299</v>
      </c>
      <c r="B8838" s="11">
        <v>42979</v>
      </c>
      <c r="C8838" s="12" t="s">
        <v>57</v>
      </c>
      <c r="D8838" s="12">
        <f>+MONTH(Tabla1[[#This Row],[FECHA DE RADICADO ]])</f>
        <v>9</v>
      </c>
      <c r="E8838">
        <f>+WEEKNUM(Tabla1[[#This Row],[FECHA DE RADICADO ]],1)</f>
        <v>35</v>
      </c>
    </row>
    <row r="8839" spans="1:5" x14ac:dyDescent="0.25">
      <c r="A8839">
        <v>3306</v>
      </c>
      <c r="B8839" s="11">
        <v>42983</v>
      </c>
      <c r="C8839" s="12" t="s">
        <v>57</v>
      </c>
      <c r="D8839" s="12">
        <f>+MONTH(Tabla1[[#This Row],[FECHA DE RADICADO ]])</f>
        <v>9</v>
      </c>
      <c r="E8839">
        <f>+WEEKNUM(Tabla1[[#This Row],[FECHA DE RADICADO ]],1)</f>
        <v>36</v>
      </c>
    </row>
    <row r="8840" spans="1:5" x14ac:dyDescent="0.25">
      <c r="A8840">
        <v>3317</v>
      </c>
      <c r="B8840" s="11">
        <v>42983</v>
      </c>
      <c r="C8840" s="12" t="s">
        <v>57</v>
      </c>
      <c r="D8840" s="12">
        <f>+MONTH(Tabla1[[#This Row],[FECHA DE RADICADO ]])</f>
        <v>9</v>
      </c>
      <c r="E8840">
        <f>+WEEKNUM(Tabla1[[#This Row],[FECHA DE RADICADO ]],1)</f>
        <v>36</v>
      </c>
    </row>
    <row r="8841" spans="1:5" x14ac:dyDescent="0.25">
      <c r="A8841">
        <v>3959</v>
      </c>
      <c r="B8841" s="11">
        <v>42984</v>
      </c>
      <c r="C8841" s="12" t="s">
        <v>57</v>
      </c>
      <c r="D8841" s="12">
        <f>+MONTH(Tabla1[[#This Row],[FECHA DE RADICADO ]])</f>
        <v>9</v>
      </c>
      <c r="E8841">
        <f>+WEEKNUM(Tabla1[[#This Row],[FECHA DE RADICADO ]],1)</f>
        <v>36</v>
      </c>
    </row>
    <row r="8842" spans="1:5" x14ac:dyDescent="0.25">
      <c r="A8842">
        <v>3960</v>
      </c>
      <c r="B8842" s="11">
        <v>42984</v>
      </c>
      <c r="C8842" s="12" t="s">
        <v>57</v>
      </c>
      <c r="D8842" s="12">
        <f>+MONTH(Tabla1[[#This Row],[FECHA DE RADICADO ]])</f>
        <v>9</v>
      </c>
      <c r="E8842">
        <f>+WEEKNUM(Tabla1[[#This Row],[FECHA DE RADICADO ]],1)</f>
        <v>36</v>
      </c>
    </row>
    <row r="8843" spans="1:5" x14ac:dyDescent="0.25">
      <c r="A8843">
        <v>3964</v>
      </c>
      <c r="B8843" s="11">
        <v>42984</v>
      </c>
      <c r="C8843" s="12" t="s">
        <v>57</v>
      </c>
      <c r="D8843" s="12">
        <f>+MONTH(Tabla1[[#This Row],[FECHA DE RADICADO ]])</f>
        <v>9</v>
      </c>
      <c r="E8843">
        <f>+WEEKNUM(Tabla1[[#This Row],[FECHA DE RADICADO ]],1)</f>
        <v>36</v>
      </c>
    </row>
    <row r="8844" spans="1:5" x14ac:dyDescent="0.25">
      <c r="A8844">
        <v>3974</v>
      </c>
      <c r="B8844" s="11">
        <v>42984</v>
      </c>
      <c r="C8844" s="12" t="s">
        <v>57</v>
      </c>
      <c r="D8844" s="12">
        <f>+MONTH(Tabla1[[#This Row],[FECHA DE RADICADO ]])</f>
        <v>9</v>
      </c>
      <c r="E8844">
        <f>+WEEKNUM(Tabla1[[#This Row],[FECHA DE RADICADO ]],1)</f>
        <v>36</v>
      </c>
    </row>
    <row r="8845" spans="1:5" x14ac:dyDescent="0.25">
      <c r="A8845">
        <v>3975</v>
      </c>
      <c r="B8845" s="11">
        <v>42984</v>
      </c>
      <c r="C8845" s="12" t="s">
        <v>57</v>
      </c>
      <c r="D8845" s="12">
        <f>+MONTH(Tabla1[[#This Row],[FECHA DE RADICADO ]])</f>
        <v>9</v>
      </c>
      <c r="E8845">
        <f>+WEEKNUM(Tabla1[[#This Row],[FECHA DE RADICADO ]],1)</f>
        <v>36</v>
      </c>
    </row>
    <row r="8846" spans="1:5" x14ac:dyDescent="0.25">
      <c r="A8846">
        <v>3976</v>
      </c>
      <c r="B8846" s="11">
        <v>42984</v>
      </c>
      <c r="C8846" s="12" t="s">
        <v>57</v>
      </c>
      <c r="D8846" s="12">
        <f>+MONTH(Tabla1[[#This Row],[FECHA DE RADICADO ]])</f>
        <v>9</v>
      </c>
      <c r="E8846">
        <f>+WEEKNUM(Tabla1[[#This Row],[FECHA DE RADICADO ]],1)</f>
        <v>36</v>
      </c>
    </row>
    <row r="8847" spans="1:5" x14ac:dyDescent="0.25">
      <c r="A8847">
        <v>3978</v>
      </c>
      <c r="B8847" s="11">
        <v>42984</v>
      </c>
      <c r="C8847" s="12" t="s">
        <v>57</v>
      </c>
      <c r="D8847" s="12">
        <f>+MONTH(Tabla1[[#This Row],[FECHA DE RADICADO ]])</f>
        <v>9</v>
      </c>
      <c r="E8847">
        <f>+WEEKNUM(Tabla1[[#This Row],[FECHA DE RADICADO ]],1)</f>
        <v>36</v>
      </c>
    </row>
    <row r="8848" spans="1:5" x14ac:dyDescent="0.25">
      <c r="A8848">
        <v>3979</v>
      </c>
      <c r="B8848" s="11">
        <v>42984</v>
      </c>
      <c r="C8848" s="12" t="s">
        <v>57</v>
      </c>
      <c r="D8848" s="12">
        <f>+MONTH(Tabla1[[#This Row],[FECHA DE RADICADO ]])</f>
        <v>9</v>
      </c>
      <c r="E8848">
        <f>+WEEKNUM(Tabla1[[#This Row],[FECHA DE RADICADO ]],1)</f>
        <v>36</v>
      </c>
    </row>
    <row r="8849" spans="1:5" x14ac:dyDescent="0.25">
      <c r="A8849">
        <v>3989</v>
      </c>
      <c r="B8849" s="11">
        <v>42984</v>
      </c>
      <c r="C8849" s="12" t="s">
        <v>57</v>
      </c>
      <c r="D8849" s="12">
        <f>+MONTH(Tabla1[[#This Row],[FECHA DE RADICADO ]])</f>
        <v>9</v>
      </c>
      <c r="E8849">
        <f>+WEEKNUM(Tabla1[[#This Row],[FECHA DE RADICADO ]],1)</f>
        <v>36</v>
      </c>
    </row>
    <row r="8850" spans="1:5" x14ac:dyDescent="0.25">
      <c r="A8850">
        <v>3990</v>
      </c>
      <c r="B8850" s="11">
        <v>42984</v>
      </c>
      <c r="C8850" s="12" t="s">
        <v>57</v>
      </c>
      <c r="D8850" s="12">
        <f>+MONTH(Tabla1[[#This Row],[FECHA DE RADICADO ]])</f>
        <v>9</v>
      </c>
      <c r="E8850">
        <f>+WEEKNUM(Tabla1[[#This Row],[FECHA DE RADICADO ]],1)</f>
        <v>36</v>
      </c>
    </row>
    <row r="8851" spans="1:5" x14ac:dyDescent="0.25">
      <c r="A8851">
        <v>3992</v>
      </c>
      <c r="B8851" s="11">
        <v>42984</v>
      </c>
      <c r="C8851" s="12" t="s">
        <v>57</v>
      </c>
      <c r="D8851" s="12">
        <f>+MONTH(Tabla1[[#This Row],[FECHA DE RADICADO ]])</f>
        <v>9</v>
      </c>
      <c r="E8851">
        <f>+WEEKNUM(Tabla1[[#This Row],[FECHA DE RADICADO ]],1)</f>
        <v>36</v>
      </c>
    </row>
    <row r="8852" spans="1:5" x14ac:dyDescent="0.25">
      <c r="A8852">
        <v>3994</v>
      </c>
      <c r="B8852" s="11">
        <v>42984</v>
      </c>
      <c r="C8852" s="12" t="s">
        <v>57</v>
      </c>
      <c r="D8852" s="12">
        <f>+MONTH(Tabla1[[#This Row],[FECHA DE RADICADO ]])</f>
        <v>9</v>
      </c>
      <c r="E8852">
        <f>+WEEKNUM(Tabla1[[#This Row],[FECHA DE RADICADO ]],1)</f>
        <v>36</v>
      </c>
    </row>
    <row r="8853" spans="1:5" x14ac:dyDescent="0.25">
      <c r="A8853">
        <v>4005</v>
      </c>
      <c r="B8853" s="11">
        <v>42984</v>
      </c>
      <c r="C8853" s="12" t="s">
        <v>57</v>
      </c>
      <c r="D8853" s="12">
        <f>+MONTH(Tabla1[[#This Row],[FECHA DE RADICADO ]])</f>
        <v>9</v>
      </c>
      <c r="E8853">
        <f>+WEEKNUM(Tabla1[[#This Row],[FECHA DE RADICADO ]],1)</f>
        <v>36</v>
      </c>
    </row>
    <row r="8854" spans="1:5" x14ac:dyDescent="0.25">
      <c r="A8854">
        <v>4006</v>
      </c>
      <c r="B8854" s="11">
        <v>42984</v>
      </c>
      <c r="C8854" s="12" t="s">
        <v>57</v>
      </c>
      <c r="D8854" s="12">
        <f>+MONTH(Tabla1[[#This Row],[FECHA DE RADICADO ]])</f>
        <v>9</v>
      </c>
      <c r="E8854">
        <f>+WEEKNUM(Tabla1[[#This Row],[FECHA DE RADICADO ]],1)</f>
        <v>36</v>
      </c>
    </row>
    <row r="8855" spans="1:5" x14ac:dyDescent="0.25">
      <c r="A8855">
        <v>4010</v>
      </c>
      <c r="B8855" s="11">
        <v>42984</v>
      </c>
      <c r="C8855" s="12" t="s">
        <v>57</v>
      </c>
      <c r="D8855" s="12">
        <f>+MONTH(Tabla1[[#This Row],[FECHA DE RADICADO ]])</f>
        <v>9</v>
      </c>
      <c r="E8855">
        <f>+WEEKNUM(Tabla1[[#This Row],[FECHA DE RADICADO ]],1)</f>
        <v>36</v>
      </c>
    </row>
    <row r="8856" spans="1:5" x14ac:dyDescent="0.25">
      <c r="A8856">
        <v>4771</v>
      </c>
      <c r="B8856" s="11">
        <v>42985</v>
      </c>
      <c r="C8856" s="12" t="s">
        <v>57</v>
      </c>
      <c r="D8856" s="12">
        <f>+MONTH(Tabla1[[#This Row],[FECHA DE RADICADO ]])</f>
        <v>9</v>
      </c>
      <c r="E8856">
        <f>+WEEKNUM(Tabla1[[#This Row],[FECHA DE RADICADO ]],1)</f>
        <v>36</v>
      </c>
    </row>
    <row r="8857" spans="1:5" x14ac:dyDescent="0.25">
      <c r="A8857">
        <v>4772</v>
      </c>
      <c r="B8857" s="11">
        <v>42985</v>
      </c>
      <c r="C8857" s="12" t="s">
        <v>57</v>
      </c>
      <c r="D8857" s="12">
        <f>+MONTH(Tabla1[[#This Row],[FECHA DE RADICADO ]])</f>
        <v>9</v>
      </c>
      <c r="E8857">
        <f>+WEEKNUM(Tabla1[[#This Row],[FECHA DE RADICADO ]],1)</f>
        <v>36</v>
      </c>
    </row>
    <row r="8858" spans="1:5" x14ac:dyDescent="0.25">
      <c r="A8858">
        <v>4794</v>
      </c>
      <c r="B8858" s="11">
        <v>42985</v>
      </c>
      <c r="C8858" s="12" t="s">
        <v>57</v>
      </c>
      <c r="D8858" s="12">
        <f>+MONTH(Tabla1[[#This Row],[FECHA DE RADICADO ]])</f>
        <v>9</v>
      </c>
      <c r="E8858">
        <f>+WEEKNUM(Tabla1[[#This Row],[FECHA DE RADICADO ]],1)</f>
        <v>36</v>
      </c>
    </row>
    <row r="8859" spans="1:5" x14ac:dyDescent="0.25">
      <c r="A8859">
        <v>4795</v>
      </c>
      <c r="B8859" s="11">
        <v>42985</v>
      </c>
      <c r="C8859" s="12" t="s">
        <v>57</v>
      </c>
      <c r="D8859" s="12">
        <f>+MONTH(Tabla1[[#This Row],[FECHA DE RADICADO ]])</f>
        <v>9</v>
      </c>
      <c r="E8859">
        <f>+WEEKNUM(Tabla1[[#This Row],[FECHA DE RADICADO ]],1)</f>
        <v>36</v>
      </c>
    </row>
    <row r="8860" spans="1:5" x14ac:dyDescent="0.25">
      <c r="A8860">
        <v>4818</v>
      </c>
      <c r="B8860" s="11">
        <v>42985</v>
      </c>
      <c r="C8860" s="12" t="s">
        <v>57</v>
      </c>
      <c r="D8860" s="12">
        <f>+MONTH(Tabla1[[#This Row],[FECHA DE RADICADO ]])</f>
        <v>9</v>
      </c>
      <c r="E8860">
        <f>+WEEKNUM(Tabla1[[#This Row],[FECHA DE RADICADO ]],1)</f>
        <v>36</v>
      </c>
    </row>
    <row r="8861" spans="1:5" x14ac:dyDescent="0.25">
      <c r="A8861">
        <v>4819</v>
      </c>
      <c r="B8861" s="11">
        <v>42985</v>
      </c>
      <c r="C8861" s="12" t="s">
        <v>57</v>
      </c>
      <c r="D8861" s="12">
        <f>+MONTH(Tabla1[[#This Row],[FECHA DE RADICADO ]])</f>
        <v>9</v>
      </c>
      <c r="E8861">
        <f>+WEEKNUM(Tabla1[[#This Row],[FECHA DE RADICADO ]],1)</f>
        <v>36</v>
      </c>
    </row>
    <row r="8862" spans="1:5" x14ac:dyDescent="0.25">
      <c r="A8862">
        <v>4841</v>
      </c>
      <c r="B8862" s="11">
        <v>42985</v>
      </c>
      <c r="C8862" s="12" t="s">
        <v>57</v>
      </c>
      <c r="D8862" s="12">
        <f>+MONTH(Tabla1[[#This Row],[FECHA DE RADICADO ]])</f>
        <v>9</v>
      </c>
      <c r="E8862">
        <f>+WEEKNUM(Tabla1[[#This Row],[FECHA DE RADICADO ]],1)</f>
        <v>36</v>
      </c>
    </row>
    <row r="8863" spans="1:5" x14ac:dyDescent="0.25">
      <c r="A8863">
        <v>5231</v>
      </c>
      <c r="B8863" s="11">
        <v>42986</v>
      </c>
      <c r="C8863" s="12" t="s">
        <v>57</v>
      </c>
      <c r="D8863" s="12">
        <f>+MONTH(Tabla1[[#This Row],[FECHA DE RADICADO ]])</f>
        <v>9</v>
      </c>
      <c r="E8863">
        <f>+WEEKNUM(Tabla1[[#This Row],[FECHA DE RADICADO ]],1)</f>
        <v>36</v>
      </c>
    </row>
    <row r="8864" spans="1:5" x14ac:dyDescent="0.25">
      <c r="A8864">
        <v>6189</v>
      </c>
      <c r="B8864" s="11">
        <v>42987</v>
      </c>
      <c r="C8864" s="12" t="s">
        <v>57</v>
      </c>
      <c r="D8864" s="12">
        <f>+MONTH(Tabla1[[#This Row],[FECHA DE RADICADO ]])</f>
        <v>9</v>
      </c>
      <c r="E8864">
        <f>+WEEKNUM(Tabla1[[#This Row],[FECHA DE RADICADO ]],1)</f>
        <v>36</v>
      </c>
    </row>
    <row r="8865" spans="1:5" x14ac:dyDescent="0.25">
      <c r="A8865">
        <v>8658</v>
      </c>
      <c r="B8865" s="11">
        <v>42991</v>
      </c>
      <c r="C8865" s="12" t="s">
        <v>57</v>
      </c>
      <c r="D8865" s="12">
        <f>+MONTH(Tabla1[[#This Row],[FECHA DE RADICADO ]])</f>
        <v>9</v>
      </c>
      <c r="E8865">
        <f>+WEEKNUM(Tabla1[[#This Row],[FECHA DE RADICADO ]],1)</f>
        <v>37</v>
      </c>
    </row>
    <row r="8866" spans="1:5" x14ac:dyDescent="0.25">
      <c r="A8866">
        <v>8659</v>
      </c>
      <c r="B8866" s="11">
        <v>42991</v>
      </c>
      <c r="C8866" s="12" t="s">
        <v>57</v>
      </c>
      <c r="D8866" s="12">
        <f>+MONTH(Tabla1[[#This Row],[FECHA DE RADICADO ]])</f>
        <v>9</v>
      </c>
      <c r="E8866">
        <f>+WEEKNUM(Tabla1[[#This Row],[FECHA DE RADICADO ]],1)</f>
        <v>37</v>
      </c>
    </row>
    <row r="8867" spans="1:5" x14ac:dyDescent="0.25">
      <c r="A8867">
        <v>8668</v>
      </c>
      <c r="B8867" s="11">
        <v>42991</v>
      </c>
      <c r="C8867" s="12" t="s">
        <v>57</v>
      </c>
      <c r="D8867" s="12">
        <f>+MONTH(Tabla1[[#This Row],[FECHA DE RADICADO ]])</f>
        <v>9</v>
      </c>
      <c r="E8867">
        <f>+WEEKNUM(Tabla1[[#This Row],[FECHA DE RADICADO ]],1)</f>
        <v>37</v>
      </c>
    </row>
    <row r="8868" spans="1:5" x14ac:dyDescent="0.25">
      <c r="A8868">
        <v>8669</v>
      </c>
      <c r="B8868" s="11">
        <v>42991</v>
      </c>
      <c r="C8868" s="12" t="s">
        <v>57</v>
      </c>
      <c r="D8868" s="12">
        <f>+MONTH(Tabla1[[#This Row],[FECHA DE RADICADO ]])</f>
        <v>9</v>
      </c>
      <c r="E8868">
        <f>+WEEKNUM(Tabla1[[#This Row],[FECHA DE RADICADO ]],1)</f>
        <v>37</v>
      </c>
    </row>
    <row r="8869" spans="1:5" x14ac:dyDescent="0.25">
      <c r="A8869">
        <v>8678</v>
      </c>
      <c r="B8869" s="11">
        <v>42991</v>
      </c>
      <c r="C8869" s="12" t="s">
        <v>57</v>
      </c>
      <c r="D8869" s="12">
        <f>+MONTH(Tabla1[[#This Row],[FECHA DE RADICADO ]])</f>
        <v>9</v>
      </c>
      <c r="E8869">
        <f>+WEEKNUM(Tabla1[[#This Row],[FECHA DE RADICADO ]],1)</f>
        <v>37</v>
      </c>
    </row>
    <row r="8870" spans="1:5" x14ac:dyDescent="0.25">
      <c r="A8870">
        <v>8679</v>
      </c>
      <c r="B8870" s="11">
        <v>42991</v>
      </c>
      <c r="C8870" s="12" t="s">
        <v>57</v>
      </c>
      <c r="D8870" s="12">
        <f>+MONTH(Tabla1[[#This Row],[FECHA DE RADICADO ]])</f>
        <v>9</v>
      </c>
      <c r="E8870">
        <f>+WEEKNUM(Tabla1[[#This Row],[FECHA DE RADICADO ]],1)</f>
        <v>37</v>
      </c>
    </row>
    <row r="8871" spans="1:5" x14ac:dyDescent="0.25">
      <c r="A8871">
        <v>8688</v>
      </c>
      <c r="B8871" s="11">
        <v>42991</v>
      </c>
      <c r="C8871" s="12" t="s">
        <v>57</v>
      </c>
      <c r="D8871" s="12">
        <f>+MONTH(Tabla1[[#This Row],[FECHA DE RADICADO ]])</f>
        <v>9</v>
      </c>
      <c r="E8871">
        <f>+WEEKNUM(Tabla1[[#This Row],[FECHA DE RADICADO ]],1)</f>
        <v>37</v>
      </c>
    </row>
    <row r="8872" spans="1:5" x14ac:dyDescent="0.25">
      <c r="A8872">
        <v>11559</v>
      </c>
      <c r="B8872" s="11">
        <v>42996</v>
      </c>
      <c r="C8872" s="12" t="s">
        <v>57</v>
      </c>
      <c r="D8872" s="12">
        <f>+MONTH(Tabla1[[#This Row],[FECHA DE RADICADO ]])</f>
        <v>9</v>
      </c>
      <c r="E8872">
        <f>+WEEKNUM(Tabla1[[#This Row],[FECHA DE RADICADO ]],1)</f>
        <v>38</v>
      </c>
    </row>
    <row r="8873" spans="1:5" x14ac:dyDescent="0.25">
      <c r="A8873">
        <v>11560</v>
      </c>
      <c r="B8873" s="11">
        <v>42996</v>
      </c>
      <c r="C8873" s="12" t="s">
        <v>57</v>
      </c>
      <c r="D8873" s="12">
        <f>+MONTH(Tabla1[[#This Row],[FECHA DE RADICADO ]])</f>
        <v>9</v>
      </c>
      <c r="E8873">
        <f>+WEEKNUM(Tabla1[[#This Row],[FECHA DE RADICADO ]],1)</f>
        <v>38</v>
      </c>
    </row>
    <row r="8874" spans="1:5" x14ac:dyDescent="0.25">
      <c r="A8874">
        <v>11594</v>
      </c>
      <c r="B8874" s="11">
        <v>42996</v>
      </c>
      <c r="C8874" s="12" t="s">
        <v>57</v>
      </c>
      <c r="D8874" s="12">
        <f>+MONTH(Tabla1[[#This Row],[FECHA DE RADICADO ]])</f>
        <v>9</v>
      </c>
      <c r="E8874">
        <f>+WEEKNUM(Tabla1[[#This Row],[FECHA DE RADICADO ]],1)</f>
        <v>38</v>
      </c>
    </row>
    <row r="8875" spans="1:5" x14ac:dyDescent="0.25">
      <c r="A8875">
        <v>11595</v>
      </c>
      <c r="B8875" s="11">
        <v>42996</v>
      </c>
      <c r="C8875" s="12" t="s">
        <v>57</v>
      </c>
      <c r="D8875" s="12">
        <f>+MONTH(Tabla1[[#This Row],[FECHA DE RADICADO ]])</f>
        <v>9</v>
      </c>
      <c r="E8875">
        <f>+WEEKNUM(Tabla1[[#This Row],[FECHA DE RADICADO ]],1)</f>
        <v>38</v>
      </c>
    </row>
    <row r="8876" spans="1:5" x14ac:dyDescent="0.25">
      <c r="A8876">
        <v>11629</v>
      </c>
      <c r="B8876" s="11">
        <v>42996</v>
      </c>
      <c r="C8876" s="12" t="s">
        <v>57</v>
      </c>
      <c r="D8876" s="12">
        <f>+MONTH(Tabla1[[#This Row],[FECHA DE RADICADO ]])</f>
        <v>9</v>
      </c>
      <c r="E8876">
        <f>+WEEKNUM(Tabla1[[#This Row],[FECHA DE RADICADO ]],1)</f>
        <v>38</v>
      </c>
    </row>
    <row r="8877" spans="1:5" x14ac:dyDescent="0.25">
      <c r="A8877">
        <v>12500</v>
      </c>
      <c r="B8877" s="11">
        <v>42998</v>
      </c>
      <c r="C8877" s="12" t="s">
        <v>57</v>
      </c>
      <c r="D8877" s="12">
        <f>+MONTH(Tabla1[[#This Row],[FECHA DE RADICADO ]])</f>
        <v>9</v>
      </c>
      <c r="E8877">
        <f>+WEEKNUM(Tabla1[[#This Row],[FECHA DE RADICADO ]],1)</f>
        <v>38</v>
      </c>
    </row>
    <row r="8878" spans="1:5" x14ac:dyDescent="0.25">
      <c r="A8878">
        <v>12501</v>
      </c>
      <c r="B8878" s="11">
        <v>42998</v>
      </c>
      <c r="C8878" s="12" t="s">
        <v>57</v>
      </c>
      <c r="D8878" s="12">
        <f>+MONTH(Tabla1[[#This Row],[FECHA DE RADICADO ]])</f>
        <v>9</v>
      </c>
      <c r="E8878">
        <f>+WEEKNUM(Tabla1[[#This Row],[FECHA DE RADICADO ]],1)</f>
        <v>38</v>
      </c>
    </row>
    <row r="8879" spans="1:5" x14ac:dyDescent="0.25">
      <c r="A8879">
        <v>12503</v>
      </c>
      <c r="B8879" s="11">
        <v>42998</v>
      </c>
      <c r="C8879" s="12" t="s">
        <v>57</v>
      </c>
      <c r="D8879" s="12">
        <f>+MONTH(Tabla1[[#This Row],[FECHA DE RADICADO ]])</f>
        <v>9</v>
      </c>
      <c r="E8879">
        <f>+WEEKNUM(Tabla1[[#This Row],[FECHA DE RADICADO ]],1)</f>
        <v>38</v>
      </c>
    </row>
    <row r="8880" spans="1:5" x14ac:dyDescent="0.25">
      <c r="A8880">
        <v>12531</v>
      </c>
      <c r="B8880" s="11">
        <v>42998</v>
      </c>
      <c r="C8880" s="12" t="s">
        <v>57</v>
      </c>
      <c r="D8880" s="12">
        <f>+MONTH(Tabla1[[#This Row],[FECHA DE RADICADO ]])</f>
        <v>9</v>
      </c>
      <c r="E8880">
        <f>+WEEKNUM(Tabla1[[#This Row],[FECHA DE RADICADO ]],1)</f>
        <v>38</v>
      </c>
    </row>
    <row r="8881" spans="1:5" x14ac:dyDescent="0.25">
      <c r="A8881">
        <v>12532</v>
      </c>
      <c r="B8881" s="11">
        <v>42998</v>
      </c>
      <c r="C8881" s="12" t="s">
        <v>57</v>
      </c>
      <c r="D8881" s="12">
        <f>+MONTH(Tabla1[[#This Row],[FECHA DE RADICADO ]])</f>
        <v>9</v>
      </c>
      <c r="E8881">
        <f>+WEEKNUM(Tabla1[[#This Row],[FECHA DE RADICADO ]],1)</f>
        <v>38</v>
      </c>
    </row>
    <row r="8882" spans="1:5" x14ac:dyDescent="0.25">
      <c r="A8882">
        <v>12533</v>
      </c>
      <c r="B8882" s="11">
        <v>42998</v>
      </c>
      <c r="C8882" s="12" t="s">
        <v>57</v>
      </c>
      <c r="D8882" s="12">
        <f>+MONTH(Tabla1[[#This Row],[FECHA DE RADICADO ]])</f>
        <v>9</v>
      </c>
      <c r="E8882">
        <f>+WEEKNUM(Tabla1[[#This Row],[FECHA DE RADICADO ]],1)</f>
        <v>38</v>
      </c>
    </row>
    <row r="8883" spans="1:5" x14ac:dyDescent="0.25">
      <c r="A8883">
        <v>12535</v>
      </c>
      <c r="B8883" s="11">
        <v>42998</v>
      </c>
      <c r="C8883" s="12" t="s">
        <v>57</v>
      </c>
      <c r="D8883" s="12">
        <f>+MONTH(Tabla1[[#This Row],[FECHA DE RADICADO ]])</f>
        <v>9</v>
      </c>
      <c r="E8883">
        <f>+WEEKNUM(Tabla1[[#This Row],[FECHA DE RADICADO ]],1)</f>
        <v>38</v>
      </c>
    </row>
    <row r="8884" spans="1:5" x14ac:dyDescent="0.25">
      <c r="A8884">
        <v>12563</v>
      </c>
      <c r="B8884" s="11">
        <v>42998</v>
      </c>
      <c r="C8884" s="12" t="s">
        <v>57</v>
      </c>
      <c r="D8884" s="12">
        <f>+MONTH(Tabla1[[#This Row],[FECHA DE RADICADO ]])</f>
        <v>9</v>
      </c>
      <c r="E8884">
        <f>+WEEKNUM(Tabla1[[#This Row],[FECHA DE RADICADO ]],1)</f>
        <v>38</v>
      </c>
    </row>
    <row r="8885" spans="1:5" x14ac:dyDescent="0.25">
      <c r="A8885">
        <v>12564</v>
      </c>
      <c r="B8885" s="11">
        <v>42998</v>
      </c>
      <c r="C8885" s="12" t="s">
        <v>57</v>
      </c>
      <c r="D8885" s="12">
        <f>+MONTH(Tabla1[[#This Row],[FECHA DE RADICADO ]])</f>
        <v>9</v>
      </c>
      <c r="E8885">
        <f>+WEEKNUM(Tabla1[[#This Row],[FECHA DE RADICADO ]],1)</f>
        <v>38</v>
      </c>
    </row>
    <row r="8886" spans="1:5" x14ac:dyDescent="0.25">
      <c r="A8886">
        <v>12565</v>
      </c>
      <c r="B8886" s="11">
        <v>42998</v>
      </c>
      <c r="C8886" s="12" t="s">
        <v>57</v>
      </c>
      <c r="D8886" s="12">
        <f>+MONTH(Tabla1[[#This Row],[FECHA DE RADICADO ]])</f>
        <v>9</v>
      </c>
      <c r="E8886">
        <f>+WEEKNUM(Tabla1[[#This Row],[FECHA DE RADICADO ]],1)</f>
        <v>38</v>
      </c>
    </row>
    <row r="8887" spans="1:5" x14ac:dyDescent="0.25">
      <c r="A8887">
        <v>12595</v>
      </c>
      <c r="B8887" s="11">
        <v>42998</v>
      </c>
      <c r="C8887" s="12" t="s">
        <v>57</v>
      </c>
      <c r="D8887" s="12">
        <f>+MONTH(Tabla1[[#This Row],[FECHA DE RADICADO ]])</f>
        <v>9</v>
      </c>
      <c r="E8887">
        <f>+WEEKNUM(Tabla1[[#This Row],[FECHA DE RADICADO ]],1)</f>
        <v>38</v>
      </c>
    </row>
    <row r="8888" spans="1:5" x14ac:dyDescent="0.25">
      <c r="A8888">
        <v>12596</v>
      </c>
      <c r="B8888" s="11">
        <v>42998</v>
      </c>
      <c r="C8888" s="12" t="s">
        <v>57</v>
      </c>
      <c r="D8888" s="12">
        <f>+MONTH(Tabla1[[#This Row],[FECHA DE RADICADO ]])</f>
        <v>9</v>
      </c>
      <c r="E8888">
        <f>+WEEKNUM(Tabla1[[#This Row],[FECHA DE RADICADO ]],1)</f>
        <v>38</v>
      </c>
    </row>
    <row r="8889" spans="1:5" x14ac:dyDescent="0.25">
      <c r="A8889">
        <v>13705</v>
      </c>
      <c r="B8889" s="11">
        <v>43000</v>
      </c>
      <c r="C8889" s="12" t="s">
        <v>57</v>
      </c>
      <c r="D8889" s="12">
        <f>+MONTH(Tabla1[[#This Row],[FECHA DE RADICADO ]])</f>
        <v>9</v>
      </c>
      <c r="E8889">
        <f>+WEEKNUM(Tabla1[[#This Row],[FECHA DE RADICADO ]],1)</f>
        <v>38</v>
      </c>
    </row>
    <row r="8890" spans="1:5" x14ac:dyDescent="0.25">
      <c r="A8890">
        <v>13706</v>
      </c>
      <c r="B8890" s="11">
        <v>43000</v>
      </c>
      <c r="C8890" s="12" t="s">
        <v>57</v>
      </c>
      <c r="D8890" s="12">
        <f>+MONTH(Tabla1[[#This Row],[FECHA DE RADICADO ]])</f>
        <v>9</v>
      </c>
      <c r="E8890">
        <f>+WEEKNUM(Tabla1[[#This Row],[FECHA DE RADICADO ]],1)</f>
        <v>38</v>
      </c>
    </row>
    <row r="8891" spans="1:5" x14ac:dyDescent="0.25">
      <c r="A8891">
        <v>13711</v>
      </c>
      <c r="B8891" s="11">
        <v>43000</v>
      </c>
      <c r="C8891" s="12" t="s">
        <v>57</v>
      </c>
      <c r="D8891" s="12">
        <f>+MONTH(Tabla1[[#This Row],[FECHA DE RADICADO ]])</f>
        <v>9</v>
      </c>
      <c r="E8891">
        <f>+WEEKNUM(Tabla1[[#This Row],[FECHA DE RADICADO ]],1)</f>
        <v>38</v>
      </c>
    </row>
    <row r="8892" spans="1:5" x14ac:dyDescent="0.25">
      <c r="A8892">
        <v>13712</v>
      </c>
      <c r="B8892" s="11">
        <v>43000</v>
      </c>
      <c r="C8892" s="12" t="s">
        <v>57</v>
      </c>
      <c r="D8892" s="12">
        <f>+MONTH(Tabla1[[#This Row],[FECHA DE RADICADO ]])</f>
        <v>9</v>
      </c>
      <c r="E8892">
        <f>+WEEKNUM(Tabla1[[#This Row],[FECHA DE RADICADO ]],1)</f>
        <v>38</v>
      </c>
    </row>
    <row r="8893" spans="1:5" x14ac:dyDescent="0.25">
      <c r="A8893">
        <v>13717</v>
      </c>
      <c r="B8893" s="11">
        <v>43000</v>
      </c>
      <c r="C8893" s="12" t="s">
        <v>57</v>
      </c>
      <c r="D8893" s="12">
        <f>+MONTH(Tabla1[[#This Row],[FECHA DE RADICADO ]])</f>
        <v>9</v>
      </c>
      <c r="E8893">
        <f>+WEEKNUM(Tabla1[[#This Row],[FECHA DE RADICADO ]],1)</f>
        <v>38</v>
      </c>
    </row>
    <row r="8894" spans="1:5" x14ac:dyDescent="0.25">
      <c r="A8894">
        <v>13724</v>
      </c>
      <c r="B8894" s="11">
        <v>43000</v>
      </c>
      <c r="C8894" s="12" t="s">
        <v>57</v>
      </c>
      <c r="D8894" s="12">
        <f>+MONTH(Tabla1[[#This Row],[FECHA DE RADICADO ]])</f>
        <v>9</v>
      </c>
      <c r="E8894">
        <f>+WEEKNUM(Tabla1[[#This Row],[FECHA DE RADICADO ]],1)</f>
        <v>38</v>
      </c>
    </row>
    <row r="8895" spans="1:5" x14ac:dyDescent="0.25">
      <c r="A8895">
        <v>13725</v>
      </c>
      <c r="B8895" s="11">
        <v>43000</v>
      </c>
      <c r="C8895" s="12" t="s">
        <v>57</v>
      </c>
      <c r="D8895" s="12">
        <f>+MONTH(Tabla1[[#This Row],[FECHA DE RADICADO ]])</f>
        <v>9</v>
      </c>
      <c r="E8895">
        <f>+WEEKNUM(Tabla1[[#This Row],[FECHA DE RADICADO ]],1)</f>
        <v>38</v>
      </c>
    </row>
    <row r="8896" spans="1:5" x14ac:dyDescent="0.25">
      <c r="A8896">
        <v>15823</v>
      </c>
      <c r="B8896" s="11">
        <v>43004</v>
      </c>
      <c r="C8896" s="12" t="s">
        <v>57</v>
      </c>
      <c r="D8896" s="12">
        <f>+MONTH(Tabla1[[#This Row],[FECHA DE RADICADO ]])</f>
        <v>9</v>
      </c>
      <c r="E8896">
        <f>+WEEKNUM(Tabla1[[#This Row],[FECHA DE RADICADO ]],1)</f>
        <v>39</v>
      </c>
    </row>
    <row r="8897" spans="1:5" x14ac:dyDescent="0.25">
      <c r="A8897">
        <v>15831</v>
      </c>
      <c r="B8897" s="11">
        <v>43004</v>
      </c>
      <c r="C8897" s="12" t="s">
        <v>57</v>
      </c>
      <c r="D8897" s="12">
        <f>+MONTH(Tabla1[[#This Row],[FECHA DE RADICADO ]])</f>
        <v>9</v>
      </c>
      <c r="E8897">
        <f>+WEEKNUM(Tabla1[[#This Row],[FECHA DE RADICADO ]],1)</f>
        <v>39</v>
      </c>
    </row>
    <row r="8898" spans="1:5" x14ac:dyDescent="0.25">
      <c r="A8898">
        <v>17253</v>
      </c>
      <c r="B8898" s="11">
        <v>43006</v>
      </c>
      <c r="C8898" s="12" t="s">
        <v>57</v>
      </c>
      <c r="D8898" s="12">
        <f>+MONTH(Tabla1[[#This Row],[FECHA DE RADICADO ]])</f>
        <v>9</v>
      </c>
      <c r="E8898">
        <f>+WEEKNUM(Tabla1[[#This Row],[FECHA DE RADICADO ]],1)</f>
        <v>39</v>
      </c>
    </row>
    <row r="8899" spans="1:5" x14ac:dyDescent="0.25">
      <c r="A8899">
        <v>17254</v>
      </c>
      <c r="B8899" s="11">
        <v>43006</v>
      </c>
      <c r="C8899" s="12" t="s">
        <v>57</v>
      </c>
      <c r="D8899" s="12">
        <f>+MONTH(Tabla1[[#This Row],[FECHA DE RADICADO ]])</f>
        <v>9</v>
      </c>
      <c r="E8899">
        <f>+WEEKNUM(Tabla1[[#This Row],[FECHA DE RADICADO ]],1)</f>
        <v>39</v>
      </c>
    </row>
    <row r="8900" spans="1:5" x14ac:dyDescent="0.25">
      <c r="A8900">
        <v>17255</v>
      </c>
      <c r="B8900" s="11">
        <v>43006</v>
      </c>
      <c r="C8900" s="12" t="s">
        <v>57</v>
      </c>
      <c r="D8900" s="12">
        <f>+MONTH(Tabla1[[#This Row],[FECHA DE RADICADO ]])</f>
        <v>9</v>
      </c>
      <c r="E8900">
        <f>+WEEKNUM(Tabla1[[#This Row],[FECHA DE RADICADO ]],1)</f>
        <v>39</v>
      </c>
    </row>
    <row r="8901" spans="1:5" x14ac:dyDescent="0.25">
      <c r="A8901">
        <v>17257</v>
      </c>
      <c r="B8901" s="11">
        <v>43006</v>
      </c>
      <c r="C8901" s="12" t="s">
        <v>57</v>
      </c>
      <c r="D8901" s="12">
        <f>+MONTH(Tabla1[[#This Row],[FECHA DE RADICADO ]])</f>
        <v>9</v>
      </c>
      <c r="E8901">
        <f>+WEEKNUM(Tabla1[[#This Row],[FECHA DE RADICADO ]],1)</f>
        <v>39</v>
      </c>
    </row>
    <row r="8902" spans="1:5" x14ac:dyDescent="0.25">
      <c r="A8902">
        <v>17258</v>
      </c>
      <c r="B8902" s="11">
        <v>43006</v>
      </c>
      <c r="C8902" s="12" t="s">
        <v>57</v>
      </c>
      <c r="D8902" s="12">
        <f>+MONTH(Tabla1[[#This Row],[FECHA DE RADICADO ]])</f>
        <v>9</v>
      </c>
      <c r="E8902">
        <f>+WEEKNUM(Tabla1[[#This Row],[FECHA DE RADICADO ]],1)</f>
        <v>39</v>
      </c>
    </row>
    <row r="8903" spans="1:5" x14ac:dyDescent="0.25">
      <c r="A8903">
        <v>17259</v>
      </c>
      <c r="B8903" s="11">
        <v>43006</v>
      </c>
      <c r="C8903" s="12" t="s">
        <v>57</v>
      </c>
      <c r="D8903" s="12">
        <f>+MONTH(Tabla1[[#This Row],[FECHA DE RADICADO ]])</f>
        <v>9</v>
      </c>
      <c r="E8903">
        <f>+WEEKNUM(Tabla1[[#This Row],[FECHA DE RADICADO ]],1)</f>
        <v>39</v>
      </c>
    </row>
    <row r="8904" spans="1:5" x14ac:dyDescent="0.25">
      <c r="A8904">
        <v>17261</v>
      </c>
      <c r="B8904" s="11">
        <v>43006</v>
      </c>
      <c r="C8904" s="12" t="s">
        <v>57</v>
      </c>
      <c r="D8904" s="12">
        <f>+MONTH(Tabla1[[#This Row],[FECHA DE RADICADO ]])</f>
        <v>9</v>
      </c>
      <c r="E8904">
        <f>+WEEKNUM(Tabla1[[#This Row],[FECHA DE RADICADO ]],1)</f>
        <v>39</v>
      </c>
    </row>
    <row r="8905" spans="1:5" x14ac:dyDescent="0.25">
      <c r="A8905">
        <v>17262</v>
      </c>
      <c r="B8905" s="11">
        <v>43006</v>
      </c>
      <c r="C8905" s="12" t="s">
        <v>57</v>
      </c>
      <c r="D8905" s="12">
        <f>+MONTH(Tabla1[[#This Row],[FECHA DE RADICADO ]])</f>
        <v>9</v>
      </c>
      <c r="E8905">
        <f>+WEEKNUM(Tabla1[[#This Row],[FECHA DE RADICADO ]],1)</f>
        <v>39</v>
      </c>
    </row>
    <row r="8906" spans="1:5" x14ac:dyDescent="0.25">
      <c r="A8906">
        <v>17266</v>
      </c>
      <c r="B8906" s="11">
        <v>43006</v>
      </c>
      <c r="C8906" s="12" t="s">
        <v>57</v>
      </c>
      <c r="D8906" s="12">
        <f>+MONTH(Tabla1[[#This Row],[FECHA DE RADICADO ]])</f>
        <v>9</v>
      </c>
      <c r="E8906">
        <f>+WEEKNUM(Tabla1[[#This Row],[FECHA DE RADICADO ]],1)</f>
        <v>39</v>
      </c>
    </row>
    <row r="8907" spans="1:5" x14ac:dyDescent="0.25">
      <c r="A8907">
        <v>17267</v>
      </c>
      <c r="B8907" s="11">
        <v>43006</v>
      </c>
      <c r="C8907" s="12" t="s">
        <v>57</v>
      </c>
      <c r="D8907" s="12">
        <f>+MONTH(Tabla1[[#This Row],[FECHA DE RADICADO ]])</f>
        <v>9</v>
      </c>
      <c r="E8907">
        <f>+WEEKNUM(Tabla1[[#This Row],[FECHA DE RADICADO ]],1)</f>
        <v>39</v>
      </c>
    </row>
    <row r="8908" spans="1:5" x14ac:dyDescent="0.25">
      <c r="A8908">
        <v>17449</v>
      </c>
      <c r="B8908" s="11">
        <v>43007</v>
      </c>
      <c r="C8908" s="12" t="s">
        <v>57</v>
      </c>
      <c r="D8908" s="12">
        <f>+MONTH(Tabla1[[#This Row],[FECHA DE RADICADO ]])</f>
        <v>9</v>
      </c>
      <c r="E8908">
        <f>+WEEKNUM(Tabla1[[#This Row],[FECHA DE RADICADO ]],1)</f>
        <v>39</v>
      </c>
    </row>
    <row r="8909" spans="1:5" x14ac:dyDescent="0.25">
      <c r="A8909">
        <v>17450</v>
      </c>
      <c r="B8909" s="11">
        <v>43007</v>
      </c>
      <c r="C8909" s="12" t="s">
        <v>57</v>
      </c>
      <c r="D8909" s="12">
        <f>+MONTH(Tabla1[[#This Row],[FECHA DE RADICADO ]])</f>
        <v>9</v>
      </c>
      <c r="E8909">
        <f>+WEEKNUM(Tabla1[[#This Row],[FECHA DE RADICADO ]],1)</f>
        <v>39</v>
      </c>
    </row>
    <row r="8910" spans="1:5" x14ac:dyDescent="0.25">
      <c r="A8910">
        <v>17451</v>
      </c>
      <c r="B8910" s="11">
        <v>43007</v>
      </c>
      <c r="C8910" s="12" t="s">
        <v>57</v>
      </c>
      <c r="D8910" s="12">
        <f>+MONTH(Tabla1[[#This Row],[FECHA DE RADICADO ]])</f>
        <v>9</v>
      </c>
      <c r="E8910">
        <f>+WEEKNUM(Tabla1[[#This Row],[FECHA DE RADICADO ]],1)</f>
        <v>39</v>
      </c>
    </row>
    <row r="8911" spans="1:5" x14ac:dyDescent="0.25">
      <c r="A8911">
        <v>17452</v>
      </c>
      <c r="B8911" s="11">
        <v>43007</v>
      </c>
      <c r="C8911" s="12" t="s">
        <v>57</v>
      </c>
      <c r="D8911" s="12">
        <f>+MONTH(Tabla1[[#This Row],[FECHA DE RADICADO ]])</f>
        <v>9</v>
      </c>
      <c r="E8911">
        <f>+WEEKNUM(Tabla1[[#This Row],[FECHA DE RADICADO ]],1)</f>
        <v>39</v>
      </c>
    </row>
    <row r="8912" spans="1:5" x14ac:dyDescent="0.25">
      <c r="A8912">
        <v>17477</v>
      </c>
      <c r="B8912" s="11">
        <v>43007</v>
      </c>
      <c r="C8912" s="12" t="s">
        <v>57</v>
      </c>
      <c r="D8912" s="12">
        <f>+MONTH(Tabla1[[#This Row],[FECHA DE RADICADO ]])</f>
        <v>9</v>
      </c>
      <c r="E8912">
        <f>+WEEKNUM(Tabla1[[#This Row],[FECHA DE RADICADO ]],1)</f>
        <v>39</v>
      </c>
    </row>
    <row r="8913" spans="1:5" x14ac:dyDescent="0.25">
      <c r="A8913">
        <v>17478</v>
      </c>
      <c r="B8913" s="11">
        <v>43007</v>
      </c>
      <c r="C8913" s="12" t="s">
        <v>57</v>
      </c>
      <c r="D8913" s="12">
        <f>+MONTH(Tabla1[[#This Row],[FECHA DE RADICADO ]])</f>
        <v>9</v>
      </c>
      <c r="E8913">
        <f>+WEEKNUM(Tabla1[[#This Row],[FECHA DE RADICADO ]],1)</f>
        <v>39</v>
      </c>
    </row>
    <row r="8914" spans="1:5" x14ac:dyDescent="0.25">
      <c r="A8914">
        <v>17479</v>
      </c>
      <c r="B8914" s="11">
        <v>43007</v>
      </c>
      <c r="C8914" s="12" t="s">
        <v>57</v>
      </c>
      <c r="D8914" s="12">
        <f>+MONTH(Tabla1[[#This Row],[FECHA DE RADICADO ]])</f>
        <v>9</v>
      </c>
      <c r="E8914">
        <f>+WEEKNUM(Tabla1[[#This Row],[FECHA DE RADICADO ]],1)</f>
        <v>39</v>
      </c>
    </row>
    <row r="8915" spans="1:5" x14ac:dyDescent="0.25">
      <c r="A8915">
        <v>17480</v>
      </c>
      <c r="B8915" s="11">
        <v>43007</v>
      </c>
      <c r="C8915" s="12" t="s">
        <v>57</v>
      </c>
      <c r="D8915" s="12">
        <f>+MONTH(Tabla1[[#This Row],[FECHA DE RADICADO ]])</f>
        <v>9</v>
      </c>
      <c r="E8915">
        <f>+WEEKNUM(Tabla1[[#This Row],[FECHA DE RADICADO ]],1)</f>
        <v>39</v>
      </c>
    </row>
    <row r="8916" spans="1:5" x14ac:dyDescent="0.25">
      <c r="A8916">
        <v>17486</v>
      </c>
      <c r="B8916" s="11">
        <v>43007</v>
      </c>
      <c r="C8916" s="12" t="s">
        <v>57</v>
      </c>
      <c r="D8916" s="12">
        <f>+MONTH(Tabla1[[#This Row],[FECHA DE RADICADO ]])</f>
        <v>9</v>
      </c>
      <c r="E8916">
        <f>+WEEKNUM(Tabla1[[#This Row],[FECHA DE RADICADO ]],1)</f>
        <v>39</v>
      </c>
    </row>
    <row r="8917" spans="1:5" x14ac:dyDescent="0.25">
      <c r="A8917">
        <v>17506</v>
      </c>
      <c r="B8917" s="11">
        <v>43007</v>
      </c>
      <c r="C8917" s="12" t="s">
        <v>57</v>
      </c>
      <c r="D8917" s="12">
        <f>+MONTH(Tabla1[[#This Row],[FECHA DE RADICADO ]])</f>
        <v>9</v>
      </c>
      <c r="E8917">
        <f>+WEEKNUM(Tabla1[[#This Row],[FECHA DE RADICADO ]],1)</f>
        <v>39</v>
      </c>
    </row>
    <row r="8918" spans="1:5" x14ac:dyDescent="0.25">
      <c r="A8918">
        <v>17507</v>
      </c>
      <c r="B8918" s="11">
        <v>43007</v>
      </c>
      <c r="C8918" s="12" t="s">
        <v>57</v>
      </c>
      <c r="D8918" s="12">
        <f>+MONTH(Tabla1[[#This Row],[FECHA DE RADICADO ]])</f>
        <v>9</v>
      </c>
      <c r="E8918">
        <f>+WEEKNUM(Tabla1[[#This Row],[FECHA DE RADICADO ]],1)</f>
        <v>39</v>
      </c>
    </row>
    <row r="8919" spans="1:5" x14ac:dyDescent="0.25">
      <c r="A8919">
        <v>17508</v>
      </c>
      <c r="B8919" s="11">
        <v>43007</v>
      </c>
      <c r="C8919" s="12" t="s">
        <v>57</v>
      </c>
      <c r="D8919" s="12">
        <f>+MONTH(Tabla1[[#This Row],[FECHA DE RADICADO ]])</f>
        <v>9</v>
      </c>
      <c r="E8919">
        <f>+WEEKNUM(Tabla1[[#This Row],[FECHA DE RADICADO ]],1)</f>
        <v>39</v>
      </c>
    </row>
    <row r="8920" spans="1:5" x14ac:dyDescent="0.25">
      <c r="A8920">
        <v>17509</v>
      </c>
      <c r="B8920" s="11">
        <v>43007</v>
      </c>
      <c r="C8920" s="12" t="s">
        <v>57</v>
      </c>
      <c r="D8920" s="12">
        <f>+MONTH(Tabla1[[#This Row],[FECHA DE RADICADO ]])</f>
        <v>9</v>
      </c>
      <c r="E8920">
        <f>+WEEKNUM(Tabla1[[#This Row],[FECHA DE RADICADO ]],1)</f>
        <v>39</v>
      </c>
    </row>
    <row r="8921" spans="1:5" x14ac:dyDescent="0.25">
      <c r="A8921">
        <v>17515</v>
      </c>
      <c r="B8921" s="11">
        <v>43007</v>
      </c>
      <c r="C8921" s="12" t="s">
        <v>57</v>
      </c>
      <c r="D8921" s="12">
        <f>+MONTH(Tabla1[[#This Row],[FECHA DE RADICADO ]])</f>
        <v>9</v>
      </c>
      <c r="E8921">
        <f>+WEEKNUM(Tabla1[[#This Row],[FECHA DE RADICADO ]],1)</f>
        <v>39</v>
      </c>
    </row>
    <row r="8922" spans="1:5" x14ac:dyDescent="0.25">
      <c r="A8922">
        <v>17532</v>
      </c>
      <c r="B8922" s="11">
        <v>43007</v>
      </c>
      <c r="C8922" s="12" t="s">
        <v>57</v>
      </c>
      <c r="D8922" s="12">
        <f>+MONTH(Tabla1[[#This Row],[FECHA DE RADICADO ]])</f>
        <v>9</v>
      </c>
      <c r="E8922">
        <f>+WEEKNUM(Tabla1[[#This Row],[FECHA DE RADICADO ]],1)</f>
        <v>39</v>
      </c>
    </row>
    <row r="8923" spans="1:5" x14ac:dyDescent="0.25">
      <c r="A8923">
        <v>17533</v>
      </c>
      <c r="B8923" s="11">
        <v>43007</v>
      </c>
      <c r="C8923" s="12" t="s">
        <v>57</v>
      </c>
      <c r="D8923" s="12">
        <f>+MONTH(Tabla1[[#This Row],[FECHA DE RADICADO ]])</f>
        <v>9</v>
      </c>
      <c r="E8923">
        <f>+WEEKNUM(Tabla1[[#This Row],[FECHA DE RADICADO ]],1)</f>
        <v>39</v>
      </c>
    </row>
    <row r="8924" spans="1:5" x14ac:dyDescent="0.25">
      <c r="A8924">
        <v>17534</v>
      </c>
      <c r="B8924" s="11">
        <v>43007</v>
      </c>
      <c r="C8924" s="12" t="s">
        <v>57</v>
      </c>
      <c r="D8924" s="12">
        <f>+MONTH(Tabla1[[#This Row],[FECHA DE RADICADO ]])</f>
        <v>9</v>
      </c>
      <c r="E8924">
        <f>+WEEKNUM(Tabla1[[#This Row],[FECHA DE RADICADO ]],1)</f>
        <v>39</v>
      </c>
    </row>
    <row r="8925" spans="1:5" x14ac:dyDescent="0.25">
      <c r="A8925">
        <v>17541</v>
      </c>
      <c r="B8925" s="11">
        <v>43007</v>
      </c>
      <c r="C8925" s="12" t="s">
        <v>57</v>
      </c>
      <c r="D8925" s="12">
        <f>+MONTH(Tabla1[[#This Row],[FECHA DE RADICADO ]])</f>
        <v>9</v>
      </c>
      <c r="E8925">
        <f>+WEEKNUM(Tabla1[[#This Row],[FECHA DE RADICADO ]],1)</f>
        <v>39</v>
      </c>
    </row>
    <row r="8926" spans="1:5" x14ac:dyDescent="0.25">
      <c r="A8926">
        <v>939</v>
      </c>
      <c r="B8926" s="11">
        <v>43010</v>
      </c>
      <c r="C8926" s="12" t="s">
        <v>57</v>
      </c>
      <c r="D8926" s="12">
        <f>+MONTH(Tabla1[[#This Row],[FECHA DE RADICADO ]])</f>
        <v>10</v>
      </c>
      <c r="E8926">
        <f>+WEEKNUM(Tabla1[[#This Row],[FECHA DE RADICADO ]],1)</f>
        <v>40</v>
      </c>
    </row>
    <row r="8927" spans="1:5" x14ac:dyDescent="0.25">
      <c r="A8927">
        <v>971</v>
      </c>
      <c r="B8927" s="11">
        <v>43010</v>
      </c>
      <c r="C8927" s="12" t="s">
        <v>57</v>
      </c>
      <c r="D8927" s="12">
        <f>+MONTH(Tabla1[[#This Row],[FECHA DE RADICADO ]])</f>
        <v>10</v>
      </c>
      <c r="E8927">
        <f>+WEEKNUM(Tabla1[[#This Row],[FECHA DE RADICADO ]],1)</f>
        <v>40</v>
      </c>
    </row>
    <row r="8928" spans="1:5" x14ac:dyDescent="0.25">
      <c r="A8928">
        <v>1001</v>
      </c>
      <c r="B8928" s="11">
        <v>43010</v>
      </c>
      <c r="C8928" s="12" t="s">
        <v>57</v>
      </c>
      <c r="D8928" s="12">
        <f>+MONTH(Tabla1[[#This Row],[FECHA DE RADICADO ]])</f>
        <v>10</v>
      </c>
      <c r="E8928">
        <f>+WEEKNUM(Tabla1[[#This Row],[FECHA DE RADICADO ]],1)</f>
        <v>40</v>
      </c>
    </row>
    <row r="8929" spans="1:5" x14ac:dyDescent="0.25">
      <c r="A8929">
        <v>2120</v>
      </c>
      <c r="B8929" s="11">
        <v>43012</v>
      </c>
      <c r="C8929" s="12" t="s">
        <v>57</v>
      </c>
      <c r="D8929" s="12">
        <f>+MONTH(Tabla1[[#This Row],[FECHA DE RADICADO ]])</f>
        <v>10</v>
      </c>
      <c r="E8929">
        <f>+WEEKNUM(Tabla1[[#This Row],[FECHA DE RADICADO ]],1)</f>
        <v>40</v>
      </c>
    </row>
    <row r="8930" spans="1:5" x14ac:dyDescent="0.25">
      <c r="A8930">
        <v>2141</v>
      </c>
      <c r="B8930" s="11">
        <v>43012</v>
      </c>
      <c r="C8930" s="12" t="s">
        <v>57</v>
      </c>
      <c r="D8930" s="12">
        <f>+MONTH(Tabla1[[#This Row],[FECHA DE RADICADO ]])</f>
        <v>10</v>
      </c>
      <c r="E8930">
        <f>+WEEKNUM(Tabla1[[#This Row],[FECHA DE RADICADO ]],1)</f>
        <v>40</v>
      </c>
    </row>
    <row r="8931" spans="1:5" x14ac:dyDescent="0.25">
      <c r="A8931">
        <v>2163</v>
      </c>
      <c r="B8931" s="11">
        <v>43012</v>
      </c>
      <c r="C8931" s="12" t="s">
        <v>57</v>
      </c>
      <c r="D8931" s="12">
        <f>+MONTH(Tabla1[[#This Row],[FECHA DE RADICADO ]])</f>
        <v>10</v>
      </c>
      <c r="E8931">
        <f>+WEEKNUM(Tabla1[[#This Row],[FECHA DE RADICADO ]],1)</f>
        <v>40</v>
      </c>
    </row>
    <row r="8932" spans="1:5" x14ac:dyDescent="0.25">
      <c r="A8932">
        <v>2184</v>
      </c>
      <c r="B8932" s="11">
        <v>43012</v>
      </c>
      <c r="C8932" s="12" t="s">
        <v>57</v>
      </c>
      <c r="D8932" s="12">
        <f>+MONTH(Tabla1[[#This Row],[FECHA DE RADICADO ]])</f>
        <v>10</v>
      </c>
      <c r="E8932">
        <f>+WEEKNUM(Tabla1[[#This Row],[FECHA DE RADICADO ]],1)</f>
        <v>40</v>
      </c>
    </row>
    <row r="8933" spans="1:5" x14ac:dyDescent="0.25">
      <c r="A8933">
        <v>8294</v>
      </c>
      <c r="B8933" s="11">
        <v>43020</v>
      </c>
      <c r="C8933" s="12" t="s">
        <v>57</v>
      </c>
      <c r="D8933" s="12">
        <f>+MONTH(Tabla1[[#This Row],[FECHA DE RADICADO ]])</f>
        <v>10</v>
      </c>
      <c r="E8933">
        <f>+WEEKNUM(Tabla1[[#This Row],[FECHA DE RADICADO ]],1)</f>
        <v>41</v>
      </c>
    </row>
    <row r="8934" spans="1:5" x14ac:dyDescent="0.25">
      <c r="A8934">
        <v>8314</v>
      </c>
      <c r="B8934" s="11">
        <v>43020</v>
      </c>
      <c r="C8934" s="12" t="s">
        <v>57</v>
      </c>
      <c r="D8934" s="12">
        <f>+MONTH(Tabla1[[#This Row],[FECHA DE RADICADO ]])</f>
        <v>10</v>
      </c>
      <c r="E8934">
        <f>+WEEKNUM(Tabla1[[#This Row],[FECHA DE RADICADO ]],1)</f>
        <v>41</v>
      </c>
    </row>
    <row r="8935" spans="1:5" x14ac:dyDescent="0.25">
      <c r="A8935">
        <v>8331</v>
      </c>
      <c r="B8935" s="11">
        <v>43020</v>
      </c>
      <c r="C8935" s="12" t="s">
        <v>57</v>
      </c>
      <c r="D8935" s="12">
        <f>+MONTH(Tabla1[[#This Row],[FECHA DE RADICADO ]])</f>
        <v>10</v>
      </c>
      <c r="E8935">
        <f>+WEEKNUM(Tabla1[[#This Row],[FECHA DE RADICADO ]],1)</f>
        <v>41</v>
      </c>
    </row>
    <row r="8936" spans="1:5" x14ac:dyDescent="0.25">
      <c r="A8936">
        <v>8332</v>
      </c>
      <c r="B8936" s="11">
        <v>43020</v>
      </c>
      <c r="C8936" s="12" t="s">
        <v>57</v>
      </c>
      <c r="D8936" s="12">
        <f>+MONTH(Tabla1[[#This Row],[FECHA DE RADICADO ]])</f>
        <v>10</v>
      </c>
      <c r="E8936">
        <f>+WEEKNUM(Tabla1[[#This Row],[FECHA DE RADICADO ]],1)</f>
        <v>41</v>
      </c>
    </row>
    <row r="8937" spans="1:5" x14ac:dyDescent="0.25">
      <c r="A8937">
        <v>8350</v>
      </c>
      <c r="B8937" s="11">
        <v>43020</v>
      </c>
      <c r="C8937" s="12" t="s">
        <v>57</v>
      </c>
      <c r="D8937" s="12">
        <f>+MONTH(Tabla1[[#This Row],[FECHA DE RADICADO ]])</f>
        <v>10</v>
      </c>
      <c r="E8937">
        <f>+WEEKNUM(Tabla1[[#This Row],[FECHA DE RADICADO ]],1)</f>
        <v>41</v>
      </c>
    </row>
    <row r="8938" spans="1:5" x14ac:dyDescent="0.25">
      <c r="A8938">
        <v>11957</v>
      </c>
      <c r="B8938" s="11">
        <v>43027</v>
      </c>
      <c r="C8938" s="12" t="s">
        <v>57</v>
      </c>
      <c r="D8938" s="12">
        <f>+MONTH(Tabla1[[#This Row],[FECHA DE RADICADO ]])</f>
        <v>10</v>
      </c>
      <c r="E8938">
        <f>+WEEKNUM(Tabla1[[#This Row],[FECHA DE RADICADO ]],1)</f>
        <v>42</v>
      </c>
    </row>
    <row r="8939" spans="1:5" x14ac:dyDescent="0.25">
      <c r="A8939">
        <v>11958</v>
      </c>
      <c r="B8939" s="11">
        <v>43027</v>
      </c>
      <c r="C8939" s="12" t="s">
        <v>57</v>
      </c>
      <c r="D8939" s="12">
        <f>+MONTH(Tabla1[[#This Row],[FECHA DE RADICADO ]])</f>
        <v>10</v>
      </c>
      <c r="E8939">
        <f>+WEEKNUM(Tabla1[[#This Row],[FECHA DE RADICADO ]],1)</f>
        <v>42</v>
      </c>
    </row>
    <row r="8940" spans="1:5" x14ac:dyDescent="0.25">
      <c r="A8940">
        <v>11967</v>
      </c>
      <c r="B8940" s="11">
        <v>43027</v>
      </c>
      <c r="C8940" s="12" t="s">
        <v>57</v>
      </c>
      <c r="D8940" s="12">
        <f>+MONTH(Tabla1[[#This Row],[FECHA DE RADICADO ]])</f>
        <v>10</v>
      </c>
      <c r="E8940">
        <f>+WEEKNUM(Tabla1[[#This Row],[FECHA DE RADICADO ]],1)</f>
        <v>42</v>
      </c>
    </row>
    <row r="8941" spans="1:5" x14ac:dyDescent="0.25">
      <c r="A8941">
        <v>11975</v>
      </c>
      <c r="B8941" s="11">
        <v>43027</v>
      </c>
      <c r="C8941" s="12" t="s">
        <v>57</v>
      </c>
      <c r="D8941" s="12">
        <f>+MONTH(Tabla1[[#This Row],[FECHA DE RADICADO ]])</f>
        <v>10</v>
      </c>
      <c r="E8941">
        <f>+WEEKNUM(Tabla1[[#This Row],[FECHA DE RADICADO ]],1)</f>
        <v>42</v>
      </c>
    </row>
    <row r="8942" spans="1:5" x14ac:dyDescent="0.25">
      <c r="A8942">
        <v>11984</v>
      </c>
      <c r="B8942" s="11">
        <v>43027</v>
      </c>
      <c r="C8942" s="12" t="s">
        <v>57</v>
      </c>
      <c r="D8942" s="12">
        <f>+MONTH(Tabla1[[#This Row],[FECHA DE RADICADO ]])</f>
        <v>10</v>
      </c>
      <c r="E8942">
        <f>+WEEKNUM(Tabla1[[#This Row],[FECHA DE RADICADO ]],1)</f>
        <v>42</v>
      </c>
    </row>
    <row r="8943" spans="1:5" x14ac:dyDescent="0.25">
      <c r="A8943">
        <v>14286</v>
      </c>
      <c r="B8943" s="11">
        <v>43031</v>
      </c>
      <c r="C8943" s="12" t="s">
        <v>57</v>
      </c>
      <c r="D8943" s="12">
        <f>+MONTH(Tabla1[[#This Row],[FECHA DE RADICADO ]])</f>
        <v>10</v>
      </c>
      <c r="E8943">
        <f>+WEEKNUM(Tabla1[[#This Row],[FECHA DE RADICADO ]],1)</f>
        <v>43</v>
      </c>
    </row>
    <row r="8944" spans="1:5" x14ac:dyDescent="0.25">
      <c r="A8944">
        <v>14323</v>
      </c>
      <c r="B8944" s="11">
        <v>43031</v>
      </c>
      <c r="C8944" s="12" t="s">
        <v>57</v>
      </c>
      <c r="D8944" s="12">
        <f>+MONTH(Tabla1[[#This Row],[FECHA DE RADICADO ]])</f>
        <v>10</v>
      </c>
      <c r="E8944">
        <f>+WEEKNUM(Tabla1[[#This Row],[FECHA DE RADICADO ]],1)</f>
        <v>43</v>
      </c>
    </row>
    <row r="8945" spans="1:5" x14ac:dyDescent="0.25">
      <c r="A8945">
        <v>14395</v>
      </c>
      <c r="B8945" s="11">
        <v>43031</v>
      </c>
      <c r="C8945" s="12" t="s">
        <v>57</v>
      </c>
      <c r="D8945" s="12">
        <f>+MONTH(Tabla1[[#This Row],[FECHA DE RADICADO ]])</f>
        <v>10</v>
      </c>
      <c r="E8945">
        <f>+WEEKNUM(Tabla1[[#This Row],[FECHA DE RADICADO ]],1)</f>
        <v>43</v>
      </c>
    </row>
    <row r="8946" spans="1:5" x14ac:dyDescent="0.25">
      <c r="A8946">
        <v>17926</v>
      </c>
      <c r="B8946" s="11">
        <v>43038</v>
      </c>
      <c r="C8946" s="12" t="s">
        <v>57</v>
      </c>
      <c r="D8946" s="12">
        <f>+MONTH(Tabla1[[#This Row],[FECHA DE RADICADO ]])</f>
        <v>10</v>
      </c>
      <c r="E8946">
        <f>+WEEKNUM(Tabla1[[#This Row],[FECHA DE RADICADO ]],1)</f>
        <v>44</v>
      </c>
    </row>
    <row r="8947" spans="1:5" x14ac:dyDescent="0.25">
      <c r="A8947">
        <v>17978</v>
      </c>
      <c r="B8947" s="11">
        <v>43038</v>
      </c>
      <c r="C8947" s="12" t="s">
        <v>57</v>
      </c>
      <c r="D8947" s="12">
        <f>+MONTH(Tabla1[[#This Row],[FECHA DE RADICADO ]])</f>
        <v>10</v>
      </c>
      <c r="E8947">
        <f>+WEEKNUM(Tabla1[[#This Row],[FECHA DE RADICADO ]],1)</f>
        <v>44</v>
      </c>
    </row>
    <row r="8948" spans="1:5" x14ac:dyDescent="0.25">
      <c r="A8948">
        <v>18002</v>
      </c>
      <c r="B8948" s="11">
        <v>43038</v>
      </c>
      <c r="C8948" s="12" t="s">
        <v>57</v>
      </c>
      <c r="D8948" s="12">
        <f>+MONTH(Tabla1[[#This Row],[FECHA DE RADICADO ]])</f>
        <v>10</v>
      </c>
      <c r="E8948">
        <f>+WEEKNUM(Tabla1[[#This Row],[FECHA DE RADICADO ]],1)</f>
        <v>44</v>
      </c>
    </row>
    <row r="8949" spans="1:5" x14ac:dyDescent="0.25">
      <c r="A8949">
        <v>18035</v>
      </c>
      <c r="B8949" s="11">
        <v>43038</v>
      </c>
      <c r="C8949" s="12" t="s">
        <v>57</v>
      </c>
      <c r="D8949" s="12">
        <f>+MONTH(Tabla1[[#This Row],[FECHA DE RADICADO ]])</f>
        <v>10</v>
      </c>
      <c r="E8949">
        <f>+WEEKNUM(Tabla1[[#This Row],[FECHA DE RADICADO ]],1)</f>
        <v>44</v>
      </c>
    </row>
    <row r="8950" spans="1:5" x14ac:dyDescent="0.25">
      <c r="A8950">
        <v>18088</v>
      </c>
      <c r="B8950" s="11">
        <v>43038</v>
      </c>
      <c r="C8950" s="12" t="s">
        <v>57</v>
      </c>
      <c r="D8950" s="12">
        <f>+MONTH(Tabla1[[#This Row],[FECHA DE RADICADO ]])</f>
        <v>10</v>
      </c>
      <c r="E8950">
        <f>+WEEKNUM(Tabla1[[#This Row],[FECHA DE RADICADO ]],1)</f>
        <v>44</v>
      </c>
    </row>
    <row r="8951" spans="1:5" x14ac:dyDescent="0.25">
      <c r="A8951">
        <v>208</v>
      </c>
      <c r="B8951" s="11">
        <v>43040</v>
      </c>
      <c r="C8951" s="12" t="s">
        <v>57</v>
      </c>
      <c r="D8951" s="12">
        <f>+MONTH(Tabla1[[#This Row],[FECHA DE RADICADO ]])</f>
        <v>11</v>
      </c>
      <c r="E8951">
        <f>+WEEKNUM(Tabla1[[#This Row],[FECHA DE RADICADO ]],1)</f>
        <v>44</v>
      </c>
    </row>
    <row r="8952" spans="1:5" x14ac:dyDescent="0.25">
      <c r="A8952">
        <v>209</v>
      </c>
      <c r="B8952" s="11">
        <v>43040</v>
      </c>
      <c r="C8952" s="12" t="s">
        <v>57</v>
      </c>
      <c r="D8952" s="12">
        <f>+MONTH(Tabla1[[#This Row],[FECHA DE RADICADO ]])</f>
        <v>11</v>
      </c>
      <c r="E8952">
        <f>+WEEKNUM(Tabla1[[#This Row],[FECHA DE RADICADO ]],1)</f>
        <v>44</v>
      </c>
    </row>
    <row r="8953" spans="1:5" x14ac:dyDescent="0.25">
      <c r="A8953">
        <v>232</v>
      </c>
      <c r="B8953" s="11">
        <v>43040</v>
      </c>
      <c r="C8953" s="12" t="s">
        <v>57</v>
      </c>
      <c r="D8953" s="12">
        <f>+MONTH(Tabla1[[#This Row],[FECHA DE RADICADO ]])</f>
        <v>11</v>
      </c>
      <c r="E8953">
        <f>+WEEKNUM(Tabla1[[#This Row],[FECHA DE RADICADO ]],1)</f>
        <v>44</v>
      </c>
    </row>
    <row r="8954" spans="1:5" x14ac:dyDescent="0.25">
      <c r="A8954">
        <v>233</v>
      </c>
      <c r="B8954" s="11">
        <v>43040</v>
      </c>
      <c r="C8954" s="12" t="s">
        <v>57</v>
      </c>
      <c r="D8954" s="12">
        <f>+MONTH(Tabla1[[#This Row],[FECHA DE RADICADO ]])</f>
        <v>11</v>
      </c>
      <c r="E8954">
        <f>+WEEKNUM(Tabla1[[#This Row],[FECHA DE RADICADO ]],1)</f>
        <v>44</v>
      </c>
    </row>
    <row r="8955" spans="1:5" x14ac:dyDescent="0.25">
      <c r="A8955">
        <v>254</v>
      </c>
      <c r="B8955" s="11">
        <v>43040</v>
      </c>
      <c r="C8955" s="12" t="s">
        <v>57</v>
      </c>
      <c r="D8955" s="12">
        <f>+MONTH(Tabla1[[#This Row],[FECHA DE RADICADO ]])</f>
        <v>11</v>
      </c>
      <c r="E8955">
        <f>+WEEKNUM(Tabla1[[#This Row],[FECHA DE RADICADO ]],1)</f>
        <v>44</v>
      </c>
    </row>
    <row r="8956" spans="1:5" x14ac:dyDescent="0.25">
      <c r="A8956">
        <v>278</v>
      </c>
      <c r="B8956" s="11">
        <v>43040</v>
      </c>
      <c r="C8956" s="12" t="s">
        <v>57</v>
      </c>
      <c r="D8956" s="12">
        <f>+MONTH(Tabla1[[#This Row],[FECHA DE RADICADO ]])</f>
        <v>11</v>
      </c>
      <c r="E8956">
        <f>+WEEKNUM(Tabla1[[#This Row],[FECHA DE RADICADO ]],1)</f>
        <v>44</v>
      </c>
    </row>
    <row r="8957" spans="1:5" x14ac:dyDescent="0.25">
      <c r="A8957">
        <v>279</v>
      </c>
      <c r="B8957" s="11">
        <v>43040</v>
      </c>
      <c r="C8957" s="12" t="s">
        <v>57</v>
      </c>
      <c r="D8957" s="12">
        <f>+MONTH(Tabla1[[#This Row],[FECHA DE RADICADO ]])</f>
        <v>11</v>
      </c>
      <c r="E8957">
        <f>+WEEKNUM(Tabla1[[#This Row],[FECHA DE RADICADO ]],1)</f>
        <v>44</v>
      </c>
    </row>
    <row r="8958" spans="1:5" x14ac:dyDescent="0.25">
      <c r="A8958">
        <v>851</v>
      </c>
      <c r="B8958" s="11">
        <v>43041</v>
      </c>
      <c r="C8958" s="12" t="s">
        <v>57</v>
      </c>
      <c r="D8958" s="12">
        <f>+MONTH(Tabla1[[#This Row],[FECHA DE RADICADO ]])</f>
        <v>11</v>
      </c>
      <c r="E8958">
        <f>+WEEKNUM(Tabla1[[#This Row],[FECHA DE RADICADO ]],1)</f>
        <v>44</v>
      </c>
    </row>
    <row r="8959" spans="1:5" x14ac:dyDescent="0.25">
      <c r="A8959">
        <v>869</v>
      </c>
      <c r="B8959" s="11">
        <v>43041</v>
      </c>
      <c r="C8959" s="12" t="s">
        <v>57</v>
      </c>
      <c r="D8959" s="12">
        <f>+MONTH(Tabla1[[#This Row],[FECHA DE RADICADO ]])</f>
        <v>11</v>
      </c>
      <c r="E8959">
        <f>+WEEKNUM(Tabla1[[#This Row],[FECHA DE RADICADO ]],1)</f>
        <v>44</v>
      </c>
    </row>
    <row r="8960" spans="1:5" x14ac:dyDescent="0.25">
      <c r="A8960">
        <v>870</v>
      </c>
      <c r="B8960" s="11">
        <v>43041</v>
      </c>
      <c r="C8960" s="12" t="s">
        <v>57</v>
      </c>
      <c r="D8960" s="12">
        <f>+MONTH(Tabla1[[#This Row],[FECHA DE RADICADO ]])</f>
        <v>11</v>
      </c>
      <c r="E8960">
        <f>+WEEKNUM(Tabla1[[#This Row],[FECHA DE RADICADO ]],1)</f>
        <v>44</v>
      </c>
    </row>
    <row r="8961" spans="1:5" x14ac:dyDescent="0.25">
      <c r="A8961">
        <v>887</v>
      </c>
      <c r="B8961" s="11">
        <v>43041</v>
      </c>
      <c r="C8961" s="12" t="s">
        <v>57</v>
      </c>
      <c r="D8961" s="12">
        <f>+MONTH(Tabla1[[#This Row],[FECHA DE RADICADO ]])</f>
        <v>11</v>
      </c>
      <c r="E8961">
        <f>+WEEKNUM(Tabla1[[#This Row],[FECHA DE RADICADO ]],1)</f>
        <v>44</v>
      </c>
    </row>
    <row r="8962" spans="1:5" x14ac:dyDescent="0.25">
      <c r="A8962">
        <v>906</v>
      </c>
      <c r="B8962" s="11">
        <v>43041</v>
      </c>
      <c r="C8962" s="12" t="s">
        <v>57</v>
      </c>
      <c r="D8962" s="12">
        <f>+MONTH(Tabla1[[#This Row],[FECHA DE RADICADO ]])</f>
        <v>11</v>
      </c>
      <c r="E8962">
        <f>+WEEKNUM(Tabla1[[#This Row],[FECHA DE RADICADO ]],1)</f>
        <v>44</v>
      </c>
    </row>
    <row r="8963" spans="1:5" x14ac:dyDescent="0.25">
      <c r="A8963">
        <v>5966</v>
      </c>
      <c r="B8963" s="11">
        <v>43048</v>
      </c>
      <c r="C8963" s="12" t="s">
        <v>57</v>
      </c>
      <c r="D8963" s="12">
        <f>+MONTH(Tabla1[[#This Row],[FECHA DE RADICADO ]])</f>
        <v>11</v>
      </c>
      <c r="E8963">
        <f>+WEEKNUM(Tabla1[[#This Row],[FECHA DE RADICADO ]],1)</f>
        <v>45</v>
      </c>
    </row>
    <row r="8964" spans="1:5" x14ac:dyDescent="0.25">
      <c r="A8964">
        <v>5967</v>
      </c>
      <c r="B8964" s="11">
        <v>43048</v>
      </c>
      <c r="C8964" s="12" t="s">
        <v>57</v>
      </c>
      <c r="D8964" s="12">
        <f>+MONTH(Tabla1[[#This Row],[FECHA DE RADICADO ]])</f>
        <v>11</v>
      </c>
      <c r="E8964">
        <f>+WEEKNUM(Tabla1[[#This Row],[FECHA DE RADICADO ]],1)</f>
        <v>45</v>
      </c>
    </row>
    <row r="8965" spans="1:5" x14ac:dyDescent="0.25">
      <c r="A8965">
        <v>5968</v>
      </c>
      <c r="B8965" s="11">
        <v>43048</v>
      </c>
      <c r="C8965" s="12" t="s">
        <v>57</v>
      </c>
      <c r="D8965" s="12">
        <f>+MONTH(Tabla1[[#This Row],[FECHA DE RADICADO ]])</f>
        <v>11</v>
      </c>
      <c r="E8965">
        <f>+WEEKNUM(Tabla1[[#This Row],[FECHA DE RADICADO ]],1)</f>
        <v>45</v>
      </c>
    </row>
    <row r="8966" spans="1:5" x14ac:dyDescent="0.25">
      <c r="A8966">
        <v>5987</v>
      </c>
      <c r="B8966" s="11">
        <v>43048</v>
      </c>
      <c r="C8966" s="12" t="s">
        <v>57</v>
      </c>
      <c r="D8966" s="12">
        <f>+MONTH(Tabla1[[#This Row],[FECHA DE RADICADO ]])</f>
        <v>11</v>
      </c>
      <c r="E8966">
        <f>+WEEKNUM(Tabla1[[#This Row],[FECHA DE RADICADO ]],1)</f>
        <v>45</v>
      </c>
    </row>
    <row r="8967" spans="1:5" x14ac:dyDescent="0.25">
      <c r="A8967">
        <v>5988</v>
      </c>
      <c r="B8967" s="11">
        <v>43048</v>
      </c>
      <c r="C8967" s="12" t="s">
        <v>57</v>
      </c>
      <c r="D8967" s="12">
        <f>+MONTH(Tabla1[[#This Row],[FECHA DE RADICADO ]])</f>
        <v>11</v>
      </c>
      <c r="E8967">
        <f>+WEEKNUM(Tabla1[[#This Row],[FECHA DE RADICADO ]],1)</f>
        <v>45</v>
      </c>
    </row>
    <row r="8968" spans="1:5" x14ac:dyDescent="0.25">
      <c r="A8968">
        <v>5989</v>
      </c>
      <c r="B8968" s="11">
        <v>43048</v>
      </c>
      <c r="C8968" s="12" t="s">
        <v>57</v>
      </c>
      <c r="D8968" s="12">
        <f>+MONTH(Tabla1[[#This Row],[FECHA DE RADICADO ]])</f>
        <v>11</v>
      </c>
      <c r="E8968">
        <f>+WEEKNUM(Tabla1[[#This Row],[FECHA DE RADICADO ]],1)</f>
        <v>45</v>
      </c>
    </row>
    <row r="8969" spans="1:5" x14ac:dyDescent="0.25">
      <c r="A8969">
        <v>6009</v>
      </c>
      <c r="B8969" s="11">
        <v>43048</v>
      </c>
      <c r="C8969" s="12" t="s">
        <v>57</v>
      </c>
      <c r="D8969" s="12">
        <f>+MONTH(Tabla1[[#This Row],[FECHA DE RADICADO ]])</f>
        <v>11</v>
      </c>
      <c r="E8969">
        <f>+WEEKNUM(Tabla1[[#This Row],[FECHA DE RADICADO ]],1)</f>
        <v>45</v>
      </c>
    </row>
    <row r="8970" spans="1:5" x14ac:dyDescent="0.25">
      <c r="A8970">
        <v>6010</v>
      </c>
      <c r="B8970" s="11">
        <v>43048</v>
      </c>
      <c r="C8970" s="12" t="s">
        <v>57</v>
      </c>
      <c r="D8970" s="12">
        <f>+MONTH(Tabla1[[#This Row],[FECHA DE RADICADO ]])</f>
        <v>11</v>
      </c>
      <c r="E8970">
        <f>+WEEKNUM(Tabla1[[#This Row],[FECHA DE RADICADO ]],1)</f>
        <v>45</v>
      </c>
    </row>
    <row r="8971" spans="1:5" x14ac:dyDescent="0.25">
      <c r="A8971">
        <v>6011</v>
      </c>
      <c r="B8971" s="11">
        <v>43048</v>
      </c>
      <c r="C8971" s="12" t="s">
        <v>57</v>
      </c>
      <c r="D8971" s="12">
        <f>+MONTH(Tabla1[[#This Row],[FECHA DE RADICADO ]])</f>
        <v>11</v>
      </c>
      <c r="E8971">
        <f>+WEEKNUM(Tabla1[[#This Row],[FECHA DE RADICADO ]],1)</f>
        <v>45</v>
      </c>
    </row>
    <row r="8972" spans="1:5" x14ac:dyDescent="0.25">
      <c r="A8972">
        <v>6012</v>
      </c>
      <c r="B8972" s="11">
        <v>43048</v>
      </c>
      <c r="C8972" s="12" t="s">
        <v>57</v>
      </c>
      <c r="D8972" s="12">
        <f>+MONTH(Tabla1[[#This Row],[FECHA DE RADICADO ]])</f>
        <v>11</v>
      </c>
      <c r="E8972">
        <f>+WEEKNUM(Tabla1[[#This Row],[FECHA DE RADICADO ]],1)</f>
        <v>45</v>
      </c>
    </row>
    <row r="8973" spans="1:5" x14ac:dyDescent="0.25">
      <c r="A8973">
        <v>6031</v>
      </c>
      <c r="B8973" s="11">
        <v>43048</v>
      </c>
      <c r="C8973" s="12" t="s">
        <v>57</v>
      </c>
      <c r="D8973" s="12">
        <f>+MONTH(Tabla1[[#This Row],[FECHA DE RADICADO ]])</f>
        <v>11</v>
      </c>
      <c r="E8973">
        <f>+WEEKNUM(Tabla1[[#This Row],[FECHA DE RADICADO ]],1)</f>
        <v>45</v>
      </c>
    </row>
    <row r="8974" spans="1:5" x14ac:dyDescent="0.25">
      <c r="A8974">
        <v>6032</v>
      </c>
      <c r="B8974" s="11">
        <v>43048</v>
      </c>
      <c r="C8974" s="12" t="s">
        <v>57</v>
      </c>
      <c r="D8974" s="12">
        <f>+MONTH(Tabla1[[#This Row],[FECHA DE RADICADO ]])</f>
        <v>11</v>
      </c>
      <c r="E8974">
        <f>+WEEKNUM(Tabla1[[#This Row],[FECHA DE RADICADO ]],1)</f>
        <v>45</v>
      </c>
    </row>
    <row r="8975" spans="1:5" x14ac:dyDescent="0.25">
      <c r="A8975">
        <v>6033</v>
      </c>
      <c r="B8975" s="11">
        <v>43048</v>
      </c>
      <c r="C8975" s="12" t="s">
        <v>57</v>
      </c>
      <c r="D8975" s="12">
        <f>+MONTH(Tabla1[[#This Row],[FECHA DE RADICADO ]])</f>
        <v>11</v>
      </c>
      <c r="E8975">
        <f>+WEEKNUM(Tabla1[[#This Row],[FECHA DE RADICADO ]],1)</f>
        <v>45</v>
      </c>
    </row>
    <row r="8976" spans="1:5" x14ac:dyDescent="0.25">
      <c r="A8976">
        <v>6037</v>
      </c>
      <c r="B8976" s="11">
        <v>43048</v>
      </c>
      <c r="C8976" s="12" t="s">
        <v>57</v>
      </c>
      <c r="D8976" s="12">
        <f>+MONTH(Tabla1[[#This Row],[FECHA DE RADICADO ]])</f>
        <v>11</v>
      </c>
      <c r="E8976">
        <f>+WEEKNUM(Tabla1[[#This Row],[FECHA DE RADICADO ]],1)</f>
        <v>45</v>
      </c>
    </row>
    <row r="8977" spans="1:5" x14ac:dyDescent="0.25">
      <c r="A8977">
        <v>13694</v>
      </c>
      <c r="B8977" s="11">
        <v>43061</v>
      </c>
      <c r="C8977" s="12" t="s">
        <v>57</v>
      </c>
      <c r="D8977" s="12">
        <f>+MONTH(Tabla1[[#This Row],[FECHA DE RADICADO ]])</f>
        <v>11</v>
      </c>
      <c r="E8977">
        <f>+WEEKNUM(Tabla1[[#This Row],[FECHA DE RADICADO ]],1)</f>
        <v>47</v>
      </c>
    </row>
    <row r="8978" spans="1:5" x14ac:dyDescent="0.25">
      <c r="A8978">
        <v>13695</v>
      </c>
      <c r="B8978" s="11">
        <v>43061</v>
      </c>
      <c r="C8978" s="12" t="s">
        <v>57</v>
      </c>
      <c r="D8978" s="12">
        <f>+MONTH(Tabla1[[#This Row],[FECHA DE RADICADO ]])</f>
        <v>11</v>
      </c>
      <c r="E8978">
        <f>+WEEKNUM(Tabla1[[#This Row],[FECHA DE RADICADO ]],1)</f>
        <v>47</v>
      </c>
    </row>
    <row r="8979" spans="1:5" x14ac:dyDescent="0.25">
      <c r="A8979">
        <v>13698</v>
      </c>
      <c r="B8979" s="11">
        <v>43061</v>
      </c>
      <c r="C8979" s="12" t="s">
        <v>57</v>
      </c>
      <c r="D8979" s="12">
        <f>+MONTH(Tabla1[[#This Row],[FECHA DE RADICADO ]])</f>
        <v>11</v>
      </c>
      <c r="E8979">
        <f>+WEEKNUM(Tabla1[[#This Row],[FECHA DE RADICADO ]],1)</f>
        <v>47</v>
      </c>
    </row>
    <row r="8980" spans="1:5" x14ac:dyDescent="0.25">
      <c r="A8980">
        <v>13699</v>
      </c>
      <c r="B8980" s="11">
        <v>43061</v>
      </c>
      <c r="C8980" s="12" t="s">
        <v>57</v>
      </c>
      <c r="D8980" s="12">
        <f>+MONTH(Tabla1[[#This Row],[FECHA DE RADICADO ]])</f>
        <v>11</v>
      </c>
      <c r="E8980">
        <f>+WEEKNUM(Tabla1[[#This Row],[FECHA DE RADICADO ]],1)</f>
        <v>47</v>
      </c>
    </row>
    <row r="8981" spans="1:5" x14ac:dyDescent="0.25">
      <c r="A8981">
        <v>13701</v>
      </c>
      <c r="B8981" s="11">
        <v>43061</v>
      </c>
      <c r="C8981" s="12" t="s">
        <v>57</v>
      </c>
      <c r="D8981" s="12">
        <f>+MONTH(Tabla1[[#This Row],[FECHA DE RADICADO ]])</f>
        <v>11</v>
      </c>
      <c r="E8981">
        <f>+WEEKNUM(Tabla1[[#This Row],[FECHA DE RADICADO ]],1)</f>
        <v>47</v>
      </c>
    </row>
    <row r="8982" spans="1:5" x14ac:dyDescent="0.25">
      <c r="A8982">
        <v>13702</v>
      </c>
      <c r="B8982" s="11">
        <v>43061</v>
      </c>
      <c r="C8982" s="12" t="s">
        <v>57</v>
      </c>
      <c r="D8982" s="12">
        <f>+MONTH(Tabla1[[#This Row],[FECHA DE RADICADO ]])</f>
        <v>11</v>
      </c>
      <c r="E8982">
        <f>+WEEKNUM(Tabla1[[#This Row],[FECHA DE RADICADO ]],1)</f>
        <v>47</v>
      </c>
    </row>
    <row r="8983" spans="1:5" x14ac:dyDescent="0.25">
      <c r="A8983">
        <v>13703</v>
      </c>
      <c r="B8983" s="11">
        <v>43061</v>
      </c>
      <c r="C8983" s="12" t="s">
        <v>57</v>
      </c>
      <c r="D8983" s="12">
        <f>+MONTH(Tabla1[[#This Row],[FECHA DE RADICADO ]])</f>
        <v>11</v>
      </c>
      <c r="E8983">
        <f>+WEEKNUM(Tabla1[[#This Row],[FECHA DE RADICADO ]],1)</f>
        <v>47</v>
      </c>
    </row>
    <row r="8984" spans="1:5" x14ac:dyDescent="0.25">
      <c r="A8984">
        <v>13704</v>
      </c>
      <c r="B8984" s="11">
        <v>43061</v>
      </c>
      <c r="C8984" s="12" t="s">
        <v>57</v>
      </c>
      <c r="D8984" s="12">
        <f>+MONTH(Tabla1[[#This Row],[FECHA DE RADICADO ]])</f>
        <v>11</v>
      </c>
      <c r="E8984">
        <f>+WEEKNUM(Tabla1[[#This Row],[FECHA DE RADICADO ]],1)</f>
        <v>47</v>
      </c>
    </row>
    <row r="8985" spans="1:5" x14ac:dyDescent="0.25">
      <c r="A8985">
        <v>14235</v>
      </c>
      <c r="B8985" s="11">
        <v>43062</v>
      </c>
      <c r="C8985" s="12" t="s">
        <v>57</v>
      </c>
      <c r="D8985" s="12">
        <f>+MONTH(Tabla1[[#This Row],[FECHA DE RADICADO ]])</f>
        <v>11</v>
      </c>
      <c r="E8985">
        <f>+WEEKNUM(Tabla1[[#This Row],[FECHA DE RADICADO ]],1)</f>
        <v>47</v>
      </c>
    </row>
    <row r="8986" spans="1:5" x14ac:dyDescent="0.25">
      <c r="A8986">
        <v>14243</v>
      </c>
      <c r="B8986" s="11">
        <v>43062</v>
      </c>
      <c r="C8986" s="12" t="s">
        <v>57</v>
      </c>
      <c r="D8986" s="12">
        <f>+MONTH(Tabla1[[#This Row],[FECHA DE RADICADO ]])</f>
        <v>11</v>
      </c>
      <c r="E8986">
        <f>+WEEKNUM(Tabla1[[#This Row],[FECHA DE RADICADO ]],1)</f>
        <v>47</v>
      </c>
    </row>
    <row r="8987" spans="1:5" x14ac:dyDescent="0.25">
      <c r="A8987">
        <v>14251</v>
      </c>
      <c r="B8987" s="11">
        <v>43062</v>
      </c>
      <c r="C8987" s="12" t="s">
        <v>57</v>
      </c>
      <c r="D8987" s="12">
        <f>+MONTH(Tabla1[[#This Row],[FECHA DE RADICADO ]])</f>
        <v>11</v>
      </c>
      <c r="E8987">
        <f>+WEEKNUM(Tabla1[[#This Row],[FECHA DE RADICADO ]],1)</f>
        <v>47</v>
      </c>
    </row>
    <row r="8988" spans="1:5" x14ac:dyDescent="0.25">
      <c r="A8988">
        <v>14912</v>
      </c>
      <c r="B8988" s="11">
        <v>43063</v>
      </c>
      <c r="C8988" s="12" t="s">
        <v>57</v>
      </c>
      <c r="D8988" s="12">
        <f>+MONTH(Tabla1[[#This Row],[FECHA DE RADICADO ]])</f>
        <v>11</v>
      </c>
      <c r="E8988">
        <f>+WEEKNUM(Tabla1[[#This Row],[FECHA DE RADICADO ]],1)</f>
        <v>47</v>
      </c>
    </row>
    <row r="8989" spans="1:5" x14ac:dyDescent="0.25">
      <c r="A8989">
        <v>14924</v>
      </c>
      <c r="B8989" s="11">
        <v>43063</v>
      </c>
      <c r="C8989" s="12" t="s">
        <v>57</v>
      </c>
      <c r="D8989" s="12">
        <f>+MONTH(Tabla1[[#This Row],[FECHA DE RADICADO ]])</f>
        <v>11</v>
      </c>
      <c r="E8989">
        <f>+WEEKNUM(Tabla1[[#This Row],[FECHA DE RADICADO ]],1)</f>
        <v>47</v>
      </c>
    </row>
    <row r="8990" spans="1:5" x14ac:dyDescent="0.25">
      <c r="A8990">
        <v>14935</v>
      </c>
      <c r="B8990" s="11">
        <v>43063</v>
      </c>
      <c r="C8990" s="12" t="s">
        <v>57</v>
      </c>
      <c r="D8990" s="12">
        <f>+MONTH(Tabla1[[#This Row],[FECHA DE RADICADO ]])</f>
        <v>11</v>
      </c>
      <c r="E8990">
        <f>+WEEKNUM(Tabla1[[#This Row],[FECHA DE RADICADO ]],1)</f>
        <v>47</v>
      </c>
    </row>
    <row r="8991" spans="1:5" x14ac:dyDescent="0.25">
      <c r="A8991">
        <v>14946</v>
      </c>
      <c r="B8991" s="11">
        <v>43063</v>
      </c>
      <c r="C8991" s="12" t="s">
        <v>57</v>
      </c>
      <c r="D8991" s="12">
        <f>+MONTH(Tabla1[[#This Row],[FECHA DE RADICADO ]])</f>
        <v>11</v>
      </c>
      <c r="E8991">
        <f>+WEEKNUM(Tabla1[[#This Row],[FECHA DE RADICADO ]],1)</f>
        <v>47</v>
      </c>
    </row>
    <row r="8992" spans="1:5" x14ac:dyDescent="0.25">
      <c r="A8992">
        <v>17231</v>
      </c>
      <c r="B8992" s="11">
        <v>43067</v>
      </c>
      <c r="C8992" s="12" t="s">
        <v>57</v>
      </c>
      <c r="D8992" s="12">
        <f>+MONTH(Tabla1[[#This Row],[FECHA DE RADICADO ]])</f>
        <v>11</v>
      </c>
      <c r="E8992">
        <f>+WEEKNUM(Tabla1[[#This Row],[FECHA DE RADICADO ]],1)</f>
        <v>48</v>
      </c>
    </row>
    <row r="8993" spans="1:5" x14ac:dyDescent="0.25">
      <c r="A8993">
        <v>17244</v>
      </c>
      <c r="B8993" s="11">
        <v>43067</v>
      </c>
      <c r="C8993" s="12" t="s">
        <v>57</v>
      </c>
      <c r="D8993" s="12">
        <f>+MONTH(Tabla1[[#This Row],[FECHA DE RADICADO ]])</f>
        <v>11</v>
      </c>
      <c r="E8993">
        <f>+WEEKNUM(Tabla1[[#This Row],[FECHA DE RADICADO ]],1)</f>
        <v>48</v>
      </c>
    </row>
    <row r="8994" spans="1:5" x14ac:dyDescent="0.25">
      <c r="A8994">
        <v>17250</v>
      </c>
      <c r="B8994" s="11">
        <v>43067</v>
      </c>
      <c r="C8994" s="12" t="s">
        <v>57</v>
      </c>
      <c r="D8994" s="12">
        <f>+MONTH(Tabla1[[#This Row],[FECHA DE RADICADO ]])</f>
        <v>11</v>
      </c>
      <c r="E8994">
        <f>+WEEKNUM(Tabla1[[#This Row],[FECHA DE RADICADO ]],1)</f>
        <v>48</v>
      </c>
    </row>
    <row r="8995" spans="1:5" x14ac:dyDescent="0.25">
      <c r="A8995">
        <v>13</v>
      </c>
      <c r="B8995" s="11">
        <v>43070</v>
      </c>
      <c r="C8995" s="12" t="s">
        <v>57</v>
      </c>
      <c r="D8995" s="12">
        <f>+MONTH(Tabla1[[#This Row],[FECHA DE RADICADO ]])</f>
        <v>12</v>
      </c>
      <c r="E8995">
        <f>+WEEKNUM(Tabla1[[#This Row],[FECHA DE RADICADO ]],1)</f>
        <v>48</v>
      </c>
    </row>
    <row r="8996" spans="1:5" x14ac:dyDescent="0.25">
      <c r="A8996">
        <v>14</v>
      </c>
      <c r="B8996" s="11">
        <v>43070</v>
      </c>
      <c r="C8996" s="12" t="s">
        <v>57</v>
      </c>
      <c r="D8996" s="12">
        <f>+MONTH(Tabla1[[#This Row],[FECHA DE RADICADO ]])</f>
        <v>12</v>
      </c>
      <c r="E8996">
        <f>+WEEKNUM(Tabla1[[#This Row],[FECHA DE RADICADO ]],1)</f>
        <v>48</v>
      </c>
    </row>
    <row r="8997" spans="1:5" x14ac:dyDescent="0.25">
      <c r="A8997">
        <v>15</v>
      </c>
      <c r="B8997" s="11">
        <v>43070</v>
      </c>
      <c r="C8997" s="12" t="s">
        <v>57</v>
      </c>
      <c r="D8997" s="12">
        <f>+MONTH(Tabla1[[#This Row],[FECHA DE RADICADO ]])</f>
        <v>12</v>
      </c>
      <c r="E8997">
        <f>+WEEKNUM(Tabla1[[#This Row],[FECHA DE RADICADO ]],1)</f>
        <v>48</v>
      </c>
    </row>
    <row r="8998" spans="1:5" x14ac:dyDescent="0.25">
      <c r="A8998">
        <v>33</v>
      </c>
      <c r="B8998" s="11">
        <v>43070</v>
      </c>
      <c r="C8998" s="12" t="s">
        <v>57</v>
      </c>
      <c r="D8998" s="12">
        <f>+MONTH(Tabla1[[#This Row],[FECHA DE RADICADO ]])</f>
        <v>12</v>
      </c>
      <c r="E8998">
        <f>+WEEKNUM(Tabla1[[#This Row],[FECHA DE RADICADO ]],1)</f>
        <v>48</v>
      </c>
    </row>
    <row r="8999" spans="1:5" x14ac:dyDescent="0.25">
      <c r="A8999">
        <v>34</v>
      </c>
      <c r="B8999" s="11">
        <v>43070</v>
      </c>
      <c r="C8999" s="12" t="s">
        <v>57</v>
      </c>
      <c r="D8999" s="12">
        <f>+MONTH(Tabla1[[#This Row],[FECHA DE RADICADO ]])</f>
        <v>12</v>
      </c>
      <c r="E8999">
        <f>+WEEKNUM(Tabla1[[#This Row],[FECHA DE RADICADO ]],1)</f>
        <v>48</v>
      </c>
    </row>
    <row r="9000" spans="1:5" x14ac:dyDescent="0.25">
      <c r="A9000">
        <v>51</v>
      </c>
      <c r="B9000" s="11">
        <v>43070</v>
      </c>
      <c r="C9000" s="12" t="s">
        <v>57</v>
      </c>
      <c r="D9000" s="12">
        <f>+MONTH(Tabla1[[#This Row],[FECHA DE RADICADO ]])</f>
        <v>12</v>
      </c>
      <c r="E9000">
        <f>+WEEKNUM(Tabla1[[#This Row],[FECHA DE RADICADO ]],1)</f>
        <v>48</v>
      </c>
    </row>
    <row r="9001" spans="1:5" x14ac:dyDescent="0.25">
      <c r="A9001">
        <v>52</v>
      </c>
      <c r="B9001" s="11">
        <v>43070</v>
      </c>
      <c r="C9001" s="12" t="s">
        <v>57</v>
      </c>
      <c r="D9001" s="12">
        <f>+MONTH(Tabla1[[#This Row],[FECHA DE RADICADO ]])</f>
        <v>12</v>
      </c>
      <c r="E9001">
        <f>+WEEKNUM(Tabla1[[#This Row],[FECHA DE RADICADO ]],1)</f>
        <v>48</v>
      </c>
    </row>
    <row r="9002" spans="1:5" x14ac:dyDescent="0.25">
      <c r="A9002">
        <v>70</v>
      </c>
      <c r="B9002" s="11">
        <v>43070</v>
      </c>
      <c r="C9002" s="12" t="s">
        <v>57</v>
      </c>
      <c r="D9002" s="12">
        <f>+MONTH(Tabla1[[#This Row],[FECHA DE RADICADO ]])</f>
        <v>12</v>
      </c>
      <c r="E9002">
        <f>+WEEKNUM(Tabla1[[#This Row],[FECHA DE RADICADO ]],1)</f>
        <v>48</v>
      </c>
    </row>
    <row r="9003" spans="1:5" x14ac:dyDescent="0.25">
      <c r="A9003">
        <v>71</v>
      </c>
      <c r="B9003" s="11">
        <v>43070</v>
      </c>
      <c r="C9003" s="12" t="s">
        <v>57</v>
      </c>
      <c r="D9003" s="12">
        <f>+MONTH(Tabla1[[#This Row],[FECHA DE RADICADO ]])</f>
        <v>12</v>
      </c>
      <c r="E9003">
        <f>+WEEKNUM(Tabla1[[#This Row],[FECHA DE RADICADO ]],1)</f>
        <v>48</v>
      </c>
    </row>
    <row r="9004" spans="1:5" x14ac:dyDescent="0.25">
      <c r="A9004">
        <v>1697</v>
      </c>
      <c r="B9004" s="11">
        <v>43073</v>
      </c>
      <c r="C9004" s="12" t="s">
        <v>57</v>
      </c>
      <c r="D9004" s="12">
        <f>+MONTH(Tabla1[[#This Row],[FECHA DE RADICADO ]])</f>
        <v>12</v>
      </c>
      <c r="E9004">
        <f>+WEEKNUM(Tabla1[[#This Row],[FECHA DE RADICADO ]],1)</f>
        <v>49</v>
      </c>
    </row>
    <row r="9005" spans="1:5" x14ac:dyDescent="0.25">
      <c r="A9005">
        <v>1726</v>
      </c>
      <c r="B9005" s="11">
        <v>43073</v>
      </c>
      <c r="C9005" s="12" t="s">
        <v>57</v>
      </c>
      <c r="D9005" s="12">
        <f>+MONTH(Tabla1[[#This Row],[FECHA DE RADICADO ]])</f>
        <v>12</v>
      </c>
      <c r="E9005">
        <f>+WEEKNUM(Tabla1[[#This Row],[FECHA DE RADICADO ]],1)</f>
        <v>49</v>
      </c>
    </row>
    <row r="9006" spans="1:5" x14ac:dyDescent="0.25">
      <c r="A9006">
        <v>1755</v>
      </c>
      <c r="B9006" s="11">
        <v>43073</v>
      </c>
      <c r="C9006" s="12" t="s">
        <v>57</v>
      </c>
      <c r="D9006" s="12">
        <f>+MONTH(Tabla1[[#This Row],[FECHA DE RADICADO ]])</f>
        <v>12</v>
      </c>
      <c r="E9006">
        <f>+WEEKNUM(Tabla1[[#This Row],[FECHA DE RADICADO ]],1)</f>
        <v>49</v>
      </c>
    </row>
    <row r="9007" spans="1:5" x14ac:dyDescent="0.25">
      <c r="A9007">
        <v>1786</v>
      </c>
      <c r="B9007" s="11">
        <v>43073</v>
      </c>
      <c r="C9007" s="12" t="s">
        <v>57</v>
      </c>
      <c r="D9007" s="12">
        <f>+MONTH(Tabla1[[#This Row],[FECHA DE RADICADO ]])</f>
        <v>12</v>
      </c>
      <c r="E9007">
        <f>+WEEKNUM(Tabla1[[#This Row],[FECHA DE RADICADO ]],1)</f>
        <v>49</v>
      </c>
    </row>
    <row r="9008" spans="1:5" x14ac:dyDescent="0.25">
      <c r="A9008">
        <v>1787</v>
      </c>
      <c r="B9008" s="11">
        <v>43073</v>
      </c>
      <c r="C9008" s="12" t="s">
        <v>57</v>
      </c>
      <c r="D9008" s="12">
        <f>+MONTH(Tabla1[[#This Row],[FECHA DE RADICADO ]])</f>
        <v>12</v>
      </c>
      <c r="E9008">
        <f>+WEEKNUM(Tabla1[[#This Row],[FECHA DE RADICADO ]],1)</f>
        <v>49</v>
      </c>
    </row>
    <row r="9009" spans="1:5" x14ac:dyDescent="0.25">
      <c r="A9009">
        <v>7777</v>
      </c>
      <c r="B9009" s="11">
        <v>43081</v>
      </c>
      <c r="C9009" s="12" t="s">
        <v>57</v>
      </c>
      <c r="D9009" s="12">
        <f>+MONTH(Tabla1[[#This Row],[FECHA DE RADICADO ]])</f>
        <v>12</v>
      </c>
      <c r="E9009">
        <f>+WEEKNUM(Tabla1[[#This Row],[FECHA DE RADICADO ]],1)</f>
        <v>50</v>
      </c>
    </row>
    <row r="9010" spans="1:5" x14ac:dyDescent="0.25">
      <c r="A9010">
        <v>7806</v>
      </c>
      <c r="B9010" s="11">
        <v>43081</v>
      </c>
      <c r="C9010" s="12" t="s">
        <v>57</v>
      </c>
      <c r="D9010" s="12">
        <f>+MONTH(Tabla1[[#This Row],[FECHA DE RADICADO ]])</f>
        <v>12</v>
      </c>
      <c r="E9010">
        <f>+WEEKNUM(Tabla1[[#This Row],[FECHA DE RADICADO ]],1)</f>
        <v>50</v>
      </c>
    </row>
    <row r="9011" spans="1:5" x14ac:dyDescent="0.25">
      <c r="A9011">
        <v>7808</v>
      </c>
      <c r="B9011" s="11">
        <v>43081</v>
      </c>
      <c r="C9011" s="12" t="s">
        <v>57</v>
      </c>
      <c r="D9011" s="12">
        <f>+MONTH(Tabla1[[#This Row],[FECHA DE RADICADO ]])</f>
        <v>12</v>
      </c>
      <c r="E9011">
        <f>+WEEKNUM(Tabla1[[#This Row],[FECHA DE RADICADO ]],1)</f>
        <v>50</v>
      </c>
    </row>
    <row r="9012" spans="1:5" x14ac:dyDescent="0.25">
      <c r="A9012">
        <v>8403</v>
      </c>
      <c r="B9012" s="11">
        <v>43082</v>
      </c>
      <c r="C9012" s="12" t="s">
        <v>57</v>
      </c>
      <c r="D9012" s="12">
        <f>+MONTH(Tabla1[[#This Row],[FECHA DE RADICADO ]])</f>
        <v>12</v>
      </c>
      <c r="E9012">
        <f>+WEEKNUM(Tabla1[[#This Row],[FECHA DE RADICADO ]],1)</f>
        <v>50</v>
      </c>
    </row>
    <row r="9013" spans="1:5" x14ac:dyDescent="0.25">
      <c r="A9013">
        <v>8411</v>
      </c>
      <c r="B9013" s="11">
        <v>43082</v>
      </c>
      <c r="C9013" s="12" t="s">
        <v>57</v>
      </c>
      <c r="D9013" s="12">
        <f>+MONTH(Tabla1[[#This Row],[FECHA DE RADICADO ]])</f>
        <v>12</v>
      </c>
      <c r="E9013">
        <f>+WEEKNUM(Tabla1[[#This Row],[FECHA DE RADICADO ]],1)</f>
        <v>50</v>
      </c>
    </row>
    <row r="9014" spans="1:5" x14ac:dyDescent="0.25">
      <c r="A9014">
        <v>8419</v>
      </c>
      <c r="B9014" s="11">
        <v>43082</v>
      </c>
      <c r="C9014" s="12" t="s">
        <v>57</v>
      </c>
      <c r="D9014" s="12">
        <f>+MONTH(Tabla1[[#This Row],[FECHA DE RADICADO ]])</f>
        <v>12</v>
      </c>
      <c r="E9014">
        <f>+WEEKNUM(Tabla1[[#This Row],[FECHA DE RADICADO ]],1)</f>
        <v>50</v>
      </c>
    </row>
    <row r="9015" spans="1:5" x14ac:dyDescent="0.25">
      <c r="A9015">
        <v>12740</v>
      </c>
      <c r="B9015" s="11">
        <v>43090</v>
      </c>
      <c r="C9015" s="12" t="s">
        <v>57</v>
      </c>
      <c r="D9015" s="12">
        <f>+MONTH(Tabla1[[#This Row],[FECHA DE RADICADO ]])</f>
        <v>12</v>
      </c>
      <c r="E9015">
        <f>+WEEKNUM(Tabla1[[#This Row],[FECHA DE RADICADO ]],1)</f>
        <v>51</v>
      </c>
    </row>
    <row r="9016" spans="1:5" x14ac:dyDescent="0.25">
      <c r="A9016">
        <v>12743</v>
      </c>
      <c r="B9016" s="11">
        <v>43090</v>
      </c>
      <c r="C9016" s="12" t="s">
        <v>57</v>
      </c>
      <c r="D9016" s="12">
        <f>+MONTH(Tabla1[[#This Row],[FECHA DE RADICADO ]])</f>
        <v>12</v>
      </c>
      <c r="E9016">
        <f>+WEEKNUM(Tabla1[[#This Row],[FECHA DE RADICADO ]],1)</f>
        <v>51</v>
      </c>
    </row>
    <row r="9017" spans="1:5" x14ac:dyDescent="0.25">
      <c r="A9017">
        <v>12744</v>
      </c>
      <c r="B9017" s="11">
        <v>43090</v>
      </c>
      <c r="C9017" s="12" t="s">
        <v>57</v>
      </c>
      <c r="D9017" s="12">
        <f>+MONTH(Tabla1[[#This Row],[FECHA DE RADICADO ]])</f>
        <v>12</v>
      </c>
      <c r="E9017">
        <f>+WEEKNUM(Tabla1[[#This Row],[FECHA DE RADICADO ]],1)</f>
        <v>51</v>
      </c>
    </row>
    <row r="9018" spans="1:5" x14ac:dyDescent="0.25">
      <c r="A9018">
        <v>12745</v>
      </c>
      <c r="B9018" s="11">
        <v>43090</v>
      </c>
      <c r="C9018" s="12" t="s">
        <v>57</v>
      </c>
      <c r="D9018" s="12">
        <f>+MONTH(Tabla1[[#This Row],[FECHA DE RADICADO ]])</f>
        <v>12</v>
      </c>
      <c r="E9018">
        <f>+WEEKNUM(Tabla1[[#This Row],[FECHA DE RADICADO ]],1)</f>
        <v>51</v>
      </c>
    </row>
    <row r="9019" spans="1:5" x14ac:dyDescent="0.25">
      <c r="A9019">
        <v>12746</v>
      </c>
      <c r="B9019" s="11">
        <v>43090</v>
      </c>
      <c r="C9019" s="12" t="s">
        <v>57</v>
      </c>
      <c r="D9019" s="12">
        <f>+MONTH(Tabla1[[#This Row],[FECHA DE RADICADO ]])</f>
        <v>12</v>
      </c>
      <c r="E9019">
        <f>+WEEKNUM(Tabla1[[#This Row],[FECHA DE RADICADO ]],1)</f>
        <v>51</v>
      </c>
    </row>
    <row r="9020" spans="1:5" x14ac:dyDescent="0.25">
      <c r="A9020">
        <v>12747</v>
      </c>
      <c r="B9020" s="11">
        <v>43090</v>
      </c>
      <c r="C9020" s="12" t="s">
        <v>57</v>
      </c>
      <c r="D9020" s="12">
        <f>+MONTH(Tabla1[[#This Row],[FECHA DE RADICADO ]])</f>
        <v>12</v>
      </c>
      <c r="E9020">
        <f>+WEEKNUM(Tabla1[[#This Row],[FECHA DE RADICADO ]],1)</f>
        <v>51</v>
      </c>
    </row>
    <row r="9021" spans="1:5" x14ac:dyDescent="0.25">
      <c r="A9021">
        <v>12753</v>
      </c>
      <c r="B9021" s="11">
        <v>43090</v>
      </c>
      <c r="C9021" s="12" t="s">
        <v>57</v>
      </c>
      <c r="D9021" s="12">
        <f>+MONTH(Tabla1[[#This Row],[FECHA DE RADICADO ]])</f>
        <v>12</v>
      </c>
      <c r="E9021">
        <f>+WEEKNUM(Tabla1[[#This Row],[FECHA DE RADICADO ]],1)</f>
        <v>51</v>
      </c>
    </row>
    <row r="9022" spans="1:5" x14ac:dyDescent="0.25">
      <c r="A9022">
        <v>12754</v>
      </c>
      <c r="B9022" s="11">
        <v>43090</v>
      </c>
      <c r="C9022" s="12" t="s">
        <v>57</v>
      </c>
      <c r="D9022" s="12">
        <f>+MONTH(Tabla1[[#This Row],[FECHA DE RADICADO ]])</f>
        <v>12</v>
      </c>
      <c r="E9022">
        <f>+WEEKNUM(Tabla1[[#This Row],[FECHA DE RADICADO ]],1)</f>
        <v>51</v>
      </c>
    </row>
    <row r="9023" spans="1:5" x14ac:dyDescent="0.25">
      <c r="A9023">
        <v>12755</v>
      </c>
      <c r="B9023" s="11">
        <v>43090</v>
      </c>
      <c r="C9023" s="12" t="s">
        <v>57</v>
      </c>
      <c r="D9023" s="12">
        <f>+MONTH(Tabla1[[#This Row],[FECHA DE RADICADO ]])</f>
        <v>12</v>
      </c>
      <c r="E9023">
        <f>+WEEKNUM(Tabla1[[#This Row],[FECHA DE RADICADO ]],1)</f>
        <v>51</v>
      </c>
    </row>
    <row r="9024" spans="1:5" x14ac:dyDescent="0.25">
      <c r="A9024">
        <v>12761</v>
      </c>
      <c r="B9024" s="11">
        <v>43090</v>
      </c>
      <c r="C9024" s="12" t="s">
        <v>57</v>
      </c>
      <c r="D9024" s="12">
        <f>+MONTH(Tabla1[[#This Row],[FECHA DE RADICADO ]])</f>
        <v>12</v>
      </c>
      <c r="E9024">
        <f>+WEEKNUM(Tabla1[[#This Row],[FECHA DE RADICADO ]],1)</f>
        <v>51</v>
      </c>
    </row>
    <row r="9025" spans="1:5" x14ac:dyDescent="0.25">
      <c r="A9025">
        <v>12762</v>
      </c>
      <c r="B9025" s="11">
        <v>43090</v>
      </c>
      <c r="C9025" s="12" t="s">
        <v>57</v>
      </c>
      <c r="D9025" s="12">
        <f>+MONTH(Tabla1[[#This Row],[FECHA DE RADICADO ]])</f>
        <v>12</v>
      </c>
      <c r="E9025">
        <f>+WEEKNUM(Tabla1[[#This Row],[FECHA DE RADICADO ]],1)</f>
        <v>51</v>
      </c>
    </row>
    <row r="9026" spans="1:5" x14ac:dyDescent="0.25">
      <c r="A9026">
        <v>12763</v>
      </c>
      <c r="B9026" s="11">
        <v>43090</v>
      </c>
      <c r="C9026" s="12" t="s">
        <v>57</v>
      </c>
      <c r="D9026" s="12">
        <f>+MONTH(Tabla1[[#This Row],[FECHA DE RADICADO ]])</f>
        <v>12</v>
      </c>
      <c r="E9026">
        <f>+WEEKNUM(Tabla1[[#This Row],[FECHA DE RADICADO ]],1)</f>
        <v>51</v>
      </c>
    </row>
    <row r="9027" spans="1:5" x14ac:dyDescent="0.25">
      <c r="A9027">
        <v>12764</v>
      </c>
      <c r="B9027" s="11">
        <v>43090</v>
      </c>
      <c r="C9027" s="12" t="s">
        <v>57</v>
      </c>
      <c r="D9027" s="12">
        <f>+MONTH(Tabla1[[#This Row],[FECHA DE RADICADO ]])</f>
        <v>12</v>
      </c>
      <c r="E9027">
        <f>+WEEKNUM(Tabla1[[#This Row],[FECHA DE RADICADO ]],1)</f>
        <v>51</v>
      </c>
    </row>
    <row r="9028" spans="1:5" x14ac:dyDescent="0.25">
      <c r="A9028">
        <v>12772</v>
      </c>
      <c r="B9028" s="11">
        <v>43090</v>
      </c>
      <c r="C9028" s="12" t="s">
        <v>57</v>
      </c>
      <c r="D9028" s="12">
        <f>+MONTH(Tabla1[[#This Row],[FECHA DE RADICADO ]])</f>
        <v>12</v>
      </c>
      <c r="E9028">
        <f>+WEEKNUM(Tabla1[[#This Row],[FECHA DE RADICADO ]],1)</f>
        <v>51</v>
      </c>
    </row>
    <row r="9029" spans="1:5" x14ac:dyDescent="0.25">
      <c r="A9029">
        <v>12773</v>
      </c>
      <c r="B9029" s="11">
        <v>43090</v>
      </c>
      <c r="C9029" s="12" t="s">
        <v>57</v>
      </c>
      <c r="D9029" s="12">
        <f>+MONTH(Tabla1[[#This Row],[FECHA DE RADICADO ]])</f>
        <v>12</v>
      </c>
      <c r="E9029">
        <f>+WEEKNUM(Tabla1[[#This Row],[FECHA DE RADICADO ]],1)</f>
        <v>51</v>
      </c>
    </row>
    <row r="9030" spans="1:5" x14ac:dyDescent="0.25">
      <c r="A9030">
        <v>12774</v>
      </c>
      <c r="B9030" s="11">
        <v>43090</v>
      </c>
      <c r="C9030" s="12" t="s">
        <v>57</v>
      </c>
      <c r="D9030" s="12">
        <f>+MONTH(Tabla1[[#This Row],[FECHA DE RADICADO ]])</f>
        <v>12</v>
      </c>
      <c r="E9030">
        <f>+WEEKNUM(Tabla1[[#This Row],[FECHA DE RADICADO ]],1)</f>
        <v>51</v>
      </c>
    </row>
    <row r="9031" spans="1:5" x14ac:dyDescent="0.25">
      <c r="A9031">
        <v>12775</v>
      </c>
      <c r="B9031" s="11">
        <v>43090</v>
      </c>
      <c r="C9031" s="12" t="s">
        <v>57</v>
      </c>
      <c r="D9031" s="12">
        <f>+MONTH(Tabla1[[#This Row],[FECHA DE RADICADO ]])</f>
        <v>12</v>
      </c>
      <c r="E9031">
        <f>+WEEKNUM(Tabla1[[#This Row],[FECHA DE RADICADO ]],1)</f>
        <v>51</v>
      </c>
    </row>
    <row r="9032" spans="1:5" x14ac:dyDescent="0.25">
      <c r="A9032">
        <v>2717</v>
      </c>
      <c r="B9032" s="11">
        <v>42740</v>
      </c>
      <c r="C9032" s="12" t="s">
        <v>56</v>
      </c>
      <c r="D9032" s="12">
        <f>+MONTH(Tabla1[[#This Row],[FECHA DE RADICADO ]])</f>
        <v>1</v>
      </c>
      <c r="E9032">
        <f>+WEEKNUM(Tabla1[[#This Row],[FECHA DE RADICADO ]],1)</f>
        <v>1</v>
      </c>
    </row>
    <row r="9033" spans="1:5" x14ac:dyDescent="0.25">
      <c r="A9033">
        <v>2718</v>
      </c>
      <c r="B9033" s="11">
        <v>42740</v>
      </c>
      <c r="C9033" s="12" t="s">
        <v>56</v>
      </c>
      <c r="D9033" s="12">
        <f>+MONTH(Tabla1[[#This Row],[FECHA DE RADICADO ]])</f>
        <v>1</v>
      </c>
      <c r="E9033">
        <f>+WEEKNUM(Tabla1[[#This Row],[FECHA DE RADICADO ]],1)</f>
        <v>1</v>
      </c>
    </row>
    <row r="9034" spans="1:5" x14ac:dyDescent="0.25">
      <c r="A9034">
        <v>2719</v>
      </c>
      <c r="B9034" s="11">
        <v>42740</v>
      </c>
      <c r="C9034" s="12" t="s">
        <v>56</v>
      </c>
      <c r="D9034" s="12">
        <f>+MONTH(Tabla1[[#This Row],[FECHA DE RADICADO ]])</f>
        <v>1</v>
      </c>
      <c r="E9034">
        <f>+WEEKNUM(Tabla1[[#This Row],[FECHA DE RADICADO ]],1)</f>
        <v>1</v>
      </c>
    </row>
    <row r="9035" spans="1:5" x14ac:dyDescent="0.25">
      <c r="A9035">
        <v>10354</v>
      </c>
      <c r="B9035" s="11">
        <v>42751</v>
      </c>
      <c r="C9035" s="12" t="s">
        <v>56</v>
      </c>
      <c r="D9035" s="12">
        <f>+MONTH(Tabla1[[#This Row],[FECHA DE RADICADO ]])</f>
        <v>1</v>
      </c>
      <c r="E9035">
        <f>+WEEKNUM(Tabla1[[#This Row],[FECHA DE RADICADO ]],1)</f>
        <v>3</v>
      </c>
    </row>
    <row r="9036" spans="1:5" x14ac:dyDescent="0.25">
      <c r="A9036">
        <v>10367</v>
      </c>
      <c r="B9036" s="11">
        <v>42751</v>
      </c>
      <c r="C9036" s="12" t="s">
        <v>56</v>
      </c>
      <c r="D9036" s="12">
        <f>+MONTH(Tabla1[[#This Row],[FECHA DE RADICADO ]])</f>
        <v>1</v>
      </c>
      <c r="E9036">
        <f>+WEEKNUM(Tabla1[[#This Row],[FECHA DE RADICADO ]],1)</f>
        <v>3</v>
      </c>
    </row>
    <row r="9037" spans="1:5" x14ac:dyDescent="0.25">
      <c r="A9037">
        <v>10375</v>
      </c>
      <c r="B9037" s="11">
        <v>42751</v>
      </c>
      <c r="C9037" s="12" t="s">
        <v>56</v>
      </c>
      <c r="D9037" s="12">
        <f>+MONTH(Tabla1[[#This Row],[FECHA DE RADICADO ]])</f>
        <v>1</v>
      </c>
      <c r="E9037">
        <f>+WEEKNUM(Tabla1[[#This Row],[FECHA DE RADICADO ]],1)</f>
        <v>3</v>
      </c>
    </row>
    <row r="9038" spans="1:5" x14ac:dyDescent="0.25">
      <c r="A9038">
        <v>10376</v>
      </c>
      <c r="B9038" s="11">
        <v>42751</v>
      </c>
      <c r="C9038" s="12" t="s">
        <v>56</v>
      </c>
      <c r="D9038" s="12">
        <f>+MONTH(Tabla1[[#This Row],[FECHA DE RADICADO ]])</f>
        <v>1</v>
      </c>
      <c r="E9038">
        <f>+WEEKNUM(Tabla1[[#This Row],[FECHA DE RADICADO ]],1)</f>
        <v>3</v>
      </c>
    </row>
    <row r="9039" spans="1:5" x14ac:dyDescent="0.25">
      <c r="A9039">
        <v>10394</v>
      </c>
      <c r="B9039" s="11">
        <v>42751</v>
      </c>
      <c r="C9039" s="12" t="s">
        <v>56</v>
      </c>
      <c r="D9039" s="12">
        <f>+MONTH(Tabla1[[#This Row],[FECHA DE RADICADO ]])</f>
        <v>1</v>
      </c>
      <c r="E9039">
        <f>+WEEKNUM(Tabla1[[#This Row],[FECHA DE RADICADO ]],1)</f>
        <v>3</v>
      </c>
    </row>
    <row r="9040" spans="1:5" x14ac:dyDescent="0.25">
      <c r="A9040">
        <v>10395</v>
      </c>
      <c r="B9040" s="11">
        <v>42751</v>
      </c>
      <c r="C9040" s="12" t="s">
        <v>56</v>
      </c>
      <c r="D9040" s="12">
        <f>+MONTH(Tabla1[[#This Row],[FECHA DE RADICADO ]])</f>
        <v>1</v>
      </c>
      <c r="E9040">
        <f>+WEEKNUM(Tabla1[[#This Row],[FECHA DE RADICADO ]],1)</f>
        <v>3</v>
      </c>
    </row>
    <row r="9041" spans="1:5" x14ac:dyDescent="0.25">
      <c r="A9041">
        <v>10415</v>
      </c>
      <c r="B9041" s="11">
        <v>42751</v>
      </c>
      <c r="C9041" s="12" t="s">
        <v>56</v>
      </c>
      <c r="D9041" s="12">
        <f>+MONTH(Tabla1[[#This Row],[FECHA DE RADICADO ]])</f>
        <v>1</v>
      </c>
      <c r="E9041">
        <f>+WEEKNUM(Tabla1[[#This Row],[FECHA DE RADICADO ]],1)</f>
        <v>3</v>
      </c>
    </row>
    <row r="9042" spans="1:5" x14ac:dyDescent="0.25">
      <c r="A9042">
        <v>10416</v>
      </c>
      <c r="B9042" s="11">
        <v>42751</v>
      </c>
      <c r="C9042" s="12" t="s">
        <v>56</v>
      </c>
      <c r="D9042" s="12">
        <f>+MONTH(Tabla1[[#This Row],[FECHA DE RADICADO ]])</f>
        <v>1</v>
      </c>
      <c r="E9042">
        <f>+WEEKNUM(Tabla1[[#This Row],[FECHA DE RADICADO ]],1)</f>
        <v>3</v>
      </c>
    </row>
    <row r="9043" spans="1:5" x14ac:dyDescent="0.25">
      <c r="A9043">
        <v>11274</v>
      </c>
      <c r="B9043" s="11">
        <v>42753</v>
      </c>
      <c r="C9043" s="12" t="s">
        <v>56</v>
      </c>
      <c r="D9043" s="12">
        <f>+MONTH(Tabla1[[#This Row],[FECHA DE RADICADO ]])</f>
        <v>1</v>
      </c>
      <c r="E9043">
        <f>+WEEKNUM(Tabla1[[#This Row],[FECHA DE RADICADO ]],1)</f>
        <v>3</v>
      </c>
    </row>
    <row r="9044" spans="1:5" x14ac:dyDescent="0.25">
      <c r="A9044">
        <v>11299</v>
      </c>
      <c r="B9044" s="11">
        <v>42753</v>
      </c>
      <c r="C9044" s="12" t="s">
        <v>56</v>
      </c>
      <c r="D9044" s="12">
        <f>+MONTH(Tabla1[[#This Row],[FECHA DE RADICADO ]])</f>
        <v>1</v>
      </c>
      <c r="E9044">
        <f>+WEEKNUM(Tabla1[[#This Row],[FECHA DE RADICADO ]],1)</f>
        <v>3</v>
      </c>
    </row>
    <row r="9045" spans="1:5" x14ac:dyDescent="0.25">
      <c r="A9045">
        <v>11754</v>
      </c>
      <c r="B9045" s="11">
        <v>42754</v>
      </c>
      <c r="C9045" s="12" t="s">
        <v>56</v>
      </c>
      <c r="D9045" s="12">
        <f>+MONTH(Tabla1[[#This Row],[FECHA DE RADICADO ]])</f>
        <v>1</v>
      </c>
      <c r="E9045">
        <f>+WEEKNUM(Tabla1[[#This Row],[FECHA DE RADICADO ]],1)</f>
        <v>3</v>
      </c>
    </row>
    <row r="9046" spans="1:5" x14ac:dyDescent="0.25">
      <c r="A9046">
        <v>11768</v>
      </c>
      <c r="B9046" s="11">
        <v>42754</v>
      </c>
      <c r="C9046" s="12" t="s">
        <v>56</v>
      </c>
      <c r="D9046" s="12">
        <f>+MONTH(Tabla1[[#This Row],[FECHA DE RADICADO ]])</f>
        <v>1</v>
      </c>
      <c r="E9046">
        <f>+WEEKNUM(Tabla1[[#This Row],[FECHA DE RADICADO ]],1)</f>
        <v>3</v>
      </c>
    </row>
    <row r="9047" spans="1:5" x14ac:dyDescent="0.25">
      <c r="A9047">
        <v>11793</v>
      </c>
      <c r="B9047" s="11">
        <v>42754</v>
      </c>
      <c r="C9047" s="12" t="s">
        <v>56</v>
      </c>
      <c r="D9047" s="12">
        <f>+MONTH(Tabla1[[#This Row],[FECHA DE RADICADO ]])</f>
        <v>1</v>
      </c>
      <c r="E9047">
        <f>+WEEKNUM(Tabla1[[#This Row],[FECHA DE RADICADO ]],1)</f>
        <v>3</v>
      </c>
    </row>
    <row r="9048" spans="1:5" x14ac:dyDescent="0.25">
      <c r="A9048">
        <v>12088</v>
      </c>
      <c r="B9048" s="11">
        <v>42755</v>
      </c>
      <c r="C9048" s="12" t="s">
        <v>56</v>
      </c>
      <c r="D9048" s="12">
        <f>+MONTH(Tabla1[[#This Row],[FECHA DE RADICADO ]])</f>
        <v>1</v>
      </c>
      <c r="E9048">
        <f>+WEEKNUM(Tabla1[[#This Row],[FECHA DE RADICADO ]],1)</f>
        <v>3</v>
      </c>
    </row>
    <row r="9049" spans="1:5" x14ac:dyDescent="0.25">
      <c r="A9049">
        <v>12113</v>
      </c>
      <c r="B9049" s="11">
        <v>42755</v>
      </c>
      <c r="C9049" s="12" t="s">
        <v>56</v>
      </c>
      <c r="D9049" s="12">
        <f>+MONTH(Tabla1[[#This Row],[FECHA DE RADICADO ]])</f>
        <v>1</v>
      </c>
      <c r="E9049">
        <f>+WEEKNUM(Tabla1[[#This Row],[FECHA DE RADICADO ]],1)</f>
        <v>3</v>
      </c>
    </row>
    <row r="9050" spans="1:5" x14ac:dyDescent="0.25">
      <c r="A9050">
        <v>12114</v>
      </c>
      <c r="B9050" s="11">
        <v>42755</v>
      </c>
      <c r="C9050" s="12" t="s">
        <v>56</v>
      </c>
      <c r="D9050" s="12">
        <f>+MONTH(Tabla1[[#This Row],[FECHA DE RADICADO ]])</f>
        <v>1</v>
      </c>
      <c r="E9050">
        <f>+WEEKNUM(Tabla1[[#This Row],[FECHA DE RADICADO ]],1)</f>
        <v>3</v>
      </c>
    </row>
    <row r="9051" spans="1:5" x14ac:dyDescent="0.25">
      <c r="A9051">
        <v>14594</v>
      </c>
      <c r="B9051" s="11">
        <v>42759</v>
      </c>
      <c r="C9051" s="12" t="s">
        <v>56</v>
      </c>
      <c r="D9051" s="12">
        <f>+MONTH(Tabla1[[#This Row],[FECHA DE RADICADO ]])</f>
        <v>1</v>
      </c>
      <c r="E9051">
        <f>+WEEKNUM(Tabla1[[#This Row],[FECHA DE RADICADO ]],1)</f>
        <v>4</v>
      </c>
    </row>
    <row r="9052" spans="1:5" x14ac:dyDescent="0.25">
      <c r="A9052">
        <v>14610</v>
      </c>
      <c r="B9052" s="11">
        <v>42759</v>
      </c>
      <c r="C9052" s="12" t="s">
        <v>56</v>
      </c>
      <c r="D9052" s="12">
        <f>+MONTH(Tabla1[[#This Row],[FECHA DE RADICADO ]])</f>
        <v>1</v>
      </c>
      <c r="E9052">
        <f>+WEEKNUM(Tabla1[[#This Row],[FECHA DE RADICADO ]],1)</f>
        <v>4</v>
      </c>
    </row>
    <row r="9053" spans="1:5" x14ac:dyDescent="0.25">
      <c r="A9053">
        <v>14626</v>
      </c>
      <c r="B9053" s="11">
        <v>42759</v>
      </c>
      <c r="C9053" s="12" t="s">
        <v>56</v>
      </c>
      <c r="D9053" s="12">
        <f>+MONTH(Tabla1[[#This Row],[FECHA DE RADICADO ]])</f>
        <v>1</v>
      </c>
      <c r="E9053">
        <f>+WEEKNUM(Tabla1[[#This Row],[FECHA DE RADICADO ]],1)</f>
        <v>4</v>
      </c>
    </row>
    <row r="9054" spans="1:5" x14ac:dyDescent="0.25">
      <c r="A9054">
        <v>14640</v>
      </c>
      <c r="B9054" s="11">
        <v>42759</v>
      </c>
      <c r="C9054" s="12" t="s">
        <v>56</v>
      </c>
      <c r="D9054" s="12">
        <f>+MONTH(Tabla1[[#This Row],[FECHA DE RADICADO ]])</f>
        <v>1</v>
      </c>
      <c r="E9054">
        <f>+WEEKNUM(Tabla1[[#This Row],[FECHA DE RADICADO ]],1)</f>
        <v>4</v>
      </c>
    </row>
    <row r="9055" spans="1:5" x14ac:dyDescent="0.25">
      <c r="A9055">
        <v>15242</v>
      </c>
      <c r="B9055" s="11">
        <v>42760</v>
      </c>
      <c r="C9055" s="12" t="s">
        <v>56</v>
      </c>
      <c r="D9055" s="12">
        <f>+MONTH(Tabla1[[#This Row],[FECHA DE RADICADO ]])</f>
        <v>1</v>
      </c>
      <c r="E9055">
        <f>+WEEKNUM(Tabla1[[#This Row],[FECHA DE RADICADO ]],1)</f>
        <v>4</v>
      </c>
    </row>
    <row r="9056" spans="1:5" x14ac:dyDescent="0.25">
      <c r="A9056">
        <v>18243</v>
      </c>
      <c r="B9056" s="11">
        <v>42766</v>
      </c>
      <c r="C9056" s="12" t="s">
        <v>56</v>
      </c>
      <c r="D9056" s="12">
        <f>+MONTH(Tabla1[[#This Row],[FECHA DE RADICADO ]])</f>
        <v>1</v>
      </c>
      <c r="E9056">
        <f>+WEEKNUM(Tabla1[[#This Row],[FECHA DE RADICADO ]],1)</f>
        <v>5</v>
      </c>
    </row>
    <row r="9057" spans="1:5" x14ac:dyDescent="0.25">
      <c r="A9057">
        <v>18327</v>
      </c>
      <c r="B9057" s="11">
        <v>42766</v>
      </c>
      <c r="C9057" s="12" t="s">
        <v>56</v>
      </c>
      <c r="D9057" s="12">
        <f>+MONTH(Tabla1[[#This Row],[FECHA DE RADICADO ]])</f>
        <v>1</v>
      </c>
      <c r="E9057">
        <f>+WEEKNUM(Tabla1[[#This Row],[FECHA DE RADICADO ]],1)</f>
        <v>5</v>
      </c>
    </row>
    <row r="9058" spans="1:5" x14ac:dyDescent="0.25">
      <c r="A9058">
        <v>92</v>
      </c>
      <c r="B9058" s="11">
        <v>42767</v>
      </c>
      <c r="C9058" s="12" t="s">
        <v>56</v>
      </c>
      <c r="D9058" s="12">
        <f>+MONTH(Tabla1[[#This Row],[FECHA DE RADICADO ]])</f>
        <v>2</v>
      </c>
      <c r="E9058">
        <f>+WEEKNUM(Tabla1[[#This Row],[FECHA DE RADICADO ]],1)</f>
        <v>5</v>
      </c>
    </row>
    <row r="9059" spans="1:5" x14ac:dyDescent="0.25">
      <c r="A9059">
        <v>95</v>
      </c>
      <c r="B9059" s="11">
        <v>42767</v>
      </c>
      <c r="C9059" s="12" t="s">
        <v>56</v>
      </c>
      <c r="D9059" s="12">
        <f>+MONTH(Tabla1[[#This Row],[FECHA DE RADICADO ]])</f>
        <v>2</v>
      </c>
      <c r="E9059">
        <f>+WEEKNUM(Tabla1[[#This Row],[FECHA DE RADICADO ]],1)</f>
        <v>5</v>
      </c>
    </row>
    <row r="9060" spans="1:5" x14ac:dyDescent="0.25">
      <c r="A9060">
        <v>99</v>
      </c>
      <c r="B9060" s="11">
        <v>42767</v>
      </c>
      <c r="C9060" s="12" t="s">
        <v>56</v>
      </c>
      <c r="D9060" s="12">
        <f>+MONTH(Tabla1[[#This Row],[FECHA DE RADICADO ]])</f>
        <v>2</v>
      </c>
      <c r="E9060">
        <f>+WEEKNUM(Tabla1[[#This Row],[FECHA DE RADICADO ]],1)</f>
        <v>5</v>
      </c>
    </row>
    <row r="9061" spans="1:5" x14ac:dyDescent="0.25">
      <c r="A9061">
        <v>563</v>
      </c>
      <c r="B9061" s="11">
        <v>42768</v>
      </c>
      <c r="C9061" s="12" t="s">
        <v>56</v>
      </c>
      <c r="D9061" s="12">
        <f>+MONTH(Tabla1[[#This Row],[FECHA DE RADICADO ]])</f>
        <v>2</v>
      </c>
      <c r="E9061">
        <f>+WEEKNUM(Tabla1[[#This Row],[FECHA DE RADICADO ]],1)</f>
        <v>5</v>
      </c>
    </row>
    <row r="9062" spans="1:5" x14ac:dyDescent="0.25">
      <c r="A9062">
        <v>580</v>
      </c>
      <c r="B9062" s="11">
        <v>42768</v>
      </c>
      <c r="C9062" s="12" t="s">
        <v>56</v>
      </c>
      <c r="D9062" s="12">
        <f>+MONTH(Tabla1[[#This Row],[FECHA DE RADICADO ]])</f>
        <v>2</v>
      </c>
      <c r="E9062">
        <f>+WEEKNUM(Tabla1[[#This Row],[FECHA DE RADICADO ]],1)</f>
        <v>5</v>
      </c>
    </row>
    <row r="9063" spans="1:5" x14ac:dyDescent="0.25">
      <c r="A9063">
        <v>597</v>
      </c>
      <c r="B9063" s="11">
        <v>42768</v>
      </c>
      <c r="C9063" s="12" t="s">
        <v>56</v>
      </c>
      <c r="D9063" s="12">
        <f>+MONTH(Tabla1[[#This Row],[FECHA DE RADICADO ]])</f>
        <v>2</v>
      </c>
      <c r="E9063">
        <f>+WEEKNUM(Tabla1[[#This Row],[FECHA DE RADICADO ]],1)</f>
        <v>5</v>
      </c>
    </row>
    <row r="9064" spans="1:5" x14ac:dyDescent="0.25">
      <c r="A9064">
        <v>614</v>
      </c>
      <c r="B9064" s="11">
        <v>42768</v>
      </c>
      <c r="C9064" s="12" t="s">
        <v>56</v>
      </c>
      <c r="D9064" s="12">
        <f>+MONTH(Tabla1[[#This Row],[FECHA DE RADICADO ]])</f>
        <v>2</v>
      </c>
      <c r="E9064">
        <f>+WEEKNUM(Tabla1[[#This Row],[FECHA DE RADICADO ]],1)</f>
        <v>5</v>
      </c>
    </row>
    <row r="9065" spans="1:5" x14ac:dyDescent="0.25">
      <c r="A9065">
        <v>3587</v>
      </c>
      <c r="B9065" s="11">
        <v>42772</v>
      </c>
      <c r="C9065" s="12" t="s">
        <v>56</v>
      </c>
      <c r="D9065" s="12">
        <f>+MONTH(Tabla1[[#This Row],[FECHA DE RADICADO ]])</f>
        <v>2</v>
      </c>
      <c r="E9065">
        <f>+WEEKNUM(Tabla1[[#This Row],[FECHA DE RADICADO ]],1)</f>
        <v>6</v>
      </c>
    </row>
    <row r="9066" spans="1:5" x14ac:dyDescent="0.25">
      <c r="A9066">
        <v>5715</v>
      </c>
      <c r="B9066" s="11">
        <v>42775</v>
      </c>
      <c r="C9066" s="12" t="s">
        <v>56</v>
      </c>
      <c r="D9066" s="12">
        <f>+MONTH(Tabla1[[#This Row],[FECHA DE RADICADO ]])</f>
        <v>2</v>
      </c>
      <c r="E9066">
        <f>+WEEKNUM(Tabla1[[#This Row],[FECHA DE RADICADO ]],1)</f>
        <v>6</v>
      </c>
    </row>
    <row r="9067" spans="1:5" x14ac:dyDescent="0.25">
      <c r="A9067">
        <v>5716</v>
      </c>
      <c r="B9067" s="11">
        <v>42775</v>
      </c>
      <c r="C9067" s="12" t="s">
        <v>56</v>
      </c>
      <c r="D9067" s="12">
        <f>+MONTH(Tabla1[[#This Row],[FECHA DE RADICADO ]])</f>
        <v>2</v>
      </c>
      <c r="E9067">
        <f>+WEEKNUM(Tabla1[[#This Row],[FECHA DE RADICADO ]],1)</f>
        <v>6</v>
      </c>
    </row>
    <row r="9068" spans="1:5" x14ac:dyDescent="0.25">
      <c r="A9068">
        <v>5732</v>
      </c>
      <c r="B9068" s="11">
        <v>42775</v>
      </c>
      <c r="C9068" s="12" t="s">
        <v>56</v>
      </c>
      <c r="D9068" s="12">
        <f>+MONTH(Tabla1[[#This Row],[FECHA DE RADICADO ]])</f>
        <v>2</v>
      </c>
      <c r="E9068">
        <f>+WEEKNUM(Tabla1[[#This Row],[FECHA DE RADICADO ]],1)</f>
        <v>6</v>
      </c>
    </row>
    <row r="9069" spans="1:5" x14ac:dyDescent="0.25">
      <c r="A9069">
        <v>5733</v>
      </c>
      <c r="B9069" s="11">
        <v>42775</v>
      </c>
      <c r="C9069" s="12" t="s">
        <v>56</v>
      </c>
      <c r="D9069" s="12">
        <f>+MONTH(Tabla1[[#This Row],[FECHA DE RADICADO ]])</f>
        <v>2</v>
      </c>
      <c r="E9069">
        <f>+WEEKNUM(Tabla1[[#This Row],[FECHA DE RADICADO ]],1)</f>
        <v>6</v>
      </c>
    </row>
    <row r="9070" spans="1:5" x14ac:dyDescent="0.25">
      <c r="A9070">
        <v>5748</v>
      </c>
      <c r="B9070" s="11">
        <v>42775</v>
      </c>
      <c r="C9070" s="12" t="s">
        <v>56</v>
      </c>
      <c r="D9070" s="12">
        <f>+MONTH(Tabla1[[#This Row],[FECHA DE RADICADO ]])</f>
        <v>2</v>
      </c>
      <c r="E9070">
        <f>+WEEKNUM(Tabla1[[#This Row],[FECHA DE RADICADO ]],1)</f>
        <v>6</v>
      </c>
    </row>
    <row r="9071" spans="1:5" x14ac:dyDescent="0.25">
      <c r="A9071">
        <v>5749</v>
      </c>
      <c r="B9071" s="11">
        <v>42775</v>
      </c>
      <c r="C9071" s="12" t="s">
        <v>56</v>
      </c>
      <c r="D9071" s="12">
        <f>+MONTH(Tabla1[[#This Row],[FECHA DE RADICADO ]])</f>
        <v>2</v>
      </c>
      <c r="E9071">
        <f>+WEEKNUM(Tabla1[[#This Row],[FECHA DE RADICADO ]],1)</f>
        <v>6</v>
      </c>
    </row>
    <row r="9072" spans="1:5" x14ac:dyDescent="0.25">
      <c r="A9072">
        <v>5750</v>
      </c>
      <c r="B9072" s="11">
        <v>42775</v>
      </c>
      <c r="C9072" s="12" t="s">
        <v>56</v>
      </c>
      <c r="D9072" s="12">
        <f>+MONTH(Tabla1[[#This Row],[FECHA DE RADICADO ]])</f>
        <v>2</v>
      </c>
      <c r="E9072">
        <f>+WEEKNUM(Tabla1[[#This Row],[FECHA DE RADICADO ]],1)</f>
        <v>6</v>
      </c>
    </row>
    <row r="9073" spans="1:5" x14ac:dyDescent="0.25">
      <c r="A9073">
        <v>5767</v>
      </c>
      <c r="B9073" s="11">
        <v>42775</v>
      </c>
      <c r="C9073" s="12" t="s">
        <v>56</v>
      </c>
      <c r="D9073" s="12">
        <f>+MONTH(Tabla1[[#This Row],[FECHA DE RADICADO ]])</f>
        <v>2</v>
      </c>
      <c r="E9073">
        <f>+WEEKNUM(Tabla1[[#This Row],[FECHA DE RADICADO ]],1)</f>
        <v>6</v>
      </c>
    </row>
    <row r="9074" spans="1:5" x14ac:dyDescent="0.25">
      <c r="A9074">
        <v>5768</v>
      </c>
      <c r="B9074" s="11">
        <v>42775</v>
      </c>
      <c r="C9074" s="12" t="s">
        <v>56</v>
      </c>
      <c r="D9074" s="12">
        <f>+MONTH(Tabla1[[#This Row],[FECHA DE RADICADO ]])</f>
        <v>2</v>
      </c>
      <c r="E9074">
        <f>+WEEKNUM(Tabla1[[#This Row],[FECHA DE RADICADO ]],1)</f>
        <v>6</v>
      </c>
    </row>
    <row r="9075" spans="1:5" x14ac:dyDescent="0.25">
      <c r="A9075">
        <v>5769</v>
      </c>
      <c r="B9075" s="11">
        <v>42775</v>
      </c>
      <c r="C9075" s="12" t="s">
        <v>56</v>
      </c>
      <c r="D9075" s="12">
        <f>+MONTH(Tabla1[[#This Row],[FECHA DE RADICADO ]])</f>
        <v>2</v>
      </c>
      <c r="E9075">
        <f>+WEEKNUM(Tabla1[[#This Row],[FECHA DE RADICADO ]],1)</f>
        <v>6</v>
      </c>
    </row>
    <row r="9076" spans="1:5" x14ac:dyDescent="0.25">
      <c r="A9076">
        <v>10795</v>
      </c>
      <c r="B9076" s="11">
        <v>42783</v>
      </c>
      <c r="C9076" s="12" t="s">
        <v>56</v>
      </c>
      <c r="D9076" s="12">
        <f>+MONTH(Tabla1[[#This Row],[FECHA DE RADICADO ]])</f>
        <v>2</v>
      </c>
      <c r="E9076">
        <f>+WEEKNUM(Tabla1[[#This Row],[FECHA DE RADICADO ]],1)</f>
        <v>7</v>
      </c>
    </row>
    <row r="9077" spans="1:5" x14ac:dyDescent="0.25">
      <c r="A9077">
        <v>10800</v>
      </c>
      <c r="B9077" s="11">
        <v>42783</v>
      </c>
      <c r="C9077" s="12" t="s">
        <v>56</v>
      </c>
      <c r="D9077" s="12">
        <f>+MONTH(Tabla1[[#This Row],[FECHA DE RADICADO ]])</f>
        <v>2</v>
      </c>
      <c r="E9077">
        <f>+WEEKNUM(Tabla1[[#This Row],[FECHA DE RADICADO ]],1)</f>
        <v>7</v>
      </c>
    </row>
    <row r="9078" spans="1:5" x14ac:dyDescent="0.25">
      <c r="A9078">
        <v>13336</v>
      </c>
      <c r="B9078" s="11">
        <v>42788</v>
      </c>
      <c r="C9078" s="12" t="s">
        <v>56</v>
      </c>
      <c r="D9078" s="12">
        <f>+MONTH(Tabla1[[#This Row],[FECHA DE RADICADO ]])</f>
        <v>2</v>
      </c>
      <c r="E9078">
        <f>+WEEKNUM(Tabla1[[#This Row],[FECHA DE RADICADO ]],1)</f>
        <v>8</v>
      </c>
    </row>
    <row r="9079" spans="1:5" x14ac:dyDescent="0.25">
      <c r="A9079">
        <v>13337</v>
      </c>
      <c r="B9079" s="11">
        <v>42788</v>
      </c>
      <c r="C9079" s="12" t="s">
        <v>56</v>
      </c>
      <c r="D9079" s="12">
        <f>+MONTH(Tabla1[[#This Row],[FECHA DE RADICADO ]])</f>
        <v>2</v>
      </c>
      <c r="E9079">
        <f>+WEEKNUM(Tabla1[[#This Row],[FECHA DE RADICADO ]],1)</f>
        <v>8</v>
      </c>
    </row>
    <row r="9080" spans="1:5" x14ac:dyDescent="0.25">
      <c r="A9080">
        <v>13338</v>
      </c>
      <c r="B9080" s="11">
        <v>42788</v>
      </c>
      <c r="C9080" s="12" t="s">
        <v>56</v>
      </c>
      <c r="D9080" s="12">
        <f>+MONTH(Tabla1[[#This Row],[FECHA DE RADICADO ]])</f>
        <v>2</v>
      </c>
      <c r="E9080">
        <f>+WEEKNUM(Tabla1[[#This Row],[FECHA DE RADICADO ]],1)</f>
        <v>8</v>
      </c>
    </row>
    <row r="9081" spans="1:5" x14ac:dyDescent="0.25">
      <c r="A9081">
        <v>13364</v>
      </c>
      <c r="B9081" s="11">
        <v>42788</v>
      </c>
      <c r="C9081" s="12" t="s">
        <v>56</v>
      </c>
      <c r="D9081" s="12">
        <f>+MONTH(Tabla1[[#This Row],[FECHA DE RADICADO ]])</f>
        <v>2</v>
      </c>
      <c r="E9081">
        <f>+WEEKNUM(Tabla1[[#This Row],[FECHA DE RADICADO ]],1)</f>
        <v>8</v>
      </c>
    </row>
    <row r="9082" spans="1:5" x14ac:dyDescent="0.25">
      <c r="A9082">
        <v>13365</v>
      </c>
      <c r="B9082" s="11">
        <v>42788</v>
      </c>
      <c r="C9082" s="12" t="s">
        <v>56</v>
      </c>
      <c r="D9082" s="12">
        <f>+MONTH(Tabla1[[#This Row],[FECHA DE RADICADO ]])</f>
        <v>2</v>
      </c>
      <c r="E9082">
        <f>+WEEKNUM(Tabla1[[#This Row],[FECHA DE RADICADO ]],1)</f>
        <v>8</v>
      </c>
    </row>
    <row r="9083" spans="1:5" x14ac:dyDescent="0.25">
      <c r="A9083">
        <v>13366</v>
      </c>
      <c r="B9083" s="11">
        <v>42788</v>
      </c>
      <c r="C9083" s="12" t="s">
        <v>56</v>
      </c>
      <c r="D9083" s="12">
        <f>+MONTH(Tabla1[[#This Row],[FECHA DE RADICADO ]])</f>
        <v>2</v>
      </c>
      <c r="E9083">
        <f>+WEEKNUM(Tabla1[[#This Row],[FECHA DE RADICADO ]],1)</f>
        <v>8</v>
      </c>
    </row>
    <row r="9084" spans="1:5" x14ac:dyDescent="0.25">
      <c r="A9084">
        <v>13391</v>
      </c>
      <c r="B9084" s="11">
        <v>42788</v>
      </c>
      <c r="C9084" s="12" t="s">
        <v>56</v>
      </c>
      <c r="D9084" s="12">
        <f>+MONTH(Tabla1[[#This Row],[FECHA DE RADICADO ]])</f>
        <v>2</v>
      </c>
      <c r="E9084">
        <f>+WEEKNUM(Tabla1[[#This Row],[FECHA DE RADICADO ]],1)</f>
        <v>8</v>
      </c>
    </row>
    <row r="9085" spans="1:5" x14ac:dyDescent="0.25">
      <c r="A9085">
        <v>13392</v>
      </c>
      <c r="B9085" s="11">
        <v>42788</v>
      </c>
      <c r="C9085" s="12" t="s">
        <v>56</v>
      </c>
      <c r="D9085" s="12">
        <f>+MONTH(Tabla1[[#This Row],[FECHA DE RADICADO ]])</f>
        <v>2</v>
      </c>
      <c r="E9085">
        <f>+WEEKNUM(Tabla1[[#This Row],[FECHA DE RADICADO ]],1)</f>
        <v>8</v>
      </c>
    </row>
    <row r="9086" spans="1:5" x14ac:dyDescent="0.25">
      <c r="A9086">
        <v>13393</v>
      </c>
      <c r="B9086" s="11">
        <v>42788</v>
      </c>
      <c r="C9086" s="12" t="s">
        <v>56</v>
      </c>
      <c r="D9086" s="12">
        <f>+MONTH(Tabla1[[#This Row],[FECHA DE RADICADO ]])</f>
        <v>2</v>
      </c>
      <c r="E9086">
        <f>+WEEKNUM(Tabla1[[#This Row],[FECHA DE RADICADO ]],1)</f>
        <v>8</v>
      </c>
    </row>
    <row r="9087" spans="1:5" x14ac:dyDescent="0.25">
      <c r="A9087">
        <v>13394</v>
      </c>
      <c r="B9087" s="11">
        <v>42788</v>
      </c>
      <c r="C9087" s="12" t="s">
        <v>56</v>
      </c>
      <c r="D9087" s="12">
        <f>+MONTH(Tabla1[[#This Row],[FECHA DE RADICADO ]])</f>
        <v>2</v>
      </c>
      <c r="E9087">
        <f>+WEEKNUM(Tabla1[[#This Row],[FECHA DE RADICADO ]],1)</f>
        <v>8</v>
      </c>
    </row>
    <row r="9088" spans="1:5" x14ac:dyDescent="0.25">
      <c r="A9088">
        <v>13419</v>
      </c>
      <c r="B9088" s="11">
        <v>42788</v>
      </c>
      <c r="C9088" s="12" t="s">
        <v>56</v>
      </c>
      <c r="D9088" s="12">
        <f>+MONTH(Tabla1[[#This Row],[FECHA DE RADICADO ]])</f>
        <v>2</v>
      </c>
      <c r="E9088">
        <f>+WEEKNUM(Tabla1[[#This Row],[FECHA DE RADICADO ]],1)</f>
        <v>8</v>
      </c>
    </row>
    <row r="9089" spans="1:5" x14ac:dyDescent="0.25">
      <c r="A9089">
        <v>13420</v>
      </c>
      <c r="B9089" s="11">
        <v>42788</v>
      </c>
      <c r="C9089" s="12" t="s">
        <v>56</v>
      </c>
      <c r="D9089" s="12">
        <f>+MONTH(Tabla1[[#This Row],[FECHA DE RADICADO ]])</f>
        <v>2</v>
      </c>
      <c r="E9089">
        <f>+WEEKNUM(Tabla1[[#This Row],[FECHA DE RADICADO ]],1)</f>
        <v>8</v>
      </c>
    </row>
    <row r="9090" spans="1:5" x14ac:dyDescent="0.25">
      <c r="A9090">
        <v>13421</v>
      </c>
      <c r="B9090" s="11">
        <v>42788</v>
      </c>
      <c r="C9090" s="12" t="s">
        <v>56</v>
      </c>
      <c r="D9090" s="12">
        <f>+MONTH(Tabla1[[#This Row],[FECHA DE RADICADO ]])</f>
        <v>2</v>
      </c>
      <c r="E9090">
        <f>+WEEKNUM(Tabla1[[#This Row],[FECHA DE RADICADO ]],1)</f>
        <v>8</v>
      </c>
    </row>
    <row r="9091" spans="1:5" x14ac:dyDescent="0.25">
      <c r="A9091">
        <v>16907</v>
      </c>
      <c r="B9091" s="11">
        <v>42794</v>
      </c>
      <c r="C9091" s="12" t="s">
        <v>56</v>
      </c>
      <c r="D9091" s="12">
        <f>+MONTH(Tabla1[[#This Row],[FECHA DE RADICADO ]])</f>
        <v>2</v>
      </c>
      <c r="E9091">
        <f>+WEEKNUM(Tabla1[[#This Row],[FECHA DE RADICADO ]],1)</f>
        <v>9</v>
      </c>
    </row>
    <row r="9092" spans="1:5" x14ac:dyDescent="0.25">
      <c r="A9092">
        <v>16920</v>
      </c>
      <c r="B9092" s="11">
        <v>42794</v>
      </c>
      <c r="C9092" s="12" t="s">
        <v>56</v>
      </c>
      <c r="D9092" s="12">
        <f>+MONTH(Tabla1[[#This Row],[FECHA DE RADICADO ]])</f>
        <v>2</v>
      </c>
      <c r="E9092">
        <f>+WEEKNUM(Tabla1[[#This Row],[FECHA DE RADICADO ]],1)</f>
        <v>9</v>
      </c>
    </row>
    <row r="9093" spans="1:5" x14ac:dyDescent="0.25">
      <c r="A9093">
        <v>16921</v>
      </c>
      <c r="B9093" s="11">
        <v>42794</v>
      </c>
      <c r="C9093" s="12" t="s">
        <v>56</v>
      </c>
      <c r="D9093" s="12">
        <f>+MONTH(Tabla1[[#This Row],[FECHA DE RADICADO ]])</f>
        <v>2</v>
      </c>
      <c r="E9093">
        <f>+WEEKNUM(Tabla1[[#This Row],[FECHA DE RADICADO ]],1)</f>
        <v>9</v>
      </c>
    </row>
    <row r="9094" spans="1:5" x14ac:dyDescent="0.25">
      <c r="A9094">
        <v>16934</v>
      </c>
      <c r="B9094" s="11">
        <v>42794</v>
      </c>
      <c r="C9094" s="12" t="s">
        <v>56</v>
      </c>
      <c r="D9094" s="12">
        <f>+MONTH(Tabla1[[#This Row],[FECHA DE RADICADO ]])</f>
        <v>2</v>
      </c>
      <c r="E9094">
        <f>+WEEKNUM(Tabla1[[#This Row],[FECHA DE RADICADO ]],1)</f>
        <v>9</v>
      </c>
    </row>
    <row r="9095" spans="1:5" x14ac:dyDescent="0.25">
      <c r="A9095">
        <v>16945</v>
      </c>
      <c r="B9095" s="11">
        <v>42794</v>
      </c>
      <c r="C9095" s="12" t="s">
        <v>56</v>
      </c>
      <c r="D9095" s="12">
        <f>+MONTH(Tabla1[[#This Row],[FECHA DE RADICADO ]])</f>
        <v>2</v>
      </c>
      <c r="E9095">
        <f>+WEEKNUM(Tabla1[[#This Row],[FECHA DE RADICADO ]],1)</f>
        <v>9</v>
      </c>
    </row>
    <row r="9096" spans="1:5" x14ac:dyDescent="0.25">
      <c r="A9096">
        <v>184</v>
      </c>
      <c r="B9096" s="11">
        <v>42795</v>
      </c>
      <c r="C9096" s="12" t="s">
        <v>56</v>
      </c>
      <c r="D9096" s="12">
        <f>+MONTH(Tabla1[[#This Row],[FECHA DE RADICADO ]])</f>
        <v>3</v>
      </c>
      <c r="E9096">
        <f>+WEEKNUM(Tabla1[[#This Row],[FECHA DE RADICADO ]],1)</f>
        <v>9</v>
      </c>
    </row>
    <row r="9097" spans="1:5" x14ac:dyDescent="0.25">
      <c r="A9097">
        <v>192</v>
      </c>
      <c r="B9097" s="11">
        <v>42795</v>
      </c>
      <c r="C9097" s="12" t="s">
        <v>56</v>
      </c>
      <c r="D9097" s="12">
        <f>+MONTH(Tabla1[[#This Row],[FECHA DE RADICADO ]])</f>
        <v>3</v>
      </c>
      <c r="E9097">
        <f>+WEEKNUM(Tabla1[[#This Row],[FECHA DE RADICADO ]],1)</f>
        <v>9</v>
      </c>
    </row>
    <row r="9098" spans="1:5" x14ac:dyDescent="0.25">
      <c r="A9098">
        <v>4445</v>
      </c>
      <c r="B9098" s="11">
        <v>42801</v>
      </c>
      <c r="C9098" s="12" t="s">
        <v>56</v>
      </c>
      <c r="D9098" s="12">
        <f>+MONTH(Tabla1[[#This Row],[FECHA DE RADICADO ]])</f>
        <v>3</v>
      </c>
      <c r="E9098">
        <f>+WEEKNUM(Tabla1[[#This Row],[FECHA DE RADICADO ]],1)</f>
        <v>10</v>
      </c>
    </row>
    <row r="9099" spans="1:5" x14ac:dyDescent="0.25">
      <c r="A9099">
        <v>4453</v>
      </c>
      <c r="B9099" s="11">
        <v>42801</v>
      </c>
      <c r="C9099" s="12" t="s">
        <v>56</v>
      </c>
      <c r="D9099" s="12">
        <f>+MONTH(Tabla1[[#This Row],[FECHA DE RADICADO ]])</f>
        <v>3</v>
      </c>
      <c r="E9099">
        <f>+WEEKNUM(Tabla1[[#This Row],[FECHA DE RADICADO ]],1)</f>
        <v>10</v>
      </c>
    </row>
    <row r="9100" spans="1:5" x14ac:dyDescent="0.25">
      <c r="A9100">
        <v>4479</v>
      </c>
      <c r="B9100" s="11">
        <v>42801</v>
      </c>
      <c r="C9100" s="12" t="s">
        <v>56</v>
      </c>
      <c r="D9100" s="12">
        <f>+MONTH(Tabla1[[#This Row],[FECHA DE RADICADO ]])</f>
        <v>3</v>
      </c>
      <c r="E9100">
        <f>+WEEKNUM(Tabla1[[#This Row],[FECHA DE RADICADO ]],1)</f>
        <v>10</v>
      </c>
    </row>
    <row r="9101" spans="1:5" x14ac:dyDescent="0.25">
      <c r="A9101">
        <v>4488</v>
      </c>
      <c r="B9101" s="11">
        <v>42801</v>
      </c>
      <c r="C9101" s="12" t="s">
        <v>56</v>
      </c>
      <c r="D9101" s="12">
        <f>+MONTH(Tabla1[[#This Row],[FECHA DE RADICADO ]])</f>
        <v>3</v>
      </c>
      <c r="E9101">
        <f>+WEEKNUM(Tabla1[[#This Row],[FECHA DE RADICADO ]],1)</f>
        <v>10</v>
      </c>
    </row>
    <row r="9102" spans="1:5" x14ac:dyDescent="0.25">
      <c r="A9102">
        <v>4489</v>
      </c>
      <c r="B9102" s="11">
        <v>42801</v>
      </c>
      <c r="C9102" s="12" t="s">
        <v>56</v>
      </c>
      <c r="D9102" s="12">
        <f>+MONTH(Tabla1[[#This Row],[FECHA DE RADICADO ]])</f>
        <v>3</v>
      </c>
      <c r="E9102">
        <f>+WEEKNUM(Tabla1[[#This Row],[FECHA DE RADICADO ]],1)</f>
        <v>10</v>
      </c>
    </row>
    <row r="9103" spans="1:5" x14ac:dyDescent="0.25">
      <c r="A9103">
        <v>4518</v>
      </c>
      <c r="B9103" s="11">
        <v>42801</v>
      </c>
      <c r="C9103" s="12" t="s">
        <v>56</v>
      </c>
      <c r="D9103" s="12">
        <f>+MONTH(Tabla1[[#This Row],[FECHA DE RADICADO ]])</f>
        <v>3</v>
      </c>
      <c r="E9103">
        <f>+WEEKNUM(Tabla1[[#This Row],[FECHA DE RADICADO ]],1)</f>
        <v>10</v>
      </c>
    </row>
    <row r="9104" spans="1:5" x14ac:dyDescent="0.25">
      <c r="A9104">
        <v>4548</v>
      </c>
      <c r="B9104" s="11">
        <v>42801</v>
      </c>
      <c r="C9104" s="12" t="s">
        <v>56</v>
      </c>
      <c r="D9104" s="12">
        <f>+MONTH(Tabla1[[#This Row],[FECHA DE RADICADO ]])</f>
        <v>3</v>
      </c>
      <c r="E9104">
        <f>+WEEKNUM(Tabla1[[#This Row],[FECHA DE RADICADO ]],1)</f>
        <v>10</v>
      </c>
    </row>
    <row r="9105" spans="1:5" x14ac:dyDescent="0.25">
      <c r="A9105">
        <v>5878</v>
      </c>
      <c r="B9105" s="11">
        <v>42803</v>
      </c>
      <c r="C9105" s="12" t="s">
        <v>56</v>
      </c>
      <c r="D9105" s="12">
        <f>+MONTH(Tabla1[[#This Row],[FECHA DE RADICADO ]])</f>
        <v>3</v>
      </c>
      <c r="E9105">
        <f>+WEEKNUM(Tabla1[[#This Row],[FECHA DE RADICADO ]],1)</f>
        <v>10</v>
      </c>
    </row>
    <row r="9106" spans="1:5" x14ac:dyDescent="0.25">
      <c r="A9106">
        <v>10477</v>
      </c>
      <c r="B9106" s="11">
        <v>42810</v>
      </c>
      <c r="C9106" s="12" t="s">
        <v>56</v>
      </c>
      <c r="D9106" s="12">
        <f>+MONTH(Tabla1[[#This Row],[FECHA DE RADICADO ]])</f>
        <v>3</v>
      </c>
      <c r="E9106">
        <f>+WEEKNUM(Tabla1[[#This Row],[FECHA DE RADICADO ]],1)</f>
        <v>11</v>
      </c>
    </row>
    <row r="9107" spans="1:5" x14ac:dyDescent="0.25">
      <c r="A9107">
        <v>14138</v>
      </c>
      <c r="B9107" s="11">
        <v>42817</v>
      </c>
      <c r="C9107" s="12" t="s">
        <v>56</v>
      </c>
      <c r="D9107" s="12">
        <f>+MONTH(Tabla1[[#This Row],[FECHA DE RADICADO ]])</f>
        <v>3</v>
      </c>
      <c r="E9107">
        <f>+WEEKNUM(Tabla1[[#This Row],[FECHA DE RADICADO ]],1)</f>
        <v>12</v>
      </c>
    </row>
    <row r="9108" spans="1:5" x14ac:dyDescent="0.25">
      <c r="A9108">
        <v>14159</v>
      </c>
      <c r="B9108" s="11">
        <v>42817</v>
      </c>
      <c r="C9108" s="12" t="s">
        <v>56</v>
      </c>
      <c r="D9108" s="12">
        <f>+MONTH(Tabla1[[#This Row],[FECHA DE RADICADO ]])</f>
        <v>3</v>
      </c>
      <c r="E9108">
        <f>+WEEKNUM(Tabla1[[#This Row],[FECHA DE RADICADO ]],1)</f>
        <v>12</v>
      </c>
    </row>
    <row r="9109" spans="1:5" x14ac:dyDescent="0.25">
      <c r="A9109">
        <v>14170</v>
      </c>
      <c r="B9109" s="11">
        <v>42817</v>
      </c>
      <c r="C9109" s="12" t="s">
        <v>56</v>
      </c>
      <c r="D9109" s="12">
        <f>+MONTH(Tabla1[[#This Row],[FECHA DE RADICADO ]])</f>
        <v>3</v>
      </c>
      <c r="E9109">
        <f>+WEEKNUM(Tabla1[[#This Row],[FECHA DE RADICADO ]],1)</f>
        <v>12</v>
      </c>
    </row>
    <row r="9110" spans="1:5" x14ac:dyDescent="0.25">
      <c r="A9110">
        <v>14171</v>
      </c>
      <c r="B9110" s="11">
        <v>42817</v>
      </c>
      <c r="C9110" s="12" t="s">
        <v>56</v>
      </c>
      <c r="D9110" s="12">
        <f>+MONTH(Tabla1[[#This Row],[FECHA DE RADICADO ]])</f>
        <v>3</v>
      </c>
      <c r="E9110">
        <f>+WEEKNUM(Tabla1[[#This Row],[FECHA DE RADICADO ]],1)</f>
        <v>12</v>
      </c>
    </row>
    <row r="9111" spans="1:5" x14ac:dyDescent="0.25">
      <c r="A9111">
        <v>14172</v>
      </c>
      <c r="B9111" s="11">
        <v>42817</v>
      </c>
      <c r="C9111" s="12" t="s">
        <v>56</v>
      </c>
      <c r="D9111" s="12">
        <f>+MONTH(Tabla1[[#This Row],[FECHA DE RADICADO ]])</f>
        <v>3</v>
      </c>
      <c r="E9111">
        <f>+WEEKNUM(Tabla1[[#This Row],[FECHA DE RADICADO ]],1)</f>
        <v>12</v>
      </c>
    </row>
    <row r="9112" spans="1:5" x14ac:dyDescent="0.25">
      <c r="A9112">
        <v>14173</v>
      </c>
      <c r="B9112" s="11">
        <v>42817</v>
      </c>
      <c r="C9112" s="12" t="s">
        <v>56</v>
      </c>
      <c r="D9112" s="12">
        <f>+MONTH(Tabla1[[#This Row],[FECHA DE RADICADO ]])</f>
        <v>3</v>
      </c>
      <c r="E9112">
        <f>+WEEKNUM(Tabla1[[#This Row],[FECHA DE RADICADO ]],1)</f>
        <v>12</v>
      </c>
    </row>
    <row r="9113" spans="1:5" x14ac:dyDescent="0.25">
      <c r="A9113">
        <v>14184</v>
      </c>
      <c r="B9113" s="11">
        <v>42817</v>
      </c>
      <c r="C9113" s="12" t="s">
        <v>56</v>
      </c>
      <c r="D9113" s="12">
        <f>+MONTH(Tabla1[[#This Row],[FECHA DE RADICADO ]])</f>
        <v>3</v>
      </c>
      <c r="E9113">
        <f>+WEEKNUM(Tabla1[[#This Row],[FECHA DE RADICADO ]],1)</f>
        <v>12</v>
      </c>
    </row>
    <row r="9114" spans="1:5" x14ac:dyDescent="0.25">
      <c r="A9114">
        <v>17355</v>
      </c>
      <c r="B9114" s="11">
        <v>42823</v>
      </c>
      <c r="C9114" s="12" t="s">
        <v>56</v>
      </c>
      <c r="D9114" s="12">
        <f>+MONTH(Tabla1[[#This Row],[FECHA DE RADICADO ]])</f>
        <v>3</v>
      </c>
      <c r="E9114">
        <f>+WEEKNUM(Tabla1[[#This Row],[FECHA DE RADICADO ]],1)</f>
        <v>13</v>
      </c>
    </row>
    <row r="9115" spans="1:5" x14ac:dyDescent="0.25">
      <c r="A9115">
        <v>17356</v>
      </c>
      <c r="B9115" s="11">
        <v>42823</v>
      </c>
      <c r="C9115" s="12" t="s">
        <v>56</v>
      </c>
      <c r="D9115" s="12">
        <f>+MONTH(Tabla1[[#This Row],[FECHA DE RADICADO ]])</f>
        <v>3</v>
      </c>
      <c r="E9115">
        <f>+WEEKNUM(Tabla1[[#This Row],[FECHA DE RADICADO ]],1)</f>
        <v>13</v>
      </c>
    </row>
    <row r="9116" spans="1:5" x14ac:dyDescent="0.25">
      <c r="A9116">
        <v>17371</v>
      </c>
      <c r="B9116" s="11">
        <v>42823</v>
      </c>
      <c r="C9116" s="12" t="s">
        <v>56</v>
      </c>
      <c r="D9116" s="12">
        <f>+MONTH(Tabla1[[#This Row],[FECHA DE RADICADO ]])</f>
        <v>3</v>
      </c>
      <c r="E9116">
        <f>+WEEKNUM(Tabla1[[#This Row],[FECHA DE RADICADO ]],1)</f>
        <v>13</v>
      </c>
    </row>
    <row r="9117" spans="1:5" x14ac:dyDescent="0.25">
      <c r="A9117">
        <v>17378</v>
      </c>
      <c r="B9117" s="11">
        <v>42823</v>
      </c>
      <c r="C9117" s="12" t="s">
        <v>56</v>
      </c>
      <c r="D9117" s="12">
        <f>+MONTH(Tabla1[[#This Row],[FECHA DE RADICADO ]])</f>
        <v>3</v>
      </c>
      <c r="E9117">
        <f>+WEEKNUM(Tabla1[[#This Row],[FECHA DE RADICADO ]],1)</f>
        <v>13</v>
      </c>
    </row>
    <row r="9118" spans="1:5" x14ac:dyDescent="0.25">
      <c r="A9118">
        <v>17385</v>
      </c>
      <c r="B9118" s="11">
        <v>42823</v>
      </c>
      <c r="C9118" s="12" t="s">
        <v>56</v>
      </c>
      <c r="D9118" s="12">
        <f>+MONTH(Tabla1[[#This Row],[FECHA DE RADICADO ]])</f>
        <v>3</v>
      </c>
      <c r="E9118">
        <f>+WEEKNUM(Tabla1[[#This Row],[FECHA DE RADICADO ]],1)</f>
        <v>13</v>
      </c>
    </row>
    <row r="9119" spans="1:5" x14ac:dyDescent="0.25">
      <c r="A9119">
        <v>17399</v>
      </c>
      <c r="B9119" s="11">
        <v>42823</v>
      </c>
      <c r="C9119" s="12" t="s">
        <v>56</v>
      </c>
      <c r="D9119" s="12">
        <f>+MONTH(Tabla1[[#This Row],[FECHA DE RADICADO ]])</f>
        <v>3</v>
      </c>
      <c r="E9119">
        <f>+WEEKNUM(Tabla1[[#This Row],[FECHA DE RADICADO ]],1)</f>
        <v>13</v>
      </c>
    </row>
    <row r="9120" spans="1:5" x14ac:dyDescent="0.25">
      <c r="A9120">
        <v>1638</v>
      </c>
      <c r="B9120" s="11">
        <v>42829</v>
      </c>
      <c r="C9120" s="12" t="s">
        <v>56</v>
      </c>
      <c r="D9120" s="12">
        <f>+MONTH(Tabla1[[#This Row],[FECHA DE RADICADO ]])</f>
        <v>4</v>
      </c>
      <c r="E9120">
        <f>+WEEKNUM(Tabla1[[#This Row],[FECHA DE RADICADO ]],1)</f>
        <v>14</v>
      </c>
    </row>
    <row r="9121" spans="1:5" x14ac:dyDescent="0.25">
      <c r="A9121">
        <v>1639</v>
      </c>
      <c r="B9121" s="11">
        <v>42829</v>
      </c>
      <c r="C9121" s="12" t="s">
        <v>56</v>
      </c>
      <c r="D9121" s="12">
        <f>+MONTH(Tabla1[[#This Row],[FECHA DE RADICADO ]])</f>
        <v>4</v>
      </c>
      <c r="E9121">
        <f>+WEEKNUM(Tabla1[[#This Row],[FECHA DE RADICADO ]],1)</f>
        <v>14</v>
      </c>
    </row>
    <row r="9122" spans="1:5" x14ac:dyDescent="0.25">
      <c r="A9122">
        <v>1640</v>
      </c>
      <c r="B9122" s="11">
        <v>42829</v>
      </c>
      <c r="C9122" s="12" t="s">
        <v>56</v>
      </c>
      <c r="D9122" s="12">
        <f>+MONTH(Tabla1[[#This Row],[FECHA DE RADICADO ]])</f>
        <v>4</v>
      </c>
      <c r="E9122">
        <f>+WEEKNUM(Tabla1[[#This Row],[FECHA DE RADICADO ]],1)</f>
        <v>14</v>
      </c>
    </row>
    <row r="9123" spans="1:5" x14ac:dyDescent="0.25">
      <c r="A9123">
        <v>1650</v>
      </c>
      <c r="B9123" s="11">
        <v>42829</v>
      </c>
      <c r="C9123" s="12" t="s">
        <v>56</v>
      </c>
      <c r="D9123" s="12">
        <f>+MONTH(Tabla1[[#This Row],[FECHA DE RADICADO ]])</f>
        <v>4</v>
      </c>
      <c r="E9123">
        <f>+WEEKNUM(Tabla1[[#This Row],[FECHA DE RADICADO ]],1)</f>
        <v>14</v>
      </c>
    </row>
    <row r="9124" spans="1:5" x14ac:dyDescent="0.25">
      <c r="A9124">
        <v>1651</v>
      </c>
      <c r="B9124" s="11">
        <v>42829</v>
      </c>
      <c r="C9124" s="12" t="s">
        <v>56</v>
      </c>
      <c r="D9124" s="12">
        <f>+MONTH(Tabla1[[#This Row],[FECHA DE RADICADO ]])</f>
        <v>4</v>
      </c>
      <c r="E9124">
        <f>+WEEKNUM(Tabla1[[#This Row],[FECHA DE RADICADO ]],1)</f>
        <v>14</v>
      </c>
    </row>
    <row r="9125" spans="1:5" x14ac:dyDescent="0.25">
      <c r="A9125">
        <v>1652</v>
      </c>
      <c r="B9125" s="11">
        <v>42829</v>
      </c>
      <c r="C9125" s="12" t="s">
        <v>56</v>
      </c>
      <c r="D9125" s="12">
        <f>+MONTH(Tabla1[[#This Row],[FECHA DE RADICADO ]])</f>
        <v>4</v>
      </c>
      <c r="E9125">
        <f>+WEEKNUM(Tabla1[[#This Row],[FECHA DE RADICADO ]],1)</f>
        <v>14</v>
      </c>
    </row>
    <row r="9126" spans="1:5" x14ac:dyDescent="0.25">
      <c r="A9126">
        <v>1653</v>
      </c>
      <c r="B9126" s="11">
        <v>42829</v>
      </c>
      <c r="C9126" s="12" t="s">
        <v>56</v>
      </c>
      <c r="D9126" s="12">
        <f>+MONTH(Tabla1[[#This Row],[FECHA DE RADICADO ]])</f>
        <v>4</v>
      </c>
      <c r="E9126">
        <f>+WEEKNUM(Tabla1[[#This Row],[FECHA DE RADICADO ]],1)</f>
        <v>14</v>
      </c>
    </row>
    <row r="9127" spans="1:5" x14ac:dyDescent="0.25">
      <c r="A9127">
        <v>1662</v>
      </c>
      <c r="B9127" s="11">
        <v>42829</v>
      </c>
      <c r="C9127" s="12" t="s">
        <v>56</v>
      </c>
      <c r="D9127" s="12">
        <f>+MONTH(Tabla1[[#This Row],[FECHA DE RADICADO ]])</f>
        <v>4</v>
      </c>
      <c r="E9127">
        <f>+WEEKNUM(Tabla1[[#This Row],[FECHA DE RADICADO ]],1)</f>
        <v>14</v>
      </c>
    </row>
    <row r="9128" spans="1:5" x14ac:dyDescent="0.25">
      <c r="A9128">
        <v>1663</v>
      </c>
      <c r="B9128" s="11">
        <v>42829</v>
      </c>
      <c r="C9128" s="12" t="s">
        <v>56</v>
      </c>
      <c r="D9128" s="12">
        <f>+MONTH(Tabla1[[#This Row],[FECHA DE RADICADO ]])</f>
        <v>4</v>
      </c>
      <c r="E9128">
        <f>+WEEKNUM(Tabla1[[#This Row],[FECHA DE RADICADO ]],1)</f>
        <v>14</v>
      </c>
    </row>
    <row r="9129" spans="1:5" x14ac:dyDescent="0.25">
      <c r="A9129">
        <v>1664</v>
      </c>
      <c r="B9129" s="11">
        <v>42829</v>
      </c>
      <c r="C9129" s="12" t="s">
        <v>56</v>
      </c>
      <c r="D9129" s="12">
        <f>+MONTH(Tabla1[[#This Row],[FECHA DE RADICADO ]])</f>
        <v>4</v>
      </c>
      <c r="E9129">
        <f>+WEEKNUM(Tabla1[[#This Row],[FECHA DE RADICADO ]],1)</f>
        <v>14</v>
      </c>
    </row>
    <row r="9130" spans="1:5" x14ac:dyDescent="0.25">
      <c r="A9130">
        <v>1673</v>
      </c>
      <c r="B9130" s="11">
        <v>42829</v>
      </c>
      <c r="C9130" s="12" t="s">
        <v>56</v>
      </c>
      <c r="D9130" s="12">
        <f>+MONTH(Tabla1[[#This Row],[FECHA DE RADICADO ]])</f>
        <v>4</v>
      </c>
      <c r="E9130">
        <f>+WEEKNUM(Tabla1[[#This Row],[FECHA DE RADICADO ]],1)</f>
        <v>14</v>
      </c>
    </row>
    <row r="9131" spans="1:5" x14ac:dyDescent="0.25">
      <c r="A9131">
        <v>1674</v>
      </c>
      <c r="B9131" s="11">
        <v>42829</v>
      </c>
      <c r="C9131" s="12" t="s">
        <v>56</v>
      </c>
      <c r="D9131" s="12">
        <f>+MONTH(Tabla1[[#This Row],[FECHA DE RADICADO ]])</f>
        <v>4</v>
      </c>
      <c r="E9131">
        <f>+WEEKNUM(Tabla1[[#This Row],[FECHA DE RADICADO ]],1)</f>
        <v>14</v>
      </c>
    </row>
    <row r="9132" spans="1:5" x14ac:dyDescent="0.25">
      <c r="A9132">
        <v>3328</v>
      </c>
      <c r="B9132" s="11">
        <v>42831</v>
      </c>
      <c r="C9132" s="12" t="s">
        <v>56</v>
      </c>
      <c r="D9132" s="12">
        <f>+MONTH(Tabla1[[#This Row],[FECHA DE RADICADO ]])</f>
        <v>4</v>
      </c>
      <c r="E9132">
        <f>+WEEKNUM(Tabla1[[#This Row],[FECHA DE RADICADO ]],1)</f>
        <v>14</v>
      </c>
    </row>
    <row r="9133" spans="1:5" x14ac:dyDescent="0.25">
      <c r="A9133">
        <v>3344</v>
      </c>
      <c r="B9133" s="11">
        <v>42831</v>
      </c>
      <c r="C9133" s="12" t="s">
        <v>56</v>
      </c>
      <c r="D9133" s="12">
        <f>+MONTH(Tabla1[[#This Row],[FECHA DE RADICADO ]])</f>
        <v>4</v>
      </c>
      <c r="E9133">
        <f>+WEEKNUM(Tabla1[[#This Row],[FECHA DE RADICADO ]],1)</f>
        <v>14</v>
      </c>
    </row>
    <row r="9134" spans="1:5" x14ac:dyDescent="0.25">
      <c r="A9134">
        <v>3360</v>
      </c>
      <c r="B9134" s="11">
        <v>42831</v>
      </c>
      <c r="C9134" s="12" t="s">
        <v>56</v>
      </c>
      <c r="D9134" s="12">
        <f>+MONTH(Tabla1[[#This Row],[FECHA DE RADICADO ]])</f>
        <v>4</v>
      </c>
      <c r="E9134">
        <f>+WEEKNUM(Tabla1[[#This Row],[FECHA DE RADICADO ]],1)</f>
        <v>14</v>
      </c>
    </row>
    <row r="9135" spans="1:5" x14ac:dyDescent="0.25">
      <c r="A9135">
        <v>3375</v>
      </c>
      <c r="B9135" s="11">
        <v>42831</v>
      </c>
      <c r="C9135" s="12" t="s">
        <v>56</v>
      </c>
      <c r="D9135" s="12">
        <f>+MONTH(Tabla1[[#This Row],[FECHA DE RADICADO ]])</f>
        <v>4</v>
      </c>
      <c r="E9135">
        <f>+WEEKNUM(Tabla1[[#This Row],[FECHA DE RADICADO ]],1)</f>
        <v>14</v>
      </c>
    </row>
    <row r="9136" spans="1:5" x14ac:dyDescent="0.25">
      <c r="A9136">
        <v>3376</v>
      </c>
      <c r="B9136" s="11">
        <v>42831</v>
      </c>
      <c r="C9136" s="12" t="s">
        <v>56</v>
      </c>
      <c r="D9136" s="12">
        <f>+MONTH(Tabla1[[#This Row],[FECHA DE RADICADO ]])</f>
        <v>4</v>
      </c>
      <c r="E9136">
        <f>+WEEKNUM(Tabla1[[#This Row],[FECHA DE RADICADO ]],1)</f>
        <v>14</v>
      </c>
    </row>
    <row r="9137" spans="1:5" x14ac:dyDescent="0.25">
      <c r="A9137">
        <v>7158</v>
      </c>
      <c r="B9137" s="11">
        <v>42836</v>
      </c>
      <c r="C9137" s="12" t="s">
        <v>56</v>
      </c>
      <c r="D9137" s="12">
        <f>+MONTH(Tabla1[[#This Row],[FECHA DE RADICADO ]])</f>
        <v>4</v>
      </c>
      <c r="E9137">
        <f>+WEEKNUM(Tabla1[[#This Row],[FECHA DE RADICADO ]],1)</f>
        <v>15</v>
      </c>
    </row>
    <row r="9138" spans="1:5" x14ac:dyDescent="0.25">
      <c r="A9138">
        <v>7195</v>
      </c>
      <c r="B9138" s="11">
        <v>42836</v>
      </c>
      <c r="C9138" s="12" t="s">
        <v>56</v>
      </c>
      <c r="D9138" s="12">
        <f>+MONTH(Tabla1[[#This Row],[FECHA DE RADICADO ]])</f>
        <v>4</v>
      </c>
      <c r="E9138">
        <f>+WEEKNUM(Tabla1[[#This Row],[FECHA DE RADICADO ]],1)</f>
        <v>15</v>
      </c>
    </row>
    <row r="9139" spans="1:5" x14ac:dyDescent="0.25">
      <c r="A9139">
        <v>7717</v>
      </c>
      <c r="B9139" s="11">
        <v>42837</v>
      </c>
      <c r="C9139" s="12" t="s">
        <v>56</v>
      </c>
      <c r="D9139" s="12">
        <f>+MONTH(Tabla1[[#This Row],[FECHA DE RADICADO ]])</f>
        <v>4</v>
      </c>
      <c r="E9139">
        <f>+WEEKNUM(Tabla1[[#This Row],[FECHA DE RADICADO ]],1)</f>
        <v>15</v>
      </c>
    </row>
    <row r="9140" spans="1:5" x14ac:dyDescent="0.25">
      <c r="A9140">
        <v>11678</v>
      </c>
      <c r="B9140" s="11">
        <v>42844</v>
      </c>
      <c r="C9140" s="12" t="s">
        <v>56</v>
      </c>
      <c r="D9140" s="12">
        <f>+MONTH(Tabla1[[#This Row],[FECHA DE RADICADO ]])</f>
        <v>4</v>
      </c>
      <c r="E9140">
        <f>+WEEKNUM(Tabla1[[#This Row],[FECHA DE RADICADO ]],1)</f>
        <v>16</v>
      </c>
    </row>
    <row r="9141" spans="1:5" x14ac:dyDescent="0.25">
      <c r="A9141">
        <v>11679</v>
      </c>
      <c r="B9141" s="11">
        <v>42844</v>
      </c>
      <c r="C9141" s="12" t="s">
        <v>56</v>
      </c>
      <c r="D9141" s="12">
        <f>+MONTH(Tabla1[[#This Row],[FECHA DE RADICADO ]])</f>
        <v>4</v>
      </c>
      <c r="E9141">
        <f>+WEEKNUM(Tabla1[[#This Row],[FECHA DE RADICADO ]],1)</f>
        <v>16</v>
      </c>
    </row>
    <row r="9142" spans="1:5" x14ac:dyDescent="0.25">
      <c r="A9142">
        <v>11680</v>
      </c>
      <c r="B9142" s="11">
        <v>42844</v>
      </c>
      <c r="C9142" s="12" t="s">
        <v>56</v>
      </c>
      <c r="D9142" s="12">
        <f>+MONTH(Tabla1[[#This Row],[FECHA DE RADICADO ]])</f>
        <v>4</v>
      </c>
      <c r="E9142">
        <f>+WEEKNUM(Tabla1[[#This Row],[FECHA DE RADICADO ]],1)</f>
        <v>16</v>
      </c>
    </row>
    <row r="9143" spans="1:5" x14ac:dyDescent="0.25">
      <c r="A9143">
        <v>11691</v>
      </c>
      <c r="B9143" s="11">
        <v>42844</v>
      </c>
      <c r="C9143" s="12" t="s">
        <v>56</v>
      </c>
      <c r="D9143" s="12">
        <f>+MONTH(Tabla1[[#This Row],[FECHA DE RADICADO ]])</f>
        <v>4</v>
      </c>
      <c r="E9143">
        <f>+WEEKNUM(Tabla1[[#This Row],[FECHA DE RADICADO ]],1)</f>
        <v>16</v>
      </c>
    </row>
    <row r="9144" spans="1:5" x14ac:dyDescent="0.25">
      <c r="A9144">
        <v>11692</v>
      </c>
      <c r="B9144" s="11">
        <v>42844</v>
      </c>
      <c r="C9144" s="12" t="s">
        <v>56</v>
      </c>
      <c r="D9144" s="12">
        <f>+MONTH(Tabla1[[#This Row],[FECHA DE RADICADO ]])</f>
        <v>4</v>
      </c>
      <c r="E9144">
        <f>+WEEKNUM(Tabla1[[#This Row],[FECHA DE RADICADO ]],1)</f>
        <v>16</v>
      </c>
    </row>
    <row r="9145" spans="1:5" x14ac:dyDescent="0.25">
      <c r="A9145">
        <v>11693</v>
      </c>
      <c r="B9145" s="11">
        <v>42844</v>
      </c>
      <c r="C9145" s="12" t="s">
        <v>56</v>
      </c>
      <c r="D9145" s="12">
        <f>+MONTH(Tabla1[[#This Row],[FECHA DE RADICADO ]])</f>
        <v>4</v>
      </c>
      <c r="E9145">
        <f>+WEEKNUM(Tabla1[[#This Row],[FECHA DE RADICADO ]],1)</f>
        <v>16</v>
      </c>
    </row>
    <row r="9146" spans="1:5" x14ac:dyDescent="0.25">
      <c r="A9146">
        <v>11702</v>
      </c>
      <c r="B9146" s="11">
        <v>42844</v>
      </c>
      <c r="C9146" s="12" t="s">
        <v>56</v>
      </c>
      <c r="D9146" s="12">
        <f>+MONTH(Tabla1[[#This Row],[FECHA DE RADICADO ]])</f>
        <v>4</v>
      </c>
      <c r="E9146">
        <f>+WEEKNUM(Tabla1[[#This Row],[FECHA DE RADICADO ]],1)</f>
        <v>16</v>
      </c>
    </row>
    <row r="9147" spans="1:5" x14ac:dyDescent="0.25">
      <c r="A9147">
        <v>11703</v>
      </c>
      <c r="B9147" s="11">
        <v>42844</v>
      </c>
      <c r="C9147" s="12" t="s">
        <v>56</v>
      </c>
      <c r="D9147" s="12">
        <f>+MONTH(Tabla1[[#This Row],[FECHA DE RADICADO ]])</f>
        <v>4</v>
      </c>
      <c r="E9147">
        <f>+WEEKNUM(Tabla1[[#This Row],[FECHA DE RADICADO ]],1)</f>
        <v>16</v>
      </c>
    </row>
    <row r="9148" spans="1:5" x14ac:dyDescent="0.25">
      <c r="A9148">
        <v>11704</v>
      </c>
      <c r="B9148" s="11">
        <v>42844</v>
      </c>
      <c r="C9148" s="12" t="s">
        <v>56</v>
      </c>
      <c r="D9148" s="12">
        <f>+MONTH(Tabla1[[#This Row],[FECHA DE RADICADO ]])</f>
        <v>4</v>
      </c>
      <c r="E9148">
        <f>+WEEKNUM(Tabla1[[#This Row],[FECHA DE RADICADO ]],1)</f>
        <v>16</v>
      </c>
    </row>
    <row r="9149" spans="1:5" x14ac:dyDescent="0.25">
      <c r="A9149">
        <v>11707</v>
      </c>
      <c r="B9149" s="11">
        <v>42844</v>
      </c>
      <c r="C9149" s="12" t="s">
        <v>56</v>
      </c>
      <c r="D9149" s="12">
        <f>+MONTH(Tabla1[[#This Row],[FECHA DE RADICADO ]])</f>
        <v>4</v>
      </c>
      <c r="E9149">
        <f>+WEEKNUM(Tabla1[[#This Row],[FECHA DE RADICADO ]],1)</f>
        <v>16</v>
      </c>
    </row>
    <row r="9150" spans="1:5" x14ac:dyDescent="0.25">
      <c r="A9150">
        <v>11708</v>
      </c>
      <c r="B9150" s="11">
        <v>42844</v>
      </c>
      <c r="C9150" s="12" t="s">
        <v>56</v>
      </c>
      <c r="D9150" s="12">
        <f>+MONTH(Tabla1[[#This Row],[FECHA DE RADICADO ]])</f>
        <v>4</v>
      </c>
      <c r="E9150">
        <f>+WEEKNUM(Tabla1[[#This Row],[FECHA DE RADICADO ]],1)</f>
        <v>16</v>
      </c>
    </row>
    <row r="9151" spans="1:5" x14ac:dyDescent="0.25">
      <c r="A9151">
        <v>11716</v>
      </c>
      <c r="B9151" s="11">
        <v>42844</v>
      </c>
      <c r="C9151" s="12" t="s">
        <v>56</v>
      </c>
      <c r="D9151" s="12">
        <f>+MONTH(Tabla1[[#This Row],[FECHA DE RADICADO ]])</f>
        <v>4</v>
      </c>
      <c r="E9151">
        <f>+WEEKNUM(Tabla1[[#This Row],[FECHA DE RADICADO ]],1)</f>
        <v>16</v>
      </c>
    </row>
    <row r="9152" spans="1:5" x14ac:dyDescent="0.25">
      <c r="A9152">
        <v>11717</v>
      </c>
      <c r="B9152" s="11">
        <v>42844</v>
      </c>
      <c r="C9152" s="12" t="s">
        <v>56</v>
      </c>
      <c r="D9152" s="12">
        <f>+MONTH(Tabla1[[#This Row],[FECHA DE RADICADO ]])</f>
        <v>4</v>
      </c>
      <c r="E9152">
        <f>+WEEKNUM(Tabla1[[#This Row],[FECHA DE RADICADO ]],1)</f>
        <v>16</v>
      </c>
    </row>
    <row r="9153" spans="1:5" x14ac:dyDescent="0.25">
      <c r="A9153">
        <v>11718</v>
      </c>
      <c r="B9153" s="11">
        <v>42844</v>
      </c>
      <c r="C9153" s="12" t="s">
        <v>56</v>
      </c>
      <c r="D9153" s="12">
        <f>+MONTH(Tabla1[[#This Row],[FECHA DE RADICADO ]])</f>
        <v>4</v>
      </c>
      <c r="E9153">
        <f>+WEEKNUM(Tabla1[[#This Row],[FECHA DE RADICADO ]],1)</f>
        <v>16</v>
      </c>
    </row>
    <row r="9154" spans="1:5" x14ac:dyDescent="0.25">
      <c r="A9154">
        <v>14486</v>
      </c>
      <c r="B9154" s="11">
        <v>42849</v>
      </c>
      <c r="C9154" s="12" t="s">
        <v>56</v>
      </c>
      <c r="D9154" s="12">
        <f>+MONTH(Tabla1[[#This Row],[FECHA DE RADICADO ]])</f>
        <v>4</v>
      </c>
      <c r="E9154">
        <f>+WEEKNUM(Tabla1[[#This Row],[FECHA DE RADICADO ]],1)</f>
        <v>17</v>
      </c>
    </row>
    <row r="9155" spans="1:5" x14ac:dyDescent="0.25">
      <c r="A9155">
        <v>14976</v>
      </c>
      <c r="B9155" s="11">
        <v>42850</v>
      </c>
      <c r="C9155" s="12" t="s">
        <v>56</v>
      </c>
      <c r="D9155" s="12">
        <f>+MONTH(Tabla1[[#This Row],[FECHA DE RADICADO ]])</f>
        <v>4</v>
      </c>
      <c r="E9155">
        <f>+WEEKNUM(Tabla1[[#This Row],[FECHA DE RADICADO ]],1)</f>
        <v>17</v>
      </c>
    </row>
    <row r="9156" spans="1:5" x14ac:dyDescent="0.25">
      <c r="A9156">
        <v>15035</v>
      </c>
      <c r="B9156" s="11">
        <v>42850</v>
      </c>
      <c r="C9156" s="12" t="s">
        <v>56</v>
      </c>
      <c r="D9156" s="12">
        <f>+MONTH(Tabla1[[#This Row],[FECHA DE RADICADO ]])</f>
        <v>4</v>
      </c>
      <c r="E9156">
        <f>+WEEKNUM(Tabla1[[#This Row],[FECHA DE RADICADO ]],1)</f>
        <v>17</v>
      </c>
    </row>
    <row r="9157" spans="1:5" x14ac:dyDescent="0.25">
      <c r="A9157">
        <v>15893</v>
      </c>
      <c r="B9157" s="11">
        <v>42852</v>
      </c>
      <c r="C9157" s="12" t="s">
        <v>56</v>
      </c>
      <c r="D9157" s="12">
        <f>+MONTH(Tabla1[[#This Row],[FECHA DE RADICADO ]])</f>
        <v>4</v>
      </c>
      <c r="E9157">
        <f>+WEEKNUM(Tabla1[[#This Row],[FECHA DE RADICADO ]],1)</f>
        <v>17</v>
      </c>
    </row>
    <row r="9158" spans="1:5" x14ac:dyDescent="0.25">
      <c r="A9158">
        <v>754</v>
      </c>
      <c r="B9158" s="11">
        <v>42857</v>
      </c>
      <c r="C9158" s="12" t="s">
        <v>56</v>
      </c>
      <c r="D9158" s="12">
        <f>+MONTH(Tabla1[[#This Row],[FECHA DE RADICADO ]])</f>
        <v>5</v>
      </c>
      <c r="E9158">
        <f>+WEEKNUM(Tabla1[[#This Row],[FECHA DE RADICADO ]],1)</f>
        <v>18</v>
      </c>
    </row>
    <row r="9159" spans="1:5" x14ac:dyDescent="0.25">
      <c r="A9159">
        <v>1484</v>
      </c>
      <c r="B9159" s="11">
        <v>42858</v>
      </c>
      <c r="C9159" s="12" t="s">
        <v>56</v>
      </c>
      <c r="D9159" s="12">
        <f>+MONTH(Tabla1[[#This Row],[FECHA DE RADICADO ]])</f>
        <v>5</v>
      </c>
      <c r="E9159">
        <f>+WEEKNUM(Tabla1[[#This Row],[FECHA DE RADICADO ]],1)</f>
        <v>18</v>
      </c>
    </row>
    <row r="9160" spans="1:5" x14ac:dyDescent="0.25">
      <c r="A9160">
        <v>10956</v>
      </c>
      <c r="B9160" s="11">
        <v>42872</v>
      </c>
      <c r="C9160" s="12" t="s">
        <v>56</v>
      </c>
      <c r="D9160" s="12">
        <f>+MONTH(Tabla1[[#This Row],[FECHA DE RADICADO ]])</f>
        <v>5</v>
      </c>
      <c r="E9160">
        <f>+WEEKNUM(Tabla1[[#This Row],[FECHA DE RADICADO ]],1)</f>
        <v>20</v>
      </c>
    </row>
    <row r="9161" spans="1:5" x14ac:dyDescent="0.25">
      <c r="A9161">
        <v>10962</v>
      </c>
      <c r="B9161" s="11">
        <v>42872</v>
      </c>
      <c r="C9161" s="12" t="s">
        <v>56</v>
      </c>
      <c r="D9161" s="12">
        <f>+MONTH(Tabla1[[#This Row],[FECHA DE RADICADO ]])</f>
        <v>5</v>
      </c>
      <c r="E9161">
        <f>+WEEKNUM(Tabla1[[#This Row],[FECHA DE RADICADO ]],1)</f>
        <v>20</v>
      </c>
    </row>
    <row r="9162" spans="1:5" x14ac:dyDescent="0.25">
      <c r="A9162">
        <v>10963</v>
      </c>
      <c r="B9162" s="11">
        <v>42872</v>
      </c>
      <c r="C9162" s="12" t="s">
        <v>56</v>
      </c>
      <c r="D9162" s="12">
        <f>+MONTH(Tabla1[[#This Row],[FECHA DE RADICADO ]])</f>
        <v>5</v>
      </c>
      <c r="E9162">
        <f>+WEEKNUM(Tabla1[[#This Row],[FECHA DE RADICADO ]],1)</f>
        <v>20</v>
      </c>
    </row>
    <row r="9163" spans="1:5" x14ac:dyDescent="0.25">
      <c r="A9163">
        <v>10969</v>
      </c>
      <c r="B9163" s="11">
        <v>42872</v>
      </c>
      <c r="C9163" s="12" t="s">
        <v>56</v>
      </c>
      <c r="D9163" s="12">
        <f>+MONTH(Tabla1[[#This Row],[FECHA DE RADICADO ]])</f>
        <v>5</v>
      </c>
      <c r="E9163">
        <f>+WEEKNUM(Tabla1[[#This Row],[FECHA DE RADICADO ]],1)</f>
        <v>20</v>
      </c>
    </row>
    <row r="9164" spans="1:5" x14ac:dyDescent="0.25">
      <c r="A9164">
        <v>10975</v>
      </c>
      <c r="B9164" s="11">
        <v>42872</v>
      </c>
      <c r="C9164" s="12" t="s">
        <v>56</v>
      </c>
      <c r="D9164" s="12">
        <f>+MONTH(Tabla1[[#This Row],[FECHA DE RADICADO ]])</f>
        <v>5</v>
      </c>
      <c r="E9164">
        <f>+WEEKNUM(Tabla1[[#This Row],[FECHA DE RADICADO ]],1)</f>
        <v>20</v>
      </c>
    </row>
    <row r="9165" spans="1:5" x14ac:dyDescent="0.25">
      <c r="A9165">
        <v>11404</v>
      </c>
      <c r="B9165" s="11">
        <v>42873</v>
      </c>
      <c r="C9165" s="12" t="s">
        <v>56</v>
      </c>
      <c r="D9165" s="12">
        <f>+MONTH(Tabla1[[#This Row],[FECHA DE RADICADO ]])</f>
        <v>5</v>
      </c>
      <c r="E9165">
        <f>+WEEKNUM(Tabla1[[#This Row],[FECHA DE RADICADO ]],1)</f>
        <v>20</v>
      </c>
    </row>
    <row r="9166" spans="1:5" x14ac:dyDescent="0.25">
      <c r="A9166">
        <v>15312</v>
      </c>
      <c r="B9166" s="11">
        <v>42880</v>
      </c>
      <c r="C9166" s="12" t="s">
        <v>56</v>
      </c>
      <c r="D9166" s="12">
        <f>+MONTH(Tabla1[[#This Row],[FECHA DE RADICADO ]])</f>
        <v>5</v>
      </c>
      <c r="E9166">
        <f>+WEEKNUM(Tabla1[[#This Row],[FECHA DE RADICADO ]],1)</f>
        <v>21</v>
      </c>
    </row>
    <row r="9167" spans="1:5" x14ac:dyDescent="0.25">
      <c r="A9167">
        <v>15329</v>
      </c>
      <c r="B9167" s="11">
        <v>42880</v>
      </c>
      <c r="C9167" s="12" t="s">
        <v>56</v>
      </c>
      <c r="D9167" s="12">
        <f>+MONTH(Tabla1[[#This Row],[FECHA DE RADICADO ]])</f>
        <v>5</v>
      </c>
      <c r="E9167">
        <f>+WEEKNUM(Tabla1[[#This Row],[FECHA DE RADICADO ]],1)</f>
        <v>21</v>
      </c>
    </row>
    <row r="9168" spans="1:5" x14ac:dyDescent="0.25">
      <c r="A9168">
        <v>15348</v>
      </c>
      <c r="B9168" s="11">
        <v>42880</v>
      </c>
      <c r="C9168" s="12" t="s">
        <v>56</v>
      </c>
      <c r="D9168" s="12">
        <f>+MONTH(Tabla1[[#This Row],[FECHA DE RADICADO ]])</f>
        <v>5</v>
      </c>
      <c r="E9168">
        <f>+WEEKNUM(Tabla1[[#This Row],[FECHA DE RADICADO ]],1)</f>
        <v>21</v>
      </c>
    </row>
    <row r="9169" spans="1:5" x14ac:dyDescent="0.25">
      <c r="A9169">
        <v>15773</v>
      </c>
      <c r="B9169" s="11">
        <v>42881</v>
      </c>
      <c r="C9169" s="12" t="s">
        <v>56</v>
      </c>
      <c r="D9169" s="12">
        <f>+MONTH(Tabla1[[#This Row],[FECHA DE RADICADO ]])</f>
        <v>5</v>
      </c>
      <c r="E9169">
        <f>+WEEKNUM(Tabla1[[#This Row],[FECHA DE RADICADO ]],1)</f>
        <v>21</v>
      </c>
    </row>
    <row r="9170" spans="1:5" x14ac:dyDescent="0.25">
      <c r="A9170">
        <v>15774</v>
      </c>
      <c r="B9170" s="11">
        <v>42881</v>
      </c>
      <c r="C9170" s="12" t="s">
        <v>56</v>
      </c>
      <c r="D9170" s="12">
        <f>+MONTH(Tabla1[[#This Row],[FECHA DE RADICADO ]])</f>
        <v>5</v>
      </c>
      <c r="E9170">
        <f>+WEEKNUM(Tabla1[[#This Row],[FECHA DE RADICADO ]],1)</f>
        <v>21</v>
      </c>
    </row>
    <row r="9171" spans="1:5" x14ac:dyDescent="0.25">
      <c r="A9171">
        <v>15775</v>
      </c>
      <c r="B9171" s="11">
        <v>42881</v>
      </c>
      <c r="C9171" s="12" t="s">
        <v>56</v>
      </c>
      <c r="D9171" s="12">
        <f>+MONTH(Tabla1[[#This Row],[FECHA DE RADICADO ]])</f>
        <v>5</v>
      </c>
      <c r="E9171">
        <f>+WEEKNUM(Tabla1[[#This Row],[FECHA DE RADICADO ]],1)</f>
        <v>21</v>
      </c>
    </row>
    <row r="9172" spans="1:5" x14ac:dyDescent="0.25">
      <c r="A9172">
        <v>15782</v>
      </c>
      <c r="B9172" s="11">
        <v>42881</v>
      </c>
      <c r="C9172" s="12" t="s">
        <v>56</v>
      </c>
      <c r="D9172" s="12">
        <f>+MONTH(Tabla1[[#This Row],[FECHA DE RADICADO ]])</f>
        <v>5</v>
      </c>
      <c r="E9172">
        <f>+WEEKNUM(Tabla1[[#This Row],[FECHA DE RADICADO ]],1)</f>
        <v>21</v>
      </c>
    </row>
    <row r="9173" spans="1:5" x14ac:dyDescent="0.25">
      <c r="A9173">
        <v>15783</v>
      </c>
      <c r="B9173" s="11">
        <v>42881</v>
      </c>
      <c r="C9173" s="12" t="s">
        <v>56</v>
      </c>
      <c r="D9173" s="12">
        <f>+MONTH(Tabla1[[#This Row],[FECHA DE RADICADO ]])</f>
        <v>5</v>
      </c>
      <c r="E9173">
        <f>+WEEKNUM(Tabla1[[#This Row],[FECHA DE RADICADO ]],1)</f>
        <v>21</v>
      </c>
    </row>
    <row r="9174" spans="1:5" x14ac:dyDescent="0.25">
      <c r="A9174">
        <v>15790</v>
      </c>
      <c r="B9174" s="11">
        <v>42881</v>
      </c>
      <c r="C9174" s="12" t="s">
        <v>56</v>
      </c>
      <c r="D9174" s="12">
        <f>+MONTH(Tabla1[[#This Row],[FECHA DE RADICADO ]])</f>
        <v>5</v>
      </c>
      <c r="E9174">
        <f>+WEEKNUM(Tabla1[[#This Row],[FECHA DE RADICADO ]],1)</f>
        <v>21</v>
      </c>
    </row>
    <row r="9175" spans="1:5" x14ac:dyDescent="0.25">
      <c r="A9175">
        <v>15791</v>
      </c>
      <c r="B9175" s="11">
        <v>42881</v>
      </c>
      <c r="C9175" s="12" t="s">
        <v>56</v>
      </c>
      <c r="D9175" s="12">
        <f>+MONTH(Tabla1[[#This Row],[FECHA DE RADICADO ]])</f>
        <v>5</v>
      </c>
      <c r="E9175">
        <f>+WEEKNUM(Tabla1[[#This Row],[FECHA DE RADICADO ]],1)</f>
        <v>21</v>
      </c>
    </row>
    <row r="9176" spans="1:5" x14ac:dyDescent="0.25">
      <c r="A9176">
        <v>15798</v>
      </c>
      <c r="B9176" s="11">
        <v>42881</v>
      </c>
      <c r="C9176" s="12" t="s">
        <v>56</v>
      </c>
      <c r="D9176" s="12">
        <f>+MONTH(Tabla1[[#This Row],[FECHA DE RADICADO ]])</f>
        <v>5</v>
      </c>
      <c r="E9176">
        <f>+WEEKNUM(Tabla1[[#This Row],[FECHA DE RADICADO ]],1)</f>
        <v>21</v>
      </c>
    </row>
    <row r="9177" spans="1:5" x14ac:dyDescent="0.25">
      <c r="A9177">
        <v>15799</v>
      </c>
      <c r="B9177" s="11">
        <v>42881</v>
      </c>
      <c r="C9177" s="12" t="s">
        <v>56</v>
      </c>
      <c r="D9177" s="12">
        <f>+MONTH(Tabla1[[#This Row],[FECHA DE RADICADO ]])</f>
        <v>5</v>
      </c>
      <c r="E9177">
        <f>+WEEKNUM(Tabla1[[#This Row],[FECHA DE RADICADO ]],1)</f>
        <v>21</v>
      </c>
    </row>
    <row r="9178" spans="1:5" x14ac:dyDescent="0.25">
      <c r="A9178">
        <v>154</v>
      </c>
      <c r="B9178" s="11">
        <v>42887</v>
      </c>
      <c r="C9178" s="12" t="s">
        <v>56</v>
      </c>
      <c r="D9178" s="12">
        <f>+MONTH(Tabla1[[#This Row],[FECHA DE RADICADO ]])</f>
        <v>6</v>
      </c>
      <c r="E9178">
        <f>+WEEKNUM(Tabla1[[#This Row],[FECHA DE RADICADO ]],1)</f>
        <v>22</v>
      </c>
    </row>
    <row r="9179" spans="1:5" x14ac:dyDescent="0.25">
      <c r="A9179">
        <v>3709</v>
      </c>
      <c r="B9179" s="11">
        <v>42892</v>
      </c>
      <c r="C9179" s="12" t="s">
        <v>56</v>
      </c>
      <c r="D9179" s="12">
        <f>+MONTH(Tabla1[[#This Row],[FECHA DE RADICADO ]])</f>
        <v>6</v>
      </c>
      <c r="E9179">
        <f>+WEEKNUM(Tabla1[[#This Row],[FECHA DE RADICADO ]],1)</f>
        <v>23</v>
      </c>
    </row>
    <row r="9180" spans="1:5" x14ac:dyDescent="0.25">
      <c r="A9180">
        <v>10440</v>
      </c>
      <c r="B9180" s="11">
        <v>42902</v>
      </c>
      <c r="C9180" s="12" t="s">
        <v>56</v>
      </c>
      <c r="D9180" s="12">
        <f>+MONTH(Tabla1[[#This Row],[FECHA DE RADICADO ]])</f>
        <v>6</v>
      </c>
      <c r="E9180">
        <f>+WEEKNUM(Tabla1[[#This Row],[FECHA DE RADICADO ]],1)</f>
        <v>24</v>
      </c>
    </row>
    <row r="9181" spans="1:5" x14ac:dyDescent="0.25">
      <c r="A9181">
        <v>12303</v>
      </c>
      <c r="B9181" s="11">
        <v>42906</v>
      </c>
      <c r="C9181" s="12" t="s">
        <v>56</v>
      </c>
      <c r="D9181" s="12">
        <f>+MONTH(Tabla1[[#This Row],[FECHA DE RADICADO ]])</f>
        <v>6</v>
      </c>
      <c r="E9181">
        <f>+WEEKNUM(Tabla1[[#This Row],[FECHA DE RADICADO ]],1)</f>
        <v>25</v>
      </c>
    </row>
    <row r="9182" spans="1:5" x14ac:dyDescent="0.25">
      <c r="A9182">
        <v>12812</v>
      </c>
      <c r="B9182" s="11">
        <v>42907</v>
      </c>
      <c r="C9182" s="12" t="s">
        <v>56</v>
      </c>
      <c r="D9182" s="12">
        <f>+MONTH(Tabla1[[#This Row],[FECHA DE RADICADO ]])</f>
        <v>6</v>
      </c>
      <c r="E9182">
        <f>+WEEKNUM(Tabla1[[#This Row],[FECHA DE RADICADO ]],1)</f>
        <v>25</v>
      </c>
    </row>
    <row r="9183" spans="1:5" x14ac:dyDescent="0.25">
      <c r="A9183">
        <v>12840</v>
      </c>
      <c r="B9183" s="11">
        <v>42907</v>
      </c>
      <c r="C9183" s="12" t="s">
        <v>56</v>
      </c>
      <c r="D9183" s="12">
        <f>+MONTH(Tabla1[[#This Row],[FECHA DE RADICADO ]])</f>
        <v>6</v>
      </c>
      <c r="E9183">
        <f>+WEEKNUM(Tabla1[[#This Row],[FECHA DE RADICADO ]],1)</f>
        <v>25</v>
      </c>
    </row>
    <row r="9184" spans="1:5" x14ac:dyDescent="0.25">
      <c r="A9184">
        <v>12868</v>
      </c>
      <c r="B9184" s="11">
        <v>42907</v>
      </c>
      <c r="C9184" s="12" t="s">
        <v>56</v>
      </c>
      <c r="D9184" s="12">
        <f>+MONTH(Tabla1[[#This Row],[FECHA DE RADICADO ]])</f>
        <v>6</v>
      </c>
      <c r="E9184">
        <f>+WEEKNUM(Tabla1[[#This Row],[FECHA DE RADICADO ]],1)</f>
        <v>25</v>
      </c>
    </row>
    <row r="9185" spans="1:5" x14ac:dyDescent="0.25">
      <c r="A9185">
        <v>12869</v>
      </c>
      <c r="B9185" s="11">
        <v>42907</v>
      </c>
      <c r="C9185" s="12" t="s">
        <v>56</v>
      </c>
      <c r="D9185" s="12">
        <f>+MONTH(Tabla1[[#This Row],[FECHA DE RADICADO ]])</f>
        <v>6</v>
      </c>
      <c r="E9185">
        <f>+WEEKNUM(Tabla1[[#This Row],[FECHA DE RADICADO ]],1)</f>
        <v>25</v>
      </c>
    </row>
    <row r="9186" spans="1:5" x14ac:dyDescent="0.25">
      <c r="A9186">
        <v>12897</v>
      </c>
      <c r="B9186" s="11">
        <v>42907</v>
      </c>
      <c r="C9186" s="12" t="s">
        <v>56</v>
      </c>
      <c r="D9186" s="12">
        <f>+MONTH(Tabla1[[#This Row],[FECHA DE RADICADO ]])</f>
        <v>6</v>
      </c>
      <c r="E9186">
        <f>+WEEKNUM(Tabla1[[#This Row],[FECHA DE RADICADO ]],1)</f>
        <v>25</v>
      </c>
    </row>
    <row r="9187" spans="1:5" x14ac:dyDescent="0.25">
      <c r="A9187">
        <v>17196</v>
      </c>
      <c r="B9187" s="11">
        <v>42914</v>
      </c>
      <c r="C9187" s="12" t="s">
        <v>56</v>
      </c>
      <c r="D9187" s="12">
        <f>+MONTH(Tabla1[[#This Row],[FECHA DE RADICADO ]])</f>
        <v>6</v>
      </c>
      <c r="E9187">
        <f>+WEEKNUM(Tabla1[[#This Row],[FECHA DE RADICADO ]],1)</f>
        <v>26</v>
      </c>
    </row>
    <row r="9188" spans="1:5" x14ac:dyDescent="0.25">
      <c r="A9188">
        <v>17200</v>
      </c>
      <c r="B9188" s="11">
        <v>42914</v>
      </c>
      <c r="C9188" s="12" t="s">
        <v>56</v>
      </c>
      <c r="D9188" s="12">
        <f>+MONTH(Tabla1[[#This Row],[FECHA DE RADICADO ]])</f>
        <v>6</v>
      </c>
      <c r="E9188">
        <f>+WEEKNUM(Tabla1[[#This Row],[FECHA DE RADICADO ]],1)</f>
        <v>26</v>
      </c>
    </row>
    <row r="9189" spans="1:5" x14ac:dyDescent="0.25">
      <c r="A9189">
        <v>17205</v>
      </c>
      <c r="B9189" s="11">
        <v>42914</v>
      </c>
      <c r="C9189" s="12" t="s">
        <v>56</v>
      </c>
      <c r="D9189" s="12">
        <f>+MONTH(Tabla1[[#This Row],[FECHA DE RADICADO ]])</f>
        <v>6</v>
      </c>
      <c r="E9189">
        <f>+WEEKNUM(Tabla1[[#This Row],[FECHA DE RADICADO ]],1)</f>
        <v>26</v>
      </c>
    </row>
    <row r="9190" spans="1:5" x14ac:dyDescent="0.25">
      <c r="A9190">
        <v>17211</v>
      </c>
      <c r="B9190" s="11">
        <v>42914</v>
      </c>
      <c r="C9190" s="12" t="s">
        <v>56</v>
      </c>
      <c r="D9190" s="12">
        <f>+MONTH(Tabla1[[#This Row],[FECHA DE RADICADO ]])</f>
        <v>6</v>
      </c>
      <c r="E9190">
        <f>+WEEKNUM(Tabla1[[#This Row],[FECHA DE RADICADO ]],1)</f>
        <v>26</v>
      </c>
    </row>
    <row r="9191" spans="1:5" x14ac:dyDescent="0.25">
      <c r="A9191">
        <v>17719</v>
      </c>
      <c r="B9191" s="11">
        <v>42916</v>
      </c>
      <c r="C9191" s="12" t="s">
        <v>56</v>
      </c>
      <c r="D9191" s="12">
        <f>+MONTH(Tabla1[[#This Row],[FECHA DE RADICADO ]])</f>
        <v>6</v>
      </c>
      <c r="E9191">
        <f>+WEEKNUM(Tabla1[[#This Row],[FECHA DE RADICADO ]],1)</f>
        <v>26</v>
      </c>
    </row>
    <row r="9192" spans="1:5" x14ac:dyDescent="0.25">
      <c r="A9192">
        <v>2807</v>
      </c>
      <c r="B9192" s="11">
        <v>42921</v>
      </c>
      <c r="C9192" s="12" t="s">
        <v>56</v>
      </c>
      <c r="D9192" s="12">
        <f>+MONTH(Tabla1[[#This Row],[FECHA DE RADICADO ]])</f>
        <v>7</v>
      </c>
      <c r="E9192">
        <f>+WEEKNUM(Tabla1[[#This Row],[FECHA DE RADICADO ]],1)</f>
        <v>27</v>
      </c>
    </row>
    <row r="9193" spans="1:5" x14ac:dyDescent="0.25">
      <c r="A9193">
        <v>6891</v>
      </c>
      <c r="B9193" s="11">
        <v>42926</v>
      </c>
      <c r="C9193" s="12" t="s">
        <v>56</v>
      </c>
      <c r="D9193" s="12">
        <f>+MONTH(Tabla1[[#This Row],[FECHA DE RADICADO ]])</f>
        <v>7</v>
      </c>
      <c r="E9193">
        <f>+WEEKNUM(Tabla1[[#This Row],[FECHA DE RADICADO ]],1)</f>
        <v>28</v>
      </c>
    </row>
    <row r="9194" spans="1:5" x14ac:dyDescent="0.25">
      <c r="A9194">
        <v>9110</v>
      </c>
      <c r="B9194" s="11">
        <v>42930</v>
      </c>
      <c r="C9194" s="12" t="s">
        <v>56</v>
      </c>
      <c r="D9194" s="12">
        <f>+MONTH(Tabla1[[#This Row],[FECHA DE RADICADO ]])</f>
        <v>7</v>
      </c>
      <c r="E9194">
        <f>+WEEKNUM(Tabla1[[#This Row],[FECHA DE RADICADO ]],1)</f>
        <v>28</v>
      </c>
    </row>
    <row r="9195" spans="1:5" x14ac:dyDescent="0.25">
      <c r="A9195">
        <v>11797</v>
      </c>
      <c r="B9195" s="11">
        <v>42935</v>
      </c>
      <c r="C9195" s="12" t="s">
        <v>56</v>
      </c>
      <c r="D9195" s="12">
        <f>+MONTH(Tabla1[[#This Row],[FECHA DE RADICADO ]])</f>
        <v>7</v>
      </c>
      <c r="E9195">
        <f>+WEEKNUM(Tabla1[[#This Row],[FECHA DE RADICADO ]],1)</f>
        <v>29</v>
      </c>
    </row>
    <row r="9196" spans="1:5" x14ac:dyDescent="0.25">
      <c r="A9196">
        <v>11799</v>
      </c>
      <c r="B9196" s="11">
        <v>42935</v>
      </c>
      <c r="C9196" s="12" t="s">
        <v>56</v>
      </c>
      <c r="D9196" s="12">
        <f>+MONTH(Tabla1[[#This Row],[FECHA DE RADICADO ]])</f>
        <v>7</v>
      </c>
      <c r="E9196">
        <f>+WEEKNUM(Tabla1[[#This Row],[FECHA DE RADICADO ]],1)</f>
        <v>29</v>
      </c>
    </row>
    <row r="9197" spans="1:5" x14ac:dyDescent="0.25">
      <c r="A9197">
        <v>11802</v>
      </c>
      <c r="B9197" s="11">
        <v>42935</v>
      </c>
      <c r="C9197" s="12" t="s">
        <v>56</v>
      </c>
      <c r="D9197" s="12">
        <f>+MONTH(Tabla1[[#This Row],[FECHA DE RADICADO ]])</f>
        <v>7</v>
      </c>
      <c r="E9197">
        <f>+WEEKNUM(Tabla1[[#This Row],[FECHA DE RADICADO ]],1)</f>
        <v>29</v>
      </c>
    </row>
    <row r="9198" spans="1:5" x14ac:dyDescent="0.25">
      <c r="A9198">
        <v>11805</v>
      </c>
      <c r="B9198" s="11">
        <v>42935</v>
      </c>
      <c r="C9198" s="12" t="s">
        <v>56</v>
      </c>
      <c r="D9198" s="12">
        <f>+MONTH(Tabla1[[#This Row],[FECHA DE RADICADO ]])</f>
        <v>7</v>
      </c>
      <c r="E9198">
        <f>+WEEKNUM(Tabla1[[#This Row],[FECHA DE RADICADO ]],1)</f>
        <v>29</v>
      </c>
    </row>
    <row r="9199" spans="1:5" x14ac:dyDescent="0.25">
      <c r="A9199">
        <v>11806</v>
      </c>
      <c r="B9199" s="11">
        <v>42935</v>
      </c>
      <c r="C9199" s="12" t="s">
        <v>56</v>
      </c>
      <c r="D9199" s="12">
        <f>+MONTH(Tabla1[[#This Row],[FECHA DE RADICADO ]])</f>
        <v>7</v>
      </c>
      <c r="E9199">
        <f>+WEEKNUM(Tabla1[[#This Row],[FECHA DE RADICADO ]],1)</f>
        <v>29</v>
      </c>
    </row>
    <row r="9200" spans="1:5" x14ac:dyDescent="0.25">
      <c r="A9200">
        <v>15752</v>
      </c>
      <c r="B9200" s="11">
        <v>42942</v>
      </c>
      <c r="C9200" s="12" t="s">
        <v>56</v>
      </c>
      <c r="D9200" s="12">
        <f>+MONTH(Tabla1[[#This Row],[FECHA DE RADICADO ]])</f>
        <v>7</v>
      </c>
      <c r="E9200">
        <f>+WEEKNUM(Tabla1[[#This Row],[FECHA DE RADICADO ]],1)</f>
        <v>30</v>
      </c>
    </row>
    <row r="9201" spans="1:5" x14ac:dyDescent="0.25">
      <c r="A9201">
        <v>15753</v>
      </c>
      <c r="B9201" s="11">
        <v>42942</v>
      </c>
      <c r="C9201" s="12" t="s">
        <v>56</v>
      </c>
      <c r="D9201" s="12">
        <f>+MONTH(Tabla1[[#This Row],[FECHA DE RADICADO ]])</f>
        <v>7</v>
      </c>
      <c r="E9201">
        <f>+WEEKNUM(Tabla1[[#This Row],[FECHA DE RADICADO ]],1)</f>
        <v>30</v>
      </c>
    </row>
    <row r="9202" spans="1:5" x14ac:dyDescent="0.25">
      <c r="A9202">
        <v>15754</v>
      </c>
      <c r="B9202" s="11">
        <v>42942</v>
      </c>
      <c r="C9202" s="12" t="s">
        <v>56</v>
      </c>
      <c r="D9202" s="12">
        <f>+MONTH(Tabla1[[#This Row],[FECHA DE RADICADO ]])</f>
        <v>7</v>
      </c>
      <c r="E9202">
        <f>+WEEKNUM(Tabla1[[#This Row],[FECHA DE RADICADO ]],1)</f>
        <v>30</v>
      </c>
    </row>
    <row r="9203" spans="1:5" x14ac:dyDescent="0.25">
      <c r="A9203">
        <v>15756</v>
      </c>
      <c r="B9203" s="11">
        <v>42942</v>
      </c>
      <c r="C9203" s="12" t="s">
        <v>56</v>
      </c>
      <c r="D9203" s="12">
        <f>+MONTH(Tabla1[[#This Row],[FECHA DE RADICADO ]])</f>
        <v>7</v>
      </c>
      <c r="E9203">
        <f>+WEEKNUM(Tabla1[[#This Row],[FECHA DE RADICADO ]],1)</f>
        <v>30</v>
      </c>
    </row>
    <row r="9204" spans="1:5" x14ac:dyDescent="0.25">
      <c r="A9204">
        <v>15757</v>
      </c>
      <c r="B9204" s="11">
        <v>42942</v>
      </c>
      <c r="C9204" s="12" t="s">
        <v>56</v>
      </c>
      <c r="D9204" s="12">
        <f>+MONTH(Tabla1[[#This Row],[FECHA DE RADICADO ]])</f>
        <v>7</v>
      </c>
      <c r="E9204">
        <f>+WEEKNUM(Tabla1[[#This Row],[FECHA DE RADICADO ]],1)</f>
        <v>30</v>
      </c>
    </row>
    <row r="9205" spans="1:5" x14ac:dyDescent="0.25">
      <c r="A9205">
        <v>15759</v>
      </c>
      <c r="B9205" s="11">
        <v>42942</v>
      </c>
      <c r="C9205" s="12" t="s">
        <v>56</v>
      </c>
      <c r="D9205" s="12">
        <f>+MONTH(Tabla1[[#This Row],[FECHA DE RADICADO ]])</f>
        <v>7</v>
      </c>
      <c r="E9205">
        <f>+WEEKNUM(Tabla1[[#This Row],[FECHA DE RADICADO ]],1)</f>
        <v>30</v>
      </c>
    </row>
    <row r="9206" spans="1:5" x14ac:dyDescent="0.25">
      <c r="A9206">
        <v>15760</v>
      </c>
      <c r="B9206" s="11">
        <v>42942</v>
      </c>
      <c r="C9206" s="12" t="s">
        <v>56</v>
      </c>
      <c r="D9206" s="12">
        <f>+MONTH(Tabla1[[#This Row],[FECHA DE RADICADO ]])</f>
        <v>7</v>
      </c>
      <c r="E9206">
        <f>+WEEKNUM(Tabla1[[#This Row],[FECHA DE RADICADO ]],1)</f>
        <v>30</v>
      </c>
    </row>
    <row r="9207" spans="1:5" x14ac:dyDescent="0.25">
      <c r="A9207">
        <v>15763</v>
      </c>
      <c r="B9207" s="11">
        <v>42942</v>
      </c>
      <c r="C9207" s="12" t="s">
        <v>56</v>
      </c>
      <c r="D9207" s="12">
        <f>+MONTH(Tabla1[[#This Row],[FECHA DE RADICADO ]])</f>
        <v>7</v>
      </c>
      <c r="E9207">
        <f>+WEEKNUM(Tabla1[[#This Row],[FECHA DE RADICADO ]],1)</f>
        <v>30</v>
      </c>
    </row>
    <row r="9208" spans="1:5" x14ac:dyDescent="0.25">
      <c r="A9208">
        <v>15764</v>
      </c>
      <c r="B9208" s="11">
        <v>42942</v>
      </c>
      <c r="C9208" s="12" t="s">
        <v>56</v>
      </c>
      <c r="D9208" s="12">
        <f>+MONTH(Tabla1[[#This Row],[FECHA DE RADICADO ]])</f>
        <v>7</v>
      </c>
      <c r="E9208">
        <f>+WEEKNUM(Tabla1[[#This Row],[FECHA DE RADICADO ]],1)</f>
        <v>30</v>
      </c>
    </row>
    <row r="9209" spans="1:5" x14ac:dyDescent="0.25">
      <c r="A9209">
        <v>18381</v>
      </c>
      <c r="B9209" s="11">
        <v>42947</v>
      </c>
      <c r="C9209" s="12" t="s">
        <v>56</v>
      </c>
      <c r="D9209" s="12">
        <f>+MONTH(Tabla1[[#This Row],[FECHA DE RADICADO ]])</f>
        <v>7</v>
      </c>
      <c r="E9209">
        <f>+WEEKNUM(Tabla1[[#This Row],[FECHA DE RADICADO ]],1)</f>
        <v>31</v>
      </c>
    </row>
    <row r="9210" spans="1:5" x14ac:dyDescent="0.25">
      <c r="A9210">
        <v>18406</v>
      </c>
      <c r="B9210" s="11">
        <v>42947</v>
      </c>
      <c r="C9210" s="12" t="s">
        <v>56</v>
      </c>
      <c r="D9210" s="12">
        <f>+MONTH(Tabla1[[#This Row],[FECHA DE RADICADO ]])</f>
        <v>7</v>
      </c>
      <c r="E9210">
        <f>+WEEKNUM(Tabla1[[#This Row],[FECHA DE RADICADO ]],1)</f>
        <v>31</v>
      </c>
    </row>
    <row r="9211" spans="1:5" x14ac:dyDescent="0.25">
      <c r="A9211">
        <v>18407</v>
      </c>
      <c r="B9211" s="11">
        <v>42947</v>
      </c>
      <c r="C9211" s="12" t="s">
        <v>56</v>
      </c>
      <c r="D9211" s="12">
        <f>+MONTH(Tabla1[[#This Row],[FECHA DE RADICADO ]])</f>
        <v>7</v>
      </c>
      <c r="E9211">
        <f>+WEEKNUM(Tabla1[[#This Row],[FECHA DE RADICADO ]],1)</f>
        <v>31</v>
      </c>
    </row>
    <row r="9212" spans="1:5" x14ac:dyDescent="0.25">
      <c r="A9212">
        <v>1114</v>
      </c>
      <c r="B9212" s="11">
        <v>42950</v>
      </c>
      <c r="C9212" s="12" t="s">
        <v>56</v>
      </c>
      <c r="D9212" s="12">
        <f>+MONTH(Tabla1[[#This Row],[FECHA DE RADICADO ]])</f>
        <v>8</v>
      </c>
      <c r="E9212">
        <f>+WEEKNUM(Tabla1[[#This Row],[FECHA DE RADICADO ]],1)</f>
        <v>31</v>
      </c>
    </row>
    <row r="9213" spans="1:5" x14ac:dyDescent="0.25">
      <c r="A9213">
        <v>1115</v>
      </c>
      <c r="B9213" s="11">
        <v>42950</v>
      </c>
      <c r="C9213" s="12" t="s">
        <v>56</v>
      </c>
      <c r="D9213" s="12">
        <f>+MONTH(Tabla1[[#This Row],[FECHA DE RADICADO ]])</f>
        <v>8</v>
      </c>
      <c r="E9213">
        <f>+WEEKNUM(Tabla1[[#This Row],[FECHA DE RADICADO ]],1)</f>
        <v>31</v>
      </c>
    </row>
    <row r="9214" spans="1:5" x14ac:dyDescent="0.25">
      <c r="A9214">
        <v>1116</v>
      </c>
      <c r="B9214" s="11">
        <v>42950</v>
      </c>
      <c r="C9214" s="12" t="s">
        <v>56</v>
      </c>
      <c r="D9214" s="12">
        <f>+MONTH(Tabla1[[#This Row],[FECHA DE RADICADO ]])</f>
        <v>8</v>
      </c>
      <c r="E9214">
        <f>+WEEKNUM(Tabla1[[#This Row],[FECHA DE RADICADO ]],1)</f>
        <v>31</v>
      </c>
    </row>
    <row r="9215" spans="1:5" x14ac:dyDescent="0.25">
      <c r="A9215">
        <v>1117</v>
      </c>
      <c r="B9215" s="11">
        <v>42950</v>
      </c>
      <c r="C9215" s="12" t="s">
        <v>56</v>
      </c>
      <c r="D9215" s="12">
        <f>+MONTH(Tabla1[[#This Row],[FECHA DE RADICADO ]])</f>
        <v>8</v>
      </c>
      <c r="E9215">
        <f>+WEEKNUM(Tabla1[[#This Row],[FECHA DE RADICADO ]],1)</f>
        <v>31</v>
      </c>
    </row>
    <row r="9216" spans="1:5" x14ac:dyDescent="0.25">
      <c r="A9216">
        <v>1118</v>
      </c>
      <c r="B9216" s="11">
        <v>42950</v>
      </c>
      <c r="C9216" s="12" t="s">
        <v>56</v>
      </c>
      <c r="D9216" s="12">
        <f>+MONTH(Tabla1[[#This Row],[FECHA DE RADICADO ]])</f>
        <v>8</v>
      </c>
      <c r="E9216">
        <f>+WEEKNUM(Tabla1[[#This Row],[FECHA DE RADICADO ]],1)</f>
        <v>31</v>
      </c>
    </row>
    <row r="9217" spans="1:5" x14ac:dyDescent="0.25">
      <c r="A9217">
        <v>1152</v>
      </c>
      <c r="B9217" s="11">
        <v>42950</v>
      </c>
      <c r="C9217" s="12" t="s">
        <v>56</v>
      </c>
      <c r="D9217" s="12">
        <f>+MONTH(Tabla1[[#This Row],[FECHA DE RADICADO ]])</f>
        <v>8</v>
      </c>
      <c r="E9217">
        <f>+WEEKNUM(Tabla1[[#This Row],[FECHA DE RADICADO ]],1)</f>
        <v>31</v>
      </c>
    </row>
    <row r="9218" spans="1:5" x14ac:dyDescent="0.25">
      <c r="A9218">
        <v>1153</v>
      </c>
      <c r="B9218" s="11">
        <v>42950</v>
      </c>
      <c r="C9218" s="12" t="s">
        <v>56</v>
      </c>
      <c r="D9218" s="12">
        <f>+MONTH(Tabla1[[#This Row],[FECHA DE RADICADO ]])</f>
        <v>8</v>
      </c>
      <c r="E9218">
        <f>+WEEKNUM(Tabla1[[#This Row],[FECHA DE RADICADO ]],1)</f>
        <v>31</v>
      </c>
    </row>
    <row r="9219" spans="1:5" x14ac:dyDescent="0.25">
      <c r="A9219">
        <v>1154</v>
      </c>
      <c r="B9219" s="11">
        <v>42950</v>
      </c>
      <c r="C9219" s="12" t="s">
        <v>56</v>
      </c>
      <c r="D9219" s="12">
        <f>+MONTH(Tabla1[[#This Row],[FECHA DE RADICADO ]])</f>
        <v>8</v>
      </c>
      <c r="E9219">
        <f>+WEEKNUM(Tabla1[[#This Row],[FECHA DE RADICADO ]],1)</f>
        <v>31</v>
      </c>
    </row>
    <row r="9220" spans="1:5" x14ac:dyDescent="0.25">
      <c r="A9220">
        <v>1155</v>
      </c>
      <c r="B9220" s="11">
        <v>42950</v>
      </c>
      <c r="C9220" s="12" t="s">
        <v>56</v>
      </c>
      <c r="D9220" s="12">
        <f>+MONTH(Tabla1[[#This Row],[FECHA DE RADICADO ]])</f>
        <v>8</v>
      </c>
      <c r="E9220">
        <f>+WEEKNUM(Tabla1[[#This Row],[FECHA DE RADICADO ]],1)</f>
        <v>31</v>
      </c>
    </row>
    <row r="9221" spans="1:5" x14ac:dyDescent="0.25">
      <c r="A9221">
        <v>1156</v>
      </c>
      <c r="B9221" s="11">
        <v>42950</v>
      </c>
      <c r="C9221" s="12" t="s">
        <v>56</v>
      </c>
      <c r="D9221" s="12">
        <f>+MONTH(Tabla1[[#This Row],[FECHA DE RADICADO ]])</f>
        <v>8</v>
      </c>
      <c r="E9221">
        <f>+WEEKNUM(Tabla1[[#This Row],[FECHA DE RADICADO ]],1)</f>
        <v>31</v>
      </c>
    </row>
    <row r="9222" spans="1:5" x14ac:dyDescent="0.25">
      <c r="A9222">
        <v>1188</v>
      </c>
      <c r="B9222" s="11">
        <v>42950</v>
      </c>
      <c r="C9222" s="12" t="s">
        <v>56</v>
      </c>
      <c r="D9222" s="12">
        <f>+MONTH(Tabla1[[#This Row],[FECHA DE RADICADO ]])</f>
        <v>8</v>
      </c>
      <c r="E9222">
        <f>+WEEKNUM(Tabla1[[#This Row],[FECHA DE RADICADO ]],1)</f>
        <v>31</v>
      </c>
    </row>
    <row r="9223" spans="1:5" x14ac:dyDescent="0.25">
      <c r="A9223">
        <v>1189</v>
      </c>
      <c r="B9223" s="11">
        <v>42950</v>
      </c>
      <c r="C9223" s="12" t="s">
        <v>56</v>
      </c>
      <c r="D9223" s="12">
        <f>+MONTH(Tabla1[[#This Row],[FECHA DE RADICADO ]])</f>
        <v>8</v>
      </c>
      <c r="E9223">
        <f>+WEEKNUM(Tabla1[[#This Row],[FECHA DE RADICADO ]],1)</f>
        <v>31</v>
      </c>
    </row>
    <row r="9224" spans="1:5" x14ac:dyDescent="0.25">
      <c r="A9224">
        <v>1190</v>
      </c>
      <c r="B9224" s="11">
        <v>42950</v>
      </c>
      <c r="C9224" s="12" t="s">
        <v>56</v>
      </c>
      <c r="D9224" s="12">
        <f>+MONTH(Tabla1[[#This Row],[FECHA DE RADICADO ]])</f>
        <v>8</v>
      </c>
      <c r="E9224">
        <f>+WEEKNUM(Tabla1[[#This Row],[FECHA DE RADICADO ]],1)</f>
        <v>31</v>
      </c>
    </row>
    <row r="9225" spans="1:5" x14ac:dyDescent="0.25">
      <c r="A9225">
        <v>1191</v>
      </c>
      <c r="B9225" s="11">
        <v>42950</v>
      </c>
      <c r="C9225" s="12" t="s">
        <v>56</v>
      </c>
      <c r="D9225" s="12">
        <f>+MONTH(Tabla1[[#This Row],[FECHA DE RADICADO ]])</f>
        <v>8</v>
      </c>
      <c r="E9225">
        <f>+WEEKNUM(Tabla1[[#This Row],[FECHA DE RADICADO ]],1)</f>
        <v>31</v>
      </c>
    </row>
    <row r="9226" spans="1:5" x14ac:dyDescent="0.25">
      <c r="A9226">
        <v>1192</v>
      </c>
      <c r="B9226" s="11">
        <v>42950</v>
      </c>
      <c r="C9226" s="12" t="s">
        <v>56</v>
      </c>
      <c r="D9226" s="12">
        <f>+MONTH(Tabla1[[#This Row],[FECHA DE RADICADO ]])</f>
        <v>8</v>
      </c>
      <c r="E9226">
        <f>+WEEKNUM(Tabla1[[#This Row],[FECHA DE RADICADO ]],1)</f>
        <v>31</v>
      </c>
    </row>
    <row r="9227" spans="1:5" x14ac:dyDescent="0.25">
      <c r="A9227">
        <v>1225</v>
      </c>
      <c r="B9227" s="11">
        <v>42950</v>
      </c>
      <c r="C9227" s="12" t="s">
        <v>56</v>
      </c>
      <c r="D9227" s="12">
        <f>+MONTH(Tabla1[[#This Row],[FECHA DE RADICADO ]])</f>
        <v>8</v>
      </c>
      <c r="E9227">
        <f>+WEEKNUM(Tabla1[[#This Row],[FECHA DE RADICADO ]],1)</f>
        <v>31</v>
      </c>
    </row>
    <row r="9228" spans="1:5" x14ac:dyDescent="0.25">
      <c r="A9228">
        <v>1226</v>
      </c>
      <c r="B9228" s="11">
        <v>42950</v>
      </c>
      <c r="C9228" s="12" t="s">
        <v>56</v>
      </c>
      <c r="D9228" s="12">
        <f>+MONTH(Tabla1[[#This Row],[FECHA DE RADICADO ]])</f>
        <v>8</v>
      </c>
      <c r="E9228">
        <f>+WEEKNUM(Tabla1[[#This Row],[FECHA DE RADICADO ]],1)</f>
        <v>31</v>
      </c>
    </row>
    <row r="9229" spans="1:5" x14ac:dyDescent="0.25">
      <c r="A9229">
        <v>1227</v>
      </c>
      <c r="B9229" s="11">
        <v>42950</v>
      </c>
      <c r="C9229" s="12" t="s">
        <v>56</v>
      </c>
      <c r="D9229" s="12">
        <f>+MONTH(Tabla1[[#This Row],[FECHA DE RADICADO ]])</f>
        <v>8</v>
      </c>
      <c r="E9229">
        <f>+WEEKNUM(Tabla1[[#This Row],[FECHA DE RADICADO ]],1)</f>
        <v>31</v>
      </c>
    </row>
    <row r="9230" spans="1:5" x14ac:dyDescent="0.25">
      <c r="A9230">
        <v>1228</v>
      </c>
      <c r="B9230" s="11">
        <v>42950</v>
      </c>
      <c r="C9230" s="12" t="s">
        <v>56</v>
      </c>
      <c r="D9230" s="12">
        <f>+MONTH(Tabla1[[#This Row],[FECHA DE RADICADO ]])</f>
        <v>8</v>
      </c>
      <c r="E9230">
        <f>+WEEKNUM(Tabla1[[#This Row],[FECHA DE RADICADO ]],1)</f>
        <v>31</v>
      </c>
    </row>
    <row r="9231" spans="1:5" x14ac:dyDescent="0.25">
      <c r="A9231">
        <v>1229</v>
      </c>
      <c r="B9231" s="11">
        <v>42950</v>
      </c>
      <c r="C9231" s="12" t="s">
        <v>56</v>
      </c>
      <c r="D9231" s="12">
        <f>+MONTH(Tabla1[[#This Row],[FECHA DE RADICADO ]])</f>
        <v>8</v>
      </c>
      <c r="E9231">
        <f>+WEEKNUM(Tabla1[[#This Row],[FECHA DE RADICADO ]],1)</f>
        <v>31</v>
      </c>
    </row>
    <row r="9232" spans="1:5" x14ac:dyDescent="0.25">
      <c r="A9232">
        <v>1676</v>
      </c>
      <c r="B9232" s="11">
        <v>42951</v>
      </c>
      <c r="C9232" s="12" t="s">
        <v>56</v>
      </c>
      <c r="D9232" s="12">
        <f>+MONTH(Tabla1[[#This Row],[FECHA DE RADICADO ]])</f>
        <v>8</v>
      </c>
      <c r="E9232">
        <f>+WEEKNUM(Tabla1[[#This Row],[FECHA DE RADICADO ]],1)</f>
        <v>31</v>
      </c>
    </row>
    <row r="9233" spans="1:5" x14ac:dyDescent="0.25">
      <c r="A9233">
        <v>1681</v>
      </c>
      <c r="B9233" s="11">
        <v>42951</v>
      </c>
      <c r="C9233" s="12" t="s">
        <v>56</v>
      </c>
      <c r="D9233" s="12">
        <f>+MONTH(Tabla1[[#This Row],[FECHA DE RADICADO ]])</f>
        <v>8</v>
      </c>
      <c r="E9233">
        <f>+WEEKNUM(Tabla1[[#This Row],[FECHA DE RADICADO ]],1)</f>
        <v>31</v>
      </c>
    </row>
    <row r="9234" spans="1:5" x14ac:dyDescent="0.25">
      <c r="A9234">
        <v>1686</v>
      </c>
      <c r="B9234" s="11">
        <v>42951</v>
      </c>
      <c r="C9234" s="12" t="s">
        <v>56</v>
      </c>
      <c r="D9234" s="12">
        <f>+MONTH(Tabla1[[#This Row],[FECHA DE RADICADO ]])</f>
        <v>8</v>
      </c>
      <c r="E9234">
        <f>+WEEKNUM(Tabla1[[#This Row],[FECHA DE RADICADO ]],1)</f>
        <v>31</v>
      </c>
    </row>
    <row r="9235" spans="1:5" x14ac:dyDescent="0.25">
      <c r="A9235">
        <v>10303</v>
      </c>
      <c r="B9235" s="11">
        <v>42963</v>
      </c>
      <c r="C9235" s="12" t="s">
        <v>56</v>
      </c>
      <c r="D9235" s="12">
        <f>+MONTH(Tabla1[[#This Row],[FECHA DE RADICADO ]])</f>
        <v>8</v>
      </c>
      <c r="E9235">
        <f>+WEEKNUM(Tabla1[[#This Row],[FECHA DE RADICADO ]],1)</f>
        <v>33</v>
      </c>
    </row>
    <row r="9236" spans="1:5" x14ac:dyDescent="0.25">
      <c r="A9236">
        <v>10304</v>
      </c>
      <c r="B9236" s="11">
        <v>42963</v>
      </c>
      <c r="C9236" s="12" t="s">
        <v>56</v>
      </c>
      <c r="D9236" s="12">
        <f>+MONTH(Tabla1[[#This Row],[FECHA DE RADICADO ]])</f>
        <v>8</v>
      </c>
      <c r="E9236">
        <f>+WEEKNUM(Tabla1[[#This Row],[FECHA DE RADICADO ]],1)</f>
        <v>33</v>
      </c>
    </row>
    <row r="9237" spans="1:5" x14ac:dyDescent="0.25">
      <c r="A9237">
        <v>10305</v>
      </c>
      <c r="B9237" s="11">
        <v>42963</v>
      </c>
      <c r="C9237" s="12" t="s">
        <v>56</v>
      </c>
      <c r="D9237" s="12">
        <f>+MONTH(Tabla1[[#This Row],[FECHA DE RADICADO ]])</f>
        <v>8</v>
      </c>
      <c r="E9237">
        <f>+WEEKNUM(Tabla1[[#This Row],[FECHA DE RADICADO ]],1)</f>
        <v>33</v>
      </c>
    </row>
    <row r="9238" spans="1:5" x14ac:dyDescent="0.25">
      <c r="A9238">
        <v>10306</v>
      </c>
      <c r="B9238" s="11">
        <v>42963</v>
      </c>
      <c r="C9238" s="12" t="s">
        <v>56</v>
      </c>
      <c r="D9238" s="12">
        <f>+MONTH(Tabla1[[#This Row],[FECHA DE RADICADO ]])</f>
        <v>8</v>
      </c>
      <c r="E9238">
        <f>+WEEKNUM(Tabla1[[#This Row],[FECHA DE RADICADO ]],1)</f>
        <v>33</v>
      </c>
    </row>
    <row r="9239" spans="1:5" x14ac:dyDescent="0.25">
      <c r="A9239">
        <v>10307</v>
      </c>
      <c r="B9239" s="11">
        <v>42963</v>
      </c>
      <c r="C9239" s="12" t="s">
        <v>56</v>
      </c>
      <c r="D9239" s="12">
        <f>+MONTH(Tabla1[[#This Row],[FECHA DE RADICADO ]])</f>
        <v>8</v>
      </c>
      <c r="E9239">
        <f>+WEEKNUM(Tabla1[[#This Row],[FECHA DE RADICADO ]],1)</f>
        <v>33</v>
      </c>
    </row>
    <row r="9240" spans="1:5" x14ac:dyDescent="0.25">
      <c r="A9240">
        <v>11086</v>
      </c>
      <c r="B9240" s="11">
        <v>42965</v>
      </c>
      <c r="C9240" s="12" t="s">
        <v>56</v>
      </c>
      <c r="D9240" s="12">
        <f>+MONTH(Tabla1[[#This Row],[FECHA DE RADICADO ]])</f>
        <v>8</v>
      </c>
      <c r="E9240">
        <f>+WEEKNUM(Tabla1[[#This Row],[FECHA DE RADICADO ]],1)</f>
        <v>33</v>
      </c>
    </row>
    <row r="9241" spans="1:5" x14ac:dyDescent="0.25">
      <c r="A9241">
        <v>11087</v>
      </c>
      <c r="B9241" s="11">
        <v>42965</v>
      </c>
      <c r="C9241" s="12" t="s">
        <v>56</v>
      </c>
      <c r="D9241" s="12">
        <f>+MONTH(Tabla1[[#This Row],[FECHA DE RADICADO ]])</f>
        <v>8</v>
      </c>
      <c r="E9241">
        <f>+WEEKNUM(Tabla1[[#This Row],[FECHA DE RADICADO ]],1)</f>
        <v>33</v>
      </c>
    </row>
    <row r="9242" spans="1:5" x14ac:dyDescent="0.25">
      <c r="A9242">
        <v>11095</v>
      </c>
      <c r="B9242" s="11">
        <v>42965</v>
      </c>
      <c r="C9242" s="12" t="s">
        <v>56</v>
      </c>
      <c r="D9242" s="12">
        <f>+MONTH(Tabla1[[#This Row],[FECHA DE RADICADO ]])</f>
        <v>8</v>
      </c>
      <c r="E9242">
        <f>+WEEKNUM(Tabla1[[#This Row],[FECHA DE RADICADO ]],1)</f>
        <v>33</v>
      </c>
    </row>
    <row r="9243" spans="1:5" x14ac:dyDescent="0.25">
      <c r="A9243">
        <v>11103</v>
      </c>
      <c r="B9243" s="11">
        <v>42965</v>
      </c>
      <c r="C9243" s="12" t="s">
        <v>56</v>
      </c>
      <c r="D9243" s="12">
        <f>+MONTH(Tabla1[[#This Row],[FECHA DE RADICADO ]])</f>
        <v>8</v>
      </c>
      <c r="E9243">
        <f>+WEEKNUM(Tabla1[[#This Row],[FECHA DE RADICADO ]],1)</f>
        <v>33</v>
      </c>
    </row>
    <row r="9244" spans="1:5" x14ac:dyDescent="0.25">
      <c r="A9244">
        <v>11112</v>
      </c>
      <c r="B9244" s="11">
        <v>42965</v>
      </c>
      <c r="C9244" s="12" t="s">
        <v>56</v>
      </c>
      <c r="D9244" s="12">
        <f>+MONTH(Tabla1[[#This Row],[FECHA DE RADICADO ]])</f>
        <v>8</v>
      </c>
      <c r="E9244">
        <f>+WEEKNUM(Tabla1[[#This Row],[FECHA DE RADICADO ]],1)</f>
        <v>33</v>
      </c>
    </row>
    <row r="9245" spans="1:5" x14ac:dyDescent="0.25">
      <c r="A9245">
        <v>4769</v>
      </c>
      <c r="B9245" s="11">
        <v>42985</v>
      </c>
      <c r="C9245" s="12" t="s">
        <v>56</v>
      </c>
      <c r="D9245" s="12">
        <f>+MONTH(Tabla1[[#This Row],[FECHA DE RADICADO ]])</f>
        <v>9</v>
      </c>
      <c r="E9245">
        <f>+WEEKNUM(Tabla1[[#This Row],[FECHA DE RADICADO ]],1)</f>
        <v>36</v>
      </c>
    </row>
    <row r="9246" spans="1:5" x14ac:dyDescent="0.25">
      <c r="A9246">
        <v>4770</v>
      </c>
      <c r="B9246" s="11">
        <v>42985</v>
      </c>
      <c r="C9246" s="12" t="s">
        <v>56</v>
      </c>
      <c r="D9246" s="12">
        <f>+MONTH(Tabla1[[#This Row],[FECHA DE RADICADO ]])</f>
        <v>9</v>
      </c>
      <c r="E9246">
        <f>+WEEKNUM(Tabla1[[#This Row],[FECHA DE RADICADO ]],1)</f>
        <v>36</v>
      </c>
    </row>
    <row r="9247" spans="1:5" x14ac:dyDescent="0.25">
      <c r="A9247">
        <v>4792</v>
      </c>
      <c r="B9247" s="11">
        <v>42985</v>
      </c>
      <c r="C9247" s="12" t="s">
        <v>56</v>
      </c>
      <c r="D9247" s="12">
        <f>+MONTH(Tabla1[[#This Row],[FECHA DE RADICADO ]])</f>
        <v>9</v>
      </c>
      <c r="E9247">
        <f>+WEEKNUM(Tabla1[[#This Row],[FECHA DE RADICADO ]],1)</f>
        <v>36</v>
      </c>
    </row>
    <row r="9248" spans="1:5" x14ac:dyDescent="0.25">
      <c r="A9248">
        <v>4793</v>
      </c>
      <c r="B9248" s="11">
        <v>42985</v>
      </c>
      <c r="C9248" s="12" t="s">
        <v>56</v>
      </c>
      <c r="D9248" s="12">
        <f>+MONTH(Tabla1[[#This Row],[FECHA DE RADICADO ]])</f>
        <v>9</v>
      </c>
      <c r="E9248">
        <f>+WEEKNUM(Tabla1[[#This Row],[FECHA DE RADICADO ]],1)</f>
        <v>36</v>
      </c>
    </row>
    <row r="9249" spans="1:5" x14ac:dyDescent="0.25">
      <c r="A9249">
        <v>4815</v>
      </c>
      <c r="B9249" s="11">
        <v>42985</v>
      </c>
      <c r="C9249" s="12" t="s">
        <v>56</v>
      </c>
      <c r="D9249" s="12">
        <f>+MONTH(Tabla1[[#This Row],[FECHA DE RADICADO ]])</f>
        <v>9</v>
      </c>
      <c r="E9249">
        <f>+WEEKNUM(Tabla1[[#This Row],[FECHA DE RADICADO ]],1)</f>
        <v>36</v>
      </c>
    </row>
    <row r="9250" spans="1:5" x14ac:dyDescent="0.25">
      <c r="A9250">
        <v>4816</v>
      </c>
      <c r="B9250" s="11">
        <v>42985</v>
      </c>
      <c r="C9250" s="12" t="s">
        <v>56</v>
      </c>
      <c r="D9250" s="12">
        <f>+MONTH(Tabla1[[#This Row],[FECHA DE RADICADO ]])</f>
        <v>9</v>
      </c>
      <c r="E9250">
        <f>+WEEKNUM(Tabla1[[#This Row],[FECHA DE RADICADO ]],1)</f>
        <v>36</v>
      </c>
    </row>
    <row r="9251" spans="1:5" x14ac:dyDescent="0.25">
      <c r="A9251">
        <v>4817</v>
      </c>
      <c r="B9251" s="11">
        <v>42985</v>
      </c>
      <c r="C9251" s="12" t="s">
        <v>56</v>
      </c>
      <c r="D9251" s="12">
        <f>+MONTH(Tabla1[[#This Row],[FECHA DE RADICADO ]])</f>
        <v>9</v>
      </c>
      <c r="E9251">
        <f>+WEEKNUM(Tabla1[[#This Row],[FECHA DE RADICADO ]],1)</f>
        <v>36</v>
      </c>
    </row>
    <row r="9252" spans="1:5" x14ac:dyDescent="0.25">
      <c r="A9252">
        <v>4838</v>
      </c>
      <c r="B9252" s="11">
        <v>42985</v>
      </c>
      <c r="C9252" s="12" t="s">
        <v>56</v>
      </c>
      <c r="D9252" s="12">
        <f>+MONTH(Tabla1[[#This Row],[FECHA DE RADICADO ]])</f>
        <v>9</v>
      </c>
      <c r="E9252">
        <f>+WEEKNUM(Tabla1[[#This Row],[FECHA DE RADICADO ]],1)</f>
        <v>36</v>
      </c>
    </row>
    <row r="9253" spans="1:5" x14ac:dyDescent="0.25">
      <c r="A9253">
        <v>4839</v>
      </c>
      <c r="B9253" s="11">
        <v>42985</v>
      </c>
      <c r="C9253" s="12" t="s">
        <v>56</v>
      </c>
      <c r="D9253" s="12">
        <f>+MONTH(Tabla1[[#This Row],[FECHA DE RADICADO ]])</f>
        <v>9</v>
      </c>
      <c r="E9253">
        <f>+WEEKNUM(Tabla1[[#This Row],[FECHA DE RADICADO ]],1)</f>
        <v>36</v>
      </c>
    </row>
    <row r="9254" spans="1:5" x14ac:dyDescent="0.25">
      <c r="A9254">
        <v>4840</v>
      </c>
      <c r="B9254" s="11">
        <v>42985</v>
      </c>
      <c r="C9254" s="12" t="s">
        <v>56</v>
      </c>
      <c r="D9254" s="12">
        <f>+MONTH(Tabla1[[#This Row],[FECHA DE RADICADO ]])</f>
        <v>9</v>
      </c>
      <c r="E9254">
        <f>+WEEKNUM(Tabla1[[#This Row],[FECHA DE RADICADO ]],1)</f>
        <v>36</v>
      </c>
    </row>
    <row r="9255" spans="1:5" x14ac:dyDescent="0.25">
      <c r="A9255">
        <v>5297</v>
      </c>
      <c r="B9255" s="11">
        <v>42986</v>
      </c>
      <c r="C9255" s="12" t="s">
        <v>56</v>
      </c>
      <c r="D9255" s="12">
        <f>+MONTH(Tabla1[[#This Row],[FECHA DE RADICADO ]])</f>
        <v>9</v>
      </c>
      <c r="E9255">
        <f>+WEEKNUM(Tabla1[[#This Row],[FECHA DE RADICADO ]],1)</f>
        <v>36</v>
      </c>
    </row>
    <row r="9256" spans="1:5" x14ac:dyDescent="0.25">
      <c r="A9256">
        <v>8674</v>
      </c>
      <c r="B9256" s="11">
        <v>42991</v>
      </c>
      <c r="C9256" s="12" t="s">
        <v>56</v>
      </c>
      <c r="D9256" s="12">
        <f>+MONTH(Tabla1[[#This Row],[FECHA DE RADICADO ]])</f>
        <v>9</v>
      </c>
      <c r="E9256">
        <f>+WEEKNUM(Tabla1[[#This Row],[FECHA DE RADICADO ]],1)</f>
        <v>37</v>
      </c>
    </row>
    <row r="9257" spans="1:5" x14ac:dyDescent="0.25">
      <c r="A9257">
        <v>11985</v>
      </c>
      <c r="B9257" s="11">
        <v>42997</v>
      </c>
      <c r="C9257" s="12" t="s">
        <v>56</v>
      </c>
      <c r="D9257" s="12">
        <f>+MONTH(Tabla1[[#This Row],[FECHA DE RADICADO ]])</f>
        <v>9</v>
      </c>
      <c r="E9257">
        <f>+WEEKNUM(Tabla1[[#This Row],[FECHA DE RADICADO ]],1)</f>
        <v>38</v>
      </c>
    </row>
    <row r="9258" spans="1:5" x14ac:dyDescent="0.25">
      <c r="A9258">
        <v>11986</v>
      </c>
      <c r="B9258" s="11">
        <v>42997</v>
      </c>
      <c r="C9258" s="12" t="s">
        <v>56</v>
      </c>
      <c r="D9258" s="12">
        <f>+MONTH(Tabla1[[#This Row],[FECHA DE RADICADO ]])</f>
        <v>9</v>
      </c>
      <c r="E9258">
        <f>+WEEKNUM(Tabla1[[#This Row],[FECHA DE RADICADO ]],1)</f>
        <v>38</v>
      </c>
    </row>
    <row r="9259" spans="1:5" x14ac:dyDescent="0.25">
      <c r="A9259">
        <v>11987</v>
      </c>
      <c r="B9259" s="11">
        <v>42997</v>
      </c>
      <c r="C9259" s="12" t="s">
        <v>56</v>
      </c>
      <c r="D9259" s="12">
        <f>+MONTH(Tabla1[[#This Row],[FECHA DE RADICADO ]])</f>
        <v>9</v>
      </c>
      <c r="E9259">
        <f>+WEEKNUM(Tabla1[[#This Row],[FECHA DE RADICADO ]],1)</f>
        <v>38</v>
      </c>
    </row>
    <row r="9260" spans="1:5" x14ac:dyDescent="0.25">
      <c r="A9260">
        <v>11997</v>
      </c>
      <c r="B9260" s="11">
        <v>42997</v>
      </c>
      <c r="C9260" s="12" t="s">
        <v>56</v>
      </c>
      <c r="D9260" s="12">
        <f>+MONTH(Tabla1[[#This Row],[FECHA DE RADICADO ]])</f>
        <v>9</v>
      </c>
      <c r="E9260">
        <f>+WEEKNUM(Tabla1[[#This Row],[FECHA DE RADICADO ]],1)</f>
        <v>38</v>
      </c>
    </row>
    <row r="9261" spans="1:5" x14ac:dyDescent="0.25">
      <c r="A9261">
        <v>11998</v>
      </c>
      <c r="B9261" s="11">
        <v>42997</v>
      </c>
      <c r="C9261" s="12" t="s">
        <v>56</v>
      </c>
      <c r="D9261" s="12">
        <f>+MONTH(Tabla1[[#This Row],[FECHA DE RADICADO ]])</f>
        <v>9</v>
      </c>
      <c r="E9261">
        <f>+WEEKNUM(Tabla1[[#This Row],[FECHA DE RADICADO ]],1)</f>
        <v>38</v>
      </c>
    </row>
    <row r="9262" spans="1:5" x14ac:dyDescent="0.25">
      <c r="A9262">
        <v>12009</v>
      </c>
      <c r="B9262" s="11">
        <v>42997</v>
      </c>
      <c r="C9262" s="12" t="s">
        <v>56</v>
      </c>
      <c r="D9262" s="12">
        <f>+MONTH(Tabla1[[#This Row],[FECHA DE RADICADO ]])</f>
        <v>9</v>
      </c>
      <c r="E9262">
        <f>+WEEKNUM(Tabla1[[#This Row],[FECHA DE RADICADO ]],1)</f>
        <v>38</v>
      </c>
    </row>
    <row r="9263" spans="1:5" x14ac:dyDescent="0.25">
      <c r="A9263">
        <v>12010</v>
      </c>
      <c r="B9263" s="11">
        <v>42997</v>
      </c>
      <c r="C9263" s="12" t="s">
        <v>56</v>
      </c>
      <c r="D9263" s="12">
        <f>+MONTH(Tabla1[[#This Row],[FECHA DE RADICADO ]])</f>
        <v>9</v>
      </c>
      <c r="E9263">
        <f>+WEEKNUM(Tabla1[[#This Row],[FECHA DE RADICADO ]],1)</f>
        <v>38</v>
      </c>
    </row>
    <row r="9264" spans="1:5" x14ac:dyDescent="0.25">
      <c r="A9264">
        <v>12011</v>
      </c>
      <c r="B9264" s="11">
        <v>42997</v>
      </c>
      <c r="C9264" s="12" t="s">
        <v>56</v>
      </c>
      <c r="D9264" s="12">
        <f>+MONTH(Tabla1[[#This Row],[FECHA DE RADICADO ]])</f>
        <v>9</v>
      </c>
      <c r="E9264">
        <f>+WEEKNUM(Tabla1[[#This Row],[FECHA DE RADICADO ]],1)</f>
        <v>38</v>
      </c>
    </row>
    <row r="9265" spans="1:5" x14ac:dyDescent="0.25">
      <c r="A9265">
        <v>12022</v>
      </c>
      <c r="B9265" s="11">
        <v>42997</v>
      </c>
      <c r="C9265" s="12" t="s">
        <v>56</v>
      </c>
      <c r="D9265" s="12">
        <f>+MONTH(Tabla1[[#This Row],[FECHA DE RADICADO ]])</f>
        <v>9</v>
      </c>
      <c r="E9265">
        <f>+WEEKNUM(Tabla1[[#This Row],[FECHA DE RADICADO ]],1)</f>
        <v>38</v>
      </c>
    </row>
    <row r="9266" spans="1:5" x14ac:dyDescent="0.25">
      <c r="A9266">
        <v>12023</v>
      </c>
      <c r="B9266" s="11">
        <v>42997</v>
      </c>
      <c r="C9266" s="12" t="s">
        <v>56</v>
      </c>
      <c r="D9266" s="12">
        <f>+MONTH(Tabla1[[#This Row],[FECHA DE RADICADO ]])</f>
        <v>9</v>
      </c>
      <c r="E9266">
        <f>+WEEKNUM(Tabla1[[#This Row],[FECHA DE RADICADO ]],1)</f>
        <v>38</v>
      </c>
    </row>
    <row r="9267" spans="1:5" x14ac:dyDescent="0.25">
      <c r="A9267">
        <v>12024</v>
      </c>
      <c r="B9267" s="11">
        <v>42997</v>
      </c>
      <c r="C9267" s="12" t="s">
        <v>56</v>
      </c>
      <c r="D9267" s="12">
        <f>+MONTH(Tabla1[[#This Row],[FECHA DE RADICADO ]])</f>
        <v>9</v>
      </c>
      <c r="E9267">
        <f>+WEEKNUM(Tabla1[[#This Row],[FECHA DE RADICADO ]],1)</f>
        <v>38</v>
      </c>
    </row>
    <row r="9268" spans="1:5" x14ac:dyDescent="0.25">
      <c r="A9268">
        <v>17264</v>
      </c>
      <c r="B9268" s="11">
        <v>43006</v>
      </c>
      <c r="C9268" s="12" t="s">
        <v>56</v>
      </c>
      <c r="D9268" s="12">
        <f>+MONTH(Tabla1[[#This Row],[FECHA DE RADICADO ]])</f>
        <v>9</v>
      </c>
      <c r="E9268">
        <f>+WEEKNUM(Tabla1[[#This Row],[FECHA DE RADICADO ]],1)</f>
        <v>39</v>
      </c>
    </row>
    <row r="9269" spans="1:5" x14ac:dyDescent="0.25">
      <c r="A9269">
        <v>17269</v>
      </c>
      <c r="B9269" s="11">
        <v>43006</v>
      </c>
      <c r="C9269" s="12" t="s">
        <v>56</v>
      </c>
      <c r="D9269" s="12">
        <f>+MONTH(Tabla1[[#This Row],[FECHA DE RADICADO ]])</f>
        <v>9</v>
      </c>
      <c r="E9269">
        <f>+WEEKNUM(Tabla1[[#This Row],[FECHA DE RADICADO ]],1)</f>
        <v>39</v>
      </c>
    </row>
    <row r="9270" spans="1:5" x14ac:dyDescent="0.25">
      <c r="A9270">
        <v>1558</v>
      </c>
      <c r="B9270" s="11">
        <v>43011</v>
      </c>
      <c r="C9270" s="12" t="s">
        <v>56</v>
      </c>
      <c r="D9270" s="12">
        <f>+MONTH(Tabla1[[#This Row],[FECHA DE RADICADO ]])</f>
        <v>10</v>
      </c>
      <c r="E9270">
        <f>+WEEKNUM(Tabla1[[#This Row],[FECHA DE RADICADO ]],1)</f>
        <v>40</v>
      </c>
    </row>
    <row r="9271" spans="1:5" x14ac:dyDescent="0.25">
      <c r="A9271">
        <v>1559</v>
      </c>
      <c r="B9271" s="11">
        <v>43011</v>
      </c>
      <c r="C9271" s="12" t="s">
        <v>56</v>
      </c>
      <c r="D9271" s="12">
        <f>+MONTH(Tabla1[[#This Row],[FECHA DE RADICADO ]])</f>
        <v>10</v>
      </c>
      <c r="E9271">
        <f>+WEEKNUM(Tabla1[[#This Row],[FECHA DE RADICADO ]],1)</f>
        <v>40</v>
      </c>
    </row>
    <row r="9272" spans="1:5" x14ac:dyDescent="0.25">
      <c r="A9272">
        <v>1560</v>
      </c>
      <c r="B9272" s="11">
        <v>43011</v>
      </c>
      <c r="C9272" s="12" t="s">
        <v>56</v>
      </c>
      <c r="D9272" s="12">
        <f>+MONTH(Tabla1[[#This Row],[FECHA DE RADICADO ]])</f>
        <v>10</v>
      </c>
      <c r="E9272">
        <f>+WEEKNUM(Tabla1[[#This Row],[FECHA DE RADICADO ]],1)</f>
        <v>40</v>
      </c>
    </row>
    <row r="9273" spans="1:5" x14ac:dyDescent="0.25">
      <c r="A9273">
        <v>1561</v>
      </c>
      <c r="B9273" s="11">
        <v>43011</v>
      </c>
      <c r="C9273" s="12" t="s">
        <v>56</v>
      </c>
      <c r="D9273" s="12">
        <f>+MONTH(Tabla1[[#This Row],[FECHA DE RADICADO ]])</f>
        <v>10</v>
      </c>
      <c r="E9273">
        <f>+WEEKNUM(Tabla1[[#This Row],[FECHA DE RADICADO ]],1)</f>
        <v>40</v>
      </c>
    </row>
    <row r="9274" spans="1:5" x14ac:dyDescent="0.25">
      <c r="A9274">
        <v>1574</v>
      </c>
      <c r="B9274" s="11">
        <v>43011</v>
      </c>
      <c r="C9274" s="12" t="s">
        <v>56</v>
      </c>
      <c r="D9274" s="12">
        <f>+MONTH(Tabla1[[#This Row],[FECHA DE RADICADO ]])</f>
        <v>10</v>
      </c>
      <c r="E9274">
        <f>+WEEKNUM(Tabla1[[#This Row],[FECHA DE RADICADO ]],1)</f>
        <v>40</v>
      </c>
    </row>
    <row r="9275" spans="1:5" x14ac:dyDescent="0.25">
      <c r="A9275">
        <v>1575</v>
      </c>
      <c r="B9275" s="11">
        <v>43011</v>
      </c>
      <c r="C9275" s="12" t="s">
        <v>56</v>
      </c>
      <c r="D9275" s="12">
        <f>+MONTH(Tabla1[[#This Row],[FECHA DE RADICADO ]])</f>
        <v>10</v>
      </c>
      <c r="E9275">
        <f>+WEEKNUM(Tabla1[[#This Row],[FECHA DE RADICADO ]],1)</f>
        <v>40</v>
      </c>
    </row>
    <row r="9276" spans="1:5" x14ac:dyDescent="0.25">
      <c r="A9276">
        <v>1576</v>
      </c>
      <c r="B9276" s="11">
        <v>43011</v>
      </c>
      <c r="C9276" s="12" t="s">
        <v>56</v>
      </c>
      <c r="D9276" s="12">
        <f>+MONTH(Tabla1[[#This Row],[FECHA DE RADICADO ]])</f>
        <v>10</v>
      </c>
      <c r="E9276">
        <f>+WEEKNUM(Tabla1[[#This Row],[FECHA DE RADICADO ]],1)</f>
        <v>40</v>
      </c>
    </row>
    <row r="9277" spans="1:5" x14ac:dyDescent="0.25">
      <c r="A9277">
        <v>1577</v>
      </c>
      <c r="B9277" s="11">
        <v>43011</v>
      </c>
      <c r="C9277" s="12" t="s">
        <v>56</v>
      </c>
      <c r="D9277" s="12">
        <f>+MONTH(Tabla1[[#This Row],[FECHA DE RADICADO ]])</f>
        <v>10</v>
      </c>
      <c r="E9277">
        <f>+WEEKNUM(Tabla1[[#This Row],[FECHA DE RADICADO ]],1)</f>
        <v>40</v>
      </c>
    </row>
    <row r="9278" spans="1:5" x14ac:dyDescent="0.25">
      <c r="A9278">
        <v>1578</v>
      </c>
      <c r="B9278" s="11">
        <v>43011</v>
      </c>
      <c r="C9278" s="12" t="s">
        <v>56</v>
      </c>
      <c r="D9278" s="12">
        <f>+MONTH(Tabla1[[#This Row],[FECHA DE RADICADO ]])</f>
        <v>10</v>
      </c>
      <c r="E9278">
        <f>+WEEKNUM(Tabla1[[#This Row],[FECHA DE RADICADO ]],1)</f>
        <v>40</v>
      </c>
    </row>
    <row r="9279" spans="1:5" x14ac:dyDescent="0.25">
      <c r="A9279">
        <v>1591</v>
      </c>
      <c r="B9279" s="11">
        <v>43011</v>
      </c>
      <c r="C9279" s="12" t="s">
        <v>56</v>
      </c>
      <c r="D9279" s="12">
        <f>+MONTH(Tabla1[[#This Row],[FECHA DE RADICADO ]])</f>
        <v>10</v>
      </c>
      <c r="E9279">
        <f>+WEEKNUM(Tabla1[[#This Row],[FECHA DE RADICADO ]],1)</f>
        <v>40</v>
      </c>
    </row>
    <row r="9280" spans="1:5" x14ac:dyDescent="0.25">
      <c r="A9280">
        <v>1592</v>
      </c>
      <c r="B9280" s="11">
        <v>43011</v>
      </c>
      <c r="C9280" s="12" t="s">
        <v>56</v>
      </c>
      <c r="D9280" s="12">
        <f>+MONTH(Tabla1[[#This Row],[FECHA DE RADICADO ]])</f>
        <v>10</v>
      </c>
      <c r="E9280">
        <f>+WEEKNUM(Tabla1[[#This Row],[FECHA DE RADICADO ]],1)</f>
        <v>40</v>
      </c>
    </row>
    <row r="9281" spans="1:5" x14ac:dyDescent="0.25">
      <c r="A9281">
        <v>1593</v>
      </c>
      <c r="B9281" s="11">
        <v>43011</v>
      </c>
      <c r="C9281" s="12" t="s">
        <v>56</v>
      </c>
      <c r="D9281" s="12">
        <f>+MONTH(Tabla1[[#This Row],[FECHA DE RADICADO ]])</f>
        <v>10</v>
      </c>
      <c r="E9281">
        <f>+WEEKNUM(Tabla1[[#This Row],[FECHA DE RADICADO ]],1)</f>
        <v>40</v>
      </c>
    </row>
    <row r="9282" spans="1:5" x14ac:dyDescent="0.25">
      <c r="A9282">
        <v>1594</v>
      </c>
      <c r="B9282" s="11">
        <v>43011</v>
      </c>
      <c r="C9282" s="12" t="s">
        <v>56</v>
      </c>
      <c r="D9282" s="12">
        <f>+MONTH(Tabla1[[#This Row],[FECHA DE RADICADO ]])</f>
        <v>10</v>
      </c>
      <c r="E9282">
        <f>+WEEKNUM(Tabla1[[#This Row],[FECHA DE RADICADO ]],1)</f>
        <v>40</v>
      </c>
    </row>
    <row r="9283" spans="1:5" x14ac:dyDescent="0.25">
      <c r="A9283">
        <v>1595</v>
      </c>
      <c r="B9283" s="11">
        <v>43011</v>
      </c>
      <c r="C9283" s="12" t="s">
        <v>56</v>
      </c>
      <c r="D9283" s="12">
        <f>+MONTH(Tabla1[[#This Row],[FECHA DE RADICADO ]])</f>
        <v>10</v>
      </c>
      <c r="E9283">
        <f>+WEEKNUM(Tabla1[[#This Row],[FECHA DE RADICADO ]],1)</f>
        <v>40</v>
      </c>
    </row>
    <row r="9284" spans="1:5" x14ac:dyDescent="0.25">
      <c r="A9284">
        <v>1596</v>
      </c>
      <c r="B9284" s="11">
        <v>43011</v>
      </c>
      <c r="C9284" s="12" t="s">
        <v>56</v>
      </c>
      <c r="D9284" s="12">
        <f>+MONTH(Tabla1[[#This Row],[FECHA DE RADICADO ]])</f>
        <v>10</v>
      </c>
      <c r="E9284">
        <f>+WEEKNUM(Tabla1[[#This Row],[FECHA DE RADICADO ]],1)</f>
        <v>40</v>
      </c>
    </row>
    <row r="9285" spans="1:5" x14ac:dyDescent="0.25">
      <c r="A9285">
        <v>1611</v>
      </c>
      <c r="B9285" s="11">
        <v>43011</v>
      </c>
      <c r="C9285" s="12" t="s">
        <v>56</v>
      </c>
      <c r="D9285" s="12">
        <f>+MONTH(Tabla1[[#This Row],[FECHA DE RADICADO ]])</f>
        <v>10</v>
      </c>
      <c r="E9285">
        <f>+WEEKNUM(Tabla1[[#This Row],[FECHA DE RADICADO ]],1)</f>
        <v>40</v>
      </c>
    </row>
    <row r="9286" spans="1:5" x14ac:dyDescent="0.25">
      <c r="A9286">
        <v>1612</v>
      </c>
      <c r="B9286" s="11">
        <v>43011</v>
      </c>
      <c r="C9286" s="12" t="s">
        <v>56</v>
      </c>
      <c r="D9286" s="12">
        <f>+MONTH(Tabla1[[#This Row],[FECHA DE RADICADO ]])</f>
        <v>10</v>
      </c>
      <c r="E9286">
        <f>+WEEKNUM(Tabla1[[#This Row],[FECHA DE RADICADO ]],1)</f>
        <v>40</v>
      </c>
    </row>
    <row r="9287" spans="1:5" x14ac:dyDescent="0.25">
      <c r="A9287">
        <v>1613</v>
      </c>
      <c r="B9287" s="11">
        <v>43011</v>
      </c>
      <c r="C9287" s="12" t="s">
        <v>56</v>
      </c>
      <c r="D9287" s="12">
        <f>+MONTH(Tabla1[[#This Row],[FECHA DE RADICADO ]])</f>
        <v>10</v>
      </c>
      <c r="E9287">
        <f>+WEEKNUM(Tabla1[[#This Row],[FECHA DE RADICADO ]],1)</f>
        <v>40</v>
      </c>
    </row>
    <row r="9288" spans="1:5" x14ac:dyDescent="0.25">
      <c r="A9288">
        <v>1614</v>
      </c>
      <c r="B9288" s="11">
        <v>43011</v>
      </c>
      <c r="C9288" s="12" t="s">
        <v>56</v>
      </c>
      <c r="D9288" s="12">
        <f>+MONTH(Tabla1[[#This Row],[FECHA DE RADICADO ]])</f>
        <v>10</v>
      </c>
      <c r="E9288">
        <f>+WEEKNUM(Tabla1[[#This Row],[FECHA DE RADICADO ]],1)</f>
        <v>40</v>
      </c>
    </row>
    <row r="9289" spans="1:5" x14ac:dyDescent="0.25">
      <c r="A9289">
        <v>1615</v>
      </c>
      <c r="B9289" s="11">
        <v>43011</v>
      </c>
      <c r="C9289" s="12" t="s">
        <v>56</v>
      </c>
      <c r="D9289" s="12">
        <f>+MONTH(Tabla1[[#This Row],[FECHA DE RADICADO ]])</f>
        <v>10</v>
      </c>
      <c r="E9289">
        <f>+WEEKNUM(Tabla1[[#This Row],[FECHA DE RADICADO ]],1)</f>
        <v>40</v>
      </c>
    </row>
    <row r="9290" spans="1:5" x14ac:dyDescent="0.25">
      <c r="A9290">
        <v>1616</v>
      </c>
      <c r="B9290" s="11">
        <v>43011</v>
      </c>
      <c r="C9290" s="12" t="s">
        <v>56</v>
      </c>
      <c r="D9290" s="12">
        <f>+MONTH(Tabla1[[#This Row],[FECHA DE RADICADO ]])</f>
        <v>10</v>
      </c>
      <c r="E9290">
        <f>+WEEKNUM(Tabla1[[#This Row],[FECHA DE RADICADO ]],1)</f>
        <v>40</v>
      </c>
    </row>
    <row r="9291" spans="1:5" x14ac:dyDescent="0.25">
      <c r="A9291">
        <v>6117</v>
      </c>
      <c r="B9291" s="11">
        <v>43017</v>
      </c>
      <c r="C9291" s="12" t="s">
        <v>56</v>
      </c>
      <c r="D9291" s="12">
        <f>+MONTH(Tabla1[[#This Row],[FECHA DE RADICADO ]])</f>
        <v>10</v>
      </c>
      <c r="E9291">
        <f>+WEEKNUM(Tabla1[[#This Row],[FECHA DE RADICADO ]],1)</f>
        <v>41</v>
      </c>
    </row>
    <row r="9292" spans="1:5" x14ac:dyDescent="0.25">
      <c r="A9292">
        <v>6152</v>
      </c>
      <c r="B9292" s="11">
        <v>43017</v>
      </c>
      <c r="C9292" s="12" t="s">
        <v>56</v>
      </c>
      <c r="D9292" s="12">
        <f>+MONTH(Tabla1[[#This Row],[FECHA DE RADICADO ]])</f>
        <v>10</v>
      </c>
      <c r="E9292">
        <f>+WEEKNUM(Tabla1[[#This Row],[FECHA DE RADICADO ]],1)</f>
        <v>41</v>
      </c>
    </row>
    <row r="9293" spans="1:5" x14ac:dyDescent="0.25">
      <c r="A9293">
        <v>7102</v>
      </c>
      <c r="B9293" s="11">
        <v>43018</v>
      </c>
      <c r="C9293" s="12" t="s">
        <v>56</v>
      </c>
      <c r="D9293" s="12">
        <f>+MONTH(Tabla1[[#This Row],[FECHA DE RADICADO ]])</f>
        <v>10</v>
      </c>
      <c r="E9293">
        <f>+WEEKNUM(Tabla1[[#This Row],[FECHA DE RADICADO ]],1)</f>
        <v>41</v>
      </c>
    </row>
    <row r="9294" spans="1:5" x14ac:dyDescent="0.25">
      <c r="A9294">
        <v>8295</v>
      </c>
      <c r="B9294" s="11">
        <v>43020</v>
      </c>
      <c r="C9294" s="12" t="s">
        <v>56</v>
      </c>
      <c r="D9294" s="12">
        <f>+MONTH(Tabla1[[#This Row],[FECHA DE RADICADO ]])</f>
        <v>10</v>
      </c>
      <c r="E9294">
        <f>+WEEKNUM(Tabla1[[#This Row],[FECHA DE RADICADO ]],1)</f>
        <v>41</v>
      </c>
    </row>
    <row r="9295" spans="1:5" x14ac:dyDescent="0.25">
      <c r="A9295">
        <v>8351</v>
      </c>
      <c r="B9295" s="11">
        <v>43020</v>
      </c>
      <c r="C9295" s="12" t="s">
        <v>56</v>
      </c>
      <c r="D9295" s="12">
        <f>+MONTH(Tabla1[[#This Row],[FECHA DE RADICADO ]])</f>
        <v>10</v>
      </c>
      <c r="E9295">
        <f>+WEEKNUM(Tabla1[[#This Row],[FECHA DE RADICADO ]],1)</f>
        <v>41</v>
      </c>
    </row>
    <row r="9296" spans="1:5" x14ac:dyDescent="0.25">
      <c r="A9296">
        <v>11526</v>
      </c>
      <c r="B9296" s="11">
        <v>43026</v>
      </c>
      <c r="C9296" s="12" t="s">
        <v>56</v>
      </c>
      <c r="D9296" s="12">
        <f>+MONTH(Tabla1[[#This Row],[FECHA DE RADICADO ]])</f>
        <v>10</v>
      </c>
      <c r="E9296">
        <f>+WEEKNUM(Tabla1[[#This Row],[FECHA DE RADICADO ]],1)</f>
        <v>42</v>
      </c>
    </row>
    <row r="9297" spans="1:5" x14ac:dyDescent="0.25">
      <c r="A9297">
        <v>11527</v>
      </c>
      <c r="B9297" s="11">
        <v>43026</v>
      </c>
      <c r="C9297" s="12" t="s">
        <v>56</v>
      </c>
      <c r="D9297" s="12">
        <f>+MONTH(Tabla1[[#This Row],[FECHA DE RADICADO ]])</f>
        <v>10</v>
      </c>
      <c r="E9297">
        <f>+WEEKNUM(Tabla1[[#This Row],[FECHA DE RADICADO ]],1)</f>
        <v>42</v>
      </c>
    </row>
    <row r="9298" spans="1:5" x14ac:dyDescent="0.25">
      <c r="A9298">
        <v>11528</v>
      </c>
      <c r="B9298" s="11">
        <v>43026</v>
      </c>
      <c r="C9298" s="12" t="s">
        <v>56</v>
      </c>
      <c r="D9298" s="12">
        <f>+MONTH(Tabla1[[#This Row],[FECHA DE RADICADO ]])</f>
        <v>10</v>
      </c>
      <c r="E9298">
        <f>+WEEKNUM(Tabla1[[#This Row],[FECHA DE RADICADO ]],1)</f>
        <v>42</v>
      </c>
    </row>
    <row r="9299" spans="1:5" x14ac:dyDescent="0.25">
      <c r="A9299">
        <v>11529</v>
      </c>
      <c r="B9299" s="11">
        <v>43026</v>
      </c>
      <c r="C9299" s="12" t="s">
        <v>56</v>
      </c>
      <c r="D9299" s="12">
        <f>+MONTH(Tabla1[[#This Row],[FECHA DE RADICADO ]])</f>
        <v>10</v>
      </c>
      <c r="E9299">
        <f>+WEEKNUM(Tabla1[[#This Row],[FECHA DE RADICADO ]],1)</f>
        <v>42</v>
      </c>
    </row>
    <row r="9300" spans="1:5" x14ac:dyDescent="0.25">
      <c r="A9300">
        <v>11530</v>
      </c>
      <c r="B9300" s="11">
        <v>43026</v>
      </c>
      <c r="C9300" s="12" t="s">
        <v>56</v>
      </c>
      <c r="D9300" s="12">
        <f>+MONTH(Tabla1[[#This Row],[FECHA DE RADICADO ]])</f>
        <v>10</v>
      </c>
      <c r="E9300">
        <f>+WEEKNUM(Tabla1[[#This Row],[FECHA DE RADICADO ]],1)</f>
        <v>42</v>
      </c>
    </row>
    <row r="9301" spans="1:5" x14ac:dyDescent="0.25">
      <c r="A9301">
        <v>11531</v>
      </c>
      <c r="B9301" s="11">
        <v>43026</v>
      </c>
      <c r="C9301" s="12" t="s">
        <v>56</v>
      </c>
      <c r="D9301" s="12">
        <f>+MONTH(Tabla1[[#This Row],[FECHA DE RADICADO ]])</f>
        <v>10</v>
      </c>
      <c r="E9301">
        <f>+WEEKNUM(Tabla1[[#This Row],[FECHA DE RADICADO ]],1)</f>
        <v>42</v>
      </c>
    </row>
    <row r="9302" spans="1:5" x14ac:dyDescent="0.25">
      <c r="A9302">
        <v>14298</v>
      </c>
      <c r="B9302" s="11">
        <v>43031</v>
      </c>
      <c r="C9302" s="12" t="s">
        <v>56</v>
      </c>
      <c r="D9302" s="12">
        <f>+MONTH(Tabla1[[#This Row],[FECHA DE RADICADO ]])</f>
        <v>10</v>
      </c>
      <c r="E9302">
        <f>+WEEKNUM(Tabla1[[#This Row],[FECHA DE RADICADO ]],1)</f>
        <v>43</v>
      </c>
    </row>
    <row r="9303" spans="1:5" x14ac:dyDescent="0.25">
      <c r="A9303">
        <v>14335</v>
      </c>
      <c r="B9303" s="11">
        <v>43031</v>
      </c>
      <c r="C9303" s="12" t="s">
        <v>56</v>
      </c>
      <c r="D9303" s="12">
        <f>+MONTH(Tabla1[[#This Row],[FECHA DE RADICADO ]])</f>
        <v>10</v>
      </c>
      <c r="E9303">
        <f>+WEEKNUM(Tabla1[[#This Row],[FECHA DE RADICADO ]],1)</f>
        <v>43</v>
      </c>
    </row>
    <row r="9304" spans="1:5" x14ac:dyDescent="0.25">
      <c r="A9304">
        <v>17950</v>
      </c>
      <c r="B9304" s="11">
        <v>43038</v>
      </c>
      <c r="C9304" s="12" t="s">
        <v>56</v>
      </c>
      <c r="D9304" s="12">
        <f>+MONTH(Tabla1[[#This Row],[FECHA DE RADICADO ]])</f>
        <v>10</v>
      </c>
      <c r="E9304">
        <f>+WEEKNUM(Tabla1[[#This Row],[FECHA DE RADICADO ]],1)</f>
        <v>44</v>
      </c>
    </row>
    <row r="9305" spans="1:5" x14ac:dyDescent="0.25">
      <c r="A9305">
        <v>18001</v>
      </c>
      <c r="B9305" s="11">
        <v>43038</v>
      </c>
      <c r="C9305" s="12" t="s">
        <v>56</v>
      </c>
      <c r="D9305" s="12">
        <f>+MONTH(Tabla1[[#This Row],[FECHA DE RADICADO ]])</f>
        <v>10</v>
      </c>
      <c r="E9305">
        <f>+WEEKNUM(Tabla1[[#This Row],[FECHA DE RADICADO ]],1)</f>
        <v>44</v>
      </c>
    </row>
    <row r="9306" spans="1:5" x14ac:dyDescent="0.25">
      <c r="A9306">
        <v>18058</v>
      </c>
      <c r="B9306" s="11">
        <v>43038</v>
      </c>
      <c r="C9306" s="12" t="s">
        <v>56</v>
      </c>
      <c r="D9306" s="12">
        <f>+MONTH(Tabla1[[#This Row],[FECHA DE RADICADO ]])</f>
        <v>10</v>
      </c>
      <c r="E9306">
        <f>+WEEKNUM(Tabla1[[#This Row],[FECHA DE RADICADO ]],1)</f>
        <v>44</v>
      </c>
    </row>
    <row r="9307" spans="1:5" x14ac:dyDescent="0.25">
      <c r="A9307">
        <v>18112</v>
      </c>
      <c r="B9307" s="11">
        <v>43038</v>
      </c>
      <c r="C9307" s="12" t="s">
        <v>56</v>
      </c>
      <c r="D9307" s="12">
        <f>+MONTH(Tabla1[[#This Row],[FECHA DE RADICADO ]])</f>
        <v>10</v>
      </c>
      <c r="E9307">
        <f>+WEEKNUM(Tabla1[[#This Row],[FECHA DE RADICADO ]],1)</f>
        <v>44</v>
      </c>
    </row>
    <row r="9308" spans="1:5" x14ac:dyDescent="0.25">
      <c r="A9308">
        <v>223</v>
      </c>
      <c r="B9308" s="11">
        <v>43040</v>
      </c>
      <c r="C9308" s="12" t="s">
        <v>56</v>
      </c>
      <c r="D9308" s="12">
        <f>+MONTH(Tabla1[[#This Row],[FECHA DE RADICADO ]])</f>
        <v>11</v>
      </c>
      <c r="E9308">
        <f>+WEEKNUM(Tabla1[[#This Row],[FECHA DE RADICADO ]],1)</f>
        <v>44</v>
      </c>
    </row>
    <row r="9309" spans="1:5" x14ac:dyDescent="0.25">
      <c r="A9309">
        <v>253</v>
      </c>
      <c r="B9309" s="11">
        <v>43040</v>
      </c>
      <c r="C9309" s="12" t="s">
        <v>56</v>
      </c>
      <c r="D9309" s="12">
        <f>+MONTH(Tabla1[[#This Row],[FECHA DE RADICADO ]])</f>
        <v>11</v>
      </c>
      <c r="E9309">
        <f>+WEEKNUM(Tabla1[[#This Row],[FECHA DE RADICADO ]],1)</f>
        <v>44</v>
      </c>
    </row>
    <row r="9310" spans="1:5" x14ac:dyDescent="0.25">
      <c r="A9310">
        <v>293</v>
      </c>
      <c r="B9310" s="11">
        <v>43040</v>
      </c>
      <c r="C9310" s="12" t="s">
        <v>56</v>
      </c>
      <c r="D9310" s="12">
        <f>+MONTH(Tabla1[[#This Row],[FECHA DE RADICADO ]])</f>
        <v>11</v>
      </c>
      <c r="E9310">
        <f>+WEEKNUM(Tabla1[[#This Row],[FECHA DE RADICADO ]],1)</f>
        <v>44</v>
      </c>
    </row>
    <row r="9311" spans="1:5" x14ac:dyDescent="0.25">
      <c r="A9311">
        <v>9256</v>
      </c>
      <c r="B9311" s="11">
        <v>43053</v>
      </c>
      <c r="C9311" s="12" t="s">
        <v>56</v>
      </c>
      <c r="D9311" s="12">
        <f>+MONTH(Tabla1[[#This Row],[FECHA DE RADICADO ]])</f>
        <v>11</v>
      </c>
      <c r="E9311">
        <f>+WEEKNUM(Tabla1[[#This Row],[FECHA DE RADICADO ]],1)</f>
        <v>46</v>
      </c>
    </row>
    <row r="9312" spans="1:5" x14ac:dyDescent="0.25">
      <c r="A9312">
        <v>9257</v>
      </c>
      <c r="B9312" s="11">
        <v>43053</v>
      </c>
      <c r="C9312" s="12" t="s">
        <v>56</v>
      </c>
      <c r="D9312" s="12">
        <f>+MONTH(Tabla1[[#This Row],[FECHA DE RADICADO ]])</f>
        <v>11</v>
      </c>
      <c r="E9312">
        <f>+WEEKNUM(Tabla1[[#This Row],[FECHA DE RADICADO ]],1)</f>
        <v>46</v>
      </c>
    </row>
    <row r="9313" spans="1:5" x14ac:dyDescent="0.25">
      <c r="A9313">
        <v>9297</v>
      </c>
      <c r="B9313" s="11">
        <v>43053</v>
      </c>
      <c r="C9313" s="12" t="s">
        <v>56</v>
      </c>
      <c r="D9313" s="12">
        <f>+MONTH(Tabla1[[#This Row],[FECHA DE RADICADO ]])</f>
        <v>11</v>
      </c>
      <c r="E9313">
        <f>+WEEKNUM(Tabla1[[#This Row],[FECHA DE RADICADO ]],1)</f>
        <v>46</v>
      </c>
    </row>
    <row r="9314" spans="1:5" x14ac:dyDescent="0.25">
      <c r="A9314">
        <v>9298</v>
      </c>
      <c r="B9314" s="11">
        <v>43053</v>
      </c>
      <c r="C9314" s="12" t="s">
        <v>56</v>
      </c>
      <c r="D9314" s="12">
        <f>+MONTH(Tabla1[[#This Row],[FECHA DE RADICADO ]])</f>
        <v>11</v>
      </c>
      <c r="E9314">
        <f>+WEEKNUM(Tabla1[[#This Row],[FECHA DE RADICADO ]],1)</f>
        <v>46</v>
      </c>
    </row>
    <row r="9315" spans="1:5" x14ac:dyDescent="0.25">
      <c r="A9315">
        <v>9326</v>
      </c>
      <c r="B9315" s="11">
        <v>43053</v>
      </c>
      <c r="C9315" s="12" t="s">
        <v>56</v>
      </c>
      <c r="D9315" s="12">
        <f>+MONTH(Tabla1[[#This Row],[FECHA DE RADICADO ]])</f>
        <v>11</v>
      </c>
      <c r="E9315">
        <f>+WEEKNUM(Tabla1[[#This Row],[FECHA DE RADICADO ]],1)</f>
        <v>46</v>
      </c>
    </row>
    <row r="9316" spans="1:5" x14ac:dyDescent="0.25">
      <c r="A9316">
        <v>9341</v>
      </c>
      <c r="B9316" s="11">
        <v>43053</v>
      </c>
      <c r="C9316" s="12" t="s">
        <v>56</v>
      </c>
      <c r="D9316" s="12">
        <f>+MONTH(Tabla1[[#This Row],[FECHA DE RADICADO ]])</f>
        <v>11</v>
      </c>
      <c r="E9316">
        <f>+WEEKNUM(Tabla1[[#This Row],[FECHA DE RADICADO ]],1)</f>
        <v>46</v>
      </c>
    </row>
    <row r="9317" spans="1:5" x14ac:dyDescent="0.25">
      <c r="A9317">
        <v>9382</v>
      </c>
      <c r="B9317" s="11">
        <v>43053</v>
      </c>
      <c r="C9317" s="12" t="s">
        <v>56</v>
      </c>
      <c r="D9317" s="12">
        <f>+MONTH(Tabla1[[#This Row],[FECHA DE RADICADO ]])</f>
        <v>11</v>
      </c>
      <c r="E9317">
        <f>+WEEKNUM(Tabla1[[#This Row],[FECHA DE RADICADO ]],1)</f>
        <v>46</v>
      </c>
    </row>
    <row r="9318" spans="1:5" x14ac:dyDescent="0.25">
      <c r="A9318">
        <v>12431</v>
      </c>
      <c r="B9318" s="11">
        <v>43059</v>
      </c>
      <c r="C9318" s="12" t="s">
        <v>56</v>
      </c>
      <c r="D9318" s="12">
        <f>+MONTH(Tabla1[[#This Row],[FECHA DE RADICADO ]])</f>
        <v>11</v>
      </c>
      <c r="E9318">
        <f>+WEEKNUM(Tabla1[[#This Row],[FECHA DE RADICADO ]],1)</f>
        <v>47</v>
      </c>
    </row>
    <row r="9319" spans="1:5" x14ac:dyDescent="0.25">
      <c r="A9319">
        <v>13067</v>
      </c>
      <c r="B9319" s="11">
        <v>43060</v>
      </c>
      <c r="C9319" s="12" t="s">
        <v>56</v>
      </c>
      <c r="D9319" s="12">
        <f>+MONTH(Tabla1[[#This Row],[FECHA DE RADICADO ]])</f>
        <v>11</v>
      </c>
      <c r="E9319">
        <f>+WEEKNUM(Tabla1[[#This Row],[FECHA DE RADICADO ]],1)</f>
        <v>47</v>
      </c>
    </row>
    <row r="9320" spans="1:5" x14ac:dyDescent="0.25">
      <c r="A9320">
        <v>13069</v>
      </c>
      <c r="B9320" s="11">
        <v>43060</v>
      </c>
      <c r="C9320" s="12" t="s">
        <v>56</v>
      </c>
      <c r="D9320" s="12">
        <f>+MONTH(Tabla1[[#This Row],[FECHA DE RADICADO ]])</f>
        <v>11</v>
      </c>
      <c r="E9320">
        <f>+WEEKNUM(Tabla1[[#This Row],[FECHA DE RADICADO ]],1)</f>
        <v>47</v>
      </c>
    </row>
    <row r="9321" spans="1:5" x14ac:dyDescent="0.25">
      <c r="A9321">
        <v>13070</v>
      </c>
      <c r="B9321" s="11">
        <v>43060</v>
      </c>
      <c r="C9321" s="12" t="s">
        <v>56</v>
      </c>
      <c r="D9321" s="12">
        <f>+MONTH(Tabla1[[#This Row],[FECHA DE RADICADO ]])</f>
        <v>11</v>
      </c>
      <c r="E9321">
        <f>+WEEKNUM(Tabla1[[#This Row],[FECHA DE RADICADO ]],1)</f>
        <v>47</v>
      </c>
    </row>
    <row r="9322" spans="1:5" x14ac:dyDescent="0.25">
      <c r="A9322">
        <v>13075</v>
      </c>
      <c r="B9322" s="11">
        <v>43060</v>
      </c>
      <c r="C9322" s="12" t="s">
        <v>56</v>
      </c>
      <c r="D9322" s="12">
        <f>+MONTH(Tabla1[[#This Row],[FECHA DE RADICADO ]])</f>
        <v>11</v>
      </c>
      <c r="E9322">
        <f>+WEEKNUM(Tabla1[[#This Row],[FECHA DE RADICADO ]],1)</f>
        <v>47</v>
      </c>
    </row>
    <row r="9323" spans="1:5" x14ac:dyDescent="0.25">
      <c r="A9323">
        <v>13078</v>
      </c>
      <c r="B9323" s="11">
        <v>43060</v>
      </c>
      <c r="C9323" s="12" t="s">
        <v>56</v>
      </c>
      <c r="D9323" s="12">
        <f>+MONTH(Tabla1[[#This Row],[FECHA DE RADICADO ]])</f>
        <v>11</v>
      </c>
      <c r="E9323">
        <f>+WEEKNUM(Tabla1[[#This Row],[FECHA DE RADICADO ]],1)</f>
        <v>47</v>
      </c>
    </row>
    <row r="9324" spans="1:5" x14ac:dyDescent="0.25">
      <c r="A9324">
        <v>13079</v>
      </c>
      <c r="B9324" s="11">
        <v>43060</v>
      </c>
      <c r="C9324" s="12" t="s">
        <v>56</v>
      </c>
      <c r="D9324" s="12">
        <f>+MONTH(Tabla1[[#This Row],[FECHA DE RADICADO ]])</f>
        <v>11</v>
      </c>
      <c r="E9324">
        <f>+WEEKNUM(Tabla1[[#This Row],[FECHA DE RADICADO ]],1)</f>
        <v>47</v>
      </c>
    </row>
    <row r="9325" spans="1:5" x14ac:dyDescent="0.25">
      <c r="A9325">
        <v>13080</v>
      </c>
      <c r="B9325" s="11">
        <v>43060</v>
      </c>
      <c r="C9325" s="12" t="s">
        <v>56</v>
      </c>
      <c r="D9325" s="12">
        <f>+MONTH(Tabla1[[#This Row],[FECHA DE RADICADO ]])</f>
        <v>11</v>
      </c>
      <c r="E9325">
        <f>+WEEKNUM(Tabla1[[#This Row],[FECHA DE RADICADO ]],1)</f>
        <v>47</v>
      </c>
    </row>
    <row r="9326" spans="1:5" x14ac:dyDescent="0.25">
      <c r="A9326">
        <v>13086</v>
      </c>
      <c r="B9326" s="11">
        <v>43060</v>
      </c>
      <c r="C9326" s="12" t="s">
        <v>56</v>
      </c>
      <c r="D9326" s="12">
        <f>+MONTH(Tabla1[[#This Row],[FECHA DE RADICADO ]])</f>
        <v>11</v>
      </c>
      <c r="E9326">
        <f>+WEEKNUM(Tabla1[[#This Row],[FECHA DE RADICADO ]],1)</f>
        <v>47</v>
      </c>
    </row>
    <row r="9327" spans="1:5" x14ac:dyDescent="0.25">
      <c r="A9327">
        <v>13088</v>
      </c>
      <c r="B9327" s="11">
        <v>43060</v>
      </c>
      <c r="C9327" s="12" t="s">
        <v>56</v>
      </c>
      <c r="D9327" s="12">
        <f>+MONTH(Tabla1[[#This Row],[FECHA DE RADICADO ]])</f>
        <v>11</v>
      </c>
      <c r="E9327">
        <f>+WEEKNUM(Tabla1[[#This Row],[FECHA DE RADICADO ]],1)</f>
        <v>47</v>
      </c>
    </row>
    <row r="9328" spans="1:5" x14ac:dyDescent="0.25">
      <c r="A9328">
        <v>13089</v>
      </c>
      <c r="B9328" s="11">
        <v>43060</v>
      </c>
      <c r="C9328" s="12" t="s">
        <v>56</v>
      </c>
      <c r="D9328" s="12">
        <f>+MONTH(Tabla1[[#This Row],[FECHA DE RADICADO ]])</f>
        <v>11</v>
      </c>
      <c r="E9328">
        <f>+WEEKNUM(Tabla1[[#This Row],[FECHA DE RADICADO ]],1)</f>
        <v>47</v>
      </c>
    </row>
    <row r="9329" spans="1:5" x14ac:dyDescent="0.25">
      <c r="A9329">
        <v>13090</v>
      </c>
      <c r="B9329" s="11">
        <v>43060</v>
      </c>
      <c r="C9329" s="12" t="s">
        <v>56</v>
      </c>
      <c r="D9329" s="12">
        <f>+MONTH(Tabla1[[#This Row],[FECHA DE RADICADO ]])</f>
        <v>11</v>
      </c>
      <c r="E9329">
        <f>+WEEKNUM(Tabla1[[#This Row],[FECHA DE RADICADO ]],1)</f>
        <v>47</v>
      </c>
    </row>
    <row r="9330" spans="1:5" x14ac:dyDescent="0.25">
      <c r="A9330">
        <v>13098</v>
      </c>
      <c r="B9330" s="11">
        <v>43060</v>
      </c>
      <c r="C9330" s="12" t="s">
        <v>56</v>
      </c>
      <c r="D9330" s="12">
        <f>+MONTH(Tabla1[[#This Row],[FECHA DE RADICADO ]])</f>
        <v>11</v>
      </c>
      <c r="E9330">
        <f>+WEEKNUM(Tabla1[[#This Row],[FECHA DE RADICADO ]],1)</f>
        <v>47</v>
      </c>
    </row>
    <row r="9331" spans="1:5" x14ac:dyDescent="0.25">
      <c r="A9331">
        <v>13099</v>
      </c>
      <c r="B9331" s="11">
        <v>43060</v>
      </c>
      <c r="C9331" s="12" t="s">
        <v>56</v>
      </c>
      <c r="D9331" s="12">
        <f>+MONTH(Tabla1[[#This Row],[FECHA DE RADICADO ]])</f>
        <v>11</v>
      </c>
      <c r="E9331">
        <f>+WEEKNUM(Tabla1[[#This Row],[FECHA DE RADICADO ]],1)</f>
        <v>47</v>
      </c>
    </row>
    <row r="9332" spans="1:5" x14ac:dyDescent="0.25">
      <c r="A9332">
        <v>13100</v>
      </c>
      <c r="B9332" s="11">
        <v>43060</v>
      </c>
      <c r="C9332" s="12" t="s">
        <v>56</v>
      </c>
      <c r="D9332" s="12">
        <f>+MONTH(Tabla1[[#This Row],[FECHA DE RADICADO ]])</f>
        <v>11</v>
      </c>
      <c r="E9332">
        <f>+WEEKNUM(Tabla1[[#This Row],[FECHA DE RADICADO ]],1)</f>
        <v>47</v>
      </c>
    </row>
    <row r="9333" spans="1:5" x14ac:dyDescent="0.25">
      <c r="A9333">
        <v>14921</v>
      </c>
      <c r="B9333" s="11">
        <v>43063</v>
      </c>
      <c r="C9333" s="12" t="s">
        <v>56</v>
      </c>
      <c r="D9333" s="12">
        <f>+MONTH(Tabla1[[#This Row],[FECHA DE RADICADO ]])</f>
        <v>11</v>
      </c>
      <c r="E9333">
        <f>+WEEKNUM(Tabla1[[#This Row],[FECHA DE RADICADO ]],1)</f>
        <v>47</v>
      </c>
    </row>
    <row r="9334" spans="1:5" x14ac:dyDescent="0.25">
      <c r="A9334">
        <v>14932</v>
      </c>
      <c r="B9334" s="11">
        <v>43063</v>
      </c>
      <c r="C9334" s="12" t="s">
        <v>56</v>
      </c>
      <c r="D9334" s="12">
        <f>+MONTH(Tabla1[[#This Row],[FECHA DE RADICADO ]])</f>
        <v>11</v>
      </c>
      <c r="E9334">
        <f>+WEEKNUM(Tabla1[[#This Row],[FECHA DE RADICADO ]],1)</f>
        <v>47</v>
      </c>
    </row>
    <row r="9335" spans="1:5" x14ac:dyDescent="0.25">
      <c r="A9335">
        <v>14943</v>
      </c>
      <c r="B9335" s="11">
        <v>43063</v>
      </c>
      <c r="C9335" s="12" t="s">
        <v>56</v>
      </c>
      <c r="D9335" s="12">
        <f>+MONTH(Tabla1[[#This Row],[FECHA DE RADICADO ]])</f>
        <v>11</v>
      </c>
      <c r="E9335">
        <f>+WEEKNUM(Tabla1[[#This Row],[FECHA DE RADICADO ]],1)</f>
        <v>47</v>
      </c>
    </row>
    <row r="9336" spans="1:5" x14ac:dyDescent="0.25">
      <c r="A9336">
        <v>12</v>
      </c>
      <c r="B9336" s="11">
        <v>43070</v>
      </c>
      <c r="C9336" s="12" t="s">
        <v>56</v>
      </c>
      <c r="D9336" s="12">
        <f>+MONTH(Tabla1[[#This Row],[FECHA DE RADICADO ]])</f>
        <v>12</v>
      </c>
      <c r="E9336">
        <f>+WEEKNUM(Tabla1[[#This Row],[FECHA DE RADICADO ]],1)</f>
        <v>48</v>
      </c>
    </row>
    <row r="9337" spans="1:5" x14ac:dyDescent="0.25">
      <c r="A9337">
        <v>32</v>
      </c>
      <c r="B9337" s="11">
        <v>43070</v>
      </c>
      <c r="C9337" s="12" t="s">
        <v>56</v>
      </c>
      <c r="D9337" s="12">
        <f>+MONTH(Tabla1[[#This Row],[FECHA DE RADICADO ]])</f>
        <v>12</v>
      </c>
      <c r="E9337">
        <f>+WEEKNUM(Tabla1[[#This Row],[FECHA DE RADICADO ]],1)</f>
        <v>48</v>
      </c>
    </row>
    <row r="9338" spans="1:5" x14ac:dyDescent="0.25">
      <c r="A9338">
        <v>50</v>
      </c>
      <c r="B9338" s="11">
        <v>43070</v>
      </c>
      <c r="C9338" s="12" t="s">
        <v>56</v>
      </c>
      <c r="D9338" s="12">
        <f>+MONTH(Tabla1[[#This Row],[FECHA DE RADICADO ]])</f>
        <v>12</v>
      </c>
      <c r="E9338">
        <f>+WEEKNUM(Tabla1[[#This Row],[FECHA DE RADICADO ]],1)</f>
        <v>48</v>
      </c>
    </row>
    <row r="9339" spans="1:5" x14ac:dyDescent="0.25">
      <c r="A9339">
        <v>69</v>
      </c>
      <c r="B9339" s="11">
        <v>43070</v>
      </c>
      <c r="C9339" s="12" t="s">
        <v>56</v>
      </c>
      <c r="D9339" s="12">
        <f>+MONTH(Tabla1[[#This Row],[FECHA DE RADICADO ]])</f>
        <v>12</v>
      </c>
      <c r="E9339">
        <f>+WEEKNUM(Tabla1[[#This Row],[FECHA DE RADICADO ]],1)</f>
        <v>48</v>
      </c>
    </row>
    <row r="9340" spans="1:5" x14ac:dyDescent="0.25">
      <c r="A9340">
        <v>4205</v>
      </c>
      <c r="B9340" s="11">
        <v>43076</v>
      </c>
      <c r="C9340" s="12" t="s">
        <v>56</v>
      </c>
      <c r="D9340" s="12">
        <f>+MONTH(Tabla1[[#This Row],[FECHA DE RADICADO ]])</f>
        <v>12</v>
      </c>
      <c r="E9340">
        <f>+WEEKNUM(Tabla1[[#This Row],[FECHA DE RADICADO ]],1)</f>
        <v>49</v>
      </c>
    </row>
    <row r="9341" spans="1:5" x14ac:dyDescent="0.25">
      <c r="A9341">
        <v>4226</v>
      </c>
      <c r="B9341" s="11">
        <v>43076</v>
      </c>
      <c r="C9341" s="12" t="s">
        <v>56</v>
      </c>
      <c r="D9341" s="12">
        <f>+MONTH(Tabla1[[#This Row],[FECHA DE RADICADO ]])</f>
        <v>12</v>
      </c>
      <c r="E9341">
        <f>+WEEKNUM(Tabla1[[#This Row],[FECHA DE RADICADO ]],1)</f>
        <v>49</v>
      </c>
    </row>
    <row r="9342" spans="1:5" x14ac:dyDescent="0.25">
      <c r="A9342">
        <v>4248</v>
      </c>
      <c r="B9342" s="11">
        <v>43076</v>
      </c>
      <c r="C9342" s="12" t="s">
        <v>56</v>
      </c>
      <c r="D9342" s="12">
        <f>+MONTH(Tabla1[[#This Row],[FECHA DE RADICADO ]])</f>
        <v>12</v>
      </c>
      <c r="E9342">
        <f>+WEEKNUM(Tabla1[[#This Row],[FECHA DE RADICADO ]],1)</f>
        <v>49</v>
      </c>
    </row>
    <row r="9343" spans="1:5" x14ac:dyDescent="0.25">
      <c r="A9343">
        <v>4271</v>
      </c>
      <c r="B9343" s="11">
        <v>43076</v>
      </c>
      <c r="C9343" s="12" t="s">
        <v>56</v>
      </c>
      <c r="D9343" s="12">
        <f>+MONTH(Tabla1[[#This Row],[FECHA DE RADICADO ]])</f>
        <v>12</v>
      </c>
      <c r="E9343">
        <f>+WEEKNUM(Tabla1[[#This Row],[FECHA DE RADICADO ]],1)</f>
        <v>49</v>
      </c>
    </row>
    <row r="9344" spans="1:5" x14ac:dyDescent="0.25">
      <c r="A9344">
        <v>4272</v>
      </c>
      <c r="B9344" s="11">
        <v>43076</v>
      </c>
      <c r="C9344" s="12" t="s">
        <v>56</v>
      </c>
      <c r="D9344" s="12">
        <f>+MONTH(Tabla1[[#This Row],[FECHA DE RADICADO ]])</f>
        <v>12</v>
      </c>
      <c r="E9344">
        <f>+WEEKNUM(Tabla1[[#This Row],[FECHA DE RADICADO ]],1)</f>
        <v>49</v>
      </c>
    </row>
    <row r="9345" spans="1:5" x14ac:dyDescent="0.25">
      <c r="A9345">
        <v>11136</v>
      </c>
      <c r="B9345" s="11">
        <v>43087</v>
      </c>
      <c r="C9345" s="12" t="s">
        <v>56</v>
      </c>
      <c r="D9345" s="12">
        <f>+MONTH(Tabla1[[#This Row],[FECHA DE RADICADO ]])</f>
        <v>12</v>
      </c>
      <c r="E9345">
        <f>+WEEKNUM(Tabla1[[#This Row],[FECHA DE RADICADO ]],1)</f>
        <v>51</v>
      </c>
    </row>
    <row r="9346" spans="1:5" x14ac:dyDescent="0.25">
      <c r="A9346">
        <v>11164</v>
      </c>
      <c r="B9346" s="11">
        <v>43087</v>
      </c>
      <c r="C9346" s="12" t="s">
        <v>56</v>
      </c>
      <c r="D9346" s="12">
        <f>+MONTH(Tabla1[[#This Row],[FECHA DE RADICADO ]])</f>
        <v>12</v>
      </c>
      <c r="E9346">
        <f>+WEEKNUM(Tabla1[[#This Row],[FECHA DE RADICADO ]],1)</f>
        <v>51</v>
      </c>
    </row>
    <row r="9347" spans="1:5" x14ac:dyDescent="0.25">
      <c r="A9347">
        <v>11193</v>
      </c>
      <c r="B9347" s="11">
        <v>43087</v>
      </c>
      <c r="C9347" s="12" t="s">
        <v>56</v>
      </c>
      <c r="D9347" s="12">
        <f>+MONTH(Tabla1[[#This Row],[FECHA DE RADICADO ]])</f>
        <v>12</v>
      </c>
      <c r="E9347">
        <f>+WEEKNUM(Tabla1[[#This Row],[FECHA DE RADICADO ]],1)</f>
        <v>51</v>
      </c>
    </row>
    <row r="9348" spans="1:5" x14ac:dyDescent="0.25">
      <c r="A9348">
        <v>12056</v>
      </c>
      <c r="B9348" s="11">
        <v>43089</v>
      </c>
      <c r="C9348" s="12" t="s">
        <v>56</v>
      </c>
      <c r="D9348" s="12">
        <f>+MONTH(Tabla1[[#This Row],[FECHA DE RADICADO ]])</f>
        <v>12</v>
      </c>
      <c r="E9348">
        <f>+WEEKNUM(Tabla1[[#This Row],[FECHA DE RADICADO ]],1)</f>
        <v>51</v>
      </c>
    </row>
    <row r="9349" spans="1:5" x14ac:dyDescent="0.25">
      <c r="A9349">
        <v>12064</v>
      </c>
      <c r="B9349" s="11">
        <v>43089</v>
      </c>
      <c r="C9349" s="12" t="s">
        <v>56</v>
      </c>
      <c r="D9349" s="12">
        <f>+MONTH(Tabla1[[#This Row],[FECHA DE RADICADO ]])</f>
        <v>12</v>
      </c>
      <c r="E9349">
        <f>+WEEKNUM(Tabla1[[#This Row],[FECHA DE RADICADO ]],1)</f>
        <v>51</v>
      </c>
    </row>
    <row r="9350" spans="1:5" x14ac:dyDescent="0.25">
      <c r="A9350">
        <v>12071</v>
      </c>
      <c r="B9350" s="11">
        <v>43089</v>
      </c>
      <c r="C9350" s="12" t="s">
        <v>56</v>
      </c>
      <c r="D9350" s="12">
        <f>+MONTH(Tabla1[[#This Row],[FECHA DE RADICADO ]])</f>
        <v>12</v>
      </c>
      <c r="E9350">
        <f>+WEEKNUM(Tabla1[[#This Row],[FECHA DE RADICADO ]],1)</f>
        <v>51</v>
      </c>
    </row>
    <row r="9351" spans="1:5" x14ac:dyDescent="0.25">
      <c r="A9351">
        <v>12072</v>
      </c>
      <c r="B9351" s="11">
        <v>43089</v>
      </c>
      <c r="C9351" s="12" t="s">
        <v>56</v>
      </c>
      <c r="D9351" s="12">
        <f>+MONTH(Tabla1[[#This Row],[FECHA DE RADICADO ]])</f>
        <v>12</v>
      </c>
      <c r="E9351">
        <f>+WEEKNUM(Tabla1[[#This Row],[FECHA DE RADICADO ]],1)</f>
        <v>51</v>
      </c>
    </row>
    <row r="9352" spans="1:5" x14ac:dyDescent="0.25">
      <c r="A9352">
        <v>12080</v>
      </c>
      <c r="B9352" s="11">
        <v>43089</v>
      </c>
      <c r="C9352" s="12" t="s">
        <v>56</v>
      </c>
      <c r="D9352" s="12">
        <f>+MONTH(Tabla1[[#This Row],[FECHA DE RADICADO ]])</f>
        <v>12</v>
      </c>
      <c r="E9352">
        <f>+WEEKNUM(Tabla1[[#This Row],[FECHA DE RADICADO ]],1)</f>
        <v>51</v>
      </c>
    </row>
    <row r="9353" spans="1:5" x14ac:dyDescent="0.25">
      <c r="A9353">
        <v>15628</v>
      </c>
      <c r="B9353" s="11">
        <v>43095</v>
      </c>
      <c r="C9353" s="12" t="s">
        <v>56</v>
      </c>
      <c r="D9353" s="12">
        <f>+MONTH(Tabla1[[#This Row],[FECHA DE RADICADO ]])</f>
        <v>12</v>
      </c>
      <c r="E9353">
        <f>+WEEKNUM(Tabla1[[#This Row],[FECHA DE RADICADO ]],1)</f>
        <v>52</v>
      </c>
    </row>
    <row r="9354" spans="1:5" x14ac:dyDescent="0.25">
      <c r="A9354">
        <v>15629</v>
      </c>
      <c r="B9354" s="11">
        <v>43095</v>
      </c>
      <c r="C9354" s="12" t="s">
        <v>56</v>
      </c>
      <c r="D9354" s="12">
        <f>+MONTH(Tabla1[[#This Row],[FECHA DE RADICADO ]])</f>
        <v>12</v>
      </c>
      <c r="E9354">
        <f>+WEEKNUM(Tabla1[[#This Row],[FECHA DE RADICADO ]],1)</f>
        <v>52</v>
      </c>
    </row>
    <row r="9355" spans="1:5" x14ac:dyDescent="0.25">
      <c r="A9355">
        <v>15645</v>
      </c>
      <c r="B9355" s="11">
        <v>43095</v>
      </c>
      <c r="C9355" s="12" t="s">
        <v>56</v>
      </c>
      <c r="D9355" s="12">
        <f>+MONTH(Tabla1[[#This Row],[FECHA DE RADICADO ]])</f>
        <v>12</v>
      </c>
      <c r="E9355">
        <f>+WEEKNUM(Tabla1[[#This Row],[FECHA DE RADICADO ]],1)</f>
        <v>52</v>
      </c>
    </row>
    <row r="9356" spans="1:5" x14ac:dyDescent="0.25">
      <c r="A9356">
        <v>15646</v>
      </c>
      <c r="B9356" s="11">
        <v>43095</v>
      </c>
      <c r="C9356" s="12" t="s">
        <v>56</v>
      </c>
      <c r="D9356" s="12">
        <f>+MONTH(Tabla1[[#This Row],[FECHA DE RADICADO ]])</f>
        <v>12</v>
      </c>
      <c r="E9356">
        <f>+WEEKNUM(Tabla1[[#This Row],[FECHA DE RADICADO ]],1)</f>
        <v>52</v>
      </c>
    </row>
    <row r="9357" spans="1:5" x14ac:dyDescent="0.25">
      <c r="A9357">
        <v>15647</v>
      </c>
      <c r="B9357" s="11">
        <v>43095</v>
      </c>
      <c r="C9357" s="12" t="s">
        <v>56</v>
      </c>
      <c r="D9357" s="12">
        <f>+MONTH(Tabla1[[#This Row],[FECHA DE RADICADO ]])</f>
        <v>12</v>
      </c>
      <c r="E9357">
        <f>+WEEKNUM(Tabla1[[#This Row],[FECHA DE RADICADO ]],1)</f>
        <v>52</v>
      </c>
    </row>
    <row r="9358" spans="1:5" x14ac:dyDescent="0.25">
      <c r="A9358">
        <v>15655</v>
      </c>
      <c r="B9358" s="11">
        <v>43095</v>
      </c>
      <c r="C9358" s="12" t="s">
        <v>56</v>
      </c>
      <c r="D9358" s="12">
        <f>+MONTH(Tabla1[[#This Row],[FECHA DE RADICADO ]])</f>
        <v>12</v>
      </c>
      <c r="E9358">
        <f>+WEEKNUM(Tabla1[[#This Row],[FECHA DE RADICADO ]],1)</f>
        <v>52</v>
      </c>
    </row>
    <row r="9359" spans="1:5" x14ac:dyDescent="0.25">
      <c r="A9359">
        <v>15656</v>
      </c>
      <c r="B9359" s="11">
        <v>43095</v>
      </c>
      <c r="C9359" s="12" t="s">
        <v>56</v>
      </c>
      <c r="D9359" s="12">
        <f>+MONTH(Tabla1[[#This Row],[FECHA DE RADICADO ]])</f>
        <v>12</v>
      </c>
      <c r="E9359">
        <f>+WEEKNUM(Tabla1[[#This Row],[FECHA DE RADICADO ]],1)</f>
        <v>52</v>
      </c>
    </row>
    <row r="9360" spans="1:5" x14ac:dyDescent="0.25">
      <c r="A9360">
        <v>15674</v>
      </c>
      <c r="B9360" s="11">
        <v>43095</v>
      </c>
      <c r="C9360" s="12" t="s">
        <v>56</v>
      </c>
      <c r="D9360" s="12">
        <f>+MONTH(Tabla1[[#This Row],[FECHA DE RADICADO ]])</f>
        <v>12</v>
      </c>
      <c r="E9360">
        <f>+WEEKNUM(Tabla1[[#This Row],[FECHA DE RADICADO ]],1)</f>
        <v>52</v>
      </c>
    </row>
    <row r="9361" spans="1:5" x14ac:dyDescent="0.25">
      <c r="A9361">
        <v>15675</v>
      </c>
      <c r="B9361" s="11">
        <v>43095</v>
      </c>
      <c r="C9361" s="12" t="s">
        <v>56</v>
      </c>
      <c r="D9361" s="12">
        <f>+MONTH(Tabla1[[#This Row],[FECHA DE RADICADO ]])</f>
        <v>12</v>
      </c>
      <c r="E9361">
        <f>+WEEKNUM(Tabla1[[#This Row],[FECHA DE RADICADO ]],1)</f>
        <v>52</v>
      </c>
    </row>
    <row r="9362" spans="1:5" x14ac:dyDescent="0.25">
      <c r="A9362">
        <v>15676</v>
      </c>
      <c r="B9362" s="11">
        <v>43095</v>
      </c>
      <c r="C9362" s="12" t="s">
        <v>56</v>
      </c>
      <c r="D9362" s="12">
        <f>+MONTH(Tabla1[[#This Row],[FECHA DE RADICADO ]])</f>
        <v>12</v>
      </c>
      <c r="E9362">
        <f>+WEEKNUM(Tabla1[[#This Row],[FECHA DE RADICADO ]],1)</f>
        <v>52</v>
      </c>
    </row>
    <row r="9363" spans="1:5" x14ac:dyDescent="0.25">
      <c r="A9363">
        <v>15677</v>
      </c>
      <c r="B9363" s="11">
        <v>43095</v>
      </c>
      <c r="C9363" s="12" t="s">
        <v>56</v>
      </c>
      <c r="D9363" s="12">
        <f>+MONTH(Tabla1[[#This Row],[FECHA DE RADICADO ]])</f>
        <v>12</v>
      </c>
      <c r="E9363">
        <f>+WEEKNUM(Tabla1[[#This Row],[FECHA DE RADICADO ]],1)</f>
        <v>52</v>
      </c>
    </row>
    <row r="9364" spans="1:5" x14ac:dyDescent="0.25">
      <c r="A9364">
        <v>15685</v>
      </c>
      <c r="B9364" s="11">
        <v>43095</v>
      </c>
      <c r="C9364" s="12" t="s">
        <v>56</v>
      </c>
      <c r="D9364" s="12">
        <f>+MONTH(Tabla1[[#This Row],[FECHA DE RADICADO ]])</f>
        <v>12</v>
      </c>
      <c r="E9364">
        <f>+WEEKNUM(Tabla1[[#This Row],[FECHA DE RADICADO ]],1)</f>
        <v>52</v>
      </c>
    </row>
    <row r="9365" spans="1:5" x14ac:dyDescent="0.25">
      <c r="A9365">
        <v>15686</v>
      </c>
      <c r="B9365" s="11">
        <v>43095</v>
      </c>
      <c r="C9365" s="12" t="s">
        <v>56</v>
      </c>
      <c r="D9365" s="12">
        <f>+MONTH(Tabla1[[#This Row],[FECHA DE RADICADO ]])</f>
        <v>12</v>
      </c>
      <c r="E9365">
        <f>+WEEKNUM(Tabla1[[#This Row],[FECHA DE RADICADO ]],1)</f>
        <v>52</v>
      </c>
    </row>
    <row r="9366" spans="1:5" x14ac:dyDescent="0.25">
      <c r="A9366">
        <v>15703</v>
      </c>
      <c r="B9366" s="11">
        <v>43095</v>
      </c>
      <c r="C9366" s="12" t="s">
        <v>56</v>
      </c>
      <c r="D9366" s="12">
        <f>+MONTH(Tabla1[[#This Row],[FECHA DE RADICADO ]])</f>
        <v>12</v>
      </c>
      <c r="E9366">
        <f>+WEEKNUM(Tabla1[[#This Row],[FECHA DE RADICADO ]],1)</f>
        <v>52</v>
      </c>
    </row>
    <row r="9367" spans="1:5" x14ac:dyDescent="0.25">
      <c r="A9367">
        <v>15704</v>
      </c>
      <c r="B9367" s="11">
        <v>43095</v>
      </c>
      <c r="C9367" s="12" t="s">
        <v>56</v>
      </c>
      <c r="D9367" s="12">
        <f>+MONTH(Tabla1[[#This Row],[FECHA DE RADICADO ]])</f>
        <v>12</v>
      </c>
      <c r="E9367">
        <f>+WEEKNUM(Tabla1[[#This Row],[FECHA DE RADICADO ]],1)</f>
        <v>52</v>
      </c>
    </row>
    <row r="9368" spans="1:5" x14ac:dyDescent="0.25">
      <c r="A9368">
        <v>15705</v>
      </c>
      <c r="B9368" s="11">
        <v>43095</v>
      </c>
      <c r="C9368" s="12" t="s">
        <v>56</v>
      </c>
      <c r="D9368" s="12">
        <f>+MONTH(Tabla1[[#This Row],[FECHA DE RADICADO ]])</f>
        <v>12</v>
      </c>
      <c r="E9368">
        <f>+WEEKNUM(Tabla1[[#This Row],[FECHA DE RADICADO ]],1)</f>
        <v>52</v>
      </c>
    </row>
    <row r="9369" spans="1:5" x14ac:dyDescent="0.25">
      <c r="A9369">
        <v>15706</v>
      </c>
      <c r="B9369" s="11">
        <v>43095</v>
      </c>
      <c r="C9369" s="12" t="s">
        <v>56</v>
      </c>
      <c r="D9369" s="12">
        <f>+MONTH(Tabla1[[#This Row],[FECHA DE RADICADO ]])</f>
        <v>12</v>
      </c>
      <c r="E9369">
        <f>+WEEKNUM(Tabla1[[#This Row],[FECHA DE RADICADO ]],1)</f>
        <v>52</v>
      </c>
    </row>
    <row r="9370" spans="1:5" x14ac:dyDescent="0.25">
      <c r="A9370">
        <v>15714</v>
      </c>
      <c r="B9370" s="11">
        <v>43095</v>
      </c>
      <c r="C9370" s="12" t="s">
        <v>56</v>
      </c>
      <c r="D9370" s="12">
        <f>+MONTH(Tabla1[[#This Row],[FECHA DE RADICADO ]])</f>
        <v>12</v>
      </c>
      <c r="E9370">
        <f>+WEEKNUM(Tabla1[[#This Row],[FECHA DE RADICADO ]],1)</f>
        <v>52</v>
      </c>
    </row>
    <row r="9371" spans="1:5" x14ac:dyDescent="0.25">
      <c r="A9371">
        <v>15715</v>
      </c>
      <c r="B9371" s="11">
        <v>43095</v>
      </c>
      <c r="C9371" s="12" t="s">
        <v>56</v>
      </c>
      <c r="D9371" s="12">
        <f>+MONTH(Tabla1[[#This Row],[FECHA DE RADICADO ]])</f>
        <v>12</v>
      </c>
      <c r="E9371">
        <f>+WEEKNUM(Tabla1[[#This Row],[FECHA DE RADICADO ]],1)</f>
        <v>52</v>
      </c>
    </row>
    <row r="9372" spans="1:5" x14ac:dyDescent="0.25">
      <c r="A9372">
        <v>15732</v>
      </c>
      <c r="B9372" s="11">
        <v>43095</v>
      </c>
      <c r="C9372" s="12" t="s">
        <v>56</v>
      </c>
      <c r="D9372" s="12">
        <f>+MONTH(Tabla1[[#This Row],[FECHA DE RADICADO ]])</f>
        <v>12</v>
      </c>
      <c r="E9372">
        <f>+WEEKNUM(Tabla1[[#This Row],[FECHA DE RADICADO ]],1)</f>
        <v>52</v>
      </c>
    </row>
    <row r="9373" spans="1:5" x14ac:dyDescent="0.25">
      <c r="A9373">
        <v>15733</v>
      </c>
      <c r="B9373" s="11">
        <v>43095</v>
      </c>
      <c r="C9373" s="12" t="s">
        <v>56</v>
      </c>
      <c r="D9373" s="12">
        <f>+MONTH(Tabla1[[#This Row],[FECHA DE RADICADO ]])</f>
        <v>12</v>
      </c>
      <c r="E9373">
        <f>+WEEKNUM(Tabla1[[#This Row],[FECHA DE RADICADO ]],1)</f>
        <v>52</v>
      </c>
    </row>
    <row r="9374" spans="1:5" x14ac:dyDescent="0.25">
      <c r="A9374">
        <v>15734</v>
      </c>
      <c r="B9374" s="11">
        <v>43095</v>
      </c>
      <c r="C9374" s="12" t="s">
        <v>56</v>
      </c>
      <c r="D9374" s="12">
        <f>+MONTH(Tabla1[[#This Row],[FECHA DE RADICADO ]])</f>
        <v>12</v>
      </c>
      <c r="E9374">
        <f>+WEEKNUM(Tabla1[[#This Row],[FECHA DE RADICADO ]],1)</f>
        <v>52</v>
      </c>
    </row>
    <row r="9375" spans="1:5" x14ac:dyDescent="0.25">
      <c r="A9375">
        <v>15735</v>
      </c>
      <c r="B9375" s="11">
        <v>43095</v>
      </c>
      <c r="C9375" s="12" t="s">
        <v>56</v>
      </c>
      <c r="D9375" s="12">
        <f>+MONTH(Tabla1[[#This Row],[FECHA DE RADICADO ]])</f>
        <v>12</v>
      </c>
      <c r="E9375">
        <f>+WEEKNUM(Tabla1[[#This Row],[FECHA DE RADICADO ]],1)</f>
        <v>52</v>
      </c>
    </row>
    <row r="9376" spans="1:5" x14ac:dyDescent="0.25">
      <c r="A9376">
        <v>10348</v>
      </c>
      <c r="B9376" s="11">
        <v>42751</v>
      </c>
      <c r="C9376" s="12" t="s">
        <v>55</v>
      </c>
      <c r="D9376" s="12">
        <f>+MONTH(Tabla1[[#This Row],[FECHA DE RADICADO ]])</f>
        <v>1</v>
      </c>
      <c r="E9376">
        <f>+WEEKNUM(Tabla1[[#This Row],[FECHA DE RADICADO ]],1)</f>
        <v>3</v>
      </c>
    </row>
    <row r="9377" spans="1:5" x14ac:dyDescent="0.25">
      <c r="A9377">
        <v>10349</v>
      </c>
      <c r="B9377" s="11">
        <v>42751</v>
      </c>
      <c r="C9377" s="12" t="s">
        <v>55</v>
      </c>
      <c r="D9377" s="12">
        <f>+MONTH(Tabla1[[#This Row],[FECHA DE RADICADO ]])</f>
        <v>1</v>
      </c>
      <c r="E9377">
        <f>+WEEKNUM(Tabla1[[#This Row],[FECHA DE RADICADO ]],1)</f>
        <v>3</v>
      </c>
    </row>
    <row r="9378" spans="1:5" x14ac:dyDescent="0.25">
      <c r="A9378">
        <v>10350</v>
      </c>
      <c r="B9378" s="11">
        <v>42751</v>
      </c>
      <c r="C9378" s="12" t="s">
        <v>55</v>
      </c>
      <c r="D9378" s="12">
        <f>+MONTH(Tabla1[[#This Row],[FECHA DE RADICADO ]])</f>
        <v>1</v>
      </c>
      <c r="E9378">
        <f>+WEEKNUM(Tabla1[[#This Row],[FECHA DE RADICADO ]],1)</f>
        <v>3</v>
      </c>
    </row>
    <row r="9379" spans="1:5" x14ac:dyDescent="0.25">
      <c r="A9379">
        <v>10351</v>
      </c>
      <c r="B9379" s="11">
        <v>42751</v>
      </c>
      <c r="C9379" s="12" t="s">
        <v>55</v>
      </c>
      <c r="D9379" s="12">
        <f>+MONTH(Tabla1[[#This Row],[FECHA DE RADICADO ]])</f>
        <v>1</v>
      </c>
      <c r="E9379">
        <f>+WEEKNUM(Tabla1[[#This Row],[FECHA DE RADICADO ]],1)</f>
        <v>3</v>
      </c>
    </row>
    <row r="9380" spans="1:5" x14ac:dyDescent="0.25">
      <c r="A9380">
        <v>10352</v>
      </c>
      <c r="B9380" s="11">
        <v>42751</v>
      </c>
      <c r="C9380" s="12" t="s">
        <v>55</v>
      </c>
      <c r="D9380" s="12">
        <f>+MONTH(Tabla1[[#This Row],[FECHA DE RADICADO ]])</f>
        <v>1</v>
      </c>
      <c r="E9380">
        <f>+WEEKNUM(Tabla1[[#This Row],[FECHA DE RADICADO ]],1)</f>
        <v>3</v>
      </c>
    </row>
    <row r="9381" spans="1:5" x14ac:dyDescent="0.25">
      <c r="A9381">
        <v>10370</v>
      </c>
      <c r="B9381" s="11">
        <v>42751</v>
      </c>
      <c r="C9381" s="12" t="s">
        <v>55</v>
      </c>
      <c r="D9381" s="12">
        <f>+MONTH(Tabla1[[#This Row],[FECHA DE RADICADO ]])</f>
        <v>1</v>
      </c>
      <c r="E9381">
        <f>+WEEKNUM(Tabla1[[#This Row],[FECHA DE RADICADO ]],1)</f>
        <v>3</v>
      </c>
    </row>
    <row r="9382" spans="1:5" x14ac:dyDescent="0.25">
      <c r="A9382">
        <v>10371</v>
      </c>
      <c r="B9382" s="11">
        <v>42751</v>
      </c>
      <c r="C9382" s="12" t="s">
        <v>55</v>
      </c>
      <c r="D9382" s="12">
        <f>+MONTH(Tabla1[[#This Row],[FECHA DE RADICADO ]])</f>
        <v>1</v>
      </c>
      <c r="E9382">
        <f>+WEEKNUM(Tabla1[[#This Row],[FECHA DE RADICADO ]],1)</f>
        <v>3</v>
      </c>
    </row>
    <row r="9383" spans="1:5" x14ac:dyDescent="0.25">
      <c r="A9383">
        <v>10372</v>
      </c>
      <c r="B9383" s="11">
        <v>42751</v>
      </c>
      <c r="C9383" s="12" t="s">
        <v>55</v>
      </c>
      <c r="D9383" s="12">
        <f>+MONTH(Tabla1[[#This Row],[FECHA DE RADICADO ]])</f>
        <v>1</v>
      </c>
      <c r="E9383">
        <f>+WEEKNUM(Tabla1[[#This Row],[FECHA DE RADICADO ]],1)</f>
        <v>3</v>
      </c>
    </row>
    <row r="9384" spans="1:5" x14ac:dyDescent="0.25">
      <c r="A9384">
        <v>10373</v>
      </c>
      <c r="B9384" s="11">
        <v>42751</v>
      </c>
      <c r="C9384" s="12" t="s">
        <v>55</v>
      </c>
      <c r="D9384" s="12">
        <f>+MONTH(Tabla1[[#This Row],[FECHA DE RADICADO ]])</f>
        <v>1</v>
      </c>
      <c r="E9384">
        <f>+WEEKNUM(Tabla1[[#This Row],[FECHA DE RADICADO ]],1)</f>
        <v>3</v>
      </c>
    </row>
    <row r="9385" spans="1:5" x14ac:dyDescent="0.25">
      <c r="A9385">
        <v>10374</v>
      </c>
      <c r="B9385" s="11">
        <v>42751</v>
      </c>
      <c r="C9385" s="12" t="s">
        <v>55</v>
      </c>
      <c r="D9385" s="12">
        <f>+MONTH(Tabla1[[#This Row],[FECHA DE RADICADO ]])</f>
        <v>1</v>
      </c>
      <c r="E9385">
        <f>+WEEKNUM(Tabla1[[#This Row],[FECHA DE RADICADO ]],1)</f>
        <v>3</v>
      </c>
    </row>
    <row r="9386" spans="1:5" x14ac:dyDescent="0.25">
      <c r="A9386">
        <v>10389</v>
      </c>
      <c r="B9386" s="11">
        <v>42751</v>
      </c>
      <c r="C9386" s="12" t="s">
        <v>55</v>
      </c>
      <c r="D9386" s="12">
        <f>+MONTH(Tabla1[[#This Row],[FECHA DE RADICADO ]])</f>
        <v>1</v>
      </c>
      <c r="E9386">
        <f>+WEEKNUM(Tabla1[[#This Row],[FECHA DE RADICADO ]],1)</f>
        <v>3</v>
      </c>
    </row>
    <row r="9387" spans="1:5" x14ac:dyDescent="0.25">
      <c r="A9387">
        <v>10390</v>
      </c>
      <c r="B9387" s="11">
        <v>42751</v>
      </c>
      <c r="C9387" s="12" t="s">
        <v>55</v>
      </c>
      <c r="D9387" s="12">
        <f>+MONTH(Tabla1[[#This Row],[FECHA DE RADICADO ]])</f>
        <v>1</v>
      </c>
      <c r="E9387">
        <f>+WEEKNUM(Tabla1[[#This Row],[FECHA DE RADICADO ]],1)</f>
        <v>3</v>
      </c>
    </row>
    <row r="9388" spans="1:5" x14ac:dyDescent="0.25">
      <c r="A9388">
        <v>10391</v>
      </c>
      <c r="B9388" s="11">
        <v>42751</v>
      </c>
      <c r="C9388" s="12" t="s">
        <v>55</v>
      </c>
      <c r="D9388" s="12">
        <f>+MONTH(Tabla1[[#This Row],[FECHA DE RADICADO ]])</f>
        <v>1</v>
      </c>
      <c r="E9388">
        <f>+WEEKNUM(Tabla1[[#This Row],[FECHA DE RADICADO ]],1)</f>
        <v>3</v>
      </c>
    </row>
    <row r="9389" spans="1:5" x14ac:dyDescent="0.25">
      <c r="A9389">
        <v>10392</v>
      </c>
      <c r="B9389" s="11">
        <v>42751</v>
      </c>
      <c r="C9389" s="12" t="s">
        <v>55</v>
      </c>
      <c r="D9389" s="12">
        <f>+MONTH(Tabla1[[#This Row],[FECHA DE RADICADO ]])</f>
        <v>1</v>
      </c>
      <c r="E9389">
        <f>+WEEKNUM(Tabla1[[#This Row],[FECHA DE RADICADO ]],1)</f>
        <v>3</v>
      </c>
    </row>
    <row r="9390" spans="1:5" x14ac:dyDescent="0.25">
      <c r="A9390">
        <v>10410</v>
      </c>
      <c r="B9390" s="11">
        <v>42751</v>
      </c>
      <c r="C9390" s="12" t="s">
        <v>55</v>
      </c>
      <c r="D9390" s="12">
        <f>+MONTH(Tabla1[[#This Row],[FECHA DE RADICADO ]])</f>
        <v>1</v>
      </c>
      <c r="E9390">
        <f>+WEEKNUM(Tabla1[[#This Row],[FECHA DE RADICADO ]],1)</f>
        <v>3</v>
      </c>
    </row>
    <row r="9391" spans="1:5" x14ac:dyDescent="0.25">
      <c r="A9391">
        <v>10411</v>
      </c>
      <c r="B9391" s="11">
        <v>42751</v>
      </c>
      <c r="C9391" s="12" t="s">
        <v>55</v>
      </c>
      <c r="D9391" s="12">
        <f>+MONTH(Tabla1[[#This Row],[FECHA DE RADICADO ]])</f>
        <v>1</v>
      </c>
      <c r="E9391">
        <f>+WEEKNUM(Tabla1[[#This Row],[FECHA DE RADICADO ]],1)</f>
        <v>3</v>
      </c>
    </row>
    <row r="9392" spans="1:5" x14ac:dyDescent="0.25">
      <c r="A9392">
        <v>10412</v>
      </c>
      <c r="B9392" s="11">
        <v>42751</v>
      </c>
      <c r="C9392" s="12" t="s">
        <v>55</v>
      </c>
      <c r="D9392" s="12">
        <f>+MONTH(Tabla1[[#This Row],[FECHA DE RADICADO ]])</f>
        <v>1</v>
      </c>
      <c r="E9392">
        <f>+WEEKNUM(Tabla1[[#This Row],[FECHA DE RADICADO ]],1)</f>
        <v>3</v>
      </c>
    </row>
    <row r="9393" spans="1:5" x14ac:dyDescent="0.25">
      <c r="A9393">
        <v>10413</v>
      </c>
      <c r="B9393" s="11">
        <v>42751</v>
      </c>
      <c r="C9393" s="12" t="s">
        <v>55</v>
      </c>
      <c r="D9393" s="12">
        <f>+MONTH(Tabla1[[#This Row],[FECHA DE RADICADO ]])</f>
        <v>1</v>
      </c>
      <c r="E9393">
        <f>+WEEKNUM(Tabla1[[#This Row],[FECHA DE RADICADO ]],1)</f>
        <v>3</v>
      </c>
    </row>
    <row r="9394" spans="1:5" x14ac:dyDescent="0.25">
      <c r="A9394">
        <v>12081</v>
      </c>
      <c r="B9394" s="11">
        <v>42755</v>
      </c>
      <c r="C9394" s="12" t="s">
        <v>55</v>
      </c>
      <c r="D9394" s="12">
        <f>+MONTH(Tabla1[[#This Row],[FECHA DE RADICADO ]])</f>
        <v>1</v>
      </c>
      <c r="E9394">
        <f>+WEEKNUM(Tabla1[[#This Row],[FECHA DE RADICADO ]],1)</f>
        <v>3</v>
      </c>
    </row>
    <row r="9395" spans="1:5" x14ac:dyDescent="0.25">
      <c r="A9395">
        <v>12082</v>
      </c>
      <c r="B9395" s="11">
        <v>42755</v>
      </c>
      <c r="C9395" s="12" t="s">
        <v>55</v>
      </c>
      <c r="D9395" s="12">
        <f>+MONTH(Tabla1[[#This Row],[FECHA DE RADICADO ]])</f>
        <v>1</v>
      </c>
      <c r="E9395">
        <f>+WEEKNUM(Tabla1[[#This Row],[FECHA DE RADICADO ]],1)</f>
        <v>3</v>
      </c>
    </row>
    <row r="9396" spans="1:5" x14ac:dyDescent="0.25">
      <c r="A9396">
        <v>12083</v>
      </c>
      <c r="B9396" s="11">
        <v>42755</v>
      </c>
      <c r="C9396" s="12" t="s">
        <v>55</v>
      </c>
      <c r="D9396" s="12">
        <f>+MONTH(Tabla1[[#This Row],[FECHA DE RADICADO ]])</f>
        <v>1</v>
      </c>
      <c r="E9396">
        <f>+WEEKNUM(Tabla1[[#This Row],[FECHA DE RADICADO ]],1)</f>
        <v>3</v>
      </c>
    </row>
    <row r="9397" spans="1:5" x14ac:dyDescent="0.25">
      <c r="A9397">
        <v>12084</v>
      </c>
      <c r="B9397" s="11">
        <v>42755</v>
      </c>
      <c r="C9397" s="12" t="s">
        <v>55</v>
      </c>
      <c r="D9397" s="12">
        <f>+MONTH(Tabla1[[#This Row],[FECHA DE RADICADO ]])</f>
        <v>1</v>
      </c>
      <c r="E9397">
        <f>+WEEKNUM(Tabla1[[#This Row],[FECHA DE RADICADO ]],1)</f>
        <v>3</v>
      </c>
    </row>
    <row r="9398" spans="1:5" x14ac:dyDescent="0.25">
      <c r="A9398">
        <v>12085</v>
      </c>
      <c r="B9398" s="11">
        <v>42755</v>
      </c>
      <c r="C9398" s="12" t="s">
        <v>55</v>
      </c>
      <c r="D9398" s="12">
        <f>+MONTH(Tabla1[[#This Row],[FECHA DE RADICADO ]])</f>
        <v>1</v>
      </c>
      <c r="E9398">
        <f>+WEEKNUM(Tabla1[[#This Row],[FECHA DE RADICADO ]],1)</f>
        <v>3</v>
      </c>
    </row>
    <row r="9399" spans="1:5" x14ac:dyDescent="0.25">
      <c r="A9399">
        <v>12089</v>
      </c>
      <c r="B9399" s="11">
        <v>42755</v>
      </c>
      <c r="C9399" s="12" t="s">
        <v>55</v>
      </c>
      <c r="D9399" s="12">
        <f>+MONTH(Tabla1[[#This Row],[FECHA DE RADICADO ]])</f>
        <v>1</v>
      </c>
      <c r="E9399">
        <f>+WEEKNUM(Tabla1[[#This Row],[FECHA DE RADICADO ]],1)</f>
        <v>3</v>
      </c>
    </row>
    <row r="9400" spans="1:5" x14ac:dyDescent="0.25">
      <c r="A9400">
        <v>12090</v>
      </c>
      <c r="B9400" s="11">
        <v>42755</v>
      </c>
      <c r="C9400" s="12" t="s">
        <v>55</v>
      </c>
      <c r="D9400" s="12">
        <f>+MONTH(Tabla1[[#This Row],[FECHA DE RADICADO ]])</f>
        <v>1</v>
      </c>
      <c r="E9400">
        <f>+WEEKNUM(Tabla1[[#This Row],[FECHA DE RADICADO ]],1)</f>
        <v>3</v>
      </c>
    </row>
    <row r="9401" spans="1:5" x14ac:dyDescent="0.25">
      <c r="A9401">
        <v>12091</v>
      </c>
      <c r="B9401" s="11">
        <v>42755</v>
      </c>
      <c r="C9401" s="12" t="s">
        <v>55</v>
      </c>
      <c r="D9401" s="12">
        <f>+MONTH(Tabla1[[#This Row],[FECHA DE RADICADO ]])</f>
        <v>1</v>
      </c>
      <c r="E9401">
        <f>+WEEKNUM(Tabla1[[#This Row],[FECHA DE RADICADO ]],1)</f>
        <v>3</v>
      </c>
    </row>
    <row r="9402" spans="1:5" x14ac:dyDescent="0.25">
      <c r="A9402">
        <v>12092</v>
      </c>
      <c r="B9402" s="11">
        <v>42755</v>
      </c>
      <c r="C9402" s="12" t="s">
        <v>55</v>
      </c>
      <c r="D9402" s="12">
        <f>+MONTH(Tabla1[[#This Row],[FECHA DE RADICADO ]])</f>
        <v>1</v>
      </c>
      <c r="E9402">
        <f>+WEEKNUM(Tabla1[[#This Row],[FECHA DE RADICADO ]],1)</f>
        <v>3</v>
      </c>
    </row>
    <row r="9403" spans="1:5" x14ac:dyDescent="0.25">
      <c r="A9403">
        <v>12093</v>
      </c>
      <c r="B9403" s="11">
        <v>42755</v>
      </c>
      <c r="C9403" s="12" t="s">
        <v>55</v>
      </c>
      <c r="D9403" s="12">
        <f>+MONTH(Tabla1[[#This Row],[FECHA DE RADICADO ]])</f>
        <v>1</v>
      </c>
      <c r="E9403">
        <f>+WEEKNUM(Tabla1[[#This Row],[FECHA DE RADICADO ]],1)</f>
        <v>3</v>
      </c>
    </row>
    <row r="9404" spans="1:5" x14ac:dyDescent="0.25">
      <c r="A9404">
        <v>12098</v>
      </c>
      <c r="B9404" s="11">
        <v>42755</v>
      </c>
      <c r="C9404" s="12" t="s">
        <v>55</v>
      </c>
      <c r="D9404" s="12">
        <f>+MONTH(Tabla1[[#This Row],[FECHA DE RADICADO ]])</f>
        <v>1</v>
      </c>
      <c r="E9404">
        <f>+WEEKNUM(Tabla1[[#This Row],[FECHA DE RADICADO ]],1)</f>
        <v>3</v>
      </c>
    </row>
    <row r="9405" spans="1:5" x14ac:dyDescent="0.25">
      <c r="A9405">
        <v>12099</v>
      </c>
      <c r="B9405" s="11">
        <v>42755</v>
      </c>
      <c r="C9405" s="12" t="s">
        <v>55</v>
      </c>
      <c r="D9405" s="12">
        <f>+MONTH(Tabla1[[#This Row],[FECHA DE RADICADO ]])</f>
        <v>1</v>
      </c>
      <c r="E9405">
        <f>+WEEKNUM(Tabla1[[#This Row],[FECHA DE RADICADO ]],1)</f>
        <v>3</v>
      </c>
    </row>
    <row r="9406" spans="1:5" x14ac:dyDescent="0.25">
      <c r="A9406">
        <v>12100</v>
      </c>
      <c r="B9406" s="11">
        <v>42755</v>
      </c>
      <c r="C9406" s="12" t="s">
        <v>55</v>
      </c>
      <c r="D9406" s="12">
        <f>+MONTH(Tabla1[[#This Row],[FECHA DE RADICADO ]])</f>
        <v>1</v>
      </c>
      <c r="E9406">
        <f>+WEEKNUM(Tabla1[[#This Row],[FECHA DE RADICADO ]],1)</f>
        <v>3</v>
      </c>
    </row>
    <row r="9407" spans="1:5" x14ac:dyDescent="0.25">
      <c r="A9407">
        <v>12101</v>
      </c>
      <c r="B9407" s="11">
        <v>42755</v>
      </c>
      <c r="C9407" s="12" t="s">
        <v>55</v>
      </c>
      <c r="D9407" s="12">
        <f>+MONTH(Tabla1[[#This Row],[FECHA DE RADICADO ]])</f>
        <v>1</v>
      </c>
      <c r="E9407">
        <f>+WEEKNUM(Tabla1[[#This Row],[FECHA DE RADICADO ]],1)</f>
        <v>3</v>
      </c>
    </row>
    <row r="9408" spans="1:5" x14ac:dyDescent="0.25">
      <c r="A9408">
        <v>12102</v>
      </c>
      <c r="B9408" s="11">
        <v>42755</v>
      </c>
      <c r="C9408" s="12" t="s">
        <v>55</v>
      </c>
      <c r="D9408" s="12">
        <f>+MONTH(Tabla1[[#This Row],[FECHA DE RADICADO ]])</f>
        <v>1</v>
      </c>
      <c r="E9408">
        <f>+WEEKNUM(Tabla1[[#This Row],[FECHA DE RADICADO ]],1)</f>
        <v>3</v>
      </c>
    </row>
    <row r="9409" spans="1:5" x14ac:dyDescent="0.25">
      <c r="A9409">
        <v>12103</v>
      </c>
      <c r="B9409" s="11">
        <v>42755</v>
      </c>
      <c r="C9409" s="12" t="s">
        <v>55</v>
      </c>
      <c r="D9409" s="12">
        <f>+MONTH(Tabla1[[#This Row],[FECHA DE RADICADO ]])</f>
        <v>1</v>
      </c>
      <c r="E9409">
        <f>+WEEKNUM(Tabla1[[#This Row],[FECHA DE RADICADO ]],1)</f>
        <v>3</v>
      </c>
    </row>
    <row r="9410" spans="1:5" x14ac:dyDescent="0.25">
      <c r="A9410">
        <v>12106</v>
      </c>
      <c r="B9410" s="11">
        <v>42755</v>
      </c>
      <c r="C9410" s="12" t="s">
        <v>55</v>
      </c>
      <c r="D9410" s="12">
        <f>+MONTH(Tabla1[[#This Row],[FECHA DE RADICADO ]])</f>
        <v>1</v>
      </c>
      <c r="E9410">
        <f>+WEEKNUM(Tabla1[[#This Row],[FECHA DE RADICADO ]],1)</f>
        <v>3</v>
      </c>
    </row>
    <row r="9411" spans="1:5" x14ac:dyDescent="0.25">
      <c r="A9411">
        <v>12107</v>
      </c>
      <c r="B9411" s="11">
        <v>42755</v>
      </c>
      <c r="C9411" s="12" t="s">
        <v>55</v>
      </c>
      <c r="D9411" s="12">
        <f>+MONTH(Tabla1[[#This Row],[FECHA DE RADICADO ]])</f>
        <v>1</v>
      </c>
      <c r="E9411">
        <f>+WEEKNUM(Tabla1[[#This Row],[FECHA DE RADICADO ]],1)</f>
        <v>3</v>
      </c>
    </row>
    <row r="9412" spans="1:5" x14ac:dyDescent="0.25">
      <c r="A9412">
        <v>12108</v>
      </c>
      <c r="B9412" s="11">
        <v>42755</v>
      </c>
      <c r="C9412" s="12" t="s">
        <v>55</v>
      </c>
      <c r="D9412" s="12">
        <f>+MONTH(Tabla1[[#This Row],[FECHA DE RADICADO ]])</f>
        <v>1</v>
      </c>
      <c r="E9412">
        <f>+WEEKNUM(Tabla1[[#This Row],[FECHA DE RADICADO ]],1)</f>
        <v>3</v>
      </c>
    </row>
    <row r="9413" spans="1:5" x14ac:dyDescent="0.25">
      <c r="A9413">
        <v>12109</v>
      </c>
      <c r="B9413" s="11">
        <v>42755</v>
      </c>
      <c r="C9413" s="12" t="s">
        <v>55</v>
      </c>
      <c r="D9413" s="12">
        <f>+MONTH(Tabla1[[#This Row],[FECHA DE RADICADO ]])</f>
        <v>1</v>
      </c>
      <c r="E9413">
        <f>+WEEKNUM(Tabla1[[#This Row],[FECHA DE RADICADO ]],1)</f>
        <v>3</v>
      </c>
    </row>
    <row r="9414" spans="1:5" x14ac:dyDescent="0.25">
      <c r="A9414">
        <v>12110</v>
      </c>
      <c r="B9414" s="11">
        <v>42755</v>
      </c>
      <c r="C9414" s="12" t="s">
        <v>55</v>
      </c>
      <c r="D9414" s="12">
        <f>+MONTH(Tabla1[[#This Row],[FECHA DE RADICADO ]])</f>
        <v>1</v>
      </c>
      <c r="E9414">
        <f>+WEEKNUM(Tabla1[[#This Row],[FECHA DE RADICADO ]],1)</f>
        <v>3</v>
      </c>
    </row>
    <row r="9415" spans="1:5" x14ac:dyDescent="0.25">
      <c r="A9415">
        <v>17617</v>
      </c>
      <c r="B9415" s="11">
        <v>42765</v>
      </c>
      <c r="C9415" s="12" t="s">
        <v>55</v>
      </c>
      <c r="D9415" s="12">
        <f>+MONTH(Tabla1[[#This Row],[FECHA DE RADICADO ]])</f>
        <v>1</v>
      </c>
      <c r="E9415">
        <f>+WEEKNUM(Tabla1[[#This Row],[FECHA DE RADICADO ]],1)</f>
        <v>5</v>
      </c>
    </row>
    <row r="9416" spans="1:5" x14ac:dyDescent="0.25">
      <c r="A9416">
        <v>17618</v>
      </c>
      <c r="B9416" s="11">
        <v>42765</v>
      </c>
      <c r="C9416" s="12" t="s">
        <v>55</v>
      </c>
      <c r="D9416" s="12">
        <f>+MONTH(Tabla1[[#This Row],[FECHA DE RADICADO ]])</f>
        <v>1</v>
      </c>
      <c r="E9416">
        <f>+WEEKNUM(Tabla1[[#This Row],[FECHA DE RADICADO ]],1)</f>
        <v>5</v>
      </c>
    </row>
    <row r="9417" spans="1:5" x14ac:dyDescent="0.25">
      <c r="A9417">
        <v>17631</v>
      </c>
      <c r="B9417" s="11">
        <v>42765</v>
      </c>
      <c r="C9417" s="12" t="s">
        <v>55</v>
      </c>
      <c r="D9417" s="12">
        <f>+MONTH(Tabla1[[#This Row],[FECHA DE RADICADO ]])</f>
        <v>1</v>
      </c>
      <c r="E9417">
        <f>+WEEKNUM(Tabla1[[#This Row],[FECHA DE RADICADO ]],1)</f>
        <v>5</v>
      </c>
    </row>
    <row r="9418" spans="1:5" x14ac:dyDescent="0.25">
      <c r="A9418">
        <v>17632</v>
      </c>
      <c r="B9418" s="11">
        <v>42765</v>
      </c>
      <c r="C9418" s="12" t="s">
        <v>55</v>
      </c>
      <c r="D9418" s="12">
        <f>+MONTH(Tabla1[[#This Row],[FECHA DE RADICADO ]])</f>
        <v>1</v>
      </c>
      <c r="E9418">
        <f>+WEEKNUM(Tabla1[[#This Row],[FECHA DE RADICADO ]],1)</f>
        <v>5</v>
      </c>
    </row>
    <row r="9419" spans="1:5" x14ac:dyDescent="0.25">
      <c r="A9419">
        <v>17643</v>
      </c>
      <c r="B9419" s="11">
        <v>42765</v>
      </c>
      <c r="C9419" s="12" t="s">
        <v>55</v>
      </c>
      <c r="D9419" s="12">
        <f>+MONTH(Tabla1[[#This Row],[FECHA DE RADICADO ]])</f>
        <v>1</v>
      </c>
      <c r="E9419">
        <f>+WEEKNUM(Tabla1[[#This Row],[FECHA DE RADICADO ]],1)</f>
        <v>5</v>
      </c>
    </row>
    <row r="9420" spans="1:5" x14ac:dyDescent="0.25">
      <c r="A9420">
        <v>17644</v>
      </c>
      <c r="B9420" s="11">
        <v>42765</v>
      </c>
      <c r="C9420" s="12" t="s">
        <v>55</v>
      </c>
      <c r="D9420" s="12">
        <f>+MONTH(Tabla1[[#This Row],[FECHA DE RADICADO ]])</f>
        <v>1</v>
      </c>
      <c r="E9420">
        <f>+WEEKNUM(Tabla1[[#This Row],[FECHA DE RADICADO ]],1)</f>
        <v>5</v>
      </c>
    </row>
    <row r="9421" spans="1:5" x14ac:dyDescent="0.25">
      <c r="A9421">
        <v>17645</v>
      </c>
      <c r="B9421" s="11">
        <v>42765</v>
      </c>
      <c r="C9421" s="12" t="s">
        <v>55</v>
      </c>
      <c r="D9421" s="12">
        <f>+MONTH(Tabla1[[#This Row],[FECHA DE RADICADO ]])</f>
        <v>1</v>
      </c>
      <c r="E9421">
        <f>+WEEKNUM(Tabla1[[#This Row],[FECHA DE RADICADO ]],1)</f>
        <v>5</v>
      </c>
    </row>
    <row r="9422" spans="1:5" x14ac:dyDescent="0.25">
      <c r="A9422">
        <v>17655</v>
      </c>
      <c r="B9422" s="11">
        <v>42765</v>
      </c>
      <c r="C9422" s="12" t="s">
        <v>55</v>
      </c>
      <c r="D9422" s="12">
        <f>+MONTH(Tabla1[[#This Row],[FECHA DE RADICADO ]])</f>
        <v>1</v>
      </c>
      <c r="E9422">
        <f>+WEEKNUM(Tabla1[[#This Row],[FECHA DE RADICADO ]],1)</f>
        <v>5</v>
      </c>
    </row>
    <row r="9423" spans="1:5" x14ac:dyDescent="0.25">
      <c r="A9423">
        <v>17656</v>
      </c>
      <c r="B9423" s="11">
        <v>42765</v>
      </c>
      <c r="C9423" s="12" t="s">
        <v>55</v>
      </c>
      <c r="D9423" s="12">
        <f>+MONTH(Tabla1[[#This Row],[FECHA DE RADICADO ]])</f>
        <v>1</v>
      </c>
      <c r="E9423">
        <f>+WEEKNUM(Tabla1[[#This Row],[FECHA DE RADICADO ]],1)</f>
        <v>5</v>
      </c>
    </row>
    <row r="9424" spans="1:5" x14ac:dyDescent="0.25">
      <c r="A9424">
        <v>1278</v>
      </c>
      <c r="B9424" s="11">
        <v>42769</v>
      </c>
      <c r="C9424" s="12" t="s">
        <v>55</v>
      </c>
      <c r="D9424" s="12">
        <f>+MONTH(Tabla1[[#This Row],[FECHA DE RADICADO ]])</f>
        <v>2</v>
      </c>
      <c r="E9424">
        <f>+WEEKNUM(Tabla1[[#This Row],[FECHA DE RADICADO ]],1)</f>
        <v>5</v>
      </c>
    </row>
    <row r="9425" spans="1:5" x14ac:dyDescent="0.25">
      <c r="A9425">
        <v>1279</v>
      </c>
      <c r="B9425" s="11">
        <v>42769</v>
      </c>
      <c r="C9425" s="12" t="s">
        <v>55</v>
      </c>
      <c r="D9425" s="12">
        <f>+MONTH(Tabla1[[#This Row],[FECHA DE RADICADO ]])</f>
        <v>2</v>
      </c>
      <c r="E9425">
        <f>+WEEKNUM(Tabla1[[#This Row],[FECHA DE RADICADO ]],1)</f>
        <v>5</v>
      </c>
    </row>
    <row r="9426" spans="1:5" x14ac:dyDescent="0.25">
      <c r="A9426">
        <v>1317</v>
      </c>
      <c r="B9426" s="11">
        <v>42769</v>
      </c>
      <c r="C9426" s="12" t="s">
        <v>55</v>
      </c>
      <c r="D9426" s="12">
        <f>+MONTH(Tabla1[[#This Row],[FECHA DE RADICADO ]])</f>
        <v>2</v>
      </c>
      <c r="E9426">
        <f>+WEEKNUM(Tabla1[[#This Row],[FECHA DE RADICADO ]],1)</f>
        <v>5</v>
      </c>
    </row>
    <row r="9427" spans="1:5" x14ac:dyDescent="0.25">
      <c r="A9427">
        <v>1318</v>
      </c>
      <c r="B9427" s="11">
        <v>42769</v>
      </c>
      <c r="C9427" s="12" t="s">
        <v>55</v>
      </c>
      <c r="D9427" s="12">
        <f>+MONTH(Tabla1[[#This Row],[FECHA DE RADICADO ]])</f>
        <v>2</v>
      </c>
      <c r="E9427">
        <f>+WEEKNUM(Tabla1[[#This Row],[FECHA DE RADICADO ]],1)</f>
        <v>5</v>
      </c>
    </row>
    <row r="9428" spans="1:5" x14ac:dyDescent="0.25">
      <c r="A9428">
        <v>1355</v>
      </c>
      <c r="B9428" s="11">
        <v>42769</v>
      </c>
      <c r="C9428" s="12" t="s">
        <v>55</v>
      </c>
      <c r="D9428" s="12">
        <f>+MONTH(Tabla1[[#This Row],[FECHA DE RADICADO ]])</f>
        <v>2</v>
      </c>
      <c r="E9428">
        <f>+WEEKNUM(Tabla1[[#This Row],[FECHA DE RADICADO ]],1)</f>
        <v>5</v>
      </c>
    </row>
    <row r="9429" spans="1:5" x14ac:dyDescent="0.25">
      <c r="A9429">
        <v>1392</v>
      </c>
      <c r="B9429" s="11">
        <v>42769</v>
      </c>
      <c r="C9429" s="12" t="s">
        <v>55</v>
      </c>
      <c r="D9429" s="12">
        <f>+MONTH(Tabla1[[#This Row],[FECHA DE RADICADO ]])</f>
        <v>2</v>
      </c>
      <c r="E9429">
        <f>+WEEKNUM(Tabla1[[#This Row],[FECHA DE RADICADO ]],1)</f>
        <v>5</v>
      </c>
    </row>
    <row r="9430" spans="1:5" x14ac:dyDescent="0.25">
      <c r="A9430">
        <v>6518</v>
      </c>
      <c r="B9430" s="11">
        <v>42776</v>
      </c>
      <c r="C9430" s="12" t="s">
        <v>55</v>
      </c>
      <c r="D9430" s="12">
        <f>+MONTH(Tabla1[[#This Row],[FECHA DE RADICADO ]])</f>
        <v>2</v>
      </c>
      <c r="E9430">
        <f>+WEEKNUM(Tabla1[[#This Row],[FECHA DE RADICADO ]],1)</f>
        <v>6</v>
      </c>
    </row>
    <row r="9431" spans="1:5" x14ac:dyDescent="0.25">
      <c r="A9431">
        <v>6519</v>
      </c>
      <c r="B9431" s="11">
        <v>42776</v>
      </c>
      <c r="C9431" s="12" t="s">
        <v>55</v>
      </c>
      <c r="D9431" s="12">
        <f>+MONTH(Tabla1[[#This Row],[FECHA DE RADICADO ]])</f>
        <v>2</v>
      </c>
      <c r="E9431">
        <f>+WEEKNUM(Tabla1[[#This Row],[FECHA DE RADICADO ]],1)</f>
        <v>6</v>
      </c>
    </row>
    <row r="9432" spans="1:5" x14ac:dyDescent="0.25">
      <c r="A9432">
        <v>6520</v>
      </c>
      <c r="B9432" s="11">
        <v>42776</v>
      </c>
      <c r="C9432" s="12" t="s">
        <v>55</v>
      </c>
      <c r="D9432" s="12">
        <f>+MONTH(Tabla1[[#This Row],[FECHA DE RADICADO ]])</f>
        <v>2</v>
      </c>
      <c r="E9432">
        <f>+WEEKNUM(Tabla1[[#This Row],[FECHA DE RADICADO ]],1)</f>
        <v>6</v>
      </c>
    </row>
    <row r="9433" spans="1:5" x14ac:dyDescent="0.25">
      <c r="A9433">
        <v>6521</v>
      </c>
      <c r="B9433" s="11">
        <v>42776</v>
      </c>
      <c r="C9433" s="12" t="s">
        <v>55</v>
      </c>
      <c r="D9433" s="12">
        <f>+MONTH(Tabla1[[#This Row],[FECHA DE RADICADO ]])</f>
        <v>2</v>
      </c>
      <c r="E9433">
        <f>+WEEKNUM(Tabla1[[#This Row],[FECHA DE RADICADO ]],1)</f>
        <v>6</v>
      </c>
    </row>
    <row r="9434" spans="1:5" x14ac:dyDescent="0.25">
      <c r="A9434">
        <v>6522</v>
      </c>
      <c r="B9434" s="11">
        <v>42776</v>
      </c>
      <c r="C9434" s="12" t="s">
        <v>55</v>
      </c>
      <c r="D9434" s="12">
        <f>+MONTH(Tabla1[[#This Row],[FECHA DE RADICADO ]])</f>
        <v>2</v>
      </c>
      <c r="E9434">
        <f>+WEEKNUM(Tabla1[[#This Row],[FECHA DE RADICADO ]],1)</f>
        <v>6</v>
      </c>
    </row>
    <row r="9435" spans="1:5" x14ac:dyDescent="0.25">
      <c r="A9435">
        <v>6523</v>
      </c>
      <c r="B9435" s="11">
        <v>42776</v>
      </c>
      <c r="C9435" s="12" t="s">
        <v>55</v>
      </c>
      <c r="D9435" s="12">
        <f>+MONTH(Tabla1[[#This Row],[FECHA DE RADICADO ]])</f>
        <v>2</v>
      </c>
      <c r="E9435">
        <f>+WEEKNUM(Tabla1[[#This Row],[FECHA DE RADICADO ]],1)</f>
        <v>6</v>
      </c>
    </row>
    <row r="9436" spans="1:5" x14ac:dyDescent="0.25">
      <c r="A9436">
        <v>6524</v>
      </c>
      <c r="B9436" s="11">
        <v>42776</v>
      </c>
      <c r="C9436" s="12" t="s">
        <v>55</v>
      </c>
      <c r="D9436" s="12">
        <f>+MONTH(Tabla1[[#This Row],[FECHA DE RADICADO ]])</f>
        <v>2</v>
      </c>
      <c r="E9436">
        <f>+WEEKNUM(Tabla1[[#This Row],[FECHA DE RADICADO ]],1)</f>
        <v>6</v>
      </c>
    </row>
    <row r="9437" spans="1:5" x14ac:dyDescent="0.25">
      <c r="A9437">
        <v>6525</v>
      </c>
      <c r="B9437" s="11">
        <v>42776</v>
      </c>
      <c r="C9437" s="12" t="s">
        <v>55</v>
      </c>
      <c r="D9437" s="12">
        <f>+MONTH(Tabla1[[#This Row],[FECHA DE RADICADO ]])</f>
        <v>2</v>
      </c>
      <c r="E9437">
        <f>+WEEKNUM(Tabla1[[#This Row],[FECHA DE RADICADO ]],1)</f>
        <v>6</v>
      </c>
    </row>
    <row r="9438" spans="1:5" x14ac:dyDescent="0.25">
      <c r="A9438">
        <v>6526</v>
      </c>
      <c r="B9438" s="11">
        <v>42776</v>
      </c>
      <c r="C9438" s="12" t="s">
        <v>55</v>
      </c>
      <c r="D9438" s="12">
        <f>+MONTH(Tabla1[[#This Row],[FECHA DE RADICADO ]])</f>
        <v>2</v>
      </c>
      <c r="E9438">
        <f>+WEEKNUM(Tabla1[[#This Row],[FECHA DE RADICADO ]],1)</f>
        <v>6</v>
      </c>
    </row>
    <row r="9439" spans="1:5" x14ac:dyDescent="0.25">
      <c r="A9439">
        <v>6527</v>
      </c>
      <c r="B9439" s="11">
        <v>42776</v>
      </c>
      <c r="C9439" s="12" t="s">
        <v>55</v>
      </c>
      <c r="D9439" s="12">
        <f>+MONTH(Tabla1[[#This Row],[FECHA DE RADICADO ]])</f>
        <v>2</v>
      </c>
      <c r="E9439">
        <f>+WEEKNUM(Tabla1[[#This Row],[FECHA DE RADICADO ]],1)</f>
        <v>6</v>
      </c>
    </row>
    <row r="9440" spans="1:5" x14ac:dyDescent="0.25">
      <c r="A9440">
        <v>6528</v>
      </c>
      <c r="B9440" s="11">
        <v>42776</v>
      </c>
      <c r="C9440" s="12" t="s">
        <v>55</v>
      </c>
      <c r="D9440" s="12">
        <f>+MONTH(Tabla1[[#This Row],[FECHA DE RADICADO ]])</f>
        <v>2</v>
      </c>
      <c r="E9440">
        <f>+WEEKNUM(Tabla1[[#This Row],[FECHA DE RADICADO ]],1)</f>
        <v>6</v>
      </c>
    </row>
    <row r="9441" spans="1:5" x14ac:dyDescent="0.25">
      <c r="A9441">
        <v>6529</v>
      </c>
      <c r="B9441" s="11">
        <v>42776</v>
      </c>
      <c r="C9441" s="12" t="s">
        <v>55</v>
      </c>
      <c r="D9441" s="12">
        <f>+MONTH(Tabla1[[#This Row],[FECHA DE RADICADO ]])</f>
        <v>2</v>
      </c>
      <c r="E9441">
        <f>+WEEKNUM(Tabla1[[#This Row],[FECHA DE RADICADO ]],1)</f>
        <v>6</v>
      </c>
    </row>
    <row r="9442" spans="1:5" x14ac:dyDescent="0.25">
      <c r="A9442">
        <v>6593</v>
      </c>
      <c r="B9442" s="11">
        <v>42776</v>
      </c>
      <c r="C9442" s="12" t="s">
        <v>55</v>
      </c>
      <c r="D9442" s="12">
        <f>+MONTH(Tabla1[[#This Row],[FECHA DE RADICADO ]])</f>
        <v>2</v>
      </c>
      <c r="E9442">
        <f>+WEEKNUM(Tabla1[[#This Row],[FECHA DE RADICADO ]],1)</f>
        <v>6</v>
      </c>
    </row>
    <row r="9443" spans="1:5" x14ac:dyDescent="0.25">
      <c r="A9443">
        <v>6594</v>
      </c>
      <c r="B9443" s="11">
        <v>42776</v>
      </c>
      <c r="C9443" s="12" t="s">
        <v>55</v>
      </c>
      <c r="D9443" s="12">
        <f>+MONTH(Tabla1[[#This Row],[FECHA DE RADICADO ]])</f>
        <v>2</v>
      </c>
      <c r="E9443">
        <f>+WEEKNUM(Tabla1[[#This Row],[FECHA DE RADICADO ]],1)</f>
        <v>6</v>
      </c>
    </row>
    <row r="9444" spans="1:5" x14ac:dyDescent="0.25">
      <c r="A9444">
        <v>6595</v>
      </c>
      <c r="B9444" s="11">
        <v>42776</v>
      </c>
      <c r="C9444" s="12" t="s">
        <v>55</v>
      </c>
      <c r="D9444" s="12">
        <f>+MONTH(Tabla1[[#This Row],[FECHA DE RADICADO ]])</f>
        <v>2</v>
      </c>
      <c r="E9444">
        <f>+WEEKNUM(Tabla1[[#This Row],[FECHA DE RADICADO ]],1)</f>
        <v>6</v>
      </c>
    </row>
    <row r="9445" spans="1:5" x14ac:dyDescent="0.25">
      <c r="A9445">
        <v>6596</v>
      </c>
      <c r="B9445" s="11">
        <v>42776</v>
      </c>
      <c r="C9445" s="12" t="s">
        <v>55</v>
      </c>
      <c r="D9445" s="12">
        <f>+MONTH(Tabla1[[#This Row],[FECHA DE RADICADO ]])</f>
        <v>2</v>
      </c>
      <c r="E9445">
        <f>+WEEKNUM(Tabla1[[#This Row],[FECHA DE RADICADO ]],1)</f>
        <v>6</v>
      </c>
    </row>
    <row r="9446" spans="1:5" x14ac:dyDescent="0.25">
      <c r="A9446">
        <v>6597</v>
      </c>
      <c r="B9446" s="11">
        <v>42776</v>
      </c>
      <c r="C9446" s="12" t="s">
        <v>55</v>
      </c>
      <c r="D9446" s="12">
        <f>+MONTH(Tabla1[[#This Row],[FECHA DE RADICADO ]])</f>
        <v>2</v>
      </c>
      <c r="E9446">
        <f>+WEEKNUM(Tabla1[[#This Row],[FECHA DE RADICADO ]],1)</f>
        <v>6</v>
      </c>
    </row>
    <row r="9447" spans="1:5" x14ac:dyDescent="0.25">
      <c r="A9447">
        <v>6598</v>
      </c>
      <c r="B9447" s="11">
        <v>42776</v>
      </c>
      <c r="C9447" s="12" t="s">
        <v>55</v>
      </c>
      <c r="D9447" s="12">
        <f>+MONTH(Tabla1[[#This Row],[FECHA DE RADICADO ]])</f>
        <v>2</v>
      </c>
      <c r="E9447">
        <f>+WEEKNUM(Tabla1[[#This Row],[FECHA DE RADICADO ]],1)</f>
        <v>6</v>
      </c>
    </row>
    <row r="9448" spans="1:5" x14ac:dyDescent="0.25">
      <c r="A9448">
        <v>6599</v>
      </c>
      <c r="B9448" s="11">
        <v>42776</v>
      </c>
      <c r="C9448" s="12" t="s">
        <v>55</v>
      </c>
      <c r="D9448" s="12">
        <f>+MONTH(Tabla1[[#This Row],[FECHA DE RADICADO ]])</f>
        <v>2</v>
      </c>
      <c r="E9448">
        <f>+WEEKNUM(Tabla1[[#This Row],[FECHA DE RADICADO ]],1)</f>
        <v>6</v>
      </c>
    </row>
    <row r="9449" spans="1:5" x14ac:dyDescent="0.25">
      <c r="A9449">
        <v>6600</v>
      </c>
      <c r="B9449" s="11">
        <v>42776</v>
      </c>
      <c r="C9449" s="12" t="s">
        <v>55</v>
      </c>
      <c r="D9449" s="12">
        <f>+MONTH(Tabla1[[#This Row],[FECHA DE RADICADO ]])</f>
        <v>2</v>
      </c>
      <c r="E9449">
        <f>+WEEKNUM(Tabla1[[#This Row],[FECHA DE RADICADO ]],1)</f>
        <v>6</v>
      </c>
    </row>
    <row r="9450" spans="1:5" x14ac:dyDescent="0.25">
      <c r="A9450">
        <v>6601</v>
      </c>
      <c r="B9450" s="11">
        <v>42776</v>
      </c>
      <c r="C9450" s="12" t="s">
        <v>55</v>
      </c>
      <c r="D9450" s="12">
        <f>+MONTH(Tabla1[[#This Row],[FECHA DE RADICADO ]])</f>
        <v>2</v>
      </c>
      <c r="E9450">
        <f>+WEEKNUM(Tabla1[[#This Row],[FECHA DE RADICADO ]],1)</f>
        <v>6</v>
      </c>
    </row>
    <row r="9451" spans="1:5" x14ac:dyDescent="0.25">
      <c r="A9451">
        <v>6602</v>
      </c>
      <c r="B9451" s="11">
        <v>42776</v>
      </c>
      <c r="C9451" s="12" t="s">
        <v>55</v>
      </c>
      <c r="D9451" s="12">
        <f>+MONTH(Tabla1[[#This Row],[FECHA DE RADICADO ]])</f>
        <v>2</v>
      </c>
      <c r="E9451">
        <f>+WEEKNUM(Tabla1[[#This Row],[FECHA DE RADICADO ]],1)</f>
        <v>6</v>
      </c>
    </row>
    <row r="9452" spans="1:5" x14ac:dyDescent="0.25">
      <c r="A9452">
        <v>6603</v>
      </c>
      <c r="B9452" s="11">
        <v>42776</v>
      </c>
      <c r="C9452" s="12" t="s">
        <v>55</v>
      </c>
      <c r="D9452" s="12">
        <f>+MONTH(Tabla1[[#This Row],[FECHA DE RADICADO ]])</f>
        <v>2</v>
      </c>
      <c r="E9452">
        <f>+WEEKNUM(Tabla1[[#This Row],[FECHA DE RADICADO ]],1)</f>
        <v>6</v>
      </c>
    </row>
    <row r="9453" spans="1:5" x14ac:dyDescent="0.25">
      <c r="A9453">
        <v>6604</v>
      </c>
      <c r="B9453" s="11">
        <v>42776</v>
      </c>
      <c r="C9453" s="12" t="s">
        <v>55</v>
      </c>
      <c r="D9453" s="12">
        <f>+MONTH(Tabla1[[#This Row],[FECHA DE RADICADO ]])</f>
        <v>2</v>
      </c>
      <c r="E9453">
        <f>+WEEKNUM(Tabla1[[#This Row],[FECHA DE RADICADO ]],1)</f>
        <v>6</v>
      </c>
    </row>
    <row r="9454" spans="1:5" x14ac:dyDescent="0.25">
      <c r="A9454">
        <v>6674</v>
      </c>
      <c r="B9454" s="11">
        <v>42776</v>
      </c>
      <c r="C9454" s="12" t="s">
        <v>55</v>
      </c>
      <c r="D9454" s="12">
        <f>+MONTH(Tabla1[[#This Row],[FECHA DE RADICADO ]])</f>
        <v>2</v>
      </c>
      <c r="E9454">
        <f>+WEEKNUM(Tabla1[[#This Row],[FECHA DE RADICADO ]],1)</f>
        <v>6</v>
      </c>
    </row>
    <row r="9455" spans="1:5" x14ac:dyDescent="0.25">
      <c r="A9455">
        <v>6675</v>
      </c>
      <c r="B9455" s="11">
        <v>42776</v>
      </c>
      <c r="C9455" s="12" t="s">
        <v>55</v>
      </c>
      <c r="D9455" s="12">
        <f>+MONTH(Tabla1[[#This Row],[FECHA DE RADICADO ]])</f>
        <v>2</v>
      </c>
      <c r="E9455">
        <f>+WEEKNUM(Tabla1[[#This Row],[FECHA DE RADICADO ]],1)</f>
        <v>6</v>
      </c>
    </row>
    <row r="9456" spans="1:5" x14ac:dyDescent="0.25">
      <c r="A9456">
        <v>6676</v>
      </c>
      <c r="B9456" s="11">
        <v>42776</v>
      </c>
      <c r="C9456" s="12" t="s">
        <v>55</v>
      </c>
      <c r="D9456" s="12">
        <f>+MONTH(Tabla1[[#This Row],[FECHA DE RADICADO ]])</f>
        <v>2</v>
      </c>
      <c r="E9456">
        <f>+WEEKNUM(Tabla1[[#This Row],[FECHA DE RADICADO ]],1)</f>
        <v>6</v>
      </c>
    </row>
    <row r="9457" spans="1:5" x14ac:dyDescent="0.25">
      <c r="A9457">
        <v>6677</v>
      </c>
      <c r="B9457" s="11">
        <v>42776</v>
      </c>
      <c r="C9457" s="12" t="s">
        <v>55</v>
      </c>
      <c r="D9457" s="12">
        <f>+MONTH(Tabla1[[#This Row],[FECHA DE RADICADO ]])</f>
        <v>2</v>
      </c>
      <c r="E9457">
        <f>+WEEKNUM(Tabla1[[#This Row],[FECHA DE RADICADO ]],1)</f>
        <v>6</v>
      </c>
    </row>
    <row r="9458" spans="1:5" x14ac:dyDescent="0.25">
      <c r="A9458">
        <v>6678</v>
      </c>
      <c r="B9458" s="11">
        <v>42776</v>
      </c>
      <c r="C9458" s="12" t="s">
        <v>55</v>
      </c>
      <c r="D9458" s="12">
        <f>+MONTH(Tabla1[[#This Row],[FECHA DE RADICADO ]])</f>
        <v>2</v>
      </c>
      <c r="E9458">
        <f>+WEEKNUM(Tabla1[[#This Row],[FECHA DE RADICADO ]],1)</f>
        <v>6</v>
      </c>
    </row>
    <row r="9459" spans="1:5" x14ac:dyDescent="0.25">
      <c r="A9459">
        <v>6679</v>
      </c>
      <c r="B9459" s="11">
        <v>42776</v>
      </c>
      <c r="C9459" s="12" t="s">
        <v>55</v>
      </c>
      <c r="D9459" s="12">
        <f>+MONTH(Tabla1[[#This Row],[FECHA DE RADICADO ]])</f>
        <v>2</v>
      </c>
      <c r="E9459">
        <f>+WEEKNUM(Tabla1[[#This Row],[FECHA DE RADICADO ]],1)</f>
        <v>6</v>
      </c>
    </row>
    <row r="9460" spans="1:5" x14ac:dyDescent="0.25">
      <c r="A9460">
        <v>6680</v>
      </c>
      <c r="B9460" s="11">
        <v>42776</v>
      </c>
      <c r="C9460" s="12" t="s">
        <v>55</v>
      </c>
      <c r="D9460" s="12">
        <f>+MONTH(Tabla1[[#This Row],[FECHA DE RADICADO ]])</f>
        <v>2</v>
      </c>
      <c r="E9460">
        <f>+WEEKNUM(Tabla1[[#This Row],[FECHA DE RADICADO ]],1)</f>
        <v>6</v>
      </c>
    </row>
    <row r="9461" spans="1:5" x14ac:dyDescent="0.25">
      <c r="A9461">
        <v>6681</v>
      </c>
      <c r="B9461" s="11">
        <v>42776</v>
      </c>
      <c r="C9461" s="12" t="s">
        <v>55</v>
      </c>
      <c r="D9461" s="12">
        <f>+MONTH(Tabla1[[#This Row],[FECHA DE RADICADO ]])</f>
        <v>2</v>
      </c>
      <c r="E9461">
        <f>+WEEKNUM(Tabla1[[#This Row],[FECHA DE RADICADO ]],1)</f>
        <v>6</v>
      </c>
    </row>
    <row r="9462" spans="1:5" x14ac:dyDescent="0.25">
      <c r="A9462">
        <v>6682</v>
      </c>
      <c r="B9462" s="11">
        <v>42776</v>
      </c>
      <c r="C9462" s="12" t="s">
        <v>55</v>
      </c>
      <c r="D9462" s="12">
        <f>+MONTH(Tabla1[[#This Row],[FECHA DE RADICADO ]])</f>
        <v>2</v>
      </c>
      <c r="E9462">
        <f>+WEEKNUM(Tabla1[[#This Row],[FECHA DE RADICADO ]],1)</f>
        <v>6</v>
      </c>
    </row>
    <row r="9463" spans="1:5" x14ac:dyDescent="0.25">
      <c r="A9463">
        <v>6683</v>
      </c>
      <c r="B9463" s="11">
        <v>42776</v>
      </c>
      <c r="C9463" s="12" t="s">
        <v>55</v>
      </c>
      <c r="D9463" s="12">
        <f>+MONTH(Tabla1[[#This Row],[FECHA DE RADICADO ]])</f>
        <v>2</v>
      </c>
      <c r="E9463">
        <f>+WEEKNUM(Tabla1[[#This Row],[FECHA DE RADICADO ]],1)</f>
        <v>6</v>
      </c>
    </row>
    <row r="9464" spans="1:5" x14ac:dyDescent="0.25">
      <c r="A9464">
        <v>6684</v>
      </c>
      <c r="B9464" s="11">
        <v>42776</v>
      </c>
      <c r="C9464" s="12" t="s">
        <v>55</v>
      </c>
      <c r="D9464" s="12">
        <f>+MONTH(Tabla1[[#This Row],[FECHA DE RADICADO ]])</f>
        <v>2</v>
      </c>
      <c r="E9464">
        <f>+WEEKNUM(Tabla1[[#This Row],[FECHA DE RADICADO ]],1)</f>
        <v>6</v>
      </c>
    </row>
    <row r="9465" spans="1:5" x14ac:dyDescent="0.25">
      <c r="A9465">
        <v>6685</v>
      </c>
      <c r="B9465" s="11">
        <v>42776</v>
      </c>
      <c r="C9465" s="12" t="s">
        <v>55</v>
      </c>
      <c r="D9465" s="12">
        <f>+MONTH(Tabla1[[#This Row],[FECHA DE RADICADO ]])</f>
        <v>2</v>
      </c>
      <c r="E9465">
        <f>+WEEKNUM(Tabla1[[#This Row],[FECHA DE RADICADO ]],1)</f>
        <v>6</v>
      </c>
    </row>
    <row r="9466" spans="1:5" x14ac:dyDescent="0.25">
      <c r="A9466">
        <v>6750</v>
      </c>
      <c r="B9466" s="11">
        <v>42776</v>
      </c>
      <c r="C9466" s="12" t="s">
        <v>55</v>
      </c>
      <c r="D9466" s="12">
        <f>+MONTH(Tabla1[[#This Row],[FECHA DE RADICADO ]])</f>
        <v>2</v>
      </c>
      <c r="E9466">
        <f>+WEEKNUM(Tabla1[[#This Row],[FECHA DE RADICADO ]],1)</f>
        <v>6</v>
      </c>
    </row>
    <row r="9467" spans="1:5" x14ac:dyDescent="0.25">
      <c r="A9467">
        <v>6751</v>
      </c>
      <c r="B9467" s="11">
        <v>42776</v>
      </c>
      <c r="C9467" s="12" t="s">
        <v>55</v>
      </c>
      <c r="D9467" s="12">
        <f>+MONTH(Tabla1[[#This Row],[FECHA DE RADICADO ]])</f>
        <v>2</v>
      </c>
      <c r="E9467">
        <f>+WEEKNUM(Tabla1[[#This Row],[FECHA DE RADICADO ]],1)</f>
        <v>6</v>
      </c>
    </row>
    <row r="9468" spans="1:5" x14ac:dyDescent="0.25">
      <c r="A9468">
        <v>6752</v>
      </c>
      <c r="B9468" s="11">
        <v>42776</v>
      </c>
      <c r="C9468" s="12" t="s">
        <v>55</v>
      </c>
      <c r="D9468" s="12">
        <f>+MONTH(Tabla1[[#This Row],[FECHA DE RADICADO ]])</f>
        <v>2</v>
      </c>
      <c r="E9468">
        <f>+WEEKNUM(Tabla1[[#This Row],[FECHA DE RADICADO ]],1)</f>
        <v>6</v>
      </c>
    </row>
    <row r="9469" spans="1:5" x14ac:dyDescent="0.25">
      <c r="A9469">
        <v>6753</v>
      </c>
      <c r="B9469" s="11">
        <v>42776</v>
      </c>
      <c r="C9469" s="12" t="s">
        <v>55</v>
      </c>
      <c r="D9469" s="12">
        <f>+MONTH(Tabla1[[#This Row],[FECHA DE RADICADO ]])</f>
        <v>2</v>
      </c>
      <c r="E9469">
        <f>+WEEKNUM(Tabla1[[#This Row],[FECHA DE RADICADO ]],1)</f>
        <v>6</v>
      </c>
    </row>
    <row r="9470" spans="1:5" x14ac:dyDescent="0.25">
      <c r="A9470">
        <v>6754</v>
      </c>
      <c r="B9470" s="11">
        <v>42776</v>
      </c>
      <c r="C9470" s="12" t="s">
        <v>55</v>
      </c>
      <c r="D9470" s="12">
        <f>+MONTH(Tabla1[[#This Row],[FECHA DE RADICADO ]])</f>
        <v>2</v>
      </c>
      <c r="E9470">
        <f>+WEEKNUM(Tabla1[[#This Row],[FECHA DE RADICADO ]],1)</f>
        <v>6</v>
      </c>
    </row>
    <row r="9471" spans="1:5" x14ac:dyDescent="0.25">
      <c r="A9471">
        <v>6755</v>
      </c>
      <c r="B9471" s="11">
        <v>42776</v>
      </c>
      <c r="C9471" s="12" t="s">
        <v>55</v>
      </c>
      <c r="D9471" s="12">
        <f>+MONTH(Tabla1[[#This Row],[FECHA DE RADICADO ]])</f>
        <v>2</v>
      </c>
      <c r="E9471">
        <f>+WEEKNUM(Tabla1[[#This Row],[FECHA DE RADICADO ]],1)</f>
        <v>6</v>
      </c>
    </row>
    <row r="9472" spans="1:5" x14ac:dyDescent="0.25">
      <c r="A9472">
        <v>6756</v>
      </c>
      <c r="B9472" s="11">
        <v>42776</v>
      </c>
      <c r="C9472" s="12" t="s">
        <v>55</v>
      </c>
      <c r="D9472" s="12">
        <f>+MONTH(Tabla1[[#This Row],[FECHA DE RADICADO ]])</f>
        <v>2</v>
      </c>
      <c r="E9472">
        <f>+WEEKNUM(Tabla1[[#This Row],[FECHA DE RADICADO ]],1)</f>
        <v>6</v>
      </c>
    </row>
    <row r="9473" spans="1:5" x14ac:dyDescent="0.25">
      <c r="A9473">
        <v>6757</v>
      </c>
      <c r="B9473" s="11">
        <v>42776</v>
      </c>
      <c r="C9473" s="12" t="s">
        <v>55</v>
      </c>
      <c r="D9473" s="12">
        <f>+MONTH(Tabla1[[#This Row],[FECHA DE RADICADO ]])</f>
        <v>2</v>
      </c>
      <c r="E9473">
        <f>+WEEKNUM(Tabla1[[#This Row],[FECHA DE RADICADO ]],1)</f>
        <v>6</v>
      </c>
    </row>
    <row r="9474" spans="1:5" x14ac:dyDescent="0.25">
      <c r="A9474">
        <v>6758</v>
      </c>
      <c r="B9474" s="11">
        <v>42776</v>
      </c>
      <c r="C9474" s="12" t="s">
        <v>55</v>
      </c>
      <c r="D9474" s="12">
        <f>+MONTH(Tabla1[[#This Row],[FECHA DE RADICADO ]])</f>
        <v>2</v>
      </c>
      <c r="E9474">
        <f>+WEEKNUM(Tabla1[[#This Row],[FECHA DE RADICADO ]],1)</f>
        <v>6</v>
      </c>
    </row>
    <row r="9475" spans="1:5" x14ac:dyDescent="0.25">
      <c r="A9475">
        <v>6759</v>
      </c>
      <c r="B9475" s="11">
        <v>42776</v>
      </c>
      <c r="C9475" s="12" t="s">
        <v>55</v>
      </c>
      <c r="D9475" s="12">
        <f>+MONTH(Tabla1[[#This Row],[FECHA DE RADICADO ]])</f>
        <v>2</v>
      </c>
      <c r="E9475">
        <f>+WEEKNUM(Tabla1[[#This Row],[FECHA DE RADICADO ]],1)</f>
        <v>6</v>
      </c>
    </row>
    <row r="9476" spans="1:5" x14ac:dyDescent="0.25">
      <c r="A9476">
        <v>6760</v>
      </c>
      <c r="B9476" s="11">
        <v>42776</v>
      </c>
      <c r="C9476" s="12" t="s">
        <v>55</v>
      </c>
      <c r="D9476" s="12">
        <f>+MONTH(Tabla1[[#This Row],[FECHA DE RADICADO ]])</f>
        <v>2</v>
      </c>
      <c r="E9476">
        <f>+WEEKNUM(Tabla1[[#This Row],[FECHA DE RADICADO ]],1)</f>
        <v>6</v>
      </c>
    </row>
    <row r="9477" spans="1:5" x14ac:dyDescent="0.25">
      <c r="A9477">
        <v>6761</v>
      </c>
      <c r="B9477" s="11">
        <v>42776</v>
      </c>
      <c r="C9477" s="12" t="s">
        <v>55</v>
      </c>
      <c r="D9477" s="12">
        <f>+MONTH(Tabla1[[#This Row],[FECHA DE RADICADO ]])</f>
        <v>2</v>
      </c>
      <c r="E9477">
        <f>+WEEKNUM(Tabla1[[#This Row],[FECHA DE RADICADO ]],1)</f>
        <v>6</v>
      </c>
    </row>
    <row r="9478" spans="1:5" x14ac:dyDescent="0.25">
      <c r="A9478">
        <v>8437</v>
      </c>
      <c r="B9478" s="11">
        <v>42779</v>
      </c>
      <c r="C9478" s="12" t="s">
        <v>55</v>
      </c>
      <c r="D9478" s="12">
        <f>+MONTH(Tabla1[[#This Row],[FECHA DE RADICADO ]])</f>
        <v>2</v>
      </c>
      <c r="E9478">
        <f>+WEEKNUM(Tabla1[[#This Row],[FECHA DE RADICADO ]],1)</f>
        <v>7</v>
      </c>
    </row>
    <row r="9479" spans="1:5" x14ac:dyDescent="0.25">
      <c r="A9479">
        <v>8438</v>
      </c>
      <c r="B9479" s="11">
        <v>42779</v>
      </c>
      <c r="C9479" s="12" t="s">
        <v>55</v>
      </c>
      <c r="D9479" s="12">
        <f>+MONTH(Tabla1[[#This Row],[FECHA DE RADICADO ]])</f>
        <v>2</v>
      </c>
      <c r="E9479">
        <f>+WEEKNUM(Tabla1[[#This Row],[FECHA DE RADICADO ]],1)</f>
        <v>7</v>
      </c>
    </row>
    <row r="9480" spans="1:5" x14ac:dyDescent="0.25">
      <c r="A9480">
        <v>8442</v>
      </c>
      <c r="B9480" s="11">
        <v>42779</v>
      </c>
      <c r="C9480" s="12" t="s">
        <v>55</v>
      </c>
      <c r="D9480" s="12">
        <f>+MONTH(Tabla1[[#This Row],[FECHA DE RADICADO ]])</f>
        <v>2</v>
      </c>
      <c r="E9480">
        <f>+WEEKNUM(Tabla1[[#This Row],[FECHA DE RADICADO ]],1)</f>
        <v>7</v>
      </c>
    </row>
    <row r="9481" spans="1:5" x14ac:dyDescent="0.25">
      <c r="A9481">
        <v>8443</v>
      </c>
      <c r="B9481" s="11">
        <v>42779</v>
      </c>
      <c r="C9481" s="12" t="s">
        <v>55</v>
      </c>
      <c r="D9481" s="12">
        <f>+MONTH(Tabla1[[#This Row],[FECHA DE RADICADO ]])</f>
        <v>2</v>
      </c>
      <c r="E9481">
        <f>+WEEKNUM(Tabla1[[#This Row],[FECHA DE RADICADO ]],1)</f>
        <v>7</v>
      </c>
    </row>
    <row r="9482" spans="1:5" x14ac:dyDescent="0.25">
      <c r="A9482">
        <v>8447</v>
      </c>
      <c r="B9482" s="11">
        <v>42779</v>
      </c>
      <c r="C9482" s="12" t="s">
        <v>55</v>
      </c>
      <c r="D9482" s="12">
        <f>+MONTH(Tabla1[[#This Row],[FECHA DE RADICADO ]])</f>
        <v>2</v>
      </c>
      <c r="E9482">
        <f>+WEEKNUM(Tabla1[[#This Row],[FECHA DE RADICADO ]],1)</f>
        <v>7</v>
      </c>
    </row>
    <row r="9483" spans="1:5" x14ac:dyDescent="0.25">
      <c r="A9483">
        <v>8457</v>
      </c>
      <c r="B9483" s="11">
        <v>42779</v>
      </c>
      <c r="C9483" s="12" t="s">
        <v>55</v>
      </c>
      <c r="D9483" s="12">
        <f>+MONTH(Tabla1[[#This Row],[FECHA DE RADICADO ]])</f>
        <v>2</v>
      </c>
      <c r="E9483">
        <f>+WEEKNUM(Tabla1[[#This Row],[FECHA DE RADICADO ]],1)</f>
        <v>7</v>
      </c>
    </row>
    <row r="9484" spans="1:5" x14ac:dyDescent="0.25">
      <c r="A9484">
        <v>9030</v>
      </c>
      <c r="B9484" s="11">
        <v>42780</v>
      </c>
      <c r="C9484" s="12" t="s">
        <v>55</v>
      </c>
      <c r="D9484" s="12">
        <f>+MONTH(Tabla1[[#This Row],[FECHA DE RADICADO ]])</f>
        <v>2</v>
      </c>
      <c r="E9484">
        <f>+WEEKNUM(Tabla1[[#This Row],[FECHA DE RADICADO ]],1)</f>
        <v>7</v>
      </c>
    </row>
    <row r="9485" spans="1:5" x14ac:dyDescent="0.25">
      <c r="A9485">
        <v>9050</v>
      </c>
      <c r="B9485" s="11">
        <v>42780</v>
      </c>
      <c r="C9485" s="12" t="s">
        <v>55</v>
      </c>
      <c r="D9485" s="12">
        <f>+MONTH(Tabla1[[#This Row],[FECHA DE RADICADO ]])</f>
        <v>2</v>
      </c>
      <c r="E9485">
        <f>+WEEKNUM(Tabla1[[#This Row],[FECHA DE RADICADO ]],1)</f>
        <v>7</v>
      </c>
    </row>
    <row r="9486" spans="1:5" x14ac:dyDescent="0.25">
      <c r="A9486">
        <v>9069</v>
      </c>
      <c r="B9486" s="11">
        <v>42780</v>
      </c>
      <c r="C9486" s="12" t="s">
        <v>55</v>
      </c>
      <c r="D9486" s="12">
        <f>+MONTH(Tabla1[[#This Row],[FECHA DE RADICADO ]])</f>
        <v>2</v>
      </c>
      <c r="E9486">
        <f>+WEEKNUM(Tabla1[[#This Row],[FECHA DE RADICADO ]],1)</f>
        <v>7</v>
      </c>
    </row>
    <row r="9487" spans="1:5" x14ac:dyDescent="0.25">
      <c r="A9487">
        <v>9089</v>
      </c>
      <c r="B9487" s="11">
        <v>42780</v>
      </c>
      <c r="C9487" s="12" t="s">
        <v>55</v>
      </c>
      <c r="D9487" s="12">
        <f>+MONTH(Tabla1[[#This Row],[FECHA DE RADICADO ]])</f>
        <v>2</v>
      </c>
      <c r="E9487">
        <f>+WEEKNUM(Tabla1[[#This Row],[FECHA DE RADICADO ]],1)</f>
        <v>7</v>
      </c>
    </row>
    <row r="9488" spans="1:5" x14ac:dyDescent="0.25">
      <c r="A9488">
        <v>15958</v>
      </c>
      <c r="B9488" s="11">
        <v>42793</v>
      </c>
      <c r="C9488" s="12" t="s">
        <v>55</v>
      </c>
      <c r="D9488" s="12">
        <f>+MONTH(Tabla1[[#This Row],[FECHA DE RADICADO ]])</f>
        <v>2</v>
      </c>
      <c r="E9488">
        <f>+WEEKNUM(Tabla1[[#This Row],[FECHA DE RADICADO ]],1)</f>
        <v>9</v>
      </c>
    </row>
    <row r="9489" spans="1:5" x14ac:dyDescent="0.25">
      <c r="A9489">
        <v>1949</v>
      </c>
      <c r="B9489" s="11">
        <v>42798</v>
      </c>
      <c r="C9489" s="12" t="s">
        <v>55</v>
      </c>
      <c r="D9489" s="12">
        <f>+MONTH(Tabla1[[#This Row],[FECHA DE RADICADO ]])</f>
        <v>3</v>
      </c>
      <c r="E9489">
        <f>+WEEKNUM(Tabla1[[#This Row],[FECHA DE RADICADO ]],1)</f>
        <v>9</v>
      </c>
    </row>
    <row r="9490" spans="1:5" x14ac:dyDescent="0.25">
      <c r="A9490">
        <v>1950</v>
      </c>
      <c r="B9490" s="11">
        <v>42798</v>
      </c>
      <c r="C9490" s="12" t="s">
        <v>55</v>
      </c>
      <c r="D9490" s="12">
        <f>+MONTH(Tabla1[[#This Row],[FECHA DE RADICADO ]])</f>
        <v>3</v>
      </c>
      <c r="E9490">
        <f>+WEEKNUM(Tabla1[[#This Row],[FECHA DE RADICADO ]],1)</f>
        <v>9</v>
      </c>
    </row>
    <row r="9491" spans="1:5" x14ac:dyDescent="0.25">
      <c r="A9491">
        <v>1951</v>
      </c>
      <c r="B9491" s="11">
        <v>42798</v>
      </c>
      <c r="C9491" s="12" t="s">
        <v>55</v>
      </c>
      <c r="D9491" s="12">
        <f>+MONTH(Tabla1[[#This Row],[FECHA DE RADICADO ]])</f>
        <v>3</v>
      </c>
      <c r="E9491">
        <f>+WEEKNUM(Tabla1[[#This Row],[FECHA DE RADICADO ]],1)</f>
        <v>9</v>
      </c>
    </row>
    <row r="9492" spans="1:5" x14ac:dyDescent="0.25">
      <c r="A9492">
        <v>1952</v>
      </c>
      <c r="B9492" s="11">
        <v>42798</v>
      </c>
      <c r="C9492" s="12" t="s">
        <v>55</v>
      </c>
      <c r="D9492" s="12">
        <f>+MONTH(Tabla1[[#This Row],[FECHA DE RADICADO ]])</f>
        <v>3</v>
      </c>
      <c r="E9492">
        <f>+WEEKNUM(Tabla1[[#This Row],[FECHA DE RADICADO ]],1)</f>
        <v>9</v>
      </c>
    </row>
    <row r="9493" spans="1:5" x14ac:dyDescent="0.25">
      <c r="A9493">
        <v>1953</v>
      </c>
      <c r="B9493" s="11">
        <v>42798</v>
      </c>
      <c r="C9493" s="12" t="s">
        <v>55</v>
      </c>
      <c r="D9493" s="12">
        <f>+MONTH(Tabla1[[#This Row],[FECHA DE RADICADO ]])</f>
        <v>3</v>
      </c>
      <c r="E9493">
        <f>+WEEKNUM(Tabla1[[#This Row],[FECHA DE RADICADO ]],1)</f>
        <v>9</v>
      </c>
    </row>
    <row r="9494" spans="1:5" x14ac:dyDescent="0.25">
      <c r="A9494">
        <v>1954</v>
      </c>
      <c r="B9494" s="11">
        <v>42798</v>
      </c>
      <c r="C9494" s="12" t="s">
        <v>55</v>
      </c>
      <c r="D9494" s="12">
        <f>+MONTH(Tabla1[[#This Row],[FECHA DE RADICADO ]])</f>
        <v>3</v>
      </c>
      <c r="E9494">
        <f>+WEEKNUM(Tabla1[[#This Row],[FECHA DE RADICADO ]],1)</f>
        <v>9</v>
      </c>
    </row>
    <row r="9495" spans="1:5" x14ac:dyDescent="0.25">
      <c r="A9495">
        <v>5074</v>
      </c>
      <c r="B9495" s="11">
        <v>42802</v>
      </c>
      <c r="C9495" s="12" t="s">
        <v>55</v>
      </c>
      <c r="D9495" s="12">
        <f>+MONTH(Tabla1[[#This Row],[FECHA DE RADICADO ]])</f>
        <v>3</v>
      </c>
      <c r="E9495">
        <f>+WEEKNUM(Tabla1[[#This Row],[FECHA DE RADICADO ]],1)</f>
        <v>10</v>
      </c>
    </row>
    <row r="9496" spans="1:5" x14ac:dyDescent="0.25">
      <c r="A9496">
        <v>5077</v>
      </c>
      <c r="B9496" s="11">
        <v>42802</v>
      </c>
      <c r="C9496" s="12" t="s">
        <v>55</v>
      </c>
      <c r="D9496" s="12">
        <f>+MONTH(Tabla1[[#This Row],[FECHA DE RADICADO ]])</f>
        <v>3</v>
      </c>
      <c r="E9496">
        <f>+WEEKNUM(Tabla1[[#This Row],[FECHA DE RADICADO ]],1)</f>
        <v>10</v>
      </c>
    </row>
    <row r="9497" spans="1:5" x14ac:dyDescent="0.25">
      <c r="A9497">
        <v>12906</v>
      </c>
      <c r="B9497" s="11">
        <v>42815</v>
      </c>
      <c r="C9497" s="12" t="s">
        <v>55</v>
      </c>
      <c r="D9497" s="12">
        <f>+MONTH(Tabla1[[#This Row],[FECHA DE RADICADO ]])</f>
        <v>3</v>
      </c>
      <c r="E9497">
        <f>+WEEKNUM(Tabla1[[#This Row],[FECHA DE RADICADO ]],1)</f>
        <v>12</v>
      </c>
    </row>
    <row r="9498" spans="1:5" x14ac:dyDescent="0.25">
      <c r="A9498">
        <v>12907</v>
      </c>
      <c r="B9498" s="11">
        <v>42815</v>
      </c>
      <c r="C9498" s="12" t="s">
        <v>55</v>
      </c>
      <c r="D9498" s="12">
        <f>+MONTH(Tabla1[[#This Row],[FECHA DE RADICADO ]])</f>
        <v>3</v>
      </c>
      <c r="E9498">
        <f>+WEEKNUM(Tabla1[[#This Row],[FECHA DE RADICADO ]],1)</f>
        <v>12</v>
      </c>
    </row>
    <row r="9499" spans="1:5" x14ac:dyDescent="0.25">
      <c r="A9499">
        <v>12947</v>
      </c>
      <c r="B9499" s="11">
        <v>42815</v>
      </c>
      <c r="C9499" s="12" t="s">
        <v>55</v>
      </c>
      <c r="D9499" s="12">
        <f>+MONTH(Tabla1[[#This Row],[FECHA DE RADICADO ]])</f>
        <v>3</v>
      </c>
      <c r="E9499">
        <f>+WEEKNUM(Tabla1[[#This Row],[FECHA DE RADICADO ]],1)</f>
        <v>12</v>
      </c>
    </row>
    <row r="9500" spans="1:5" x14ac:dyDescent="0.25">
      <c r="A9500">
        <v>12989</v>
      </c>
      <c r="B9500" s="11">
        <v>42815</v>
      </c>
      <c r="C9500" s="12" t="s">
        <v>55</v>
      </c>
      <c r="D9500" s="12">
        <f>+MONTH(Tabla1[[#This Row],[FECHA DE RADICADO ]])</f>
        <v>3</v>
      </c>
      <c r="E9500">
        <f>+WEEKNUM(Tabla1[[#This Row],[FECHA DE RADICADO ]],1)</f>
        <v>12</v>
      </c>
    </row>
    <row r="9501" spans="1:5" x14ac:dyDescent="0.25">
      <c r="A9501">
        <v>12990</v>
      </c>
      <c r="B9501" s="11">
        <v>42815</v>
      </c>
      <c r="C9501" s="12" t="s">
        <v>55</v>
      </c>
      <c r="D9501" s="12">
        <f>+MONTH(Tabla1[[#This Row],[FECHA DE RADICADO ]])</f>
        <v>3</v>
      </c>
      <c r="E9501">
        <f>+WEEKNUM(Tabla1[[#This Row],[FECHA DE RADICADO ]],1)</f>
        <v>12</v>
      </c>
    </row>
    <row r="9502" spans="1:5" x14ac:dyDescent="0.25">
      <c r="A9502">
        <v>13031</v>
      </c>
      <c r="B9502" s="11">
        <v>42815</v>
      </c>
      <c r="C9502" s="12" t="s">
        <v>55</v>
      </c>
      <c r="D9502" s="12">
        <f>+MONTH(Tabla1[[#This Row],[FECHA DE RADICADO ]])</f>
        <v>3</v>
      </c>
      <c r="E9502">
        <f>+WEEKNUM(Tabla1[[#This Row],[FECHA DE RADICADO ]],1)</f>
        <v>12</v>
      </c>
    </row>
    <row r="9503" spans="1:5" x14ac:dyDescent="0.25">
      <c r="A9503">
        <v>13032</v>
      </c>
      <c r="B9503" s="11">
        <v>42815</v>
      </c>
      <c r="C9503" s="12" t="s">
        <v>55</v>
      </c>
      <c r="D9503" s="12">
        <f>+MONTH(Tabla1[[#This Row],[FECHA DE RADICADO ]])</f>
        <v>3</v>
      </c>
      <c r="E9503">
        <f>+WEEKNUM(Tabla1[[#This Row],[FECHA DE RADICADO ]],1)</f>
        <v>12</v>
      </c>
    </row>
    <row r="9504" spans="1:5" x14ac:dyDescent="0.25">
      <c r="A9504">
        <v>13033</v>
      </c>
      <c r="B9504" s="11">
        <v>42815</v>
      </c>
      <c r="C9504" s="12" t="s">
        <v>55</v>
      </c>
      <c r="D9504" s="12">
        <f>+MONTH(Tabla1[[#This Row],[FECHA DE RADICADO ]])</f>
        <v>3</v>
      </c>
      <c r="E9504">
        <f>+WEEKNUM(Tabla1[[#This Row],[FECHA DE RADICADO ]],1)</f>
        <v>12</v>
      </c>
    </row>
    <row r="9505" spans="1:5" x14ac:dyDescent="0.25">
      <c r="A9505">
        <v>14139</v>
      </c>
      <c r="B9505" s="11">
        <v>42817</v>
      </c>
      <c r="C9505" s="12" t="s">
        <v>55</v>
      </c>
      <c r="D9505" s="12">
        <f>+MONTH(Tabla1[[#This Row],[FECHA DE RADICADO ]])</f>
        <v>3</v>
      </c>
      <c r="E9505">
        <f>+WEEKNUM(Tabla1[[#This Row],[FECHA DE RADICADO ]],1)</f>
        <v>12</v>
      </c>
    </row>
    <row r="9506" spans="1:5" x14ac:dyDescent="0.25">
      <c r="A9506">
        <v>14150</v>
      </c>
      <c r="B9506" s="11">
        <v>42817</v>
      </c>
      <c r="C9506" s="12" t="s">
        <v>55</v>
      </c>
      <c r="D9506" s="12">
        <f>+MONTH(Tabla1[[#This Row],[FECHA DE RADICADO ]])</f>
        <v>3</v>
      </c>
      <c r="E9506">
        <f>+WEEKNUM(Tabla1[[#This Row],[FECHA DE RADICADO ]],1)</f>
        <v>12</v>
      </c>
    </row>
    <row r="9507" spans="1:5" x14ac:dyDescent="0.25">
      <c r="A9507">
        <v>14161</v>
      </c>
      <c r="B9507" s="11">
        <v>42817</v>
      </c>
      <c r="C9507" s="12" t="s">
        <v>55</v>
      </c>
      <c r="D9507" s="12">
        <f>+MONTH(Tabla1[[#This Row],[FECHA DE RADICADO ]])</f>
        <v>3</v>
      </c>
      <c r="E9507">
        <f>+WEEKNUM(Tabla1[[#This Row],[FECHA DE RADICADO ]],1)</f>
        <v>12</v>
      </c>
    </row>
    <row r="9508" spans="1:5" x14ac:dyDescent="0.25">
      <c r="A9508">
        <v>16483</v>
      </c>
      <c r="B9508" s="11">
        <v>42821</v>
      </c>
      <c r="C9508" s="12" t="s">
        <v>55</v>
      </c>
      <c r="D9508" s="12">
        <f>+MONTH(Tabla1[[#This Row],[FECHA DE RADICADO ]])</f>
        <v>3</v>
      </c>
      <c r="E9508">
        <f>+WEEKNUM(Tabla1[[#This Row],[FECHA DE RADICADO ]],1)</f>
        <v>13</v>
      </c>
    </row>
    <row r="9509" spans="1:5" x14ac:dyDescent="0.25">
      <c r="A9509">
        <v>17357</v>
      </c>
      <c r="B9509" s="11">
        <v>42823</v>
      </c>
      <c r="C9509" s="12" t="s">
        <v>55</v>
      </c>
      <c r="D9509" s="12">
        <f>+MONTH(Tabla1[[#This Row],[FECHA DE RADICADO ]])</f>
        <v>3</v>
      </c>
      <c r="E9509">
        <f>+WEEKNUM(Tabla1[[#This Row],[FECHA DE RADICADO ]],1)</f>
        <v>13</v>
      </c>
    </row>
    <row r="9510" spans="1:5" x14ac:dyDescent="0.25">
      <c r="A9510">
        <v>17363</v>
      </c>
      <c r="B9510" s="11">
        <v>42823</v>
      </c>
      <c r="C9510" s="12" t="s">
        <v>55</v>
      </c>
      <c r="D9510" s="12">
        <f>+MONTH(Tabla1[[#This Row],[FECHA DE RADICADO ]])</f>
        <v>3</v>
      </c>
      <c r="E9510">
        <f>+WEEKNUM(Tabla1[[#This Row],[FECHA DE RADICADO ]],1)</f>
        <v>13</v>
      </c>
    </row>
    <row r="9511" spans="1:5" x14ac:dyDescent="0.25">
      <c r="A9511">
        <v>17386</v>
      </c>
      <c r="B9511" s="11">
        <v>42823</v>
      </c>
      <c r="C9511" s="12" t="s">
        <v>55</v>
      </c>
      <c r="D9511" s="12">
        <f>+MONTH(Tabla1[[#This Row],[FECHA DE RADICADO ]])</f>
        <v>3</v>
      </c>
      <c r="E9511">
        <f>+WEEKNUM(Tabla1[[#This Row],[FECHA DE RADICADO ]],1)</f>
        <v>13</v>
      </c>
    </row>
    <row r="9512" spans="1:5" x14ac:dyDescent="0.25">
      <c r="A9512">
        <v>17400</v>
      </c>
      <c r="B9512" s="11">
        <v>42823</v>
      </c>
      <c r="C9512" s="12" t="s">
        <v>55</v>
      </c>
      <c r="D9512" s="12">
        <f>+MONTH(Tabla1[[#This Row],[FECHA DE RADICADO ]])</f>
        <v>3</v>
      </c>
      <c r="E9512">
        <f>+WEEKNUM(Tabla1[[#This Row],[FECHA DE RADICADO ]],1)</f>
        <v>13</v>
      </c>
    </row>
    <row r="9513" spans="1:5" x14ac:dyDescent="0.25">
      <c r="A9513">
        <v>17811</v>
      </c>
      <c r="B9513" s="11">
        <v>42824</v>
      </c>
      <c r="C9513" s="12" t="s">
        <v>55</v>
      </c>
      <c r="D9513" s="12">
        <f>+MONTH(Tabla1[[#This Row],[FECHA DE RADICADO ]])</f>
        <v>3</v>
      </c>
      <c r="E9513">
        <f>+WEEKNUM(Tabla1[[#This Row],[FECHA DE RADICADO ]],1)</f>
        <v>13</v>
      </c>
    </row>
    <row r="9514" spans="1:5" x14ac:dyDescent="0.25">
      <c r="A9514">
        <v>1641</v>
      </c>
      <c r="B9514" s="11">
        <v>42829</v>
      </c>
      <c r="C9514" s="12" t="s">
        <v>55</v>
      </c>
      <c r="D9514" s="12">
        <f>+MONTH(Tabla1[[#This Row],[FECHA DE RADICADO ]])</f>
        <v>4</v>
      </c>
      <c r="E9514">
        <f>+WEEKNUM(Tabla1[[#This Row],[FECHA DE RADICADO ]],1)</f>
        <v>14</v>
      </c>
    </row>
    <row r="9515" spans="1:5" x14ac:dyDescent="0.25">
      <c r="A9515">
        <v>11037</v>
      </c>
      <c r="B9515" s="11">
        <v>42843</v>
      </c>
      <c r="C9515" s="12" t="s">
        <v>55</v>
      </c>
      <c r="D9515" s="12">
        <f>+MONTH(Tabla1[[#This Row],[FECHA DE RADICADO ]])</f>
        <v>4</v>
      </c>
      <c r="E9515">
        <f>+WEEKNUM(Tabla1[[#This Row],[FECHA DE RADICADO ]],1)</f>
        <v>16</v>
      </c>
    </row>
    <row r="9516" spans="1:5" x14ac:dyDescent="0.25">
      <c r="A9516">
        <v>11038</v>
      </c>
      <c r="B9516" s="11">
        <v>42843</v>
      </c>
      <c r="C9516" s="12" t="s">
        <v>55</v>
      </c>
      <c r="D9516" s="12">
        <f>+MONTH(Tabla1[[#This Row],[FECHA DE RADICADO ]])</f>
        <v>4</v>
      </c>
      <c r="E9516">
        <f>+WEEKNUM(Tabla1[[#This Row],[FECHA DE RADICADO ]],1)</f>
        <v>16</v>
      </c>
    </row>
    <row r="9517" spans="1:5" x14ac:dyDescent="0.25">
      <c r="A9517">
        <v>11039</v>
      </c>
      <c r="B9517" s="11">
        <v>42843</v>
      </c>
      <c r="C9517" s="12" t="s">
        <v>55</v>
      </c>
      <c r="D9517" s="12">
        <f>+MONTH(Tabla1[[#This Row],[FECHA DE RADICADO ]])</f>
        <v>4</v>
      </c>
      <c r="E9517">
        <f>+WEEKNUM(Tabla1[[#This Row],[FECHA DE RADICADO ]],1)</f>
        <v>16</v>
      </c>
    </row>
    <row r="9518" spans="1:5" x14ac:dyDescent="0.25">
      <c r="A9518">
        <v>11040</v>
      </c>
      <c r="B9518" s="11">
        <v>42843</v>
      </c>
      <c r="C9518" s="12" t="s">
        <v>55</v>
      </c>
      <c r="D9518" s="12">
        <f>+MONTH(Tabla1[[#This Row],[FECHA DE RADICADO ]])</f>
        <v>4</v>
      </c>
      <c r="E9518">
        <f>+WEEKNUM(Tabla1[[#This Row],[FECHA DE RADICADO ]],1)</f>
        <v>16</v>
      </c>
    </row>
    <row r="9519" spans="1:5" x14ac:dyDescent="0.25">
      <c r="A9519">
        <v>11041</v>
      </c>
      <c r="B9519" s="11">
        <v>42843</v>
      </c>
      <c r="C9519" s="12" t="s">
        <v>55</v>
      </c>
      <c r="D9519" s="12">
        <f>+MONTH(Tabla1[[#This Row],[FECHA DE RADICADO ]])</f>
        <v>4</v>
      </c>
      <c r="E9519">
        <f>+WEEKNUM(Tabla1[[#This Row],[FECHA DE RADICADO ]],1)</f>
        <v>16</v>
      </c>
    </row>
    <row r="9520" spans="1:5" x14ac:dyDescent="0.25">
      <c r="A9520">
        <v>11042</v>
      </c>
      <c r="B9520" s="11">
        <v>42843</v>
      </c>
      <c r="C9520" s="12" t="s">
        <v>55</v>
      </c>
      <c r="D9520" s="12">
        <f>+MONTH(Tabla1[[#This Row],[FECHA DE RADICADO ]])</f>
        <v>4</v>
      </c>
      <c r="E9520">
        <f>+WEEKNUM(Tabla1[[#This Row],[FECHA DE RADICADO ]],1)</f>
        <v>16</v>
      </c>
    </row>
    <row r="9521" spans="1:5" x14ac:dyDescent="0.25">
      <c r="A9521">
        <v>11043</v>
      </c>
      <c r="B9521" s="11">
        <v>42843</v>
      </c>
      <c r="C9521" s="12" t="s">
        <v>55</v>
      </c>
      <c r="D9521" s="12">
        <f>+MONTH(Tabla1[[#This Row],[FECHA DE RADICADO ]])</f>
        <v>4</v>
      </c>
      <c r="E9521">
        <f>+WEEKNUM(Tabla1[[#This Row],[FECHA DE RADICADO ]],1)</f>
        <v>16</v>
      </c>
    </row>
    <row r="9522" spans="1:5" x14ac:dyDescent="0.25">
      <c r="A9522">
        <v>11044</v>
      </c>
      <c r="B9522" s="11">
        <v>42843</v>
      </c>
      <c r="C9522" s="12" t="s">
        <v>55</v>
      </c>
      <c r="D9522" s="12">
        <f>+MONTH(Tabla1[[#This Row],[FECHA DE RADICADO ]])</f>
        <v>4</v>
      </c>
      <c r="E9522">
        <f>+WEEKNUM(Tabla1[[#This Row],[FECHA DE RADICADO ]],1)</f>
        <v>16</v>
      </c>
    </row>
    <row r="9523" spans="1:5" x14ac:dyDescent="0.25">
      <c r="A9523">
        <v>11045</v>
      </c>
      <c r="B9523" s="11">
        <v>42843</v>
      </c>
      <c r="C9523" s="12" t="s">
        <v>55</v>
      </c>
      <c r="D9523" s="12">
        <f>+MONTH(Tabla1[[#This Row],[FECHA DE RADICADO ]])</f>
        <v>4</v>
      </c>
      <c r="E9523">
        <f>+WEEKNUM(Tabla1[[#This Row],[FECHA DE RADICADO ]],1)</f>
        <v>16</v>
      </c>
    </row>
    <row r="9524" spans="1:5" x14ac:dyDescent="0.25">
      <c r="A9524">
        <v>11046</v>
      </c>
      <c r="B9524" s="11">
        <v>42843</v>
      </c>
      <c r="C9524" s="12" t="s">
        <v>55</v>
      </c>
      <c r="D9524" s="12">
        <f>+MONTH(Tabla1[[#This Row],[FECHA DE RADICADO ]])</f>
        <v>4</v>
      </c>
      <c r="E9524">
        <f>+WEEKNUM(Tabla1[[#This Row],[FECHA DE RADICADO ]],1)</f>
        <v>16</v>
      </c>
    </row>
    <row r="9525" spans="1:5" x14ac:dyDescent="0.25">
      <c r="A9525">
        <v>11049</v>
      </c>
      <c r="B9525" s="11">
        <v>42843</v>
      </c>
      <c r="C9525" s="12" t="s">
        <v>55</v>
      </c>
      <c r="D9525" s="12">
        <f>+MONTH(Tabla1[[#This Row],[FECHA DE RADICADO ]])</f>
        <v>4</v>
      </c>
      <c r="E9525">
        <f>+WEEKNUM(Tabla1[[#This Row],[FECHA DE RADICADO ]],1)</f>
        <v>16</v>
      </c>
    </row>
    <row r="9526" spans="1:5" x14ac:dyDescent="0.25">
      <c r="A9526">
        <v>11050</v>
      </c>
      <c r="B9526" s="11">
        <v>42843</v>
      </c>
      <c r="C9526" s="12" t="s">
        <v>55</v>
      </c>
      <c r="D9526" s="12">
        <f>+MONTH(Tabla1[[#This Row],[FECHA DE RADICADO ]])</f>
        <v>4</v>
      </c>
      <c r="E9526">
        <f>+WEEKNUM(Tabla1[[#This Row],[FECHA DE RADICADO ]],1)</f>
        <v>16</v>
      </c>
    </row>
    <row r="9527" spans="1:5" x14ac:dyDescent="0.25">
      <c r="A9527">
        <v>11051</v>
      </c>
      <c r="B9527" s="11">
        <v>42843</v>
      </c>
      <c r="C9527" s="12" t="s">
        <v>55</v>
      </c>
      <c r="D9527" s="12">
        <f>+MONTH(Tabla1[[#This Row],[FECHA DE RADICADO ]])</f>
        <v>4</v>
      </c>
      <c r="E9527">
        <f>+WEEKNUM(Tabla1[[#This Row],[FECHA DE RADICADO ]],1)</f>
        <v>16</v>
      </c>
    </row>
    <row r="9528" spans="1:5" x14ac:dyDescent="0.25">
      <c r="A9528">
        <v>11052</v>
      </c>
      <c r="B9528" s="11">
        <v>42843</v>
      </c>
      <c r="C9528" s="12" t="s">
        <v>55</v>
      </c>
      <c r="D9528" s="12">
        <f>+MONTH(Tabla1[[#This Row],[FECHA DE RADICADO ]])</f>
        <v>4</v>
      </c>
      <c r="E9528">
        <f>+WEEKNUM(Tabla1[[#This Row],[FECHA DE RADICADO ]],1)</f>
        <v>16</v>
      </c>
    </row>
    <row r="9529" spans="1:5" x14ac:dyDescent="0.25">
      <c r="A9529">
        <v>11053</v>
      </c>
      <c r="B9529" s="11">
        <v>42843</v>
      </c>
      <c r="C9529" s="12" t="s">
        <v>55</v>
      </c>
      <c r="D9529" s="12">
        <f>+MONTH(Tabla1[[#This Row],[FECHA DE RADICADO ]])</f>
        <v>4</v>
      </c>
      <c r="E9529">
        <f>+WEEKNUM(Tabla1[[#This Row],[FECHA DE RADICADO ]],1)</f>
        <v>16</v>
      </c>
    </row>
    <row r="9530" spans="1:5" x14ac:dyDescent="0.25">
      <c r="A9530">
        <v>11054</v>
      </c>
      <c r="B9530" s="11">
        <v>42843</v>
      </c>
      <c r="C9530" s="12" t="s">
        <v>55</v>
      </c>
      <c r="D9530" s="12">
        <f>+MONTH(Tabla1[[#This Row],[FECHA DE RADICADO ]])</f>
        <v>4</v>
      </c>
      <c r="E9530">
        <f>+WEEKNUM(Tabla1[[#This Row],[FECHA DE RADICADO ]],1)</f>
        <v>16</v>
      </c>
    </row>
    <row r="9531" spans="1:5" x14ac:dyDescent="0.25">
      <c r="A9531">
        <v>11055</v>
      </c>
      <c r="B9531" s="11">
        <v>42843</v>
      </c>
      <c r="C9531" s="12" t="s">
        <v>55</v>
      </c>
      <c r="D9531" s="12">
        <f>+MONTH(Tabla1[[#This Row],[FECHA DE RADICADO ]])</f>
        <v>4</v>
      </c>
      <c r="E9531">
        <f>+WEEKNUM(Tabla1[[#This Row],[FECHA DE RADICADO ]],1)</f>
        <v>16</v>
      </c>
    </row>
    <row r="9532" spans="1:5" x14ac:dyDescent="0.25">
      <c r="A9532">
        <v>11056</v>
      </c>
      <c r="B9532" s="11">
        <v>42843</v>
      </c>
      <c r="C9532" s="12" t="s">
        <v>55</v>
      </c>
      <c r="D9532" s="12">
        <f>+MONTH(Tabla1[[#This Row],[FECHA DE RADICADO ]])</f>
        <v>4</v>
      </c>
      <c r="E9532">
        <f>+WEEKNUM(Tabla1[[#This Row],[FECHA DE RADICADO ]],1)</f>
        <v>16</v>
      </c>
    </row>
    <row r="9533" spans="1:5" x14ac:dyDescent="0.25">
      <c r="A9533">
        <v>11057</v>
      </c>
      <c r="B9533" s="11">
        <v>42843</v>
      </c>
      <c r="C9533" s="12" t="s">
        <v>55</v>
      </c>
      <c r="D9533" s="12">
        <f>+MONTH(Tabla1[[#This Row],[FECHA DE RADICADO ]])</f>
        <v>4</v>
      </c>
      <c r="E9533">
        <f>+WEEKNUM(Tabla1[[#This Row],[FECHA DE RADICADO ]],1)</f>
        <v>16</v>
      </c>
    </row>
    <row r="9534" spans="1:5" x14ac:dyDescent="0.25">
      <c r="A9534">
        <v>11060</v>
      </c>
      <c r="B9534" s="11">
        <v>42843</v>
      </c>
      <c r="C9534" s="12" t="s">
        <v>55</v>
      </c>
      <c r="D9534" s="12">
        <f>+MONTH(Tabla1[[#This Row],[FECHA DE RADICADO ]])</f>
        <v>4</v>
      </c>
      <c r="E9534">
        <f>+WEEKNUM(Tabla1[[#This Row],[FECHA DE RADICADO ]],1)</f>
        <v>16</v>
      </c>
    </row>
    <row r="9535" spans="1:5" x14ac:dyDescent="0.25">
      <c r="A9535">
        <v>11061</v>
      </c>
      <c r="B9535" s="11">
        <v>42843</v>
      </c>
      <c r="C9535" s="12" t="s">
        <v>55</v>
      </c>
      <c r="D9535" s="12">
        <f>+MONTH(Tabla1[[#This Row],[FECHA DE RADICADO ]])</f>
        <v>4</v>
      </c>
      <c r="E9535">
        <f>+WEEKNUM(Tabla1[[#This Row],[FECHA DE RADICADO ]],1)</f>
        <v>16</v>
      </c>
    </row>
    <row r="9536" spans="1:5" x14ac:dyDescent="0.25">
      <c r="A9536">
        <v>11062</v>
      </c>
      <c r="B9536" s="11">
        <v>42843</v>
      </c>
      <c r="C9536" s="12" t="s">
        <v>55</v>
      </c>
      <c r="D9536" s="12">
        <f>+MONTH(Tabla1[[#This Row],[FECHA DE RADICADO ]])</f>
        <v>4</v>
      </c>
      <c r="E9536">
        <f>+WEEKNUM(Tabla1[[#This Row],[FECHA DE RADICADO ]],1)</f>
        <v>16</v>
      </c>
    </row>
    <row r="9537" spans="1:5" x14ac:dyDescent="0.25">
      <c r="A9537">
        <v>11063</v>
      </c>
      <c r="B9537" s="11">
        <v>42843</v>
      </c>
      <c r="C9537" s="12" t="s">
        <v>55</v>
      </c>
      <c r="D9537" s="12">
        <f>+MONTH(Tabla1[[#This Row],[FECHA DE RADICADO ]])</f>
        <v>4</v>
      </c>
      <c r="E9537">
        <f>+WEEKNUM(Tabla1[[#This Row],[FECHA DE RADICADO ]],1)</f>
        <v>16</v>
      </c>
    </row>
    <row r="9538" spans="1:5" x14ac:dyDescent="0.25">
      <c r="A9538">
        <v>11064</v>
      </c>
      <c r="B9538" s="11">
        <v>42843</v>
      </c>
      <c r="C9538" s="12" t="s">
        <v>55</v>
      </c>
      <c r="D9538" s="12">
        <f>+MONTH(Tabla1[[#This Row],[FECHA DE RADICADO ]])</f>
        <v>4</v>
      </c>
      <c r="E9538">
        <f>+WEEKNUM(Tabla1[[#This Row],[FECHA DE RADICADO ]],1)</f>
        <v>16</v>
      </c>
    </row>
    <row r="9539" spans="1:5" x14ac:dyDescent="0.25">
      <c r="A9539">
        <v>11065</v>
      </c>
      <c r="B9539" s="11">
        <v>42843</v>
      </c>
      <c r="C9539" s="12" t="s">
        <v>55</v>
      </c>
      <c r="D9539" s="12">
        <f>+MONTH(Tabla1[[#This Row],[FECHA DE RADICADO ]])</f>
        <v>4</v>
      </c>
      <c r="E9539">
        <f>+WEEKNUM(Tabla1[[#This Row],[FECHA DE RADICADO ]],1)</f>
        <v>16</v>
      </c>
    </row>
    <row r="9540" spans="1:5" x14ac:dyDescent="0.25">
      <c r="A9540">
        <v>11066</v>
      </c>
      <c r="B9540" s="11">
        <v>42843</v>
      </c>
      <c r="C9540" s="12" t="s">
        <v>55</v>
      </c>
      <c r="D9540" s="12">
        <f>+MONTH(Tabla1[[#This Row],[FECHA DE RADICADO ]])</f>
        <v>4</v>
      </c>
      <c r="E9540">
        <f>+WEEKNUM(Tabla1[[#This Row],[FECHA DE RADICADO ]],1)</f>
        <v>16</v>
      </c>
    </row>
    <row r="9541" spans="1:5" x14ac:dyDescent="0.25">
      <c r="A9541">
        <v>11067</v>
      </c>
      <c r="B9541" s="11">
        <v>42843</v>
      </c>
      <c r="C9541" s="12" t="s">
        <v>55</v>
      </c>
      <c r="D9541" s="12">
        <f>+MONTH(Tabla1[[#This Row],[FECHA DE RADICADO ]])</f>
        <v>4</v>
      </c>
      <c r="E9541">
        <f>+WEEKNUM(Tabla1[[#This Row],[FECHA DE RADICADO ]],1)</f>
        <v>16</v>
      </c>
    </row>
    <row r="9542" spans="1:5" x14ac:dyDescent="0.25">
      <c r="A9542">
        <v>11068</v>
      </c>
      <c r="B9542" s="11">
        <v>42843</v>
      </c>
      <c r="C9542" s="12" t="s">
        <v>55</v>
      </c>
      <c r="D9542" s="12">
        <f>+MONTH(Tabla1[[#This Row],[FECHA DE RADICADO ]])</f>
        <v>4</v>
      </c>
      <c r="E9542">
        <f>+WEEKNUM(Tabla1[[#This Row],[FECHA DE RADICADO ]],1)</f>
        <v>16</v>
      </c>
    </row>
    <row r="9543" spans="1:5" x14ac:dyDescent="0.25">
      <c r="A9543">
        <v>11071</v>
      </c>
      <c r="B9543" s="11">
        <v>42843</v>
      </c>
      <c r="C9543" s="12" t="s">
        <v>55</v>
      </c>
      <c r="D9543" s="12">
        <f>+MONTH(Tabla1[[#This Row],[FECHA DE RADICADO ]])</f>
        <v>4</v>
      </c>
      <c r="E9543">
        <f>+WEEKNUM(Tabla1[[#This Row],[FECHA DE RADICADO ]],1)</f>
        <v>16</v>
      </c>
    </row>
    <row r="9544" spans="1:5" x14ac:dyDescent="0.25">
      <c r="A9544">
        <v>11072</v>
      </c>
      <c r="B9544" s="11">
        <v>42843</v>
      </c>
      <c r="C9544" s="12" t="s">
        <v>55</v>
      </c>
      <c r="D9544" s="12">
        <f>+MONTH(Tabla1[[#This Row],[FECHA DE RADICADO ]])</f>
        <v>4</v>
      </c>
      <c r="E9544">
        <f>+WEEKNUM(Tabla1[[#This Row],[FECHA DE RADICADO ]],1)</f>
        <v>16</v>
      </c>
    </row>
    <row r="9545" spans="1:5" x14ac:dyDescent="0.25">
      <c r="A9545">
        <v>11073</v>
      </c>
      <c r="B9545" s="11">
        <v>42843</v>
      </c>
      <c r="C9545" s="12" t="s">
        <v>55</v>
      </c>
      <c r="D9545" s="12">
        <f>+MONTH(Tabla1[[#This Row],[FECHA DE RADICADO ]])</f>
        <v>4</v>
      </c>
      <c r="E9545">
        <f>+WEEKNUM(Tabla1[[#This Row],[FECHA DE RADICADO ]],1)</f>
        <v>16</v>
      </c>
    </row>
    <row r="9546" spans="1:5" x14ac:dyDescent="0.25">
      <c r="A9546">
        <v>11074</v>
      </c>
      <c r="B9546" s="11">
        <v>42843</v>
      </c>
      <c r="C9546" s="12" t="s">
        <v>55</v>
      </c>
      <c r="D9546" s="12">
        <f>+MONTH(Tabla1[[#This Row],[FECHA DE RADICADO ]])</f>
        <v>4</v>
      </c>
      <c r="E9546">
        <f>+WEEKNUM(Tabla1[[#This Row],[FECHA DE RADICADO ]],1)</f>
        <v>16</v>
      </c>
    </row>
    <row r="9547" spans="1:5" x14ac:dyDescent="0.25">
      <c r="A9547">
        <v>11075</v>
      </c>
      <c r="B9547" s="11">
        <v>42843</v>
      </c>
      <c r="C9547" s="12" t="s">
        <v>55</v>
      </c>
      <c r="D9547" s="12">
        <f>+MONTH(Tabla1[[#This Row],[FECHA DE RADICADO ]])</f>
        <v>4</v>
      </c>
      <c r="E9547">
        <f>+WEEKNUM(Tabla1[[#This Row],[FECHA DE RADICADO ]],1)</f>
        <v>16</v>
      </c>
    </row>
    <row r="9548" spans="1:5" x14ac:dyDescent="0.25">
      <c r="A9548">
        <v>11076</v>
      </c>
      <c r="B9548" s="11">
        <v>42843</v>
      </c>
      <c r="C9548" s="12" t="s">
        <v>55</v>
      </c>
      <c r="D9548" s="12">
        <f>+MONTH(Tabla1[[#This Row],[FECHA DE RADICADO ]])</f>
        <v>4</v>
      </c>
      <c r="E9548">
        <f>+WEEKNUM(Tabla1[[#This Row],[FECHA DE RADICADO ]],1)</f>
        <v>16</v>
      </c>
    </row>
    <row r="9549" spans="1:5" x14ac:dyDescent="0.25">
      <c r="A9549">
        <v>11077</v>
      </c>
      <c r="B9549" s="11">
        <v>42843</v>
      </c>
      <c r="C9549" s="12" t="s">
        <v>55</v>
      </c>
      <c r="D9549" s="12">
        <f>+MONTH(Tabla1[[#This Row],[FECHA DE RADICADO ]])</f>
        <v>4</v>
      </c>
      <c r="E9549">
        <f>+WEEKNUM(Tabla1[[#This Row],[FECHA DE RADICADO ]],1)</f>
        <v>16</v>
      </c>
    </row>
    <row r="9550" spans="1:5" x14ac:dyDescent="0.25">
      <c r="A9550">
        <v>11078</v>
      </c>
      <c r="B9550" s="11">
        <v>42843</v>
      </c>
      <c r="C9550" s="12" t="s">
        <v>55</v>
      </c>
      <c r="D9550" s="12">
        <f>+MONTH(Tabla1[[#This Row],[FECHA DE RADICADO ]])</f>
        <v>4</v>
      </c>
      <c r="E9550">
        <f>+WEEKNUM(Tabla1[[#This Row],[FECHA DE RADICADO ]],1)</f>
        <v>16</v>
      </c>
    </row>
    <row r="9551" spans="1:5" x14ac:dyDescent="0.25">
      <c r="A9551">
        <v>11079</v>
      </c>
      <c r="B9551" s="11">
        <v>42843</v>
      </c>
      <c r="C9551" s="12" t="s">
        <v>55</v>
      </c>
      <c r="D9551" s="12">
        <f>+MONTH(Tabla1[[#This Row],[FECHA DE RADICADO ]])</f>
        <v>4</v>
      </c>
      <c r="E9551">
        <f>+WEEKNUM(Tabla1[[#This Row],[FECHA DE RADICADO ]],1)</f>
        <v>16</v>
      </c>
    </row>
    <row r="9552" spans="1:5" x14ac:dyDescent="0.25">
      <c r="A9552">
        <v>11080</v>
      </c>
      <c r="B9552" s="11">
        <v>42843</v>
      </c>
      <c r="C9552" s="12" t="s">
        <v>55</v>
      </c>
      <c r="D9552" s="12">
        <f>+MONTH(Tabla1[[#This Row],[FECHA DE RADICADO ]])</f>
        <v>4</v>
      </c>
      <c r="E9552">
        <f>+WEEKNUM(Tabla1[[#This Row],[FECHA DE RADICADO ]],1)</f>
        <v>16</v>
      </c>
    </row>
    <row r="9553" spans="1:5" x14ac:dyDescent="0.25">
      <c r="A9553">
        <v>14401</v>
      </c>
      <c r="B9553" s="11">
        <v>42849</v>
      </c>
      <c r="C9553" s="12" t="s">
        <v>55</v>
      </c>
      <c r="D9553" s="12">
        <f>+MONTH(Tabla1[[#This Row],[FECHA DE RADICADO ]])</f>
        <v>4</v>
      </c>
      <c r="E9553">
        <f>+WEEKNUM(Tabla1[[#This Row],[FECHA DE RADICADO ]],1)</f>
        <v>17</v>
      </c>
    </row>
    <row r="9554" spans="1:5" x14ac:dyDescent="0.25">
      <c r="A9554">
        <v>14402</v>
      </c>
      <c r="B9554" s="11">
        <v>42849</v>
      </c>
      <c r="C9554" s="12" t="s">
        <v>55</v>
      </c>
      <c r="D9554" s="12">
        <f>+MONTH(Tabla1[[#This Row],[FECHA DE RADICADO ]])</f>
        <v>4</v>
      </c>
      <c r="E9554">
        <f>+WEEKNUM(Tabla1[[#This Row],[FECHA DE RADICADO ]],1)</f>
        <v>17</v>
      </c>
    </row>
    <row r="9555" spans="1:5" x14ac:dyDescent="0.25">
      <c r="A9555">
        <v>14403</v>
      </c>
      <c r="B9555" s="11">
        <v>42849</v>
      </c>
      <c r="C9555" s="12" t="s">
        <v>55</v>
      </c>
      <c r="D9555" s="12">
        <f>+MONTH(Tabla1[[#This Row],[FECHA DE RADICADO ]])</f>
        <v>4</v>
      </c>
      <c r="E9555">
        <f>+WEEKNUM(Tabla1[[#This Row],[FECHA DE RADICADO ]],1)</f>
        <v>17</v>
      </c>
    </row>
    <row r="9556" spans="1:5" x14ac:dyDescent="0.25">
      <c r="A9556">
        <v>14404</v>
      </c>
      <c r="B9556" s="11">
        <v>42849</v>
      </c>
      <c r="C9556" s="12" t="s">
        <v>55</v>
      </c>
      <c r="D9556" s="12">
        <f>+MONTH(Tabla1[[#This Row],[FECHA DE RADICADO ]])</f>
        <v>4</v>
      </c>
      <c r="E9556">
        <f>+WEEKNUM(Tabla1[[#This Row],[FECHA DE RADICADO ]],1)</f>
        <v>17</v>
      </c>
    </row>
    <row r="9557" spans="1:5" x14ac:dyDescent="0.25">
      <c r="A9557">
        <v>14405</v>
      </c>
      <c r="B9557" s="11">
        <v>42849</v>
      </c>
      <c r="C9557" s="12" t="s">
        <v>55</v>
      </c>
      <c r="D9557" s="12">
        <f>+MONTH(Tabla1[[#This Row],[FECHA DE RADICADO ]])</f>
        <v>4</v>
      </c>
      <c r="E9557">
        <f>+WEEKNUM(Tabla1[[#This Row],[FECHA DE RADICADO ]],1)</f>
        <v>17</v>
      </c>
    </row>
    <row r="9558" spans="1:5" x14ac:dyDescent="0.25">
      <c r="A9558">
        <v>14406</v>
      </c>
      <c r="B9558" s="11">
        <v>42849</v>
      </c>
      <c r="C9558" s="12" t="s">
        <v>55</v>
      </c>
      <c r="D9558" s="12">
        <f>+MONTH(Tabla1[[#This Row],[FECHA DE RADICADO ]])</f>
        <v>4</v>
      </c>
      <c r="E9558">
        <f>+WEEKNUM(Tabla1[[#This Row],[FECHA DE RADICADO ]],1)</f>
        <v>17</v>
      </c>
    </row>
    <row r="9559" spans="1:5" x14ac:dyDescent="0.25">
      <c r="A9559">
        <v>14407</v>
      </c>
      <c r="B9559" s="11">
        <v>42849</v>
      </c>
      <c r="C9559" s="12" t="s">
        <v>55</v>
      </c>
      <c r="D9559" s="12">
        <f>+MONTH(Tabla1[[#This Row],[FECHA DE RADICADO ]])</f>
        <v>4</v>
      </c>
      <c r="E9559">
        <f>+WEEKNUM(Tabla1[[#This Row],[FECHA DE RADICADO ]],1)</f>
        <v>17</v>
      </c>
    </row>
    <row r="9560" spans="1:5" x14ac:dyDescent="0.25">
      <c r="A9560">
        <v>14408</v>
      </c>
      <c r="B9560" s="11">
        <v>42849</v>
      </c>
      <c r="C9560" s="12" t="s">
        <v>55</v>
      </c>
      <c r="D9560" s="12">
        <f>+MONTH(Tabla1[[#This Row],[FECHA DE RADICADO ]])</f>
        <v>4</v>
      </c>
      <c r="E9560">
        <f>+WEEKNUM(Tabla1[[#This Row],[FECHA DE RADICADO ]],1)</f>
        <v>17</v>
      </c>
    </row>
    <row r="9561" spans="1:5" x14ac:dyDescent="0.25">
      <c r="A9561">
        <v>14437</v>
      </c>
      <c r="B9561" s="11">
        <v>42849</v>
      </c>
      <c r="C9561" s="12" t="s">
        <v>55</v>
      </c>
      <c r="D9561" s="12">
        <f>+MONTH(Tabla1[[#This Row],[FECHA DE RADICADO ]])</f>
        <v>4</v>
      </c>
      <c r="E9561">
        <f>+WEEKNUM(Tabla1[[#This Row],[FECHA DE RADICADO ]],1)</f>
        <v>17</v>
      </c>
    </row>
    <row r="9562" spans="1:5" x14ac:dyDescent="0.25">
      <c r="A9562">
        <v>14438</v>
      </c>
      <c r="B9562" s="11">
        <v>42849</v>
      </c>
      <c r="C9562" s="12" t="s">
        <v>55</v>
      </c>
      <c r="D9562" s="12">
        <f>+MONTH(Tabla1[[#This Row],[FECHA DE RADICADO ]])</f>
        <v>4</v>
      </c>
      <c r="E9562">
        <f>+WEEKNUM(Tabla1[[#This Row],[FECHA DE RADICADO ]],1)</f>
        <v>17</v>
      </c>
    </row>
    <row r="9563" spans="1:5" x14ac:dyDescent="0.25">
      <c r="A9563">
        <v>14439</v>
      </c>
      <c r="B9563" s="11">
        <v>42849</v>
      </c>
      <c r="C9563" s="12" t="s">
        <v>55</v>
      </c>
      <c r="D9563" s="12">
        <f>+MONTH(Tabla1[[#This Row],[FECHA DE RADICADO ]])</f>
        <v>4</v>
      </c>
      <c r="E9563">
        <f>+WEEKNUM(Tabla1[[#This Row],[FECHA DE RADICADO ]],1)</f>
        <v>17</v>
      </c>
    </row>
    <row r="9564" spans="1:5" x14ac:dyDescent="0.25">
      <c r="A9564">
        <v>14440</v>
      </c>
      <c r="B9564" s="11">
        <v>42849</v>
      </c>
      <c r="C9564" s="12" t="s">
        <v>55</v>
      </c>
      <c r="D9564" s="12">
        <f>+MONTH(Tabla1[[#This Row],[FECHA DE RADICADO ]])</f>
        <v>4</v>
      </c>
      <c r="E9564">
        <f>+WEEKNUM(Tabla1[[#This Row],[FECHA DE RADICADO ]],1)</f>
        <v>17</v>
      </c>
    </row>
    <row r="9565" spans="1:5" x14ac:dyDescent="0.25">
      <c r="A9565">
        <v>14441</v>
      </c>
      <c r="B9565" s="11">
        <v>42849</v>
      </c>
      <c r="C9565" s="12" t="s">
        <v>55</v>
      </c>
      <c r="D9565" s="12">
        <f>+MONTH(Tabla1[[#This Row],[FECHA DE RADICADO ]])</f>
        <v>4</v>
      </c>
      <c r="E9565">
        <f>+WEEKNUM(Tabla1[[#This Row],[FECHA DE RADICADO ]],1)</f>
        <v>17</v>
      </c>
    </row>
    <row r="9566" spans="1:5" x14ac:dyDescent="0.25">
      <c r="A9566">
        <v>14442</v>
      </c>
      <c r="B9566" s="11">
        <v>42849</v>
      </c>
      <c r="C9566" s="12" t="s">
        <v>55</v>
      </c>
      <c r="D9566" s="12">
        <f>+MONTH(Tabla1[[#This Row],[FECHA DE RADICADO ]])</f>
        <v>4</v>
      </c>
      <c r="E9566">
        <f>+WEEKNUM(Tabla1[[#This Row],[FECHA DE RADICADO ]],1)</f>
        <v>17</v>
      </c>
    </row>
    <row r="9567" spans="1:5" x14ac:dyDescent="0.25">
      <c r="A9567">
        <v>14443</v>
      </c>
      <c r="B9567" s="11">
        <v>42849</v>
      </c>
      <c r="C9567" s="12" t="s">
        <v>55</v>
      </c>
      <c r="D9567" s="12">
        <f>+MONTH(Tabla1[[#This Row],[FECHA DE RADICADO ]])</f>
        <v>4</v>
      </c>
      <c r="E9567">
        <f>+WEEKNUM(Tabla1[[#This Row],[FECHA DE RADICADO ]],1)</f>
        <v>17</v>
      </c>
    </row>
    <row r="9568" spans="1:5" x14ac:dyDescent="0.25">
      <c r="A9568">
        <v>14444</v>
      </c>
      <c r="B9568" s="11">
        <v>42849</v>
      </c>
      <c r="C9568" s="12" t="s">
        <v>55</v>
      </c>
      <c r="D9568" s="12">
        <f>+MONTH(Tabla1[[#This Row],[FECHA DE RADICADO ]])</f>
        <v>4</v>
      </c>
      <c r="E9568">
        <f>+WEEKNUM(Tabla1[[#This Row],[FECHA DE RADICADO ]],1)</f>
        <v>17</v>
      </c>
    </row>
    <row r="9569" spans="1:5" x14ac:dyDescent="0.25">
      <c r="A9569">
        <v>14471</v>
      </c>
      <c r="B9569" s="11">
        <v>42849</v>
      </c>
      <c r="C9569" s="12" t="s">
        <v>55</v>
      </c>
      <c r="D9569" s="12">
        <f>+MONTH(Tabla1[[#This Row],[FECHA DE RADICADO ]])</f>
        <v>4</v>
      </c>
      <c r="E9569">
        <f>+WEEKNUM(Tabla1[[#This Row],[FECHA DE RADICADO ]],1)</f>
        <v>17</v>
      </c>
    </row>
    <row r="9570" spans="1:5" x14ac:dyDescent="0.25">
      <c r="A9570">
        <v>14472</v>
      </c>
      <c r="B9570" s="11">
        <v>42849</v>
      </c>
      <c r="C9570" s="12" t="s">
        <v>55</v>
      </c>
      <c r="D9570" s="12">
        <f>+MONTH(Tabla1[[#This Row],[FECHA DE RADICADO ]])</f>
        <v>4</v>
      </c>
      <c r="E9570">
        <f>+WEEKNUM(Tabla1[[#This Row],[FECHA DE RADICADO ]],1)</f>
        <v>17</v>
      </c>
    </row>
    <row r="9571" spans="1:5" x14ac:dyDescent="0.25">
      <c r="A9571">
        <v>14473</v>
      </c>
      <c r="B9571" s="11">
        <v>42849</v>
      </c>
      <c r="C9571" s="12" t="s">
        <v>55</v>
      </c>
      <c r="D9571" s="12">
        <f>+MONTH(Tabla1[[#This Row],[FECHA DE RADICADO ]])</f>
        <v>4</v>
      </c>
      <c r="E9571">
        <f>+WEEKNUM(Tabla1[[#This Row],[FECHA DE RADICADO ]],1)</f>
        <v>17</v>
      </c>
    </row>
    <row r="9572" spans="1:5" x14ac:dyDescent="0.25">
      <c r="A9572">
        <v>14474</v>
      </c>
      <c r="B9572" s="11">
        <v>42849</v>
      </c>
      <c r="C9572" s="12" t="s">
        <v>55</v>
      </c>
      <c r="D9572" s="12">
        <f>+MONTH(Tabla1[[#This Row],[FECHA DE RADICADO ]])</f>
        <v>4</v>
      </c>
      <c r="E9572">
        <f>+WEEKNUM(Tabla1[[#This Row],[FECHA DE RADICADO ]],1)</f>
        <v>17</v>
      </c>
    </row>
    <row r="9573" spans="1:5" x14ac:dyDescent="0.25">
      <c r="A9573">
        <v>14475</v>
      </c>
      <c r="B9573" s="11">
        <v>42849</v>
      </c>
      <c r="C9573" s="12" t="s">
        <v>55</v>
      </c>
      <c r="D9573" s="12">
        <f>+MONTH(Tabla1[[#This Row],[FECHA DE RADICADO ]])</f>
        <v>4</v>
      </c>
      <c r="E9573">
        <f>+WEEKNUM(Tabla1[[#This Row],[FECHA DE RADICADO ]],1)</f>
        <v>17</v>
      </c>
    </row>
    <row r="9574" spans="1:5" x14ac:dyDescent="0.25">
      <c r="A9574">
        <v>14476</v>
      </c>
      <c r="B9574" s="11">
        <v>42849</v>
      </c>
      <c r="C9574" s="12" t="s">
        <v>55</v>
      </c>
      <c r="D9574" s="12">
        <f>+MONTH(Tabla1[[#This Row],[FECHA DE RADICADO ]])</f>
        <v>4</v>
      </c>
      <c r="E9574">
        <f>+WEEKNUM(Tabla1[[#This Row],[FECHA DE RADICADO ]],1)</f>
        <v>17</v>
      </c>
    </row>
    <row r="9575" spans="1:5" x14ac:dyDescent="0.25">
      <c r="A9575">
        <v>14477</v>
      </c>
      <c r="B9575" s="11">
        <v>42849</v>
      </c>
      <c r="C9575" s="12" t="s">
        <v>55</v>
      </c>
      <c r="D9575" s="12">
        <f>+MONTH(Tabla1[[#This Row],[FECHA DE RADICADO ]])</f>
        <v>4</v>
      </c>
      <c r="E9575">
        <f>+WEEKNUM(Tabla1[[#This Row],[FECHA DE RADICADO ]],1)</f>
        <v>17</v>
      </c>
    </row>
    <row r="9576" spans="1:5" x14ac:dyDescent="0.25">
      <c r="A9576">
        <v>14507</v>
      </c>
      <c r="B9576" s="11">
        <v>42849</v>
      </c>
      <c r="C9576" s="12" t="s">
        <v>55</v>
      </c>
      <c r="D9576" s="12">
        <f>+MONTH(Tabla1[[#This Row],[FECHA DE RADICADO ]])</f>
        <v>4</v>
      </c>
      <c r="E9576">
        <f>+WEEKNUM(Tabla1[[#This Row],[FECHA DE RADICADO ]],1)</f>
        <v>17</v>
      </c>
    </row>
    <row r="9577" spans="1:5" x14ac:dyDescent="0.25">
      <c r="A9577">
        <v>14508</v>
      </c>
      <c r="B9577" s="11">
        <v>42849</v>
      </c>
      <c r="C9577" s="12" t="s">
        <v>55</v>
      </c>
      <c r="D9577" s="12">
        <f>+MONTH(Tabla1[[#This Row],[FECHA DE RADICADO ]])</f>
        <v>4</v>
      </c>
      <c r="E9577">
        <f>+WEEKNUM(Tabla1[[#This Row],[FECHA DE RADICADO ]],1)</f>
        <v>17</v>
      </c>
    </row>
    <row r="9578" spans="1:5" x14ac:dyDescent="0.25">
      <c r="A9578">
        <v>14509</v>
      </c>
      <c r="B9578" s="11">
        <v>42849</v>
      </c>
      <c r="C9578" s="12" t="s">
        <v>55</v>
      </c>
      <c r="D9578" s="12">
        <f>+MONTH(Tabla1[[#This Row],[FECHA DE RADICADO ]])</f>
        <v>4</v>
      </c>
      <c r="E9578">
        <f>+WEEKNUM(Tabla1[[#This Row],[FECHA DE RADICADO ]],1)</f>
        <v>17</v>
      </c>
    </row>
    <row r="9579" spans="1:5" x14ac:dyDescent="0.25">
      <c r="A9579">
        <v>14510</v>
      </c>
      <c r="B9579" s="11">
        <v>42849</v>
      </c>
      <c r="C9579" s="12" t="s">
        <v>55</v>
      </c>
      <c r="D9579" s="12">
        <f>+MONTH(Tabla1[[#This Row],[FECHA DE RADICADO ]])</f>
        <v>4</v>
      </c>
      <c r="E9579">
        <f>+WEEKNUM(Tabla1[[#This Row],[FECHA DE RADICADO ]],1)</f>
        <v>17</v>
      </c>
    </row>
    <row r="9580" spans="1:5" x14ac:dyDescent="0.25">
      <c r="A9580">
        <v>14511</v>
      </c>
      <c r="B9580" s="11">
        <v>42849</v>
      </c>
      <c r="C9580" s="12" t="s">
        <v>55</v>
      </c>
      <c r="D9580" s="12">
        <f>+MONTH(Tabla1[[#This Row],[FECHA DE RADICADO ]])</f>
        <v>4</v>
      </c>
      <c r="E9580">
        <f>+WEEKNUM(Tabla1[[#This Row],[FECHA DE RADICADO ]],1)</f>
        <v>17</v>
      </c>
    </row>
    <row r="9581" spans="1:5" x14ac:dyDescent="0.25">
      <c r="A9581">
        <v>14512</v>
      </c>
      <c r="B9581" s="11">
        <v>42849</v>
      </c>
      <c r="C9581" s="12" t="s">
        <v>55</v>
      </c>
      <c r="D9581" s="12">
        <f>+MONTH(Tabla1[[#This Row],[FECHA DE RADICADO ]])</f>
        <v>4</v>
      </c>
      <c r="E9581">
        <f>+WEEKNUM(Tabla1[[#This Row],[FECHA DE RADICADO ]],1)</f>
        <v>17</v>
      </c>
    </row>
    <row r="9582" spans="1:5" x14ac:dyDescent="0.25">
      <c r="A9582">
        <v>14513</v>
      </c>
      <c r="B9582" s="11">
        <v>42849</v>
      </c>
      <c r="C9582" s="12" t="s">
        <v>55</v>
      </c>
      <c r="D9582" s="12">
        <f>+MONTH(Tabla1[[#This Row],[FECHA DE RADICADO ]])</f>
        <v>4</v>
      </c>
      <c r="E9582">
        <f>+WEEKNUM(Tabla1[[#This Row],[FECHA DE RADICADO ]],1)</f>
        <v>17</v>
      </c>
    </row>
    <row r="9583" spans="1:5" x14ac:dyDescent="0.25">
      <c r="A9583">
        <v>676</v>
      </c>
      <c r="B9583" s="11">
        <v>42857</v>
      </c>
      <c r="C9583" s="12" t="s">
        <v>55</v>
      </c>
      <c r="D9583" s="12">
        <f>+MONTH(Tabla1[[#This Row],[FECHA DE RADICADO ]])</f>
        <v>5</v>
      </c>
      <c r="E9583">
        <f>+WEEKNUM(Tabla1[[#This Row],[FECHA DE RADICADO ]],1)</f>
        <v>18</v>
      </c>
    </row>
    <row r="9584" spans="1:5" x14ac:dyDescent="0.25">
      <c r="A9584">
        <v>716</v>
      </c>
      <c r="B9584" s="11">
        <v>42857</v>
      </c>
      <c r="C9584" s="12" t="s">
        <v>55</v>
      </c>
      <c r="D9584" s="12">
        <f>+MONTH(Tabla1[[#This Row],[FECHA DE RADICADO ]])</f>
        <v>5</v>
      </c>
      <c r="E9584">
        <f>+WEEKNUM(Tabla1[[#This Row],[FECHA DE RADICADO ]],1)</f>
        <v>18</v>
      </c>
    </row>
    <row r="9585" spans="1:5" x14ac:dyDescent="0.25">
      <c r="A9585">
        <v>717</v>
      </c>
      <c r="B9585" s="11">
        <v>42857</v>
      </c>
      <c r="C9585" s="12" t="s">
        <v>55</v>
      </c>
      <c r="D9585" s="12">
        <f>+MONTH(Tabla1[[#This Row],[FECHA DE RADICADO ]])</f>
        <v>5</v>
      </c>
      <c r="E9585">
        <f>+WEEKNUM(Tabla1[[#This Row],[FECHA DE RADICADO ]],1)</f>
        <v>18</v>
      </c>
    </row>
    <row r="9586" spans="1:5" x14ac:dyDescent="0.25">
      <c r="A9586">
        <v>758</v>
      </c>
      <c r="B9586" s="11">
        <v>42857</v>
      </c>
      <c r="C9586" s="12" t="s">
        <v>55</v>
      </c>
      <c r="D9586" s="12">
        <f>+MONTH(Tabla1[[#This Row],[FECHA DE RADICADO ]])</f>
        <v>5</v>
      </c>
      <c r="E9586">
        <f>+WEEKNUM(Tabla1[[#This Row],[FECHA DE RADICADO ]],1)</f>
        <v>18</v>
      </c>
    </row>
    <row r="9587" spans="1:5" x14ac:dyDescent="0.25">
      <c r="A9587">
        <v>759</v>
      </c>
      <c r="B9587" s="11">
        <v>42857</v>
      </c>
      <c r="C9587" s="12" t="s">
        <v>55</v>
      </c>
      <c r="D9587" s="12">
        <f>+MONTH(Tabla1[[#This Row],[FECHA DE RADICADO ]])</f>
        <v>5</v>
      </c>
      <c r="E9587">
        <f>+WEEKNUM(Tabla1[[#This Row],[FECHA DE RADICADO ]],1)</f>
        <v>18</v>
      </c>
    </row>
    <row r="9588" spans="1:5" x14ac:dyDescent="0.25">
      <c r="A9588">
        <v>798</v>
      </c>
      <c r="B9588" s="11">
        <v>42857</v>
      </c>
      <c r="C9588" s="12" t="s">
        <v>55</v>
      </c>
      <c r="D9588" s="12">
        <f>+MONTH(Tabla1[[#This Row],[FECHA DE RADICADO ]])</f>
        <v>5</v>
      </c>
      <c r="E9588">
        <f>+WEEKNUM(Tabla1[[#This Row],[FECHA DE RADICADO ]],1)</f>
        <v>18</v>
      </c>
    </row>
    <row r="9589" spans="1:5" x14ac:dyDescent="0.25">
      <c r="A9589">
        <v>799</v>
      </c>
      <c r="B9589" s="11">
        <v>42857</v>
      </c>
      <c r="C9589" s="12" t="s">
        <v>55</v>
      </c>
      <c r="D9589" s="12">
        <f>+MONTH(Tabla1[[#This Row],[FECHA DE RADICADO ]])</f>
        <v>5</v>
      </c>
      <c r="E9589">
        <f>+WEEKNUM(Tabla1[[#This Row],[FECHA DE RADICADO ]],1)</f>
        <v>18</v>
      </c>
    </row>
    <row r="9590" spans="1:5" x14ac:dyDescent="0.25">
      <c r="A9590">
        <v>5099</v>
      </c>
      <c r="B9590" s="11">
        <v>42863</v>
      </c>
      <c r="C9590" s="12" t="s">
        <v>55</v>
      </c>
      <c r="D9590" s="12">
        <f>+MONTH(Tabla1[[#This Row],[FECHA DE RADICADO ]])</f>
        <v>5</v>
      </c>
      <c r="E9590">
        <f>+WEEKNUM(Tabla1[[#This Row],[FECHA DE RADICADO ]],1)</f>
        <v>19</v>
      </c>
    </row>
    <row r="9591" spans="1:5" x14ac:dyDescent="0.25">
      <c r="A9591">
        <v>5100</v>
      </c>
      <c r="B9591" s="11">
        <v>42863</v>
      </c>
      <c r="C9591" s="12" t="s">
        <v>55</v>
      </c>
      <c r="D9591" s="12">
        <f>+MONTH(Tabla1[[#This Row],[FECHA DE RADICADO ]])</f>
        <v>5</v>
      </c>
      <c r="E9591">
        <f>+WEEKNUM(Tabla1[[#This Row],[FECHA DE RADICADO ]],1)</f>
        <v>19</v>
      </c>
    </row>
    <row r="9592" spans="1:5" x14ac:dyDescent="0.25">
      <c r="A9592">
        <v>5119</v>
      </c>
      <c r="B9592" s="11">
        <v>42863</v>
      </c>
      <c r="C9592" s="12" t="s">
        <v>55</v>
      </c>
      <c r="D9592" s="12">
        <f>+MONTH(Tabla1[[#This Row],[FECHA DE RADICADO ]])</f>
        <v>5</v>
      </c>
      <c r="E9592">
        <f>+WEEKNUM(Tabla1[[#This Row],[FECHA DE RADICADO ]],1)</f>
        <v>19</v>
      </c>
    </row>
    <row r="9593" spans="1:5" x14ac:dyDescent="0.25">
      <c r="A9593">
        <v>5121</v>
      </c>
      <c r="B9593" s="11">
        <v>42863</v>
      </c>
      <c r="C9593" s="12" t="s">
        <v>55</v>
      </c>
      <c r="D9593" s="12">
        <f>+MONTH(Tabla1[[#This Row],[FECHA DE RADICADO ]])</f>
        <v>5</v>
      </c>
      <c r="E9593">
        <f>+WEEKNUM(Tabla1[[#This Row],[FECHA DE RADICADO ]],1)</f>
        <v>19</v>
      </c>
    </row>
    <row r="9594" spans="1:5" x14ac:dyDescent="0.25">
      <c r="A9594">
        <v>5142</v>
      </c>
      <c r="B9594" s="11">
        <v>42863</v>
      </c>
      <c r="C9594" s="12" t="s">
        <v>55</v>
      </c>
      <c r="D9594" s="12">
        <f>+MONTH(Tabla1[[#This Row],[FECHA DE RADICADO ]])</f>
        <v>5</v>
      </c>
      <c r="E9594">
        <f>+WEEKNUM(Tabla1[[#This Row],[FECHA DE RADICADO ]],1)</f>
        <v>19</v>
      </c>
    </row>
    <row r="9595" spans="1:5" x14ac:dyDescent="0.25">
      <c r="A9595">
        <v>5143</v>
      </c>
      <c r="B9595" s="11">
        <v>42863</v>
      </c>
      <c r="C9595" s="12" t="s">
        <v>55</v>
      </c>
      <c r="D9595" s="12">
        <f>+MONTH(Tabla1[[#This Row],[FECHA DE RADICADO ]])</f>
        <v>5</v>
      </c>
      <c r="E9595">
        <f>+WEEKNUM(Tabla1[[#This Row],[FECHA DE RADICADO ]],1)</f>
        <v>19</v>
      </c>
    </row>
    <row r="9596" spans="1:5" x14ac:dyDescent="0.25">
      <c r="A9596">
        <v>5162</v>
      </c>
      <c r="B9596" s="11">
        <v>42863</v>
      </c>
      <c r="C9596" s="12" t="s">
        <v>55</v>
      </c>
      <c r="D9596" s="12">
        <f>+MONTH(Tabla1[[#This Row],[FECHA DE RADICADO ]])</f>
        <v>5</v>
      </c>
      <c r="E9596">
        <f>+WEEKNUM(Tabla1[[#This Row],[FECHA DE RADICADO ]],1)</f>
        <v>19</v>
      </c>
    </row>
    <row r="9597" spans="1:5" x14ac:dyDescent="0.25">
      <c r="A9597">
        <v>5900</v>
      </c>
      <c r="B9597" s="11">
        <v>42864</v>
      </c>
      <c r="C9597" s="12" t="s">
        <v>55</v>
      </c>
      <c r="D9597" s="12">
        <f>+MONTH(Tabla1[[#This Row],[FECHA DE RADICADO ]])</f>
        <v>5</v>
      </c>
      <c r="E9597">
        <f>+WEEKNUM(Tabla1[[#This Row],[FECHA DE RADICADO ]],1)</f>
        <v>19</v>
      </c>
    </row>
    <row r="9598" spans="1:5" x14ac:dyDescent="0.25">
      <c r="A9598">
        <v>14191</v>
      </c>
      <c r="B9598" s="11">
        <v>42878</v>
      </c>
      <c r="C9598" s="12" t="s">
        <v>55</v>
      </c>
      <c r="D9598" s="12">
        <f>+MONTH(Tabla1[[#This Row],[FECHA DE RADICADO ]])</f>
        <v>5</v>
      </c>
      <c r="E9598">
        <f>+WEEKNUM(Tabla1[[#This Row],[FECHA DE RADICADO ]],1)</f>
        <v>21</v>
      </c>
    </row>
    <row r="9599" spans="1:5" x14ac:dyDescent="0.25">
      <c r="A9599">
        <v>14192</v>
      </c>
      <c r="B9599" s="11">
        <v>42878</v>
      </c>
      <c r="C9599" s="12" t="s">
        <v>55</v>
      </c>
      <c r="D9599" s="12">
        <f>+MONTH(Tabla1[[#This Row],[FECHA DE RADICADO ]])</f>
        <v>5</v>
      </c>
      <c r="E9599">
        <f>+WEEKNUM(Tabla1[[#This Row],[FECHA DE RADICADO ]],1)</f>
        <v>21</v>
      </c>
    </row>
    <row r="9600" spans="1:5" x14ac:dyDescent="0.25">
      <c r="A9600">
        <v>14193</v>
      </c>
      <c r="B9600" s="11">
        <v>42878</v>
      </c>
      <c r="C9600" s="12" t="s">
        <v>55</v>
      </c>
      <c r="D9600" s="12">
        <f>+MONTH(Tabla1[[#This Row],[FECHA DE RADICADO ]])</f>
        <v>5</v>
      </c>
      <c r="E9600">
        <f>+WEEKNUM(Tabla1[[#This Row],[FECHA DE RADICADO ]],1)</f>
        <v>21</v>
      </c>
    </row>
    <row r="9601" spans="1:5" x14ac:dyDescent="0.25">
      <c r="A9601">
        <v>14201</v>
      </c>
      <c r="B9601" s="11">
        <v>42878</v>
      </c>
      <c r="C9601" s="12" t="s">
        <v>55</v>
      </c>
      <c r="D9601" s="12">
        <f>+MONTH(Tabla1[[#This Row],[FECHA DE RADICADO ]])</f>
        <v>5</v>
      </c>
      <c r="E9601">
        <f>+WEEKNUM(Tabla1[[#This Row],[FECHA DE RADICADO ]],1)</f>
        <v>21</v>
      </c>
    </row>
    <row r="9602" spans="1:5" x14ac:dyDescent="0.25">
      <c r="A9602">
        <v>14202</v>
      </c>
      <c r="B9602" s="11">
        <v>42878</v>
      </c>
      <c r="C9602" s="12" t="s">
        <v>55</v>
      </c>
      <c r="D9602" s="12">
        <f>+MONTH(Tabla1[[#This Row],[FECHA DE RADICADO ]])</f>
        <v>5</v>
      </c>
      <c r="E9602">
        <f>+WEEKNUM(Tabla1[[#This Row],[FECHA DE RADICADO ]],1)</f>
        <v>21</v>
      </c>
    </row>
    <row r="9603" spans="1:5" x14ac:dyDescent="0.25">
      <c r="A9603">
        <v>14208</v>
      </c>
      <c r="B9603" s="11">
        <v>42878</v>
      </c>
      <c r="C9603" s="12" t="s">
        <v>55</v>
      </c>
      <c r="D9603" s="12">
        <f>+MONTH(Tabla1[[#This Row],[FECHA DE RADICADO ]])</f>
        <v>5</v>
      </c>
      <c r="E9603">
        <f>+WEEKNUM(Tabla1[[#This Row],[FECHA DE RADICADO ]],1)</f>
        <v>21</v>
      </c>
    </row>
    <row r="9604" spans="1:5" x14ac:dyDescent="0.25">
      <c r="A9604">
        <v>14209</v>
      </c>
      <c r="B9604" s="11">
        <v>42878</v>
      </c>
      <c r="C9604" s="12" t="s">
        <v>55</v>
      </c>
      <c r="D9604" s="12">
        <f>+MONTH(Tabla1[[#This Row],[FECHA DE RADICADO ]])</f>
        <v>5</v>
      </c>
      <c r="E9604">
        <f>+WEEKNUM(Tabla1[[#This Row],[FECHA DE RADICADO ]],1)</f>
        <v>21</v>
      </c>
    </row>
    <row r="9605" spans="1:5" x14ac:dyDescent="0.25">
      <c r="A9605">
        <v>14210</v>
      </c>
      <c r="B9605" s="11">
        <v>42878</v>
      </c>
      <c r="C9605" s="12" t="s">
        <v>55</v>
      </c>
      <c r="D9605" s="12">
        <f>+MONTH(Tabla1[[#This Row],[FECHA DE RADICADO ]])</f>
        <v>5</v>
      </c>
      <c r="E9605">
        <f>+WEEKNUM(Tabla1[[#This Row],[FECHA DE RADICADO ]],1)</f>
        <v>21</v>
      </c>
    </row>
    <row r="9606" spans="1:5" x14ac:dyDescent="0.25">
      <c r="A9606">
        <v>14217</v>
      </c>
      <c r="B9606" s="11">
        <v>42878</v>
      </c>
      <c r="C9606" s="12" t="s">
        <v>55</v>
      </c>
      <c r="D9606" s="12">
        <f>+MONTH(Tabla1[[#This Row],[FECHA DE RADICADO ]])</f>
        <v>5</v>
      </c>
      <c r="E9606">
        <f>+WEEKNUM(Tabla1[[#This Row],[FECHA DE RADICADO ]],1)</f>
        <v>21</v>
      </c>
    </row>
    <row r="9607" spans="1:5" x14ac:dyDescent="0.25">
      <c r="A9607">
        <v>14218</v>
      </c>
      <c r="B9607" s="11">
        <v>42878</v>
      </c>
      <c r="C9607" s="12" t="s">
        <v>55</v>
      </c>
      <c r="D9607" s="12">
        <f>+MONTH(Tabla1[[#This Row],[FECHA DE RADICADO ]])</f>
        <v>5</v>
      </c>
      <c r="E9607">
        <f>+WEEKNUM(Tabla1[[#This Row],[FECHA DE RADICADO ]],1)</f>
        <v>21</v>
      </c>
    </row>
    <row r="9608" spans="1:5" x14ac:dyDescent="0.25">
      <c r="A9608">
        <v>14219</v>
      </c>
      <c r="B9608" s="11">
        <v>42878</v>
      </c>
      <c r="C9608" s="12" t="s">
        <v>55</v>
      </c>
      <c r="D9608" s="12">
        <f>+MONTH(Tabla1[[#This Row],[FECHA DE RADICADO ]])</f>
        <v>5</v>
      </c>
      <c r="E9608">
        <f>+WEEKNUM(Tabla1[[#This Row],[FECHA DE RADICADO ]],1)</f>
        <v>21</v>
      </c>
    </row>
    <row r="9609" spans="1:5" x14ac:dyDescent="0.25">
      <c r="A9609">
        <v>14220</v>
      </c>
      <c r="B9609" s="11">
        <v>42878</v>
      </c>
      <c r="C9609" s="12" t="s">
        <v>55</v>
      </c>
      <c r="D9609" s="12">
        <f>+MONTH(Tabla1[[#This Row],[FECHA DE RADICADO ]])</f>
        <v>5</v>
      </c>
      <c r="E9609">
        <f>+WEEKNUM(Tabla1[[#This Row],[FECHA DE RADICADO ]],1)</f>
        <v>21</v>
      </c>
    </row>
    <row r="9610" spans="1:5" x14ac:dyDescent="0.25">
      <c r="A9610">
        <v>17822</v>
      </c>
      <c r="B9610" s="11">
        <v>42885</v>
      </c>
      <c r="C9610" s="12" t="s">
        <v>55</v>
      </c>
      <c r="D9610" s="12">
        <f>+MONTH(Tabla1[[#This Row],[FECHA DE RADICADO ]])</f>
        <v>5</v>
      </c>
      <c r="E9610">
        <f>+WEEKNUM(Tabla1[[#This Row],[FECHA DE RADICADO ]],1)</f>
        <v>22</v>
      </c>
    </row>
    <row r="9611" spans="1:5" x14ac:dyDescent="0.25">
      <c r="A9611">
        <v>17823</v>
      </c>
      <c r="B9611" s="11">
        <v>42885</v>
      </c>
      <c r="C9611" s="12" t="s">
        <v>55</v>
      </c>
      <c r="D9611" s="12">
        <f>+MONTH(Tabla1[[#This Row],[FECHA DE RADICADO ]])</f>
        <v>5</v>
      </c>
      <c r="E9611">
        <f>+WEEKNUM(Tabla1[[#This Row],[FECHA DE RADICADO ]],1)</f>
        <v>22</v>
      </c>
    </row>
    <row r="9612" spans="1:5" x14ac:dyDescent="0.25">
      <c r="A9612">
        <v>17824</v>
      </c>
      <c r="B9612" s="11">
        <v>42885</v>
      </c>
      <c r="C9612" s="12" t="s">
        <v>55</v>
      </c>
      <c r="D9612" s="12">
        <f>+MONTH(Tabla1[[#This Row],[FECHA DE RADICADO ]])</f>
        <v>5</v>
      </c>
      <c r="E9612">
        <f>+WEEKNUM(Tabla1[[#This Row],[FECHA DE RADICADO ]],1)</f>
        <v>22</v>
      </c>
    </row>
    <row r="9613" spans="1:5" x14ac:dyDescent="0.25">
      <c r="A9613">
        <v>17825</v>
      </c>
      <c r="B9613" s="11">
        <v>42885</v>
      </c>
      <c r="C9613" s="12" t="s">
        <v>55</v>
      </c>
      <c r="D9613" s="12">
        <f>+MONTH(Tabla1[[#This Row],[FECHA DE RADICADO ]])</f>
        <v>5</v>
      </c>
      <c r="E9613">
        <f>+WEEKNUM(Tabla1[[#This Row],[FECHA DE RADICADO ]],1)</f>
        <v>22</v>
      </c>
    </row>
    <row r="9614" spans="1:5" x14ac:dyDescent="0.25">
      <c r="A9614">
        <v>17826</v>
      </c>
      <c r="B9614" s="11">
        <v>42885</v>
      </c>
      <c r="C9614" s="12" t="s">
        <v>55</v>
      </c>
      <c r="D9614" s="12">
        <f>+MONTH(Tabla1[[#This Row],[FECHA DE RADICADO ]])</f>
        <v>5</v>
      </c>
      <c r="E9614">
        <f>+WEEKNUM(Tabla1[[#This Row],[FECHA DE RADICADO ]],1)</f>
        <v>22</v>
      </c>
    </row>
    <row r="9615" spans="1:5" x14ac:dyDescent="0.25">
      <c r="A9615">
        <v>17827</v>
      </c>
      <c r="B9615" s="11">
        <v>42885</v>
      </c>
      <c r="C9615" s="12" t="s">
        <v>55</v>
      </c>
      <c r="D9615" s="12">
        <f>+MONTH(Tabla1[[#This Row],[FECHA DE RADICADO ]])</f>
        <v>5</v>
      </c>
      <c r="E9615">
        <f>+WEEKNUM(Tabla1[[#This Row],[FECHA DE RADICADO ]],1)</f>
        <v>22</v>
      </c>
    </row>
    <row r="9616" spans="1:5" x14ac:dyDescent="0.25">
      <c r="A9616">
        <v>17828</v>
      </c>
      <c r="B9616" s="11">
        <v>42885</v>
      </c>
      <c r="C9616" s="12" t="s">
        <v>55</v>
      </c>
      <c r="D9616" s="12">
        <f>+MONTH(Tabla1[[#This Row],[FECHA DE RADICADO ]])</f>
        <v>5</v>
      </c>
      <c r="E9616">
        <f>+WEEKNUM(Tabla1[[#This Row],[FECHA DE RADICADO ]],1)</f>
        <v>22</v>
      </c>
    </row>
    <row r="9617" spans="1:5" x14ac:dyDescent="0.25">
      <c r="A9617">
        <v>17838</v>
      </c>
      <c r="B9617" s="11">
        <v>42885</v>
      </c>
      <c r="C9617" s="12" t="s">
        <v>55</v>
      </c>
      <c r="D9617" s="12">
        <f>+MONTH(Tabla1[[#This Row],[FECHA DE RADICADO ]])</f>
        <v>5</v>
      </c>
      <c r="E9617">
        <f>+WEEKNUM(Tabla1[[#This Row],[FECHA DE RADICADO ]],1)</f>
        <v>22</v>
      </c>
    </row>
    <row r="9618" spans="1:5" x14ac:dyDescent="0.25">
      <c r="A9618">
        <v>17839</v>
      </c>
      <c r="B9618" s="11">
        <v>42885</v>
      </c>
      <c r="C9618" s="12" t="s">
        <v>55</v>
      </c>
      <c r="D9618" s="12">
        <f>+MONTH(Tabla1[[#This Row],[FECHA DE RADICADO ]])</f>
        <v>5</v>
      </c>
      <c r="E9618">
        <f>+WEEKNUM(Tabla1[[#This Row],[FECHA DE RADICADO ]],1)</f>
        <v>22</v>
      </c>
    </row>
    <row r="9619" spans="1:5" x14ac:dyDescent="0.25">
      <c r="A9619">
        <v>17840</v>
      </c>
      <c r="B9619" s="11">
        <v>42885</v>
      </c>
      <c r="C9619" s="12" t="s">
        <v>55</v>
      </c>
      <c r="D9619" s="12">
        <f>+MONTH(Tabla1[[#This Row],[FECHA DE RADICADO ]])</f>
        <v>5</v>
      </c>
      <c r="E9619">
        <f>+WEEKNUM(Tabla1[[#This Row],[FECHA DE RADICADO ]],1)</f>
        <v>22</v>
      </c>
    </row>
    <row r="9620" spans="1:5" x14ac:dyDescent="0.25">
      <c r="A9620">
        <v>17841</v>
      </c>
      <c r="B9620" s="11">
        <v>42885</v>
      </c>
      <c r="C9620" s="12" t="s">
        <v>55</v>
      </c>
      <c r="D9620" s="12">
        <f>+MONTH(Tabla1[[#This Row],[FECHA DE RADICADO ]])</f>
        <v>5</v>
      </c>
      <c r="E9620">
        <f>+WEEKNUM(Tabla1[[#This Row],[FECHA DE RADICADO ]],1)</f>
        <v>22</v>
      </c>
    </row>
    <row r="9621" spans="1:5" x14ac:dyDescent="0.25">
      <c r="A9621">
        <v>17842</v>
      </c>
      <c r="B9621" s="11">
        <v>42885</v>
      </c>
      <c r="C9621" s="12" t="s">
        <v>55</v>
      </c>
      <c r="D9621" s="12">
        <f>+MONTH(Tabla1[[#This Row],[FECHA DE RADICADO ]])</f>
        <v>5</v>
      </c>
      <c r="E9621">
        <f>+WEEKNUM(Tabla1[[#This Row],[FECHA DE RADICADO ]],1)</f>
        <v>22</v>
      </c>
    </row>
    <row r="9622" spans="1:5" x14ac:dyDescent="0.25">
      <c r="A9622">
        <v>17843</v>
      </c>
      <c r="B9622" s="11">
        <v>42885</v>
      </c>
      <c r="C9622" s="12" t="s">
        <v>55</v>
      </c>
      <c r="D9622" s="12">
        <f>+MONTH(Tabla1[[#This Row],[FECHA DE RADICADO ]])</f>
        <v>5</v>
      </c>
      <c r="E9622">
        <f>+WEEKNUM(Tabla1[[#This Row],[FECHA DE RADICADO ]],1)</f>
        <v>22</v>
      </c>
    </row>
    <row r="9623" spans="1:5" x14ac:dyDescent="0.25">
      <c r="A9623">
        <v>17844</v>
      </c>
      <c r="B9623" s="11">
        <v>42885</v>
      </c>
      <c r="C9623" s="12" t="s">
        <v>55</v>
      </c>
      <c r="D9623" s="12">
        <f>+MONTH(Tabla1[[#This Row],[FECHA DE RADICADO ]])</f>
        <v>5</v>
      </c>
      <c r="E9623">
        <f>+WEEKNUM(Tabla1[[#This Row],[FECHA DE RADICADO ]],1)</f>
        <v>22</v>
      </c>
    </row>
    <row r="9624" spans="1:5" x14ac:dyDescent="0.25">
      <c r="A9624">
        <v>17851</v>
      </c>
      <c r="B9624" s="11">
        <v>42885</v>
      </c>
      <c r="C9624" s="12" t="s">
        <v>55</v>
      </c>
      <c r="D9624" s="12">
        <f>+MONTH(Tabla1[[#This Row],[FECHA DE RADICADO ]])</f>
        <v>5</v>
      </c>
      <c r="E9624">
        <f>+WEEKNUM(Tabla1[[#This Row],[FECHA DE RADICADO ]],1)</f>
        <v>22</v>
      </c>
    </row>
    <row r="9625" spans="1:5" x14ac:dyDescent="0.25">
      <c r="A9625">
        <v>17858</v>
      </c>
      <c r="B9625" s="11">
        <v>42885</v>
      </c>
      <c r="C9625" s="12" t="s">
        <v>55</v>
      </c>
      <c r="D9625" s="12">
        <f>+MONTH(Tabla1[[#This Row],[FECHA DE RADICADO ]])</f>
        <v>5</v>
      </c>
      <c r="E9625">
        <f>+WEEKNUM(Tabla1[[#This Row],[FECHA DE RADICADO ]],1)</f>
        <v>22</v>
      </c>
    </row>
    <row r="9626" spans="1:5" x14ac:dyDescent="0.25">
      <c r="A9626">
        <v>17859</v>
      </c>
      <c r="B9626" s="11">
        <v>42885</v>
      </c>
      <c r="C9626" s="12" t="s">
        <v>55</v>
      </c>
      <c r="D9626" s="12">
        <f>+MONTH(Tabla1[[#This Row],[FECHA DE RADICADO ]])</f>
        <v>5</v>
      </c>
      <c r="E9626">
        <f>+WEEKNUM(Tabla1[[#This Row],[FECHA DE RADICADO ]],1)</f>
        <v>22</v>
      </c>
    </row>
    <row r="9627" spans="1:5" x14ac:dyDescent="0.25">
      <c r="A9627">
        <v>17860</v>
      </c>
      <c r="B9627" s="11">
        <v>42885</v>
      </c>
      <c r="C9627" s="12" t="s">
        <v>55</v>
      </c>
      <c r="D9627" s="12">
        <f>+MONTH(Tabla1[[#This Row],[FECHA DE RADICADO ]])</f>
        <v>5</v>
      </c>
      <c r="E9627">
        <f>+WEEKNUM(Tabla1[[#This Row],[FECHA DE RADICADO ]],1)</f>
        <v>22</v>
      </c>
    </row>
    <row r="9628" spans="1:5" x14ac:dyDescent="0.25">
      <c r="A9628">
        <v>17861</v>
      </c>
      <c r="B9628" s="11">
        <v>42885</v>
      </c>
      <c r="C9628" s="12" t="s">
        <v>55</v>
      </c>
      <c r="D9628" s="12">
        <f>+MONTH(Tabla1[[#This Row],[FECHA DE RADICADO ]])</f>
        <v>5</v>
      </c>
      <c r="E9628">
        <f>+WEEKNUM(Tabla1[[#This Row],[FECHA DE RADICADO ]],1)</f>
        <v>22</v>
      </c>
    </row>
    <row r="9629" spans="1:5" x14ac:dyDescent="0.25">
      <c r="A9629">
        <v>17862</v>
      </c>
      <c r="B9629" s="11">
        <v>42885</v>
      </c>
      <c r="C9629" s="12" t="s">
        <v>55</v>
      </c>
      <c r="D9629" s="12">
        <f>+MONTH(Tabla1[[#This Row],[FECHA DE RADICADO ]])</f>
        <v>5</v>
      </c>
      <c r="E9629">
        <f>+WEEKNUM(Tabla1[[#This Row],[FECHA DE RADICADO ]],1)</f>
        <v>22</v>
      </c>
    </row>
    <row r="9630" spans="1:5" x14ac:dyDescent="0.25">
      <c r="A9630">
        <v>17863</v>
      </c>
      <c r="B9630" s="11">
        <v>42885</v>
      </c>
      <c r="C9630" s="12" t="s">
        <v>55</v>
      </c>
      <c r="D9630" s="12">
        <f>+MONTH(Tabla1[[#This Row],[FECHA DE RADICADO ]])</f>
        <v>5</v>
      </c>
      <c r="E9630">
        <f>+WEEKNUM(Tabla1[[#This Row],[FECHA DE RADICADO ]],1)</f>
        <v>22</v>
      </c>
    </row>
    <row r="9631" spans="1:5" x14ac:dyDescent="0.25">
      <c r="A9631">
        <v>17864</v>
      </c>
      <c r="B9631" s="11">
        <v>42885</v>
      </c>
      <c r="C9631" s="12" t="s">
        <v>55</v>
      </c>
      <c r="D9631" s="12">
        <f>+MONTH(Tabla1[[#This Row],[FECHA DE RADICADO ]])</f>
        <v>5</v>
      </c>
      <c r="E9631">
        <f>+WEEKNUM(Tabla1[[#This Row],[FECHA DE RADICADO ]],1)</f>
        <v>22</v>
      </c>
    </row>
    <row r="9632" spans="1:5" x14ac:dyDescent="0.25">
      <c r="A9632">
        <v>17877</v>
      </c>
      <c r="B9632" s="11">
        <v>42885</v>
      </c>
      <c r="C9632" s="12" t="s">
        <v>55</v>
      </c>
      <c r="D9632" s="12">
        <f>+MONTH(Tabla1[[#This Row],[FECHA DE RADICADO ]])</f>
        <v>5</v>
      </c>
      <c r="E9632">
        <f>+WEEKNUM(Tabla1[[#This Row],[FECHA DE RADICADO ]],1)</f>
        <v>22</v>
      </c>
    </row>
    <row r="9633" spans="1:5" x14ac:dyDescent="0.25">
      <c r="A9633">
        <v>17878</v>
      </c>
      <c r="B9633" s="11">
        <v>42885</v>
      </c>
      <c r="C9633" s="12" t="s">
        <v>55</v>
      </c>
      <c r="D9633" s="12">
        <f>+MONTH(Tabla1[[#This Row],[FECHA DE RADICADO ]])</f>
        <v>5</v>
      </c>
      <c r="E9633">
        <f>+WEEKNUM(Tabla1[[#This Row],[FECHA DE RADICADO ]],1)</f>
        <v>22</v>
      </c>
    </row>
    <row r="9634" spans="1:5" x14ac:dyDescent="0.25">
      <c r="A9634">
        <v>17879</v>
      </c>
      <c r="B9634" s="11">
        <v>42885</v>
      </c>
      <c r="C9634" s="12" t="s">
        <v>55</v>
      </c>
      <c r="D9634" s="12">
        <f>+MONTH(Tabla1[[#This Row],[FECHA DE RADICADO ]])</f>
        <v>5</v>
      </c>
      <c r="E9634">
        <f>+WEEKNUM(Tabla1[[#This Row],[FECHA DE RADICADO ]],1)</f>
        <v>22</v>
      </c>
    </row>
    <row r="9635" spans="1:5" x14ac:dyDescent="0.25">
      <c r="A9635">
        <v>17880</v>
      </c>
      <c r="B9635" s="11">
        <v>42885</v>
      </c>
      <c r="C9635" s="12" t="s">
        <v>55</v>
      </c>
      <c r="D9635" s="12">
        <f>+MONTH(Tabla1[[#This Row],[FECHA DE RADICADO ]])</f>
        <v>5</v>
      </c>
      <c r="E9635">
        <f>+WEEKNUM(Tabla1[[#This Row],[FECHA DE RADICADO ]],1)</f>
        <v>22</v>
      </c>
    </row>
    <row r="9636" spans="1:5" x14ac:dyDescent="0.25">
      <c r="A9636">
        <v>17881</v>
      </c>
      <c r="B9636" s="11">
        <v>42885</v>
      </c>
      <c r="C9636" s="12" t="s">
        <v>55</v>
      </c>
      <c r="D9636" s="12">
        <f>+MONTH(Tabla1[[#This Row],[FECHA DE RADICADO ]])</f>
        <v>5</v>
      </c>
      <c r="E9636">
        <f>+WEEKNUM(Tabla1[[#This Row],[FECHA DE RADICADO ]],1)</f>
        <v>22</v>
      </c>
    </row>
    <row r="9637" spans="1:5" x14ac:dyDescent="0.25">
      <c r="A9637">
        <v>17882</v>
      </c>
      <c r="B9637" s="11">
        <v>42885</v>
      </c>
      <c r="C9637" s="12" t="s">
        <v>55</v>
      </c>
      <c r="D9637" s="12">
        <f>+MONTH(Tabla1[[#This Row],[FECHA DE RADICADO ]])</f>
        <v>5</v>
      </c>
      <c r="E9637">
        <f>+WEEKNUM(Tabla1[[#This Row],[FECHA DE RADICADO ]],1)</f>
        <v>22</v>
      </c>
    </row>
    <row r="9638" spans="1:5" x14ac:dyDescent="0.25">
      <c r="A9638">
        <v>17883</v>
      </c>
      <c r="B9638" s="11">
        <v>42885</v>
      </c>
      <c r="C9638" s="12" t="s">
        <v>55</v>
      </c>
      <c r="D9638" s="12">
        <f>+MONTH(Tabla1[[#This Row],[FECHA DE RADICADO ]])</f>
        <v>5</v>
      </c>
      <c r="E9638">
        <f>+WEEKNUM(Tabla1[[#This Row],[FECHA DE RADICADO ]],1)</f>
        <v>22</v>
      </c>
    </row>
    <row r="9639" spans="1:5" x14ac:dyDescent="0.25">
      <c r="A9639">
        <v>632</v>
      </c>
      <c r="B9639" s="11">
        <v>42888</v>
      </c>
      <c r="C9639" s="12" t="s">
        <v>55</v>
      </c>
      <c r="D9639" s="12">
        <f>+MONTH(Tabla1[[#This Row],[FECHA DE RADICADO ]])</f>
        <v>6</v>
      </c>
      <c r="E9639">
        <f>+WEEKNUM(Tabla1[[#This Row],[FECHA DE RADICADO ]],1)</f>
        <v>22</v>
      </c>
    </row>
    <row r="9640" spans="1:5" x14ac:dyDescent="0.25">
      <c r="A9640">
        <v>633</v>
      </c>
      <c r="B9640" s="11">
        <v>42888</v>
      </c>
      <c r="C9640" s="12" t="s">
        <v>55</v>
      </c>
      <c r="D9640" s="12">
        <f>+MONTH(Tabla1[[#This Row],[FECHA DE RADICADO ]])</f>
        <v>6</v>
      </c>
      <c r="E9640">
        <f>+WEEKNUM(Tabla1[[#This Row],[FECHA DE RADICADO ]],1)</f>
        <v>22</v>
      </c>
    </row>
    <row r="9641" spans="1:5" x14ac:dyDescent="0.25">
      <c r="A9641">
        <v>634</v>
      </c>
      <c r="B9641" s="11">
        <v>42888</v>
      </c>
      <c r="C9641" s="12" t="s">
        <v>55</v>
      </c>
      <c r="D9641" s="12">
        <f>+MONTH(Tabla1[[#This Row],[FECHA DE RADICADO ]])</f>
        <v>6</v>
      </c>
      <c r="E9641">
        <f>+WEEKNUM(Tabla1[[#This Row],[FECHA DE RADICADO ]],1)</f>
        <v>22</v>
      </c>
    </row>
    <row r="9642" spans="1:5" x14ac:dyDescent="0.25">
      <c r="A9642">
        <v>635</v>
      </c>
      <c r="B9642" s="11">
        <v>42888</v>
      </c>
      <c r="C9642" s="12" t="s">
        <v>55</v>
      </c>
      <c r="D9642" s="12">
        <f>+MONTH(Tabla1[[#This Row],[FECHA DE RADICADO ]])</f>
        <v>6</v>
      </c>
      <c r="E9642">
        <f>+WEEKNUM(Tabla1[[#This Row],[FECHA DE RADICADO ]],1)</f>
        <v>22</v>
      </c>
    </row>
    <row r="9643" spans="1:5" x14ac:dyDescent="0.25">
      <c r="A9643">
        <v>636</v>
      </c>
      <c r="B9643" s="11">
        <v>42888</v>
      </c>
      <c r="C9643" s="12" t="s">
        <v>55</v>
      </c>
      <c r="D9643" s="12">
        <f>+MONTH(Tabla1[[#This Row],[FECHA DE RADICADO ]])</f>
        <v>6</v>
      </c>
      <c r="E9643">
        <f>+WEEKNUM(Tabla1[[#This Row],[FECHA DE RADICADO ]],1)</f>
        <v>22</v>
      </c>
    </row>
    <row r="9644" spans="1:5" x14ac:dyDescent="0.25">
      <c r="A9644">
        <v>637</v>
      </c>
      <c r="B9644" s="11">
        <v>42888</v>
      </c>
      <c r="C9644" s="12" t="s">
        <v>55</v>
      </c>
      <c r="D9644" s="12">
        <f>+MONTH(Tabla1[[#This Row],[FECHA DE RADICADO ]])</f>
        <v>6</v>
      </c>
      <c r="E9644">
        <f>+WEEKNUM(Tabla1[[#This Row],[FECHA DE RADICADO ]],1)</f>
        <v>22</v>
      </c>
    </row>
    <row r="9645" spans="1:5" x14ac:dyDescent="0.25">
      <c r="A9645">
        <v>638</v>
      </c>
      <c r="B9645" s="11">
        <v>42888</v>
      </c>
      <c r="C9645" s="12" t="s">
        <v>55</v>
      </c>
      <c r="D9645" s="12">
        <f>+MONTH(Tabla1[[#This Row],[FECHA DE RADICADO ]])</f>
        <v>6</v>
      </c>
      <c r="E9645">
        <f>+WEEKNUM(Tabla1[[#This Row],[FECHA DE RADICADO ]],1)</f>
        <v>22</v>
      </c>
    </row>
    <row r="9646" spans="1:5" x14ac:dyDescent="0.25">
      <c r="A9646">
        <v>639</v>
      </c>
      <c r="B9646" s="11">
        <v>42888</v>
      </c>
      <c r="C9646" s="12" t="s">
        <v>55</v>
      </c>
      <c r="D9646" s="12">
        <f>+MONTH(Tabla1[[#This Row],[FECHA DE RADICADO ]])</f>
        <v>6</v>
      </c>
      <c r="E9646">
        <f>+WEEKNUM(Tabla1[[#This Row],[FECHA DE RADICADO ]],1)</f>
        <v>22</v>
      </c>
    </row>
    <row r="9647" spans="1:5" x14ac:dyDescent="0.25">
      <c r="A9647">
        <v>640</v>
      </c>
      <c r="B9647" s="11">
        <v>42888</v>
      </c>
      <c r="C9647" s="12" t="s">
        <v>55</v>
      </c>
      <c r="D9647" s="12">
        <f>+MONTH(Tabla1[[#This Row],[FECHA DE RADICADO ]])</f>
        <v>6</v>
      </c>
      <c r="E9647">
        <f>+WEEKNUM(Tabla1[[#This Row],[FECHA DE RADICADO ]],1)</f>
        <v>22</v>
      </c>
    </row>
    <row r="9648" spans="1:5" x14ac:dyDescent="0.25">
      <c r="A9648">
        <v>641</v>
      </c>
      <c r="B9648" s="11">
        <v>42888</v>
      </c>
      <c r="C9648" s="12" t="s">
        <v>55</v>
      </c>
      <c r="D9648" s="12">
        <f>+MONTH(Tabla1[[#This Row],[FECHA DE RADICADO ]])</f>
        <v>6</v>
      </c>
      <c r="E9648">
        <f>+WEEKNUM(Tabla1[[#This Row],[FECHA DE RADICADO ]],1)</f>
        <v>22</v>
      </c>
    </row>
    <row r="9649" spans="1:5" x14ac:dyDescent="0.25">
      <c r="A9649">
        <v>642</v>
      </c>
      <c r="B9649" s="11">
        <v>42888</v>
      </c>
      <c r="C9649" s="12" t="s">
        <v>55</v>
      </c>
      <c r="D9649" s="12">
        <f>+MONTH(Tabla1[[#This Row],[FECHA DE RADICADO ]])</f>
        <v>6</v>
      </c>
      <c r="E9649">
        <f>+WEEKNUM(Tabla1[[#This Row],[FECHA DE RADICADO ]],1)</f>
        <v>22</v>
      </c>
    </row>
    <row r="9650" spans="1:5" x14ac:dyDescent="0.25">
      <c r="A9650">
        <v>643</v>
      </c>
      <c r="B9650" s="11">
        <v>42888</v>
      </c>
      <c r="C9650" s="12" t="s">
        <v>55</v>
      </c>
      <c r="D9650" s="12">
        <f>+MONTH(Tabla1[[#This Row],[FECHA DE RADICADO ]])</f>
        <v>6</v>
      </c>
      <c r="E9650">
        <f>+WEEKNUM(Tabla1[[#This Row],[FECHA DE RADICADO ]],1)</f>
        <v>22</v>
      </c>
    </row>
    <row r="9651" spans="1:5" x14ac:dyDescent="0.25">
      <c r="A9651">
        <v>644</v>
      </c>
      <c r="B9651" s="11">
        <v>42888</v>
      </c>
      <c r="C9651" s="12" t="s">
        <v>55</v>
      </c>
      <c r="D9651" s="12">
        <f>+MONTH(Tabla1[[#This Row],[FECHA DE RADICADO ]])</f>
        <v>6</v>
      </c>
      <c r="E9651">
        <f>+WEEKNUM(Tabla1[[#This Row],[FECHA DE RADICADO ]],1)</f>
        <v>22</v>
      </c>
    </row>
    <row r="9652" spans="1:5" x14ac:dyDescent="0.25">
      <c r="A9652">
        <v>645</v>
      </c>
      <c r="B9652" s="11">
        <v>42888</v>
      </c>
      <c r="C9652" s="12" t="s">
        <v>55</v>
      </c>
      <c r="D9652" s="12">
        <f>+MONTH(Tabla1[[#This Row],[FECHA DE RADICADO ]])</f>
        <v>6</v>
      </c>
      <c r="E9652">
        <f>+WEEKNUM(Tabla1[[#This Row],[FECHA DE RADICADO ]],1)</f>
        <v>22</v>
      </c>
    </row>
    <row r="9653" spans="1:5" x14ac:dyDescent="0.25">
      <c r="A9653">
        <v>646</v>
      </c>
      <c r="B9653" s="11">
        <v>42888</v>
      </c>
      <c r="C9653" s="12" t="s">
        <v>55</v>
      </c>
      <c r="D9653" s="12">
        <f>+MONTH(Tabla1[[#This Row],[FECHA DE RADICADO ]])</f>
        <v>6</v>
      </c>
      <c r="E9653">
        <f>+WEEKNUM(Tabla1[[#This Row],[FECHA DE RADICADO ]],1)</f>
        <v>22</v>
      </c>
    </row>
    <row r="9654" spans="1:5" x14ac:dyDescent="0.25">
      <c r="A9654">
        <v>647</v>
      </c>
      <c r="B9654" s="11">
        <v>42888</v>
      </c>
      <c r="C9654" s="12" t="s">
        <v>55</v>
      </c>
      <c r="D9654" s="12">
        <f>+MONTH(Tabla1[[#This Row],[FECHA DE RADICADO ]])</f>
        <v>6</v>
      </c>
      <c r="E9654">
        <f>+WEEKNUM(Tabla1[[#This Row],[FECHA DE RADICADO ]],1)</f>
        <v>22</v>
      </c>
    </row>
    <row r="9655" spans="1:5" x14ac:dyDescent="0.25">
      <c r="A9655">
        <v>648</v>
      </c>
      <c r="B9655" s="11">
        <v>42888</v>
      </c>
      <c r="C9655" s="12" t="s">
        <v>55</v>
      </c>
      <c r="D9655" s="12">
        <f>+MONTH(Tabla1[[#This Row],[FECHA DE RADICADO ]])</f>
        <v>6</v>
      </c>
      <c r="E9655">
        <f>+WEEKNUM(Tabla1[[#This Row],[FECHA DE RADICADO ]],1)</f>
        <v>22</v>
      </c>
    </row>
    <row r="9656" spans="1:5" x14ac:dyDescent="0.25">
      <c r="A9656">
        <v>649</v>
      </c>
      <c r="B9656" s="11">
        <v>42888</v>
      </c>
      <c r="C9656" s="12" t="s">
        <v>55</v>
      </c>
      <c r="D9656" s="12">
        <f>+MONTH(Tabla1[[#This Row],[FECHA DE RADICADO ]])</f>
        <v>6</v>
      </c>
      <c r="E9656">
        <f>+WEEKNUM(Tabla1[[#This Row],[FECHA DE RADICADO ]],1)</f>
        <v>22</v>
      </c>
    </row>
    <row r="9657" spans="1:5" x14ac:dyDescent="0.25">
      <c r="A9657">
        <v>650</v>
      </c>
      <c r="B9657" s="11">
        <v>42888</v>
      </c>
      <c r="C9657" s="12" t="s">
        <v>55</v>
      </c>
      <c r="D9657" s="12">
        <f>+MONTH(Tabla1[[#This Row],[FECHA DE RADICADO ]])</f>
        <v>6</v>
      </c>
      <c r="E9657">
        <f>+WEEKNUM(Tabla1[[#This Row],[FECHA DE RADICADO ]],1)</f>
        <v>22</v>
      </c>
    </row>
    <row r="9658" spans="1:5" x14ac:dyDescent="0.25">
      <c r="A9658">
        <v>651</v>
      </c>
      <c r="B9658" s="11">
        <v>42888</v>
      </c>
      <c r="C9658" s="12" t="s">
        <v>55</v>
      </c>
      <c r="D9658" s="12">
        <f>+MONTH(Tabla1[[#This Row],[FECHA DE RADICADO ]])</f>
        <v>6</v>
      </c>
      <c r="E9658">
        <f>+WEEKNUM(Tabla1[[#This Row],[FECHA DE RADICADO ]],1)</f>
        <v>22</v>
      </c>
    </row>
    <row r="9659" spans="1:5" x14ac:dyDescent="0.25">
      <c r="A9659">
        <v>652</v>
      </c>
      <c r="B9659" s="11">
        <v>42888</v>
      </c>
      <c r="C9659" s="12" t="s">
        <v>55</v>
      </c>
      <c r="D9659" s="12">
        <f>+MONTH(Tabla1[[#This Row],[FECHA DE RADICADO ]])</f>
        <v>6</v>
      </c>
      <c r="E9659">
        <f>+WEEKNUM(Tabla1[[#This Row],[FECHA DE RADICADO ]],1)</f>
        <v>22</v>
      </c>
    </row>
    <row r="9660" spans="1:5" x14ac:dyDescent="0.25">
      <c r="A9660">
        <v>653</v>
      </c>
      <c r="B9660" s="11">
        <v>42888</v>
      </c>
      <c r="C9660" s="12" t="s">
        <v>55</v>
      </c>
      <c r="D9660" s="12">
        <f>+MONTH(Tabla1[[#This Row],[FECHA DE RADICADO ]])</f>
        <v>6</v>
      </c>
      <c r="E9660">
        <f>+WEEKNUM(Tabla1[[#This Row],[FECHA DE RADICADO ]],1)</f>
        <v>22</v>
      </c>
    </row>
    <row r="9661" spans="1:5" x14ac:dyDescent="0.25">
      <c r="A9661">
        <v>654</v>
      </c>
      <c r="B9661" s="11">
        <v>42888</v>
      </c>
      <c r="C9661" s="12" t="s">
        <v>55</v>
      </c>
      <c r="D9661" s="12">
        <f>+MONTH(Tabla1[[#This Row],[FECHA DE RADICADO ]])</f>
        <v>6</v>
      </c>
      <c r="E9661">
        <f>+WEEKNUM(Tabla1[[#This Row],[FECHA DE RADICADO ]],1)</f>
        <v>22</v>
      </c>
    </row>
    <row r="9662" spans="1:5" x14ac:dyDescent="0.25">
      <c r="A9662">
        <v>3673</v>
      </c>
      <c r="B9662" s="11">
        <v>42892</v>
      </c>
      <c r="C9662" s="12" t="s">
        <v>55</v>
      </c>
      <c r="D9662" s="12">
        <f>+MONTH(Tabla1[[#This Row],[FECHA DE RADICADO ]])</f>
        <v>6</v>
      </c>
      <c r="E9662">
        <f>+WEEKNUM(Tabla1[[#This Row],[FECHA DE RADICADO ]],1)</f>
        <v>23</v>
      </c>
    </row>
    <row r="9663" spans="1:5" x14ac:dyDescent="0.25">
      <c r="A9663">
        <v>3674</v>
      </c>
      <c r="B9663" s="11">
        <v>42892</v>
      </c>
      <c r="C9663" s="12" t="s">
        <v>55</v>
      </c>
      <c r="D9663" s="12">
        <f>+MONTH(Tabla1[[#This Row],[FECHA DE RADICADO ]])</f>
        <v>6</v>
      </c>
      <c r="E9663">
        <f>+WEEKNUM(Tabla1[[#This Row],[FECHA DE RADICADO ]],1)</f>
        <v>23</v>
      </c>
    </row>
    <row r="9664" spans="1:5" x14ac:dyDescent="0.25">
      <c r="A9664">
        <v>3675</v>
      </c>
      <c r="B9664" s="11">
        <v>42892</v>
      </c>
      <c r="C9664" s="12" t="s">
        <v>55</v>
      </c>
      <c r="D9664" s="12">
        <f>+MONTH(Tabla1[[#This Row],[FECHA DE RADICADO ]])</f>
        <v>6</v>
      </c>
      <c r="E9664">
        <f>+WEEKNUM(Tabla1[[#This Row],[FECHA DE RADICADO ]],1)</f>
        <v>23</v>
      </c>
    </row>
    <row r="9665" spans="1:5" x14ac:dyDescent="0.25">
      <c r="A9665">
        <v>3676</v>
      </c>
      <c r="B9665" s="11">
        <v>42892</v>
      </c>
      <c r="C9665" s="12" t="s">
        <v>55</v>
      </c>
      <c r="D9665" s="12">
        <f>+MONTH(Tabla1[[#This Row],[FECHA DE RADICADO ]])</f>
        <v>6</v>
      </c>
      <c r="E9665">
        <f>+WEEKNUM(Tabla1[[#This Row],[FECHA DE RADICADO ]],1)</f>
        <v>23</v>
      </c>
    </row>
    <row r="9666" spans="1:5" x14ac:dyDescent="0.25">
      <c r="A9666">
        <v>3679</v>
      </c>
      <c r="B9666" s="11">
        <v>42892</v>
      </c>
      <c r="C9666" s="12" t="s">
        <v>55</v>
      </c>
      <c r="D9666" s="12">
        <f>+MONTH(Tabla1[[#This Row],[FECHA DE RADICADO ]])</f>
        <v>6</v>
      </c>
      <c r="E9666">
        <f>+WEEKNUM(Tabla1[[#This Row],[FECHA DE RADICADO ]],1)</f>
        <v>23</v>
      </c>
    </row>
    <row r="9667" spans="1:5" x14ac:dyDescent="0.25">
      <c r="A9667">
        <v>3680</v>
      </c>
      <c r="B9667" s="11">
        <v>42892</v>
      </c>
      <c r="C9667" s="12" t="s">
        <v>55</v>
      </c>
      <c r="D9667" s="12">
        <f>+MONTH(Tabla1[[#This Row],[FECHA DE RADICADO ]])</f>
        <v>6</v>
      </c>
      <c r="E9667">
        <f>+WEEKNUM(Tabla1[[#This Row],[FECHA DE RADICADO ]],1)</f>
        <v>23</v>
      </c>
    </row>
    <row r="9668" spans="1:5" x14ac:dyDescent="0.25">
      <c r="A9668">
        <v>3681</v>
      </c>
      <c r="B9668" s="11">
        <v>42892</v>
      </c>
      <c r="C9668" s="12" t="s">
        <v>55</v>
      </c>
      <c r="D9668" s="12">
        <f>+MONTH(Tabla1[[#This Row],[FECHA DE RADICADO ]])</f>
        <v>6</v>
      </c>
      <c r="E9668">
        <f>+WEEKNUM(Tabla1[[#This Row],[FECHA DE RADICADO ]],1)</f>
        <v>23</v>
      </c>
    </row>
    <row r="9669" spans="1:5" x14ac:dyDescent="0.25">
      <c r="A9669">
        <v>3682</v>
      </c>
      <c r="B9669" s="11">
        <v>42892</v>
      </c>
      <c r="C9669" s="12" t="s">
        <v>55</v>
      </c>
      <c r="D9669" s="12">
        <f>+MONTH(Tabla1[[#This Row],[FECHA DE RADICADO ]])</f>
        <v>6</v>
      </c>
      <c r="E9669">
        <f>+WEEKNUM(Tabla1[[#This Row],[FECHA DE RADICADO ]],1)</f>
        <v>23</v>
      </c>
    </row>
    <row r="9670" spans="1:5" x14ac:dyDescent="0.25">
      <c r="A9670">
        <v>3683</v>
      </c>
      <c r="B9670" s="11">
        <v>42892</v>
      </c>
      <c r="C9670" s="12" t="s">
        <v>55</v>
      </c>
      <c r="D9670" s="12">
        <f>+MONTH(Tabla1[[#This Row],[FECHA DE RADICADO ]])</f>
        <v>6</v>
      </c>
      <c r="E9670">
        <f>+WEEKNUM(Tabla1[[#This Row],[FECHA DE RADICADO ]],1)</f>
        <v>23</v>
      </c>
    </row>
    <row r="9671" spans="1:5" x14ac:dyDescent="0.25">
      <c r="A9671">
        <v>3684</v>
      </c>
      <c r="B9671" s="11">
        <v>42892</v>
      </c>
      <c r="C9671" s="12" t="s">
        <v>55</v>
      </c>
      <c r="D9671" s="12">
        <f>+MONTH(Tabla1[[#This Row],[FECHA DE RADICADO ]])</f>
        <v>6</v>
      </c>
      <c r="E9671">
        <f>+WEEKNUM(Tabla1[[#This Row],[FECHA DE RADICADO ]],1)</f>
        <v>23</v>
      </c>
    </row>
    <row r="9672" spans="1:5" x14ac:dyDescent="0.25">
      <c r="A9672">
        <v>3685</v>
      </c>
      <c r="B9672" s="11">
        <v>42892</v>
      </c>
      <c r="C9672" s="12" t="s">
        <v>55</v>
      </c>
      <c r="D9672" s="12">
        <f>+MONTH(Tabla1[[#This Row],[FECHA DE RADICADO ]])</f>
        <v>6</v>
      </c>
      <c r="E9672">
        <f>+WEEKNUM(Tabla1[[#This Row],[FECHA DE RADICADO ]],1)</f>
        <v>23</v>
      </c>
    </row>
    <row r="9673" spans="1:5" x14ac:dyDescent="0.25">
      <c r="A9673">
        <v>3686</v>
      </c>
      <c r="B9673" s="11">
        <v>42892</v>
      </c>
      <c r="C9673" s="12" t="s">
        <v>55</v>
      </c>
      <c r="D9673" s="12">
        <f>+MONTH(Tabla1[[#This Row],[FECHA DE RADICADO ]])</f>
        <v>6</v>
      </c>
      <c r="E9673">
        <f>+WEEKNUM(Tabla1[[#This Row],[FECHA DE RADICADO ]],1)</f>
        <v>23</v>
      </c>
    </row>
    <row r="9674" spans="1:5" x14ac:dyDescent="0.25">
      <c r="A9674">
        <v>3691</v>
      </c>
      <c r="B9674" s="11">
        <v>42892</v>
      </c>
      <c r="C9674" s="12" t="s">
        <v>55</v>
      </c>
      <c r="D9674" s="12">
        <f>+MONTH(Tabla1[[#This Row],[FECHA DE RADICADO ]])</f>
        <v>6</v>
      </c>
      <c r="E9674">
        <f>+WEEKNUM(Tabla1[[#This Row],[FECHA DE RADICADO ]],1)</f>
        <v>23</v>
      </c>
    </row>
    <row r="9675" spans="1:5" x14ac:dyDescent="0.25">
      <c r="A9675">
        <v>3692</v>
      </c>
      <c r="B9675" s="11">
        <v>42892</v>
      </c>
      <c r="C9675" s="12" t="s">
        <v>55</v>
      </c>
      <c r="D9675" s="12">
        <f>+MONTH(Tabla1[[#This Row],[FECHA DE RADICADO ]])</f>
        <v>6</v>
      </c>
      <c r="E9675">
        <f>+WEEKNUM(Tabla1[[#This Row],[FECHA DE RADICADO ]],1)</f>
        <v>23</v>
      </c>
    </row>
    <row r="9676" spans="1:5" x14ac:dyDescent="0.25">
      <c r="A9676">
        <v>3693</v>
      </c>
      <c r="B9676" s="11">
        <v>42892</v>
      </c>
      <c r="C9676" s="12" t="s">
        <v>55</v>
      </c>
      <c r="D9676" s="12">
        <f>+MONTH(Tabla1[[#This Row],[FECHA DE RADICADO ]])</f>
        <v>6</v>
      </c>
      <c r="E9676">
        <f>+WEEKNUM(Tabla1[[#This Row],[FECHA DE RADICADO ]],1)</f>
        <v>23</v>
      </c>
    </row>
    <row r="9677" spans="1:5" x14ac:dyDescent="0.25">
      <c r="A9677">
        <v>3697</v>
      </c>
      <c r="B9677" s="11">
        <v>42892</v>
      </c>
      <c r="C9677" s="12" t="s">
        <v>55</v>
      </c>
      <c r="D9677" s="12">
        <f>+MONTH(Tabla1[[#This Row],[FECHA DE RADICADO ]])</f>
        <v>6</v>
      </c>
      <c r="E9677">
        <f>+WEEKNUM(Tabla1[[#This Row],[FECHA DE RADICADO ]],1)</f>
        <v>23</v>
      </c>
    </row>
    <row r="9678" spans="1:5" x14ac:dyDescent="0.25">
      <c r="A9678">
        <v>3698</v>
      </c>
      <c r="B9678" s="11">
        <v>42892</v>
      </c>
      <c r="C9678" s="12" t="s">
        <v>55</v>
      </c>
      <c r="D9678" s="12">
        <f>+MONTH(Tabla1[[#This Row],[FECHA DE RADICADO ]])</f>
        <v>6</v>
      </c>
      <c r="E9678">
        <f>+WEEKNUM(Tabla1[[#This Row],[FECHA DE RADICADO ]],1)</f>
        <v>23</v>
      </c>
    </row>
    <row r="9679" spans="1:5" x14ac:dyDescent="0.25">
      <c r="A9679">
        <v>3699</v>
      </c>
      <c r="B9679" s="11">
        <v>42892</v>
      </c>
      <c r="C9679" s="12" t="s">
        <v>55</v>
      </c>
      <c r="D9679" s="12">
        <f>+MONTH(Tabla1[[#This Row],[FECHA DE RADICADO ]])</f>
        <v>6</v>
      </c>
      <c r="E9679">
        <f>+WEEKNUM(Tabla1[[#This Row],[FECHA DE RADICADO ]],1)</f>
        <v>23</v>
      </c>
    </row>
    <row r="9680" spans="1:5" x14ac:dyDescent="0.25">
      <c r="A9680">
        <v>3700</v>
      </c>
      <c r="B9680" s="11">
        <v>42892</v>
      </c>
      <c r="C9680" s="12" t="s">
        <v>55</v>
      </c>
      <c r="D9680" s="12">
        <f>+MONTH(Tabla1[[#This Row],[FECHA DE RADICADO ]])</f>
        <v>6</v>
      </c>
      <c r="E9680">
        <f>+WEEKNUM(Tabla1[[#This Row],[FECHA DE RADICADO ]],1)</f>
        <v>23</v>
      </c>
    </row>
    <row r="9681" spans="1:5" x14ac:dyDescent="0.25">
      <c r="A9681">
        <v>3701</v>
      </c>
      <c r="B9681" s="11">
        <v>42892</v>
      </c>
      <c r="C9681" s="12" t="s">
        <v>55</v>
      </c>
      <c r="D9681" s="12">
        <f>+MONTH(Tabla1[[#This Row],[FECHA DE RADICADO ]])</f>
        <v>6</v>
      </c>
      <c r="E9681">
        <f>+WEEKNUM(Tabla1[[#This Row],[FECHA DE RADICADO ]],1)</f>
        <v>23</v>
      </c>
    </row>
    <row r="9682" spans="1:5" x14ac:dyDescent="0.25">
      <c r="A9682">
        <v>3702</v>
      </c>
      <c r="B9682" s="11">
        <v>42892</v>
      </c>
      <c r="C9682" s="12" t="s">
        <v>55</v>
      </c>
      <c r="D9682" s="12">
        <f>+MONTH(Tabla1[[#This Row],[FECHA DE RADICADO ]])</f>
        <v>6</v>
      </c>
      <c r="E9682">
        <f>+WEEKNUM(Tabla1[[#This Row],[FECHA DE RADICADO ]],1)</f>
        <v>23</v>
      </c>
    </row>
    <row r="9683" spans="1:5" x14ac:dyDescent="0.25">
      <c r="A9683">
        <v>3703</v>
      </c>
      <c r="B9683" s="11">
        <v>42892</v>
      </c>
      <c r="C9683" s="12" t="s">
        <v>55</v>
      </c>
      <c r="D9683" s="12">
        <f>+MONTH(Tabla1[[#This Row],[FECHA DE RADICADO ]])</f>
        <v>6</v>
      </c>
      <c r="E9683">
        <f>+WEEKNUM(Tabla1[[#This Row],[FECHA DE RADICADO ]],1)</f>
        <v>23</v>
      </c>
    </row>
    <row r="9684" spans="1:5" x14ac:dyDescent="0.25">
      <c r="A9684">
        <v>3704</v>
      </c>
      <c r="B9684" s="11">
        <v>42892</v>
      </c>
      <c r="C9684" s="12" t="s">
        <v>55</v>
      </c>
      <c r="D9684" s="12">
        <f>+MONTH(Tabla1[[#This Row],[FECHA DE RADICADO ]])</f>
        <v>6</v>
      </c>
      <c r="E9684">
        <f>+WEEKNUM(Tabla1[[#This Row],[FECHA DE RADICADO ]],1)</f>
        <v>23</v>
      </c>
    </row>
    <row r="9685" spans="1:5" x14ac:dyDescent="0.25">
      <c r="A9685">
        <v>3710</v>
      </c>
      <c r="B9685" s="11">
        <v>42892</v>
      </c>
      <c r="C9685" s="12" t="s">
        <v>55</v>
      </c>
      <c r="D9685" s="12">
        <f>+MONTH(Tabla1[[#This Row],[FECHA DE RADICADO ]])</f>
        <v>6</v>
      </c>
      <c r="E9685">
        <f>+WEEKNUM(Tabla1[[#This Row],[FECHA DE RADICADO ]],1)</f>
        <v>23</v>
      </c>
    </row>
    <row r="9686" spans="1:5" x14ac:dyDescent="0.25">
      <c r="A9686">
        <v>3711</v>
      </c>
      <c r="B9686" s="11">
        <v>42892</v>
      </c>
      <c r="C9686" s="12" t="s">
        <v>55</v>
      </c>
      <c r="D9686" s="12">
        <f>+MONTH(Tabla1[[#This Row],[FECHA DE RADICADO ]])</f>
        <v>6</v>
      </c>
      <c r="E9686">
        <f>+WEEKNUM(Tabla1[[#This Row],[FECHA DE RADICADO ]],1)</f>
        <v>23</v>
      </c>
    </row>
    <row r="9687" spans="1:5" x14ac:dyDescent="0.25">
      <c r="A9687">
        <v>3712</v>
      </c>
      <c r="B9687" s="11">
        <v>42892</v>
      </c>
      <c r="C9687" s="12" t="s">
        <v>55</v>
      </c>
      <c r="D9687" s="12">
        <f>+MONTH(Tabla1[[#This Row],[FECHA DE RADICADO ]])</f>
        <v>6</v>
      </c>
      <c r="E9687">
        <f>+WEEKNUM(Tabla1[[#This Row],[FECHA DE RADICADO ]],1)</f>
        <v>23</v>
      </c>
    </row>
    <row r="9688" spans="1:5" x14ac:dyDescent="0.25">
      <c r="A9688">
        <v>3716</v>
      </c>
      <c r="B9688" s="11">
        <v>42892</v>
      </c>
      <c r="C9688" s="12" t="s">
        <v>55</v>
      </c>
      <c r="D9688" s="12">
        <f>+MONTH(Tabla1[[#This Row],[FECHA DE RADICADO ]])</f>
        <v>6</v>
      </c>
      <c r="E9688">
        <f>+WEEKNUM(Tabla1[[#This Row],[FECHA DE RADICADO ]],1)</f>
        <v>23</v>
      </c>
    </row>
    <row r="9689" spans="1:5" x14ac:dyDescent="0.25">
      <c r="A9689">
        <v>3717</v>
      </c>
      <c r="B9689" s="11">
        <v>42892</v>
      </c>
      <c r="C9689" s="12" t="s">
        <v>55</v>
      </c>
      <c r="D9689" s="12">
        <f>+MONTH(Tabla1[[#This Row],[FECHA DE RADICADO ]])</f>
        <v>6</v>
      </c>
      <c r="E9689">
        <f>+WEEKNUM(Tabla1[[#This Row],[FECHA DE RADICADO ]],1)</f>
        <v>23</v>
      </c>
    </row>
    <row r="9690" spans="1:5" x14ac:dyDescent="0.25">
      <c r="A9690">
        <v>3718</v>
      </c>
      <c r="B9690" s="11">
        <v>42892</v>
      </c>
      <c r="C9690" s="12" t="s">
        <v>55</v>
      </c>
      <c r="D9690" s="12">
        <f>+MONTH(Tabla1[[#This Row],[FECHA DE RADICADO ]])</f>
        <v>6</v>
      </c>
      <c r="E9690">
        <f>+WEEKNUM(Tabla1[[#This Row],[FECHA DE RADICADO ]],1)</f>
        <v>23</v>
      </c>
    </row>
    <row r="9691" spans="1:5" x14ac:dyDescent="0.25">
      <c r="A9691">
        <v>3719</v>
      </c>
      <c r="B9691" s="11">
        <v>42892</v>
      </c>
      <c r="C9691" s="12" t="s">
        <v>55</v>
      </c>
      <c r="D9691" s="12">
        <f>+MONTH(Tabla1[[#This Row],[FECHA DE RADICADO ]])</f>
        <v>6</v>
      </c>
      <c r="E9691">
        <f>+WEEKNUM(Tabla1[[#This Row],[FECHA DE RADICADO ]],1)</f>
        <v>23</v>
      </c>
    </row>
    <row r="9692" spans="1:5" x14ac:dyDescent="0.25">
      <c r="A9692">
        <v>3720</v>
      </c>
      <c r="B9692" s="11">
        <v>42892</v>
      </c>
      <c r="C9692" s="12" t="s">
        <v>55</v>
      </c>
      <c r="D9692" s="12">
        <f>+MONTH(Tabla1[[#This Row],[FECHA DE RADICADO ]])</f>
        <v>6</v>
      </c>
      <c r="E9692">
        <f>+WEEKNUM(Tabla1[[#This Row],[FECHA DE RADICADO ]],1)</f>
        <v>23</v>
      </c>
    </row>
    <row r="9693" spans="1:5" x14ac:dyDescent="0.25">
      <c r="A9693">
        <v>3721</v>
      </c>
      <c r="B9693" s="11">
        <v>42892</v>
      </c>
      <c r="C9693" s="12" t="s">
        <v>55</v>
      </c>
      <c r="D9693" s="12">
        <f>+MONTH(Tabla1[[#This Row],[FECHA DE RADICADO ]])</f>
        <v>6</v>
      </c>
      <c r="E9693">
        <f>+WEEKNUM(Tabla1[[#This Row],[FECHA DE RADICADO ]],1)</f>
        <v>23</v>
      </c>
    </row>
    <row r="9694" spans="1:5" x14ac:dyDescent="0.25">
      <c r="A9694">
        <v>3722</v>
      </c>
      <c r="B9694" s="11">
        <v>42892</v>
      </c>
      <c r="C9694" s="12" t="s">
        <v>55</v>
      </c>
      <c r="D9694" s="12">
        <f>+MONTH(Tabla1[[#This Row],[FECHA DE RADICADO ]])</f>
        <v>6</v>
      </c>
      <c r="E9694">
        <f>+WEEKNUM(Tabla1[[#This Row],[FECHA DE RADICADO ]],1)</f>
        <v>23</v>
      </c>
    </row>
    <row r="9695" spans="1:5" x14ac:dyDescent="0.25">
      <c r="A9695">
        <v>3727</v>
      </c>
      <c r="B9695" s="11">
        <v>42892</v>
      </c>
      <c r="C9695" s="12" t="s">
        <v>55</v>
      </c>
      <c r="D9695" s="12">
        <f>+MONTH(Tabla1[[#This Row],[FECHA DE RADICADO ]])</f>
        <v>6</v>
      </c>
      <c r="E9695">
        <f>+WEEKNUM(Tabla1[[#This Row],[FECHA DE RADICADO ]],1)</f>
        <v>23</v>
      </c>
    </row>
    <row r="9696" spans="1:5" x14ac:dyDescent="0.25">
      <c r="A9696">
        <v>3728</v>
      </c>
      <c r="B9696" s="11">
        <v>42892</v>
      </c>
      <c r="C9696" s="12" t="s">
        <v>55</v>
      </c>
      <c r="D9696" s="12">
        <f>+MONTH(Tabla1[[#This Row],[FECHA DE RADICADO ]])</f>
        <v>6</v>
      </c>
      <c r="E9696">
        <f>+WEEKNUM(Tabla1[[#This Row],[FECHA DE RADICADO ]],1)</f>
        <v>23</v>
      </c>
    </row>
    <row r="9697" spans="1:5" x14ac:dyDescent="0.25">
      <c r="A9697">
        <v>3729</v>
      </c>
      <c r="B9697" s="11">
        <v>42892</v>
      </c>
      <c r="C9697" s="12" t="s">
        <v>55</v>
      </c>
      <c r="D9697" s="12">
        <f>+MONTH(Tabla1[[#This Row],[FECHA DE RADICADO ]])</f>
        <v>6</v>
      </c>
      <c r="E9697">
        <f>+WEEKNUM(Tabla1[[#This Row],[FECHA DE RADICADO ]],1)</f>
        <v>23</v>
      </c>
    </row>
    <row r="9698" spans="1:5" x14ac:dyDescent="0.25">
      <c r="A9698">
        <v>3730</v>
      </c>
      <c r="B9698" s="11">
        <v>42892</v>
      </c>
      <c r="C9698" s="12" t="s">
        <v>55</v>
      </c>
      <c r="D9698" s="12">
        <f>+MONTH(Tabla1[[#This Row],[FECHA DE RADICADO ]])</f>
        <v>6</v>
      </c>
      <c r="E9698">
        <f>+WEEKNUM(Tabla1[[#This Row],[FECHA DE RADICADO ]],1)</f>
        <v>23</v>
      </c>
    </row>
    <row r="9699" spans="1:5" x14ac:dyDescent="0.25">
      <c r="A9699">
        <v>3733</v>
      </c>
      <c r="B9699" s="11">
        <v>42892</v>
      </c>
      <c r="C9699" s="12" t="s">
        <v>55</v>
      </c>
      <c r="D9699" s="12">
        <f>+MONTH(Tabla1[[#This Row],[FECHA DE RADICADO ]])</f>
        <v>6</v>
      </c>
      <c r="E9699">
        <f>+WEEKNUM(Tabla1[[#This Row],[FECHA DE RADICADO ]],1)</f>
        <v>23</v>
      </c>
    </row>
    <row r="9700" spans="1:5" x14ac:dyDescent="0.25">
      <c r="A9700">
        <v>3734</v>
      </c>
      <c r="B9700" s="11">
        <v>42892</v>
      </c>
      <c r="C9700" s="12" t="s">
        <v>55</v>
      </c>
      <c r="D9700" s="12">
        <f>+MONTH(Tabla1[[#This Row],[FECHA DE RADICADO ]])</f>
        <v>6</v>
      </c>
      <c r="E9700">
        <f>+WEEKNUM(Tabla1[[#This Row],[FECHA DE RADICADO ]],1)</f>
        <v>23</v>
      </c>
    </row>
    <row r="9701" spans="1:5" x14ac:dyDescent="0.25">
      <c r="A9701">
        <v>3735</v>
      </c>
      <c r="B9701" s="11">
        <v>42892</v>
      </c>
      <c r="C9701" s="12" t="s">
        <v>55</v>
      </c>
      <c r="D9701" s="12">
        <f>+MONTH(Tabla1[[#This Row],[FECHA DE RADICADO ]])</f>
        <v>6</v>
      </c>
      <c r="E9701">
        <f>+WEEKNUM(Tabla1[[#This Row],[FECHA DE RADICADO ]],1)</f>
        <v>23</v>
      </c>
    </row>
    <row r="9702" spans="1:5" x14ac:dyDescent="0.25">
      <c r="A9702">
        <v>3736</v>
      </c>
      <c r="B9702" s="11">
        <v>42892</v>
      </c>
      <c r="C9702" s="12" t="s">
        <v>55</v>
      </c>
      <c r="D9702" s="12">
        <f>+MONTH(Tabla1[[#This Row],[FECHA DE RADICADO ]])</f>
        <v>6</v>
      </c>
      <c r="E9702">
        <f>+WEEKNUM(Tabla1[[#This Row],[FECHA DE RADICADO ]],1)</f>
        <v>23</v>
      </c>
    </row>
    <row r="9703" spans="1:5" x14ac:dyDescent="0.25">
      <c r="A9703">
        <v>3737</v>
      </c>
      <c r="B9703" s="11">
        <v>42892</v>
      </c>
      <c r="C9703" s="12" t="s">
        <v>55</v>
      </c>
      <c r="D9703" s="12">
        <f>+MONTH(Tabla1[[#This Row],[FECHA DE RADICADO ]])</f>
        <v>6</v>
      </c>
      <c r="E9703">
        <f>+WEEKNUM(Tabla1[[#This Row],[FECHA DE RADICADO ]],1)</f>
        <v>23</v>
      </c>
    </row>
    <row r="9704" spans="1:5" x14ac:dyDescent="0.25">
      <c r="A9704">
        <v>3738</v>
      </c>
      <c r="B9704" s="11">
        <v>42892</v>
      </c>
      <c r="C9704" s="12" t="s">
        <v>55</v>
      </c>
      <c r="D9704" s="12">
        <f>+MONTH(Tabla1[[#This Row],[FECHA DE RADICADO ]])</f>
        <v>6</v>
      </c>
      <c r="E9704">
        <f>+WEEKNUM(Tabla1[[#This Row],[FECHA DE RADICADO ]],1)</f>
        <v>23</v>
      </c>
    </row>
    <row r="9705" spans="1:5" x14ac:dyDescent="0.25">
      <c r="A9705">
        <v>3739</v>
      </c>
      <c r="B9705" s="11">
        <v>42892</v>
      </c>
      <c r="C9705" s="12" t="s">
        <v>55</v>
      </c>
      <c r="D9705" s="12">
        <f>+MONTH(Tabla1[[#This Row],[FECHA DE RADICADO ]])</f>
        <v>6</v>
      </c>
      <c r="E9705">
        <f>+WEEKNUM(Tabla1[[#This Row],[FECHA DE RADICADO ]],1)</f>
        <v>23</v>
      </c>
    </row>
    <row r="9706" spans="1:5" x14ac:dyDescent="0.25">
      <c r="A9706">
        <v>3740</v>
      </c>
      <c r="B9706" s="11">
        <v>42892</v>
      </c>
      <c r="C9706" s="12" t="s">
        <v>55</v>
      </c>
      <c r="D9706" s="12">
        <f>+MONTH(Tabla1[[#This Row],[FECHA DE RADICADO ]])</f>
        <v>6</v>
      </c>
      <c r="E9706">
        <f>+WEEKNUM(Tabla1[[#This Row],[FECHA DE RADICADO ]],1)</f>
        <v>23</v>
      </c>
    </row>
    <row r="9707" spans="1:5" x14ac:dyDescent="0.25">
      <c r="A9707">
        <v>8018</v>
      </c>
      <c r="B9707" s="11">
        <v>42898</v>
      </c>
      <c r="C9707" s="12" t="s">
        <v>55</v>
      </c>
      <c r="D9707" s="12">
        <f>+MONTH(Tabla1[[#This Row],[FECHA DE RADICADO ]])</f>
        <v>6</v>
      </c>
      <c r="E9707">
        <f>+WEEKNUM(Tabla1[[#This Row],[FECHA DE RADICADO ]],1)</f>
        <v>24</v>
      </c>
    </row>
    <row r="9708" spans="1:5" x14ac:dyDescent="0.25">
      <c r="A9708">
        <v>8036</v>
      </c>
      <c r="B9708" s="11">
        <v>42898</v>
      </c>
      <c r="C9708" s="12" t="s">
        <v>55</v>
      </c>
      <c r="D9708" s="12">
        <f>+MONTH(Tabla1[[#This Row],[FECHA DE RADICADO ]])</f>
        <v>6</v>
      </c>
      <c r="E9708">
        <f>+WEEKNUM(Tabla1[[#This Row],[FECHA DE RADICADO ]],1)</f>
        <v>24</v>
      </c>
    </row>
    <row r="9709" spans="1:5" x14ac:dyDescent="0.25">
      <c r="A9709">
        <v>8055</v>
      </c>
      <c r="B9709" s="11">
        <v>42898</v>
      </c>
      <c r="C9709" s="12" t="s">
        <v>55</v>
      </c>
      <c r="D9709" s="12">
        <f>+MONTH(Tabla1[[#This Row],[FECHA DE RADICADO ]])</f>
        <v>6</v>
      </c>
      <c r="E9709">
        <f>+WEEKNUM(Tabla1[[#This Row],[FECHA DE RADICADO ]],1)</f>
        <v>24</v>
      </c>
    </row>
    <row r="9710" spans="1:5" x14ac:dyDescent="0.25">
      <c r="A9710">
        <v>12233</v>
      </c>
      <c r="B9710" s="11">
        <v>42906</v>
      </c>
      <c r="C9710" s="12" t="s">
        <v>55</v>
      </c>
      <c r="D9710" s="12">
        <f>+MONTH(Tabla1[[#This Row],[FECHA DE RADICADO ]])</f>
        <v>6</v>
      </c>
      <c r="E9710">
        <f>+WEEKNUM(Tabla1[[#This Row],[FECHA DE RADICADO ]],1)</f>
        <v>25</v>
      </c>
    </row>
    <row r="9711" spans="1:5" x14ac:dyDescent="0.25">
      <c r="A9711">
        <v>12259</v>
      </c>
      <c r="B9711" s="11">
        <v>42906</v>
      </c>
      <c r="C9711" s="12" t="s">
        <v>55</v>
      </c>
      <c r="D9711" s="12">
        <f>+MONTH(Tabla1[[#This Row],[FECHA DE RADICADO ]])</f>
        <v>6</v>
      </c>
      <c r="E9711">
        <f>+WEEKNUM(Tabla1[[#This Row],[FECHA DE RADICADO ]],1)</f>
        <v>25</v>
      </c>
    </row>
    <row r="9712" spans="1:5" x14ac:dyDescent="0.25">
      <c r="A9712">
        <v>12813</v>
      </c>
      <c r="B9712" s="11">
        <v>42907</v>
      </c>
      <c r="C9712" s="12" t="s">
        <v>55</v>
      </c>
      <c r="D9712" s="12">
        <f>+MONTH(Tabla1[[#This Row],[FECHA DE RADICADO ]])</f>
        <v>6</v>
      </c>
      <c r="E9712">
        <f>+WEEKNUM(Tabla1[[#This Row],[FECHA DE RADICADO ]],1)</f>
        <v>25</v>
      </c>
    </row>
    <row r="9713" spans="1:5" x14ac:dyDescent="0.25">
      <c r="A9713">
        <v>12841</v>
      </c>
      <c r="B9713" s="11">
        <v>42907</v>
      </c>
      <c r="C9713" s="12" t="s">
        <v>55</v>
      </c>
      <c r="D9713" s="12">
        <f>+MONTH(Tabla1[[#This Row],[FECHA DE RADICADO ]])</f>
        <v>6</v>
      </c>
      <c r="E9713">
        <f>+WEEKNUM(Tabla1[[#This Row],[FECHA DE RADICADO ]],1)</f>
        <v>25</v>
      </c>
    </row>
    <row r="9714" spans="1:5" x14ac:dyDescent="0.25">
      <c r="A9714">
        <v>12870</v>
      </c>
      <c r="B9714" s="11">
        <v>42907</v>
      </c>
      <c r="C9714" s="12" t="s">
        <v>55</v>
      </c>
      <c r="D9714" s="12">
        <f>+MONTH(Tabla1[[#This Row],[FECHA DE RADICADO ]])</f>
        <v>6</v>
      </c>
      <c r="E9714">
        <f>+WEEKNUM(Tabla1[[#This Row],[FECHA DE RADICADO ]],1)</f>
        <v>25</v>
      </c>
    </row>
    <row r="9715" spans="1:5" x14ac:dyDescent="0.25">
      <c r="A9715">
        <v>12898</v>
      </c>
      <c r="B9715" s="11">
        <v>42907</v>
      </c>
      <c r="C9715" s="12" t="s">
        <v>55</v>
      </c>
      <c r="D9715" s="12">
        <f>+MONTH(Tabla1[[#This Row],[FECHA DE RADICADO ]])</f>
        <v>6</v>
      </c>
      <c r="E9715">
        <f>+WEEKNUM(Tabla1[[#This Row],[FECHA DE RADICADO ]],1)</f>
        <v>25</v>
      </c>
    </row>
    <row r="9716" spans="1:5" x14ac:dyDescent="0.25">
      <c r="A9716">
        <v>12899</v>
      </c>
      <c r="B9716" s="11">
        <v>42907</v>
      </c>
      <c r="C9716" s="12" t="s">
        <v>55</v>
      </c>
      <c r="D9716" s="12">
        <f>+MONTH(Tabla1[[#This Row],[FECHA DE RADICADO ]])</f>
        <v>6</v>
      </c>
      <c r="E9716">
        <f>+WEEKNUM(Tabla1[[#This Row],[FECHA DE RADICADO ]],1)</f>
        <v>25</v>
      </c>
    </row>
    <row r="9717" spans="1:5" x14ac:dyDescent="0.25">
      <c r="A9717">
        <v>17667</v>
      </c>
      <c r="B9717" s="11">
        <v>42916</v>
      </c>
      <c r="C9717" s="12" t="s">
        <v>55</v>
      </c>
      <c r="D9717" s="12">
        <f>+MONTH(Tabla1[[#This Row],[FECHA DE RADICADO ]])</f>
        <v>6</v>
      </c>
      <c r="E9717">
        <f>+WEEKNUM(Tabla1[[#This Row],[FECHA DE RADICADO ]],1)</f>
        <v>26</v>
      </c>
    </row>
    <row r="9718" spans="1:5" x14ac:dyDescent="0.25">
      <c r="A9718">
        <v>17668</v>
      </c>
      <c r="B9718" s="11">
        <v>42916</v>
      </c>
      <c r="C9718" s="12" t="s">
        <v>55</v>
      </c>
      <c r="D9718" s="12">
        <f>+MONTH(Tabla1[[#This Row],[FECHA DE RADICADO ]])</f>
        <v>6</v>
      </c>
      <c r="E9718">
        <f>+WEEKNUM(Tabla1[[#This Row],[FECHA DE RADICADO ]],1)</f>
        <v>26</v>
      </c>
    </row>
    <row r="9719" spans="1:5" x14ac:dyDescent="0.25">
      <c r="A9719">
        <v>17669</v>
      </c>
      <c r="B9719" s="11">
        <v>42916</v>
      </c>
      <c r="C9719" s="12" t="s">
        <v>55</v>
      </c>
      <c r="D9719" s="12">
        <f>+MONTH(Tabla1[[#This Row],[FECHA DE RADICADO ]])</f>
        <v>6</v>
      </c>
      <c r="E9719">
        <f>+WEEKNUM(Tabla1[[#This Row],[FECHA DE RADICADO ]],1)</f>
        <v>26</v>
      </c>
    </row>
    <row r="9720" spans="1:5" x14ac:dyDescent="0.25">
      <c r="A9720">
        <v>17670</v>
      </c>
      <c r="B9720" s="11">
        <v>42916</v>
      </c>
      <c r="C9720" s="12" t="s">
        <v>55</v>
      </c>
      <c r="D9720" s="12">
        <f>+MONTH(Tabla1[[#This Row],[FECHA DE RADICADO ]])</f>
        <v>6</v>
      </c>
      <c r="E9720">
        <f>+WEEKNUM(Tabla1[[#This Row],[FECHA DE RADICADO ]],1)</f>
        <v>26</v>
      </c>
    </row>
    <row r="9721" spans="1:5" x14ac:dyDescent="0.25">
      <c r="A9721">
        <v>17671</v>
      </c>
      <c r="B9721" s="11">
        <v>42916</v>
      </c>
      <c r="C9721" s="12" t="s">
        <v>55</v>
      </c>
      <c r="D9721" s="12">
        <f>+MONTH(Tabla1[[#This Row],[FECHA DE RADICADO ]])</f>
        <v>6</v>
      </c>
      <c r="E9721">
        <f>+WEEKNUM(Tabla1[[#This Row],[FECHA DE RADICADO ]],1)</f>
        <v>26</v>
      </c>
    </row>
    <row r="9722" spans="1:5" x14ac:dyDescent="0.25">
      <c r="A9722">
        <v>17672</v>
      </c>
      <c r="B9722" s="11">
        <v>42916</v>
      </c>
      <c r="C9722" s="12" t="s">
        <v>55</v>
      </c>
      <c r="D9722" s="12">
        <f>+MONTH(Tabla1[[#This Row],[FECHA DE RADICADO ]])</f>
        <v>6</v>
      </c>
      <c r="E9722">
        <f>+WEEKNUM(Tabla1[[#This Row],[FECHA DE RADICADO ]],1)</f>
        <v>26</v>
      </c>
    </row>
    <row r="9723" spans="1:5" x14ac:dyDescent="0.25">
      <c r="A9723">
        <v>17673</v>
      </c>
      <c r="B9723" s="11">
        <v>42916</v>
      </c>
      <c r="C9723" s="12" t="s">
        <v>55</v>
      </c>
      <c r="D9723" s="12">
        <f>+MONTH(Tabla1[[#This Row],[FECHA DE RADICADO ]])</f>
        <v>6</v>
      </c>
      <c r="E9723">
        <f>+WEEKNUM(Tabla1[[#This Row],[FECHA DE RADICADO ]],1)</f>
        <v>26</v>
      </c>
    </row>
    <row r="9724" spans="1:5" x14ac:dyDescent="0.25">
      <c r="A9724">
        <v>17674</v>
      </c>
      <c r="B9724" s="11">
        <v>42916</v>
      </c>
      <c r="C9724" s="12" t="s">
        <v>55</v>
      </c>
      <c r="D9724" s="12">
        <f>+MONTH(Tabla1[[#This Row],[FECHA DE RADICADO ]])</f>
        <v>6</v>
      </c>
      <c r="E9724">
        <f>+WEEKNUM(Tabla1[[#This Row],[FECHA DE RADICADO ]],1)</f>
        <v>26</v>
      </c>
    </row>
    <row r="9725" spans="1:5" x14ac:dyDescent="0.25">
      <c r="A9725">
        <v>17675</v>
      </c>
      <c r="B9725" s="11">
        <v>42916</v>
      </c>
      <c r="C9725" s="12" t="s">
        <v>55</v>
      </c>
      <c r="D9725" s="12">
        <f>+MONTH(Tabla1[[#This Row],[FECHA DE RADICADO ]])</f>
        <v>6</v>
      </c>
      <c r="E9725">
        <f>+WEEKNUM(Tabla1[[#This Row],[FECHA DE RADICADO ]],1)</f>
        <v>26</v>
      </c>
    </row>
    <row r="9726" spans="1:5" x14ac:dyDescent="0.25">
      <c r="A9726">
        <v>17676</v>
      </c>
      <c r="B9726" s="11">
        <v>42916</v>
      </c>
      <c r="C9726" s="12" t="s">
        <v>55</v>
      </c>
      <c r="D9726" s="12">
        <f>+MONTH(Tabla1[[#This Row],[FECHA DE RADICADO ]])</f>
        <v>6</v>
      </c>
      <c r="E9726">
        <f>+WEEKNUM(Tabla1[[#This Row],[FECHA DE RADICADO ]],1)</f>
        <v>26</v>
      </c>
    </row>
    <row r="9727" spans="1:5" x14ac:dyDescent="0.25">
      <c r="A9727">
        <v>17677</v>
      </c>
      <c r="B9727" s="11">
        <v>42916</v>
      </c>
      <c r="C9727" s="12" t="s">
        <v>55</v>
      </c>
      <c r="D9727" s="12">
        <f>+MONTH(Tabla1[[#This Row],[FECHA DE RADICADO ]])</f>
        <v>6</v>
      </c>
      <c r="E9727">
        <f>+WEEKNUM(Tabla1[[#This Row],[FECHA DE RADICADO ]],1)</f>
        <v>26</v>
      </c>
    </row>
    <row r="9728" spans="1:5" x14ac:dyDescent="0.25">
      <c r="A9728">
        <v>17678</v>
      </c>
      <c r="B9728" s="11">
        <v>42916</v>
      </c>
      <c r="C9728" s="12" t="s">
        <v>55</v>
      </c>
      <c r="D9728" s="12">
        <f>+MONTH(Tabla1[[#This Row],[FECHA DE RADICADO ]])</f>
        <v>6</v>
      </c>
      <c r="E9728">
        <f>+WEEKNUM(Tabla1[[#This Row],[FECHA DE RADICADO ]],1)</f>
        <v>26</v>
      </c>
    </row>
    <row r="9729" spans="1:5" x14ac:dyDescent="0.25">
      <c r="A9729">
        <v>17703</v>
      </c>
      <c r="B9729" s="11">
        <v>42916</v>
      </c>
      <c r="C9729" s="12" t="s">
        <v>55</v>
      </c>
      <c r="D9729" s="12">
        <f>+MONTH(Tabla1[[#This Row],[FECHA DE RADICADO ]])</f>
        <v>6</v>
      </c>
      <c r="E9729">
        <f>+WEEKNUM(Tabla1[[#This Row],[FECHA DE RADICADO ]],1)</f>
        <v>26</v>
      </c>
    </row>
    <row r="9730" spans="1:5" x14ac:dyDescent="0.25">
      <c r="A9730">
        <v>17704</v>
      </c>
      <c r="B9730" s="11">
        <v>42916</v>
      </c>
      <c r="C9730" s="12" t="s">
        <v>55</v>
      </c>
      <c r="D9730" s="12">
        <f>+MONTH(Tabla1[[#This Row],[FECHA DE RADICADO ]])</f>
        <v>6</v>
      </c>
      <c r="E9730">
        <f>+WEEKNUM(Tabla1[[#This Row],[FECHA DE RADICADO ]],1)</f>
        <v>26</v>
      </c>
    </row>
    <row r="9731" spans="1:5" x14ac:dyDescent="0.25">
      <c r="A9731">
        <v>17705</v>
      </c>
      <c r="B9731" s="11">
        <v>42916</v>
      </c>
      <c r="C9731" s="12" t="s">
        <v>55</v>
      </c>
      <c r="D9731" s="12">
        <f>+MONTH(Tabla1[[#This Row],[FECHA DE RADICADO ]])</f>
        <v>6</v>
      </c>
      <c r="E9731">
        <f>+WEEKNUM(Tabla1[[#This Row],[FECHA DE RADICADO ]],1)</f>
        <v>26</v>
      </c>
    </row>
    <row r="9732" spans="1:5" x14ac:dyDescent="0.25">
      <c r="A9732">
        <v>17706</v>
      </c>
      <c r="B9732" s="11">
        <v>42916</v>
      </c>
      <c r="C9732" s="12" t="s">
        <v>55</v>
      </c>
      <c r="D9732" s="12">
        <f>+MONTH(Tabla1[[#This Row],[FECHA DE RADICADO ]])</f>
        <v>6</v>
      </c>
      <c r="E9732">
        <f>+WEEKNUM(Tabla1[[#This Row],[FECHA DE RADICADO ]],1)</f>
        <v>26</v>
      </c>
    </row>
    <row r="9733" spans="1:5" x14ac:dyDescent="0.25">
      <c r="A9733">
        <v>17707</v>
      </c>
      <c r="B9733" s="11">
        <v>42916</v>
      </c>
      <c r="C9733" s="12" t="s">
        <v>55</v>
      </c>
      <c r="D9733" s="12">
        <f>+MONTH(Tabla1[[#This Row],[FECHA DE RADICADO ]])</f>
        <v>6</v>
      </c>
      <c r="E9733">
        <f>+WEEKNUM(Tabla1[[#This Row],[FECHA DE RADICADO ]],1)</f>
        <v>26</v>
      </c>
    </row>
    <row r="9734" spans="1:5" x14ac:dyDescent="0.25">
      <c r="A9734">
        <v>17708</v>
      </c>
      <c r="B9734" s="11">
        <v>42916</v>
      </c>
      <c r="C9734" s="12" t="s">
        <v>55</v>
      </c>
      <c r="D9734" s="12">
        <f>+MONTH(Tabla1[[#This Row],[FECHA DE RADICADO ]])</f>
        <v>6</v>
      </c>
      <c r="E9734">
        <f>+WEEKNUM(Tabla1[[#This Row],[FECHA DE RADICADO ]],1)</f>
        <v>26</v>
      </c>
    </row>
    <row r="9735" spans="1:5" x14ac:dyDescent="0.25">
      <c r="A9735">
        <v>17709</v>
      </c>
      <c r="B9735" s="11">
        <v>42916</v>
      </c>
      <c r="C9735" s="12" t="s">
        <v>55</v>
      </c>
      <c r="D9735" s="12">
        <f>+MONTH(Tabla1[[#This Row],[FECHA DE RADICADO ]])</f>
        <v>6</v>
      </c>
      <c r="E9735">
        <f>+WEEKNUM(Tabla1[[#This Row],[FECHA DE RADICADO ]],1)</f>
        <v>26</v>
      </c>
    </row>
    <row r="9736" spans="1:5" x14ac:dyDescent="0.25">
      <c r="A9736">
        <v>17710</v>
      </c>
      <c r="B9736" s="11">
        <v>42916</v>
      </c>
      <c r="C9736" s="12" t="s">
        <v>55</v>
      </c>
      <c r="D9736" s="12">
        <f>+MONTH(Tabla1[[#This Row],[FECHA DE RADICADO ]])</f>
        <v>6</v>
      </c>
      <c r="E9736">
        <f>+WEEKNUM(Tabla1[[#This Row],[FECHA DE RADICADO ]],1)</f>
        <v>26</v>
      </c>
    </row>
    <row r="9737" spans="1:5" x14ac:dyDescent="0.25">
      <c r="A9737">
        <v>17711</v>
      </c>
      <c r="B9737" s="11">
        <v>42916</v>
      </c>
      <c r="C9737" s="12" t="s">
        <v>55</v>
      </c>
      <c r="D9737" s="12">
        <f>+MONTH(Tabla1[[#This Row],[FECHA DE RADICADO ]])</f>
        <v>6</v>
      </c>
      <c r="E9737">
        <f>+WEEKNUM(Tabla1[[#This Row],[FECHA DE RADICADO ]],1)</f>
        <v>26</v>
      </c>
    </row>
    <row r="9738" spans="1:5" x14ac:dyDescent="0.25">
      <c r="A9738">
        <v>17712</v>
      </c>
      <c r="B9738" s="11">
        <v>42916</v>
      </c>
      <c r="C9738" s="12" t="s">
        <v>55</v>
      </c>
      <c r="D9738" s="12">
        <f>+MONTH(Tabla1[[#This Row],[FECHA DE RADICADO ]])</f>
        <v>6</v>
      </c>
      <c r="E9738">
        <f>+WEEKNUM(Tabla1[[#This Row],[FECHA DE RADICADO ]],1)</f>
        <v>26</v>
      </c>
    </row>
    <row r="9739" spans="1:5" x14ac:dyDescent="0.25">
      <c r="A9739">
        <v>17713</v>
      </c>
      <c r="B9739" s="11">
        <v>42916</v>
      </c>
      <c r="C9739" s="12" t="s">
        <v>55</v>
      </c>
      <c r="D9739" s="12">
        <f>+MONTH(Tabla1[[#This Row],[FECHA DE RADICADO ]])</f>
        <v>6</v>
      </c>
      <c r="E9739">
        <f>+WEEKNUM(Tabla1[[#This Row],[FECHA DE RADICADO ]],1)</f>
        <v>26</v>
      </c>
    </row>
    <row r="9740" spans="1:5" x14ac:dyDescent="0.25">
      <c r="A9740">
        <v>17714</v>
      </c>
      <c r="B9740" s="11">
        <v>42916</v>
      </c>
      <c r="C9740" s="12" t="s">
        <v>55</v>
      </c>
      <c r="D9740" s="12">
        <f>+MONTH(Tabla1[[#This Row],[FECHA DE RADICADO ]])</f>
        <v>6</v>
      </c>
      <c r="E9740">
        <f>+WEEKNUM(Tabla1[[#This Row],[FECHA DE RADICADO ]],1)</f>
        <v>26</v>
      </c>
    </row>
    <row r="9741" spans="1:5" x14ac:dyDescent="0.25">
      <c r="A9741">
        <v>17739</v>
      </c>
      <c r="B9741" s="11">
        <v>42916</v>
      </c>
      <c r="C9741" s="12" t="s">
        <v>55</v>
      </c>
      <c r="D9741" s="12">
        <f>+MONTH(Tabla1[[#This Row],[FECHA DE RADICADO ]])</f>
        <v>6</v>
      </c>
      <c r="E9741">
        <f>+WEEKNUM(Tabla1[[#This Row],[FECHA DE RADICADO ]],1)</f>
        <v>26</v>
      </c>
    </row>
    <row r="9742" spans="1:5" x14ac:dyDescent="0.25">
      <c r="A9742">
        <v>17740</v>
      </c>
      <c r="B9742" s="11">
        <v>42916</v>
      </c>
      <c r="C9742" s="12" t="s">
        <v>55</v>
      </c>
      <c r="D9742" s="12">
        <f>+MONTH(Tabla1[[#This Row],[FECHA DE RADICADO ]])</f>
        <v>6</v>
      </c>
      <c r="E9742">
        <f>+WEEKNUM(Tabla1[[#This Row],[FECHA DE RADICADO ]],1)</f>
        <v>26</v>
      </c>
    </row>
    <row r="9743" spans="1:5" x14ac:dyDescent="0.25">
      <c r="A9743">
        <v>17741</v>
      </c>
      <c r="B9743" s="11">
        <v>42916</v>
      </c>
      <c r="C9743" s="12" t="s">
        <v>55</v>
      </c>
      <c r="D9743" s="12">
        <f>+MONTH(Tabla1[[#This Row],[FECHA DE RADICADO ]])</f>
        <v>6</v>
      </c>
      <c r="E9743">
        <f>+WEEKNUM(Tabla1[[#This Row],[FECHA DE RADICADO ]],1)</f>
        <v>26</v>
      </c>
    </row>
    <row r="9744" spans="1:5" x14ac:dyDescent="0.25">
      <c r="A9744">
        <v>17742</v>
      </c>
      <c r="B9744" s="11">
        <v>42916</v>
      </c>
      <c r="C9744" s="12" t="s">
        <v>55</v>
      </c>
      <c r="D9744" s="12">
        <f>+MONTH(Tabla1[[#This Row],[FECHA DE RADICADO ]])</f>
        <v>6</v>
      </c>
      <c r="E9744">
        <f>+WEEKNUM(Tabla1[[#This Row],[FECHA DE RADICADO ]],1)</f>
        <v>26</v>
      </c>
    </row>
    <row r="9745" spans="1:5" x14ac:dyDescent="0.25">
      <c r="A9745">
        <v>17743</v>
      </c>
      <c r="B9745" s="11">
        <v>42916</v>
      </c>
      <c r="C9745" s="12" t="s">
        <v>55</v>
      </c>
      <c r="D9745" s="12">
        <f>+MONTH(Tabla1[[#This Row],[FECHA DE RADICADO ]])</f>
        <v>6</v>
      </c>
      <c r="E9745">
        <f>+WEEKNUM(Tabla1[[#This Row],[FECHA DE RADICADO ]],1)</f>
        <v>26</v>
      </c>
    </row>
    <row r="9746" spans="1:5" x14ac:dyDescent="0.25">
      <c r="A9746">
        <v>17744</v>
      </c>
      <c r="B9746" s="11">
        <v>42916</v>
      </c>
      <c r="C9746" s="12" t="s">
        <v>55</v>
      </c>
      <c r="D9746" s="12">
        <f>+MONTH(Tabla1[[#This Row],[FECHA DE RADICADO ]])</f>
        <v>6</v>
      </c>
      <c r="E9746">
        <f>+WEEKNUM(Tabla1[[#This Row],[FECHA DE RADICADO ]],1)</f>
        <v>26</v>
      </c>
    </row>
    <row r="9747" spans="1:5" x14ac:dyDescent="0.25">
      <c r="A9747">
        <v>17745</v>
      </c>
      <c r="B9747" s="11">
        <v>42916</v>
      </c>
      <c r="C9747" s="12" t="s">
        <v>55</v>
      </c>
      <c r="D9747" s="12">
        <f>+MONTH(Tabla1[[#This Row],[FECHA DE RADICADO ]])</f>
        <v>6</v>
      </c>
      <c r="E9747">
        <f>+WEEKNUM(Tabla1[[#This Row],[FECHA DE RADICADO ]],1)</f>
        <v>26</v>
      </c>
    </row>
    <row r="9748" spans="1:5" x14ac:dyDescent="0.25">
      <c r="A9748">
        <v>17746</v>
      </c>
      <c r="B9748" s="11">
        <v>42916</v>
      </c>
      <c r="C9748" s="12" t="s">
        <v>55</v>
      </c>
      <c r="D9748" s="12">
        <f>+MONTH(Tabla1[[#This Row],[FECHA DE RADICADO ]])</f>
        <v>6</v>
      </c>
      <c r="E9748">
        <f>+WEEKNUM(Tabla1[[#This Row],[FECHA DE RADICADO ]],1)</f>
        <v>26</v>
      </c>
    </row>
    <row r="9749" spans="1:5" x14ac:dyDescent="0.25">
      <c r="A9749">
        <v>17747</v>
      </c>
      <c r="B9749" s="11">
        <v>42916</v>
      </c>
      <c r="C9749" s="12" t="s">
        <v>55</v>
      </c>
      <c r="D9749" s="12">
        <f>+MONTH(Tabla1[[#This Row],[FECHA DE RADICADO ]])</f>
        <v>6</v>
      </c>
      <c r="E9749">
        <f>+WEEKNUM(Tabla1[[#This Row],[FECHA DE RADICADO ]],1)</f>
        <v>26</v>
      </c>
    </row>
    <row r="9750" spans="1:5" x14ac:dyDescent="0.25">
      <c r="A9750">
        <v>17748</v>
      </c>
      <c r="B9750" s="11">
        <v>42916</v>
      </c>
      <c r="C9750" s="12" t="s">
        <v>55</v>
      </c>
      <c r="D9750" s="12">
        <f>+MONTH(Tabla1[[#This Row],[FECHA DE RADICADO ]])</f>
        <v>6</v>
      </c>
      <c r="E9750">
        <f>+WEEKNUM(Tabla1[[#This Row],[FECHA DE RADICADO ]],1)</f>
        <v>26</v>
      </c>
    </row>
    <row r="9751" spans="1:5" x14ac:dyDescent="0.25">
      <c r="A9751">
        <v>17749</v>
      </c>
      <c r="B9751" s="11">
        <v>42916</v>
      </c>
      <c r="C9751" s="12" t="s">
        <v>55</v>
      </c>
      <c r="D9751" s="12">
        <f>+MONTH(Tabla1[[#This Row],[FECHA DE RADICADO ]])</f>
        <v>6</v>
      </c>
      <c r="E9751">
        <f>+WEEKNUM(Tabla1[[#This Row],[FECHA DE RADICADO ]],1)</f>
        <v>26</v>
      </c>
    </row>
    <row r="9752" spans="1:5" x14ac:dyDescent="0.25">
      <c r="A9752">
        <v>17750</v>
      </c>
      <c r="B9752" s="11">
        <v>42916</v>
      </c>
      <c r="C9752" s="12" t="s">
        <v>55</v>
      </c>
      <c r="D9752" s="12">
        <f>+MONTH(Tabla1[[#This Row],[FECHA DE RADICADO ]])</f>
        <v>6</v>
      </c>
      <c r="E9752">
        <f>+WEEKNUM(Tabla1[[#This Row],[FECHA DE RADICADO ]],1)</f>
        <v>26</v>
      </c>
    </row>
    <row r="9753" spans="1:5" x14ac:dyDescent="0.25">
      <c r="A9753">
        <v>17751</v>
      </c>
      <c r="B9753" s="11">
        <v>42916</v>
      </c>
      <c r="C9753" s="12" t="s">
        <v>55</v>
      </c>
      <c r="D9753" s="12">
        <f>+MONTH(Tabla1[[#This Row],[FECHA DE RADICADO ]])</f>
        <v>6</v>
      </c>
      <c r="E9753">
        <f>+WEEKNUM(Tabla1[[#This Row],[FECHA DE RADICADO ]],1)</f>
        <v>26</v>
      </c>
    </row>
    <row r="9754" spans="1:5" x14ac:dyDescent="0.25">
      <c r="A9754">
        <v>17775</v>
      </c>
      <c r="B9754" s="11">
        <v>42916</v>
      </c>
      <c r="C9754" s="12" t="s">
        <v>55</v>
      </c>
      <c r="D9754" s="12">
        <f>+MONTH(Tabla1[[#This Row],[FECHA DE RADICADO ]])</f>
        <v>6</v>
      </c>
      <c r="E9754">
        <f>+WEEKNUM(Tabla1[[#This Row],[FECHA DE RADICADO ]],1)</f>
        <v>26</v>
      </c>
    </row>
    <row r="9755" spans="1:5" x14ac:dyDescent="0.25">
      <c r="A9755">
        <v>17776</v>
      </c>
      <c r="B9755" s="11">
        <v>42916</v>
      </c>
      <c r="C9755" s="12" t="s">
        <v>55</v>
      </c>
      <c r="D9755" s="12">
        <f>+MONTH(Tabla1[[#This Row],[FECHA DE RADICADO ]])</f>
        <v>6</v>
      </c>
      <c r="E9755">
        <f>+WEEKNUM(Tabla1[[#This Row],[FECHA DE RADICADO ]],1)</f>
        <v>26</v>
      </c>
    </row>
    <row r="9756" spans="1:5" x14ac:dyDescent="0.25">
      <c r="A9756">
        <v>17777</v>
      </c>
      <c r="B9756" s="11">
        <v>42916</v>
      </c>
      <c r="C9756" s="12" t="s">
        <v>55</v>
      </c>
      <c r="D9756" s="12">
        <f>+MONTH(Tabla1[[#This Row],[FECHA DE RADICADO ]])</f>
        <v>6</v>
      </c>
      <c r="E9756">
        <f>+WEEKNUM(Tabla1[[#This Row],[FECHA DE RADICADO ]],1)</f>
        <v>26</v>
      </c>
    </row>
    <row r="9757" spans="1:5" x14ac:dyDescent="0.25">
      <c r="A9757">
        <v>17778</v>
      </c>
      <c r="B9757" s="11">
        <v>42916</v>
      </c>
      <c r="C9757" s="12" t="s">
        <v>55</v>
      </c>
      <c r="D9757" s="12">
        <f>+MONTH(Tabla1[[#This Row],[FECHA DE RADICADO ]])</f>
        <v>6</v>
      </c>
      <c r="E9757">
        <f>+WEEKNUM(Tabla1[[#This Row],[FECHA DE RADICADO ]],1)</f>
        <v>26</v>
      </c>
    </row>
    <row r="9758" spans="1:5" x14ac:dyDescent="0.25">
      <c r="A9758">
        <v>17779</v>
      </c>
      <c r="B9758" s="11">
        <v>42916</v>
      </c>
      <c r="C9758" s="12" t="s">
        <v>55</v>
      </c>
      <c r="D9758" s="12">
        <f>+MONTH(Tabla1[[#This Row],[FECHA DE RADICADO ]])</f>
        <v>6</v>
      </c>
      <c r="E9758">
        <f>+WEEKNUM(Tabla1[[#This Row],[FECHA DE RADICADO ]],1)</f>
        <v>26</v>
      </c>
    </row>
    <row r="9759" spans="1:5" x14ac:dyDescent="0.25">
      <c r="A9759">
        <v>17780</v>
      </c>
      <c r="B9759" s="11">
        <v>42916</v>
      </c>
      <c r="C9759" s="12" t="s">
        <v>55</v>
      </c>
      <c r="D9759" s="12">
        <f>+MONTH(Tabla1[[#This Row],[FECHA DE RADICADO ]])</f>
        <v>6</v>
      </c>
      <c r="E9759">
        <f>+WEEKNUM(Tabla1[[#This Row],[FECHA DE RADICADO ]],1)</f>
        <v>26</v>
      </c>
    </row>
    <row r="9760" spans="1:5" x14ac:dyDescent="0.25">
      <c r="A9760">
        <v>17781</v>
      </c>
      <c r="B9760" s="11">
        <v>42916</v>
      </c>
      <c r="C9760" s="12" t="s">
        <v>55</v>
      </c>
      <c r="D9760" s="12">
        <f>+MONTH(Tabla1[[#This Row],[FECHA DE RADICADO ]])</f>
        <v>6</v>
      </c>
      <c r="E9760">
        <f>+WEEKNUM(Tabla1[[#This Row],[FECHA DE RADICADO ]],1)</f>
        <v>26</v>
      </c>
    </row>
    <row r="9761" spans="1:5" x14ac:dyDescent="0.25">
      <c r="A9761">
        <v>17782</v>
      </c>
      <c r="B9761" s="11">
        <v>42916</v>
      </c>
      <c r="C9761" s="12" t="s">
        <v>55</v>
      </c>
      <c r="D9761" s="12">
        <f>+MONTH(Tabla1[[#This Row],[FECHA DE RADICADO ]])</f>
        <v>6</v>
      </c>
      <c r="E9761">
        <f>+WEEKNUM(Tabla1[[#This Row],[FECHA DE RADICADO ]],1)</f>
        <v>26</v>
      </c>
    </row>
    <row r="9762" spans="1:5" x14ac:dyDescent="0.25">
      <c r="A9762">
        <v>17783</v>
      </c>
      <c r="B9762" s="11">
        <v>42916</v>
      </c>
      <c r="C9762" s="12" t="s">
        <v>55</v>
      </c>
      <c r="D9762" s="12">
        <f>+MONTH(Tabla1[[#This Row],[FECHA DE RADICADO ]])</f>
        <v>6</v>
      </c>
      <c r="E9762">
        <f>+WEEKNUM(Tabla1[[#This Row],[FECHA DE RADICADO ]],1)</f>
        <v>26</v>
      </c>
    </row>
    <row r="9763" spans="1:5" x14ac:dyDescent="0.25">
      <c r="A9763">
        <v>17784</v>
      </c>
      <c r="B9763" s="11">
        <v>42916</v>
      </c>
      <c r="C9763" s="12" t="s">
        <v>55</v>
      </c>
      <c r="D9763" s="12">
        <f>+MONTH(Tabla1[[#This Row],[FECHA DE RADICADO ]])</f>
        <v>6</v>
      </c>
      <c r="E9763">
        <f>+WEEKNUM(Tabla1[[#This Row],[FECHA DE RADICADO ]],1)</f>
        <v>26</v>
      </c>
    </row>
    <row r="9764" spans="1:5" x14ac:dyDescent="0.25">
      <c r="A9764">
        <v>17785</v>
      </c>
      <c r="B9764" s="11">
        <v>42916</v>
      </c>
      <c r="C9764" s="12" t="s">
        <v>55</v>
      </c>
      <c r="D9764" s="12">
        <f>+MONTH(Tabla1[[#This Row],[FECHA DE RADICADO ]])</f>
        <v>6</v>
      </c>
      <c r="E9764">
        <f>+WEEKNUM(Tabla1[[#This Row],[FECHA DE RADICADO ]],1)</f>
        <v>26</v>
      </c>
    </row>
    <row r="9765" spans="1:5" x14ac:dyDescent="0.25">
      <c r="A9765">
        <v>17786</v>
      </c>
      <c r="B9765" s="11">
        <v>42916</v>
      </c>
      <c r="C9765" s="12" t="s">
        <v>55</v>
      </c>
      <c r="D9765" s="12">
        <f>+MONTH(Tabla1[[#This Row],[FECHA DE RADICADO ]])</f>
        <v>6</v>
      </c>
      <c r="E9765">
        <f>+WEEKNUM(Tabla1[[#This Row],[FECHA DE RADICADO ]],1)</f>
        <v>26</v>
      </c>
    </row>
    <row r="9766" spans="1:5" x14ac:dyDescent="0.25">
      <c r="A9766">
        <v>6836</v>
      </c>
      <c r="B9766" s="11">
        <v>42926</v>
      </c>
      <c r="C9766" s="12" t="s">
        <v>55</v>
      </c>
      <c r="D9766" s="12">
        <f>+MONTH(Tabla1[[#This Row],[FECHA DE RADICADO ]])</f>
        <v>7</v>
      </c>
      <c r="E9766">
        <f>+WEEKNUM(Tabla1[[#This Row],[FECHA DE RADICADO ]],1)</f>
        <v>28</v>
      </c>
    </row>
    <row r="9767" spans="1:5" x14ac:dyDescent="0.25">
      <c r="A9767">
        <v>6837</v>
      </c>
      <c r="B9767" s="11">
        <v>42926</v>
      </c>
      <c r="C9767" s="12" t="s">
        <v>55</v>
      </c>
      <c r="D9767" s="12">
        <f>+MONTH(Tabla1[[#This Row],[FECHA DE RADICADO ]])</f>
        <v>7</v>
      </c>
      <c r="E9767">
        <f>+WEEKNUM(Tabla1[[#This Row],[FECHA DE RADICADO ]],1)</f>
        <v>28</v>
      </c>
    </row>
    <row r="9768" spans="1:5" x14ac:dyDescent="0.25">
      <c r="A9768">
        <v>6838</v>
      </c>
      <c r="B9768" s="11">
        <v>42926</v>
      </c>
      <c r="C9768" s="12" t="s">
        <v>55</v>
      </c>
      <c r="D9768" s="12">
        <f>+MONTH(Tabla1[[#This Row],[FECHA DE RADICADO ]])</f>
        <v>7</v>
      </c>
      <c r="E9768">
        <f>+WEEKNUM(Tabla1[[#This Row],[FECHA DE RADICADO ]],1)</f>
        <v>28</v>
      </c>
    </row>
    <row r="9769" spans="1:5" x14ac:dyDescent="0.25">
      <c r="A9769">
        <v>6839</v>
      </c>
      <c r="B9769" s="11">
        <v>42926</v>
      </c>
      <c r="C9769" s="12" t="s">
        <v>55</v>
      </c>
      <c r="D9769" s="12">
        <f>+MONTH(Tabla1[[#This Row],[FECHA DE RADICADO ]])</f>
        <v>7</v>
      </c>
      <c r="E9769">
        <f>+WEEKNUM(Tabla1[[#This Row],[FECHA DE RADICADO ]],1)</f>
        <v>28</v>
      </c>
    </row>
    <row r="9770" spans="1:5" x14ac:dyDescent="0.25">
      <c r="A9770">
        <v>6840</v>
      </c>
      <c r="B9770" s="11">
        <v>42926</v>
      </c>
      <c r="C9770" s="12" t="s">
        <v>55</v>
      </c>
      <c r="D9770" s="12">
        <f>+MONTH(Tabla1[[#This Row],[FECHA DE RADICADO ]])</f>
        <v>7</v>
      </c>
      <c r="E9770">
        <f>+WEEKNUM(Tabla1[[#This Row],[FECHA DE RADICADO ]],1)</f>
        <v>28</v>
      </c>
    </row>
    <row r="9771" spans="1:5" x14ac:dyDescent="0.25">
      <c r="A9771">
        <v>6841</v>
      </c>
      <c r="B9771" s="11">
        <v>42926</v>
      </c>
      <c r="C9771" s="12" t="s">
        <v>55</v>
      </c>
      <c r="D9771" s="12">
        <f>+MONTH(Tabla1[[#This Row],[FECHA DE RADICADO ]])</f>
        <v>7</v>
      </c>
      <c r="E9771">
        <f>+WEEKNUM(Tabla1[[#This Row],[FECHA DE RADICADO ]],1)</f>
        <v>28</v>
      </c>
    </row>
    <row r="9772" spans="1:5" x14ac:dyDescent="0.25">
      <c r="A9772">
        <v>6842</v>
      </c>
      <c r="B9772" s="11">
        <v>42926</v>
      </c>
      <c r="C9772" s="12" t="s">
        <v>55</v>
      </c>
      <c r="D9772" s="12">
        <f>+MONTH(Tabla1[[#This Row],[FECHA DE RADICADO ]])</f>
        <v>7</v>
      </c>
      <c r="E9772">
        <f>+WEEKNUM(Tabla1[[#This Row],[FECHA DE RADICADO ]],1)</f>
        <v>28</v>
      </c>
    </row>
    <row r="9773" spans="1:5" x14ac:dyDescent="0.25">
      <c r="A9773">
        <v>6865</v>
      </c>
      <c r="B9773" s="11">
        <v>42926</v>
      </c>
      <c r="C9773" s="12" t="s">
        <v>55</v>
      </c>
      <c r="D9773" s="12">
        <f>+MONTH(Tabla1[[#This Row],[FECHA DE RADICADO ]])</f>
        <v>7</v>
      </c>
      <c r="E9773">
        <f>+WEEKNUM(Tabla1[[#This Row],[FECHA DE RADICADO ]],1)</f>
        <v>28</v>
      </c>
    </row>
    <row r="9774" spans="1:5" x14ac:dyDescent="0.25">
      <c r="A9774">
        <v>6866</v>
      </c>
      <c r="B9774" s="11">
        <v>42926</v>
      </c>
      <c r="C9774" s="12" t="s">
        <v>55</v>
      </c>
      <c r="D9774" s="12">
        <f>+MONTH(Tabla1[[#This Row],[FECHA DE RADICADO ]])</f>
        <v>7</v>
      </c>
      <c r="E9774">
        <f>+WEEKNUM(Tabla1[[#This Row],[FECHA DE RADICADO ]],1)</f>
        <v>28</v>
      </c>
    </row>
    <row r="9775" spans="1:5" x14ac:dyDescent="0.25">
      <c r="A9775">
        <v>6867</v>
      </c>
      <c r="B9775" s="11">
        <v>42926</v>
      </c>
      <c r="C9775" s="12" t="s">
        <v>55</v>
      </c>
      <c r="D9775" s="12">
        <f>+MONTH(Tabla1[[#This Row],[FECHA DE RADICADO ]])</f>
        <v>7</v>
      </c>
      <c r="E9775">
        <f>+WEEKNUM(Tabla1[[#This Row],[FECHA DE RADICADO ]],1)</f>
        <v>28</v>
      </c>
    </row>
    <row r="9776" spans="1:5" x14ac:dyDescent="0.25">
      <c r="A9776">
        <v>6868</v>
      </c>
      <c r="B9776" s="11">
        <v>42926</v>
      </c>
      <c r="C9776" s="12" t="s">
        <v>55</v>
      </c>
      <c r="D9776" s="12">
        <f>+MONTH(Tabla1[[#This Row],[FECHA DE RADICADO ]])</f>
        <v>7</v>
      </c>
      <c r="E9776">
        <f>+WEEKNUM(Tabla1[[#This Row],[FECHA DE RADICADO ]],1)</f>
        <v>28</v>
      </c>
    </row>
    <row r="9777" spans="1:5" x14ac:dyDescent="0.25">
      <c r="A9777">
        <v>6869</v>
      </c>
      <c r="B9777" s="11">
        <v>42926</v>
      </c>
      <c r="C9777" s="12" t="s">
        <v>55</v>
      </c>
      <c r="D9777" s="12">
        <f>+MONTH(Tabla1[[#This Row],[FECHA DE RADICADO ]])</f>
        <v>7</v>
      </c>
      <c r="E9777">
        <f>+WEEKNUM(Tabla1[[#This Row],[FECHA DE RADICADO ]],1)</f>
        <v>28</v>
      </c>
    </row>
    <row r="9778" spans="1:5" x14ac:dyDescent="0.25">
      <c r="A9778">
        <v>6870</v>
      </c>
      <c r="B9778" s="11">
        <v>42926</v>
      </c>
      <c r="C9778" s="12" t="s">
        <v>55</v>
      </c>
      <c r="D9778" s="12">
        <f>+MONTH(Tabla1[[#This Row],[FECHA DE RADICADO ]])</f>
        <v>7</v>
      </c>
      <c r="E9778">
        <f>+WEEKNUM(Tabla1[[#This Row],[FECHA DE RADICADO ]],1)</f>
        <v>28</v>
      </c>
    </row>
    <row r="9779" spans="1:5" x14ac:dyDescent="0.25">
      <c r="A9779">
        <v>6871</v>
      </c>
      <c r="B9779" s="11">
        <v>42926</v>
      </c>
      <c r="C9779" s="12" t="s">
        <v>55</v>
      </c>
      <c r="D9779" s="12">
        <f>+MONTH(Tabla1[[#This Row],[FECHA DE RADICADO ]])</f>
        <v>7</v>
      </c>
      <c r="E9779">
        <f>+WEEKNUM(Tabla1[[#This Row],[FECHA DE RADICADO ]],1)</f>
        <v>28</v>
      </c>
    </row>
    <row r="9780" spans="1:5" x14ac:dyDescent="0.25">
      <c r="A9780">
        <v>6895</v>
      </c>
      <c r="B9780" s="11">
        <v>42926</v>
      </c>
      <c r="C9780" s="12" t="s">
        <v>55</v>
      </c>
      <c r="D9780" s="12">
        <f>+MONTH(Tabla1[[#This Row],[FECHA DE RADICADO ]])</f>
        <v>7</v>
      </c>
      <c r="E9780">
        <f>+WEEKNUM(Tabla1[[#This Row],[FECHA DE RADICADO ]],1)</f>
        <v>28</v>
      </c>
    </row>
    <row r="9781" spans="1:5" x14ac:dyDescent="0.25">
      <c r="A9781">
        <v>6896</v>
      </c>
      <c r="B9781" s="11">
        <v>42926</v>
      </c>
      <c r="C9781" s="12" t="s">
        <v>55</v>
      </c>
      <c r="D9781" s="12">
        <f>+MONTH(Tabla1[[#This Row],[FECHA DE RADICADO ]])</f>
        <v>7</v>
      </c>
      <c r="E9781">
        <f>+WEEKNUM(Tabla1[[#This Row],[FECHA DE RADICADO ]],1)</f>
        <v>28</v>
      </c>
    </row>
    <row r="9782" spans="1:5" x14ac:dyDescent="0.25">
      <c r="A9782">
        <v>6897</v>
      </c>
      <c r="B9782" s="11">
        <v>42926</v>
      </c>
      <c r="C9782" s="12" t="s">
        <v>55</v>
      </c>
      <c r="D9782" s="12">
        <f>+MONTH(Tabla1[[#This Row],[FECHA DE RADICADO ]])</f>
        <v>7</v>
      </c>
      <c r="E9782">
        <f>+WEEKNUM(Tabla1[[#This Row],[FECHA DE RADICADO ]],1)</f>
        <v>28</v>
      </c>
    </row>
    <row r="9783" spans="1:5" x14ac:dyDescent="0.25">
      <c r="A9783">
        <v>6898</v>
      </c>
      <c r="B9783" s="11">
        <v>42926</v>
      </c>
      <c r="C9783" s="12" t="s">
        <v>55</v>
      </c>
      <c r="D9783" s="12">
        <f>+MONTH(Tabla1[[#This Row],[FECHA DE RADICADO ]])</f>
        <v>7</v>
      </c>
      <c r="E9783">
        <f>+WEEKNUM(Tabla1[[#This Row],[FECHA DE RADICADO ]],1)</f>
        <v>28</v>
      </c>
    </row>
    <row r="9784" spans="1:5" x14ac:dyDescent="0.25">
      <c r="A9784">
        <v>6899</v>
      </c>
      <c r="B9784" s="11">
        <v>42926</v>
      </c>
      <c r="C9784" s="12" t="s">
        <v>55</v>
      </c>
      <c r="D9784" s="12">
        <f>+MONTH(Tabla1[[#This Row],[FECHA DE RADICADO ]])</f>
        <v>7</v>
      </c>
      <c r="E9784">
        <f>+WEEKNUM(Tabla1[[#This Row],[FECHA DE RADICADO ]],1)</f>
        <v>28</v>
      </c>
    </row>
    <row r="9785" spans="1:5" x14ac:dyDescent="0.25">
      <c r="A9785">
        <v>6900</v>
      </c>
      <c r="B9785" s="11">
        <v>42926</v>
      </c>
      <c r="C9785" s="12" t="s">
        <v>55</v>
      </c>
      <c r="D9785" s="12">
        <f>+MONTH(Tabla1[[#This Row],[FECHA DE RADICADO ]])</f>
        <v>7</v>
      </c>
      <c r="E9785">
        <f>+WEEKNUM(Tabla1[[#This Row],[FECHA DE RADICADO ]],1)</f>
        <v>28</v>
      </c>
    </row>
    <row r="9786" spans="1:5" x14ac:dyDescent="0.25">
      <c r="A9786">
        <v>6901</v>
      </c>
      <c r="B9786" s="11">
        <v>42926</v>
      </c>
      <c r="C9786" s="12" t="s">
        <v>55</v>
      </c>
      <c r="D9786" s="12">
        <f>+MONTH(Tabla1[[#This Row],[FECHA DE RADICADO ]])</f>
        <v>7</v>
      </c>
      <c r="E9786">
        <f>+WEEKNUM(Tabla1[[#This Row],[FECHA DE RADICADO ]],1)</f>
        <v>28</v>
      </c>
    </row>
    <row r="9787" spans="1:5" x14ac:dyDescent="0.25">
      <c r="A9787">
        <v>6925</v>
      </c>
      <c r="B9787" s="11">
        <v>42926</v>
      </c>
      <c r="C9787" s="12" t="s">
        <v>55</v>
      </c>
      <c r="D9787" s="12">
        <f>+MONTH(Tabla1[[#This Row],[FECHA DE RADICADO ]])</f>
        <v>7</v>
      </c>
      <c r="E9787">
        <f>+WEEKNUM(Tabla1[[#This Row],[FECHA DE RADICADO ]],1)</f>
        <v>28</v>
      </c>
    </row>
    <row r="9788" spans="1:5" x14ac:dyDescent="0.25">
      <c r="A9788">
        <v>6926</v>
      </c>
      <c r="B9788" s="11">
        <v>42926</v>
      </c>
      <c r="C9788" s="12" t="s">
        <v>55</v>
      </c>
      <c r="D9788" s="12">
        <f>+MONTH(Tabla1[[#This Row],[FECHA DE RADICADO ]])</f>
        <v>7</v>
      </c>
      <c r="E9788">
        <f>+WEEKNUM(Tabla1[[#This Row],[FECHA DE RADICADO ]],1)</f>
        <v>28</v>
      </c>
    </row>
    <row r="9789" spans="1:5" x14ac:dyDescent="0.25">
      <c r="A9789">
        <v>6927</v>
      </c>
      <c r="B9789" s="11">
        <v>42926</v>
      </c>
      <c r="C9789" s="12" t="s">
        <v>55</v>
      </c>
      <c r="D9789" s="12">
        <f>+MONTH(Tabla1[[#This Row],[FECHA DE RADICADO ]])</f>
        <v>7</v>
      </c>
      <c r="E9789">
        <f>+WEEKNUM(Tabla1[[#This Row],[FECHA DE RADICADO ]],1)</f>
        <v>28</v>
      </c>
    </row>
    <row r="9790" spans="1:5" x14ac:dyDescent="0.25">
      <c r="A9790">
        <v>6928</v>
      </c>
      <c r="B9790" s="11">
        <v>42926</v>
      </c>
      <c r="C9790" s="12" t="s">
        <v>55</v>
      </c>
      <c r="D9790" s="12">
        <f>+MONTH(Tabla1[[#This Row],[FECHA DE RADICADO ]])</f>
        <v>7</v>
      </c>
      <c r="E9790">
        <f>+WEEKNUM(Tabla1[[#This Row],[FECHA DE RADICADO ]],1)</f>
        <v>28</v>
      </c>
    </row>
    <row r="9791" spans="1:5" x14ac:dyDescent="0.25">
      <c r="A9791">
        <v>6929</v>
      </c>
      <c r="B9791" s="11">
        <v>42926</v>
      </c>
      <c r="C9791" s="12" t="s">
        <v>55</v>
      </c>
      <c r="D9791" s="12">
        <f>+MONTH(Tabla1[[#This Row],[FECHA DE RADICADO ]])</f>
        <v>7</v>
      </c>
      <c r="E9791">
        <f>+WEEKNUM(Tabla1[[#This Row],[FECHA DE RADICADO ]],1)</f>
        <v>28</v>
      </c>
    </row>
    <row r="9792" spans="1:5" x14ac:dyDescent="0.25">
      <c r="A9792">
        <v>6930</v>
      </c>
      <c r="B9792" s="11">
        <v>42926</v>
      </c>
      <c r="C9792" s="12" t="s">
        <v>55</v>
      </c>
      <c r="D9792" s="12">
        <f>+MONTH(Tabla1[[#This Row],[FECHA DE RADICADO ]])</f>
        <v>7</v>
      </c>
      <c r="E9792">
        <f>+WEEKNUM(Tabla1[[#This Row],[FECHA DE RADICADO ]],1)</f>
        <v>28</v>
      </c>
    </row>
    <row r="9793" spans="1:5" x14ac:dyDescent="0.25">
      <c r="A9793">
        <v>6931</v>
      </c>
      <c r="B9793" s="11">
        <v>42926</v>
      </c>
      <c r="C9793" s="12" t="s">
        <v>55</v>
      </c>
      <c r="D9793" s="12">
        <f>+MONTH(Tabla1[[#This Row],[FECHA DE RADICADO ]])</f>
        <v>7</v>
      </c>
      <c r="E9793">
        <f>+WEEKNUM(Tabla1[[#This Row],[FECHA DE RADICADO ]],1)</f>
        <v>28</v>
      </c>
    </row>
    <row r="9794" spans="1:5" x14ac:dyDescent="0.25">
      <c r="A9794">
        <v>6932</v>
      </c>
      <c r="B9794" s="11">
        <v>42926</v>
      </c>
      <c r="C9794" s="12" t="s">
        <v>55</v>
      </c>
      <c r="D9794" s="12">
        <f>+MONTH(Tabla1[[#This Row],[FECHA DE RADICADO ]])</f>
        <v>7</v>
      </c>
      <c r="E9794">
        <f>+WEEKNUM(Tabla1[[#This Row],[FECHA DE RADICADO ]],1)</f>
        <v>28</v>
      </c>
    </row>
    <row r="9795" spans="1:5" x14ac:dyDescent="0.25">
      <c r="A9795">
        <v>11324</v>
      </c>
      <c r="B9795" s="11">
        <v>42934</v>
      </c>
      <c r="C9795" s="12" t="s">
        <v>55</v>
      </c>
      <c r="D9795" s="12">
        <f>+MONTH(Tabla1[[#This Row],[FECHA DE RADICADO ]])</f>
        <v>7</v>
      </c>
      <c r="E9795">
        <f>+WEEKNUM(Tabla1[[#This Row],[FECHA DE RADICADO ]],1)</f>
        <v>29</v>
      </c>
    </row>
    <row r="9796" spans="1:5" x14ac:dyDescent="0.25">
      <c r="A9796">
        <v>11325</v>
      </c>
      <c r="B9796" s="11">
        <v>42934</v>
      </c>
      <c r="C9796" s="12" t="s">
        <v>55</v>
      </c>
      <c r="D9796" s="12">
        <f>+MONTH(Tabla1[[#This Row],[FECHA DE RADICADO ]])</f>
        <v>7</v>
      </c>
      <c r="E9796">
        <f>+WEEKNUM(Tabla1[[#This Row],[FECHA DE RADICADO ]],1)</f>
        <v>29</v>
      </c>
    </row>
    <row r="9797" spans="1:5" x14ac:dyDescent="0.25">
      <c r="A9797">
        <v>11330</v>
      </c>
      <c r="B9797" s="11">
        <v>42934</v>
      </c>
      <c r="C9797" s="12" t="s">
        <v>55</v>
      </c>
      <c r="D9797" s="12">
        <f>+MONTH(Tabla1[[#This Row],[FECHA DE RADICADO ]])</f>
        <v>7</v>
      </c>
      <c r="E9797">
        <f>+WEEKNUM(Tabla1[[#This Row],[FECHA DE RADICADO ]],1)</f>
        <v>29</v>
      </c>
    </row>
    <row r="9798" spans="1:5" x14ac:dyDescent="0.25">
      <c r="A9798">
        <v>11331</v>
      </c>
      <c r="B9798" s="11">
        <v>42934</v>
      </c>
      <c r="C9798" s="12" t="s">
        <v>55</v>
      </c>
      <c r="D9798" s="12">
        <f>+MONTH(Tabla1[[#This Row],[FECHA DE RADICADO ]])</f>
        <v>7</v>
      </c>
      <c r="E9798">
        <f>+WEEKNUM(Tabla1[[#This Row],[FECHA DE RADICADO ]],1)</f>
        <v>29</v>
      </c>
    </row>
    <row r="9799" spans="1:5" x14ac:dyDescent="0.25">
      <c r="A9799">
        <v>11332</v>
      </c>
      <c r="B9799" s="11">
        <v>42934</v>
      </c>
      <c r="C9799" s="12" t="s">
        <v>55</v>
      </c>
      <c r="D9799" s="12">
        <f>+MONTH(Tabla1[[#This Row],[FECHA DE RADICADO ]])</f>
        <v>7</v>
      </c>
      <c r="E9799">
        <f>+WEEKNUM(Tabla1[[#This Row],[FECHA DE RADICADO ]],1)</f>
        <v>29</v>
      </c>
    </row>
    <row r="9800" spans="1:5" x14ac:dyDescent="0.25">
      <c r="A9800">
        <v>11337</v>
      </c>
      <c r="B9800" s="11">
        <v>42934</v>
      </c>
      <c r="C9800" s="12" t="s">
        <v>55</v>
      </c>
      <c r="D9800" s="12">
        <f>+MONTH(Tabla1[[#This Row],[FECHA DE RADICADO ]])</f>
        <v>7</v>
      </c>
      <c r="E9800">
        <f>+WEEKNUM(Tabla1[[#This Row],[FECHA DE RADICADO ]],1)</f>
        <v>29</v>
      </c>
    </row>
    <row r="9801" spans="1:5" x14ac:dyDescent="0.25">
      <c r="A9801">
        <v>11338</v>
      </c>
      <c r="B9801" s="11">
        <v>42934</v>
      </c>
      <c r="C9801" s="12" t="s">
        <v>55</v>
      </c>
      <c r="D9801" s="12">
        <f>+MONTH(Tabla1[[#This Row],[FECHA DE RADICADO ]])</f>
        <v>7</v>
      </c>
      <c r="E9801">
        <f>+WEEKNUM(Tabla1[[#This Row],[FECHA DE RADICADO ]],1)</f>
        <v>29</v>
      </c>
    </row>
    <row r="9802" spans="1:5" x14ac:dyDescent="0.25">
      <c r="A9802">
        <v>11343</v>
      </c>
      <c r="B9802" s="11">
        <v>42934</v>
      </c>
      <c r="C9802" s="12" t="s">
        <v>55</v>
      </c>
      <c r="D9802" s="12">
        <f>+MONTH(Tabla1[[#This Row],[FECHA DE RADICADO ]])</f>
        <v>7</v>
      </c>
      <c r="E9802">
        <f>+WEEKNUM(Tabla1[[#This Row],[FECHA DE RADICADO ]],1)</f>
        <v>29</v>
      </c>
    </row>
    <row r="9803" spans="1:5" x14ac:dyDescent="0.25">
      <c r="A9803">
        <v>11344</v>
      </c>
      <c r="B9803" s="11">
        <v>42934</v>
      </c>
      <c r="C9803" s="12" t="s">
        <v>55</v>
      </c>
      <c r="D9803" s="12">
        <f>+MONTH(Tabla1[[#This Row],[FECHA DE RADICADO ]])</f>
        <v>7</v>
      </c>
      <c r="E9803">
        <f>+WEEKNUM(Tabla1[[#This Row],[FECHA DE RADICADO ]],1)</f>
        <v>29</v>
      </c>
    </row>
    <row r="9804" spans="1:5" x14ac:dyDescent="0.25">
      <c r="A9804">
        <v>11803</v>
      </c>
      <c r="B9804" s="11">
        <v>42935</v>
      </c>
      <c r="C9804" s="12" t="s">
        <v>55</v>
      </c>
      <c r="D9804" s="12">
        <f>+MONTH(Tabla1[[#This Row],[FECHA DE RADICADO ]])</f>
        <v>7</v>
      </c>
      <c r="E9804">
        <f>+WEEKNUM(Tabla1[[#This Row],[FECHA DE RADICADO ]],1)</f>
        <v>29</v>
      </c>
    </row>
    <row r="9805" spans="1:5" x14ac:dyDescent="0.25">
      <c r="A9805">
        <v>1119</v>
      </c>
      <c r="B9805" s="11">
        <v>42950</v>
      </c>
      <c r="C9805" s="12" t="s">
        <v>55</v>
      </c>
      <c r="D9805" s="12">
        <f>+MONTH(Tabla1[[#This Row],[FECHA DE RADICADO ]])</f>
        <v>8</v>
      </c>
      <c r="E9805">
        <f>+WEEKNUM(Tabla1[[#This Row],[FECHA DE RADICADO ]],1)</f>
        <v>31</v>
      </c>
    </row>
    <row r="9806" spans="1:5" x14ac:dyDescent="0.25">
      <c r="A9806">
        <v>1120</v>
      </c>
      <c r="B9806" s="11">
        <v>42950</v>
      </c>
      <c r="C9806" s="12" t="s">
        <v>55</v>
      </c>
      <c r="D9806" s="12">
        <f>+MONTH(Tabla1[[#This Row],[FECHA DE RADICADO ]])</f>
        <v>8</v>
      </c>
      <c r="E9806">
        <f>+WEEKNUM(Tabla1[[#This Row],[FECHA DE RADICADO ]],1)</f>
        <v>31</v>
      </c>
    </row>
    <row r="9807" spans="1:5" x14ac:dyDescent="0.25">
      <c r="A9807">
        <v>1121</v>
      </c>
      <c r="B9807" s="11">
        <v>42950</v>
      </c>
      <c r="C9807" s="12" t="s">
        <v>55</v>
      </c>
      <c r="D9807" s="12">
        <f>+MONTH(Tabla1[[#This Row],[FECHA DE RADICADO ]])</f>
        <v>8</v>
      </c>
      <c r="E9807">
        <f>+WEEKNUM(Tabla1[[#This Row],[FECHA DE RADICADO ]],1)</f>
        <v>31</v>
      </c>
    </row>
    <row r="9808" spans="1:5" x14ac:dyDescent="0.25">
      <c r="A9808">
        <v>1122</v>
      </c>
      <c r="B9808" s="11">
        <v>42950</v>
      </c>
      <c r="C9808" s="12" t="s">
        <v>55</v>
      </c>
      <c r="D9808" s="12">
        <f>+MONTH(Tabla1[[#This Row],[FECHA DE RADICADO ]])</f>
        <v>8</v>
      </c>
      <c r="E9808">
        <f>+WEEKNUM(Tabla1[[#This Row],[FECHA DE RADICADO ]],1)</f>
        <v>31</v>
      </c>
    </row>
    <row r="9809" spans="1:5" x14ac:dyDescent="0.25">
      <c r="A9809">
        <v>1123</v>
      </c>
      <c r="B9809" s="11">
        <v>42950</v>
      </c>
      <c r="C9809" s="12" t="s">
        <v>55</v>
      </c>
      <c r="D9809" s="12">
        <f>+MONTH(Tabla1[[#This Row],[FECHA DE RADICADO ]])</f>
        <v>8</v>
      </c>
      <c r="E9809">
        <f>+WEEKNUM(Tabla1[[#This Row],[FECHA DE RADICADO ]],1)</f>
        <v>31</v>
      </c>
    </row>
    <row r="9810" spans="1:5" x14ac:dyDescent="0.25">
      <c r="A9810">
        <v>1124</v>
      </c>
      <c r="B9810" s="11">
        <v>42950</v>
      </c>
      <c r="C9810" s="12" t="s">
        <v>55</v>
      </c>
      <c r="D9810" s="12">
        <f>+MONTH(Tabla1[[#This Row],[FECHA DE RADICADO ]])</f>
        <v>8</v>
      </c>
      <c r="E9810">
        <f>+WEEKNUM(Tabla1[[#This Row],[FECHA DE RADICADO ]],1)</f>
        <v>31</v>
      </c>
    </row>
    <row r="9811" spans="1:5" x14ac:dyDescent="0.25">
      <c r="A9811">
        <v>1157</v>
      </c>
      <c r="B9811" s="11">
        <v>42950</v>
      </c>
      <c r="C9811" s="12" t="s">
        <v>55</v>
      </c>
      <c r="D9811" s="12">
        <f>+MONTH(Tabla1[[#This Row],[FECHA DE RADICADO ]])</f>
        <v>8</v>
      </c>
      <c r="E9811">
        <f>+WEEKNUM(Tabla1[[#This Row],[FECHA DE RADICADO ]],1)</f>
        <v>31</v>
      </c>
    </row>
    <row r="9812" spans="1:5" x14ac:dyDescent="0.25">
      <c r="A9812">
        <v>1158</v>
      </c>
      <c r="B9812" s="11">
        <v>42950</v>
      </c>
      <c r="C9812" s="12" t="s">
        <v>55</v>
      </c>
      <c r="D9812" s="12">
        <f>+MONTH(Tabla1[[#This Row],[FECHA DE RADICADO ]])</f>
        <v>8</v>
      </c>
      <c r="E9812">
        <f>+WEEKNUM(Tabla1[[#This Row],[FECHA DE RADICADO ]],1)</f>
        <v>31</v>
      </c>
    </row>
    <row r="9813" spans="1:5" x14ac:dyDescent="0.25">
      <c r="A9813">
        <v>1159</v>
      </c>
      <c r="B9813" s="11">
        <v>42950</v>
      </c>
      <c r="C9813" s="12" t="s">
        <v>55</v>
      </c>
      <c r="D9813" s="12">
        <f>+MONTH(Tabla1[[#This Row],[FECHA DE RADICADO ]])</f>
        <v>8</v>
      </c>
      <c r="E9813">
        <f>+WEEKNUM(Tabla1[[#This Row],[FECHA DE RADICADO ]],1)</f>
        <v>31</v>
      </c>
    </row>
    <row r="9814" spans="1:5" x14ac:dyDescent="0.25">
      <c r="A9814">
        <v>1160</v>
      </c>
      <c r="B9814" s="11">
        <v>42950</v>
      </c>
      <c r="C9814" s="12" t="s">
        <v>55</v>
      </c>
      <c r="D9814" s="12">
        <f>+MONTH(Tabla1[[#This Row],[FECHA DE RADICADO ]])</f>
        <v>8</v>
      </c>
      <c r="E9814">
        <f>+WEEKNUM(Tabla1[[#This Row],[FECHA DE RADICADO ]],1)</f>
        <v>31</v>
      </c>
    </row>
    <row r="9815" spans="1:5" x14ac:dyDescent="0.25">
      <c r="A9815">
        <v>1161</v>
      </c>
      <c r="B9815" s="11">
        <v>42950</v>
      </c>
      <c r="C9815" s="12" t="s">
        <v>55</v>
      </c>
      <c r="D9815" s="12">
        <f>+MONTH(Tabla1[[#This Row],[FECHA DE RADICADO ]])</f>
        <v>8</v>
      </c>
      <c r="E9815">
        <f>+WEEKNUM(Tabla1[[#This Row],[FECHA DE RADICADO ]],1)</f>
        <v>31</v>
      </c>
    </row>
    <row r="9816" spans="1:5" x14ac:dyDescent="0.25">
      <c r="A9816">
        <v>1162</v>
      </c>
      <c r="B9816" s="11">
        <v>42950</v>
      </c>
      <c r="C9816" s="12" t="s">
        <v>55</v>
      </c>
      <c r="D9816" s="12">
        <f>+MONTH(Tabla1[[#This Row],[FECHA DE RADICADO ]])</f>
        <v>8</v>
      </c>
      <c r="E9816">
        <f>+WEEKNUM(Tabla1[[#This Row],[FECHA DE RADICADO ]],1)</f>
        <v>31</v>
      </c>
    </row>
    <row r="9817" spans="1:5" x14ac:dyDescent="0.25">
      <c r="A9817">
        <v>1193</v>
      </c>
      <c r="B9817" s="11">
        <v>42950</v>
      </c>
      <c r="C9817" s="12" t="s">
        <v>55</v>
      </c>
      <c r="D9817" s="12">
        <f>+MONTH(Tabla1[[#This Row],[FECHA DE RADICADO ]])</f>
        <v>8</v>
      </c>
      <c r="E9817">
        <f>+WEEKNUM(Tabla1[[#This Row],[FECHA DE RADICADO ]],1)</f>
        <v>31</v>
      </c>
    </row>
    <row r="9818" spans="1:5" x14ac:dyDescent="0.25">
      <c r="A9818">
        <v>1194</v>
      </c>
      <c r="B9818" s="11">
        <v>42950</v>
      </c>
      <c r="C9818" s="12" t="s">
        <v>55</v>
      </c>
      <c r="D9818" s="12">
        <f>+MONTH(Tabla1[[#This Row],[FECHA DE RADICADO ]])</f>
        <v>8</v>
      </c>
      <c r="E9818">
        <f>+WEEKNUM(Tabla1[[#This Row],[FECHA DE RADICADO ]],1)</f>
        <v>31</v>
      </c>
    </row>
    <row r="9819" spans="1:5" x14ac:dyDescent="0.25">
      <c r="A9819">
        <v>1195</v>
      </c>
      <c r="B9819" s="11">
        <v>42950</v>
      </c>
      <c r="C9819" s="12" t="s">
        <v>55</v>
      </c>
      <c r="D9819" s="12">
        <f>+MONTH(Tabla1[[#This Row],[FECHA DE RADICADO ]])</f>
        <v>8</v>
      </c>
      <c r="E9819">
        <f>+WEEKNUM(Tabla1[[#This Row],[FECHA DE RADICADO ]],1)</f>
        <v>31</v>
      </c>
    </row>
    <row r="9820" spans="1:5" x14ac:dyDescent="0.25">
      <c r="A9820">
        <v>1196</v>
      </c>
      <c r="B9820" s="11">
        <v>42950</v>
      </c>
      <c r="C9820" s="12" t="s">
        <v>55</v>
      </c>
      <c r="D9820" s="12">
        <f>+MONTH(Tabla1[[#This Row],[FECHA DE RADICADO ]])</f>
        <v>8</v>
      </c>
      <c r="E9820">
        <f>+WEEKNUM(Tabla1[[#This Row],[FECHA DE RADICADO ]],1)</f>
        <v>31</v>
      </c>
    </row>
    <row r="9821" spans="1:5" x14ac:dyDescent="0.25">
      <c r="A9821">
        <v>1197</v>
      </c>
      <c r="B9821" s="11">
        <v>42950</v>
      </c>
      <c r="C9821" s="12" t="s">
        <v>55</v>
      </c>
      <c r="D9821" s="12">
        <f>+MONTH(Tabla1[[#This Row],[FECHA DE RADICADO ]])</f>
        <v>8</v>
      </c>
      <c r="E9821">
        <f>+WEEKNUM(Tabla1[[#This Row],[FECHA DE RADICADO ]],1)</f>
        <v>31</v>
      </c>
    </row>
    <row r="9822" spans="1:5" x14ac:dyDescent="0.25">
      <c r="A9822">
        <v>1198</v>
      </c>
      <c r="B9822" s="11">
        <v>42950</v>
      </c>
      <c r="C9822" s="12" t="s">
        <v>55</v>
      </c>
      <c r="D9822" s="12">
        <f>+MONTH(Tabla1[[#This Row],[FECHA DE RADICADO ]])</f>
        <v>8</v>
      </c>
      <c r="E9822">
        <f>+WEEKNUM(Tabla1[[#This Row],[FECHA DE RADICADO ]],1)</f>
        <v>31</v>
      </c>
    </row>
    <row r="9823" spans="1:5" x14ac:dyDescent="0.25">
      <c r="A9823">
        <v>1231</v>
      </c>
      <c r="B9823" s="11">
        <v>42950</v>
      </c>
      <c r="C9823" s="12" t="s">
        <v>55</v>
      </c>
      <c r="D9823" s="12">
        <f>+MONTH(Tabla1[[#This Row],[FECHA DE RADICADO ]])</f>
        <v>8</v>
      </c>
      <c r="E9823">
        <f>+WEEKNUM(Tabla1[[#This Row],[FECHA DE RADICADO ]],1)</f>
        <v>31</v>
      </c>
    </row>
    <row r="9824" spans="1:5" x14ac:dyDescent="0.25">
      <c r="A9824">
        <v>1232</v>
      </c>
      <c r="B9824" s="11">
        <v>42950</v>
      </c>
      <c r="C9824" s="12" t="s">
        <v>55</v>
      </c>
      <c r="D9824" s="12">
        <f>+MONTH(Tabla1[[#This Row],[FECHA DE RADICADO ]])</f>
        <v>8</v>
      </c>
      <c r="E9824">
        <f>+WEEKNUM(Tabla1[[#This Row],[FECHA DE RADICADO ]],1)</f>
        <v>31</v>
      </c>
    </row>
    <row r="9825" spans="1:5" x14ac:dyDescent="0.25">
      <c r="A9825">
        <v>1233</v>
      </c>
      <c r="B9825" s="11">
        <v>42950</v>
      </c>
      <c r="C9825" s="12" t="s">
        <v>55</v>
      </c>
      <c r="D9825" s="12">
        <f>+MONTH(Tabla1[[#This Row],[FECHA DE RADICADO ]])</f>
        <v>8</v>
      </c>
      <c r="E9825">
        <f>+WEEKNUM(Tabla1[[#This Row],[FECHA DE RADICADO ]],1)</f>
        <v>31</v>
      </c>
    </row>
    <row r="9826" spans="1:5" x14ac:dyDescent="0.25">
      <c r="A9826">
        <v>1234</v>
      </c>
      <c r="B9826" s="11">
        <v>42950</v>
      </c>
      <c r="C9826" s="12" t="s">
        <v>55</v>
      </c>
      <c r="D9826" s="12">
        <f>+MONTH(Tabla1[[#This Row],[FECHA DE RADICADO ]])</f>
        <v>8</v>
      </c>
      <c r="E9826">
        <f>+WEEKNUM(Tabla1[[#This Row],[FECHA DE RADICADO ]],1)</f>
        <v>31</v>
      </c>
    </row>
    <row r="9827" spans="1:5" x14ac:dyDescent="0.25">
      <c r="A9827">
        <v>1235</v>
      </c>
      <c r="B9827" s="11">
        <v>42950</v>
      </c>
      <c r="C9827" s="12" t="s">
        <v>55</v>
      </c>
      <c r="D9827" s="12">
        <f>+MONTH(Tabla1[[#This Row],[FECHA DE RADICADO ]])</f>
        <v>8</v>
      </c>
      <c r="E9827">
        <f>+WEEKNUM(Tabla1[[#This Row],[FECHA DE RADICADO ]],1)</f>
        <v>31</v>
      </c>
    </row>
    <row r="9828" spans="1:5" x14ac:dyDescent="0.25">
      <c r="A9828">
        <v>1238</v>
      </c>
      <c r="B9828" s="11">
        <v>42950</v>
      </c>
      <c r="C9828" s="12" t="s">
        <v>55</v>
      </c>
      <c r="D9828" s="12">
        <f>+MONTH(Tabla1[[#This Row],[FECHA DE RADICADO ]])</f>
        <v>8</v>
      </c>
      <c r="E9828">
        <f>+WEEKNUM(Tabla1[[#This Row],[FECHA DE RADICADO ]],1)</f>
        <v>31</v>
      </c>
    </row>
    <row r="9829" spans="1:5" x14ac:dyDescent="0.25">
      <c r="A9829">
        <v>1693</v>
      </c>
      <c r="B9829" s="11">
        <v>42951</v>
      </c>
      <c r="C9829" s="12" t="s">
        <v>55</v>
      </c>
      <c r="D9829" s="12">
        <f>+MONTH(Tabla1[[#This Row],[FECHA DE RADICADO ]])</f>
        <v>8</v>
      </c>
      <c r="E9829">
        <f>+WEEKNUM(Tabla1[[#This Row],[FECHA DE RADICADO ]],1)</f>
        <v>31</v>
      </c>
    </row>
    <row r="9830" spans="1:5" x14ac:dyDescent="0.25">
      <c r="A9830">
        <v>6337</v>
      </c>
      <c r="B9830" s="11">
        <v>42957</v>
      </c>
      <c r="C9830" s="12" t="s">
        <v>55</v>
      </c>
      <c r="D9830" s="12">
        <f>+MONTH(Tabla1[[#This Row],[FECHA DE RADICADO ]])</f>
        <v>8</v>
      </c>
      <c r="E9830">
        <f>+WEEKNUM(Tabla1[[#This Row],[FECHA DE RADICADO ]],1)</f>
        <v>32</v>
      </c>
    </row>
    <row r="9831" spans="1:5" x14ac:dyDescent="0.25">
      <c r="A9831">
        <v>6338</v>
      </c>
      <c r="B9831" s="11">
        <v>42957</v>
      </c>
      <c r="C9831" s="12" t="s">
        <v>55</v>
      </c>
      <c r="D9831" s="12">
        <f>+MONTH(Tabla1[[#This Row],[FECHA DE RADICADO ]])</f>
        <v>8</v>
      </c>
      <c r="E9831">
        <f>+WEEKNUM(Tabla1[[#This Row],[FECHA DE RADICADO ]],1)</f>
        <v>32</v>
      </c>
    </row>
    <row r="9832" spans="1:5" x14ac:dyDescent="0.25">
      <c r="A9832">
        <v>6339</v>
      </c>
      <c r="B9832" s="11">
        <v>42957</v>
      </c>
      <c r="C9832" s="12" t="s">
        <v>55</v>
      </c>
      <c r="D9832" s="12">
        <f>+MONTH(Tabla1[[#This Row],[FECHA DE RADICADO ]])</f>
        <v>8</v>
      </c>
      <c r="E9832">
        <f>+WEEKNUM(Tabla1[[#This Row],[FECHA DE RADICADO ]],1)</f>
        <v>32</v>
      </c>
    </row>
    <row r="9833" spans="1:5" x14ac:dyDescent="0.25">
      <c r="A9833">
        <v>6340</v>
      </c>
      <c r="B9833" s="11">
        <v>42957</v>
      </c>
      <c r="C9833" s="12" t="s">
        <v>55</v>
      </c>
      <c r="D9833" s="12">
        <f>+MONTH(Tabla1[[#This Row],[FECHA DE RADICADO ]])</f>
        <v>8</v>
      </c>
      <c r="E9833">
        <f>+WEEKNUM(Tabla1[[#This Row],[FECHA DE RADICADO ]],1)</f>
        <v>32</v>
      </c>
    </row>
    <row r="9834" spans="1:5" x14ac:dyDescent="0.25">
      <c r="A9834">
        <v>6341</v>
      </c>
      <c r="B9834" s="11">
        <v>42957</v>
      </c>
      <c r="C9834" s="12" t="s">
        <v>55</v>
      </c>
      <c r="D9834" s="12">
        <f>+MONTH(Tabla1[[#This Row],[FECHA DE RADICADO ]])</f>
        <v>8</v>
      </c>
      <c r="E9834">
        <f>+WEEKNUM(Tabla1[[#This Row],[FECHA DE RADICADO ]],1)</f>
        <v>32</v>
      </c>
    </row>
    <row r="9835" spans="1:5" x14ac:dyDescent="0.25">
      <c r="A9835">
        <v>6342</v>
      </c>
      <c r="B9835" s="11">
        <v>42957</v>
      </c>
      <c r="C9835" s="12" t="s">
        <v>55</v>
      </c>
      <c r="D9835" s="12">
        <f>+MONTH(Tabla1[[#This Row],[FECHA DE RADICADO ]])</f>
        <v>8</v>
      </c>
      <c r="E9835">
        <f>+WEEKNUM(Tabla1[[#This Row],[FECHA DE RADICADO ]],1)</f>
        <v>32</v>
      </c>
    </row>
    <row r="9836" spans="1:5" x14ac:dyDescent="0.25">
      <c r="A9836">
        <v>6348</v>
      </c>
      <c r="B9836" s="11">
        <v>42957</v>
      </c>
      <c r="C9836" s="12" t="s">
        <v>55</v>
      </c>
      <c r="D9836" s="12">
        <f>+MONTH(Tabla1[[#This Row],[FECHA DE RADICADO ]])</f>
        <v>8</v>
      </c>
      <c r="E9836">
        <f>+WEEKNUM(Tabla1[[#This Row],[FECHA DE RADICADO ]],1)</f>
        <v>32</v>
      </c>
    </row>
    <row r="9837" spans="1:5" x14ac:dyDescent="0.25">
      <c r="A9837">
        <v>6349</v>
      </c>
      <c r="B9837" s="11">
        <v>42957</v>
      </c>
      <c r="C9837" s="12" t="s">
        <v>55</v>
      </c>
      <c r="D9837" s="12">
        <f>+MONTH(Tabla1[[#This Row],[FECHA DE RADICADO ]])</f>
        <v>8</v>
      </c>
      <c r="E9837">
        <f>+WEEKNUM(Tabla1[[#This Row],[FECHA DE RADICADO ]],1)</f>
        <v>32</v>
      </c>
    </row>
    <row r="9838" spans="1:5" x14ac:dyDescent="0.25">
      <c r="A9838">
        <v>6350</v>
      </c>
      <c r="B9838" s="11">
        <v>42957</v>
      </c>
      <c r="C9838" s="12" t="s">
        <v>55</v>
      </c>
      <c r="D9838" s="12">
        <f>+MONTH(Tabla1[[#This Row],[FECHA DE RADICADO ]])</f>
        <v>8</v>
      </c>
      <c r="E9838">
        <f>+WEEKNUM(Tabla1[[#This Row],[FECHA DE RADICADO ]],1)</f>
        <v>32</v>
      </c>
    </row>
    <row r="9839" spans="1:5" x14ac:dyDescent="0.25">
      <c r="A9839">
        <v>6351</v>
      </c>
      <c r="B9839" s="11">
        <v>42957</v>
      </c>
      <c r="C9839" s="12" t="s">
        <v>55</v>
      </c>
      <c r="D9839" s="12">
        <f>+MONTH(Tabla1[[#This Row],[FECHA DE RADICADO ]])</f>
        <v>8</v>
      </c>
      <c r="E9839">
        <f>+WEEKNUM(Tabla1[[#This Row],[FECHA DE RADICADO ]],1)</f>
        <v>32</v>
      </c>
    </row>
    <row r="9840" spans="1:5" x14ac:dyDescent="0.25">
      <c r="A9840">
        <v>6352</v>
      </c>
      <c r="B9840" s="11">
        <v>42957</v>
      </c>
      <c r="C9840" s="12" t="s">
        <v>55</v>
      </c>
      <c r="D9840" s="12">
        <f>+MONTH(Tabla1[[#This Row],[FECHA DE RADICADO ]])</f>
        <v>8</v>
      </c>
      <c r="E9840">
        <f>+WEEKNUM(Tabla1[[#This Row],[FECHA DE RADICADO ]],1)</f>
        <v>32</v>
      </c>
    </row>
    <row r="9841" spans="1:5" x14ac:dyDescent="0.25">
      <c r="A9841">
        <v>6353</v>
      </c>
      <c r="B9841" s="11">
        <v>42957</v>
      </c>
      <c r="C9841" s="12" t="s">
        <v>55</v>
      </c>
      <c r="D9841" s="12">
        <f>+MONTH(Tabla1[[#This Row],[FECHA DE RADICADO ]])</f>
        <v>8</v>
      </c>
      <c r="E9841">
        <f>+WEEKNUM(Tabla1[[#This Row],[FECHA DE RADICADO ]],1)</f>
        <v>32</v>
      </c>
    </row>
    <row r="9842" spans="1:5" x14ac:dyDescent="0.25">
      <c r="A9842">
        <v>6354</v>
      </c>
      <c r="B9842" s="11">
        <v>42957</v>
      </c>
      <c r="C9842" s="12" t="s">
        <v>55</v>
      </c>
      <c r="D9842" s="12">
        <f>+MONTH(Tabla1[[#This Row],[FECHA DE RADICADO ]])</f>
        <v>8</v>
      </c>
      <c r="E9842">
        <f>+WEEKNUM(Tabla1[[#This Row],[FECHA DE RADICADO ]],1)</f>
        <v>32</v>
      </c>
    </row>
    <row r="9843" spans="1:5" x14ac:dyDescent="0.25">
      <c r="A9843">
        <v>6359</v>
      </c>
      <c r="B9843" s="11">
        <v>42957</v>
      </c>
      <c r="C9843" s="12" t="s">
        <v>55</v>
      </c>
      <c r="D9843" s="12">
        <f>+MONTH(Tabla1[[#This Row],[FECHA DE RADICADO ]])</f>
        <v>8</v>
      </c>
      <c r="E9843">
        <f>+WEEKNUM(Tabla1[[#This Row],[FECHA DE RADICADO ]],1)</f>
        <v>32</v>
      </c>
    </row>
    <row r="9844" spans="1:5" x14ac:dyDescent="0.25">
      <c r="A9844">
        <v>6360</v>
      </c>
      <c r="B9844" s="11">
        <v>42957</v>
      </c>
      <c r="C9844" s="12" t="s">
        <v>55</v>
      </c>
      <c r="D9844" s="12">
        <f>+MONTH(Tabla1[[#This Row],[FECHA DE RADICADO ]])</f>
        <v>8</v>
      </c>
      <c r="E9844">
        <f>+WEEKNUM(Tabla1[[#This Row],[FECHA DE RADICADO ]],1)</f>
        <v>32</v>
      </c>
    </row>
    <row r="9845" spans="1:5" x14ac:dyDescent="0.25">
      <c r="A9845">
        <v>6361</v>
      </c>
      <c r="B9845" s="11">
        <v>42957</v>
      </c>
      <c r="C9845" s="12" t="s">
        <v>55</v>
      </c>
      <c r="D9845" s="12">
        <f>+MONTH(Tabla1[[#This Row],[FECHA DE RADICADO ]])</f>
        <v>8</v>
      </c>
      <c r="E9845">
        <f>+WEEKNUM(Tabla1[[#This Row],[FECHA DE RADICADO ]],1)</f>
        <v>32</v>
      </c>
    </row>
    <row r="9846" spans="1:5" x14ac:dyDescent="0.25">
      <c r="A9846">
        <v>6362</v>
      </c>
      <c r="B9846" s="11">
        <v>42957</v>
      </c>
      <c r="C9846" s="12" t="s">
        <v>55</v>
      </c>
      <c r="D9846" s="12">
        <f>+MONTH(Tabla1[[#This Row],[FECHA DE RADICADO ]])</f>
        <v>8</v>
      </c>
      <c r="E9846">
        <f>+WEEKNUM(Tabla1[[#This Row],[FECHA DE RADICADO ]],1)</f>
        <v>32</v>
      </c>
    </row>
    <row r="9847" spans="1:5" x14ac:dyDescent="0.25">
      <c r="A9847">
        <v>6363</v>
      </c>
      <c r="B9847" s="11">
        <v>42957</v>
      </c>
      <c r="C9847" s="12" t="s">
        <v>55</v>
      </c>
      <c r="D9847" s="12">
        <f>+MONTH(Tabla1[[#This Row],[FECHA DE RADICADO ]])</f>
        <v>8</v>
      </c>
      <c r="E9847">
        <f>+WEEKNUM(Tabla1[[#This Row],[FECHA DE RADICADO ]],1)</f>
        <v>32</v>
      </c>
    </row>
    <row r="9848" spans="1:5" x14ac:dyDescent="0.25">
      <c r="A9848">
        <v>6364</v>
      </c>
      <c r="B9848" s="11">
        <v>42957</v>
      </c>
      <c r="C9848" s="12" t="s">
        <v>55</v>
      </c>
      <c r="D9848" s="12">
        <f>+MONTH(Tabla1[[#This Row],[FECHA DE RADICADO ]])</f>
        <v>8</v>
      </c>
      <c r="E9848">
        <f>+WEEKNUM(Tabla1[[#This Row],[FECHA DE RADICADO ]],1)</f>
        <v>32</v>
      </c>
    </row>
    <row r="9849" spans="1:5" x14ac:dyDescent="0.25">
      <c r="A9849">
        <v>6365</v>
      </c>
      <c r="B9849" s="11">
        <v>42957</v>
      </c>
      <c r="C9849" s="12" t="s">
        <v>55</v>
      </c>
      <c r="D9849" s="12">
        <f>+MONTH(Tabla1[[#This Row],[FECHA DE RADICADO ]])</f>
        <v>8</v>
      </c>
      <c r="E9849">
        <f>+WEEKNUM(Tabla1[[#This Row],[FECHA DE RADICADO ]],1)</f>
        <v>32</v>
      </c>
    </row>
    <row r="9850" spans="1:5" x14ac:dyDescent="0.25">
      <c r="A9850">
        <v>6366</v>
      </c>
      <c r="B9850" s="11">
        <v>42957</v>
      </c>
      <c r="C9850" s="12" t="s">
        <v>55</v>
      </c>
      <c r="D9850" s="12">
        <f>+MONTH(Tabla1[[#This Row],[FECHA DE RADICADO ]])</f>
        <v>8</v>
      </c>
      <c r="E9850">
        <f>+WEEKNUM(Tabla1[[#This Row],[FECHA DE RADICADO ]],1)</f>
        <v>32</v>
      </c>
    </row>
    <row r="9851" spans="1:5" x14ac:dyDescent="0.25">
      <c r="A9851">
        <v>6372</v>
      </c>
      <c r="B9851" s="11">
        <v>42957</v>
      </c>
      <c r="C9851" s="12" t="s">
        <v>55</v>
      </c>
      <c r="D9851" s="12">
        <f>+MONTH(Tabla1[[#This Row],[FECHA DE RADICADO ]])</f>
        <v>8</v>
      </c>
      <c r="E9851">
        <f>+WEEKNUM(Tabla1[[#This Row],[FECHA DE RADICADO ]],1)</f>
        <v>32</v>
      </c>
    </row>
    <row r="9852" spans="1:5" x14ac:dyDescent="0.25">
      <c r="A9852">
        <v>6373</v>
      </c>
      <c r="B9852" s="11">
        <v>42957</v>
      </c>
      <c r="C9852" s="12" t="s">
        <v>55</v>
      </c>
      <c r="D9852" s="12">
        <f>+MONTH(Tabla1[[#This Row],[FECHA DE RADICADO ]])</f>
        <v>8</v>
      </c>
      <c r="E9852">
        <f>+WEEKNUM(Tabla1[[#This Row],[FECHA DE RADICADO ]],1)</f>
        <v>32</v>
      </c>
    </row>
    <row r="9853" spans="1:5" x14ac:dyDescent="0.25">
      <c r="A9853">
        <v>6374</v>
      </c>
      <c r="B9853" s="11">
        <v>42957</v>
      </c>
      <c r="C9853" s="12" t="s">
        <v>55</v>
      </c>
      <c r="D9853" s="12">
        <f>+MONTH(Tabla1[[#This Row],[FECHA DE RADICADO ]])</f>
        <v>8</v>
      </c>
      <c r="E9853">
        <f>+WEEKNUM(Tabla1[[#This Row],[FECHA DE RADICADO ]],1)</f>
        <v>32</v>
      </c>
    </row>
    <row r="9854" spans="1:5" x14ac:dyDescent="0.25">
      <c r="A9854">
        <v>6375</v>
      </c>
      <c r="B9854" s="11">
        <v>42957</v>
      </c>
      <c r="C9854" s="12" t="s">
        <v>55</v>
      </c>
      <c r="D9854" s="12">
        <f>+MONTH(Tabla1[[#This Row],[FECHA DE RADICADO ]])</f>
        <v>8</v>
      </c>
      <c r="E9854">
        <f>+WEEKNUM(Tabla1[[#This Row],[FECHA DE RADICADO ]],1)</f>
        <v>32</v>
      </c>
    </row>
    <row r="9855" spans="1:5" x14ac:dyDescent="0.25">
      <c r="A9855">
        <v>6376</v>
      </c>
      <c r="B9855" s="11">
        <v>42957</v>
      </c>
      <c r="C9855" s="12" t="s">
        <v>55</v>
      </c>
      <c r="D9855" s="12">
        <f>+MONTH(Tabla1[[#This Row],[FECHA DE RADICADO ]])</f>
        <v>8</v>
      </c>
      <c r="E9855">
        <f>+WEEKNUM(Tabla1[[#This Row],[FECHA DE RADICADO ]],1)</f>
        <v>32</v>
      </c>
    </row>
    <row r="9856" spans="1:5" x14ac:dyDescent="0.25">
      <c r="A9856">
        <v>6377</v>
      </c>
      <c r="B9856" s="11">
        <v>42957</v>
      </c>
      <c r="C9856" s="12" t="s">
        <v>55</v>
      </c>
      <c r="D9856" s="12">
        <f>+MONTH(Tabla1[[#This Row],[FECHA DE RADICADO ]])</f>
        <v>8</v>
      </c>
      <c r="E9856">
        <f>+WEEKNUM(Tabla1[[#This Row],[FECHA DE RADICADO ]],1)</f>
        <v>32</v>
      </c>
    </row>
    <row r="9857" spans="1:5" x14ac:dyDescent="0.25">
      <c r="A9857">
        <v>6378</v>
      </c>
      <c r="B9857" s="11">
        <v>42957</v>
      </c>
      <c r="C9857" s="12" t="s">
        <v>55</v>
      </c>
      <c r="D9857" s="12">
        <f>+MONTH(Tabla1[[#This Row],[FECHA DE RADICADO ]])</f>
        <v>8</v>
      </c>
      <c r="E9857">
        <f>+WEEKNUM(Tabla1[[#This Row],[FECHA DE RADICADO ]],1)</f>
        <v>32</v>
      </c>
    </row>
    <row r="9858" spans="1:5" x14ac:dyDescent="0.25">
      <c r="A9858">
        <v>7280</v>
      </c>
      <c r="B9858" s="11">
        <v>42958</v>
      </c>
      <c r="C9858" s="12" t="s">
        <v>55</v>
      </c>
      <c r="D9858" s="12">
        <f>+MONTH(Tabla1[[#This Row],[FECHA DE RADICADO ]])</f>
        <v>8</v>
      </c>
      <c r="E9858">
        <f>+WEEKNUM(Tabla1[[#This Row],[FECHA DE RADICADO ]],1)</f>
        <v>32</v>
      </c>
    </row>
    <row r="9859" spans="1:5" x14ac:dyDescent="0.25">
      <c r="A9859">
        <v>7281</v>
      </c>
      <c r="B9859" s="11">
        <v>42958</v>
      </c>
      <c r="C9859" s="12" t="s">
        <v>55</v>
      </c>
      <c r="D9859" s="12">
        <f>+MONTH(Tabla1[[#This Row],[FECHA DE RADICADO ]])</f>
        <v>8</v>
      </c>
      <c r="E9859">
        <f>+WEEKNUM(Tabla1[[#This Row],[FECHA DE RADICADO ]],1)</f>
        <v>32</v>
      </c>
    </row>
    <row r="9860" spans="1:5" x14ac:dyDescent="0.25">
      <c r="A9860">
        <v>7282</v>
      </c>
      <c r="B9860" s="11">
        <v>42958</v>
      </c>
      <c r="C9860" s="12" t="s">
        <v>55</v>
      </c>
      <c r="D9860" s="12">
        <f>+MONTH(Tabla1[[#This Row],[FECHA DE RADICADO ]])</f>
        <v>8</v>
      </c>
      <c r="E9860">
        <f>+WEEKNUM(Tabla1[[#This Row],[FECHA DE RADICADO ]],1)</f>
        <v>32</v>
      </c>
    </row>
    <row r="9861" spans="1:5" x14ac:dyDescent="0.25">
      <c r="A9861">
        <v>7283</v>
      </c>
      <c r="B9861" s="11">
        <v>42958</v>
      </c>
      <c r="C9861" s="12" t="s">
        <v>55</v>
      </c>
      <c r="D9861" s="12">
        <f>+MONTH(Tabla1[[#This Row],[FECHA DE RADICADO ]])</f>
        <v>8</v>
      </c>
      <c r="E9861">
        <f>+WEEKNUM(Tabla1[[#This Row],[FECHA DE RADICADO ]],1)</f>
        <v>32</v>
      </c>
    </row>
    <row r="9862" spans="1:5" x14ac:dyDescent="0.25">
      <c r="A9862">
        <v>7296</v>
      </c>
      <c r="B9862" s="11">
        <v>42958</v>
      </c>
      <c r="C9862" s="12" t="s">
        <v>55</v>
      </c>
      <c r="D9862" s="12">
        <f>+MONTH(Tabla1[[#This Row],[FECHA DE RADICADO ]])</f>
        <v>8</v>
      </c>
      <c r="E9862">
        <f>+WEEKNUM(Tabla1[[#This Row],[FECHA DE RADICADO ]],1)</f>
        <v>32</v>
      </c>
    </row>
    <row r="9863" spans="1:5" x14ac:dyDescent="0.25">
      <c r="A9863">
        <v>7297</v>
      </c>
      <c r="B9863" s="11">
        <v>42958</v>
      </c>
      <c r="C9863" s="12" t="s">
        <v>55</v>
      </c>
      <c r="D9863" s="12">
        <f>+MONTH(Tabla1[[#This Row],[FECHA DE RADICADO ]])</f>
        <v>8</v>
      </c>
      <c r="E9863">
        <f>+WEEKNUM(Tabla1[[#This Row],[FECHA DE RADICADO ]],1)</f>
        <v>32</v>
      </c>
    </row>
    <row r="9864" spans="1:5" x14ac:dyDescent="0.25">
      <c r="A9864">
        <v>7298</v>
      </c>
      <c r="B9864" s="11">
        <v>42958</v>
      </c>
      <c r="C9864" s="12" t="s">
        <v>55</v>
      </c>
      <c r="D9864" s="12">
        <f>+MONTH(Tabla1[[#This Row],[FECHA DE RADICADO ]])</f>
        <v>8</v>
      </c>
      <c r="E9864">
        <f>+WEEKNUM(Tabla1[[#This Row],[FECHA DE RADICADO ]],1)</f>
        <v>32</v>
      </c>
    </row>
    <row r="9865" spans="1:5" x14ac:dyDescent="0.25">
      <c r="A9865">
        <v>7299</v>
      </c>
      <c r="B9865" s="11">
        <v>42958</v>
      </c>
      <c r="C9865" s="12" t="s">
        <v>55</v>
      </c>
      <c r="D9865" s="12">
        <f>+MONTH(Tabla1[[#This Row],[FECHA DE RADICADO ]])</f>
        <v>8</v>
      </c>
      <c r="E9865">
        <f>+WEEKNUM(Tabla1[[#This Row],[FECHA DE RADICADO ]],1)</f>
        <v>32</v>
      </c>
    </row>
    <row r="9866" spans="1:5" x14ac:dyDescent="0.25">
      <c r="A9866">
        <v>7300</v>
      </c>
      <c r="B9866" s="11">
        <v>42958</v>
      </c>
      <c r="C9866" s="12" t="s">
        <v>55</v>
      </c>
      <c r="D9866" s="12">
        <f>+MONTH(Tabla1[[#This Row],[FECHA DE RADICADO ]])</f>
        <v>8</v>
      </c>
      <c r="E9866">
        <f>+WEEKNUM(Tabla1[[#This Row],[FECHA DE RADICADO ]],1)</f>
        <v>32</v>
      </c>
    </row>
    <row r="9867" spans="1:5" x14ac:dyDescent="0.25">
      <c r="A9867">
        <v>7312</v>
      </c>
      <c r="B9867" s="11">
        <v>42958</v>
      </c>
      <c r="C9867" s="12" t="s">
        <v>55</v>
      </c>
      <c r="D9867" s="12">
        <f>+MONTH(Tabla1[[#This Row],[FECHA DE RADICADO ]])</f>
        <v>8</v>
      </c>
      <c r="E9867">
        <f>+WEEKNUM(Tabla1[[#This Row],[FECHA DE RADICADO ]],1)</f>
        <v>32</v>
      </c>
    </row>
    <row r="9868" spans="1:5" x14ac:dyDescent="0.25">
      <c r="A9868">
        <v>7313</v>
      </c>
      <c r="B9868" s="11">
        <v>42958</v>
      </c>
      <c r="C9868" s="12" t="s">
        <v>55</v>
      </c>
      <c r="D9868" s="12">
        <f>+MONTH(Tabla1[[#This Row],[FECHA DE RADICADO ]])</f>
        <v>8</v>
      </c>
      <c r="E9868">
        <f>+WEEKNUM(Tabla1[[#This Row],[FECHA DE RADICADO ]],1)</f>
        <v>32</v>
      </c>
    </row>
    <row r="9869" spans="1:5" x14ac:dyDescent="0.25">
      <c r="A9869">
        <v>7314</v>
      </c>
      <c r="B9869" s="11">
        <v>42958</v>
      </c>
      <c r="C9869" s="12" t="s">
        <v>55</v>
      </c>
      <c r="D9869" s="12">
        <f>+MONTH(Tabla1[[#This Row],[FECHA DE RADICADO ]])</f>
        <v>8</v>
      </c>
      <c r="E9869">
        <f>+WEEKNUM(Tabla1[[#This Row],[FECHA DE RADICADO ]],1)</f>
        <v>32</v>
      </c>
    </row>
    <row r="9870" spans="1:5" x14ac:dyDescent="0.25">
      <c r="A9870">
        <v>7315</v>
      </c>
      <c r="B9870" s="11">
        <v>42958</v>
      </c>
      <c r="C9870" s="12" t="s">
        <v>55</v>
      </c>
      <c r="D9870" s="12">
        <f>+MONTH(Tabla1[[#This Row],[FECHA DE RADICADO ]])</f>
        <v>8</v>
      </c>
      <c r="E9870">
        <f>+WEEKNUM(Tabla1[[#This Row],[FECHA DE RADICADO ]],1)</f>
        <v>32</v>
      </c>
    </row>
    <row r="9871" spans="1:5" x14ac:dyDescent="0.25">
      <c r="A9871">
        <v>7326</v>
      </c>
      <c r="B9871" s="11">
        <v>42958</v>
      </c>
      <c r="C9871" s="12" t="s">
        <v>55</v>
      </c>
      <c r="D9871" s="12">
        <f>+MONTH(Tabla1[[#This Row],[FECHA DE RADICADO ]])</f>
        <v>8</v>
      </c>
      <c r="E9871">
        <f>+WEEKNUM(Tabla1[[#This Row],[FECHA DE RADICADO ]],1)</f>
        <v>32</v>
      </c>
    </row>
    <row r="9872" spans="1:5" x14ac:dyDescent="0.25">
      <c r="A9872">
        <v>7327</v>
      </c>
      <c r="B9872" s="11">
        <v>42958</v>
      </c>
      <c r="C9872" s="12" t="s">
        <v>55</v>
      </c>
      <c r="D9872" s="12">
        <f>+MONTH(Tabla1[[#This Row],[FECHA DE RADICADO ]])</f>
        <v>8</v>
      </c>
      <c r="E9872">
        <f>+WEEKNUM(Tabla1[[#This Row],[FECHA DE RADICADO ]],1)</f>
        <v>32</v>
      </c>
    </row>
    <row r="9873" spans="1:5" x14ac:dyDescent="0.25">
      <c r="A9873">
        <v>7328</v>
      </c>
      <c r="B9873" s="11">
        <v>42958</v>
      </c>
      <c r="C9873" s="12" t="s">
        <v>55</v>
      </c>
      <c r="D9873" s="12">
        <f>+MONTH(Tabla1[[#This Row],[FECHA DE RADICADO ]])</f>
        <v>8</v>
      </c>
      <c r="E9873">
        <f>+WEEKNUM(Tabla1[[#This Row],[FECHA DE RADICADO ]],1)</f>
        <v>32</v>
      </c>
    </row>
    <row r="9874" spans="1:5" x14ac:dyDescent="0.25">
      <c r="A9874">
        <v>7329</v>
      </c>
      <c r="B9874" s="11">
        <v>42958</v>
      </c>
      <c r="C9874" s="12" t="s">
        <v>55</v>
      </c>
      <c r="D9874" s="12">
        <f>+MONTH(Tabla1[[#This Row],[FECHA DE RADICADO ]])</f>
        <v>8</v>
      </c>
      <c r="E9874">
        <f>+WEEKNUM(Tabla1[[#This Row],[FECHA DE RADICADO ]],1)</f>
        <v>32</v>
      </c>
    </row>
    <row r="9875" spans="1:5" x14ac:dyDescent="0.25">
      <c r="A9875">
        <v>7330</v>
      </c>
      <c r="B9875" s="11">
        <v>42958</v>
      </c>
      <c r="C9875" s="12" t="s">
        <v>55</v>
      </c>
      <c r="D9875" s="12">
        <f>+MONTH(Tabla1[[#This Row],[FECHA DE RADICADO ]])</f>
        <v>8</v>
      </c>
      <c r="E9875">
        <f>+WEEKNUM(Tabla1[[#This Row],[FECHA DE RADICADO ]],1)</f>
        <v>32</v>
      </c>
    </row>
    <row r="9876" spans="1:5" x14ac:dyDescent="0.25">
      <c r="A9876">
        <v>7334</v>
      </c>
      <c r="B9876" s="11">
        <v>42958</v>
      </c>
      <c r="C9876" s="12" t="s">
        <v>55</v>
      </c>
      <c r="D9876" s="12">
        <f>+MONTH(Tabla1[[#This Row],[FECHA DE RADICADO ]])</f>
        <v>8</v>
      </c>
      <c r="E9876">
        <f>+WEEKNUM(Tabla1[[#This Row],[FECHA DE RADICADO ]],1)</f>
        <v>32</v>
      </c>
    </row>
    <row r="9877" spans="1:5" x14ac:dyDescent="0.25">
      <c r="A9877">
        <v>8757</v>
      </c>
      <c r="B9877" s="11">
        <v>42961</v>
      </c>
      <c r="C9877" s="12" t="s">
        <v>55</v>
      </c>
      <c r="D9877" s="12">
        <f>+MONTH(Tabla1[[#This Row],[FECHA DE RADICADO ]])</f>
        <v>8</v>
      </c>
      <c r="E9877">
        <f>+WEEKNUM(Tabla1[[#This Row],[FECHA DE RADICADO ]],1)</f>
        <v>33</v>
      </c>
    </row>
    <row r="9878" spans="1:5" x14ac:dyDescent="0.25">
      <c r="A9878">
        <v>8832</v>
      </c>
      <c r="B9878" s="11">
        <v>42961</v>
      </c>
      <c r="C9878" s="12" t="s">
        <v>55</v>
      </c>
      <c r="D9878" s="12">
        <f>+MONTH(Tabla1[[#This Row],[FECHA DE RADICADO ]])</f>
        <v>8</v>
      </c>
      <c r="E9878">
        <f>+WEEKNUM(Tabla1[[#This Row],[FECHA DE RADICADO ]],1)</f>
        <v>33</v>
      </c>
    </row>
    <row r="9879" spans="1:5" x14ac:dyDescent="0.25">
      <c r="A9879">
        <v>8899</v>
      </c>
      <c r="B9879" s="11">
        <v>42961</v>
      </c>
      <c r="C9879" s="12" t="s">
        <v>55</v>
      </c>
      <c r="D9879" s="12">
        <f>+MONTH(Tabla1[[#This Row],[FECHA DE RADICADO ]])</f>
        <v>8</v>
      </c>
      <c r="E9879">
        <f>+WEEKNUM(Tabla1[[#This Row],[FECHA DE RADICADO ]],1)</f>
        <v>33</v>
      </c>
    </row>
    <row r="9880" spans="1:5" x14ac:dyDescent="0.25">
      <c r="A9880">
        <v>8970</v>
      </c>
      <c r="B9880" s="11">
        <v>42961</v>
      </c>
      <c r="C9880" s="12" t="s">
        <v>55</v>
      </c>
      <c r="D9880" s="12">
        <f>+MONTH(Tabla1[[#This Row],[FECHA DE RADICADO ]])</f>
        <v>8</v>
      </c>
      <c r="E9880">
        <f>+WEEKNUM(Tabla1[[#This Row],[FECHA DE RADICADO ]],1)</f>
        <v>33</v>
      </c>
    </row>
    <row r="9881" spans="1:5" x14ac:dyDescent="0.25">
      <c r="A9881">
        <v>11083</v>
      </c>
      <c r="B9881" s="11">
        <v>42965</v>
      </c>
      <c r="C9881" s="12" t="s">
        <v>55</v>
      </c>
      <c r="D9881" s="12">
        <f>+MONTH(Tabla1[[#This Row],[FECHA DE RADICADO ]])</f>
        <v>8</v>
      </c>
      <c r="E9881">
        <f>+WEEKNUM(Tabla1[[#This Row],[FECHA DE RADICADO ]],1)</f>
        <v>33</v>
      </c>
    </row>
    <row r="9882" spans="1:5" x14ac:dyDescent="0.25">
      <c r="A9882">
        <v>11084</v>
      </c>
      <c r="B9882" s="11">
        <v>42965</v>
      </c>
      <c r="C9882" s="12" t="s">
        <v>55</v>
      </c>
      <c r="D9882" s="12">
        <f>+MONTH(Tabla1[[#This Row],[FECHA DE RADICADO ]])</f>
        <v>8</v>
      </c>
      <c r="E9882">
        <f>+WEEKNUM(Tabla1[[#This Row],[FECHA DE RADICADO ]],1)</f>
        <v>33</v>
      </c>
    </row>
    <row r="9883" spans="1:5" x14ac:dyDescent="0.25">
      <c r="A9883">
        <v>11085</v>
      </c>
      <c r="B9883" s="11">
        <v>42965</v>
      </c>
      <c r="C9883" s="12" t="s">
        <v>55</v>
      </c>
      <c r="D9883" s="12">
        <f>+MONTH(Tabla1[[#This Row],[FECHA DE RADICADO ]])</f>
        <v>8</v>
      </c>
      <c r="E9883">
        <f>+WEEKNUM(Tabla1[[#This Row],[FECHA DE RADICADO ]],1)</f>
        <v>33</v>
      </c>
    </row>
    <row r="9884" spans="1:5" x14ac:dyDescent="0.25">
      <c r="A9884">
        <v>11091</v>
      </c>
      <c r="B9884" s="11">
        <v>42965</v>
      </c>
      <c r="C9884" s="12" t="s">
        <v>55</v>
      </c>
      <c r="D9884" s="12">
        <f>+MONTH(Tabla1[[#This Row],[FECHA DE RADICADO ]])</f>
        <v>8</v>
      </c>
      <c r="E9884">
        <f>+WEEKNUM(Tabla1[[#This Row],[FECHA DE RADICADO ]],1)</f>
        <v>33</v>
      </c>
    </row>
    <row r="9885" spans="1:5" x14ac:dyDescent="0.25">
      <c r="A9885">
        <v>11092</v>
      </c>
      <c r="B9885" s="11">
        <v>42965</v>
      </c>
      <c r="C9885" s="12" t="s">
        <v>55</v>
      </c>
      <c r="D9885" s="12">
        <f>+MONTH(Tabla1[[#This Row],[FECHA DE RADICADO ]])</f>
        <v>8</v>
      </c>
      <c r="E9885">
        <f>+WEEKNUM(Tabla1[[#This Row],[FECHA DE RADICADO ]],1)</f>
        <v>33</v>
      </c>
    </row>
    <row r="9886" spans="1:5" x14ac:dyDescent="0.25">
      <c r="A9886">
        <v>11093</v>
      </c>
      <c r="B9886" s="11">
        <v>42965</v>
      </c>
      <c r="C9886" s="12" t="s">
        <v>55</v>
      </c>
      <c r="D9886" s="12">
        <f>+MONTH(Tabla1[[#This Row],[FECHA DE RADICADO ]])</f>
        <v>8</v>
      </c>
      <c r="E9886">
        <f>+WEEKNUM(Tabla1[[#This Row],[FECHA DE RADICADO ]],1)</f>
        <v>33</v>
      </c>
    </row>
    <row r="9887" spans="1:5" x14ac:dyDescent="0.25">
      <c r="A9887">
        <v>11094</v>
      </c>
      <c r="B9887" s="11">
        <v>42965</v>
      </c>
      <c r="C9887" s="12" t="s">
        <v>55</v>
      </c>
      <c r="D9887" s="12">
        <f>+MONTH(Tabla1[[#This Row],[FECHA DE RADICADO ]])</f>
        <v>8</v>
      </c>
      <c r="E9887">
        <f>+WEEKNUM(Tabla1[[#This Row],[FECHA DE RADICADO ]],1)</f>
        <v>33</v>
      </c>
    </row>
    <row r="9888" spans="1:5" x14ac:dyDescent="0.25">
      <c r="A9888">
        <v>11100</v>
      </c>
      <c r="B9888" s="11">
        <v>42965</v>
      </c>
      <c r="C9888" s="12" t="s">
        <v>55</v>
      </c>
      <c r="D9888" s="12">
        <f>+MONTH(Tabla1[[#This Row],[FECHA DE RADICADO ]])</f>
        <v>8</v>
      </c>
      <c r="E9888">
        <f>+WEEKNUM(Tabla1[[#This Row],[FECHA DE RADICADO ]],1)</f>
        <v>33</v>
      </c>
    </row>
    <row r="9889" spans="1:5" x14ac:dyDescent="0.25">
      <c r="A9889">
        <v>11101</v>
      </c>
      <c r="B9889" s="11">
        <v>42965</v>
      </c>
      <c r="C9889" s="12" t="s">
        <v>55</v>
      </c>
      <c r="D9889" s="12">
        <f>+MONTH(Tabla1[[#This Row],[FECHA DE RADICADO ]])</f>
        <v>8</v>
      </c>
      <c r="E9889">
        <f>+WEEKNUM(Tabla1[[#This Row],[FECHA DE RADICADO ]],1)</f>
        <v>33</v>
      </c>
    </row>
    <row r="9890" spans="1:5" x14ac:dyDescent="0.25">
      <c r="A9890">
        <v>11102</v>
      </c>
      <c r="B9890" s="11">
        <v>42965</v>
      </c>
      <c r="C9890" s="12" t="s">
        <v>55</v>
      </c>
      <c r="D9890" s="12">
        <f>+MONTH(Tabla1[[#This Row],[FECHA DE RADICADO ]])</f>
        <v>8</v>
      </c>
      <c r="E9890">
        <f>+WEEKNUM(Tabla1[[#This Row],[FECHA DE RADICADO ]],1)</f>
        <v>33</v>
      </c>
    </row>
    <row r="9891" spans="1:5" x14ac:dyDescent="0.25">
      <c r="A9891">
        <v>11108</v>
      </c>
      <c r="B9891" s="11">
        <v>42965</v>
      </c>
      <c r="C9891" s="12" t="s">
        <v>55</v>
      </c>
      <c r="D9891" s="12">
        <f>+MONTH(Tabla1[[#This Row],[FECHA DE RADICADO ]])</f>
        <v>8</v>
      </c>
      <c r="E9891">
        <f>+WEEKNUM(Tabla1[[#This Row],[FECHA DE RADICADO ]],1)</f>
        <v>33</v>
      </c>
    </row>
    <row r="9892" spans="1:5" x14ac:dyDescent="0.25">
      <c r="A9892">
        <v>11109</v>
      </c>
      <c r="B9892" s="11">
        <v>42965</v>
      </c>
      <c r="C9892" s="12" t="s">
        <v>55</v>
      </c>
      <c r="D9892" s="12">
        <f>+MONTH(Tabla1[[#This Row],[FECHA DE RADICADO ]])</f>
        <v>8</v>
      </c>
      <c r="E9892">
        <f>+WEEKNUM(Tabla1[[#This Row],[FECHA DE RADICADO ]],1)</f>
        <v>33</v>
      </c>
    </row>
    <row r="9893" spans="1:5" x14ac:dyDescent="0.25">
      <c r="A9893">
        <v>11110</v>
      </c>
      <c r="B9893" s="11">
        <v>42965</v>
      </c>
      <c r="C9893" s="12" t="s">
        <v>55</v>
      </c>
      <c r="D9893" s="12">
        <f>+MONTH(Tabla1[[#This Row],[FECHA DE RADICADO ]])</f>
        <v>8</v>
      </c>
      <c r="E9893">
        <f>+WEEKNUM(Tabla1[[#This Row],[FECHA DE RADICADO ]],1)</f>
        <v>33</v>
      </c>
    </row>
    <row r="9894" spans="1:5" x14ac:dyDescent="0.25">
      <c r="A9894">
        <v>11111</v>
      </c>
      <c r="B9894" s="11">
        <v>42965</v>
      </c>
      <c r="C9894" s="12" t="s">
        <v>55</v>
      </c>
      <c r="D9894" s="12">
        <f>+MONTH(Tabla1[[#This Row],[FECHA DE RADICADO ]])</f>
        <v>8</v>
      </c>
      <c r="E9894">
        <f>+WEEKNUM(Tabla1[[#This Row],[FECHA DE RADICADO ]],1)</f>
        <v>33</v>
      </c>
    </row>
    <row r="9895" spans="1:5" x14ac:dyDescent="0.25">
      <c r="A9895">
        <v>13741</v>
      </c>
      <c r="B9895" s="11">
        <v>42970</v>
      </c>
      <c r="C9895" s="12" t="s">
        <v>55</v>
      </c>
      <c r="D9895" s="12">
        <f>+MONTH(Tabla1[[#This Row],[FECHA DE RADICADO ]])</f>
        <v>8</v>
      </c>
      <c r="E9895">
        <f>+WEEKNUM(Tabla1[[#This Row],[FECHA DE RADICADO ]],1)</f>
        <v>34</v>
      </c>
    </row>
    <row r="9896" spans="1:5" x14ac:dyDescent="0.25">
      <c r="A9896">
        <v>15060</v>
      </c>
      <c r="B9896" s="11">
        <v>42972</v>
      </c>
      <c r="C9896" s="12" t="s">
        <v>55</v>
      </c>
      <c r="D9896" s="12">
        <f>+MONTH(Tabla1[[#This Row],[FECHA DE RADICADO ]])</f>
        <v>8</v>
      </c>
      <c r="E9896">
        <f>+WEEKNUM(Tabla1[[#This Row],[FECHA DE RADICADO ]],1)</f>
        <v>34</v>
      </c>
    </row>
    <row r="9897" spans="1:5" x14ac:dyDescent="0.25">
      <c r="A9897">
        <v>15088</v>
      </c>
      <c r="B9897" s="11">
        <v>42972</v>
      </c>
      <c r="C9897" s="12" t="s">
        <v>55</v>
      </c>
      <c r="D9897" s="12">
        <f>+MONTH(Tabla1[[#This Row],[FECHA DE RADICADO ]])</f>
        <v>8</v>
      </c>
      <c r="E9897">
        <f>+WEEKNUM(Tabla1[[#This Row],[FECHA DE RADICADO ]],1)</f>
        <v>34</v>
      </c>
    </row>
    <row r="9898" spans="1:5" x14ac:dyDescent="0.25">
      <c r="A9898">
        <v>15119</v>
      </c>
      <c r="B9898" s="11">
        <v>42972</v>
      </c>
      <c r="C9898" s="12" t="s">
        <v>55</v>
      </c>
      <c r="D9898" s="12">
        <f>+MONTH(Tabla1[[#This Row],[FECHA DE RADICADO ]])</f>
        <v>8</v>
      </c>
      <c r="E9898">
        <f>+WEEKNUM(Tabla1[[#This Row],[FECHA DE RADICADO ]],1)</f>
        <v>34</v>
      </c>
    </row>
    <row r="9899" spans="1:5" x14ac:dyDescent="0.25">
      <c r="A9899">
        <v>15148</v>
      </c>
      <c r="B9899" s="11">
        <v>42972</v>
      </c>
      <c r="C9899" s="12" t="s">
        <v>55</v>
      </c>
      <c r="D9899" s="12">
        <f>+MONTH(Tabla1[[#This Row],[FECHA DE RADICADO ]])</f>
        <v>8</v>
      </c>
      <c r="E9899">
        <f>+WEEKNUM(Tabla1[[#This Row],[FECHA DE RADICADO ]],1)</f>
        <v>34</v>
      </c>
    </row>
    <row r="9900" spans="1:5" x14ac:dyDescent="0.25">
      <c r="A9900">
        <v>15149</v>
      </c>
      <c r="B9900" s="11">
        <v>42972</v>
      </c>
      <c r="C9900" s="12" t="s">
        <v>55</v>
      </c>
      <c r="D9900" s="12">
        <f>+MONTH(Tabla1[[#This Row],[FECHA DE RADICADO ]])</f>
        <v>8</v>
      </c>
      <c r="E9900">
        <f>+WEEKNUM(Tabla1[[#This Row],[FECHA DE RADICADO ]],1)</f>
        <v>34</v>
      </c>
    </row>
    <row r="9901" spans="1:5" x14ac:dyDescent="0.25">
      <c r="A9901">
        <v>2215</v>
      </c>
      <c r="B9901" s="11">
        <v>42982</v>
      </c>
      <c r="C9901" s="12" t="s">
        <v>55</v>
      </c>
      <c r="D9901" s="12">
        <f>+MONTH(Tabla1[[#This Row],[FECHA DE RADICADO ]])</f>
        <v>9</v>
      </c>
      <c r="E9901">
        <f>+WEEKNUM(Tabla1[[#This Row],[FECHA DE RADICADO ]],1)</f>
        <v>36</v>
      </c>
    </row>
    <row r="9902" spans="1:5" x14ac:dyDescent="0.25">
      <c r="A9902">
        <v>2217</v>
      </c>
      <c r="B9902" s="11">
        <v>42982</v>
      </c>
      <c r="C9902" s="12" t="s">
        <v>55</v>
      </c>
      <c r="D9902" s="12">
        <f>+MONTH(Tabla1[[#This Row],[FECHA DE RADICADO ]])</f>
        <v>9</v>
      </c>
      <c r="E9902">
        <f>+WEEKNUM(Tabla1[[#This Row],[FECHA DE RADICADO ]],1)</f>
        <v>36</v>
      </c>
    </row>
    <row r="9903" spans="1:5" x14ac:dyDescent="0.25">
      <c r="A9903">
        <v>2218</v>
      </c>
      <c r="B9903" s="11">
        <v>42982</v>
      </c>
      <c r="C9903" s="12" t="s">
        <v>55</v>
      </c>
      <c r="D9903" s="12">
        <f>+MONTH(Tabla1[[#This Row],[FECHA DE RADICADO ]])</f>
        <v>9</v>
      </c>
      <c r="E9903">
        <f>+WEEKNUM(Tabla1[[#This Row],[FECHA DE RADICADO ]],1)</f>
        <v>36</v>
      </c>
    </row>
    <row r="9904" spans="1:5" x14ac:dyDescent="0.25">
      <c r="A9904">
        <v>2219</v>
      </c>
      <c r="B9904" s="11">
        <v>42982</v>
      </c>
      <c r="C9904" s="12" t="s">
        <v>55</v>
      </c>
      <c r="D9904" s="12">
        <f>+MONTH(Tabla1[[#This Row],[FECHA DE RADICADO ]])</f>
        <v>9</v>
      </c>
      <c r="E9904">
        <f>+WEEKNUM(Tabla1[[#This Row],[FECHA DE RADICADO ]],1)</f>
        <v>36</v>
      </c>
    </row>
    <row r="9905" spans="1:5" x14ac:dyDescent="0.25">
      <c r="A9905">
        <v>2220</v>
      </c>
      <c r="B9905" s="11">
        <v>42982</v>
      </c>
      <c r="C9905" s="12" t="s">
        <v>55</v>
      </c>
      <c r="D9905" s="12">
        <f>+MONTH(Tabla1[[#This Row],[FECHA DE RADICADO ]])</f>
        <v>9</v>
      </c>
      <c r="E9905">
        <f>+WEEKNUM(Tabla1[[#This Row],[FECHA DE RADICADO ]],1)</f>
        <v>36</v>
      </c>
    </row>
    <row r="9906" spans="1:5" x14ac:dyDescent="0.25">
      <c r="A9906">
        <v>2221</v>
      </c>
      <c r="B9906" s="11">
        <v>42982</v>
      </c>
      <c r="C9906" s="12" t="s">
        <v>55</v>
      </c>
      <c r="D9906" s="12">
        <f>+MONTH(Tabla1[[#This Row],[FECHA DE RADICADO ]])</f>
        <v>9</v>
      </c>
      <c r="E9906">
        <f>+WEEKNUM(Tabla1[[#This Row],[FECHA DE RADICADO ]],1)</f>
        <v>36</v>
      </c>
    </row>
    <row r="9907" spans="1:5" x14ac:dyDescent="0.25">
      <c r="A9907">
        <v>2222</v>
      </c>
      <c r="B9907" s="11">
        <v>42982</v>
      </c>
      <c r="C9907" s="12" t="s">
        <v>55</v>
      </c>
      <c r="D9907" s="12">
        <f>+MONTH(Tabla1[[#This Row],[FECHA DE RADICADO ]])</f>
        <v>9</v>
      </c>
      <c r="E9907">
        <f>+WEEKNUM(Tabla1[[#This Row],[FECHA DE RADICADO ]],1)</f>
        <v>36</v>
      </c>
    </row>
    <row r="9908" spans="1:5" x14ac:dyDescent="0.25">
      <c r="A9908">
        <v>2223</v>
      </c>
      <c r="B9908" s="11">
        <v>42982</v>
      </c>
      <c r="C9908" s="12" t="s">
        <v>55</v>
      </c>
      <c r="D9908" s="12">
        <f>+MONTH(Tabla1[[#This Row],[FECHA DE RADICADO ]])</f>
        <v>9</v>
      </c>
      <c r="E9908">
        <f>+WEEKNUM(Tabla1[[#This Row],[FECHA DE RADICADO ]],1)</f>
        <v>36</v>
      </c>
    </row>
    <row r="9909" spans="1:5" x14ac:dyDescent="0.25">
      <c r="A9909">
        <v>2224</v>
      </c>
      <c r="B9909" s="11">
        <v>42982</v>
      </c>
      <c r="C9909" s="12" t="s">
        <v>55</v>
      </c>
      <c r="D9909" s="12">
        <f>+MONTH(Tabla1[[#This Row],[FECHA DE RADICADO ]])</f>
        <v>9</v>
      </c>
      <c r="E9909">
        <f>+WEEKNUM(Tabla1[[#This Row],[FECHA DE RADICADO ]],1)</f>
        <v>36</v>
      </c>
    </row>
    <row r="9910" spans="1:5" x14ac:dyDescent="0.25">
      <c r="A9910">
        <v>2249</v>
      </c>
      <c r="B9910" s="11">
        <v>42982</v>
      </c>
      <c r="C9910" s="12" t="s">
        <v>55</v>
      </c>
      <c r="D9910" s="12">
        <f>+MONTH(Tabla1[[#This Row],[FECHA DE RADICADO ]])</f>
        <v>9</v>
      </c>
      <c r="E9910">
        <f>+WEEKNUM(Tabla1[[#This Row],[FECHA DE RADICADO ]],1)</f>
        <v>36</v>
      </c>
    </row>
    <row r="9911" spans="1:5" x14ac:dyDescent="0.25">
      <c r="A9911">
        <v>2250</v>
      </c>
      <c r="B9911" s="11">
        <v>42982</v>
      </c>
      <c r="C9911" s="12" t="s">
        <v>55</v>
      </c>
      <c r="D9911" s="12">
        <f>+MONTH(Tabla1[[#This Row],[FECHA DE RADICADO ]])</f>
        <v>9</v>
      </c>
      <c r="E9911">
        <f>+WEEKNUM(Tabla1[[#This Row],[FECHA DE RADICADO ]],1)</f>
        <v>36</v>
      </c>
    </row>
    <row r="9912" spans="1:5" x14ac:dyDescent="0.25">
      <c r="A9912">
        <v>2251</v>
      </c>
      <c r="B9912" s="11">
        <v>42982</v>
      </c>
      <c r="C9912" s="12" t="s">
        <v>55</v>
      </c>
      <c r="D9912" s="12">
        <f>+MONTH(Tabla1[[#This Row],[FECHA DE RADICADO ]])</f>
        <v>9</v>
      </c>
      <c r="E9912">
        <f>+WEEKNUM(Tabla1[[#This Row],[FECHA DE RADICADO ]],1)</f>
        <v>36</v>
      </c>
    </row>
    <row r="9913" spans="1:5" x14ac:dyDescent="0.25">
      <c r="A9913">
        <v>2252</v>
      </c>
      <c r="B9913" s="11">
        <v>42982</v>
      </c>
      <c r="C9913" s="12" t="s">
        <v>55</v>
      </c>
      <c r="D9913" s="12">
        <f>+MONTH(Tabla1[[#This Row],[FECHA DE RADICADO ]])</f>
        <v>9</v>
      </c>
      <c r="E9913">
        <f>+WEEKNUM(Tabla1[[#This Row],[FECHA DE RADICADO ]],1)</f>
        <v>36</v>
      </c>
    </row>
    <row r="9914" spans="1:5" x14ac:dyDescent="0.25">
      <c r="A9914">
        <v>2253</v>
      </c>
      <c r="B9914" s="11">
        <v>42982</v>
      </c>
      <c r="C9914" s="12" t="s">
        <v>55</v>
      </c>
      <c r="D9914" s="12">
        <f>+MONTH(Tabla1[[#This Row],[FECHA DE RADICADO ]])</f>
        <v>9</v>
      </c>
      <c r="E9914">
        <f>+WEEKNUM(Tabla1[[#This Row],[FECHA DE RADICADO ]],1)</f>
        <v>36</v>
      </c>
    </row>
    <row r="9915" spans="1:5" x14ac:dyDescent="0.25">
      <c r="A9915">
        <v>2254</v>
      </c>
      <c r="B9915" s="11">
        <v>42982</v>
      </c>
      <c r="C9915" s="12" t="s">
        <v>55</v>
      </c>
      <c r="D9915" s="12">
        <f>+MONTH(Tabla1[[#This Row],[FECHA DE RADICADO ]])</f>
        <v>9</v>
      </c>
      <c r="E9915">
        <f>+WEEKNUM(Tabla1[[#This Row],[FECHA DE RADICADO ]],1)</f>
        <v>36</v>
      </c>
    </row>
    <row r="9916" spans="1:5" x14ac:dyDescent="0.25">
      <c r="A9916">
        <v>2255</v>
      </c>
      <c r="B9916" s="11">
        <v>42982</v>
      </c>
      <c r="C9916" s="12" t="s">
        <v>55</v>
      </c>
      <c r="D9916" s="12">
        <f>+MONTH(Tabla1[[#This Row],[FECHA DE RADICADO ]])</f>
        <v>9</v>
      </c>
      <c r="E9916">
        <f>+WEEKNUM(Tabla1[[#This Row],[FECHA DE RADICADO ]],1)</f>
        <v>36</v>
      </c>
    </row>
    <row r="9917" spans="1:5" x14ac:dyDescent="0.25">
      <c r="A9917">
        <v>2256</v>
      </c>
      <c r="B9917" s="11">
        <v>42982</v>
      </c>
      <c r="C9917" s="12" t="s">
        <v>55</v>
      </c>
      <c r="D9917" s="12">
        <f>+MONTH(Tabla1[[#This Row],[FECHA DE RADICADO ]])</f>
        <v>9</v>
      </c>
      <c r="E9917">
        <f>+WEEKNUM(Tabla1[[#This Row],[FECHA DE RADICADO ]],1)</f>
        <v>36</v>
      </c>
    </row>
    <row r="9918" spans="1:5" x14ac:dyDescent="0.25">
      <c r="A9918">
        <v>2257</v>
      </c>
      <c r="B9918" s="11">
        <v>42982</v>
      </c>
      <c r="C9918" s="12" t="s">
        <v>55</v>
      </c>
      <c r="D9918" s="12">
        <f>+MONTH(Tabla1[[#This Row],[FECHA DE RADICADO ]])</f>
        <v>9</v>
      </c>
      <c r="E9918">
        <f>+WEEKNUM(Tabla1[[#This Row],[FECHA DE RADICADO ]],1)</f>
        <v>36</v>
      </c>
    </row>
    <row r="9919" spans="1:5" x14ac:dyDescent="0.25">
      <c r="A9919">
        <v>2269</v>
      </c>
      <c r="B9919" s="11">
        <v>42982</v>
      </c>
      <c r="C9919" s="12" t="s">
        <v>55</v>
      </c>
      <c r="D9919" s="12">
        <f>+MONTH(Tabla1[[#This Row],[FECHA DE RADICADO ]])</f>
        <v>9</v>
      </c>
      <c r="E9919">
        <f>+WEEKNUM(Tabla1[[#This Row],[FECHA DE RADICADO ]],1)</f>
        <v>36</v>
      </c>
    </row>
    <row r="9920" spans="1:5" x14ac:dyDescent="0.25">
      <c r="A9920">
        <v>2281</v>
      </c>
      <c r="B9920" s="11">
        <v>42982</v>
      </c>
      <c r="C9920" s="12" t="s">
        <v>55</v>
      </c>
      <c r="D9920" s="12">
        <f>+MONTH(Tabla1[[#This Row],[FECHA DE RADICADO ]])</f>
        <v>9</v>
      </c>
      <c r="E9920">
        <f>+WEEKNUM(Tabla1[[#This Row],[FECHA DE RADICADO ]],1)</f>
        <v>36</v>
      </c>
    </row>
    <row r="9921" spans="1:5" x14ac:dyDescent="0.25">
      <c r="A9921">
        <v>2282</v>
      </c>
      <c r="B9921" s="11">
        <v>42982</v>
      </c>
      <c r="C9921" s="12" t="s">
        <v>55</v>
      </c>
      <c r="D9921" s="12">
        <f>+MONTH(Tabla1[[#This Row],[FECHA DE RADICADO ]])</f>
        <v>9</v>
      </c>
      <c r="E9921">
        <f>+WEEKNUM(Tabla1[[#This Row],[FECHA DE RADICADO ]],1)</f>
        <v>36</v>
      </c>
    </row>
    <row r="9922" spans="1:5" x14ac:dyDescent="0.25">
      <c r="A9922">
        <v>2283</v>
      </c>
      <c r="B9922" s="11">
        <v>42982</v>
      </c>
      <c r="C9922" s="12" t="s">
        <v>55</v>
      </c>
      <c r="D9922" s="12">
        <f>+MONTH(Tabla1[[#This Row],[FECHA DE RADICADO ]])</f>
        <v>9</v>
      </c>
      <c r="E9922">
        <f>+WEEKNUM(Tabla1[[#This Row],[FECHA DE RADICADO ]],1)</f>
        <v>36</v>
      </c>
    </row>
    <row r="9923" spans="1:5" x14ac:dyDescent="0.25">
      <c r="A9923">
        <v>2284</v>
      </c>
      <c r="B9923" s="11">
        <v>42982</v>
      </c>
      <c r="C9923" s="12" t="s">
        <v>55</v>
      </c>
      <c r="D9923" s="12">
        <f>+MONTH(Tabla1[[#This Row],[FECHA DE RADICADO ]])</f>
        <v>9</v>
      </c>
      <c r="E9923">
        <f>+WEEKNUM(Tabla1[[#This Row],[FECHA DE RADICADO ]],1)</f>
        <v>36</v>
      </c>
    </row>
    <row r="9924" spans="1:5" x14ac:dyDescent="0.25">
      <c r="A9924">
        <v>2285</v>
      </c>
      <c r="B9924" s="11">
        <v>42982</v>
      </c>
      <c r="C9924" s="12" t="s">
        <v>55</v>
      </c>
      <c r="D9924" s="12">
        <f>+MONTH(Tabla1[[#This Row],[FECHA DE RADICADO ]])</f>
        <v>9</v>
      </c>
      <c r="E9924">
        <f>+WEEKNUM(Tabla1[[#This Row],[FECHA DE RADICADO ]],1)</f>
        <v>36</v>
      </c>
    </row>
    <row r="9925" spans="1:5" x14ac:dyDescent="0.25">
      <c r="A9925">
        <v>2286</v>
      </c>
      <c r="B9925" s="11">
        <v>42982</v>
      </c>
      <c r="C9925" s="12" t="s">
        <v>55</v>
      </c>
      <c r="D9925" s="12">
        <f>+MONTH(Tabla1[[#This Row],[FECHA DE RADICADO ]])</f>
        <v>9</v>
      </c>
      <c r="E9925">
        <f>+WEEKNUM(Tabla1[[#This Row],[FECHA DE RADICADO ]],1)</f>
        <v>36</v>
      </c>
    </row>
    <row r="9926" spans="1:5" x14ac:dyDescent="0.25">
      <c r="A9926">
        <v>2287</v>
      </c>
      <c r="B9926" s="11">
        <v>42982</v>
      </c>
      <c r="C9926" s="12" t="s">
        <v>55</v>
      </c>
      <c r="D9926" s="12">
        <f>+MONTH(Tabla1[[#This Row],[FECHA DE RADICADO ]])</f>
        <v>9</v>
      </c>
      <c r="E9926">
        <f>+WEEKNUM(Tabla1[[#This Row],[FECHA DE RADICADO ]],1)</f>
        <v>36</v>
      </c>
    </row>
    <row r="9927" spans="1:5" x14ac:dyDescent="0.25">
      <c r="A9927">
        <v>2288</v>
      </c>
      <c r="B9927" s="11">
        <v>42982</v>
      </c>
      <c r="C9927" s="12" t="s">
        <v>55</v>
      </c>
      <c r="D9927" s="12">
        <f>+MONTH(Tabla1[[#This Row],[FECHA DE RADICADO ]])</f>
        <v>9</v>
      </c>
      <c r="E9927">
        <f>+WEEKNUM(Tabla1[[#This Row],[FECHA DE RADICADO ]],1)</f>
        <v>36</v>
      </c>
    </row>
    <row r="9928" spans="1:5" x14ac:dyDescent="0.25">
      <c r="A9928">
        <v>2312</v>
      </c>
      <c r="B9928" s="11">
        <v>42982</v>
      </c>
      <c r="C9928" s="12" t="s">
        <v>55</v>
      </c>
      <c r="D9928" s="12">
        <f>+MONTH(Tabla1[[#This Row],[FECHA DE RADICADO ]])</f>
        <v>9</v>
      </c>
      <c r="E9928">
        <f>+WEEKNUM(Tabla1[[#This Row],[FECHA DE RADICADO ]],1)</f>
        <v>36</v>
      </c>
    </row>
    <row r="9929" spans="1:5" x14ac:dyDescent="0.25">
      <c r="A9929">
        <v>2313</v>
      </c>
      <c r="B9929" s="11">
        <v>42982</v>
      </c>
      <c r="C9929" s="12" t="s">
        <v>55</v>
      </c>
      <c r="D9929" s="12">
        <f>+MONTH(Tabla1[[#This Row],[FECHA DE RADICADO ]])</f>
        <v>9</v>
      </c>
      <c r="E9929">
        <f>+WEEKNUM(Tabla1[[#This Row],[FECHA DE RADICADO ]],1)</f>
        <v>36</v>
      </c>
    </row>
    <row r="9930" spans="1:5" x14ac:dyDescent="0.25">
      <c r="A9930">
        <v>2314</v>
      </c>
      <c r="B9930" s="11">
        <v>42982</v>
      </c>
      <c r="C9930" s="12" t="s">
        <v>55</v>
      </c>
      <c r="D9930" s="12">
        <f>+MONTH(Tabla1[[#This Row],[FECHA DE RADICADO ]])</f>
        <v>9</v>
      </c>
      <c r="E9930">
        <f>+WEEKNUM(Tabla1[[#This Row],[FECHA DE RADICADO ]],1)</f>
        <v>36</v>
      </c>
    </row>
    <row r="9931" spans="1:5" x14ac:dyDescent="0.25">
      <c r="A9931">
        <v>2315</v>
      </c>
      <c r="B9931" s="11">
        <v>42982</v>
      </c>
      <c r="C9931" s="12" t="s">
        <v>55</v>
      </c>
      <c r="D9931" s="12">
        <f>+MONTH(Tabla1[[#This Row],[FECHA DE RADICADO ]])</f>
        <v>9</v>
      </c>
      <c r="E9931">
        <f>+WEEKNUM(Tabla1[[#This Row],[FECHA DE RADICADO ]],1)</f>
        <v>36</v>
      </c>
    </row>
    <row r="9932" spans="1:5" x14ac:dyDescent="0.25">
      <c r="A9932">
        <v>2316</v>
      </c>
      <c r="B9932" s="11">
        <v>42982</v>
      </c>
      <c r="C9932" s="12" t="s">
        <v>55</v>
      </c>
      <c r="D9932" s="12">
        <f>+MONTH(Tabla1[[#This Row],[FECHA DE RADICADO ]])</f>
        <v>9</v>
      </c>
      <c r="E9932">
        <f>+WEEKNUM(Tabla1[[#This Row],[FECHA DE RADICADO ]],1)</f>
        <v>36</v>
      </c>
    </row>
    <row r="9933" spans="1:5" x14ac:dyDescent="0.25">
      <c r="A9933">
        <v>2317</v>
      </c>
      <c r="B9933" s="11">
        <v>42982</v>
      </c>
      <c r="C9933" s="12" t="s">
        <v>55</v>
      </c>
      <c r="D9933" s="12">
        <f>+MONTH(Tabla1[[#This Row],[FECHA DE RADICADO ]])</f>
        <v>9</v>
      </c>
      <c r="E9933">
        <f>+WEEKNUM(Tabla1[[#This Row],[FECHA DE RADICADO ]],1)</f>
        <v>36</v>
      </c>
    </row>
    <row r="9934" spans="1:5" x14ac:dyDescent="0.25">
      <c r="A9934">
        <v>2318</v>
      </c>
      <c r="B9934" s="11">
        <v>42982</v>
      </c>
      <c r="C9934" s="12" t="s">
        <v>55</v>
      </c>
      <c r="D9934" s="12">
        <f>+MONTH(Tabla1[[#This Row],[FECHA DE RADICADO ]])</f>
        <v>9</v>
      </c>
      <c r="E9934">
        <f>+WEEKNUM(Tabla1[[#This Row],[FECHA DE RADICADO ]],1)</f>
        <v>36</v>
      </c>
    </row>
    <row r="9935" spans="1:5" x14ac:dyDescent="0.25">
      <c r="A9935">
        <v>5198</v>
      </c>
      <c r="B9935" s="11">
        <v>42986</v>
      </c>
      <c r="C9935" s="12" t="s">
        <v>55</v>
      </c>
      <c r="D9935" s="12">
        <f>+MONTH(Tabla1[[#This Row],[FECHA DE RADICADO ]])</f>
        <v>9</v>
      </c>
      <c r="E9935">
        <f>+WEEKNUM(Tabla1[[#This Row],[FECHA DE RADICADO ]],1)</f>
        <v>36</v>
      </c>
    </row>
    <row r="9936" spans="1:5" x14ac:dyDescent="0.25">
      <c r="A9936">
        <v>5199</v>
      </c>
      <c r="B9936" s="11">
        <v>42986</v>
      </c>
      <c r="C9936" s="12" t="s">
        <v>55</v>
      </c>
      <c r="D9936" s="12">
        <f>+MONTH(Tabla1[[#This Row],[FECHA DE RADICADO ]])</f>
        <v>9</v>
      </c>
      <c r="E9936">
        <f>+WEEKNUM(Tabla1[[#This Row],[FECHA DE RADICADO ]],1)</f>
        <v>36</v>
      </c>
    </row>
    <row r="9937" spans="1:5" x14ac:dyDescent="0.25">
      <c r="A9937">
        <v>5263</v>
      </c>
      <c r="B9937" s="11">
        <v>42986</v>
      </c>
      <c r="C9937" s="12" t="s">
        <v>55</v>
      </c>
      <c r="D9937" s="12">
        <f>+MONTH(Tabla1[[#This Row],[FECHA DE RADICADO ]])</f>
        <v>9</v>
      </c>
      <c r="E9937">
        <f>+WEEKNUM(Tabla1[[#This Row],[FECHA DE RADICADO ]],1)</f>
        <v>36</v>
      </c>
    </row>
    <row r="9938" spans="1:5" x14ac:dyDescent="0.25">
      <c r="A9938">
        <v>5264</v>
      </c>
      <c r="B9938" s="11">
        <v>42986</v>
      </c>
      <c r="C9938" s="12" t="s">
        <v>55</v>
      </c>
      <c r="D9938" s="12">
        <f>+MONTH(Tabla1[[#This Row],[FECHA DE RADICADO ]])</f>
        <v>9</v>
      </c>
      <c r="E9938">
        <f>+WEEKNUM(Tabla1[[#This Row],[FECHA DE RADICADO ]],1)</f>
        <v>36</v>
      </c>
    </row>
    <row r="9939" spans="1:5" x14ac:dyDescent="0.25">
      <c r="A9939">
        <v>5265</v>
      </c>
      <c r="B9939" s="11">
        <v>42986</v>
      </c>
      <c r="C9939" s="12" t="s">
        <v>55</v>
      </c>
      <c r="D9939" s="12">
        <f>+MONTH(Tabla1[[#This Row],[FECHA DE RADICADO ]])</f>
        <v>9</v>
      </c>
      <c r="E9939">
        <f>+WEEKNUM(Tabla1[[#This Row],[FECHA DE RADICADO ]],1)</f>
        <v>36</v>
      </c>
    </row>
    <row r="9940" spans="1:5" x14ac:dyDescent="0.25">
      <c r="A9940">
        <v>5266</v>
      </c>
      <c r="B9940" s="11">
        <v>42986</v>
      </c>
      <c r="C9940" s="12" t="s">
        <v>55</v>
      </c>
      <c r="D9940" s="12">
        <f>+MONTH(Tabla1[[#This Row],[FECHA DE RADICADO ]])</f>
        <v>9</v>
      </c>
      <c r="E9940">
        <f>+WEEKNUM(Tabla1[[#This Row],[FECHA DE RADICADO ]],1)</f>
        <v>36</v>
      </c>
    </row>
    <row r="9941" spans="1:5" x14ac:dyDescent="0.25">
      <c r="A9941">
        <v>5267</v>
      </c>
      <c r="B9941" s="11">
        <v>42986</v>
      </c>
      <c r="C9941" s="12" t="s">
        <v>55</v>
      </c>
      <c r="D9941" s="12">
        <f>+MONTH(Tabla1[[#This Row],[FECHA DE RADICADO ]])</f>
        <v>9</v>
      </c>
      <c r="E9941">
        <f>+WEEKNUM(Tabla1[[#This Row],[FECHA DE RADICADO ]],1)</f>
        <v>36</v>
      </c>
    </row>
    <row r="9942" spans="1:5" x14ac:dyDescent="0.25">
      <c r="A9942">
        <v>5296</v>
      </c>
      <c r="B9942" s="11">
        <v>42986</v>
      </c>
      <c r="C9942" s="12" t="s">
        <v>55</v>
      </c>
      <c r="D9942" s="12">
        <f>+MONTH(Tabla1[[#This Row],[FECHA DE RADICADO ]])</f>
        <v>9</v>
      </c>
      <c r="E9942">
        <f>+WEEKNUM(Tabla1[[#This Row],[FECHA DE RADICADO ]],1)</f>
        <v>36</v>
      </c>
    </row>
    <row r="9943" spans="1:5" x14ac:dyDescent="0.25">
      <c r="A9943">
        <v>5361</v>
      </c>
      <c r="B9943" s="11">
        <v>42986</v>
      </c>
      <c r="C9943" s="12" t="s">
        <v>55</v>
      </c>
      <c r="D9943" s="12">
        <f>+MONTH(Tabla1[[#This Row],[FECHA DE RADICADO ]])</f>
        <v>9</v>
      </c>
      <c r="E9943">
        <f>+WEEKNUM(Tabla1[[#This Row],[FECHA DE RADICADO ]],1)</f>
        <v>36</v>
      </c>
    </row>
    <row r="9944" spans="1:5" x14ac:dyDescent="0.25">
      <c r="A9944">
        <v>5362</v>
      </c>
      <c r="B9944" s="11">
        <v>42986</v>
      </c>
      <c r="C9944" s="12" t="s">
        <v>55</v>
      </c>
      <c r="D9944" s="12">
        <f>+MONTH(Tabla1[[#This Row],[FECHA DE RADICADO ]])</f>
        <v>9</v>
      </c>
      <c r="E9944">
        <f>+WEEKNUM(Tabla1[[#This Row],[FECHA DE RADICADO ]],1)</f>
        <v>36</v>
      </c>
    </row>
    <row r="9945" spans="1:5" x14ac:dyDescent="0.25">
      <c r="A9945">
        <v>5363</v>
      </c>
      <c r="B9945" s="11">
        <v>42986</v>
      </c>
      <c r="C9945" s="12" t="s">
        <v>55</v>
      </c>
      <c r="D9945" s="12">
        <f>+MONTH(Tabla1[[#This Row],[FECHA DE RADICADO ]])</f>
        <v>9</v>
      </c>
      <c r="E9945">
        <f>+WEEKNUM(Tabla1[[#This Row],[FECHA DE RADICADO ]],1)</f>
        <v>36</v>
      </c>
    </row>
    <row r="9946" spans="1:5" x14ac:dyDescent="0.25">
      <c r="A9946">
        <v>5364</v>
      </c>
      <c r="B9946" s="11">
        <v>42986</v>
      </c>
      <c r="C9946" s="12" t="s">
        <v>55</v>
      </c>
      <c r="D9946" s="12">
        <f>+MONTH(Tabla1[[#This Row],[FECHA DE RADICADO ]])</f>
        <v>9</v>
      </c>
      <c r="E9946">
        <f>+WEEKNUM(Tabla1[[#This Row],[FECHA DE RADICADO ]],1)</f>
        <v>36</v>
      </c>
    </row>
    <row r="9947" spans="1:5" x14ac:dyDescent="0.25">
      <c r="A9947">
        <v>5365</v>
      </c>
      <c r="B9947" s="11">
        <v>42986</v>
      </c>
      <c r="C9947" s="12" t="s">
        <v>55</v>
      </c>
      <c r="D9947" s="12">
        <f>+MONTH(Tabla1[[#This Row],[FECHA DE RADICADO ]])</f>
        <v>9</v>
      </c>
      <c r="E9947">
        <f>+WEEKNUM(Tabla1[[#This Row],[FECHA DE RADICADO ]],1)</f>
        <v>36</v>
      </c>
    </row>
    <row r="9948" spans="1:5" x14ac:dyDescent="0.25">
      <c r="A9948">
        <v>5393</v>
      </c>
      <c r="B9948" s="11">
        <v>42986</v>
      </c>
      <c r="C9948" s="12" t="s">
        <v>55</v>
      </c>
      <c r="D9948" s="12">
        <f>+MONTH(Tabla1[[#This Row],[FECHA DE RADICADO ]])</f>
        <v>9</v>
      </c>
      <c r="E9948">
        <f>+WEEKNUM(Tabla1[[#This Row],[FECHA DE RADICADO ]],1)</f>
        <v>36</v>
      </c>
    </row>
    <row r="9949" spans="1:5" x14ac:dyDescent="0.25">
      <c r="A9949">
        <v>5458</v>
      </c>
      <c r="B9949" s="11">
        <v>42986</v>
      </c>
      <c r="C9949" s="12" t="s">
        <v>55</v>
      </c>
      <c r="D9949" s="12">
        <f>+MONTH(Tabla1[[#This Row],[FECHA DE RADICADO ]])</f>
        <v>9</v>
      </c>
      <c r="E9949">
        <f>+WEEKNUM(Tabla1[[#This Row],[FECHA DE RADICADO ]],1)</f>
        <v>36</v>
      </c>
    </row>
    <row r="9950" spans="1:5" x14ac:dyDescent="0.25">
      <c r="A9950">
        <v>5459</v>
      </c>
      <c r="B9950" s="11">
        <v>42986</v>
      </c>
      <c r="C9950" s="12" t="s">
        <v>55</v>
      </c>
      <c r="D9950" s="12">
        <f>+MONTH(Tabla1[[#This Row],[FECHA DE RADICADO ]])</f>
        <v>9</v>
      </c>
      <c r="E9950">
        <f>+WEEKNUM(Tabla1[[#This Row],[FECHA DE RADICADO ]],1)</f>
        <v>36</v>
      </c>
    </row>
    <row r="9951" spans="1:5" x14ac:dyDescent="0.25">
      <c r="A9951">
        <v>5460</v>
      </c>
      <c r="B9951" s="11">
        <v>42986</v>
      </c>
      <c r="C9951" s="12" t="s">
        <v>55</v>
      </c>
      <c r="D9951" s="12">
        <f>+MONTH(Tabla1[[#This Row],[FECHA DE RADICADO ]])</f>
        <v>9</v>
      </c>
      <c r="E9951">
        <f>+WEEKNUM(Tabla1[[#This Row],[FECHA DE RADICADO ]],1)</f>
        <v>36</v>
      </c>
    </row>
    <row r="9952" spans="1:5" x14ac:dyDescent="0.25">
      <c r="A9952">
        <v>5461</v>
      </c>
      <c r="B9952" s="11">
        <v>42986</v>
      </c>
      <c r="C9952" s="12" t="s">
        <v>55</v>
      </c>
      <c r="D9952" s="12">
        <f>+MONTH(Tabla1[[#This Row],[FECHA DE RADICADO ]])</f>
        <v>9</v>
      </c>
      <c r="E9952">
        <f>+WEEKNUM(Tabla1[[#This Row],[FECHA DE RADICADO ]],1)</f>
        <v>36</v>
      </c>
    </row>
    <row r="9953" spans="1:5" x14ac:dyDescent="0.25">
      <c r="A9953">
        <v>5462</v>
      </c>
      <c r="B9953" s="11">
        <v>42986</v>
      </c>
      <c r="C9953" s="12" t="s">
        <v>55</v>
      </c>
      <c r="D9953" s="12">
        <f>+MONTH(Tabla1[[#This Row],[FECHA DE RADICADO ]])</f>
        <v>9</v>
      </c>
      <c r="E9953">
        <f>+WEEKNUM(Tabla1[[#This Row],[FECHA DE RADICADO ]],1)</f>
        <v>36</v>
      </c>
    </row>
    <row r="9954" spans="1:5" x14ac:dyDescent="0.25">
      <c r="A9954">
        <v>5492</v>
      </c>
      <c r="B9954" s="11">
        <v>42986</v>
      </c>
      <c r="C9954" s="12" t="s">
        <v>55</v>
      </c>
      <c r="D9954" s="12">
        <f>+MONTH(Tabla1[[#This Row],[FECHA DE RADICADO ]])</f>
        <v>9</v>
      </c>
      <c r="E9954">
        <f>+WEEKNUM(Tabla1[[#This Row],[FECHA DE RADICADO ]],1)</f>
        <v>36</v>
      </c>
    </row>
    <row r="9955" spans="1:5" x14ac:dyDescent="0.25">
      <c r="A9955">
        <v>5556</v>
      </c>
      <c r="B9955" s="11">
        <v>42986</v>
      </c>
      <c r="C9955" s="12" t="s">
        <v>55</v>
      </c>
      <c r="D9955" s="12">
        <f>+MONTH(Tabla1[[#This Row],[FECHA DE RADICADO ]])</f>
        <v>9</v>
      </c>
      <c r="E9955">
        <f>+WEEKNUM(Tabla1[[#This Row],[FECHA DE RADICADO ]],1)</f>
        <v>36</v>
      </c>
    </row>
    <row r="9956" spans="1:5" x14ac:dyDescent="0.25">
      <c r="A9956">
        <v>5557</v>
      </c>
      <c r="B9956" s="11">
        <v>42986</v>
      </c>
      <c r="C9956" s="12" t="s">
        <v>55</v>
      </c>
      <c r="D9956" s="12">
        <f>+MONTH(Tabla1[[#This Row],[FECHA DE RADICADO ]])</f>
        <v>9</v>
      </c>
      <c r="E9956">
        <f>+WEEKNUM(Tabla1[[#This Row],[FECHA DE RADICADO ]],1)</f>
        <v>36</v>
      </c>
    </row>
    <row r="9957" spans="1:5" x14ac:dyDescent="0.25">
      <c r="A9957">
        <v>5558</v>
      </c>
      <c r="B9957" s="11">
        <v>42986</v>
      </c>
      <c r="C9957" s="12" t="s">
        <v>55</v>
      </c>
      <c r="D9957" s="12">
        <f>+MONTH(Tabla1[[#This Row],[FECHA DE RADICADO ]])</f>
        <v>9</v>
      </c>
      <c r="E9957">
        <f>+WEEKNUM(Tabla1[[#This Row],[FECHA DE RADICADO ]],1)</f>
        <v>36</v>
      </c>
    </row>
    <row r="9958" spans="1:5" x14ac:dyDescent="0.25">
      <c r="A9958">
        <v>5559</v>
      </c>
      <c r="B9958" s="11">
        <v>42986</v>
      </c>
      <c r="C9958" s="12" t="s">
        <v>55</v>
      </c>
      <c r="D9958" s="12">
        <f>+MONTH(Tabla1[[#This Row],[FECHA DE RADICADO ]])</f>
        <v>9</v>
      </c>
      <c r="E9958">
        <f>+WEEKNUM(Tabla1[[#This Row],[FECHA DE RADICADO ]],1)</f>
        <v>36</v>
      </c>
    </row>
    <row r="9959" spans="1:5" x14ac:dyDescent="0.25">
      <c r="A9959">
        <v>5560</v>
      </c>
      <c r="B9959" s="11">
        <v>42986</v>
      </c>
      <c r="C9959" s="12" t="s">
        <v>55</v>
      </c>
      <c r="D9959" s="12">
        <f>+MONTH(Tabla1[[#This Row],[FECHA DE RADICADO ]])</f>
        <v>9</v>
      </c>
      <c r="E9959">
        <f>+WEEKNUM(Tabla1[[#This Row],[FECHA DE RADICADO ]],1)</f>
        <v>36</v>
      </c>
    </row>
    <row r="9960" spans="1:5" x14ac:dyDescent="0.25">
      <c r="A9960">
        <v>5561</v>
      </c>
      <c r="B9960" s="11">
        <v>42986</v>
      </c>
      <c r="C9960" s="12" t="s">
        <v>55</v>
      </c>
      <c r="D9960" s="12">
        <f>+MONTH(Tabla1[[#This Row],[FECHA DE RADICADO ]])</f>
        <v>9</v>
      </c>
      <c r="E9960">
        <f>+WEEKNUM(Tabla1[[#This Row],[FECHA DE RADICADO ]],1)</f>
        <v>36</v>
      </c>
    </row>
    <row r="9961" spans="1:5" x14ac:dyDescent="0.25">
      <c r="A9961">
        <v>8352</v>
      </c>
      <c r="B9961" s="11">
        <v>42990</v>
      </c>
      <c r="C9961" s="12" t="s">
        <v>55</v>
      </c>
      <c r="D9961" s="12">
        <f>+MONTH(Tabla1[[#This Row],[FECHA DE RADICADO ]])</f>
        <v>9</v>
      </c>
      <c r="E9961">
        <f>+WEEKNUM(Tabla1[[#This Row],[FECHA DE RADICADO ]],1)</f>
        <v>37</v>
      </c>
    </row>
    <row r="9962" spans="1:5" x14ac:dyDescent="0.25">
      <c r="A9962">
        <v>8353</v>
      </c>
      <c r="B9962" s="11">
        <v>42990</v>
      </c>
      <c r="C9962" s="12" t="s">
        <v>55</v>
      </c>
      <c r="D9962" s="12">
        <f>+MONTH(Tabla1[[#This Row],[FECHA DE RADICADO ]])</f>
        <v>9</v>
      </c>
      <c r="E9962">
        <f>+WEEKNUM(Tabla1[[#This Row],[FECHA DE RADICADO ]],1)</f>
        <v>37</v>
      </c>
    </row>
    <row r="9963" spans="1:5" x14ac:dyDescent="0.25">
      <c r="A9963">
        <v>8361</v>
      </c>
      <c r="B9963" s="11">
        <v>42990</v>
      </c>
      <c r="C9963" s="12" t="s">
        <v>55</v>
      </c>
      <c r="D9963" s="12">
        <f>+MONTH(Tabla1[[#This Row],[FECHA DE RADICADO ]])</f>
        <v>9</v>
      </c>
      <c r="E9963">
        <f>+WEEKNUM(Tabla1[[#This Row],[FECHA DE RADICADO ]],1)</f>
        <v>37</v>
      </c>
    </row>
    <row r="9964" spans="1:5" x14ac:dyDescent="0.25">
      <c r="A9964">
        <v>8370</v>
      </c>
      <c r="B9964" s="11">
        <v>42990</v>
      </c>
      <c r="C9964" s="12" t="s">
        <v>55</v>
      </c>
      <c r="D9964" s="12">
        <f>+MONTH(Tabla1[[#This Row],[FECHA DE RADICADO ]])</f>
        <v>9</v>
      </c>
      <c r="E9964">
        <f>+WEEKNUM(Tabla1[[#This Row],[FECHA DE RADICADO ]],1)</f>
        <v>37</v>
      </c>
    </row>
    <row r="9965" spans="1:5" x14ac:dyDescent="0.25">
      <c r="A9965">
        <v>8371</v>
      </c>
      <c r="B9965" s="11">
        <v>42990</v>
      </c>
      <c r="C9965" s="12" t="s">
        <v>55</v>
      </c>
      <c r="D9965" s="12">
        <f>+MONTH(Tabla1[[#This Row],[FECHA DE RADICADO ]])</f>
        <v>9</v>
      </c>
      <c r="E9965">
        <f>+WEEKNUM(Tabla1[[#This Row],[FECHA DE RADICADO ]],1)</f>
        <v>37</v>
      </c>
    </row>
    <row r="9966" spans="1:5" x14ac:dyDescent="0.25">
      <c r="A9966">
        <v>8380</v>
      </c>
      <c r="B9966" s="11">
        <v>42990</v>
      </c>
      <c r="C9966" s="12" t="s">
        <v>55</v>
      </c>
      <c r="D9966" s="12">
        <f>+MONTH(Tabla1[[#This Row],[FECHA DE RADICADO ]])</f>
        <v>9</v>
      </c>
      <c r="E9966">
        <f>+WEEKNUM(Tabla1[[#This Row],[FECHA DE RADICADO ]],1)</f>
        <v>37</v>
      </c>
    </row>
    <row r="9967" spans="1:5" x14ac:dyDescent="0.25">
      <c r="A9967">
        <v>8381</v>
      </c>
      <c r="B9967" s="11">
        <v>42990</v>
      </c>
      <c r="C9967" s="12" t="s">
        <v>55</v>
      </c>
      <c r="D9967" s="12">
        <f>+MONTH(Tabla1[[#This Row],[FECHA DE RADICADO ]])</f>
        <v>9</v>
      </c>
      <c r="E9967">
        <f>+WEEKNUM(Tabla1[[#This Row],[FECHA DE RADICADO ]],1)</f>
        <v>37</v>
      </c>
    </row>
    <row r="9968" spans="1:5" x14ac:dyDescent="0.25">
      <c r="A9968">
        <v>17444</v>
      </c>
      <c r="B9968" s="11">
        <v>43007</v>
      </c>
      <c r="C9968" s="12" t="s">
        <v>55</v>
      </c>
      <c r="D9968" s="12">
        <f>+MONTH(Tabla1[[#This Row],[FECHA DE RADICADO ]])</f>
        <v>9</v>
      </c>
      <c r="E9968">
        <f>+WEEKNUM(Tabla1[[#This Row],[FECHA DE RADICADO ]],1)</f>
        <v>39</v>
      </c>
    </row>
    <row r="9969" spans="1:5" x14ac:dyDescent="0.25">
      <c r="A9969">
        <v>17445</v>
      </c>
      <c r="B9969" s="11">
        <v>43007</v>
      </c>
      <c r="C9969" s="12" t="s">
        <v>55</v>
      </c>
      <c r="D9969" s="12">
        <f>+MONTH(Tabla1[[#This Row],[FECHA DE RADICADO ]])</f>
        <v>9</v>
      </c>
      <c r="E9969">
        <f>+WEEKNUM(Tabla1[[#This Row],[FECHA DE RADICADO ]],1)</f>
        <v>39</v>
      </c>
    </row>
    <row r="9970" spans="1:5" x14ac:dyDescent="0.25">
      <c r="A9970">
        <v>17446</v>
      </c>
      <c r="B9970" s="11">
        <v>43007</v>
      </c>
      <c r="C9970" s="12" t="s">
        <v>55</v>
      </c>
      <c r="D9970" s="12">
        <f>+MONTH(Tabla1[[#This Row],[FECHA DE RADICADO ]])</f>
        <v>9</v>
      </c>
      <c r="E9970">
        <f>+WEEKNUM(Tabla1[[#This Row],[FECHA DE RADICADO ]],1)</f>
        <v>39</v>
      </c>
    </row>
    <row r="9971" spans="1:5" x14ac:dyDescent="0.25">
      <c r="A9971">
        <v>17447</v>
      </c>
      <c r="B9971" s="11">
        <v>43007</v>
      </c>
      <c r="C9971" s="12" t="s">
        <v>55</v>
      </c>
      <c r="D9971" s="12">
        <f>+MONTH(Tabla1[[#This Row],[FECHA DE RADICADO ]])</f>
        <v>9</v>
      </c>
      <c r="E9971">
        <f>+WEEKNUM(Tabla1[[#This Row],[FECHA DE RADICADO ]],1)</f>
        <v>39</v>
      </c>
    </row>
    <row r="9972" spans="1:5" x14ac:dyDescent="0.25">
      <c r="A9972">
        <v>17448</v>
      </c>
      <c r="B9972" s="11">
        <v>43007</v>
      </c>
      <c r="C9972" s="12" t="s">
        <v>55</v>
      </c>
      <c r="D9972" s="12">
        <f>+MONTH(Tabla1[[#This Row],[FECHA DE RADICADO ]])</f>
        <v>9</v>
      </c>
      <c r="E9972">
        <f>+WEEKNUM(Tabla1[[#This Row],[FECHA DE RADICADO ]],1)</f>
        <v>39</v>
      </c>
    </row>
    <row r="9973" spans="1:5" x14ac:dyDescent="0.25">
      <c r="A9973">
        <v>17453</v>
      </c>
      <c r="B9973" s="11">
        <v>43007</v>
      </c>
      <c r="C9973" s="12" t="s">
        <v>55</v>
      </c>
      <c r="D9973" s="12">
        <f>+MONTH(Tabla1[[#This Row],[FECHA DE RADICADO ]])</f>
        <v>9</v>
      </c>
      <c r="E9973">
        <f>+WEEKNUM(Tabla1[[#This Row],[FECHA DE RADICADO ]],1)</f>
        <v>39</v>
      </c>
    </row>
    <row r="9974" spans="1:5" x14ac:dyDescent="0.25">
      <c r="A9974">
        <v>17454</v>
      </c>
      <c r="B9974" s="11">
        <v>43007</v>
      </c>
      <c r="C9974" s="12" t="s">
        <v>55</v>
      </c>
      <c r="D9974" s="12">
        <f>+MONTH(Tabla1[[#This Row],[FECHA DE RADICADO ]])</f>
        <v>9</v>
      </c>
      <c r="E9974">
        <f>+WEEKNUM(Tabla1[[#This Row],[FECHA DE RADICADO ]],1)</f>
        <v>39</v>
      </c>
    </row>
    <row r="9975" spans="1:5" x14ac:dyDescent="0.25">
      <c r="A9975">
        <v>17455</v>
      </c>
      <c r="B9975" s="11">
        <v>43007</v>
      </c>
      <c r="C9975" s="12" t="s">
        <v>55</v>
      </c>
      <c r="D9975" s="12">
        <f>+MONTH(Tabla1[[#This Row],[FECHA DE RADICADO ]])</f>
        <v>9</v>
      </c>
      <c r="E9975">
        <f>+WEEKNUM(Tabla1[[#This Row],[FECHA DE RADICADO ]],1)</f>
        <v>39</v>
      </c>
    </row>
    <row r="9976" spans="1:5" x14ac:dyDescent="0.25">
      <c r="A9976">
        <v>17456</v>
      </c>
      <c r="B9976" s="11">
        <v>43007</v>
      </c>
      <c r="C9976" s="12" t="s">
        <v>55</v>
      </c>
      <c r="D9976" s="12">
        <f>+MONTH(Tabla1[[#This Row],[FECHA DE RADICADO ]])</f>
        <v>9</v>
      </c>
      <c r="E9976">
        <f>+WEEKNUM(Tabla1[[#This Row],[FECHA DE RADICADO ]],1)</f>
        <v>39</v>
      </c>
    </row>
    <row r="9977" spans="1:5" x14ac:dyDescent="0.25">
      <c r="A9977">
        <v>17457</v>
      </c>
      <c r="B9977" s="11">
        <v>43007</v>
      </c>
      <c r="C9977" s="12" t="s">
        <v>55</v>
      </c>
      <c r="D9977" s="12">
        <f>+MONTH(Tabla1[[#This Row],[FECHA DE RADICADO ]])</f>
        <v>9</v>
      </c>
      <c r="E9977">
        <f>+WEEKNUM(Tabla1[[#This Row],[FECHA DE RADICADO ]],1)</f>
        <v>39</v>
      </c>
    </row>
    <row r="9978" spans="1:5" x14ac:dyDescent="0.25">
      <c r="A9978">
        <v>17458</v>
      </c>
      <c r="B9978" s="11">
        <v>43007</v>
      </c>
      <c r="C9978" s="12" t="s">
        <v>55</v>
      </c>
      <c r="D9978" s="12">
        <f>+MONTH(Tabla1[[#This Row],[FECHA DE RADICADO ]])</f>
        <v>9</v>
      </c>
      <c r="E9978">
        <f>+WEEKNUM(Tabla1[[#This Row],[FECHA DE RADICADO ]],1)</f>
        <v>39</v>
      </c>
    </row>
    <row r="9979" spans="1:5" x14ac:dyDescent="0.25">
      <c r="A9979">
        <v>17472</v>
      </c>
      <c r="B9979" s="11">
        <v>43007</v>
      </c>
      <c r="C9979" s="12" t="s">
        <v>55</v>
      </c>
      <c r="D9979" s="12">
        <f>+MONTH(Tabla1[[#This Row],[FECHA DE RADICADO ]])</f>
        <v>9</v>
      </c>
      <c r="E9979">
        <f>+WEEKNUM(Tabla1[[#This Row],[FECHA DE RADICADO ]],1)</f>
        <v>39</v>
      </c>
    </row>
    <row r="9980" spans="1:5" x14ac:dyDescent="0.25">
      <c r="A9980">
        <v>17473</v>
      </c>
      <c r="B9980" s="11">
        <v>43007</v>
      </c>
      <c r="C9980" s="12" t="s">
        <v>55</v>
      </c>
      <c r="D9980" s="12">
        <f>+MONTH(Tabla1[[#This Row],[FECHA DE RADICADO ]])</f>
        <v>9</v>
      </c>
      <c r="E9980">
        <f>+WEEKNUM(Tabla1[[#This Row],[FECHA DE RADICADO ]],1)</f>
        <v>39</v>
      </c>
    </row>
    <row r="9981" spans="1:5" x14ac:dyDescent="0.25">
      <c r="A9981">
        <v>17474</v>
      </c>
      <c r="B9981" s="11">
        <v>43007</v>
      </c>
      <c r="C9981" s="12" t="s">
        <v>55</v>
      </c>
      <c r="D9981" s="12">
        <f>+MONTH(Tabla1[[#This Row],[FECHA DE RADICADO ]])</f>
        <v>9</v>
      </c>
      <c r="E9981">
        <f>+WEEKNUM(Tabla1[[#This Row],[FECHA DE RADICADO ]],1)</f>
        <v>39</v>
      </c>
    </row>
    <row r="9982" spans="1:5" x14ac:dyDescent="0.25">
      <c r="A9982">
        <v>17475</v>
      </c>
      <c r="B9982" s="11">
        <v>43007</v>
      </c>
      <c r="C9982" s="12" t="s">
        <v>55</v>
      </c>
      <c r="D9982" s="12">
        <f>+MONTH(Tabla1[[#This Row],[FECHA DE RADICADO ]])</f>
        <v>9</v>
      </c>
      <c r="E9982">
        <f>+WEEKNUM(Tabla1[[#This Row],[FECHA DE RADICADO ]],1)</f>
        <v>39</v>
      </c>
    </row>
    <row r="9983" spans="1:5" x14ac:dyDescent="0.25">
      <c r="A9983">
        <v>17476</v>
      </c>
      <c r="B9983" s="11">
        <v>43007</v>
      </c>
      <c r="C9983" s="12" t="s">
        <v>55</v>
      </c>
      <c r="D9983" s="12">
        <f>+MONTH(Tabla1[[#This Row],[FECHA DE RADICADO ]])</f>
        <v>9</v>
      </c>
      <c r="E9983">
        <f>+WEEKNUM(Tabla1[[#This Row],[FECHA DE RADICADO ]],1)</f>
        <v>39</v>
      </c>
    </row>
    <row r="9984" spans="1:5" x14ac:dyDescent="0.25">
      <c r="A9984">
        <v>17481</v>
      </c>
      <c r="B9984" s="11">
        <v>43007</v>
      </c>
      <c r="C9984" s="12" t="s">
        <v>55</v>
      </c>
      <c r="D9984" s="12">
        <f>+MONTH(Tabla1[[#This Row],[FECHA DE RADICADO ]])</f>
        <v>9</v>
      </c>
      <c r="E9984">
        <f>+WEEKNUM(Tabla1[[#This Row],[FECHA DE RADICADO ]],1)</f>
        <v>39</v>
      </c>
    </row>
    <row r="9985" spans="1:5" x14ac:dyDescent="0.25">
      <c r="A9985">
        <v>17482</v>
      </c>
      <c r="B9985" s="11">
        <v>43007</v>
      </c>
      <c r="C9985" s="12" t="s">
        <v>55</v>
      </c>
      <c r="D9985" s="12">
        <f>+MONTH(Tabla1[[#This Row],[FECHA DE RADICADO ]])</f>
        <v>9</v>
      </c>
      <c r="E9985">
        <f>+WEEKNUM(Tabla1[[#This Row],[FECHA DE RADICADO ]],1)</f>
        <v>39</v>
      </c>
    </row>
    <row r="9986" spans="1:5" x14ac:dyDescent="0.25">
      <c r="A9986">
        <v>17483</v>
      </c>
      <c r="B9986" s="11">
        <v>43007</v>
      </c>
      <c r="C9986" s="12" t="s">
        <v>55</v>
      </c>
      <c r="D9986" s="12">
        <f>+MONTH(Tabla1[[#This Row],[FECHA DE RADICADO ]])</f>
        <v>9</v>
      </c>
      <c r="E9986">
        <f>+WEEKNUM(Tabla1[[#This Row],[FECHA DE RADICADO ]],1)</f>
        <v>39</v>
      </c>
    </row>
    <row r="9987" spans="1:5" x14ac:dyDescent="0.25">
      <c r="A9987">
        <v>17484</v>
      </c>
      <c r="B9987" s="11">
        <v>43007</v>
      </c>
      <c r="C9987" s="12" t="s">
        <v>55</v>
      </c>
      <c r="D9987" s="12">
        <f>+MONTH(Tabla1[[#This Row],[FECHA DE RADICADO ]])</f>
        <v>9</v>
      </c>
      <c r="E9987">
        <f>+WEEKNUM(Tabla1[[#This Row],[FECHA DE RADICADO ]],1)</f>
        <v>39</v>
      </c>
    </row>
    <row r="9988" spans="1:5" x14ac:dyDescent="0.25">
      <c r="A9988">
        <v>17485</v>
      </c>
      <c r="B9988" s="11">
        <v>43007</v>
      </c>
      <c r="C9988" s="12" t="s">
        <v>55</v>
      </c>
      <c r="D9988" s="12">
        <f>+MONTH(Tabla1[[#This Row],[FECHA DE RADICADO ]])</f>
        <v>9</v>
      </c>
      <c r="E9988">
        <f>+WEEKNUM(Tabla1[[#This Row],[FECHA DE RADICADO ]],1)</f>
        <v>39</v>
      </c>
    </row>
    <row r="9989" spans="1:5" x14ac:dyDescent="0.25">
      <c r="A9989">
        <v>17501</v>
      </c>
      <c r="B9989" s="11">
        <v>43007</v>
      </c>
      <c r="C9989" s="12" t="s">
        <v>55</v>
      </c>
      <c r="D9989" s="12">
        <f>+MONTH(Tabla1[[#This Row],[FECHA DE RADICADO ]])</f>
        <v>9</v>
      </c>
      <c r="E9989">
        <f>+WEEKNUM(Tabla1[[#This Row],[FECHA DE RADICADO ]],1)</f>
        <v>39</v>
      </c>
    </row>
    <row r="9990" spans="1:5" x14ac:dyDescent="0.25">
      <c r="A9990">
        <v>17502</v>
      </c>
      <c r="B9990" s="11">
        <v>43007</v>
      </c>
      <c r="C9990" s="12" t="s">
        <v>55</v>
      </c>
      <c r="D9990" s="12">
        <f>+MONTH(Tabla1[[#This Row],[FECHA DE RADICADO ]])</f>
        <v>9</v>
      </c>
      <c r="E9990">
        <f>+WEEKNUM(Tabla1[[#This Row],[FECHA DE RADICADO ]],1)</f>
        <v>39</v>
      </c>
    </row>
    <row r="9991" spans="1:5" x14ac:dyDescent="0.25">
      <c r="A9991">
        <v>17503</v>
      </c>
      <c r="B9991" s="11">
        <v>43007</v>
      </c>
      <c r="C9991" s="12" t="s">
        <v>55</v>
      </c>
      <c r="D9991" s="12">
        <f>+MONTH(Tabla1[[#This Row],[FECHA DE RADICADO ]])</f>
        <v>9</v>
      </c>
      <c r="E9991">
        <f>+WEEKNUM(Tabla1[[#This Row],[FECHA DE RADICADO ]],1)</f>
        <v>39</v>
      </c>
    </row>
    <row r="9992" spans="1:5" x14ac:dyDescent="0.25">
      <c r="A9992">
        <v>17504</v>
      </c>
      <c r="B9992" s="11">
        <v>43007</v>
      </c>
      <c r="C9992" s="12" t="s">
        <v>55</v>
      </c>
      <c r="D9992" s="12">
        <f>+MONTH(Tabla1[[#This Row],[FECHA DE RADICADO ]])</f>
        <v>9</v>
      </c>
      <c r="E9992">
        <f>+WEEKNUM(Tabla1[[#This Row],[FECHA DE RADICADO ]],1)</f>
        <v>39</v>
      </c>
    </row>
    <row r="9993" spans="1:5" x14ac:dyDescent="0.25">
      <c r="A9993">
        <v>17505</v>
      </c>
      <c r="B9993" s="11">
        <v>43007</v>
      </c>
      <c r="C9993" s="12" t="s">
        <v>55</v>
      </c>
      <c r="D9993" s="12">
        <f>+MONTH(Tabla1[[#This Row],[FECHA DE RADICADO ]])</f>
        <v>9</v>
      </c>
      <c r="E9993">
        <f>+WEEKNUM(Tabla1[[#This Row],[FECHA DE RADICADO ]],1)</f>
        <v>39</v>
      </c>
    </row>
    <row r="9994" spans="1:5" x14ac:dyDescent="0.25">
      <c r="A9994">
        <v>17510</v>
      </c>
      <c r="B9994" s="11">
        <v>43007</v>
      </c>
      <c r="C9994" s="12" t="s">
        <v>55</v>
      </c>
      <c r="D9994" s="12">
        <f>+MONTH(Tabla1[[#This Row],[FECHA DE RADICADO ]])</f>
        <v>9</v>
      </c>
      <c r="E9994">
        <f>+WEEKNUM(Tabla1[[#This Row],[FECHA DE RADICADO ]],1)</f>
        <v>39</v>
      </c>
    </row>
    <row r="9995" spans="1:5" x14ac:dyDescent="0.25">
      <c r="A9995">
        <v>17511</v>
      </c>
      <c r="B9995" s="11">
        <v>43007</v>
      </c>
      <c r="C9995" s="12" t="s">
        <v>55</v>
      </c>
      <c r="D9995" s="12">
        <f>+MONTH(Tabla1[[#This Row],[FECHA DE RADICADO ]])</f>
        <v>9</v>
      </c>
      <c r="E9995">
        <f>+WEEKNUM(Tabla1[[#This Row],[FECHA DE RADICADO ]],1)</f>
        <v>39</v>
      </c>
    </row>
    <row r="9996" spans="1:5" x14ac:dyDescent="0.25">
      <c r="A9996">
        <v>17512</v>
      </c>
      <c r="B9996" s="11">
        <v>43007</v>
      </c>
      <c r="C9996" s="12" t="s">
        <v>55</v>
      </c>
      <c r="D9996" s="12">
        <f>+MONTH(Tabla1[[#This Row],[FECHA DE RADICADO ]])</f>
        <v>9</v>
      </c>
      <c r="E9996">
        <f>+WEEKNUM(Tabla1[[#This Row],[FECHA DE RADICADO ]],1)</f>
        <v>39</v>
      </c>
    </row>
    <row r="9997" spans="1:5" x14ac:dyDescent="0.25">
      <c r="A9997">
        <v>17513</v>
      </c>
      <c r="B9997" s="11">
        <v>43007</v>
      </c>
      <c r="C9997" s="12" t="s">
        <v>55</v>
      </c>
      <c r="D9997" s="12">
        <f>+MONTH(Tabla1[[#This Row],[FECHA DE RADICADO ]])</f>
        <v>9</v>
      </c>
      <c r="E9997">
        <f>+WEEKNUM(Tabla1[[#This Row],[FECHA DE RADICADO ]],1)</f>
        <v>39</v>
      </c>
    </row>
    <row r="9998" spans="1:5" x14ac:dyDescent="0.25">
      <c r="A9998">
        <v>17514</v>
      </c>
      <c r="B9998" s="11">
        <v>43007</v>
      </c>
      <c r="C9998" s="12" t="s">
        <v>55</v>
      </c>
      <c r="D9998" s="12">
        <f>+MONTH(Tabla1[[#This Row],[FECHA DE RADICADO ]])</f>
        <v>9</v>
      </c>
      <c r="E9998">
        <f>+WEEKNUM(Tabla1[[#This Row],[FECHA DE RADICADO ]],1)</f>
        <v>39</v>
      </c>
    </row>
    <row r="9999" spans="1:5" x14ac:dyDescent="0.25">
      <c r="A9999">
        <v>17527</v>
      </c>
      <c r="B9999" s="11">
        <v>43007</v>
      </c>
      <c r="C9999" s="12" t="s">
        <v>55</v>
      </c>
      <c r="D9999" s="12">
        <f>+MONTH(Tabla1[[#This Row],[FECHA DE RADICADO ]])</f>
        <v>9</v>
      </c>
      <c r="E9999">
        <f>+WEEKNUM(Tabla1[[#This Row],[FECHA DE RADICADO ]],1)</f>
        <v>39</v>
      </c>
    </row>
    <row r="10000" spans="1:5" x14ac:dyDescent="0.25">
      <c r="A10000">
        <v>17528</v>
      </c>
      <c r="B10000" s="11">
        <v>43007</v>
      </c>
      <c r="C10000" s="12" t="s">
        <v>55</v>
      </c>
      <c r="D10000" s="12">
        <f>+MONTH(Tabla1[[#This Row],[FECHA DE RADICADO ]])</f>
        <v>9</v>
      </c>
      <c r="E10000">
        <f>+WEEKNUM(Tabla1[[#This Row],[FECHA DE RADICADO ]],1)</f>
        <v>39</v>
      </c>
    </row>
    <row r="10001" spans="1:5" x14ac:dyDescent="0.25">
      <c r="A10001">
        <v>17529</v>
      </c>
      <c r="B10001" s="11">
        <v>43007</v>
      </c>
      <c r="C10001" s="12" t="s">
        <v>55</v>
      </c>
      <c r="D10001" s="12">
        <f>+MONTH(Tabla1[[#This Row],[FECHA DE RADICADO ]])</f>
        <v>9</v>
      </c>
      <c r="E10001">
        <f>+WEEKNUM(Tabla1[[#This Row],[FECHA DE RADICADO ]],1)</f>
        <v>39</v>
      </c>
    </row>
    <row r="10002" spans="1:5" x14ac:dyDescent="0.25">
      <c r="A10002">
        <v>17530</v>
      </c>
      <c r="B10002" s="11">
        <v>43007</v>
      </c>
      <c r="C10002" s="12" t="s">
        <v>55</v>
      </c>
      <c r="D10002" s="12">
        <f>+MONTH(Tabla1[[#This Row],[FECHA DE RADICADO ]])</f>
        <v>9</v>
      </c>
      <c r="E10002">
        <f>+WEEKNUM(Tabla1[[#This Row],[FECHA DE RADICADO ]],1)</f>
        <v>39</v>
      </c>
    </row>
    <row r="10003" spans="1:5" x14ac:dyDescent="0.25">
      <c r="A10003">
        <v>17531</v>
      </c>
      <c r="B10003" s="11">
        <v>43007</v>
      </c>
      <c r="C10003" s="12" t="s">
        <v>55</v>
      </c>
      <c r="D10003" s="12">
        <f>+MONTH(Tabla1[[#This Row],[FECHA DE RADICADO ]])</f>
        <v>9</v>
      </c>
      <c r="E10003">
        <f>+WEEKNUM(Tabla1[[#This Row],[FECHA DE RADICADO ]],1)</f>
        <v>39</v>
      </c>
    </row>
    <row r="10004" spans="1:5" x14ac:dyDescent="0.25">
      <c r="A10004">
        <v>17535</v>
      </c>
      <c r="B10004" s="11">
        <v>43007</v>
      </c>
      <c r="C10004" s="12" t="s">
        <v>55</v>
      </c>
      <c r="D10004" s="12">
        <f>+MONTH(Tabla1[[#This Row],[FECHA DE RADICADO ]])</f>
        <v>9</v>
      </c>
      <c r="E10004">
        <f>+WEEKNUM(Tabla1[[#This Row],[FECHA DE RADICADO ]],1)</f>
        <v>39</v>
      </c>
    </row>
    <row r="10005" spans="1:5" x14ac:dyDescent="0.25">
      <c r="A10005">
        <v>17536</v>
      </c>
      <c r="B10005" s="11">
        <v>43007</v>
      </c>
      <c r="C10005" s="12" t="s">
        <v>55</v>
      </c>
      <c r="D10005" s="12">
        <f>+MONTH(Tabla1[[#This Row],[FECHA DE RADICADO ]])</f>
        <v>9</v>
      </c>
      <c r="E10005">
        <f>+WEEKNUM(Tabla1[[#This Row],[FECHA DE RADICADO ]],1)</f>
        <v>39</v>
      </c>
    </row>
    <row r="10006" spans="1:5" x14ac:dyDescent="0.25">
      <c r="A10006">
        <v>17537</v>
      </c>
      <c r="B10006" s="11">
        <v>43007</v>
      </c>
      <c r="C10006" s="12" t="s">
        <v>55</v>
      </c>
      <c r="D10006" s="12">
        <f>+MONTH(Tabla1[[#This Row],[FECHA DE RADICADO ]])</f>
        <v>9</v>
      </c>
      <c r="E10006">
        <f>+WEEKNUM(Tabla1[[#This Row],[FECHA DE RADICADO ]],1)</f>
        <v>39</v>
      </c>
    </row>
    <row r="10007" spans="1:5" x14ac:dyDescent="0.25">
      <c r="A10007">
        <v>17538</v>
      </c>
      <c r="B10007" s="11">
        <v>43007</v>
      </c>
      <c r="C10007" s="12" t="s">
        <v>55</v>
      </c>
      <c r="D10007" s="12">
        <f>+MONTH(Tabla1[[#This Row],[FECHA DE RADICADO ]])</f>
        <v>9</v>
      </c>
      <c r="E10007">
        <f>+WEEKNUM(Tabla1[[#This Row],[FECHA DE RADICADO ]],1)</f>
        <v>39</v>
      </c>
    </row>
    <row r="10008" spans="1:5" x14ac:dyDescent="0.25">
      <c r="A10008">
        <v>17539</v>
      </c>
      <c r="B10008" s="11">
        <v>43007</v>
      </c>
      <c r="C10008" s="12" t="s">
        <v>55</v>
      </c>
      <c r="D10008" s="12">
        <f>+MONTH(Tabla1[[#This Row],[FECHA DE RADICADO ]])</f>
        <v>9</v>
      </c>
      <c r="E10008">
        <f>+WEEKNUM(Tabla1[[#This Row],[FECHA DE RADICADO ]],1)</f>
        <v>39</v>
      </c>
    </row>
    <row r="10009" spans="1:5" x14ac:dyDescent="0.25">
      <c r="A10009">
        <v>17540</v>
      </c>
      <c r="B10009" s="11">
        <v>43007</v>
      </c>
      <c r="C10009" s="12" t="s">
        <v>55</v>
      </c>
      <c r="D10009" s="12">
        <f>+MONTH(Tabla1[[#This Row],[FECHA DE RADICADO ]])</f>
        <v>9</v>
      </c>
      <c r="E10009">
        <f>+WEEKNUM(Tabla1[[#This Row],[FECHA DE RADICADO ]],1)</f>
        <v>39</v>
      </c>
    </row>
    <row r="10010" spans="1:5" x14ac:dyDescent="0.25">
      <c r="A10010">
        <v>17553</v>
      </c>
      <c r="B10010" s="11">
        <v>43007</v>
      </c>
      <c r="C10010" s="12" t="s">
        <v>55</v>
      </c>
      <c r="D10010" s="12">
        <f>+MONTH(Tabla1[[#This Row],[FECHA DE RADICADO ]])</f>
        <v>9</v>
      </c>
      <c r="E10010">
        <f>+WEEKNUM(Tabla1[[#This Row],[FECHA DE RADICADO ]],1)</f>
        <v>39</v>
      </c>
    </row>
    <row r="10011" spans="1:5" x14ac:dyDescent="0.25">
      <c r="A10011">
        <v>7459</v>
      </c>
      <c r="B10011" s="11">
        <v>43019</v>
      </c>
      <c r="C10011" s="12" t="s">
        <v>55</v>
      </c>
      <c r="D10011" s="12">
        <f>+MONTH(Tabla1[[#This Row],[FECHA DE RADICADO ]])</f>
        <v>10</v>
      </c>
      <c r="E10011">
        <f>+WEEKNUM(Tabla1[[#This Row],[FECHA DE RADICADO ]],1)</f>
        <v>41</v>
      </c>
    </row>
    <row r="10012" spans="1:5" x14ac:dyDescent="0.25">
      <c r="A10012">
        <v>7472</v>
      </c>
      <c r="B10012" s="11">
        <v>43019</v>
      </c>
      <c r="C10012" s="12" t="s">
        <v>55</v>
      </c>
      <c r="D10012" s="12">
        <f>+MONTH(Tabla1[[#This Row],[FECHA DE RADICADO ]])</f>
        <v>10</v>
      </c>
      <c r="E10012">
        <f>+WEEKNUM(Tabla1[[#This Row],[FECHA DE RADICADO ]],1)</f>
        <v>41</v>
      </c>
    </row>
    <row r="10013" spans="1:5" x14ac:dyDescent="0.25">
      <c r="A10013">
        <v>7487</v>
      </c>
      <c r="B10013" s="11">
        <v>43019</v>
      </c>
      <c r="C10013" s="12" t="s">
        <v>55</v>
      </c>
      <c r="D10013" s="12">
        <f>+MONTH(Tabla1[[#This Row],[FECHA DE RADICADO ]])</f>
        <v>10</v>
      </c>
      <c r="E10013">
        <f>+WEEKNUM(Tabla1[[#This Row],[FECHA DE RADICADO ]],1)</f>
        <v>41</v>
      </c>
    </row>
    <row r="10014" spans="1:5" x14ac:dyDescent="0.25">
      <c r="A10014">
        <v>14285</v>
      </c>
      <c r="B10014" s="11">
        <v>43031</v>
      </c>
      <c r="C10014" s="12" t="s">
        <v>55</v>
      </c>
      <c r="D10014" s="12">
        <f>+MONTH(Tabla1[[#This Row],[FECHA DE RADICADO ]])</f>
        <v>10</v>
      </c>
      <c r="E10014">
        <f>+WEEKNUM(Tabla1[[#This Row],[FECHA DE RADICADO ]],1)</f>
        <v>43</v>
      </c>
    </row>
    <row r="10015" spans="1:5" x14ac:dyDescent="0.25">
      <c r="A10015">
        <v>14321</v>
      </c>
      <c r="B10015" s="11">
        <v>43031</v>
      </c>
      <c r="C10015" s="12" t="s">
        <v>55</v>
      </c>
      <c r="D10015" s="12">
        <f>+MONTH(Tabla1[[#This Row],[FECHA DE RADICADO ]])</f>
        <v>10</v>
      </c>
      <c r="E10015">
        <f>+WEEKNUM(Tabla1[[#This Row],[FECHA DE RADICADO ]],1)</f>
        <v>43</v>
      </c>
    </row>
    <row r="10016" spans="1:5" x14ac:dyDescent="0.25">
      <c r="A10016">
        <v>14322</v>
      </c>
      <c r="B10016" s="11">
        <v>43031</v>
      </c>
      <c r="C10016" s="12" t="s">
        <v>55</v>
      </c>
      <c r="D10016" s="12">
        <f>+MONTH(Tabla1[[#This Row],[FECHA DE RADICADO ]])</f>
        <v>10</v>
      </c>
      <c r="E10016">
        <f>+WEEKNUM(Tabla1[[#This Row],[FECHA DE RADICADO ]],1)</f>
        <v>43</v>
      </c>
    </row>
    <row r="10017" spans="1:5" x14ac:dyDescent="0.25">
      <c r="A10017">
        <v>14358</v>
      </c>
      <c r="B10017" s="11">
        <v>43031</v>
      </c>
      <c r="C10017" s="12" t="s">
        <v>55</v>
      </c>
      <c r="D10017" s="12">
        <f>+MONTH(Tabla1[[#This Row],[FECHA DE RADICADO ]])</f>
        <v>10</v>
      </c>
      <c r="E10017">
        <f>+WEEKNUM(Tabla1[[#This Row],[FECHA DE RADICADO ]],1)</f>
        <v>43</v>
      </c>
    </row>
    <row r="10018" spans="1:5" x14ac:dyDescent="0.25">
      <c r="A10018">
        <v>14360</v>
      </c>
      <c r="B10018" s="11">
        <v>43031</v>
      </c>
      <c r="C10018" s="12" t="s">
        <v>55</v>
      </c>
      <c r="D10018" s="12">
        <f>+MONTH(Tabla1[[#This Row],[FECHA DE RADICADO ]])</f>
        <v>10</v>
      </c>
      <c r="E10018">
        <f>+WEEKNUM(Tabla1[[#This Row],[FECHA DE RADICADO ]],1)</f>
        <v>43</v>
      </c>
    </row>
    <row r="10019" spans="1:5" x14ac:dyDescent="0.25">
      <c r="A10019">
        <v>14361</v>
      </c>
      <c r="B10019" s="11">
        <v>43031</v>
      </c>
      <c r="C10019" s="12" t="s">
        <v>55</v>
      </c>
      <c r="D10019" s="12">
        <f>+MONTH(Tabla1[[#This Row],[FECHA DE RADICADO ]])</f>
        <v>10</v>
      </c>
      <c r="E10019">
        <f>+WEEKNUM(Tabla1[[#This Row],[FECHA DE RADICADO ]],1)</f>
        <v>43</v>
      </c>
    </row>
    <row r="10020" spans="1:5" x14ac:dyDescent="0.25">
      <c r="A10020">
        <v>14394</v>
      </c>
      <c r="B10020" s="11">
        <v>43031</v>
      </c>
      <c r="C10020" s="12" t="s">
        <v>55</v>
      </c>
      <c r="D10020" s="12">
        <f>+MONTH(Tabla1[[#This Row],[FECHA DE RADICADO ]])</f>
        <v>10</v>
      </c>
      <c r="E10020">
        <f>+WEEKNUM(Tabla1[[#This Row],[FECHA DE RADICADO ]],1)</f>
        <v>43</v>
      </c>
    </row>
    <row r="10021" spans="1:5" x14ac:dyDescent="0.25">
      <c r="A10021">
        <v>14396</v>
      </c>
      <c r="B10021" s="11">
        <v>43031</v>
      </c>
      <c r="C10021" s="12" t="s">
        <v>55</v>
      </c>
      <c r="D10021" s="12">
        <f>+MONTH(Tabla1[[#This Row],[FECHA DE RADICADO ]])</f>
        <v>10</v>
      </c>
      <c r="E10021">
        <f>+WEEKNUM(Tabla1[[#This Row],[FECHA DE RADICADO ]],1)</f>
        <v>43</v>
      </c>
    </row>
    <row r="10022" spans="1:5" x14ac:dyDescent="0.25">
      <c r="A10022">
        <v>14399</v>
      </c>
      <c r="B10022" s="11">
        <v>43031</v>
      </c>
      <c r="C10022" s="12" t="s">
        <v>55</v>
      </c>
      <c r="D10022" s="12">
        <f>+MONTH(Tabla1[[#This Row],[FECHA DE RADICADO ]])</f>
        <v>10</v>
      </c>
      <c r="E10022">
        <f>+WEEKNUM(Tabla1[[#This Row],[FECHA DE RADICADO ]],1)</f>
        <v>43</v>
      </c>
    </row>
    <row r="10023" spans="1:5" x14ac:dyDescent="0.25">
      <c r="A10023">
        <v>17948</v>
      </c>
      <c r="B10023" s="11">
        <v>43038</v>
      </c>
      <c r="C10023" s="12" t="s">
        <v>55</v>
      </c>
      <c r="D10023" s="12">
        <f>+MONTH(Tabla1[[#This Row],[FECHA DE RADICADO ]])</f>
        <v>10</v>
      </c>
      <c r="E10023">
        <f>+WEEKNUM(Tabla1[[#This Row],[FECHA DE RADICADO ]],1)</f>
        <v>44</v>
      </c>
    </row>
    <row r="10024" spans="1:5" x14ac:dyDescent="0.25">
      <c r="A10024">
        <v>17949</v>
      </c>
      <c r="B10024" s="11">
        <v>43038</v>
      </c>
      <c r="C10024" s="12" t="s">
        <v>55</v>
      </c>
      <c r="D10024" s="12">
        <f>+MONTH(Tabla1[[#This Row],[FECHA DE RADICADO ]])</f>
        <v>10</v>
      </c>
      <c r="E10024">
        <f>+WEEKNUM(Tabla1[[#This Row],[FECHA DE RADICADO ]],1)</f>
        <v>44</v>
      </c>
    </row>
    <row r="10025" spans="1:5" x14ac:dyDescent="0.25">
      <c r="A10025">
        <v>17979</v>
      </c>
      <c r="B10025" s="11">
        <v>43038</v>
      </c>
      <c r="C10025" s="12" t="s">
        <v>55</v>
      </c>
      <c r="D10025" s="12">
        <f>+MONTH(Tabla1[[#This Row],[FECHA DE RADICADO ]])</f>
        <v>10</v>
      </c>
      <c r="E10025">
        <f>+WEEKNUM(Tabla1[[#This Row],[FECHA DE RADICADO ]],1)</f>
        <v>44</v>
      </c>
    </row>
    <row r="10026" spans="1:5" x14ac:dyDescent="0.25">
      <c r="A10026">
        <v>18000</v>
      </c>
      <c r="B10026" s="11">
        <v>43038</v>
      </c>
      <c r="C10026" s="12" t="s">
        <v>55</v>
      </c>
      <c r="D10026" s="12">
        <f>+MONTH(Tabla1[[#This Row],[FECHA DE RADICADO ]])</f>
        <v>10</v>
      </c>
      <c r="E10026">
        <f>+WEEKNUM(Tabla1[[#This Row],[FECHA DE RADICADO ]],1)</f>
        <v>44</v>
      </c>
    </row>
    <row r="10027" spans="1:5" x14ac:dyDescent="0.25">
      <c r="A10027">
        <v>18036</v>
      </c>
      <c r="B10027" s="11">
        <v>43038</v>
      </c>
      <c r="C10027" s="12" t="s">
        <v>55</v>
      </c>
      <c r="D10027" s="12">
        <f>+MONTH(Tabla1[[#This Row],[FECHA DE RADICADO ]])</f>
        <v>10</v>
      </c>
      <c r="E10027">
        <f>+WEEKNUM(Tabla1[[#This Row],[FECHA DE RADICADO ]],1)</f>
        <v>44</v>
      </c>
    </row>
    <row r="10028" spans="1:5" x14ac:dyDescent="0.25">
      <c r="A10028">
        <v>18057</v>
      </c>
      <c r="B10028" s="11">
        <v>43038</v>
      </c>
      <c r="C10028" s="12" t="s">
        <v>55</v>
      </c>
      <c r="D10028" s="12">
        <f>+MONTH(Tabla1[[#This Row],[FECHA DE RADICADO ]])</f>
        <v>10</v>
      </c>
      <c r="E10028">
        <f>+WEEKNUM(Tabla1[[#This Row],[FECHA DE RADICADO ]],1)</f>
        <v>44</v>
      </c>
    </row>
    <row r="10029" spans="1:5" x14ac:dyDescent="0.25">
      <c r="A10029">
        <v>18089</v>
      </c>
      <c r="B10029" s="11">
        <v>43038</v>
      </c>
      <c r="C10029" s="12" t="s">
        <v>55</v>
      </c>
      <c r="D10029" s="12">
        <f>+MONTH(Tabla1[[#This Row],[FECHA DE RADICADO ]])</f>
        <v>10</v>
      </c>
      <c r="E10029">
        <f>+WEEKNUM(Tabla1[[#This Row],[FECHA DE RADICADO ]],1)</f>
        <v>44</v>
      </c>
    </row>
    <row r="10030" spans="1:5" x14ac:dyDescent="0.25">
      <c r="A10030">
        <v>18111</v>
      </c>
      <c r="B10030" s="11">
        <v>43038</v>
      </c>
      <c r="C10030" s="12" t="s">
        <v>55</v>
      </c>
      <c r="D10030" s="12">
        <f>+MONTH(Tabla1[[#This Row],[FECHA DE RADICADO ]])</f>
        <v>10</v>
      </c>
      <c r="E10030">
        <f>+WEEKNUM(Tabla1[[#This Row],[FECHA DE RADICADO ]],1)</f>
        <v>44</v>
      </c>
    </row>
    <row r="10031" spans="1:5" x14ac:dyDescent="0.25">
      <c r="A10031">
        <v>850</v>
      </c>
      <c r="B10031" s="11">
        <v>43041</v>
      </c>
      <c r="C10031" s="12" t="s">
        <v>55</v>
      </c>
      <c r="D10031" s="12">
        <f>+MONTH(Tabla1[[#This Row],[FECHA DE RADICADO ]])</f>
        <v>11</v>
      </c>
      <c r="E10031">
        <f>+WEEKNUM(Tabla1[[#This Row],[FECHA DE RADICADO ]],1)</f>
        <v>44</v>
      </c>
    </row>
    <row r="10032" spans="1:5" x14ac:dyDescent="0.25">
      <c r="A10032">
        <v>886</v>
      </c>
      <c r="B10032" s="11">
        <v>43041</v>
      </c>
      <c r="C10032" s="12" t="s">
        <v>55</v>
      </c>
      <c r="D10032" s="12">
        <f>+MONTH(Tabla1[[#This Row],[FECHA DE RADICADO ]])</f>
        <v>11</v>
      </c>
      <c r="E10032">
        <f>+WEEKNUM(Tabla1[[#This Row],[FECHA DE RADICADO ]],1)</f>
        <v>44</v>
      </c>
    </row>
    <row r="10033" spans="1:5" x14ac:dyDescent="0.25">
      <c r="A10033">
        <v>905</v>
      </c>
      <c r="B10033" s="11">
        <v>43041</v>
      </c>
      <c r="C10033" s="12" t="s">
        <v>55</v>
      </c>
      <c r="D10033" s="12">
        <f>+MONTH(Tabla1[[#This Row],[FECHA DE RADICADO ]])</f>
        <v>11</v>
      </c>
      <c r="E10033">
        <f>+WEEKNUM(Tabla1[[#This Row],[FECHA DE RADICADO ]],1)</f>
        <v>44</v>
      </c>
    </row>
    <row r="10034" spans="1:5" x14ac:dyDescent="0.25">
      <c r="A10034">
        <v>1497</v>
      </c>
      <c r="B10034" s="11">
        <v>43042</v>
      </c>
      <c r="C10034" s="12" t="s">
        <v>55</v>
      </c>
      <c r="D10034" s="12">
        <f>+MONTH(Tabla1[[#This Row],[FECHA DE RADICADO ]])</f>
        <v>11</v>
      </c>
      <c r="E10034">
        <f>+WEEKNUM(Tabla1[[#This Row],[FECHA DE RADICADO ]],1)</f>
        <v>44</v>
      </c>
    </row>
    <row r="10035" spans="1:5" x14ac:dyDescent="0.25">
      <c r="A10035">
        <v>1498</v>
      </c>
      <c r="B10035" s="11">
        <v>43042</v>
      </c>
      <c r="C10035" s="12" t="s">
        <v>55</v>
      </c>
      <c r="D10035" s="12">
        <f>+MONTH(Tabla1[[#This Row],[FECHA DE RADICADO ]])</f>
        <v>11</v>
      </c>
      <c r="E10035">
        <f>+WEEKNUM(Tabla1[[#This Row],[FECHA DE RADICADO ]],1)</f>
        <v>44</v>
      </c>
    </row>
    <row r="10036" spans="1:5" x14ac:dyDescent="0.25">
      <c r="A10036">
        <v>1499</v>
      </c>
      <c r="B10036" s="11">
        <v>43042</v>
      </c>
      <c r="C10036" s="12" t="s">
        <v>55</v>
      </c>
      <c r="D10036" s="12">
        <f>+MONTH(Tabla1[[#This Row],[FECHA DE RADICADO ]])</f>
        <v>11</v>
      </c>
      <c r="E10036">
        <f>+WEEKNUM(Tabla1[[#This Row],[FECHA DE RADICADO ]],1)</f>
        <v>44</v>
      </c>
    </row>
    <row r="10037" spans="1:5" x14ac:dyDescent="0.25">
      <c r="A10037">
        <v>1500</v>
      </c>
      <c r="B10037" s="11">
        <v>43042</v>
      </c>
      <c r="C10037" s="12" t="s">
        <v>55</v>
      </c>
      <c r="D10037" s="12">
        <f>+MONTH(Tabla1[[#This Row],[FECHA DE RADICADO ]])</f>
        <v>11</v>
      </c>
      <c r="E10037">
        <f>+WEEKNUM(Tabla1[[#This Row],[FECHA DE RADICADO ]],1)</f>
        <v>44</v>
      </c>
    </row>
    <row r="10038" spans="1:5" x14ac:dyDescent="0.25">
      <c r="A10038">
        <v>1501</v>
      </c>
      <c r="B10038" s="11">
        <v>43042</v>
      </c>
      <c r="C10038" s="12" t="s">
        <v>55</v>
      </c>
      <c r="D10038" s="12">
        <f>+MONTH(Tabla1[[#This Row],[FECHA DE RADICADO ]])</f>
        <v>11</v>
      </c>
      <c r="E10038">
        <f>+WEEKNUM(Tabla1[[#This Row],[FECHA DE RADICADO ]],1)</f>
        <v>44</v>
      </c>
    </row>
    <row r="10039" spans="1:5" x14ac:dyDescent="0.25">
      <c r="A10039">
        <v>1502</v>
      </c>
      <c r="B10039" s="11">
        <v>43042</v>
      </c>
      <c r="C10039" s="12" t="s">
        <v>55</v>
      </c>
      <c r="D10039" s="12">
        <f>+MONTH(Tabla1[[#This Row],[FECHA DE RADICADO ]])</f>
        <v>11</v>
      </c>
      <c r="E10039">
        <f>+WEEKNUM(Tabla1[[#This Row],[FECHA DE RADICADO ]],1)</f>
        <v>44</v>
      </c>
    </row>
    <row r="10040" spans="1:5" x14ac:dyDescent="0.25">
      <c r="A10040">
        <v>1514</v>
      </c>
      <c r="B10040" s="11">
        <v>43042</v>
      </c>
      <c r="C10040" s="12" t="s">
        <v>55</v>
      </c>
      <c r="D10040" s="12">
        <f>+MONTH(Tabla1[[#This Row],[FECHA DE RADICADO ]])</f>
        <v>11</v>
      </c>
      <c r="E10040">
        <f>+WEEKNUM(Tabla1[[#This Row],[FECHA DE RADICADO ]],1)</f>
        <v>44</v>
      </c>
    </row>
    <row r="10041" spans="1:5" x14ac:dyDescent="0.25">
      <c r="A10041">
        <v>1515</v>
      </c>
      <c r="B10041" s="11">
        <v>43042</v>
      </c>
      <c r="C10041" s="12" t="s">
        <v>55</v>
      </c>
      <c r="D10041" s="12">
        <f>+MONTH(Tabla1[[#This Row],[FECHA DE RADICADO ]])</f>
        <v>11</v>
      </c>
      <c r="E10041">
        <f>+WEEKNUM(Tabla1[[#This Row],[FECHA DE RADICADO ]],1)</f>
        <v>44</v>
      </c>
    </row>
    <row r="10042" spans="1:5" x14ac:dyDescent="0.25">
      <c r="A10042">
        <v>1516</v>
      </c>
      <c r="B10042" s="11">
        <v>43042</v>
      </c>
      <c r="C10042" s="12" t="s">
        <v>55</v>
      </c>
      <c r="D10042" s="12">
        <f>+MONTH(Tabla1[[#This Row],[FECHA DE RADICADO ]])</f>
        <v>11</v>
      </c>
      <c r="E10042">
        <f>+WEEKNUM(Tabla1[[#This Row],[FECHA DE RADICADO ]],1)</f>
        <v>44</v>
      </c>
    </row>
    <row r="10043" spans="1:5" x14ac:dyDescent="0.25">
      <c r="A10043">
        <v>1517</v>
      </c>
      <c r="B10043" s="11">
        <v>43042</v>
      </c>
      <c r="C10043" s="12" t="s">
        <v>55</v>
      </c>
      <c r="D10043" s="12">
        <f>+MONTH(Tabla1[[#This Row],[FECHA DE RADICADO ]])</f>
        <v>11</v>
      </c>
      <c r="E10043">
        <f>+WEEKNUM(Tabla1[[#This Row],[FECHA DE RADICADO ]],1)</f>
        <v>44</v>
      </c>
    </row>
    <row r="10044" spans="1:5" x14ac:dyDescent="0.25">
      <c r="A10044">
        <v>1518</v>
      </c>
      <c r="B10044" s="11">
        <v>43042</v>
      </c>
      <c r="C10044" s="12" t="s">
        <v>55</v>
      </c>
      <c r="D10044" s="12">
        <f>+MONTH(Tabla1[[#This Row],[FECHA DE RADICADO ]])</f>
        <v>11</v>
      </c>
      <c r="E10044">
        <f>+WEEKNUM(Tabla1[[#This Row],[FECHA DE RADICADO ]],1)</f>
        <v>44</v>
      </c>
    </row>
    <row r="10045" spans="1:5" x14ac:dyDescent="0.25">
      <c r="A10045">
        <v>1519</v>
      </c>
      <c r="B10045" s="11">
        <v>43042</v>
      </c>
      <c r="C10045" s="12" t="s">
        <v>55</v>
      </c>
      <c r="D10045" s="12">
        <f>+MONTH(Tabla1[[#This Row],[FECHA DE RADICADO ]])</f>
        <v>11</v>
      </c>
      <c r="E10045">
        <f>+WEEKNUM(Tabla1[[#This Row],[FECHA DE RADICADO ]],1)</f>
        <v>44</v>
      </c>
    </row>
    <row r="10046" spans="1:5" x14ac:dyDescent="0.25">
      <c r="A10046">
        <v>1520</v>
      </c>
      <c r="B10046" s="11">
        <v>43042</v>
      </c>
      <c r="C10046" s="12" t="s">
        <v>55</v>
      </c>
      <c r="D10046" s="12">
        <f>+MONTH(Tabla1[[#This Row],[FECHA DE RADICADO ]])</f>
        <v>11</v>
      </c>
      <c r="E10046">
        <f>+WEEKNUM(Tabla1[[#This Row],[FECHA DE RADICADO ]],1)</f>
        <v>44</v>
      </c>
    </row>
    <row r="10047" spans="1:5" x14ac:dyDescent="0.25">
      <c r="A10047">
        <v>1531</v>
      </c>
      <c r="B10047" s="11">
        <v>43042</v>
      </c>
      <c r="C10047" s="12" t="s">
        <v>55</v>
      </c>
      <c r="D10047" s="12">
        <f>+MONTH(Tabla1[[#This Row],[FECHA DE RADICADO ]])</f>
        <v>11</v>
      </c>
      <c r="E10047">
        <f>+WEEKNUM(Tabla1[[#This Row],[FECHA DE RADICADO ]],1)</f>
        <v>44</v>
      </c>
    </row>
    <row r="10048" spans="1:5" x14ac:dyDescent="0.25">
      <c r="A10048">
        <v>1532</v>
      </c>
      <c r="B10048" s="11">
        <v>43042</v>
      </c>
      <c r="C10048" s="12" t="s">
        <v>55</v>
      </c>
      <c r="D10048" s="12">
        <f>+MONTH(Tabla1[[#This Row],[FECHA DE RADICADO ]])</f>
        <v>11</v>
      </c>
      <c r="E10048">
        <f>+WEEKNUM(Tabla1[[#This Row],[FECHA DE RADICADO ]],1)</f>
        <v>44</v>
      </c>
    </row>
    <row r="10049" spans="1:5" x14ac:dyDescent="0.25">
      <c r="A10049">
        <v>1533</v>
      </c>
      <c r="B10049" s="11">
        <v>43042</v>
      </c>
      <c r="C10049" s="12" t="s">
        <v>55</v>
      </c>
      <c r="D10049" s="12">
        <f>+MONTH(Tabla1[[#This Row],[FECHA DE RADICADO ]])</f>
        <v>11</v>
      </c>
      <c r="E10049">
        <f>+WEEKNUM(Tabla1[[#This Row],[FECHA DE RADICADO ]],1)</f>
        <v>44</v>
      </c>
    </row>
    <row r="10050" spans="1:5" x14ac:dyDescent="0.25">
      <c r="A10050">
        <v>1534</v>
      </c>
      <c r="B10050" s="11">
        <v>43042</v>
      </c>
      <c r="C10050" s="12" t="s">
        <v>55</v>
      </c>
      <c r="D10050" s="12">
        <f>+MONTH(Tabla1[[#This Row],[FECHA DE RADICADO ]])</f>
        <v>11</v>
      </c>
      <c r="E10050">
        <f>+WEEKNUM(Tabla1[[#This Row],[FECHA DE RADICADO ]],1)</f>
        <v>44</v>
      </c>
    </row>
    <row r="10051" spans="1:5" x14ac:dyDescent="0.25">
      <c r="A10051">
        <v>1535</v>
      </c>
      <c r="B10051" s="11">
        <v>43042</v>
      </c>
      <c r="C10051" s="12" t="s">
        <v>55</v>
      </c>
      <c r="D10051" s="12">
        <f>+MONTH(Tabla1[[#This Row],[FECHA DE RADICADO ]])</f>
        <v>11</v>
      </c>
      <c r="E10051">
        <f>+WEEKNUM(Tabla1[[#This Row],[FECHA DE RADICADO ]],1)</f>
        <v>44</v>
      </c>
    </row>
    <row r="10052" spans="1:5" x14ac:dyDescent="0.25">
      <c r="A10052">
        <v>1536</v>
      </c>
      <c r="B10052" s="11">
        <v>43042</v>
      </c>
      <c r="C10052" s="12" t="s">
        <v>55</v>
      </c>
      <c r="D10052" s="12">
        <f>+MONTH(Tabla1[[#This Row],[FECHA DE RADICADO ]])</f>
        <v>11</v>
      </c>
      <c r="E10052">
        <f>+WEEKNUM(Tabla1[[#This Row],[FECHA DE RADICADO ]],1)</f>
        <v>44</v>
      </c>
    </row>
    <row r="10053" spans="1:5" x14ac:dyDescent="0.25">
      <c r="A10053">
        <v>1537</v>
      </c>
      <c r="B10053" s="11">
        <v>43042</v>
      </c>
      <c r="C10053" s="12" t="s">
        <v>55</v>
      </c>
      <c r="D10053" s="12">
        <f>+MONTH(Tabla1[[#This Row],[FECHA DE RADICADO ]])</f>
        <v>11</v>
      </c>
      <c r="E10053">
        <f>+WEEKNUM(Tabla1[[#This Row],[FECHA DE RADICADO ]],1)</f>
        <v>44</v>
      </c>
    </row>
    <row r="10054" spans="1:5" x14ac:dyDescent="0.25">
      <c r="A10054">
        <v>1548</v>
      </c>
      <c r="B10054" s="11">
        <v>43042</v>
      </c>
      <c r="C10054" s="12" t="s">
        <v>55</v>
      </c>
      <c r="D10054" s="12">
        <f>+MONTH(Tabla1[[#This Row],[FECHA DE RADICADO ]])</f>
        <v>11</v>
      </c>
      <c r="E10054">
        <f>+WEEKNUM(Tabla1[[#This Row],[FECHA DE RADICADO ]],1)</f>
        <v>44</v>
      </c>
    </row>
    <row r="10055" spans="1:5" x14ac:dyDescent="0.25">
      <c r="A10055">
        <v>1549</v>
      </c>
      <c r="B10055" s="11">
        <v>43042</v>
      </c>
      <c r="C10055" s="12" t="s">
        <v>55</v>
      </c>
      <c r="D10055" s="12">
        <f>+MONTH(Tabla1[[#This Row],[FECHA DE RADICADO ]])</f>
        <v>11</v>
      </c>
      <c r="E10055">
        <f>+WEEKNUM(Tabla1[[#This Row],[FECHA DE RADICADO ]],1)</f>
        <v>44</v>
      </c>
    </row>
    <row r="10056" spans="1:5" x14ac:dyDescent="0.25">
      <c r="A10056">
        <v>1550</v>
      </c>
      <c r="B10056" s="11">
        <v>43042</v>
      </c>
      <c r="C10056" s="12" t="s">
        <v>55</v>
      </c>
      <c r="D10056" s="12">
        <f>+MONTH(Tabla1[[#This Row],[FECHA DE RADICADO ]])</f>
        <v>11</v>
      </c>
      <c r="E10056">
        <f>+WEEKNUM(Tabla1[[#This Row],[FECHA DE RADICADO ]],1)</f>
        <v>44</v>
      </c>
    </row>
    <row r="10057" spans="1:5" x14ac:dyDescent="0.25">
      <c r="A10057">
        <v>1551</v>
      </c>
      <c r="B10057" s="11">
        <v>43042</v>
      </c>
      <c r="C10057" s="12" t="s">
        <v>55</v>
      </c>
      <c r="D10057" s="12">
        <f>+MONTH(Tabla1[[#This Row],[FECHA DE RADICADO ]])</f>
        <v>11</v>
      </c>
      <c r="E10057">
        <f>+WEEKNUM(Tabla1[[#This Row],[FECHA DE RADICADO ]],1)</f>
        <v>44</v>
      </c>
    </row>
    <row r="10058" spans="1:5" x14ac:dyDescent="0.25">
      <c r="A10058">
        <v>1552</v>
      </c>
      <c r="B10058" s="11">
        <v>43042</v>
      </c>
      <c r="C10058" s="12" t="s">
        <v>55</v>
      </c>
      <c r="D10058" s="12">
        <f>+MONTH(Tabla1[[#This Row],[FECHA DE RADICADO ]])</f>
        <v>11</v>
      </c>
      <c r="E10058">
        <f>+WEEKNUM(Tabla1[[#This Row],[FECHA DE RADICADO ]],1)</f>
        <v>44</v>
      </c>
    </row>
    <row r="10059" spans="1:5" x14ac:dyDescent="0.25">
      <c r="A10059">
        <v>1553</v>
      </c>
      <c r="B10059" s="11">
        <v>43042</v>
      </c>
      <c r="C10059" s="12" t="s">
        <v>55</v>
      </c>
      <c r="D10059" s="12">
        <f>+MONTH(Tabla1[[#This Row],[FECHA DE RADICADO ]])</f>
        <v>11</v>
      </c>
      <c r="E10059">
        <f>+WEEKNUM(Tabla1[[#This Row],[FECHA DE RADICADO ]],1)</f>
        <v>44</v>
      </c>
    </row>
    <row r="10060" spans="1:5" x14ac:dyDescent="0.25">
      <c r="A10060">
        <v>1554</v>
      </c>
      <c r="B10060" s="11">
        <v>43042</v>
      </c>
      <c r="C10060" s="12" t="s">
        <v>55</v>
      </c>
      <c r="D10060" s="12">
        <f>+MONTH(Tabla1[[#This Row],[FECHA DE RADICADO ]])</f>
        <v>11</v>
      </c>
      <c r="E10060">
        <f>+WEEKNUM(Tabla1[[#This Row],[FECHA DE RADICADO ]],1)</f>
        <v>44</v>
      </c>
    </row>
    <row r="10061" spans="1:5" x14ac:dyDescent="0.25">
      <c r="A10061">
        <v>9296</v>
      </c>
      <c r="B10061" s="11">
        <v>43053</v>
      </c>
      <c r="C10061" s="12" t="s">
        <v>55</v>
      </c>
      <c r="D10061" s="12">
        <f>+MONTH(Tabla1[[#This Row],[FECHA DE RADICADO ]])</f>
        <v>11</v>
      </c>
      <c r="E10061">
        <f>+WEEKNUM(Tabla1[[#This Row],[FECHA DE RADICADO ]],1)</f>
        <v>46</v>
      </c>
    </row>
    <row r="10062" spans="1:5" x14ac:dyDescent="0.25">
      <c r="A10062">
        <v>9339</v>
      </c>
      <c r="B10062" s="11">
        <v>43053</v>
      </c>
      <c r="C10062" s="12" t="s">
        <v>55</v>
      </c>
      <c r="D10062" s="12">
        <f>+MONTH(Tabla1[[#This Row],[FECHA DE RADICADO ]])</f>
        <v>11</v>
      </c>
      <c r="E10062">
        <f>+WEEKNUM(Tabla1[[#This Row],[FECHA DE RADICADO ]],1)</f>
        <v>46</v>
      </c>
    </row>
    <row r="10063" spans="1:5" x14ac:dyDescent="0.25">
      <c r="A10063">
        <v>9380</v>
      </c>
      <c r="B10063" s="11">
        <v>43053</v>
      </c>
      <c r="C10063" s="12" t="s">
        <v>55</v>
      </c>
      <c r="D10063" s="12">
        <f>+MONTH(Tabla1[[#This Row],[FECHA DE RADICADO ]])</f>
        <v>11</v>
      </c>
      <c r="E10063">
        <f>+WEEKNUM(Tabla1[[#This Row],[FECHA DE RADICADO ]],1)</f>
        <v>46</v>
      </c>
    </row>
    <row r="10064" spans="1:5" x14ac:dyDescent="0.25">
      <c r="A10064">
        <v>13071</v>
      </c>
      <c r="B10064" s="11">
        <v>43060</v>
      </c>
      <c r="C10064" s="12" t="s">
        <v>55</v>
      </c>
      <c r="D10064" s="12">
        <f>+MONTH(Tabla1[[#This Row],[FECHA DE RADICADO ]])</f>
        <v>11</v>
      </c>
      <c r="E10064">
        <f>+WEEKNUM(Tabla1[[#This Row],[FECHA DE RADICADO ]],1)</f>
        <v>47</v>
      </c>
    </row>
    <row r="10065" spans="1:5" x14ac:dyDescent="0.25">
      <c r="A10065">
        <v>13072</v>
      </c>
      <c r="B10065" s="11">
        <v>43060</v>
      </c>
      <c r="C10065" s="12" t="s">
        <v>55</v>
      </c>
      <c r="D10065" s="12">
        <f>+MONTH(Tabla1[[#This Row],[FECHA DE RADICADO ]])</f>
        <v>11</v>
      </c>
      <c r="E10065">
        <f>+WEEKNUM(Tabla1[[#This Row],[FECHA DE RADICADO ]],1)</f>
        <v>47</v>
      </c>
    </row>
    <row r="10066" spans="1:5" x14ac:dyDescent="0.25">
      <c r="A10066">
        <v>13073</v>
      </c>
      <c r="B10066" s="11">
        <v>43060</v>
      </c>
      <c r="C10066" s="12" t="s">
        <v>55</v>
      </c>
      <c r="D10066" s="12">
        <f>+MONTH(Tabla1[[#This Row],[FECHA DE RADICADO ]])</f>
        <v>11</v>
      </c>
      <c r="E10066">
        <f>+WEEKNUM(Tabla1[[#This Row],[FECHA DE RADICADO ]],1)</f>
        <v>47</v>
      </c>
    </row>
    <row r="10067" spans="1:5" x14ac:dyDescent="0.25">
      <c r="A10067">
        <v>13074</v>
      </c>
      <c r="B10067" s="11">
        <v>43060</v>
      </c>
      <c r="C10067" s="12" t="s">
        <v>55</v>
      </c>
      <c r="D10067" s="12">
        <f>+MONTH(Tabla1[[#This Row],[FECHA DE RADICADO ]])</f>
        <v>11</v>
      </c>
      <c r="E10067">
        <f>+WEEKNUM(Tabla1[[#This Row],[FECHA DE RADICADO ]],1)</f>
        <v>47</v>
      </c>
    </row>
    <row r="10068" spans="1:5" x14ac:dyDescent="0.25">
      <c r="A10068">
        <v>13081</v>
      </c>
      <c r="B10068" s="11">
        <v>43060</v>
      </c>
      <c r="C10068" s="12" t="s">
        <v>55</v>
      </c>
      <c r="D10068" s="12">
        <f>+MONTH(Tabla1[[#This Row],[FECHA DE RADICADO ]])</f>
        <v>11</v>
      </c>
      <c r="E10068">
        <f>+WEEKNUM(Tabla1[[#This Row],[FECHA DE RADICADO ]],1)</f>
        <v>47</v>
      </c>
    </row>
    <row r="10069" spans="1:5" x14ac:dyDescent="0.25">
      <c r="A10069">
        <v>13082</v>
      </c>
      <c r="B10069" s="11">
        <v>43060</v>
      </c>
      <c r="C10069" s="12" t="s">
        <v>55</v>
      </c>
      <c r="D10069" s="12">
        <f>+MONTH(Tabla1[[#This Row],[FECHA DE RADICADO ]])</f>
        <v>11</v>
      </c>
      <c r="E10069">
        <f>+WEEKNUM(Tabla1[[#This Row],[FECHA DE RADICADO ]],1)</f>
        <v>47</v>
      </c>
    </row>
    <row r="10070" spans="1:5" x14ac:dyDescent="0.25">
      <c r="A10070">
        <v>13083</v>
      </c>
      <c r="B10070" s="11">
        <v>43060</v>
      </c>
      <c r="C10070" s="12" t="s">
        <v>55</v>
      </c>
      <c r="D10070" s="12">
        <f>+MONTH(Tabla1[[#This Row],[FECHA DE RADICADO ]])</f>
        <v>11</v>
      </c>
      <c r="E10070">
        <f>+WEEKNUM(Tabla1[[#This Row],[FECHA DE RADICADO ]],1)</f>
        <v>47</v>
      </c>
    </row>
    <row r="10071" spans="1:5" x14ac:dyDescent="0.25">
      <c r="A10071">
        <v>13084</v>
      </c>
      <c r="B10071" s="11">
        <v>43060</v>
      </c>
      <c r="C10071" s="12" t="s">
        <v>55</v>
      </c>
      <c r="D10071" s="12">
        <f>+MONTH(Tabla1[[#This Row],[FECHA DE RADICADO ]])</f>
        <v>11</v>
      </c>
      <c r="E10071">
        <f>+WEEKNUM(Tabla1[[#This Row],[FECHA DE RADICADO ]],1)</f>
        <v>47</v>
      </c>
    </row>
    <row r="10072" spans="1:5" x14ac:dyDescent="0.25">
      <c r="A10072">
        <v>13085</v>
      </c>
      <c r="B10072" s="11">
        <v>43060</v>
      </c>
      <c r="C10072" s="12" t="s">
        <v>55</v>
      </c>
      <c r="D10072" s="12">
        <f>+MONTH(Tabla1[[#This Row],[FECHA DE RADICADO ]])</f>
        <v>11</v>
      </c>
      <c r="E10072">
        <f>+WEEKNUM(Tabla1[[#This Row],[FECHA DE RADICADO ]],1)</f>
        <v>47</v>
      </c>
    </row>
    <row r="10073" spans="1:5" x14ac:dyDescent="0.25">
      <c r="A10073">
        <v>13092</v>
      </c>
      <c r="B10073" s="11">
        <v>43060</v>
      </c>
      <c r="C10073" s="12" t="s">
        <v>55</v>
      </c>
      <c r="D10073" s="12">
        <f>+MONTH(Tabla1[[#This Row],[FECHA DE RADICADO ]])</f>
        <v>11</v>
      </c>
      <c r="E10073">
        <f>+WEEKNUM(Tabla1[[#This Row],[FECHA DE RADICADO ]],1)</f>
        <v>47</v>
      </c>
    </row>
    <row r="10074" spans="1:5" x14ac:dyDescent="0.25">
      <c r="A10074">
        <v>13093</v>
      </c>
      <c r="B10074" s="11">
        <v>43060</v>
      </c>
      <c r="C10074" s="12" t="s">
        <v>55</v>
      </c>
      <c r="D10074" s="12">
        <f>+MONTH(Tabla1[[#This Row],[FECHA DE RADICADO ]])</f>
        <v>11</v>
      </c>
      <c r="E10074">
        <f>+WEEKNUM(Tabla1[[#This Row],[FECHA DE RADICADO ]],1)</f>
        <v>47</v>
      </c>
    </row>
    <row r="10075" spans="1:5" x14ac:dyDescent="0.25">
      <c r="A10075">
        <v>13094</v>
      </c>
      <c r="B10075" s="11">
        <v>43060</v>
      </c>
      <c r="C10075" s="12" t="s">
        <v>55</v>
      </c>
      <c r="D10075" s="12">
        <f>+MONTH(Tabla1[[#This Row],[FECHA DE RADICADO ]])</f>
        <v>11</v>
      </c>
      <c r="E10075">
        <f>+WEEKNUM(Tabla1[[#This Row],[FECHA DE RADICADO ]],1)</f>
        <v>47</v>
      </c>
    </row>
    <row r="10076" spans="1:5" x14ac:dyDescent="0.25">
      <c r="A10076">
        <v>13095</v>
      </c>
      <c r="B10076" s="11">
        <v>43060</v>
      </c>
      <c r="C10076" s="12" t="s">
        <v>55</v>
      </c>
      <c r="D10076" s="12">
        <f>+MONTH(Tabla1[[#This Row],[FECHA DE RADICADO ]])</f>
        <v>11</v>
      </c>
      <c r="E10076">
        <f>+WEEKNUM(Tabla1[[#This Row],[FECHA DE RADICADO ]],1)</f>
        <v>47</v>
      </c>
    </row>
    <row r="10077" spans="1:5" x14ac:dyDescent="0.25">
      <c r="A10077">
        <v>13102</v>
      </c>
      <c r="B10077" s="11">
        <v>43060</v>
      </c>
      <c r="C10077" s="12" t="s">
        <v>55</v>
      </c>
      <c r="D10077" s="12">
        <f>+MONTH(Tabla1[[#This Row],[FECHA DE RADICADO ]])</f>
        <v>11</v>
      </c>
      <c r="E10077">
        <f>+WEEKNUM(Tabla1[[#This Row],[FECHA DE RADICADO ]],1)</f>
        <v>47</v>
      </c>
    </row>
    <row r="10078" spans="1:5" x14ac:dyDescent="0.25">
      <c r="A10078">
        <v>13103</v>
      </c>
      <c r="B10078" s="11">
        <v>43060</v>
      </c>
      <c r="C10078" s="12" t="s">
        <v>55</v>
      </c>
      <c r="D10078" s="12">
        <f>+MONTH(Tabla1[[#This Row],[FECHA DE RADICADO ]])</f>
        <v>11</v>
      </c>
      <c r="E10078">
        <f>+WEEKNUM(Tabla1[[#This Row],[FECHA DE RADICADO ]],1)</f>
        <v>47</v>
      </c>
    </row>
    <row r="10079" spans="1:5" x14ac:dyDescent="0.25">
      <c r="A10079">
        <v>13104</v>
      </c>
      <c r="B10079" s="11">
        <v>43060</v>
      </c>
      <c r="C10079" s="12" t="s">
        <v>55</v>
      </c>
      <c r="D10079" s="12">
        <f>+MONTH(Tabla1[[#This Row],[FECHA DE RADICADO ]])</f>
        <v>11</v>
      </c>
      <c r="E10079">
        <f>+WEEKNUM(Tabla1[[#This Row],[FECHA DE RADICADO ]],1)</f>
        <v>47</v>
      </c>
    </row>
    <row r="10080" spans="1:5" x14ac:dyDescent="0.25">
      <c r="A10080">
        <v>13105</v>
      </c>
      <c r="B10080" s="11">
        <v>43060</v>
      </c>
      <c r="C10080" s="12" t="s">
        <v>55</v>
      </c>
      <c r="D10080" s="12">
        <f>+MONTH(Tabla1[[#This Row],[FECHA DE RADICADO ]])</f>
        <v>11</v>
      </c>
      <c r="E10080">
        <f>+WEEKNUM(Tabla1[[#This Row],[FECHA DE RADICADO ]],1)</f>
        <v>47</v>
      </c>
    </row>
    <row r="10081" spans="1:5" x14ac:dyDescent="0.25">
      <c r="A10081">
        <v>17236</v>
      </c>
      <c r="B10081" s="11">
        <v>43067</v>
      </c>
      <c r="C10081" s="12" t="s">
        <v>55</v>
      </c>
      <c r="D10081" s="12">
        <f>+MONTH(Tabla1[[#This Row],[FECHA DE RADICADO ]])</f>
        <v>11</v>
      </c>
      <c r="E10081">
        <f>+WEEKNUM(Tabla1[[#This Row],[FECHA DE RADICADO ]],1)</f>
        <v>48</v>
      </c>
    </row>
    <row r="10082" spans="1:5" x14ac:dyDescent="0.25">
      <c r="A10082">
        <v>17237</v>
      </c>
      <c r="B10082" s="11">
        <v>43067</v>
      </c>
      <c r="C10082" s="12" t="s">
        <v>55</v>
      </c>
      <c r="D10082" s="12">
        <f>+MONTH(Tabla1[[#This Row],[FECHA DE RADICADO ]])</f>
        <v>11</v>
      </c>
      <c r="E10082">
        <f>+WEEKNUM(Tabla1[[#This Row],[FECHA DE RADICADO ]],1)</f>
        <v>48</v>
      </c>
    </row>
    <row r="10083" spans="1:5" x14ac:dyDescent="0.25">
      <c r="A10083">
        <v>17251</v>
      </c>
      <c r="B10083" s="11">
        <v>43067</v>
      </c>
      <c r="C10083" s="12" t="s">
        <v>55</v>
      </c>
      <c r="D10083" s="12">
        <f>+MONTH(Tabla1[[#This Row],[FECHA DE RADICADO ]])</f>
        <v>11</v>
      </c>
      <c r="E10083">
        <f>+WEEKNUM(Tabla1[[#This Row],[FECHA DE RADICADO ]],1)</f>
        <v>48</v>
      </c>
    </row>
    <row r="10084" spans="1:5" x14ac:dyDescent="0.25">
      <c r="A10084">
        <v>11</v>
      </c>
      <c r="B10084" s="11">
        <v>43070</v>
      </c>
      <c r="C10084" s="12" t="s">
        <v>55</v>
      </c>
      <c r="D10084" s="12">
        <f>+MONTH(Tabla1[[#This Row],[FECHA DE RADICADO ]])</f>
        <v>12</v>
      </c>
      <c r="E10084">
        <f>+WEEKNUM(Tabla1[[#This Row],[FECHA DE RADICADO ]],1)</f>
        <v>48</v>
      </c>
    </row>
    <row r="10085" spans="1:5" x14ac:dyDescent="0.25">
      <c r="A10085">
        <v>16</v>
      </c>
      <c r="B10085" s="11">
        <v>43070</v>
      </c>
      <c r="C10085" s="12" t="s">
        <v>55</v>
      </c>
      <c r="D10085" s="12">
        <f>+MONTH(Tabla1[[#This Row],[FECHA DE RADICADO ]])</f>
        <v>12</v>
      </c>
      <c r="E10085">
        <f>+WEEKNUM(Tabla1[[#This Row],[FECHA DE RADICADO ]],1)</f>
        <v>48</v>
      </c>
    </row>
    <row r="10086" spans="1:5" x14ac:dyDescent="0.25">
      <c r="A10086">
        <v>17</v>
      </c>
      <c r="B10086" s="11">
        <v>43070</v>
      </c>
      <c r="C10086" s="12" t="s">
        <v>55</v>
      </c>
      <c r="D10086" s="12">
        <f>+MONTH(Tabla1[[#This Row],[FECHA DE RADICADO ]])</f>
        <v>12</v>
      </c>
      <c r="E10086">
        <f>+WEEKNUM(Tabla1[[#This Row],[FECHA DE RADICADO ]],1)</f>
        <v>48</v>
      </c>
    </row>
    <row r="10087" spans="1:5" x14ac:dyDescent="0.25">
      <c r="A10087">
        <v>18</v>
      </c>
      <c r="B10087" s="11">
        <v>43070</v>
      </c>
      <c r="C10087" s="12" t="s">
        <v>55</v>
      </c>
      <c r="D10087" s="12">
        <f>+MONTH(Tabla1[[#This Row],[FECHA DE RADICADO ]])</f>
        <v>12</v>
      </c>
      <c r="E10087">
        <f>+WEEKNUM(Tabla1[[#This Row],[FECHA DE RADICADO ]],1)</f>
        <v>48</v>
      </c>
    </row>
    <row r="10088" spans="1:5" x14ac:dyDescent="0.25">
      <c r="A10088">
        <v>19</v>
      </c>
      <c r="B10088" s="11">
        <v>43070</v>
      </c>
      <c r="C10088" s="12" t="s">
        <v>55</v>
      </c>
      <c r="D10088" s="12">
        <f>+MONTH(Tabla1[[#This Row],[FECHA DE RADICADO ]])</f>
        <v>12</v>
      </c>
      <c r="E10088">
        <f>+WEEKNUM(Tabla1[[#This Row],[FECHA DE RADICADO ]],1)</f>
        <v>48</v>
      </c>
    </row>
    <row r="10089" spans="1:5" x14ac:dyDescent="0.25">
      <c r="A10089">
        <v>21</v>
      </c>
      <c r="B10089" s="11">
        <v>43070</v>
      </c>
      <c r="C10089" s="12" t="s">
        <v>55</v>
      </c>
      <c r="D10089" s="12">
        <f>+MONTH(Tabla1[[#This Row],[FECHA DE RADICADO ]])</f>
        <v>12</v>
      </c>
      <c r="E10089">
        <f>+WEEKNUM(Tabla1[[#This Row],[FECHA DE RADICADO ]],1)</f>
        <v>48</v>
      </c>
    </row>
    <row r="10090" spans="1:5" x14ac:dyDescent="0.25">
      <c r="A10090">
        <v>22</v>
      </c>
      <c r="B10090" s="11">
        <v>43070</v>
      </c>
      <c r="C10090" s="12" t="s">
        <v>55</v>
      </c>
      <c r="D10090" s="12">
        <f>+MONTH(Tabla1[[#This Row],[FECHA DE RADICADO ]])</f>
        <v>12</v>
      </c>
      <c r="E10090">
        <f>+WEEKNUM(Tabla1[[#This Row],[FECHA DE RADICADO ]],1)</f>
        <v>48</v>
      </c>
    </row>
    <row r="10091" spans="1:5" x14ac:dyDescent="0.25">
      <c r="A10091">
        <v>23</v>
      </c>
      <c r="B10091" s="11">
        <v>43070</v>
      </c>
      <c r="C10091" s="12" t="s">
        <v>55</v>
      </c>
      <c r="D10091" s="12">
        <f>+MONTH(Tabla1[[#This Row],[FECHA DE RADICADO ]])</f>
        <v>12</v>
      </c>
      <c r="E10091">
        <f>+WEEKNUM(Tabla1[[#This Row],[FECHA DE RADICADO ]],1)</f>
        <v>48</v>
      </c>
    </row>
    <row r="10092" spans="1:5" x14ac:dyDescent="0.25">
      <c r="A10092">
        <v>30</v>
      </c>
      <c r="B10092" s="11">
        <v>43070</v>
      </c>
      <c r="C10092" s="12" t="s">
        <v>55</v>
      </c>
      <c r="D10092" s="12">
        <f>+MONTH(Tabla1[[#This Row],[FECHA DE RADICADO ]])</f>
        <v>12</v>
      </c>
      <c r="E10092">
        <f>+WEEKNUM(Tabla1[[#This Row],[FECHA DE RADICADO ]],1)</f>
        <v>48</v>
      </c>
    </row>
    <row r="10093" spans="1:5" x14ac:dyDescent="0.25">
      <c r="A10093">
        <v>35</v>
      </c>
      <c r="B10093" s="11">
        <v>43070</v>
      </c>
      <c r="C10093" s="12" t="s">
        <v>55</v>
      </c>
      <c r="D10093" s="12">
        <f>+MONTH(Tabla1[[#This Row],[FECHA DE RADICADO ]])</f>
        <v>12</v>
      </c>
      <c r="E10093">
        <f>+WEEKNUM(Tabla1[[#This Row],[FECHA DE RADICADO ]],1)</f>
        <v>48</v>
      </c>
    </row>
    <row r="10094" spans="1:5" x14ac:dyDescent="0.25">
      <c r="A10094">
        <v>36</v>
      </c>
      <c r="B10094" s="11">
        <v>43070</v>
      </c>
      <c r="C10094" s="12" t="s">
        <v>55</v>
      </c>
      <c r="D10094" s="12">
        <f>+MONTH(Tabla1[[#This Row],[FECHA DE RADICADO ]])</f>
        <v>12</v>
      </c>
      <c r="E10094">
        <f>+WEEKNUM(Tabla1[[#This Row],[FECHA DE RADICADO ]],1)</f>
        <v>48</v>
      </c>
    </row>
    <row r="10095" spans="1:5" x14ac:dyDescent="0.25">
      <c r="A10095">
        <v>37</v>
      </c>
      <c r="B10095" s="11">
        <v>43070</v>
      </c>
      <c r="C10095" s="12" t="s">
        <v>55</v>
      </c>
      <c r="D10095" s="12">
        <f>+MONTH(Tabla1[[#This Row],[FECHA DE RADICADO ]])</f>
        <v>12</v>
      </c>
      <c r="E10095">
        <f>+WEEKNUM(Tabla1[[#This Row],[FECHA DE RADICADO ]],1)</f>
        <v>48</v>
      </c>
    </row>
    <row r="10096" spans="1:5" x14ac:dyDescent="0.25">
      <c r="A10096">
        <v>38</v>
      </c>
      <c r="B10096" s="11">
        <v>43070</v>
      </c>
      <c r="C10096" s="12" t="s">
        <v>55</v>
      </c>
      <c r="D10096" s="12">
        <f>+MONTH(Tabla1[[#This Row],[FECHA DE RADICADO ]])</f>
        <v>12</v>
      </c>
      <c r="E10096">
        <f>+WEEKNUM(Tabla1[[#This Row],[FECHA DE RADICADO ]],1)</f>
        <v>48</v>
      </c>
    </row>
    <row r="10097" spans="1:5" x14ac:dyDescent="0.25">
      <c r="A10097">
        <v>39</v>
      </c>
      <c r="B10097" s="11">
        <v>43070</v>
      </c>
      <c r="C10097" s="12" t="s">
        <v>55</v>
      </c>
      <c r="D10097" s="12">
        <f>+MONTH(Tabla1[[#This Row],[FECHA DE RADICADO ]])</f>
        <v>12</v>
      </c>
      <c r="E10097">
        <f>+WEEKNUM(Tabla1[[#This Row],[FECHA DE RADICADO ]],1)</f>
        <v>48</v>
      </c>
    </row>
    <row r="10098" spans="1:5" x14ac:dyDescent="0.25">
      <c r="A10098">
        <v>40</v>
      </c>
      <c r="B10098" s="11">
        <v>43070</v>
      </c>
      <c r="C10098" s="12" t="s">
        <v>55</v>
      </c>
      <c r="D10098" s="12">
        <f>+MONTH(Tabla1[[#This Row],[FECHA DE RADICADO ]])</f>
        <v>12</v>
      </c>
      <c r="E10098">
        <f>+WEEKNUM(Tabla1[[#This Row],[FECHA DE RADICADO ]],1)</f>
        <v>48</v>
      </c>
    </row>
    <row r="10099" spans="1:5" x14ac:dyDescent="0.25">
      <c r="A10099">
        <v>41</v>
      </c>
      <c r="B10099" s="11">
        <v>43070</v>
      </c>
      <c r="C10099" s="12" t="s">
        <v>55</v>
      </c>
      <c r="D10099" s="12">
        <f>+MONTH(Tabla1[[#This Row],[FECHA DE RADICADO ]])</f>
        <v>12</v>
      </c>
      <c r="E10099">
        <f>+WEEKNUM(Tabla1[[#This Row],[FECHA DE RADICADO ]],1)</f>
        <v>48</v>
      </c>
    </row>
    <row r="10100" spans="1:5" x14ac:dyDescent="0.25">
      <c r="A10100">
        <v>42</v>
      </c>
      <c r="B10100" s="11">
        <v>43070</v>
      </c>
      <c r="C10100" s="12" t="s">
        <v>55</v>
      </c>
      <c r="D10100" s="12">
        <f>+MONTH(Tabla1[[#This Row],[FECHA DE RADICADO ]])</f>
        <v>12</v>
      </c>
      <c r="E10100">
        <f>+WEEKNUM(Tabla1[[#This Row],[FECHA DE RADICADO ]],1)</f>
        <v>48</v>
      </c>
    </row>
    <row r="10101" spans="1:5" x14ac:dyDescent="0.25">
      <c r="A10101">
        <v>43</v>
      </c>
      <c r="B10101" s="11">
        <v>43070</v>
      </c>
      <c r="C10101" s="12" t="s">
        <v>55</v>
      </c>
      <c r="D10101" s="12">
        <f>+MONTH(Tabla1[[#This Row],[FECHA DE RADICADO ]])</f>
        <v>12</v>
      </c>
      <c r="E10101">
        <f>+WEEKNUM(Tabla1[[#This Row],[FECHA DE RADICADO ]],1)</f>
        <v>48</v>
      </c>
    </row>
    <row r="10102" spans="1:5" x14ac:dyDescent="0.25">
      <c r="A10102">
        <v>53</v>
      </c>
      <c r="B10102" s="11">
        <v>43070</v>
      </c>
      <c r="C10102" s="12" t="s">
        <v>55</v>
      </c>
      <c r="D10102" s="12">
        <f>+MONTH(Tabla1[[#This Row],[FECHA DE RADICADO ]])</f>
        <v>12</v>
      </c>
      <c r="E10102">
        <f>+WEEKNUM(Tabla1[[#This Row],[FECHA DE RADICADO ]],1)</f>
        <v>48</v>
      </c>
    </row>
    <row r="10103" spans="1:5" x14ac:dyDescent="0.25">
      <c r="A10103">
        <v>54</v>
      </c>
      <c r="B10103" s="11">
        <v>43070</v>
      </c>
      <c r="C10103" s="12" t="s">
        <v>55</v>
      </c>
      <c r="D10103" s="12">
        <f>+MONTH(Tabla1[[#This Row],[FECHA DE RADICADO ]])</f>
        <v>12</v>
      </c>
      <c r="E10103">
        <f>+WEEKNUM(Tabla1[[#This Row],[FECHA DE RADICADO ]],1)</f>
        <v>48</v>
      </c>
    </row>
    <row r="10104" spans="1:5" x14ac:dyDescent="0.25">
      <c r="A10104">
        <v>55</v>
      </c>
      <c r="B10104" s="11">
        <v>43070</v>
      </c>
      <c r="C10104" s="12" t="s">
        <v>55</v>
      </c>
      <c r="D10104" s="12">
        <f>+MONTH(Tabla1[[#This Row],[FECHA DE RADICADO ]])</f>
        <v>12</v>
      </c>
      <c r="E10104">
        <f>+WEEKNUM(Tabla1[[#This Row],[FECHA DE RADICADO ]],1)</f>
        <v>48</v>
      </c>
    </row>
    <row r="10105" spans="1:5" x14ac:dyDescent="0.25">
      <c r="A10105">
        <v>56</v>
      </c>
      <c r="B10105" s="11">
        <v>43070</v>
      </c>
      <c r="C10105" s="12" t="s">
        <v>55</v>
      </c>
      <c r="D10105" s="12">
        <f>+MONTH(Tabla1[[#This Row],[FECHA DE RADICADO ]])</f>
        <v>12</v>
      </c>
      <c r="E10105">
        <f>+WEEKNUM(Tabla1[[#This Row],[FECHA DE RADICADO ]],1)</f>
        <v>48</v>
      </c>
    </row>
    <row r="10106" spans="1:5" x14ac:dyDescent="0.25">
      <c r="A10106">
        <v>57</v>
      </c>
      <c r="B10106" s="11">
        <v>43070</v>
      </c>
      <c r="C10106" s="12" t="s">
        <v>55</v>
      </c>
      <c r="D10106" s="12">
        <f>+MONTH(Tabla1[[#This Row],[FECHA DE RADICADO ]])</f>
        <v>12</v>
      </c>
      <c r="E10106">
        <f>+WEEKNUM(Tabla1[[#This Row],[FECHA DE RADICADO ]],1)</f>
        <v>48</v>
      </c>
    </row>
    <row r="10107" spans="1:5" x14ac:dyDescent="0.25">
      <c r="A10107">
        <v>58</v>
      </c>
      <c r="B10107" s="11">
        <v>43070</v>
      </c>
      <c r="C10107" s="12" t="s">
        <v>55</v>
      </c>
      <c r="D10107" s="12">
        <f>+MONTH(Tabla1[[#This Row],[FECHA DE RADICADO ]])</f>
        <v>12</v>
      </c>
      <c r="E10107">
        <f>+WEEKNUM(Tabla1[[#This Row],[FECHA DE RADICADO ]],1)</f>
        <v>48</v>
      </c>
    </row>
    <row r="10108" spans="1:5" x14ac:dyDescent="0.25">
      <c r="A10108">
        <v>59</v>
      </c>
      <c r="B10108" s="11">
        <v>43070</v>
      </c>
      <c r="C10108" s="12" t="s">
        <v>55</v>
      </c>
      <c r="D10108" s="12">
        <f>+MONTH(Tabla1[[#This Row],[FECHA DE RADICADO ]])</f>
        <v>12</v>
      </c>
      <c r="E10108">
        <f>+WEEKNUM(Tabla1[[#This Row],[FECHA DE RADICADO ]],1)</f>
        <v>48</v>
      </c>
    </row>
    <row r="10109" spans="1:5" x14ac:dyDescent="0.25">
      <c r="A10109">
        <v>60</v>
      </c>
      <c r="B10109" s="11">
        <v>43070</v>
      </c>
      <c r="C10109" s="12" t="s">
        <v>55</v>
      </c>
      <c r="D10109" s="12">
        <f>+MONTH(Tabla1[[#This Row],[FECHA DE RADICADO ]])</f>
        <v>12</v>
      </c>
      <c r="E10109">
        <f>+WEEKNUM(Tabla1[[#This Row],[FECHA DE RADICADO ]],1)</f>
        <v>48</v>
      </c>
    </row>
    <row r="10110" spans="1:5" x14ac:dyDescent="0.25">
      <c r="A10110">
        <v>61</v>
      </c>
      <c r="B10110" s="11">
        <v>43070</v>
      </c>
      <c r="C10110" s="12" t="s">
        <v>55</v>
      </c>
      <c r="D10110" s="12">
        <f>+MONTH(Tabla1[[#This Row],[FECHA DE RADICADO ]])</f>
        <v>12</v>
      </c>
      <c r="E10110">
        <f>+WEEKNUM(Tabla1[[#This Row],[FECHA DE RADICADO ]],1)</f>
        <v>48</v>
      </c>
    </row>
    <row r="10111" spans="1:5" x14ac:dyDescent="0.25">
      <c r="A10111">
        <v>68</v>
      </c>
      <c r="B10111" s="11">
        <v>43070</v>
      </c>
      <c r="C10111" s="12" t="s">
        <v>55</v>
      </c>
      <c r="D10111" s="12">
        <f>+MONTH(Tabla1[[#This Row],[FECHA DE RADICADO ]])</f>
        <v>12</v>
      </c>
      <c r="E10111">
        <f>+WEEKNUM(Tabla1[[#This Row],[FECHA DE RADICADO ]],1)</f>
        <v>48</v>
      </c>
    </row>
    <row r="10112" spans="1:5" x14ac:dyDescent="0.25">
      <c r="A10112">
        <v>73</v>
      </c>
      <c r="B10112" s="11">
        <v>43070</v>
      </c>
      <c r="C10112" s="12" t="s">
        <v>55</v>
      </c>
      <c r="D10112" s="12">
        <f>+MONTH(Tabla1[[#This Row],[FECHA DE RADICADO ]])</f>
        <v>12</v>
      </c>
      <c r="E10112">
        <f>+WEEKNUM(Tabla1[[#This Row],[FECHA DE RADICADO ]],1)</f>
        <v>48</v>
      </c>
    </row>
    <row r="10113" spans="1:5" x14ac:dyDescent="0.25">
      <c r="A10113">
        <v>74</v>
      </c>
      <c r="B10113" s="11">
        <v>43070</v>
      </c>
      <c r="C10113" s="12" t="s">
        <v>55</v>
      </c>
      <c r="D10113" s="12">
        <f>+MONTH(Tabla1[[#This Row],[FECHA DE RADICADO ]])</f>
        <v>12</v>
      </c>
      <c r="E10113">
        <f>+WEEKNUM(Tabla1[[#This Row],[FECHA DE RADICADO ]],1)</f>
        <v>48</v>
      </c>
    </row>
    <row r="10114" spans="1:5" x14ac:dyDescent="0.25">
      <c r="A10114">
        <v>75</v>
      </c>
      <c r="B10114" s="11">
        <v>43070</v>
      </c>
      <c r="C10114" s="12" t="s">
        <v>55</v>
      </c>
      <c r="D10114" s="12">
        <f>+MONTH(Tabla1[[#This Row],[FECHA DE RADICADO ]])</f>
        <v>12</v>
      </c>
      <c r="E10114">
        <f>+WEEKNUM(Tabla1[[#This Row],[FECHA DE RADICADO ]],1)</f>
        <v>48</v>
      </c>
    </row>
    <row r="10115" spans="1:5" x14ac:dyDescent="0.25">
      <c r="A10115">
        <v>76</v>
      </c>
      <c r="B10115" s="11">
        <v>43070</v>
      </c>
      <c r="C10115" s="12" t="s">
        <v>55</v>
      </c>
      <c r="D10115" s="12">
        <f>+MONTH(Tabla1[[#This Row],[FECHA DE RADICADO ]])</f>
        <v>12</v>
      </c>
      <c r="E10115">
        <f>+WEEKNUM(Tabla1[[#This Row],[FECHA DE RADICADO ]],1)</f>
        <v>48</v>
      </c>
    </row>
    <row r="10116" spans="1:5" x14ac:dyDescent="0.25">
      <c r="A10116">
        <v>77</v>
      </c>
      <c r="B10116" s="11">
        <v>43070</v>
      </c>
      <c r="C10116" s="12" t="s">
        <v>55</v>
      </c>
      <c r="D10116" s="12">
        <f>+MONTH(Tabla1[[#This Row],[FECHA DE RADICADO ]])</f>
        <v>12</v>
      </c>
      <c r="E10116">
        <f>+WEEKNUM(Tabla1[[#This Row],[FECHA DE RADICADO ]],1)</f>
        <v>48</v>
      </c>
    </row>
    <row r="10117" spans="1:5" x14ac:dyDescent="0.25">
      <c r="A10117">
        <v>78</v>
      </c>
      <c r="B10117" s="11">
        <v>43070</v>
      </c>
      <c r="C10117" s="12" t="s">
        <v>55</v>
      </c>
      <c r="D10117" s="12">
        <f>+MONTH(Tabla1[[#This Row],[FECHA DE RADICADO ]])</f>
        <v>12</v>
      </c>
      <c r="E10117">
        <f>+WEEKNUM(Tabla1[[#This Row],[FECHA DE RADICADO ]],1)</f>
        <v>48</v>
      </c>
    </row>
    <row r="10118" spans="1:5" x14ac:dyDescent="0.25">
      <c r="A10118">
        <v>79</v>
      </c>
      <c r="B10118" s="11">
        <v>43070</v>
      </c>
      <c r="C10118" s="12" t="s">
        <v>55</v>
      </c>
      <c r="D10118" s="12">
        <f>+MONTH(Tabla1[[#This Row],[FECHA DE RADICADO ]])</f>
        <v>12</v>
      </c>
      <c r="E10118">
        <f>+WEEKNUM(Tabla1[[#This Row],[FECHA DE RADICADO ]],1)</f>
        <v>48</v>
      </c>
    </row>
    <row r="10119" spans="1:5" x14ac:dyDescent="0.25">
      <c r="A10119">
        <v>80</v>
      </c>
      <c r="B10119" s="11">
        <v>43070</v>
      </c>
      <c r="C10119" s="12" t="s">
        <v>55</v>
      </c>
      <c r="D10119" s="12">
        <f>+MONTH(Tabla1[[#This Row],[FECHA DE RADICADO ]])</f>
        <v>12</v>
      </c>
      <c r="E10119">
        <f>+WEEKNUM(Tabla1[[#This Row],[FECHA DE RADICADO ]],1)</f>
        <v>48</v>
      </c>
    </row>
    <row r="10120" spans="1:5" x14ac:dyDescent="0.25">
      <c r="A10120">
        <v>1704</v>
      </c>
      <c r="B10120" s="11">
        <v>43073</v>
      </c>
      <c r="C10120" s="12" t="s">
        <v>55</v>
      </c>
      <c r="D10120" s="12">
        <f>+MONTH(Tabla1[[#This Row],[FECHA DE RADICADO ]])</f>
        <v>12</v>
      </c>
      <c r="E10120">
        <f>+WEEKNUM(Tabla1[[#This Row],[FECHA DE RADICADO ]],1)</f>
        <v>49</v>
      </c>
    </row>
    <row r="10121" spans="1:5" x14ac:dyDescent="0.25">
      <c r="A10121">
        <v>1705</v>
      </c>
      <c r="B10121" s="11">
        <v>43073</v>
      </c>
      <c r="C10121" s="12" t="s">
        <v>55</v>
      </c>
      <c r="D10121" s="12">
        <f>+MONTH(Tabla1[[#This Row],[FECHA DE RADICADO ]])</f>
        <v>12</v>
      </c>
      <c r="E10121">
        <f>+WEEKNUM(Tabla1[[#This Row],[FECHA DE RADICADO ]],1)</f>
        <v>49</v>
      </c>
    </row>
    <row r="10122" spans="1:5" x14ac:dyDescent="0.25">
      <c r="A10122">
        <v>1733</v>
      </c>
      <c r="B10122" s="11">
        <v>43073</v>
      </c>
      <c r="C10122" s="12" t="s">
        <v>55</v>
      </c>
      <c r="D10122" s="12">
        <f>+MONTH(Tabla1[[#This Row],[FECHA DE RADICADO ]])</f>
        <v>12</v>
      </c>
      <c r="E10122">
        <f>+WEEKNUM(Tabla1[[#This Row],[FECHA DE RADICADO ]],1)</f>
        <v>49</v>
      </c>
    </row>
    <row r="10123" spans="1:5" x14ac:dyDescent="0.25">
      <c r="A10123">
        <v>1734</v>
      </c>
      <c r="B10123" s="11">
        <v>43073</v>
      </c>
      <c r="C10123" s="12" t="s">
        <v>55</v>
      </c>
      <c r="D10123" s="12">
        <f>+MONTH(Tabla1[[#This Row],[FECHA DE RADICADO ]])</f>
        <v>12</v>
      </c>
      <c r="E10123">
        <f>+WEEKNUM(Tabla1[[#This Row],[FECHA DE RADICADO ]],1)</f>
        <v>49</v>
      </c>
    </row>
    <row r="10124" spans="1:5" x14ac:dyDescent="0.25">
      <c r="A10124">
        <v>1753</v>
      </c>
      <c r="B10124" s="11">
        <v>43073</v>
      </c>
      <c r="C10124" s="12" t="s">
        <v>55</v>
      </c>
      <c r="D10124" s="12">
        <f>+MONTH(Tabla1[[#This Row],[FECHA DE RADICADO ]])</f>
        <v>12</v>
      </c>
      <c r="E10124">
        <f>+WEEKNUM(Tabla1[[#This Row],[FECHA DE RADICADO ]],1)</f>
        <v>49</v>
      </c>
    </row>
    <row r="10125" spans="1:5" x14ac:dyDescent="0.25">
      <c r="A10125">
        <v>1763</v>
      </c>
      <c r="B10125" s="11">
        <v>43073</v>
      </c>
      <c r="C10125" s="12" t="s">
        <v>55</v>
      </c>
      <c r="D10125" s="12">
        <f>+MONTH(Tabla1[[#This Row],[FECHA DE RADICADO ]])</f>
        <v>12</v>
      </c>
      <c r="E10125">
        <f>+WEEKNUM(Tabla1[[#This Row],[FECHA DE RADICADO ]],1)</f>
        <v>49</v>
      </c>
    </row>
    <row r="10126" spans="1:5" x14ac:dyDescent="0.25">
      <c r="A10126">
        <v>1794</v>
      </c>
      <c r="B10126" s="11">
        <v>43073</v>
      </c>
      <c r="C10126" s="12" t="s">
        <v>55</v>
      </c>
      <c r="D10126" s="12">
        <f>+MONTH(Tabla1[[#This Row],[FECHA DE RADICADO ]])</f>
        <v>12</v>
      </c>
      <c r="E10126">
        <f>+WEEKNUM(Tabla1[[#This Row],[FECHA DE RADICADO ]],1)</f>
        <v>49</v>
      </c>
    </row>
    <row r="10127" spans="1:5" x14ac:dyDescent="0.25">
      <c r="A10127">
        <v>1795</v>
      </c>
      <c r="B10127" s="11">
        <v>43073</v>
      </c>
      <c r="C10127" s="12" t="s">
        <v>55</v>
      </c>
      <c r="D10127" s="12">
        <f>+MONTH(Tabla1[[#This Row],[FECHA DE RADICADO ]])</f>
        <v>12</v>
      </c>
      <c r="E10127">
        <f>+WEEKNUM(Tabla1[[#This Row],[FECHA DE RADICADO ]],1)</f>
        <v>49</v>
      </c>
    </row>
    <row r="10128" spans="1:5" x14ac:dyDescent="0.25">
      <c r="A10128">
        <v>5700</v>
      </c>
      <c r="B10128" s="11">
        <v>43078</v>
      </c>
      <c r="C10128" s="12" t="s">
        <v>55</v>
      </c>
      <c r="D10128" s="12">
        <f>+MONTH(Tabla1[[#This Row],[FECHA DE RADICADO ]])</f>
        <v>12</v>
      </c>
      <c r="E10128">
        <f>+WEEKNUM(Tabla1[[#This Row],[FECHA DE RADICADO ]],1)</f>
        <v>49</v>
      </c>
    </row>
    <row r="10129" spans="1:5" x14ac:dyDescent="0.25">
      <c r="A10129">
        <v>8392</v>
      </c>
      <c r="B10129" s="11">
        <v>43082</v>
      </c>
      <c r="C10129" s="12" t="s">
        <v>55</v>
      </c>
      <c r="D10129" s="12">
        <f>+MONTH(Tabla1[[#This Row],[FECHA DE RADICADO ]])</f>
        <v>12</v>
      </c>
      <c r="E10129">
        <f>+WEEKNUM(Tabla1[[#This Row],[FECHA DE RADICADO ]],1)</f>
        <v>50</v>
      </c>
    </row>
    <row r="10130" spans="1:5" x14ac:dyDescent="0.25">
      <c r="A10130">
        <v>8401</v>
      </c>
      <c r="B10130" s="11">
        <v>43082</v>
      </c>
      <c r="C10130" s="12" t="s">
        <v>55</v>
      </c>
      <c r="D10130" s="12">
        <f>+MONTH(Tabla1[[#This Row],[FECHA DE RADICADO ]])</f>
        <v>12</v>
      </c>
      <c r="E10130">
        <f>+WEEKNUM(Tabla1[[#This Row],[FECHA DE RADICADO ]],1)</f>
        <v>50</v>
      </c>
    </row>
    <row r="10131" spans="1:5" x14ac:dyDescent="0.25">
      <c r="A10131">
        <v>8409</v>
      </c>
      <c r="B10131" s="11">
        <v>43082</v>
      </c>
      <c r="C10131" s="12" t="s">
        <v>55</v>
      </c>
      <c r="D10131" s="12">
        <f>+MONTH(Tabla1[[#This Row],[FECHA DE RADICADO ]])</f>
        <v>12</v>
      </c>
      <c r="E10131">
        <f>+WEEKNUM(Tabla1[[#This Row],[FECHA DE RADICADO ]],1)</f>
        <v>50</v>
      </c>
    </row>
    <row r="10132" spans="1:5" x14ac:dyDescent="0.25">
      <c r="A10132">
        <v>8417</v>
      </c>
      <c r="B10132" s="11">
        <v>43082</v>
      </c>
      <c r="C10132" s="12" t="s">
        <v>55</v>
      </c>
      <c r="D10132" s="12">
        <f>+MONTH(Tabla1[[#This Row],[FECHA DE RADICADO ]])</f>
        <v>12</v>
      </c>
      <c r="E10132">
        <f>+WEEKNUM(Tabla1[[#This Row],[FECHA DE RADICADO ]],1)</f>
        <v>50</v>
      </c>
    </row>
    <row r="10133" spans="1:5" x14ac:dyDescent="0.25">
      <c r="A10133">
        <v>9544</v>
      </c>
      <c r="B10133" s="11">
        <v>43084</v>
      </c>
      <c r="C10133" s="12" t="s">
        <v>55</v>
      </c>
      <c r="D10133" s="12">
        <f>+MONTH(Tabla1[[#This Row],[FECHA DE RADICADO ]])</f>
        <v>12</v>
      </c>
      <c r="E10133">
        <f>+WEEKNUM(Tabla1[[#This Row],[FECHA DE RADICADO ]],1)</f>
        <v>50</v>
      </c>
    </row>
    <row r="10134" spans="1:5" x14ac:dyDescent="0.25">
      <c r="A10134">
        <v>9586</v>
      </c>
      <c r="B10134" s="11">
        <v>43084</v>
      </c>
      <c r="C10134" s="12" t="s">
        <v>55</v>
      </c>
      <c r="D10134" s="12">
        <f>+MONTH(Tabla1[[#This Row],[FECHA DE RADICADO ]])</f>
        <v>12</v>
      </c>
      <c r="E10134">
        <f>+WEEKNUM(Tabla1[[#This Row],[FECHA DE RADICADO ]],1)</f>
        <v>50</v>
      </c>
    </row>
    <row r="10135" spans="1:5" x14ac:dyDescent="0.25">
      <c r="A10135">
        <v>10317</v>
      </c>
      <c r="B10135" s="11">
        <v>43085</v>
      </c>
      <c r="C10135" s="12" t="s">
        <v>55</v>
      </c>
      <c r="D10135" s="12">
        <f>+MONTH(Tabla1[[#This Row],[FECHA DE RADICADO ]])</f>
        <v>12</v>
      </c>
      <c r="E10135">
        <f>+WEEKNUM(Tabla1[[#This Row],[FECHA DE RADICADO ]],1)</f>
        <v>50</v>
      </c>
    </row>
    <row r="10136" spans="1:5" x14ac:dyDescent="0.25">
      <c r="A10136">
        <v>10327</v>
      </c>
      <c r="B10136" s="11">
        <v>43085</v>
      </c>
      <c r="C10136" s="12" t="s">
        <v>55</v>
      </c>
      <c r="D10136" s="12">
        <f>+MONTH(Tabla1[[#This Row],[FECHA DE RADICADO ]])</f>
        <v>12</v>
      </c>
      <c r="E10136">
        <f>+WEEKNUM(Tabla1[[#This Row],[FECHA DE RADICADO ]],1)</f>
        <v>50</v>
      </c>
    </row>
    <row r="10137" spans="1:5" x14ac:dyDescent="0.25">
      <c r="A10137">
        <v>15630</v>
      </c>
      <c r="B10137" s="11">
        <v>43095</v>
      </c>
      <c r="C10137" s="12" t="s">
        <v>55</v>
      </c>
      <c r="D10137" s="12">
        <f>+MONTH(Tabla1[[#This Row],[FECHA DE RADICADO ]])</f>
        <v>12</v>
      </c>
      <c r="E10137">
        <f>+WEEKNUM(Tabla1[[#This Row],[FECHA DE RADICADO ]],1)</f>
        <v>52</v>
      </c>
    </row>
    <row r="10138" spans="1:5" x14ac:dyDescent="0.25">
      <c r="A10138">
        <v>15658</v>
      </c>
      <c r="B10138" s="11">
        <v>43095</v>
      </c>
      <c r="C10138" s="12" t="s">
        <v>55</v>
      </c>
      <c r="D10138" s="12">
        <f>+MONTH(Tabla1[[#This Row],[FECHA DE RADICADO ]])</f>
        <v>12</v>
      </c>
      <c r="E10138">
        <f>+WEEKNUM(Tabla1[[#This Row],[FECHA DE RADICADO ]],1)</f>
        <v>52</v>
      </c>
    </row>
    <row r="10139" spans="1:5" x14ac:dyDescent="0.25">
      <c r="A10139">
        <v>15659</v>
      </c>
      <c r="B10139" s="11">
        <v>43095</v>
      </c>
      <c r="C10139" s="12" t="s">
        <v>55</v>
      </c>
      <c r="D10139" s="12">
        <f>+MONTH(Tabla1[[#This Row],[FECHA DE RADICADO ]])</f>
        <v>12</v>
      </c>
      <c r="E10139">
        <f>+WEEKNUM(Tabla1[[#This Row],[FECHA DE RADICADO ]],1)</f>
        <v>52</v>
      </c>
    </row>
    <row r="10140" spans="1:5" x14ac:dyDescent="0.25">
      <c r="A10140">
        <v>15687</v>
      </c>
      <c r="B10140" s="11">
        <v>43095</v>
      </c>
      <c r="C10140" s="12" t="s">
        <v>55</v>
      </c>
      <c r="D10140" s="12">
        <f>+MONTH(Tabla1[[#This Row],[FECHA DE RADICADO ]])</f>
        <v>12</v>
      </c>
      <c r="E10140">
        <f>+WEEKNUM(Tabla1[[#This Row],[FECHA DE RADICADO ]],1)</f>
        <v>52</v>
      </c>
    </row>
    <row r="10141" spans="1:5" x14ac:dyDescent="0.25">
      <c r="A10141">
        <v>15688</v>
      </c>
      <c r="B10141" s="11">
        <v>43095</v>
      </c>
      <c r="C10141" s="12" t="s">
        <v>55</v>
      </c>
      <c r="D10141" s="12">
        <f>+MONTH(Tabla1[[#This Row],[FECHA DE RADICADO ]])</f>
        <v>12</v>
      </c>
      <c r="E10141">
        <f>+WEEKNUM(Tabla1[[#This Row],[FECHA DE RADICADO ]],1)</f>
        <v>52</v>
      </c>
    </row>
    <row r="10142" spans="1:5" x14ac:dyDescent="0.25">
      <c r="A10142">
        <v>15716</v>
      </c>
      <c r="B10142" s="11">
        <v>43095</v>
      </c>
      <c r="C10142" s="12" t="s">
        <v>55</v>
      </c>
      <c r="D10142" s="12">
        <f>+MONTH(Tabla1[[#This Row],[FECHA DE RADICADO ]])</f>
        <v>12</v>
      </c>
      <c r="E10142">
        <f>+WEEKNUM(Tabla1[[#This Row],[FECHA DE RADICADO ]],1)</f>
        <v>52</v>
      </c>
    </row>
    <row r="10143" spans="1:5" x14ac:dyDescent="0.25">
      <c r="A10143">
        <v>15717</v>
      </c>
      <c r="B10143" s="11">
        <v>43095</v>
      </c>
      <c r="C10143" s="12" t="s">
        <v>55</v>
      </c>
      <c r="D10143" s="12">
        <f>+MONTH(Tabla1[[#This Row],[FECHA DE RADICADO ]])</f>
        <v>12</v>
      </c>
      <c r="E10143">
        <f>+WEEKNUM(Tabla1[[#This Row],[FECHA DE RADICADO ]],1)</f>
        <v>52</v>
      </c>
    </row>
    <row r="10144" spans="1:5" x14ac:dyDescent="0.25">
      <c r="A10144">
        <v>17278</v>
      </c>
      <c r="B10144" s="11">
        <v>43098</v>
      </c>
      <c r="C10144" s="12" t="s">
        <v>55</v>
      </c>
      <c r="D10144" s="12">
        <f>+MONTH(Tabla1[[#This Row],[FECHA DE RADICADO ]])</f>
        <v>12</v>
      </c>
      <c r="E10144">
        <f>+WEEKNUM(Tabla1[[#This Row],[FECHA DE RADICADO ]],1)</f>
        <v>52</v>
      </c>
    </row>
    <row r="10145" spans="1:5" x14ac:dyDescent="0.25">
      <c r="A10145">
        <v>431</v>
      </c>
      <c r="B10145" s="11">
        <v>42737</v>
      </c>
      <c r="C10145" s="12" t="s">
        <v>58</v>
      </c>
      <c r="D10145" s="12">
        <f>+MONTH(Tabla1[[#This Row],[FECHA DE RADICADO ]])</f>
        <v>1</v>
      </c>
      <c r="E10145">
        <f>+WEEKNUM(Tabla1[[#This Row],[FECHA DE RADICADO ]],1)</f>
        <v>1</v>
      </c>
    </row>
    <row r="10146" spans="1:5" x14ac:dyDescent="0.25">
      <c r="A10146">
        <v>432</v>
      </c>
      <c r="B10146" s="11">
        <v>42737</v>
      </c>
      <c r="C10146" s="12" t="s">
        <v>58</v>
      </c>
      <c r="D10146" s="12">
        <f>+MONTH(Tabla1[[#This Row],[FECHA DE RADICADO ]])</f>
        <v>1</v>
      </c>
      <c r="E10146">
        <f>+WEEKNUM(Tabla1[[#This Row],[FECHA DE RADICADO ]],1)</f>
        <v>1</v>
      </c>
    </row>
    <row r="10147" spans="1:5" x14ac:dyDescent="0.25">
      <c r="A10147">
        <v>1841</v>
      </c>
      <c r="B10147" s="11">
        <v>42739</v>
      </c>
      <c r="C10147" s="12" t="s">
        <v>58</v>
      </c>
      <c r="D10147" s="12">
        <f>+MONTH(Tabla1[[#This Row],[FECHA DE RADICADO ]])</f>
        <v>1</v>
      </c>
      <c r="E10147">
        <f>+WEEKNUM(Tabla1[[#This Row],[FECHA DE RADICADO ]],1)</f>
        <v>1</v>
      </c>
    </row>
    <row r="10148" spans="1:5" x14ac:dyDescent="0.25">
      <c r="A10148">
        <v>6407</v>
      </c>
      <c r="B10148" s="11">
        <v>42745</v>
      </c>
      <c r="C10148" s="12" t="s">
        <v>58</v>
      </c>
      <c r="D10148" s="12">
        <f>+MONTH(Tabla1[[#This Row],[FECHA DE RADICADO ]])</f>
        <v>1</v>
      </c>
      <c r="E10148">
        <f>+WEEKNUM(Tabla1[[#This Row],[FECHA DE RADICADO ]],1)</f>
        <v>2</v>
      </c>
    </row>
    <row r="10149" spans="1:5" x14ac:dyDescent="0.25">
      <c r="A10149">
        <v>6408</v>
      </c>
      <c r="B10149" s="11">
        <v>42745</v>
      </c>
      <c r="C10149" s="12" t="s">
        <v>58</v>
      </c>
      <c r="D10149" s="12">
        <f>+MONTH(Tabla1[[#This Row],[FECHA DE RADICADO ]])</f>
        <v>1</v>
      </c>
      <c r="E10149">
        <f>+WEEKNUM(Tabla1[[#This Row],[FECHA DE RADICADO ]],1)</f>
        <v>2</v>
      </c>
    </row>
    <row r="10150" spans="1:5" x14ac:dyDescent="0.25">
      <c r="A10150">
        <v>6409</v>
      </c>
      <c r="B10150" s="11">
        <v>42745</v>
      </c>
      <c r="C10150" s="12" t="s">
        <v>58</v>
      </c>
      <c r="D10150" s="12">
        <f>+MONTH(Tabla1[[#This Row],[FECHA DE RADICADO ]])</f>
        <v>1</v>
      </c>
      <c r="E10150">
        <f>+WEEKNUM(Tabla1[[#This Row],[FECHA DE RADICADO ]],1)</f>
        <v>2</v>
      </c>
    </row>
    <row r="10151" spans="1:5" x14ac:dyDescent="0.25">
      <c r="A10151">
        <v>6413</v>
      </c>
      <c r="B10151" s="11">
        <v>42745</v>
      </c>
      <c r="C10151" s="12" t="s">
        <v>58</v>
      </c>
      <c r="D10151" s="12">
        <f>+MONTH(Tabla1[[#This Row],[FECHA DE RADICADO ]])</f>
        <v>1</v>
      </c>
      <c r="E10151">
        <f>+WEEKNUM(Tabla1[[#This Row],[FECHA DE RADICADO ]],1)</f>
        <v>2</v>
      </c>
    </row>
    <row r="10152" spans="1:5" x14ac:dyDescent="0.25">
      <c r="A10152">
        <v>6443</v>
      </c>
      <c r="B10152" s="11">
        <v>42745</v>
      </c>
      <c r="C10152" s="12" t="s">
        <v>58</v>
      </c>
      <c r="D10152" s="12">
        <f>+MONTH(Tabla1[[#This Row],[FECHA DE RADICADO ]])</f>
        <v>1</v>
      </c>
      <c r="E10152">
        <f>+WEEKNUM(Tabla1[[#This Row],[FECHA DE RADICADO ]],1)</f>
        <v>2</v>
      </c>
    </row>
    <row r="10153" spans="1:5" x14ac:dyDescent="0.25">
      <c r="A10153">
        <v>6444</v>
      </c>
      <c r="B10153" s="11">
        <v>42745</v>
      </c>
      <c r="C10153" s="12" t="s">
        <v>58</v>
      </c>
      <c r="D10153" s="12">
        <f>+MONTH(Tabla1[[#This Row],[FECHA DE RADICADO ]])</f>
        <v>1</v>
      </c>
      <c r="E10153">
        <f>+WEEKNUM(Tabla1[[#This Row],[FECHA DE RADICADO ]],1)</f>
        <v>2</v>
      </c>
    </row>
    <row r="10154" spans="1:5" x14ac:dyDescent="0.25">
      <c r="A10154">
        <v>6445</v>
      </c>
      <c r="B10154" s="11">
        <v>42745</v>
      </c>
      <c r="C10154" s="12" t="s">
        <v>58</v>
      </c>
      <c r="D10154" s="12">
        <f>+MONTH(Tabla1[[#This Row],[FECHA DE RADICADO ]])</f>
        <v>1</v>
      </c>
      <c r="E10154">
        <f>+WEEKNUM(Tabla1[[#This Row],[FECHA DE RADICADO ]],1)</f>
        <v>2</v>
      </c>
    </row>
    <row r="10155" spans="1:5" x14ac:dyDescent="0.25">
      <c r="A10155">
        <v>6479</v>
      </c>
      <c r="B10155" s="11">
        <v>42745</v>
      </c>
      <c r="C10155" s="12" t="s">
        <v>58</v>
      </c>
      <c r="D10155" s="12">
        <f>+MONTH(Tabla1[[#This Row],[FECHA DE RADICADO ]])</f>
        <v>1</v>
      </c>
      <c r="E10155">
        <f>+WEEKNUM(Tabla1[[#This Row],[FECHA DE RADICADO ]],1)</f>
        <v>2</v>
      </c>
    </row>
    <row r="10156" spans="1:5" x14ac:dyDescent="0.25">
      <c r="A10156">
        <v>6480</v>
      </c>
      <c r="B10156" s="11">
        <v>42745</v>
      </c>
      <c r="C10156" s="12" t="s">
        <v>58</v>
      </c>
      <c r="D10156" s="12">
        <f>+MONTH(Tabla1[[#This Row],[FECHA DE RADICADO ]])</f>
        <v>1</v>
      </c>
      <c r="E10156">
        <f>+WEEKNUM(Tabla1[[#This Row],[FECHA DE RADICADO ]],1)</f>
        <v>2</v>
      </c>
    </row>
    <row r="10157" spans="1:5" x14ac:dyDescent="0.25">
      <c r="A10157">
        <v>6481</v>
      </c>
      <c r="B10157" s="11">
        <v>42745</v>
      </c>
      <c r="C10157" s="12" t="s">
        <v>58</v>
      </c>
      <c r="D10157" s="12">
        <f>+MONTH(Tabla1[[#This Row],[FECHA DE RADICADO ]])</f>
        <v>1</v>
      </c>
      <c r="E10157">
        <f>+WEEKNUM(Tabla1[[#This Row],[FECHA DE RADICADO ]],1)</f>
        <v>2</v>
      </c>
    </row>
    <row r="10158" spans="1:5" x14ac:dyDescent="0.25">
      <c r="A10158">
        <v>7860</v>
      </c>
      <c r="B10158" s="11">
        <v>42747</v>
      </c>
      <c r="C10158" s="12" t="s">
        <v>58</v>
      </c>
      <c r="D10158" s="12">
        <f>+MONTH(Tabla1[[#This Row],[FECHA DE RADICADO ]])</f>
        <v>1</v>
      </c>
      <c r="E10158">
        <f>+WEEKNUM(Tabla1[[#This Row],[FECHA DE RADICADO ]],1)</f>
        <v>2</v>
      </c>
    </row>
    <row r="10159" spans="1:5" x14ac:dyDescent="0.25">
      <c r="A10159">
        <v>10353</v>
      </c>
      <c r="B10159" s="11">
        <v>42751</v>
      </c>
      <c r="C10159" s="12" t="s">
        <v>58</v>
      </c>
      <c r="D10159" s="12">
        <f>+MONTH(Tabla1[[#This Row],[FECHA DE RADICADO ]])</f>
        <v>1</v>
      </c>
      <c r="E10159">
        <f>+WEEKNUM(Tabla1[[#This Row],[FECHA DE RADICADO ]],1)</f>
        <v>3</v>
      </c>
    </row>
    <row r="10160" spans="1:5" x14ac:dyDescent="0.25">
      <c r="A10160">
        <v>10393</v>
      </c>
      <c r="B10160" s="11">
        <v>42751</v>
      </c>
      <c r="C10160" s="12" t="s">
        <v>58</v>
      </c>
      <c r="D10160" s="12">
        <f>+MONTH(Tabla1[[#This Row],[FECHA DE RADICADO ]])</f>
        <v>1</v>
      </c>
      <c r="E10160">
        <f>+WEEKNUM(Tabla1[[#This Row],[FECHA DE RADICADO ]],1)</f>
        <v>3</v>
      </c>
    </row>
    <row r="10161" spans="1:5" x14ac:dyDescent="0.25">
      <c r="A10161">
        <v>10730</v>
      </c>
      <c r="B10161" s="11">
        <v>42752</v>
      </c>
      <c r="C10161" s="12" t="s">
        <v>58</v>
      </c>
      <c r="D10161" s="12">
        <f>+MONTH(Tabla1[[#This Row],[FECHA DE RADICADO ]])</f>
        <v>1</v>
      </c>
      <c r="E10161">
        <f>+WEEKNUM(Tabla1[[#This Row],[FECHA DE RADICADO ]],1)</f>
        <v>3</v>
      </c>
    </row>
    <row r="10162" spans="1:5" x14ac:dyDescent="0.25">
      <c r="A10162">
        <v>11250</v>
      </c>
      <c r="B10162" s="11">
        <v>42753</v>
      </c>
      <c r="C10162" s="12" t="s">
        <v>58</v>
      </c>
      <c r="D10162" s="12">
        <f>+MONTH(Tabla1[[#This Row],[FECHA DE RADICADO ]])</f>
        <v>1</v>
      </c>
      <c r="E10162">
        <f>+WEEKNUM(Tabla1[[#This Row],[FECHA DE RADICADO ]],1)</f>
        <v>3</v>
      </c>
    </row>
    <row r="10163" spans="1:5" x14ac:dyDescent="0.25">
      <c r="A10163">
        <v>15745</v>
      </c>
      <c r="B10163" s="11">
        <v>42761</v>
      </c>
      <c r="C10163" s="12" t="s">
        <v>58</v>
      </c>
      <c r="D10163" s="12">
        <f>+MONTH(Tabla1[[#This Row],[FECHA DE RADICADO ]])</f>
        <v>1</v>
      </c>
      <c r="E10163">
        <f>+WEEKNUM(Tabla1[[#This Row],[FECHA DE RADICADO ]],1)</f>
        <v>4</v>
      </c>
    </row>
    <row r="10164" spans="1:5" x14ac:dyDescent="0.25">
      <c r="A10164">
        <v>15750</v>
      </c>
      <c r="B10164" s="11">
        <v>42761</v>
      </c>
      <c r="C10164" s="12" t="s">
        <v>58</v>
      </c>
      <c r="D10164" s="12">
        <f>+MONTH(Tabla1[[#This Row],[FECHA DE RADICADO ]])</f>
        <v>1</v>
      </c>
      <c r="E10164">
        <f>+WEEKNUM(Tabla1[[#This Row],[FECHA DE RADICADO ]],1)</f>
        <v>4</v>
      </c>
    </row>
    <row r="10165" spans="1:5" x14ac:dyDescent="0.25">
      <c r="A10165">
        <v>88</v>
      </c>
      <c r="B10165" s="11">
        <v>42767</v>
      </c>
      <c r="C10165" s="12" t="s">
        <v>58</v>
      </c>
      <c r="D10165" s="12">
        <f>+MONTH(Tabla1[[#This Row],[FECHA DE RADICADO ]])</f>
        <v>2</v>
      </c>
      <c r="E10165">
        <f>+WEEKNUM(Tabla1[[#This Row],[FECHA DE RADICADO ]],1)</f>
        <v>5</v>
      </c>
    </row>
    <row r="10166" spans="1:5" x14ac:dyDescent="0.25">
      <c r="A10166">
        <v>91</v>
      </c>
      <c r="B10166" s="11">
        <v>42767</v>
      </c>
      <c r="C10166" s="12" t="s">
        <v>58</v>
      </c>
      <c r="D10166" s="12">
        <f>+MONTH(Tabla1[[#This Row],[FECHA DE RADICADO ]])</f>
        <v>2</v>
      </c>
      <c r="E10166">
        <f>+WEEKNUM(Tabla1[[#This Row],[FECHA DE RADICADO ]],1)</f>
        <v>5</v>
      </c>
    </row>
    <row r="10167" spans="1:5" x14ac:dyDescent="0.25">
      <c r="A10167">
        <v>93</v>
      </c>
      <c r="B10167" s="11">
        <v>42767</v>
      </c>
      <c r="C10167" s="12" t="s">
        <v>58</v>
      </c>
      <c r="D10167" s="12">
        <f>+MONTH(Tabla1[[#This Row],[FECHA DE RADICADO ]])</f>
        <v>2</v>
      </c>
      <c r="E10167">
        <f>+WEEKNUM(Tabla1[[#This Row],[FECHA DE RADICADO ]],1)</f>
        <v>5</v>
      </c>
    </row>
    <row r="10168" spans="1:5" x14ac:dyDescent="0.25">
      <c r="A10168">
        <v>94</v>
      </c>
      <c r="B10168" s="11">
        <v>42767</v>
      </c>
      <c r="C10168" s="12" t="s">
        <v>58</v>
      </c>
      <c r="D10168" s="12">
        <f>+MONTH(Tabla1[[#This Row],[FECHA DE RADICADO ]])</f>
        <v>2</v>
      </c>
      <c r="E10168">
        <f>+WEEKNUM(Tabla1[[#This Row],[FECHA DE RADICADO ]],1)</f>
        <v>5</v>
      </c>
    </row>
    <row r="10169" spans="1:5" x14ac:dyDescent="0.25">
      <c r="A10169">
        <v>98</v>
      </c>
      <c r="B10169" s="11">
        <v>42767</v>
      </c>
      <c r="C10169" s="12" t="s">
        <v>58</v>
      </c>
      <c r="D10169" s="12">
        <f>+MONTH(Tabla1[[#This Row],[FECHA DE RADICADO ]])</f>
        <v>2</v>
      </c>
      <c r="E10169">
        <f>+WEEKNUM(Tabla1[[#This Row],[FECHA DE RADICADO ]],1)</f>
        <v>5</v>
      </c>
    </row>
    <row r="10170" spans="1:5" x14ac:dyDescent="0.25">
      <c r="A10170">
        <v>630</v>
      </c>
      <c r="B10170" s="11">
        <v>42768</v>
      </c>
      <c r="C10170" s="12" t="s">
        <v>58</v>
      </c>
      <c r="D10170" s="12">
        <f>+MONTH(Tabla1[[#This Row],[FECHA DE RADICADO ]])</f>
        <v>2</v>
      </c>
      <c r="E10170">
        <f>+WEEKNUM(Tabla1[[#This Row],[FECHA DE RADICADO ]],1)</f>
        <v>5</v>
      </c>
    </row>
    <row r="10171" spans="1:5" x14ac:dyDescent="0.25">
      <c r="A10171">
        <v>5717</v>
      </c>
      <c r="B10171" s="11">
        <v>42775</v>
      </c>
      <c r="C10171" s="12" t="s">
        <v>58</v>
      </c>
      <c r="D10171" s="12">
        <f>+MONTH(Tabla1[[#This Row],[FECHA DE RADICADO ]])</f>
        <v>2</v>
      </c>
      <c r="E10171">
        <f>+WEEKNUM(Tabla1[[#This Row],[FECHA DE RADICADO ]],1)</f>
        <v>6</v>
      </c>
    </row>
    <row r="10172" spans="1:5" x14ac:dyDescent="0.25">
      <c r="A10172">
        <v>5747</v>
      </c>
      <c r="B10172" s="11">
        <v>42775</v>
      </c>
      <c r="C10172" s="12" t="s">
        <v>58</v>
      </c>
      <c r="D10172" s="12">
        <f>+MONTH(Tabla1[[#This Row],[FECHA DE RADICADO ]])</f>
        <v>2</v>
      </c>
      <c r="E10172">
        <f>+WEEKNUM(Tabla1[[#This Row],[FECHA DE RADICADO ]],1)</f>
        <v>6</v>
      </c>
    </row>
    <row r="10173" spans="1:5" x14ac:dyDescent="0.25">
      <c r="A10173">
        <v>6589</v>
      </c>
      <c r="B10173" s="11">
        <v>42776</v>
      </c>
      <c r="C10173" s="12" t="s">
        <v>58</v>
      </c>
      <c r="D10173" s="12">
        <f>+MONTH(Tabla1[[#This Row],[FECHA DE RADICADO ]])</f>
        <v>2</v>
      </c>
      <c r="E10173">
        <f>+WEEKNUM(Tabla1[[#This Row],[FECHA DE RADICADO ]],1)</f>
        <v>6</v>
      </c>
    </row>
    <row r="10174" spans="1:5" x14ac:dyDescent="0.25">
      <c r="A10174">
        <v>6590</v>
      </c>
      <c r="B10174" s="11">
        <v>42776</v>
      </c>
      <c r="C10174" s="12" t="s">
        <v>58</v>
      </c>
      <c r="D10174" s="12">
        <f>+MONTH(Tabla1[[#This Row],[FECHA DE RADICADO ]])</f>
        <v>2</v>
      </c>
      <c r="E10174">
        <f>+WEEKNUM(Tabla1[[#This Row],[FECHA DE RADICADO ]],1)</f>
        <v>6</v>
      </c>
    </row>
    <row r="10175" spans="1:5" x14ac:dyDescent="0.25">
      <c r="A10175">
        <v>6591</v>
      </c>
      <c r="B10175" s="11">
        <v>42776</v>
      </c>
      <c r="C10175" s="12" t="s">
        <v>58</v>
      </c>
      <c r="D10175" s="12">
        <f>+MONTH(Tabla1[[#This Row],[FECHA DE RADICADO ]])</f>
        <v>2</v>
      </c>
      <c r="E10175">
        <f>+WEEKNUM(Tabla1[[#This Row],[FECHA DE RADICADO ]],1)</f>
        <v>6</v>
      </c>
    </row>
    <row r="10176" spans="1:5" x14ac:dyDescent="0.25">
      <c r="A10176">
        <v>6592</v>
      </c>
      <c r="B10176" s="11">
        <v>42776</v>
      </c>
      <c r="C10176" s="12" t="s">
        <v>58</v>
      </c>
      <c r="D10176" s="12">
        <f>+MONTH(Tabla1[[#This Row],[FECHA DE RADICADO ]])</f>
        <v>2</v>
      </c>
      <c r="E10176">
        <f>+WEEKNUM(Tabla1[[#This Row],[FECHA DE RADICADO ]],1)</f>
        <v>6</v>
      </c>
    </row>
    <row r="10177" spans="1:5" x14ac:dyDescent="0.25">
      <c r="A10177">
        <v>6665</v>
      </c>
      <c r="B10177" s="11">
        <v>42776</v>
      </c>
      <c r="C10177" s="12" t="s">
        <v>58</v>
      </c>
      <c r="D10177" s="12">
        <f>+MONTH(Tabla1[[#This Row],[FECHA DE RADICADO ]])</f>
        <v>2</v>
      </c>
      <c r="E10177">
        <f>+WEEKNUM(Tabla1[[#This Row],[FECHA DE RADICADO ]],1)</f>
        <v>6</v>
      </c>
    </row>
    <row r="10178" spans="1:5" x14ac:dyDescent="0.25">
      <c r="A10178">
        <v>6666</v>
      </c>
      <c r="B10178" s="11">
        <v>42776</v>
      </c>
      <c r="C10178" s="12" t="s">
        <v>58</v>
      </c>
      <c r="D10178" s="12">
        <f>+MONTH(Tabla1[[#This Row],[FECHA DE RADICADO ]])</f>
        <v>2</v>
      </c>
      <c r="E10178">
        <f>+WEEKNUM(Tabla1[[#This Row],[FECHA DE RADICADO ]],1)</f>
        <v>6</v>
      </c>
    </row>
    <row r="10179" spans="1:5" x14ac:dyDescent="0.25">
      <c r="A10179">
        <v>6667</v>
      </c>
      <c r="B10179" s="11">
        <v>42776</v>
      </c>
      <c r="C10179" s="12" t="s">
        <v>58</v>
      </c>
      <c r="D10179" s="12">
        <f>+MONTH(Tabla1[[#This Row],[FECHA DE RADICADO ]])</f>
        <v>2</v>
      </c>
      <c r="E10179">
        <f>+WEEKNUM(Tabla1[[#This Row],[FECHA DE RADICADO ]],1)</f>
        <v>6</v>
      </c>
    </row>
    <row r="10180" spans="1:5" x14ac:dyDescent="0.25">
      <c r="A10180">
        <v>6668</v>
      </c>
      <c r="B10180" s="11">
        <v>42776</v>
      </c>
      <c r="C10180" s="12" t="s">
        <v>58</v>
      </c>
      <c r="D10180" s="12">
        <f>+MONTH(Tabla1[[#This Row],[FECHA DE RADICADO ]])</f>
        <v>2</v>
      </c>
      <c r="E10180">
        <f>+WEEKNUM(Tabla1[[#This Row],[FECHA DE RADICADO ]],1)</f>
        <v>6</v>
      </c>
    </row>
    <row r="10181" spans="1:5" x14ac:dyDescent="0.25">
      <c r="A10181">
        <v>6669</v>
      </c>
      <c r="B10181" s="11">
        <v>42776</v>
      </c>
      <c r="C10181" s="12" t="s">
        <v>58</v>
      </c>
      <c r="D10181" s="12">
        <f>+MONTH(Tabla1[[#This Row],[FECHA DE RADICADO ]])</f>
        <v>2</v>
      </c>
      <c r="E10181">
        <f>+WEEKNUM(Tabla1[[#This Row],[FECHA DE RADICADO ]],1)</f>
        <v>6</v>
      </c>
    </row>
    <row r="10182" spans="1:5" x14ac:dyDescent="0.25">
      <c r="A10182">
        <v>6743</v>
      </c>
      <c r="B10182" s="11">
        <v>42776</v>
      </c>
      <c r="C10182" s="12" t="s">
        <v>58</v>
      </c>
      <c r="D10182" s="12">
        <f>+MONTH(Tabla1[[#This Row],[FECHA DE RADICADO ]])</f>
        <v>2</v>
      </c>
      <c r="E10182">
        <f>+WEEKNUM(Tabla1[[#This Row],[FECHA DE RADICADO ]],1)</f>
        <v>6</v>
      </c>
    </row>
    <row r="10183" spans="1:5" x14ac:dyDescent="0.25">
      <c r="A10183">
        <v>6744</v>
      </c>
      <c r="B10183" s="11">
        <v>42776</v>
      </c>
      <c r="C10183" s="12" t="s">
        <v>58</v>
      </c>
      <c r="D10183" s="12">
        <f>+MONTH(Tabla1[[#This Row],[FECHA DE RADICADO ]])</f>
        <v>2</v>
      </c>
      <c r="E10183">
        <f>+WEEKNUM(Tabla1[[#This Row],[FECHA DE RADICADO ]],1)</f>
        <v>6</v>
      </c>
    </row>
    <row r="10184" spans="1:5" x14ac:dyDescent="0.25">
      <c r="A10184">
        <v>6745</v>
      </c>
      <c r="B10184" s="11">
        <v>42776</v>
      </c>
      <c r="C10184" s="12" t="s">
        <v>58</v>
      </c>
      <c r="D10184" s="12">
        <f>+MONTH(Tabla1[[#This Row],[FECHA DE RADICADO ]])</f>
        <v>2</v>
      </c>
      <c r="E10184">
        <f>+WEEKNUM(Tabla1[[#This Row],[FECHA DE RADICADO ]],1)</f>
        <v>6</v>
      </c>
    </row>
    <row r="10185" spans="1:5" x14ac:dyDescent="0.25">
      <c r="A10185">
        <v>6746</v>
      </c>
      <c r="B10185" s="11">
        <v>42776</v>
      </c>
      <c r="C10185" s="12" t="s">
        <v>58</v>
      </c>
      <c r="D10185" s="12">
        <f>+MONTH(Tabla1[[#This Row],[FECHA DE RADICADO ]])</f>
        <v>2</v>
      </c>
      <c r="E10185">
        <f>+WEEKNUM(Tabla1[[#This Row],[FECHA DE RADICADO ]],1)</f>
        <v>6</v>
      </c>
    </row>
    <row r="10186" spans="1:5" x14ac:dyDescent="0.25">
      <c r="A10186">
        <v>6747</v>
      </c>
      <c r="B10186" s="11">
        <v>42776</v>
      </c>
      <c r="C10186" s="12" t="s">
        <v>58</v>
      </c>
      <c r="D10186" s="12">
        <f>+MONTH(Tabla1[[#This Row],[FECHA DE RADICADO ]])</f>
        <v>2</v>
      </c>
      <c r="E10186">
        <f>+WEEKNUM(Tabla1[[#This Row],[FECHA DE RADICADO ]],1)</f>
        <v>6</v>
      </c>
    </row>
    <row r="10187" spans="1:5" x14ac:dyDescent="0.25">
      <c r="A10187">
        <v>6748</v>
      </c>
      <c r="B10187" s="11">
        <v>42776</v>
      </c>
      <c r="C10187" s="12" t="s">
        <v>58</v>
      </c>
      <c r="D10187" s="12">
        <f>+MONTH(Tabla1[[#This Row],[FECHA DE RADICADO ]])</f>
        <v>2</v>
      </c>
      <c r="E10187">
        <f>+WEEKNUM(Tabla1[[#This Row],[FECHA DE RADICADO ]],1)</f>
        <v>6</v>
      </c>
    </row>
    <row r="10188" spans="1:5" x14ac:dyDescent="0.25">
      <c r="A10188">
        <v>6814</v>
      </c>
      <c r="B10188" s="11">
        <v>42776</v>
      </c>
      <c r="C10188" s="12" t="s">
        <v>58</v>
      </c>
      <c r="D10188" s="12">
        <f>+MONTH(Tabla1[[#This Row],[FECHA DE RADICADO ]])</f>
        <v>2</v>
      </c>
      <c r="E10188">
        <f>+WEEKNUM(Tabla1[[#This Row],[FECHA DE RADICADO ]],1)</f>
        <v>6</v>
      </c>
    </row>
    <row r="10189" spans="1:5" x14ac:dyDescent="0.25">
      <c r="A10189">
        <v>9029</v>
      </c>
      <c r="B10189" s="11">
        <v>42780</v>
      </c>
      <c r="C10189" s="12" t="s">
        <v>58</v>
      </c>
      <c r="D10189" s="12">
        <f>+MONTH(Tabla1[[#This Row],[FECHA DE RADICADO ]])</f>
        <v>2</v>
      </c>
      <c r="E10189">
        <f>+WEEKNUM(Tabla1[[#This Row],[FECHA DE RADICADO ]],1)</f>
        <v>7</v>
      </c>
    </row>
    <row r="10190" spans="1:5" x14ac:dyDescent="0.25">
      <c r="A10190">
        <v>12191</v>
      </c>
      <c r="B10190" s="11">
        <v>42786</v>
      </c>
      <c r="C10190" s="12" t="s">
        <v>58</v>
      </c>
      <c r="D10190" s="12">
        <f>+MONTH(Tabla1[[#This Row],[FECHA DE RADICADO ]])</f>
        <v>2</v>
      </c>
      <c r="E10190">
        <f>+WEEKNUM(Tabla1[[#This Row],[FECHA DE RADICADO ]],1)</f>
        <v>8</v>
      </c>
    </row>
    <row r="10191" spans="1:5" x14ac:dyDescent="0.25">
      <c r="A10191">
        <v>12779</v>
      </c>
      <c r="B10191" s="11">
        <v>42787</v>
      </c>
      <c r="C10191" s="12" t="s">
        <v>58</v>
      </c>
      <c r="D10191" s="12">
        <f>+MONTH(Tabla1[[#This Row],[FECHA DE RADICADO ]])</f>
        <v>2</v>
      </c>
      <c r="E10191">
        <f>+WEEKNUM(Tabla1[[#This Row],[FECHA DE RADICADO ]],1)</f>
        <v>8</v>
      </c>
    </row>
    <row r="10192" spans="1:5" x14ac:dyDescent="0.25">
      <c r="A10192">
        <v>12780</v>
      </c>
      <c r="B10192" s="11">
        <v>42787</v>
      </c>
      <c r="C10192" s="12" t="s">
        <v>58</v>
      </c>
      <c r="D10192" s="12">
        <f>+MONTH(Tabla1[[#This Row],[FECHA DE RADICADO ]])</f>
        <v>2</v>
      </c>
      <c r="E10192">
        <f>+WEEKNUM(Tabla1[[#This Row],[FECHA DE RADICADO ]],1)</f>
        <v>8</v>
      </c>
    </row>
    <row r="10193" spans="1:5" x14ac:dyDescent="0.25">
      <c r="A10193">
        <v>13330</v>
      </c>
      <c r="B10193" s="11">
        <v>42788</v>
      </c>
      <c r="C10193" s="12" t="s">
        <v>58</v>
      </c>
      <c r="D10193" s="12">
        <f>+MONTH(Tabla1[[#This Row],[FECHA DE RADICADO ]])</f>
        <v>2</v>
      </c>
      <c r="E10193">
        <f>+WEEKNUM(Tabla1[[#This Row],[FECHA DE RADICADO ]],1)</f>
        <v>8</v>
      </c>
    </row>
    <row r="10194" spans="1:5" x14ac:dyDescent="0.25">
      <c r="A10194">
        <v>13806</v>
      </c>
      <c r="B10194" s="11">
        <v>42789</v>
      </c>
      <c r="C10194" s="12" t="s">
        <v>58</v>
      </c>
      <c r="D10194" s="12">
        <f>+MONTH(Tabla1[[#This Row],[FECHA DE RADICADO ]])</f>
        <v>2</v>
      </c>
      <c r="E10194">
        <f>+WEEKNUM(Tabla1[[#This Row],[FECHA DE RADICADO ]],1)</f>
        <v>8</v>
      </c>
    </row>
    <row r="10195" spans="1:5" x14ac:dyDescent="0.25">
      <c r="A10195">
        <v>13807</v>
      </c>
      <c r="B10195" s="11">
        <v>42789</v>
      </c>
      <c r="C10195" s="12" t="s">
        <v>58</v>
      </c>
      <c r="D10195" s="12">
        <f>+MONTH(Tabla1[[#This Row],[FECHA DE RADICADO ]])</f>
        <v>2</v>
      </c>
      <c r="E10195">
        <f>+WEEKNUM(Tabla1[[#This Row],[FECHA DE RADICADO ]],1)</f>
        <v>8</v>
      </c>
    </row>
    <row r="10196" spans="1:5" x14ac:dyDescent="0.25">
      <c r="A10196">
        <v>13874</v>
      </c>
      <c r="B10196" s="11">
        <v>42789</v>
      </c>
      <c r="C10196" s="12" t="s">
        <v>58</v>
      </c>
      <c r="D10196" s="12">
        <f>+MONTH(Tabla1[[#This Row],[FECHA DE RADICADO ]])</f>
        <v>2</v>
      </c>
      <c r="E10196">
        <f>+WEEKNUM(Tabla1[[#This Row],[FECHA DE RADICADO ]],1)</f>
        <v>8</v>
      </c>
    </row>
    <row r="10197" spans="1:5" x14ac:dyDescent="0.25">
      <c r="A10197">
        <v>13942</v>
      </c>
      <c r="B10197" s="11">
        <v>42789</v>
      </c>
      <c r="C10197" s="12" t="s">
        <v>58</v>
      </c>
      <c r="D10197" s="12">
        <f>+MONTH(Tabla1[[#This Row],[FECHA DE RADICADO ]])</f>
        <v>2</v>
      </c>
      <c r="E10197">
        <f>+WEEKNUM(Tabla1[[#This Row],[FECHA DE RADICADO ]],1)</f>
        <v>8</v>
      </c>
    </row>
    <row r="10198" spans="1:5" x14ac:dyDescent="0.25">
      <c r="A10198">
        <v>4447</v>
      </c>
      <c r="B10198" s="11">
        <v>42801</v>
      </c>
      <c r="C10198" s="12" t="s">
        <v>58</v>
      </c>
      <c r="D10198" s="12">
        <f>+MONTH(Tabla1[[#This Row],[FECHA DE RADICADO ]])</f>
        <v>3</v>
      </c>
      <c r="E10198">
        <f>+WEEKNUM(Tabla1[[#This Row],[FECHA DE RADICADO ]],1)</f>
        <v>10</v>
      </c>
    </row>
    <row r="10199" spans="1:5" x14ac:dyDescent="0.25">
      <c r="A10199">
        <v>4451</v>
      </c>
      <c r="B10199" s="11">
        <v>42801</v>
      </c>
      <c r="C10199" s="12" t="s">
        <v>58</v>
      </c>
      <c r="D10199" s="12">
        <f>+MONTH(Tabla1[[#This Row],[FECHA DE RADICADO ]])</f>
        <v>3</v>
      </c>
      <c r="E10199">
        <f>+WEEKNUM(Tabla1[[#This Row],[FECHA DE RADICADO ]],1)</f>
        <v>10</v>
      </c>
    </row>
    <row r="10200" spans="1:5" x14ac:dyDescent="0.25">
      <c r="A10200">
        <v>4481</v>
      </c>
      <c r="B10200" s="11">
        <v>42801</v>
      </c>
      <c r="C10200" s="12" t="s">
        <v>58</v>
      </c>
      <c r="D10200" s="12">
        <f>+MONTH(Tabla1[[#This Row],[FECHA DE RADICADO ]])</f>
        <v>3</v>
      </c>
      <c r="E10200">
        <f>+WEEKNUM(Tabla1[[#This Row],[FECHA DE RADICADO ]],1)</f>
        <v>10</v>
      </c>
    </row>
    <row r="10201" spans="1:5" x14ac:dyDescent="0.25">
      <c r="A10201">
        <v>4486</v>
      </c>
      <c r="B10201" s="11">
        <v>42801</v>
      </c>
      <c r="C10201" s="12" t="s">
        <v>58</v>
      </c>
      <c r="D10201" s="12">
        <f>+MONTH(Tabla1[[#This Row],[FECHA DE RADICADO ]])</f>
        <v>3</v>
      </c>
      <c r="E10201">
        <f>+WEEKNUM(Tabla1[[#This Row],[FECHA DE RADICADO ]],1)</f>
        <v>10</v>
      </c>
    </row>
    <row r="10202" spans="1:5" x14ac:dyDescent="0.25">
      <c r="A10202">
        <v>6946</v>
      </c>
      <c r="B10202" s="11">
        <v>42804</v>
      </c>
      <c r="C10202" s="12" t="s">
        <v>58</v>
      </c>
      <c r="D10202" s="12">
        <f>+MONTH(Tabla1[[#This Row],[FECHA DE RADICADO ]])</f>
        <v>3</v>
      </c>
      <c r="E10202">
        <f>+WEEKNUM(Tabla1[[#This Row],[FECHA DE RADICADO ]],1)</f>
        <v>10</v>
      </c>
    </row>
    <row r="10203" spans="1:5" x14ac:dyDescent="0.25">
      <c r="A10203">
        <v>10946</v>
      </c>
      <c r="B10203" s="11">
        <v>42811</v>
      </c>
      <c r="C10203" s="12" t="s">
        <v>58</v>
      </c>
      <c r="D10203" s="12">
        <f>+MONTH(Tabla1[[#This Row],[FECHA DE RADICADO ]])</f>
        <v>3</v>
      </c>
      <c r="E10203">
        <f>+WEEKNUM(Tabla1[[#This Row],[FECHA DE RADICADO ]],1)</f>
        <v>11</v>
      </c>
    </row>
    <row r="10204" spans="1:5" x14ac:dyDescent="0.25">
      <c r="A10204">
        <v>12938</v>
      </c>
      <c r="B10204" s="11">
        <v>42815</v>
      </c>
      <c r="C10204" s="12" t="s">
        <v>58</v>
      </c>
      <c r="D10204" s="12">
        <f>+MONTH(Tabla1[[#This Row],[FECHA DE RADICADO ]])</f>
        <v>3</v>
      </c>
      <c r="E10204">
        <f>+WEEKNUM(Tabla1[[#This Row],[FECHA DE RADICADO ]],1)</f>
        <v>12</v>
      </c>
    </row>
    <row r="10205" spans="1:5" x14ac:dyDescent="0.25">
      <c r="A10205">
        <v>13548</v>
      </c>
      <c r="B10205" s="11">
        <v>42816</v>
      </c>
      <c r="C10205" s="12" t="s">
        <v>58</v>
      </c>
      <c r="D10205" s="12">
        <f>+MONTH(Tabla1[[#This Row],[FECHA DE RADICADO ]])</f>
        <v>3</v>
      </c>
      <c r="E10205">
        <f>+WEEKNUM(Tabla1[[#This Row],[FECHA DE RADICADO ]],1)</f>
        <v>12</v>
      </c>
    </row>
    <row r="10206" spans="1:5" x14ac:dyDescent="0.25">
      <c r="A10206">
        <v>16361</v>
      </c>
      <c r="B10206" s="11">
        <v>42821</v>
      </c>
      <c r="C10206" s="12" t="s">
        <v>58</v>
      </c>
      <c r="D10206" s="12">
        <f>+MONTH(Tabla1[[#This Row],[FECHA DE RADICADO ]])</f>
        <v>3</v>
      </c>
      <c r="E10206">
        <f>+WEEKNUM(Tabla1[[#This Row],[FECHA DE RADICADO ]],1)</f>
        <v>13</v>
      </c>
    </row>
    <row r="10207" spans="1:5" x14ac:dyDescent="0.25">
      <c r="A10207">
        <v>16484</v>
      </c>
      <c r="B10207" s="11">
        <v>42821</v>
      </c>
      <c r="C10207" s="12" t="s">
        <v>58</v>
      </c>
      <c r="D10207" s="12">
        <f>+MONTH(Tabla1[[#This Row],[FECHA DE RADICADO ]])</f>
        <v>3</v>
      </c>
      <c r="E10207">
        <f>+WEEKNUM(Tabla1[[#This Row],[FECHA DE RADICADO ]],1)</f>
        <v>13</v>
      </c>
    </row>
    <row r="10208" spans="1:5" x14ac:dyDescent="0.25">
      <c r="A10208">
        <v>17213</v>
      </c>
      <c r="B10208" s="11">
        <v>42822</v>
      </c>
      <c r="C10208" s="12" t="s">
        <v>58</v>
      </c>
      <c r="D10208" s="12">
        <f>+MONTH(Tabla1[[#This Row],[FECHA DE RADICADO ]])</f>
        <v>3</v>
      </c>
      <c r="E10208">
        <f>+WEEKNUM(Tabla1[[#This Row],[FECHA DE RADICADO ]],1)</f>
        <v>13</v>
      </c>
    </row>
    <row r="10209" spans="1:5" x14ac:dyDescent="0.25">
      <c r="A10209">
        <v>17214</v>
      </c>
      <c r="B10209" s="11">
        <v>42822</v>
      </c>
      <c r="C10209" s="12" t="s">
        <v>58</v>
      </c>
      <c r="D10209" s="12">
        <f>+MONTH(Tabla1[[#This Row],[FECHA DE RADICADO ]])</f>
        <v>3</v>
      </c>
      <c r="E10209">
        <f>+WEEKNUM(Tabla1[[#This Row],[FECHA DE RADICADO ]],1)</f>
        <v>13</v>
      </c>
    </row>
    <row r="10210" spans="1:5" x14ac:dyDescent="0.25">
      <c r="A10210">
        <v>17217</v>
      </c>
      <c r="B10210" s="11">
        <v>42822</v>
      </c>
      <c r="C10210" s="12" t="s">
        <v>58</v>
      </c>
      <c r="D10210" s="12">
        <f>+MONTH(Tabla1[[#This Row],[FECHA DE RADICADO ]])</f>
        <v>3</v>
      </c>
      <c r="E10210">
        <f>+WEEKNUM(Tabla1[[#This Row],[FECHA DE RADICADO ]],1)</f>
        <v>13</v>
      </c>
    </row>
    <row r="10211" spans="1:5" x14ac:dyDescent="0.25">
      <c r="A10211">
        <v>17223</v>
      </c>
      <c r="B10211" s="11">
        <v>42822</v>
      </c>
      <c r="C10211" s="12" t="s">
        <v>58</v>
      </c>
      <c r="D10211" s="12">
        <f>+MONTH(Tabla1[[#This Row],[FECHA DE RADICADO ]])</f>
        <v>3</v>
      </c>
      <c r="E10211">
        <f>+WEEKNUM(Tabla1[[#This Row],[FECHA DE RADICADO ]],1)</f>
        <v>13</v>
      </c>
    </row>
    <row r="10212" spans="1:5" x14ac:dyDescent="0.25">
      <c r="A10212">
        <v>17227</v>
      </c>
      <c r="B10212" s="11">
        <v>42822</v>
      </c>
      <c r="C10212" s="12" t="s">
        <v>58</v>
      </c>
      <c r="D10212" s="12">
        <f>+MONTH(Tabla1[[#This Row],[FECHA DE RADICADO ]])</f>
        <v>3</v>
      </c>
      <c r="E10212">
        <f>+WEEKNUM(Tabla1[[#This Row],[FECHA DE RADICADO ]],1)</f>
        <v>13</v>
      </c>
    </row>
    <row r="10213" spans="1:5" x14ac:dyDescent="0.25">
      <c r="A10213">
        <v>18436</v>
      </c>
      <c r="B10213" s="11">
        <v>42825</v>
      </c>
      <c r="C10213" s="12" t="s">
        <v>58</v>
      </c>
      <c r="D10213" s="12">
        <f>+MONTH(Tabla1[[#This Row],[FECHA DE RADICADO ]])</f>
        <v>3</v>
      </c>
      <c r="E10213">
        <f>+WEEKNUM(Tabla1[[#This Row],[FECHA DE RADICADO ]],1)</f>
        <v>13</v>
      </c>
    </row>
    <row r="10214" spans="1:5" x14ac:dyDescent="0.25">
      <c r="A10214">
        <v>1057</v>
      </c>
      <c r="B10214" s="11">
        <v>42828</v>
      </c>
      <c r="C10214" s="12" t="s">
        <v>58</v>
      </c>
      <c r="D10214" s="12">
        <f>+MONTH(Tabla1[[#This Row],[FECHA DE RADICADO ]])</f>
        <v>4</v>
      </c>
      <c r="E10214">
        <f>+WEEKNUM(Tabla1[[#This Row],[FECHA DE RADICADO ]],1)</f>
        <v>14</v>
      </c>
    </row>
    <row r="10215" spans="1:5" x14ac:dyDescent="0.25">
      <c r="A10215">
        <v>1065</v>
      </c>
      <c r="B10215" s="11">
        <v>42828</v>
      </c>
      <c r="C10215" s="12" t="s">
        <v>58</v>
      </c>
      <c r="D10215" s="12">
        <f>+MONTH(Tabla1[[#This Row],[FECHA DE RADICADO ]])</f>
        <v>4</v>
      </c>
      <c r="E10215">
        <f>+WEEKNUM(Tabla1[[#This Row],[FECHA DE RADICADO ]],1)</f>
        <v>14</v>
      </c>
    </row>
    <row r="10216" spans="1:5" x14ac:dyDescent="0.25">
      <c r="A10216">
        <v>2331</v>
      </c>
      <c r="B10216" s="11">
        <v>42830</v>
      </c>
      <c r="C10216" s="12" t="s">
        <v>58</v>
      </c>
      <c r="D10216" s="12">
        <f>+MONTH(Tabla1[[#This Row],[FECHA DE RADICADO ]])</f>
        <v>4</v>
      </c>
      <c r="E10216">
        <f>+WEEKNUM(Tabla1[[#This Row],[FECHA DE RADICADO ]],1)</f>
        <v>14</v>
      </c>
    </row>
    <row r="10217" spans="1:5" x14ac:dyDescent="0.25">
      <c r="A10217">
        <v>2332</v>
      </c>
      <c r="B10217" s="11">
        <v>42830</v>
      </c>
      <c r="C10217" s="12" t="s">
        <v>58</v>
      </c>
      <c r="D10217" s="12">
        <f>+MONTH(Tabla1[[#This Row],[FECHA DE RADICADO ]])</f>
        <v>4</v>
      </c>
      <c r="E10217">
        <f>+WEEKNUM(Tabla1[[#This Row],[FECHA DE RADICADO ]],1)</f>
        <v>14</v>
      </c>
    </row>
    <row r="10218" spans="1:5" x14ac:dyDescent="0.25">
      <c r="A10218">
        <v>2342</v>
      </c>
      <c r="B10218" s="11">
        <v>42830</v>
      </c>
      <c r="C10218" s="12" t="s">
        <v>58</v>
      </c>
      <c r="D10218" s="12">
        <f>+MONTH(Tabla1[[#This Row],[FECHA DE RADICADO ]])</f>
        <v>4</v>
      </c>
      <c r="E10218">
        <f>+WEEKNUM(Tabla1[[#This Row],[FECHA DE RADICADO ]],1)</f>
        <v>14</v>
      </c>
    </row>
    <row r="10219" spans="1:5" x14ac:dyDescent="0.25">
      <c r="A10219">
        <v>3326</v>
      </c>
      <c r="B10219" s="11">
        <v>42831</v>
      </c>
      <c r="C10219" s="12" t="s">
        <v>58</v>
      </c>
      <c r="D10219" s="12">
        <f>+MONTH(Tabla1[[#This Row],[FECHA DE RADICADO ]])</f>
        <v>4</v>
      </c>
      <c r="E10219">
        <f>+WEEKNUM(Tabla1[[#This Row],[FECHA DE RADICADO ]],1)</f>
        <v>14</v>
      </c>
    </row>
    <row r="10220" spans="1:5" x14ac:dyDescent="0.25">
      <c r="A10220">
        <v>3341</v>
      </c>
      <c r="B10220" s="11">
        <v>42831</v>
      </c>
      <c r="C10220" s="12" t="s">
        <v>58</v>
      </c>
      <c r="D10220" s="12">
        <f>+MONTH(Tabla1[[#This Row],[FECHA DE RADICADO ]])</f>
        <v>4</v>
      </c>
      <c r="E10220">
        <f>+WEEKNUM(Tabla1[[#This Row],[FECHA DE RADICADO ]],1)</f>
        <v>14</v>
      </c>
    </row>
    <row r="10221" spans="1:5" x14ac:dyDescent="0.25">
      <c r="A10221">
        <v>7154</v>
      </c>
      <c r="B10221" s="11">
        <v>42836</v>
      </c>
      <c r="C10221" s="12" t="s">
        <v>58</v>
      </c>
      <c r="D10221" s="12">
        <f>+MONTH(Tabla1[[#This Row],[FECHA DE RADICADO ]])</f>
        <v>4</v>
      </c>
      <c r="E10221">
        <f>+WEEKNUM(Tabla1[[#This Row],[FECHA DE RADICADO ]],1)</f>
        <v>15</v>
      </c>
    </row>
    <row r="10222" spans="1:5" x14ac:dyDescent="0.25">
      <c r="A10222">
        <v>7277</v>
      </c>
      <c r="B10222" s="11">
        <v>42836</v>
      </c>
      <c r="C10222" s="12" t="s">
        <v>58</v>
      </c>
      <c r="D10222" s="12">
        <f>+MONTH(Tabla1[[#This Row],[FECHA DE RADICADO ]])</f>
        <v>4</v>
      </c>
      <c r="E10222">
        <f>+WEEKNUM(Tabla1[[#This Row],[FECHA DE RADICADO ]],1)</f>
        <v>15</v>
      </c>
    </row>
    <row r="10223" spans="1:5" x14ac:dyDescent="0.25">
      <c r="A10223">
        <v>10667</v>
      </c>
      <c r="B10223" s="11">
        <v>42842</v>
      </c>
      <c r="C10223" s="12" t="s">
        <v>58</v>
      </c>
      <c r="D10223" s="12">
        <f>+MONTH(Tabla1[[#This Row],[FECHA DE RADICADO ]])</f>
        <v>4</v>
      </c>
      <c r="E10223">
        <f>+WEEKNUM(Tabla1[[#This Row],[FECHA DE RADICADO ]],1)</f>
        <v>16</v>
      </c>
    </row>
    <row r="10224" spans="1:5" x14ac:dyDescent="0.25">
      <c r="A10224">
        <v>10668</v>
      </c>
      <c r="B10224" s="11">
        <v>42842</v>
      </c>
      <c r="C10224" s="12" t="s">
        <v>58</v>
      </c>
      <c r="D10224" s="12">
        <f>+MONTH(Tabla1[[#This Row],[FECHA DE RADICADO ]])</f>
        <v>4</v>
      </c>
      <c r="E10224">
        <f>+WEEKNUM(Tabla1[[#This Row],[FECHA DE RADICADO ]],1)</f>
        <v>16</v>
      </c>
    </row>
    <row r="10225" spans="1:5" x14ac:dyDescent="0.25">
      <c r="A10225">
        <v>10674</v>
      </c>
      <c r="B10225" s="11">
        <v>42842</v>
      </c>
      <c r="C10225" s="12" t="s">
        <v>58</v>
      </c>
      <c r="D10225" s="12">
        <f>+MONTH(Tabla1[[#This Row],[FECHA DE RADICADO ]])</f>
        <v>4</v>
      </c>
      <c r="E10225">
        <f>+WEEKNUM(Tabla1[[#This Row],[FECHA DE RADICADO ]],1)</f>
        <v>16</v>
      </c>
    </row>
    <row r="10226" spans="1:5" x14ac:dyDescent="0.25">
      <c r="A10226">
        <v>10680</v>
      </c>
      <c r="B10226" s="11">
        <v>42842</v>
      </c>
      <c r="C10226" s="12" t="s">
        <v>58</v>
      </c>
      <c r="D10226" s="12">
        <f>+MONTH(Tabla1[[#This Row],[FECHA DE RADICADO ]])</f>
        <v>4</v>
      </c>
      <c r="E10226">
        <f>+WEEKNUM(Tabla1[[#This Row],[FECHA DE RADICADO ]],1)</f>
        <v>16</v>
      </c>
    </row>
    <row r="10227" spans="1:5" x14ac:dyDescent="0.25">
      <c r="A10227">
        <v>10681</v>
      </c>
      <c r="B10227" s="11">
        <v>42842</v>
      </c>
      <c r="C10227" s="12" t="s">
        <v>58</v>
      </c>
      <c r="D10227" s="12">
        <f>+MONTH(Tabla1[[#This Row],[FECHA DE RADICADO ]])</f>
        <v>4</v>
      </c>
      <c r="E10227">
        <f>+WEEKNUM(Tabla1[[#This Row],[FECHA DE RADICADO ]],1)</f>
        <v>16</v>
      </c>
    </row>
    <row r="10228" spans="1:5" x14ac:dyDescent="0.25">
      <c r="A10228">
        <v>10694</v>
      </c>
      <c r="B10228" s="11">
        <v>42842</v>
      </c>
      <c r="C10228" s="12" t="s">
        <v>58</v>
      </c>
      <c r="D10228" s="12">
        <f>+MONTH(Tabla1[[#This Row],[FECHA DE RADICADO ]])</f>
        <v>4</v>
      </c>
      <c r="E10228">
        <f>+WEEKNUM(Tabla1[[#This Row],[FECHA DE RADICADO ]],1)</f>
        <v>16</v>
      </c>
    </row>
    <row r="10229" spans="1:5" x14ac:dyDescent="0.25">
      <c r="A10229">
        <v>10695</v>
      </c>
      <c r="B10229" s="11">
        <v>42842</v>
      </c>
      <c r="C10229" s="12" t="s">
        <v>58</v>
      </c>
      <c r="D10229" s="12">
        <f>+MONTH(Tabla1[[#This Row],[FECHA DE RADICADO ]])</f>
        <v>4</v>
      </c>
      <c r="E10229">
        <f>+WEEKNUM(Tabla1[[#This Row],[FECHA DE RADICADO ]],1)</f>
        <v>16</v>
      </c>
    </row>
    <row r="10230" spans="1:5" x14ac:dyDescent="0.25">
      <c r="A10230">
        <v>10708</v>
      </c>
      <c r="B10230" s="11">
        <v>42842</v>
      </c>
      <c r="C10230" s="12" t="s">
        <v>58</v>
      </c>
      <c r="D10230" s="12">
        <f>+MONTH(Tabla1[[#This Row],[FECHA DE RADICADO ]])</f>
        <v>4</v>
      </c>
      <c r="E10230">
        <f>+WEEKNUM(Tabla1[[#This Row],[FECHA DE RADICADO ]],1)</f>
        <v>16</v>
      </c>
    </row>
    <row r="10231" spans="1:5" x14ac:dyDescent="0.25">
      <c r="A10231">
        <v>10709</v>
      </c>
      <c r="B10231" s="11">
        <v>42842</v>
      </c>
      <c r="C10231" s="12" t="s">
        <v>58</v>
      </c>
      <c r="D10231" s="12">
        <f>+MONTH(Tabla1[[#This Row],[FECHA DE RADICADO ]])</f>
        <v>4</v>
      </c>
      <c r="E10231">
        <f>+WEEKNUM(Tabla1[[#This Row],[FECHA DE RADICADO ]],1)</f>
        <v>16</v>
      </c>
    </row>
    <row r="10232" spans="1:5" x14ac:dyDescent="0.25">
      <c r="A10232">
        <v>10710</v>
      </c>
      <c r="B10232" s="11">
        <v>42842</v>
      </c>
      <c r="C10232" s="12" t="s">
        <v>58</v>
      </c>
      <c r="D10232" s="12">
        <f>+MONTH(Tabla1[[#This Row],[FECHA DE RADICADO ]])</f>
        <v>4</v>
      </c>
      <c r="E10232">
        <f>+WEEKNUM(Tabla1[[#This Row],[FECHA DE RADICADO ]],1)</f>
        <v>16</v>
      </c>
    </row>
    <row r="10233" spans="1:5" x14ac:dyDescent="0.25">
      <c r="A10233">
        <v>14468</v>
      </c>
      <c r="B10233" s="11">
        <v>42849</v>
      </c>
      <c r="C10233" s="12" t="s">
        <v>58</v>
      </c>
      <c r="D10233" s="12">
        <f>+MONTH(Tabla1[[#This Row],[FECHA DE RADICADO ]])</f>
        <v>4</v>
      </c>
      <c r="E10233">
        <f>+WEEKNUM(Tabla1[[#This Row],[FECHA DE RADICADO ]],1)</f>
        <v>17</v>
      </c>
    </row>
    <row r="10234" spans="1:5" x14ac:dyDescent="0.25">
      <c r="A10234">
        <v>14478</v>
      </c>
      <c r="B10234" s="11">
        <v>42849</v>
      </c>
      <c r="C10234" s="12" t="s">
        <v>58</v>
      </c>
      <c r="D10234" s="12">
        <f>+MONTH(Tabla1[[#This Row],[FECHA DE RADICADO ]])</f>
        <v>4</v>
      </c>
      <c r="E10234">
        <f>+WEEKNUM(Tabla1[[#This Row],[FECHA DE RADICADO ]],1)</f>
        <v>17</v>
      </c>
    </row>
    <row r="10235" spans="1:5" x14ac:dyDescent="0.25">
      <c r="A10235">
        <v>14502</v>
      </c>
      <c r="B10235" s="11">
        <v>42849</v>
      </c>
      <c r="C10235" s="12" t="s">
        <v>58</v>
      </c>
      <c r="D10235" s="12">
        <f>+MONTH(Tabla1[[#This Row],[FECHA DE RADICADO ]])</f>
        <v>4</v>
      </c>
      <c r="E10235">
        <f>+WEEKNUM(Tabla1[[#This Row],[FECHA DE RADICADO ]],1)</f>
        <v>17</v>
      </c>
    </row>
    <row r="10236" spans="1:5" x14ac:dyDescent="0.25">
      <c r="A10236">
        <v>14539</v>
      </c>
      <c r="B10236" s="11">
        <v>42849</v>
      </c>
      <c r="C10236" s="12" t="s">
        <v>58</v>
      </c>
      <c r="D10236" s="12">
        <f>+MONTH(Tabla1[[#This Row],[FECHA DE RADICADO ]])</f>
        <v>4</v>
      </c>
      <c r="E10236">
        <f>+WEEKNUM(Tabla1[[#This Row],[FECHA DE RADICADO ]],1)</f>
        <v>17</v>
      </c>
    </row>
    <row r="10237" spans="1:5" x14ac:dyDescent="0.25">
      <c r="A10237">
        <v>15529</v>
      </c>
      <c r="B10237" s="11">
        <v>42851</v>
      </c>
      <c r="C10237" s="12" t="s">
        <v>58</v>
      </c>
      <c r="D10237" s="12">
        <f>+MONTH(Tabla1[[#This Row],[FECHA DE RADICADO ]])</f>
        <v>4</v>
      </c>
      <c r="E10237">
        <f>+WEEKNUM(Tabla1[[#This Row],[FECHA DE RADICADO ]],1)</f>
        <v>17</v>
      </c>
    </row>
    <row r="10238" spans="1:5" x14ac:dyDescent="0.25">
      <c r="A10238">
        <v>15544</v>
      </c>
      <c r="B10238" s="11">
        <v>42851</v>
      </c>
      <c r="C10238" s="12" t="s">
        <v>58</v>
      </c>
      <c r="D10238" s="12">
        <f>+MONTH(Tabla1[[#This Row],[FECHA DE RADICADO ]])</f>
        <v>4</v>
      </c>
      <c r="E10238">
        <f>+WEEKNUM(Tabla1[[#This Row],[FECHA DE RADICADO ]],1)</f>
        <v>17</v>
      </c>
    </row>
    <row r="10239" spans="1:5" x14ac:dyDescent="0.25">
      <c r="A10239">
        <v>677</v>
      </c>
      <c r="B10239" s="11">
        <v>42857</v>
      </c>
      <c r="C10239" s="12" t="s">
        <v>58</v>
      </c>
      <c r="D10239" s="12">
        <f>+MONTH(Tabla1[[#This Row],[FECHA DE RADICADO ]])</f>
        <v>5</v>
      </c>
      <c r="E10239">
        <f>+WEEKNUM(Tabla1[[#This Row],[FECHA DE RADICADO ]],1)</f>
        <v>18</v>
      </c>
    </row>
    <row r="10240" spans="1:5" x14ac:dyDescent="0.25">
      <c r="A10240">
        <v>1980</v>
      </c>
      <c r="B10240" s="11">
        <v>42859</v>
      </c>
      <c r="C10240" s="12" t="s">
        <v>58</v>
      </c>
      <c r="D10240" s="12">
        <f>+MONTH(Tabla1[[#This Row],[FECHA DE RADICADO ]])</f>
        <v>5</v>
      </c>
      <c r="E10240">
        <f>+WEEKNUM(Tabla1[[#This Row],[FECHA DE RADICADO ]],1)</f>
        <v>18</v>
      </c>
    </row>
    <row r="10241" spans="1:5" x14ac:dyDescent="0.25">
      <c r="A10241">
        <v>2081</v>
      </c>
      <c r="B10241" s="11">
        <v>42859</v>
      </c>
      <c r="C10241" s="12" t="s">
        <v>58</v>
      </c>
      <c r="D10241" s="12">
        <f>+MONTH(Tabla1[[#This Row],[FECHA DE RADICADO ]])</f>
        <v>5</v>
      </c>
      <c r="E10241">
        <f>+WEEKNUM(Tabla1[[#This Row],[FECHA DE RADICADO ]],1)</f>
        <v>18</v>
      </c>
    </row>
    <row r="10242" spans="1:5" x14ac:dyDescent="0.25">
      <c r="A10242">
        <v>5084</v>
      </c>
      <c r="B10242" s="11">
        <v>42863</v>
      </c>
      <c r="C10242" s="12" t="s">
        <v>58</v>
      </c>
      <c r="D10242" s="12">
        <f>+MONTH(Tabla1[[#This Row],[FECHA DE RADICADO ]])</f>
        <v>5</v>
      </c>
      <c r="E10242">
        <f>+WEEKNUM(Tabla1[[#This Row],[FECHA DE RADICADO ]],1)</f>
        <v>19</v>
      </c>
    </row>
    <row r="10243" spans="1:5" x14ac:dyDescent="0.25">
      <c r="A10243">
        <v>5106</v>
      </c>
      <c r="B10243" s="11">
        <v>42863</v>
      </c>
      <c r="C10243" s="12" t="s">
        <v>58</v>
      </c>
      <c r="D10243" s="12">
        <f>+MONTH(Tabla1[[#This Row],[FECHA DE RADICADO ]])</f>
        <v>5</v>
      </c>
      <c r="E10243">
        <f>+WEEKNUM(Tabla1[[#This Row],[FECHA DE RADICADO ]],1)</f>
        <v>19</v>
      </c>
    </row>
    <row r="10244" spans="1:5" x14ac:dyDescent="0.25">
      <c r="A10244">
        <v>5128</v>
      </c>
      <c r="B10244" s="11">
        <v>42863</v>
      </c>
      <c r="C10244" s="12" t="s">
        <v>58</v>
      </c>
      <c r="D10244" s="12">
        <f>+MONTH(Tabla1[[#This Row],[FECHA DE RADICADO ]])</f>
        <v>5</v>
      </c>
      <c r="E10244">
        <f>+WEEKNUM(Tabla1[[#This Row],[FECHA DE RADICADO ]],1)</f>
        <v>19</v>
      </c>
    </row>
    <row r="10245" spans="1:5" x14ac:dyDescent="0.25">
      <c r="A10245">
        <v>5150</v>
      </c>
      <c r="B10245" s="11">
        <v>42863</v>
      </c>
      <c r="C10245" s="12" t="s">
        <v>58</v>
      </c>
      <c r="D10245" s="12">
        <f>+MONTH(Tabla1[[#This Row],[FECHA DE RADICADO ]])</f>
        <v>5</v>
      </c>
      <c r="E10245">
        <f>+WEEKNUM(Tabla1[[#This Row],[FECHA DE RADICADO ]],1)</f>
        <v>19</v>
      </c>
    </row>
    <row r="10246" spans="1:5" x14ac:dyDescent="0.25">
      <c r="A10246">
        <v>5963</v>
      </c>
      <c r="B10246" s="11">
        <v>42864</v>
      </c>
      <c r="C10246" s="12" t="s">
        <v>58</v>
      </c>
      <c r="D10246" s="12">
        <f>+MONTH(Tabla1[[#This Row],[FECHA DE RADICADO ]])</f>
        <v>5</v>
      </c>
      <c r="E10246">
        <f>+WEEKNUM(Tabla1[[#This Row],[FECHA DE RADICADO ]],1)</f>
        <v>19</v>
      </c>
    </row>
    <row r="10247" spans="1:5" x14ac:dyDescent="0.25">
      <c r="A10247">
        <v>10080</v>
      </c>
      <c r="B10247" s="11">
        <v>42870</v>
      </c>
      <c r="C10247" s="12" t="s">
        <v>58</v>
      </c>
      <c r="D10247" s="12">
        <f>+MONTH(Tabla1[[#This Row],[FECHA DE RADICADO ]])</f>
        <v>5</v>
      </c>
      <c r="E10247">
        <f>+WEEKNUM(Tabla1[[#This Row],[FECHA DE RADICADO ]],1)</f>
        <v>20</v>
      </c>
    </row>
    <row r="10248" spans="1:5" x14ac:dyDescent="0.25">
      <c r="A10248">
        <v>10128</v>
      </c>
      <c r="B10248" s="11">
        <v>42870</v>
      </c>
      <c r="C10248" s="12" t="s">
        <v>58</v>
      </c>
      <c r="D10248" s="12">
        <f>+MONTH(Tabla1[[#This Row],[FECHA DE RADICADO ]])</f>
        <v>5</v>
      </c>
      <c r="E10248">
        <f>+WEEKNUM(Tabla1[[#This Row],[FECHA DE RADICADO ]],1)</f>
        <v>20</v>
      </c>
    </row>
    <row r="10249" spans="1:5" x14ac:dyDescent="0.25">
      <c r="A10249">
        <v>10177</v>
      </c>
      <c r="B10249" s="11">
        <v>42870</v>
      </c>
      <c r="C10249" s="12" t="s">
        <v>58</v>
      </c>
      <c r="D10249" s="12">
        <f>+MONTH(Tabla1[[#This Row],[FECHA DE RADICADO ]])</f>
        <v>5</v>
      </c>
      <c r="E10249">
        <f>+WEEKNUM(Tabla1[[#This Row],[FECHA DE RADICADO ]],1)</f>
        <v>20</v>
      </c>
    </row>
    <row r="10250" spans="1:5" x14ac:dyDescent="0.25">
      <c r="A10250">
        <v>10549</v>
      </c>
      <c r="B10250" s="11">
        <v>42871</v>
      </c>
      <c r="C10250" s="12" t="s">
        <v>58</v>
      </c>
      <c r="D10250" s="12">
        <f>+MONTH(Tabla1[[#This Row],[FECHA DE RADICADO ]])</f>
        <v>5</v>
      </c>
      <c r="E10250">
        <f>+WEEKNUM(Tabla1[[#This Row],[FECHA DE RADICADO ]],1)</f>
        <v>20</v>
      </c>
    </row>
    <row r="10251" spans="1:5" x14ac:dyDescent="0.25">
      <c r="A10251">
        <v>10550</v>
      </c>
      <c r="B10251" s="11">
        <v>42871</v>
      </c>
      <c r="C10251" s="12" t="s">
        <v>58</v>
      </c>
      <c r="D10251" s="12">
        <f>+MONTH(Tabla1[[#This Row],[FECHA DE RADICADO ]])</f>
        <v>5</v>
      </c>
      <c r="E10251">
        <f>+WEEKNUM(Tabla1[[#This Row],[FECHA DE RADICADO ]],1)</f>
        <v>20</v>
      </c>
    </row>
    <row r="10252" spans="1:5" x14ac:dyDescent="0.25">
      <c r="A10252">
        <v>11354</v>
      </c>
      <c r="B10252" s="11">
        <v>42873</v>
      </c>
      <c r="C10252" s="12" t="s">
        <v>58</v>
      </c>
      <c r="D10252" s="12">
        <f>+MONTH(Tabla1[[#This Row],[FECHA DE RADICADO ]])</f>
        <v>5</v>
      </c>
      <c r="E10252">
        <f>+WEEKNUM(Tabla1[[#This Row],[FECHA DE RADICADO ]],1)</f>
        <v>20</v>
      </c>
    </row>
    <row r="10253" spans="1:5" x14ac:dyDescent="0.25">
      <c r="A10253">
        <v>11380</v>
      </c>
      <c r="B10253" s="11">
        <v>42873</v>
      </c>
      <c r="C10253" s="12" t="s">
        <v>58</v>
      </c>
      <c r="D10253" s="12">
        <f>+MONTH(Tabla1[[#This Row],[FECHA DE RADICADO ]])</f>
        <v>5</v>
      </c>
      <c r="E10253">
        <f>+WEEKNUM(Tabla1[[#This Row],[FECHA DE RADICADO ]],1)</f>
        <v>20</v>
      </c>
    </row>
    <row r="10254" spans="1:5" x14ac:dyDescent="0.25">
      <c r="A10254">
        <v>11430</v>
      </c>
      <c r="B10254" s="11">
        <v>42873</v>
      </c>
      <c r="C10254" s="12" t="s">
        <v>58</v>
      </c>
      <c r="D10254" s="12">
        <f>+MONTH(Tabla1[[#This Row],[FECHA DE RADICADO ]])</f>
        <v>5</v>
      </c>
      <c r="E10254">
        <f>+WEEKNUM(Tabla1[[#This Row],[FECHA DE RADICADO ]],1)</f>
        <v>20</v>
      </c>
    </row>
    <row r="10255" spans="1:5" x14ac:dyDescent="0.25">
      <c r="A10255">
        <v>11807</v>
      </c>
      <c r="B10255" s="11">
        <v>42874</v>
      </c>
      <c r="C10255" s="12" t="s">
        <v>58</v>
      </c>
      <c r="D10255" s="12">
        <f>+MONTH(Tabla1[[#This Row],[FECHA DE RADICADO ]])</f>
        <v>5</v>
      </c>
      <c r="E10255">
        <f>+WEEKNUM(Tabla1[[#This Row],[FECHA DE RADICADO ]],1)</f>
        <v>20</v>
      </c>
    </row>
    <row r="10256" spans="1:5" x14ac:dyDescent="0.25">
      <c r="A10256">
        <v>11810</v>
      </c>
      <c r="B10256" s="11">
        <v>42874</v>
      </c>
      <c r="C10256" s="12" t="s">
        <v>58</v>
      </c>
      <c r="D10256" s="12">
        <f>+MONTH(Tabla1[[#This Row],[FECHA DE RADICADO ]])</f>
        <v>5</v>
      </c>
      <c r="E10256">
        <f>+WEEKNUM(Tabla1[[#This Row],[FECHA DE RADICADO ]],1)</f>
        <v>20</v>
      </c>
    </row>
    <row r="10257" spans="1:5" x14ac:dyDescent="0.25">
      <c r="A10257">
        <v>14773</v>
      </c>
      <c r="B10257" s="11">
        <v>42879</v>
      </c>
      <c r="C10257" s="12" t="s">
        <v>58</v>
      </c>
      <c r="D10257" s="12">
        <f>+MONTH(Tabla1[[#This Row],[FECHA DE RADICADO ]])</f>
        <v>5</v>
      </c>
      <c r="E10257">
        <f>+WEEKNUM(Tabla1[[#This Row],[FECHA DE RADICADO ]],1)</f>
        <v>21</v>
      </c>
    </row>
    <row r="10258" spans="1:5" x14ac:dyDescent="0.25">
      <c r="A10258">
        <v>14807</v>
      </c>
      <c r="B10258" s="11">
        <v>42879</v>
      </c>
      <c r="C10258" s="12" t="s">
        <v>58</v>
      </c>
      <c r="D10258" s="12">
        <f>+MONTH(Tabla1[[#This Row],[FECHA DE RADICADO ]])</f>
        <v>5</v>
      </c>
      <c r="E10258">
        <f>+WEEKNUM(Tabla1[[#This Row],[FECHA DE RADICADO ]],1)</f>
        <v>21</v>
      </c>
    </row>
    <row r="10259" spans="1:5" x14ac:dyDescent="0.25">
      <c r="A10259">
        <v>14843</v>
      </c>
      <c r="B10259" s="11">
        <v>42879</v>
      </c>
      <c r="C10259" s="12" t="s">
        <v>58</v>
      </c>
      <c r="D10259" s="12">
        <f>+MONTH(Tabla1[[#This Row],[FECHA DE RADICADO ]])</f>
        <v>5</v>
      </c>
      <c r="E10259">
        <f>+WEEKNUM(Tabla1[[#This Row],[FECHA DE RADICADO ]],1)</f>
        <v>21</v>
      </c>
    </row>
    <row r="10260" spans="1:5" x14ac:dyDescent="0.25">
      <c r="A10260">
        <v>15365</v>
      </c>
      <c r="B10260" s="11">
        <v>42880</v>
      </c>
      <c r="C10260" s="12" t="s">
        <v>58</v>
      </c>
      <c r="D10260" s="12">
        <f>+MONTH(Tabla1[[#This Row],[FECHA DE RADICADO ]])</f>
        <v>5</v>
      </c>
      <c r="E10260">
        <f>+WEEKNUM(Tabla1[[#This Row],[FECHA DE RADICADO ]],1)</f>
        <v>21</v>
      </c>
    </row>
    <row r="10261" spans="1:5" x14ac:dyDescent="0.25">
      <c r="A10261">
        <v>17817</v>
      </c>
      <c r="B10261" s="11">
        <v>42885</v>
      </c>
      <c r="C10261" s="12" t="s">
        <v>58</v>
      </c>
      <c r="D10261" s="12">
        <f>+MONTH(Tabla1[[#This Row],[FECHA DE RADICADO ]])</f>
        <v>5</v>
      </c>
      <c r="E10261">
        <f>+WEEKNUM(Tabla1[[#This Row],[FECHA DE RADICADO ]],1)</f>
        <v>22</v>
      </c>
    </row>
    <row r="10262" spans="1:5" x14ac:dyDescent="0.25">
      <c r="A10262">
        <v>17819</v>
      </c>
      <c r="B10262" s="11">
        <v>42885</v>
      </c>
      <c r="C10262" s="12" t="s">
        <v>58</v>
      </c>
      <c r="D10262" s="12">
        <f>+MONTH(Tabla1[[#This Row],[FECHA DE RADICADO ]])</f>
        <v>5</v>
      </c>
      <c r="E10262">
        <f>+WEEKNUM(Tabla1[[#This Row],[FECHA DE RADICADO ]],1)</f>
        <v>22</v>
      </c>
    </row>
    <row r="10263" spans="1:5" x14ac:dyDescent="0.25">
      <c r="A10263">
        <v>17836</v>
      </c>
      <c r="B10263" s="11">
        <v>42885</v>
      </c>
      <c r="C10263" s="12" t="s">
        <v>58</v>
      </c>
      <c r="D10263" s="12">
        <f>+MONTH(Tabla1[[#This Row],[FECHA DE RADICADO ]])</f>
        <v>5</v>
      </c>
      <c r="E10263">
        <f>+WEEKNUM(Tabla1[[#This Row],[FECHA DE RADICADO ]],1)</f>
        <v>22</v>
      </c>
    </row>
    <row r="10264" spans="1:5" x14ac:dyDescent="0.25">
      <c r="A10264">
        <v>17853</v>
      </c>
      <c r="B10264" s="11">
        <v>42885</v>
      </c>
      <c r="C10264" s="12" t="s">
        <v>58</v>
      </c>
      <c r="D10264" s="12">
        <f>+MONTH(Tabla1[[#This Row],[FECHA DE RADICADO ]])</f>
        <v>5</v>
      </c>
      <c r="E10264">
        <f>+WEEKNUM(Tabla1[[#This Row],[FECHA DE RADICADO ]],1)</f>
        <v>22</v>
      </c>
    </row>
    <row r="10265" spans="1:5" x14ac:dyDescent="0.25">
      <c r="A10265">
        <v>17856</v>
      </c>
      <c r="B10265" s="11">
        <v>42885</v>
      </c>
      <c r="C10265" s="12" t="s">
        <v>58</v>
      </c>
      <c r="D10265" s="12">
        <f>+MONTH(Tabla1[[#This Row],[FECHA DE RADICADO ]])</f>
        <v>5</v>
      </c>
      <c r="E10265">
        <f>+WEEKNUM(Tabla1[[#This Row],[FECHA DE RADICADO ]],1)</f>
        <v>22</v>
      </c>
    </row>
    <row r="10266" spans="1:5" x14ac:dyDescent="0.25">
      <c r="A10266">
        <v>17874</v>
      </c>
      <c r="B10266" s="11">
        <v>42885</v>
      </c>
      <c r="C10266" s="12" t="s">
        <v>58</v>
      </c>
      <c r="D10266" s="12">
        <f>+MONTH(Tabla1[[#This Row],[FECHA DE RADICADO ]])</f>
        <v>5</v>
      </c>
      <c r="E10266">
        <f>+WEEKNUM(Tabla1[[#This Row],[FECHA DE RADICADO ]],1)</f>
        <v>22</v>
      </c>
    </row>
    <row r="10267" spans="1:5" x14ac:dyDescent="0.25">
      <c r="A10267">
        <v>102</v>
      </c>
      <c r="B10267" s="11">
        <v>42887</v>
      </c>
      <c r="C10267" s="12" t="s">
        <v>58</v>
      </c>
      <c r="D10267" s="12">
        <f>+MONTH(Tabla1[[#This Row],[FECHA DE RADICADO ]])</f>
        <v>6</v>
      </c>
      <c r="E10267">
        <f>+WEEKNUM(Tabla1[[#This Row],[FECHA DE RADICADO ]],1)</f>
        <v>22</v>
      </c>
    </row>
    <row r="10268" spans="1:5" x14ac:dyDescent="0.25">
      <c r="A10268">
        <v>119</v>
      </c>
      <c r="B10268" s="11">
        <v>42887</v>
      </c>
      <c r="C10268" s="12" t="s">
        <v>58</v>
      </c>
      <c r="D10268" s="12">
        <f>+MONTH(Tabla1[[#This Row],[FECHA DE RADICADO ]])</f>
        <v>6</v>
      </c>
      <c r="E10268">
        <f>+WEEKNUM(Tabla1[[#This Row],[FECHA DE RADICADO ]],1)</f>
        <v>22</v>
      </c>
    </row>
    <row r="10269" spans="1:5" x14ac:dyDescent="0.25">
      <c r="A10269">
        <v>136</v>
      </c>
      <c r="B10269" s="11">
        <v>42887</v>
      </c>
      <c r="C10269" s="12" t="s">
        <v>58</v>
      </c>
      <c r="D10269" s="12">
        <f>+MONTH(Tabla1[[#This Row],[FECHA DE RADICADO ]])</f>
        <v>6</v>
      </c>
      <c r="E10269">
        <f>+WEEKNUM(Tabla1[[#This Row],[FECHA DE RADICADO ]],1)</f>
        <v>22</v>
      </c>
    </row>
    <row r="10270" spans="1:5" x14ac:dyDescent="0.25">
      <c r="A10270">
        <v>2911</v>
      </c>
      <c r="B10270" s="11">
        <v>42891</v>
      </c>
      <c r="C10270" s="12" t="s">
        <v>58</v>
      </c>
      <c r="D10270" s="12">
        <f>+MONTH(Tabla1[[#This Row],[FECHA DE RADICADO ]])</f>
        <v>6</v>
      </c>
      <c r="E10270">
        <f>+WEEKNUM(Tabla1[[#This Row],[FECHA DE RADICADO ]],1)</f>
        <v>23</v>
      </c>
    </row>
    <row r="10271" spans="1:5" x14ac:dyDescent="0.25">
      <c r="A10271">
        <v>2943</v>
      </c>
      <c r="B10271" s="11">
        <v>42891</v>
      </c>
      <c r="C10271" s="12" t="s">
        <v>58</v>
      </c>
      <c r="D10271" s="12">
        <f>+MONTH(Tabla1[[#This Row],[FECHA DE RADICADO ]])</f>
        <v>6</v>
      </c>
      <c r="E10271">
        <f>+WEEKNUM(Tabla1[[#This Row],[FECHA DE RADICADO ]],1)</f>
        <v>23</v>
      </c>
    </row>
    <row r="10272" spans="1:5" x14ac:dyDescent="0.25">
      <c r="A10272">
        <v>3033</v>
      </c>
      <c r="B10272" s="11">
        <v>42891</v>
      </c>
      <c r="C10272" s="12" t="s">
        <v>58</v>
      </c>
      <c r="D10272" s="12">
        <f>+MONTH(Tabla1[[#This Row],[FECHA DE RADICADO ]])</f>
        <v>6</v>
      </c>
      <c r="E10272">
        <f>+WEEKNUM(Tabla1[[#This Row],[FECHA DE RADICADO ]],1)</f>
        <v>23</v>
      </c>
    </row>
    <row r="10273" spans="1:5" x14ac:dyDescent="0.25">
      <c r="A10273">
        <v>3687</v>
      </c>
      <c r="B10273" s="11">
        <v>42892</v>
      </c>
      <c r="C10273" s="12" t="s">
        <v>58</v>
      </c>
      <c r="D10273" s="12">
        <f>+MONTH(Tabla1[[#This Row],[FECHA DE RADICADO ]])</f>
        <v>6</v>
      </c>
      <c r="E10273">
        <f>+WEEKNUM(Tabla1[[#This Row],[FECHA DE RADICADO ]],1)</f>
        <v>23</v>
      </c>
    </row>
    <row r="10274" spans="1:5" x14ac:dyDescent="0.25">
      <c r="A10274">
        <v>4970</v>
      </c>
      <c r="B10274" s="11">
        <v>42894</v>
      </c>
      <c r="C10274" s="12" t="s">
        <v>58</v>
      </c>
      <c r="D10274" s="12">
        <f>+MONTH(Tabla1[[#This Row],[FECHA DE RADICADO ]])</f>
        <v>6</v>
      </c>
      <c r="E10274">
        <f>+WEEKNUM(Tabla1[[#This Row],[FECHA DE RADICADO ]],1)</f>
        <v>23</v>
      </c>
    </row>
    <row r="10275" spans="1:5" x14ac:dyDescent="0.25">
      <c r="A10275">
        <v>5782</v>
      </c>
      <c r="B10275" s="11">
        <v>42895</v>
      </c>
      <c r="C10275" s="12" t="s">
        <v>58</v>
      </c>
      <c r="D10275" s="12">
        <f>+MONTH(Tabla1[[#This Row],[FECHA DE RADICADO ]])</f>
        <v>6</v>
      </c>
      <c r="E10275">
        <f>+WEEKNUM(Tabla1[[#This Row],[FECHA DE RADICADO ]],1)</f>
        <v>23</v>
      </c>
    </row>
    <row r="10276" spans="1:5" x14ac:dyDescent="0.25">
      <c r="A10276">
        <v>8543</v>
      </c>
      <c r="B10276" s="11">
        <v>42899</v>
      </c>
      <c r="C10276" s="12" t="s">
        <v>58</v>
      </c>
      <c r="D10276" s="12">
        <f>+MONTH(Tabla1[[#This Row],[FECHA DE RADICADO ]])</f>
        <v>6</v>
      </c>
      <c r="E10276">
        <f>+WEEKNUM(Tabla1[[#This Row],[FECHA DE RADICADO ]],1)</f>
        <v>24</v>
      </c>
    </row>
    <row r="10277" spans="1:5" x14ac:dyDescent="0.25">
      <c r="A10277">
        <v>8546</v>
      </c>
      <c r="B10277" s="11">
        <v>42899</v>
      </c>
      <c r="C10277" s="12" t="s">
        <v>58</v>
      </c>
      <c r="D10277" s="12">
        <f>+MONTH(Tabla1[[#This Row],[FECHA DE RADICADO ]])</f>
        <v>6</v>
      </c>
      <c r="E10277">
        <f>+WEEKNUM(Tabla1[[#This Row],[FECHA DE RADICADO ]],1)</f>
        <v>24</v>
      </c>
    </row>
    <row r="10278" spans="1:5" x14ac:dyDescent="0.25">
      <c r="A10278">
        <v>10437</v>
      </c>
      <c r="B10278" s="11">
        <v>42902</v>
      </c>
      <c r="C10278" s="12" t="s">
        <v>58</v>
      </c>
      <c r="D10278" s="12">
        <f>+MONTH(Tabla1[[#This Row],[FECHA DE RADICADO ]])</f>
        <v>6</v>
      </c>
      <c r="E10278">
        <f>+WEEKNUM(Tabla1[[#This Row],[FECHA DE RADICADO ]],1)</f>
        <v>24</v>
      </c>
    </row>
    <row r="10279" spans="1:5" x14ac:dyDescent="0.25">
      <c r="A10279">
        <v>10442</v>
      </c>
      <c r="B10279" s="11">
        <v>42902</v>
      </c>
      <c r="C10279" s="12" t="s">
        <v>58</v>
      </c>
      <c r="D10279" s="12">
        <f>+MONTH(Tabla1[[#This Row],[FECHA DE RADICADO ]])</f>
        <v>6</v>
      </c>
      <c r="E10279">
        <f>+WEEKNUM(Tabla1[[#This Row],[FECHA DE RADICADO ]],1)</f>
        <v>24</v>
      </c>
    </row>
    <row r="10280" spans="1:5" x14ac:dyDescent="0.25">
      <c r="A10280">
        <v>12307</v>
      </c>
      <c r="B10280" s="11">
        <v>42906</v>
      </c>
      <c r="C10280" s="12" t="s">
        <v>58</v>
      </c>
      <c r="D10280" s="12">
        <f>+MONTH(Tabla1[[#This Row],[FECHA DE RADICADO ]])</f>
        <v>6</v>
      </c>
      <c r="E10280">
        <f>+WEEKNUM(Tabla1[[#This Row],[FECHA DE RADICADO ]],1)</f>
        <v>25</v>
      </c>
    </row>
    <row r="10281" spans="1:5" x14ac:dyDescent="0.25">
      <c r="A10281">
        <v>12875</v>
      </c>
      <c r="B10281" s="11">
        <v>42907</v>
      </c>
      <c r="C10281" s="12" t="s">
        <v>58</v>
      </c>
      <c r="D10281" s="12">
        <f>+MONTH(Tabla1[[#This Row],[FECHA DE RADICADO ]])</f>
        <v>6</v>
      </c>
      <c r="E10281">
        <f>+WEEKNUM(Tabla1[[#This Row],[FECHA DE RADICADO ]],1)</f>
        <v>25</v>
      </c>
    </row>
    <row r="10282" spans="1:5" x14ac:dyDescent="0.25">
      <c r="A10282">
        <v>12904</v>
      </c>
      <c r="B10282" s="11">
        <v>42907</v>
      </c>
      <c r="C10282" s="12" t="s">
        <v>58</v>
      </c>
      <c r="D10282" s="12">
        <f>+MONTH(Tabla1[[#This Row],[FECHA DE RADICADO ]])</f>
        <v>6</v>
      </c>
      <c r="E10282">
        <f>+WEEKNUM(Tabla1[[#This Row],[FECHA DE RADICADO ]],1)</f>
        <v>25</v>
      </c>
    </row>
    <row r="10283" spans="1:5" x14ac:dyDescent="0.25">
      <c r="A10283">
        <v>16191</v>
      </c>
      <c r="B10283" s="11">
        <v>42913</v>
      </c>
      <c r="C10283" s="12" t="s">
        <v>58</v>
      </c>
      <c r="D10283" s="12">
        <f>+MONTH(Tabla1[[#This Row],[FECHA DE RADICADO ]])</f>
        <v>6</v>
      </c>
      <c r="E10283">
        <f>+WEEKNUM(Tabla1[[#This Row],[FECHA DE RADICADO ]],1)</f>
        <v>26</v>
      </c>
    </row>
    <row r="10284" spans="1:5" x14ac:dyDescent="0.25">
      <c r="A10284">
        <v>16227</v>
      </c>
      <c r="B10284" s="11">
        <v>42913</v>
      </c>
      <c r="C10284" s="12" t="s">
        <v>58</v>
      </c>
      <c r="D10284" s="12">
        <f>+MONTH(Tabla1[[#This Row],[FECHA DE RADICADO ]])</f>
        <v>6</v>
      </c>
      <c r="E10284">
        <f>+WEEKNUM(Tabla1[[#This Row],[FECHA DE RADICADO ]],1)</f>
        <v>26</v>
      </c>
    </row>
    <row r="10285" spans="1:5" x14ac:dyDescent="0.25">
      <c r="A10285">
        <v>16264</v>
      </c>
      <c r="B10285" s="11">
        <v>42913</v>
      </c>
      <c r="C10285" s="12" t="s">
        <v>58</v>
      </c>
      <c r="D10285" s="12">
        <f>+MONTH(Tabla1[[#This Row],[FECHA DE RADICADO ]])</f>
        <v>6</v>
      </c>
      <c r="E10285">
        <f>+WEEKNUM(Tabla1[[#This Row],[FECHA DE RADICADO ]],1)</f>
        <v>26</v>
      </c>
    </row>
    <row r="10286" spans="1:5" x14ac:dyDescent="0.25">
      <c r="A10286">
        <v>16300</v>
      </c>
      <c r="B10286" s="11">
        <v>42913</v>
      </c>
      <c r="C10286" s="12" t="s">
        <v>58</v>
      </c>
      <c r="D10286" s="12">
        <f>+MONTH(Tabla1[[#This Row],[FECHA DE RADICADO ]])</f>
        <v>6</v>
      </c>
      <c r="E10286">
        <f>+WEEKNUM(Tabla1[[#This Row],[FECHA DE RADICADO ]],1)</f>
        <v>26</v>
      </c>
    </row>
    <row r="10287" spans="1:5" x14ac:dyDescent="0.25">
      <c r="A10287">
        <v>16307</v>
      </c>
      <c r="B10287" s="11">
        <v>42913</v>
      </c>
      <c r="C10287" s="12" t="s">
        <v>58</v>
      </c>
      <c r="D10287" s="12">
        <f>+MONTH(Tabla1[[#This Row],[FECHA DE RADICADO ]])</f>
        <v>6</v>
      </c>
      <c r="E10287">
        <f>+WEEKNUM(Tabla1[[#This Row],[FECHA DE RADICADO ]],1)</f>
        <v>26</v>
      </c>
    </row>
    <row r="10288" spans="1:5" x14ac:dyDescent="0.25">
      <c r="A10288">
        <v>1860</v>
      </c>
      <c r="B10288" s="11">
        <v>42920</v>
      </c>
      <c r="C10288" s="12" t="s">
        <v>58</v>
      </c>
      <c r="D10288" s="12">
        <f>+MONTH(Tabla1[[#This Row],[FECHA DE RADICADO ]])</f>
        <v>7</v>
      </c>
      <c r="E10288">
        <f>+WEEKNUM(Tabla1[[#This Row],[FECHA DE RADICADO ]],1)</f>
        <v>27</v>
      </c>
    </row>
    <row r="10289" spans="1:5" x14ac:dyDescent="0.25">
      <c r="A10289">
        <v>1877</v>
      </c>
      <c r="B10289" s="11">
        <v>42920</v>
      </c>
      <c r="C10289" s="12" t="s">
        <v>58</v>
      </c>
      <c r="D10289" s="12">
        <f>+MONTH(Tabla1[[#This Row],[FECHA DE RADICADO ]])</f>
        <v>7</v>
      </c>
      <c r="E10289">
        <f>+WEEKNUM(Tabla1[[#This Row],[FECHA DE RADICADO ]],1)</f>
        <v>27</v>
      </c>
    </row>
    <row r="10290" spans="1:5" x14ac:dyDescent="0.25">
      <c r="A10290">
        <v>3646</v>
      </c>
      <c r="B10290" s="11">
        <v>42922</v>
      </c>
      <c r="C10290" s="12" t="s">
        <v>58</v>
      </c>
      <c r="D10290" s="12">
        <f>+MONTH(Tabla1[[#This Row],[FECHA DE RADICADO ]])</f>
        <v>7</v>
      </c>
      <c r="E10290">
        <f>+WEEKNUM(Tabla1[[#This Row],[FECHA DE RADICADO ]],1)</f>
        <v>27</v>
      </c>
    </row>
    <row r="10291" spans="1:5" x14ac:dyDescent="0.25">
      <c r="A10291">
        <v>6835</v>
      </c>
      <c r="B10291" s="11">
        <v>42926</v>
      </c>
      <c r="C10291" s="12" t="s">
        <v>58</v>
      </c>
      <c r="D10291" s="12">
        <f>+MONTH(Tabla1[[#This Row],[FECHA DE RADICADO ]])</f>
        <v>7</v>
      </c>
      <c r="E10291">
        <f>+WEEKNUM(Tabla1[[#This Row],[FECHA DE RADICADO ]],1)</f>
        <v>28</v>
      </c>
    </row>
    <row r="10292" spans="1:5" x14ac:dyDescent="0.25">
      <c r="A10292">
        <v>6864</v>
      </c>
      <c r="B10292" s="11">
        <v>42926</v>
      </c>
      <c r="C10292" s="12" t="s">
        <v>58</v>
      </c>
      <c r="D10292" s="12">
        <f>+MONTH(Tabla1[[#This Row],[FECHA DE RADICADO ]])</f>
        <v>7</v>
      </c>
      <c r="E10292">
        <f>+WEEKNUM(Tabla1[[#This Row],[FECHA DE RADICADO ]],1)</f>
        <v>28</v>
      </c>
    </row>
    <row r="10293" spans="1:5" x14ac:dyDescent="0.25">
      <c r="A10293">
        <v>6894</v>
      </c>
      <c r="B10293" s="11">
        <v>42926</v>
      </c>
      <c r="C10293" s="12" t="s">
        <v>58</v>
      </c>
      <c r="D10293" s="12">
        <f>+MONTH(Tabla1[[#This Row],[FECHA DE RADICADO ]])</f>
        <v>7</v>
      </c>
      <c r="E10293">
        <f>+WEEKNUM(Tabla1[[#This Row],[FECHA DE RADICADO ]],1)</f>
        <v>28</v>
      </c>
    </row>
    <row r="10294" spans="1:5" x14ac:dyDescent="0.25">
      <c r="A10294">
        <v>6924</v>
      </c>
      <c r="B10294" s="11">
        <v>42926</v>
      </c>
      <c r="C10294" s="12" t="s">
        <v>58</v>
      </c>
      <c r="D10294" s="12">
        <f>+MONTH(Tabla1[[#This Row],[FECHA DE RADICADO ]])</f>
        <v>7</v>
      </c>
      <c r="E10294">
        <f>+WEEKNUM(Tabla1[[#This Row],[FECHA DE RADICADO ]],1)</f>
        <v>28</v>
      </c>
    </row>
    <row r="10295" spans="1:5" x14ac:dyDescent="0.25">
      <c r="A10295">
        <v>9123</v>
      </c>
      <c r="B10295" s="11">
        <v>42930</v>
      </c>
      <c r="C10295" s="12" t="s">
        <v>58</v>
      </c>
      <c r="D10295" s="12">
        <f>+MONTH(Tabla1[[#This Row],[FECHA DE RADICADO ]])</f>
        <v>7</v>
      </c>
      <c r="E10295">
        <f>+WEEKNUM(Tabla1[[#This Row],[FECHA DE RADICADO ]],1)</f>
        <v>28</v>
      </c>
    </row>
    <row r="10296" spans="1:5" x14ac:dyDescent="0.25">
      <c r="A10296">
        <v>9136</v>
      </c>
      <c r="B10296" s="11">
        <v>42930</v>
      </c>
      <c r="C10296" s="12" t="s">
        <v>58</v>
      </c>
      <c r="D10296" s="12">
        <f>+MONTH(Tabla1[[#This Row],[FECHA DE RADICADO ]])</f>
        <v>7</v>
      </c>
      <c r="E10296">
        <f>+WEEKNUM(Tabla1[[#This Row],[FECHA DE RADICADO ]],1)</f>
        <v>28</v>
      </c>
    </row>
    <row r="10297" spans="1:5" x14ac:dyDescent="0.25">
      <c r="A10297">
        <v>16013</v>
      </c>
      <c r="B10297" s="11">
        <v>42943</v>
      </c>
      <c r="C10297" s="12" t="s">
        <v>58</v>
      </c>
      <c r="D10297" s="12">
        <f>+MONTH(Tabla1[[#This Row],[FECHA DE RADICADO ]])</f>
        <v>7</v>
      </c>
      <c r="E10297">
        <f>+WEEKNUM(Tabla1[[#This Row],[FECHA DE RADICADO ]],1)</f>
        <v>30</v>
      </c>
    </row>
    <row r="10298" spans="1:5" x14ac:dyDescent="0.25">
      <c r="A10298">
        <v>16067</v>
      </c>
      <c r="B10298" s="11">
        <v>42943</v>
      </c>
      <c r="C10298" s="12" t="s">
        <v>58</v>
      </c>
      <c r="D10298" s="12">
        <f>+MONTH(Tabla1[[#This Row],[FECHA DE RADICADO ]])</f>
        <v>7</v>
      </c>
      <c r="E10298">
        <f>+WEEKNUM(Tabla1[[#This Row],[FECHA DE RADICADO ]],1)</f>
        <v>30</v>
      </c>
    </row>
    <row r="10299" spans="1:5" x14ac:dyDescent="0.25">
      <c r="A10299">
        <v>18404</v>
      </c>
      <c r="B10299" s="11">
        <v>42947</v>
      </c>
      <c r="C10299" s="12" t="s">
        <v>58</v>
      </c>
      <c r="D10299" s="12">
        <f>+MONTH(Tabla1[[#This Row],[FECHA DE RADICADO ]])</f>
        <v>7</v>
      </c>
      <c r="E10299">
        <f>+WEEKNUM(Tabla1[[#This Row],[FECHA DE RADICADO ]],1)</f>
        <v>31</v>
      </c>
    </row>
    <row r="10300" spans="1:5" x14ac:dyDescent="0.25">
      <c r="A10300">
        <v>10724</v>
      </c>
      <c r="B10300" s="11">
        <v>42964</v>
      </c>
      <c r="C10300" s="12" t="s">
        <v>58</v>
      </c>
      <c r="D10300" s="12">
        <f>+MONTH(Tabla1[[#This Row],[FECHA DE RADICADO ]])</f>
        <v>8</v>
      </c>
      <c r="E10300">
        <f>+WEEKNUM(Tabla1[[#This Row],[FECHA DE RADICADO ]],1)</f>
        <v>33</v>
      </c>
    </row>
    <row r="10301" spans="1:5" x14ac:dyDescent="0.25">
      <c r="A10301">
        <v>17566</v>
      </c>
      <c r="B10301" s="11">
        <v>42977</v>
      </c>
      <c r="C10301" s="12" t="s">
        <v>58</v>
      </c>
      <c r="D10301" s="12">
        <f>+MONTH(Tabla1[[#This Row],[FECHA DE RADICADO ]])</f>
        <v>8</v>
      </c>
      <c r="E10301">
        <f>+WEEKNUM(Tabla1[[#This Row],[FECHA DE RADICADO ]],1)</f>
        <v>35</v>
      </c>
    </row>
    <row r="10302" spans="1:5" x14ac:dyDescent="0.25">
      <c r="A10302">
        <v>17581</v>
      </c>
      <c r="B10302" s="11">
        <v>42977</v>
      </c>
      <c r="C10302" s="12" t="s">
        <v>58</v>
      </c>
      <c r="D10302" s="12">
        <f>+MONTH(Tabla1[[#This Row],[FECHA DE RADICADO ]])</f>
        <v>8</v>
      </c>
      <c r="E10302">
        <f>+WEEKNUM(Tabla1[[#This Row],[FECHA DE RADICADO ]],1)</f>
        <v>35</v>
      </c>
    </row>
    <row r="10303" spans="1:5" x14ac:dyDescent="0.25">
      <c r="A10303">
        <v>17610</v>
      </c>
      <c r="B10303" s="11">
        <v>42977</v>
      </c>
      <c r="C10303" s="12" t="s">
        <v>58</v>
      </c>
      <c r="D10303" s="12">
        <f>+MONTH(Tabla1[[#This Row],[FECHA DE RADICADO ]])</f>
        <v>8</v>
      </c>
      <c r="E10303">
        <f>+WEEKNUM(Tabla1[[#This Row],[FECHA DE RADICADO ]],1)</f>
        <v>35</v>
      </c>
    </row>
    <row r="10304" spans="1:5" x14ac:dyDescent="0.25">
      <c r="A10304">
        <v>303</v>
      </c>
      <c r="B10304" s="11">
        <v>42979</v>
      </c>
      <c r="C10304" s="12" t="s">
        <v>58</v>
      </c>
      <c r="D10304" s="12">
        <f>+MONTH(Tabla1[[#This Row],[FECHA DE RADICADO ]])</f>
        <v>9</v>
      </c>
      <c r="E10304">
        <f>+WEEKNUM(Tabla1[[#This Row],[FECHA DE RADICADO ]],1)</f>
        <v>35</v>
      </c>
    </row>
    <row r="10305" spans="1:5" x14ac:dyDescent="0.25">
      <c r="A10305">
        <v>307</v>
      </c>
      <c r="B10305" s="11">
        <v>42979</v>
      </c>
      <c r="C10305" s="12" t="s">
        <v>58</v>
      </c>
      <c r="D10305" s="12">
        <f>+MONTH(Tabla1[[#This Row],[FECHA DE RADICADO ]])</f>
        <v>9</v>
      </c>
      <c r="E10305">
        <f>+WEEKNUM(Tabla1[[#This Row],[FECHA DE RADICADO ]],1)</f>
        <v>35</v>
      </c>
    </row>
    <row r="10306" spans="1:5" x14ac:dyDescent="0.25">
      <c r="A10306">
        <v>308</v>
      </c>
      <c r="B10306" s="11">
        <v>42979</v>
      </c>
      <c r="C10306" s="12" t="s">
        <v>58</v>
      </c>
      <c r="D10306" s="12">
        <f>+MONTH(Tabla1[[#This Row],[FECHA DE RADICADO ]])</f>
        <v>9</v>
      </c>
      <c r="E10306">
        <f>+WEEKNUM(Tabla1[[#This Row],[FECHA DE RADICADO ]],1)</f>
        <v>35</v>
      </c>
    </row>
    <row r="10307" spans="1:5" x14ac:dyDescent="0.25">
      <c r="A10307">
        <v>2248</v>
      </c>
      <c r="B10307" s="11">
        <v>42982</v>
      </c>
      <c r="C10307" s="12" t="s">
        <v>58</v>
      </c>
      <c r="D10307" s="12">
        <f>+MONTH(Tabla1[[#This Row],[FECHA DE RADICADO ]])</f>
        <v>9</v>
      </c>
      <c r="E10307">
        <f>+WEEKNUM(Tabla1[[#This Row],[FECHA DE RADICADO ]],1)</f>
        <v>36</v>
      </c>
    </row>
    <row r="10308" spans="1:5" x14ac:dyDescent="0.25">
      <c r="A10308">
        <v>2310</v>
      </c>
      <c r="B10308" s="11">
        <v>42982</v>
      </c>
      <c r="C10308" s="12" t="s">
        <v>58</v>
      </c>
      <c r="D10308" s="12">
        <f>+MONTH(Tabla1[[#This Row],[FECHA DE RADICADO ]])</f>
        <v>9</v>
      </c>
      <c r="E10308">
        <f>+WEEKNUM(Tabla1[[#This Row],[FECHA DE RADICADO ]],1)</f>
        <v>36</v>
      </c>
    </row>
    <row r="10309" spans="1:5" x14ac:dyDescent="0.25">
      <c r="A10309">
        <v>3316</v>
      </c>
      <c r="B10309" s="11">
        <v>42983</v>
      </c>
      <c r="C10309" s="12" t="s">
        <v>58</v>
      </c>
      <c r="D10309" s="12">
        <f>+MONTH(Tabla1[[#This Row],[FECHA DE RADICADO ]])</f>
        <v>9</v>
      </c>
      <c r="E10309">
        <f>+WEEKNUM(Tabla1[[#This Row],[FECHA DE RADICADO ]],1)</f>
        <v>36</v>
      </c>
    </row>
    <row r="10310" spans="1:5" x14ac:dyDescent="0.25">
      <c r="A10310">
        <v>5394</v>
      </c>
      <c r="B10310" s="11">
        <v>42986</v>
      </c>
      <c r="C10310" s="12" t="s">
        <v>58</v>
      </c>
      <c r="D10310" s="12">
        <f>+MONTH(Tabla1[[#This Row],[FECHA DE RADICADO ]])</f>
        <v>9</v>
      </c>
      <c r="E10310">
        <f>+WEEKNUM(Tabla1[[#This Row],[FECHA DE RADICADO ]],1)</f>
        <v>36</v>
      </c>
    </row>
    <row r="10311" spans="1:5" x14ac:dyDescent="0.25">
      <c r="A10311">
        <v>5562</v>
      </c>
      <c r="B10311" s="11">
        <v>42986</v>
      </c>
      <c r="C10311" s="12" t="s">
        <v>58</v>
      </c>
      <c r="D10311" s="12">
        <f>+MONTH(Tabla1[[#This Row],[FECHA DE RADICADO ]])</f>
        <v>9</v>
      </c>
      <c r="E10311">
        <f>+WEEKNUM(Tabla1[[#This Row],[FECHA DE RADICADO ]],1)</f>
        <v>36</v>
      </c>
    </row>
    <row r="10312" spans="1:5" x14ac:dyDescent="0.25">
      <c r="A10312">
        <v>8372</v>
      </c>
      <c r="B10312" s="11">
        <v>42990</v>
      </c>
      <c r="C10312" s="12" t="s">
        <v>58</v>
      </c>
      <c r="D10312" s="12">
        <f>+MONTH(Tabla1[[#This Row],[FECHA DE RADICADO ]])</f>
        <v>9</v>
      </c>
      <c r="E10312">
        <f>+WEEKNUM(Tabla1[[#This Row],[FECHA DE RADICADO ]],1)</f>
        <v>37</v>
      </c>
    </row>
    <row r="10313" spans="1:5" x14ac:dyDescent="0.25">
      <c r="A10313">
        <v>9430</v>
      </c>
      <c r="B10313" s="11">
        <v>42992</v>
      </c>
      <c r="C10313" s="12" t="s">
        <v>58</v>
      </c>
      <c r="D10313" s="12">
        <f>+MONTH(Tabla1[[#This Row],[FECHA DE RADICADO ]])</f>
        <v>9</v>
      </c>
      <c r="E10313">
        <f>+WEEKNUM(Tabla1[[#This Row],[FECHA DE RADICADO ]],1)</f>
        <v>37</v>
      </c>
    </row>
    <row r="10314" spans="1:5" x14ac:dyDescent="0.25">
      <c r="A10314">
        <v>10274</v>
      </c>
      <c r="B10314" s="11">
        <v>42993</v>
      </c>
      <c r="C10314" s="12" t="s">
        <v>58</v>
      </c>
      <c r="D10314" s="12">
        <f>+MONTH(Tabla1[[#This Row],[FECHA DE RADICADO ]])</f>
        <v>9</v>
      </c>
      <c r="E10314">
        <f>+WEEKNUM(Tabla1[[#This Row],[FECHA DE RADICADO ]],1)</f>
        <v>37</v>
      </c>
    </row>
    <row r="10315" spans="1:5" x14ac:dyDescent="0.25">
      <c r="A10315">
        <v>11664</v>
      </c>
      <c r="B10315" s="11">
        <v>42996</v>
      </c>
      <c r="C10315" s="12" t="s">
        <v>58</v>
      </c>
      <c r="D10315" s="12">
        <f>+MONTH(Tabla1[[#This Row],[FECHA DE RADICADO ]])</f>
        <v>9</v>
      </c>
      <c r="E10315">
        <f>+WEEKNUM(Tabla1[[#This Row],[FECHA DE RADICADO ]],1)</f>
        <v>38</v>
      </c>
    </row>
    <row r="10316" spans="1:5" x14ac:dyDescent="0.25">
      <c r="A10316">
        <v>11665</v>
      </c>
      <c r="B10316" s="11">
        <v>42996</v>
      </c>
      <c r="C10316" s="12" t="s">
        <v>58</v>
      </c>
      <c r="D10316" s="12">
        <f>+MONTH(Tabla1[[#This Row],[FECHA DE RADICADO ]])</f>
        <v>9</v>
      </c>
      <c r="E10316">
        <f>+WEEKNUM(Tabla1[[#This Row],[FECHA DE RADICADO ]],1)</f>
        <v>38</v>
      </c>
    </row>
    <row r="10317" spans="1:5" x14ac:dyDescent="0.25">
      <c r="A10317">
        <v>12502</v>
      </c>
      <c r="B10317" s="11">
        <v>42998</v>
      </c>
      <c r="C10317" s="12" t="s">
        <v>58</v>
      </c>
      <c r="D10317" s="12">
        <f>+MONTH(Tabla1[[#This Row],[FECHA DE RADICADO ]])</f>
        <v>9</v>
      </c>
      <c r="E10317">
        <f>+WEEKNUM(Tabla1[[#This Row],[FECHA DE RADICADO ]],1)</f>
        <v>38</v>
      </c>
    </row>
    <row r="10318" spans="1:5" x14ac:dyDescent="0.25">
      <c r="A10318">
        <v>12534</v>
      </c>
      <c r="B10318" s="11">
        <v>42998</v>
      </c>
      <c r="C10318" s="12" t="s">
        <v>58</v>
      </c>
      <c r="D10318" s="12">
        <f>+MONTH(Tabla1[[#This Row],[FECHA DE RADICADO ]])</f>
        <v>9</v>
      </c>
      <c r="E10318">
        <f>+WEEKNUM(Tabla1[[#This Row],[FECHA DE RADICADO ]],1)</f>
        <v>38</v>
      </c>
    </row>
    <row r="10319" spans="1:5" x14ac:dyDescent="0.25">
      <c r="A10319">
        <v>12597</v>
      </c>
      <c r="B10319" s="11">
        <v>42998</v>
      </c>
      <c r="C10319" s="12" t="s">
        <v>58</v>
      </c>
      <c r="D10319" s="12">
        <f>+MONTH(Tabla1[[#This Row],[FECHA DE RADICADO ]])</f>
        <v>9</v>
      </c>
      <c r="E10319">
        <f>+WEEKNUM(Tabla1[[#This Row],[FECHA DE RADICADO ]],1)</f>
        <v>38</v>
      </c>
    </row>
    <row r="10320" spans="1:5" x14ac:dyDescent="0.25">
      <c r="A10320">
        <v>12598</v>
      </c>
      <c r="B10320" s="11">
        <v>42998</v>
      </c>
      <c r="C10320" s="12" t="s">
        <v>58</v>
      </c>
      <c r="D10320" s="12">
        <f>+MONTH(Tabla1[[#This Row],[FECHA DE RADICADO ]])</f>
        <v>9</v>
      </c>
      <c r="E10320">
        <f>+WEEKNUM(Tabla1[[#This Row],[FECHA DE RADICADO ]],1)</f>
        <v>38</v>
      </c>
    </row>
    <row r="10321" spans="1:5" x14ac:dyDescent="0.25">
      <c r="A10321">
        <v>14400</v>
      </c>
      <c r="B10321" s="11">
        <v>43001</v>
      </c>
      <c r="C10321" s="12" t="s">
        <v>58</v>
      </c>
      <c r="D10321" s="12">
        <f>+MONTH(Tabla1[[#This Row],[FECHA DE RADICADO ]])</f>
        <v>9</v>
      </c>
      <c r="E10321">
        <f>+WEEKNUM(Tabla1[[#This Row],[FECHA DE RADICADO ]],1)</f>
        <v>38</v>
      </c>
    </row>
    <row r="10322" spans="1:5" x14ac:dyDescent="0.25">
      <c r="A10322">
        <v>15502</v>
      </c>
      <c r="B10322" s="11">
        <v>43003</v>
      </c>
      <c r="C10322" s="12" t="s">
        <v>58</v>
      </c>
      <c r="D10322" s="12">
        <f>+MONTH(Tabla1[[#This Row],[FECHA DE RADICADO ]])</f>
        <v>9</v>
      </c>
      <c r="E10322">
        <f>+WEEKNUM(Tabla1[[#This Row],[FECHA DE RADICADO ]],1)</f>
        <v>39</v>
      </c>
    </row>
    <row r="10323" spans="1:5" x14ac:dyDescent="0.25">
      <c r="A10323">
        <v>17470</v>
      </c>
      <c r="B10323" s="11">
        <v>43007</v>
      </c>
      <c r="C10323" s="12" t="s">
        <v>58</v>
      </c>
      <c r="D10323" s="12">
        <f>+MONTH(Tabla1[[#This Row],[FECHA DE RADICADO ]])</f>
        <v>9</v>
      </c>
      <c r="E10323">
        <f>+WEEKNUM(Tabla1[[#This Row],[FECHA DE RADICADO ]],1)</f>
        <v>39</v>
      </c>
    </row>
    <row r="10324" spans="1:5" x14ac:dyDescent="0.25">
      <c r="A10324">
        <v>17526</v>
      </c>
      <c r="B10324" s="11">
        <v>43007</v>
      </c>
      <c r="C10324" s="12" t="s">
        <v>58</v>
      </c>
      <c r="D10324" s="12">
        <f>+MONTH(Tabla1[[#This Row],[FECHA DE RADICADO ]])</f>
        <v>9</v>
      </c>
      <c r="E10324">
        <f>+WEEKNUM(Tabla1[[#This Row],[FECHA DE RADICADO ]],1)</f>
        <v>39</v>
      </c>
    </row>
    <row r="10325" spans="1:5" x14ac:dyDescent="0.25">
      <c r="A10325">
        <v>17552</v>
      </c>
      <c r="B10325" s="11">
        <v>43007</v>
      </c>
      <c r="C10325" s="12" t="s">
        <v>58</v>
      </c>
      <c r="D10325" s="12">
        <f>+MONTH(Tabla1[[#This Row],[FECHA DE RADICADO ]])</f>
        <v>9</v>
      </c>
      <c r="E10325">
        <f>+WEEKNUM(Tabla1[[#This Row],[FECHA DE RADICADO ]],1)</f>
        <v>39</v>
      </c>
    </row>
    <row r="10326" spans="1:5" x14ac:dyDescent="0.25">
      <c r="A10326">
        <v>1562</v>
      </c>
      <c r="B10326" s="11">
        <v>43011</v>
      </c>
      <c r="C10326" s="12" t="s">
        <v>58</v>
      </c>
      <c r="D10326" s="12">
        <f>+MONTH(Tabla1[[#This Row],[FECHA DE RADICADO ]])</f>
        <v>10</v>
      </c>
      <c r="E10326">
        <f>+WEEKNUM(Tabla1[[#This Row],[FECHA DE RADICADO ]],1)</f>
        <v>40</v>
      </c>
    </row>
    <row r="10327" spans="1:5" x14ac:dyDescent="0.25">
      <c r="A10327">
        <v>2161</v>
      </c>
      <c r="B10327" s="11">
        <v>43012</v>
      </c>
      <c r="C10327" s="12" t="s">
        <v>58</v>
      </c>
      <c r="D10327" s="12">
        <f>+MONTH(Tabla1[[#This Row],[FECHA DE RADICADO ]])</f>
        <v>10</v>
      </c>
      <c r="E10327">
        <f>+WEEKNUM(Tabla1[[#This Row],[FECHA DE RADICADO ]],1)</f>
        <v>40</v>
      </c>
    </row>
    <row r="10328" spans="1:5" x14ac:dyDescent="0.25">
      <c r="A10328">
        <v>3237</v>
      </c>
      <c r="B10328" s="11">
        <v>43013</v>
      </c>
      <c r="C10328" s="12" t="s">
        <v>58</v>
      </c>
      <c r="D10328" s="12">
        <f>+MONTH(Tabla1[[#This Row],[FECHA DE RADICADO ]])</f>
        <v>10</v>
      </c>
      <c r="E10328">
        <f>+WEEKNUM(Tabla1[[#This Row],[FECHA DE RADICADO ]],1)</f>
        <v>40</v>
      </c>
    </row>
    <row r="10329" spans="1:5" x14ac:dyDescent="0.25">
      <c r="A10329">
        <v>6112</v>
      </c>
      <c r="B10329" s="11">
        <v>43017</v>
      </c>
      <c r="C10329" s="12" t="s">
        <v>58</v>
      </c>
      <c r="D10329" s="12">
        <f>+MONTH(Tabla1[[#This Row],[FECHA DE RADICADO ]])</f>
        <v>10</v>
      </c>
      <c r="E10329">
        <f>+WEEKNUM(Tabla1[[#This Row],[FECHA DE RADICADO ]],1)</f>
        <v>41</v>
      </c>
    </row>
    <row r="10330" spans="1:5" x14ac:dyDescent="0.25">
      <c r="A10330">
        <v>7115</v>
      </c>
      <c r="B10330" s="11">
        <v>43018</v>
      </c>
      <c r="C10330" s="12" t="s">
        <v>58</v>
      </c>
      <c r="D10330" s="12">
        <f>+MONTH(Tabla1[[#This Row],[FECHA DE RADICADO ]])</f>
        <v>10</v>
      </c>
      <c r="E10330">
        <f>+WEEKNUM(Tabla1[[#This Row],[FECHA DE RADICADO ]],1)</f>
        <v>41</v>
      </c>
    </row>
    <row r="10331" spans="1:5" x14ac:dyDescent="0.25">
      <c r="A10331">
        <v>7485</v>
      </c>
      <c r="B10331" s="11">
        <v>43019</v>
      </c>
      <c r="C10331" s="12" t="s">
        <v>58</v>
      </c>
      <c r="D10331" s="12">
        <f>+MONTH(Tabla1[[#This Row],[FECHA DE RADICADO ]])</f>
        <v>10</v>
      </c>
      <c r="E10331">
        <f>+WEEKNUM(Tabla1[[#This Row],[FECHA DE RADICADO ]],1)</f>
        <v>41</v>
      </c>
    </row>
    <row r="10332" spans="1:5" x14ac:dyDescent="0.25">
      <c r="A10332">
        <v>11036</v>
      </c>
      <c r="B10332" s="11">
        <v>43025</v>
      </c>
      <c r="C10332" s="12" t="s">
        <v>58</v>
      </c>
      <c r="D10332" s="12">
        <f>+MONTH(Tabla1[[#This Row],[FECHA DE RADICADO ]])</f>
        <v>10</v>
      </c>
      <c r="E10332">
        <f>+WEEKNUM(Tabla1[[#This Row],[FECHA DE RADICADO ]],1)</f>
        <v>42</v>
      </c>
    </row>
    <row r="10333" spans="1:5" x14ac:dyDescent="0.25">
      <c r="A10333">
        <v>14261</v>
      </c>
      <c r="B10333" s="11">
        <v>43031</v>
      </c>
      <c r="C10333" s="12" t="s">
        <v>58</v>
      </c>
      <c r="D10333" s="12">
        <f>+MONTH(Tabla1[[#This Row],[FECHA DE RADICADO ]])</f>
        <v>10</v>
      </c>
      <c r="E10333">
        <f>+WEEKNUM(Tabla1[[#This Row],[FECHA DE RADICADO ]],1)</f>
        <v>43</v>
      </c>
    </row>
    <row r="10334" spans="1:5" x14ac:dyDescent="0.25">
      <c r="A10334">
        <v>14284</v>
      </c>
      <c r="B10334" s="11">
        <v>43031</v>
      </c>
      <c r="C10334" s="12" t="s">
        <v>58</v>
      </c>
      <c r="D10334" s="12">
        <f>+MONTH(Tabla1[[#This Row],[FECHA DE RADICADO ]])</f>
        <v>10</v>
      </c>
      <c r="E10334">
        <f>+WEEKNUM(Tabla1[[#This Row],[FECHA DE RADICADO ]],1)</f>
        <v>43</v>
      </c>
    </row>
    <row r="10335" spans="1:5" x14ac:dyDescent="0.25">
      <c r="A10335">
        <v>14320</v>
      </c>
      <c r="B10335" s="11">
        <v>43031</v>
      </c>
      <c r="C10335" s="12" t="s">
        <v>58</v>
      </c>
      <c r="D10335" s="12">
        <f>+MONTH(Tabla1[[#This Row],[FECHA DE RADICADO ]])</f>
        <v>10</v>
      </c>
      <c r="E10335">
        <f>+WEEKNUM(Tabla1[[#This Row],[FECHA DE RADICADO ]],1)</f>
        <v>43</v>
      </c>
    </row>
    <row r="10336" spans="1:5" x14ac:dyDescent="0.25">
      <c r="A10336">
        <v>14370</v>
      </c>
      <c r="B10336" s="11">
        <v>43031</v>
      </c>
      <c r="C10336" s="12" t="s">
        <v>58</v>
      </c>
      <c r="D10336" s="12">
        <f>+MONTH(Tabla1[[#This Row],[FECHA DE RADICADO ]])</f>
        <v>10</v>
      </c>
      <c r="E10336">
        <f>+WEEKNUM(Tabla1[[#This Row],[FECHA DE RADICADO ]],1)</f>
        <v>43</v>
      </c>
    </row>
    <row r="10337" spans="1:5" x14ac:dyDescent="0.25">
      <c r="A10337">
        <v>14393</v>
      </c>
      <c r="B10337" s="11">
        <v>43031</v>
      </c>
      <c r="C10337" s="12" t="s">
        <v>58</v>
      </c>
      <c r="D10337" s="12">
        <f>+MONTH(Tabla1[[#This Row],[FECHA DE RADICADO ]])</f>
        <v>10</v>
      </c>
      <c r="E10337">
        <f>+WEEKNUM(Tabla1[[#This Row],[FECHA DE RADICADO ]],1)</f>
        <v>43</v>
      </c>
    </row>
    <row r="10338" spans="1:5" x14ac:dyDescent="0.25">
      <c r="A10338">
        <v>15450</v>
      </c>
      <c r="B10338" s="11">
        <v>43033</v>
      </c>
      <c r="C10338" s="12" t="s">
        <v>58</v>
      </c>
      <c r="D10338" s="12">
        <f>+MONTH(Tabla1[[#This Row],[FECHA DE RADICADO ]])</f>
        <v>10</v>
      </c>
      <c r="E10338">
        <f>+WEEKNUM(Tabla1[[#This Row],[FECHA DE RADICADO ]],1)</f>
        <v>43</v>
      </c>
    </row>
    <row r="10339" spans="1:5" x14ac:dyDescent="0.25">
      <c r="A10339">
        <v>17927</v>
      </c>
      <c r="B10339" s="11">
        <v>43038</v>
      </c>
      <c r="C10339" s="12" t="s">
        <v>58</v>
      </c>
      <c r="D10339" s="12">
        <f>+MONTH(Tabla1[[#This Row],[FECHA DE RADICADO ]])</f>
        <v>10</v>
      </c>
      <c r="E10339">
        <f>+WEEKNUM(Tabla1[[#This Row],[FECHA DE RADICADO ]],1)</f>
        <v>44</v>
      </c>
    </row>
    <row r="10340" spans="1:5" x14ac:dyDescent="0.25">
      <c r="A10340">
        <v>18059</v>
      </c>
      <c r="B10340" s="11">
        <v>43038</v>
      </c>
      <c r="C10340" s="12" t="s">
        <v>58</v>
      </c>
      <c r="D10340" s="12">
        <f>+MONTH(Tabla1[[#This Row],[FECHA DE RADICADO ]])</f>
        <v>10</v>
      </c>
      <c r="E10340">
        <f>+WEEKNUM(Tabla1[[#This Row],[FECHA DE RADICADO ]],1)</f>
        <v>44</v>
      </c>
    </row>
    <row r="10341" spans="1:5" x14ac:dyDescent="0.25">
      <c r="A10341">
        <v>18113</v>
      </c>
      <c r="B10341" s="11">
        <v>43038</v>
      </c>
      <c r="C10341" s="12" t="s">
        <v>58</v>
      </c>
      <c r="D10341" s="12">
        <f>+MONTH(Tabla1[[#This Row],[FECHA DE RADICADO ]])</f>
        <v>10</v>
      </c>
      <c r="E10341">
        <f>+WEEKNUM(Tabla1[[#This Row],[FECHA DE RADICADO ]],1)</f>
        <v>44</v>
      </c>
    </row>
    <row r="10342" spans="1:5" x14ac:dyDescent="0.25">
      <c r="A10342">
        <v>18672</v>
      </c>
      <c r="B10342" s="11">
        <v>43039</v>
      </c>
      <c r="C10342" s="12" t="s">
        <v>58</v>
      </c>
      <c r="D10342" s="12">
        <f>+MONTH(Tabla1[[#This Row],[FECHA DE RADICADO ]])</f>
        <v>10</v>
      </c>
      <c r="E10342">
        <f>+WEEKNUM(Tabla1[[#This Row],[FECHA DE RADICADO ]],1)</f>
        <v>44</v>
      </c>
    </row>
    <row r="10343" spans="1:5" x14ac:dyDescent="0.25">
      <c r="A10343">
        <v>18691</v>
      </c>
      <c r="B10343" s="11">
        <v>43039</v>
      </c>
      <c r="C10343" s="12" t="s">
        <v>58</v>
      </c>
      <c r="D10343" s="12">
        <f>+MONTH(Tabla1[[#This Row],[FECHA DE RADICADO ]])</f>
        <v>10</v>
      </c>
      <c r="E10343">
        <f>+WEEKNUM(Tabla1[[#This Row],[FECHA DE RADICADO ]],1)</f>
        <v>44</v>
      </c>
    </row>
    <row r="10344" spans="1:5" x14ac:dyDescent="0.25">
      <c r="A10344">
        <v>268</v>
      </c>
      <c r="B10344" s="11">
        <v>43040</v>
      </c>
      <c r="C10344" s="12" t="s">
        <v>58</v>
      </c>
      <c r="D10344" s="12">
        <f>+MONTH(Tabla1[[#This Row],[FECHA DE RADICADO ]])</f>
        <v>11</v>
      </c>
      <c r="E10344">
        <f>+WEEKNUM(Tabla1[[#This Row],[FECHA DE RADICADO ]],1)</f>
        <v>44</v>
      </c>
    </row>
    <row r="10345" spans="1:5" x14ac:dyDescent="0.25">
      <c r="A10345">
        <v>4654</v>
      </c>
      <c r="B10345" s="11">
        <v>43046</v>
      </c>
      <c r="C10345" s="12" t="s">
        <v>58</v>
      </c>
      <c r="D10345" s="12">
        <f>+MONTH(Tabla1[[#This Row],[FECHA DE RADICADO ]])</f>
        <v>11</v>
      </c>
      <c r="E10345">
        <f>+WEEKNUM(Tabla1[[#This Row],[FECHA DE RADICADO ]],1)</f>
        <v>45</v>
      </c>
    </row>
    <row r="10346" spans="1:5" x14ac:dyDescent="0.25">
      <c r="A10346">
        <v>9299</v>
      </c>
      <c r="B10346" s="11">
        <v>43053</v>
      </c>
      <c r="C10346" s="12" t="s">
        <v>58</v>
      </c>
      <c r="D10346" s="12">
        <f>+MONTH(Tabla1[[#This Row],[FECHA DE RADICADO ]])</f>
        <v>11</v>
      </c>
      <c r="E10346">
        <f>+WEEKNUM(Tabla1[[#This Row],[FECHA DE RADICADO ]],1)</f>
        <v>46</v>
      </c>
    </row>
    <row r="10347" spans="1:5" x14ac:dyDescent="0.25">
      <c r="A10347">
        <v>10238</v>
      </c>
      <c r="B10347" s="11">
        <v>43054</v>
      </c>
      <c r="C10347" s="12" t="s">
        <v>58</v>
      </c>
      <c r="D10347" s="12">
        <f>+MONTH(Tabla1[[#This Row],[FECHA DE RADICADO ]])</f>
        <v>11</v>
      </c>
      <c r="E10347">
        <f>+WEEKNUM(Tabla1[[#This Row],[FECHA DE RADICADO ]],1)</f>
        <v>46</v>
      </c>
    </row>
    <row r="10348" spans="1:5" x14ac:dyDescent="0.25">
      <c r="A10348">
        <v>10992</v>
      </c>
      <c r="B10348" s="11">
        <v>43056</v>
      </c>
      <c r="C10348" s="12" t="s">
        <v>58</v>
      </c>
      <c r="D10348" s="12">
        <f>+MONTH(Tabla1[[#This Row],[FECHA DE RADICADO ]])</f>
        <v>11</v>
      </c>
      <c r="E10348">
        <f>+WEEKNUM(Tabla1[[#This Row],[FECHA DE RADICADO ]],1)</f>
        <v>46</v>
      </c>
    </row>
    <row r="10349" spans="1:5" x14ac:dyDescent="0.25">
      <c r="A10349">
        <v>12363</v>
      </c>
      <c r="B10349" s="11">
        <v>43059</v>
      </c>
      <c r="C10349" s="12" t="s">
        <v>58</v>
      </c>
      <c r="D10349" s="12">
        <f>+MONTH(Tabla1[[#This Row],[FECHA DE RADICADO ]])</f>
        <v>11</v>
      </c>
      <c r="E10349">
        <f>+WEEKNUM(Tabla1[[#This Row],[FECHA DE RADICADO ]],1)</f>
        <v>47</v>
      </c>
    </row>
    <row r="10350" spans="1:5" x14ac:dyDescent="0.25">
      <c r="A10350">
        <v>12382</v>
      </c>
      <c r="B10350" s="11">
        <v>43059</v>
      </c>
      <c r="C10350" s="12" t="s">
        <v>58</v>
      </c>
      <c r="D10350" s="12">
        <f>+MONTH(Tabla1[[#This Row],[FECHA DE RADICADO ]])</f>
        <v>11</v>
      </c>
      <c r="E10350">
        <f>+WEEKNUM(Tabla1[[#This Row],[FECHA DE RADICADO ]],1)</f>
        <v>47</v>
      </c>
    </row>
    <row r="10351" spans="1:5" x14ac:dyDescent="0.25">
      <c r="A10351">
        <v>12445</v>
      </c>
      <c r="B10351" s="11">
        <v>43059</v>
      </c>
      <c r="C10351" s="12" t="s">
        <v>58</v>
      </c>
      <c r="D10351" s="12">
        <f>+MONTH(Tabla1[[#This Row],[FECHA DE RADICADO ]])</f>
        <v>11</v>
      </c>
      <c r="E10351">
        <f>+WEEKNUM(Tabla1[[#This Row],[FECHA DE RADICADO ]],1)</f>
        <v>47</v>
      </c>
    </row>
    <row r="10352" spans="1:5" x14ac:dyDescent="0.25">
      <c r="A10352">
        <v>13700</v>
      </c>
      <c r="B10352" s="11">
        <v>43061</v>
      </c>
      <c r="C10352" s="12" t="s">
        <v>58</v>
      </c>
      <c r="D10352" s="12">
        <f>+MONTH(Tabla1[[#This Row],[FECHA DE RADICADO ]])</f>
        <v>11</v>
      </c>
      <c r="E10352">
        <f>+WEEKNUM(Tabla1[[#This Row],[FECHA DE RADICADO ]],1)</f>
        <v>47</v>
      </c>
    </row>
    <row r="10353" spans="1:5" x14ac:dyDescent="0.25">
      <c r="A10353">
        <v>14221</v>
      </c>
      <c r="B10353" s="11">
        <v>43062</v>
      </c>
      <c r="C10353" s="12" t="s">
        <v>58</v>
      </c>
      <c r="D10353" s="12">
        <f>+MONTH(Tabla1[[#This Row],[FECHA DE RADICADO ]])</f>
        <v>11</v>
      </c>
      <c r="E10353">
        <f>+WEEKNUM(Tabla1[[#This Row],[FECHA DE RADICADO ]],1)</f>
        <v>47</v>
      </c>
    </row>
    <row r="10354" spans="1:5" x14ac:dyDescent="0.25">
      <c r="A10354">
        <v>14229</v>
      </c>
      <c r="B10354" s="11">
        <v>43062</v>
      </c>
      <c r="C10354" s="12" t="s">
        <v>58</v>
      </c>
      <c r="D10354" s="12">
        <f>+MONTH(Tabla1[[#This Row],[FECHA DE RADICADO ]])</f>
        <v>11</v>
      </c>
      <c r="E10354">
        <f>+WEEKNUM(Tabla1[[#This Row],[FECHA DE RADICADO ]],1)</f>
        <v>47</v>
      </c>
    </row>
    <row r="10355" spans="1:5" x14ac:dyDescent="0.25">
      <c r="A10355">
        <v>14933</v>
      </c>
      <c r="B10355" s="11">
        <v>43063</v>
      </c>
      <c r="C10355" s="12" t="s">
        <v>58</v>
      </c>
      <c r="D10355" s="12">
        <f>+MONTH(Tabla1[[#This Row],[FECHA DE RADICADO ]])</f>
        <v>11</v>
      </c>
      <c r="E10355">
        <f>+WEEKNUM(Tabla1[[#This Row],[FECHA DE RADICADO ]],1)</f>
        <v>47</v>
      </c>
    </row>
    <row r="10356" spans="1:5" x14ac:dyDescent="0.25">
      <c r="A10356">
        <v>17230</v>
      </c>
      <c r="B10356" s="11">
        <v>43067</v>
      </c>
      <c r="C10356" s="12" t="s">
        <v>58</v>
      </c>
      <c r="D10356" s="12">
        <f>+MONTH(Tabla1[[#This Row],[FECHA DE RADICADO ]])</f>
        <v>11</v>
      </c>
      <c r="E10356">
        <f>+WEEKNUM(Tabla1[[#This Row],[FECHA DE RADICADO ]],1)</f>
        <v>48</v>
      </c>
    </row>
    <row r="10357" spans="1:5" x14ac:dyDescent="0.25">
      <c r="A10357">
        <v>17232</v>
      </c>
      <c r="B10357" s="11">
        <v>43067</v>
      </c>
      <c r="C10357" s="12" t="s">
        <v>58</v>
      </c>
      <c r="D10357" s="12">
        <f>+MONTH(Tabla1[[#This Row],[FECHA DE RADICADO ]])</f>
        <v>11</v>
      </c>
      <c r="E10357">
        <f>+WEEKNUM(Tabla1[[#This Row],[FECHA DE RADICADO ]],1)</f>
        <v>48</v>
      </c>
    </row>
    <row r="10358" spans="1:5" x14ac:dyDescent="0.25">
      <c r="A10358">
        <v>17233</v>
      </c>
      <c r="B10358" s="11">
        <v>43067</v>
      </c>
      <c r="C10358" s="12" t="s">
        <v>58</v>
      </c>
      <c r="D10358" s="12">
        <f>+MONTH(Tabla1[[#This Row],[FECHA DE RADICADO ]])</f>
        <v>11</v>
      </c>
      <c r="E10358">
        <f>+WEEKNUM(Tabla1[[#This Row],[FECHA DE RADICADO ]],1)</f>
        <v>48</v>
      </c>
    </row>
    <row r="10359" spans="1:5" x14ac:dyDescent="0.25">
      <c r="A10359">
        <v>17238</v>
      </c>
      <c r="B10359" s="11">
        <v>43067</v>
      </c>
      <c r="C10359" s="12" t="s">
        <v>58</v>
      </c>
      <c r="D10359" s="12">
        <f>+MONTH(Tabla1[[#This Row],[FECHA DE RADICADO ]])</f>
        <v>11</v>
      </c>
      <c r="E10359">
        <f>+WEEKNUM(Tabla1[[#This Row],[FECHA DE RADICADO ]],1)</f>
        <v>48</v>
      </c>
    </row>
    <row r="10360" spans="1:5" x14ac:dyDescent="0.25">
      <c r="A10360">
        <v>17239</v>
      </c>
      <c r="B10360" s="11">
        <v>43067</v>
      </c>
      <c r="C10360" s="12" t="s">
        <v>58</v>
      </c>
      <c r="D10360" s="12">
        <f>+MONTH(Tabla1[[#This Row],[FECHA DE RADICADO ]])</f>
        <v>11</v>
      </c>
      <c r="E10360">
        <f>+WEEKNUM(Tabla1[[#This Row],[FECHA DE RADICADO ]],1)</f>
        <v>48</v>
      </c>
    </row>
    <row r="10361" spans="1:5" x14ac:dyDescent="0.25">
      <c r="A10361">
        <v>17243</v>
      </c>
      <c r="B10361" s="11">
        <v>43067</v>
      </c>
      <c r="C10361" s="12" t="s">
        <v>58</v>
      </c>
      <c r="D10361" s="12">
        <f>+MONTH(Tabla1[[#This Row],[FECHA DE RADICADO ]])</f>
        <v>11</v>
      </c>
      <c r="E10361">
        <f>+WEEKNUM(Tabla1[[#This Row],[FECHA DE RADICADO ]],1)</f>
        <v>48</v>
      </c>
    </row>
    <row r="10362" spans="1:5" x14ac:dyDescent="0.25">
      <c r="A10362">
        <v>17245</v>
      </c>
      <c r="B10362" s="11">
        <v>43067</v>
      </c>
      <c r="C10362" s="12" t="s">
        <v>58</v>
      </c>
      <c r="D10362" s="12">
        <f>+MONTH(Tabla1[[#This Row],[FECHA DE RADICADO ]])</f>
        <v>11</v>
      </c>
      <c r="E10362">
        <f>+WEEKNUM(Tabla1[[#This Row],[FECHA DE RADICADO ]],1)</f>
        <v>48</v>
      </c>
    </row>
    <row r="10363" spans="1:5" x14ac:dyDescent="0.25">
      <c r="A10363">
        <v>17246</v>
      </c>
      <c r="B10363" s="11">
        <v>43067</v>
      </c>
      <c r="C10363" s="12" t="s">
        <v>58</v>
      </c>
      <c r="D10363" s="12">
        <f>+MONTH(Tabla1[[#This Row],[FECHA DE RADICADO ]])</f>
        <v>11</v>
      </c>
      <c r="E10363">
        <f>+WEEKNUM(Tabla1[[#This Row],[FECHA DE RADICADO ]],1)</f>
        <v>48</v>
      </c>
    </row>
    <row r="10364" spans="1:5" x14ac:dyDescent="0.25">
      <c r="A10364">
        <v>17252</v>
      </c>
      <c r="B10364" s="11">
        <v>43067</v>
      </c>
      <c r="C10364" s="12" t="s">
        <v>58</v>
      </c>
      <c r="D10364" s="12">
        <f>+MONTH(Tabla1[[#This Row],[FECHA DE RADICADO ]])</f>
        <v>11</v>
      </c>
      <c r="E10364">
        <f>+WEEKNUM(Tabla1[[#This Row],[FECHA DE RADICADO ]],1)</f>
        <v>48</v>
      </c>
    </row>
    <row r="10365" spans="1:5" x14ac:dyDescent="0.25">
      <c r="A10365">
        <v>31</v>
      </c>
      <c r="B10365" s="11">
        <v>43070</v>
      </c>
      <c r="C10365" s="12" t="s">
        <v>58</v>
      </c>
      <c r="D10365" s="12">
        <f>+MONTH(Tabla1[[#This Row],[FECHA DE RADICADO ]])</f>
        <v>12</v>
      </c>
      <c r="E10365">
        <f>+WEEKNUM(Tabla1[[#This Row],[FECHA DE RADICADO ]],1)</f>
        <v>48</v>
      </c>
    </row>
    <row r="10366" spans="1:5" x14ac:dyDescent="0.25">
      <c r="A10366">
        <v>1695</v>
      </c>
      <c r="B10366" s="11">
        <v>43073</v>
      </c>
      <c r="C10366" s="12" t="s">
        <v>58</v>
      </c>
      <c r="D10366" s="12">
        <f>+MONTH(Tabla1[[#This Row],[FECHA DE RADICADO ]])</f>
        <v>12</v>
      </c>
      <c r="E10366">
        <f>+WEEKNUM(Tabla1[[#This Row],[FECHA DE RADICADO ]],1)</f>
        <v>49</v>
      </c>
    </row>
    <row r="10367" spans="1:5" x14ac:dyDescent="0.25">
      <c r="A10367">
        <v>1785</v>
      </c>
      <c r="B10367" s="11">
        <v>43073</v>
      </c>
      <c r="C10367" s="12" t="s">
        <v>58</v>
      </c>
      <c r="D10367" s="12">
        <f>+MONTH(Tabla1[[#This Row],[FECHA DE RADICADO ]])</f>
        <v>12</v>
      </c>
      <c r="E10367">
        <f>+WEEKNUM(Tabla1[[#This Row],[FECHA DE RADICADO ]],1)</f>
        <v>49</v>
      </c>
    </row>
    <row r="10368" spans="1:5" x14ac:dyDescent="0.25">
      <c r="A10368">
        <v>3417</v>
      </c>
      <c r="B10368" s="11">
        <v>43075</v>
      </c>
      <c r="C10368" s="12" t="s">
        <v>58</v>
      </c>
      <c r="D10368" s="12">
        <f>+MONTH(Tabla1[[#This Row],[FECHA DE RADICADO ]])</f>
        <v>12</v>
      </c>
      <c r="E10368">
        <f>+WEEKNUM(Tabla1[[#This Row],[FECHA DE RADICADO ]],1)</f>
        <v>49</v>
      </c>
    </row>
    <row r="10369" spans="1:5" x14ac:dyDescent="0.25">
      <c r="A10369">
        <v>4227</v>
      </c>
      <c r="B10369" s="11">
        <v>43076</v>
      </c>
      <c r="C10369" s="12" t="s">
        <v>58</v>
      </c>
      <c r="D10369" s="12">
        <f>+MONTH(Tabla1[[#This Row],[FECHA DE RADICADO ]])</f>
        <v>12</v>
      </c>
      <c r="E10369">
        <f>+WEEKNUM(Tabla1[[#This Row],[FECHA DE RADICADO ]],1)</f>
        <v>49</v>
      </c>
    </row>
    <row r="10370" spans="1:5" x14ac:dyDescent="0.25">
      <c r="A10370">
        <v>4249</v>
      </c>
      <c r="B10370" s="11">
        <v>43076</v>
      </c>
      <c r="C10370" s="12" t="s">
        <v>58</v>
      </c>
      <c r="D10370" s="12">
        <f>+MONTH(Tabla1[[#This Row],[FECHA DE RADICADO ]])</f>
        <v>12</v>
      </c>
      <c r="E10370">
        <f>+WEEKNUM(Tabla1[[#This Row],[FECHA DE RADICADO ]],1)</f>
        <v>49</v>
      </c>
    </row>
    <row r="10371" spans="1:5" x14ac:dyDescent="0.25">
      <c r="A10371">
        <v>8391</v>
      </c>
      <c r="B10371" s="11">
        <v>43082</v>
      </c>
      <c r="C10371" s="12" t="s">
        <v>58</v>
      </c>
      <c r="D10371" s="12">
        <f>+MONTH(Tabla1[[#This Row],[FECHA DE RADICADO ]])</f>
        <v>12</v>
      </c>
      <c r="E10371">
        <f>+WEEKNUM(Tabla1[[#This Row],[FECHA DE RADICADO ]],1)</f>
        <v>50</v>
      </c>
    </row>
    <row r="10372" spans="1:5" x14ac:dyDescent="0.25">
      <c r="A10372">
        <v>11220</v>
      </c>
      <c r="B10372" s="11">
        <v>43087</v>
      </c>
      <c r="C10372" s="12" t="s">
        <v>58</v>
      </c>
      <c r="D10372" s="12">
        <f>+MONTH(Tabla1[[#This Row],[FECHA DE RADICADO ]])</f>
        <v>12</v>
      </c>
      <c r="E10372">
        <f>+WEEKNUM(Tabla1[[#This Row],[FECHA DE RADICADO ]],1)</f>
        <v>51</v>
      </c>
    </row>
    <row r="10373" spans="1:5" x14ac:dyDescent="0.25">
      <c r="A10373">
        <v>13275</v>
      </c>
      <c r="B10373" s="11">
        <v>43091</v>
      </c>
      <c r="C10373" s="12" t="s">
        <v>58</v>
      </c>
      <c r="D10373" s="12">
        <f>+MONTH(Tabla1[[#This Row],[FECHA DE RADICADO ]])</f>
        <v>12</v>
      </c>
      <c r="E10373">
        <f>+WEEKNUM(Tabla1[[#This Row],[FECHA DE RADICADO ]],1)</f>
        <v>51</v>
      </c>
    </row>
    <row r="10374" spans="1:5" x14ac:dyDescent="0.25">
      <c r="A10374">
        <v>13743</v>
      </c>
      <c r="B10374" s="11">
        <v>43092</v>
      </c>
      <c r="C10374" s="12" t="s">
        <v>58</v>
      </c>
      <c r="D10374" s="12">
        <f>+MONTH(Tabla1[[#This Row],[FECHA DE RADICADO ]])</f>
        <v>12</v>
      </c>
      <c r="E10374">
        <f>+WEEKNUM(Tabla1[[#This Row],[FECHA DE RADICADO ]],1)</f>
        <v>51</v>
      </c>
    </row>
    <row r="10375" spans="1:5" x14ac:dyDescent="0.25">
      <c r="A10375">
        <v>15932</v>
      </c>
      <c r="B10375" s="11">
        <v>43096</v>
      </c>
      <c r="C10375" s="12" t="s">
        <v>58</v>
      </c>
      <c r="D10375" s="12">
        <f>+MONTH(Tabla1[[#This Row],[FECHA DE RADICADO ]])</f>
        <v>12</v>
      </c>
      <c r="E10375">
        <f>+WEEKNUM(Tabla1[[#This Row],[FECHA DE RADICADO ]],1)</f>
        <v>52</v>
      </c>
    </row>
    <row r="10376" spans="1:5" x14ac:dyDescent="0.25">
      <c r="A10376">
        <v>6379</v>
      </c>
      <c r="B10376" s="11">
        <v>42745</v>
      </c>
      <c r="C10376" s="12" t="s">
        <v>64</v>
      </c>
      <c r="D10376" s="12">
        <f>+MONTH(Tabla1[[#This Row],[FECHA DE RADICADO ]])</f>
        <v>1</v>
      </c>
      <c r="E10376">
        <f>+WEEKNUM(Tabla1[[#This Row],[FECHA DE RADICADO ]],1)</f>
        <v>2</v>
      </c>
    </row>
    <row r="10377" spans="1:5" x14ac:dyDescent="0.25">
      <c r="A10377">
        <v>6380</v>
      </c>
      <c r="B10377" s="11">
        <v>42745</v>
      </c>
      <c r="C10377" s="12" t="s">
        <v>64</v>
      </c>
      <c r="D10377" s="12">
        <f>+MONTH(Tabla1[[#This Row],[FECHA DE RADICADO ]])</f>
        <v>1</v>
      </c>
      <c r="E10377">
        <f>+WEEKNUM(Tabla1[[#This Row],[FECHA DE RADICADO ]],1)</f>
        <v>2</v>
      </c>
    </row>
    <row r="10378" spans="1:5" x14ac:dyDescent="0.25">
      <c r="A10378">
        <v>6414</v>
      </c>
      <c r="B10378" s="11">
        <v>42745</v>
      </c>
      <c r="C10378" s="12" t="s">
        <v>64</v>
      </c>
      <c r="D10378" s="12">
        <f>+MONTH(Tabla1[[#This Row],[FECHA DE RADICADO ]])</f>
        <v>1</v>
      </c>
      <c r="E10378">
        <f>+WEEKNUM(Tabla1[[#This Row],[FECHA DE RADICADO ]],1)</f>
        <v>2</v>
      </c>
    </row>
    <row r="10379" spans="1:5" x14ac:dyDescent="0.25">
      <c r="A10379">
        <v>6415</v>
      </c>
      <c r="B10379" s="11">
        <v>42745</v>
      </c>
      <c r="C10379" s="12" t="s">
        <v>64</v>
      </c>
      <c r="D10379" s="12">
        <f>+MONTH(Tabla1[[#This Row],[FECHA DE RADICADO ]])</f>
        <v>1</v>
      </c>
      <c r="E10379">
        <f>+WEEKNUM(Tabla1[[#This Row],[FECHA DE RADICADO ]],1)</f>
        <v>2</v>
      </c>
    </row>
    <row r="10380" spans="1:5" x14ac:dyDescent="0.25">
      <c r="A10380">
        <v>6416</v>
      </c>
      <c r="B10380" s="11">
        <v>42745</v>
      </c>
      <c r="C10380" s="12" t="s">
        <v>64</v>
      </c>
      <c r="D10380" s="12">
        <f>+MONTH(Tabla1[[#This Row],[FECHA DE RADICADO ]])</f>
        <v>1</v>
      </c>
      <c r="E10380">
        <f>+WEEKNUM(Tabla1[[#This Row],[FECHA DE RADICADO ]],1)</f>
        <v>2</v>
      </c>
    </row>
    <row r="10381" spans="1:5" x14ac:dyDescent="0.25">
      <c r="A10381">
        <v>6450</v>
      </c>
      <c r="B10381" s="11">
        <v>42745</v>
      </c>
      <c r="C10381" s="12" t="s">
        <v>64</v>
      </c>
      <c r="D10381" s="12">
        <f>+MONTH(Tabla1[[#This Row],[FECHA DE RADICADO ]])</f>
        <v>1</v>
      </c>
      <c r="E10381">
        <f>+WEEKNUM(Tabla1[[#This Row],[FECHA DE RADICADO ]],1)</f>
        <v>2</v>
      </c>
    </row>
    <row r="10382" spans="1:5" x14ac:dyDescent="0.25">
      <c r="A10382">
        <v>6451</v>
      </c>
      <c r="B10382" s="11">
        <v>42745</v>
      </c>
      <c r="C10382" s="12" t="s">
        <v>64</v>
      </c>
      <c r="D10382" s="12">
        <f>+MONTH(Tabla1[[#This Row],[FECHA DE RADICADO ]])</f>
        <v>1</v>
      </c>
      <c r="E10382">
        <f>+WEEKNUM(Tabla1[[#This Row],[FECHA DE RADICADO ]],1)</f>
        <v>2</v>
      </c>
    </row>
    <row r="10383" spans="1:5" x14ac:dyDescent="0.25">
      <c r="A10383">
        <v>6452</v>
      </c>
      <c r="B10383" s="11">
        <v>42745</v>
      </c>
      <c r="C10383" s="12" t="s">
        <v>64</v>
      </c>
      <c r="D10383" s="12">
        <f>+MONTH(Tabla1[[#This Row],[FECHA DE RADICADO ]])</f>
        <v>1</v>
      </c>
      <c r="E10383">
        <f>+WEEKNUM(Tabla1[[#This Row],[FECHA DE RADICADO ]],1)</f>
        <v>2</v>
      </c>
    </row>
    <row r="10384" spans="1:5" x14ac:dyDescent="0.25">
      <c r="A10384">
        <v>6484</v>
      </c>
      <c r="B10384" s="11">
        <v>42745</v>
      </c>
      <c r="C10384" s="12" t="s">
        <v>64</v>
      </c>
      <c r="D10384" s="12">
        <f>+MONTH(Tabla1[[#This Row],[FECHA DE RADICADO ]])</f>
        <v>1</v>
      </c>
      <c r="E10384">
        <f>+WEEKNUM(Tabla1[[#This Row],[FECHA DE RADICADO ]],1)</f>
        <v>2</v>
      </c>
    </row>
    <row r="10385" spans="1:5" x14ac:dyDescent="0.25">
      <c r="A10385">
        <v>6485</v>
      </c>
      <c r="B10385" s="11">
        <v>42745</v>
      </c>
      <c r="C10385" s="12" t="s">
        <v>64</v>
      </c>
      <c r="D10385" s="12">
        <f>+MONTH(Tabla1[[#This Row],[FECHA DE RADICADO ]])</f>
        <v>1</v>
      </c>
      <c r="E10385">
        <f>+WEEKNUM(Tabla1[[#This Row],[FECHA DE RADICADO ]],1)</f>
        <v>2</v>
      </c>
    </row>
    <row r="10386" spans="1:5" x14ac:dyDescent="0.25">
      <c r="A10386">
        <v>6486</v>
      </c>
      <c r="B10386" s="11">
        <v>42745</v>
      </c>
      <c r="C10386" s="12" t="s">
        <v>64</v>
      </c>
      <c r="D10386" s="12">
        <f>+MONTH(Tabla1[[#This Row],[FECHA DE RADICADO ]])</f>
        <v>1</v>
      </c>
      <c r="E10386">
        <f>+WEEKNUM(Tabla1[[#This Row],[FECHA DE RADICADO ]],1)</f>
        <v>2</v>
      </c>
    </row>
    <row r="10387" spans="1:5" x14ac:dyDescent="0.25">
      <c r="A10387">
        <v>10430</v>
      </c>
      <c r="B10387" s="11">
        <v>42751</v>
      </c>
      <c r="C10387" s="12" t="s">
        <v>64</v>
      </c>
      <c r="D10387" s="12">
        <f>+MONTH(Tabla1[[#This Row],[FECHA DE RADICADO ]])</f>
        <v>1</v>
      </c>
      <c r="E10387">
        <f>+WEEKNUM(Tabla1[[#This Row],[FECHA DE RADICADO ]],1)</f>
        <v>3</v>
      </c>
    </row>
    <row r="10388" spans="1:5" x14ac:dyDescent="0.25">
      <c r="A10388">
        <v>14595</v>
      </c>
      <c r="B10388" s="11">
        <v>42759</v>
      </c>
      <c r="C10388" s="12" t="s">
        <v>64</v>
      </c>
      <c r="D10388" s="12">
        <f>+MONTH(Tabla1[[#This Row],[FECHA DE RADICADO ]])</f>
        <v>1</v>
      </c>
      <c r="E10388">
        <f>+WEEKNUM(Tabla1[[#This Row],[FECHA DE RADICADO ]],1)</f>
        <v>4</v>
      </c>
    </row>
    <row r="10389" spans="1:5" x14ac:dyDescent="0.25">
      <c r="A10389">
        <v>14611</v>
      </c>
      <c r="B10389" s="11">
        <v>42759</v>
      </c>
      <c r="C10389" s="12" t="s">
        <v>64</v>
      </c>
      <c r="D10389" s="12">
        <f>+MONTH(Tabla1[[#This Row],[FECHA DE RADICADO ]])</f>
        <v>1</v>
      </c>
      <c r="E10389">
        <f>+WEEKNUM(Tabla1[[#This Row],[FECHA DE RADICADO ]],1)</f>
        <v>4</v>
      </c>
    </row>
    <row r="10390" spans="1:5" x14ac:dyDescent="0.25">
      <c r="A10390">
        <v>6670</v>
      </c>
      <c r="B10390" s="11">
        <v>42776</v>
      </c>
      <c r="C10390" s="12" t="s">
        <v>64</v>
      </c>
      <c r="D10390" s="12">
        <f>+MONTH(Tabla1[[#This Row],[FECHA DE RADICADO ]])</f>
        <v>2</v>
      </c>
      <c r="E10390">
        <f>+WEEKNUM(Tabla1[[#This Row],[FECHA DE RADICADO ]],1)</f>
        <v>6</v>
      </c>
    </row>
    <row r="10391" spans="1:5" x14ac:dyDescent="0.25">
      <c r="A10391">
        <v>9663</v>
      </c>
      <c r="B10391" s="11">
        <v>42781</v>
      </c>
      <c r="C10391" s="12" t="s">
        <v>64</v>
      </c>
      <c r="D10391" s="12">
        <f>+MONTH(Tabla1[[#This Row],[FECHA DE RADICADO ]])</f>
        <v>2</v>
      </c>
      <c r="E10391">
        <f>+WEEKNUM(Tabla1[[#This Row],[FECHA DE RADICADO ]],1)</f>
        <v>7</v>
      </c>
    </row>
    <row r="10392" spans="1:5" x14ac:dyDescent="0.25">
      <c r="A10392">
        <v>9675</v>
      </c>
      <c r="B10392" s="11">
        <v>42781</v>
      </c>
      <c r="C10392" s="12" t="s">
        <v>64</v>
      </c>
      <c r="D10392" s="12">
        <f>+MONTH(Tabla1[[#This Row],[FECHA DE RADICADO ]])</f>
        <v>2</v>
      </c>
      <c r="E10392">
        <f>+WEEKNUM(Tabla1[[#This Row],[FECHA DE RADICADO ]],1)</f>
        <v>7</v>
      </c>
    </row>
    <row r="10393" spans="1:5" x14ac:dyDescent="0.25">
      <c r="A10393">
        <v>9676</v>
      </c>
      <c r="B10393" s="11">
        <v>42781</v>
      </c>
      <c r="C10393" s="12" t="s">
        <v>64</v>
      </c>
      <c r="D10393" s="12">
        <f>+MONTH(Tabla1[[#This Row],[FECHA DE RADICADO ]])</f>
        <v>2</v>
      </c>
      <c r="E10393">
        <f>+WEEKNUM(Tabla1[[#This Row],[FECHA DE RADICADO ]],1)</f>
        <v>7</v>
      </c>
    </row>
    <row r="10394" spans="1:5" x14ac:dyDescent="0.25">
      <c r="A10394">
        <v>9688</v>
      </c>
      <c r="B10394" s="11">
        <v>42781</v>
      </c>
      <c r="C10394" s="12" t="s">
        <v>64</v>
      </c>
      <c r="D10394" s="12">
        <f>+MONTH(Tabla1[[#This Row],[FECHA DE RADICADO ]])</f>
        <v>2</v>
      </c>
      <c r="E10394">
        <f>+WEEKNUM(Tabla1[[#This Row],[FECHA DE RADICADO ]],1)</f>
        <v>7</v>
      </c>
    </row>
    <row r="10395" spans="1:5" x14ac:dyDescent="0.25">
      <c r="A10395">
        <v>9689</v>
      </c>
      <c r="B10395" s="11">
        <v>42781</v>
      </c>
      <c r="C10395" s="12" t="s">
        <v>64</v>
      </c>
      <c r="D10395" s="12">
        <f>+MONTH(Tabla1[[#This Row],[FECHA DE RADICADO ]])</f>
        <v>2</v>
      </c>
      <c r="E10395">
        <f>+WEEKNUM(Tabla1[[#This Row],[FECHA DE RADICADO ]],1)</f>
        <v>7</v>
      </c>
    </row>
    <row r="10396" spans="1:5" x14ac:dyDescent="0.25">
      <c r="A10396">
        <v>9690</v>
      </c>
      <c r="B10396" s="11">
        <v>42781</v>
      </c>
      <c r="C10396" s="12" t="s">
        <v>64</v>
      </c>
      <c r="D10396" s="12">
        <f>+MONTH(Tabla1[[#This Row],[FECHA DE RADICADO ]])</f>
        <v>2</v>
      </c>
      <c r="E10396">
        <f>+WEEKNUM(Tabla1[[#This Row],[FECHA DE RADICADO ]],1)</f>
        <v>7</v>
      </c>
    </row>
    <row r="10397" spans="1:5" x14ac:dyDescent="0.25">
      <c r="A10397">
        <v>9702</v>
      </c>
      <c r="B10397" s="11">
        <v>42781</v>
      </c>
      <c r="C10397" s="12" t="s">
        <v>64</v>
      </c>
      <c r="D10397" s="12">
        <f>+MONTH(Tabla1[[#This Row],[FECHA DE RADICADO ]])</f>
        <v>2</v>
      </c>
      <c r="E10397">
        <f>+WEEKNUM(Tabla1[[#This Row],[FECHA DE RADICADO ]],1)</f>
        <v>7</v>
      </c>
    </row>
    <row r="10398" spans="1:5" x14ac:dyDescent="0.25">
      <c r="A10398">
        <v>9703</v>
      </c>
      <c r="B10398" s="11">
        <v>42781</v>
      </c>
      <c r="C10398" s="12" t="s">
        <v>64</v>
      </c>
      <c r="D10398" s="12">
        <f>+MONTH(Tabla1[[#This Row],[FECHA DE RADICADO ]])</f>
        <v>2</v>
      </c>
      <c r="E10398">
        <f>+WEEKNUM(Tabla1[[#This Row],[FECHA DE RADICADO ]],1)</f>
        <v>7</v>
      </c>
    </row>
    <row r="10399" spans="1:5" x14ac:dyDescent="0.25">
      <c r="A10399">
        <v>9704</v>
      </c>
      <c r="B10399" s="11">
        <v>42781</v>
      </c>
      <c r="C10399" s="12" t="s">
        <v>64</v>
      </c>
      <c r="D10399" s="12">
        <f>+MONTH(Tabla1[[#This Row],[FECHA DE RADICADO ]])</f>
        <v>2</v>
      </c>
      <c r="E10399">
        <f>+WEEKNUM(Tabla1[[#This Row],[FECHA DE RADICADO ]],1)</f>
        <v>7</v>
      </c>
    </row>
    <row r="10400" spans="1:5" x14ac:dyDescent="0.25">
      <c r="A10400">
        <v>9717</v>
      </c>
      <c r="B10400" s="11">
        <v>42781</v>
      </c>
      <c r="C10400" s="12" t="s">
        <v>64</v>
      </c>
      <c r="D10400" s="12">
        <f>+MONTH(Tabla1[[#This Row],[FECHA DE RADICADO ]])</f>
        <v>2</v>
      </c>
      <c r="E10400">
        <f>+WEEKNUM(Tabla1[[#This Row],[FECHA DE RADICADO ]],1)</f>
        <v>7</v>
      </c>
    </row>
    <row r="10401" spans="1:5" x14ac:dyDescent="0.25">
      <c r="A10401">
        <v>9718</v>
      </c>
      <c r="B10401" s="11">
        <v>42781</v>
      </c>
      <c r="C10401" s="12" t="s">
        <v>64</v>
      </c>
      <c r="D10401" s="12">
        <f>+MONTH(Tabla1[[#This Row],[FECHA DE RADICADO ]])</f>
        <v>2</v>
      </c>
      <c r="E10401">
        <f>+WEEKNUM(Tabla1[[#This Row],[FECHA DE RADICADO ]],1)</f>
        <v>7</v>
      </c>
    </row>
    <row r="10402" spans="1:5" x14ac:dyDescent="0.25">
      <c r="A10402">
        <v>13329</v>
      </c>
      <c r="B10402" s="11">
        <v>42788</v>
      </c>
      <c r="C10402" s="12" t="s">
        <v>64</v>
      </c>
      <c r="D10402" s="12">
        <f>+MONTH(Tabla1[[#This Row],[FECHA DE RADICADO ]])</f>
        <v>2</v>
      </c>
      <c r="E10402">
        <f>+WEEKNUM(Tabla1[[#This Row],[FECHA DE RADICADO ]],1)</f>
        <v>8</v>
      </c>
    </row>
    <row r="10403" spans="1:5" x14ac:dyDescent="0.25">
      <c r="A10403">
        <v>13357</v>
      </c>
      <c r="B10403" s="11">
        <v>42788</v>
      </c>
      <c r="C10403" s="12" t="s">
        <v>64</v>
      </c>
      <c r="D10403" s="12">
        <f>+MONTH(Tabla1[[#This Row],[FECHA DE RADICADO ]])</f>
        <v>2</v>
      </c>
      <c r="E10403">
        <f>+WEEKNUM(Tabla1[[#This Row],[FECHA DE RADICADO ]],1)</f>
        <v>8</v>
      </c>
    </row>
    <row r="10404" spans="1:5" x14ac:dyDescent="0.25">
      <c r="A10404">
        <v>13385</v>
      </c>
      <c r="B10404" s="11">
        <v>42788</v>
      </c>
      <c r="C10404" s="12" t="s">
        <v>64</v>
      </c>
      <c r="D10404" s="12">
        <f>+MONTH(Tabla1[[#This Row],[FECHA DE RADICADO ]])</f>
        <v>2</v>
      </c>
      <c r="E10404">
        <f>+WEEKNUM(Tabla1[[#This Row],[FECHA DE RADICADO ]],1)</f>
        <v>8</v>
      </c>
    </row>
    <row r="10405" spans="1:5" x14ac:dyDescent="0.25">
      <c r="A10405">
        <v>13396</v>
      </c>
      <c r="B10405" s="11">
        <v>42788</v>
      </c>
      <c r="C10405" s="12" t="s">
        <v>64</v>
      </c>
      <c r="D10405" s="12">
        <f>+MONTH(Tabla1[[#This Row],[FECHA DE RADICADO ]])</f>
        <v>2</v>
      </c>
      <c r="E10405">
        <f>+WEEKNUM(Tabla1[[#This Row],[FECHA DE RADICADO ]],1)</f>
        <v>8</v>
      </c>
    </row>
    <row r="10406" spans="1:5" x14ac:dyDescent="0.25">
      <c r="A10406">
        <v>13398</v>
      </c>
      <c r="B10406" s="11">
        <v>42788</v>
      </c>
      <c r="C10406" s="12" t="s">
        <v>64</v>
      </c>
      <c r="D10406" s="12">
        <f>+MONTH(Tabla1[[#This Row],[FECHA DE RADICADO ]])</f>
        <v>2</v>
      </c>
      <c r="E10406">
        <f>+WEEKNUM(Tabla1[[#This Row],[FECHA DE RADICADO ]],1)</f>
        <v>8</v>
      </c>
    </row>
    <row r="10407" spans="1:5" x14ac:dyDescent="0.25">
      <c r="A10407">
        <v>13399</v>
      </c>
      <c r="B10407" s="11">
        <v>42788</v>
      </c>
      <c r="C10407" s="12" t="s">
        <v>64</v>
      </c>
      <c r="D10407" s="12">
        <f>+MONTH(Tabla1[[#This Row],[FECHA DE RADICADO ]])</f>
        <v>2</v>
      </c>
      <c r="E10407">
        <f>+WEEKNUM(Tabla1[[#This Row],[FECHA DE RADICADO ]],1)</f>
        <v>8</v>
      </c>
    </row>
    <row r="10408" spans="1:5" x14ac:dyDescent="0.25">
      <c r="A10408">
        <v>13402</v>
      </c>
      <c r="B10408" s="11">
        <v>42788</v>
      </c>
      <c r="C10408" s="12" t="s">
        <v>64</v>
      </c>
      <c r="D10408" s="12">
        <f>+MONTH(Tabla1[[#This Row],[FECHA DE RADICADO ]])</f>
        <v>2</v>
      </c>
      <c r="E10408">
        <f>+WEEKNUM(Tabla1[[#This Row],[FECHA DE RADICADO ]],1)</f>
        <v>8</v>
      </c>
    </row>
    <row r="10409" spans="1:5" x14ac:dyDescent="0.25">
      <c r="A10409">
        <v>13412</v>
      </c>
      <c r="B10409" s="11">
        <v>42788</v>
      </c>
      <c r="C10409" s="12" t="s">
        <v>64</v>
      </c>
      <c r="D10409" s="12">
        <f>+MONTH(Tabla1[[#This Row],[FECHA DE RADICADO ]])</f>
        <v>2</v>
      </c>
      <c r="E10409">
        <f>+WEEKNUM(Tabla1[[#This Row],[FECHA DE RADICADO ]],1)</f>
        <v>8</v>
      </c>
    </row>
    <row r="10410" spans="1:5" x14ac:dyDescent="0.25">
      <c r="A10410">
        <v>4482</v>
      </c>
      <c r="B10410" s="11">
        <v>42801</v>
      </c>
      <c r="C10410" s="12" t="s">
        <v>64</v>
      </c>
      <c r="D10410" s="12">
        <f>+MONTH(Tabla1[[#This Row],[FECHA DE RADICADO ]])</f>
        <v>3</v>
      </c>
      <c r="E10410">
        <f>+WEEKNUM(Tabla1[[#This Row],[FECHA DE RADICADO ]],1)</f>
        <v>10</v>
      </c>
    </row>
    <row r="10411" spans="1:5" x14ac:dyDescent="0.25">
      <c r="A10411">
        <v>5814</v>
      </c>
      <c r="B10411" s="11">
        <v>42803</v>
      </c>
      <c r="C10411" s="12" t="s">
        <v>64</v>
      </c>
      <c r="D10411" s="12">
        <f>+MONTH(Tabla1[[#This Row],[FECHA DE RADICADO ]])</f>
        <v>3</v>
      </c>
      <c r="E10411">
        <f>+WEEKNUM(Tabla1[[#This Row],[FECHA DE RADICADO ]],1)</f>
        <v>10</v>
      </c>
    </row>
    <row r="10412" spans="1:5" x14ac:dyDescent="0.25">
      <c r="A10412">
        <v>5835</v>
      </c>
      <c r="B10412" s="11">
        <v>42803</v>
      </c>
      <c r="C10412" s="12" t="s">
        <v>64</v>
      </c>
      <c r="D10412" s="12">
        <f>+MONTH(Tabla1[[#This Row],[FECHA DE RADICADO ]])</f>
        <v>3</v>
      </c>
      <c r="E10412">
        <f>+WEEKNUM(Tabla1[[#This Row],[FECHA DE RADICADO ]],1)</f>
        <v>10</v>
      </c>
    </row>
    <row r="10413" spans="1:5" x14ac:dyDescent="0.25">
      <c r="A10413">
        <v>14140</v>
      </c>
      <c r="B10413" s="11">
        <v>42817</v>
      </c>
      <c r="C10413" s="12" t="s">
        <v>64</v>
      </c>
      <c r="D10413" s="12">
        <f>+MONTH(Tabla1[[#This Row],[FECHA DE RADICADO ]])</f>
        <v>3</v>
      </c>
      <c r="E10413">
        <f>+WEEKNUM(Tabla1[[#This Row],[FECHA DE RADICADO ]],1)</f>
        <v>12</v>
      </c>
    </row>
    <row r="10414" spans="1:5" x14ac:dyDescent="0.25">
      <c r="A10414">
        <v>14141</v>
      </c>
      <c r="B10414" s="11">
        <v>42817</v>
      </c>
      <c r="C10414" s="12" t="s">
        <v>64</v>
      </c>
      <c r="D10414" s="12">
        <f>+MONTH(Tabla1[[#This Row],[FECHA DE RADICADO ]])</f>
        <v>3</v>
      </c>
      <c r="E10414">
        <f>+WEEKNUM(Tabla1[[#This Row],[FECHA DE RADICADO ]],1)</f>
        <v>12</v>
      </c>
    </row>
    <row r="10415" spans="1:5" x14ac:dyDescent="0.25">
      <c r="A10415">
        <v>14142</v>
      </c>
      <c r="B10415" s="11">
        <v>42817</v>
      </c>
      <c r="C10415" s="12" t="s">
        <v>64</v>
      </c>
      <c r="D10415" s="12">
        <f>+MONTH(Tabla1[[#This Row],[FECHA DE RADICADO ]])</f>
        <v>3</v>
      </c>
      <c r="E10415">
        <f>+WEEKNUM(Tabla1[[#This Row],[FECHA DE RADICADO ]],1)</f>
        <v>12</v>
      </c>
    </row>
    <row r="10416" spans="1:5" x14ac:dyDescent="0.25">
      <c r="A10416">
        <v>14151</v>
      </c>
      <c r="B10416" s="11">
        <v>42817</v>
      </c>
      <c r="C10416" s="12" t="s">
        <v>64</v>
      </c>
      <c r="D10416" s="12">
        <f>+MONTH(Tabla1[[#This Row],[FECHA DE RADICADO ]])</f>
        <v>3</v>
      </c>
      <c r="E10416">
        <f>+WEEKNUM(Tabla1[[#This Row],[FECHA DE RADICADO ]],1)</f>
        <v>12</v>
      </c>
    </row>
    <row r="10417" spans="1:5" x14ac:dyDescent="0.25">
      <c r="A10417">
        <v>14152</v>
      </c>
      <c r="B10417" s="11">
        <v>42817</v>
      </c>
      <c r="C10417" s="12" t="s">
        <v>64</v>
      </c>
      <c r="D10417" s="12">
        <f>+MONTH(Tabla1[[#This Row],[FECHA DE RADICADO ]])</f>
        <v>3</v>
      </c>
      <c r="E10417">
        <f>+WEEKNUM(Tabla1[[#This Row],[FECHA DE RADICADO ]],1)</f>
        <v>12</v>
      </c>
    </row>
    <row r="10418" spans="1:5" x14ac:dyDescent="0.25">
      <c r="A10418">
        <v>14153</v>
      </c>
      <c r="B10418" s="11">
        <v>42817</v>
      </c>
      <c r="C10418" s="12" t="s">
        <v>64</v>
      </c>
      <c r="D10418" s="12">
        <f>+MONTH(Tabla1[[#This Row],[FECHA DE RADICADO ]])</f>
        <v>3</v>
      </c>
      <c r="E10418">
        <f>+WEEKNUM(Tabla1[[#This Row],[FECHA DE RADICADO ]],1)</f>
        <v>12</v>
      </c>
    </row>
    <row r="10419" spans="1:5" x14ac:dyDescent="0.25">
      <c r="A10419">
        <v>14162</v>
      </c>
      <c r="B10419" s="11">
        <v>42817</v>
      </c>
      <c r="C10419" s="12" t="s">
        <v>64</v>
      </c>
      <c r="D10419" s="12">
        <f>+MONTH(Tabla1[[#This Row],[FECHA DE RADICADO ]])</f>
        <v>3</v>
      </c>
      <c r="E10419">
        <f>+WEEKNUM(Tabla1[[#This Row],[FECHA DE RADICADO ]],1)</f>
        <v>12</v>
      </c>
    </row>
    <row r="10420" spans="1:5" x14ac:dyDescent="0.25">
      <c r="A10420">
        <v>14163</v>
      </c>
      <c r="B10420" s="11">
        <v>42817</v>
      </c>
      <c r="C10420" s="12" t="s">
        <v>64</v>
      </c>
      <c r="D10420" s="12">
        <f>+MONTH(Tabla1[[#This Row],[FECHA DE RADICADO ]])</f>
        <v>3</v>
      </c>
      <c r="E10420">
        <f>+WEEKNUM(Tabla1[[#This Row],[FECHA DE RADICADO ]],1)</f>
        <v>12</v>
      </c>
    </row>
    <row r="10421" spans="1:5" x14ac:dyDescent="0.25">
      <c r="A10421">
        <v>14164</v>
      </c>
      <c r="B10421" s="11">
        <v>42817</v>
      </c>
      <c r="C10421" s="12" t="s">
        <v>64</v>
      </c>
      <c r="D10421" s="12">
        <f>+MONTH(Tabla1[[#This Row],[FECHA DE RADICADO ]])</f>
        <v>3</v>
      </c>
      <c r="E10421">
        <f>+WEEKNUM(Tabla1[[#This Row],[FECHA DE RADICADO ]],1)</f>
        <v>12</v>
      </c>
    </row>
    <row r="10422" spans="1:5" x14ac:dyDescent="0.25">
      <c r="A10422">
        <v>14175</v>
      </c>
      <c r="B10422" s="11">
        <v>42817</v>
      </c>
      <c r="C10422" s="12" t="s">
        <v>64</v>
      </c>
      <c r="D10422" s="12">
        <f>+MONTH(Tabla1[[#This Row],[FECHA DE RADICADO ]])</f>
        <v>3</v>
      </c>
      <c r="E10422">
        <f>+WEEKNUM(Tabla1[[#This Row],[FECHA DE RADICADO ]],1)</f>
        <v>12</v>
      </c>
    </row>
    <row r="10423" spans="1:5" x14ac:dyDescent="0.25">
      <c r="A10423">
        <v>14176</v>
      </c>
      <c r="B10423" s="11">
        <v>42817</v>
      </c>
      <c r="C10423" s="12" t="s">
        <v>64</v>
      </c>
      <c r="D10423" s="12">
        <f>+MONTH(Tabla1[[#This Row],[FECHA DE RADICADO ]])</f>
        <v>3</v>
      </c>
      <c r="E10423">
        <f>+WEEKNUM(Tabla1[[#This Row],[FECHA DE RADICADO ]],1)</f>
        <v>12</v>
      </c>
    </row>
    <row r="10424" spans="1:5" x14ac:dyDescent="0.25">
      <c r="A10424">
        <v>14177</v>
      </c>
      <c r="B10424" s="11">
        <v>42817</v>
      </c>
      <c r="C10424" s="12" t="s">
        <v>64</v>
      </c>
      <c r="D10424" s="12">
        <f>+MONTH(Tabla1[[#This Row],[FECHA DE RADICADO ]])</f>
        <v>3</v>
      </c>
      <c r="E10424">
        <f>+WEEKNUM(Tabla1[[#This Row],[FECHA DE RADICADO ]],1)</f>
        <v>12</v>
      </c>
    </row>
    <row r="10425" spans="1:5" x14ac:dyDescent="0.25">
      <c r="A10425">
        <v>14178</v>
      </c>
      <c r="B10425" s="11">
        <v>42817</v>
      </c>
      <c r="C10425" s="12" t="s">
        <v>64</v>
      </c>
      <c r="D10425" s="12">
        <f>+MONTH(Tabla1[[#This Row],[FECHA DE RADICADO ]])</f>
        <v>3</v>
      </c>
      <c r="E10425">
        <f>+WEEKNUM(Tabla1[[#This Row],[FECHA DE RADICADO ]],1)</f>
        <v>12</v>
      </c>
    </row>
    <row r="10426" spans="1:5" x14ac:dyDescent="0.25">
      <c r="A10426">
        <v>16354</v>
      </c>
      <c r="B10426" s="11">
        <v>42821</v>
      </c>
      <c r="C10426" s="12" t="s">
        <v>64</v>
      </c>
      <c r="D10426" s="12">
        <f>+MONTH(Tabla1[[#This Row],[FECHA DE RADICADO ]])</f>
        <v>3</v>
      </c>
      <c r="E10426">
        <f>+WEEKNUM(Tabla1[[#This Row],[FECHA DE RADICADO ]],1)</f>
        <v>13</v>
      </c>
    </row>
    <row r="10427" spans="1:5" x14ac:dyDescent="0.25">
      <c r="A10427">
        <v>16355</v>
      </c>
      <c r="B10427" s="11">
        <v>42821</v>
      </c>
      <c r="C10427" s="12" t="s">
        <v>64</v>
      </c>
      <c r="D10427" s="12">
        <f>+MONTH(Tabla1[[#This Row],[FECHA DE RADICADO ]])</f>
        <v>3</v>
      </c>
      <c r="E10427">
        <f>+WEEKNUM(Tabla1[[#This Row],[FECHA DE RADICADO ]],1)</f>
        <v>13</v>
      </c>
    </row>
    <row r="10428" spans="1:5" x14ac:dyDescent="0.25">
      <c r="A10428">
        <v>16398</v>
      </c>
      <c r="B10428" s="11">
        <v>42821</v>
      </c>
      <c r="C10428" s="12" t="s">
        <v>64</v>
      </c>
      <c r="D10428" s="12">
        <f>+MONTH(Tabla1[[#This Row],[FECHA DE RADICADO ]])</f>
        <v>3</v>
      </c>
      <c r="E10428">
        <f>+WEEKNUM(Tabla1[[#This Row],[FECHA DE RADICADO ]],1)</f>
        <v>13</v>
      </c>
    </row>
    <row r="10429" spans="1:5" x14ac:dyDescent="0.25">
      <c r="A10429">
        <v>16399</v>
      </c>
      <c r="B10429" s="11">
        <v>42821</v>
      </c>
      <c r="C10429" s="12" t="s">
        <v>64</v>
      </c>
      <c r="D10429" s="12">
        <f>+MONTH(Tabla1[[#This Row],[FECHA DE RADICADO ]])</f>
        <v>3</v>
      </c>
      <c r="E10429">
        <f>+WEEKNUM(Tabla1[[#This Row],[FECHA DE RADICADO ]],1)</f>
        <v>13</v>
      </c>
    </row>
    <row r="10430" spans="1:5" x14ac:dyDescent="0.25">
      <c r="A10430">
        <v>16440</v>
      </c>
      <c r="B10430" s="11">
        <v>42821</v>
      </c>
      <c r="C10430" s="12" t="s">
        <v>64</v>
      </c>
      <c r="D10430" s="12">
        <f>+MONTH(Tabla1[[#This Row],[FECHA DE RADICADO ]])</f>
        <v>3</v>
      </c>
      <c r="E10430">
        <f>+WEEKNUM(Tabla1[[#This Row],[FECHA DE RADICADO ]],1)</f>
        <v>13</v>
      </c>
    </row>
    <row r="10431" spans="1:5" x14ac:dyDescent="0.25">
      <c r="A10431">
        <v>16441</v>
      </c>
      <c r="B10431" s="11">
        <v>42821</v>
      </c>
      <c r="C10431" s="12" t="s">
        <v>64</v>
      </c>
      <c r="D10431" s="12">
        <f>+MONTH(Tabla1[[#This Row],[FECHA DE RADICADO ]])</f>
        <v>3</v>
      </c>
      <c r="E10431">
        <f>+WEEKNUM(Tabla1[[#This Row],[FECHA DE RADICADO ]],1)</f>
        <v>13</v>
      </c>
    </row>
    <row r="10432" spans="1:5" x14ac:dyDescent="0.25">
      <c r="A10432">
        <v>16482</v>
      </c>
      <c r="B10432" s="11">
        <v>42821</v>
      </c>
      <c r="C10432" s="12" t="s">
        <v>64</v>
      </c>
      <c r="D10432" s="12">
        <f>+MONTH(Tabla1[[#This Row],[FECHA DE RADICADO ]])</f>
        <v>3</v>
      </c>
      <c r="E10432">
        <f>+WEEKNUM(Tabla1[[#This Row],[FECHA DE RADICADO ]],1)</f>
        <v>13</v>
      </c>
    </row>
    <row r="10433" spans="1:5" x14ac:dyDescent="0.25">
      <c r="A10433">
        <v>17216</v>
      </c>
      <c r="B10433" s="11">
        <v>42822</v>
      </c>
      <c r="C10433" s="12" t="s">
        <v>64</v>
      </c>
      <c r="D10433" s="12">
        <f>+MONTH(Tabla1[[#This Row],[FECHA DE RADICADO ]])</f>
        <v>3</v>
      </c>
      <c r="E10433">
        <f>+WEEKNUM(Tabla1[[#This Row],[FECHA DE RADICADO ]],1)</f>
        <v>13</v>
      </c>
    </row>
    <row r="10434" spans="1:5" x14ac:dyDescent="0.25">
      <c r="A10434">
        <v>17221</v>
      </c>
      <c r="B10434" s="11">
        <v>42822</v>
      </c>
      <c r="C10434" s="12" t="s">
        <v>64</v>
      </c>
      <c r="D10434" s="12">
        <f>+MONTH(Tabla1[[#This Row],[FECHA DE RADICADO ]])</f>
        <v>3</v>
      </c>
      <c r="E10434">
        <f>+WEEKNUM(Tabla1[[#This Row],[FECHA DE RADICADO ]],1)</f>
        <v>13</v>
      </c>
    </row>
    <row r="10435" spans="1:5" x14ac:dyDescent="0.25">
      <c r="A10435">
        <v>3340</v>
      </c>
      <c r="B10435" s="11">
        <v>42831</v>
      </c>
      <c r="C10435" s="12" t="s">
        <v>64</v>
      </c>
      <c r="D10435" s="12">
        <f>+MONTH(Tabla1[[#This Row],[FECHA DE RADICADO ]])</f>
        <v>4</v>
      </c>
      <c r="E10435">
        <f>+WEEKNUM(Tabla1[[#This Row],[FECHA DE RADICADO ]],1)</f>
        <v>14</v>
      </c>
    </row>
    <row r="10436" spans="1:5" x14ac:dyDescent="0.25">
      <c r="A10436">
        <v>7153</v>
      </c>
      <c r="B10436" s="11">
        <v>42836</v>
      </c>
      <c r="C10436" s="12" t="s">
        <v>64</v>
      </c>
      <c r="D10436" s="12">
        <f>+MONTH(Tabla1[[#This Row],[FECHA DE RADICADO ]])</f>
        <v>4</v>
      </c>
      <c r="E10436">
        <f>+WEEKNUM(Tabla1[[#This Row],[FECHA DE RADICADO ]],1)</f>
        <v>15</v>
      </c>
    </row>
    <row r="10437" spans="1:5" x14ac:dyDescent="0.25">
      <c r="A10437">
        <v>7196</v>
      </c>
      <c r="B10437" s="11">
        <v>42836</v>
      </c>
      <c r="C10437" s="12" t="s">
        <v>64</v>
      </c>
      <c r="D10437" s="12">
        <f>+MONTH(Tabla1[[#This Row],[FECHA DE RADICADO ]])</f>
        <v>4</v>
      </c>
      <c r="E10437">
        <f>+WEEKNUM(Tabla1[[#This Row],[FECHA DE RADICADO ]],1)</f>
        <v>15</v>
      </c>
    </row>
    <row r="10438" spans="1:5" x14ac:dyDescent="0.25">
      <c r="A10438">
        <v>7236</v>
      </c>
      <c r="B10438" s="11">
        <v>42836</v>
      </c>
      <c r="C10438" s="12" t="s">
        <v>64</v>
      </c>
      <c r="D10438" s="12">
        <f>+MONTH(Tabla1[[#This Row],[FECHA DE RADICADO ]])</f>
        <v>4</v>
      </c>
      <c r="E10438">
        <f>+WEEKNUM(Tabla1[[#This Row],[FECHA DE RADICADO ]],1)</f>
        <v>15</v>
      </c>
    </row>
    <row r="10439" spans="1:5" x14ac:dyDescent="0.25">
      <c r="A10439">
        <v>7276</v>
      </c>
      <c r="B10439" s="11">
        <v>42836</v>
      </c>
      <c r="C10439" s="12" t="s">
        <v>64</v>
      </c>
      <c r="D10439" s="12">
        <f>+MONTH(Tabla1[[#This Row],[FECHA DE RADICADO ]])</f>
        <v>4</v>
      </c>
      <c r="E10439">
        <f>+WEEKNUM(Tabla1[[#This Row],[FECHA DE RADICADO ]],1)</f>
        <v>15</v>
      </c>
    </row>
    <row r="10440" spans="1:5" x14ac:dyDescent="0.25">
      <c r="A10440">
        <v>10664</v>
      </c>
      <c r="B10440" s="11">
        <v>42842</v>
      </c>
      <c r="C10440" s="12" t="s">
        <v>64</v>
      </c>
      <c r="D10440" s="12">
        <f>+MONTH(Tabla1[[#This Row],[FECHA DE RADICADO ]])</f>
        <v>4</v>
      </c>
      <c r="E10440">
        <f>+WEEKNUM(Tabla1[[#This Row],[FECHA DE RADICADO ]],1)</f>
        <v>16</v>
      </c>
    </row>
    <row r="10441" spans="1:5" x14ac:dyDescent="0.25">
      <c r="A10441">
        <v>10714</v>
      </c>
      <c r="B10441" s="11">
        <v>42842</v>
      </c>
      <c r="C10441" s="12" t="s">
        <v>64</v>
      </c>
      <c r="D10441" s="12">
        <f>+MONTH(Tabla1[[#This Row],[FECHA DE RADICADO ]])</f>
        <v>4</v>
      </c>
      <c r="E10441">
        <f>+WEEKNUM(Tabla1[[#This Row],[FECHA DE RADICADO ]],1)</f>
        <v>16</v>
      </c>
    </row>
    <row r="10442" spans="1:5" x14ac:dyDescent="0.25">
      <c r="A10442">
        <v>11048</v>
      </c>
      <c r="B10442" s="11">
        <v>42843</v>
      </c>
      <c r="C10442" s="12" t="s">
        <v>64</v>
      </c>
      <c r="D10442" s="12">
        <f>+MONTH(Tabla1[[#This Row],[FECHA DE RADICADO ]])</f>
        <v>4</v>
      </c>
      <c r="E10442">
        <f>+WEEKNUM(Tabla1[[#This Row],[FECHA DE RADICADO ]],1)</f>
        <v>16</v>
      </c>
    </row>
    <row r="10443" spans="1:5" x14ac:dyDescent="0.25">
      <c r="A10443">
        <v>11082</v>
      </c>
      <c r="B10443" s="11">
        <v>42843</v>
      </c>
      <c r="C10443" s="12" t="s">
        <v>64</v>
      </c>
      <c r="D10443" s="12">
        <f>+MONTH(Tabla1[[#This Row],[FECHA DE RADICADO ]])</f>
        <v>4</v>
      </c>
      <c r="E10443">
        <f>+WEEKNUM(Tabla1[[#This Row],[FECHA DE RADICADO ]],1)</f>
        <v>16</v>
      </c>
    </row>
    <row r="10444" spans="1:5" x14ac:dyDescent="0.25">
      <c r="A10444">
        <v>14430</v>
      </c>
      <c r="B10444" s="11">
        <v>42849</v>
      </c>
      <c r="C10444" s="12" t="s">
        <v>64</v>
      </c>
      <c r="D10444" s="12">
        <f>+MONTH(Tabla1[[#This Row],[FECHA DE RADICADO ]])</f>
        <v>4</v>
      </c>
      <c r="E10444">
        <f>+WEEKNUM(Tabla1[[#This Row],[FECHA DE RADICADO ]],1)</f>
        <v>17</v>
      </c>
    </row>
    <row r="10445" spans="1:5" x14ac:dyDescent="0.25">
      <c r="A10445">
        <v>14482</v>
      </c>
      <c r="B10445" s="11">
        <v>42849</v>
      </c>
      <c r="C10445" s="12" t="s">
        <v>64</v>
      </c>
      <c r="D10445" s="12">
        <f>+MONTH(Tabla1[[#This Row],[FECHA DE RADICADO ]])</f>
        <v>4</v>
      </c>
      <c r="E10445">
        <f>+WEEKNUM(Tabla1[[#This Row],[FECHA DE RADICADO ]],1)</f>
        <v>17</v>
      </c>
    </row>
    <row r="10446" spans="1:5" x14ac:dyDescent="0.25">
      <c r="A10446">
        <v>14536</v>
      </c>
      <c r="B10446" s="11">
        <v>42849</v>
      </c>
      <c r="C10446" s="12" t="s">
        <v>64</v>
      </c>
      <c r="D10446" s="12">
        <f>+MONTH(Tabla1[[#This Row],[FECHA DE RADICADO ]])</f>
        <v>4</v>
      </c>
      <c r="E10446">
        <f>+WEEKNUM(Tabla1[[#This Row],[FECHA DE RADICADO ]],1)</f>
        <v>17</v>
      </c>
    </row>
    <row r="10447" spans="1:5" x14ac:dyDescent="0.25">
      <c r="A10447">
        <v>678</v>
      </c>
      <c r="B10447" s="11">
        <v>42857</v>
      </c>
      <c r="C10447" s="12" t="s">
        <v>64</v>
      </c>
      <c r="D10447" s="12">
        <f>+MONTH(Tabla1[[#This Row],[FECHA DE RADICADO ]])</f>
        <v>5</v>
      </c>
      <c r="E10447">
        <f>+WEEKNUM(Tabla1[[#This Row],[FECHA DE RADICADO ]],1)</f>
        <v>18</v>
      </c>
    </row>
    <row r="10448" spans="1:5" x14ac:dyDescent="0.25">
      <c r="A10448">
        <v>679</v>
      </c>
      <c r="B10448" s="11">
        <v>42857</v>
      </c>
      <c r="C10448" s="12" t="s">
        <v>64</v>
      </c>
      <c r="D10448" s="12">
        <f>+MONTH(Tabla1[[#This Row],[FECHA DE RADICADO ]])</f>
        <v>5</v>
      </c>
      <c r="E10448">
        <f>+WEEKNUM(Tabla1[[#This Row],[FECHA DE RADICADO ]],1)</f>
        <v>18</v>
      </c>
    </row>
    <row r="10449" spans="1:5" x14ac:dyDescent="0.25">
      <c r="A10449">
        <v>719</v>
      </c>
      <c r="B10449" s="11">
        <v>42857</v>
      </c>
      <c r="C10449" s="12" t="s">
        <v>64</v>
      </c>
      <c r="D10449" s="12">
        <f>+MONTH(Tabla1[[#This Row],[FECHA DE RADICADO ]])</f>
        <v>5</v>
      </c>
      <c r="E10449">
        <f>+WEEKNUM(Tabla1[[#This Row],[FECHA DE RADICADO ]],1)</f>
        <v>18</v>
      </c>
    </row>
    <row r="10450" spans="1:5" x14ac:dyDescent="0.25">
      <c r="A10450">
        <v>720</v>
      </c>
      <c r="B10450" s="11">
        <v>42857</v>
      </c>
      <c r="C10450" s="12" t="s">
        <v>64</v>
      </c>
      <c r="D10450" s="12">
        <f>+MONTH(Tabla1[[#This Row],[FECHA DE RADICADO ]])</f>
        <v>5</v>
      </c>
      <c r="E10450">
        <f>+WEEKNUM(Tabla1[[#This Row],[FECHA DE RADICADO ]],1)</f>
        <v>18</v>
      </c>
    </row>
    <row r="10451" spans="1:5" x14ac:dyDescent="0.25">
      <c r="A10451">
        <v>760</v>
      </c>
      <c r="B10451" s="11">
        <v>42857</v>
      </c>
      <c r="C10451" s="12" t="s">
        <v>64</v>
      </c>
      <c r="D10451" s="12">
        <f>+MONTH(Tabla1[[#This Row],[FECHA DE RADICADO ]])</f>
        <v>5</v>
      </c>
      <c r="E10451">
        <f>+WEEKNUM(Tabla1[[#This Row],[FECHA DE RADICADO ]],1)</f>
        <v>18</v>
      </c>
    </row>
    <row r="10452" spans="1:5" x14ac:dyDescent="0.25">
      <c r="A10452">
        <v>761</v>
      </c>
      <c r="B10452" s="11">
        <v>42857</v>
      </c>
      <c r="C10452" s="12" t="s">
        <v>64</v>
      </c>
      <c r="D10452" s="12">
        <f>+MONTH(Tabla1[[#This Row],[FECHA DE RADICADO ]])</f>
        <v>5</v>
      </c>
      <c r="E10452">
        <f>+WEEKNUM(Tabla1[[#This Row],[FECHA DE RADICADO ]],1)</f>
        <v>18</v>
      </c>
    </row>
    <row r="10453" spans="1:5" x14ac:dyDescent="0.25">
      <c r="A10453">
        <v>762</v>
      </c>
      <c r="B10453" s="11">
        <v>42857</v>
      </c>
      <c r="C10453" s="12" t="s">
        <v>64</v>
      </c>
      <c r="D10453" s="12">
        <f>+MONTH(Tabla1[[#This Row],[FECHA DE RADICADO ]])</f>
        <v>5</v>
      </c>
      <c r="E10453">
        <f>+WEEKNUM(Tabla1[[#This Row],[FECHA DE RADICADO ]],1)</f>
        <v>18</v>
      </c>
    </row>
    <row r="10454" spans="1:5" x14ac:dyDescent="0.25">
      <c r="A10454">
        <v>800</v>
      </c>
      <c r="B10454" s="11">
        <v>42857</v>
      </c>
      <c r="C10454" s="12" t="s">
        <v>64</v>
      </c>
      <c r="D10454" s="12">
        <f>+MONTH(Tabla1[[#This Row],[FECHA DE RADICADO ]])</f>
        <v>5</v>
      </c>
      <c r="E10454">
        <f>+WEEKNUM(Tabla1[[#This Row],[FECHA DE RADICADO ]],1)</f>
        <v>18</v>
      </c>
    </row>
    <row r="10455" spans="1:5" x14ac:dyDescent="0.25">
      <c r="A10455">
        <v>801</v>
      </c>
      <c r="B10455" s="11">
        <v>42857</v>
      </c>
      <c r="C10455" s="12" t="s">
        <v>64</v>
      </c>
      <c r="D10455" s="12">
        <f>+MONTH(Tabla1[[#This Row],[FECHA DE RADICADO ]])</f>
        <v>5</v>
      </c>
      <c r="E10455">
        <f>+WEEKNUM(Tabla1[[#This Row],[FECHA DE RADICADO ]],1)</f>
        <v>18</v>
      </c>
    </row>
    <row r="10456" spans="1:5" x14ac:dyDescent="0.25">
      <c r="A10456">
        <v>1482</v>
      </c>
      <c r="B10456" s="11">
        <v>42858</v>
      </c>
      <c r="C10456" s="12" t="s">
        <v>64</v>
      </c>
      <c r="D10456" s="12">
        <f>+MONTH(Tabla1[[#This Row],[FECHA DE RADICADO ]])</f>
        <v>5</v>
      </c>
      <c r="E10456">
        <f>+WEEKNUM(Tabla1[[#This Row],[FECHA DE RADICADO ]],1)</f>
        <v>18</v>
      </c>
    </row>
    <row r="10457" spans="1:5" x14ac:dyDescent="0.25">
      <c r="A10457">
        <v>1485</v>
      </c>
      <c r="B10457" s="11">
        <v>42858</v>
      </c>
      <c r="C10457" s="12" t="s">
        <v>64</v>
      </c>
      <c r="D10457" s="12">
        <f>+MONTH(Tabla1[[#This Row],[FECHA DE RADICADO ]])</f>
        <v>5</v>
      </c>
      <c r="E10457">
        <f>+WEEKNUM(Tabla1[[#This Row],[FECHA DE RADICADO ]],1)</f>
        <v>18</v>
      </c>
    </row>
    <row r="10458" spans="1:5" x14ac:dyDescent="0.25">
      <c r="A10458">
        <v>1486</v>
      </c>
      <c r="B10458" s="11">
        <v>42858</v>
      </c>
      <c r="C10458" s="12" t="s">
        <v>64</v>
      </c>
      <c r="D10458" s="12">
        <f>+MONTH(Tabla1[[#This Row],[FECHA DE RADICADO ]])</f>
        <v>5</v>
      </c>
      <c r="E10458">
        <f>+WEEKNUM(Tabla1[[#This Row],[FECHA DE RADICADO ]],1)</f>
        <v>18</v>
      </c>
    </row>
    <row r="10459" spans="1:5" x14ac:dyDescent="0.25">
      <c r="A10459">
        <v>1981</v>
      </c>
      <c r="B10459" s="11">
        <v>42859</v>
      </c>
      <c r="C10459" s="12" t="s">
        <v>64</v>
      </c>
      <c r="D10459" s="12">
        <f>+MONTH(Tabla1[[#This Row],[FECHA DE RADICADO ]])</f>
        <v>5</v>
      </c>
      <c r="E10459">
        <f>+WEEKNUM(Tabla1[[#This Row],[FECHA DE RADICADO ]],1)</f>
        <v>18</v>
      </c>
    </row>
    <row r="10460" spans="1:5" x14ac:dyDescent="0.25">
      <c r="A10460">
        <v>1982</v>
      </c>
      <c r="B10460" s="11">
        <v>42859</v>
      </c>
      <c r="C10460" s="12" t="s">
        <v>64</v>
      </c>
      <c r="D10460" s="12">
        <f>+MONTH(Tabla1[[#This Row],[FECHA DE RADICADO ]])</f>
        <v>5</v>
      </c>
      <c r="E10460">
        <f>+WEEKNUM(Tabla1[[#This Row],[FECHA DE RADICADO ]],1)</f>
        <v>18</v>
      </c>
    </row>
    <row r="10461" spans="1:5" x14ac:dyDescent="0.25">
      <c r="A10461">
        <v>1983</v>
      </c>
      <c r="B10461" s="11">
        <v>42859</v>
      </c>
      <c r="C10461" s="12" t="s">
        <v>64</v>
      </c>
      <c r="D10461" s="12">
        <f>+MONTH(Tabla1[[#This Row],[FECHA DE RADICADO ]])</f>
        <v>5</v>
      </c>
      <c r="E10461">
        <f>+WEEKNUM(Tabla1[[#This Row],[FECHA DE RADICADO ]],1)</f>
        <v>18</v>
      </c>
    </row>
    <row r="10462" spans="1:5" x14ac:dyDescent="0.25">
      <c r="A10462">
        <v>2014</v>
      </c>
      <c r="B10462" s="11">
        <v>42859</v>
      </c>
      <c r="C10462" s="12" t="s">
        <v>64</v>
      </c>
      <c r="D10462" s="12">
        <f>+MONTH(Tabla1[[#This Row],[FECHA DE RADICADO ]])</f>
        <v>5</v>
      </c>
      <c r="E10462">
        <f>+WEEKNUM(Tabla1[[#This Row],[FECHA DE RADICADO ]],1)</f>
        <v>18</v>
      </c>
    </row>
    <row r="10463" spans="1:5" x14ac:dyDescent="0.25">
      <c r="A10463">
        <v>2015</v>
      </c>
      <c r="B10463" s="11">
        <v>42859</v>
      </c>
      <c r="C10463" s="12" t="s">
        <v>64</v>
      </c>
      <c r="D10463" s="12">
        <f>+MONTH(Tabla1[[#This Row],[FECHA DE RADICADO ]])</f>
        <v>5</v>
      </c>
      <c r="E10463">
        <f>+WEEKNUM(Tabla1[[#This Row],[FECHA DE RADICADO ]],1)</f>
        <v>18</v>
      </c>
    </row>
    <row r="10464" spans="1:5" x14ac:dyDescent="0.25">
      <c r="A10464">
        <v>2016</v>
      </c>
      <c r="B10464" s="11">
        <v>42859</v>
      </c>
      <c r="C10464" s="12" t="s">
        <v>64</v>
      </c>
      <c r="D10464" s="12">
        <f>+MONTH(Tabla1[[#This Row],[FECHA DE RADICADO ]])</f>
        <v>5</v>
      </c>
      <c r="E10464">
        <f>+WEEKNUM(Tabla1[[#This Row],[FECHA DE RADICADO ]],1)</f>
        <v>18</v>
      </c>
    </row>
    <row r="10465" spans="1:5" x14ac:dyDescent="0.25">
      <c r="A10465">
        <v>2048</v>
      </c>
      <c r="B10465" s="11">
        <v>42859</v>
      </c>
      <c r="C10465" s="12" t="s">
        <v>64</v>
      </c>
      <c r="D10465" s="12">
        <f>+MONTH(Tabla1[[#This Row],[FECHA DE RADICADO ]])</f>
        <v>5</v>
      </c>
      <c r="E10465">
        <f>+WEEKNUM(Tabla1[[#This Row],[FECHA DE RADICADO ]],1)</f>
        <v>18</v>
      </c>
    </row>
    <row r="10466" spans="1:5" x14ac:dyDescent="0.25">
      <c r="A10466">
        <v>2049</v>
      </c>
      <c r="B10466" s="11">
        <v>42859</v>
      </c>
      <c r="C10466" s="12" t="s">
        <v>64</v>
      </c>
      <c r="D10466" s="12">
        <f>+MONTH(Tabla1[[#This Row],[FECHA DE RADICADO ]])</f>
        <v>5</v>
      </c>
      <c r="E10466">
        <f>+WEEKNUM(Tabla1[[#This Row],[FECHA DE RADICADO ]],1)</f>
        <v>18</v>
      </c>
    </row>
    <row r="10467" spans="1:5" x14ac:dyDescent="0.25">
      <c r="A10467">
        <v>2050</v>
      </c>
      <c r="B10467" s="11">
        <v>42859</v>
      </c>
      <c r="C10467" s="12" t="s">
        <v>64</v>
      </c>
      <c r="D10467" s="12">
        <f>+MONTH(Tabla1[[#This Row],[FECHA DE RADICADO ]])</f>
        <v>5</v>
      </c>
      <c r="E10467">
        <f>+WEEKNUM(Tabla1[[#This Row],[FECHA DE RADICADO ]],1)</f>
        <v>18</v>
      </c>
    </row>
    <row r="10468" spans="1:5" x14ac:dyDescent="0.25">
      <c r="A10468">
        <v>2082</v>
      </c>
      <c r="B10468" s="11">
        <v>42859</v>
      </c>
      <c r="C10468" s="12" t="s">
        <v>64</v>
      </c>
      <c r="D10468" s="12">
        <f>+MONTH(Tabla1[[#This Row],[FECHA DE RADICADO ]])</f>
        <v>5</v>
      </c>
      <c r="E10468">
        <f>+WEEKNUM(Tabla1[[#This Row],[FECHA DE RADICADO ]],1)</f>
        <v>18</v>
      </c>
    </row>
    <row r="10469" spans="1:5" x14ac:dyDescent="0.25">
      <c r="A10469">
        <v>2083</v>
      </c>
      <c r="B10469" s="11">
        <v>42859</v>
      </c>
      <c r="C10469" s="12" t="s">
        <v>64</v>
      </c>
      <c r="D10469" s="12">
        <f>+MONTH(Tabla1[[#This Row],[FECHA DE RADICADO ]])</f>
        <v>5</v>
      </c>
      <c r="E10469">
        <f>+WEEKNUM(Tabla1[[#This Row],[FECHA DE RADICADO ]],1)</f>
        <v>18</v>
      </c>
    </row>
    <row r="10470" spans="1:5" x14ac:dyDescent="0.25">
      <c r="A10470">
        <v>2084</v>
      </c>
      <c r="B10470" s="11">
        <v>42859</v>
      </c>
      <c r="C10470" s="12" t="s">
        <v>64</v>
      </c>
      <c r="D10470" s="12">
        <f>+MONTH(Tabla1[[#This Row],[FECHA DE RADICADO ]])</f>
        <v>5</v>
      </c>
      <c r="E10470">
        <f>+WEEKNUM(Tabla1[[#This Row],[FECHA DE RADICADO ]],1)</f>
        <v>18</v>
      </c>
    </row>
    <row r="10471" spans="1:5" x14ac:dyDescent="0.25">
      <c r="A10471">
        <v>5081</v>
      </c>
      <c r="B10471" s="11">
        <v>42863</v>
      </c>
      <c r="C10471" s="12" t="s">
        <v>64</v>
      </c>
      <c r="D10471" s="12">
        <f>+MONTH(Tabla1[[#This Row],[FECHA DE RADICADO ]])</f>
        <v>5</v>
      </c>
      <c r="E10471">
        <f>+WEEKNUM(Tabla1[[#This Row],[FECHA DE RADICADO ]],1)</f>
        <v>19</v>
      </c>
    </row>
    <row r="10472" spans="1:5" x14ac:dyDescent="0.25">
      <c r="A10472">
        <v>7384</v>
      </c>
      <c r="B10472" s="11">
        <v>42866</v>
      </c>
      <c r="C10472" s="12" t="s">
        <v>64</v>
      </c>
      <c r="D10472" s="12">
        <f>+MONTH(Tabla1[[#This Row],[FECHA DE RADICADO ]])</f>
        <v>5</v>
      </c>
      <c r="E10472">
        <f>+WEEKNUM(Tabla1[[#This Row],[FECHA DE RADICADO ]],1)</f>
        <v>19</v>
      </c>
    </row>
    <row r="10473" spans="1:5" x14ac:dyDescent="0.25">
      <c r="A10473">
        <v>7399</v>
      </c>
      <c r="B10473" s="11">
        <v>42866</v>
      </c>
      <c r="C10473" s="12" t="s">
        <v>64</v>
      </c>
      <c r="D10473" s="12">
        <f>+MONTH(Tabla1[[#This Row],[FECHA DE RADICADO ]])</f>
        <v>5</v>
      </c>
      <c r="E10473">
        <f>+WEEKNUM(Tabla1[[#This Row],[FECHA DE RADICADO ]],1)</f>
        <v>19</v>
      </c>
    </row>
    <row r="10474" spans="1:5" x14ac:dyDescent="0.25">
      <c r="A10474">
        <v>7405</v>
      </c>
      <c r="B10474" s="11">
        <v>42866</v>
      </c>
      <c r="C10474" s="12" t="s">
        <v>64</v>
      </c>
      <c r="D10474" s="12">
        <f>+MONTH(Tabla1[[#This Row],[FECHA DE RADICADO ]])</f>
        <v>5</v>
      </c>
      <c r="E10474">
        <f>+WEEKNUM(Tabla1[[#This Row],[FECHA DE RADICADO ]],1)</f>
        <v>19</v>
      </c>
    </row>
    <row r="10475" spans="1:5" x14ac:dyDescent="0.25">
      <c r="A10475">
        <v>7413</v>
      </c>
      <c r="B10475" s="11">
        <v>42866</v>
      </c>
      <c r="C10475" s="12" t="s">
        <v>64</v>
      </c>
      <c r="D10475" s="12">
        <f>+MONTH(Tabla1[[#This Row],[FECHA DE RADICADO ]])</f>
        <v>5</v>
      </c>
      <c r="E10475">
        <f>+WEEKNUM(Tabla1[[#This Row],[FECHA DE RADICADO ]],1)</f>
        <v>19</v>
      </c>
    </row>
    <row r="10476" spans="1:5" x14ac:dyDescent="0.25">
      <c r="A10476">
        <v>7414</v>
      </c>
      <c r="B10476" s="11">
        <v>42866</v>
      </c>
      <c r="C10476" s="12" t="s">
        <v>64</v>
      </c>
      <c r="D10476" s="12">
        <f>+MONTH(Tabla1[[#This Row],[FECHA DE RADICADO ]])</f>
        <v>5</v>
      </c>
      <c r="E10476">
        <f>+WEEKNUM(Tabla1[[#This Row],[FECHA DE RADICADO ]],1)</f>
        <v>19</v>
      </c>
    </row>
    <row r="10477" spans="1:5" x14ac:dyDescent="0.25">
      <c r="A10477">
        <v>7428</v>
      </c>
      <c r="B10477" s="11">
        <v>42866</v>
      </c>
      <c r="C10477" s="12" t="s">
        <v>64</v>
      </c>
      <c r="D10477" s="12">
        <f>+MONTH(Tabla1[[#This Row],[FECHA DE RADICADO ]])</f>
        <v>5</v>
      </c>
      <c r="E10477">
        <f>+WEEKNUM(Tabla1[[#This Row],[FECHA DE RADICADO ]],1)</f>
        <v>19</v>
      </c>
    </row>
    <row r="10478" spans="1:5" x14ac:dyDescent="0.25">
      <c r="A10478">
        <v>17834</v>
      </c>
      <c r="B10478" s="11">
        <v>42885</v>
      </c>
      <c r="C10478" s="12" t="s">
        <v>64</v>
      </c>
      <c r="D10478" s="12">
        <f>+MONTH(Tabla1[[#This Row],[FECHA DE RADICADO ]])</f>
        <v>5</v>
      </c>
      <c r="E10478">
        <f>+WEEKNUM(Tabla1[[#This Row],[FECHA DE RADICADO ]],1)</f>
        <v>22</v>
      </c>
    </row>
    <row r="10479" spans="1:5" x14ac:dyDescent="0.25">
      <c r="A10479">
        <v>17854</v>
      </c>
      <c r="B10479" s="11">
        <v>42885</v>
      </c>
      <c r="C10479" s="12" t="s">
        <v>64</v>
      </c>
      <c r="D10479" s="12">
        <f>+MONTH(Tabla1[[#This Row],[FECHA DE RADICADO ]])</f>
        <v>5</v>
      </c>
      <c r="E10479">
        <f>+WEEKNUM(Tabla1[[#This Row],[FECHA DE RADICADO ]],1)</f>
        <v>22</v>
      </c>
    </row>
    <row r="10480" spans="1:5" x14ac:dyDescent="0.25">
      <c r="A10480">
        <v>4971</v>
      </c>
      <c r="B10480" s="11">
        <v>42894</v>
      </c>
      <c r="C10480" s="12" t="s">
        <v>64</v>
      </c>
      <c r="D10480" s="12">
        <f>+MONTH(Tabla1[[#This Row],[FECHA DE RADICADO ]])</f>
        <v>6</v>
      </c>
      <c r="E10480">
        <f>+WEEKNUM(Tabla1[[#This Row],[FECHA DE RADICADO ]],1)</f>
        <v>23</v>
      </c>
    </row>
    <row r="10481" spans="1:5" x14ac:dyDescent="0.25">
      <c r="A10481">
        <v>4992</v>
      </c>
      <c r="B10481" s="11">
        <v>42894</v>
      </c>
      <c r="C10481" s="12" t="s">
        <v>64</v>
      </c>
      <c r="D10481" s="12">
        <f>+MONTH(Tabla1[[#This Row],[FECHA DE RADICADO ]])</f>
        <v>6</v>
      </c>
      <c r="E10481">
        <f>+WEEKNUM(Tabla1[[#This Row],[FECHA DE RADICADO ]],1)</f>
        <v>23</v>
      </c>
    </row>
    <row r="10482" spans="1:5" x14ac:dyDescent="0.25">
      <c r="A10482">
        <v>4999</v>
      </c>
      <c r="B10482" s="11">
        <v>42894</v>
      </c>
      <c r="C10482" s="12" t="s">
        <v>64</v>
      </c>
      <c r="D10482" s="12">
        <f>+MONTH(Tabla1[[#This Row],[FECHA DE RADICADO ]])</f>
        <v>6</v>
      </c>
      <c r="E10482">
        <f>+WEEKNUM(Tabla1[[#This Row],[FECHA DE RADICADO ]],1)</f>
        <v>23</v>
      </c>
    </row>
    <row r="10483" spans="1:5" x14ac:dyDescent="0.25">
      <c r="A10483">
        <v>5026</v>
      </c>
      <c r="B10483" s="11">
        <v>42894</v>
      </c>
      <c r="C10483" s="12" t="s">
        <v>64</v>
      </c>
      <c r="D10483" s="12">
        <f>+MONTH(Tabla1[[#This Row],[FECHA DE RADICADO ]])</f>
        <v>6</v>
      </c>
      <c r="E10483">
        <f>+WEEKNUM(Tabla1[[#This Row],[FECHA DE RADICADO ]],1)</f>
        <v>23</v>
      </c>
    </row>
    <row r="10484" spans="1:5" x14ac:dyDescent="0.25">
      <c r="A10484">
        <v>5052</v>
      </c>
      <c r="B10484" s="11">
        <v>42894</v>
      </c>
      <c r="C10484" s="12" t="s">
        <v>64</v>
      </c>
      <c r="D10484" s="12">
        <f>+MONTH(Tabla1[[#This Row],[FECHA DE RADICADO ]])</f>
        <v>6</v>
      </c>
      <c r="E10484">
        <f>+WEEKNUM(Tabla1[[#This Row],[FECHA DE RADICADO ]],1)</f>
        <v>23</v>
      </c>
    </row>
    <row r="10485" spans="1:5" x14ac:dyDescent="0.25">
      <c r="A10485">
        <v>16246</v>
      </c>
      <c r="B10485" s="11">
        <v>42913</v>
      </c>
      <c r="C10485" s="12" t="s">
        <v>64</v>
      </c>
      <c r="D10485" s="12">
        <f>+MONTH(Tabla1[[#This Row],[FECHA DE RADICADO ]])</f>
        <v>6</v>
      </c>
      <c r="E10485">
        <f>+WEEKNUM(Tabla1[[#This Row],[FECHA DE RADICADO ]],1)</f>
        <v>26</v>
      </c>
    </row>
    <row r="10486" spans="1:5" x14ac:dyDescent="0.25">
      <c r="A10486">
        <v>2763</v>
      </c>
      <c r="B10486" s="11">
        <v>42921</v>
      </c>
      <c r="C10486" s="12" t="s">
        <v>64</v>
      </c>
      <c r="D10486" s="12">
        <f>+MONTH(Tabla1[[#This Row],[FECHA DE RADICADO ]])</f>
        <v>7</v>
      </c>
      <c r="E10486">
        <f>+WEEKNUM(Tabla1[[#This Row],[FECHA DE RADICADO ]],1)</f>
        <v>27</v>
      </c>
    </row>
    <row r="10487" spans="1:5" x14ac:dyDescent="0.25">
      <c r="A10487">
        <v>2764</v>
      </c>
      <c r="B10487" s="11">
        <v>42921</v>
      </c>
      <c r="C10487" s="12" t="s">
        <v>64</v>
      </c>
      <c r="D10487" s="12">
        <f>+MONTH(Tabla1[[#This Row],[FECHA DE RADICADO ]])</f>
        <v>7</v>
      </c>
      <c r="E10487">
        <f>+WEEKNUM(Tabla1[[#This Row],[FECHA DE RADICADO ]],1)</f>
        <v>27</v>
      </c>
    </row>
    <row r="10488" spans="1:5" x14ac:dyDescent="0.25">
      <c r="A10488">
        <v>2809</v>
      </c>
      <c r="B10488" s="11">
        <v>42921</v>
      </c>
      <c r="C10488" s="12" t="s">
        <v>64</v>
      </c>
      <c r="D10488" s="12">
        <f>+MONTH(Tabla1[[#This Row],[FECHA DE RADICADO ]])</f>
        <v>7</v>
      </c>
      <c r="E10488">
        <f>+WEEKNUM(Tabla1[[#This Row],[FECHA DE RADICADO ]],1)</f>
        <v>27</v>
      </c>
    </row>
    <row r="10489" spans="1:5" x14ac:dyDescent="0.25">
      <c r="A10489">
        <v>2810</v>
      </c>
      <c r="B10489" s="11">
        <v>42921</v>
      </c>
      <c r="C10489" s="12" t="s">
        <v>64</v>
      </c>
      <c r="D10489" s="12">
        <f>+MONTH(Tabla1[[#This Row],[FECHA DE RADICADO ]])</f>
        <v>7</v>
      </c>
      <c r="E10489">
        <f>+WEEKNUM(Tabla1[[#This Row],[FECHA DE RADICADO ]],1)</f>
        <v>27</v>
      </c>
    </row>
    <row r="10490" spans="1:5" x14ac:dyDescent="0.25">
      <c r="A10490">
        <v>2811</v>
      </c>
      <c r="B10490" s="11">
        <v>42921</v>
      </c>
      <c r="C10490" s="12" t="s">
        <v>64</v>
      </c>
      <c r="D10490" s="12">
        <f>+MONTH(Tabla1[[#This Row],[FECHA DE RADICADO ]])</f>
        <v>7</v>
      </c>
      <c r="E10490">
        <f>+WEEKNUM(Tabla1[[#This Row],[FECHA DE RADICADO ]],1)</f>
        <v>27</v>
      </c>
    </row>
    <row r="10491" spans="1:5" x14ac:dyDescent="0.25">
      <c r="A10491">
        <v>2857</v>
      </c>
      <c r="B10491" s="11">
        <v>42921</v>
      </c>
      <c r="C10491" s="12" t="s">
        <v>64</v>
      </c>
      <c r="D10491" s="12">
        <f>+MONTH(Tabla1[[#This Row],[FECHA DE RADICADO ]])</f>
        <v>7</v>
      </c>
      <c r="E10491">
        <f>+WEEKNUM(Tabla1[[#This Row],[FECHA DE RADICADO ]],1)</f>
        <v>27</v>
      </c>
    </row>
    <row r="10492" spans="1:5" x14ac:dyDescent="0.25">
      <c r="A10492">
        <v>2858</v>
      </c>
      <c r="B10492" s="11">
        <v>42921</v>
      </c>
      <c r="C10492" s="12" t="s">
        <v>64</v>
      </c>
      <c r="D10492" s="12">
        <f>+MONTH(Tabla1[[#This Row],[FECHA DE RADICADO ]])</f>
        <v>7</v>
      </c>
      <c r="E10492">
        <f>+WEEKNUM(Tabla1[[#This Row],[FECHA DE RADICADO ]],1)</f>
        <v>27</v>
      </c>
    </row>
    <row r="10493" spans="1:5" x14ac:dyDescent="0.25">
      <c r="A10493">
        <v>2859</v>
      </c>
      <c r="B10493" s="11">
        <v>42921</v>
      </c>
      <c r="C10493" s="12" t="s">
        <v>64</v>
      </c>
      <c r="D10493" s="12">
        <f>+MONTH(Tabla1[[#This Row],[FECHA DE RADICADO ]])</f>
        <v>7</v>
      </c>
      <c r="E10493">
        <f>+WEEKNUM(Tabla1[[#This Row],[FECHA DE RADICADO ]],1)</f>
        <v>27</v>
      </c>
    </row>
    <row r="10494" spans="1:5" x14ac:dyDescent="0.25">
      <c r="A10494">
        <v>2905</v>
      </c>
      <c r="B10494" s="11">
        <v>42921</v>
      </c>
      <c r="C10494" s="12" t="s">
        <v>64</v>
      </c>
      <c r="D10494" s="12">
        <f>+MONTH(Tabla1[[#This Row],[FECHA DE RADICADO ]])</f>
        <v>7</v>
      </c>
      <c r="E10494">
        <f>+WEEKNUM(Tabla1[[#This Row],[FECHA DE RADICADO ]],1)</f>
        <v>27</v>
      </c>
    </row>
    <row r="10495" spans="1:5" x14ac:dyDescent="0.25">
      <c r="A10495">
        <v>2906</v>
      </c>
      <c r="B10495" s="11">
        <v>42921</v>
      </c>
      <c r="C10495" s="12" t="s">
        <v>64</v>
      </c>
      <c r="D10495" s="12">
        <f>+MONTH(Tabla1[[#This Row],[FECHA DE RADICADO ]])</f>
        <v>7</v>
      </c>
      <c r="E10495">
        <f>+WEEKNUM(Tabla1[[#This Row],[FECHA DE RADICADO ]],1)</f>
        <v>27</v>
      </c>
    </row>
    <row r="10496" spans="1:5" x14ac:dyDescent="0.25">
      <c r="A10496">
        <v>7986</v>
      </c>
      <c r="B10496" s="11">
        <v>42928</v>
      </c>
      <c r="C10496" s="12" t="s">
        <v>64</v>
      </c>
      <c r="D10496" s="12">
        <f>+MONTH(Tabla1[[#This Row],[FECHA DE RADICADO ]])</f>
        <v>7</v>
      </c>
      <c r="E10496">
        <f>+WEEKNUM(Tabla1[[#This Row],[FECHA DE RADICADO ]],1)</f>
        <v>28</v>
      </c>
    </row>
    <row r="10497" spans="1:5" x14ac:dyDescent="0.25">
      <c r="A10497">
        <v>7991</v>
      </c>
      <c r="B10497" s="11">
        <v>42928</v>
      </c>
      <c r="C10497" s="12" t="s">
        <v>64</v>
      </c>
      <c r="D10497" s="12">
        <f>+MONTH(Tabla1[[#This Row],[FECHA DE RADICADO ]])</f>
        <v>7</v>
      </c>
      <c r="E10497">
        <f>+WEEKNUM(Tabla1[[#This Row],[FECHA DE RADICADO ]],1)</f>
        <v>28</v>
      </c>
    </row>
    <row r="10498" spans="1:5" x14ac:dyDescent="0.25">
      <c r="A10498">
        <v>7992</v>
      </c>
      <c r="B10498" s="11">
        <v>42928</v>
      </c>
      <c r="C10498" s="12" t="s">
        <v>64</v>
      </c>
      <c r="D10498" s="12">
        <f>+MONTH(Tabla1[[#This Row],[FECHA DE RADICADO ]])</f>
        <v>7</v>
      </c>
      <c r="E10498">
        <f>+WEEKNUM(Tabla1[[#This Row],[FECHA DE RADICADO ]],1)</f>
        <v>28</v>
      </c>
    </row>
    <row r="10499" spans="1:5" x14ac:dyDescent="0.25">
      <c r="A10499">
        <v>7997</v>
      </c>
      <c r="B10499" s="11">
        <v>42928</v>
      </c>
      <c r="C10499" s="12" t="s">
        <v>64</v>
      </c>
      <c r="D10499" s="12">
        <f>+MONTH(Tabla1[[#This Row],[FECHA DE RADICADO ]])</f>
        <v>7</v>
      </c>
      <c r="E10499">
        <f>+WEEKNUM(Tabla1[[#This Row],[FECHA DE RADICADO ]],1)</f>
        <v>28</v>
      </c>
    </row>
    <row r="10500" spans="1:5" x14ac:dyDescent="0.25">
      <c r="A10500">
        <v>8000</v>
      </c>
      <c r="B10500" s="11">
        <v>42928</v>
      </c>
      <c r="C10500" s="12" t="s">
        <v>64</v>
      </c>
      <c r="D10500" s="12">
        <f>+MONTH(Tabla1[[#This Row],[FECHA DE RADICADO ]])</f>
        <v>7</v>
      </c>
      <c r="E10500">
        <f>+WEEKNUM(Tabla1[[#This Row],[FECHA DE RADICADO ]],1)</f>
        <v>28</v>
      </c>
    </row>
    <row r="10501" spans="1:5" x14ac:dyDescent="0.25">
      <c r="A10501">
        <v>14660</v>
      </c>
      <c r="B10501" s="11">
        <v>42940</v>
      </c>
      <c r="C10501" s="12" t="s">
        <v>64</v>
      </c>
      <c r="D10501" s="12">
        <f>+MONTH(Tabla1[[#This Row],[FECHA DE RADICADO ]])</f>
        <v>7</v>
      </c>
      <c r="E10501">
        <f>+WEEKNUM(Tabla1[[#This Row],[FECHA DE RADICADO ]],1)</f>
        <v>30</v>
      </c>
    </row>
    <row r="10502" spans="1:5" x14ac:dyDescent="0.25">
      <c r="A10502">
        <v>14661</v>
      </c>
      <c r="B10502" s="11">
        <v>42940</v>
      </c>
      <c r="C10502" s="12" t="s">
        <v>64</v>
      </c>
      <c r="D10502" s="12">
        <f>+MONTH(Tabla1[[#This Row],[FECHA DE RADICADO ]])</f>
        <v>7</v>
      </c>
      <c r="E10502">
        <f>+WEEKNUM(Tabla1[[#This Row],[FECHA DE RADICADO ]],1)</f>
        <v>30</v>
      </c>
    </row>
    <row r="10503" spans="1:5" x14ac:dyDescent="0.25">
      <c r="A10503">
        <v>14669</v>
      </c>
      <c r="B10503" s="11">
        <v>42940</v>
      </c>
      <c r="C10503" s="12" t="s">
        <v>64</v>
      </c>
      <c r="D10503" s="12">
        <f>+MONTH(Tabla1[[#This Row],[FECHA DE RADICADO ]])</f>
        <v>7</v>
      </c>
      <c r="E10503">
        <f>+WEEKNUM(Tabla1[[#This Row],[FECHA DE RADICADO ]],1)</f>
        <v>30</v>
      </c>
    </row>
    <row r="10504" spans="1:5" x14ac:dyDescent="0.25">
      <c r="A10504">
        <v>14670</v>
      </c>
      <c r="B10504" s="11">
        <v>42940</v>
      </c>
      <c r="C10504" s="12" t="s">
        <v>64</v>
      </c>
      <c r="D10504" s="12">
        <f>+MONTH(Tabla1[[#This Row],[FECHA DE RADICADO ]])</f>
        <v>7</v>
      </c>
      <c r="E10504">
        <f>+WEEKNUM(Tabla1[[#This Row],[FECHA DE RADICADO ]],1)</f>
        <v>30</v>
      </c>
    </row>
    <row r="10505" spans="1:5" x14ac:dyDescent="0.25">
      <c r="A10505">
        <v>14679</v>
      </c>
      <c r="B10505" s="11">
        <v>42940</v>
      </c>
      <c r="C10505" s="12" t="s">
        <v>64</v>
      </c>
      <c r="D10505" s="12">
        <f>+MONTH(Tabla1[[#This Row],[FECHA DE RADICADO ]])</f>
        <v>7</v>
      </c>
      <c r="E10505">
        <f>+WEEKNUM(Tabla1[[#This Row],[FECHA DE RADICADO ]],1)</f>
        <v>30</v>
      </c>
    </row>
    <row r="10506" spans="1:5" x14ac:dyDescent="0.25">
      <c r="A10506">
        <v>14680</v>
      </c>
      <c r="B10506" s="11">
        <v>42940</v>
      </c>
      <c r="C10506" s="12" t="s">
        <v>64</v>
      </c>
      <c r="D10506" s="12">
        <f>+MONTH(Tabla1[[#This Row],[FECHA DE RADICADO ]])</f>
        <v>7</v>
      </c>
      <c r="E10506">
        <f>+WEEKNUM(Tabla1[[#This Row],[FECHA DE RADICADO ]],1)</f>
        <v>30</v>
      </c>
    </row>
    <row r="10507" spans="1:5" x14ac:dyDescent="0.25">
      <c r="A10507">
        <v>14690</v>
      </c>
      <c r="B10507" s="11">
        <v>42940</v>
      </c>
      <c r="C10507" s="12" t="s">
        <v>64</v>
      </c>
      <c r="D10507" s="12">
        <f>+MONTH(Tabla1[[#This Row],[FECHA DE RADICADO ]])</f>
        <v>7</v>
      </c>
      <c r="E10507">
        <f>+WEEKNUM(Tabla1[[#This Row],[FECHA DE RADICADO ]],1)</f>
        <v>30</v>
      </c>
    </row>
    <row r="10508" spans="1:5" x14ac:dyDescent="0.25">
      <c r="A10508">
        <v>14691</v>
      </c>
      <c r="B10508" s="11">
        <v>42940</v>
      </c>
      <c r="C10508" s="12" t="s">
        <v>64</v>
      </c>
      <c r="D10508" s="12">
        <f>+MONTH(Tabla1[[#This Row],[FECHA DE RADICADO ]])</f>
        <v>7</v>
      </c>
      <c r="E10508">
        <f>+WEEKNUM(Tabla1[[#This Row],[FECHA DE RADICADO ]],1)</f>
        <v>30</v>
      </c>
    </row>
    <row r="10509" spans="1:5" x14ac:dyDescent="0.25">
      <c r="A10509">
        <v>15755</v>
      </c>
      <c r="B10509" s="11">
        <v>42942</v>
      </c>
      <c r="C10509" s="12" t="s">
        <v>64</v>
      </c>
      <c r="D10509" s="12">
        <f>+MONTH(Tabla1[[#This Row],[FECHA DE RADICADO ]])</f>
        <v>7</v>
      </c>
      <c r="E10509">
        <f>+WEEKNUM(Tabla1[[#This Row],[FECHA DE RADICADO ]],1)</f>
        <v>30</v>
      </c>
    </row>
    <row r="10510" spans="1:5" x14ac:dyDescent="0.25">
      <c r="A10510">
        <v>15765</v>
      </c>
      <c r="B10510" s="11">
        <v>42942</v>
      </c>
      <c r="C10510" s="12" t="s">
        <v>64</v>
      </c>
      <c r="D10510" s="12">
        <f>+MONTH(Tabla1[[#This Row],[FECHA DE RADICADO ]])</f>
        <v>7</v>
      </c>
      <c r="E10510">
        <f>+WEEKNUM(Tabla1[[#This Row],[FECHA DE RADICADO ]],1)</f>
        <v>30</v>
      </c>
    </row>
    <row r="10511" spans="1:5" x14ac:dyDescent="0.25">
      <c r="A10511">
        <v>13163</v>
      </c>
      <c r="B10511" s="11">
        <v>42969</v>
      </c>
      <c r="C10511" s="12" t="s">
        <v>64</v>
      </c>
      <c r="D10511" s="12">
        <f>+MONTH(Tabla1[[#This Row],[FECHA DE RADICADO ]])</f>
        <v>8</v>
      </c>
      <c r="E10511">
        <f>+WEEKNUM(Tabla1[[#This Row],[FECHA DE RADICADO ]],1)</f>
        <v>34</v>
      </c>
    </row>
    <row r="10512" spans="1:5" x14ac:dyDescent="0.25">
      <c r="A10512">
        <v>17270</v>
      </c>
      <c r="B10512" s="11">
        <v>42976</v>
      </c>
      <c r="C10512" s="12" t="s">
        <v>64</v>
      </c>
      <c r="D10512" s="12">
        <f>+MONTH(Tabla1[[#This Row],[FECHA DE RADICADO ]])</f>
        <v>8</v>
      </c>
      <c r="E10512">
        <f>+WEEKNUM(Tabla1[[#This Row],[FECHA DE RADICADO ]],1)</f>
        <v>35</v>
      </c>
    </row>
    <row r="10513" spans="1:5" x14ac:dyDescent="0.25">
      <c r="A10513">
        <v>17273</v>
      </c>
      <c r="B10513" s="11">
        <v>42976</v>
      </c>
      <c r="C10513" s="12" t="s">
        <v>64</v>
      </c>
      <c r="D10513" s="12">
        <f>+MONTH(Tabla1[[#This Row],[FECHA DE RADICADO ]])</f>
        <v>8</v>
      </c>
      <c r="E10513">
        <f>+WEEKNUM(Tabla1[[#This Row],[FECHA DE RADICADO ]],1)</f>
        <v>35</v>
      </c>
    </row>
    <row r="10514" spans="1:5" x14ac:dyDescent="0.25">
      <c r="A10514">
        <v>17275</v>
      </c>
      <c r="B10514" s="11">
        <v>42976</v>
      </c>
      <c r="C10514" s="12" t="s">
        <v>64</v>
      </c>
      <c r="D10514" s="12">
        <f>+MONTH(Tabla1[[#This Row],[FECHA DE RADICADO ]])</f>
        <v>8</v>
      </c>
      <c r="E10514">
        <f>+WEEKNUM(Tabla1[[#This Row],[FECHA DE RADICADO ]],1)</f>
        <v>35</v>
      </c>
    </row>
    <row r="10515" spans="1:5" x14ac:dyDescent="0.25">
      <c r="A10515">
        <v>17277</v>
      </c>
      <c r="B10515" s="11">
        <v>42976</v>
      </c>
      <c r="C10515" s="12" t="s">
        <v>64</v>
      </c>
      <c r="D10515" s="12">
        <f>+MONTH(Tabla1[[#This Row],[FECHA DE RADICADO ]])</f>
        <v>8</v>
      </c>
      <c r="E10515">
        <f>+WEEKNUM(Tabla1[[#This Row],[FECHA DE RADICADO ]],1)</f>
        <v>35</v>
      </c>
    </row>
    <row r="10516" spans="1:5" x14ac:dyDescent="0.25">
      <c r="A10516">
        <v>18190</v>
      </c>
      <c r="B10516" s="11">
        <v>42978</v>
      </c>
      <c r="C10516" s="12" t="s">
        <v>64</v>
      </c>
      <c r="D10516" s="12">
        <f>+MONTH(Tabla1[[#This Row],[FECHA DE RADICADO ]])</f>
        <v>8</v>
      </c>
      <c r="E10516">
        <f>+WEEKNUM(Tabla1[[#This Row],[FECHA DE RADICADO ]],1)</f>
        <v>35</v>
      </c>
    </row>
    <row r="10517" spans="1:5" x14ac:dyDescent="0.25">
      <c r="A10517">
        <v>1052</v>
      </c>
      <c r="B10517" s="11">
        <v>42980</v>
      </c>
      <c r="C10517" s="12" t="s">
        <v>64</v>
      </c>
      <c r="D10517" s="12">
        <f>+MONTH(Tabla1[[#This Row],[FECHA DE RADICADO ]])</f>
        <v>9</v>
      </c>
      <c r="E10517">
        <f>+WEEKNUM(Tabla1[[#This Row],[FECHA DE RADICADO ]],1)</f>
        <v>35</v>
      </c>
    </row>
    <row r="10518" spans="1:5" x14ac:dyDescent="0.25">
      <c r="A10518">
        <v>9415</v>
      </c>
      <c r="B10518" s="11">
        <v>42992</v>
      </c>
      <c r="C10518" s="12" t="s">
        <v>64</v>
      </c>
      <c r="D10518" s="12">
        <f>+MONTH(Tabla1[[#This Row],[FECHA DE RADICADO ]])</f>
        <v>9</v>
      </c>
      <c r="E10518">
        <f>+WEEKNUM(Tabla1[[#This Row],[FECHA DE RADICADO ]],1)</f>
        <v>37</v>
      </c>
    </row>
    <row r="10519" spans="1:5" x14ac:dyDescent="0.25">
      <c r="A10519">
        <v>9416</v>
      </c>
      <c r="B10519" s="11">
        <v>42992</v>
      </c>
      <c r="C10519" s="12" t="s">
        <v>64</v>
      </c>
      <c r="D10519" s="12">
        <f>+MONTH(Tabla1[[#This Row],[FECHA DE RADICADO ]])</f>
        <v>9</v>
      </c>
      <c r="E10519">
        <f>+WEEKNUM(Tabla1[[#This Row],[FECHA DE RADICADO ]],1)</f>
        <v>37</v>
      </c>
    </row>
    <row r="10520" spans="1:5" x14ac:dyDescent="0.25">
      <c r="A10520">
        <v>9417</v>
      </c>
      <c r="B10520" s="11">
        <v>42992</v>
      </c>
      <c r="C10520" s="12" t="s">
        <v>64</v>
      </c>
      <c r="D10520" s="12">
        <f>+MONTH(Tabla1[[#This Row],[FECHA DE RADICADO ]])</f>
        <v>9</v>
      </c>
      <c r="E10520">
        <f>+WEEKNUM(Tabla1[[#This Row],[FECHA DE RADICADO ]],1)</f>
        <v>37</v>
      </c>
    </row>
    <row r="10521" spans="1:5" x14ac:dyDescent="0.25">
      <c r="A10521">
        <v>9418</v>
      </c>
      <c r="B10521" s="11">
        <v>42992</v>
      </c>
      <c r="C10521" s="12" t="s">
        <v>64</v>
      </c>
      <c r="D10521" s="12">
        <f>+MONTH(Tabla1[[#This Row],[FECHA DE RADICADO ]])</f>
        <v>9</v>
      </c>
      <c r="E10521">
        <f>+WEEKNUM(Tabla1[[#This Row],[FECHA DE RADICADO ]],1)</f>
        <v>37</v>
      </c>
    </row>
    <row r="10522" spans="1:5" x14ac:dyDescent="0.25">
      <c r="A10522">
        <v>9426</v>
      </c>
      <c r="B10522" s="11">
        <v>42992</v>
      </c>
      <c r="C10522" s="12" t="s">
        <v>64</v>
      </c>
      <c r="D10522" s="12">
        <f>+MONTH(Tabla1[[#This Row],[FECHA DE RADICADO ]])</f>
        <v>9</v>
      </c>
      <c r="E10522">
        <f>+WEEKNUM(Tabla1[[#This Row],[FECHA DE RADICADO ]],1)</f>
        <v>37</v>
      </c>
    </row>
    <row r="10523" spans="1:5" x14ac:dyDescent="0.25">
      <c r="A10523">
        <v>9427</v>
      </c>
      <c r="B10523" s="11">
        <v>42992</v>
      </c>
      <c r="C10523" s="12" t="s">
        <v>64</v>
      </c>
      <c r="D10523" s="12">
        <f>+MONTH(Tabla1[[#This Row],[FECHA DE RADICADO ]])</f>
        <v>9</v>
      </c>
      <c r="E10523">
        <f>+WEEKNUM(Tabla1[[#This Row],[FECHA DE RADICADO ]],1)</f>
        <v>37</v>
      </c>
    </row>
    <row r="10524" spans="1:5" x14ac:dyDescent="0.25">
      <c r="A10524">
        <v>9428</v>
      </c>
      <c r="B10524" s="11">
        <v>42992</v>
      </c>
      <c r="C10524" s="12" t="s">
        <v>64</v>
      </c>
      <c r="D10524" s="12">
        <f>+MONTH(Tabla1[[#This Row],[FECHA DE RADICADO ]])</f>
        <v>9</v>
      </c>
      <c r="E10524">
        <f>+WEEKNUM(Tabla1[[#This Row],[FECHA DE RADICADO ]],1)</f>
        <v>37</v>
      </c>
    </row>
    <row r="10525" spans="1:5" x14ac:dyDescent="0.25">
      <c r="A10525">
        <v>9429</v>
      </c>
      <c r="B10525" s="11">
        <v>42992</v>
      </c>
      <c r="C10525" s="12" t="s">
        <v>64</v>
      </c>
      <c r="D10525" s="12">
        <f>+MONTH(Tabla1[[#This Row],[FECHA DE RADICADO ]])</f>
        <v>9</v>
      </c>
      <c r="E10525">
        <f>+WEEKNUM(Tabla1[[#This Row],[FECHA DE RADICADO ]],1)</f>
        <v>37</v>
      </c>
    </row>
    <row r="10526" spans="1:5" x14ac:dyDescent="0.25">
      <c r="A10526">
        <v>9438</v>
      </c>
      <c r="B10526" s="11">
        <v>42992</v>
      </c>
      <c r="C10526" s="12" t="s">
        <v>64</v>
      </c>
      <c r="D10526" s="12">
        <f>+MONTH(Tabla1[[#This Row],[FECHA DE RADICADO ]])</f>
        <v>9</v>
      </c>
      <c r="E10526">
        <f>+WEEKNUM(Tabla1[[#This Row],[FECHA DE RADICADO ]],1)</f>
        <v>37</v>
      </c>
    </row>
    <row r="10527" spans="1:5" x14ac:dyDescent="0.25">
      <c r="A10527">
        <v>9439</v>
      </c>
      <c r="B10527" s="11">
        <v>42992</v>
      </c>
      <c r="C10527" s="12" t="s">
        <v>64</v>
      </c>
      <c r="D10527" s="12">
        <f>+MONTH(Tabla1[[#This Row],[FECHA DE RADICADO ]])</f>
        <v>9</v>
      </c>
      <c r="E10527">
        <f>+WEEKNUM(Tabla1[[#This Row],[FECHA DE RADICADO ]],1)</f>
        <v>37</v>
      </c>
    </row>
    <row r="10528" spans="1:5" x14ac:dyDescent="0.25">
      <c r="A10528">
        <v>9440</v>
      </c>
      <c r="B10528" s="11">
        <v>42992</v>
      </c>
      <c r="C10528" s="12" t="s">
        <v>64</v>
      </c>
      <c r="D10528" s="12">
        <f>+MONTH(Tabla1[[#This Row],[FECHA DE RADICADO ]])</f>
        <v>9</v>
      </c>
      <c r="E10528">
        <f>+WEEKNUM(Tabla1[[#This Row],[FECHA DE RADICADO ]],1)</f>
        <v>37</v>
      </c>
    </row>
    <row r="10529" spans="1:5" x14ac:dyDescent="0.25">
      <c r="A10529">
        <v>9441</v>
      </c>
      <c r="B10529" s="11">
        <v>42992</v>
      </c>
      <c r="C10529" s="12" t="s">
        <v>64</v>
      </c>
      <c r="D10529" s="12">
        <f>+MONTH(Tabla1[[#This Row],[FECHA DE RADICADO ]])</f>
        <v>9</v>
      </c>
      <c r="E10529">
        <f>+WEEKNUM(Tabla1[[#This Row],[FECHA DE RADICADO ]],1)</f>
        <v>37</v>
      </c>
    </row>
    <row r="10530" spans="1:5" x14ac:dyDescent="0.25">
      <c r="A10530">
        <v>9442</v>
      </c>
      <c r="B10530" s="11">
        <v>42992</v>
      </c>
      <c r="C10530" s="12" t="s">
        <v>64</v>
      </c>
      <c r="D10530" s="12">
        <f>+MONTH(Tabla1[[#This Row],[FECHA DE RADICADO ]])</f>
        <v>9</v>
      </c>
      <c r="E10530">
        <f>+WEEKNUM(Tabla1[[#This Row],[FECHA DE RADICADO ]],1)</f>
        <v>37</v>
      </c>
    </row>
    <row r="10531" spans="1:5" x14ac:dyDescent="0.25">
      <c r="A10531">
        <v>9451</v>
      </c>
      <c r="B10531" s="11">
        <v>42992</v>
      </c>
      <c r="C10531" s="12" t="s">
        <v>64</v>
      </c>
      <c r="D10531" s="12">
        <f>+MONTH(Tabla1[[#This Row],[FECHA DE RADICADO ]])</f>
        <v>9</v>
      </c>
      <c r="E10531">
        <f>+WEEKNUM(Tabla1[[#This Row],[FECHA DE RADICADO ]],1)</f>
        <v>37</v>
      </c>
    </row>
    <row r="10532" spans="1:5" x14ac:dyDescent="0.25">
      <c r="A10532">
        <v>9452</v>
      </c>
      <c r="B10532" s="11">
        <v>42992</v>
      </c>
      <c r="C10532" s="12" t="s">
        <v>64</v>
      </c>
      <c r="D10532" s="12">
        <f>+MONTH(Tabla1[[#This Row],[FECHA DE RADICADO ]])</f>
        <v>9</v>
      </c>
      <c r="E10532">
        <f>+WEEKNUM(Tabla1[[#This Row],[FECHA DE RADICADO ]],1)</f>
        <v>37</v>
      </c>
    </row>
    <row r="10533" spans="1:5" x14ac:dyDescent="0.25">
      <c r="A10533">
        <v>9453</v>
      </c>
      <c r="B10533" s="11">
        <v>42992</v>
      </c>
      <c r="C10533" s="12" t="s">
        <v>64</v>
      </c>
      <c r="D10533" s="12">
        <f>+MONTH(Tabla1[[#This Row],[FECHA DE RADICADO ]])</f>
        <v>9</v>
      </c>
      <c r="E10533">
        <f>+WEEKNUM(Tabla1[[#This Row],[FECHA DE RADICADO ]],1)</f>
        <v>37</v>
      </c>
    </row>
    <row r="10534" spans="1:5" x14ac:dyDescent="0.25">
      <c r="A10534">
        <v>9454</v>
      </c>
      <c r="B10534" s="11">
        <v>42992</v>
      </c>
      <c r="C10534" s="12" t="s">
        <v>64</v>
      </c>
      <c r="D10534" s="12">
        <f>+MONTH(Tabla1[[#This Row],[FECHA DE RADICADO ]])</f>
        <v>9</v>
      </c>
      <c r="E10534">
        <f>+WEEKNUM(Tabla1[[#This Row],[FECHA DE RADICADO ]],1)</f>
        <v>37</v>
      </c>
    </row>
    <row r="10535" spans="1:5" x14ac:dyDescent="0.25">
      <c r="A10535">
        <v>16648</v>
      </c>
      <c r="B10535" s="11">
        <v>43005</v>
      </c>
      <c r="C10535" s="12" t="s">
        <v>64</v>
      </c>
      <c r="D10535" s="12">
        <f>+MONTH(Tabla1[[#This Row],[FECHA DE RADICADO ]])</f>
        <v>9</v>
      </c>
      <c r="E10535">
        <f>+WEEKNUM(Tabla1[[#This Row],[FECHA DE RADICADO ]],1)</f>
        <v>39</v>
      </c>
    </row>
    <row r="10536" spans="1:5" x14ac:dyDescent="0.25">
      <c r="A10536">
        <v>16649</v>
      </c>
      <c r="B10536" s="11">
        <v>43005</v>
      </c>
      <c r="C10536" s="12" t="s">
        <v>64</v>
      </c>
      <c r="D10536" s="12">
        <f>+MONTH(Tabla1[[#This Row],[FECHA DE RADICADO ]])</f>
        <v>9</v>
      </c>
      <c r="E10536">
        <f>+WEEKNUM(Tabla1[[#This Row],[FECHA DE RADICADO ]],1)</f>
        <v>39</v>
      </c>
    </row>
    <row r="10537" spans="1:5" x14ac:dyDescent="0.25">
      <c r="A10537">
        <v>16684</v>
      </c>
      <c r="B10537" s="11">
        <v>43005</v>
      </c>
      <c r="C10537" s="12" t="s">
        <v>64</v>
      </c>
      <c r="D10537" s="12">
        <f>+MONTH(Tabla1[[#This Row],[FECHA DE RADICADO ]])</f>
        <v>9</v>
      </c>
      <c r="E10537">
        <f>+WEEKNUM(Tabla1[[#This Row],[FECHA DE RADICADO ]],1)</f>
        <v>39</v>
      </c>
    </row>
    <row r="10538" spans="1:5" x14ac:dyDescent="0.25">
      <c r="A10538">
        <v>16722</v>
      </c>
      <c r="B10538" s="11">
        <v>43005</v>
      </c>
      <c r="C10538" s="12" t="s">
        <v>64</v>
      </c>
      <c r="D10538" s="12">
        <f>+MONTH(Tabla1[[#This Row],[FECHA DE RADICADO ]])</f>
        <v>9</v>
      </c>
      <c r="E10538">
        <f>+WEEKNUM(Tabla1[[#This Row],[FECHA DE RADICADO ]],1)</f>
        <v>39</v>
      </c>
    </row>
    <row r="10539" spans="1:5" x14ac:dyDescent="0.25">
      <c r="A10539">
        <v>16759</v>
      </c>
      <c r="B10539" s="11">
        <v>43005</v>
      </c>
      <c r="C10539" s="12" t="s">
        <v>64</v>
      </c>
      <c r="D10539" s="12">
        <f>+MONTH(Tabla1[[#This Row],[FECHA DE RADICADO ]])</f>
        <v>9</v>
      </c>
      <c r="E10539">
        <f>+WEEKNUM(Tabla1[[#This Row],[FECHA DE RADICADO ]],1)</f>
        <v>39</v>
      </c>
    </row>
    <row r="10540" spans="1:5" x14ac:dyDescent="0.25">
      <c r="A10540">
        <v>16760</v>
      </c>
      <c r="B10540" s="11">
        <v>43005</v>
      </c>
      <c r="C10540" s="12" t="s">
        <v>64</v>
      </c>
      <c r="D10540" s="12">
        <f>+MONTH(Tabla1[[#This Row],[FECHA DE RADICADO ]])</f>
        <v>9</v>
      </c>
      <c r="E10540">
        <f>+WEEKNUM(Tabla1[[#This Row],[FECHA DE RADICADO ]],1)</f>
        <v>39</v>
      </c>
    </row>
    <row r="10541" spans="1:5" x14ac:dyDescent="0.25">
      <c r="A10541">
        <v>17263</v>
      </c>
      <c r="B10541" s="11">
        <v>43006</v>
      </c>
      <c r="C10541" s="12" t="s">
        <v>64</v>
      </c>
      <c r="D10541" s="12">
        <f>+MONTH(Tabla1[[#This Row],[FECHA DE RADICADO ]])</f>
        <v>9</v>
      </c>
      <c r="E10541">
        <f>+WEEKNUM(Tabla1[[#This Row],[FECHA DE RADICADO ]],1)</f>
        <v>39</v>
      </c>
    </row>
    <row r="10542" spans="1:5" x14ac:dyDescent="0.25">
      <c r="A10542">
        <v>17265</v>
      </c>
      <c r="B10542" s="11">
        <v>43006</v>
      </c>
      <c r="C10542" s="12" t="s">
        <v>64</v>
      </c>
      <c r="D10542" s="12">
        <f>+MONTH(Tabla1[[#This Row],[FECHA DE RADICADO ]])</f>
        <v>9</v>
      </c>
      <c r="E10542">
        <f>+WEEKNUM(Tabla1[[#This Row],[FECHA DE RADICADO ]],1)</f>
        <v>39</v>
      </c>
    </row>
    <row r="10543" spans="1:5" x14ac:dyDescent="0.25">
      <c r="A10543">
        <v>17268</v>
      </c>
      <c r="B10543" s="11">
        <v>43006</v>
      </c>
      <c r="C10543" s="12" t="s">
        <v>64</v>
      </c>
      <c r="D10543" s="12">
        <f>+MONTH(Tabla1[[#This Row],[FECHA DE RADICADO ]])</f>
        <v>9</v>
      </c>
      <c r="E10543">
        <f>+WEEKNUM(Tabla1[[#This Row],[FECHA DE RADICADO ]],1)</f>
        <v>39</v>
      </c>
    </row>
    <row r="10544" spans="1:5" x14ac:dyDescent="0.25">
      <c r="A10544">
        <v>17471</v>
      </c>
      <c r="B10544" s="11">
        <v>43007</v>
      </c>
      <c r="C10544" s="12" t="s">
        <v>64</v>
      </c>
      <c r="D10544" s="12">
        <f>+MONTH(Tabla1[[#This Row],[FECHA DE RADICADO ]])</f>
        <v>9</v>
      </c>
      <c r="E10544">
        <f>+WEEKNUM(Tabla1[[#This Row],[FECHA DE RADICADO ]],1)</f>
        <v>39</v>
      </c>
    </row>
    <row r="10545" spans="1:5" x14ac:dyDescent="0.25">
      <c r="A10545">
        <v>17497</v>
      </c>
      <c r="B10545" s="11">
        <v>43007</v>
      </c>
      <c r="C10545" s="12" t="s">
        <v>64</v>
      </c>
      <c r="D10545" s="12">
        <f>+MONTH(Tabla1[[#This Row],[FECHA DE RADICADO ]])</f>
        <v>9</v>
      </c>
      <c r="E10545">
        <f>+WEEKNUM(Tabla1[[#This Row],[FECHA DE RADICADO ]],1)</f>
        <v>39</v>
      </c>
    </row>
    <row r="10546" spans="1:5" x14ac:dyDescent="0.25">
      <c r="A10546">
        <v>18116</v>
      </c>
      <c r="B10546" s="11">
        <v>43008</v>
      </c>
      <c r="C10546" s="12" t="s">
        <v>64</v>
      </c>
      <c r="D10546" s="12">
        <f>+MONTH(Tabla1[[#This Row],[FECHA DE RADICADO ]])</f>
        <v>9</v>
      </c>
      <c r="E10546">
        <f>+WEEKNUM(Tabla1[[#This Row],[FECHA DE RADICADO ]],1)</f>
        <v>39</v>
      </c>
    </row>
    <row r="10547" spans="1:5" x14ac:dyDescent="0.25">
      <c r="A10547">
        <v>6078</v>
      </c>
      <c r="B10547" s="11">
        <v>43017</v>
      </c>
      <c r="C10547" s="12" t="s">
        <v>64</v>
      </c>
      <c r="D10547" s="12">
        <f>+MONTH(Tabla1[[#This Row],[FECHA DE RADICADO ]])</f>
        <v>10</v>
      </c>
      <c r="E10547">
        <f>+WEEKNUM(Tabla1[[#This Row],[FECHA DE RADICADO ]],1)</f>
        <v>41</v>
      </c>
    </row>
    <row r="10548" spans="1:5" x14ac:dyDescent="0.25">
      <c r="A10548">
        <v>7099</v>
      </c>
      <c r="B10548" s="11">
        <v>43018</v>
      </c>
      <c r="C10548" s="12" t="s">
        <v>64</v>
      </c>
      <c r="D10548" s="12">
        <f>+MONTH(Tabla1[[#This Row],[FECHA DE RADICADO ]])</f>
        <v>10</v>
      </c>
      <c r="E10548">
        <f>+WEEKNUM(Tabla1[[#This Row],[FECHA DE RADICADO ]],1)</f>
        <v>41</v>
      </c>
    </row>
    <row r="10549" spans="1:5" x14ac:dyDescent="0.25">
      <c r="A10549">
        <v>5969</v>
      </c>
      <c r="B10549" s="11">
        <v>43048</v>
      </c>
      <c r="C10549" s="12" t="s">
        <v>64</v>
      </c>
      <c r="D10549" s="12">
        <f>+MONTH(Tabla1[[#This Row],[FECHA DE RADICADO ]])</f>
        <v>11</v>
      </c>
      <c r="E10549">
        <f>+WEEKNUM(Tabla1[[#This Row],[FECHA DE RADICADO ]],1)</f>
        <v>45</v>
      </c>
    </row>
    <row r="10550" spans="1:5" x14ac:dyDescent="0.25">
      <c r="A10550">
        <v>5970</v>
      </c>
      <c r="B10550" s="11">
        <v>43048</v>
      </c>
      <c r="C10550" s="12" t="s">
        <v>64</v>
      </c>
      <c r="D10550" s="12">
        <f>+MONTH(Tabla1[[#This Row],[FECHA DE RADICADO ]])</f>
        <v>11</v>
      </c>
      <c r="E10550">
        <f>+WEEKNUM(Tabla1[[#This Row],[FECHA DE RADICADO ]],1)</f>
        <v>45</v>
      </c>
    </row>
    <row r="10551" spans="1:5" x14ac:dyDescent="0.25">
      <c r="A10551">
        <v>5971</v>
      </c>
      <c r="B10551" s="11">
        <v>43048</v>
      </c>
      <c r="C10551" s="12" t="s">
        <v>64</v>
      </c>
      <c r="D10551" s="12">
        <f>+MONTH(Tabla1[[#This Row],[FECHA DE RADICADO ]])</f>
        <v>11</v>
      </c>
      <c r="E10551">
        <f>+WEEKNUM(Tabla1[[#This Row],[FECHA DE RADICADO ]],1)</f>
        <v>45</v>
      </c>
    </row>
    <row r="10552" spans="1:5" x14ac:dyDescent="0.25">
      <c r="A10552">
        <v>5991</v>
      </c>
      <c r="B10552" s="11">
        <v>43048</v>
      </c>
      <c r="C10552" s="12" t="s">
        <v>64</v>
      </c>
      <c r="D10552" s="12">
        <f>+MONTH(Tabla1[[#This Row],[FECHA DE RADICADO ]])</f>
        <v>11</v>
      </c>
      <c r="E10552">
        <f>+WEEKNUM(Tabla1[[#This Row],[FECHA DE RADICADO ]],1)</f>
        <v>45</v>
      </c>
    </row>
    <row r="10553" spans="1:5" x14ac:dyDescent="0.25">
      <c r="A10553">
        <v>5992</v>
      </c>
      <c r="B10553" s="11">
        <v>43048</v>
      </c>
      <c r="C10553" s="12" t="s">
        <v>64</v>
      </c>
      <c r="D10553" s="12">
        <f>+MONTH(Tabla1[[#This Row],[FECHA DE RADICADO ]])</f>
        <v>11</v>
      </c>
      <c r="E10553">
        <f>+WEEKNUM(Tabla1[[#This Row],[FECHA DE RADICADO ]],1)</f>
        <v>45</v>
      </c>
    </row>
    <row r="10554" spans="1:5" x14ac:dyDescent="0.25">
      <c r="A10554">
        <v>5993</v>
      </c>
      <c r="B10554" s="11">
        <v>43048</v>
      </c>
      <c r="C10554" s="12" t="s">
        <v>64</v>
      </c>
      <c r="D10554" s="12">
        <f>+MONTH(Tabla1[[#This Row],[FECHA DE RADICADO ]])</f>
        <v>11</v>
      </c>
      <c r="E10554">
        <f>+WEEKNUM(Tabla1[[#This Row],[FECHA DE RADICADO ]],1)</f>
        <v>45</v>
      </c>
    </row>
    <row r="10555" spans="1:5" x14ac:dyDescent="0.25">
      <c r="A10555">
        <v>6013</v>
      </c>
      <c r="B10555" s="11">
        <v>43048</v>
      </c>
      <c r="C10555" s="12" t="s">
        <v>64</v>
      </c>
      <c r="D10555" s="12">
        <f>+MONTH(Tabla1[[#This Row],[FECHA DE RADICADO ]])</f>
        <v>11</v>
      </c>
      <c r="E10555">
        <f>+WEEKNUM(Tabla1[[#This Row],[FECHA DE RADICADO ]],1)</f>
        <v>45</v>
      </c>
    </row>
    <row r="10556" spans="1:5" x14ac:dyDescent="0.25">
      <c r="A10556">
        <v>6014</v>
      </c>
      <c r="B10556" s="11">
        <v>43048</v>
      </c>
      <c r="C10556" s="12" t="s">
        <v>64</v>
      </c>
      <c r="D10556" s="12">
        <f>+MONTH(Tabla1[[#This Row],[FECHA DE RADICADO ]])</f>
        <v>11</v>
      </c>
      <c r="E10556">
        <f>+WEEKNUM(Tabla1[[#This Row],[FECHA DE RADICADO ]],1)</f>
        <v>45</v>
      </c>
    </row>
    <row r="10557" spans="1:5" x14ac:dyDescent="0.25">
      <c r="A10557">
        <v>6015</v>
      </c>
      <c r="B10557" s="11">
        <v>43048</v>
      </c>
      <c r="C10557" s="12" t="s">
        <v>64</v>
      </c>
      <c r="D10557" s="12">
        <f>+MONTH(Tabla1[[#This Row],[FECHA DE RADICADO ]])</f>
        <v>11</v>
      </c>
      <c r="E10557">
        <f>+WEEKNUM(Tabla1[[#This Row],[FECHA DE RADICADO ]],1)</f>
        <v>45</v>
      </c>
    </row>
    <row r="10558" spans="1:5" x14ac:dyDescent="0.25">
      <c r="A10558">
        <v>6034</v>
      </c>
      <c r="B10558" s="11">
        <v>43048</v>
      </c>
      <c r="C10558" s="12" t="s">
        <v>64</v>
      </c>
      <c r="D10558" s="12">
        <f>+MONTH(Tabla1[[#This Row],[FECHA DE RADICADO ]])</f>
        <v>11</v>
      </c>
      <c r="E10558">
        <f>+WEEKNUM(Tabla1[[#This Row],[FECHA DE RADICADO ]],1)</f>
        <v>45</v>
      </c>
    </row>
    <row r="10559" spans="1:5" x14ac:dyDescent="0.25">
      <c r="A10559">
        <v>6035</v>
      </c>
      <c r="B10559" s="11">
        <v>43048</v>
      </c>
      <c r="C10559" s="12" t="s">
        <v>64</v>
      </c>
      <c r="D10559" s="12">
        <f>+MONTH(Tabla1[[#This Row],[FECHA DE RADICADO ]])</f>
        <v>11</v>
      </c>
      <c r="E10559">
        <f>+WEEKNUM(Tabla1[[#This Row],[FECHA DE RADICADO ]],1)</f>
        <v>45</v>
      </c>
    </row>
    <row r="10560" spans="1:5" x14ac:dyDescent="0.25">
      <c r="A10560">
        <v>6036</v>
      </c>
      <c r="B10560" s="11">
        <v>43048</v>
      </c>
      <c r="C10560" s="12" t="s">
        <v>64</v>
      </c>
      <c r="D10560" s="12">
        <f>+MONTH(Tabla1[[#This Row],[FECHA DE RADICADO ]])</f>
        <v>11</v>
      </c>
      <c r="E10560">
        <f>+WEEKNUM(Tabla1[[#This Row],[FECHA DE RADICADO ]],1)</f>
        <v>45</v>
      </c>
    </row>
    <row r="10561" spans="1:5" x14ac:dyDescent="0.25">
      <c r="A10561">
        <v>9258</v>
      </c>
      <c r="B10561" s="11">
        <v>43053</v>
      </c>
      <c r="C10561" s="12" t="s">
        <v>64</v>
      </c>
      <c r="D10561" s="12">
        <f>+MONTH(Tabla1[[#This Row],[FECHA DE RADICADO ]])</f>
        <v>11</v>
      </c>
      <c r="E10561">
        <f>+WEEKNUM(Tabla1[[#This Row],[FECHA DE RADICADO ]],1)</f>
        <v>46</v>
      </c>
    </row>
    <row r="10562" spans="1:5" x14ac:dyDescent="0.25">
      <c r="A10562">
        <v>9300</v>
      </c>
      <c r="B10562" s="11">
        <v>43053</v>
      </c>
      <c r="C10562" s="12" t="s">
        <v>64</v>
      </c>
      <c r="D10562" s="12">
        <f>+MONTH(Tabla1[[#This Row],[FECHA DE RADICADO ]])</f>
        <v>11</v>
      </c>
      <c r="E10562">
        <f>+WEEKNUM(Tabla1[[#This Row],[FECHA DE RADICADO ]],1)</f>
        <v>46</v>
      </c>
    </row>
    <row r="10563" spans="1:5" x14ac:dyDescent="0.25">
      <c r="A10563">
        <v>9343</v>
      </c>
      <c r="B10563" s="11">
        <v>43053</v>
      </c>
      <c r="C10563" s="12" t="s">
        <v>64</v>
      </c>
      <c r="D10563" s="12">
        <f>+MONTH(Tabla1[[#This Row],[FECHA DE RADICADO ]])</f>
        <v>11</v>
      </c>
      <c r="E10563">
        <f>+WEEKNUM(Tabla1[[#This Row],[FECHA DE RADICADO ]],1)</f>
        <v>46</v>
      </c>
    </row>
    <row r="10564" spans="1:5" x14ac:dyDescent="0.25">
      <c r="A10564">
        <v>9384</v>
      </c>
      <c r="B10564" s="11">
        <v>43053</v>
      </c>
      <c r="C10564" s="12" t="s">
        <v>64</v>
      </c>
      <c r="D10564" s="12">
        <f>+MONTH(Tabla1[[#This Row],[FECHA DE RADICADO ]])</f>
        <v>11</v>
      </c>
      <c r="E10564">
        <f>+WEEKNUM(Tabla1[[#This Row],[FECHA DE RADICADO ]],1)</f>
        <v>46</v>
      </c>
    </row>
    <row r="10565" spans="1:5" x14ac:dyDescent="0.25">
      <c r="A10565">
        <v>10552</v>
      </c>
      <c r="B10565" s="11">
        <v>43055</v>
      </c>
      <c r="C10565" s="12" t="s">
        <v>64</v>
      </c>
      <c r="D10565" s="12">
        <f>+MONTH(Tabla1[[#This Row],[FECHA DE RADICADO ]])</f>
        <v>11</v>
      </c>
      <c r="E10565">
        <f>+WEEKNUM(Tabla1[[#This Row],[FECHA DE RADICADO ]],1)</f>
        <v>46</v>
      </c>
    </row>
    <row r="10566" spans="1:5" x14ac:dyDescent="0.25">
      <c r="A10566">
        <v>10553</v>
      </c>
      <c r="B10566" s="11">
        <v>43055</v>
      </c>
      <c r="C10566" s="12" t="s">
        <v>64</v>
      </c>
      <c r="D10566" s="12">
        <f>+MONTH(Tabla1[[#This Row],[FECHA DE RADICADO ]])</f>
        <v>11</v>
      </c>
      <c r="E10566">
        <f>+WEEKNUM(Tabla1[[#This Row],[FECHA DE RADICADO ]],1)</f>
        <v>46</v>
      </c>
    </row>
    <row r="10567" spans="1:5" x14ac:dyDescent="0.25">
      <c r="A10567">
        <v>10580</v>
      </c>
      <c r="B10567" s="11">
        <v>43055</v>
      </c>
      <c r="C10567" s="12" t="s">
        <v>64</v>
      </c>
      <c r="D10567" s="12">
        <f>+MONTH(Tabla1[[#This Row],[FECHA DE RADICADO ]])</f>
        <v>11</v>
      </c>
      <c r="E10567">
        <f>+WEEKNUM(Tabla1[[#This Row],[FECHA DE RADICADO ]],1)</f>
        <v>46</v>
      </c>
    </row>
    <row r="10568" spans="1:5" x14ac:dyDescent="0.25">
      <c r="A10568">
        <v>10581</v>
      </c>
      <c r="B10568" s="11">
        <v>43055</v>
      </c>
      <c r="C10568" s="12" t="s">
        <v>64</v>
      </c>
      <c r="D10568" s="12">
        <f>+MONTH(Tabla1[[#This Row],[FECHA DE RADICADO ]])</f>
        <v>11</v>
      </c>
      <c r="E10568">
        <f>+WEEKNUM(Tabla1[[#This Row],[FECHA DE RADICADO ]],1)</f>
        <v>46</v>
      </c>
    </row>
    <row r="10569" spans="1:5" x14ac:dyDescent="0.25">
      <c r="A10569">
        <v>10582</v>
      </c>
      <c r="B10569" s="11">
        <v>43055</v>
      </c>
      <c r="C10569" s="12" t="s">
        <v>64</v>
      </c>
      <c r="D10569" s="12">
        <f>+MONTH(Tabla1[[#This Row],[FECHA DE RADICADO ]])</f>
        <v>11</v>
      </c>
      <c r="E10569">
        <f>+WEEKNUM(Tabla1[[#This Row],[FECHA DE RADICADO ]],1)</f>
        <v>46</v>
      </c>
    </row>
    <row r="10570" spans="1:5" x14ac:dyDescent="0.25">
      <c r="A10570">
        <v>10607</v>
      </c>
      <c r="B10570" s="11">
        <v>43055</v>
      </c>
      <c r="C10570" s="12" t="s">
        <v>64</v>
      </c>
      <c r="D10570" s="12">
        <f>+MONTH(Tabla1[[#This Row],[FECHA DE RADICADO ]])</f>
        <v>11</v>
      </c>
      <c r="E10570">
        <f>+WEEKNUM(Tabla1[[#This Row],[FECHA DE RADICADO ]],1)</f>
        <v>46</v>
      </c>
    </row>
    <row r="10571" spans="1:5" x14ac:dyDescent="0.25">
      <c r="A10571">
        <v>10608</v>
      </c>
      <c r="B10571" s="11">
        <v>43055</v>
      </c>
      <c r="C10571" s="12" t="s">
        <v>64</v>
      </c>
      <c r="D10571" s="12">
        <f>+MONTH(Tabla1[[#This Row],[FECHA DE RADICADO ]])</f>
        <v>11</v>
      </c>
      <c r="E10571">
        <f>+WEEKNUM(Tabla1[[#This Row],[FECHA DE RADICADO ]],1)</f>
        <v>46</v>
      </c>
    </row>
    <row r="10572" spans="1:5" x14ac:dyDescent="0.25">
      <c r="A10572">
        <v>10609</v>
      </c>
      <c r="B10572" s="11">
        <v>43055</v>
      </c>
      <c r="C10572" s="12" t="s">
        <v>64</v>
      </c>
      <c r="D10572" s="12">
        <f>+MONTH(Tabla1[[#This Row],[FECHA DE RADICADO ]])</f>
        <v>11</v>
      </c>
      <c r="E10572">
        <f>+WEEKNUM(Tabla1[[#This Row],[FECHA DE RADICADO ]],1)</f>
        <v>46</v>
      </c>
    </row>
    <row r="10573" spans="1:5" x14ac:dyDescent="0.25">
      <c r="A10573">
        <v>10636</v>
      </c>
      <c r="B10573" s="11">
        <v>43055</v>
      </c>
      <c r="C10573" s="12" t="s">
        <v>64</v>
      </c>
      <c r="D10573" s="12">
        <f>+MONTH(Tabla1[[#This Row],[FECHA DE RADICADO ]])</f>
        <v>11</v>
      </c>
      <c r="E10573">
        <f>+WEEKNUM(Tabla1[[#This Row],[FECHA DE RADICADO ]],1)</f>
        <v>46</v>
      </c>
    </row>
    <row r="10574" spans="1:5" x14ac:dyDescent="0.25">
      <c r="A10574">
        <v>10637</v>
      </c>
      <c r="B10574" s="11">
        <v>43055</v>
      </c>
      <c r="C10574" s="12" t="s">
        <v>64</v>
      </c>
      <c r="D10574" s="12">
        <f>+MONTH(Tabla1[[#This Row],[FECHA DE RADICADO ]])</f>
        <v>11</v>
      </c>
      <c r="E10574">
        <f>+WEEKNUM(Tabla1[[#This Row],[FECHA DE RADICADO ]],1)</f>
        <v>46</v>
      </c>
    </row>
    <row r="10575" spans="1:5" x14ac:dyDescent="0.25">
      <c r="A10575">
        <v>10981</v>
      </c>
      <c r="B10575" s="11">
        <v>43056</v>
      </c>
      <c r="C10575" s="12" t="s">
        <v>64</v>
      </c>
      <c r="D10575" s="12">
        <f>+MONTH(Tabla1[[#This Row],[FECHA DE RADICADO ]])</f>
        <v>11</v>
      </c>
      <c r="E10575">
        <f>+WEEKNUM(Tabla1[[#This Row],[FECHA DE RADICADO ]],1)</f>
        <v>46</v>
      </c>
    </row>
    <row r="10576" spans="1:5" x14ac:dyDescent="0.25">
      <c r="A10576">
        <v>10982</v>
      </c>
      <c r="B10576" s="11">
        <v>43056</v>
      </c>
      <c r="C10576" s="12" t="s">
        <v>64</v>
      </c>
      <c r="D10576" s="12">
        <f>+MONTH(Tabla1[[#This Row],[FECHA DE RADICADO ]])</f>
        <v>11</v>
      </c>
      <c r="E10576">
        <f>+WEEKNUM(Tabla1[[#This Row],[FECHA DE RADICADO ]],1)</f>
        <v>46</v>
      </c>
    </row>
    <row r="10577" spans="1:5" x14ac:dyDescent="0.25">
      <c r="A10577">
        <v>10985</v>
      </c>
      <c r="B10577" s="11">
        <v>43056</v>
      </c>
      <c r="C10577" s="12" t="s">
        <v>64</v>
      </c>
      <c r="D10577" s="12">
        <f>+MONTH(Tabla1[[#This Row],[FECHA DE RADICADO ]])</f>
        <v>11</v>
      </c>
      <c r="E10577">
        <f>+WEEKNUM(Tabla1[[#This Row],[FECHA DE RADICADO ]],1)</f>
        <v>46</v>
      </c>
    </row>
    <row r="10578" spans="1:5" x14ac:dyDescent="0.25">
      <c r="A10578">
        <v>10986</v>
      </c>
      <c r="B10578" s="11">
        <v>43056</v>
      </c>
      <c r="C10578" s="12" t="s">
        <v>64</v>
      </c>
      <c r="D10578" s="12">
        <f>+MONTH(Tabla1[[#This Row],[FECHA DE RADICADO ]])</f>
        <v>11</v>
      </c>
      <c r="E10578">
        <f>+WEEKNUM(Tabla1[[#This Row],[FECHA DE RADICADO ]],1)</f>
        <v>46</v>
      </c>
    </row>
    <row r="10579" spans="1:5" x14ac:dyDescent="0.25">
      <c r="A10579">
        <v>10987</v>
      </c>
      <c r="B10579" s="11">
        <v>43056</v>
      </c>
      <c r="C10579" s="12" t="s">
        <v>64</v>
      </c>
      <c r="D10579" s="12">
        <f>+MONTH(Tabla1[[#This Row],[FECHA DE RADICADO ]])</f>
        <v>11</v>
      </c>
      <c r="E10579">
        <f>+WEEKNUM(Tabla1[[#This Row],[FECHA DE RADICADO ]],1)</f>
        <v>46</v>
      </c>
    </row>
    <row r="10580" spans="1:5" x14ac:dyDescent="0.25">
      <c r="A10580">
        <v>10988</v>
      </c>
      <c r="B10580" s="11">
        <v>43056</v>
      </c>
      <c r="C10580" s="12" t="s">
        <v>64</v>
      </c>
      <c r="D10580" s="12">
        <f>+MONTH(Tabla1[[#This Row],[FECHA DE RADICADO ]])</f>
        <v>11</v>
      </c>
      <c r="E10580">
        <f>+WEEKNUM(Tabla1[[#This Row],[FECHA DE RADICADO ]],1)</f>
        <v>46</v>
      </c>
    </row>
    <row r="10581" spans="1:5" x14ac:dyDescent="0.25">
      <c r="A10581">
        <v>10990</v>
      </c>
      <c r="B10581" s="11">
        <v>43056</v>
      </c>
      <c r="C10581" s="12" t="s">
        <v>64</v>
      </c>
      <c r="D10581" s="12">
        <f>+MONTH(Tabla1[[#This Row],[FECHA DE RADICADO ]])</f>
        <v>11</v>
      </c>
      <c r="E10581">
        <f>+WEEKNUM(Tabla1[[#This Row],[FECHA DE RADICADO ]],1)</f>
        <v>46</v>
      </c>
    </row>
    <row r="10582" spans="1:5" x14ac:dyDescent="0.25">
      <c r="A10582">
        <v>10991</v>
      </c>
      <c r="B10582" s="11">
        <v>43056</v>
      </c>
      <c r="C10582" s="12" t="s">
        <v>64</v>
      </c>
      <c r="D10582" s="12">
        <f>+MONTH(Tabla1[[#This Row],[FECHA DE RADICADO ]])</f>
        <v>11</v>
      </c>
      <c r="E10582">
        <f>+WEEKNUM(Tabla1[[#This Row],[FECHA DE RADICADO ]],1)</f>
        <v>46</v>
      </c>
    </row>
    <row r="10583" spans="1:5" x14ac:dyDescent="0.25">
      <c r="A10583">
        <v>14910</v>
      </c>
      <c r="B10583" s="11">
        <v>43063</v>
      </c>
      <c r="C10583" s="12" t="s">
        <v>64</v>
      </c>
      <c r="D10583" s="12">
        <f>+MONTH(Tabla1[[#This Row],[FECHA DE RADICADO ]])</f>
        <v>11</v>
      </c>
      <c r="E10583">
        <f>+WEEKNUM(Tabla1[[#This Row],[FECHA DE RADICADO ]],1)</f>
        <v>47</v>
      </c>
    </row>
    <row r="10584" spans="1:5" x14ac:dyDescent="0.25">
      <c r="A10584">
        <v>14911</v>
      </c>
      <c r="B10584" s="11">
        <v>43063</v>
      </c>
      <c r="C10584" s="12" t="s">
        <v>64</v>
      </c>
      <c r="D10584" s="12">
        <f>+MONTH(Tabla1[[#This Row],[FECHA DE RADICADO ]])</f>
        <v>11</v>
      </c>
      <c r="E10584">
        <f>+WEEKNUM(Tabla1[[#This Row],[FECHA DE RADICADO ]],1)</f>
        <v>47</v>
      </c>
    </row>
    <row r="10585" spans="1:5" x14ac:dyDescent="0.25">
      <c r="A10585">
        <v>14922</v>
      </c>
      <c r="B10585" s="11">
        <v>43063</v>
      </c>
      <c r="C10585" s="12" t="s">
        <v>64</v>
      </c>
      <c r="D10585" s="12">
        <f>+MONTH(Tabla1[[#This Row],[FECHA DE RADICADO ]])</f>
        <v>11</v>
      </c>
      <c r="E10585">
        <f>+WEEKNUM(Tabla1[[#This Row],[FECHA DE RADICADO ]],1)</f>
        <v>47</v>
      </c>
    </row>
    <row r="10586" spans="1:5" x14ac:dyDescent="0.25">
      <c r="A10586">
        <v>14923</v>
      </c>
      <c r="B10586" s="11">
        <v>43063</v>
      </c>
      <c r="C10586" s="12" t="s">
        <v>64</v>
      </c>
      <c r="D10586" s="12">
        <f>+MONTH(Tabla1[[#This Row],[FECHA DE RADICADO ]])</f>
        <v>11</v>
      </c>
      <c r="E10586">
        <f>+WEEKNUM(Tabla1[[#This Row],[FECHA DE RADICADO ]],1)</f>
        <v>47</v>
      </c>
    </row>
    <row r="10587" spans="1:5" x14ac:dyDescent="0.25">
      <c r="A10587">
        <v>14934</v>
      </c>
      <c r="B10587" s="11">
        <v>43063</v>
      </c>
      <c r="C10587" s="12" t="s">
        <v>64</v>
      </c>
      <c r="D10587" s="12">
        <f>+MONTH(Tabla1[[#This Row],[FECHA DE RADICADO ]])</f>
        <v>11</v>
      </c>
      <c r="E10587">
        <f>+WEEKNUM(Tabla1[[#This Row],[FECHA DE RADICADO ]],1)</f>
        <v>47</v>
      </c>
    </row>
    <row r="10588" spans="1:5" x14ac:dyDescent="0.25">
      <c r="A10588">
        <v>14945</v>
      </c>
      <c r="B10588" s="11">
        <v>43063</v>
      </c>
      <c r="C10588" s="12" t="s">
        <v>64</v>
      </c>
      <c r="D10588" s="12">
        <f>+MONTH(Tabla1[[#This Row],[FECHA DE RADICADO ]])</f>
        <v>11</v>
      </c>
      <c r="E10588">
        <f>+WEEKNUM(Tabla1[[#This Row],[FECHA DE RADICADO ]],1)</f>
        <v>47</v>
      </c>
    </row>
    <row r="10589" spans="1:5" x14ac:dyDescent="0.25">
      <c r="A10589">
        <v>4206</v>
      </c>
      <c r="B10589" s="11">
        <v>43076</v>
      </c>
      <c r="C10589" s="12" t="s">
        <v>64</v>
      </c>
      <c r="D10589" s="12">
        <f>+MONTH(Tabla1[[#This Row],[FECHA DE RADICADO ]])</f>
        <v>12</v>
      </c>
      <c r="E10589">
        <f>+WEEKNUM(Tabla1[[#This Row],[FECHA DE RADICADO ]],1)</f>
        <v>49</v>
      </c>
    </row>
    <row r="10590" spans="1:5" x14ac:dyDescent="0.25">
      <c r="A10590">
        <v>4207</v>
      </c>
      <c r="B10590" s="11">
        <v>43076</v>
      </c>
      <c r="C10590" s="12" t="s">
        <v>64</v>
      </c>
      <c r="D10590" s="12">
        <f>+MONTH(Tabla1[[#This Row],[FECHA DE RADICADO ]])</f>
        <v>12</v>
      </c>
      <c r="E10590">
        <f>+WEEKNUM(Tabla1[[#This Row],[FECHA DE RADICADO ]],1)</f>
        <v>49</v>
      </c>
    </row>
    <row r="10591" spans="1:5" x14ac:dyDescent="0.25">
      <c r="A10591">
        <v>4228</v>
      </c>
      <c r="B10591" s="11">
        <v>43076</v>
      </c>
      <c r="C10591" s="12" t="s">
        <v>64</v>
      </c>
      <c r="D10591" s="12">
        <f>+MONTH(Tabla1[[#This Row],[FECHA DE RADICADO ]])</f>
        <v>12</v>
      </c>
      <c r="E10591">
        <f>+WEEKNUM(Tabla1[[#This Row],[FECHA DE RADICADO ]],1)</f>
        <v>49</v>
      </c>
    </row>
    <row r="10592" spans="1:5" x14ac:dyDescent="0.25">
      <c r="A10592">
        <v>4250</v>
      </c>
      <c r="B10592" s="11">
        <v>43076</v>
      </c>
      <c r="C10592" s="12" t="s">
        <v>64</v>
      </c>
      <c r="D10592" s="12">
        <f>+MONTH(Tabla1[[#This Row],[FECHA DE RADICADO ]])</f>
        <v>12</v>
      </c>
      <c r="E10592">
        <f>+WEEKNUM(Tabla1[[#This Row],[FECHA DE RADICADO ]],1)</f>
        <v>49</v>
      </c>
    </row>
    <row r="10593" spans="1:5" x14ac:dyDescent="0.25">
      <c r="A10593">
        <v>4251</v>
      </c>
      <c r="B10593" s="11">
        <v>43076</v>
      </c>
      <c r="C10593" s="12" t="s">
        <v>64</v>
      </c>
      <c r="D10593" s="12">
        <f>+MONTH(Tabla1[[#This Row],[FECHA DE RADICADO ]])</f>
        <v>12</v>
      </c>
      <c r="E10593">
        <f>+WEEKNUM(Tabla1[[#This Row],[FECHA DE RADICADO ]],1)</f>
        <v>49</v>
      </c>
    </row>
    <row r="10594" spans="1:5" x14ac:dyDescent="0.25">
      <c r="A10594">
        <v>4273</v>
      </c>
      <c r="B10594" s="11">
        <v>43076</v>
      </c>
      <c r="C10594" s="12" t="s">
        <v>64</v>
      </c>
      <c r="D10594" s="12">
        <f>+MONTH(Tabla1[[#This Row],[FECHA DE RADICADO ]])</f>
        <v>12</v>
      </c>
      <c r="E10594">
        <f>+WEEKNUM(Tabla1[[#This Row],[FECHA DE RADICADO ]],1)</f>
        <v>49</v>
      </c>
    </row>
    <row r="10595" spans="1:5" x14ac:dyDescent="0.25">
      <c r="A10595">
        <v>4274</v>
      </c>
      <c r="B10595" s="11">
        <v>43076</v>
      </c>
      <c r="C10595" s="12" t="s">
        <v>64</v>
      </c>
      <c r="D10595" s="12">
        <f>+MONTH(Tabla1[[#This Row],[FECHA DE RADICADO ]])</f>
        <v>12</v>
      </c>
      <c r="E10595">
        <f>+WEEKNUM(Tabla1[[#This Row],[FECHA DE RADICADO ]],1)</f>
        <v>49</v>
      </c>
    </row>
    <row r="10596" spans="1:5" x14ac:dyDescent="0.25">
      <c r="A10596">
        <v>8390</v>
      </c>
      <c r="B10596" s="11">
        <v>43082</v>
      </c>
      <c r="C10596" s="12" t="s">
        <v>64</v>
      </c>
      <c r="D10596" s="12">
        <f>+MONTH(Tabla1[[#This Row],[FECHA DE RADICADO ]])</f>
        <v>12</v>
      </c>
      <c r="E10596">
        <f>+WEEKNUM(Tabla1[[#This Row],[FECHA DE RADICADO ]],1)</f>
        <v>50</v>
      </c>
    </row>
    <row r="10597" spans="1:5" x14ac:dyDescent="0.25">
      <c r="A10597">
        <v>8393</v>
      </c>
      <c r="B10597" s="11">
        <v>43082</v>
      </c>
      <c r="C10597" s="12" t="s">
        <v>64</v>
      </c>
      <c r="D10597" s="12">
        <f>+MONTH(Tabla1[[#This Row],[FECHA DE RADICADO ]])</f>
        <v>12</v>
      </c>
      <c r="E10597">
        <f>+WEEKNUM(Tabla1[[#This Row],[FECHA DE RADICADO ]],1)</f>
        <v>50</v>
      </c>
    </row>
    <row r="10598" spans="1:5" x14ac:dyDescent="0.25">
      <c r="A10598">
        <v>8402</v>
      </c>
      <c r="B10598" s="11">
        <v>43082</v>
      </c>
      <c r="C10598" s="12" t="s">
        <v>64</v>
      </c>
      <c r="D10598" s="12">
        <f>+MONTH(Tabla1[[#This Row],[FECHA DE RADICADO ]])</f>
        <v>12</v>
      </c>
      <c r="E10598">
        <f>+WEEKNUM(Tabla1[[#This Row],[FECHA DE RADICADO ]],1)</f>
        <v>50</v>
      </c>
    </row>
    <row r="10599" spans="1:5" x14ac:dyDescent="0.25">
      <c r="A10599">
        <v>8410</v>
      </c>
      <c r="B10599" s="11">
        <v>43082</v>
      </c>
      <c r="C10599" s="12" t="s">
        <v>64</v>
      </c>
      <c r="D10599" s="12">
        <f>+MONTH(Tabla1[[#This Row],[FECHA DE RADICADO ]])</f>
        <v>12</v>
      </c>
      <c r="E10599">
        <f>+WEEKNUM(Tabla1[[#This Row],[FECHA DE RADICADO ]],1)</f>
        <v>50</v>
      </c>
    </row>
    <row r="10600" spans="1:5" x14ac:dyDescent="0.25">
      <c r="A10600">
        <v>8418</v>
      </c>
      <c r="B10600" s="11">
        <v>43082</v>
      </c>
      <c r="C10600" s="12" t="s">
        <v>64</v>
      </c>
      <c r="D10600" s="12">
        <f>+MONTH(Tabla1[[#This Row],[FECHA DE RADICADO ]])</f>
        <v>12</v>
      </c>
      <c r="E10600">
        <f>+WEEKNUM(Tabla1[[#This Row],[FECHA DE RADICADO ]],1)</f>
        <v>50</v>
      </c>
    </row>
    <row r="10601" spans="1:5" x14ac:dyDescent="0.25">
      <c r="A10601">
        <v>10789</v>
      </c>
      <c r="B10601" s="11">
        <v>42752</v>
      </c>
      <c r="C10601" s="12" t="s">
        <v>66</v>
      </c>
      <c r="D10601" s="12">
        <f>+MONTH(Tabla1[[#This Row],[FECHA DE RADICADO ]])</f>
        <v>1</v>
      </c>
      <c r="E10601">
        <f>+WEEKNUM(Tabla1[[#This Row],[FECHA DE RADICADO ]],1)</f>
        <v>3</v>
      </c>
    </row>
    <row r="10602" spans="1:5" x14ac:dyDescent="0.25">
      <c r="A10602">
        <v>613</v>
      </c>
      <c r="B10602" s="11">
        <v>42768</v>
      </c>
      <c r="C10602" s="12" t="s">
        <v>66</v>
      </c>
      <c r="D10602" s="12">
        <f>+MONTH(Tabla1[[#This Row],[FECHA DE RADICADO ]])</f>
        <v>2</v>
      </c>
      <c r="E10602">
        <f>+WEEKNUM(Tabla1[[#This Row],[FECHA DE RADICADO ]],1)</f>
        <v>5</v>
      </c>
    </row>
    <row r="10603" spans="1:5" x14ac:dyDescent="0.25">
      <c r="A10603">
        <v>5718</v>
      </c>
      <c r="B10603" s="11">
        <v>42775</v>
      </c>
      <c r="C10603" s="12" t="s">
        <v>66</v>
      </c>
      <c r="D10603" s="12">
        <f>+MONTH(Tabla1[[#This Row],[FECHA DE RADICADO ]])</f>
        <v>2</v>
      </c>
      <c r="E10603">
        <f>+WEEKNUM(Tabla1[[#This Row],[FECHA DE RADICADO ]],1)</f>
        <v>6</v>
      </c>
    </row>
    <row r="10604" spans="1:5" x14ac:dyDescent="0.25">
      <c r="A10604">
        <v>6671</v>
      </c>
      <c r="B10604" s="11">
        <v>42776</v>
      </c>
      <c r="C10604" s="12" t="s">
        <v>66</v>
      </c>
      <c r="D10604" s="12">
        <f>+MONTH(Tabla1[[#This Row],[FECHA DE RADICADO ]])</f>
        <v>2</v>
      </c>
      <c r="E10604">
        <f>+WEEKNUM(Tabla1[[#This Row],[FECHA DE RADICADO ]],1)</f>
        <v>6</v>
      </c>
    </row>
    <row r="10605" spans="1:5" x14ac:dyDescent="0.25">
      <c r="A10605">
        <v>9051</v>
      </c>
      <c r="B10605" s="11">
        <v>42780</v>
      </c>
      <c r="C10605" s="12" t="s">
        <v>66</v>
      </c>
      <c r="D10605" s="12">
        <f>+MONTH(Tabla1[[#This Row],[FECHA DE RADICADO ]])</f>
        <v>2</v>
      </c>
      <c r="E10605">
        <f>+WEEKNUM(Tabla1[[#This Row],[FECHA DE RADICADO ]],1)</f>
        <v>7</v>
      </c>
    </row>
    <row r="10606" spans="1:5" x14ac:dyDescent="0.25">
      <c r="A10606">
        <v>12143</v>
      </c>
      <c r="B10606" s="11">
        <v>42786</v>
      </c>
      <c r="C10606" s="12" t="s">
        <v>66</v>
      </c>
      <c r="D10606" s="12">
        <f>+MONTH(Tabla1[[#This Row],[FECHA DE RADICADO ]])</f>
        <v>2</v>
      </c>
      <c r="E10606">
        <f>+WEEKNUM(Tabla1[[#This Row],[FECHA DE RADICADO ]],1)</f>
        <v>8</v>
      </c>
    </row>
    <row r="10607" spans="1:5" x14ac:dyDescent="0.25">
      <c r="A10607">
        <v>12778</v>
      </c>
      <c r="B10607" s="11">
        <v>42787</v>
      </c>
      <c r="C10607" s="12" t="s">
        <v>66</v>
      </c>
      <c r="D10607" s="12">
        <f>+MONTH(Tabla1[[#This Row],[FECHA DE RADICADO ]])</f>
        <v>2</v>
      </c>
      <c r="E10607">
        <f>+WEEKNUM(Tabla1[[#This Row],[FECHA DE RADICADO ]],1)</f>
        <v>8</v>
      </c>
    </row>
    <row r="10608" spans="1:5" x14ac:dyDescent="0.25">
      <c r="A10608">
        <v>13804</v>
      </c>
      <c r="B10608" s="11">
        <v>42789</v>
      </c>
      <c r="C10608" s="12" t="s">
        <v>66</v>
      </c>
      <c r="D10608" s="12">
        <f>+MONTH(Tabla1[[#This Row],[FECHA DE RADICADO ]])</f>
        <v>2</v>
      </c>
      <c r="E10608">
        <f>+WEEKNUM(Tabla1[[#This Row],[FECHA DE RADICADO ]],1)</f>
        <v>8</v>
      </c>
    </row>
    <row r="10609" spans="1:5" x14ac:dyDescent="0.25">
      <c r="A10609">
        <v>4455</v>
      </c>
      <c r="B10609" s="11">
        <v>42801</v>
      </c>
      <c r="C10609" s="12" t="s">
        <v>66</v>
      </c>
      <c r="D10609" s="12">
        <f>+MONTH(Tabla1[[#This Row],[FECHA DE RADICADO ]])</f>
        <v>3</v>
      </c>
      <c r="E10609">
        <f>+WEEKNUM(Tabla1[[#This Row],[FECHA DE RADICADO ]],1)</f>
        <v>10</v>
      </c>
    </row>
    <row r="10610" spans="1:5" x14ac:dyDescent="0.25">
      <c r="A10610">
        <v>9188</v>
      </c>
      <c r="B10610" s="11">
        <v>42808</v>
      </c>
      <c r="C10610" s="12" t="s">
        <v>66</v>
      </c>
      <c r="D10610" s="12">
        <f>+MONTH(Tabla1[[#This Row],[FECHA DE RADICADO ]])</f>
        <v>3</v>
      </c>
      <c r="E10610">
        <f>+WEEKNUM(Tabla1[[#This Row],[FECHA DE RADICADO ]],1)</f>
        <v>11</v>
      </c>
    </row>
    <row r="10611" spans="1:5" x14ac:dyDescent="0.25">
      <c r="A10611">
        <v>9208</v>
      </c>
      <c r="B10611" s="11">
        <v>42808</v>
      </c>
      <c r="C10611" s="12" t="s">
        <v>66</v>
      </c>
      <c r="D10611" s="12">
        <f>+MONTH(Tabla1[[#This Row],[FECHA DE RADICADO ]])</f>
        <v>3</v>
      </c>
      <c r="E10611">
        <f>+WEEKNUM(Tabla1[[#This Row],[FECHA DE RADICADO ]],1)</f>
        <v>11</v>
      </c>
    </row>
    <row r="10612" spans="1:5" x14ac:dyDescent="0.25">
      <c r="A10612">
        <v>10032</v>
      </c>
      <c r="B10612" s="11">
        <v>42809</v>
      </c>
      <c r="C10612" s="12" t="s">
        <v>66</v>
      </c>
      <c r="D10612" s="12">
        <f>+MONTH(Tabla1[[#This Row],[FECHA DE RADICADO ]])</f>
        <v>3</v>
      </c>
      <c r="E10612">
        <f>+WEEKNUM(Tabla1[[#This Row],[FECHA DE RADICADO ]],1)</f>
        <v>11</v>
      </c>
    </row>
    <row r="10613" spans="1:5" x14ac:dyDescent="0.25">
      <c r="A10613">
        <v>10470</v>
      </c>
      <c r="B10613" s="11">
        <v>42810</v>
      </c>
      <c r="C10613" s="12" t="s">
        <v>66</v>
      </c>
      <c r="D10613" s="12">
        <f>+MONTH(Tabla1[[#This Row],[FECHA DE RADICADO ]])</f>
        <v>3</v>
      </c>
      <c r="E10613">
        <f>+WEEKNUM(Tabla1[[#This Row],[FECHA DE RADICADO ]],1)</f>
        <v>11</v>
      </c>
    </row>
    <row r="10614" spans="1:5" x14ac:dyDescent="0.25">
      <c r="A10614">
        <v>13554</v>
      </c>
      <c r="B10614" s="11">
        <v>42816</v>
      </c>
      <c r="C10614" s="12" t="s">
        <v>66</v>
      </c>
      <c r="D10614" s="12">
        <f>+MONTH(Tabla1[[#This Row],[FECHA DE RADICADO ]])</f>
        <v>3</v>
      </c>
      <c r="E10614">
        <f>+WEEKNUM(Tabla1[[#This Row],[FECHA DE RADICADO ]],1)</f>
        <v>12</v>
      </c>
    </row>
    <row r="10615" spans="1:5" x14ac:dyDescent="0.25">
      <c r="A10615">
        <v>16356</v>
      </c>
      <c r="B10615" s="11">
        <v>42821</v>
      </c>
      <c r="C10615" s="12" t="s">
        <v>66</v>
      </c>
      <c r="D10615" s="12">
        <f>+MONTH(Tabla1[[#This Row],[FECHA DE RADICADO ]])</f>
        <v>3</v>
      </c>
      <c r="E10615">
        <f>+WEEKNUM(Tabla1[[#This Row],[FECHA DE RADICADO ]],1)</f>
        <v>13</v>
      </c>
    </row>
    <row r="10616" spans="1:5" x14ac:dyDescent="0.25">
      <c r="A10616">
        <v>16400</v>
      </c>
      <c r="B10616" s="11">
        <v>42821</v>
      </c>
      <c r="C10616" s="12" t="s">
        <v>66</v>
      </c>
      <c r="D10616" s="12">
        <f>+MONTH(Tabla1[[#This Row],[FECHA DE RADICADO ]])</f>
        <v>3</v>
      </c>
      <c r="E10616">
        <f>+WEEKNUM(Tabla1[[#This Row],[FECHA DE RADICADO ]],1)</f>
        <v>13</v>
      </c>
    </row>
    <row r="10617" spans="1:5" x14ac:dyDescent="0.25">
      <c r="A10617">
        <v>17225</v>
      </c>
      <c r="B10617" s="11">
        <v>42822</v>
      </c>
      <c r="C10617" s="12" t="s">
        <v>66</v>
      </c>
      <c r="D10617" s="12">
        <f>+MONTH(Tabla1[[#This Row],[FECHA DE RADICADO ]])</f>
        <v>3</v>
      </c>
      <c r="E10617">
        <f>+WEEKNUM(Tabla1[[#This Row],[FECHA DE RADICADO ]],1)</f>
        <v>13</v>
      </c>
    </row>
    <row r="10618" spans="1:5" x14ac:dyDescent="0.25">
      <c r="A10618">
        <v>18491</v>
      </c>
      <c r="B10618" s="11">
        <v>42825</v>
      </c>
      <c r="C10618" s="12" t="s">
        <v>66</v>
      </c>
      <c r="D10618" s="12">
        <f>+MONTH(Tabla1[[#This Row],[FECHA DE RADICADO ]])</f>
        <v>3</v>
      </c>
      <c r="E10618">
        <f>+WEEKNUM(Tabla1[[#This Row],[FECHA DE RADICADO ]],1)</f>
        <v>13</v>
      </c>
    </row>
    <row r="10619" spans="1:5" x14ac:dyDescent="0.25">
      <c r="A10619">
        <v>18530</v>
      </c>
      <c r="B10619" s="11">
        <v>42825</v>
      </c>
      <c r="C10619" s="12" t="s">
        <v>66</v>
      </c>
      <c r="D10619" s="12">
        <f>+MONTH(Tabla1[[#This Row],[FECHA DE RADICADO ]])</f>
        <v>3</v>
      </c>
      <c r="E10619">
        <f>+WEEKNUM(Tabla1[[#This Row],[FECHA DE RADICADO ]],1)</f>
        <v>13</v>
      </c>
    </row>
    <row r="10620" spans="1:5" x14ac:dyDescent="0.25">
      <c r="A10620">
        <v>1069</v>
      </c>
      <c r="B10620" s="11">
        <v>42828</v>
      </c>
      <c r="C10620" s="12" t="s">
        <v>66</v>
      </c>
      <c r="D10620" s="12">
        <f>+MONTH(Tabla1[[#This Row],[FECHA DE RADICADO ]])</f>
        <v>4</v>
      </c>
      <c r="E10620">
        <f>+WEEKNUM(Tabla1[[#This Row],[FECHA DE RADICADO ]],1)</f>
        <v>14</v>
      </c>
    </row>
    <row r="10621" spans="1:5" x14ac:dyDescent="0.25">
      <c r="A10621">
        <v>1637</v>
      </c>
      <c r="B10621" s="11">
        <v>42829</v>
      </c>
      <c r="C10621" s="12" t="s">
        <v>66</v>
      </c>
      <c r="D10621" s="12">
        <f>+MONTH(Tabla1[[#This Row],[FECHA DE RADICADO ]])</f>
        <v>4</v>
      </c>
      <c r="E10621">
        <f>+WEEKNUM(Tabla1[[#This Row],[FECHA DE RADICADO ]],1)</f>
        <v>14</v>
      </c>
    </row>
    <row r="10622" spans="1:5" x14ac:dyDescent="0.25">
      <c r="A10622">
        <v>1654</v>
      </c>
      <c r="B10622" s="11">
        <v>42829</v>
      </c>
      <c r="C10622" s="12" t="s">
        <v>66</v>
      </c>
      <c r="D10622" s="12">
        <f>+MONTH(Tabla1[[#This Row],[FECHA DE RADICADO ]])</f>
        <v>4</v>
      </c>
      <c r="E10622">
        <f>+WEEKNUM(Tabla1[[#This Row],[FECHA DE RADICADO ]],1)</f>
        <v>14</v>
      </c>
    </row>
    <row r="10623" spans="1:5" x14ac:dyDescent="0.25">
      <c r="A10623">
        <v>1661</v>
      </c>
      <c r="B10623" s="11">
        <v>42829</v>
      </c>
      <c r="C10623" s="12" t="s">
        <v>66</v>
      </c>
      <c r="D10623" s="12">
        <f>+MONTH(Tabla1[[#This Row],[FECHA DE RADICADO ]])</f>
        <v>4</v>
      </c>
      <c r="E10623">
        <f>+WEEKNUM(Tabla1[[#This Row],[FECHA DE RADICADO ]],1)</f>
        <v>14</v>
      </c>
    </row>
    <row r="10624" spans="1:5" x14ac:dyDescent="0.25">
      <c r="A10624">
        <v>2330</v>
      </c>
      <c r="B10624" s="11">
        <v>42830</v>
      </c>
      <c r="C10624" s="12" t="s">
        <v>66</v>
      </c>
      <c r="D10624" s="12">
        <f>+MONTH(Tabla1[[#This Row],[FECHA DE RADICADO ]])</f>
        <v>4</v>
      </c>
      <c r="E10624">
        <f>+WEEKNUM(Tabla1[[#This Row],[FECHA DE RADICADO ]],1)</f>
        <v>14</v>
      </c>
    </row>
    <row r="10625" spans="1:5" x14ac:dyDescent="0.25">
      <c r="A10625">
        <v>3367</v>
      </c>
      <c r="B10625" s="11">
        <v>42831</v>
      </c>
      <c r="C10625" s="12" t="s">
        <v>66</v>
      </c>
      <c r="D10625" s="12">
        <f>+MONTH(Tabla1[[#This Row],[FECHA DE RADICADO ]])</f>
        <v>4</v>
      </c>
      <c r="E10625">
        <f>+WEEKNUM(Tabla1[[#This Row],[FECHA DE RADICADO ]],1)</f>
        <v>14</v>
      </c>
    </row>
    <row r="10626" spans="1:5" x14ac:dyDescent="0.25">
      <c r="A10626">
        <v>10685</v>
      </c>
      <c r="B10626" s="11">
        <v>42842</v>
      </c>
      <c r="C10626" s="12" t="s">
        <v>66</v>
      </c>
      <c r="D10626" s="12">
        <f>+MONTH(Tabla1[[#This Row],[FECHA DE RADICADO ]])</f>
        <v>4</v>
      </c>
      <c r="E10626">
        <f>+WEEKNUM(Tabla1[[#This Row],[FECHA DE RADICADO ]],1)</f>
        <v>16</v>
      </c>
    </row>
    <row r="10627" spans="1:5" x14ac:dyDescent="0.25">
      <c r="A10627">
        <v>10704</v>
      </c>
      <c r="B10627" s="11">
        <v>42842</v>
      </c>
      <c r="C10627" s="12" t="s">
        <v>66</v>
      </c>
      <c r="D10627" s="12">
        <f>+MONTH(Tabla1[[#This Row],[FECHA DE RADICADO ]])</f>
        <v>4</v>
      </c>
      <c r="E10627">
        <f>+WEEKNUM(Tabla1[[#This Row],[FECHA DE RADICADO ]],1)</f>
        <v>16</v>
      </c>
    </row>
    <row r="10628" spans="1:5" x14ac:dyDescent="0.25">
      <c r="A10628">
        <v>11677</v>
      </c>
      <c r="B10628" s="11">
        <v>42844</v>
      </c>
      <c r="C10628" s="12" t="s">
        <v>66</v>
      </c>
      <c r="D10628" s="12">
        <f>+MONTH(Tabla1[[#This Row],[FECHA DE RADICADO ]])</f>
        <v>4</v>
      </c>
      <c r="E10628">
        <f>+WEEKNUM(Tabla1[[#This Row],[FECHA DE RADICADO ]],1)</f>
        <v>16</v>
      </c>
    </row>
    <row r="10629" spans="1:5" x14ac:dyDescent="0.25">
      <c r="A10629">
        <v>14436</v>
      </c>
      <c r="B10629" s="11">
        <v>42849</v>
      </c>
      <c r="C10629" s="12" t="s">
        <v>66</v>
      </c>
      <c r="D10629" s="12">
        <f>+MONTH(Tabla1[[#This Row],[FECHA DE RADICADO ]])</f>
        <v>4</v>
      </c>
      <c r="E10629">
        <f>+WEEKNUM(Tabla1[[#This Row],[FECHA DE RADICADO ]],1)</f>
        <v>17</v>
      </c>
    </row>
    <row r="10630" spans="1:5" x14ac:dyDescent="0.25">
      <c r="A10630">
        <v>15519</v>
      </c>
      <c r="B10630" s="11">
        <v>42851</v>
      </c>
      <c r="C10630" s="12" t="s">
        <v>66</v>
      </c>
      <c r="D10630" s="12">
        <f>+MONTH(Tabla1[[#This Row],[FECHA DE RADICADO ]])</f>
        <v>4</v>
      </c>
      <c r="E10630">
        <f>+WEEKNUM(Tabla1[[#This Row],[FECHA DE RADICADO ]],1)</f>
        <v>17</v>
      </c>
    </row>
    <row r="10631" spans="1:5" x14ac:dyDescent="0.25">
      <c r="A10631">
        <v>15545</v>
      </c>
      <c r="B10631" s="11">
        <v>42851</v>
      </c>
      <c r="C10631" s="12" t="s">
        <v>66</v>
      </c>
      <c r="D10631" s="12">
        <f>+MONTH(Tabla1[[#This Row],[FECHA DE RADICADO ]])</f>
        <v>4</v>
      </c>
      <c r="E10631">
        <f>+WEEKNUM(Tabla1[[#This Row],[FECHA DE RADICADO ]],1)</f>
        <v>17</v>
      </c>
    </row>
    <row r="10632" spans="1:5" x14ac:dyDescent="0.25">
      <c r="A10632">
        <v>757</v>
      </c>
      <c r="B10632" s="11">
        <v>42857</v>
      </c>
      <c r="C10632" s="12" t="s">
        <v>66</v>
      </c>
      <c r="D10632" s="12">
        <f>+MONTH(Tabla1[[#This Row],[FECHA DE RADICADO ]])</f>
        <v>5</v>
      </c>
      <c r="E10632">
        <f>+WEEKNUM(Tabla1[[#This Row],[FECHA DE RADICADO ]],1)</f>
        <v>18</v>
      </c>
    </row>
    <row r="10633" spans="1:5" x14ac:dyDescent="0.25">
      <c r="A10633">
        <v>2056</v>
      </c>
      <c r="B10633" s="11">
        <v>42859</v>
      </c>
      <c r="C10633" s="12" t="s">
        <v>66</v>
      </c>
      <c r="D10633" s="12">
        <f>+MONTH(Tabla1[[#This Row],[FECHA DE RADICADO ]])</f>
        <v>5</v>
      </c>
      <c r="E10633">
        <f>+WEEKNUM(Tabla1[[#This Row],[FECHA DE RADICADO ]],1)</f>
        <v>18</v>
      </c>
    </row>
    <row r="10634" spans="1:5" x14ac:dyDescent="0.25">
      <c r="A10634">
        <v>7406</v>
      </c>
      <c r="B10634" s="11">
        <v>42866</v>
      </c>
      <c r="C10634" s="12" t="s">
        <v>66</v>
      </c>
      <c r="D10634" s="12">
        <f>+MONTH(Tabla1[[#This Row],[FECHA DE RADICADO ]])</f>
        <v>5</v>
      </c>
      <c r="E10634">
        <f>+WEEKNUM(Tabla1[[#This Row],[FECHA DE RADICADO ]],1)</f>
        <v>19</v>
      </c>
    </row>
    <row r="10635" spans="1:5" x14ac:dyDescent="0.25">
      <c r="A10635">
        <v>7419</v>
      </c>
      <c r="B10635" s="11">
        <v>42866</v>
      </c>
      <c r="C10635" s="12" t="s">
        <v>66</v>
      </c>
      <c r="D10635" s="12">
        <f>+MONTH(Tabla1[[#This Row],[FECHA DE RADICADO ]])</f>
        <v>5</v>
      </c>
      <c r="E10635">
        <f>+WEEKNUM(Tabla1[[#This Row],[FECHA DE RADICADO ]],1)</f>
        <v>19</v>
      </c>
    </row>
    <row r="10636" spans="1:5" x14ac:dyDescent="0.25">
      <c r="A10636">
        <v>8123</v>
      </c>
      <c r="B10636" s="11">
        <v>42867</v>
      </c>
      <c r="C10636" s="12" t="s">
        <v>66</v>
      </c>
      <c r="D10636" s="12">
        <f>+MONTH(Tabla1[[#This Row],[FECHA DE RADICADO ]])</f>
        <v>5</v>
      </c>
      <c r="E10636">
        <f>+WEEKNUM(Tabla1[[#This Row],[FECHA DE RADICADO ]],1)</f>
        <v>19</v>
      </c>
    </row>
    <row r="10637" spans="1:5" x14ac:dyDescent="0.25">
      <c r="A10637">
        <v>8225</v>
      </c>
      <c r="B10637" s="11">
        <v>42867</v>
      </c>
      <c r="C10637" s="12" t="s">
        <v>66</v>
      </c>
      <c r="D10637" s="12">
        <f>+MONTH(Tabla1[[#This Row],[FECHA DE RADICADO ]])</f>
        <v>5</v>
      </c>
      <c r="E10637">
        <f>+WEEKNUM(Tabla1[[#This Row],[FECHA DE RADICADO ]],1)</f>
        <v>19</v>
      </c>
    </row>
    <row r="10638" spans="1:5" x14ac:dyDescent="0.25">
      <c r="A10638">
        <v>10132</v>
      </c>
      <c r="B10638" s="11">
        <v>42870</v>
      </c>
      <c r="C10638" s="12" t="s">
        <v>66</v>
      </c>
      <c r="D10638" s="12">
        <f>+MONTH(Tabla1[[#This Row],[FECHA DE RADICADO ]])</f>
        <v>5</v>
      </c>
      <c r="E10638">
        <f>+WEEKNUM(Tabla1[[#This Row],[FECHA DE RADICADO ]],1)</f>
        <v>20</v>
      </c>
    </row>
    <row r="10639" spans="1:5" x14ac:dyDescent="0.25">
      <c r="A10639">
        <v>10548</v>
      </c>
      <c r="B10639" s="11">
        <v>42871</v>
      </c>
      <c r="C10639" s="12" t="s">
        <v>66</v>
      </c>
      <c r="D10639" s="12">
        <f>+MONTH(Tabla1[[#This Row],[FECHA DE RADICADO ]])</f>
        <v>5</v>
      </c>
      <c r="E10639">
        <f>+WEEKNUM(Tabla1[[#This Row],[FECHA DE RADICADO ]],1)</f>
        <v>20</v>
      </c>
    </row>
    <row r="10640" spans="1:5" x14ac:dyDescent="0.25">
      <c r="A10640">
        <v>10551</v>
      </c>
      <c r="B10640" s="11">
        <v>42871</v>
      </c>
      <c r="C10640" s="12" t="s">
        <v>66</v>
      </c>
      <c r="D10640" s="12">
        <f>+MONTH(Tabla1[[#This Row],[FECHA DE RADICADO ]])</f>
        <v>5</v>
      </c>
      <c r="E10640">
        <f>+WEEKNUM(Tabla1[[#This Row],[FECHA DE RADICADO ]],1)</f>
        <v>20</v>
      </c>
    </row>
    <row r="10641" spans="1:5" x14ac:dyDescent="0.25">
      <c r="A10641">
        <v>10961</v>
      </c>
      <c r="B10641" s="11">
        <v>42872</v>
      </c>
      <c r="C10641" s="12" t="s">
        <v>66</v>
      </c>
      <c r="D10641" s="12">
        <f>+MONTH(Tabla1[[#This Row],[FECHA DE RADICADO ]])</f>
        <v>5</v>
      </c>
      <c r="E10641">
        <f>+WEEKNUM(Tabla1[[#This Row],[FECHA DE RADICADO ]],1)</f>
        <v>20</v>
      </c>
    </row>
    <row r="10642" spans="1:5" x14ac:dyDescent="0.25">
      <c r="A10642">
        <v>10968</v>
      </c>
      <c r="B10642" s="11">
        <v>42872</v>
      </c>
      <c r="C10642" s="12" t="s">
        <v>66</v>
      </c>
      <c r="D10642" s="12">
        <f>+MONTH(Tabla1[[#This Row],[FECHA DE RADICADO ]])</f>
        <v>5</v>
      </c>
      <c r="E10642">
        <f>+WEEKNUM(Tabla1[[#This Row],[FECHA DE RADICADO ]],1)</f>
        <v>20</v>
      </c>
    </row>
    <row r="10643" spans="1:5" x14ac:dyDescent="0.25">
      <c r="A10643">
        <v>10980</v>
      </c>
      <c r="B10643" s="11">
        <v>42872</v>
      </c>
      <c r="C10643" s="12" t="s">
        <v>66</v>
      </c>
      <c r="D10643" s="12">
        <f>+MONTH(Tabla1[[#This Row],[FECHA DE RADICADO ]])</f>
        <v>5</v>
      </c>
      <c r="E10643">
        <f>+WEEKNUM(Tabla1[[#This Row],[FECHA DE RADICADO ]],1)</f>
        <v>20</v>
      </c>
    </row>
    <row r="10644" spans="1:5" x14ac:dyDescent="0.25">
      <c r="A10644">
        <v>13632</v>
      </c>
      <c r="B10644" s="11">
        <v>42877</v>
      </c>
      <c r="C10644" s="12" t="s">
        <v>66</v>
      </c>
      <c r="D10644" s="12">
        <f>+MONTH(Tabla1[[#This Row],[FECHA DE RADICADO ]])</f>
        <v>5</v>
      </c>
      <c r="E10644">
        <f>+WEEKNUM(Tabla1[[#This Row],[FECHA DE RADICADO ]],1)</f>
        <v>21</v>
      </c>
    </row>
    <row r="10645" spans="1:5" x14ac:dyDescent="0.25">
      <c r="A10645">
        <v>15338</v>
      </c>
      <c r="B10645" s="11">
        <v>42880</v>
      </c>
      <c r="C10645" s="12" t="s">
        <v>66</v>
      </c>
      <c r="D10645" s="12">
        <f>+MONTH(Tabla1[[#This Row],[FECHA DE RADICADO ]])</f>
        <v>5</v>
      </c>
      <c r="E10645">
        <f>+WEEKNUM(Tabla1[[#This Row],[FECHA DE RADICADO ]],1)</f>
        <v>21</v>
      </c>
    </row>
    <row r="10646" spans="1:5" x14ac:dyDescent="0.25">
      <c r="A10646">
        <v>15784</v>
      </c>
      <c r="B10646" s="11">
        <v>42881</v>
      </c>
      <c r="C10646" s="12" t="s">
        <v>66</v>
      </c>
      <c r="D10646" s="12">
        <f>+MONTH(Tabla1[[#This Row],[FECHA DE RADICADO ]])</f>
        <v>5</v>
      </c>
      <c r="E10646">
        <f>+WEEKNUM(Tabla1[[#This Row],[FECHA DE RADICADO ]],1)</f>
        <v>21</v>
      </c>
    </row>
    <row r="10647" spans="1:5" x14ac:dyDescent="0.25">
      <c r="A10647">
        <v>17871</v>
      </c>
      <c r="B10647" s="11">
        <v>42885</v>
      </c>
      <c r="C10647" s="12" t="s">
        <v>66</v>
      </c>
      <c r="D10647" s="12">
        <f>+MONTH(Tabla1[[#This Row],[FECHA DE RADICADO ]])</f>
        <v>5</v>
      </c>
      <c r="E10647">
        <f>+WEEKNUM(Tabla1[[#This Row],[FECHA DE RADICADO ]],1)</f>
        <v>22</v>
      </c>
    </row>
    <row r="10648" spans="1:5" x14ac:dyDescent="0.25">
      <c r="A10648">
        <v>17890</v>
      </c>
      <c r="B10648" s="11">
        <v>42885</v>
      </c>
      <c r="C10648" s="12" t="s">
        <v>66</v>
      </c>
      <c r="D10648" s="12">
        <f>+MONTH(Tabla1[[#This Row],[FECHA DE RADICADO ]])</f>
        <v>5</v>
      </c>
      <c r="E10648">
        <f>+WEEKNUM(Tabla1[[#This Row],[FECHA DE RADICADO ]],1)</f>
        <v>22</v>
      </c>
    </row>
    <row r="10649" spans="1:5" x14ac:dyDescent="0.25">
      <c r="A10649">
        <v>655</v>
      </c>
      <c r="B10649" s="11">
        <v>42888</v>
      </c>
      <c r="C10649" s="12" t="s">
        <v>66</v>
      </c>
      <c r="D10649" s="12">
        <f>+MONTH(Tabla1[[#This Row],[FECHA DE RADICADO ]])</f>
        <v>6</v>
      </c>
      <c r="E10649">
        <f>+WEEKNUM(Tabla1[[#This Row],[FECHA DE RADICADO ]],1)</f>
        <v>22</v>
      </c>
    </row>
    <row r="10650" spans="1:5" x14ac:dyDescent="0.25">
      <c r="A10650">
        <v>2947</v>
      </c>
      <c r="B10650" s="11">
        <v>42891</v>
      </c>
      <c r="C10650" s="12" t="s">
        <v>66</v>
      </c>
      <c r="D10650" s="12">
        <f>+MONTH(Tabla1[[#This Row],[FECHA DE RADICADO ]])</f>
        <v>6</v>
      </c>
      <c r="E10650">
        <f>+WEEKNUM(Tabla1[[#This Row],[FECHA DE RADICADO ]],1)</f>
        <v>23</v>
      </c>
    </row>
    <row r="10651" spans="1:5" x14ac:dyDescent="0.25">
      <c r="A10651">
        <v>2984</v>
      </c>
      <c r="B10651" s="11">
        <v>42891</v>
      </c>
      <c r="C10651" s="12" t="s">
        <v>66</v>
      </c>
      <c r="D10651" s="12">
        <f>+MONTH(Tabla1[[#This Row],[FECHA DE RADICADO ]])</f>
        <v>6</v>
      </c>
      <c r="E10651">
        <f>+WEEKNUM(Tabla1[[#This Row],[FECHA DE RADICADO ]],1)</f>
        <v>23</v>
      </c>
    </row>
    <row r="10652" spans="1:5" x14ac:dyDescent="0.25">
      <c r="A10652">
        <v>2985</v>
      </c>
      <c r="B10652" s="11">
        <v>42891</v>
      </c>
      <c r="C10652" s="12" t="s">
        <v>66</v>
      </c>
      <c r="D10652" s="12">
        <f>+MONTH(Tabla1[[#This Row],[FECHA DE RADICADO ]])</f>
        <v>6</v>
      </c>
      <c r="E10652">
        <f>+WEEKNUM(Tabla1[[#This Row],[FECHA DE RADICADO ]],1)</f>
        <v>23</v>
      </c>
    </row>
    <row r="10653" spans="1:5" x14ac:dyDescent="0.25">
      <c r="A10653">
        <v>3022</v>
      </c>
      <c r="B10653" s="11">
        <v>42891</v>
      </c>
      <c r="C10653" s="12" t="s">
        <v>66</v>
      </c>
      <c r="D10653" s="12">
        <f>+MONTH(Tabla1[[#This Row],[FECHA DE RADICADO ]])</f>
        <v>6</v>
      </c>
      <c r="E10653">
        <f>+WEEKNUM(Tabla1[[#This Row],[FECHA DE RADICADO ]],1)</f>
        <v>23</v>
      </c>
    </row>
    <row r="10654" spans="1:5" x14ac:dyDescent="0.25">
      <c r="A10654">
        <v>4969</v>
      </c>
      <c r="B10654" s="11">
        <v>42894</v>
      </c>
      <c r="C10654" s="12" t="s">
        <v>66</v>
      </c>
      <c r="D10654" s="12">
        <f>+MONTH(Tabla1[[#This Row],[FECHA DE RADICADO ]])</f>
        <v>6</v>
      </c>
      <c r="E10654">
        <f>+WEEKNUM(Tabla1[[#This Row],[FECHA DE RADICADO ]],1)</f>
        <v>23</v>
      </c>
    </row>
    <row r="10655" spans="1:5" x14ac:dyDescent="0.25">
      <c r="A10655">
        <v>8035</v>
      </c>
      <c r="B10655" s="11">
        <v>42898</v>
      </c>
      <c r="C10655" s="12" t="s">
        <v>66</v>
      </c>
      <c r="D10655" s="12">
        <f>+MONTH(Tabla1[[#This Row],[FECHA DE RADICADO ]])</f>
        <v>6</v>
      </c>
      <c r="E10655">
        <f>+WEEKNUM(Tabla1[[#This Row],[FECHA DE RADICADO ]],1)</f>
        <v>24</v>
      </c>
    </row>
    <row r="10656" spans="1:5" x14ac:dyDescent="0.25">
      <c r="A10656">
        <v>8054</v>
      </c>
      <c r="B10656" s="11">
        <v>42898</v>
      </c>
      <c r="C10656" s="12" t="s">
        <v>66</v>
      </c>
      <c r="D10656" s="12">
        <f>+MONTH(Tabla1[[#This Row],[FECHA DE RADICADO ]])</f>
        <v>6</v>
      </c>
      <c r="E10656">
        <f>+WEEKNUM(Tabla1[[#This Row],[FECHA DE RADICADO ]],1)</f>
        <v>24</v>
      </c>
    </row>
    <row r="10657" spans="1:5" x14ac:dyDescent="0.25">
      <c r="A10657">
        <v>12258</v>
      </c>
      <c r="B10657" s="11">
        <v>42906</v>
      </c>
      <c r="C10657" s="12" t="s">
        <v>66</v>
      </c>
      <c r="D10657" s="12">
        <f>+MONTH(Tabla1[[#This Row],[FECHA DE RADICADO ]])</f>
        <v>6</v>
      </c>
      <c r="E10657">
        <f>+WEEKNUM(Tabla1[[#This Row],[FECHA DE RADICADO ]],1)</f>
        <v>25</v>
      </c>
    </row>
    <row r="10658" spans="1:5" x14ac:dyDescent="0.25">
      <c r="A10658">
        <v>12331</v>
      </c>
      <c r="B10658" s="11">
        <v>42906</v>
      </c>
      <c r="C10658" s="12" t="s">
        <v>66</v>
      </c>
      <c r="D10658" s="12">
        <f>+MONTH(Tabla1[[#This Row],[FECHA DE RADICADO ]])</f>
        <v>6</v>
      </c>
      <c r="E10658">
        <f>+WEEKNUM(Tabla1[[#This Row],[FECHA DE RADICADO ]],1)</f>
        <v>25</v>
      </c>
    </row>
    <row r="10659" spans="1:5" x14ac:dyDescent="0.25">
      <c r="A10659">
        <v>13452</v>
      </c>
      <c r="B10659" s="11">
        <v>42908</v>
      </c>
      <c r="C10659" s="12" t="s">
        <v>66</v>
      </c>
      <c r="D10659" s="12">
        <f>+MONTH(Tabla1[[#This Row],[FECHA DE RADICADO ]])</f>
        <v>6</v>
      </c>
      <c r="E10659">
        <f>+WEEKNUM(Tabla1[[#This Row],[FECHA DE RADICADO ]],1)</f>
        <v>25</v>
      </c>
    </row>
    <row r="10660" spans="1:5" x14ac:dyDescent="0.25">
      <c r="A10660">
        <v>13484</v>
      </c>
      <c r="B10660" s="11">
        <v>42908</v>
      </c>
      <c r="C10660" s="12" t="s">
        <v>66</v>
      </c>
      <c r="D10660" s="12">
        <f>+MONTH(Tabla1[[#This Row],[FECHA DE RADICADO ]])</f>
        <v>6</v>
      </c>
      <c r="E10660">
        <f>+WEEKNUM(Tabla1[[#This Row],[FECHA DE RADICADO ]],1)</f>
        <v>25</v>
      </c>
    </row>
    <row r="10661" spans="1:5" x14ac:dyDescent="0.25">
      <c r="A10661">
        <v>14137</v>
      </c>
      <c r="B10661" s="11">
        <v>42909</v>
      </c>
      <c r="C10661" s="12" t="s">
        <v>66</v>
      </c>
      <c r="D10661" s="12">
        <f>+MONTH(Tabla1[[#This Row],[FECHA DE RADICADO ]])</f>
        <v>6</v>
      </c>
      <c r="E10661">
        <f>+WEEKNUM(Tabla1[[#This Row],[FECHA DE RADICADO ]],1)</f>
        <v>25</v>
      </c>
    </row>
    <row r="10662" spans="1:5" x14ac:dyDescent="0.25">
      <c r="A10662">
        <v>16245</v>
      </c>
      <c r="B10662" s="11">
        <v>42913</v>
      </c>
      <c r="C10662" s="12" t="s">
        <v>66</v>
      </c>
      <c r="D10662" s="12">
        <f>+MONTH(Tabla1[[#This Row],[FECHA DE RADICADO ]])</f>
        <v>6</v>
      </c>
      <c r="E10662">
        <f>+WEEKNUM(Tabla1[[#This Row],[FECHA DE RADICADO ]],1)</f>
        <v>26</v>
      </c>
    </row>
    <row r="10663" spans="1:5" x14ac:dyDescent="0.25">
      <c r="A10663">
        <v>16317</v>
      </c>
      <c r="B10663" s="11">
        <v>42913</v>
      </c>
      <c r="C10663" s="12" t="s">
        <v>66</v>
      </c>
      <c r="D10663" s="12">
        <f>+MONTH(Tabla1[[#This Row],[FECHA DE RADICADO ]])</f>
        <v>6</v>
      </c>
      <c r="E10663">
        <f>+WEEKNUM(Tabla1[[#This Row],[FECHA DE RADICADO ]],1)</f>
        <v>26</v>
      </c>
    </row>
    <row r="10664" spans="1:5" x14ac:dyDescent="0.25">
      <c r="A10664">
        <v>17206</v>
      </c>
      <c r="B10664" s="11">
        <v>42914</v>
      </c>
      <c r="C10664" s="12" t="s">
        <v>66</v>
      </c>
      <c r="D10664" s="12">
        <f>+MONTH(Tabla1[[#This Row],[FECHA DE RADICADO ]])</f>
        <v>6</v>
      </c>
      <c r="E10664">
        <f>+WEEKNUM(Tabla1[[#This Row],[FECHA DE RADICADO ]],1)</f>
        <v>26</v>
      </c>
    </row>
    <row r="10665" spans="1:5" x14ac:dyDescent="0.25">
      <c r="A10665">
        <v>17346</v>
      </c>
      <c r="B10665" s="11">
        <v>42915</v>
      </c>
      <c r="C10665" s="12" t="s">
        <v>66</v>
      </c>
      <c r="D10665" s="12">
        <f>+MONTH(Tabla1[[#This Row],[FECHA DE RADICADO ]])</f>
        <v>6</v>
      </c>
      <c r="E10665">
        <f>+WEEKNUM(Tabla1[[#This Row],[FECHA DE RADICADO ]],1)</f>
        <v>26</v>
      </c>
    </row>
    <row r="10666" spans="1:5" x14ac:dyDescent="0.25">
      <c r="A10666">
        <v>17806</v>
      </c>
      <c r="B10666" s="11">
        <v>42916</v>
      </c>
      <c r="C10666" s="12" t="s">
        <v>66</v>
      </c>
      <c r="D10666" s="12">
        <f>+MONTH(Tabla1[[#This Row],[FECHA DE RADICADO ]])</f>
        <v>6</v>
      </c>
      <c r="E10666">
        <f>+WEEKNUM(Tabla1[[#This Row],[FECHA DE RADICADO ]],1)</f>
        <v>26</v>
      </c>
    </row>
    <row r="10667" spans="1:5" x14ac:dyDescent="0.25">
      <c r="A10667">
        <v>1861</v>
      </c>
      <c r="B10667" s="11">
        <v>42920</v>
      </c>
      <c r="C10667" s="12" t="s">
        <v>66</v>
      </c>
      <c r="D10667" s="12">
        <f>+MONTH(Tabla1[[#This Row],[FECHA DE RADICADO ]])</f>
        <v>7</v>
      </c>
      <c r="E10667">
        <f>+WEEKNUM(Tabla1[[#This Row],[FECHA DE RADICADO ]],1)</f>
        <v>27</v>
      </c>
    </row>
    <row r="10668" spans="1:5" x14ac:dyDescent="0.25">
      <c r="A10668">
        <v>3665</v>
      </c>
      <c r="B10668" s="11">
        <v>42922</v>
      </c>
      <c r="C10668" s="12" t="s">
        <v>66</v>
      </c>
      <c r="D10668" s="12">
        <f>+MONTH(Tabla1[[#This Row],[FECHA DE RADICADO ]])</f>
        <v>7</v>
      </c>
      <c r="E10668">
        <f>+WEEKNUM(Tabla1[[#This Row],[FECHA DE RADICADO ]],1)</f>
        <v>27</v>
      </c>
    </row>
    <row r="10669" spans="1:5" x14ac:dyDescent="0.25">
      <c r="A10669">
        <v>6902</v>
      </c>
      <c r="B10669" s="11">
        <v>42926</v>
      </c>
      <c r="C10669" s="12" t="s">
        <v>66</v>
      </c>
      <c r="D10669" s="12">
        <f>+MONTH(Tabla1[[#This Row],[FECHA DE RADICADO ]])</f>
        <v>7</v>
      </c>
      <c r="E10669">
        <f>+WEEKNUM(Tabla1[[#This Row],[FECHA DE RADICADO ]],1)</f>
        <v>28</v>
      </c>
    </row>
    <row r="10670" spans="1:5" x14ac:dyDescent="0.25">
      <c r="A10670">
        <v>6903</v>
      </c>
      <c r="B10670" s="11">
        <v>42926</v>
      </c>
      <c r="C10670" s="12" t="s">
        <v>66</v>
      </c>
      <c r="D10670" s="12">
        <f>+MONTH(Tabla1[[#This Row],[FECHA DE RADICADO ]])</f>
        <v>7</v>
      </c>
      <c r="E10670">
        <f>+WEEKNUM(Tabla1[[#This Row],[FECHA DE RADICADO ]],1)</f>
        <v>28</v>
      </c>
    </row>
    <row r="10671" spans="1:5" x14ac:dyDescent="0.25">
      <c r="A10671">
        <v>7372</v>
      </c>
      <c r="B10671" s="11">
        <v>42927</v>
      </c>
      <c r="C10671" s="12" t="s">
        <v>66</v>
      </c>
      <c r="D10671" s="12">
        <f>+MONTH(Tabla1[[#This Row],[FECHA DE RADICADO ]])</f>
        <v>7</v>
      </c>
      <c r="E10671">
        <f>+WEEKNUM(Tabla1[[#This Row],[FECHA DE RADICADO ]],1)</f>
        <v>28</v>
      </c>
    </row>
    <row r="10672" spans="1:5" x14ac:dyDescent="0.25">
      <c r="A10672">
        <v>7987</v>
      </c>
      <c r="B10672" s="11">
        <v>42928</v>
      </c>
      <c r="C10672" s="12" t="s">
        <v>66</v>
      </c>
      <c r="D10672" s="12">
        <f>+MONTH(Tabla1[[#This Row],[FECHA DE RADICADO ]])</f>
        <v>7</v>
      </c>
      <c r="E10672">
        <f>+WEEKNUM(Tabla1[[#This Row],[FECHA DE RADICADO ]],1)</f>
        <v>28</v>
      </c>
    </row>
    <row r="10673" spans="1:5" x14ac:dyDescent="0.25">
      <c r="A10673">
        <v>7988</v>
      </c>
      <c r="B10673" s="11">
        <v>42928</v>
      </c>
      <c r="C10673" s="12" t="s">
        <v>66</v>
      </c>
      <c r="D10673" s="12">
        <f>+MONTH(Tabla1[[#This Row],[FECHA DE RADICADO ]])</f>
        <v>7</v>
      </c>
      <c r="E10673">
        <f>+WEEKNUM(Tabla1[[#This Row],[FECHA DE RADICADO ]],1)</f>
        <v>28</v>
      </c>
    </row>
    <row r="10674" spans="1:5" x14ac:dyDescent="0.25">
      <c r="A10674">
        <v>7994</v>
      </c>
      <c r="B10674" s="11">
        <v>42928</v>
      </c>
      <c r="C10674" s="12" t="s">
        <v>66</v>
      </c>
      <c r="D10674" s="12">
        <f>+MONTH(Tabla1[[#This Row],[FECHA DE RADICADO ]])</f>
        <v>7</v>
      </c>
      <c r="E10674">
        <f>+WEEKNUM(Tabla1[[#This Row],[FECHA DE RADICADO ]],1)</f>
        <v>28</v>
      </c>
    </row>
    <row r="10675" spans="1:5" x14ac:dyDescent="0.25">
      <c r="A10675">
        <v>8518</v>
      </c>
      <c r="B10675" s="11">
        <v>42929</v>
      </c>
      <c r="C10675" s="12" t="s">
        <v>66</v>
      </c>
      <c r="D10675" s="12">
        <f>+MONTH(Tabla1[[#This Row],[FECHA DE RADICADO ]])</f>
        <v>7</v>
      </c>
      <c r="E10675">
        <f>+WEEKNUM(Tabla1[[#This Row],[FECHA DE RADICADO ]],1)</f>
        <v>28</v>
      </c>
    </row>
    <row r="10676" spans="1:5" x14ac:dyDescent="0.25">
      <c r="A10676">
        <v>9108</v>
      </c>
      <c r="B10676" s="11">
        <v>42930</v>
      </c>
      <c r="C10676" s="12" t="s">
        <v>66</v>
      </c>
      <c r="D10676" s="12">
        <f>+MONTH(Tabla1[[#This Row],[FECHA DE RADICADO ]])</f>
        <v>7</v>
      </c>
      <c r="E10676">
        <f>+WEEKNUM(Tabla1[[#This Row],[FECHA DE RADICADO ]],1)</f>
        <v>28</v>
      </c>
    </row>
    <row r="10677" spans="1:5" x14ac:dyDescent="0.25">
      <c r="A10677">
        <v>10826</v>
      </c>
      <c r="B10677" s="11">
        <v>42933</v>
      </c>
      <c r="C10677" s="12" t="s">
        <v>66</v>
      </c>
      <c r="D10677" s="12">
        <f>+MONTH(Tabla1[[#This Row],[FECHA DE RADICADO ]])</f>
        <v>7</v>
      </c>
      <c r="E10677">
        <f>+WEEKNUM(Tabla1[[#This Row],[FECHA DE RADICADO ]],1)</f>
        <v>29</v>
      </c>
    </row>
    <row r="10678" spans="1:5" x14ac:dyDescent="0.25">
      <c r="A10678">
        <v>11336</v>
      </c>
      <c r="B10678" s="11">
        <v>42934</v>
      </c>
      <c r="C10678" s="12" t="s">
        <v>66</v>
      </c>
      <c r="D10678" s="12">
        <f>+MONTH(Tabla1[[#This Row],[FECHA DE RADICADO ]])</f>
        <v>7</v>
      </c>
      <c r="E10678">
        <f>+WEEKNUM(Tabla1[[#This Row],[FECHA DE RADICADO ]],1)</f>
        <v>29</v>
      </c>
    </row>
    <row r="10679" spans="1:5" x14ac:dyDescent="0.25">
      <c r="A10679">
        <v>11348</v>
      </c>
      <c r="B10679" s="11">
        <v>42934</v>
      </c>
      <c r="C10679" s="12" t="s">
        <v>66</v>
      </c>
      <c r="D10679" s="12">
        <f>+MONTH(Tabla1[[#This Row],[FECHA DE RADICADO ]])</f>
        <v>7</v>
      </c>
      <c r="E10679">
        <f>+WEEKNUM(Tabla1[[#This Row],[FECHA DE RADICADO ]],1)</f>
        <v>29</v>
      </c>
    </row>
    <row r="10680" spans="1:5" x14ac:dyDescent="0.25">
      <c r="A10680">
        <v>14665</v>
      </c>
      <c r="B10680" s="11">
        <v>42940</v>
      </c>
      <c r="C10680" s="12" t="s">
        <v>66</v>
      </c>
      <c r="D10680" s="12">
        <f>+MONTH(Tabla1[[#This Row],[FECHA DE RADICADO ]])</f>
        <v>7</v>
      </c>
      <c r="E10680">
        <f>+WEEKNUM(Tabla1[[#This Row],[FECHA DE RADICADO ]],1)</f>
        <v>30</v>
      </c>
    </row>
    <row r="10681" spans="1:5" x14ac:dyDescent="0.25">
      <c r="A10681">
        <v>15766</v>
      </c>
      <c r="B10681" s="11">
        <v>42942</v>
      </c>
      <c r="C10681" s="12" t="s">
        <v>66</v>
      </c>
      <c r="D10681" s="12">
        <f>+MONTH(Tabla1[[#This Row],[FECHA DE RADICADO ]])</f>
        <v>7</v>
      </c>
      <c r="E10681">
        <f>+WEEKNUM(Tabla1[[#This Row],[FECHA DE RADICADO ]],1)</f>
        <v>30</v>
      </c>
    </row>
    <row r="10682" spans="1:5" x14ac:dyDescent="0.25">
      <c r="A10682">
        <v>17015</v>
      </c>
      <c r="B10682" s="11">
        <v>42944</v>
      </c>
      <c r="C10682" s="12" t="s">
        <v>66</v>
      </c>
      <c r="D10682" s="12">
        <f>+MONTH(Tabla1[[#This Row],[FECHA DE RADICADO ]])</f>
        <v>7</v>
      </c>
      <c r="E10682">
        <f>+WEEKNUM(Tabla1[[#This Row],[FECHA DE RADICADO ]],1)</f>
        <v>30</v>
      </c>
    </row>
    <row r="10683" spans="1:5" x14ac:dyDescent="0.25">
      <c r="A10683">
        <v>1187</v>
      </c>
      <c r="B10683" s="11">
        <v>42950</v>
      </c>
      <c r="C10683" s="12" t="s">
        <v>66</v>
      </c>
      <c r="D10683" s="12">
        <f>+MONTH(Tabla1[[#This Row],[FECHA DE RADICADO ]])</f>
        <v>8</v>
      </c>
      <c r="E10683">
        <f>+WEEKNUM(Tabla1[[#This Row],[FECHA DE RADICADO ]],1)</f>
        <v>31</v>
      </c>
    </row>
    <row r="10684" spans="1:5" x14ac:dyDescent="0.25">
      <c r="A10684">
        <v>1200</v>
      </c>
      <c r="B10684" s="11">
        <v>42950</v>
      </c>
      <c r="C10684" s="12" t="s">
        <v>66</v>
      </c>
      <c r="D10684" s="12">
        <f>+MONTH(Tabla1[[#This Row],[FECHA DE RADICADO ]])</f>
        <v>8</v>
      </c>
      <c r="E10684">
        <f>+WEEKNUM(Tabla1[[#This Row],[FECHA DE RADICADO ]],1)</f>
        <v>31</v>
      </c>
    </row>
    <row r="10685" spans="1:5" x14ac:dyDescent="0.25">
      <c r="A10685">
        <v>4851</v>
      </c>
      <c r="B10685" s="11">
        <v>42955</v>
      </c>
      <c r="C10685" s="12" t="s">
        <v>66</v>
      </c>
      <c r="D10685" s="12">
        <f>+MONTH(Tabla1[[#This Row],[FECHA DE RADICADO ]])</f>
        <v>8</v>
      </c>
      <c r="E10685">
        <f>+WEEKNUM(Tabla1[[#This Row],[FECHA DE RADICADO ]],1)</f>
        <v>32</v>
      </c>
    </row>
    <row r="10686" spans="1:5" x14ac:dyDescent="0.25">
      <c r="A10686">
        <v>5613</v>
      </c>
      <c r="B10686" s="11">
        <v>42956</v>
      </c>
      <c r="C10686" s="12" t="s">
        <v>66</v>
      </c>
      <c r="D10686" s="12">
        <f>+MONTH(Tabla1[[#This Row],[FECHA DE RADICADO ]])</f>
        <v>8</v>
      </c>
      <c r="E10686">
        <f>+WEEKNUM(Tabla1[[#This Row],[FECHA DE RADICADO ]],1)</f>
        <v>32</v>
      </c>
    </row>
    <row r="10687" spans="1:5" x14ac:dyDescent="0.25">
      <c r="A10687">
        <v>8923</v>
      </c>
      <c r="B10687" s="11">
        <v>42961</v>
      </c>
      <c r="C10687" s="12" t="s">
        <v>66</v>
      </c>
      <c r="D10687" s="12">
        <f>+MONTH(Tabla1[[#This Row],[FECHA DE RADICADO ]])</f>
        <v>8</v>
      </c>
      <c r="E10687">
        <f>+WEEKNUM(Tabla1[[#This Row],[FECHA DE RADICADO ]],1)</f>
        <v>33</v>
      </c>
    </row>
    <row r="10688" spans="1:5" x14ac:dyDescent="0.25">
      <c r="A10688">
        <v>9463</v>
      </c>
      <c r="B10688" s="11">
        <v>42962</v>
      </c>
      <c r="C10688" s="12" t="s">
        <v>66</v>
      </c>
      <c r="D10688" s="12">
        <f>+MONTH(Tabla1[[#This Row],[FECHA DE RADICADO ]])</f>
        <v>8</v>
      </c>
      <c r="E10688">
        <f>+WEEKNUM(Tabla1[[#This Row],[FECHA DE RADICADO ]],1)</f>
        <v>33</v>
      </c>
    </row>
    <row r="10689" spans="1:5" x14ac:dyDescent="0.25">
      <c r="A10689">
        <v>13225</v>
      </c>
      <c r="B10689" s="11">
        <v>42969</v>
      </c>
      <c r="C10689" s="12" t="s">
        <v>66</v>
      </c>
      <c r="D10689" s="12">
        <f>+MONTH(Tabla1[[#This Row],[FECHA DE RADICADO ]])</f>
        <v>8</v>
      </c>
      <c r="E10689">
        <f>+WEEKNUM(Tabla1[[#This Row],[FECHA DE RADICADO ]],1)</f>
        <v>34</v>
      </c>
    </row>
    <row r="10690" spans="1:5" x14ac:dyDescent="0.25">
      <c r="A10690">
        <v>13736</v>
      </c>
      <c r="B10690" s="11">
        <v>42970</v>
      </c>
      <c r="C10690" s="12" t="s">
        <v>66</v>
      </c>
      <c r="D10690" s="12">
        <f>+MONTH(Tabla1[[#This Row],[FECHA DE RADICADO ]])</f>
        <v>8</v>
      </c>
      <c r="E10690">
        <f>+WEEKNUM(Tabla1[[#This Row],[FECHA DE RADICADO ]],1)</f>
        <v>34</v>
      </c>
    </row>
    <row r="10691" spans="1:5" x14ac:dyDescent="0.25">
      <c r="A10691">
        <v>15085</v>
      </c>
      <c r="B10691" s="11">
        <v>42972</v>
      </c>
      <c r="C10691" s="12" t="s">
        <v>66</v>
      </c>
      <c r="D10691" s="12">
        <f>+MONTH(Tabla1[[#This Row],[FECHA DE RADICADO ]])</f>
        <v>8</v>
      </c>
      <c r="E10691">
        <f>+WEEKNUM(Tabla1[[#This Row],[FECHA DE RADICADO ]],1)</f>
        <v>34</v>
      </c>
    </row>
    <row r="10692" spans="1:5" x14ac:dyDescent="0.25">
      <c r="A10692">
        <v>15145</v>
      </c>
      <c r="B10692" s="11">
        <v>42972</v>
      </c>
      <c r="C10692" s="12" t="s">
        <v>66</v>
      </c>
      <c r="D10692" s="12">
        <f>+MONTH(Tabla1[[#This Row],[FECHA DE RADICADO ]])</f>
        <v>8</v>
      </c>
      <c r="E10692">
        <f>+WEEKNUM(Tabla1[[#This Row],[FECHA DE RADICADO ]],1)</f>
        <v>34</v>
      </c>
    </row>
    <row r="10693" spans="1:5" x14ac:dyDescent="0.25">
      <c r="A10693">
        <v>17272</v>
      </c>
      <c r="B10693" s="11">
        <v>42976</v>
      </c>
      <c r="C10693" s="12" t="s">
        <v>66</v>
      </c>
      <c r="D10693" s="12">
        <f>+MONTH(Tabla1[[#This Row],[FECHA DE RADICADO ]])</f>
        <v>8</v>
      </c>
      <c r="E10693">
        <f>+WEEKNUM(Tabla1[[#This Row],[FECHA DE RADICADO ]],1)</f>
        <v>35</v>
      </c>
    </row>
    <row r="10694" spans="1:5" x14ac:dyDescent="0.25">
      <c r="A10694">
        <v>2305</v>
      </c>
      <c r="B10694" s="11">
        <v>42982</v>
      </c>
      <c r="C10694" s="12" t="s">
        <v>66</v>
      </c>
      <c r="D10694" s="12">
        <f>+MONTH(Tabla1[[#This Row],[FECHA DE RADICADO ]])</f>
        <v>9</v>
      </c>
      <c r="E10694">
        <f>+WEEKNUM(Tabla1[[#This Row],[FECHA DE RADICADO ]],1)</f>
        <v>36</v>
      </c>
    </row>
    <row r="10695" spans="1:5" x14ac:dyDescent="0.25">
      <c r="A10695">
        <v>3309</v>
      </c>
      <c r="B10695" s="11">
        <v>42983</v>
      </c>
      <c r="C10695" s="12" t="s">
        <v>66</v>
      </c>
      <c r="D10695" s="12">
        <f>+MONTH(Tabla1[[#This Row],[FECHA DE RADICADO ]])</f>
        <v>9</v>
      </c>
      <c r="E10695">
        <f>+WEEKNUM(Tabla1[[#This Row],[FECHA DE RADICADO ]],1)</f>
        <v>36</v>
      </c>
    </row>
    <row r="10696" spans="1:5" x14ac:dyDescent="0.25">
      <c r="A10696">
        <v>5366</v>
      </c>
      <c r="B10696" s="11">
        <v>42986</v>
      </c>
      <c r="C10696" s="12" t="s">
        <v>66</v>
      </c>
      <c r="D10696" s="12">
        <f>+MONTH(Tabla1[[#This Row],[FECHA DE RADICADO ]])</f>
        <v>9</v>
      </c>
      <c r="E10696">
        <f>+WEEKNUM(Tabla1[[#This Row],[FECHA DE RADICADO ]],1)</f>
        <v>36</v>
      </c>
    </row>
    <row r="10697" spans="1:5" x14ac:dyDescent="0.25">
      <c r="A10697">
        <v>7488</v>
      </c>
      <c r="B10697" s="11">
        <v>42989</v>
      </c>
      <c r="C10697" s="12" t="s">
        <v>66</v>
      </c>
      <c r="D10697" s="12">
        <f>+MONTH(Tabla1[[#This Row],[FECHA DE RADICADO ]])</f>
        <v>9</v>
      </c>
      <c r="E10697">
        <f>+WEEKNUM(Tabla1[[#This Row],[FECHA DE RADICADO ]],1)</f>
        <v>37</v>
      </c>
    </row>
    <row r="10698" spans="1:5" x14ac:dyDescent="0.25">
      <c r="A10698">
        <v>7649</v>
      </c>
      <c r="B10698" s="11">
        <v>42989</v>
      </c>
      <c r="C10698" s="12" t="s">
        <v>66</v>
      </c>
      <c r="D10698" s="12">
        <f>+MONTH(Tabla1[[#This Row],[FECHA DE RADICADO ]])</f>
        <v>9</v>
      </c>
      <c r="E10698">
        <f>+WEEKNUM(Tabla1[[#This Row],[FECHA DE RADICADO ]],1)</f>
        <v>37</v>
      </c>
    </row>
    <row r="10699" spans="1:5" x14ac:dyDescent="0.25">
      <c r="A10699">
        <v>7703</v>
      </c>
      <c r="B10699" s="11">
        <v>42989</v>
      </c>
      <c r="C10699" s="12" t="s">
        <v>66</v>
      </c>
      <c r="D10699" s="12">
        <f>+MONTH(Tabla1[[#This Row],[FECHA DE RADICADO ]])</f>
        <v>9</v>
      </c>
      <c r="E10699">
        <f>+WEEKNUM(Tabla1[[#This Row],[FECHA DE RADICADO ]],1)</f>
        <v>37</v>
      </c>
    </row>
    <row r="10700" spans="1:5" x14ac:dyDescent="0.25">
      <c r="A10700">
        <v>10302</v>
      </c>
      <c r="B10700" s="11">
        <v>42993</v>
      </c>
      <c r="C10700" s="12" t="s">
        <v>66</v>
      </c>
      <c r="D10700" s="12">
        <f>+MONTH(Tabla1[[#This Row],[FECHA DE RADICADO ]])</f>
        <v>9</v>
      </c>
      <c r="E10700">
        <f>+WEEKNUM(Tabla1[[#This Row],[FECHA DE RADICADO ]],1)</f>
        <v>37</v>
      </c>
    </row>
    <row r="10701" spans="1:5" x14ac:dyDescent="0.25">
      <c r="A10701">
        <v>11567</v>
      </c>
      <c r="B10701" s="11">
        <v>42996</v>
      </c>
      <c r="C10701" s="12" t="s">
        <v>66</v>
      </c>
      <c r="D10701" s="12">
        <f>+MONTH(Tabla1[[#This Row],[FECHA DE RADICADO ]])</f>
        <v>9</v>
      </c>
      <c r="E10701">
        <f>+WEEKNUM(Tabla1[[#This Row],[FECHA DE RADICADO ]],1)</f>
        <v>38</v>
      </c>
    </row>
    <row r="10702" spans="1:5" x14ac:dyDescent="0.25">
      <c r="A10702">
        <v>11635</v>
      </c>
      <c r="B10702" s="11">
        <v>42996</v>
      </c>
      <c r="C10702" s="12" t="s">
        <v>66</v>
      </c>
      <c r="D10702" s="12">
        <f>+MONTH(Tabla1[[#This Row],[FECHA DE RADICADO ]])</f>
        <v>9</v>
      </c>
      <c r="E10702">
        <f>+WEEKNUM(Tabla1[[#This Row],[FECHA DE RADICADO ]],1)</f>
        <v>38</v>
      </c>
    </row>
    <row r="10703" spans="1:5" x14ac:dyDescent="0.25">
      <c r="A10703">
        <v>11670</v>
      </c>
      <c r="B10703" s="11">
        <v>42996</v>
      </c>
      <c r="C10703" s="12" t="s">
        <v>66</v>
      </c>
      <c r="D10703" s="12">
        <f>+MONTH(Tabla1[[#This Row],[FECHA DE RADICADO ]])</f>
        <v>9</v>
      </c>
      <c r="E10703">
        <f>+WEEKNUM(Tabla1[[#This Row],[FECHA DE RADICADO ]],1)</f>
        <v>38</v>
      </c>
    </row>
    <row r="10704" spans="1:5" x14ac:dyDescent="0.25">
      <c r="A10704">
        <v>11996</v>
      </c>
      <c r="B10704" s="11">
        <v>42997</v>
      </c>
      <c r="C10704" s="12" t="s">
        <v>66</v>
      </c>
      <c r="D10704" s="12">
        <f>+MONTH(Tabla1[[#This Row],[FECHA DE RADICADO ]])</f>
        <v>9</v>
      </c>
      <c r="E10704">
        <f>+WEEKNUM(Tabla1[[#This Row],[FECHA DE RADICADO ]],1)</f>
        <v>38</v>
      </c>
    </row>
    <row r="10705" spans="1:5" x14ac:dyDescent="0.25">
      <c r="A10705">
        <v>13120</v>
      </c>
      <c r="B10705" s="11">
        <v>42999</v>
      </c>
      <c r="C10705" s="12" t="s">
        <v>66</v>
      </c>
      <c r="D10705" s="12">
        <f>+MONTH(Tabla1[[#This Row],[FECHA DE RADICADO ]])</f>
        <v>9</v>
      </c>
      <c r="E10705">
        <f>+WEEKNUM(Tabla1[[#This Row],[FECHA DE RADICADO ]],1)</f>
        <v>38</v>
      </c>
    </row>
    <row r="10706" spans="1:5" x14ac:dyDescent="0.25">
      <c r="A10706">
        <v>13723</v>
      </c>
      <c r="B10706" s="11">
        <v>43000</v>
      </c>
      <c r="C10706" s="12" t="s">
        <v>66</v>
      </c>
      <c r="D10706" s="12">
        <f>+MONTH(Tabla1[[#This Row],[FECHA DE RADICADO ]])</f>
        <v>9</v>
      </c>
      <c r="E10706">
        <f>+WEEKNUM(Tabla1[[#This Row],[FECHA DE RADICADO ]],1)</f>
        <v>38</v>
      </c>
    </row>
    <row r="10707" spans="1:5" x14ac:dyDescent="0.25">
      <c r="A10707">
        <v>15464</v>
      </c>
      <c r="B10707" s="11">
        <v>43003</v>
      </c>
      <c r="C10707" s="12" t="s">
        <v>66</v>
      </c>
      <c r="D10707" s="12">
        <f>+MONTH(Tabla1[[#This Row],[FECHA DE RADICADO ]])</f>
        <v>9</v>
      </c>
      <c r="E10707">
        <f>+WEEKNUM(Tabla1[[#This Row],[FECHA DE RADICADO ]],1)</f>
        <v>39</v>
      </c>
    </row>
    <row r="10708" spans="1:5" x14ac:dyDescent="0.25">
      <c r="A10708">
        <v>15465</v>
      </c>
      <c r="B10708" s="11">
        <v>43003</v>
      </c>
      <c r="C10708" s="12" t="s">
        <v>66</v>
      </c>
      <c r="D10708" s="12">
        <f>+MONTH(Tabla1[[#This Row],[FECHA DE RADICADO ]])</f>
        <v>9</v>
      </c>
      <c r="E10708">
        <f>+WEEKNUM(Tabla1[[#This Row],[FECHA DE RADICADO ]],1)</f>
        <v>39</v>
      </c>
    </row>
    <row r="10709" spans="1:5" x14ac:dyDescent="0.25">
      <c r="A10709">
        <v>15490</v>
      </c>
      <c r="B10709" s="11">
        <v>43003</v>
      </c>
      <c r="C10709" s="12" t="s">
        <v>66</v>
      </c>
      <c r="D10709" s="12">
        <f>+MONTH(Tabla1[[#This Row],[FECHA DE RADICADO ]])</f>
        <v>9</v>
      </c>
      <c r="E10709">
        <f>+WEEKNUM(Tabla1[[#This Row],[FECHA DE RADICADO ]],1)</f>
        <v>39</v>
      </c>
    </row>
    <row r="10710" spans="1:5" x14ac:dyDescent="0.25">
      <c r="A10710">
        <v>15824</v>
      </c>
      <c r="B10710" s="11">
        <v>43004</v>
      </c>
      <c r="C10710" s="12" t="s">
        <v>66</v>
      </c>
      <c r="D10710" s="12">
        <f>+MONTH(Tabla1[[#This Row],[FECHA DE RADICADO ]])</f>
        <v>9</v>
      </c>
      <c r="E10710">
        <f>+WEEKNUM(Tabla1[[#This Row],[FECHA DE RADICADO ]],1)</f>
        <v>39</v>
      </c>
    </row>
    <row r="10711" spans="1:5" x14ac:dyDescent="0.25">
      <c r="A10711">
        <v>16733</v>
      </c>
      <c r="B10711" s="11">
        <v>43005</v>
      </c>
      <c r="C10711" s="12" t="s">
        <v>66</v>
      </c>
      <c r="D10711" s="12">
        <f>+MONTH(Tabla1[[#This Row],[FECHA DE RADICADO ]])</f>
        <v>9</v>
      </c>
      <c r="E10711">
        <f>+WEEKNUM(Tabla1[[#This Row],[FECHA DE RADICADO ]],1)</f>
        <v>39</v>
      </c>
    </row>
    <row r="10712" spans="1:5" x14ac:dyDescent="0.25">
      <c r="A10712">
        <v>17498</v>
      </c>
      <c r="B10712" s="11">
        <v>43007</v>
      </c>
      <c r="C10712" s="12" t="s">
        <v>66</v>
      </c>
      <c r="D10712" s="12">
        <f>+MONTH(Tabla1[[#This Row],[FECHA DE RADICADO ]])</f>
        <v>9</v>
      </c>
      <c r="E10712">
        <f>+WEEKNUM(Tabla1[[#This Row],[FECHA DE RADICADO ]],1)</f>
        <v>39</v>
      </c>
    </row>
    <row r="10713" spans="1:5" x14ac:dyDescent="0.25">
      <c r="A10713">
        <v>1004</v>
      </c>
      <c r="B10713" s="11">
        <v>43010</v>
      </c>
      <c r="C10713" s="12" t="s">
        <v>66</v>
      </c>
      <c r="D10713" s="12">
        <f>+MONTH(Tabla1[[#This Row],[FECHA DE RADICADO ]])</f>
        <v>10</v>
      </c>
      <c r="E10713">
        <f>+WEEKNUM(Tabla1[[#This Row],[FECHA DE RADICADO ]],1)</f>
        <v>40</v>
      </c>
    </row>
    <row r="10714" spans="1:5" x14ac:dyDescent="0.25">
      <c r="A10714">
        <v>1557</v>
      </c>
      <c r="B10714" s="11">
        <v>43011</v>
      </c>
      <c r="C10714" s="12" t="s">
        <v>66</v>
      </c>
      <c r="D10714" s="12">
        <f>+MONTH(Tabla1[[#This Row],[FECHA DE RADICADO ]])</f>
        <v>10</v>
      </c>
      <c r="E10714">
        <f>+WEEKNUM(Tabla1[[#This Row],[FECHA DE RADICADO ]],1)</f>
        <v>40</v>
      </c>
    </row>
    <row r="10715" spans="1:5" x14ac:dyDescent="0.25">
      <c r="A10715">
        <v>1609</v>
      </c>
      <c r="B10715" s="11">
        <v>43011</v>
      </c>
      <c r="C10715" s="12" t="s">
        <v>66</v>
      </c>
      <c r="D10715" s="12">
        <f>+MONTH(Tabla1[[#This Row],[FECHA DE RADICADO ]])</f>
        <v>10</v>
      </c>
      <c r="E10715">
        <f>+WEEKNUM(Tabla1[[#This Row],[FECHA DE RADICADO ]],1)</f>
        <v>40</v>
      </c>
    </row>
    <row r="10716" spans="1:5" x14ac:dyDescent="0.25">
      <c r="A10716">
        <v>1610</v>
      </c>
      <c r="B10716" s="11">
        <v>43011</v>
      </c>
      <c r="C10716" s="12" t="s">
        <v>66</v>
      </c>
      <c r="D10716" s="12">
        <f>+MONTH(Tabla1[[#This Row],[FECHA DE RADICADO ]])</f>
        <v>10</v>
      </c>
      <c r="E10716">
        <f>+WEEKNUM(Tabla1[[#This Row],[FECHA DE RADICADO ]],1)</f>
        <v>40</v>
      </c>
    </row>
    <row r="10717" spans="1:5" x14ac:dyDescent="0.25">
      <c r="A10717">
        <v>3179</v>
      </c>
      <c r="B10717" s="11">
        <v>43013</v>
      </c>
      <c r="C10717" s="12" t="s">
        <v>66</v>
      </c>
      <c r="D10717" s="12">
        <f>+MONTH(Tabla1[[#This Row],[FECHA DE RADICADO ]])</f>
        <v>10</v>
      </c>
      <c r="E10717">
        <f>+WEEKNUM(Tabla1[[#This Row],[FECHA DE RADICADO ]],1)</f>
        <v>40</v>
      </c>
    </row>
    <row r="10718" spans="1:5" x14ac:dyDescent="0.25">
      <c r="A10718">
        <v>3956</v>
      </c>
      <c r="B10718" s="11">
        <v>43014</v>
      </c>
      <c r="C10718" s="12" t="s">
        <v>66</v>
      </c>
      <c r="D10718" s="12">
        <f>+MONTH(Tabla1[[#This Row],[FECHA DE RADICADO ]])</f>
        <v>10</v>
      </c>
      <c r="E10718">
        <f>+WEEKNUM(Tabla1[[#This Row],[FECHA DE RADICADO ]],1)</f>
        <v>40</v>
      </c>
    </row>
    <row r="10719" spans="1:5" x14ac:dyDescent="0.25">
      <c r="A10719">
        <v>11983</v>
      </c>
      <c r="B10719" s="11">
        <v>43027</v>
      </c>
      <c r="C10719" s="12" t="s">
        <v>66</v>
      </c>
      <c r="D10719" s="12">
        <f>+MONTH(Tabla1[[#This Row],[FECHA DE RADICADO ]])</f>
        <v>10</v>
      </c>
      <c r="E10719">
        <f>+WEEKNUM(Tabla1[[#This Row],[FECHA DE RADICADO ]],1)</f>
        <v>42</v>
      </c>
    </row>
    <row r="10720" spans="1:5" x14ac:dyDescent="0.25">
      <c r="A10720">
        <v>18003</v>
      </c>
      <c r="B10720" s="11">
        <v>43038</v>
      </c>
      <c r="C10720" s="12" t="s">
        <v>66</v>
      </c>
      <c r="D10720" s="12">
        <f>+MONTH(Tabla1[[#This Row],[FECHA DE RADICADO ]])</f>
        <v>10</v>
      </c>
      <c r="E10720">
        <f>+WEEKNUM(Tabla1[[#This Row],[FECHA DE RADICADO ]],1)</f>
        <v>44</v>
      </c>
    </row>
    <row r="10721" spans="1:5" x14ac:dyDescent="0.25">
      <c r="A10721">
        <v>18060</v>
      </c>
      <c r="B10721" s="11">
        <v>43038</v>
      </c>
      <c r="C10721" s="12" t="s">
        <v>66</v>
      </c>
      <c r="D10721" s="12">
        <f>+MONTH(Tabla1[[#This Row],[FECHA DE RADICADO ]])</f>
        <v>10</v>
      </c>
      <c r="E10721">
        <f>+WEEKNUM(Tabla1[[#This Row],[FECHA DE RADICADO ]],1)</f>
        <v>44</v>
      </c>
    </row>
    <row r="10722" spans="1:5" x14ac:dyDescent="0.25">
      <c r="A10722">
        <v>18114</v>
      </c>
      <c r="B10722" s="11">
        <v>43038</v>
      </c>
      <c r="C10722" s="12" t="s">
        <v>66</v>
      </c>
      <c r="D10722" s="12">
        <f>+MONTH(Tabla1[[#This Row],[FECHA DE RADICADO ]])</f>
        <v>10</v>
      </c>
      <c r="E10722">
        <f>+WEEKNUM(Tabla1[[#This Row],[FECHA DE RADICADO ]],1)</f>
        <v>44</v>
      </c>
    </row>
    <row r="10723" spans="1:5" x14ac:dyDescent="0.25">
      <c r="A10723">
        <v>893</v>
      </c>
      <c r="B10723" s="11">
        <v>43041</v>
      </c>
      <c r="C10723" s="12" t="s">
        <v>66</v>
      </c>
      <c r="D10723" s="12">
        <f>+MONTH(Tabla1[[#This Row],[FECHA DE RADICADO ]])</f>
        <v>11</v>
      </c>
      <c r="E10723">
        <f>+WEEKNUM(Tabla1[[#This Row],[FECHA DE RADICADO ]],1)</f>
        <v>44</v>
      </c>
    </row>
    <row r="10724" spans="1:5" x14ac:dyDescent="0.25">
      <c r="A10724">
        <v>1505</v>
      </c>
      <c r="B10724" s="11">
        <v>43042</v>
      </c>
      <c r="C10724" s="12" t="s">
        <v>66</v>
      </c>
      <c r="D10724" s="12">
        <f>+MONTH(Tabla1[[#This Row],[FECHA DE RADICADO ]])</f>
        <v>11</v>
      </c>
      <c r="E10724">
        <f>+WEEKNUM(Tabla1[[#This Row],[FECHA DE RADICADO ]],1)</f>
        <v>44</v>
      </c>
    </row>
    <row r="10725" spans="1:5" x14ac:dyDescent="0.25">
      <c r="A10725">
        <v>5168</v>
      </c>
      <c r="B10725" s="11">
        <v>43047</v>
      </c>
      <c r="C10725" s="12" t="s">
        <v>66</v>
      </c>
      <c r="D10725" s="12">
        <f>+MONTH(Tabla1[[#This Row],[FECHA DE RADICADO ]])</f>
        <v>11</v>
      </c>
      <c r="E10725">
        <f>+WEEKNUM(Tabla1[[#This Row],[FECHA DE RADICADO ]],1)</f>
        <v>45</v>
      </c>
    </row>
    <row r="10726" spans="1:5" x14ac:dyDescent="0.25">
      <c r="A10726">
        <v>5999</v>
      </c>
      <c r="B10726" s="11">
        <v>43048</v>
      </c>
      <c r="C10726" s="12" t="s">
        <v>66</v>
      </c>
      <c r="D10726" s="12">
        <f>+MONTH(Tabla1[[#This Row],[FECHA DE RADICADO ]])</f>
        <v>11</v>
      </c>
      <c r="E10726">
        <f>+WEEKNUM(Tabla1[[#This Row],[FECHA DE RADICADO ]],1)</f>
        <v>45</v>
      </c>
    </row>
    <row r="10727" spans="1:5" x14ac:dyDescent="0.25">
      <c r="A10727">
        <v>10240</v>
      </c>
      <c r="B10727" s="11">
        <v>43054</v>
      </c>
      <c r="C10727" s="12" t="s">
        <v>66</v>
      </c>
      <c r="D10727" s="12">
        <f>+MONTH(Tabla1[[#This Row],[FECHA DE RADICADO ]])</f>
        <v>11</v>
      </c>
      <c r="E10727">
        <f>+WEEKNUM(Tabla1[[#This Row],[FECHA DE RADICADO ]],1)</f>
        <v>46</v>
      </c>
    </row>
    <row r="10728" spans="1:5" x14ac:dyDescent="0.25">
      <c r="A10728">
        <v>10635</v>
      </c>
      <c r="B10728" s="11">
        <v>43055</v>
      </c>
      <c r="C10728" s="12" t="s">
        <v>66</v>
      </c>
      <c r="D10728" s="12">
        <f>+MONTH(Tabla1[[#This Row],[FECHA DE RADICADO ]])</f>
        <v>11</v>
      </c>
      <c r="E10728">
        <f>+WEEKNUM(Tabla1[[#This Row],[FECHA DE RADICADO ]],1)</f>
        <v>46</v>
      </c>
    </row>
    <row r="10729" spans="1:5" x14ac:dyDescent="0.25">
      <c r="A10729">
        <v>10984</v>
      </c>
      <c r="B10729" s="11">
        <v>43056</v>
      </c>
      <c r="C10729" s="12" t="s">
        <v>66</v>
      </c>
      <c r="D10729" s="12">
        <f>+MONTH(Tabla1[[#This Row],[FECHA DE RADICADO ]])</f>
        <v>11</v>
      </c>
      <c r="E10729">
        <f>+WEEKNUM(Tabla1[[#This Row],[FECHA DE RADICADO ]],1)</f>
        <v>46</v>
      </c>
    </row>
    <row r="10730" spans="1:5" x14ac:dyDescent="0.25">
      <c r="A10730">
        <v>12338</v>
      </c>
      <c r="B10730" s="11">
        <v>43059</v>
      </c>
      <c r="C10730" s="12" t="s">
        <v>66</v>
      </c>
      <c r="D10730" s="12">
        <f>+MONTH(Tabla1[[#This Row],[FECHA DE RADICADO ]])</f>
        <v>11</v>
      </c>
      <c r="E10730">
        <f>+WEEKNUM(Tabla1[[#This Row],[FECHA DE RADICADO ]],1)</f>
        <v>47</v>
      </c>
    </row>
    <row r="10731" spans="1:5" x14ac:dyDescent="0.25">
      <c r="A10731">
        <v>12402</v>
      </c>
      <c r="B10731" s="11">
        <v>43059</v>
      </c>
      <c r="C10731" s="12" t="s">
        <v>66</v>
      </c>
      <c r="D10731" s="12">
        <f>+MONTH(Tabla1[[#This Row],[FECHA DE RADICADO ]])</f>
        <v>11</v>
      </c>
      <c r="E10731">
        <f>+WEEKNUM(Tabla1[[#This Row],[FECHA DE RADICADO ]],1)</f>
        <v>47</v>
      </c>
    </row>
    <row r="10732" spans="1:5" x14ac:dyDescent="0.25">
      <c r="A10732">
        <v>13076</v>
      </c>
      <c r="B10732" s="11">
        <v>43060</v>
      </c>
      <c r="C10732" s="12" t="s">
        <v>66</v>
      </c>
      <c r="D10732" s="12">
        <f>+MONTH(Tabla1[[#This Row],[FECHA DE RADICADO ]])</f>
        <v>11</v>
      </c>
      <c r="E10732">
        <f>+WEEKNUM(Tabla1[[#This Row],[FECHA DE RADICADO ]],1)</f>
        <v>47</v>
      </c>
    </row>
    <row r="10733" spans="1:5" x14ac:dyDescent="0.25">
      <c r="A10733">
        <v>16559</v>
      </c>
      <c r="B10733" s="11">
        <v>43066</v>
      </c>
      <c r="C10733" s="12" t="s">
        <v>66</v>
      </c>
      <c r="D10733" s="12">
        <f>+MONTH(Tabla1[[#This Row],[FECHA DE RADICADO ]])</f>
        <v>11</v>
      </c>
      <c r="E10733">
        <f>+WEEKNUM(Tabla1[[#This Row],[FECHA DE RADICADO ]],1)</f>
        <v>48</v>
      </c>
    </row>
    <row r="10734" spans="1:5" x14ac:dyDescent="0.25">
      <c r="A10734">
        <v>20</v>
      </c>
      <c r="B10734" s="11">
        <v>43070</v>
      </c>
      <c r="C10734" s="12" t="s">
        <v>66</v>
      </c>
      <c r="D10734" s="12">
        <f>+MONTH(Tabla1[[#This Row],[FECHA DE RADICADO ]])</f>
        <v>12</v>
      </c>
      <c r="E10734">
        <f>+WEEKNUM(Tabla1[[#This Row],[FECHA DE RADICADO ]],1)</f>
        <v>48</v>
      </c>
    </row>
    <row r="10735" spans="1:5" x14ac:dyDescent="0.25">
      <c r="A10735">
        <v>86</v>
      </c>
      <c r="B10735" s="11">
        <v>43070</v>
      </c>
      <c r="C10735" s="12" t="s">
        <v>66</v>
      </c>
      <c r="D10735" s="12">
        <f>+MONTH(Tabla1[[#This Row],[FECHA DE RADICADO ]])</f>
        <v>12</v>
      </c>
      <c r="E10735">
        <f>+WEEKNUM(Tabla1[[#This Row],[FECHA DE RADICADO ]],1)</f>
        <v>48</v>
      </c>
    </row>
    <row r="10736" spans="1:5" x14ac:dyDescent="0.25">
      <c r="A10736">
        <v>3383</v>
      </c>
      <c r="B10736" s="11">
        <v>43075</v>
      </c>
      <c r="C10736" s="12" t="s">
        <v>66</v>
      </c>
      <c r="D10736" s="12">
        <f>+MONTH(Tabla1[[#This Row],[FECHA DE RADICADO ]])</f>
        <v>12</v>
      </c>
      <c r="E10736">
        <f>+WEEKNUM(Tabla1[[#This Row],[FECHA DE RADICADO ]],1)</f>
        <v>49</v>
      </c>
    </row>
    <row r="10737" spans="1:5" x14ac:dyDescent="0.25">
      <c r="A10737">
        <v>8389</v>
      </c>
      <c r="B10737" s="11">
        <v>43082</v>
      </c>
      <c r="C10737" s="12" t="s">
        <v>66</v>
      </c>
      <c r="D10737" s="12">
        <f>+MONTH(Tabla1[[#This Row],[FECHA DE RADICADO ]])</f>
        <v>12</v>
      </c>
      <c r="E10737">
        <f>+WEEKNUM(Tabla1[[#This Row],[FECHA DE RADICADO ]],1)</f>
        <v>50</v>
      </c>
    </row>
    <row r="10738" spans="1:5" x14ac:dyDescent="0.25">
      <c r="A10738">
        <v>8976</v>
      </c>
      <c r="B10738" s="11">
        <v>43083</v>
      </c>
      <c r="C10738" s="12" t="s">
        <v>66</v>
      </c>
      <c r="D10738" s="12">
        <f>+MONTH(Tabla1[[#This Row],[FECHA DE RADICADO ]])</f>
        <v>12</v>
      </c>
      <c r="E10738">
        <f>+WEEKNUM(Tabla1[[#This Row],[FECHA DE RADICADO ]],1)</f>
        <v>50</v>
      </c>
    </row>
    <row r="10739" spans="1:5" x14ac:dyDescent="0.25">
      <c r="A10739">
        <v>8989</v>
      </c>
      <c r="B10739" s="11">
        <v>43083</v>
      </c>
      <c r="C10739" s="12" t="s">
        <v>66</v>
      </c>
      <c r="D10739" s="12">
        <f>+MONTH(Tabla1[[#This Row],[FECHA DE RADICADO ]])</f>
        <v>12</v>
      </c>
      <c r="E10739">
        <f>+WEEKNUM(Tabla1[[#This Row],[FECHA DE RADICADO ]],1)</f>
        <v>50</v>
      </c>
    </row>
    <row r="10740" spans="1:5" x14ac:dyDescent="0.25">
      <c r="A10740">
        <v>9002</v>
      </c>
      <c r="B10740" s="11">
        <v>43083</v>
      </c>
      <c r="C10740" s="12" t="s">
        <v>66</v>
      </c>
      <c r="D10740" s="12">
        <f>+MONTH(Tabla1[[#This Row],[FECHA DE RADICADO ]])</f>
        <v>12</v>
      </c>
      <c r="E10740">
        <f>+WEEKNUM(Tabla1[[#This Row],[FECHA DE RADICADO ]],1)</f>
        <v>50</v>
      </c>
    </row>
    <row r="10741" spans="1:5" x14ac:dyDescent="0.25">
      <c r="A10741">
        <v>9539</v>
      </c>
      <c r="B10741" s="11">
        <v>43084</v>
      </c>
      <c r="C10741" s="12" t="s">
        <v>66</v>
      </c>
      <c r="D10741" s="12">
        <f>+MONTH(Tabla1[[#This Row],[FECHA DE RADICADO ]])</f>
        <v>12</v>
      </c>
      <c r="E10741">
        <f>+WEEKNUM(Tabla1[[#This Row],[FECHA DE RADICADO ]],1)</f>
        <v>50</v>
      </c>
    </row>
    <row r="10742" spans="1:5" x14ac:dyDescent="0.25">
      <c r="A10742">
        <v>9582</v>
      </c>
      <c r="B10742" s="11">
        <v>43084</v>
      </c>
      <c r="C10742" s="12" t="s">
        <v>66</v>
      </c>
      <c r="D10742" s="12">
        <f>+MONTH(Tabla1[[#This Row],[FECHA DE RADICADO ]])</f>
        <v>12</v>
      </c>
      <c r="E10742">
        <f>+WEEKNUM(Tabla1[[#This Row],[FECHA DE RADICADO ]],1)</f>
        <v>50</v>
      </c>
    </row>
    <row r="10743" spans="1:5" x14ac:dyDescent="0.25">
      <c r="A10743">
        <v>11145</v>
      </c>
      <c r="B10743" s="11">
        <v>43087</v>
      </c>
      <c r="C10743" s="12" t="s">
        <v>66</v>
      </c>
      <c r="D10743" s="12">
        <f>+MONTH(Tabla1[[#This Row],[FECHA DE RADICADO ]])</f>
        <v>12</v>
      </c>
      <c r="E10743">
        <f>+WEEKNUM(Tabla1[[#This Row],[FECHA DE RADICADO ]],1)</f>
        <v>51</v>
      </c>
    </row>
    <row r="10744" spans="1:5" x14ac:dyDescent="0.25">
      <c r="A10744">
        <v>11174</v>
      </c>
      <c r="B10744" s="11">
        <v>43087</v>
      </c>
      <c r="C10744" s="12" t="s">
        <v>66</v>
      </c>
      <c r="D10744" s="12">
        <f>+MONTH(Tabla1[[#This Row],[FECHA DE RADICADO ]])</f>
        <v>12</v>
      </c>
      <c r="E10744">
        <f>+WEEKNUM(Tabla1[[#This Row],[FECHA DE RADICADO ]],1)</f>
        <v>51</v>
      </c>
    </row>
    <row r="10745" spans="1:5" x14ac:dyDescent="0.25">
      <c r="A10745">
        <v>13255</v>
      </c>
      <c r="B10745" s="11">
        <v>43091</v>
      </c>
      <c r="C10745" s="12" t="s">
        <v>66</v>
      </c>
      <c r="D10745" s="12">
        <f>+MONTH(Tabla1[[#This Row],[FECHA DE RADICADO ]])</f>
        <v>12</v>
      </c>
      <c r="E10745">
        <f>+WEEKNUM(Tabla1[[#This Row],[FECHA DE RADICADO ]],1)</f>
        <v>51</v>
      </c>
    </row>
    <row r="10746" spans="1:5" x14ac:dyDescent="0.25">
      <c r="A10746">
        <v>15928</v>
      </c>
      <c r="B10746" s="11">
        <v>43096</v>
      </c>
      <c r="C10746" s="12" t="s">
        <v>66</v>
      </c>
      <c r="D10746" s="12">
        <f>+MONTH(Tabla1[[#This Row],[FECHA DE RADICADO ]])</f>
        <v>12</v>
      </c>
      <c r="E10746">
        <f>+WEEKNUM(Tabla1[[#This Row],[FECHA DE RADICADO ]],1)</f>
        <v>52</v>
      </c>
    </row>
    <row r="10747" spans="1:5" x14ac:dyDescent="0.25">
      <c r="A10747">
        <v>14591</v>
      </c>
      <c r="B10747" s="11">
        <v>42759</v>
      </c>
      <c r="C10747" s="12" t="s">
        <v>53</v>
      </c>
      <c r="D10747" s="12">
        <f>+MONTH(Tabla1[[#This Row],[FECHA DE RADICADO ]])</f>
        <v>1</v>
      </c>
      <c r="E10747">
        <f>+WEEKNUM(Tabla1[[#This Row],[FECHA DE RADICADO ]],1)</f>
        <v>4</v>
      </c>
    </row>
    <row r="10748" spans="1:5" x14ac:dyDescent="0.25">
      <c r="A10748">
        <v>14592</v>
      </c>
      <c r="B10748" s="11">
        <v>42759</v>
      </c>
      <c r="C10748" s="12" t="s">
        <v>53</v>
      </c>
      <c r="D10748" s="12">
        <f>+MONTH(Tabla1[[#This Row],[FECHA DE RADICADO ]])</f>
        <v>1</v>
      </c>
      <c r="E10748">
        <f>+WEEKNUM(Tabla1[[#This Row],[FECHA DE RADICADO ]],1)</f>
        <v>4</v>
      </c>
    </row>
    <row r="10749" spans="1:5" x14ac:dyDescent="0.25">
      <c r="A10749">
        <v>14593</v>
      </c>
      <c r="B10749" s="11">
        <v>42759</v>
      </c>
      <c r="C10749" s="12" t="s">
        <v>53</v>
      </c>
      <c r="D10749" s="12">
        <f>+MONTH(Tabla1[[#This Row],[FECHA DE RADICADO ]])</f>
        <v>1</v>
      </c>
      <c r="E10749">
        <f>+WEEKNUM(Tabla1[[#This Row],[FECHA DE RADICADO ]],1)</f>
        <v>4</v>
      </c>
    </row>
    <row r="10750" spans="1:5" x14ac:dyDescent="0.25">
      <c r="A10750">
        <v>14606</v>
      </c>
      <c r="B10750" s="11">
        <v>42759</v>
      </c>
      <c r="C10750" s="12" t="s">
        <v>53</v>
      </c>
      <c r="D10750" s="12">
        <f>+MONTH(Tabla1[[#This Row],[FECHA DE RADICADO ]])</f>
        <v>1</v>
      </c>
      <c r="E10750">
        <f>+WEEKNUM(Tabla1[[#This Row],[FECHA DE RADICADO ]],1)</f>
        <v>4</v>
      </c>
    </row>
    <row r="10751" spans="1:5" x14ac:dyDescent="0.25">
      <c r="A10751">
        <v>14607</v>
      </c>
      <c r="B10751" s="11">
        <v>42759</v>
      </c>
      <c r="C10751" s="12" t="s">
        <v>53</v>
      </c>
      <c r="D10751" s="12">
        <f>+MONTH(Tabla1[[#This Row],[FECHA DE RADICADO ]])</f>
        <v>1</v>
      </c>
      <c r="E10751">
        <f>+WEEKNUM(Tabla1[[#This Row],[FECHA DE RADICADO ]],1)</f>
        <v>4</v>
      </c>
    </row>
    <row r="10752" spans="1:5" x14ac:dyDescent="0.25">
      <c r="A10752">
        <v>14608</v>
      </c>
      <c r="B10752" s="11">
        <v>42759</v>
      </c>
      <c r="C10752" s="12" t="s">
        <v>53</v>
      </c>
      <c r="D10752" s="12">
        <f>+MONTH(Tabla1[[#This Row],[FECHA DE RADICADO ]])</f>
        <v>1</v>
      </c>
      <c r="E10752">
        <f>+WEEKNUM(Tabla1[[#This Row],[FECHA DE RADICADO ]],1)</f>
        <v>4</v>
      </c>
    </row>
    <row r="10753" spans="1:5" x14ac:dyDescent="0.25">
      <c r="A10753">
        <v>14609</v>
      </c>
      <c r="B10753" s="11">
        <v>42759</v>
      </c>
      <c r="C10753" s="12" t="s">
        <v>53</v>
      </c>
      <c r="D10753" s="12">
        <f>+MONTH(Tabla1[[#This Row],[FECHA DE RADICADO ]])</f>
        <v>1</v>
      </c>
      <c r="E10753">
        <f>+WEEKNUM(Tabla1[[#This Row],[FECHA DE RADICADO ]],1)</f>
        <v>4</v>
      </c>
    </row>
    <row r="10754" spans="1:5" x14ac:dyDescent="0.25">
      <c r="A10754">
        <v>14623</v>
      </c>
      <c r="B10754" s="11">
        <v>42759</v>
      </c>
      <c r="C10754" s="12" t="s">
        <v>53</v>
      </c>
      <c r="D10754" s="12">
        <f>+MONTH(Tabla1[[#This Row],[FECHA DE RADICADO ]])</f>
        <v>1</v>
      </c>
      <c r="E10754">
        <f>+WEEKNUM(Tabla1[[#This Row],[FECHA DE RADICADO ]],1)</f>
        <v>4</v>
      </c>
    </row>
    <row r="10755" spans="1:5" x14ac:dyDescent="0.25">
      <c r="A10755">
        <v>14624</v>
      </c>
      <c r="B10755" s="11">
        <v>42759</v>
      </c>
      <c r="C10755" s="12" t="s">
        <v>53</v>
      </c>
      <c r="D10755" s="12">
        <f>+MONTH(Tabla1[[#This Row],[FECHA DE RADICADO ]])</f>
        <v>1</v>
      </c>
      <c r="E10755">
        <f>+WEEKNUM(Tabla1[[#This Row],[FECHA DE RADICADO ]],1)</f>
        <v>4</v>
      </c>
    </row>
    <row r="10756" spans="1:5" x14ac:dyDescent="0.25">
      <c r="A10756">
        <v>14625</v>
      </c>
      <c r="B10756" s="11">
        <v>42759</v>
      </c>
      <c r="C10756" s="12" t="s">
        <v>53</v>
      </c>
      <c r="D10756" s="12">
        <f>+MONTH(Tabla1[[#This Row],[FECHA DE RADICADO ]])</f>
        <v>1</v>
      </c>
      <c r="E10756">
        <f>+WEEKNUM(Tabla1[[#This Row],[FECHA DE RADICADO ]],1)</f>
        <v>4</v>
      </c>
    </row>
    <row r="10757" spans="1:5" x14ac:dyDescent="0.25">
      <c r="A10757">
        <v>4313</v>
      </c>
      <c r="B10757" s="11">
        <v>42773</v>
      </c>
      <c r="C10757" s="12" t="s">
        <v>53</v>
      </c>
      <c r="D10757" s="12">
        <f>+MONTH(Tabla1[[#This Row],[FECHA DE RADICADO ]])</f>
        <v>2</v>
      </c>
      <c r="E10757">
        <f>+WEEKNUM(Tabla1[[#This Row],[FECHA DE RADICADO ]],1)</f>
        <v>6</v>
      </c>
    </row>
    <row r="10758" spans="1:5" x14ac:dyDescent="0.25">
      <c r="A10758">
        <v>4335</v>
      </c>
      <c r="B10758" s="11">
        <v>42773</v>
      </c>
      <c r="C10758" s="12" t="s">
        <v>53</v>
      </c>
      <c r="D10758" s="12">
        <f>+MONTH(Tabla1[[#This Row],[FECHA DE RADICADO ]])</f>
        <v>2</v>
      </c>
      <c r="E10758">
        <f>+WEEKNUM(Tabla1[[#This Row],[FECHA DE RADICADO ]],1)</f>
        <v>6</v>
      </c>
    </row>
    <row r="10759" spans="1:5" x14ac:dyDescent="0.25">
      <c r="A10759">
        <v>4358</v>
      </c>
      <c r="B10759" s="11">
        <v>42773</v>
      </c>
      <c r="C10759" s="12" t="s">
        <v>53</v>
      </c>
      <c r="D10759" s="12">
        <f>+MONTH(Tabla1[[#This Row],[FECHA DE RADICADO ]])</f>
        <v>2</v>
      </c>
      <c r="E10759">
        <f>+WEEKNUM(Tabla1[[#This Row],[FECHA DE RADICADO ]],1)</f>
        <v>6</v>
      </c>
    </row>
    <row r="10760" spans="1:5" x14ac:dyDescent="0.25">
      <c r="A10760">
        <v>9049</v>
      </c>
      <c r="B10760" s="11">
        <v>42780</v>
      </c>
      <c r="C10760" s="12" t="s">
        <v>53</v>
      </c>
      <c r="D10760" s="12">
        <f>+MONTH(Tabla1[[#This Row],[FECHA DE RADICADO ]])</f>
        <v>2</v>
      </c>
      <c r="E10760">
        <f>+WEEKNUM(Tabla1[[#This Row],[FECHA DE RADICADO ]],1)</f>
        <v>7</v>
      </c>
    </row>
    <row r="10761" spans="1:5" x14ac:dyDescent="0.25">
      <c r="A10761">
        <v>12146</v>
      </c>
      <c r="B10761" s="11">
        <v>42786</v>
      </c>
      <c r="C10761" s="12" t="s">
        <v>53</v>
      </c>
      <c r="D10761" s="12">
        <f>+MONTH(Tabla1[[#This Row],[FECHA DE RADICADO ]])</f>
        <v>2</v>
      </c>
      <c r="E10761">
        <f>+WEEKNUM(Tabla1[[#This Row],[FECHA DE RADICADO ]],1)</f>
        <v>8</v>
      </c>
    </row>
    <row r="10762" spans="1:5" x14ac:dyDescent="0.25">
      <c r="A10762">
        <v>4446</v>
      </c>
      <c r="B10762" s="11">
        <v>42801</v>
      </c>
      <c r="C10762" s="12" t="s">
        <v>53</v>
      </c>
      <c r="D10762" s="12">
        <f>+MONTH(Tabla1[[#This Row],[FECHA DE RADICADO ]])</f>
        <v>3</v>
      </c>
      <c r="E10762">
        <f>+WEEKNUM(Tabla1[[#This Row],[FECHA DE RADICADO ]],1)</f>
        <v>10</v>
      </c>
    </row>
    <row r="10763" spans="1:5" x14ac:dyDescent="0.25">
      <c r="A10763">
        <v>4448</v>
      </c>
      <c r="B10763" s="11">
        <v>42801</v>
      </c>
      <c r="C10763" s="12" t="s">
        <v>53</v>
      </c>
      <c r="D10763" s="12">
        <f>+MONTH(Tabla1[[#This Row],[FECHA DE RADICADO ]])</f>
        <v>3</v>
      </c>
      <c r="E10763">
        <f>+WEEKNUM(Tabla1[[#This Row],[FECHA DE RADICADO ]],1)</f>
        <v>10</v>
      </c>
    </row>
    <row r="10764" spans="1:5" x14ac:dyDescent="0.25">
      <c r="A10764">
        <v>4450</v>
      </c>
      <c r="B10764" s="11">
        <v>42801</v>
      </c>
      <c r="C10764" s="12" t="s">
        <v>53</v>
      </c>
      <c r="D10764" s="12">
        <f>+MONTH(Tabla1[[#This Row],[FECHA DE RADICADO ]])</f>
        <v>3</v>
      </c>
      <c r="E10764">
        <f>+WEEKNUM(Tabla1[[#This Row],[FECHA DE RADICADO ]],1)</f>
        <v>10</v>
      </c>
    </row>
    <row r="10765" spans="1:5" x14ac:dyDescent="0.25">
      <c r="A10765">
        <v>4452</v>
      </c>
      <c r="B10765" s="11">
        <v>42801</v>
      </c>
      <c r="C10765" s="12" t="s">
        <v>53</v>
      </c>
      <c r="D10765" s="12">
        <f>+MONTH(Tabla1[[#This Row],[FECHA DE RADICADO ]])</f>
        <v>3</v>
      </c>
      <c r="E10765">
        <f>+WEEKNUM(Tabla1[[#This Row],[FECHA DE RADICADO ]],1)</f>
        <v>10</v>
      </c>
    </row>
    <row r="10766" spans="1:5" x14ac:dyDescent="0.25">
      <c r="A10766">
        <v>4454</v>
      </c>
      <c r="B10766" s="11">
        <v>42801</v>
      </c>
      <c r="C10766" s="12" t="s">
        <v>53</v>
      </c>
      <c r="D10766" s="12">
        <f>+MONTH(Tabla1[[#This Row],[FECHA DE RADICADO ]])</f>
        <v>3</v>
      </c>
      <c r="E10766">
        <f>+WEEKNUM(Tabla1[[#This Row],[FECHA DE RADICADO ]],1)</f>
        <v>10</v>
      </c>
    </row>
    <row r="10767" spans="1:5" x14ac:dyDescent="0.25">
      <c r="A10767">
        <v>4484</v>
      </c>
      <c r="B10767" s="11">
        <v>42801</v>
      </c>
      <c r="C10767" s="12" t="s">
        <v>53</v>
      </c>
      <c r="D10767" s="12">
        <f>+MONTH(Tabla1[[#This Row],[FECHA DE RADICADO ]])</f>
        <v>3</v>
      </c>
      <c r="E10767">
        <f>+WEEKNUM(Tabla1[[#This Row],[FECHA DE RADICADO ]],1)</f>
        <v>10</v>
      </c>
    </row>
    <row r="10768" spans="1:5" x14ac:dyDescent="0.25">
      <c r="A10768">
        <v>4485</v>
      </c>
      <c r="B10768" s="11">
        <v>42801</v>
      </c>
      <c r="C10768" s="12" t="s">
        <v>53</v>
      </c>
      <c r="D10768" s="12">
        <f>+MONTH(Tabla1[[#This Row],[FECHA DE RADICADO ]])</f>
        <v>3</v>
      </c>
      <c r="E10768">
        <f>+WEEKNUM(Tabla1[[#This Row],[FECHA DE RADICADO ]],1)</f>
        <v>10</v>
      </c>
    </row>
    <row r="10769" spans="1:5" x14ac:dyDescent="0.25">
      <c r="A10769">
        <v>4487</v>
      </c>
      <c r="B10769" s="11">
        <v>42801</v>
      </c>
      <c r="C10769" s="12" t="s">
        <v>53</v>
      </c>
      <c r="D10769" s="12">
        <f>+MONTH(Tabla1[[#This Row],[FECHA DE RADICADO ]])</f>
        <v>3</v>
      </c>
      <c r="E10769">
        <f>+WEEKNUM(Tabla1[[#This Row],[FECHA DE RADICADO ]],1)</f>
        <v>10</v>
      </c>
    </row>
    <row r="10770" spans="1:5" x14ac:dyDescent="0.25">
      <c r="A10770">
        <v>4516</v>
      </c>
      <c r="B10770" s="11">
        <v>42801</v>
      </c>
      <c r="C10770" s="12" t="s">
        <v>53</v>
      </c>
      <c r="D10770" s="12">
        <f>+MONTH(Tabla1[[#This Row],[FECHA DE RADICADO ]])</f>
        <v>3</v>
      </c>
      <c r="E10770">
        <f>+WEEKNUM(Tabla1[[#This Row],[FECHA DE RADICADO ]],1)</f>
        <v>10</v>
      </c>
    </row>
    <row r="10771" spans="1:5" x14ac:dyDescent="0.25">
      <c r="A10771">
        <v>4517</v>
      </c>
      <c r="B10771" s="11">
        <v>42801</v>
      </c>
      <c r="C10771" s="12" t="s">
        <v>53</v>
      </c>
      <c r="D10771" s="12">
        <f>+MONTH(Tabla1[[#This Row],[FECHA DE RADICADO ]])</f>
        <v>3</v>
      </c>
      <c r="E10771">
        <f>+WEEKNUM(Tabla1[[#This Row],[FECHA DE RADICADO ]],1)</f>
        <v>10</v>
      </c>
    </row>
    <row r="10772" spans="1:5" x14ac:dyDescent="0.25">
      <c r="A10772">
        <v>4520</v>
      </c>
      <c r="B10772" s="11">
        <v>42801</v>
      </c>
      <c r="C10772" s="12" t="s">
        <v>53</v>
      </c>
      <c r="D10772" s="12">
        <f>+MONTH(Tabla1[[#This Row],[FECHA DE RADICADO ]])</f>
        <v>3</v>
      </c>
      <c r="E10772">
        <f>+WEEKNUM(Tabla1[[#This Row],[FECHA DE RADICADO ]],1)</f>
        <v>10</v>
      </c>
    </row>
    <row r="10773" spans="1:5" x14ac:dyDescent="0.25">
      <c r="A10773">
        <v>4521</v>
      </c>
      <c r="B10773" s="11">
        <v>42801</v>
      </c>
      <c r="C10773" s="12" t="s">
        <v>53</v>
      </c>
      <c r="D10773" s="12">
        <f>+MONTH(Tabla1[[#This Row],[FECHA DE RADICADO ]])</f>
        <v>3</v>
      </c>
      <c r="E10773">
        <f>+WEEKNUM(Tabla1[[#This Row],[FECHA DE RADICADO ]],1)</f>
        <v>10</v>
      </c>
    </row>
    <row r="10774" spans="1:5" x14ac:dyDescent="0.25">
      <c r="A10774">
        <v>4547</v>
      </c>
      <c r="B10774" s="11">
        <v>42801</v>
      </c>
      <c r="C10774" s="12" t="s">
        <v>53</v>
      </c>
      <c r="D10774" s="12">
        <f>+MONTH(Tabla1[[#This Row],[FECHA DE RADICADO ]])</f>
        <v>3</v>
      </c>
      <c r="E10774">
        <f>+WEEKNUM(Tabla1[[#This Row],[FECHA DE RADICADO ]],1)</f>
        <v>10</v>
      </c>
    </row>
    <row r="10775" spans="1:5" x14ac:dyDescent="0.25">
      <c r="A10775">
        <v>13544</v>
      </c>
      <c r="B10775" s="11">
        <v>42816</v>
      </c>
      <c r="C10775" s="12" t="s">
        <v>53</v>
      </c>
      <c r="D10775" s="12">
        <f>+MONTH(Tabla1[[#This Row],[FECHA DE RADICADO ]])</f>
        <v>3</v>
      </c>
      <c r="E10775">
        <f>+WEEKNUM(Tabla1[[#This Row],[FECHA DE RADICADO ]],1)</f>
        <v>12</v>
      </c>
    </row>
    <row r="10776" spans="1:5" x14ac:dyDescent="0.25">
      <c r="A10776">
        <v>13545</v>
      </c>
      <c r="B10776" s="11">
        <v>42816</v>
      </c>
      <c r="C10776" s="12" t="s">
        <v>53</v>
      </c>
      <c r="D10776" s="12">
        <f>+MONTH(Tabla1[[#This Row],[FECHA DE RADICADO ]])</f>
        <v>3</v>
      </c>
      <c r="E10776">
        <f>+WEEKNUM(Tabla1[[#This Row],[FECHA DE RADICADO ]],1)</f>
        <v>12</v>
      </c>
    </row>
    <row r="10777" spans="1:5" x14ac:dyDescent="0.25">
      <c r="A10777">
        <v>13546</v>
      </c>
      <c r="B10777" s="11">
        <v>42816</v>
      </c>
      <c r="C10777" s="12" t="s">
        <v>53</v>
      </c>
      <c r="D10777" s="12">
        <f>+MONTH(Tabla1[[#This Row],[FECHA DE RADICADO ]])</f>
        <v>3</v>
      </c>
      <c r="E10777">
        <f>+WEEKNUM(Tabla1[[#This Row],[FECHA DE RADICADO ]],1)</f>
        <v>12</v>
      </c>
    </row>
    <row r="10778" spans="1:5" x14ac:dyDescent="0.25">
      <c r="A10778">
        <v>13547</v>
      </c>
      <c r="B10778" s="11">
        <v>42816</v>
      </c>
      <c r="C10778" s="12" t="s">
        <v>53</v>
      </c>
      <c r="D10778" s="12">
        <f>+MONTH(Tabla1[[#This Row],[FECHA DE RADICADO ]])</f>
        <v>3</v>
      </c>
      <c r="E10778">
        <f>+WEEKNUM(Tabla1[[#This Row],[FECHA DE RADICADO ]],1)</f>
        <v>12</v>
      </c>
    </row>
    <row r="10779" spans="1:5" x14ac:dyDescent="0.25">
      <c r="A10779">
        <v>13550</v>
      </c>
      <c r="B10779" s="11">
        <v>42816</v>
      </c>
      <c r="C10779" s="12" t="s">
        <v>53</v>
      </c>
      <c r="D10779" s="12">
        <f>+MONTH(Tabla1[[#This Row],[FECHA DE RADICADO ]])</f>
        <v>3</v>
      </c>
      <c r="E10779">
        <f>+WEEKNUM(Tabla1[[#This Row],[FECHA DE RADICADO ]],1)</f>
        <v>12</v>
      </c>
    </row>
    <row r="10780" spans="1:5" x14ac:dyDescent="0.25">
      <c r="A10780">
        <v>13551</v>
      </c>
      <c r="B10780" s="11">
        <v>42816</v>
      </c>
      <c r="C10780" s="12" t="s">
        <v>53</v>
      </c>
      <c r="D10780" s="12">
        <f>+MONTH(Tabla1[[#This Row],[FECHA DE RADICADO ]])</f>
        <v>3</v>
      </c>
      <c r="E10780">
        <f>+WEEKNUM(Tabla1[[#This Row],[FECHA DE RADICADO ]],1)</f>
        <v>12</v>
      </c>
    </row>
    <row r="10781" spans="1:5" x14ac:dyDescent="0.25">
      <c r="A10781">
        <v>13552</v>
      </c>
      <c r="B10781" s="11">
        <v>42816</v>
      </c>
      <c r="C10781" s="12" t="s">
        <v>53</v>
      </c>
      <c r="D10781" s="12">
        <f>+MONTH(Tabla1[[#This Row],[FECHA DE RADICADO ]])</f>
        <v>3</v>
      </c>
      <c r="E10781">
        <f>+WEEKNUM(Tabla1[[#This Row],[FECHA DE RADICADO ]],1)</f>
        <v>12</v>
      </c>
    </row>
    <row r="10782" spans="1:5" x14ac:dyDescent="0.25">
      <c r="A10782">
        <v>13553</v>
      </c>
      <c r="B10782" s="11">
        <v>42816</v>
      </c>
      <c r="C10782" s="12" t="s">
        <v>53</v>
      </c>
      <c r="D10782" s="12">
        <f>+MONTH(Tabla1[[#This Row],[FECHA DE RADICADO ]])</f>
        <v>3</v>
      </c>
      <c r="E10782">
        <f>+WEEKNUM(Tabla1[[#This Row],[FECHA DE RADICADO ]],1)</f>
        <v>12</v>
      </c>
    </row>
    <row r="10783" spans="1:5" x14ac:dyDescent="0.25">
      <c r="A10783">
        <v>13556</v>
      </c>
      <c r="B10783" s="11">
        <v>42816</v>
      </c>
      <c r="C10783" s="12" t="s">
        <v>53</v>
      </c>
      <c r="D10783" s="12">
        <f>+MONTH(Tabla1[[#This Row],[FECHA DE RADICADO ]])</f>
        <v>3</v>
      </c>
      <c r="E10783">
        <f>+WEEKNUM(Tabla1[[#This Row],[FECHA DE RADICADO ]],1)</f>
        <v>12</v>
      </c>
    </row>
    <row r="10784" spans="1:5" x14ac:dyDescent="0.25">
      <c r="A10784">
        <v>13557</v>
      </c>
      <c r="B10784" s="11">
        <v>42816</v>
      </c>
      <c r="C10784" s="12" t="s">
        <v>53</v>
      </c>
      <c r="D10784" s="12">
        <f>+MONTH(Tabla1[[#This Row],[FECHA DE RADICADO ]])</f>
        <v>3</v>
      </c>
      <c r="E10784">
        <f>+WEEKNUM(Tabla1[[#This Row],[FECHA DE RADICADO ]],1)</f>
        <v>12</v>
      </c>
    </row>
    <row r="10785" spans="1:5" x14ac:dyDescent="0.25">
      <c r="A10785">
        <v>13558</v>
      </c>
      <c r="B10785" s="11">
        <v>42816</v>
      </c>
      <c r="C10785" s="12" t="s">
        <v>53</v>
      </c>
      <c r="D10785" s="12">
        <f>+MONTH(Tabla1[[#This Row],[FECHA DE RADICADO ]])</f>
        <v>3</v>
      </c>
      <c r="E10785">
        <f>+WEEKNUM(Tabla1[[#This Row],[FECHA DE RADICADO ]],1)</f>
        <v>12</v>
      </c>
    </row>
    <row r="10786" spans="1:5" x14ac:dyDescent="0.25">
      <c r="A10786">
        <v>16318</v>
      </c>
      <c r="B10786" s="11">
        <v>42821</v>
      </c>
      <c r="C10786" s="12" t="s">
        <v>53</v>
      </c>
      <c r="D10786" s="12">
        <f>+MONTH(Tabla1[[#This Row],[FECHA DE RADICADO ]])</f>
        <v>3</v>
      </c>
      <c r="E10786">
        <f>+WEEKNUM(Tabla1[[#This Row],[FECHA DE RADICADO ]],1)</f>
        <v>13</v>
      </c>
    </row>
    <row r="10787" spans="1:5" x14ac:dyDescent="0.25">
      <c r="A10787">
        <v>16362</v>
      </c>
      <c r="B10787" s="11">
        <v>42821</v>
      </c>
      <c r="C10787" s="12" t="s">
        <v>53</v>
      </c>
      <c r="D10787" s="12">
        <f>+MONTH(Tabla1[[#This Row],[FECHA DE RADICADO ]])</f>
        <v>3</v>
      </c>
      <c r="E10787">
        <f>+WEEKNUM(Tabla1[[#This Row],[FECHA DE RADICADO ]],1)</f>
        <v>13</v>
      </c>
    </row>
    <row r="10788" spans="1:5" x14ac:dyDescent="0.25">
      <c r="A10788">
        <v>16404</v>
      </c>
      <c r="B10788" s="11">
        <v>42821</v>
      </c>
      <c r="C10788" s="12" t="s">
        <v>53</v>
      </c>
      <c r="D10788" s="12">
        <f>+MONTH(Tabla1[[#This Row],[FECHA DE RADICADO ]])</f>
        <v>3</v>
      </c>
      <c r="E10788">
        <f>+WEEKNUM(Tabla1[[#This Row],[FECHA DE RADICADO ]],1)</f>
        <v>13</v>
      </c>
    </row>
    <row r="10789" spans="1:5" x14ac:dyDescent="0.25">
      <c r="A10789">
        <v>2352</v>
      </c>
      <c r="B10789" s="11">
        <v>42830</v>
      </c>
      <c r="C10789" s="12" t="s">
        <v>53</v>
      </c>
      <c r="D10789" s="12">
        <f>+MONTH(Tabla1[[#This Row],[FECHA DE RADICADO ]])</f>
        <v>4</v>
      </c>
      <c r="E10789">
        <f>+WEEKNUM(Tabla1[[#This Row],[FECHA DE RADICADO ]],1)</f>
        <v>14</v>
      </c>
    </row>
    <row r="10790" spans="1:5" x14ac:dyDescent="0.25">
      <c r="A10790">
        <v>2353</v>
      </c>
      <c r="B10790" s="11">
        <v>42830</v>
      </c>
      <c r="C10790" s="12" t="s">
        <v>53</v>
      </c>
      <c r="D10790" s="12">
        <f>+MONTH(Tabla1[[#This Row],[FECHA DE RADICADO ]])</f>
        <v>4</v>
      </c>
      <c r="E10790">
        <f>+WEEKNUM(Tabla1[[#This Row],[FECHA DE RADICADO ]],1)</f>
        <v>14</v>
      </c>
    </row>
    <row r="10791" spans="1:5" x14ac:dyDescent="0.25">
      <c r="A10791">
        <v>2365</v>
      </c>
      <c r="B10791" s="11">
        <v>42830</v>
      </c>
      <c r="C10791" s="12" t="s">
        <v>53</v>
      </c>
      <c r="D10791" s="12">
        <f>+MONTH(Tabla1[[#This Row],[FECHA DE RADICADO ]])</f>
        <v>4</v>
      </c>
      <c r="E10791">
        <f>+WEEKNUM(Tabla1[[#This Row],[FECHA DE RADICADO ]],1)</f>
        <v>14</v>
      </c>
    </row>
    <row r="10792" spans="1:5" x14ac:dyDescent="0.25">
      <c r="A10792">
        <v>2366</v>
      </c>
      <c r="B10792" s="11">
        <v>42830</v>
      </c>
      <c r="C10792" s="12" t="s">
        <v>53</v>
      </c>
      <c r="D10792" s="12">
        <f>+MONTH(Tabla1[[#This Row],[FECHA DE RADICADO ]])</f>
        <v>4</v>
      </c>
      <c r="E10792">
        <f>+WEEKNUM(Tabla1[[#This Row],[FECHA DE RADICADO ]],1)</f>
        <v>14</v>
      </c>
    </row>
    <row r="10793" spans="1:5" x14ac:dyDescent="0.25">
      <c r="A10793">
        <v>7155</v>
      </c>
      <c r="B10793" s="11">
        <v>42836</v>
      </c>
      <c r="C10793" s="12" t="s">
        <v>53</v>
      </c>
      <c r="D10793" s="12">
        <f>+MONTH(Tabla1[[#This Row],[FECHA DE RADICADO ]])</f>
        <v>4</v>
      </c>
      <c r="E10793">
        <f>+WEEKNUM(Tabla1[[#This Row],[FECHA DE RADICADO ]],1)</f>
        <v>15</v>
      </c>
    </row>
    <row r="10794" spans="1:5" x14ac:dyDescent="0.25">
      <c r="A10794">
        <v>11681</v>
      </c>
      <c r="B10794" s="11">
        <v>42844</v>
      </c>
      <c r="C10794" s="12" t="s">
        <v>53</v>
      </c>
      <c r="D10794" s="12">
        <f>+MONTH(Tabla1[[#This Row],[FECHA DE RADICADO ]])</f>
        <v>4</v>
      </c>
      <c r="E10794">
        <f>+WEEKNUM(Tabla1[[#This Row],[FECHA DE RADICADO ]],1)</f>
        <v>16</v>
      </c>
    </row>
    <row r="10795" spans="1:5" x14ac:dyDescent="0.25">
      <c r="A10795">
        <v>11682</v>
      </c>
      <c r="B10795" s="11">
        <v>42844</v>
      </c>
      <c r="C10795" s="12" t="s">
        <v>53</v>
      </c>
      <c r="D10795" s="12">
        <f>+MONTH(Tabla1[[#This Row],[FECHA DE RADICADO ]])</f>
        <v>4</v>
      </c>
      <c r="E10795">
        <f>+WEEKNUM(Tabla1[[#This Row],[FECHA DE RADICADO ]],1)</f>
        <v>16</v>
      </c>
    </row>
    <row r="10796" spans="1:5" x14ac:dyDescent="0.25">
      <c r="A10796">
        <v>11694</v>
      </c>
      <c r="B10796" s="11">
        <v>42844</v>
      </c>
      <c r="C10796" s="12" t="s">
        <v>53</v>
      </c>
      <c r="D10796" s="12">
        <f>+MONTH(Tabla1[[#This Row],[FECHA DE RADICADO ]])</f>
        <v>4</v>
      </c>
      <c r="E10796">
        <f>+WEEKNUM(Tabla1[[#This Row],[FECHA DE RADICADO ]],1)</f>
        <v>16</v>
      </c>
    </row>
    <row r="10797" spans="1:5" x14ac:dyDescent="0.25">
      <c r="A10797">
        <v>11705</v>
      </c>
      <c r="B10797" s="11">
        <v>42844</v>
      </c>
      <c r="C10797" s="12" t="s">
        <v>53</v>
      </c>
      <c r="D10797" s="12">
        <f>+MONTH(Tabla1[[#This Row],[FECHA DE RADICADO ]])</f>
        <v>4</v>
      </c>
      <c r="E10797">
        <f>+WEEKNUM(Tabla1[[#This Row],[FECHA DE RADICADO ]],1)</f>
        <v>16</v>
      </c>
    </row>
    <row r="10798" spans="1:5" x14ac:dyDescent="0.25">
      <c r="A10798">
        <v>11706</v>
      </c>
      <c r="B10798" s="11">
        <v>42844</v>
      </c>
      <c r="C10798" s="12" t="s">
        <v>53</v>
      </c>
      <c r="D10798" s="12">
        <f>+MONTH(Tabla1[[#This Row],[FECHA DE RADICADO ]])</f>
        <v>4</v>
      </c>
      <c r="E10798">
        <f>+WEEKNUM(Tabla1[[#This Row],[FECHA DE RADICADO ]],1)</f>
        <v>16</v>
      </c>
    </row>
    <row r="10799" spans="1:5" x14ac:dyDescent="0.25">
      <c r="A10799">
        <v>11719</v>
      </c>
      <c r="B10799" s="11">
        <v>42844</v>
      </c>
      <c r="C10799" s="12" t="s">
        <v>53</v>
      </c>
      <c r="D10799" s="12">
        <f>+MONTH(Tabla1[[#This Row],[FECHA DE RADICADO ]])</f>
        <v>4</v>
      </c>
      <c r="E10799">
        <f>+WEEKNUM(Tabla1[[#This Row],[FECHA DE RADICADO ]],1)</f>
        <v>16</v>
      </c>
    </row>
    <row r="10800" spans="1:5" x14ac:dyDescent="0.25">
      <c r="A10800">
        <v>11720</v>
      </c>
      <c r="B10800" s="11">
        <v>42844</v>
      </c>
      <c r="C10800" s="12" t="s">
        <v>53</v>
      </c>
      <c r="D10800" s="12">
        <f>+MONTH(Tabla1[[#This Row],[FECHA DE RADICADO ]])</f>
        <v>4</v>
      </c>
      <c r="E10800">
        <f>+WEEKNUM(Tabla1[[#This Row],[FECHA DE RADICADO ]],1)</f>
        <v>16</v>
      </c>
    </row>
    <row r="10801" spans="1:5" x14ac:dyDescent="0.25">
      <c r="A10801">
        <v>12647</v>
      </c>
      <c r="B10801" s="11">
        <v>42846</v>
      </c>
      <c r="C10801" s="12" t="s">
        <v>53</v>
      </c>
      <c r="D10801" s="12">
        <f>+MONTH(Tabla1[[#This Row],[FECHA DE RADICADO ]])</f>
        <v>4</v>
      </c>
      <c r="E10801">
        <f>+WEEKNUM(Tabla1[[#This Row],[FECHA DE RADICADO ]],1)</f>
        <v>16</v>
      </c>
    </row>
    <row r="10802" spans="1:5" x14ac:dyDescent="0.25">
      <c r="A10802">
        <v>12677</v>
      </c>
      <c r="B10802" s="11">
        <v>42846</v>
      </c>
      <c r="C10802" s="12" t="s">
        <v>53</v>
      </c>
      <c r="D10802" s="12">
        <f>+MONTH(Tabla1[[#This Row],[FECHA DE RADICADO ]])</f>
        <v>4</v>
      </c>
      <c r="E10802">
        <f>+WEEKNUM(Tabla1[[#This Row],[FECHA DE RADICADO ]],1)</f>
        <v>16</v>
      </c>
    </row>
    <row r="10803" spans="1:5" x14ac:dyDescent="0.25">
      <c r="A10803">
        <v>14433</v>
      </c>
      <c r="B10803" s="11">
        <v>42849</v>
      </c>
      <c r="C10803" s="12" t="s">
        <v>53</v>
      </c>
      <c r="D10803" s="12">
        <f>+MONTH(Tabla1[[#This Row],[FECHA DE RADICADO ]])</f>
        <v>4</v>
      </c>
      <c r="E10803">
        <f>+WEEKNUM(Tabla1[[#This Row],[FECHA DE RADICADO ]],1)</f>
        <v>17</v>
      </c>
    </row>
    <row r="10804" spans="1:5" x14ac:dyDescent="0.25">
      <c r="A10804">
        <v>14543</v>
      </c>
      <c r="B10804" s="11">
        <v>42849</v>
      </c>
      <c r="C10804" s="12" t="s">
        <v>53</v>
      </c>
      <c r="D10804" s="12">
        <f>+MONTH(Tabla1[[#This Row],[FECHA DE RADICADO ]])</f>
        <v>4</v>
      </c>
      <c r="E10804">
        <f>+WEEKNUM(Tabla1[[#This Row],[FECHA DE RADICADO ]],1)</f>
        <v>17</v>
      </c>
    </row>
    <row r="10805" spans="1:5" x14ac:dyDescent="0.25">
      <c r="A10805">
        <v>14968</v>
      </c>
      <c r="B10805" s="11">
        <v>42850</v>
      </c>
      <c r="C10805" s="12" t="s">
        <v>53</v>
      </c>
      <c r="D10805" s="12">
        <f>+MONTH(Tabla1[[#This Row],[FECHA DE RADICADO ]])</f>
        <v>4</v>
      </c>
      <c r="E10805">
        <f>+WEEKNUM(Tabla1[[#This Row],[FECHA DE RADICADO ]],1)</f>
        <v>17</v>
      </c>
    </row>
    <row r="10806" spans="1:5" x14ac:dyDescent="0.25">
      <c r="A10806">
        <v>14969</v>
      </c>
      <c r="B10806" s="11">
        <v>42850</v>
      </c>
      <c r="C10806" s="12" t="s">
        <v>53</v>
      </c>
      <c r="D10806" s="12">
        <f>+MONTH(Tabla1[[#This Row],[FECHA DE RADICADO ]])</f>
        <v>4</v>
      </c>
      <c r="E10806">
        <f>+WEEKNUM(Tabla1[[#This Row],[FECHA DE RADICADO ]],1)</f>
        <v>17</v>
      </c>
    </row>
    <row r="10807" spans="1:5" x14ac:dyDescent="0.25">
      <c r="A10807">
        <v>14970</v>
      </c>
      <c r="B10807" s="11">
        <v>42850</v>
      </c>
      <c r="C10807" s="12" t="s">
        <v>53</v>
      </c>
      <c r="D10807" s="12">
        <f>+MONTH(Tabla1[[#This Row],[FECHA DE RADICADO ]])</f>
        <v>4</v>
      </c>
      <c r="E10807">
        <f>+WEEKNUM(Tabla1[[#This Row],[FECHA DE RADICADO ]],1)</f>
        <v>17</v>
      </c>
    </row>
    <row r="10808" spans="1:5" x14ac:dyDescent="0.25">
      <c r="A10808">
        <v>14971</v>
      </c>
      <c r="B10808" s="11">
        <v>42850</v>
      </c>
      <c r="C10808" s="12" t="s">
        <v>53</v>
      </c>
      <c r="D10808" s="12">
        <f>+MONTH(Tabla1[[#This Row],[FECHA DE RADICADO ]])</f>
        <v>4</v>
      </c>
      <c r="E10808">
        <f>+WEEKNUM(Tabla1[[#This Row],[FECHA DE RADICADO ]],1)</f>
        <v>17</v>
      </c>
    </row>
    <row r="10809" spans="1:5" x14ac:dyDescent="0.25">
      <c r="A10809">
        <v>14972</v>
      </c>
      <c r="B10809" s="11">
        <v>42850</v>
      </c>
      <c r="C10809" s="12" t="s">
        <v>53</v>
      </c>
      <c r="D10809" s="12">
        <f>+MONTH(Tabla1[[#This Row],[FECHA DE RADICADO ]])</f>
        <v>4</v>
      </c>
      <c r="E10809">
        <f>+WEEKNUM(Tabla1[[#This Row],[FECHA DE RADICADO ]],1)</f>
        <v>17</v>
      </c>
    </row>
    <row r="10810" spans="1:5" x14ac:dyDescent="0.25">
      <c r="A10810">
        <v>14973</v>
      </c>
      <c r="B10810" s="11">
        <v>42850</v>
      </c>
      <c r="C10810" s="12" t="s">
        <v>53</v>
      </c>
      <c r="D10810" s="12">
        <f>+MONTH(Tabla1[[#This Row],[FECHA DE RADICADO ]])</f>
        <v>4</v>
      </c>
      <c r="E10810">
        <f>+WEEKNUM(Tabla1[[#This Row],[FECHA DE RADICADO ]],1)</f>
        <v>17</v>
      </c>
    </row>
    <row r="10811" spans="1:5" x14ac:dyDescent="0.25">
      <c r="A10811">
        <v>14974</v>
      </c>
      <c r="B10811" s="11">
        <v>42850</v>
      </c>
      <c r="C10811" s="12" t="s">
        <v>53</v>
      </c>
      <c r="D10811" s="12">
        <f>+MONTH(Tabla1[[#This Row],[FECHA DE RADICADO ]])</f>
        <v>4</v>
      </c>
      <c r="E10811">
        <f>+WEEKNUM(Tabla1[[#This Row],[FECHA DE RADICADO ]],1)</f>
        <v>17</v>
      </c>
    </row>
    <row r="10812" spans="1:5" x14ac:dyDescent="0.25">
      <c r="A10812">
        <v>14975</v>
      </c>
      <c r="B10812" s="11">
        <v>42850</v>
      </c>
      <c r="C10812" s="12" t="s">
        <v>53</v>
      </c>
      <c r="D10812" s="12">
        <f>+MONTH(Tabla1[[#This Row],[FECHA DE RADICADO ]])</f>
        <v>4</v>
      </c>
      <c r="E10812">
        <f>+WEEKNUM(Tabla1[[#This Row],[FECHA DE RADICADO ]],1)</f>
        <v>17</v>
      </c>
    </row>
    <row r="10813" spans="1:5" x14ac:dyDescent="0.25">
      <c r="A10813">
        <v>14988</v>
      </c>
      <c r="B10813" s="11">
        <v>42850</v>
      </c>
      <c r="C10813" s="12" t="s">
        <v>53</v>
      </c>
      <c r="D10813" s="12">
        <f>+MONTH(Tabla1[[#This Row],[FECHA DE RADICADO ]])</f>
        <v>4</v>
      </c>
      <c r="E10813">
        <f>+WEEKNUM(Tabla1[[#This Row],[FECHA DE RADICADO ]],1)</f>
        <v>17</v>
      </c>
    </row>
    <row r="10814" spans="1:5" x14ac:dyDescent="0.25">
      <c r="A10814">
        <v>14989</v>
      </c>
      <c r="B10814" s="11">
        <v>42850</v>
      </c>
      <c r="C10814" s="12" t="s">
        <v>53</v>
      </c>
      <c r="D10814" s="12">
        <f>+MONTH(Tabla1[[#This Row],[FECHA DE RADICADO ]])</f>
        <v>4</v>
      </c>
      <c r="E10814">
        <f>+WEEKNUM(Tabla1[[#This Row],[FECHA DE RADICADO ]],1)</f>
        <v>17</v>
      </c>
    </row>
    <row r="10815" spans="1:5" x14ac:dyDescent="0.25">
      <c r="A10815">
        <v>14990</v>
      </c>
      <c r="B10815" s="11">
        <v>42850</v>
      </c>
      <c r="C10815" s="12" t="s">
        <v>53</v>
      </c>
      <c r="D10815" s="12">
        <f>+MONTH(Tabla1[[#This Row],[FECHA DE RADICADO ]])</f>
        <v>4</v>
      </c>
      <c r="E10815">
        <f>+WEEKNUM(Tabla1[[#This Row],[FECHA DE RADICADO ]],1)</f>
        <v>17</v>
      </c>
    </row>
    <row r="10816" spans="1:5" x14ac:dyDescent="0.25">
      <c r="A10816">
        <v>14991</v>
      </c>
      <c r="B10816" s="11">
        <v>42850</v>
      </c>
      <c r="C10816" s="12" t="s">
        <v>53</v>
      </c>
      <c r="D10816" s="12">
        <f>+MONTH(Tabla1[[#This Row],[FECHA DE RADICADO ]])</f>
        <v>4</v>
      </c>
      <c r="E10816">
        <f>+WEEKNUM(Tabla1[[#This Row],[FECHA DE RADICADO ]],1)</f>
        <v>17</v>
      </c>
    </row>
    <row r="10817" spans="1:5" x14ac:dyDescent="0.25">
      <c r="A10817">
        <v>14992</v>
      </c>
      <c r="B10817" s="11">
        <v>42850</v>
      </c>
      <c r="C10817" s="12" t="s">
        <v>53</v>
      </c>
      <c r="D10817" s="12">
        <f>+MONTH(Tabla1[[#This Row],[FECHA DE RADICADO ]])</f>
        <v>4</v>
      </c>
      <c r="E10817">
        <f>+WEEKNUM(Tabla1[[#This Row],[FECHA DE RADICADO ]],1)</f>
        <v>17</v>
      </c>
    </row>
    <row r="10818" spans="1:5" x14ac:dyDescent="0.25">
      <c r="A10818">
        <v>14993</v>
      </c>
      <c r="B10818" s="11">
        <v>42850</v>
      </c>
      <c r="C10818" s="12" t="s">
        <v>53</v>
      </c>
      <c r="D10818" s="12">
        <f>+MONTH(Tabla1[[#This Row],[FECHA DE RADICADO ]])</f>
        <v>4</v>
      </c>
      <c r="E10818">
        <f>+WEEKNUM(Tabla1[[#This Row],[FECHA DE RADICADO ]],1)</f>
        <v>17</v>
      </c>
    </row>
    <row r="10819" spans="1:5" x14ac:dyDescent="0.25">
      <c r="A10819">
        <v>14994</v>
      </c>
      <c r="B10819" s="11">
        <v>42850</v>
      </c>
      <c r="C10819" s="12" t="s">
        <v>53</v>
      </c>
      <c r="D10819" s="12">
        <f>+MONTH(Tabla1[[#This Row],[FECHA DE RADICADO ]])</f>
        <v>4</v>
      </c>
      <c r="E10819">
        <f>+WEEKNUM(Tabla1[[#This Row],[FECHA DE RADICADO ]],1)</f>
        <v>17</v>
      </c>
    </row>
    <row r="10820" spans="1:5" x14ac:dyDescent="0.25">
      <c r="A10820">
        <v>14996</v>
      </c>
      <c r="B10820" s="11">
        <v>42850</v>
      </c>
      <c r="C10820" s="12" t="s">
        <v>53</v>
      </c>
      <c r="D10820" s="12">
        <f>+MONTH(Tabla1[[#This Row],[FECHA DE RADICADO ]])</f>
        <v>4</v>
      </c>
      <c r="E10820">
        <f>+WEEKNUM(Tabla1[[#This Row],[FECHA DE RADICADO ]],1)</f>
        <v>17</v>
      </c>
    </row>
    <row r="10821" spans="1:5" x14ac:dyDescent="0.25">
      <c r="A10821">
        <v>15008</v>
      </c>
      <c r="B10821" s="11">
        <v>42850</v>
      </c>
      <c r="C10821" s="12" t="s">
        <v>53</v>
      </c>
      <c r="D10821" s="12">
        <f>+MONTH(Tabla1[[#This Row],[FECHA DE RADICADO ]])</f>
        <v>4</v>
      </c>
      <c r="E10821">
        <f>+WEEKNUM(Tabla1[[#This Row],[FECHA DE RADICADO ]],1)</f>
        <v>17</v>
      </c>
    </row>
    <row r="10822" spans="1:5" x14ac:dyDescent="0.25">
      <c r="A10822">
        <v>15009</v>
      </c>
      <c r="B10822" s="11">
        <v>42850</v>
      </c>
      <c r="C10822" s="12" t="s">
        <v>53</v>
      </c>
      <c r="D10822" s="12">
        <f>+MONTH(Tabla1[[#This Row],[FECHA DE RADICADO ]])</f>
        <v>4</v>
      </c>
      <c r="E10822">
        <f>+WEEKNUM(Tabla1[[#This Row],[FECHA DE RADICADO ]],1)</f>
        <v>17</v>
      </c>
    </row>
    <row r="10823" spans="1:5" x14ac:dyDescent="0.25">
      <c r="A10823">
        <v>15010</v>
      </c>
      <c r="B10823" s="11">
        <v>42850</v>
      </c>
      <c r="C10823" s="12" t="s">
        <v>53</v>
      </c>
      <c r="D10823" s="12">
        <f>+MONTH(Tabla1[[#This Row],[FECHA DE RADICADO ]])</f>
        <v>4</v>
      </c>
      <c r="E10823">
        <f>+WEEKNUM(Tabla1[[#This Row],[FECHA DE RADICADO ]],1)</f>
        <v>17</v>
      </c>
    </row>
    <row r="10824" spans="1:5" x14ac:dyDescent="0.25">
      <c r="A10824">
        <v>15011</v>
      </c>
      <c r="B10824" s="11">
        <v>42850</v>
      </c>
      <c r="C10824" s="12" t="s">
        <v>53</v>
      </c>
      <c r="D10824" s="12">
        <f>+MONTH(Tabla1[[#This Row],[FECHA DE RADICADO ]])</f>
        <v>4</v>
      </c>
      <c r="E10824">
        <f>+WEEKNUM(Tabla1[[#This Row],[FECHA DE RADICADO ]],1)</f>
        <v>17</v>
      </c>
    </row>
    <row r="10825" spans="1:5" x14ac:dyDescent="0.25">
      <c r="A10825">
        <v>15012</v>
      </c>
      <c r="B10825" s="11">
        <v>42850</v>
      </c>
      <c r="C10825" s="12" t="s">
        <v>53</v>
      </c>
      <c r="D10825" s="12">
        <f>+MONTH(Tabla1[[#This Row],[FECHA DE RADICADO ]])</f>
        <v>4</v>
      </c>
      <c r="E10825">
        <f>+WEEKNUM(Tabla1[[#This Row],[FECHA DE RADICADO ]],1)</f>
        <v>17</v>
      </c>
    </row>
    <row r="10826" spans="1:5" x14ac:dyDescent="0.25">
      <c r="A10826">
        <v>15013</v>
      </c>
      <c r="B10826" s="11">
        <v>42850</v>
      </c>
      <c r="C10826" s="12" t="s">
        <v>53</v>
      </c>
      <c r="D10826" s="12">
        <f>+MONTH(Tabla1[[#This Row],[FECHA DE RADICADO ]])</f>
        <v>4</v>
      </c>
      <c r="E10826">
        <f>+WEEKNUM(Tabla1[[#This Row],[FECHA DE RADICADO ]],1)</f>
        <v>17</v>
      </c>
    </row>
    <row r="10827" spans="1:5" x14ac:dyDescent="0.25">
      <c r="A10827">
        <v>15014</v>
      </c>
      <c r="B10827" s="11">
        <v>42850</v>
      </c>
      <c r="C10827" s="12" t="s">
        <v>53</v>
      </c>
      <c r="D10827" s="12">
        <f>+MONTH(Tabla1[[#This Row],[FECHA DE RADICADO ]])</f>
        <v>4</v>
      </c>
      <c r="E10827">
        <f>+WEEKNUM(Tabla1[[#This Row],[FECHA DE RADICADO ]],1)</f>
        <v>17</v>
      </c>
    </row>
    <row r="10828" spans="1:5" x14ac:dyDescent="0.25">
      <c r="A10828">
        <v>15015</v>
      </c>
      <c r="B10828" s="11">
        <v>42850</v>
      </c>
      <c r="C10828" s="12" t="s">
        <v>53</v>
      </c>
      <c r="D10828" s="12">
        <f>+MONTH(Tabla1[[#This Row],[FECHA DE RADICADO ]])</f>
        <v>4</v>
      </c>
      <c r="E10828">
        <f>+WEEKNUM(Tabla1[[#This Row],[FECHA DE RADICADO ]],1)</f>
        <v>17</v>
      </c>
    </row>
    <row r="10829" spans="1:5" x14ac:dyDescent="0.25">
      <c r="A10829">
        <v>15016</v>
      </c>
      <c r="B10829" s="11">
        <v>42850</v>
      </c>
      <c r="C10829" s="12" t="s">
        <v>53</v>
      </c>
      <c r="D10829" s="12">
        <f>+MONTH(Tabla1[[#This Row],[FECHA DE RADICADO ]])</f>
        <v>4</v>
      </c>
      <c r="E10829">
        <f>+WEEKNUM(Tabla1[[#This Row],[FECHA DE RADICADO ]],1)</f>
        <v>17</v>
      </c>
    </row>
    <row r="10830" spans="1:5" x14ac:dyDescent="0.25">
      <c r="A10830">
        <v>15028</v>
      </c>
      <c r="B10830" s="11">
        <v>42850</v>
      </c>
      <c r="C10830" s="12" t="s">
        <v>53</v>
      </c>
      <c r="D10830" s="12">
        <f>+MONTH(Tabla1[[#This Row],[FECHA DE RADICADO ]])</f>
        <v>4</v>
      </c>
      <c r="E10830">
        <f>+WEEKNUM(Tabla1[[#This Row],[FECHA DE RADICADO ]],1)</f>
        <v>17</v>
      </c>
    </row>
    <row r="10831" spans="1:5" x14ac:dyDescent="0.25">
      <c r="A10831">
        <v>15029</v>
      </c>
      <c r="B10831" s="11">
        <v>42850</v>
      </c>
      <c r="C10831" s="12" t="s">
        <v>53</v>
      </c>
      <c r="D10831" s="12">
        <f>+MONTH(Tabla1[[#This Row],[FECHA DE RADICADO ]])</f>
        <v>4</v>
      </c>
      <c r="E10831">
        <f>+WEEKNUM(Tabla1[[#This Row],[FECHA DE RADICADO ]],1)</f>
        <v>17</v>
      </c>
    </row>
    <row r="10832" spans="1:5" x14ac:dyDescent="0.25">
      <c r="A10832">
        <v>15030</v>
      </c>
      <c r="B10832" s="11">
        <v>42850</v>
      </c>
      <c r="C10832" s="12" t="s">
        <v>53</v>
      </c>
      <c r="D10832" s="12">
        <f>+MONTH(Tabla1[[#This Row],[FECHA DE RADICADO ]])</f>
        <v>4</v>
      </c>
      <c r="E10832">
        <f>+WEEKNUM(Tabla1[[#This Row],[FECHA DE RADICADO ]],1)</f>
        <v>17</v>
      </c>
    </row>
    <row r="10833" spans="1:5" x14ac:dyDescent="0.25">
      <c r="A10833">
        <v>15031</v>
      </c>
      <c r="B10833" s="11">
        <v>42850</v>
      </c>
      <c r="C10833" s="12" t="s">
        <v>53</v>
      </c>
      <c r="D10833" s="12">
        <f>+MONTH(Tabla1[[#This Row],[FECHA DE RADICADO ]])</f>
        <v>4</v>
      </c>
      <c r="E10833">
        <f>+WEEKNUM(Tabla1[[#This Row],[FECHA DE RADICADO ]],1)</f>
        <v>17</v>
      </c>
    </row>
    <row r="10834" spans="1:5" x14ac:dyDescent="0.25">
      <c r="A10834">
        <v>15032</v>
      </c>
      <c r="B10834" s="11">
        <v>42850</v>
      </c>
      <c r="C10834" s="12" t="s">
        <v>53</v>
      </c>
      <c r="D10834" s="12">
        <f>+MONTH(Tabla1[[#This Row],[FECHA DE RADICADO ]])</f>
        <v>4</v>
      </c>
      <c r="E10834">
        <f>+WEEKNUM(Tabla1[[#This Row],[FECHA DE RADICADO ]],1)</f>
        <v>17</v>
      </c>
    </row>
    <row r="10835" spans="1:5" x14ac:dyDescent="0.25">
      <c r="A10835">
        <v>15033</v>
      </c>
      <c r="B10835" s="11">
        <v>42850</v>
      </c>
      <c r="C10835" s="12" t="s">
        <v>53</v>
      </c>
      <c r="D10835" s="12">
        <f>+MONTH(Tabla1[[#This Row],[FECHA DE RADICADO ]])</f>
        <v>4</v>
      </c>
      <c r="E10835">
        <f>+WEEKNUM(Tabla1[[#This Row],[FECHA DE RADICADO ]],1)</f>
        <v>17</v>
      </c>
    </row>
    <row r="10836" spans="1:5" x14ac:dyDescent="0.25">
      <c r="A10836">
        <v>15034</v>
      </c>
      <c r="B10836" s="11">
        <v>42850</v>
      </c>
      <c r="C10836" s="12" t="s">
        <v>53</v>
      </c>
      <c r="D10836" s="12">
        <f>+MONTH(Tabla1[[#This Row],[FECHA DE RADICADO ]])</f>
        <v>4</v>
      </c>
      <c r="E10836">
        <f>+WEEKNUM(Tabla1[[#This Row],[FECHA DE RADICADO ]],1)</f>
        <v>17</v>
      </c>
    </row>
    <row r="10837" spans="1:5" x14ac:dyDescent="0.25">
      <c r="A10837">
        <v>1984</v>
      </c>
      <c r="B10837" s="11">
        <v>42859</v>
      </c>
      <c r="C10837" s="12" t="s">
        <v>53</v>
      </c>
      <c r="D10837" s="12">
        <f>+MONTH(Tabla1[[#This Row],[FECHA DE RADICADO ]])</f>
        <v>5</v>
      </c>
      <c r="E10837">
        <f>+WEEKNUM(Tabla1[[#This Row],[FECHA DE RADICADO ]],1)</f>
        <v>18</v>
      </c>
    </row>
    <row r="10838" spans="1:5" x14ac:dyDescent="0.25">
      <c r="A10838">
        <v>1985</v>
      </c>
      <c r="B10838" s="11">
        <v>42859</v>
      </c>
      <c r="C10838" s="12" t="s">
        <v>53</v>
      </c>
      <c r="D10838" s="12">
        <f>+MONTH(Tabla1[[#This Row],[FECHA DE RADICADO ]])</f>
        <v>5</v>
      </c>
      <c r="E10838">
        <f>+WEEKNUM(Tabla1[[#This Row],[FECHA DE RADICADO ]],1)</f>
        <v>18</v>
      </c>
    </row>
    <row r="10839" spans="1:5" x14ac:dyDescent="0.25">
      <c r="A10839">
        <v>1986</v>
      </c>
      <c r="B10839" s="11">
        <v>42859</v>
      </c>
      <c r="C10839" s="12" t="s">
        <v>53</v>
      </c>
      <c r="D10839" s="12">
        <f>+MONTH(Tabla1[[#This Row],[FECHA DE RADICADO ]])</f>
        <v>5</v>
      </c>
      <c r="E10839">
        <f>+WEEKNUM(Tabla1[[#This Row],[FECHA DE RADICADO ]],1)</f>
        <v>18</v>
      </c>
    </row>
    <row r="10840" spans="1:5" x14ac:dyDescent="0.25">
      <c r="A10840">
        <v>1987</v>
      </c>
      <c r="B10840" s="11">
        <v>42859</v>
      </c>
      <c r="C10840" s="12" t="s">
        <v>53</v>
      </c>
      <c r="D10840" s="12">
        <f>+MONTH(Tabla1[[#This Row],[FECHA DE RADICADO ]])</f>
        <v>5</v>
      </c>
      <c r="E10840">
        <f>+WEEKNUM(Tabla1[[#This Row],[FECHA DE RADICADO ]],1)</f>
        <v>18</v>
      </c>
    </row>
    <row r="10841" spans="1:5" x14ac:dyDescent="0.25">
      <c r="A10841">
        <v>1988</v>
      </c>
      <c r="B10841" s="11">
        <v>42859</v>
      </c>
      <c r="C10841" s="12" t="s">
        <v>53</v>
      </c>
      <c r="D10841" s="12">
        <f>+MONTH(Tabla1[[#This Row],[FECHA DE RADICADO ]])</f>
        <v>5</v>
      </c>
      <c r="E10841">
        <f>+WEEKNUM(Tabla1[[#This Row],[FECHA DE RADICADO ]],1)</f>
        <v>18</v>
      </c>
    </row>
    <row r="10842" spans="1:5" x14ac:dyDescent="0.25">
      <c r="A10842">
        <v>2017</v>
      </c>
      <c r="B10842" s="11">
        <v>42859</v>
      </c>
      <c r="C10842" s="12" t="s">
        <v>53</v>
      </c>
      <c r="D10842" s="12">
        <f>+MONTH(Tabla1[[#This Row],[FECHA DE RADICADO ]])</f>
        <v>5</v>
      </c>
      <c r="E10842">
        <f>+WEEKNUM(Tabla1[[#This Row],[FECHA DE RADICADO ]],1)</f>
        <v>18</v>
      </c>
    </row>
    <row r="10843" spans="1:5" x14ac:dyDescent="0.25">
      <c r="A10843">
        <v>2018</v>
      </c>
      <c r="B10843" s="11">
        <v>42859</v>
      </c>
      <c r="C10843" s="12" t="s">
        <v>53</v>
      </c>
      <c r="D10843" s="12">
        <f>+MONTH(Tabla1[[#This Row],[FECHA DE RADICADO ]])</f>
        <v>5</v>
      </c>
      <c r="E10843">
        <f>+WEEKNUM(Tabla1[[#This Row],[FECHA DE RADICADO ]],1)</f>
        <v>18</v>
      </c>
    </row>
    <row r="10844" spans="1:5" x14ac:dyDescent="0.25">
      <c r="A10844">
        <v>2019</v>
      </c>
      <c r="B10844" s="11">
        <v>42859</v>
      </c>
      <c r="C10844" s="12" t="s">
        <v>53</v>
      </c>
      <c r="D10844" s="12">
        <f>+MONTH(Tabla1[[#This Row],[FECHA DE RADICADO ]])</f>
        <v>5</v>
      </c>
      <c r="E10844">
        <f>+WEEKNUM(Tabla1[[#This Row],[FECHA DE RADICADO ]],1)</f>
        <v>18</v>
      </c>
    </row>
    <row r="10845" spans="1:5" x14ac:dyDescent="0.25">
      <c r="A10845">
        <v>2020</v>
      </c>
      <c r="B10845" s="11">
        <v>42859</v>
      </c>
      <c r="C10845" s="12" t="s">
        <v>53</v>
      </c>
      <c r="D10845" s="12">
        <f>+MONTH(Tabla1[[#This Row],[FECHA DE RADICADO ]])</f>
        <v>5</v>
      </c>
      <c r="E10845">
        <f>+WEEKNUM(Tabla1[[#This Row],[FECHA DE RADICADO ]],1)</f>
        <v>18</v>
      </c>
    </row>
    <row r="10846" spans="1:5" x14ac:dyDescent="0.25">
      <c r="A10846">
        <v>2021</v>
      </c>
      <c r="B10846" s="11">
        <v>42859</v>
      </c>
      <c r="C10846" s="12" t="s">
        <v>53</v>
      </c>
      <c r="D10846" s="12">
        <f>+MONTH(Tabla1[[#This Row],[FECHA DE RADICADO ]])</f>
        <v>5</v>
      </c>
      <c r="E10846">
        <f>+WEEKNUM(Tabla1[[#This Row],[FECHA DE RADICADO ]],1)</f>
        <v>18</v>
      </c>
    </row>
    <row r="10847" spans="1:5" x14ac:dyDescent="0.25">
      <c r="A10847">
        <v>2022</v>
      </c>
      <c r="B10847" s="11">
        <v>42859</v>
      </c>
      <c r="C10847" s="12" t="s">
        <v>53</v>
      </c>
      <c r="D10847" s="12">
        <f>+MONTH(Tabla1[[#This Row],[FECHA DE RADICADO ]])</f>
        <v>5</v>
      </c>
      <c r="E10847">
        <f>+WEEKNUM(Tabla1[[#This Row],[FECHA DE RADICADO ]],1)</f>
        <v>18</v>
      </c>
    </row>
    <row r="10848" spans="1:5" x14ac:dyDescent="0.25">
      <c r="A10848">
        <v>2051</v>
      </c>
      <c r="B10848" s="11">
        <v>42859</v>
      </c>
      <c r="C10848" s="12" t="s">
        <v>53</v>
      </c>
      <c r="D10848" s="12">
        <f>+MONTH(Tabla1[[#This Row],[FECHA DE RADICADO ]])</f>
        <v>5</v>
      </c>
      <c r="E10848">
        <f>+WEEKNUM(Tabla1[[#This Row],[FECHA DE RADICADO ]],1)</f>
        <v>18</v>
      </c>
    </row>
    <row r="10849" spans="1:5" x14ac:dyDescent="0.25">
      <c r="A10849">
        <v>2052</v>
      </c>
      <c r="B10849" s="11">
        <v>42859</v>
      </c>
      <c r="C10849" s="12" t="s">
        <v>53</v>
      </c>
      <c r="D10849" s="12">
        <f>+MONTH(Tabla1[[#This Row],[FECHA DE RADICADO ]])</f>
        <v>5</v>
      </c>
      <c r="E10849">
        <f>+WEEKNUM(Tabla1[[#This Row],[FECHA DE RADICADO ]],1)</f>
        <v>18</v>
      </c>
    </row>
    <row r="10850" spans="1:5" x14ac:dyDescent="0.25">
      <c r="A10850">
        <v>2053</v>
      </c>
      <c r="B10850" s="11">
        <v>42859</v>
      </c>
      <c r="C10850" s="12" t="s">
        <v>53</v>
      </c>
      <c r="D10850" s="12">
        <f>+MONTH(Tabla1[[#This Row],[FECHA DE RADICADO ]])</f>
        <v>5</v>
      </c>
      <c r="E10850">
        <f>+WEEKNUM(Tabla1[[#This Row],[FECHA DE RADICADO ]],1)</f>
        <v>18</v>
      </c>
    </row>
    <row r="10851" spans="1:5" x14ac:dyDescent="0.25">
      <c r="A10851">
        <v>2054</v>
      </c>
      <c r="B10851" s="11">
        <v>42859</v>
      </c>
      <c r="C10851" s="12" t="s">
        <v>53</v>
      </c>
      <c r="D10851" s="12">
        <f>+MONTH(Tabla1[[#This Row],[FECHA DE RADICADO ]])</f>
        <v>5</v>
      </c>
      <c r="E10851">
        <f>+WEEKNUM(Tabla1[[#This Row],[FECHA DE RADICADO ]],1)</f>
        <v>18</v>
      </c>
    </row>
    <row r="10852" spans="1:5" x14ac:dyDescent="0.25">
      <c r="A10852">
        <v>2055</v>
      </c>
      <c r="B10852" s="11">
        <v>42859</v>
      </c>
      <c r="C10852" s="12" t="s">
        <v>53</v>
      </c>
      <c r="D10852" s="12">
        <f>+MONTH(Tabla1[[#This Row],[FECHA DE RADICADO ]])</f>
        <v>5</v>
      </c>
      <c r="E10852">
        <f>+WEEKNUM(Tabla1[[#This Row],[FECHA DE RADICADO ]],1)</f>
        <v>18</v>
      </c>
    </row>
    <row r="10853" spans="1:5" x14ac:dyDescent="0.25">
      <c r="A10853">
        <v>2085</v>
      </c>
      <c r="B10853" s="11">
        <v>42859</v>
      </c>
      <c r="C10853" s="12" t="s">
        <v>53</v>
      </c>
      <c r="D10853" s="12">
        <f>+MONTH(Tabla1[[#This Row],[FECHA DE RADICADO ]])</f>
        <v>5</v>
      </c>
      <c r="E10853">
        <f>+WEEKNUM(Tabla1[[#This Row],[FECHA DE RADICADO ]],1)</f>
        <v>18</v>
      </c>
    </row>
    <row r="10854" spans="1:5" x14ac:dyDescent="0.25">
      <c r="A10854">
        <v>2086</v>
      </c>
      <c r="B10854" s="11">
        <v>42859</v>
      </c>
      <c r="C10854" s="12" t="s">
        <v>53</v>
      </c>
      <c r="D10854" s="12">
        <f>+MONTH(Tabla1[[#This Row],[FECHA DE RADICADO ]])</f>
        <v>5</v>
      </c>
      <c r="E10854">
        <f>+WEEKNUM(Tabla1[[#This Row],[FECHA DE RADICADO ]],1)</f>
        <v>18</v>
      </c>
    </row>
    <row r="10855" spans="1:5" x14ac:dyDescent="0.25">
      <c r="A10855">
        <v>2087</v>
      </c>
      <c r="B10855" s="11">
        <v>42859</v>
      </c>
      <c r="C10855" s="12" t="s">
        <v>53</v>
      </c>
      <c r="D10855" s="12">
        <f>+MONTH(Tabla1[[#This Row],[FECHA DE RADICADO ]])</f>
        <v>5</v>
      </c>
      <c r="E10855">
        <f>+WEEKNUM(Tabla1[[#This Row],[FECHA DE RADICADO ]],1)</f>
        <v>18</v>
      </c>
    </row>
    <row r="10856" spans="1:5" x14ac:dyDescent="0.25">
      <c r="A10856">
        <v>2088</v>
      </c>
      <c r="B10856" s="11">
        <v>42859</v>
      </c>
      <c r="C10856" s="12" t="s">
        <v>53</v>
      </c>
      <c r="D10856" s="12">
        <f>+MONTH(Tabla1[[#This Row],[FECHA DE RADICADO ]])</f>
        <v>5</v>
      </c>
      <c r="E10856">
        <f>+WEEKNUM(Tabla1[[#This Row],[FECHA DE RADICADO ]],1)</f>
        <v>18</v>
      </c>
    </row>
    <row r="10857" spans="1:5" x14ac:dyDescent="0.25">
      <c r="A10857">
        <v>2089</v>
      </c>
      <c r="B10857" s="11">
        <v>42859</v>
      </c>
      <c r="C10857" s="12" t="s">
        <v>53</v>
      </c>
      <c r="D10857" s="12">
        <f>+MONTH(Tabla1[[#This Row],[FECHA DE RADICADO ]])</f>
        <v>5</v>
      </c>
      <c r="E10857">
        <f>+WEEKNUM(Tabla1[[#This Row],[FECHA DE RADICADO ]],1)</f>
        <v>18</v>
      </c>
    </row>
    <row r="10858" spans="1:5" x14ac:dyDescent="0.25">
      <c r="A10858">
        <v>6962</v>
      </c>
      <c r="B10858" s="11">
        <v>42865</v>
      </c>
      <c r="C10858" s="12" t="s">
        <v>53</v>
      </c>
      <c r="D10858" s="12">
        <f>+MONTH(Tabla1[[#This Row],[FECHA DE RADICADO ]])</f>
        <v>5</v>
      </c>
      <c r="E10858">
        <f>+WEEKNUM(Tabla1[[#This Row],[FECHA DE RADICADO ]],1)</f>
        <v>19</v>
      </c>
    </row>
    <row r="10859" spans="1:5" x14ac:dyDescent="0.25">
      <c r="A10859">
        <v>6963</v>
      </c>
      <c r="B10859" s="11">
        <v>42865</v>
      </c>
      <c r="C10859" s="12" t="s">
        <v>53</v>
      </c>
      <c r="D10859" s="12">
        <f>+MONTH(Tabla1[[#This Row],[FECHA DE RADICADO ]])</f>
        <v>5</v>
      </c>
      <c r="E10859">
        <f>+WEEKNUM(Tabla1[[#This Row],[FECHA DE RADICADO ]],1)</f>
        <v>19</v>
      </c>
    </row>
    <row r="10860" spans="1:5" x14ac:dyDescent="0.25">
      <c r="A10860">
        <v>6964</v>
      </c>
      <c r="B10860" s="11">
        <v>42865</v>
      </c>
      <c r="C10860" s="12" t="s">
        <v>53</v>
      </c>
      <c r="D10860" s="12">
        <f>+MONTH(Tabla1[[#This Row],[FECHA DE RADICADO ]])</f>
        <v>5</v>
      </c>
      <c r="E10860">
        <f>+WEEKNUM(Tabla1[[#This Row],[FECHA DE RADICADO ]],1)</f>
        <v>19</v>
      </c>
    </row>
    <row r="10861" spans="1:5" x14ac:dyDescent="0.25">
      <c r="A10861">
        <v>6965</v>
      </c>
      <c r="B10861" s="11">
        <v>42865</v>
      </c>
      <c r="C10861" s="12" t="s">
        <v>53</v>
      </c>
      <c r="D10861" s="12">
        <f>+MONTH(Tabla1[[#This Row],[FECHA DE RADICADO ]])</f>
        <v>5</v>
      </c>
      <c r="E10861">
        <f>+WEEKNUM(Tabla1[[#This Row],[FECHA DE RADICADO ]],1)</f>
        <v>19</v>
      </c>
    </row>
    <row r="10862" spans="1:5" x14ac:dyDescent="0.25">
      <c r="A10862">
        <v>6966</v>
      </c>
      <c r="B10862" s="11">
        <v>42865</v>
      </c>
      <c r="C10862" s="12" t="s">
        <v>53</v>
      </c>
      <c r="D10862" s="12">
        <f>+MONTH(Tabla1[[#This Row],[FECHA DE RADICADO ]])</f>
        <v>5</v>
      </c>
      <c r="E10862">
        <f>+WEEKNUM(Tabla1[[#This Row],[FECHA DE RADICADO ]],1)</f>
        <v>19</v>
      </c>
    </row>
    <row r="10863" spans="1:5" x14ac:dyDescent="0.25">
      <c r="A10863">
        <v>6982</v>
      </c>
      <c r="B10863" s="11">
        <v>42865</v>
      </c>
      <c r="C10863" s="12" t="s">
        <v>53</v>
      </c>
      <c r="D10863" s="12">
        <f>+MONTH(Tabla1[[#This Row],[FECHA DE RADICADO ]])</f>
        <v>5</v>
      </c>
      <c r="E10863">
        <f>+WEEKNUM(Tabla1[[#This Row],[FECHA DE RADICADO ]],1)</f>
        <v>19</v>
      </c>
    </row>
    <row r="10864" spans="1:5" x14ac:dyDescent="0.25">
      <c r="A10864">
        <v>6983</v>
      </c>
      <c r="B10864" s="11">
        <v>42865</v>
      </c>
      <c r="C10864" s="12" t="s">
        <v>53</v>
      </c>
      <c r="D10864" s="12">
        <f>+MONTH(Tabla1[[#This Row],[FECHA DE RADICADO ]])</f>
        <v>5</v>
      </c>
      <c r="E10864">
        <f>+WEEKNUM(Tabla1[[#This Row],[FECHA DE RADICADO ]],1)</f>
        <v>19</v>
      </c>
    </row>
    <row r="10865" spans="1:5" x14ac:dyDescent="0.25">
      <c r="A10865">
        <v>6984</v>
      </c>
      <c r="B10865" s="11">
        <v>42865</v>
      </c>
      <c r="C10865" s="12" t="s">
        <v>53</v>
      </c>
      <c r="D10865" s="12">
        <f>+MONTH(Tabla1[[#This Row],[FECHA DE RADICADO ]])</f>
        <v>5</v>
      </c>
      <c r="E10865">
        <f>+WEEKNUM(Tabla1[[#This Row],[FECHA DE RADICADO ]],1)</f>
        <v>19</v>
      </c>
    </row>
    <row r="10866" spans="1:5" x14ac:dyDescent="0.25">
      <c r="A10866">
        <v>6985</v>
      </c>
      <c r="B10866" s="11">
        <v>42865</v>
      </c>
      <c r="C10866" s="12" t="s">
        <v>53</v>
      </c>
      <c r="D10866" s="12">
        <f>+MONTH(Tabla1[[#This Row],[FECHA DE RADICADO ]])</f>
        <v>5</v>
      </c>
      <c r="E10866">
        <f>+WEEKNUM(Tabla1[[#This Row],[FECHA DE RADICADO ]],1)</f>
        <v>19</v>
      </c>
    </row>
    <row r="10867" spans="1:5" x14ac:dyDescent="0.25">
      <c r="A10867">
        <v>6986</v>
      </c>
      <c r="B10867" s="11">
        <v>42865</v>
      </c>
      <c r="C10867" s="12" t="s">
        <v>53</v>
      </c>
      <c r="D10867" s="12">
        <f>+MONTH(Tabla1[[#This Row],[FECHA DE RADICADO ]])</f>
        <v>5</v>
      </c>
      <c r="E10867">
        <f>+WEEKNUM(Tabla1[[#This Row],[FECHA DE RADICADO ]],1)</f>
        <v>19</v>
      </c>
    </row>
    <row r="10868" spans="1:5" x14ac:dyDescent="0.25">
      <c r="A10868">
        <v>7000</v>
      </c>
      <c r="B10868" s="11">
        <v>42865</v>
      </c>
      <c r="C10868" s="12" t="s">
        <v>53</v>
      </c>
      <c r="D10868" s="12">
        <f>+MONTH(Tabla1[[#This Row],[FECHA DE RADICADO ]])</f>
        <v>5</v>
      </c>
      <c r="E10868">
        <f>+WEEKNUM(Tabla1[[#This Row],[FECHA DE RADICADO ]],1)</f>
        <v>19</v>
      </c>
    </row>
    <row r="10869" spans="1:5" x14ac:dyDescent="0.25">
      <c r="A10869">
        <v>7001</v>
      </c>
      <c r="B10869" s="11">
        <v>42865</v>
      </c>
      <c r="C10869" s="12" t="s">
        <v>53</v>
      </c>
      <c r="D10869" s="12">
        <f>+MONTH(Tabla1[[#This Row],[FECHA DE RADICADO ]])</f>
        <v>5</v>
      </c>
      <c r="E10869">
        <f>+WEEKNUM(Tabla1[[#This Row],[FECHA DE RADICADO ]],1)</f>
        <v>19</v>
      </c>
    </row>
    <row r="10870" spans="1:5" x14ac:dyDescent="0.25">
      <c r="A10870">
        <v>7002</v>
      </c>
      <c r="B10870" s="11">
        <v>42865</v>
      </c>
      <c r="C10870" s="12" t="s">
        <v>53</v>
      </c>
      <c r="D10870" s="12">
        <f>+MONTH(Tabla1[[#This Row],[FECHA DE RADICADO ]])</f>
        <v>5</v>
      </c>
      <c r="E10870">
        <f>+WEEKNUM(Tabla1[[#This Row],[FECHA DE RADICADO ]],1)</f>
        <v>19</v>
      </c>
    </row>
    <row r="10871" spans="1:5" x14ac:dyDescent="0.25">
      <c r="A10871">
        <v>7003</v>
      </c>
      <c r="B10871" s="11">
        <v>42865</v>
      </c>
      <c r="C10871" s="12" t="s">
        <v>53</v>
      </c>
      <c r="D10871" s="12">
        <f>+MONTH(Tabla1[[#This Row],[FECHA DE RADICADO ]])</f>
        <v>5</v>
      </c>
      <c r="E10871">
        <f>+WEEKNUM(Tabla1[[#This Row],[FECHA DE RADICADO ]],1)</f>
        <v>19</v>
      </c>
    </row>
    <row r="10872" spans="1:5" x14ac:dyDescent="0.25">
      <c r="A10872">
        <v>7004</v>
      </c>
      <c r="B10872" s="11">
        <v>42865</v>
      </c>
      <c r="C10872" s="12" t="s">
        <v>53</v>
      </c>
      <c r="D10872" s="12">
        <f>+MONTH(Tabla1[[#This Row],[FECHA DE RADICADO ]])</f>
        <v>5</v>
      </c>
      <c r="E10872">
        <f>+WEEKNUM(Tabla1[[#This Row],[FECHA DE RADICADO ]],1)</f>
        <v>19</v>
      </c>
    </row>
    <row r="10873" spans="1:5" x14ac:dyDescent="0.25">
      <c r="A10873">
        <v>7005</v>
      </c>
      <c r="B10873" s="11">
        <v>42865</v>
      </c>
      <c r="C10873" s="12" t="s">
        <v>53</v>
      </c>
      <c r="D10873" s="12">
        <f>+MONTH(Tabla1[[#This Row],[FECHA DE RADICADO ]])</f>
        <v>5</v>
      </c>
      <c r="E10873">
        <f>+WEEKNUM(Tabla1[[#This Row],[FECHA DE RADICADO ]],1)</f>
        <v>19</v>
      </c>
    </row>
    <row r="10874" spans="1:5" x14ac:dyDescent="0.25">
      <c r="A10874">
        <v>7020</v>
      </c>
      <c r="B10874" s="11">
        <v>42865</v>
      </c>
      <c r="C10874" s="12" t="s">
        <v>53</v>
      </c>
      <c r="D10874" s="12">
        <f>+MONTH(Tabla1[[#This Row],[FECHA DE RADICADO ]])</f>
        <v>5</v>
      </c>
      <c r="E10874">
        <f>+WEEKNUM(Tabla1[[#This Row],[FECHA DE RADICADO ]],1)</f>
        <v>19</v>
      </c>
    </row>
    <row r="10875" spans="1:5" x14ac:dyDescent="0.25">
      <c r="A10875">
        <v>7021</v>
      </c>
      <c r="B10875" s="11">
        <v>42865</v>
      </c>
      <c r="C10875" s="12" t="s">
        <v>53</v>
      </c>
      <c r="D10875" s="12">
        <f>+MONTH(Tabla1[[#This Row],[FECHA DE RADICADO ]])</f>
        <v>5</v>
      </c>
      <c r="E10875">
        <f>+WEEKNUM(Tabla1[[#This Row],[FECHA DE RADICADO ]],1)</f>
        <v>19</v>
      </c>
    </row>
    <row r="10876" spans="1:5" x14ac:dyDescent="0.25">
      <c r="A10876">
        <v>7022</v>
      </c>
      <c r="B10876" s="11">
        <v>42865</v>
      </c>
      <c r="C10876" s="12" t="s">
        <v>53</v>
      </c>
      <c r="D10876" s="12">
        <f>+MONTH(Tabla1[[#This Row],[FECHA DE RADICADO ]])</f>
        <v>5</v>
      </c>
      <c r="E10876">
        <f>+WEEKNUM(Tabla1[[#This Row],[FECHA DE RADICADO ]],1)</f>
        <v>19</v>
      </c>
    </row>
    <row r="10877" spans="1:5" x14ac:dyDescent="0.25">
      <c r="A10877">
        <v>7023</v>
      </c>
      <c r="B10877" s="11">
        <v>42865</v>
      </c>
      <c r="C10877" s="12" t="s">
        <v>53</v>
      </c>
      <c r="D10877" s="12">
        <f>+MONTH(Tabla1[[#This Row],[FECHA DE RADICADO ]])</f>
        <v>5</v>
      </c>
      <c r="E10877">
        <f>+WEEKNUM(Tabla1[[#This Row],[FECHA DE RADICADO ]],1)</f>
        <v>19</v>
      </c>
    </row>
    <row r="10878" spans="1:5" x14ac:dyDescent="0.25">
      <c r="A10878">
        <v>7024</v>
      </c>
      <c r="B10878" s="11">
        <v>42865</v>
      </c>
      <c r="C10878" s="12" t="s">
        <v>53</v>
      </c>
      <c r="D10878" s="12">
        <f>+MONTH(Tabla1[[#This Row],[FECHA DE RADICADO ]])</f>
        <v>5</v>
      </c>
      <c r="E10878">
        <f>+WEEKNUM(Tabla1[[#This Row],[FECHA DE RADICADO ]],1)</f>
        <v>19</v>
      </c>
    </row>
    <row r="10879" spans="1:5" x14ac:dyDescent="0.25">
      <c r="A10879">
        <v>11841</v>
      </c>
      <c r="B10879" s="11">
        <v>42874</v>
      </c>
      <c r="C10879" s="12" t="s">
        <v>53</v>
      </c>
      <c r="D10879" s="12">
        <f>+MONTH(Tabla1[[#This Row],[FECHA DE RADICADO ]])</f>
        <v>5</v>
      </c>
      <c r="E10879">
        <f>+WEEKNUM(Tabla1[[#This Row],[FECHA DE RADICADO ]],1)</f>
        <v>20</v>
      </c>
    </row>
    <row r="10880" spans="1:5" x14ac:dyDescent="0.25">
      <c r="A10880">
        <v>11876</v>
      </c>
      <c r="B10880" s="11">
        <v>42874</v>
      </c>
      <c r="C10880" s="12" t="s">
        <v>53</v>
      </c>
      <c r="D10880" s="12">
        <f>+MONTH(Tabla1[[#This Row],[FECHA DE RADICADO ]])</f>
        <v>5</v>
      </c>
      <c r="E10880">
        <f>+WEEKNUM(Tabla1[[#This Row],[FECHA DE RADICADO ]],1)</f>
        <v>20</v>
      </c>
    </row>
    <row r="10881" spans="1:5" x14ac:dyDescent="0.25">
      <c r="A10881">
        <v>11912</v>
      </c>
      <c r="B10881" s="11">
        <v>42874</v>
      </c>
      <c r="C10881" s="12" t="s">
        <v>53</v>
      </c>
      <c r="D10881" s="12">
        <f>+MONTH(Tabla1[[#This Row],[FECHA DE RADICADO ]])</f>
        <v>5</v>
      </c>
      <c r="E10881">
        <f>+WEEKNUM(Tabla1[[#This Row],[FECHA DE RADICADO ]],1)</f>
        <v>20</v>
      </c>
    </row>
    <row r="10882" spans="1:5" x14ac:dyDescent="0.25">
      <c r="A10882">
        <v>14187</v>
      </c>
      <c r="B10882" s="11">
        <v>42878</v>
      </c>
      <c r="C10882" s="12" t="s">
        <v>53</v>
      </c>
      <c r="D10882" s="12">
        <f>+MONTH(Tabla1[[#This Row],[FECHA DE RADICADO ]])</f>
        <v>5</v>
      </c>
      <c r="E10882">
        <f>+WEEKNUM(Tabla1[[#This Row],[FECHA DE RADICADO ]],1)</f>
        <v>21</v>
      </c>
    </row>
    <row r="10883" spans="1:5" x14ac:dyDescent="0.25">
      <c r="A10883">
        <v>14188</v>
      </c>
      <c r="B10883" s="11">
        <v>42878</v>
      </c>
      <c r="C10883" s="12" t="s">
        <v>53</v>
      </c>
      <c r="D10883" s="12">
        <f>+MONTH(Tabla1[[#This Row],[FECHA DE RADICADO ]])</f>
        <v>5</v>
      </c>
      <c r="E10883">
        <f>+WEEKNUM(Tabla1[[#This Row],[FECHA DE RADICADO ]],1)</f>
        <v>21</v>
      </c>
    </row>
    <row r="10884" spans="1:5" x14ac:dyDescent="0.25">
      <c r="A10884">
        <v>14189</v>
      </c>
      <c r="B10884" s="11">
        <v>42878</v>
      </c>
      <c r="C10884" s="12" t="s">
        <v>53</v>
      </c>
      <c r="D10884" s="12">
        <f>+MONTH(Tabla1[[#This Row],[FECHA DE RADICADO ]])</f>
        <v>5</v>
      </c>
      <c r="E10884">
        <f>+WEEKNUM(Tabla1[[#This Row],[FECHA DE RADICADO ]],1)</f>
        <v>21</v>
      </c>
    </row>
    <row r="10885" spans="1:5" x14ac:dyDescent="0.25">
      <c r="A10885">
        <v>14190</v>
      </c>
      <c r="B10885" s="11">
        <v>42878</v>
      </c>
      <c r="C10885" s="12" t="s">
        <v>53</v>
      </c>
      <c r="D10885" s="12">
        <f>+MONTH(Tabla1[[#This Row],[FECHA DE RADICADO ]])</f>
        <v>5</v>
      </c>
      <c r="E10885">
        <f>+WEEKNUM(Tabla1[[#This Row],[FECHA DE RADICADO ]],1)</f>
        <v>21</v>
      </c>
    </row>
    <row r="10886" spans="1:5" x14ac:dyDescent="0.25">
      <c r="A10886">
        <v>14194</v>
      </c>
      <c r="B10886" s="11">
        <v>42878</v>
      </c>
      <c r="C10886" s="12" t="s">
        <v>53</v>
      </c>
      <c r="D10886" s="12">
        <f>+MONTH(Tabla1[[#This Row],[FECHA DE RADICADO ]])</f>
        <v>5</v>
      </c>
      <c r="E10886">
        <f>+WEEKNUM(Tabla1[[#This Row],[FECHA DE RADICADO ]],1)</f>
        <v>21</v>
      </c>
    </row>
    <row r="10887" spans="1:5" x14ac:dyDescent="0.25">
      <c r="A10887">
        <v>14197</v>
      </c>
      <c r="B10887" s="11">
        <v>42878</v>
      </c>
      <c r="C10887" s="12" t="s">
        <v>53</v>
      </c>
      <c r="D10887" s="12">
        <f>+MONTH(Tabla1[[#This Row],[FECHA DE RADICADO ]])</f>
        <v>5</v>
      </c>
      <c r="E10887">
        <f>+WEEKNUM(Tabla1[[#This Row],[FECHA DE RADICADO ]],1)</f>
        <v>21</v>
      </c>
    </row>
    <row r="10888" spans="1:5" x14ac:dyDescent="0.25">
      <c r="A10888">
        <v>14198</v>
      </c>
      <c r="B10888" s="11">
        <v>42878</v>
      </c>
      <c r="C10888" s="12" t="s">
        <v>53</v>
      </c>
      <c r="D10888" s="12">
        <f>+MONTH(Tabla1[[#This Row],[FECHA DE RADICADO ]])</f>
        <v>5</v>
      </c>
      <c r="E10888">
        <f>+WEEKNUM(Tabla1[[#This Row],[FECHA DE RADICADO ]],1)</f>
        <v>21</v>
      </c>
    </row>
    <row r="10889" spans="1:5" x14ac:dyDescent="0.25">
      <c r="A10889">
        <v>14199</v>
      </c>
      <c r="B10889" s="11">
        <v>42878</v>
      </c>
      <c r="C10889" s="12" t="s">
        <v>53</v>
      </c>
      <c r="D10889" s="12">
        <f>+MONTH(Tabla1[[#This Row],[FECHA DE RADICADO ]])</f>
        <v>5</v>
      </c>
      <c r="E10889">
        <f>+WEEKNUM(Tabla1[[#This Row],[FECHA DE RADICADO ]],1)</f>
        <v>21</v>
      </c>
    </row>
    <row r="10890" spans="1:5" x14ac:dyDescent="0.25">
      <c r="A10890">
        <v>14200</v>
      </c>
      <c r="B10890" s="11">
        <v>42878</v>
      </c>
      <c r="C10890" s="12" t="s">
        <v>53</v>
      </c>
      <c r="D10890" s="12">
        <f>+MONTH(Tabla1[[#This Row],[FECHA DE RADICADO ]])</f>
        <v>5</v>
      </c>
      <c r="E10890">
        <f>+WEEKNUM(Tabla1[[#This Row],[FECHA DE RADICADO ]],1)</f>
        <v>21</v>
      </c>
    </row>
    <row r="10891" spans="1:5" x14ac:dyDescent="0.25">
      <c r="A10891">
        <v>14204</v>
      </c>
      <c r="B10891" s="11">
        <v>42878</v>
      </c>
      <c r="C10891" s="12" t="s">
        <v>53</v>
      </c>
      <c r="D10891" s="12">
        <f>+MONTH(Tabla1[[#This Row],[FECHA DE RADICADO ]])</f>
        <v>5</v>
      </c>
      <c r="E10891">
        <f>+WEEKNUM(Tabla1[[#This Row],[FECHA DE RADICADO ]],1)</f>
        <v>21</v>
      </c>
    </row>
    <row r="10892" spans="1:5" x14ac:dyDescent="0.25">
      <c r="A10892">
        <v>14205</v>
      </c>
      <c r="B10892" s="11">
        <v>42878</v>
      </c>
      <c r="C10892" s="12" t="s">
        <v>53</v>
      </c>
      <c r="D10892" s="12">
        <f>+MONTH(Tabla1[[#This Row],[FECHA DE RADICADO ]])</f>
        <v>5</v>
      </c>
      <c r="E10892">
        <f>+WEEKNUM(Tabla1[[#This Row],[FECHA DE RADICADO ]],1)</f>
        <v>21</v>
      </c>
    </row>
    <row r="10893" spans="1:5" x14ac:dyDescent="0.25">
      <c r="A10893">
        <v>14206</v>
      </c>
      <c r="B10893" s="11">
        <v>42878</v>
      </c>
      <c r="C10893" s="12" t="s">
        <v>53</v>
      </c>
      <c r="D10893" s="12">
        <f>+MONTH(Tabla1[[#This Row],[FECHA DE RADICADO ]])</f>
        <v>5</v>
      </c>
      <c r="E10893">
        <f>+WEEKNUM(Tabla1[[#This Row],[FECHA DE RADICADO ]],1)</f>
        <v>21</v>
      </c>
    </row>
    <row r="10894" spans="1:5" x14ac:dyDescent="0.25">
      <c r="A10894">
        <v>14207</v>
      </c>
      <c r="B10894" s="11">
        <v>42878</v>
      </c>
      <c r="C10894" s="12" t="s">
        <v>53</v>
      </c>
      <c r="D10894" s="12">
        <f>+MONTH(Tabla1[[#This Row],[FECHA DE RADICADO ]])</f>
        <v>5</v>
      </c>
      <c r="E10894">
        <f>+WEEKNUM(Tabla1[[#This Row],[FECHA DE RADICADO ]],1)</f>
        <v>21</v>
      </c>
    </row>
    <row r="10895" spans="1:5" x14ac:dyDescent="0.25">
      <c r="A10895">
        <v>14213</v>
      </c>
      <c r="B10895" s="11">
        <v>42878</v>
      </c>
      <c r="C10895" s="12" t="s">
        <v>53</v>
      </c>
      <c r="D10895" s="12">
        <f>+MONTH(Tabla1[[#This Row],[FECHA DE RADICADO ]])</f>
        <v>5</v>
      </c>
      <c r="E10895">
        <f>+WEEKNUM(Tabla1[[#This Row],[FECHA DE RADICADO ]],1)</f>
        <v>21</v>
      </c>
    </row>
    <row r="10896" spans="1:5" x14ac:dyDescent="0.25">
      <c r="A10896">
        <v>14214</v>
      </c>
      <c r="B10896" s="11">
        <v>42878</v>
      </c>
      <c r="C10896" s="12" t="s">
        <v>53</v>
      </c>
      <c r="D10896" s="12">
        <f>+MONTH(Tabla1[[#This Row],[FECHA DE RADICADO ]])</f>
        <v>5</v>
      </c>
      <c r="E10896">
        <f>+WEEKNUM(Tabla1[[#This Row],[FECHA DE RADICADO ]],1)</f>
        <v>21</v>
      </c>
    </row>
    <row r="10897" spans="1:5" x14ac:dyDescent="0.25">
      <c r="A10897">
        <v>14215</v>
      </c>
      <c r="B10897" s="11">
        <v>42878</v>
      </c>
      <c r="C10897" s="12" t="s">
        <v>53</v>
      </c>
      <c r="D10897" s="12">
        <f>+MONTH(Tabla1[[#This Row],[FECHA DE RADICADO ]])</f>
        <v>5</v>
      </c>
      <c r="E10897">
        <f>+WEEKNUM(Tabla1[[#This Row],[FECHA DE RADICADO ]],1)</f>
        <v>21</v>
      </c>
    </row>
    <row r="10898" spans="1:5" x14ac:dyDescent="0.25">
      <c r="A10898">
        <v>14216</v>
      </c>
      <c r="B10898" s="11">
        <v>42878</v>
      </c>
      <c r="C10898" s="12" t="s">
        <v>53</v>
      </c>
      <c r="D10898" s="12">
        <f>+MONTH(Tabla1[[#This Row],[FECHA DE RADICADO ]])</f>
        <v>5</v>
      </c>
      <c r="E10898">
        <f>+WEEKNUM(Tabla1[[#This Row],[FECHA DE RADICADO ]],1)</f>
        <v>21</v>
      </c>
    </row>
    <row r="10899" spans="1:5" x14ac:dyDescent="0.25">
      <c r="A10899">
        <v>17818</v>
      </c>
      <c r="B10899" s="11">
        <v>42885</v>
      </c>
      <c r="C10899" s="12" t="s">
        <v>53</v>
      </c>
      <c r="D10899" s="12">
        <f>+MONTH(Tabla1[[#This Row],[FECHA DE RADICADO ]])</f>
        <v>5</v>
      </c>
      <c r="E10899">
        <f>+WEEKNUM(Tabla1[[#This Row],[FECHA DE RADICADO ]],1)</f>
        <v>22</v>
      </c>
    </row>
    <row r="10900" spans="1:5" x14ac:dyDescent="0.25">
      <c r="A10900">
        <v>17835</v>
      </c>
      <c r="B10900" s="11">
        <v>42885</v>
      </c>
      <c r="C10900" s="12" t="s">
        <v>53</v>
      </c>
      <c r="D10900" s="12">
        <f>+MONTH(Tabla1[[#This Row],[FECHA DE RADICADO ]])</f>
        <v>5</v>
      </c>
      <c r="E10900">
        <f>+WEEKNUM(Tabla1[[#This Row],[FECHA DE RADICADO ]],1)</f>
        <v>22</v>
      </c>
    </row>
    <row r="10901" spans="1:5" x14ac:dyDescent="0.25">
      <c r="A10901">
        <v>17855</v>
      </c>
      <c r="B10901" s="11">
        <v>42885</v>
      </c>
      <c r="C10901" s="12" t="s">
        <v>53</v>
      </c>
      <c r="D10901" s="12">
        <f>+MONTH(Tabla1[[#This Row],[FECHA DE RADICADO ]])</f>
        <v>5</v>
      </c>
      <c r="E10901">
        <f>+WEEKNUM(Tabla1[[#This Row],[FECHA DE RADICADO ]],1)</f>
        <v>22</v>
      </c>
    </row>
    <row r="10902" spans="1:5" x14ac:dyDescent="0.25">
      <c r="A10902">
        <v>17873</v>
      </c>
      <c r="B10902" s="11">
        <v>42885</v>
      </c>
      <c r="C10902" s="12" t="s">
        <v>53</v>
      </c>
      <c r="D10902" s="12">
        <f>+MONTH(Tabla1[[#This Row],[FECHA DE RADICADO ]])</f>
        <v>5</v>
      </c>
      <c r="E10902">
        <f>+WEEKNUM(Tabla1[[#This Row],[FECHA DE RADICADO ]],1)</f>
        <v>22</v>
      </c>
    </row>
    <row r="10903" spans="1:5" x14ac:dyDescent="0.25">
      <c r="A10903">
        <v>100</v>
      </c>
      <c r="B10903" s="11">
        <v>42887</v>
      </c>
      <c r="C10903" s="12" t="s">
        <v>53</v>
      </c>
      <c r="D10903" s="12">
        <f>+MONTH(Tabla1[[#This Row],[FECHA DE RADICADO ]])</f>
        <v>6</v>
      </c>
      <c r="E10903">
        <f>+WEEKNUM(Tabla1[[#This Row],[FECHA DE RADICADO ]],1)</f>
        <v>22</v>
      </c>
    </row>
    <row r="10904" spans="1:5" x14ac:dyDescent="0.25">
      <c r="A10904">
        <v>116</v>
      </c>
      <c r="B10904" s="11">
        <v>42887</v>
      </c>
      <c r="C10904" s="12" t="s">
        <v>53</v>
      </c>
      <c r="D10904" s="12">
        <f>+MONTH(Tabla1[[#This Row],[FECHA DE RADICADO ]])</f>
        <v>6</v>
      </c>
      <c r="E10904">
        <f>+WEEKNUM(Tabla1[[#This Row],[FECHA DE RADICADO ]],1)</f>
        <v>22</v>
      </c>
    </row>
    <row r="10905" spans="1:5" x14ac:dyDescent="0.25">
      <c r="A10905">
        <v>117</v>
      </c>
      <c r="B10905" s="11">
        <v>42887</v>
      </c>
      <c r="C10905" s="12" t="s">
        <v>53</v>
      </c>
      <c r="D10905" s="12">
        <f>+MONTH(Tabla1[[#This Row],[FECHA DE RADICADO ]])</f>
        <v>6</v>
      </c>
      <c r="E10905">
        <f>+WEEKNUM(Tabla1[[#This Row],[FECHA DE RADICADO ]],1)</f>
        <v>22</v>
      </c>
    </row>
    <row r="10906" spans="1:5" x14ac:dyDescent="0.25">
      <c r="A10906">
        <v>118</v>
      </c>
      <c r="B10906" s="11">
        <v>42887</v>
      </c>
      <c r="C10906" s="12" t="s">
        <v>53</v>
      </c>
      <c r="D10906" s="12">
        <f>+MONTH(Tabla1[[#This Row],[FECHA DE RADICADO ]])</f>
        <v>6</v>
      </c>
      <c r="E10906">
        <f>+WEEKNUM(Tabla1[[#This Row],[FECHA DE RADICADO ]],1)</f>
        <v>22</v>
      </c>
    </row>
    <row r="10907" spans="1:5" x14ac:dyDescent="0.25">
      <c r="A10907">
        <v>134</v>
      </c>
      <c r="B10907" s="11">
        <v>42887</v>
      </c>
      <c r="C10907" s="12" t="s">
        <v>53</v>
      </c>
      <c r="D10907" s="12">
        <f>+MONTH(Tabla1[[#This Row],[FECHA DE RADICADO ]])</f>
        <v>6</v>
      </c>
      <c r="E10907">
        <f>+WEEKNUM(Tabla1[[#This Row],[FECHA DE RADICADO ]],1)</f>
        <v>22</v>
      </c>
    </row>
    <row r="10908" spans="1:5" x14ac:dyDescent="0.25">
      <c r="A10908">
        <v>152</v>
      </c>
      <c r="B10908" s="11">
        <v>42887</v>
      </c>
      <c r="C10908" s="12" t="s">
        <v>53</v>
      </c>
      <c r="D10908" s="12">
        <f>+MONTH(Tabla1[[#This Row],[FECHA DE RADICADO ]])</f>
        <v>6</v>
      </c>
      <c r="E10908">
        <f>+WEEKNUM(Tabla1[[#This Row],[FECHA DE RADICADO ]],1)</f>
        <v>22</v>
      </c>
    </row>
    <row r="10909" spans="1:5" x14ac:dyDescent="0.25">
      <c r="A10909">
        <v>169</v>
      </c>
      <c r="B10909" s="11">
        <v>42887</v>
      </c>
      <c r="C10909" s="12" t="s">
        <v>53</v>
      </c>
      <c r="D10909" s="12">
        <f>+MONTH(Tabla1[[#This Row],[FECHA DE RADICADO ]])</f>
        <v>6</v>
      </c>
      <c r="E10909">
        <f>+WEEKNUM(Tabla1[[#This Row],[FECHA DE RADICADO ]],1)</f>
        <v>22</v>
      </c>
    </row>
    <row r="10910" spans="1:5" x14ac:dyDescent="0.25">
      <c r="A10910">
        <v>2910</v>
      </c>
      <c r="B10910" s="11">
        <v>42891</v>
      </c>
      <c r="C10910" s="12" t="s">
        <v>53</v>
      </c>
      <c r="D10910" s="12">
        <f>+MONTH(Tabla1[[#This Row],[FECHA DE RADICADO ]])</f>
        <v>6</v>
      </c>
      <c r="E10910">
        <f>+WEEKNUM(Tabla1[[#This Row],[FECHA DE RADICADO ]],1)</f>
        <v>23</v>
      </c>
    </row>
    <row r="10911" spans="1:5" x14ac:dyDescent="0.25">
      <c r="A10911">
        <v>2948</v>
      </c>
      <c r="B10911" s="11">
        <v>42891</v>
      </c>
      <c r="C10911" s="12" t="s">
        <v>53</v>
      </c>
      <c r="D10911" s="12">
        <f>+MONTH(Tabla1[[#This Row],[FECHA DE RADICADO ]])</f>
        <v>6</v>
      </c>
      <c r="E10911">
        <f>+WEEKNUM(Tabla1[[#This Row],[FECHA DE RADICADO ]],1)</f>
        <v>23</v>
      </c>
    </row>
    <row r="10912" spans="1:5" x14ac:dyDescent="0.25">
      <c r="A10912">
        <v>2986</v>
      </c>
      <c r="B10912" s="11">
        <v>42891</v>
      </c>
      <c r="C10912" s="12" t="s">
        <v>53</v>
      </c>
      <c r="D10912" s="12">
        <f>+MONTH(Tabla1[[#This Row],[FECHA DE RADICADO ]])</f>
        <v>6</v>
      </c>
      <c r="E10912">
        <f>+WEEKNUM(Tabla1[[#This Row],[FECHA DE RADICADO ]],1)</f>
        <v>23</v>
      </c>
    </row>
    <row r="10913" spans="1:5" x14ac:dyDescent="0.25">
      <c r="A10913">
        <v>2987</v>
      </c>
      <c r="B10913" s="11">
        <v>42891</v>
      </c>
      <c r="C10913" s="12" t="s">
        <v>53</v>
      </c>
      <c r="D10913" s="12">
        <f>+MONTH(Tabla1[[#This Row],[FECHA DE RADICADO ]])</f>
        <v>6</v>
      </c>
      <c r="E10913">
        <f>+WEEKNUM(Tabla1[[#This Row],[FECHA DE RADICADO ]],1)</f>
        <v>23</v>
      </c>
    </row>
    <row r="10914" spans="1:5" x14ac:dyDescent="0.25">
      <c r="A10914">
        <v>3024</v>
      </c>
      <c r="B10914" s="11">
        <v>42891</v>
      </c>
      <c r="C10914" s="12" t="s">
        <v>53</v>
      </c>
      <c r="D10914" s="12">
        <f>+MONTH(Tabla1[[#This Row],[FECHA DE RADICADO ]])</f>
        <v>6</v>
      </c>
      <c r="E10914">
        <f>+WEEKNUM(Tabla1[[#This Row],[FECHA DE RADICADO ]],1)</f>
        <v>23</v>
      </c>
    </row>
    <row r="10915" spans="1:5" x14ac:dyDescent="0.25">
      <c r="A10915">
        <v>4998</v>
      </c>
      <c r="B10915" s="11">
        <v>42894</v>
      </c>
      <c r="C10915" s="12" t="s">
        <v>53</v>
      </c>
      <c r="D10915" s="12">
        <f>+MONTH(Tabla1[[#This Row],[FECHA DE RADICADO ]])</f>
        <v>6</v>
      </c>
      <c r="E10915">
        <f>+WEEKNUM(Tabla1[[#This Row],[FECHA DE RADICADO ]],1)</f>
        <v>23</v>
      </c>
    </row>
    <row r="10916" spans="1:5" x14ac:dyDescent="0.25">
      <c r="A10916">
        <v>5025</v>
      </c>
      <c r="B10916" s="11">
        <v>42894</v>
      </c>
      <c r="C10916" s="12" t="s">
        <v>53</v>
      </c>
      <c r="D10916" s="12">
        <f>+MONTH(Tabla1[[#This Row],[FECHA DE RADICADO ]])</f>
        <v>6</v>
      </c>
      <c r="E10916">
        <f>+WEEKNUM(Tabla1[[#This Row],[FECHA DE RADICADO ]],1)</f>
        <v>23</v>
      </c>
    </row>
    <row r="10917" spans="1:5" x14ac:dyDescent="0.25">
      <c r="A10917">
        <v>8542</v>
      </c>
      <c r="B10917" s="11">
        <v>42899</v>
      </c>
      <c r="C10917" s="12" t="s">
        <v>53</v>
      </c>
      <c r="D10917" s="12">
        <f>+MONTH(Tabla1[[#This Row],[FECHA DE RADICADO ]])</f>
        <v>6</v>
      </c>
      <c r="E10917">
        <f>+WEEKNUM(Tabla1[[#This Row],[FECHA DE RADICADO ]],1)</f>
        <v>24</v>
      </c>
    </row>
    <row r="10918" spans="1:5" x14ac:dyDescent="0.25">
      <c r="A10918">
        <v>9142</v>
      </c>
      <c r="B10918" s="11">
        <v>42900</v>
      </c>
      <c r="C10918" s="12" t="s">
        <v>53</v>
      </c>
      <c r="D10918" s="12">
        <f>+MONTH(Tabla1[[#This Row],[FECHA DE RADICADO ]])</f>
        <v>6</v>
      </c>
      <c r="E10918">
        <f>+WEEKNUM(Tabla1[[#This Row],[FECHA DE RADICADO ]],1)</f>
        <v>24</v>
      </c>
    </row>
    <row r="10919" spans="1:5" x14ac:dyDescent="0.25">
      <c r="A10919">
        <v>9143</v>
      </c>
      <c r="B10919" s="11">
        <v>42900</v>
      </c>
      <c r="C10919" s="12" t="s">
        <v>53</v>
      </c>
      <c r="D10919" s="12">
        <f>+MONTH(Tabla1[[#This Row],[FECHA DE RADICADO ]])</f>
        <v>6</v>
      </c>
      <c r="E10919">
        <f>+WEEKNUM(Tabla1[[#This Row],[FECHA DE RADICADO ]],1)</f>
        <v>24</v>
      </c>
    </row>
    <row r="10920" spans="1:5" x14ac:dyDescent="0.25">
      <c r="A10920">
        <v>9144</v>
      </c>
      <c r="B10920" s="11">
        <v>42900</v>
      </c>
      <c r="C10920" s="12" t="s">
        <v>53</v>
      </c>
      <c r="D10920" s="12">
        <f>+MONTH(Tabla1[[#This Row],[FECHA DE RADICADO ]])</f>
        <v>6</v>
      </c>
      <c r="E10920">
        <f>+WEEKNUM(Tabla1[[#This Row],[FECHA DE RADICADO ]],1)</f>
        <v>24</v>
      </c>
    </row>
    <row r="10921" spans="1:5" x14ac:dyDescent="0.25">
      <c r="A10921">
        <v>9145</v>
      </c>
      <c r="B10921" s="11">
        <v>42900</v>
      </c>
      <c r="C10921" s="12" t="s">
        <v>53</v>
      </c>
      <c r="D10921" s="12">
        <f>+MONTH(Tabla1[[#This Row],[FECHA DE RADICADO ]])</f>
        <v>6</v>
      </c>
      <c r="E10921">
        <f>+WEEKNUM(Tabla1[[#This Row],[FECHA DE RADICADO ]],1)</f>
        <v>24</v>
      </c>
    </row>
    <row r="10922" spans="1:5" x14ac:dyDescent="0.25">
      <c r="A10922">
        <v>9146</v>
      </c>
      <c r="B10922" s="11">
        <v>42900</v>
      </c>
      <c r="C10922" s="12" t="s">
        <v>53</v>
      </c>
      <c r="D10922" s="12">
        <f>+MONTH(Tabla1[[#This Row],[FECHA DE RADICADO ]])</f>
        <v>6</v>
      </c>
      <c r="E10922">
        <f>+WEEKNUM(Tabla1[[#This Row],[FECHA DE RADICADO ]],1)</f>
        <v>24</v>
      </c>
    </row>
    <row r="10923" spans="1:5" x14ac:dyDescent="0.25">
      <c r="A10923">
        <v>9149</v>
      </c>
      <c r="B10923" s="11">
        <v>42900</v>
      </c>
      <c r="C10923" s="12" t="s">
        <v>53</v>
      </c>
      <c r="D10923" s="12">
        <f>+MONTH(Tabla1[[#This Row],[FECHA DE RADICADO ]])</f>
        <v>6</v>
      </c>
      <c r="E10923">
        <f>+WEEKNUM(Tabla1[[#This Row],[FECHA DE RADICADO ]],1)</f>
        <v>24</v>
      </c>
    </row>
    <row r="10924" spans="1:5" x14ac:dyDescent="0.25">
      <c r="A10924">
        <v>9150</v>
      </c>
      <c r="B10924" s="11">
        <v>42900</v>
      </c>
      <c r="C10924" s="12" t="s">
        <v>53</v>
      </c>
      <c r="D10924" s="12">
        <f>+MONTH(Tabla1[[#This Row],[FECHA DE RADICADO ]])</f>
        <v>6</v>
      </c>
      <c r="E10924">
        <f>+WEEKNUM(Tabla1[[#This Row],[FECHA DE RADICADO ]],1)</f>
        <v>24</v>
      </c>
    </row>
    <row r="10925" spans="1:5" x14ac:dyDescent="0.25">
      <c r="A10925">
        <v>9151</v>
      </c>
      <c r="B10925" s="11">
        <v>42900</v>
      </c>
      <c r="C10925" s="12" t="s">
        <v>53</v>
      </c>
      <c r="D10925" s="12">
        <f>+MONTH(Tabla1[[#This Row],[FECHA DE RADICADO ]])</f>
        <v>6</v>
      </c>
      <c r="E10925">
        <f>+WEEKNUM(Tabla1[[#This Row],[FECHA DE RADICADO ]],1)</f>
        <v>24</v>
      </c>
    </row>
    <row r="10926" spans="1:5" x14ac:dyDescent="0.25">
      <c r="A10926">
        <v>9152</v>
      </c>
      <c r="B10926" s="11">
        <v>42900</v>
      </c>
      <c r="C10926" s="12" t="s">
        <v>53</v>
      </c>
      <c r="D10926" s="12">
        <f>+MONTH(Tabla1[[#This Row],[FECHA DE RADICADO ]])</f>
        <v>6</v>
      </c>
      <c r="E10926">
        <f>+WEEKNUM(Tabla1[[#This Row],[FECHA DE RADICADO ]],1)</f>
        <v>24</v>
      </c>
    </row>
    <row r="10927" spans="1:5" x14ac:dyDescent="0.25">
      <c r="A10927">
        <v>9153</v>
      </c>
      <c r="B10927" s="11">
        <v>42900</v>
      </c>
      <c r="C10927" s="12" t="s">
        <v>53</v>
      </c>
      <c r="D10927" s="12">
        <f>+MONTH(Tabla1[[#This Row],[FECHA DE RADICADO ]])</f>
        <v>6</v>
      </c>
      <c r="E10927">
        <f>+WEEKNUM(Tabla1[[#This Row],[FECHA DE RADICADO ]],1)</f>
        <v>24</v>
      </c>
    </row>
    <row r="10928" spans="1:5" x14ac:dyDescent="0.25">
      <c r="A10928">
        <v>9154</v>
      </c>
      <c r="B10928" s="11">
        <v>42900</v>
      </c>
      <c r="C10928" s="12" t="s">
        <v>53</v>
      </c>
      <c r="D10928" s="12">
        <f>+MONTH(Tabla1[[#This Row],[FECHA DE RADICADO ]])</f>
        <v>6</v>
      </c>
      <c r="E10928">
        <f>+WEEKNUM(Tabla1[[#This Row],[FECHA DE RADICADO ]],1)</f>
        <v>24</v>
      </c>
    </row>
    <row r="10929" spans="1:5" x14ac:dyDescent="0.25">
      <c r="A10929">
        <v>9158</v>
      </c>
      <c r="B10929" s="11">
        <v>42900</v>
      </c>
      <c r="C10929" s="12" t="s">
        <v>53</v>
      </c>
      <c r="D10929" s="12">
        <f>+MONTH(Tabla1[[#This Row],[FECHA DE RADICADO ]])</f>
        <v>6</v>
      </c>
      <c r="E10929">
        <f>+WEEKNUM(Tabla1[[#This Row],[FECHA DE RADICADO ]],1)</f>
        <v>24</v>
      </c>
    </row>
    <row r="10930" spans="1:5" x14ac:dyDescent="0.25">
      <c r="A10930">
        <v>9159</v>
      </c>
      <c r="B10930" s="11">
        <v>42900</v>
      </c>
      <c r="C10930" s="12" t="s">
        <v>53</v>
      </c>
      <c r="D10930" s="12">
        <f>+MONTH(Tabla1[[#This Row],[FECHA DE RADICADO ]])</f>
        <v>6</v>
      </c>
      <c r="E10930">
        <f>+WEEKNUM(Tabla1[[#This Row],[FECHA DE RADICADO ]],1)</f>
        <v>24</v>
      </c>
    </row>
    <row r="10931" spans="1:5" x14ac:dyDescent="0.25">
      <c r="A10931">
        <v>9160</v>
      </c>
      <c r="B10931" s="11">
        <v>42900</v>
      </c>
      <c r="C10931" s="12" t="s">
        <v>53</v>
      </c>
      <c r="D10931" s="12">
        <f>+MONTH(Tabla1[[#This Row],[FECHA DE RADICADO ]])</f>
        <v>6</v>
      </c>
      <c r="E10931">
        <f>+WEEKNUM(Tabla1[[#This Row],[FECHA DE RADICADO ]],1)</f>
        <v>24</v>
      </c>
    </row>
    <row r="10932" spans="1:5" x14ac:dyDescent="0.25">
      <c r="A10932">
        <v>9161</v>
      </c>
      <c r="B10932" s="11">
        <v>42900</v>
      </c>
      <c r="C10932" s="12" t="s">
        <v>53</v>
      </c>
      <c r="D10932" s="12">
        <f>+MONTH(Tabla1[[#This Row],[FECHA DE RADICADO ]])</f>
        <v>6</v>
      </c>
      <c r="E10932">
        <f>+WEEKNUM(Tabla1[[#This Row],[FECHA DE RADICADO ]],1)</f>
        <v>24</v>
      </c>
    </row>
    <row r="10933" spans="1:5" x14ac:dyDescent="0.25">
      <c r="A10933">
        <v>9162</v>
      </c>
      <c r="B10933" s="11">
        <v>42900</v>
      </c>
      <c r="C10933" s="12" t="s">
        <v>53</v>
      </c>
      <c r="D10933" s="12">
        <f>+MONTH(Tabla1[[#This Row],[FECHA DE RADICADO ]])</f>
        <v>6</v>
      </c>
      <c r="E10933">
        <f>+WEEKNUM(Tabla1[[#This Row],[FECHA DE RADICADO ]],1)</f>
        <v>24</v>
      </c>
    </row>
    <row r="10934" spans="1:5" x14ac:dyDescent="0.25">
      <c r="A10934">
        <v>9165</v>
      </c>
      <c r="B10934" s="11">
        <v>42900</v>
      </c>
      <c r="C10934" s="12" t="s">
        <v>53</v>
      </c>
      <c r="D10934" s="12">
        <f>+MONTH(Tabla1[[#This Row],[FECHA DE RADICADO ]])</f>
        <v>6</v>
      </c>
      <c r="E10934">
        <f>+WEEKNUM(Tabla1[[#This Row],[FECHA DE RADICADO ]],1)</f>
        <v>24</v>
      </c>
    </row>
    <row r="10935" spans="1:5" x14ac:dyDescent="0.25">
      <c r="A10935">
        <v>9166</v>
      </c>
      <c r="B10935" s="11">
        <v>42900</v>
      </c>
      <c r="C10935" s="12" t="s">
        <v>53</v>
      </c>
      <c r="D10935" s="12">
        <f>+MONTH(Tabla1[[#This Row],[FECHA DE RADICADO ]])</f>
        <v>6</v>
      </c>
      <c r="E10935">
        <f>+WEEKNUM(Tabla1[[#This Row],[FECHA DE RADICADO ]],1)</f>
        <v>24</v>
      </c>
    </row>
    <row r="10936" spans="1:5" x14ac:dyDescent="0.25">
      <c r="A10936">
        <v>9167</v>
      </c>
      <c r="B10936" s="11">
        <v>42900</v>
      </c>
      <c r="C10936" s="12" t="s">
        <v>53</v>
      </c>
      <c r="D10936" s="12">
        <f>+MONTH(Tabla1[[#This Row],[FECHA DE RADICADO ]])</f>
        <v>6</v>
      </c>
      <c r="E10936">
        <f>+WEEKNUM(Tabla1[[#This Row],[FECHA DE RADICADO ]],1)</f>
        <v>24</v>
      </c>
    </row>
    <row r="10937" spans="1:5" x14ac:dyDescent="0.25">
      <c r="A10937">
        <v>9168</v>
      </c>
      <c r="B10937" s="11">
        <v>42900</v>
      </c>
      <c r="C10937" s="12" t="s">
        <v>53</v>
      </c>
      <c r="D10937" s="12">
        <f>+MONTH(Tabla1[[#This Row],[FECHA DE RADICADO ]])</f>
        <v>6</v>
      </c>
      <c r="E10937">
        <f>+WEEKNUM(Tabla1[[#This Row],[FECHA DE RADICADO ]],1)</f>
        <v>24</v>
      </c>
    </row>
    <row r="10938" spans="1:5" x14ac:dyDescent="0.25">
      <c r="A10938">
        <v>9169</v>
      </c>
      <c r="B10938" s="11">
        <v>42900</v>
      </c>
      <c r="C10938" s="12" t="s">
        <v>53</v>
      </c>
      <c r="D10938" s="12">
        <f>+MONTH(Tabla1[[#This Row],[FECHA DE RADICADO ]])</f>
        <v>6</v>
      </c>
      <c r="E10938">
        <f>+WEEKNUM(Tabla1[[#This Row],[FECHA DE RADICADO ]],1)</f>
        <v>24</v>
      </c>
    </row>
    <row r="10939" spans="1:5" x14ac:dyDescent="0.25">
      <c r="A10939">
        <v>14087</v>
      </c>
      <c r="B10939" s="11">
        <v>42909</v>
      </c>
      <c r="C10939" s="12" t="s">
        <v>53</v>
      </c>
      <c r="D10939" s="12">
        <f>+MONTH(Tabla1[[#This Row],[FECHA DE RADICADO ]])</f>
        <v>6</v>
      </c>
      <c r="E10939">
        <f>+WEEKNUM(Tabla1[[#This Row],[FECHA DE RADICADO ]],1)</f>
        <v>25</v>
      </c>
    </row>
    <row r="10940" spans="1:5" x14ac:dyDescent="0.25">
      <c r="A10940">
        <v>14088</v>
      </c>
      <c r="B10940" s="11">
        <v>42909</v>
      </c>
      <c r="C10940" s="12" t="s">
        <v>53</v>
      </c>
      <c r="D10940" s="12">
        <f>+MONTH(Tabla1[[#This Row],[FECHA DE RADICADO ]])</f>
        <v>6</v>
      </c>
      <c r="E10940">
        <f>+WEEKNUM(Tabla1[[#This Row],[FECHA DE RADICADO ]],1)</f>
        <v>25</v>
      </c>
    </row>
    <row r="10941" spans="1:5" x14ac:dyDescent="0.25">
      <c r="A10941">
        <v>14089</v>
      </c>
      <c r="B10941" s="11">
        <v>42909</v>
      </c>
      <c r="C10941" s="12" t="s">
        <v>53</v>
      </c>
      <c r="D10941" s="12">
        <f>+MONTH(Tabla1[[#This Row],[FECHA DE RADICADO ]])</f>
        <v>6</v>
      </c>
      <c r="E10941">
        <f>+WEEKNUM(Tabla1[[#This Row],[FECHA DE RADICADO ]],1)</f>
        <v>25</v>
      </c>
    </row>
    <row r="10942" spans="1:5" x14ac:dyDescent="0.25">
      <c r="A10942">
        <v>14090</v>
      </c>
      <c r="B10942" s="11">
        <v>42909</v>
      </c>
      <c r="C10942" s="12" t="s">
        <v>53</v>
      </c>
      <c r="D10942" s="12">
        <f>+MONTH(Tabla1[[#This Row],[FECHA DE RADICADO ]])</f>
        <v>6</v>
      </c>
      <c r="E10942">
        <f>+WEEKNUM(Tabla1[[#This Row],[FECHA DE RADICADO ]],1)</f>
        <v>25</v>
      </c>
    </row>
    <row r="10943" spans="1:5" x14ac:dyDescent="0.25">
      <c r="A10943">
        <v>14091</v>
      </c>
      <c r="B10943" s="11">
        <v>42909</v>
      </c>
      <c r="C10943" s="12" t="s">
        <v>53</v>
      </c>
      <c r="D10943" s="12">
        <f>+MONTH(Tabla1[[#This Row],[FECHA DE RADICADO ]])</f>
        <v>6</v>
      </c>
      <c r="E10943">
        <f>+WEEKNUM(Tabla1[[#This Row],[FECHA DE RADICADO ]],1)</f>
        <v>25</v>
      </c>
    </row>
    <row r="10944" spans="1:5" x14ac:dyDescent="0.25">
      <c r="A10944">
        <v>14092</v>
      </c>
      <c r="B10944" s="11">
        <v>42909</v>
      </c>
      <c r="C10944" s="12" t="s">
        <v>53</v>
      </c>
      <c r="D10944" s="12">
        <f>+MONTH(Tabla1[[#This Row],[FECHA DE RADICADO ]])</f>
        <v>6</v>
      </c>
      <c r="E10944">
        <f>+WEEKNUM(Tabla1[[#This Row],[FECHA DE RADICADO ]],1)</f>
        <v>25</v>
      </c>
    </row>
    <row r="10945" spans="1:5" x14ac:dyDescent="0.25">
      <c r="A10945">
        <v>14093</v>
      </c>
      <c r="B10945" s="11">
        <v>42909</v>
      </c>
      <c r="C10945" s="12" t="s">
        <v>53</v>
      </c>
      <c r="D10945" s="12">
        <f>+MONTH(Tabla1[[#This Row],[FECHA DE RADICADO ]])</f>
        <v>6</v>
      </c>
      <c r="E10945">
        <f>+WEEKNUM(Tabla1[[#This Row],[FECHA DE RADICADO ]],1)</f>
        <v>25</v>
      </c>
    </row>
    <row r="10946" spans="1:5" x14ac:dyDescent="0.25">
      <c r="A10946">
        <v>14102</v>
      </c>
      <c r="B10946" s="11">
        <v>42909</v>
      </c>
      <c r="C10946" s="12" t="s">
        <v>53</v>
      </c>
      <c r="D10946" s="12">
        <f>+MONTH(Tabla1[[#This Row],[FECHA DE RADICADO ]])</f>
        <v>6</v>
      </c>
      <c r="E10946">
        <f>+WEEKNUM(Tabla1[[#This Row],[FECHA DE RADICADO ]],1)</f>
        <v>25</v>
      </c>
    </row>
    <row r="10947" spans="1:5" x14ac:dyDescent="0.25">
      <c r="A10947">
        <v>14103</v>
      </c>
      <c r="B10947" s="11">
        <v>42909</v>
      </c>
      <c r="C10947" s="12" t="s">
        <v>53</v>
      </c>
      <c r="D10947" s="12">
        <f>+MONTH(Tabla1[[#This Row],[FECHA DE RADICADO ]])</f>
        <v>6</v>
      </c>
      <c r="E10947">
        <f>+WEEKNUM(Tabla1[[#This Row],[FECHA DE RADICADO ]],1)</f>
        <v>25</v>
      </c>
    </row>
    <row r="10948" spans="1:5" x14ac:dyDescent="0.25">
      <c r="A10948">
        <v>14104</v>
      </c>
      <c r="B10948" s="11">
        <v>42909</v>
      </c>
      <c r="C10948" s="12" t="s">
        <v>53</v>
      </c>
      <c r="D10948" s="12">
        <f>+MONTH(Tabla1[[#This Row],[FECHA DE RADICADO ]])</f>
        <v>6</v>
      </c>
      <c r="E10948">
        <f>+WEEKNUM(Tabla1[[#This Row],[FECHA DE RADICADO ]],1)</f>
        <v>25</v>
      </c>
    </row>
    <row r="10949" spans="1:5" x14ac:dyDescent="0.25">
      <c r="A10949">
        <v>14105</v>
      </c>
      <c r="B10949" s="11">
        <v>42909</v>
      </c>
      <c r="C10949" s="12" t="s">
        <v>53</v>
      </c>
      <c r="D10949" s="12">
        <f>+MONTH(Tabla1[[#This Row],[FECHA DE RADICADO ]])</f>
        <v>6</v>
      </c>
      <c r="E10949">
        <f>+WEEKNUM(Tabla1[[#This Row],[FECHA DE RADICADO ]],1)</f>
        <v>25</v>
      </c>
    </row>
    <row r="10950" spans="1:5" x14ac:dyDescent="0.25">
      <c r="A10950">
        <v>14106</v>
      </c>
      <c r="B10950" s="11">
        <v>42909</v>
      </c>
      <c r="C10950" s="12" t="s">
        <v>53</v>
      </c>
      <c r="D10950" s="12">
        <f>+MONTH(Tabla1[[#This Row],[FECHA DE RADICADO ]])</f>
        <v>6</v>
      </c>
      <c r="E10950">
        <f>+WEEKNUM(Tabla1[[#This Row],[FECHA DE RADICADO ]],1)</f>
        <v>25</v>
      </c>
    </row>
    <row r="10951" spans="1:5" x14ac:dyDescent="0.25">
      <c r="A10951">
        <v>14107</v>
      </c>
      <c r="B10951" s="11">
        <v>42909</v>
      </c>
      <c r="C10951" s="12" t="s">
        <v>53</v>
      </c>
      <c r="D10951" s="12">
        <f>+MONTH(Tabla1[[#This Row],[FECHA DE RADICADO ]])</f>
        <v>6</v>
      </c>
      <c r="E10951">
        <f>+WEEKNUM(Tabla1[[#This Row],[FECHA DE RADICADO ]],1)</f>
        <v>25</v>
      </c>
    </row>
    <row r="10952" spans="1:5" x14ac:dyDescent="0.25">
      <c r="A10952">
        <v>14116</v>
      </c>
      <c r="B10952" s="11">
        <v>42909</v>
      </c>
      <c r="C10952" s="12" t="s">
        <v>53</v>
      </c>
      <c r="D10952" s="12">
        <f>+MONTH(Tabla1[[#This Row],[FECHA DE RADICADO ]])</f>
        <v>6</v>
      </c>
      <c r="E10952">
        <f>+WEEKNUM(Tabla1[[#This Row],[FECHA DE RADICADO ]],1)</f>
        <v>25</v>
      </c>
    </row>
    <row r="10953" spans="1:5" x14ac:dyDescent="0.25">
      <c r="A10953">
        <v>14117</v>
      </c>
      <c r="B10953" s="11">
        <v>42909</v>
      </c>
      <c r="C10953" s="12" t="s">
        <v>53</v>
      </c>
      <c r="D10953" s="12">
        <f>+MONTH(Tabla1[[#This Row],[FECHA DE RADICADO ]])</f>
        <v>6</v>
      </c>
      <c r="E10953">
        <f>+WEEKNUM(Tabla1[[#This Row],[FECHA DE RADICADO ]],1)</f>
        <v>25</v>
      </c>
    </row>
    <row r="10954" spans="1:5" x14ac:dyDescent="0.25">
      <c r="A10954">
        <v>14118</v>
      </c>
      <c r="B10954" s="11">
        <v>42909</v>
      </c>
      <c r="C10954" s="12" t="s">
        <v>53</v>
      </c>
      <c r="D10954" s="12">
        <f>+MONTH(Tabla1[[#This Row],[FECHA DE RADICADO ]])</f>
        <v>6</v>
      </c>
      <c r="E10954">
        <f>+WEEKNUM(Tabla1[[#This Row],[FECHA DE RADICADO ]],1)</f>
        <v>25</v>
      </c>
    </row>
    <row r="10955" spans="1:5" x14ac:dyDescent="0.25">
      <c r="A10955">
        <v>14119</v>
      </c>
      <c r="B10955" s="11">
        <v>42909</v>
      </c>
      <c r="C10955" s="12" t="s">
        <v>53</v>
      </c>
      <c r="D10955" s="12">
        <f>+MONTH(Tabla1[[#This Row],[FECHA DE RADICADO ]])</f>
        <v>6</v>
      </c>
      <c r="E10955">
        <f>+WEEKNUM(Tabla1[[#This Row],[FECHA DE RADICADO ]],1)</f>
        <v>25</v>
      </c>
    </row>
    <row r="10956" spans="1:5" x14ac:dyDescent="0.25">
      <c r="A10956">
        <v>14120</v>
      </c>
      <c r="B10956" s="11">
        <v>42909</v>
      </c>
      <c r="C10956" s="12" t="s">
        <v>53</v>
      </c>
      <c r="D10956" s="12">
        <f>+MONTH(Tabla1[[#This Row],[FECHA DE RADICADO ]])</f>
        <v>6</v>
      </c>
      <c r="E10956">
        <f>+WEEKNUM(Tabla1[[#This Row],[FECHA DE RADICADO ]],1)</f>
        <v>25</v>
      </c>
    </row>
    <row r="10957" spans="1:5" x14ac:dyDescent="0.25">
      <c r="A10957">
        <v>14121</v>
      </c>
      <c r="B10957" s="11">
        <v>42909</v>
      </c>
      <c r="C10957" s="12" t="s">
        <v>53</v>
      </c>
      <c r="D10957" s="12">
        <f>+MONTH(Tabla1[[#This Row],[FECHA DE RADICADO ]])</f>
        <v>6</v>
      </c>
      <c r="E10957">
        <f>+WEEKNUM(Tabla1[[#This Row],[FECHA DE RADICADO ]],1)</f>
        <v>25</v>
      </c>
    </row>
    <row r="10958" spans="1:5" x14ac:dyDescent="0.25">
      <c r="A10958">
        <v>14122</v>
      </c>
      <c r="B10958" s="11">
        <v>42909</v>
      </c>
      <c r="C10958" s="12" t="s">
        <v>53</v>
      </c>
      <c r="D10958" s="12">
        <f>+MONTH(Tabla1[[#This Row],[FECHA DE RADICADO ]])</f>
        <v>6</v>
      </c>
      <c r="E10958">
        <f>+WEEKNUM(Tabla1[[#This Row],[FECHA DE RADICADO ]],1)</f>
        <v>25</v>
      </c>
    </row>
    <row r="10959" spans="1:5" x14ac:dyDescent="0.25">
      <c r="A10959">
        <v>14130</v>
      </c>
      <c r="B10959" s="11">
        <v>42909</v>
      </c>
      <c r="C10959" s="12" t="s">
        <v>53</v>
      </c>
      <c r="D10959" s="12">
        <f>+MONTH(Tabla1[[#This Row],[FECHA DE RADICADO ]])</f>
        <v>6</v>
      </c>
      <c r="E10959">
        <f>+WEEKNUM(Tabla1[[#This Row],[FECHA DE RADICADO ]],1)</f>
        <v>25</v>
      </c>
    </row>
    <row r="10960" spans="1:5" x14ac:dyDescent="0.25">
      <c r="A10960">
        <v>14131</v>
      </c>
      <c r="B10960" s="11">
        <v>42909</v>
      </c>
      <c r="C10960" s="12" t="s">
        <v>53</v>
      </c>
      <c r="D10960" s="12">
        <f>+MONTH(Tabla1[[#This Row],[FECHA DE RADICADO ]])</f>
        <v>6</v>
      </c>
      <c r="E10960">
        <f>+WEEKNUM(Tabla1[[#This Row],[FECHA DE RADICADO ]],1)</f>
        <v>25</v>
      </c>
    </row>
    <row r="10961" spans="1:5" x14ac:dyDescent="0.25">
      <c r="A10961">
        <v>14132</v>
      </c>
      <c r="B10961" s="11">
        <v>42909</v>
      </c>
      <c r="C10961" s="12" t="s">
        <v>53</v>
      </c>
      <c r="D10961" s="12">
        <f>+MONTH(Tabla1[[#This Row],[FECHA DE RADICADO ]])</f>
        <v>6</v>
      </c>
      <c r="E10961">
        <f>+WEEKNUM(Tabla1[[#This Row],[FECHA DE RADICADO ]],1)</f>
        <v>25</v>
      </c>
    </row>
    <row r="10962" spans="1:5" x14ac:dyDescent="0.25">
      <c r="A10962">
        <v>14133</v>
      </c>
      <c r="B10962" s="11">
        <v>42909</v>
      </c>
      <c r="C10962" s="12" t="s">
        <v>53</v>
      </c>
      <c r="D10962" s="12">
        <f>+MONTH(Tabla1[[#This Row],[FECHA DE RADICADO ]])</f>
        <v>6</v>
      </c>
      <c r="E10962">
        <f>+WEEKNUM(Tabla1[[#This Row],[FECHA DE RADICADO ]],1)</f>
        <v>25</v>
      </c>
    </row>
    <row r="10963" spans="1:5" x14ac:dyDescent="0.25">
      <c r="A10963">
        <v>14134</v>
      </c>
      <c r="B10963" s="11">
        <v>42909</v>
      </c>
      <c r="C10963" s="12" t="s">
        <v>53</v>
      </c>
      <c r="D10963" s="12">
        <f>+MONTH(Tabla1[[#This Row],[FECHA DE RADICADO ]])</f>
        <v>6</v>
      </c>
      <c r="E10963">
        <f>+WEEKNUM(Tabla1[[#This Row],[FECHA DE RADICADO ]],1)</f>
        <v>25</v>
      </c>
    </row>
    <row r="10964" spans="1:5" x14ac:dyDescent="0.25">
      <c r="A10964">
        <v>14135</v>
      </c>
      <c r="B10964" s="11">
        <v>42909</v>
      </c>
      <c r="C10964" s="12" t="s">
        <v>53</v>
      </c>
      <c r="D10964" s="12">
        <f>+MONTH(Tabla1[[#This Row],[FECHA DE RADICADO ]])</f>
        <v>6</v>
      </c>
      <c r="E10964">
        <f>+WEEKNUM(Tabla1[[#This Row],[FECHA DE RADICADO ]],1)</f>
        <v>25</v>
      </c>
    </row>
    <row r="10965" spans="1:5" x14ac:dyDescent="0.25">
      <c r="A10965">
        <v>14136</v>
      </c>
      <c r="B10965" s="11">
        <v>42909</v>
      </c>
      <c r="C10965" s="12" t="s">
        <v>53</v>
      </c>
      <c r="D10965" s="12">
        <f>+MONTH(Tabla1[[#This Row],[FECHA DE RADICADO ]])</f>
        <v>6</v>
      </c>
      <c r="E10965">
        <f>+WEEKNUM(Tabla1[[#This Row],[FECHA DE RADICADO ]],1)</f>
        <v>25</v>
      </c>
    </row>
    <row r="10966" spans="1:5" x14ac:dyDescent="0.25">
      <c r="A10966">
        <v>17212</v>
      </c>
      <c r="B10966" s="11">
        <v>42914</v>
      </c>
      <c r="C10966" s="12" t="s">
        <v>53</v>
      </c>
      <c r="D10966" s="12">
        <f>+MONTH(Tabla1[[#This Row],[FECHA DE RADICADO ]])</f>
        <v>6</v>
      </c>
      <c r="E10966">
        <f>+WEEKNUM(Tabla1[[#This Row],[FECHA DE RADICADO ]],1)</f>
        <v>26</v>
      </c>
    </row>
    <row r="10967" spans="1:5" x14ac:dyDescent="0.25">
      <c r="A10967">
        <v>9097</v>
      </c>
      <c r="B10967" s="11">
        <v>42930</v>
      </c>
      <c r="C10967" s="12" t="s">
        <v>53</v>
      </c>
      <c r="D10967" s="12">
        <f>+MONTH(Tabla1[[#This Row],[FECHA DE RADICADO ]])</f>
        <v>7</v>
      </c>
      <c r="E10967">
        <f>+WEEKNUM(Tabla1[[#This Row],[FECHA DE RADICADO ]],1)</f>
        <v>28</v>
      </c>
    </row>
    <row r="10968" spans="1:5" x14ac:dyDescent="0.25">
      <c r="A10968">
        <v>9109</v>
      </c>
      <c r="B10968" s="11">
        <v>42930</v>
      </c>
      <c r="C10968" s="12" t="s">
        <v>53</v>
      </c>
      <c r="D10968" s="12">
        <f>+MONTH(Tabla1[[#This Row],[FECHA DE RADICADO ]])</f>
        <v>7</v>
      </c>
      <c r="E10968">
        <f>+WEEKNUM(Tabla1[[#This Row],[FECHA DE RADICADO ]],1)</f>
        <v>28</v>
      </c>
    </row>
    <row r="10969" spans="1:5" x14ac:dyDescent="0.25">
      <c r="A10969">
        <v>9120</v>
      </c>
      <c r="B10969" s="11">
        <v>42930</v>
      </c>
      <c r="C10969" s="12" t="s">
        <v>53</v>
      </c>
      <c r="D10969" s="12">
        <f>+MONTH(Tabla1[[#This Row],[FECHA DE RADICADO ]])</f>
        <v>7</v>
      </c>
      <c r="E10969">
        <f>+WEEKNUM(Tabla1[[#This Row],[FECHA DE RADICADO ]],1)</f>
        <v>28</v>
      </c>
    </row>
    <row r="10970" spans="1:5" x14ac:dyDescent="0.25">
      <c r="A10970">
        <v>9133</v>
      </c>
      <c r="B10970" s="11">
        <v>42930</v>
      </c>
      <c r="C10970" s="12" t="s">
        <v>53</v>
      </c>
      <c r="D10970" s="12">
        <f>+MONTH(Tabla1[[#This Row],[FECHA DE RADICADO ]])</f>
        <v>7</v>
      </c>
      <c r="E10970">
        <f>+WEEKNUM(Tabla1[[#This Row],[FECHA DE RADICADO ]],1)</f>
        <v>28</v>
      </c>
    </row>
    <row r="10971" spans="1:5" x14ac:dyDescent="0.25">
      <c r="A10971">
        <v>10839</v>
      </c>
      <c r="B10971" s="11">
        <v>42933</v>
      </c>
      <c r="C10971" s="12" t="s">
        <v>53</v>
      </c>
      <c r="D10971" s="12">
        <f>+MONTH(Tabla1[[#This Row],[FECHA DE RADICADO ]])</f>
        <v>7</v>
      </c>
      <c r="E10971">
        <f>+WEEKNUM(Tabla1[[#This Row],[FECHA DE RADICADO ]],1)</f>
        <v>29</v>
      </c>
    </row>
    <row r="10972" spans="1:5" x14ac:dyDescent="0.25">
      <c r="A10972">
        <v>10840</v>
      </c>
      <c r="B10972" s="11">
        <v>42933</v>
      </c>
      <c r="C10972" s="12" t="s">
        <v>53</v>
      </c>
      <c r="D10972" s="12">
        <f>+MONTH(Tabla1[[#This Row],[FECHA DE RADICADO ]])</f>
        <v>7</v>
      </c>
      <c r="E10972">
        <f>+WEEKNUM(Tabla1[[#This Row],[FECHA DE RADICADO ]],1)</f>
        <v>29</v>
      </c>
    </row>
    <row r="10973" spans="1:5" x14ac:dyDescent="0.25">
      <c r="A10973">
        <v>10841</v>
      </c>
      <c r="B10973" s="11">
        <v>42933</v>
      </c>
      <c r="C10973" s="12" t="s">
        <v>53</v>
      </c>
      <c r="D10973" s="12">
        <f>+MONTH(Tabla1[[#This Row],[FECHA DE RADICADO ]])</f>
        <v>7</v>
      </c>
      <c r="E10973">
        <f>+WEEKNUM(Tabla1[[#This Row],[FECHA DE RADICADO ]],1)</f>
        <v>29</v>
      </c>
    </row>
    <row r="10974" spans="1:5" x14ac:dyDescent="0.25">
      <c r="A10974">
        <v>10869</v>
      </c>
      <c r="B10974" s="11">
        <v>42933</v>
      </c>
      <c r="C10974" s="12" t="s">
        <v>53</v>
      </c>
      <c r="D10974" s="12">
        <f>+MONTH(Tabla1[[#This Row],[FECHA DE RADICADO ]])</f>
        <v>7</v>
      </c>
      <c r="E10974">
        <f>+WEEKNUM(Tabla1[[#This Row],[FECHA DE RADICADO ]],1)</f>
        <v>29</v>
      </c>
    </row>
    <row r="10975" spans="1:5" x14ac:dyDescent="0.25">
      <c r="A10975">
        <v>10870</v>
      </c>
      <c r="B10975" s="11">
        <v>42933</v>
      </c>
      <c r="C10975" s="12" t="s">
        <v>53</v>
      </c>
      <c r="D10975" s="12">
        <f>+MONTH(Tabla1[[#This Row],[FECHA DE RADICADO ]])</f>
        <v>7</v>
      </c>
      <c r="E10975">
        <f>+WEEKNUM(Tabla1[[#This Row],[FECHA DE RADICADO ]],1)</f>
        <v>29</v>
      </c>
    </row>
    <row r="10976" spans="1:5" x14ac:dyDescent="0.25">
      <c r="A10976">
        <v>10871</v>
      </c>
      <c r="B10976" s="11">
        <v>42933</v>
      </c>
      <c r="C10976" s="12" t="s">
        <v>53</v>
      </c>
      <c r="D10976" s="12">
        <f>+MONTH(Tabla1[[#This Row],[FECHA DE RADICADO ]])</f>
        <v>7</v>
      </c>
      <c r="E10976">
        <f>+WEEKNUM(Tabla1[[#This Row],[FECHA DE RADICADO ]],1)</f>
        <v>29</v>
      </c>
    </row>
    <row r="10977" spans="1:5" x14ac:dyDescent="0.25">
      <c r="A10977">
        <v>10872</v>
      </c>
      <c r="B10977" s="11">
        <v>42933</v>
      </c>
      <c r="C10977" s="12" t="s">
        <v>53</v>
      </c>
      <c r="D10977" s="12">
        <f>+MONTH(Tabla1[[#This Row],[FECHA DE RADICADO ]])</f>
        <v>7</v>
      </c>
      <c r="E10977">
        <f>+WEEKNUM(Tabla1[[#This Row],[FECHA DE RADICADO ]],1)</f>
        <v>29</v>
      </c>
    </row>
    <row r="10978" spans="1:5" x14ac:dyDescent="0.25">
      <c r="A10978">
        <v>10900</v>
      </c>
      <c r="B10978" s="11">
        <v>42933</v>
      </c>
      <c r="C10978" s="12" t="s">
        <v>53</v>
      </c>
      <c r="D10978" s="12">
        <f>+MONTH(Tabla1[[#This Row],[FECHA DE RADICADO ]])</f>
        <v>7</v>
      </c>
      <c r="E10978">
        <f>+WEEKNUM(Tabla1[[#This Row],[FECHA DE RADICADO ]],1)</f>
        <v>29</v>
      </c>
    </row>
    <row r="10979" spans="1:5" x14ac:dyDescent="0.25">
      <c r="A10979">
        <v>10901</v>
      </c>
      <c r="B10979" s="11">
        <v>42933</v>
      </c>
      <c r="C10979" s="12" t="s">
        <v>53</v>
      </c>
      <c r="D10979" s="12">
        <f>+MONTH(Tabla1[[#This Row],[FECHA DE RADICADO ]])</f>
        <v>7</v>
      </c>
      <c r="E10979">
        <f>+WEEKNUM(Tabla1[[#This Row],[FECHA DE RADICADO ]],1)</f>
        <v>29</v>
      </c>
    </row>
    <row r="10980" spans="1:5" x14ac:dyDescent="0.25">
      <c r="A10980">
        <v>10902</v>
      </c>
      <c r="B10980" s="11">
        <v>42933</v>
      </c>
      <c r="C10980" s="12" t="s">
        <v>53</v>
      </c>
      <c r="D10980" s="12">
        <f>+MONTH(Tabla1[[#This Row],[FECHA DE RADICADO ]])</f>
        <v>7</v>
      </c>
      <c r="E10980">
        <f>+WEEKNUM(Tabla1[[#This Row],[FECHA DE RADICADO ]],1)</f>
        <v>29</v>
      </c>
    </row>
    <row r="10981" spans="1:5" x14ac:dyDescent="0.25">
      <c r="A10981">
        <v>10932</v>
      </c>
      <c r="B10981" s="11">
        <v>42933</v>
      </c>
      <c r="C10981" s="12" t="s">
        <v>53</v>
      </c>
      <c r="D10981" s="12">
        <f>+MONTH(Tabla1[[#This Row],[FECHA DE RADICADO ]])</f>
        <v>7</v>
      </c>
      <c r="E10981">
        <f>+WEEKNUM(Tabla1[[#This Row],[FECHA DE RADICADO ]],1)</f>
        <v>29</v>
      </c>
    </row>
    <row r="10982" spans="1:5" x14ac:dyDescent="0.25">
      <c r="A10982">
        <v>10933</v>
      </c>
      <c r="B10982" s="11">
        <v>42933</v>
      </c>
      <c r="C10982" s="12" t="s">
        <v>53</v>
      </c>
      <c r="D10982" s="12">
        <f>+MONTH(Tabla1[[#This Row],[FECHA DE RADICADO ]])</f>
        <v>7</v>
      </c>
      <c r="E10982">
        <f>+WEEKNUM(Tabla1[[#This Row],[FECHA DE RADICADO ]],1)</f>
        <v>29</v>
      </c>
    </row>
    <row r="10983" spans="1:5" x14ac:dyDescent="0.25">
      <c r="A10983">
        <v>10934</v>
      </c>
      <c r="B10983" s="11">
        <v>42933</v>
      </c>
      <c r="C10983" s="12" t="s">
        <v>53</v>
      </c>
      <c r="D10983" s="12">
        <f>+MONTH(Tabla1[[#This Row],[FECHA DE RADICADO ]])</f>
        <v>7</v>
      </c>
      <c r="E10983">
        <f>+WEEKNUM(Tabla1[[#This Row],[FECHA DE RADICADO ]],1)</f>
        <v>29</v>
      </c>
    </row>
    <row r="10984" spans="1:5" x14ac:dyDescent="0.25">
      <c r="A10984">
        <v>10935</v>
      </c>
      <c r="B10984" s="11">
        <v>42933</v>
      </c>
      <c r="C10984" s="12" t="s">
        <v>53</v>
      </c>
      <c r="D10984" s="12">
        <f>+MONTH(Tabla1[[#This Row],[FECHA DE RADICADO ]])</f>
        <v>7</v>
      </c>
      <c r="E10984">
        <f>+WEEKNUM(Tabla1[[#This Row],[FECHA DE RADICADO ]],1)</f>
        <v>29</v>
      </c>
    </row>
    <row r="10985" spans="1:5" x14ac:dyDescent="0.25">
      <c r="A10985">
        <v>5</v>
      </c>
      <c r="B10985" s="11">
        <v>42948</v>
      </c>
      <c r="C10985" s="12" t="s">
        <v>53</v>
      </c>
      <c r="D10985" s="12">
        <f>+MONTH(Tabla1[[#This Row],[FECHA DE RADICADO ]])</f>
        <v>8</v>
      </c>
      <c r="E10985">
        <f>+WEEKNUM(Tabla1[[#This Row],[FECHA DE RADICADO ]],1)</f>
        <v>31</v>
      </c>
    </row>
    <row r="10986" spans="1:5" x14ac:dyDescent="0.25">
      <c r="A10986">
        <v>7</v>
      </c>
      <c r="B10986" s="11">
        <v>42948</v>
      </c>
      <c r="C10986" s="12" t="s">
        <v>53</v>
      </c>
      <c r="D10986" s="12">
        <f>+MONTH(Tabla1[[#This Row],[FECHA DE RADICADO ]])</f>
        <v>8</v>
      </c>
      <c r="E10986">
        <f>+WEEKNUM(Tabla1[[#This Row],[FECHA DE RADICADO ]],1)</f>
        <v>31</v>
      </c>
    </row>
    <row r="10987" spans="1:5" x14ac:dyDescent="0.25">
      <c r="A10987">
        <v>9</v>
      </c>
      <c r="B10987" s="11">
        <v>42948</v>
      </c>
      <c r="C10987" s="12" t="s">
        <v>53</v>
      </c>
      <c r="D10987" s="12">
        <f>+MONTH(Tabla1[[#This Row],[FECHA DE RADICADO ]])</f>
        <v>8</v>
      </c>
      <c r="E10987">
        <f>+WEEKNUM(Tabla1[[#This Row],[FECHA DE RADICADO ]],1)</f>
        <v>31</v>
      </c>
    </row>
    <row r="10988" spans="1:5" x14ac:dyDescent="0.25">
      <c r="A10988">
        <v>1109</v>
      </c>
      <c r="B10988" s="11">
        <v>42950</v>
      </c>
      <c r="C10988" s="12" t="s">
        <v>53</v>
      </c>
      <c r="D10988" s="12">
        <f>+MONTH(Tabla1[[#This Row],[FECHA DE RADICADO ]])</f>
        <v>8</v>
      </c>
      <c r="E10988">
        <f>+WEEKNUM(Tabla1[[#This Row],[FECHA DE RADICADO ]],1)</f>
        <v>31</v>
      </c>
    </row>
    <row r="10989" spans="1:5" x14ac:dyDescent="0.25">
      <c r="A10989">
        <v>1112</v>
      </c>
      <c r="B10989" s="11">
        <v>42950</v>
      </c>
      <c r="C10989" s="12" t="s">
        <v>53</v>
      </c>
      <c r="D10989" s="12">
        <f>+MONTH(Tabla1[[#This Row],[FECHA DE RADICADO ]])</f>
        <v>8</v>
      </c>
      <c r="E10989">
        <f>+WEEKNUM(Tabla1[[#This Row],[FECHA DE RADICADO ]],1)</f>
        <v>31</v>
      </c>
    </row>
    <row r="10990" spans="1:5" x14ac:dyDescent="0.25">
      <c r="A10990">
        <v>1126</v>
      </c>
      <c r="B10990" s="11">
        <v>42950</v>
      </c>
      <c r="C10990" s="12" t="s">
        <v>53</v>
      </c>
      <c r="D10990" s="12">
        <f>+MONTH(Tabla1[[#This Row],[FECHA DE RADICADO ]])</f>
        <v>8</v>
      </c>
      <c r="E10990">
        <f>+WEEKNUM(Tabla1[[#This Row],[FECHA DE RADICADO ]],1)</f>
        <v>31</v>
      </c>
    </row>
    <row r="10991" spans="1:5" x14ac:dyDescent="0.25">
      <c r="A10991">
        <v>1146</v>
      </c>
      <c r="B10991" s="11">
        <v>42950</v>
      </c>
      <c r="C10991" s="12" t="s">
        <v>53</v>
      </c>
      <c r="D10991" s="12">
        <f>+MONTH(Tabla1[[#This Row],[FECHA DE RADICADO ]])</f>
        <v>8</v>
      </c>
      <c r="E10991">
        <f>+WEEKNUM(Tabla1[[#This Row],[FECHA DE RADICADO ]],1)</f>
        <v>31</v>
      </c>
    </row>
    <row r="10992" spans="1:5" x14ac:dyDescent="0.25">
      <c r="A10992">
        <v>1183</v>
      </c>
      <c r="B10992" s="11">
        <v>42950</v>
      </c>
      <c r="C10992" s="12" t="s">
        <v>53</v>
      </c>
      <c r="D10992" s="12">
        <f>+MONTH(Tabla1[[#This Row],[FECHA DE RADICADO ]])</f>
        <v>8</v>
      </c>
      <c r="E10992">
        <f>+WEEKNUM(Tabla1[[#This Row],[FECHA DE RADICADO ]],1)</f>
        <v>31</v>
      </c>
    </row>
    <row r="10993" spans="1:5" x14ac:dyDescent="0.25">
      <c r="A10993">
        <v>1220</v>
      </c>
      <c r="B10993" s="11">
        <v>42950</v>
      </c>
      <c r="C10993" s="12" t="s">
        <v>53</v>
      </c>
      <c r="D10993" s="12">
        <f>+MONTH(Tabla1[[#This Row],[FECHA DE RADICADO ]])</f>
        <v>8</v>
      </c>
      <c r="E10993">
        <f>+WEEKNUM(Tabla1[[#This Row],[FECHA DE RADICADO ]],1)</f>
        <v>31</v>
      </c>
    </row>
    <row r="10994" spans="1:5" x14ac:dyDescent="0.25">
      <c r="A10994">
        <v>1223</v>
      </c>
      <c r="B10994" s="11">
        <v>42950</v>
      </c>
      <c r="C10994" s="12" t="s">
        <v>53</v>
      </c>
      <c r="D10994" s="12">
        <f>+MONTH(Tabla1[[#This Row],[FECHA DE RADICADO ]])</f>
        <v>8</v>
      </c>
      <c r="E10994">
        <f>+WEEKNUM(Tabla1[[#This Row],[FECHA DE RADICADO ]],1)</f>
        <v>31</v>
      </c>
    </row>
    <row r="10995" spans="1:5" x14ac:dyDescent="0.25">
      <c r="A10995">
        <v>5578</v>
      </c>
      <c r="B10995" s="11">
        <v>42956</v>
      </c>
      <c r="C10995" s="12" t="s">
        <v>53</v>
      </c>
      <c r="D10995" s="12">
        <f>+MONTH(Tabla1[[#This Row],[FECHA DE RADICADO ]])</f>
        <v>8</v>
      </c>
      <c r="E10995">
        <f>+WEEKNUM(Tabla1[[#This Row],[FECHA DE RADICADO ]],1)</f>
        <v>32</v>
      </c>
    </row>
    <row r="10996" spans="1:5" x14ac:dyDescent="0.25">
      <c r="A10996">
        <v>5680</v>
      </c>
      <c r="B10996" s="11">
        <v>42956</v>
      </c>
      <c r="C10996" s="12" t="s">
        <v>53</v>
      </c>
      <c r="D10996" s="12">
        <f>+MONTH(Tabla1[[#This Row],[FECHA DE RADICADO ]])</f>
        <v>8</v>
      </c>
      <c r="E10996">
        <f>+WEEKNUM(Tabla1[[#This Row],[FECHA DE RADICADO ]],1)</f>
        <v>32</v>
      </c>
    </row>
    <row r="10997" spans="1:5" x14ac:dyDescent="0.25">
      <c r="A10997">
        <v>9464</v>
      </c>
      <c r="B10997" s="11">
        <v>42962</v>
      </c>
      <c r="C10997" s="12" t="s">
        <v>53</v>
      </c>
      <c r="D10997" s="12">
        <f>+MONTH(Tabla1[[#This Row],[FECHA DE RADICADO ]])</f>
        <v>8</v>
      </c>
      <c r="E10997">
        <f>+WEEKNUM(Tabla1[[#This Row],[FECHA DE RADICADO ]],1)</f>
        <v>33</v>
      </c>
    </row>
    <row r="10998" spans="1:5" x14ac:dyDescent="0.25">
      <c r="A10998">
        <v>9465</v>
      </c>
      <c r="B10998" s="11">
        <v>42962</v>
      </c>
      <c r="C10998" s="12" t="s">
        <v>53</v>
      </c>
      <c r="D10998" s="12">
        <f>+MONTH(Tabla1[[#This Row],[FECHA DE RADICADO ]])</f>
        <v>8</v>
      </c>
      <c r="E10998">
        <f>+WEEKNUM(Tabla1[[#This Row],[FECHA DE RADICADO ]],1)</f>
        <v>33</v>
      </c>
    </row>
    <row r="10999" spans="1:5" x14ac:dyDescent="0.25">
      <c r="A10999">
        <v>9466</v>
      </c>
      <c r="B10999" s="11">
        <v>42962</v>
      </c>
      <c r="C10999" s="12" t="s">
        <v>53</v>
      </c>
      <c r="D10999" s="12">
        <f>+MONTH(Tabla1[[#This Row],[FECHA DE RADICADO ]])</f>
        <v>8</v>
      </c>
      <c r="E10999">
        <f>+WEEKNUM(Tabla1[[#This Row],[FECHA DE RADICADO ]],1)</f>
        <v>33</v>
      </c>
    </row>
    <row r="11000" spans="1:5" x14ac:dyDescent="0.25">
      <c r="A11000">
        <v>9467</v>
      </c>
      <c r="B11000" s="11">
        <v>42962</v>
      </c>
      <c r="C11000" s="12" t="s">
        <v>53</v>
      </c>
      <c r="D11000" s="12">
        <f>+MONTH(Tabla1[[#This Row],[FECHA DE RADICADO ]])</f>
        <v>8</v>
      </c>
      <c r="E11000">
        <f>+WEEKNUM(Tabla1[[#This Row],[FECHA DE RADICADO ]],1)</f>
        <v>33</v>
      </c>
    </row>
    <row r="11001" spans="1:5" x14ac:dyDescent="0.25">
      <c r="A11001">
        <v>9468</v>
      </c>
      <c r="B11001" s="11">
        <v>42962</v>
      </c>
      <c r="C11001" s="12" t="s">
        <v>53</v>
      </c>
      <c r="D11001" s="12">
        <f>+MONTH(Tabla1[[#This Row],[FECHA DE RADICADO ]])</f>
        <v>8</v>
      </c>
      <c r="E11001">
        <f>+WEEKNUM(Tabla1[[#This Row],[FECHA DE RADICADO ]],1)</f>
        <v>33</v>
      </c>
    </row>
    <row r="11002" spans="1:5" x14ac:dyDescent="0.25">
      <c r="A11002">
        <v>9469</v>
      </c>
      <c r="B11002" s="11">
        <v>42962</v>
      </c>
      <c r="C11002" s="12" t="s">
        <v>53</v>
      </c>
      <c r="D11002" s="12">
        <f>+MONTH(Tabla1[[#This Row],[FECHA DE RADICADO ]])</f>
        <v>8</v>
      </c>
      <c r="E11002">
        <f>+WEEKNUM(Tabla1[[#This Row],[FECHA DE RADICADO ]],1)</f>
        <v>33</v>
      </c>
    </row>
    <row r="11003" spans="1:5" x14ac:dyDescent="0.25">
      <c r="A11003">
        <v>9471</v>
      </c>
      <c r="B11003" s="11">
        <v>42962</v>
      </c>
      <c r="C11003" s="12" t="s">
        <v>53</v>
      </c>
      <c r="D11003" s="12">
        <f>+MONTH(Tabla1[[#This Row],[FECHA DE RADICADO ]])</f>
        <v>8</v>
      </c>
      <c r="E11003">
        <f>+WEEKNUM(Tabla1[[#This Row],[FECHA DE RADICADO ]],1)</f>
        <v>33</v>
      </c>
    </row>
    <row r="11004" spans="1:5" x14ac:dyDescent="0.25">
      <c r="A11004">
        <v>9472</v>
      </c>
      <c r="B11004" s="11">
        <v>42962</v>
      </c>
      <c r="C11004" s="12" t="s">
        <v>53</v>
      </c>
      <c r="D11004" s="12">
        <f>+MONTH(Tabla1[[#This Row],[FECHA DE RADICADO ]])</f>
        <v>8</v>
      </c>
      <c r="E11004">
        <f>+WEEKNUM(Tabla1[[#This Row],[FECHA DE RADICADO ]],1)</f>
        <v>33</v>
      </c>
    </row>
    <row r="11005" spans="1:5" x14ac:dyDescent="0.25">
      <c r="A11005">
        <v>9473</v>
      </c>
      <c r="B11005" s="11">
        <v>42962</v>
      </c>
      <c r="C11005" s="12" t="s">
        <v>53</v>
      </c>
      <c r="D11005" s="12">
        <f>+MONTH(Tabla1[[#This Row],[FECHA DE RADICADO ]])</f>
        <v>8</v>
      </c>
      <c r="E11005">
        <f>+WEEKNUM(Tabla1[[#This Row],[FECHA DE RADICADO ]],1)</f>
        <v>33</v>
      </c>
    </row>
    <row r="11006" spans="1:5" x14ac:dyDescent="0.25">
      <c r="A11006">
        <v>9474</v>
      </c>
      <c r="B11006" s="11">
        <v>42962</v>
      </c>
      <c r="C11006" s="12" t="s">
        <v>53</v>
      </c>
      <c r="D11006" s="12">
        <f>+MONTH(Tabla1[[#This Row],[FECHA DE RADICADO ]])</f>
        <v>8</v>
      </c>
      <c r="E11006">
        <f>+WEEKNUM(Tabla1[[#This Row],[FECHA DE RADICADO ]],1)</f>
        <v>33</v>
      </c>
    </row>
    <row r="11007" spans="1:5" x14ac:dyDescent="0.25">
      <c r="A11007">
        <v>9475</v>
      </c>
      <c r="B11007" s="11">
        <v>42962</v>
      </c>
      <c r="C11007" s="12" t="s">
        <v>53</v>
      </c>
      <c r="D11007" s="12">
        <f>+MONTH(Tabla1[[#This Row],[FECHA DE RADICADO ]])</f>
        <v>8</v>
      </c>
      <c r="E11007">
        <f>+WEEKNUM(Tabla1[[#This Row],[FECHA DE RADICADO ]],1)</f>
        <v>33</v>
      </c>
    </row>
    <row r="11008" spans="1:5" x14ac:dyDescent="0.25">
      <c r="A11008">
        <v>9476</v>
      </c>
      <c r="B11008" s="11">
        <v>42962</v>
      </c>
      <c r="C11008" s="12" t="s">
        <v>53</v>
      </c>
      <c r="D11008" s="12">
        <f>+MONTH(Tabla1[[#This Row],[FECHA DE RADICADO ]])</f>
        <v>8</v>
      </c>
      <c r="E11008">
        <f>+WEEKNUM(Tabla1[[#This Row],[FECHA DE RADICADO ]],1)</f>
        <v>33</v>
      </c>
    </row>
    <row r="11009" spans="1:5" x14ac:dyDescent="0.25">
      <c r="A11009">
        <v>9477</v>
      </c>
      <c r="B11009" s="11">
        <v>42962</v>
      </c>
      <c r="C11009" s="12" t="s">
        <v>53</v>
      </c>
      <c r="D11009" s="12">
        <f>+MONTH(Tabla1[[#This Row],[FECHA DE RADICADO ]])</f>
        <v>8</v>
      </c>
      <c r="E11009">
        <f>+WEEKNUM(Tabla1[[#This Row],[FECHA DE RADICADO ]],1)</f>
        <v>33</v>
      </c>
    </row>
    <row r="11010" spans="1:5" x14ac:dyDescent="0.25">
      <c r="A11010">
        <v>9481</v>
      </c>
      <c r="B11010" s="11">
        <v>42962</v>
      </c>
      <c r="C11010" s="12" t="s">
        <v>53</v>
      </c>
      <c r="D11010" s="12">
        <f>+MONTH(Tabla1[[#This Row],[FECHA DE RADICADO ]])</f>
        <v>8</v>
      </c>
      <c r="E11010">
        <f>+WEEKNUM(Tabla1[[#This Row],[FECHA DE RADICADO ]],1)</f>
        <v>33</v>
      </c>
    </row>
    <row r="11011" spans="1:5" x14ac:dyDescent="0.25">
      <c r="A11011">
        <v>9483</v>
      </c>
      <c r="B11011" s="11">
        <v>42962</v>
      </c>
      <c r="C11011" s="12" t="s">
        <v>53</v>
      </c>
      <c r="D11011" s="12">
        <f>+MONTH(Tabla1[[#This Row],[FECHA DE RADICADO ]])</f>
        <v>8</v>
      </c>
      <c r="E11011">
        <f>+WEEKNUM(Tabla1[[#This Row],[FECHA DE RADICADO ]],1)</f>
        <v>33</v>
      </c>
    </row>
    <row r="11012" spans="1:5" x14ac:dyDescent="0.25">
      <c r="A11012">
        <v>9484</v>
      </c>
      <c r="B11012" s="11">
        <v>42962</v>
      </c>
      <c r="C11012" s="12" t="s">
        <v>53</v>
      </c>
      <c r="D11012" s="12">
        <f>+MONTH(Tabla1[[#This Row],[FECHA DE RADICADO ]])</f>
        <v>8</v>
      </c>
      <c r="E11012">
        <f>+WEEKNUM(Tabla1[[#This Row],[FECHA DE RADICADO ]],1)</f>
        <v>33</v>
      </c>
    </row>
    <row r="11013" spans="1:5" x14ac:dyDescent="0.25">
      <c r="A11013">
        <v>9485</v>
      </c>
      <c r="B11013" s="11">
        <v>42962</v>
      </c>
      <c r="C11013" s="12" t="s">
        <v>53</v>
      </c>
      <c r="D11013" s="12">
        <f>+MONTH(Tabla1[[#This Row],[FECHA DE RADICADO ]])</f>
        <v>8</v>
      </c>
      <c r="E11013">
        <f>+WEEKNUM(Tabla1[[#This Row],[FECHA DE RADICADO ]],1)</f>
        <v>33</v>
      </c>
    </row>
    <row r="11014" spans="1:5" x14ac:dyDescent="0.25">
      <c r="A11014">
        <v>9486</v>
      </c>
      <c r="B11014" s="11">
        <v>42962</v>
      </c>
      <c r="C11014" s="12" t="s">
        <v>53</v>
      </c>
      <c r="D11014" s="12">
        <f>+MONTH(Tabla1[[#This Row],[FECHA DE RADICADO ]])</f>
        <v>8</v>
      </c>
      <c r="E11014">
        <f>+WEEKNUM(Tabla1[[#This Row],[FECHA DE RADICADO ]],1)</f>
        <v>33</v>
      </c>
    </row>
    <row r="11015" spans="1:5" x14ac:dyDescent="0.25">
      <c r="A11015">
        <v>9487</v>
      </c>
      <c r="B11015" s="11">
        <v>42962</v>
      </c>
      <c r="C11015" s="12" t="s">
        <v>53</v>
      </c>
      <c r="D11015" s="12">
        <f>+MONTH(Tabla1[[#This Row],[FECHA DE RADICADO ]])</f>
        <v>8</v>
      </c>
      <c r="E11015">
        <f>+WEEKNUM(Tabla1[[#This Row],[FECHA DE RADICADO ]],1)</f>
        <v>33</v>
      </c>
    </row>
    <row r="11016" spans="1:5" x14ac:dyDescent="0.25">
      <c r="A11016">
        <v>9490</v>
      </c>
      <c r="B11016" s="11">
        <v>42962</v>
      </c>
      <c r="C11016" s="12" t="s">
        <v>53</v>
      </c>
      <c r="D11016" s="12">
        <f>+MONTH(Tabla1[[#This Row],[FECHA DE RADICADO ]])</f>
        <v>8</v>
      </c>
      <c r="E11016">
        <f>+WEEKNUM(Tabla1[[#This Row],[FECHA DE RADICADO ]],1)</f>
        <v>33</v>
      </c>
    </row>
    <row r="11017" spans="1:5" x14ac:dyDescent="0.25">
      <c r="A11017">
        <v>9491</v>
      </c>
      <c r="B11017" s="11">
        <v>42962</v>
      </c>
      <c r="C11017" s="12" t="s">
        <v>53</v>
      </c>
      <c r="D11017" s="12">
        <f>+MONTH(Tabla1[[#This Row],[FECHA DE RADICADO ]])</f>
        <v>8</v>
      </c>
      <c r="E11017">
        <f>+WEEKNUM(Tabla1[[#This Row],[FECHA DE RADICADO ]],1)</f>
        <v>33</v>
      </c>
    </row>
    <row r="11018" spans="1:5" x14ac:dyDescent="0.25">
      <c r="A11018">
        <v>9492</v>
      </c>
      <c r="B11018" s="11">
        <v>42962</v>
      </c>
      <c r="C11018" s="12" t="s">
        <v>53</v>
      </c>
      <c r="D11018" s="12">
        <f>+MONTH(Tabla1[[#This Row],[FECHA DE RADICADO ]])</f>
        <v>8</v>
      </c>
      <c r="E11018">
        <f>+WEEKNUM(Tabla1[[#This Row],[FECHA DE RADICADO ]],1)</f>
        <v>33</v>
      </c>
    </row>
    <row r="11019" spans="1:5" x14ac:dyDescent="0.25">
      <c r="A11019">
        <v>9493</v>
      </c>
      <c r="B11019" s="11">
        <v>42962</v>
      </c>
      <c r="C11019" s="12" t="s">
        <v>53</v>
      </c>
      <c r="D11019" s="12">
        <f>+MONTH(Tabla1[[#This Row],[FECHA DE RADICADO ]])</f>
        <v>8</v>
      </c>
      <c r="E11019">
        <f>+WEEKNUM(Tabla1[[#This Row],[FECHA DE RADICADO ]],1)</f>
        <v>33</v>
      </c>
    </row>
    <row r="11020" spans="1:5" x14ac:dyDescent="0.25">
      <c r="A11020">
        <v>9494</v>
      </c>
      <c r="B11020" s="11">
        <v>42962</v>
      </c>
      <c r="C11020" s="12" t="s">
        <v>53</v>
      </c>
      <c r="D11020" s="12">
        <f>+MONTH(Tabla1[[#This Row],[FECHA DE RADICADO ]])</f>
        <v>8</v>
      </c>
      <c r="E11020">
        <f>+WEEKNUM(Tabla1[[#This Row],[FECHA DE RADICADO ]],1)</f>
        <v>33</v>
      </c>
    </row>
    <row r="11021" spans="1:5" x14ac:dyDescent="0.25">
      <c r="A11021">
        <v>9495</v>
      </c>
      <c r="B11021" s="11">
        <v>42962</v>
      </c>
      <c r="C11021" s="12" t="s">
        <v>53</v>
      </c>
      <c r="D11021" s="12">
        <f>+MONTH(Tabla1[[#This Row],[FECHA DE RADICADO ]])</f>
        <v>8</v>
      </c>
      <c r="E11021">
        <f>+WEEKNUM(Tabla1[[#This Row],[FECHA DE RADICADO ]],1)</f>
        <v>33</v>
      </c>
    </row>
    <row r="11022" spans="1:5" x14ac:dyDescent="0.25">
      <c r="A11022">
        <v>15057</v>
      </c>
      <c r="B11022" s="11">
        <v>42972</v>
      </c>
      <c r="C11022" s="12" t="s">
        <v>53</v>
      </c>
      <c r="D11022" s="12">
        <f>+MONTH(Tabla1[[#This Row],[FECHA DE RADICADO ]])</f>
        <v>8</v>
      </c>
      <c r="E11022">
        <f>+WEEKNUM(Tabla1[[#This Row],[FECHA DE RADICADO ]],1)</f>
        <v>34</v>
      </c>
    </row>
    <row r="11023" spans="1:5" x14ac:dyDescent="0.25">
      <c r="A11023">
        <v>15058</v>
      </c>
      <c r="B11023" s="11">
        <v>42972</v>
      </c>
      <c r="C11023" s="12" t="s">
        <v>53</v>
      </c>
      <c r="D11023" s="12">
        <f>+MONTH(Tabla1[[#This Row],[FECHA DE RADICADO ]])</f>
        <v>8</v>
      </c>
      <c r="E11023">
        <f>+WEEKNUM(Tabla1[[#This Row],[FECHA DE RADICADO ]],1)</f>
        <v>34</v>
      </c>
    </row>
    <row r="11024" spans="1:5" x14ac:dyDescent="0.25">
      <c r="A11024">
        <v>15059</v>
      </c>
      <c r="B11024" s="11">
        <v>42972</v>
      </c>
      <c r="C11024" s="12" t="s">
        <v>53</v>
      </c>
      <c r="D11024" s="12">
        <f>+MONTH(Tabla1[[#This Row],[FECHA DE RADICADO ]])</f>
        <v>8</v>
      </c>
      <c r="E11024">
        <f>+WEEKNUM(Tabla1[[#This Row],[FECHA DE RADICADO ]],1)</f>
        <v>34</v>
      </c>
    </row>
    <row r="11025" spans="1:5" x14ac:dyDescent="0.25">
      <c r="A11025">
        <v>15086</v>
      </c>
      <c r="B11025" s="11">
        <v>42972</v>
      </c>
      <c r="C11025" s="12" t="s">
        <v>53</v>
      </c>
      <c r="D11025" s="12">
        <f>+MONTH(Tabla1[[#This Row],[FECHA DE RADICADO ]])</f>
        <v>8</v>
      </c>
      <c r="E11025">
        <f>+WEEKNUM(Tabla1[[#This Row],[FECHA DE RADICADO ]],1)</f>
        <v>34</v>
      </c>
    </row>
    <row r="11026" spans="1:5" x14ac:dyDescent="0.25">
      <c r="A11026">
        <v>15087</v>
      </c>
      <c r="B11026" s="11">
        <v>42972</v>
      </c>
      <c r="C11026" s="12" t="s">
        <v>53</v>
      </c>
      <c r="D11026" s="12">
        <f>+MONTH(Tabla1[[#This Row],[FECHA DE RADICADO ]])</f>
        <v>8</v>
      </c>
      <c r="E11026">
        <f>+WEEKNUM(Tabla1[[#This Row],[FECHA DE RADICADO ]],1)</f>
        <v>34</v>
      </c>
    </row>
    <row r="11027" spans="1:5" x14ac:dyDescent="0.25">
      <c r="A11027">
        <v>15116</v>
      </c>
      <c r="B11027" s="11">
        <v>42972</v>
      </c>
      <c r="C11027" s="12" t="s">
        <v>53</v>
      </c>
      <c r="D11027" s="12">
        <f>+MONTH(Tabla1[[#This Row],[FECHA DE RADICADO ]])</f>
        <v>8</v>
      </c>
      <c r="E11027">
        <f>+WEEKNUM(Tabla1[[#This Row],[FECHA DE RADICADO ]],1)</f>
        <v>34</v>
      </c>
    </row>
    <row r="11028" spans="1:5" x14ac:dyDescent="0.25">
      <c r="A11028">
        <v>15117</v>
      </c>
      <c r="B11028" s="11">
        <v>42972</v>
      </c>
      <c r="C11028" s="12" t="s">
        <v>53</v>
      </c>
      <c r="D11028" s="12">
        <f>+MONTH(Tabla1[[#This Row],[FECHA DE RADICADO ]])</f>
        <v>8</v>
      </c>
      <c r="E11028">
        <f>+WEEKNUM(Tabla1[[#This Row],[FECHA DE RADICADO ]],1)</f>
        <v>34</v>
      </c>
    </row>
    <row r="11029" spans="1:5" x14ac:dyDescent="0.25">
      <c r="A11029">
        <v>15118</v>
      </c>
      <c r="B11029" s="11">
        <v>42972</v>
      </c>
      <c r="C11029" s="12" t="s">
        <v>53</v>
      </c>
      <c r="D11029" s="12">
        <f>+MONTH(Tabla1[[#This Row],[FECHA DE RADICADO ]])</f>
        <v>8</v>
      </c>
      <c r="E11029">
        <f>+WEEKNUM(Tabla1[[#This Row],[FECHA DE RADICADO ]],1)</f>
        <v>34</v>
      </c>
    </row>
    <row r="11030" spans="1:5" x14ac:dyDescent="0.25">
      <c r="A11030">
        <v>15146</v>
      </c>
      <c r="B11030" s="11">
        <v>42972</v>
      </c>
      <c r="C11030" s="12" t="s">
        <v>53</v>
      </c>
      <c r="D11030" s="12">
        <f>+MONTH(Tabla1[[#This Row],[FECHA DE RADICADO ]])</f>
        <v>8</v>
      </c>
      <c r="E11030">
        <f>+WEEKNUM(Tabla1[[#This Row],[FECHA DE RADICADO ]],1)</f>
        <v>34</v>
      </c>
    </row>
    <row r="11031" spans="1:5" x14ac:dyDescent="0.25">
      <c r="A11031">
        <v>15147</v>
      </c>
      <c r="B11031" s="11">
        <v>42972</v>
      </c>
      <c r="C11031" s="12" t="s">
        <v>53</v>
      </c>
      <c r="D11031" s="12">
        <f>+MONTH(Tabla1[[#This Row],[FECHA DE RADICADO ]])</f>
        <v>8</v>
      </c>
      <c r="E11031">
        <f>+WEEKNUM(Tabla1[[#This Row],[FECHA DE RADICADO ]],1)</f>
        <v>34</v>
      </c>
    </row>
    <row r="11032" spans="1:5" x14ac:dyDescent="0.25">
      <c r="A11032">
        <v>15563</v>
      </c>
      <c r="B11032" s="11">
        <v>42973</v>
      </c>
      <c r="C11032" s="12" t="s">
        <v>53</v>
      </c>
      <c r="D11032" s="12">
        <f>+MONTH(Tabla1[[#This Row],[FECHA DE RADICADO ]])</f>
        <v>8</v>
      </c>
      <c r="E11032">
        <f>+WEEKNUM(Tabla1[[#This Row],[FECHA DE RADICADO ]],1)</f>
        <v>34</v>
      </c>
    </row>
    <row r="11033" spans="1:5" x14ac:dyDescent="0.25">
      <c r="A11033">
        <v>15564</v>
      </c>
      <c r="B11033" s="11">
        <v>42973</v>
      </c>
      <c r="C11033" s="12" t="s">
        <v>53</v>
      </c>
      <c r="D11033" s="12">
        <f>+MONTH(Tabla1[[#This Row],[FECHA DE RADICADO ]])</f>
        <v>8</v>
      </c>
      <c r="E11033">
        <f>+WEEKNUM(Tabla1[[#This Row],[FECHA DE RADICADO ]],1)</f>
        <v>34</v>
      </c>
    </row>
    <row r="11034" spans="1:5" x14ac:dyDescent="0.25">
      <c r="A11034">
        <v>15594</v>
      </c>
      <c r="B11034" s="11">
        <v>42973</v>
      </c>
      <c r="C11034" s="12" t="s">
        <v>53</v>
      </c>
      <c r="D11034" s="12">
        <f>+MONTH(Tabla1[[#This Row],[FECHA DE RADICADO ]])</f>
        <v>8</v>
      </c>
      <c r="E11034">
        <f>+WEEKNUM(Tabla1[[#This Row],[FECHA DE RADICADO ]],1)</f>
        <v>34</v>
      </c>
    </row>
    <row r="11035" spans="1:5" x14ac:dyDescent="0.25">
      <c r="A11035">
        <v>6190</v>
      </c>
      <c r="B11035" s="11">
        <v>42987</v>
      </c>
      <c r="C11035" s="12" t="s">
        <v>53</v>
      </c>
      <c r="D11035" s="12">
        <f>+MONTH(Tabla1[[#This Row],[FECHA DE RADICADO ]])</f>
        <v>9</v>
      </c>
      <c r="E11035">
        <f>+WEEKNUM(Tabla1[[#This Row],[FECHA DE RADICADO ]],1)</f>
        <v>36</v>
      </c>
    </row>
    <row r="11036" spans="1:5" x14ac:dyDescent="0.25">
      <c r="A11036">
        <v>6191</v>
      </c>
      <c r="B11036" s="11">
        <v>42987</v>
      </c>
      <c r="C11036" s="12" t="s">
        <v>53</v>
      </c>
      <c r="D11036" s="12">
        <f>+MONTH(Tabla1[[#This Row],[FECHA DE RADICADO ]])</f>
        <v>9</v>
      </c>
      <c r="E11036">
        <f>+WEEKNUM(Tabla1[[#This Row],[FECHA DE RADICADO ]],1)</f>
        <v>36</v>
      </c>
    </row>
    <row r="11037" spans="1:5" x14ac:dyDescent="0.25">
      <c r="A11037">
        <v>6201</v>
      </c>
      <c r="B11037" s="11">
        <v>42987</v>
      </c>
      <c r="C11037" s="12" t="s">
        <v>53</v>
      </c>
      <c r="D11037" s="12">
        <f>+MONTH(Tabla1[[#This Row],[FECHA DE RADICADO ]])</f>
        <v>9</v>
      </c>
      <c r="E11037">
        <f>+WEEKNUM(Tabla1[[#This Row],[FECHA DE RADICADO ]],1)</f>
        <v>36</v>
      </c>
    </row>
    <row r="11038" spans="1:5" x14ac:dyDescent="0.25">
      <c r="A11038">
        <v>6202</v>
      </c>
      <c r="B11038" s="11">
        <v>42987</v>
      </c>
      <c r="C11038" s="12" t="s">
        <v>53</v>
      </c>
      <c r="D11038" s="12">
        <f>+MONTH(Tabla1[[#This Row],[FECHA DE RADICADO ]])</f>
        <v>9</v>
      </c>
      <c r="E11038">
        <f>+WEEKNUM(Tabla1[[#This Row],[FECHA DE RADICADO ]],1)</f>
        <v>36</v>
      </c>
    </row>
    <row r="11039" spans="1:5" x14ac:dyDescent="0.25">
      <c r="A11039">
        <v>6203</v>
      </c>
      <c r="B11039" s="11">
        <v>42987</v>
      </c>
      <c r="C11039" s="12" t="s">
        <v>53</v>
      </c>
      <c r="D11039" s="12">
        <f>+MONTH(Tabla1[[#This Row],[FECHA DE RADICADO ]])</f>
        <v>9</v>
      </c>
      <c r="E11039">
        <f>+WEEKNUM(Tabla1[[#This Row],[FECHA DE RADICADO ]],1)</f>
        <v>36</v>
      </c>
    </row>
    <row r="11040" spans="1:5" x14ac:dyDescent="0.25">
      <c r="A11040">
        <v>6213</v>
      </c>
      <c r="B11040" s="11">
        <v>42987</v>
      </c>
      <c r="C11040" s="12" t="s">
        <v>53</v>
      </c>
      <c r="D11040" s="12">
        <f>+MONTH(Tabla1[[#This Row],[FECHA DE RADICADO ]])</f>
        <v>9</v>
      </c>
      <c r="E11040">
        <f>+WEEKNUM(Tabla1[[#This Row],[FECHA DE RADICADO ]],1)</f>
        <v>36</v>
      </c>
    </row>
    <row r="11041" spans="1:5" x14ac:dyDescent="0.25">
      <c r="A11041">
        <v>6214</v>
      </c>
      <c r="B11041" s="11">
        <v>42987</v>
      </c>
      <c r="C11041" s="12" t="s">
        <v>53</v>
      </c>
      <c r="D11041" s="12">
        <f>+MONTH(Tabla1[[#This Row],[FECHA DE RADICADO ]])</f>
        <v>9</v>
      </c>
      <c r="E11041">
        <f>+WEEKNUM(Tabla1[[#This Row],[FECHA DE RADICADO ]],1)</f>
        <v>36</v>
      </c>
    </row>
    <row r="11042" spans="1:5" x14ac:dyDescent="0.25">
      <c r="A11042">
        <v>6215</v>
      </c>
      <c r="B11042" s="11">
        <v>42987</v>
      </c>
      <c r="C11042" s="12" t="s">
        <v>53</v>
      </c>
      <c r="D11042" s="12">
        <f>+MONTH(Tabla1[[#This Row],[FECHA DE RADICADO ]])</f>
        <v>9</v>
      </c>
      <c r="E11042">
        <f>+WEEKNUM(Tabla1[[#This Row],[FECHA DE RADICADO ]],1)</f>
        <v>36</v>
      </c>
    </row>
    <row r="11043" spans="1:5" x14ac:dyDescent="0.25">
      <c r="A11043">
        <v>6226</v>
      </c>
      <c r="B11043" s="11">
        <v>42987</v>
      </c>
      <c r="C11043" s="12" t="s">
        <v>53</v>
      </c>
      <c r="D11043" s="12">
        <f>+MONTH(Tabla1[[#This Row],[FECHA DE RADICADO ]])</f>
        <v>9</v>
      </c>
      <c r="E11043">
        <f>+WEEKNUM(Tabla1[[#This Row],[FECHA DE RADICADO ]],1)</f>
        <v>36</v>
      </c>
    </row>
    <row r="11044" spans="1:5" x14ac:dyDescent="0.25">
      <c r="A11044">
        <v>6227</v>
      </c>
      <c r="B11044" s="11">
        <v>42987</v>
      </c>
      <c r="C11044" s="12" t="s">
        <v>53</v>
      </c>
      <c r="D11044" s="12">
        <f>+MONTH(Tabla1[[#This Row],[FECHA DE RADICADO ]])</f>
        <v>9</v>
      </c>
      <c r="E11044">
        <f>+WEEKNUM(Tabla1[[#This Row],[FECHA DE RADICADO ]],1)</f>
        <v>36</v>
      </c>
    </row>
    <row r="11045" spans="1:5" x14ac:dyDescent="0.25">
      <c r="A11045">
        <v>13707</v>
      </c>
      <c r="B11045" s="11">
        <v>43000</v>
      </c>
      <c r="C11045" s="12" t="s">
        <v>53</v>
      </c>
      <c r="D11045" s="12">
        <f>+MONTH(Tabla1[[#This Row],[FECHA DE RADICADO ]])</f>
        <v>9</v>
      </c>
      <c r="E11045">
        <f>+WEEKNUM(Tabla1[[#This Row],[FECHA DE RADICADO ]],1)</f>
        <v>38</v>
      </c>
    </row>
    <row r="11046" spans="1:5" x14ac:dyDescent="0.25">
      <c r="A11046">
        <v>13708</v>
      </c>
      <c r="B11046" s="11">
        <v>43000</v>
      </c>
      <c r="C11046" s="12" t="s">
        <v>53</v>
      </c>
      <c r="D11046" s="12">
        <f>+MONTH(Tabla1[[#This Row],[FECHA DE RADICADO ]])</f>
        <v>9</v>
      </c>
      <c r="E11046">
        <f>+WEEKNUM(Tabla1[[#This Row],[FECHA DE RADICADO ]],1)</f>
        <v>38</v>
      </c>
    </row>
    <row r="11047" spans="1:5" x14ac:dyDescent="0.25">
      <c r="A11047">
        <v>13709</v>
      </c>
      <c r="B11047" s="11">
        <v>43000</v>
      </c>
      <c r="C11047" s="12" t="s">
        <v>53</v>
      </c>
      <c r="D11047" s="12">
        <f>+MONTH(Tabla1[[#This Row],[FECHA DE RADICADO ]])</f>
        <v>9</v>
      </c>
      <c r="E11047">
        <f>+WEEKNUM(Tabla1[[#This Row],[FECHA DE RADICADO ]],1)</f>
        <v>38</v>
      </c>
    </row>
    <row r="11048" spans="1:5" x14ac:dyDescent="0.25">
      <c r="A11048">
        <v>13710</v>
      </c>
      <c r="B11048" s="11">
        <v>43000</v>
      </c>
      <c r="C11048" s="12" t="s">
        <v>53</v>
      </c>
      <c r="D11048" s="12">
        <f>+MONTH(Tabla1[[#This Row],[FECHA DE RADICADO ]])</f>
        <v>9</v>
      </c>
      <c r="E11048">
        <f>+WEEKNUM(Tabla1[[#This Row],[FECHA DE RADICADO ]],1)</f>
        <v>38</v>
      </c>
    </row>
    <row r="11049" spans="1:5" x14ac:dyDescent="0.25">
      <c r="A11049">
        <v>13713</v>
      </c>
      <c r="B11049" s="11">
        <v>43000</v>
      </c>
      <c r="C11049" s="12" t="s">
        <v>53</v>
      </c>
      <c r="D11049" s="12">
        <f>+MONTH(Tabla1[[#This Row],[FECHA DE RADICADO ]])</f>
        <v>9</v>
      </c>
      <c r="E11049">
        <f>+WEEKNUM(Tabla1[[#This Row],[FECHA DE RADICADO ]],1)</f>
        <v>38</v>
      </c>
    </row>
    <row r="11050" spans="1:5" x14ac:dyDescent="0.25">
      <c r="A11050">
        <v>13714</v>
      </c>
      <c r="B11050" s="11">
        <v>43000</v>
      </c>
      <c r="C11050" s="12" t="s">
        <v>53</v>
      </c>
      <c r="D11050" s="12">
        <f>+MONTH(Tabla1[[#This Row],[FECHA DE RADICADO ]])</f>
        <v>9</v>
      </c>
      <c r="E11050">
        <f>+WEEKNUM(Tabla1[[#This Row],[FECHA DE RADICADO ]],1)</f>
        <v>38</v>
      </c>
    </row>
    <row r="11051" spans="1:5" x14ac:dyDescent="0.25">
      <c r="A11051">
        <v>13715</v>
      </c>
      <c r="B11051" s="11">
        <v>43000</v>
      </c>
      <c r="C11051" s="12" t="s">
        <v>53</v>
      </c>
      <c r="D11051" s="12">
        <f>+MONTH(Tabla1[[#This Row],[FECHA DE RADICADO ]])</f>
        <v>9</v>
      </c>
      <c r="E11051">
        <f>+WEEKNUM(Tabla1[[#This Row],[FECHA DE RADICADO ]],1)</f>
        <v>38</v>
      </c>
    </row>
    <row r="11052" spans="1:5" x14ac:dyDescent="0.25">
      <c r="A11052">
        <v>13716</v>
      </c>
      <c r="B11052" s="11">
        <v>43000</v>
      </c>
      <c r="C11052" s="12" t="s">
        <v>53</v>
      </c>
      <c r="D11052" s="12">
        <f>+MONTH(Tabla1[[#This Row],[FECHA DE RADICADO ]])</f>
        <v>9</v>
      </c>
      <c r="E11052">
        <f>+WEEKNUM(Tabla1[[#This Row],[FECHA DE RADICADO ]],1)</f>
        <v>38</v>
      </c>
    </row>
    <row r="11053" spans="1:5" x14ac:dyDescent="0.25">
      <c r="A11053">
        <v>13718</v>
      </c>
      <c r="B11053" s="11">
        <v>43000</v>
      </c>
      <c r="C11053" s="12" t="s">
        <v>53</v>
      </c>
      <c r="D11053" s="12">
        <f>+MONTH(Tabla1[[#This Row],[FECHA DE RADICADO ]])</f>
        <v>9</v>
      </c>
      <c r="E11053">
        <f>+WEEKNUM(Tabla1[[#This Row],[FECHA DE RADICADO ]],1)</f>
        <v>38</v>
      </c>
    </row>
    <row r="11054" spans="1:5" x14ac:dyDescent="0.25">
      <c r="A11054">
        <v>13719</v>
      </c>
      <c r="B11054" s="11">
        <v>43000</v>
      </c>
      <c r="C11054" s="12" t="s">
        <v>53</v>
      </c>
      <c r="D11054" s="12">
        <f>+MONTH(Tabla1[[#This Row],[FECHA DE RADICADO ]])</f>
        <v>9</v>
      </c>
      <c r="E11054">
        <f>+WEEKNUM(Tabla1[[#This Row],[FECHA DE RADICADO ]],1)</f>
        <v>38</v>
      </c>
    </row>
    <row r="11055" spans="1:5" x14ac:dyDescent="0.25">
      <c r="A11055">
        <v>13720</v>
      </c>
      <c r="B11055" s="11">
        <v>43000</v>
      </c>
      <c r="C11055" s="12" t="s">
        <v>53</v>
      </c>
      <c r="D11055" s="12">
        <f>+MONTH(Tabla1[[#This Row],[FECHA DE RADICADO ]])</f>
        <v>9</v>
      </c>
      <c r="E11055">
        <f>+WEEKNUM(Tabla1[[#This Row],[FECHA DE RADICADO ]],1)</f>
        <v>38</v>
      </c>
    </row>
    <row r="11056" spans="1:5" x14ac:dyDescent="0.25">
      <c r="A11056">
        <v>13721</v>
      </c>
      <c r="B11056" s="11">
        <v>43000</v>
      </c>
      <c r="C11056" s="12" t="s">
        <v>53</v>
      </c>
      <c r="D11056" s="12">
        <f>+MONTH(Tabla1[[#This Row],[FECHA DE RADICADO ]])</f>
        <v>9</v>
      </c>
      <c r="E11056">
        <f>+WEEKNUM(Tabla1[[#This Row],[FECHA DE RADICADO ]],1)</f>
        <v>38</v>
      </c>
    </row>
    <row r="11057" spans="1:5" x14ac:dyDescent="0.25">
      <c r="A11057">
        <v>13722</v>
      </c>
      <c r="B11057" s="11">
        <v>43000</v>
      </c>
      <c r="C11057" s="12" t="s">
        <v>53</v>
      </c>
      <c r="D11057" s="12">
        <f>+MONTH(Tabla1[[#This Row],[FECHA DE RADICADO ]])</f>
        <v>9</v>
      </c>
      <c r="E11057">
        <f>+WEEKNUM(Tabla1[[#This Row],[FECHA DE RADICADO ]],1)</f>
        <v>38</v>
      </c>
    </row>
    <row r="11058" spans="1:5" x14ac:dyDescent="0.25">
      <c r="A11058">
        <v>13726</v>
      </c>
      <c r="B11058" s="11">
        <v>43000</v>
      </c>
      <c r="C11058" s="12" t="s">
        <v>53</v>
      </c>
      <c r="D11058" s="12">
        <f>+MONTH(Tabla1[[#This Row],[FECHA DE RADICADO ]])</f>
        <v>9</v>
      </c>
      <c r="E11058">
        <f>+WEEKNUM(Tabla1[[#This Row],[FECHA DE RADICADO ]],1)</f>
        <v>38</v>
      </c>
    </row>
    <row r="11059" spans="1:5" x14ac:dyDescent="0.25">
      <c r="A11059">
        <v>13727</v>
      </c>
      <c r="B11059" s="11">
        <v>43000</v>
      </c>
      <c r="C11059" s="12" t="s">
        <v>53</v>
      </c>
      <c r="D11059" s="12">
        <f>+MONTH(Tabla1[[#This Row],[FECHA DE RADICADO ]])</f>
        <v>9</v>
      </c>
      <c r="E11059">
        <f>+WEEKNUM(Tabla1[[#This Row],[FECHA DE RADICADO ]],1)</f>
        <v>38</v>
      </c>
    </row>
    <row r="11060" spans="1:5" x14ac:dyDescent="0.25">
      <c r="A11060">
        <v>13728</v>
      </c>
      <c r="B11060" s="11">
        <v>43000</v>
      </c>
      <c r="C11060" s="12" t="s">
        <v>53</v>
      </c>
      <c r="D11060" s="12">
        <f>+MONTH(Tabla1[[#This Row],[FECHA DE RADICADO ]])</f>
        <v>9</v>
      </c>
      <c r="E11060">
        <f>+WEEKNUM(Tabla1[[#This Row],[FECHA DE RADICADO ]],1)</f>
        <v>38</v>
      </c>
    </row>
    <row r="11061" spans="1:5" x14ac:dyDescent="0.25">
      <c r="A11061">
        <v>13729</v>
      </c>
      <c r="B11061" s="11">
        <v>43000</v>
      </c>
      <c r="C11061" s="12" t="s">
        <v>53</v>
      </c>
      <c r="D11061" s="12">
        <f>+MONTH(Tabla1[[#This Row],[FECHA DE RADICADO ]])</f>
        <v>9</v>
      </c>
      <c r="E11061">
        <f>+WEEKNUM(Tabla1[[#This Row],[FECHA DE RADICADO ]],1)</f>
        <v>38</v>
      </c>
    </row>
    <row r="11062" spans="1:5" x14ac:dyDescent="0.25">
      <c r="A11062">
        <v>16646</v>
      </c>
      <c r="B11062" s="11">
        <v>43005</v>
      </c>
      <c r="C11062" s="12" t="s">
        <v>53</v>
      </c>
      <c r="D11062" s="12">
        <f>+MONTH(Tabla1[[#This Row],[FECHA DE RADICADO ]])</f>
        <v>9</v>
      </c>
      <c r="E11062">
        <f>+WEEKNUM(Tabla1[[#This Row],[FECHA DE RADICADO ]],1)</f>
        <v>39</v>
      </c>
    </row>
    <row r="11063" spans="1:5" x14ac:dyDescent="0.25">
      <c r="A11063">
        <v>16647</v>
      </c>
      <c r="B11063" s="11">
        <v>43005</v>
      </c>
      <c r="C11063" s="12" t="s">
        <v>53</v>
      </c>
      <c r="D11063" s="12">
        <f>+MONTH(Tabla1[[#This Row],[FECHA DE RADICADO ]])</f>
        <v>9</v>
      </c>
      <c r="E11063">
        <f>+WEEKNUM(Tabla1[[#This Row],[FECHA DE RADICADO ]],1)</f>
        <v>39</v>
      </c>
    </row>
    <row r="11064" spans="1:5" x14ac:dyDescent="0.25">
      <c r="A11064">
        <v>16682</v>
      </c>
      <c r="B11064" s="11">
        <v>43005</v>
      </c>
      <c r="C11064" s="12" t="s">
        <v>53</v>
      </c>
      <c r="D11064" s="12">
        <f>+MONTH(Tabla1[[#This Row],[FECHA DE RADICADO ]])</f>
        <v>9</v>
      </c>
      <c r="E11064">
        <f>+WEEKNUM(Tabla1[[#This Row],[FECHA DE RADICADO ]],1)</f>
        <v>39</v>
      </c>
    </row>
    <row r="11065" spans="1:5" x14ac:dyDescent="0.25">
      <c r="A11065">
        <v>16683</v>
      </c>
      <c r="B11065" s="11">
        <v>43005</v>
      </c>
      <c r="C11065" s="12" t="s">
        <v>53</v>
      </c>
      <c r="D11065" s="12">
        <f>+MONTH(Tabla1[[#This Row],[FECHA DE RADICADO ]])</f>
        <v>9</v>
      </c>
      <c r="E11065">
        <f>+WEEKNUM(Tabla1[[#This Row],[FECHA DE RADICADO ]],1)</f>
        <v>39</v>
      </c>
    </row>
    <row r="11066" spans="1:5" x14ac:dyDescent="0.25">
      <c r="A11066">
        <v>16720</v>
      </c>
      <c r="B11066" s="11">
        <v>43005</v>
      </c>
      <c r="C11066" s="12" t="s">
        <v>53</v>
      </c>
      <c r="D11066" s="12">
        <f>+MONTH(Tabla1[[#This Row],[FECHA DE RADICADO ]])</f>
        <v>9</v>
      </c>
      <c r="E11066">
        <f>+WEEKNUM(Tabla1[[#This Row],[FECHA DE RADICADO ]],1)</f>
        <v>39</v>
      </c>
    </row>
    <row r="11067" spans="1:5" x14ac:dyDescent="0.25">
      <c r="A11067">
        <v>16721</v>
      </c>
      <c r="B11067" s="11">
        <v>43005</v>
      </c>
      <c r="C11067" s="12" t="s">
        <v>53</v>
      </c>
      <c r="D11067" s="12">
        <f>+MONTH(Tabla1[[#This Row],[FECHA DE RADICADO ]])</f>
        <v>9</v>
      </c>
      <c r="E11067">
        <f>+WEEKNUM(Tabla1[[#This Row],[FECHA DE RADICADO ]],1)</f>
        <v>39</v>
      </c>
    </row>
    <row r="11068" spans="1:5" x14ac:dyDescent="0.25">
      <c r="A11068">
        <v>16758</v>
      </c>
      <c r="B11068" s="11">
        <v>43005</v>
      </c>
      <c r="C11068" s="12" t="s">
        <v>53</v>
      </c>
      <c r="D11068" s="12">
        <f>+MONTH(Tabla1[[#This Row],[FECHA DE RADICADO ]])</f>
        <v>9</v>
      </c>
      <c r="E11068">
        <f>+WEEKNUM(Tabla1[[#This Row],[FECHA DE RADICADO ]],1)</f>
        <v>39</v>
      </c>
    </row>
    <row r="11069" spans="1:5" x14ac:dyDescent="0.25">
      <c r="A11069">
        <v>3955</v>
      </c>
      <c r="B11069" s="11">
        <v>43014</v>
      </c>
      <c r="C11069" s="12" t="s">
        <v>53</v>
      </c>
      <c r="D11069" s="12">
        <f>+MONTH(Tabla1[[#This Row],[FECHA DE RADICADO ]])</f>
        <v>10</v>
      </c>
      <c r="E11069">
        <f>+WEEKNUM(Tabla1[[#This Row],[FECHA DE RADICADO ]],1)</f>
        <v>40</v>
      </c>
    </row>
    <row r="11070" spans="1:5" x14ac:dyDescent="0.25">
      <c r="A11070">
        <v>3958</v>
      </c>
      <c r="B11070" s="11">
        <v>43014</v>
      </c>
      <c r="C11070" s="12" t="s">
        <v>53</v>
      </c>
      <c r="D11070" s="12">
        <f>+MONTH(Tabla1[[#This Row],[FECHA DE RADICADO ]])</f>
        <v>10</v>
      </c>
      <c r="E11070">
        <f>+WEEKNUM(Tabla1[[#This Row],[FECHA DE RADICADO ]],1)</f>
        <v>40</v>
      </c>
    </row>
    <row r="11071" spans="1:5" x14ac:dyDescent="0.25">
      <c r="A11071">
        <v>7445</v>
      </c>
      <c r="B11071" s="11">
        <v>43019</v>
      </c>
      <c r="C11071" s="12" t="s">
        <v>53</v>
      </c>
      <c r="D11071" s="12">
        <f>+MONTH(Tabla1[[#This Row],[FECHA DE RADICADO ]])</f>
        <v>10</v>
      </c>
      <c r="E11071">
        <f>+WEEKNUM(Tabla1[[#This Row],[FECHA DE RADICADO ]],1)</f>
        <v>41</v>
      </c>
    </row>
    <row r="11072" spans="1:5" x14ac:dyDescent="0.25">
      <c r="A11072">
        <v>7458</v>
      </c>
      <c r="B11072" s="11">
        <v>43019</v>
      </c>
      <c r="C11072" s="12" t="s">
        <v>53</v>
      </c>
      <c r="D11072" s="12">
        <f>+MONTH(Tabla1[[#This Row],[FECHA DE RADICADO ]])</f>
        <v>10</v>
      </c>
      <c r="E11072">
        <f>+WEEKNUM(Tabla1[[#This Row],[FECHA DE RADICADO ]],1)</f>
        <v>41</v>
      </c>
    </row>
    <row r="11073" spans="1:5" x14ac:dyDescent="0.25">
      <c r="A11073">
        <v>7471</v>
      </c>
      <c r="B11073" s="11">
        <v>43019</v>
      </c>
      <c r="C11073" s="12" t="s">
        <v>53</v>
      </c>
      <c r="D11073" s="12">
        <f>+MONTH(Tabla1[[#This Row],[FECHA DE RADICADO ]])</f>
        <v>10</v>
      </c>
      <c r="E11073">
        <f>+WEEKNUM(Tabla1[[#This Row],[FECHA DE RADICADO ]],1)</f>
        <v>41</v>
      </c>
    </row>
    <row r="11074" spans="1:5" x14ac:dyDescent="0.25">
      <c r="A11074">
        <v>7486</v>
      </c>
      <c r="B11074" s="11">
        <v>43019</v>
      </c>
      <c r="C11074" s="12" t="s">
        <v>53</v>
      </c>
      <c r="D11074" s="12">
        <f>+MONTH(Tabla1[[#This Row],[FECHA DE RADICADO ]])</f>
        <v>10</v>
      </c>
      <c r="E11074">
        <f>+WEEKNUM(Tabla1[[#This Row],[FECHA DE RADICADO ]],1)</f>
        <v>41</v>
      </c>
    </row>
    <row r="11075" spans="1:5" x14ac:dyDescent="0.25">
      <c r="A11075">
        <v>9410</v>
      </c>
      <c r="B11075" s="11">
        <v>43022</v>
      </c>
      <c r="C11075" s="12" t="s">
        <v>53</v>
      </c>
      <c r="D11075" s="12">
        <f>+MONTH(Tabla1[[#This Row],[FECHA DE RADICADO ]])</f>
        <v>10</v>
      </c>
      <c r="E11075">
        <f>+WEEKNUM(Tabla1[[#This Row],[FECHA DE RADICADO ]],1)</f>
        <v>41</v>
      </c>
    </row>
    <row r="11076" spans="1:5" x14ac:dyDescent="0.25">
      <c r="A11076">
        <v>9411</v>
      </c>
      <c r="B11076" s="11">
        <v>43022</v>
      </c>
      <c r="C11076" s="12" t="s">
        <v>53</v>
      </c>
      <c r="D11076" s="12">
        <f>+MONTH(Tabla1[[#This Row],[FECHA DE RADICADO ]])</f>
        <v>10</v>
      </c>
      <c r="E11076">
        <f>+WEEKNUM(Tabla1[[#This Row],[FECHA DE RADICADO ]],1)</f>
        <v>41</v>
      </c>
    </row>
    <row r="11077" spans="1:5" x14ac:dyDescent="0.25">
      <c r="A11077">
        <v>9412</v>
      </c>
      <c r="B11077" s="11">
        <v>43022</v>
      </c>
      <c r="C11077" s="12" t="s">
        <v>53</v>
      </c>
      <c r="D11077" s="12">
        <f>+MONTH(Tabla1[[#This Row],[FECHA DE RADICADO ]])</f>
        <v>10</v>
      </c>
      <c r="E11077">
        <f>+WEEKNUM(Tabla1[[#This Row],[FECHA DE RADICADO ]],1)</f>
        <v>41</v>
      </c>
    </row>
    <row r="11078" spans="1:5" x14ac:dyDescent="0.25">
      <c r="A11078">
        <v>9413</v>
      </c>
      <c r="B11078" s="11">
        <v>43022</v>
      </c>
      <c r="C11078" s="12" t="s">
        <v>53</v>
      </c>
      <c r="D11078" s="12">
        <f>+MONTH(Tabla1[[#This Row],[FECHA DE RADICADO ]])</f>
        <v>10</v>
      </c>
      <c r="E11078">
        <f>+WEEKNUM(Tabla1[[#This Row],[FECHA DE RADICADO ]],1)</f>
        <v>41</v>
      </c>
    </row>
    <row r="11079" spans="1:5" x14ac:dyDescent="0.25">
      <c r="A11079">
        <v>14953</v>
      </c>
      <c r="B11079" s="11">
        <v>43032</v>
      </c>
      <c r="C11079" s="12" t="s">
        <v>53</v>
      </c>
      <c r="D11079" s="12">
        <f>+MONTH(Tabla1[[#This Row],[FECHA DE RADICADO ]])</f>
        <v>10</v>
      </c>
      <c r="E11079">
        <f>+WEEKNUM(Tabla1[[#This Row],[FECHA DE RADICADO ]],1)</f>
        <v>43</v>
      </c>
    </row>
    <row r="11080" spans="1:5" x14ac:dyDescent="0.25">
      <c r="A11080">
        <v>14954</v>
      </c>
      <c r="B11080" s="11">
        <v>43032</v>
      </c>
      <c r="C11080" s="12" t="s">
        <v>53</v>
      </c>
      <c r="D11080" s="12">
        <f>+MONTH(Tabla1[[#This Row],[FECHA DE RADICADO ]])</f>
        <v>10</v>
      </c>
      <c r="E11080">
        <f>+WEEKNUM(Tabla1[[#This Row],[FECHA DE RADICADO ]],1)</f>
        <v>43</v>
      </c>
    </row>
    <row r="11081" spans="1:5" x14ac:dyDescent="0.25">
      <c r="A11081">
        <v>14955</v>
      </c>
      <c r="B11081" s="11">
        <v>43032</v>
      </c>
      <c r="C11081" s="12" t="s">
        <v>53</v>
      </c>
      <c r="D11081" s="12">
        <f>+MONTH(Tabla1[[#This Row],[FECHA DE RADICADO ]])</f>
        <v>10</v>
      </c>
      <c r="E11081">
        <f>+WEEKNUM(Tabla1[[#This Row],[FECHA DE RADICADO ]],1)</f>
        <v>43</v>
      </c>
    </row>
    <row r="11082" spans="1:5" x14ac:dyDescent="0.25">
      <c r="A11082">
        <v>14956</v>
      </c>
      <c r="B11082" s="11">
        <v>43032</v>
      </c>
      <c r="C11082" s="12" t="s">
        <v>53</v>
      </c>
      <c r="D11082" s="12">
        <f>+MONTH(Tabla1[[#This Row],[FECHA DE RADICADO ]])</f>
        <v>10</v>
      </c>
      <c r="E11082">
        <f>+WEEKNUM(Tabla1[[#This Row],[FECHA DE RADICADO ]],1)</f>
        <v>43</v>
      </c>
    </row>
    <row r="11083" spans="1:5" x14ac:dyDescent="0.25">
      <c r="A11083">
        <v>18640</v>
      </c>
      <c r="B11083" s="11">
        <v>43039</v>
      </c>
      <c r="C11083" s="12" t="s">
        <v>53</v>
      </c>
      <c r="D11083" s="12">
        <f>+MONTH(Tabla1[[#This Row],[FECHA DE RADICADO ]])</f>
        <v>10</v>
      </c>
      <c r="E11083">
        <f>+WEEKNUM(Tabla1[[#This Row],[FECHA DE RADICADO ]],1)</f>
        <v>44</v>
      </c>
    </row>
    <row r="11084" spans="1:5" x14ac:dyDescent="0.25">
      <c r="A11084">
        <v>18641</v>
      </c>
      <c r="B11084" s="11">
        <v>43039</v>
      </c>
      <c r="C11084" s="12" t="s">
        <v>53</v>
      </c>
      <c r="D11084" s="12">
        <f>+MONTH(Tabla1[[#This Row],[FECHA DE RADICADO ]])</f>
        <v>10</v>
      </c>
      <c r="E11084">
        <f>+WEEKNUM(Tabla1[[#This Row],[FECHA DE RADICADO ]],1)</f>
        <v>44</v>
      </c>
    </row>
    <row r="11085" spans="1:5" x14ac:dyDescent="0.25">
      <c r="A11085">
        <v>18642</v>
      </c>
      <c r="B11085" s="11">
        <v>43039</v>
      </c>
      <c r="C11085" s="12" t="s">
        <v>53</v>
      </c>
      <c r="D11085" s="12">
        <f>+MONTH(Tabla1[[#This Row],[FECHA DE RADICADO ]])</f>
        <v>10</v>
      </c>
      <c r="E11085">
        <f>+WEEKNUM(Tabla1[[#This Row],[FECHA DE RADICADO ]],1)</f>
        <v>44</v>
      </c>
    </row>
    <row r="11086" spans="1:5" x14ac:dyDescent="0.25">
      <c r="A11086">
        <v>18643</v>
      </c>
      <c r="B11086" s="11">
        <v>43039</v>
      </c>
      <c r="C11086" s="12" t="s">
        <v>53</v>
      </c>
      <c r="D11086" s="12">
        <f>+MONTH(Tabla1[[#This Row],[FECHA DE RADICADO ]])</f>
        <v>10</v>
      </c>
      <c r="E11086">
        <f>+WEEKNUM(Tabla1[[#This Row],[FECHA DE RADICADO ]],1)</f>
        <v>44</v>
      </c>
    </row>
    <row r="11087" spans="1:5" x14ac:dyDescent="0.25">
      <c r="A11087">
        <v>18644</v>
      </c>
      <c r="B11087" s="11">
        <v>43039</v>
      </c>
      <c r="C11087" s="12" t="s">
        <v>53</v>
      </c>
      <c r="D11087" s="12">
        <f>+MONTH(Tabla1[[#This Row],[FECHA DE RADICADO ]])</f>
        <v>10</v>
      </c>
      <c r="E11087">
        <f>+WEEKNUM(Tabla1[[#This Row],[FECHA DE RADICADO ]],1)</f>
        <v>44</v>
      </c>
    </row>
    <row r="11088" spans="1:5" x14ac:dyDescent="0.25">
      <c r="A11088">
        <v>18652</v>
      </c>
      <c r="B11088" s="11">
        <v>43039</v>
      </c>
      <c r="C11088" s="12" t="s">
        <v>53</v>
      </c>
      <c r="D11088" s="12">
        <f>+MONTH(Tabla1[[#This Row],[FECHA DE RADICADO ]])</f>
        <v>10</v>
      </c>
      <c r="E11088">
        <f>+WEEKNUM(Tabla1[[#This Row],[FECHA DE RADICADO ]],1)</f>
        <v>44</v>
      </c>
    </row>
    <row r="11089" spans="1:5" x14ac:dyDescent="0.25">
      <c r="A11089">
        <v>18653</v>
      </c>
      <c r="B11089" s="11">
        <v>43039</v>
      </c>
      <c r="C11089" s="12" t="s">
        <v>53</v>
      </c>
      <c r="D11089" s="12">
        <f>+MONTH(Tabla1[[#This Row],[FECHA DE RADICADO ]])</f>
        <v>10</v>
      </c>
      <c r="E11089">
        <f>+WEEKNUM(Tabla1[[#This Row],[FECHA DE RADICADO ]],1)</f>
        <v>44</v>
      </c>
    </row>
    <row r="11090" spans="1:5" x14ac:dyDescent="0.25">
      <c r="A11090">
        <v>18654</v>
      </c>
      <c r="B11090" s="11">
        <v>43039</v>
      </c>
      <c r="C11090" s="12" t="s">
        <v>53</v>
      </c>
      <c r="D11090" s="12">
        <f>+MONTH(Tabla1[[#This Row],[FECHA DE RADICADO ]])</f>
        <v>10</v>
      </c>
      <c r="E11090">
        <f>+WEEKNUM(Tabla1[[#This Row],[FECHA DE RADICADO ]],1)</f>
        <v>44</v>
      </c>
    </row>
    <row r="11091" spans="1:5" x14ac:dyDescent="0.25">
      <c r="A11091">
        <v>18655</v>
      </c>
      <c r="B11091" s="11">
        <v>43039</v>
      </c>
      <c r="C11091" s="12" t="s">
        <v>53</v>
      </c>
      <c r="D11091" s="12">
        <f>+MONTH(Tabla1[[#This Row],[FECHA DE RADICADO ]])</f>
        <v>10</v>
      </c>
      <c r="E11091">
        <f>+WEEKNUM(Tabla1[[#This Row],[FECHA DE RADICADO ]],1)</f>
        <v>44</v>
      </c>
    </row>
    <row r="11092" spans="1:5" x14ac:dyDescent="0.25">
      <c r="A11092">
        <v>18657</v>
      </c>
      <c r="B11092" s="11">
        <v>43039</v>
      </c>
      <c r="C11092" s="12" t="s">
        <v>53</v>
      </c>
      <c r="D11092" s="12">
        <f>+MONTH(Tabla1[[#This Row],[FECHA DE RADICADO ]])</f>
        <v>10</v>
      </c>
      <c r="E11092">
        <f>+WEEKNUM(Tabla1[[#This Row],[FECHA DE RADICADO ]],1)</f>
        <v>44</v>
      </c>
    </row>
    <row r="11093" spans="1:5" x14ac:dyDescent="0.25">
      <c r="A11093">
        <v>18658</v>
      </c>
      <c r="B11093" s="11">
        <v>43039</v>
      </c>
      <c r="C11093" s="12" t="s">
        <v>53</v>
      </c>
      <c r="D11093" s="12">
        <f>+MONTH(Tabla1[[#This Row],[FECHA DE RADICADO ]])</f>
        <v>10</v>
      </c>
      <c r="E11093">
        <f>+WEEKNUM(Tabla1[[#This Row],[FECHA DE RADICADO ]],1)</f>
        <v>44</v>
      </c>
    </row>
    <row r="11094" spans="1:5" x14ac:dyDescent="0.25">
      <c r="A11094">
        <v>18659</v>
      </c>
      <c r="B11094" s="11">
        <v>43039</v>
      </c>
      <c r="C11094" s="12" t="s">
        <v>53</v>
      </c>
      <c r="D11094" s="12">
        <f>+MONTH(Tabla1[[#This Row],[FECHA DE RADICADO ]])</f>
        <v>10</v>
      </c>
      <c r="E11094">
        <f>+WEEKNUM(Tabla1[[#This Row],[FECHA DE RADICADO ]],1)</f>
        <v>44</v>
      </c>
    </row>
    <row r="11095" spans="1:5" x14ac:dyDescent="0.25">
      <c r="A11095">
        <v>18660</v>
      </c>
      <c r="B11095" s="11">
        <v>43039</v>
      </c>
      <c r="C11095" s="12" t="s">
        <v>53</v>
      </c>
      <c r="D11095" s="12">
        <f>+MONTH(Tabla1[[#This Row],[FECHA DE RADICADO ]])</f>
        <v>10</v>
      </c>
      <c r="E11095">
        <f>+WEEKNUM(Tabla1[[#This Row],[FECHA DE RADICADO ]],1)</f>
        <v>44</v>
      </c>
    </row>
    <row r="11096" spans="1:5" x14ac:dyDescent="0.25">
      <c r="A11096">
        <v>18669</v>
      </c>
      <c r="B11096" s="11">
        <v>43039</v>
      </c>
      <c r="C11096" s="12" t="s">
        <v>53</v>
      </c>
      <c r="D11096" s="12">
        <f>+MONTH(Tabla1[[#This Row],[FECHA DE RADICADO ]])</f>
        <v>10</v>
      </c>
      <c r="E11096">
        <f>+WEEKNUM(Tabla1[[#This Row],[FECHA DE RADICADO ]],1)</f>
        <v>44</v>
      </c>
    </row>
    <row r="11097" spans="1:5" x14ac:dyDescent="0.25">
      <c r="A11097">
        <v>18670</v>
      </c>
      <c r="B11097" s="11">
        <v>43039</v>
      </c>
      <c r="C11097" s="12" t="s">
        <v>53</v>
      </c>
      <c r="D11097" s="12">
        <f>+MONTH(Tabla1[[#This Row],[FECHA DE RADICADO ]])</f>
        <v>10</v>
      </c>
      <c r="E11097">
        <f>+WEEKNUM(Tabla1[[#This Row],[FECHA DE RADICADO ]],1)</f>
        <v>44</v>
      </c>
    </row>
    <row r="11098" spans="1:5" x14ac:dyDescent="0.25">
      <c r="A11098">
        <v>18671</v>
      </c>
      <c r="B11098" s="11">
        <v>43039</v>
      </c>
      <c r="C11098" s="12" t="s">
        <v>53</v>
      </c>
      <c r="D11098" s="12">
        <f>+MONTH(Tabla1[[#This Row],[FECHA DE RADICADO ]])</f>
        <v>10</v>
      </c>
      <c r="E11098">
        <f>+WEEKNUM(Tabla1[[#This Row],[FECHA DE RADICADO ]],1)</f>
        <v>44</v>
      </c>
    </row>
    <row r="11099" spans="1:5" x14ac:dyDescent="0.25">
      <c r="A11099">
        <v>18673</v>
      </c>
      <c r="B11099" s="11">
        <v>43039</v>
      </c>
      <c r="C11099" s="12" t="s">
        <v>53</v>
      </c>
      <c r="D11099" s="12">
        <f>+MONTH(Tabla1[[#This Row],[FECHA DE RADICADO ]])</f>
        <v>10</v>
      </c>
      <c r="E11099">
        <f>+WEEKNUM(Tabla1[[#This Row],[FECHA DE RADICADO ]],1)</f>
        <v>44</v>
      </c>
    </row>
    <row r="11100" spans="1:5" x14ac:dyDescent="0.25">
      <c r="A11100">
        <v>18675</v>
      </c>
      <c r="B11100" s="11">
        <v>43039</v>
      </c>
      <c r="C11100" s="12" t="s">
        <v>53</v>
      </c>
      <c r="D11100" s="12">
        <f>+MONTH(Tabla1[[#This Row],[FECHA DE RADICADO ]])</f>
        <v>10</v>
      </c>
      <c r="E11100">
        <f>+WEEKNUM(Tabla1[[#This Row],[FECHA DE RADICADO ]],1)</f>
        <v>44</v>
      </c>
    </row>
    <row r="11101" spans="1:5" x14ac:dyDescent="0.25">
      <c r="A11101">
        <v>18676</v>
      </c>
      <c r="B11101" s="11">
        <v>43039</v>
      </c>
      <c r="C11101" s="12" t="s">
        <v>53</v>
      </c>
      <c r="D11101" s="12">
        <f>+MONTH(Tabla1[[#This Row],[FECHA DE RADICADO ]])</f>
        <v>10</v>
      </c>
      <c r="E11101">
        <f>+WEEKNUM(Tabla1[[#This Row],[FECHA DE RADICADO ]],1)</f>
        <v>44</v>
      </c>
    </row>
    <row r="11102" spans="1:5" x14ac:dyDescent="0.25">
      <c r="A11102">
        <v>18677</v>
      </c>
      <c r="B11102" s="11">
        <v>43039</v>
      </c>
      <c r="C11102" s="12" t="s">
        <v>53</v>
      </c>
      <c r="D11102" s="12">
        <f>+MONTH(Tabla1[[#This Row],[FECHA DE RADICADO ]])</f>
        <v>10</v>
      </c>
      <c r="E11102">
        <f>+WEEKNUM(Tabla1[[#This Row],[FECHA DE RADICADO ]],1)</f>
        <v>44</v>
      </c>
    </row>
    <row r="11103" spans="1:5" x14ac:dyDescent="0.25">
      <c r="A11103">
        <v>18678</v>
      </c>
      <c r="B11103" s="11">
        <v>43039</v>
      </c>
      <c r="C11103" s="12" t="s">
        <v>53</v>
      </c>
      <c r="D11103" s="12">
        <f>+MONTH(Tabla1[[#This Row],[FECHA DE RADICADO ]])</f>
        <v>10</v>
      </c>
      <c r="E11103">
        <f>+WEEKNUM(Tabla1[[#This Row],[FECHA DE RADICADO ]],1)</f>
        <v>44</v>
      </c>
    </row>
    <row r="11104" spans="1:5" x14ac:dyDescent="0.25">
      <c r="A11104">
        <v>18687</v>
      </c>
      <c r="B11104" s="11">
        <v>43039</v>
      </c>
      <c r="C11104" s="12" t="s">
        <v>53</v>
      </c>
      <c r="D11104" s="12">
        <f>+MONTH(Tabla1[[#This Row],[FECHA DE RADICADO ]])</f>
        <v>10</v>
      </c>
      <c r="E11104">
        <f>+WEEKNUM(Tabla1[[#This Row],[FECHA DE RADICADO ]],1)</f>
        <v>44</v>
      </c>
    </row>
    <row r="11105" spans="1:5" x14ac:dyDescent="0.25">
      <c r="A11105">
        <v>18688</v>
      </c>
      <c r="B11105" s="11">
        <v>43039</v>
      </c>
      <c r="C11105" s="12" t="s">
        <v>53</v>
      </c>
      <c r="D11105" s="12">
        <f>+MONTH(Tabla1[[#This Row],[FECHA DE RADICADO ]])</f>
        <v>10</v>
      </c>
      <c r="E11105">
        <f>+WEEKNUM(Tabla1[[#This Row],[FECHA DE RADICADO ]],1)</f>
        <v>44</v>
      </c>
    </row>
    <row r="11106" spans="1:5" x14ac:dyDescent="0.25">
      <c r="A11106">
        <v>18689</v>
      </c>
      <c r="B11106" s="11">
        <v>43039</v>
      </c>
      <c r="C11106" s="12" t="s">
        <v>53</v>
      </c>
      <c r="D11106" s="12">
        <f>+MONTH(Tabla1[[#This Row],[FECHA DE RADICADO ]])</f>
        <v>10</v>
      </c>
      <c r="E11106">
        <f>+WEEKNUM(Tabla1[[#This Row],[FECHA DE RADICADO ]],1)</f>
        <v>44</v>
      </c>
    </row>
    <row r="11107" spans="1:5" x14ac:dyDescent="0.25">
      <c r="A11107">
        <v>18690</v>
      </c>
      <c r="B11107" s="11">
        <v>43039</v>
      </c>
      <c r="C11107" s="12" t="s">
        <v>53</v>
      </c>
      <c r="D11107" s="12">
        <f>+MONTH(Tabla1[[#This Row],[FECHA DE RADICADO ]])</f>
        <v>10</v>
      </c>
      <c r="E11107">
        <f>+WEEKNUM(Tabla1[[#This Row],[FECHA DE RADICADO ]],1)</f>
        <v>44</v>
      </c>
    </row>
    <row r="11108" spans="1:5" x14ac:dyDescent="0.25">
      <c r="A11108">
        <v>18693</v>
      </c>
      <c r="B11108" s="11">
        <v>43039</v>
      </c>
      <c r="C11108" s="12" t="s">
        <v>53</v>
      </c>
      <c r="D11108" s="12">
        <f>+MONTH(Tabla1[[#This Row],[FECHA DE RADICADO ]])</f>
        <v>10</v>
      </c>
      <c r="E11108">
        <f>+WEEKNUM(Tabla1[[#This Row],[FECHA DE RADICADO ]],1)</f>
        <v>44</v>
      </c>
    </row>
    <row r="11109" spans="1:5" x14ac:dyDescent="0.25">
      <c r="A11109">
        <v>18694</v>
      </c>
      <c r="B11109" s="11">
        <v>43039</v>
      </c>
      <c r="C11109" s="12" t="s">
        <v>53</v>
      </c>
      <c r="D11109" s="12">
        <f>+MONTH(Tabla1[[#This Row],[FECHA DE RADICADO ]])</f>
        <v>10</v>
      </c>
      <c r="E11109">
        <f>+WEEKNUM(Tabla1[[#This Row],[FECHA DE RADICADO ]],1)</f>
        <v>44</v>
      </c>
    </row>
    <row r="11110" spans="1:5" x14ac:dyDescent="0.25">
      <c r="A11110">
        <v>18695</v>
      </c>
      <c r="B11110" s="11">
        <v>43039</v>
      </c>
      <c r="C11110" s="12" t="s">
        <v>53</v>
      </c>
      <c r="D11110" s="12">
        <f>+MONTH(Tabla1[[#This Row],[FECHA DE RADICADO ]])</f>
        <v>10</v>
      </c>
      <c r="E11110">
        <f>+WEEKNUM(Tabla1[[#This Row],[FECHA DE RADICADO ]],1)</f>
        <v>44</v>
      </c>
    </row>
    <row r="11111" spans="1:5" x14ac:dyDescent="0.25">
      <c r="A11111">
        <v>18696</v>
      </c>
      <c r="B11111" s="11">
        <v>43039</v>
      </c>
      <c r="C11111" s="12" t="s">
        <v>53</v>
      </c>
      <c r="D11111" s="12">
        <f>+MONTH(Tabla1[[#This Row],[FECHA DE RADICADO ]])</f>
        <v>10</v>
      </c>
      <c r="E11111">
        <f>+WEEKNUM(Tabla1[[#This Row],[FECHA DE RADICADO ]],1)</f>
        <v>44</v>
      </c>
    </row>
    <row r="11112" spans="1:5" x14ac:dyDescent="0.25">
      <c r="A11112">
        <v>18704</v>
      </c>
      <c r="B11112" s="11">
        <v>43039</v>
      </c>
      <c r="C11112" s="12" t="s">
        <v>53</v>
      </c>
      <c r="D11112" s="12">
        <f>+MONTH(Tabla1[[#This Row],[FECHA DE RADICADO ]])</f>
        <v>10</v>
      </c>
      <c r="E11112">
        <f>+WEEKNUM(Tabla1[[#This Row],[FECHA DE RADICADO ]],1)</f>
        <v>44</v>
      </c>
    </row>
    <row r="11113" spans="1:5" x14ac:dyDescent="0.25">
      <c r="A11113">
        <v>18705</v>
      </c>
      <c r="B11113" s="11">
        <v>43039</v>
      </c>
      <c r="C11113" s="12" t="s">
        <v>53</v>
      </c>
      <c r="D11113" s="12">
        <f>+MONTH(Tabla1[[#This Row],[FECHA DE RADICADO ]])</f>
        <v>10</v>
      </c>
      <c r="E11113">
        <f>+WEEKNUM(Tabla1[[#This Row],[FECHA DE RADICADO ]],1)</f>
        <v>44</v>
      </c>
    </row>
    <row r="11114" spans="1:5" x14ac:dyDescent="0.25">
      <c r="A11114">
        <v>18706</v>
      </c>
      <c r="B11114" s="11">
        <v>43039</v>
      </c>
      <c r="C11114" s="12" t="s">
        <v>53</v>
      </c>
      <c r="D11114" s="12">
        <f>+MONTH(Tabla1[[#This Row],[FECHA DE RADICADO ]])</f>
        <v>10</v>
      </c>
      <c r="E11114">
        <f>+WEEKNUM(Tabla1[[#This Row],[FECHA DE RADICADO ]],1)</f>
        <v>44</v>
      </c>
    </row>
    <row r="11115" spans="1:5" x14ac:dyDescent="0.25">
      <c r="A11115">
        <v>18707</v>
      </c>
      <c r="B11115" s="11">
        <v>43039</v>
      </c>
      <c r="C11115" s="12" t="s">
        <v>53</v>
      </c>
      <c r="D11115" s="12">
        <f>+MONTH(Tabla1[[#This Row],[FECHA DE RADICADO ]])</f>
        <v>10</v>
      </c>
      <c r="E11115">
        <f>+WEEKNUM(Tabla1[[#This Row],[FECHA DE RADICADO ]],1)</f>
        <v>44</v>
      </c>
    </row>
    <row r="11116" spans="1:5" x14ac:dyDescent="0.25">
      <c r="A11116">
        <v>269</v>
      </c>
      <c r="B11116" s="11">
        <v>43040</v>
      </c>
      <c r="C11116" s="12" t="s">
        <v>53</v>
      </c>
      <c r="D11116" s="12">
        <f>+MONTH(Tabla1[[#This Row],[FECHA DE RADICADO ]])</f>
        <v>11</v>
      </c>
      <c r="E11116">
        <f>+WEEKNUM(Tabla1[[#This Row],[FECHA DE RADICADO ]],1)</f>
        <v>44</v>
      </c>
    </row>
    <row r="11117" spans="1:5" x14ac:dyDescent="0.25">
      <c r="A11117">
        <v>12337</v>
      </c>
      <c r="B11117" s="11">
        <v>43059</v>
      </c>
      <c r="C11117" s="12" t="s">
        <v>53</v>
      </c>
      <c r="D11117" s="12">
        <f>+MONTH(Tabla1[[#This Row],[FECHA DE RADICADO ]])</f>
        <v>11</v>
      </c>
      <c r="E11117">
        <f>+WEEKNUM(Tabla1[[#This Row],[FECHA DE RADICADO ]],1)</f>
        <v>47</v>
      </c>
    </row>
    <row r="11118" spans="1:5" x14ac:dyDescent="0.25">
      <c r="A11118">
        <v>12436</v>
      </c>
      <c r="B11118" s="11">
        <v>43059</v>
      </c>
      <c r="C11118" s="12" t="s">
        <v>53</v>
      </c>
      <c r="D11118" s="12">
        <f>+MONTH(Tabla1[[#This Row],[FECHA DE RADICADO ]])</f>
        <v>11</v>
      </c>
      <c r="E11118">
        <f>+WEEKNUM(Tabla1[[#This Row],[FECHA DE RADICADO ]],1)</f>
        <v>47</v>
      </c>
    </row>
    <row r="11119" spans="1:5" x14ac:dyDescent="0.25">
      <c r="A11119">
        <v>13087</v>
      </c>
      <c r="B11119" s="11">
        <v>43060</v>
      </c>
      <c r="C11119" s="12" t="s">
        <v>53</v>
      </c>
      <c r="D11119" s="12">
        <f>+MONTH(Tabla1[[#This Row],[FECHA DE RADICADO ]])</f>
        <v>11</v>
      </c>
      <c r="E11119">
        <f>+WEEKNUM(Tabla1[[#This Row],[FECHA DE RADICADO ]],1)</f>
        <v>47</v>
      </c>
    </row>
    <row r="11120" spans="1:5" x14ac:dyDescent="0.25">
      <c r="A11120">
        <v>13097</v>
      </c>
      <c r="B11120" s="11">
        <v>43060</v>
      </c>
      <c r="C11120" s="12" t="s">
        <v>53</v>
      </c>
      <c r="D11120" s="12">
        <f>+MONTH(Tabla1[[#This Row],[FECHA DE RADICADO ]])</f>
        <v>11</v>
      </c>
      <c r="E11120">
        <f>+WEEKNUM(Tabla1[[#This Row],[FECHA DE RADICADO ]],1)</f>
        <v>47</v>
      </c>
    </row>
    <row r="11121" spans="1:5" x14ac:dyDescent="0.25">
      <c r="A11121">
        <v>8974</v>
      </c>
      <c r="B11121" s="11">
        <v>43083</v>
      </c>
      <c r="C11121" s="12" t="s">
        <v>53</v>
      </c>
      <c r="D11121" s="12">
        <f>+MONTH(Tabla1[[#This Row],[FECHA DE RADICADO ]])</f>
        <v>12</v>
      </c>
      <c r="E11121">
        <f>+WEEKNUM(Tabla1[[#This Row],[FECHA DE RADICADO ]],1)</f>
        <v>50</v>
      </c>
    </row>
    <row r="11122" spans="1:5" x14ac:dyDescent="0.25">
      <c r="A11122">
        <v>8975</v>
      </c>
      <c r="B11122" s="11">
        <v>43083</v>
      </c>
      <c r="C11122" s="12" t="s">
        <v>53</v>
      </c>
      <c r="D11122" s="12">
        <f>+MONTH(Tabla1[[#This Row],[FECHA DE RADICADO ]])</f>
        <v>12</v>
      </c>
      <c r="E11122">
        <f>+WEEKNUM(Tabla1[[#This Row],[FECHA DE RADICADO ]],1)</f>
        <v>50</v>
      </c>
    </row>
    <row r="11123" spans="1:5" x14ac:dyDescent="0.25">
      <c r="A11123">
        <v>8983</v>
      </c>
      <c r="B11123" s="11">
        <v>43083</v>
      </c>
      <c r="C11123" s="12" t="s">
        <v>53</v>
      </c>
      <c r="D11123" s="12">
        <f>+MONTH(Tabla1[[#This Row],[FECHA DE RADICADO ]])</f>
        <v>12</v>
      </c>
      <c r="E11123">
        <f>+WEEKNUM(Tabla1[[#This Row],[FECHA DE RADICADO ]],1)</f>
        <v>50</v>
      </c>
    </row>
    <row r="11124" spans="1:5" x14ac:dyDescent="0.25">
      <c r="A11124">
        <v>8984</v>
      </c>
      <c r="B11124" s="11">
        <v>43083</v>
      </c>
      <c r="C11124" s="12" t="s">
        <v>53</v>
      </c>
      <c r="D11124" s="12">
        <f>+MONTH(Tabla1[[#This Row],[FECHA DE RADICADO ]])</f>
        <v>12</v>
      </c>
      <c r="E11124">
        <f>+WEEKNUM(Tabla1[[#This Row],[FECHA DE RADICADO ]],1)</f>
        <v>50</v>
      </c>
    </row>
    <row r="11125" spans="1:5" x14ac:dyDescent="0.25">
      <c r="A11125">
        <v>8992</v>
      </c>
      <c r="B11125" s="11">
        <v>43083</v>
      </c>
      <c r="C11125" s="12" t="s">
        <v>53</v>
      </c>
      <c r="D11125" s="12">
        <f>+MONTH(Tabla1[[#This Row],[FECHA DE RADICADO ]])</f>
        <v>12</v>
      </c>
      <c r="E11125">
        <f>+WEEKNUM(Tabla1[[#This Row],[FECHA DE RADICADO ]],1)</f>
        <v>50</v>
      </c>
    </row>
    <row r="11126" spans="1:5" x14ac:dyDescent="0.25">
      <c r="A11126">
        <v>8993</v>
      </c>
      <c r="B11126" s="11">
        <v>43083</v>
      </c>
      <c r="C11126" s="12" t="s">
        <v>53</v>
      </c>
      <c r="D11126" s="12">
        <f>+MONTH(Tabla1[[#This Row],[FECHA DE RADICADO ]])</f>
        <v>12</v>
      </c>
      <c r="E11126">
        <f>+WEEKNUM(Tabla1[[#This Row],[FECHA DE RADICADO ]],1)</f>
        <v>50</v>
      </c>
    </row>
    <row r="11127" spans="1:5" x14ac:dyDescent="0.25">
      <c r="A11127">
        <v>8994</v>
      </c>
      <c r="B11127" s="11">
        <v>43083</v>
      </c>
      <c r="C11127" s="12" t="s">
        <v>53</v>
      </c>
      <c r="D11127" s="12">
        <f>+MONTH(Tabla1[[#This Row],[FECHA DE RADICADO ]])</f>
        <v>12</v>
      </c>
      <c r="E11127">
        <f>+WEEKNUM(Tabla1[[#This Row],[FECHA DE RADICADO ]],1)</f>
        <v>50</v>
      </c>
    </row>
    <row r="11128" spans="1:5" x14ac:dyDescent="0.25">
      <c r="A11128">
        <v>9003</v>
      </c>
      <c r="B11128" s="11">
        <v>43083</v>
      </c>
      <c r="C11128" s="12" t="s">
        <v>53</v>
      </c>
      <c r="D11128" s="12">
        <f>+MONTH(Tabla1[[#This Row],[FECHA DE RADICADO ]])</f>
        <v>12</v>
      </c>
      <c r="E11128">
        <f>+WEEKNUM(Tabla1[[#This Row],[FECHA DE RADICADO ]],1)</f>
        <v>50</v>
      </c>
    </row>
    <row r="11129" spans="1:5" x14ac:dyDescent="0.25">
      <c r="A11129">
        <v>9004</v>
      </c>
      <c r="B11129" s="11">
        <v>43083</v>
      </c>
      <c r="C11129" s="12" t="s">
        <v>53</v>
      </c>
      <c r="D11129" s="12">
        <f>+MONTH(Tabla1[[#This Row],[FECHA DE RADICADO ]])</f>
        <v>12</v>
      </c>
      <c r="E11129">
        <f>+WEEKNUM(Tabla1[[#This Row],[FECHA DE RADICADO ]],1)</f>
        <v>50</v>
      </c>
    </row>
    <row r="11130" spans="1:5" x14ac:dyDescent="0.25">
      <c r="A11130">
        <v>10337</v>
      </c>
      <c r="B11130" s="11">
        <v>43085</v>
      </c>
      <c r="C11130" s="12" t="s">
        <v>53</v>
      </c>
      <c r="D11130" s="12">
        <f>+MONTH(Tabla1[[#This Row],[FECHA DE RADICADO ]])</f>
        <v>12</v>
      </c>
      <c r="E11130">
        <f>+WEEKNUM(Tabla1[[#This Row],[FECHA DE RADICADO ]],1)</f>
        <v>50</v>
      </c>
    </row>
    <row r="11131" spans="1:5" x14ac:dyDescent="0.25">
      <c r="A11131">
        <v>11721</v>
      </c>
      <c r="B11131" s="11">
        <v>43088</v>
      </c>
      <c r="C11131" s="12" t="s">
        <v>53</v>
      </c>
      <c r="D11131" s="12">
        <f>+MONTH(Tabla1[[#This Row],[FECHA DE RADICADO ]])</f>
        <v>12</v>
      </c>
      <c r="E11131">
        <f>+WEEKNUM(Tabla1[[#This Row],[FECHA DE RADICADO ]],1)</f>
        <v>51</v>
      </c>
    </row>
    <row r="11132" spans="1:5" x14ac:dyDescent="0.25">
      <c r="A11132">
        <v>11733</v>
      </c>
      <c r="B11132" s="11">
        <v>43088</v>
      </c>
      <c r="C11132" s="12" t="s">
        <v>53</v>
      </c>
      <c r="D11132" s="12">
        <f>+MONTH(Tabla1[[#This Row],[FECHA DE RADICADO ]])</f>
        <v>12</v>
      </c>
      <c r="E11132">
        <f>+WEEKNUM(Tabla1[[#This Row],[FECHA DE RADICADO ]],1)</f>
        <v>51</v>
      </c>
    </row>
    <row r="11133" spans="1:5" x14ac:dyDescent="0.25">
      <c r="A11133">
        <v>11738</v>
      </c>
      <c r="B11133" s="11">
        <v>43088</v>
      </c>
      <c r="C11133" s="12" t="s">
        <v>53</v>
      </c>
      <c r="D11133" s="12">
        <f>+MONTH(Tabla1[[#This Row],[FECHA DE RADICADO ]])</f>
        <v>12</v>
      </c>
      <c r="E11133">
        <f>+WEEKNUM(Tabla1[[#This Row],[FECHA DE RADICADO ]],1)</f>
        <v>51</v>
      </c>
    </row>
    <row r="11134" spans="1:5" x14ac:dyDescent="0.25">
      <c r="A11134">
        <v>13261</v>
      </c>
      <c r="B11134" s="11">
        <v>43091</v>
      </c>
      <c r="C11134" s="12" t="s">
        <v>53</v>
      </c>
      <c r="D11134" s="12">
        <f>+MONTH(Tabla1[[#This Row],[FECHA DE RADICADO ]])</f>
        <v>12</v>
      </c>
      <c r="E11134">
        <f>+WEEKNUM(Tabla1[[#This Row],[FECHA DE RADICADO ]],1)</f>
        <v>51</v>
      </c>
    </row>
    <row r="11135" spans="1:5" x14ac:dyDescent="0.25">
      <c r="A11135">
        <v>13262</v>
      </c>
      <c r="B11135" s="11">
        <v>43091</v>
      </c>
      <c r="C11135" s="12" t="s">
        <v>53</v>
      </c>
      <c r="D11135" s="12">
        <f>+MONTH(Tabla1[[#This Row],[FECHA DE RADICADO ]])</f>
        <v>12</v>
      </c>
      <c r="E11135">
        <f>+WEEKNUM(Tabla1[[#This Row],[FECHA DE RADICADO ]],1)</f>
        <v>51</v>
      </c>
    </row>
    <row r="11136" spans="1:5" x14ac:dyDescent="0.25">
      <c r="A11136">
        <v>13276</v>
      </c>
      <c r="B11136" s="11">
        <v>43091</v>
      </c>
      <c r="C11136" s="12" t="s">
        <v>53</v>
      </c>
      <c r="D11136" s="12">
        <f>+MONTH(Tabla1[[#This Row],[FECHA DE RADICADO ]])</f>
        <v>12</v>
      </c>
      <c r="E11136">
        <f>+WEEKNUM(Tabla1[[#This Row],[FECHA DE RADICADO ]],1)</f>
        <v>51</v>
      </c>
    </row>
    <row r="11137" spans="1:5" x14ac:dyDescent="0.25">
      <c r="A11137">
        <v>13290</v>
      </c>
      <c r="B11137" s="11">
        <v>43091</v>
      </c>
      <c r="C11137" s="12" t="s">
        <v>53</v>
      </c>
      <c r="D11137" s="12">
        <f>+MONTH(Tabla1[[#This Row],[FECHA DE RADICADO ]])</f>
        <v>12</v>
      </c>
      <c r="E11137">
        <f>+WEEKNUM(Tabla1[[#This Row],[FECHA DE RADICADO ]],1)</f>
        <v>51</v>
      </c>
    </row>
    <row r="11138" spans="1:5" x14ac:dyDescent="0.25">
      <c r="A11138">
        <v>13291</v>
      </c>
      <c r="B11138" s="11">
        <v>43091</v>
      </c>
      <c r="C11138" s="12" t="s">
        <v>53</v>
      </c>
      <c r="D11138" s="12">
        <f>+MONTH(Tabla1[[#This Row],[FECHA DE RADICADO ]])</f>
        <v>12</v>
      </c>
      <c r="E11138">
        <f>+WEEKNUM(Tabla1[[#This Row],[FECHA DE RADICADO ]],1)</f>
        <v>51</v>
      </c>
    </row>
    <row r="11139" spans="1:5" x14ac:dyDescent="0.25">
      <c r="A11139">
        <v>13304</v>
      </c>
      <c r="B11139" s="11">
        <v>43091</v>
      </c>
      <c r="C11139" s="12" t="s">
        <v>53</v>
      </c>
      <c r="D11139" s="12">
        <f>+MONTH(Tabla1[[#This Row],[FECHA DE RADICADO ]])</f>
        <v>12</v>
      </c>
      <c r="E11139">
        <f>+WEEKNUM(Tabla1[[#This Row],[FECHA DE RADICADO ]],1)</f>
        <v>51</v>
      </c>
    </row>
    <row r="11140" spans="1:5" x14ac:dyDescent="0.25">
      <c r="A11140">
        <v>15930</v>
      </c>
      <c r="B11140" s="11">
        <v>43096</v>
      </c>
      <c r="C11140" s="12" t="s">
        <v>53</v>
      </c>
      <c r="D11140" s="12">
        <f>+MONTH(Tabla1[[#This Row],[FECHA DE RADICADO ]])</f>
        <v>12</v>
      </c>
      <c r="E11140">
        <f>+WEEKNUM(Tabla1[[#This Row],[FECHA DE RADICADO ]],1)</f>
        <v>52</v>
      </c>
    </row>
    <row r="11141" spans="1:5" x14ac:dyDescent="0.25">
      <c r="A11141">
        <v>15931</v>
      </c>
      <c r="B11141" s="11">
        <v>43096</v>
      </c>
      <c r="C11141" s="12" t="s">
        <v>53</v>
      </c>
      <c r="D11141" s="12">
        <f>+MONTH(Tabla1[[#This Row],[FECHA DE RADICADO ]])</f>
        <v>12</v>
      </c>
      <c r="E11141">
        <f>+WEEKNUM(Tabla1[[#This Row],[FECHA DE RADICADO ]],1)</f>
        <v>52</v>
      </c>
    </row>
    <row r="11142" spans="1:5" x14ac:dyDescent="0.25">
      <c r="A11142">
        <v>16883</v>
      </c>
      <c r="B11142" s="11">
        <v>43097</v>
      </c>
      <c r="C11142" s="12" t="s">
        <v>53</v>
      </c>
      <c r="D11142" s="12">
        <f>+MONTH(Tabla1[[#This Row],[FECHA DE RADICADO ]])</f>
        <v>12</v>
      </c>
      <c r="E11142">
        <f>+WEEKNUM(Tabla1[[#This Row],[FECHA DE RADICADO ]],1)</f>
        <v>52</v>
      </c>
    </row>
    <row r="11143" spans="1:5" x14ac:dyDescent="0.25">
      <c r="A11143">
        <v>16884</v>
      </c>
      <c r="B11143" s="11">
        <v>43097</v>
      </c>
      <c r="C11143" s="12" t="s">
        <v>53</v>
      </c>
      <c r="D11143" s="12">
        <f>+MONTH(Tabla1[[#This Row],[FECHA DE RADICADO ]])</f>
        <v>12</v>
      </c>
      <c r="E11143">
        <f>+WEEKNUM(Tabla1[[#This Row],[FECHA DE RADICADO ]],1)</f>
        <v>52</v>
      </c>
    </row>
    <row r="11144" spans="1:5" x14ac:dyDescent="0.25">
      <c r="A11144">
        <v>16887</v>
      </c>
      <c r="B11144" s="11">
        <v>43097</v>
      </c>
      <c r="C11144" s="12" t="s">
        <v>53</v>
      </c>
      <c r="D11144" s="12">
        <f>+MONTH(Tabla1[[#This Row],[FECHA DE RADICADO ]])</f>
        <v>12</v>
      </c>
      <c r="E11144">
        <f>+WEEKNUM(Tabla1[[#This Row],[FECHA DE RADICADO ]],1)</f>
        <v>52</v>
      </c>
    </row>
    <row r="11145" spans="1:5" x14ac:dyDescent="0.25">
      <c r="A11145">
        <v>16888</v>
      </c>
      <c r="B11145" s="11">
        <v>43097</v>
      </c>
      <c r="C11145" s="12" t="s">
        <v>53</v>
      </c>
      <c r="D11145" s="12">
        <f>+MONTH(Tabla1[[#This Row],[FECHA DE RADICADO ]])</f>
        <v>12</v>
      </c>
      <c r="E11145">
        <f>+WEEKNUM(Tabla1[[#This Row],[FECHA DE RADICADO ]],1)</f>
        <v>52</v>
      </c>
    </row>
    <row r="11146" spans="1:5" x14ac:dyDescent="0.25">
      <c r="A11146">
        <v>16892</v>
      </c>
      <c r="B11146" s="11">
        <v>43097</v>
      </c>
      <c r="C11146" s="12" t="s">
        <v>53</v>
      </c>
      <c r="D11146" s="12">
        <f>+MONTH(Tabla1[[#This Row],[FECHA DE RADICADO ]])</f>
        <v>12</v>
      </c>
      <c r="E11146">
        <f>+WEEKNUM(Tabla1[[#This Row],[FECHA DE RADICADO ]],1)</f>
        <v>52</v>
      </c>
    </row>
    <row r="11147" spans="1:5" x14ac:dyDescent="0.25">
      <c r="A11147">
        <v>16893</v>
      </c>
      <c r="B11147" s="11">
        <v>43097</v>
      </c>
      <c r="C11147" s="12" t="s">
        <v>53</v>
      </c>
      <c r="D11147" s="12">
        <f>+MONTH(Tabla1[[#This Row],[FECHA DE RADICADO ]])</f>
        <v>12</v>
      </c>
      <c r="E11147">
        <f>+WEEKNUM(Tabla1[[#This Row],[FECHA DE RADICADO ]],1)</f>
        <v>52</v>
      </c>
    </row>
    <row r="11148" spans="1:5" x14ac:dyDescent="0.25">
      <c r="A11148">
        <v>16895</v>
      </c>
      <c r="B11148" s="11">
        <v>43097</v>
      </c>
      <c r="C11148" s="12" t="s">
        <v>53</v>
      </c>
      <c r="D11148" s="12">
        <f>+MONTH(Tabla1[[#This Row],[FECHA DE RADICADO ]])</f>
        <v>12</v>
      </c>
      <c r="E11148">
        <f>+WEEKNUM(Tabla1[[#This Row],[FECHA DE RADICADO ]],1)</f>
        <v>52</v>
      </c>
    </row>
    <row r="11149" spans="1:5" x14ac:dyDescent="0.25">
      <c r="A11149">
        <v>16896</v>
      </c>
      <c r="B11149" s="11">
        <v>43097</v>
      </c>
      <c r="C11149" s="12" t="s">
        <v>53</v>
      </c>
      <c r="D11149" s="12">
        <f>+MONTH(Tabla1[[#This Row],[FECHA DE RADICADO ]])</f>
        <v>12</v>
      </c>
      <c r="E11149">
        <f>+WEEKNUM(Tabla1[[#This Row],[FECHA DE RADICADO ]],1)</f>
        <v>52</v>
      </c>
    </row>
    <row r="11150" spans="1:5" x14ac:dyDescent="0.25">
      <c r="A11150">
        <v>16897</v>
      </c>
      <c r="B11150" s="11">
        <v>43097</v>
      </c>
      <c r="C11150" s="12" t="s">
        <v>53</v>
      </c>
      <c r="D11150" s="12">
        <f>+MONTH(Tabla1[[#This Row],[FECHA DE RADICADO ]])</f>
        <v>12</v>
      </c>
      <c r="E11150">
        <f>+WEEKNUM(Tabla1[[#This Row],[FECHA DE RADICADO ]],1)</f>
        <v>52</v>
      </c>
    </row>
    <row r="11151" spans="1:5" x14ac:dyDescent="0.25">
      <c r="A11151">
        <v>17288</v>
      </c>
      <c r="B11151" s="11">
        <v>43098</v>
      </c>
      <c r="C11151" s="12" t="s">
        <v>53</v>
      </c>
      <c r="D11151" s="12">
        <f>+MONTH(Tabla1[[#This Row],[FECHA DE RADICADO ]])</f>
        <v>12</v>
      </c>
      <c r="E11151">
        <f>+WEEKNUM(Tabla1[[#This Row],[FECHA DE RADICADO ]],1)</f>
        <v>52</v>
      </c>
    </row>
    <row r="11152" spans="1:5" x14ac:dyDescent="0.25">
      <c r="A11152">
        <v>17289</v>
      </c>
      <c r="B11152" s="11">
        <v>43098</v>
      </c>
      <c r="C11152" s="12" t="s">
        <v>53</v>
      </c>
      <c r="D11152" s="12">
        <f>+MONTH(Tabla1[[#This Row],[FECHA DE RADICADO ]])</f>
        <v>12</v>
      </c>
      <c r="E11152">
        <f>+WEEKNUM(Tabla1[[#This Row],[FECHA DE RADICADO ]],1)</f>
        <v>52</v>
      </c>
    </row>
    <row r="11153" spans="1:5" x14ac:dyDescent="0.25">
      <c r="A11153">
        <v>17290</v>
      </c>
      <c r="B11153" s="11">
        <v>43098</v>
      </c>
      <c r="C11153" s="12" t="s">
        <v>53</v>
      </c>
      <c r="D11153" s="12">
        <f>+MONTH(Tabla1[[#This Row],[FECHA DE RADICADO ]])</f>
        <v>12</v>
      </c>
      <c r="E11153">
        <f>+WEEKNUM(Tabla1[[#This Row],[FECHA DE RADICADO ]],1)</f>
        <v>52</v>
      </c>
    </row>
    <row r="11154" spans="1:5" x14ac:dyDescent="0.25">
      <c r="A11154">
        <v>17291</v>
      </c>
      <c r="B11154" s="11">
        <v>43098</v>
      </c>
      <c r="C11154" s="12" t="s">
        <v>53</v>
      </c>
      <c r="D11154" s="12">
        <f>+MONTH(Tabla1[[#This Row],[FECHA DE RADICADO ]])</f>
        <v>12</v>
      </c>
      <c r="E11154">
        <f>+WEEKNUM(Tabla1[[#This Row],[FECHA DE RADICADO ]],1)</f>
        <v>52</v>
      </c>
    </row>
    <row r="11155" spans="1:5" x14ac:dyDescent="0.25">
      <c r="A11155">
        <v>17292</v>
      </c>
      <c r="B11155" s="11">
        <v>43098</v>
      </c>
      <c r="C11155" s="12" t="s">
        <v>53</v>
      </c>
      <c r="D11155" s="12">
        <f>+MONTH(Tabla1[[#This Row],[FECHA DE RADICADO ]])</f>
        <v>12</v>
      </c>
      <c r="E11155">
        <f>+WEEKNUM(Tabla1[[#This Row],[FECHA DE RADICADO ]],1)</f>
        <v>52</v>
      </c>
    </row>
    <row r="11156" spans="1:5" x14ac:dyDescent="0.25">
      <c r="A11156">
        <v>17293</v>
      </c>
      <c r="B11156" s="11">
        <v>43098</v>
      </c>
      <c r="C11156" s="12" t="s">
        <v>53</v>
      </c>
      <c r="D11156" s="12">
        <f>+MONTH(Tabla1[[#This Row],[FECHA DE RADICADO ]])</f>
        <v>12</v>
      </c>
      <c r="E11156">
        <f>+WEEKNUM(Tabla1[[#This Row],[FECHA DE RADICADO ]],1)</f>
        <v>52</v>
      </c>
    </row>
    <row r="11157" spans="1:5" x14ac:dyDescent="0.25">
      <c r="A11157">
        <v>17294</v>
      </c>
      <c r="B11157" s="11">
        <v>43098</v>
      </c>
      <c r="C11157" s="12" t="s">
        <v>53</v>
      </c>
      <c r="D11157" s="12">
        <f>+MONTH(Tabla1[[#This Row],[FECHA DE RADICADO ]])</f>
        <v>12</v>
      </c>
      <c r="E11157">
        <f>+WEEKNUM(Tabla1[[#This Row],[FECHA DE RADICADO ]],1)</f>
        <v>52</v>
      </c>
    </row>
    <row r="11158" spans="1:5" x14ac:dyDescent="0.25">
      <c r="A11158">
        <v>17305</v>
      </c>
      <c r="B11158" s="11">
        <v>43098</v>
      </c>
      <c r="C11158" s="12" t="s">
        <v>53</v>
      </c>
      <c r="D11158" s="12">
        <f>+MONTH(Tabla1[[#This Row],[FECHA DE RADICADO ]])</f>
        <v>12</v>
      </c>
      <c r="E11158">
        <f>+WEEKNUM(Tabla1[[#This Row],[FECHA DE RADICADO ]],1)</f>
        <v>52</v>
      </c>
    </row>
    <row r="11159" spans="1:5" x14ac:dyDescent="0.25">
      <c r="A11159">
        <v>17306</v>
      </c>
      <c r="B11159" s="11">
        <v>43098</v>
      </c>
      <c r="C11159" s="12" t="s">
        <v>53</v>
      </c>
      <c r="D11159" s="12">
        <f>+MONTH(Tabla1[[#This Row],[FECHA DE RADICADO ]])</f>
        <v>12</v>
      </c>
      <c r="E11159">
        <f>+WEEKNUM(Tabla1[[#This Row],[FECHA DE RADICADO ]],1)</f>
        <v>52</v>
      </c>
    </row>
    <row r="11160" spans="1:5" x14ac:dyDescent="0.25">
      <c r="A11160">
        <v>17307</v>
      </c>
      <c r="B11160" s="11">
        <v>43098</v>
      </c>
      <c r="C11160" s="12" t="s">
        <v>53</v>
      </c>
      <c r="D11160" s="12">
        <f>+MONTH(Tabla1[[#This Row],[FECHA DE RADICADO ]])</f>
        <v>12</v>
      </c>
      <c r="E11160">
        <f>+WEEKNUM(Tabla1[[#This Row],[FECHA DE RADICADO ]],1)</f>
        <v>52</v>
      </c>
    </row>
    <row r="11161" spans="1:5" x14ac:dyDescent="0.25">
      <c r="A11161">
        <v>17308</v>
      </c>
      <c r="B11161" s="11">
        <v>43098</v>
      </c>
      <c r="C11161" s="12" t="s">
        <v>53</v>
      </c>
      <c r="D11161" s="12">
        <f>+MONTH(Tabla1[[#This Row],[FECHA DE RADICADO ]])</f>
        <v>12</v>
      </c>
      <c r="E11161">
        <f>+WEEKNUM(Tabla1[[#This Row],[FECHA DE RADICADO ]],1)</f>
        <v>52</v>
      </c>
    </row>
    <row r="11162" spans="1:5" x14ac:dyDescent="0.25">
      <c r="A11162">
        <v>17309</v>
      </c>
      <c r="B11162" s="11">
        <v>43098</v>
      </c>
      <c r="C11162" s="12" t="s">
        <v>53</v>
      </c>
      <c r="D11162" s="12">
        <f>+MONTH(Tabla1[[#This Row],[FECHA DE RADICADO ]])</f>
        <v>12</v>
      </c>
      <c r="E11162">
        <f>+WEEKNUM(Tabla1[[#This Row],[FECHA DE RADICADO ]],1)</f>
        <v>52</v>
      </c>
    </row>
    <row r="11163" spans="1:5" x14ac:dyDescent="0.25">
      <c r="A11163">
        <v>17310</v>
      </c>
      <c r="B11163" s="11">
        <v>43098</v>
      </c>
      <c r="C11163" s="12" t="s">
        <v>53</v>
      </c>
      <c r="D11163" s="12">
        <f>+MONTH(Tabla1[[#This Row],[FECHA DE RADICADO ]])</f>
        <v>12</v>
      </c>
      <c r="E11163">
        <f>+WEEKNUM(Tabla1[[#This Row],[FECHA DE RADICADO ]],1)</f>
        <v>52</v>
      </c>
    </row>
    <row r="11164" spans="1:5" x14ac:dyDescent="0.25">
      <c r="A11164">
        <v>17311</v>
      </c>
      <c r="B11164" s="11">
        <v>43098</v>
      </c>
      <c r="C11164" s="12" t="s">
        <v>53</v>
      </c>
      <c r="D11164" s="12">
        <f>+MONTH(Tabla1[[#This Row],[FECHA DE RADICADO ]])</f>
        <v>12</v>
      </c>
      <c r="E11164">
        <f>+WEEKNUM(Tabla1[[#This Row],[FECHA DE RADICADO ]],1)</f>
        <v>52</v>
      </c>
    </row>
    <row r="11165" spans="1:5" x14ac:dyDescent="0.25">
      <c r="A11165">
        <v>17322</v>
      </c>
      <c r="B11165" s="11">
        <v>43098</v>
      </c>
      <c r="C11165" s="12" t="s">
        <v>53</v>
      </c>
      <c r="D11165" s="12">
        <f>+MONTH(Tabla1[[#This Row],[FECHA DE RADICADO ]])</f>
        <v>12</v>
      </c>
      <c r="E11165">
        <f>+WEEKNUM(Tabla1[[#This Row],[FECHA DE RADICADO ]],1)</f>
        <v>52</v>
      </c>
    </row>
    <row r="11166" spans="1:5" x14ac:dyDescent="0.25">
      <c r="A11166">
        <v>17323</v>
      </c>
      <c r="B11166" s="11">
        <v>43098</v>
      </c>
      <c r="C11166" s="12" t="s">
        <v>53</v>
      </c>
      <c r="D11166" s="12">
        <f>+MONTH(Tabla1[[#This Row],[FECHA DE RADICADO ]])</f>
        <v>12</v>
      </c>
      <c r="E11166">
        <f>+WEEKNUM(Tabla1[[#This Row],[FECHA DE RADICADO ]],1)</f>
        <v>52</v>
      </c>
    </row>
    <row r="11167" spans="1:5" x14ac:dyDescent="0.25">
      <c r="A11167">
        <v>17324</v>
      </c>
      <c r="B11167" s="11">
        <v>43098</v>
      </c>
      <c r="C11167" s="12" t="s">
        <v>53</v>
      </c>
      <c r="D11167" s="12">
        <f>+MONTH(Tabla1[[#This Row],[FECHA DE RADICADO ]])</f>
        <v>12</v>
      </c>
      <c r="E11167">
        <f>+WEEKNUM(Tabla1[[#This Row],[FECHA DE RADICADO ]],1)</f>
        <v>52</v>
      </c>
    </row>
    <row r="11168" spans="1:5" x14ac:dyDescent="0.25">
      <c r="A11168">
        <v>17325</v>
      </c>
      <c r="B11168" s="11">
        <v>43098</v>
      </c>
      <c r="C11168" s="12" t="s">
        <v>53</v>
      </c>
      <c r="D11168" s="12">
        <f>+MONTH(Tabla1[[#This Row],[FECHA DE RADICADO ]])</f>
        <v>12</v>
      </c>
      <c r="E11168">
        <f>+WEEKNUM(Tabla1[[#This Row],[FECHA DE RADICADO ]],1)</f>
        <v>52</v>
      </c>
    </row>
    <row r="11169" spans="1:5" x14ac:dyDescent="0.25">
      <c r="A11169">
        <v>17326</v>
      </c>
      <c r="B11169" s="11">
        <v>43098</v>
      </c>
      <c r="C11169" s="12" t="s">
        <v>53</v>
      </c>
      <c r="D11169" s="12">
        <f>+MONTH(Tabla1[[#This Row],[FECHA DE RADICADO ]])</f>
        <v>12</v>
      </c>
      <c r="E11169">
        <f>+WEEKNUM(Tabla1[[#This Row],[FECHA DE RADICADO ]],1)</f>
        <v>52</v>
      </c>
    </row>
    <row r="11170" spans="1:5" x14ac:dyDescent="0.25">
      <c r="A11170">
        <v>17327</v>
      </c>
      <c r="B11170" s="11">
        <v>43098</v>
      </c>
      <c r="C11170" s="12" t="s">
        <v>53</v>
      </c>
      <c r="D11170" s="12">
        <f>+MONTH(Tabla1[[#This Row],[FECHA DE RADICADO ]])</f>
        <v>12</v>
      </c>
      <c r="E11170">
        <f>+WEEKNUM(Tabla1[[#This Row],[FECHA DE RADICADO ]],1)</f>
        <v>52</v>
      </c>
    </row>
    <row r="11171" spans="1:5" x14ac:dyDescent="0.25">
      <c r="A11171">
        <v>17328</v>
      </c>
      <c r="B11171" s="11">
        <v>43098</v>
      </c>
      <c r="C11171" s="12" t="s">
        <v>53</v>
      </c>
      <c r="D11171" s="12">
        <f>+MONTH(Tabla1[[#This Row],[FECHA DE RADICADO ]])</f>
        <v>12</v>
      </c>
      <c r="E11171">
        <f>+WEEKNUM(Tabla1[[#This Row],[FECHA DE RADICADO ]],1)</f>
        <v>52</v>
      </c>
    </row>
    <row r="11172" spans="1:5" x14ac:dyDescent="0.25">
      <c r="A11172">
        <v>17329</v>
      </c>
      <c r="B11172" s="11">
        <v>43098</v>
      </c>
      <c r="C11172" s="12" t="s">
        <v>53</v>
      </c>
      <c r="D11172" s="12">
        <f>+MONTH(Tabla1[[#This Row],[FECHA DE RADICADO ]])</f>
        <v>12</v>
      </c>
      <c r="E11172">
        <f>+WEEKNUM(Tabla1[[#This Row],[FECHA DE RADICADO ]],1)</f>
        <v>52</v>
      </c>
    </row>
    <row r="11173" spans="1:5" x14ac:dyDescent="0.25">
      <c r="A11173">
        <v>17338</v>
      </c>
      <c r="B11173" s="11">
        <v>43098</v>
      </c>
      <c r="C11173" s="12" t="s">
        <v>53</v>
      </c>
      <c r="D11173" s="12">
        <f>+MONTH(Tabla1[[#This Row],[FECHA DE RADICADO ]])</f>
        <v>12</v>
      </c>
      <c r="E11173">
        <f>+WEEKNUM(Tabla1[[#This Row],[FECHA DE RADICADO ]],1)</f>
        <v>52</v>
      </c>
    </row>
    <row r="11174" spans="1:5" x14ac:dyDescent="0.25">
      <c r="A11174">
        <v>17339</v>
      </c>
      <c r="B11174" s="11">
        <v>43098</v>
      </c>
      <c r="C11174" s="12" t="s">
        <v>53</v>
      </c>
      <c r="D11174" s="12">
        <f>+MONTH(Tabla1[[#This Row],[FECHA DE RADICADO ]])</f>
        <v>12</v>
      </c>
      <c r="E11174">
        <f>+WEEKNUM(Tabla1[[#This Row],[FECHA DE RADICADO ]],1)</f>
        <v>52</v>
      </c>
    </row>
    <row r="11175" spans="1:5" x14ac:dyDescent="0.25">
      <c r="A11175">
        <v>17340</v>
      </c>
      <c r="B11175" s="11">
        <v>43098</v>
      </c>
      <c r="C11175" s="12" t="s">
        <v>53</v>
      </c>
      <c r="D11175" s="12">
        <f>+MONTH(Tabla1[[#This Row],[FECHA DE RADICADO ]])</f>
        <v>12</v>
      </c>
      <c r="E11175">
        <f>+WEEKNUM(Tabla1[[#This Row],[FECHA DE RADICADO ]],1)</f>
        <v>52</v>
      </c>
    </row>
    <row r="11176" spans="1:5" x14ac:dyDescent="0.25">
      <c r="A11176">
        <v>17341</v>
      </c>
      <c r="B11176" s="11">
        <v>43098</v>
      </c>
      <c r="C11176" s="12" t="s">
        <v>53</v>
      </c>
      <c r="D11176" s="12">
        <f>+MONTH(Tabla1[[#This Row],[FECHA DE RADICADO ]])</f>
        <v>12</v>
      </c>
      <c r="E11176">
        <f>+WEEKNUM(Tabla1[[#This Row],[FECHA DE RADICADO ]],1)</f>
        <v>52</v>
      </c>
    </row>
    <row r="11177" spans="1:5" x14ac:dyDescent="0.25">
      <c r="A11177">
        <v>17342</v>
      </c>
      <c r="B11177" s="11">
        <v>43098</v>
      </c>
      <c r="C11177" s="12" t="s">
        <v>53</v>
      </c>
      <c r="D11177" s="12">
        <f>+MONTH(Tabla1[[#This Row],[FECHA DE RADICADO ]])</f>
        <v>12</v>
      </c>
      <c r="E11177">
        <f>+WEEKNUM(Tabla1[[#This Row],[FECHA DE RADICADO ]],1)</f>
        <v>52</v>
      </c>
    </row>
    <row r="11178" spans="1:5" x14ac:dyDescent="0.25">
      <c r="A11178">
        <v>17343</v>
      </c>
      <c r="B11178" s="11">
        <v>43098</v>
      </c>
      <c r="C11178" s="12" t="s">
        <v>53</v>
      </c>
      <c r="D11178" s="12">
        <f>+MONTH(Tabla1[[#This Row],[FECHA DE RADICADO ]])</f>
        <v>12</v>
      </c>
      <c r="E11178">
        <f>+WEEKNUM(Tabla1[[#This Row],[FECHA DE RADICADO ]],1)</f>
        <v>52</v>
      </c>
    </row>
    <row r="11179" spans="1:5" x14ac:dyDescent="0.25">
      <c r="A11179">
        <v>17344</v>
      </c>
      <c r="B11179" s="11">
        <v>43098</v>
      </c>
      <c r="C11179" s="12" t="s">
        <v>53</v>
      </c>
      <c r="D11179" s="12">
        <f>+MONTH(Tabla1[[#This Row],[FECHA DE RADICADO ]])</f>
        <v>12</v>
      </c>
      <c r="E11179">
        <f>+WEEKNUM(Tabla1[[#This Row],[FECHA DE RADICADO ]],1)</f>
        <v>52</v>
      </c>
    </row>
    <row r="11180" spans="1:5" x14ac:dyDescent="0.25">
      <c r="A11180">
        <v>17345</v>
      </c>
      <c r="B11180" s="11">
        <v>43098</v>
      </c>
      <c r="C11180" s="12" t="s">
        <v>53</v>
      </c>
      <c r="D11180" s="12">
        <f>+MONTH(Tabla1[[#This Row],[FECHA DE RADICADO ]])</f>
        <v>12</v>
      </c>
      <c r="E11180">
        <f>+WEEKNUM(Tabla1[[#This Row],[FECHA DE RADICADO ]],1)</f>
        <v>52</v>
      </c>
    </row>
    <row r="11181" spans="1:5" x14ac:dyDescent="0.25">
      <c r="A11181">
        <v>6381</v>
      </c>
      <c r="B11181" s="11">
        <v>42745</v>
      </c>
      <c r="C11181" s="12" t="s">
        <v>65</v>
      </c>
      <c r="D11181" s="12">
        <f>+MONTH(Tabla1[[#This Row],[FECHA DE RADICADO ]])</f>
        <v>1</v>
      </c>
      <c r="E11181">
        <f>+WEEKNUM(Tabla1[[#This Row],[FECHA DE RADICADO ]],1)</f>
        <v>2</v>
      </c>
    </row>
    <row r="11182" spans="1:5" x14ac:dyDescent="0.25">
      <c r="A11182">
        <v>6417</v>
      </c>
      <c r="B11182" s="11">
        <v>42745</v>
      </c>
      <c r="C11182" s="12" t="s">
        <v>65</v>
      </c>
      <c r="D11182" s="12">
        <f>+MONTH(Tabla1[[#This Row],[FECHA DE RADICADO ]])</f>
        <v>1</v>
      </c>
      <c r="E11182">
        <f>+WEEKNUM(Tabla1[[#This Row],[FECHA DE RADICADO ]],1)</f>
        <v>2</v>
      </c>
    </row>
    <row r="11183" spans="1:5" x14ac:dyDescent="0.25">
      <c r="A11183">
        <v>6449</v>
      </c>
      <c r="B11183" s="11">
        <v>42745</v>
      </c>
      <c r="C11183" s="12" t="s">
        <v>65</v>
      </c>
      <c r="D11183" s="12">
        <f>+MONTH(Tabla1[[#This Row],[FECHA DE RADICADO ]])</f>
        <v>1</v>
      </c>
      <c r="E11183">
        <f>+WEEKNUM(Tabla1[[#This Row],[FECHA DE RADICADO ]],1)</f>
        <v>2</v>
      </c>
    </row>
    <row r="11184" spans="1:5" x14ac:dyDescent="0.25">
      <c r="A11184">
        <v>6453</v>
      </c>
      <c r="B11184" s="11">
        <v>42745</v>
      </c>
      <c r="C11184" s="12" t="s">
        <v>65</v>
      </c>
      <c r="D11184" s="12">
        <f>+MONTH(Tabla1[[#This Row],[FECHA DE RADICADO ]])</f>
        <v>1</v>
      </c>
      <c r="E11184">
        <f>+WEEKNUM(Tabla1[[#This Row],[FECHA DE RADICADO ]],1)</f>
        <v>2</v>
      </c>
    </row>
    <row r="11185" spans="1:5" x14ac:dyDescent="0.25">
      <c r="A11185">
        <v>6487</v>
      </c>
      <c r="B11185" s="11">
        <v>42745</v>
      </c>
      <c r="C11185" s="12" t="s">
        <v>65</v>
      </c>
      <c r="D11185" s="12">
        <f>+MONTH(Tabla1[[#This Row],[FECHA DE RADICADO ]])</f>
        <v>1</v>
      </c>
      <c r="E11185">
        <f>+WEEKNUM(Tabla1[[#This Row],[FECHA DE RADICADO ]],1)</f>
        <v>2</v>
      </c>
    </row>
    <row r="11186" spans="1:5" x14ac:dyDescent="0.25">
      <c r="A11186">
        <v>12086</v>
      </c>
      <c r="B11186" s="11">
        <v>42755</v>
      </c>
      <c r="C11186" s="12" t="s">
        <v>65</v>
      </c>
      <c r="D11186" s="12">
        <f>+MONTH(Tabla1[[#This Row],[FECHA DE RADICADO ]])</f>
        <v>1</v>
      </c>
      <c r="E11186">
        <f>+WEEKNUM(Tabla1[[#This Row],[FECHA DE RADICADO ]],1)</f>
        <v>3</v>
      </c>
    </row>
    <row r="11187" spans="1:5" x14ac:dyDescent="0.25">
      <c r="A11187">
        <v>12087</v>
      </c>
      <c r="B11187" s="11">
        <v>42755</v>
      </c>
      <c r="C11187" s="12" t="s">
        <v>65</v>
      </c>
      <c r="D11187" s="12">
        <f>+MONTH(Tabla1[[#This Row],[FECHA DE RADICADO ]])</f>
        <v>1</v>
      </c>
      <c r="E11187">
        <f>+WEEKNUM(Tabla1[[#This Row],[FECHA DE RADICADO ]],1)</f>
        <v>3</v>
      </c>
    </row>
    <row r="11188" spans="1:5" x14ac:dyDescent="0.25">
      <c r="A11188">
        <v>12094</v>
      </c>
      <c r="B11188" s="11">
        <v>42755</v>
      </c>
      <c r="C11188" s="12" t="s">
        <v>65</v>
      </c>
      <c r="D11188" s="12">
        <f>+MONTH(Tabla1[[#This Row],[FECHA DE RADICADO ]])</f>
        <v>1</v>
      </c>
      <c r="E11188">
        <f>+WEEKNUM(Tabla1[[#This Row],[FECHA DE RADICADO ]],1)</f>
        <v>3</v>
      </c>
    </row>
    <row r="11189" spans="1:5" x14ac:dyDescent="0.25">
      <c r="A11189">
        <v>12095</v>
      </c>
      <c r="B11189" s="11">
        <v>42755</v>
      </c>
      <c r="C11189" s="12" t="s">
        <v>65</v>
      </c>
      <c r="D11189" s="12">
        <f>+MONTH(Tabla1[[#This Row],[FECHA DE RADICADO ]])</f>
        <v>1</v>
      </c>
      <c r="E11189">
        <f>+WEEKNUM(Tabla1[[#This Row],[FECHA DE RADICADO ]],1)</f>
        <v>3</v>
      </c>
    </row>
    <row r="11190" spans="1:5" x14ac:dyDescent="0.25">
      <c r="A11190">
        <v>12104</v>
      </c>
      <c r="B11190" s="11">
        <v>42755</v>
      </c>
      <c r="C11190" s="12" t="s">
        <v>65</v>
      </c>
      <c r="D11190" s="12">
        <f>+MONTH(Tabla1[[#This Row],[FECHA DE RADICADO ]])</f>
        <v>1</v>
      </c>
      <c r="E11190">
        <f>+WEEKNUM(Tabla1[[#This Row],[FECHA DE RADICADO ]],1)</f>
        <v>3</v>
      </c>
    </row>
    <row r="11191" spans="1:5" x14ac:dyDescent="0.25">
      <c r="A11191">
        <v>12105</v>
      </c>
      <c r="B11191" s="11">
        <v>42755</v>
      </c>
      <c r="C11191" s="12" t="s">
        <v>65</v>
      </c>
      <c r="D11191" s="12">
        <f>+MONTH(Tabla1[[#This Row],[FECHA DE RADICADO ]])</f>
        <v>1</v>
      </c>
      <c r="E11191">
        <f>+WEEKNUM(Tabla1[[#This Row],[FECHA DE RADICADO ]],1)</f>
        <v>3</v>
      </c>
    </row>
    <row r="11192" spans="1:5" x14ac:dyDescent="0.25">
      <c r="A11192">
        <v>12111</v>
      </c>
      <c r="B11192" s="11">
        <v>42755</v>
      </c>
      <c r="C11192" s="12" t="s">
        <v>65</v>
      </c>
      <c r="D11192" s="12">
        <f>+MONTH(Tabla1[[#This Row],[FECHA DE RADICADO ]])</f>
        <v>1</v>
      </c>
      <c r="E11192">
        <f>+WEEKNUM(Tabla1[[#This Row],[FECHA DE RADICADO ]],1)</f>
        <v>3</v>
      </c>
    </row>
    <row r="11193" spans="1:5" x14ac:dyDescent="0.25">
      <c r="A11193">
        <v>12112</v>
      </c>
      <c r="B11193" s="11">
        <v>42755</v>
      </c>
      <c r="C11193" s="12" t="s">
        <v>65</v>
      </c>
      <c r="D11193" s="12">
        <f>+MONTH(Tabla1[[#This Row],[FECHA DE RADICADO ]])</f>
        <v>1</v>
      </c>
      <c r="E11193">
        <f>+WEEKNUM(Tabla1[[#This Row],[FECHA DE RADICADO ]],1)</f>
        <v>3</v>
      </c>
    </row>
    <row r="11194" spans="1:5" x14ac:dyDescent="0.25">
      <c r="A11194">
        <v>15934</v>
      </c>
      <c r="B11194" s="11">
        <v>42762</v>
      </c>
      <c r="C11194" s="12" t="s">
        <v>65</v>
      </c>
      <c r="D11194" s="12">
        <f>+MONTH(Tabla1[[#This Row],[FECHA DE RADICADO ]])</f>
        <v>1</v>
      </c>
      <c r="E11194">
        <f>+WEEKNUM(Tabla1[[#This Row],[FECHA DE RADICADO ]],1)</f>
        <v>4</v>
      </c>
    </row>
    <row r="11195" spans="1:5" x14ac:dyDescent="0.25">
      <c r="A11195">
        <v>15938</v>
      </c>
      <c r="B11195" s="11">
        <v>42762</v>
      </c>
      <c r="C11195" s="12" t="s">
        <v>65</v>
      </c>
      <c r="D11195" s="12">
        <f>+MONTH(Tabla1[[#This Row],[FECHA DE RADICADO ]])</f>
        <v>1</v>
      </c>
      <c r="E11195">
        <f>+WEEKNUM(Tabla1[[#This Row],[FECHA DE RADICADO ]],1)</f>
        <v>4</v>
      </c>
    </row>
    <row r="11196" spans="1:5" x14ac:dyDescent="0.25">
      <c r="A11196">
        <v>15942</v>
      </c>
      <c r="B11196" s="11">
        <v>42762</v>
      </c>
      <c r="C11196" s="12" t="s">
        <v>65</v>
      </c>
      <c r="D11196" s="12">
        <f>+MONTH(Tabla1[[#This Row],[FECHA DE RADICADO ]])</f>
        <v>1</v>
      </c>
      <c r="E11196">
        <f>+WEEKNUM(Tabla1[[#This Row],[FECHA DE RADICADO ]],1)</f>
        <v>4</v>
      </c>
    </row>
    <row r="11197" spans="1:5" x14ac:dyDescent="0.25">
      <c r="A11197">
        <v>15943</v>
      </c>
      <c r="B11197" s="11">
        <v>42762</v>
      </c>
      <c r="C11197" s="12" t="s">
        <v>65</v>
      </c>
      <c r="D11197" s="12">
        <f>+MONTH(Tabla1[[#This Row],[FECHA DE RADICADO ]])</f>
        <v>1</v>
      </c>
      <c r="E11197">
        <f>+WEEKNUM(Tabla1[[#This Row],[FECHA DE RADICADO ]],1)</f>
        <v>4</v>
      </c>
    </row>
    <row r="11198" spans="1:5" x14ac:dyDescent="0.25">
      <c r="A11198">
        <v>15948</v>
      </c>
      <c r="B11198" s="11">
        <v>42762</v>
      </c>
      <c r="C11198" s="12" t="s">
        <v>65</v>
      </c>
      <c r="D11198" s="12">
        <f>+MONTH(Tabla1[[#This Row],[FECHA DE RADICADO ]])</f>
        <v>1</v>
      </c>
      <c r="E11198">
        <f>+WEEKNUM(Tabla1[[#This Row],[FECHA DE RADICADO ]],1)</f>
        <v>4</v>
      </c>
    </row>
    <row r="11199" spans="1:5" x14ac:dyDescent="0.25">
      <c r="A11199">
        <v>3493</v>
      </c>
      <c r="B11199" s="11">
        <v>42772</v>
      </c>
      <c r="C11199" s="12" t="s">
        <v>65</v>
      </c>
      <c r="D11199" s="12">
        <f>+MONTH(Tabla1[[#This Row],[FECHA DE RADICADO ]])</f>
        <v>2</v>
      </c>
      <c r="E11199">
        <f>+WEEKNUM(Tabla1[[#This Row],[FECHA DE RADICADO ]],1)</f>
        <v>6</v>
      </c>
    </row>
    <row r="11200" spans="1:5" x14ac:dyDescent="0.25">
      <c r="A11200">
        <v>3494</v>
      </c>
      <c r="B11200" s="11">
        <v>42772</v>
      </c>
      <c r="C11200" s="12" t="s">
        <v>65</v>
      </c>
      <c r="D11200" s="12">
        <f>+MONTH(Tabla1[[#This Row],[FECHA DE RADICADO ]])</f>
        <v>2</v>
      </c>
      <c r="E11200">
        <f>+WEEKNUM(Tabla1[[#This Row],[FECHA DE RADICADO ]],1)</f>
        <v>6</v>
      </c>
    </row>
    <row r="11201" spans="1:5" x14ac:dyDescent="0.25">
      <c r="A11201">
        <v>3535</v>
      </c>
      <c r="B11201" s="11">
        <v>42772</v>
      </c>
      <c r="C11201" s="12" t="s">
        <v>65</v>
      </c>
      <c r="D11201" s="12">
        <f>+MONTH(Tabla1[[#This Row],[FECHA DE RADICADO ]])</f>
        <v>2</v>
      </c>
      <c r="E11201">
        <f>+WEEKNUM(Tabla1[[#This Row],[FECHA DE RADICADO ]],1)</f>
        <v>6</v>
      </c>
    </row>
    <row r="11202" spans="1:5" x14ac:dyDescent="0.25">
      <c r="A11202">
        <v>3536</v>
      </c>
      <c r="B11202" s="11">
        <v>42772</v>
      </c>
      <c r="C11202" s="12" t="s">
        <v>65</v>
      </c>
      <c r="D11202" s="12">
        <f>+MONTH(Tabla1[[#This Row],[FECHA DE RADICADO ]])</f>
        <v>2</v>
      </c>
      <c r="E11202">
        <f>+WEEKNUM(Tabla1[[#This Row],[FECHA DE RADICADO ]],1)</f>
        <v>6</v>
      </c>
    </row>
    <row r="11203" spans="1:5" x14ac:dyDescent="0.25">
      <c r="A11203">
        <v>3580</v>
      </c>
      <c r="B11203" s="11">
        <v>42772</v>
      </c>
      <c r="C11203" s="12" t="s">
        <v>65</v>
      </c>
      <c r="D11203" s="12">
        <f>+MONTH(Tabla1[[#This Row],[FECHA DE RADICADO ]])</f>
        <v>2</v>
      </c>
      <c r="E11203">
        <f>+WEEKNUM(Tabla1[[#This Row],[FECHA DE RADICADO ]],1)</f>
        <v>6</v>
      </c>
    </row>
    <row r="11204" spans="1:5" x14ac:dyDescent="0.25">
      <c r="A11204">
        <v>3581</v>
      </c>
      <c r="B11204" s="11">
        <v>42772</v>
      </c>
      <c r="C11204" s="12" t="s">
        <v>65</v>
      </c>
      <c r="D11204" s="12">
        <f>+MONTH(Tabla1[[#This Row],[FECHA DE RADICADO ]])</f>
        <v>2</v>
      </c>
      <c r="E11204">
        <f>+WEEKNUM(Tabla1[[#This Row],[FECHA DE RADICADO ]],1)</f>
        <v>6</v>
      </c>
    </row>
    <row r="11205" spans="1:5" x14ac:dyDescent="0.25">
      <c r="A11205">
        <v>3624</v>
      </c>
      <c r="B11205" s="11">
        <v>42772</v>
      </c>
      <c r="C11205" s="12" t="s">
        <v>65</v>
      </c>
      <c r="D11205" s="12">
        <f>+MONTH(Tabla1[[#This Row],[FECHA DE RADICADO ]])</f>
        <v>2</v>
      </c>
      <c r="E11205">
        <f>+WEEKNUM(Tabla1[[#This Row],[FECHA DE RADICADO ]],1)</f>
        <v>6</v>
      </c>
    </row>
    <row r="11206" spans="1:5" x14ac:dyDescent="0.25">
      <c r="A11206">
        <v>8436</v>
      </c>
      <c r="B11206" s="11">
        <v>42779</v>
      </c>
      <c r="C11206" s="12" t="s">
        <v>65</v>
      </c>
      <c r="D11206" s="12">
        <f>+MONTH(Tabla1[[#This Row],[FECHA DE RADICADO ]])</f>
        <v>2</v>
      </c>
      <c r="E11206">
        <f>+WEEKNUM(Tabla1[[#This Row],[FECHA DE RADICADO ]],1)</f>
        <v>7</v>
      </c>
    </row>
    <row r="11207" spans="1:5" x14ac:dyDescent="0.25">
      <c r="A11207">
        <v>8441</v>
      </c>
      <c r="B11207" s="11">
        <v>42779</v>
      </c>
      <c r="C11207" s="12" t="s">
        <v>65</v>
      </c>
      <c r="D11207" s="12">
        <f>+MONTH(Tabla1[[#This Row],[FECHA DE RADICADO ]])</f>
        <v>2</v>
      </c>
      <c r="E11207">
        <f>+WEEKNUM(Tabla1[[#This Row],[FECHA DE RADICADO ]],1)</f>
        <v>7</v>
      </c>
    </row>
    <row r="11208" spans="1:5" x14ac:dyDescent="0.25">
      <c r="A11208">
        <v>8446</v>
      </c>
      <c r="B11208" s="11">
        <v>42779</v>
      </c>
      <c r="C11208" s="12" t="s">
        <v>65</v>
      </c>
      <c r="D11208" s="12">
        <f>+MONTH(Tabla1[[#This Row],[FECHA DE RADICADO ]])</f>
        <v>2</v>
      </c>
      <c r="E11208">
        <f>+WEEKNUM(Tabla1[[#This Row],[FECHA DE RADICADO ]],1)</f>
        <v>7</v>
      </c>
    </row>
    <row r="11209" spans="1:5" x14ac:dyDescent="0.25">
      <c r="A11209">
        <v>8456</v>
      </c>
      <c r="B11209" s="11">
        <v>42779</v>
      </c>
      <c r="C11209" s="12" t="s">
        <v>65</v>
      </c>
      <c r="D11209" s="12">
        <f>+MONTH(Tabla1[[#This Row],[FECHA DE RADICADO ]])</f>
        <v>2</v>
      </c>
      <c r="E11209">
        <f>+WEEKNUM(Tabla1[[#This Row],[FECHA DE RADICADO ]],1)</f>
        <v>7</v>
      </c>
    </row>
    <row r="11210" spans="1:5" x14ac:dyDescent="0.25">
      <c r="A11210">
        <v>10805</v>
      </c>
      <c r="B11210" s="11">
        <v>42783</v>
      </c>
      <c r="C11210" s="12" t="s">
        <v>65</v>
      </c>
      <c r="D11210" s="12">
        <f>+MONTH(Tabla1[[#This Row],[FECHA DE RADICADO ]])</f>
        <v>2</v>
      </c>
      <c r="E11210">
        <f>+WEEKNUM(Tabla1[[#This Row],[FECHA DE RADICADO ]],1)</f>
        <v>7</v>
      </c>
    </row>
    <row r="11211" spans="1:5" x14ac:dyDescent="0.25">
      <c r="A11211">
        <v>10809</v>
      </c>
      <c r="B11211" s="11">
        <v>42783</v>
      </c>
      <c r="C11211" s="12" t="s">
        <v>65</v>
      </c>
      <c r="D11211" s="12">
        <f>+MONTH(Tabla1[[#This Row],[FECHA DE RADICADO ]])</f>
        <v>2</v>
      </c>
      <c r="E11211">
        <f>+WEEKNUM(Tabla1[[#This Row],[FECHA DE RADICADO ]],1)</f>
        <v>7</v>
      </c>
    </row>
    <row r="11212" spans="1:5" x14ac:dyDescent="0.25">
      <c r="A11212">
        <v>13869</v>
      </c>
      <c r="B11212" s="11">
        <v>42789</v>
      </c>
      <c r="C11212" s="12" t="s">
        <v>65</v>
      </c>
      <c r="D11212" s="12">
        <f>+MONTH(Tabla1[[#This Row],[FECHA DE RADICADO ]])</f>
        <v>2</v>
      </c>
      <c r="E11212">
        <f>+WEEKNUM(Tabla1[[#This Row],[FECHA DE RADICADO ]],1)</f>
        <v>8</v>
      </c>
    </row>
    <row r="11213" spans="1:5" x14ac:dyDescent="0.25">
      <c r="A11213">
        <v>13870</v>
      </c>
      <c r="B11213" s="11">
        <v>42789</v>
      </c>
      <c r="C11213" s="12" t="s">
        <v>65</v>
      </c>
      <c r="D11213" s="12">
        <f>+MONTH(Tabla1[[#This Row],[FECHA DE RADICADO ]])</f>
        <v>2</v>
      </c>
      <c r="E11213">
        <f>+WEEKNUM(Tabla1[[#This Row],[FECHA DE RADICADO ]],1)</f>
        <v>8</v>
      </c>
    </row>
    <row r="11214" spans="1:5" x14ac:dyDescent="0.25">
      <c r="A11214">
        <v>13871</v>
      </c>
      <c r="B11214" s="11">
        <v>42789</v>
      </c>
      <c r="C11214" s="12" t="s">
        <v>65</v>
      </c>
      <c r="D11214" s="12">
        <f>+MONTH(Tabla1[[#This Row],[FECHA DE RADICADO ]])</f>
        <v>2</v>
      </c>
      <c r="E11214">
        <f>+WEEKNUM(Tabla1[[#This Row],[FECHA DE RADICADO ]],1)</f>
        <v>8</v>
      </c>
    </row>
    <row r="11215" spans="1:5" x14ac:dyDescent="0.25">
      <c r="A11215">
        <v>13936</v>
      </c>
      <c r="B11215" s="11">
        <v>42789</v>
      </c>
      <c r="C11215" s="12" t="s">
        <v>65</v>
      </c>
      <c r="D11215" s="12">
        <f>+MONTH(Tabla1[[#This Row],[FECHA DE RADICADO ]])</f>
        <v>2</v>
      </c>
      <c r="E11215">
        <f>+WEEKNUM(Tabla1[[#This Row],[FECHA DE RADICADO ]],1)</f>
        <v>8</v>
      </c>
    </row>
    <row r="11216" spans="1:5" x14ac:dyDescent="0.25">
      <c r="A11216">
        <v>13937</v>
      </c>
      <c r="B11216" s="11">
        <v>42789</v>
      </c>
      <c r="C11216" s="12" t="s">
        <v>65</v>
      </c>
      <c r="D11216" s="12">
        <f>+MONTH(Tabla1[[#This Row],[FECHA DE RADICADO ]])</f>
        <v>2</v>
      </c>
      <c r="E11216">
        <f>+WEEKNUM(Tabla1[[#This Row],[FECHA DE RADICADO ]],1)</f>
        <v>8</v>
      </c>
    </row>
    <row r="11217" spans="1:5" x14ac:dyDescent="0.25">
      <c r="A11217">
        <v>13938</v>
      </c>
      <c r="B11217" s="11">
        <v>42789</v>
      </c>
      <c r="C11217" s="12" t="s">
        <v>65</v>
      </c>
      <c r="D11217" s="12">
        <f>+MONTH(Tabla1[[#This Row],[FECHA DE RADICADO ]])</f>
        <v>2</v>
      </c>
      <c r="E11217">
        <f>+WEEKNUM(Tabla1[[#This Row],[FECHA DE RADICADO ]],1)</f>
        <v>8</v>
      </c>
    </row>
    <row r="11218" spans="1:5" x14ac:dyDescent="0.25">
      <c r="A11218">
        <v>13939</v>
      </c>
      <c r="B11218" s="11">
        <v>42789</v>
      </c>
      <c r="C11218" s="12" t="s">
        <v>65</v>
      </c>
      <c r="D11218" s="12">
        <f>+MONTH(Tabla1[[#This Row],[FECHA DE RADICADO ]])</f>
        <v>2</v>
      </c>
      <c r="E11218">
        <f>+WEEKNUM(Tabla1[[#This Row],[FECHA DE RADICADO ]],1)</f>
        <v>8</v>
      </c>
    </row>
    <row r="11219" spans="1:5" x14ac:dyDescent="0.25">
      <c r="A11219">
        <v>14005</v>
      </c>
      <c r="B11219" s="11">
        <v>42789</v>
      </c>
      <c r="C11219" s="12" t="s">
        <v>65</v>
      </c>
      <c r="D11219" s="12">
        <f>+MONTH(Tabla1[[#This Row],[FECHA DE RADICADO ]])</f>
        <v>2</v>
      </c>
      <c r="E11219">
        <f>+WEEKNUM(Tabla1[[#This Row],[FECHA DE RADICADO ]],1)</f>
        <v>8</v>
      </c>
    </row>
    <row r="11220" spans="1:5" x14ac:dyDescent="0.25">
      <c r="A11220">
        <v>14006</v>
      </c>
      <c r="B11220" s="11">
        <v>42789</v>
      </c>
      <c r="C11220" s="12" t="s">
        <v>65</v>
      </c>
      <c r="D11220" s="12">
        <f>+MONTH(Tabla1[[#This Row],[FECHA DE RADICADO ]])</f>
        <v>2</v>
      </c>
      <c r="E11220">
        <f>+WEEKNUM(Tabla1[[#This Row],[FECHA DE RADICADO ]],1)</f>
        <v>8</v>
      </c>
    </row>
    <row r="11221" spans="1:5" x14ac:dyDescent="0.25">
      <c r="A11221">
        <v>14007</v>
      </c>
      <c r="B11221" s="11">
        <v>42789</v>
      </c>
      <c r="C11221" s="12" t="s">
        <v>65</v>
      </c>
      <c r="D11221" s="12">
        <f>+MONTH(Tabla1[[#This Row],[FECHA DE RADICADO ]])</f>
        <v>2</v>
      </c>
      <c r="E11221">
        <f>+WEEKNUM(Tabla1[[#This Row],[FECHA DE RADICADO ]],1)</f>
        <v>8</v>
      </c>
    </row>
    <row r="11222" spans="1:5" x14ac:dyDescent="0.25">
      <c r="A11222">
        <v>14077</v>
      </c>
      <c r="B11222" s="11">
        <v>42789</v>
      </c>
      <c r="C11222" s="12" t="s">
        <v>65</v>
      </c>
      <c r="D11222" s="12">
        <f>+MONTH(Tabla1[[#This Row],[FECHA DE RADICADO ]])</f>
        <v>2</v>
      </c>
      <c r="E11222">
        <f>+WEEKNUM(Tabla1[[#This Row],[FECHA DE RADICADO ]],1)</f>
        <v>8</v>
      </c>
    </row>
    <row r="11223" spans="1:5" x14ac:dyDescent="0.25">
      <c r="A11223">
        <v>14078</v>
      </c>
      <c r="B11223" s="11">
        <v>42789</v>
      </c>
      <c r="C11223" s="12" t="s">
        <v>65</v>
      </c>
      <c r="D11223" s="12">
        <f>+MONTH(Tabla1[[#This Row],[FECHA DE RADICADO ]])</f>
        <v>2</v>
      </c>
      <c r="E11223">
        <f>+WEEKNUM(Tabla1[[#This Row],[FECHA DE RADICADO ]],1)</f>
        <v>8</v>
      </c>
    </row>
    <row r="11224" spans="1:5" x14ac:dyDescent="0.25">
      <c r="A11224">
        <v>14079</v>
      </c>
      <c r="B11224" s="11">
        <v>42789</v>
      </c>
      <c r="C11224" s="12" t="s">
        <v>65</v>
      </c>
      <c r="D11224" s="12">
        <f>+MONTH(Tabla1[[#This Row],[FECHA DE RADICADO ]])</f>
        <v>2</v>
      </c>
      <c r="E11224">
        <f>+WEEKNUM(Tabla1[[#This Row],[FECHA DE RADICADO ]],1)</f>
        <v>8</v>
      </c>
    </row>
    <row r="11225" spans="1:5" x14ac:dyDescent="0.25">
      <c r="A11225">
        <v>1400</v>
      </c>
      <c r="B11225" s="11">
        <v>42797</v>
      </c>
      <c r="C11225" s="12" t="s">
        <v>65</v>
      </c>
      <c r="D11225" s="12">
        <f>+MONTH(Tabla1[[#This Row],[FECHA DE RADICADO ]])</f>
        <v>3</v>
      </c>
      <c r="E11225">
        <f>+WEEKNUM(Tabla1[[#This Row],[FECHA DE RADICADO ]],1)</f>
        <v>9</v>
      </c>
    </row>
    <row r="11226" spans="1:5" x14ac:dyDescent="0.25">
      <c r="A11226">
        <v>1401</v>
      </c>
      <c r="B11226" s="11">
        <v>42797</v>
      </c>
      <c r="C11226" s="12" t="s">
        <v>65</v>
      </c>
      <c r="D11226" s="12">
        <f>+MONTH(Tabla1[[#This Row],[FECHA DE RADICADO ]])</f>
        <v>3</v>
      </c>
      <c r="E11226">
        <f>+WEEKNUM(Tabla1[[#This Row],[FECHA DE RADICADO ]],1)</f>
        <v>9</v>
      </c>
    </row>
    <row r="11227" spans="1:5" x14ac:dyDescent="0.25">
      <c r="A11227">
        <v>1402</v>
      </c>
      <c r="B11227" s="11">
        <v>42797</v>
      </c>
      <c r="C11227" s="12" t="s">
        <v>65</v>
      </c>
      <c r="D11227" s="12">
        <f>+MONTH(Tabla1[[#This Row],[FECHA DE RADICADO ]])</f>
        <v>3</v>
      </c>
      <c r="E11227">
        <f>+WEEKNUM(Tabla1[[#This Row],[FECHA DE RADICADO ]],1)</f>
        <v>9</v>
      </c>
    </row>
    <row r="11228" spans="1:5" x14ac:dyDescent="0.25">
      <c r="A11228">
        <v>1403</v>
      </c>
      <c r="B11228" s="11">
        <v>42797</v>
      </c>
      <c r="C11228" s="12" t="s">
        <v>65</v>
      </c>
      <c r="D11228" s="12">
        <f>+MONTH(Tabla1[[#This Row],[FECHA DE RADICADO ]])</f>
        <v>3</v>
      </c>
      <c r="E11228">
        <f>+WEEKNUM(Tabla1[[#This Row],[FECHA DE RADICADO ]],1)</f>
        <v>9</v>
      </c>
    </row>
    <row r="11229" spans="1:5" x14ac:dyDescent="0.25">
      <c r="A11229">
        <v>1404</v>
      </c>
      <c r="B11229" s="11">
        <v>42797</v>
      </c>
      <c r="C11229" s="12" t="s">
        <v>65</v>
      </c>
      <c r="D11229" s="12">
        <f>+MONTH(Tabla1[[#This Row],[FECHA DE RADICADO ]])</f>
        <v>3</v>
      </c>
      <c r="E11229">
        <f>+WEEKNUM(Tabla1[[#This Row],[FECHA DE RADICADO ]],1)</f>
        <v>9</v>
      </c>
    </row>
    <row r="11230" spans="1:5" x14ac:dyDescent="0.25">
      <c r="A11230">
        <v>1405</v>
      </c>
      <c r="B11230" s="11">
        <v>42797</v>
      </c>
      <c r="C11230" s="12" t="s">
        <v>65</v>
      </c>
      <c r="D11230" s="12">
        <f>+MONTH(Tabla1[[#This Row],[FECHA DE RADICADO ]])</f>
        <v>3</v>
      </c>
      <c r="E11230">
        <f>+WEEKNUM(Tabla1[[#This Row],[FECHA DE RADICADO ]],1)</f>
        <v>9</v>
      </c>
    </row>
    <row r="11231" spans="1:5" x14ac:dyDescent="0.25">
      <c r="A11231">
        <v>1421</v>
      </c>
      <c r="B11231" s="11">
        <v>42797</v>
      </c>
      <c r="C11231" s="12" t="s">
        <v>65</v>
      </c>
      <c r="D11231" s="12">
        <f>+MONTH(Tabla1[[#This Row],[FECHA DE RADICADO ]])</f>
        <v>3</v>
      </c>
      <c r="E11231">
        <f>+WEEKNUM(Tabla1[[#This Row],[FECHA DE RADICADO ]],1)</f>
        <v>9</v>
      </c>
    </row>
    <row r="11232" spans="1:5" x14ac:dyDescent="0.25">
      <c r="A11232">
        <v>1422</v>
      </c>
      <c r="B11232" s="11">
        <v>42797</v>
      </c>
      <c r="C11232" s="12" t="s">
        <v>65</v>
      </c>
      <c r="D11232" s="12">
        <f>+MONTH(Tabla1[[#This Row],[FECHA DE RADICADO ]])</f>
        <v>3</v>
      </c>
      <c r="E11232">
        <f>+WEEKNUM(Tabla1[[#This Row],[FECHA DE RADICADO ]],1)</f>
        <v>9</v>
      </c>
    </row>
    <row r="11233" spans="1:5" x14ac:dyDescent="0.25">
      <c r="A11233">
        <v>1423</v>
      </c>
      <c r="B11233" s="11">
        <v>42797</v>
      </c>
      <c r="C11233" s="12" t="s">
        <v>65</v>
      </c>
      <c r="D11233" s="12">
        <f>+MONTH(Tabla1[[#This Row],[FECHA DE RADICADO ]])</f>
        <v>3</v>
      </c>
      <c r="E11233">
        <f>+WEEKNUM(Tabla1[[#This Row],[FECHA DE RADICADO ]],1)</f>
        <v>9</v>
      </c>
    </row>
    <row r="11234" spans="1:5" x14ac:dyDescent="0.25">
      <c r="A11234">
        <v>1424</v>
      </c>
      <c r="B11234" s="11">
        <v>42797</v>
      </c>
      <c r="C11234" s="12" t="s">
        <v>65</v>
      </c>
      <c r="D11234" s="12">
        <f>+MONTH(Tabla1[[#This Row],[FECHA DE RADICADO ]])</f>
        <v>3</v>
      </c>
      <c r="E11234">
        <f>+WEEKNUM(Tabla1[[#This Row],[FECHA DE RADICADO ]],1)</f>
        <v>9</v>
      </c>
    </row>
    <row r="11235" spans="1:5" x14ac:dyDescent="0.25">
      <c r="A11235">
        <v>1425</v>
      </c>
      <c r="B11235" s="11">
        <v>42797</v>
      </c>
      <c r="C11235" s="12" t="s">
        <v>65</v>
      </c>
      <c r="D11235" s="12">
        <f>+MONTH(Tabla1[[#This Row],[FECHA DE RADICADO ]])</f>
        <v>3</v>
      </c>
      <c r="E11235">
        <f>+WEEKNUM(Tabla1[[#This Row],[FECHA DE RADICADO ]],1)</f>
        <v>9</v>
      </c>
    </row>
    <row r="11236" spans="1:5" x14ac:dyDescent="0.25">
      <c r="A11236">
        <v>1426</v>
      </c>
      <c r="B11236" s="11">
        <v>42797</v>
      </c>
      <c r="C11236" s="12" t="s">
        <v>65</v>
      </c>
      <c r="D11236" s="12">
        <f>+MONTH(Tabla1[[#This Row],[FECHA DE RADICADO ]])</f>
        <v>3</v>
      </c>
      <c r="E11236">
        <f>+WEEKNUM(Tabla1[[#This Row],[FECHA DE RADICADO ]],1)</f>
        <v>9</v>
      </c>
    </row>
    <row r="11237" spans="1:5" x14ac:dyDescent="0.25">
      <c r="A11237">
        <v>1427</v>
      </c>
      <c r="B11237" s="11">
        <v>42797</v>
      </c>
      <c r="C11237" s="12" t="s">
        <v>65</v>
      </c>
      <c r="D11237" s="12">
        <f>+MONTH(Tabla1[[#This Row],[FECHA DE RADICADO ]])</f>
        <v>3</v>
      </c>
      <c r="E11237">
        <f>+WEEKNUM(Tabla1[[#This Row],[FECHA DE RADICADO ]],1)</f>
        <v>9</v>
      </c>
    </row>
    <row r="11238" spans="1:5" x14ac:dyDescent="0.25">
      <c r="A11238">
        <v>1444</v>
      </c>
      <c r="B11238" s="11">
        <v>42797</v>
      </c>
      <c r="C11238" s="12" t="s">
        <v>65</v>
      </c>
      <c r="D11238" s="12">
        <f>+MONTH(Tabla1[[#This Row],[FECHA DE RADICADO ]])</f>
        <v>3</v>
      </c>
      <c r="E11238">
        <f>+WEEKNUM(Tabla1[[#This Row],[FECHA DE RADICADO ]],1)</f>
        <v>9</v>
      </c>
    </row>
    <row r="11239" spans="1:5" x14ac:dyDescent="0.25">
      <c r="A11239">
        <v>1445</v>
      </c>
      <c r="B11239" s="11">
        <v>42797</v>
      </c>
      <c r="C11239" s="12" t="s">
        <v>65</v>
      </c>
      <c r="D11239" s="12">
        <f>+MONTH(Tabla1[[#This Row],[FECHA DE RADICADO ]])</f>
        <v>3</v>
      </c>
      <c r="E11239">
        <f>+WEEKNUM(Tabla1[[#This Row],[FECHA DE RADICADO ]],1)</f>
        <v>9</v>
      </c>
    </row>
    <row r="11240" spans="1:5" x14ac:dyDescent="0.25">
      <c r="A11240">
        <v>1446</v>
      </c>
      <c r="B11240" s="11">
        <v>42797</v>
      </c>
      <c r="C11240" s="12" t="s">
        <v>65</v>
      </c>
      <c r="D11240" s="12">
        <f>+MONTH(Tabla1[[#This Row],[FECHA DE RADICADO ]])</f>
        <v>3</v>
      </c>
      <c r="E11240">
        <f>+WEEKNUM(Tabla1[[#This Row],[FECHA DE RADICADO ]],1)</f>
        <v>9</v>
      </c>
    </row>
    <row r="11241" spans="1:5" x14ac:dyDescent="0.25">
      <c r="A11241">
        <v>1447</v>
      </c>
      <c r="B11241" s="11">
        <v>42797</v>
      </c>
      <c r="C11241" s="12" t="s">
        <v>65</v>
      </c>
      <c r="D11241" s="12">
        <f>+MONTH(Tabla1[[#This Row],[FECHA DE RADICADO ]])</f>
        <v>3</v>
      </c>
      <c r="E11241">
        <f>+WEEKNUM(Tabla1[[#This Row],[FECHA DE RADICADO ]],1)</f>
        <v>9</v>
      </c>
    </row>
    <row r="11242" spans="1:5" x14ac:dyDescent="0.25">
      <c r="A11242">
        <v>1448</v>
      </c>
      <c r="B11242" s="11">
        <v>42797</v>
      </c>
      <c r="C11242" s="12" t="s">
        <v>65</v>
      </c>
      <c r="D11242" s="12">
        <f>+MONTH(Tabla1[[#This Row],[FECHA DE RADICADO ]])</f>
        <v>3</v>
      </c>
      <c r="E11242">
        <f>+WEEKNUM(Tabla1[[#This Row],[FECHA DE RADICADO ]],1)</f>
        <v>9</v>
      </c>
    </row>
    <row r="11243" spans="1:5" x14ac:dyDescent="0.25">
      <c r="A11243">
        <v>1449</v>
      </c>
      <c r="B11243" s="11">
        <v>42797</v>
      </c>
      <c r="C11243" s="12" t="s">
        <v>65</v>
      </c>
      <c r="D11243" s="12">
        <f>+MONTH(Tabla1[[#This Row],[FECHA DE RADICADO ]])</f>
        <v>3</v>
      </c>
      <c r="E11243">
        <f>+WEEKNUM(Tabla1[[#This Row],[FECHA DE RADICADO ]],1)</f>
        <v>9</v>
      </c>
    </row>
    <row r="11244" spans="1:5" x14ac:dyDescent="0.25">
      <c r="A11244">
        <v>1450</v>
      </c>
      <c r="B11244" s="11">
        <v>42797</v>
      </c>
      <c r="C11244" s="12" t="s">
        <v>65</v>
      </c>
      <c r="D11244" s="12">
        <f>+MONTH(Tabla1[[#This Row],[FECHA DE RADICADO ]])</f>
        <v>3</v>
      </c>
      <c r="E11244">
        <f>+WEEKNUM(Tabla1[[#This Row],[FECHA DE RADICADO ]],1)</f>
        <v>9</v>
      </c>
    </row>
    <row r="11245" spans="1:5" x14ac:dyDescent="0.25">
      <c r="A11245">
        <v>1466</v>
      </c>
      <c r="B11245" s="11">
        <v>42797</v>
      </c>
      <c r="C11245" s="12" t="s">
        <v>65</v>
      </c>
      <c r="D11245" s="12">
        <f>+MONTH(Tabla1[[#This Row],[FECHA DE RADICADO ]])</f>
        <v>3</v>
      </c>
      <c r="E11245">
        <f>+WEEKNUM(Tabla1[[#This Row],[FECHA DE RADICADO ]],1)</f>
        <v>9</v>
      </c>
    </row>
    <row r="11246" spans="1:5" x14ac:dyDescent="0.25">
      <c r="A11246">
        <v>1467</v>
      </c>
      <c r="B11246" s="11">
        <v>42797</v>
      </c>
      <c r="C11246" s="12" t="s">
        <v>65</v>
      </c>
      <c r="D11246" s="12">
        <f>+MONTH(Tabla1[[#This Row],[FECHA DE RADICADO ]])</f>
        <v>3</v>
      </c>
      <c r="E11246">
        <f>+WEEKNUM(Tabla1[[#This Row],[FECHA DE RADICADO ]],1)</f>
        <v>9</v>
      </c>
    </row>
    <row r="11247" spans="1:5" x14ac:dyDescent="0.25">
      <c r="A11247">
        <v>1468</v>
      </c>
      <c r="B11247" s="11">
        <v>42797</v>
      </c>
      <c r="C11247" s="12" t="s">
        <v>65</v>
      </c>
      <c r="D11247" s="12">
        <f>+MONTH(Tabla1[[#This Row],[FECHA DE RADICADO ]])</f>
        <v>3</v>
      </c>
      <c r="E11247">
        <f>+WEEKNUM(Tabla1[[#This Row],[FECHA DE RADICADO ]],1)</f>
        <v>9</v>
      </c>
    </row>
    <row r="11248" spans="1:5" x14ac:dyDescent="0.25">
      <c r="A11248">
        <v>1469</v>
      </c>
      <c r="B11248" s="11">
        <v>42797</v>
      </c>
      <c r="C11248" s="12" t="s">
        <v>65</v>
      </c>
      <c r="D11248" s="12">
        <f>+MONTH(Tabla1[[#This Row],[FECHA DE RADICADO ]])</f>
        <v>3</v>
      </c>
      <c r="E11248">
        <f>+WEEKNUM(Tabla1[[#This Row],[FECHA DE RADICADO ]],1)</f>
        <v>9</v>
      </c>
    </row>
    <row r="11249" spans="1:5" x14ac:dyDescent="0.25">
      <c r="A11249">
        <v>1470</v>
      </c>
      <c r="B11249" s="11">
        <v>42797</v>
      </c>
      <c r="C11249" s="12" t="s">
        <v>65</v>
      </c>
      <c r="D11249" s="12">
        <f>+MONTH(Tabla1[[#This Row],[FECHA DE RADICADO ]])</f>
        <v>3</v>
      </c>
      <c r="E11249">
        <f>+WEEKNUM(Tabla1[[#This Row],[FECHA DE RADICADO ]],1)</f>
        <v>9</v>
      </c>
    </row>
    <row r="11250" spans="1:5" x14ac:dyDescent="0.25">
      <c r="A11250">
        <v>1471</v>
      </c>
      <c r="B11250" s="11">
        <v>42797</v>
      </c>
      <c r="C11250" s="12" t="s">
        <v>65</v>
      </c>
      <c r="D11250" s="12">
        <f>+MONTH(Tabla1[[#This Row],[FECHA DE RADICADO ]])</f>
        <v>3</v>
      </c>
      <c r="E11250">
        <f>+WEEKNUM(Tabla1[[#This Row],[FECHA DE RADICADO ]],1)</f>
        <v>9</v>
      </c>
    </row>
    <row r="11251" spans="1:5" x14ac:dyDescent="0.25">
      <c r="A11251">
        <v>1472</v>
      </c>
      <c r="B11251" s="11">
        <v>42797</v>
      </c>
      <c r="C11251" s="12" t="s">
        <v>65</v>
      </c>
      <c r="D11251" s="12">
        <f>+MONTH(Tabla1[[#This Row],[FECHA DE RADICADO ]])</f>
        <v>3</v>
      </c>
      <c r="E11251">
        <f>+WEEKNUM(Tabla1[[#This Row],[FECHA DE RADICADO ]],1)</f>
        <v>9</v>
      </c>
    </row>
    <row r="11252" spans="1:5" x14ac:dyDescent="0.25">
      <c r="A11252">
        <v>8554</v>
      </c>
      <c r="B11252" s="11">
        <v>42807</v>
      </c>
      <c r="C11252" s="12" t="s">
        <v>65</v>
      </c>
      <c r="D11252" s="12">
        <f>+MONTH(Tabla1[[#This Row],[FECHA DE RADICADO ]])</f>
        <v>3</v>
      </c>
      <c r="E11252">
        <f>+WEEKNUM(Tabla1[[#This Row],[FECHA DE RADICADO ]],1)</f>
        <v>11</v>
      </c>
    </row>
    <row r="11253" spans="1:5" x14ac:dyDescent="0.25">
      <c r="A11253">
        <v>8555</v>
      </c>
      <c r="B11253" s="11">
        <v>42807</v>
      </c>
      <c r="C11253" s="12" t="s">
        <v>65</v>
      </c>
      <c r="D11253" s="12">
        <f>+MONTH(Tabla1[[#This Row],[FECHA DE RADICADO ]])</f>
        <v>3</v>
      </c>
      <c r="E11253">
        <f>+WEEKNUM(Tabla1[[#This Row],[FECHA DE RADICADO ]],1)</f>
        <v>11</v>
      </c>
    </row>
    <row r="11254" spans="1:5" x14ac:dyDescent="0.25">
      <c r="A11254">
        <v>8563</v>
      </c>
      <c r="B11254" s="11">
        <v>42807</v>
      </c>
      <c r="C11254" s="12" t="s">
        <v>65</v>
      </c>
      <c r="D11254" s="12">
        <f>+MONTH(Tabla1[[#This Row],[FECHA DE RADICADO ]])</f>
        <v>3</v>
      </c>
      <c r="E11254">
        <f>+WEEKNUM(Tabla1[[#This Row],[FECHA DE RADICADO ]],1)</f>
        <v>11</v>
      </c>
    </row>
    <row r="11255" spans="1:5" x14ac:dyDescent="0.25">
      <c r="A11255">
        <v>8564</v>
      </c>
      <c r="B11255" s="11">
        <v>42807</v>
      </c>
      <c r="C11255" s="12" t="s">
        <v>65</v>
      </c>
      <c r="D11255" s="12">
        <f>+MONTH(Tabla1[[#This Row],[FECHA DE RADICADO ]])</f>
        <v>3</v>
      </c>
      <c r="E11255">
        <f>+WEEKNUM(Tabla1[[#This Row],[FECHA DE RADICADO ]],1)</f>
        <v>11</v>
      </c>
    </row>
    <row r="11256" spans="1:5" x14ac:dyDescent="0.25">
      <c r="A11256">
        <v>8565</v>
      </c>
      <c r="B11256" s="11">
        <v>42807</v>
      </c>
      <c r="C11256" s="12" t="s">
        <v>65</v>
      </c>
      <c r="D11256" s="12">
        <f>+MONTH(Tabla1[[#This Row],[FECHA DE RADICADO ]])</f>
        <v>3</v>
      </c>
      <c r="E11256">
        <f>+WEEKNUM(Tabla1[[#This Row],[FECHA DE RADICADO ]],1)</f>
        <v>11</v>
      </c>
    </row>
    <row r="11257" spans="1:5" x14ac:dyDescent="0.25">
      <c r="A11257">
        <v>8575</v>
      </c>
      <c r="B11257" s="11">
        <v>42807</v>
      </c>
      <c r="C11257" s="12" t="s">
        <v>65</v>
      </c>
      <c r="D11257" s="12">
        <f>+MONTH(Tabla1[[#This Row],[FECHA DE RADICADO ]])</f>
        <v>3</v>
      </c>
      <c r="E11257">
        <f>+WEEKNUM(Tabla1[[#This Row],[FECHA DE RADICADO ]],1)</f>
        <v>11</v>
      </c>
    </row>
    <row r="11258" spans="1:5" x14ac:dyDescent="0.25">
      <c r="A11258">
        <v>8576</v>
      </c>
      <c r="B11258" s="11">
        <v>42807</v>
      </c>
      <c r="C11258" s="12" t="s">
        <v>65</v>
      </c>
      <c r="D11258" s="12">
        <f>+MONTH(Tabla1[[#This Row],[FECHA DE RADICADO ]])</f>
        <v>3</v>
      </c>
      <c r="E11258">
        <f>+WEEKNUM(Tabla1[[#This Row],[FECHA DE RADICADO ]],1)</f>
        <v>11</v>
      </c>
    </row>
    <row r="11259" spans="1:5" x14ac:dyDescent="0.25">
      <c r="A11259">
        <v>8585</v>
      </c>
      <c r="B11259" s="11">
        <v>42807</v>
      </c>
      <c r="C11259" s="12" t="s">
        <v>65</v>
      </c>
      <c r="D11259" s="12">
        <f>+MONTH(Tabla1[[#This Row],[FECHA DE RADICADO ]])</f>
        <v>3</v>
      </c>
      <c r="E11259">
        <f>+WEEKNUM(Tabla1[[#This Row],[FECHA DE RADICADO ]],1)</f>
        <v>11</v>
      </c>
    </row>
    <row r="11260" spans="1:5" x14ac:dyDescent="0.25">
      <c r="A11260">
        <v>8586</v>
      </c>
      <c r="B11260" s="11">
        <v>42807</v>
      </c>
      <c r="C11260" s="12" t="s">
        <v>65</v>
      </c>
      <c r="D11260" s="12">
        <f>+MONTH(Tabla1[[#This Row],[FECHA DE RADICADO ]])</f>
        <v>3</v>
      </c>
      <c r="E11260">
        <f>+WEEKNUM(Tabla1[[#This Row],[FECHA DE RADICADO ]],1)</f>
        <v>11</v>
      </c>
    </row>
    <row r="11261" spans="1:5" x14ac:dyDescent="0.25">
      <c r="A11261">
        <v>10938</v>
      </c>
      <c r="B11261" s="11">
        <v>42811</v>
      </c>
      <c r="C11261" s="12" t="s">
        <v>65</v>
      </c>
      <c r="D11261" s="12">
        <f>+MONTH(Tabla1[[#This Row],[FECHA DE RADICADO ]])</f>
        <v>3</v>
      </c>
      <c r="E11261">
        <f>+WEEKNUM(Tabla1[[#This Row],[FECHA DE RADICADO ]],1)</f>
        <v>11</v>
      </c>
    </row>
    <row r="11262" spans="1:5" x14ac:dyDescent="0.25">
      <c r="A11262">
        <v>10939</v>
      </c>
      <c r="B11262" s="11">
        <v>42811</v>
      </c>
      <c r="C11262" s="12" t="s">
        <v>65</v>
      </c>
      <c r="D11262" s="12">
        <f>+MONTH(Tabla1[[#This Row],[FECHA DE RADICADO ]])</f>
        <v>3</v>
      </c>
      <c r="E11262">
        <f>+WEEKNUM(Tabla1[[#This Row],[FECHA DE RADICADO ]],1)</f>
        <v>11</v>
      </c>
    </row>
    <row r="11263" spans="1:5" x14ac:dyDescent="0.25">
      <c r="A11263">
        <v>10943</v>
      </c>
      <c r="B11263" s="11">
        <v>42811</v>
      </c>
      <c r="C11263" s="12" t="s">
        <v>65</v>
      </c>
      <c r="D11263" s="12">
        <f>+MONTH(Tabla1[[#This Row],[FECHA DE RADICADO ]])</f>
        <v>3</v>
      </c>
      <c r="E11263">
        <f>+WEEKNUM(Tabla1[[#This Row],[FECHA DE RADICADO ]],1)</f>
        <v>11</v>
      </c>
    </row>
    <row r="11264" spans="1:5" x14ac:dyDescent="0.25">
      <c r="A11264">
        <v>10944</v>
      </c>
      <c r="B11264" s="11">
        <v>42811</v>
      </c>
      <c r="C11264" s="12" t="s">
        <v>65</v>
      </c>
      <c r="D11264" s="12">
        <f>+MONTH(Tabla1[[#This Row],[FECHA DE RADICADO ]])</f>
        <v>3</v>
      </c>
      <c r="E11264">
        <f>+WEEKNUM(Tabla1[[#This Row],[FECHA DE RADICADO ]],1)</f>
        <v>11</v>
      </c>
    </row>
    <row r="11265" spans="1:5" x14ac:dyDescent="0.25">
      <c r="A11265">
        <v>10945</v>
      </c>
      <c r="B11265" s="11">
        <v>42811</v>
      </c>
      <c r="C11265" s="12" t="s">
        <v>65</v>
      </c>
      <c r="D11265" s="12">
        <f>+MONTH(Tabla1[[#This Row],[FECHA DE RADICADO ]])</f>
        <v>3</v>
      </c>
      <c r="E11265">
        <f>+WEEKNUM(Tabla1[[#This Row],[FECHA DE RADICADO ]],1)</f>
        <v>11</v>
      </c>
    </row>
    <row r="11266" spans="1:5" x14ac:dyDescent="0.25">
      <c r="A11266">
        <v>10949</v>
      </c>
      <c r="B11266" s="11">
        <v>42811</v>
      </c>
      <c r="C11266" s="12" t="s">
        <v>65</v>
      </c>
      <c r="D11266" s="12">
        <f>+MONTH(Tabla1[[#This Row],[FECHA DE RADICADO ]])</f>
        <v>3</v>
      </c>
      <c r="E11266">
        <f>+WEEKNUM(Tabla1[[#This Row],[FECHA DE RADICADO ]],1)</f>
        <v>11</v>
      </c>
    </row>
    <row r="11267" spans="1:5" x14ac:dyDescent="0.25">
      <c r="A11267">
        <v>10950</v>
      </c>
      <c r="B11267" s="11">
        <v>42811</v>
      </c>
      <c r="C11267" s="12" t="s">
        <v>65</v>
      </c>
      <c r="D11267" s="12">
        <f>+MONTH(Tabla1[[#This Row],[FECHA DE RADICADO ]])</f>
        <v>3</v>
      </c>
      <c r="E11267">
        <f>+WEEKNUM(Tabla1[[#This Row],[FECHA DE RADICADO ]],1)</f>
        <v>11</v>
      </c>
    </row>
    <row r="11268" spans="1:5" x14ac:dyDescent="0.25">
      <c r="A11268">
        <v>10953</v>
      </c>
      <c r="B11268" s="11">
        <v>42811</v>
      </c>
      <c r="C11268" s="12" t="s">
        <v>65</v>
      </c>
      <c r="D11268" s="12">
        <f>+MONTH(Tabla1[[#This Row],[FECHA DE RADICADO ]])</f>
        <v>3</v>
      </c>
      <c r="E11268">
        <f>+WEEKNUM(Tabla1[[#This Row],[FECHA DE RADICADO ]],1)</f>
        <v>11</v>
      </c>
    </row>
    <row r="11269" spans="1:5" x14ac:dyDescent="0.25">
      <c r="A11269">
        <v>10954</v>
      </c>
      <c r="B11269" s="11">
        <v>42811</v>
      </c>
      <c r="C11269" s="12" t="s">
        <v>65</v>
      </c>
      <c r="D11269" s="12">
        <f>+MONTH(Tabla1[[#This Row],[FECHA DE RADICADO ]])</f>
        <v>3</v>
      </c>
      <c r="E11269">
        <f>+WEEKNUM(Tabla1[[#This Row],[FECHA DE RADICADO ]],1)</f>
        <v>11</v>
      </c>
    </row>
    <row r="11270" spans="1:5" x14ac:dyDescent="0.25">
      <c r="A11270">
        <v>16352</v>
      </c>
      <c r="B11270" s="11">
        <v>42821</v>
      </c>
      <c r="C11270" s="12" t="s">
        <v>65</v>
      </c>
      <c r="D11270" s="12">
        <f>+MONTH(Tabla1[[#This Row],[FECHA DE RADICADO ]])</f>
        <v>3</v>
      </c>
      <c r="E11270">
        <f>+WEEKNUM(Tabla1[[#This Row],[FECHA DE RADICADO ]],1)</f>
        <v>13</v>
      </c>
    </row>
    <row r="11271" spans="1:5" x14ac:dyDescent="0.25">
      <c r="A11271">
        <v>16353</v>
      </c>
      <c r="B11271" s="11">
        <v>42821</v>
      </c>
      <c r="C11271" s="12" t="s">
        <v>65</v>
      </c>
      <c r="D11271" s="12">
        <f>+MONTH(Tabla1[[#This Row],[FECHA DE RADICADO ]])</f>
        <v>3</v>
      </c>
      <c r="E11271">
        <f>+WEEKNUM(Tabla1[[#This Row],[FECHA DE RADICADO ]],1)</f>
        <v>13</v>
      </c>
    </row>
    <row r="11272" spans="1:5" x14ac:dyDescent="0.25">
      <c r="A11272">
        <v>16396</v>
      </c>
      <c r="B11272" s="11">
        <v>42821</v>
      </c>
      <c r="C11272" s="12" t="s">
        <v>65</v>
      </c>
      <c r="D11272" s="12">
        <f>+MONTH(Tabla1[[#This Row],[FECHA DE RADICADO ]])</f>
        <v>3</v>
      </c>
      <c r="E11272">
        <f>+WEEKNUM(Tabla1[[#This Row],[FECHA DE RADICADO ]],1)</f>
        <v>13</v>
      </c>
    </row>
    <row r="11273" spans="1:5" x14ac:dyDescent="0.25">
      <c r="A11273">
        <v>16397</v>
      </c>
      <c r="B11273" s="11">
        <v>42821</v>
      </c>
      <c r="C11273" s="12" t="s">
        <v>65</v>
      </c>
      <c r="D11273" s="12">
        <f>+MONTH(Tabla1[[#This Row],[FECHA DE RADICADO ]])</f>
        <v>3</v>
      </c>
      <c r="E11273">
        <f>+WEEKNUM(Tabla1[[#This Row],[FECHA DE RADICADO ]],1)</f>
        <v>13</v>
      </c>
    </row>
    <row r="11274" spans="1:5" x14ac:dyDescent="0.25">
      <c r="A11274">
        <v>16438</v>
      </c>
      <c r="B11274" s="11">
        <v>42821</v>
      </c>
      <c r="C11274" s="12" t="s">
        <v>65</v>
      </c>
      <c r="D11274" s="12">
        <f>+MONTH(Tabla1[[#This Row],[FECHA DE RADICADO ]])</f>
        <v>3</v>
      </c>
      <c r="E11274">
        <f>+WEEKNUM(Tabla1[[#This Row],[FECHA DE RADICADO ]],1)</f>
        <v>13</v>
      </c>
    </row>
    <row r="11275" spans="1:5" x14ac:dyDescent="0.25">
      <c r="A11275">
        <v>16479</v>
      </c>
      <c r="B11275" s="11">
        <v>42821</v>
      </c>
      <c r="C11275" s="12" t="s">
        <v>65</v>
      </c>
      <c r="D11275" s="12">
        <f>+MONTH(Tabla1[[#This Row],[FECHA DE RADICADO ]])</f>
        <v>3</v>
      </c>
      <c r="E11275">
        <f>+WEEKNUM(Tabla1[[#This Row],[FECHA DE RADICADO ]],1)</f>
        <v>13</v>
      </c>
    </row>
    <row r="11276" spans="1:5" x14ac:dyDescent="0.25">
      <c r="A11276">
        <v>16480</v>
      </c>
      <c r="B11276" s="11">
        <v>42821</v>
      </c>
      <c r="C11276" s="12" t="s">
        <v>65</v>
      </c>
      <c r="D11276" s="12">
        <f>+MONTH(Tabla1[[#This Row],[FECHA DE RADICADO ]])</f>
        <v>3</v>
      </c>
      <c r="E11276">
        <f>+WEEKNUM(Tabla1[[#This Row],[FECHA DE RADICADO ]],1)</f>
        <v>13</v>
      </c>
    </row>
    <row r="11277" spans="1:5" x14ac:dyDescent="0.25">
      <c r="A11277">
        <v>16481</v>
      </c>
      <c r="B11277" s="11">
        <v>42821</v>
      </c>
      <c r="C11277" s="12" t="s">
        <v>65</v>
      </c>
      <c r="D11277" s="12">
        <f>+MONTH(Tabla1[[#This Row],[FECHA DE RADICADO ]])</f>
        <v>3</v>
      </c>
      <c r="E11277">
        <f>+WEEKNUM(Tabla1[[#This Row],[FECHA DE RADICADO ]],1)</f>
        <v>13</v>
      </c>
    </row>
    <row r="11278" spans="1:5" x14ac:dyDescent="0.25">
      <c r="A11278">
        <v>18429</v>
      </c>
      <c r="B11278" s="11">
        <v>42825</v>
      </c>
      <c r="C11278" s="12" t="s">
        <v>65</v>
      </c>
      <c r="D11278" s="12">
        <f>+MONTH(Tabla1[[#This Row],[FECHA DE RADICADO ]])</f>
        <v>3</v>
      </c>
      <c r="E11278">
        <f>+WEEKNUM(Tabla1[[#This Row],[FECHA DE RADICADO ]],1)</f>
        <v>13</v>
      </c>
    </row>
    <row r="11279" spans="1:5" x14ac:dyDescent="0.25">
      <c r="A11279">
        <v>18430</v>
      </c>
      <c r="B11279" s="11">
        <v>42825</v>
      </c>
      <c r="C11279" s="12" t="s">
        <v>65</v>
      </c>
      <c r="D11279" s="12">
        <f>+MONTH(Tabla1[[#This Row],[FECHA DE RADICADO ]])</f>
        <v>3</v>
      </c>
      <c r="E11279">
        <f>+WEEKNUM(Tabla1[[#This Row],[FECHA DE RADICADO ]],1)</f>
        <v>13</v>
      </c>
    </row>
    <row r="11280" spans="1:5" x14ac:dyDescent="0.25">
      <c r="A11280">
        <v>18431</v>
      </c>
      <c r="B11280" s="11">
        <v>42825</v>
      </c>
      <c r="C11280" s="12" t="s">
        <v>65</v>
      </c>
      <c r="D11280" s="12">
        <f>+MONTH(Tabla1[[#This Row],[FECHA DE RADICADO ]])</f>
        <v>3</v>
      </c>
      <c r="E11280">
        <f>+WEEKNUM(Tabla1[[#This Row],[FECHA DE RADICADO ]],1)</f>
        <v>13</v>
      </c>
    </row>
    <row r="11281" spans="1:5" x14ac:dyDescent="0.25">
      <c r="A11281">
        <v>18432</v>
      </c>
      <c r="B11281" s="11">
        <v>42825</v>
      </c>
      <c r="C11281" s="12" t="s">
        <v>65</v>
      </c>
      <c r="D11281" s="12">
        <f>+MONTH(Tabla1[[#This Row],[FECHA DE RADICADO ]])</f>
        <v>3</v>
      </c>
      <c r="E11281">
        <f>+WEEKNUM(Tabla1[[#This Row],[FECHA DE RADICADO ]],1)</f>
        <v>13</v>
      </c>
    </row>
    <row r="11282" spans="1:5" x14ac:dyDescent="0.25">
      <c r="A11282">
        <v>18433</v>
      </c>
      <c r="B11282" s="11">
        <v>42825</v>
      </c>
      <c r="C11282" s="12" t="s">
        <v>65</v>
      </c>
      <c r="D11282" s="12">
        <f>+MONTH(Tabla1[[#This Row],[FECHA DE RADICADO ]])</f>
        <v>3</v>
      </c>
      <c r="E11282">
        <f>+WEEKNUM(Tabla1[[#This Row],[FECHA DE RADICADO ]],1)</f>
        <v>13</v>
      </c>
    </row>
    <row r="11283" spans="1:5" x14ac:dyDescent="0.25">
      <c r="A11283">
        <v>18434</v>
      </c>
      <c r="B11283" s="11">
        <v>42825</v>
      </c>
      <c r="C11283" s="12" t="s">
        <v>65</v>
      </c>
      <c r="D11283" s="12">
        <f>+MONTH(Tabla1[[#This Row],[FECHA DE RADICADO ]])</f>
        <v>3</v>
      </c>
      <c r="E11283">
        <f>+WEEKNUM(Tabla1[[#This Row],[FECHA DE RADICADO ]],1)</f>
        <v>13</v>
      </c>
    </row>
    <row r="11284" spans="1:5" x14ac:dyDescent="0.25">
      <c r="A11284">
        <v>18435</v>
      </c>
      <c r="B11284" s="11">
        <v>42825</v>
      </c>
      <c r="C11284" s="12" t="s">
        <v>65</v>
      </c>
      <c r="D11284" s="12">
        <f>+MONTH(Tabla1[[#This Row],[FECHA DE RADICADO ]])</f>
        <v>3</v>
      </c>
      <c r="E11284">
        <f>+WEEKNUM(Tabla1[[#This Row],[FECHA DE RADICADO ]],1)</f>
        <v>13</v>
      </c>
    </row>
    <row r="11285" spans="1:5" x14ac:dyDescent="0.25">
      <c r="A11285">
        <v>18461</v>
      </c>
      <c r="B11285" s="11">
        <v>42825</v>
      </c>
      <c r="C11285" s="12" t="s">
        <v>65</v>
      </c>
      <c r="D11285" s="12">
        <f>+MONTH(Tabla1[[#This Row],[FECHA DE RADICADO ]])</f>
        <v>3</v>
      </c>
      <c r="E11285">
        <f>+WEEKNUM(Tabla1[[#This Row],[FECHA DE RADICADO ]],1)</f>
        <v>13</v>
      </c>
    </row>
    <row r="11286" spans="1:5" x14ac:dyDescent="0.25">
      <c r="A11286">
        <v>18462</v>
      </c>
      <c r="B11286" s="11">
        <v>42825</v>
      </c>
      <c r="C11286" s="12" t="s">
        <v>65</v>
      </c>
      <c r="D11286" s="12">
        <f>+MONTH(Tabla1[[#This Row],[FECHA DE RADICADO ]])</f>
        <v>3</v>
      </c>
      <c r="E11286">
        <f>+WEEKNUM(Tabla1[[#This Row],[FECHA DE RADICADO ]],1)</f>
        <v>13</v>
      </c>
    </row>
    <row r="11287" spans="1:5" x14ac:dyDescent="0.25">
      <c r="A11287">
        <v>18463</v>
      </c>
      <c r="B11287" s="11">
        <v>42825</v>
      </c>
      <c r="C11287" s="12" t="s">
        <v>65</v>
      </c>
      <c r="D11287" s="12">
        <f>+MONTH(Tabla1[[#This Row],[FECHA DE RADICADO ]])</f>
        <v>3</v>
      </c>
      <c r="E11287">
        <f>+WEEKNUM(Tabla1[[#This Row],[FECHA DE RADICADO ]],1)</f>
        <v>13</v>
      </c>
    </row>
    <row r="11288" spans="1:5" x14ac:dyDescent="0.25">
      <c r="A11288">
        <v>18464</v>
      </c>
      <c r="B11288" s="11">
        <v>42825</v>
      </c>
      <c r="C11288" s="12" t="s">
        <v>65</v>
      </c>
      <c r="D11288" s="12">
        <f>+MONTH(Tabla1[[#This Row],[FECHA DE RADICADO ]])</f>
        <v>3</v>
      </c>
      <c r="E11288">
        <f>+WEEKNUM(Tabla1[[#This Row],[FECHA DE RADICADO ]],1)</f>
        <v>13</v>
      </c>
    </row>
    <row r="11289" spans="1:5" x14ac:dyDescent="0.25">
      <c r="A11289">
        <v>18465</v>
      </c>
      <c r="B11289" s="11">
        <v>42825</v>
      </c>
      <c r="C11289" s="12" t="s">
        <v>65</v>
      </c>
      <c r="D11289" s="12">
        <f>+MONTH(Tabla1[[#This Row],[FECHA DE RADICADO ]])</f>
        <v>3</v>
      </c>
      <c r="E11289">
        <f>+WEEKNUM(Tabla1[[#This Row],[FECHA DE RADICADO ]],1)</f>
        <v>13</v>
      </c>
    </row>
    <row r="11290" spans="1:5" x14ac:dyDescent="0.25">
      <c r="A11290">
        <v>18466</v>
      </c>
      <c r="B11290" s="11">
        <v>42825</v>
      </c>
      <c r="C11290" s="12" t="s">
        <v>65</v>
      </c>
      <c r="D11290" s="12">
        <f>+MONTH(Tabla1[[#This Row],[FECHA DE RADICADO ]])</f>
        <v>3</v>
      </c>
      <c r="E11290">
        <f>+WEEKNUM(Tabla1[[#This Row],[FECHA DE RADICADO ]],1)</f>
        <v>13</v>
      </c>
    </row>
    <row r="11291" spans="1:5" x14ac:dyDescent="0.25">
      <c r="A11291">
        <v>18467</v>
      </c>
      <c r="B11291" s="11">
        <v>42825</v>
      </c>
      <c r="C11291" s="12" t="s">
        <v>65</v>
      </c>
      <c r="D11291" s="12">
        <f>+MONTH(Tabla1[[#This Row],[FECHA DE RADICADO ]])</f>
        <v>3</v>
      </c>
      <c r="E11291">
        <f>+WEEKNUM(Tabla1[[#This Row],[FECHA DE RADICADO ]],1)</f>
        <v>13</v>
      </c>
    </row>
    <row r="11292" spans="1:5" x14ac:dyDescent="0.25">
      <c r="A11292">
        <v>18468</v>
      </c>
      <c r="B11292" s="11">
        <v>42825</v>
      </c>
      <c r="C11292" s="12" t="s">
        <v>65</v>
      </c>
      <c r="D11292" s="12">
        <f>+MONTH(Tabla1[[#This Row],[FECHA DE RADICADO ]])</f>
        <v>3</v>
      </c>
      <c r="E11292">
        <f>+WEEKNUM(Tabla1[[#This Row],[FECHA DE RADICADO ]],1)</f>
        <v>13</v>
      </c>
    </row>
    <row r="11293" spans="1:5" x14ac:dyDescent="0.25">
      <c r="A11293">
        <v>18492</v>
      </c>
      <c r="B11293" s="11">
        <v>42825</v>
      </c>
      <c r="C11293" s="12" t="s">
        <v>65</v>
      </c>
      <c r="D11293" s="12">
        <f>+MONTH(Tabla1[[#This Row],[FECHA DE RADICADO ]])</f>
        <v>3</v>
      </c>
      <c r="E11293">
        <f>+WEEKNUM(Tabla1[[#This Row],[FECHA DE RADICADO ]],1)</f>
        <v>13</v>
      </c>
    </row>
    <row r="11294" spans="1:5" x14ac:dyDescent="0.25">
      <c r="A11294">
        <v>18493</v>
      </c>
      <c r="B11294" s="11">
        <v>42825</v>
      </c>
      <c r="C11294" s="12" t="s">
        <v>65</v>
      </c>
      <c r="D11294" s="12">
        <f>+MONTH(Tabla1[[#This Row],[FECHA DE RADICADO ]])</f>
        <v>3</v>
      </c>
      <c r="E11294">
        <f>+WEEKNUM(Tabla1[[#This Row],[FECHA DE RADICADO ]],1)</f>
        <v>13</v>
      </c>
    </row>
    <row r="11295" spans="1:5" x14ac:dyDescent="0.25">
      <c r="A11295">
        <v>18494</v>
      </c>
      <c r="B11295" s="11">
        <v>42825</v>
      </c>
      <c r="C11295" s="12" t="s">
        <v>65</v>
      </c>
      <c r="D11295" s="12">
        <f>+MONTH(Tabla1[[#This Row],[FECHA DE RADICADO ]])</f>
        <v>3</v>
      </c>
      <c r="E11295">
        <f>+WEEKNUM(Tabla1[[#This Row],[FECHA DE RADICADO ]],1)</f>
        <v>13</v>
      </c>
    </row>
    <row r="11296" spans="1:5" x14ac:dyDescent="0.25">
      <c r="A11296">
        <v>18495</v>
      </c>
      <c r="B11296" s="11">
        <v>42825</v>
      </c>
      <c r="C11296" s="12" t="s">
        <v>65</v>
      </c>
      <c r="D11296" s="12">
        <f>+MONTH(Tabla1[[#This Row],[FECHA DE RADICADO ]])</f>
        <v>3</v>
      </c>
      <c r="E11296">
        <f>+WEEKNUM(Tabla1[[#This Row],[FECHA DE RADICADO ]],1)</f>
        <v>13</v>
      </c>
    </row>
    <row r="11297" spans="1:5" x14ac:dyDescent="0.25">
      <c r="A11297">
        <v>18496</v>
      </c>
      <c r="B11297" s="11">
        <v>42825</v>
      </c>
      <c r="C11297" s="12" t="s">
        <v>65</v>
      </c>
      <c r="D11297" s="12">
        <f>+MONTH(Tabla1[[#This Row],[FECHA DE RADICADO ]])</f>
        <v>3</v>
      </c>
      <c r="E11297">
        <f>+WEEKNUM(Tabla1[[#This Row],[FECHA DE RADICADO ]],1)</f>
        <v>13</v>
      </c>
    </row>
    <row r="11298" spans="1:5" x14ac:dyDescent="0.25">
      <c r="A11298">
        <v>18497</v>
      </c>
      <c r="B11298" s="11">
        <v>42825</v>
      </c>
      <c r="C11298" s="12" t="s">
        <v>65</v>
      </c>
      <c r="D11298" s="12">
        <f>+MONTH(Tabla1[[#This Row],[FECHA DE RADICADO ]])</f>
        <v>3</v>
      </c>
      <c r="E11298">
        <f>+WEEKNUM(Tabla1[[#This Row],[FECHA DE RADICADO ]],1)</f>
        <v>13</v>
      </c>
    </row>
    <row r="11299" spans="1:5" x14ac:dyDescent="0.25">
      <c r="A11299">
        <v>18498</v>
      </c>
      <c r="B11299" s="11">
        <v>42825</v>
      </c>
      <c r="C11299" s="12" t="s">
        <v>65</v>
      </c>
      <c r="D11299" s="12">
        <f>+MONTH(Tabla1[[#This Row],[FECHA DE RADICADO ]])</f>
        <v>3</v>
      </c>
      <c r="E11299">
        <f>+WEEKNUM(Tabla1[[#This Row],[FECHA DE RADICADO ]],1)</f>
        <v>13</v>
      </c>
    </row>
    <row r="11300" spans="1:5" x14ac:dyDescent="0.25">
      <c r="A11300">
        <v>18499</v>
      </c>
      <c r="B11300" s="11">
        <v>42825</v>
      </c>
      <c r="C11300" s="12" t="s">
        <v>65</v>
      </c>
      <c r="D11300" s="12">
        <f>+MONTH(Tabla1[[#This Row],[FECHA DE RADICADO ]])</f>
        <v>3</v>
      </c>
      <c r="E11300">
        <f>+WEEKNUM(Tabla1[[#This Row],[FECHA DE RADICADO ]],1)</f>
        <v>13</v>
      </c>
    </row>
    <row r="11301" spans="1:5" x14ac:dyDescent="0.25">
      <c r="A11301">
        <v>18500</v>
      </c>
      <c r="B11301" s="11">
        <v>42825</v>
      </c>
      <c r="C11301" s="12" t="s">
        <v>65</v>
      </c>
      <c r="D11301" s="12">
        <f>+MONTH(Tabla1[[#This Row],[FECHA DE RADICADO ]])</f>
        <v>3</v>
      </c>
      <c r="E11301">
        <f>+WEEKNUM(Tabla1[[#This Row],[FECHA DE RADICADO ]],1)</f>
        <v>13</v>
      </c>
    </row>
    <row r="11302" spans="1:5" x14ac:dyDescent="0.25">
      <c r="A11302">
        <v>18526</v>
      </c>
      <c r="B11302" s="11">
        <v>42825</v>
      </c>
      <c r="C11302" s="12" t="s">
        <v>65</v>
      </c>
      <c r="D11302" s="12">
        <f>+MONTH(Tabla1[[#This Row],[FECHA DE RADICADO ]])</f>
        <v>3</v>
      </c>
      <c r="E11302">
        <f>+WEEKNUM(Tabla1[[#This Row],[FECHA DE RADICADO ]],1)</f>
        <v>13</v>
      </c>
    </row>
    <row r="11303" spans="1:5" x14ac:dyDescent="0.25">
      <c r="A11303">
        <v>18527</v>
      </c>
      <c r="B11303" s="11">
        <v>42825</v>
      </c>
      <c r="C11303" s="12" t="s">
        <v>65</v>
      </c>
      <c r="D11303" s="12">
        <f>+MONTH(Tabla1[[#This Row],[FECHA DE RADICADO ]])</f>
        <v>3</v>
      </c>
      <c r="E11303">
        <f>+WEEKNUM(Tabla1[[#This Row],[FECHA DE RADICADO ]],1)</f>
        <v>13</v>
      </c>
    </row>
    <row r="11304" spans="1:5" x14ac:dyDescent="0.25">
      <c r="A11304">
        <v>18528</v>
      </c>
      <c r="B11304" s="11">
        <v>42825</v>
      </c>
      <c r="C11304" s="12" t="s">
        <v>65</v>
      </c>
      <c r="D11304" s="12">
        <f>+MONTH(Tabla1[[#This Row],[FECHA DE RADICADO ]])</f>
        <v>3</v>
      </c>
      <c r="E11304">
        <f>+WEEKNUM(Tabla1[[#This Row],[FECHA DE RADICADO ]],1)</f>
        <v>13</v>
      </c>
    </row>
    <row r="11305" spans="1:5" x14ac:dyDescent="0.25">
      <c r="A11305">
        <v>18529</v>
      </c>
      <c r="B11305" s="11">
        <v>42825</v>
      </c>
      <c r="C11305" s="12" t="s">
        <v>65</v>
      </c>
      <c r="D11305" s="12">
        <f>+MONTH(Tabla1[[#This Row],[FECHA DE RADICADO ]])</f>
        <v>3</v>
      </c>
      <c r="E11305">
        <f>+WEEKNUM(Tabla1[[#This Row],[FECHA DE RADICADO ]],1)</f>
        <v>13</v>
      </c>
    </row>
    <row r="11306" spans="1:5" x14ac:dyDescent="0.25">
      <c r="A11306">
        <v>18531</v>
      </c>
      <c r="B11306" s="11">
        <v>42825</v>
      </c>
      <c r="C11306" s="12" t="s">
        <v>65</v>
      </c>
      <c r="D11306" s="12">
        <f>+MONTH(Tabla1[[#This Row],[FECHA DE RADICADO ]])</f>
        <v>3</v>
      </c>
      <c r="E11306">
        <f>+WEEKNUM(Tabla1[[#This Row],[FECHA DE RADICADO ]],1)</f>
        <v>13</v>
      </c>
    </row>
    <row r="11307" spans="1:5" x14ac:dyDescent="0.25">
      <c r="A11307">
        <v>4021</v>
      </c>
      <c r="B11307" s="11">
        <v>42832</v>
      </c>
      <c r="C11307" s="12" t="s">
        <v>65</v>
      </c>
      <c r="D11307" s="12">
        <f>+MONTH(Tabla1[[#This Row],[FECHA DE RADICADO ]])</f>
        <v>4</v>
      </c>
      <c r="E11307">
        <f>+WEEKNUM(Tabla1[[#This Row],[FECHA DE RADICADO ]],1)</f>
        <v>14</v>
      </c>
    </row>
    <row r="11308" spans="1:5" x14ac:dyDescent="0.25">
      <c r="A11308">
        <v>4050</v>
      </c>
      <c r="B11308" s="11">
        <v>42832</v>
      </c>
      <c r="C11308" s="12" t="s">
        <v>65</v>
      </c>
      <c r="D11308" s="12">
        <f>+MONTH(Tabla1[[#This Row],[FECHA DE RADICADO ]])</f>
        <v>4</v>
      </c>
      <c r="E11308">
        <f>+WEEKNUM(Tabla1[[#This Row],[FECHA DE RADICADO ]],1)</f>
        <v>14</v>
      </c>
    </row>
    <row r="11309" spans="1:5" x14ac:dyDescent="0.25">
      <c r="A11309">
        <v>4051</v>
      </c>
      <c r="B11309" s="11">
        <v>42832</v>
      </c>
      <c r="C11309" s="12" t="s">
        <v>65</v>
      </c>
      <c r="D11309" s="12">
        <f>+MONTH(Tabla1[[#This Row],[FECHA DE RADICADO ]])</f>
        <v>4</v>
      </c>
      <c r="E11309">
        <f>+WEEKNUM(Tabla1[[#This Row],[FECHA DE RADICADO ]],1)</f>
        <v>14</v>
      </c>
    </row>
    <row r="11310" spans="1:5" x14ac:dyDescent="0.25">
      <c r="A11310">
        <v>4052</v>
      </c>
      <c r="B11310" s="11">
        <v>42832</v>
      </c>
      <c r="C11310" s="12" t="s">
        <v>65</v>
      </c>
      <c r="D11310" s="12">
        <f>+MONTH(Tabla1[[#This Row],[FECHA DE RADICADO ]])</f>
        <v>4</v>
      </c>
      <c r="E11310">
        <f>+WEEKNUM(Tabla1[[#This Row],[FECHA DE RADICADO ]],1)</f>
        <v>14</v>
      </c>
    </row>
    <row r="11311" spans="1:5" x14ac:dyDescent="0.25">
      <c r="A11311">
        <v>4053</v>
      </c>
      <c r="B11311" s="11">
        <v>42832</v>
      </c>
      <c r="C11311" s="12" t="s">
        <v>65</v>
      </c>
      <c r="D11311" s="12">
        <f>+MONTH(Tabla1[[#This Row],[FECHA DE RADICADO ]])</f>
        <v>4</v>
      </c>
      <c r="E11311">
        <f>+WEEKNUM(Tabla1[[#This Row],[FECHA DE RADICADO ]],1)</f>
        <v>14</v>
      </c>
    </row>
    <row r="11312" spans="1:5" x14ac:dyDescent="0.25">
      <c r="A11312">
        <v>4054</v>
      </c>
      <c r="B11312" s="11">
        <v>42832</v>
      </c>
      <c r="C11312" s="12" t="s">
        <v>65</v>
      </c>
      <c r="D11312" s="12">
        <f>+MONTH(Tabla1[[#This Row],[FECHA DE RADICADO ]])</f>
        <v>4</v>
      </c>
      <c r="E11312">
        <f>+WEEKNUM(Tabla1[[#This Row],[FECHA DE RADICADO ]],1)</f>
        <v>14</v>
      </c>
    </row>
    <row r="11313" spans="1:5" x14ac:dyDescent="0.25">
      <c r="A11313">
        <v>4055</v>
      </c>
      <c r="B11313" s="11">
        <v>42832</v>
      </c>
      <c r="C11313" s="12" t="s">
        <v>65</v>
      </c>
      <c r="D11313" s="12">
        <f>+MONTH(Tabla1[[#This Row],[FECHA DE RADICADO ]])</f>
        <v>4</v>
      </c>
      <c r="E11313">
        <f>+WEEKNUM(Tabla1[[#This Row],[FECHA DE RADICADO ]],1)</f>
        <v>14</v>
      </c>
    </row>
    <row r="11314" spans="1:5" x14ac:dyDescent="0.25">
      <c r="A11314">
        <v>4056</v>
      </c>
      <c r="B11314" s="11">
        <v>42832</v>
      </c>
      <c r="C11314" s="12" t="s">
        <v>65</v>
      </c>
      <c r="D11314" s="12">
        <f>+MONTH(Tabla1[[#This Row],[FECHA DE RADICADO ]])</f>
        <v>4</v>
      </c>
      <c r="E11314">
        <f>+WEEKNUM(Tabla1[[#This Row],[FECHA DE RADICADO ]],1)</f>
        <v>14</v>
      </c>
    </row>
    <row r="11315" spans="1:5" x14ac:dyDescent="0.25">
      <c r="A11315">
        <v>4057</v>
      </c>
      <c r="B11315" s="11">
        <v>42832</v>
      </c>
      <c r="C11315" s="12" t="s">
        <v>65</v>
      </c>
      <c r="D11315" s="12">
        <f>+MONTH(Tabla1[[#This Row],[FECHA DE RADICADO ]])</f>
        <v>4</v>
      </c>
      <c r="E11315">
        <f>+WEEKNUM(Tabla1[[#This Row],[FECHA DE RADICADO ]],1)</f>
        <v>14</v>
      </c>
    </row>
    <row r="11316" spans="1:5" x14ac:dyDescent="0.25">
      <c r="A11316">
        <v>4058</v>
      </c>
      <c r="B11316" s="11">
        <v>42832</v>
      </c>
      <c r="C11316" s="12" t="s">
        <v>65</v>
      </c>
      <c r="D11316" s="12">
        <f>+MONTH(Tabla1[[#This Row],[FECHA DE RADICADO ]])</f>
        <v>4</v>
      </c>
      <c r="E11316">
        <f>+WEEKNUM(Tabla1[[#This Row],[FECHA DE RADICADO ]],1)</f>
        <v>14</v>
      </c>
    </row>
    <row r="11317" spans="1:5" x14ac:dyDescent="0.25">
      <c r="A11317">
        <v>4091</v>
      </c>
      <c r="B11317" s="11">
        <v>42832</v>
      </c>
      <c r="C11317" s="12" t="s">
        <v>65</v>
      </c>
      <c r="D11317" s="12">
        <f>+MONTH(Tabla1[[#This Row],[FECHA DE RADICADO ]])</f>
        <v>4</v>
      </c>
      <c r="E11317">
        <f>+WEEKNUM(Tabla1[[#This Row],[FECHA DE RADICADO ]],1)</f>
        <v>14</v>
      </c>
    </row>
    <row r="11318" spans="1:5" x14ac:dyDescent="0.25">
      <c r="A11318">
        <v>4092</v>
      </c>
      <c r="B11318" s="11">
        <v>42832</v>
      </c>
      <c r="C11318" s="12" t="s">
        <v>65</v>
      </c>
      <c r="D11318" s="12">
        <f>+MONTH(Tabla1[[#This Row],[FECHA DE RADICADO ]])</f>
        <v>4</v>
      </c>
      <c r="E11318">
        <f>+WEEKNUM(Tabla1[[#This Row],[FECHA DE RADICADO ]],1)</f>
        <v>14</v>
      </c>
    </row>
    <row r="11319" spans="1:5" x14ac:dyDescent="0.25">
      <c r="A11319">
        <v>4093</v>
      </c>
      <c r="B11319" s="11">
        <v>42832</v>
      </c>
      <c r="C11319" s="12" t="s">
        <v>65</v>
      </c>
      <c r="D11319" s="12">
        <f>+MONTH(Tabla1[[#This Row],[FECHA DE RADICADO ]])</f>
        <v>4</v>
      </c>
      <c r="E11319">
        <f>+WEEKNUM(Tabla1[[#This Row],[FECHA DE RADICADO ]],1)</f>
        <v>14</v>
      </c>
    </row>
    <row r="11320" spans="1:5" x14ac:dyDescent="0.25">
      <c r="A11320">
        <v>4094</v>
      </c>
      <c r="B11320" s="11">
        <v>42832</v>
      </c>
      <c r="C11320" s="12" t="s">
        <v>65</v>
      </c>
      <c r="D11320" s="12">
        <f>+MONTH(Tabla1[[#This Row],[FECHA DE RADICADO ]])</f>
        <v>4</v>
      </c>
      <c r="E11320">
        <f>+WEEKNUM(Tabla1[[#This Row],[FECHA DE RADICADO ]],1)</f>
        <v>14</v>
      </c>
    </row>
    <row r="11321" spans="1:5" x14ac:dyDescent="0.25">
      <c r="A11321">
        <v>4095</v>
      </c>
      <c r="B11321" s="11">
        <v>42832</v>
      </c>
      <c r="C11321" s="12" t="s">
        <v>65</v>
      </c>
      <c r="D11321" s="12">
        <f>+MONTH(Tabla1[[#This Row],[FECHA DE RADICADO ]])</f>
        <v>4</v>
      </c>
      <c r="E11321">
        <f>+WEEKNUM(Tabla1[[#This Row],[FECHA DE RADICADO ]],1)</f>
        <v>14</v>
      </c>
    </row>
    <row r="11322" spans="1:5" x14ac:dyDescent="0.25">
      <c r="A11322">
        <v>4096</v>
      </c>
      <c r="B11322" s="11">
        <v>42832</v>
      </c>
      <c r="C11322" s="12" t="s">
        <v>65</v>
      </c>
      <c r="D11322" s="12">
        <f>+MONTH(Tabla1[[#This Row],[FECHA DE RADICADO ]])</f>
        <v>4</v>
      </c>
      <c r="E11322">
        <f>+WEEKNUM(Tabla1[[#This Row],[FECHA DE RADICADO ]],1)</f>
        <v>14</v>
      </c>
    </row>
    <row r="11323" spans="1:5" x14ac:dyDescent="0.25">
      <c r="A11323">
        <v>4097</v>
      </c>
      <c r="B11323" s="11">
        <v>42832</v>
      </c>
      <c r="C11323" s="12" t="s">
        <v>65</v>
      </c>
      <c r="D11323" s="12">
        <f>+MONTH(Tabla1[[#This Row],[FECHA DE RADICADO ]])</f>
        <v>4</v>
      </c>
      <c r="E11323">
        <f>+WEEKNUM(Tabla1[[#This Row],[FECHA DE RADICADO ]],1)</f>
        <v>14</v>
      </c>
    </row>
    <row r="11324" spans="1:5" x14ac:dyDescent="0.25">
      <c r="A11324">
        <v>4098</v>
      </c>
      <c r="B11324" s="11">
        <v>42832</v>
      </c>
      <c r="C11324" s="12" t="s">
        <v>65</v>
      </c>
      <c r="D11324" s="12">
        <f>+MONTH(Tabla1[[#This Row],[FECHA DE RADICADO ]])</f>
        <v>4</v>
      </c>
      <c r="E11324">
        <f>+WEEKNUM(Tabla1[[#This Row],[FECHA DE RADICADO ]],1)</f>
        <v>14</v>
      </c>
    </row>
    <row r="11325" spans="1:5" x14ac:dyDescent="0.25">
      <c r="A11325">
        <v>4099</v>
      </c>
      <c r="B11325" s="11">
        <v>42832</v>
      </c>
      <c r="C11325" s="12" t="s">
        <v>65</v>
      </c>
      <c r="D11325" s="12">
        <f>+MONTH(Tabla1[[#This Row],[FECHA DE RADICADO ]])</f>
        <v>4</v>
      </c>
      <c r="E11325">
        <f>+WEEKNUM(Tabla1[[#This Row],[FECHA DE RADICADO ]],1)</f>
        <v>14</v>
      </c>
    </row>
    <row r="11326" spans="1:5" x14ac:dyDescent="0.25">
      <c r="A11326">
        <v>4102</v>
      </c>
      <c r="B11326" s="11">
        <v>42832</v>
      </c>
      <c r="C11326" s="12" t="s">
        <v>65</v>
      </c>
      <c r="D11326" s="12">
        <f>+MONTH(Tabla1[[#This Row],[FECHA DE RADICADO ]])</f>
        <v>4</v>
      </c>
      <c r="E11326">
        <f>+WEEKNUM(Tabla1[[#This Row],[FECHA DE RADICADO ]],1)</f>
        <v>14</v>
      </c>
    </row>
    <row r="11327" spans="1:5" x14ac:dyDescent="0.25">
      <c r="A11327">
        <v>4132</v>
      </c>
      <c r="B11327" s="11">
        <v>42832</v>
      </c>
      <c r="C11327" s="12" t="s">
        <v>65</v>
      </c>
      <c r="D11327" s="12">
        <f>+MONTH(Tabla1[[#This Row],[FECHA DE RADICADO ]])</f>
        <v>4</v>
      </c>
      <c r="E11327">
        <f>+WEEKNUM(Tabla1[[#This Row],[FECHA DE RADICADO ]],1)</f>
        <v>14</v>
      </c>
    </row>
    <row r="11328" spans="1:5" x14ac:dyDescent="0.25">
      <c r="A11328">
        <v>4133</v>
      </c>
      <c r="B11328" s="11">
        <v>42832</v>
      </c>
      <c r="C11328" s="12" t="s">
        <v>65</v>
      </c>
      <c r="D11328" s="12">
        <f>+MONTH(Tabla1[[#This Row],[FECHA DE RADICADO ]])</f>
        <v>4</v>
      </c>
      <c r="E11328">
        <f>+WEEKNUM(Tabla1[[#This Row],[FECHA DE RADICADO ]],1)</f>
        <v>14</v>
      </c>
    </row>
    <row r="11329" spans="1:5" x14ac:dyDescent="0.25">
      <c r="A11329">
        <v>4134</v>
      </c>
      <c r="B11329" s="11">
        <v>42832</v>
      </c>
      <c r="C11329" s="12" t="s">
        <v>65</v>
      </c>
      <c r="D11329" s="12">
        <f>+MONTH(Tabla1[[#This Row],[FECHA DE RADICADO ]])</f>
        <v>4</v>
      </c>
      <c r="E11329">
        <f>+WEEKNUM(Tabla1[[#This Row],[FECHA DE RADICADO ]],1)</f>
        <v>14</v>
      </c>
    </row>
    <row r="11330" spans="1:5" x14ac:dyDescent="0.25">
      <c r="A11330">
        <v>4135</v>
      </c>
      <c r="B11330" s="11">
        <v>42832</v>
      </c>
      <c r="C11330" s="12" t="s">
        <v>65</v>
      </c>
      <c r="D11330" s="12">
        <f>+MONTH(Tabla1[[#This Row],[FECHA DE RADICADO ]])</f>
        <v>4</v>
      </c>
      <c r="E11330">
        <f>+WEEKNUM(Tabla1[[#This Row],[FECHA DE RADICADO ]],1)</f>
        <v>14</v>
      </c>
    </row>
    <row r="11331" spans="1:5" x14ac:dyDescent="0.25">
      <c r="A11331">
        <v>4136</v>
      </c>
      <c r="B11331" s="11">
        <v>42832</v>
      </c>
      <c r="C11331" s="12" t="s">
        <v>65</v>
      </c>
      <c r="D11331" s="12">
        <f>+MONTH(Tabla1[[#This Row],[FECHA DE RADICADO ]])</f>
        <v>4</v>
      </c>
      <c r="E11331">
        <f>+WEEKNUM(Tabla1[[#This Row],[FECHA DE RADICADO ]],1)</f>
        <v>14</v>
      </c>
    </row>
    <row r="11332" spans="1:5" x14ac:dyDescent="0.25">
      <c r="A11332">
        <v>4137</v>
      </c>
      <c r="B11332" s="11">
        <v>42832</v>
      </c>
      <c r="C11332" s="12" t="s">
        <v>65</v>
      </c>
      <c r="D11332" s="12">
        <f>+MONTH(Tabla1[[#This Row],[FECHA DE RADICADO ]])</f>
        <v>4</v>
      </c>
      <c r="E11332">
        <f>+WEEKNUM(Tabla1[[#This Row],[FECHA DE RADICADO ]],1)</f>
        <v>14</v>
      </c>
    </row>
    <row r="11333" spans="1:5" x14ac:dyDescent="0.25">
      <c r="A11333">
        <v>4138</v>
      </c>
      <c r="B11333" s="11">
        <v>42832</v>
      </c>
      <c r="C11333" s="12" t="s">
        <v>65</v>
      </c>
      <c r="D11333" s="12">
        <f>+MONTH(Tabla1[[#This Row],[FECHA DE RADICADO ]])</f>
        <v>4</v>
      </c>
      <c r="E11333">
        <f>+WEEKNUM(Tabla1[[#This Row],[FECHA DE RADICADO ]],1)</f>
        <v>14</v>
      </c>
    </row>
    <row r="11334" spans="1:5" x14ac:dyDescent="0.25">
      <c r="A11334">
        <v>4139</v>
      </c>
      <c r="B11334" s="11">
        <v>42832</v>
      </c>
      <c r="C11334" s="12" t="s">
        <v>65</v>
      </c>
      <c r="D11334" s="12">
        <f>+MONTH(Tabla1[[#This Row],[FECHA DE RADICADO ]])</f>
        <v>4</v>
      </c>
      <c r="E11334">
        <f>+WEEKNUM(Tabla1[[#This Row],[FECHA DE RADICADO ]],1)</f>
        <v>14</v>
      </c>
    </row>
    <row r="11335" spans="1:5" x14ac:dyDescent="0.25">
      <c r="A11335">
        <v>4141</v>
      </c>
      <c r="B11335" s="11">
        <v>42832</v>
      </c>
      <c r="C11335" s="12" t="s">
        <v>65</v>
      </c>
      <c r="D11335" s="12">
        <f>+MONTH(Tabla1[[#This Row],[FECHA DE RADICADO ]])</f>
        <v>4</v>
      </c>
      <c r="E11335">
        <f>+WEEKNUM(Tabla1[[#This Row],[FECHA DE RADICADO ]],1)</f>
        <v>14</v>
      </c>
    </row>
    <row r="11336" spans="1:5" x14ac:dyDescent="0.25">
      <c r="A11336">
        <v>4173</v>
      </c>
      <c r="B11336" s="11">
        <v>42832</v>
      </c>
      <c r="C11336" s="12" t="s">
        <v>65</v>
      </c>
      <c r="D11336" s="12">
        <f>+MONTH(Tabla1[[#This Row],[FECHA DE RADICADO ]])</f>
        <v>4</v>
      </c>
      <c r="E11336">
        <f>+WEEKNUM(Tabla1[[#This Row],[FECHA DE RADICADO ]],1)</f>
        <v>14</v>
      </c>
    </row>
    <row r="11337" spans="1:5" x14ac:dyDescent="0.25">
      <c r="A11337">
        <v>4174</v>
      </c>
      <c r="B11337" s="11">
        <v>42832</v>
      </c>
      <c r="C11337" s="12" t="s">
        <v>65</v>
      </c>
      <c r="D11337" s="12">
        <f>+MONTH(Tabla1[[#This Row],[FECHA DE RADICADO ]])</f>
        <v>4</v>
      </c>
      <c r="E11337">
        <f>+WEEKNUM(Tabla1[[#This Row],[FECHA DE RADICADO ]],1)</f>
        <v>14</v>
      </c>
    </row>
    <row r="11338" spans="1:5" x14ac:dyDescent="0.25">
      <c r="A11338">
        <v>4175</v>
      </c>
      <c r="B11338" s="11">
        <v>42832</v>
      </c>
      <c r="C11338" s="12" t="s">
        <v>65</v>
      </c>
      <c r="D11338" s="12">
        <f>+MONTH(Tabla1[[#This Row],[FECHA DE RADICADO ]])</f>
        <v>4</v>
      </c>
      <c r="E11338">
        <f>+WEEKNUM(Tabla1[[#This Row],[FECHA DE RADICADO ]],1)</f>
        <v>14</v>
      </c>
    </row>
    <row r="11339" spans="1:5" x14ac:dyDescent="0.25">
      <c r="A11339">
        <v>4176</v>
      </c>
      <c r="B11339" s="11">
        <v>42832</v>
      </c>
      <c r="C11339" s="12" t="s">
        <v>65</v>
      </c>
      <c r="D11339" s="12">
        <f>+MONTH(Tabla1[[#This Row],[FECHA DE RADICADO ]])</f>
        <v>4</v>
      </c>
      <c r="E11339">
        <f>+WEEKNUM(Tabla1[[#This Row],[FECHA DE RADICADO ]],1)</f>
        <v>14</v>
      </c>
    </row>
    <row r="11340" spans="1:5" x14ac:dyDescent="0.25">
      <c r="A11340">
        <v>4177</v>
      </c>
      <c r="B11340" s="11">
        <v>42832</v>
      </c>
      <c r="C11340" s="12" t="s">
        <v>65</v>
      </c>
      <c r="D11340" s="12">
        <f>+MONTH(Tabla1[[#This Row],[FECHA DE RADICADO ]])</f>
        <v>4</v>
      </c>
      <c r="E11340">
        <f>+WEEKNUM(Tabla1[[#This Row],[FECHA DE RADICADO ]],1)</f>
        <v>14</v>
      </c>
    </row>
    <row r="11341" spans="1:5" x14ac:dyDescent="0.25">
      <c r="A11341">
        <v>4178</v>
      </c>
      <c r="B11341" s="11">
        <v>42832</v>
      </c>
      <c r="C11341" s="12" t="s">
        <v>65</v>
      </c>
      <c r="D11341" s="12">
        <f>+MONTH(Tabla1[[#This Row],[FECHA DE RADICADO ]])</f>
        <v>4</v>
      </c>
      <c r="E11341">
        <f>+WEEKNUM(Tabla1[[#This Row],[FECHA DE RADICADO ]],1)</f>
        <v>14</v>
      </c>
    </row>
    <row r="11342" spans="1:5" x14ac:dyDescent="0.25">
      <c r="A11342">
        <v>4179</v>
      </c>
      <c r="B11342" s="11">
        <v>42832</v>
      </c>
      <c r="C11342" s="12" t="s">
        <v>65</v>
      </c>
      <c r="D11342" s="12">
        <f>+MONTH(Tabla1[[#This Row],[FECHA DE RADICADO ]])</f>
        <v>4</v>
      </c>
      <c r="E11342">
        <f>+WEEKNUM(Tabla1[[#This Row],[FECHA DE RADICADO ]],1)</f>
        <v>14</v>
      </c>
    </row>
    <row r="11343" spans="1:5" x14ac:dyDescent="0.25">
      <c r="A11343">
        <v>4180</v>
      </c>
      <c r="B11343" s="11">
        <v>42832</v>
      </c>
      <c r="C11343" s="12" t="s">
        <v>65</v>
      </c>
      <c r="D11343" s="12">
        <f>+MONTH(Tabla1[[#This Row],[FECHA DE RADICADO ]])</f>
        <v>4</v>
      </c>
      <c r="E11343">
        <f>+WEEKNUM(Tabla1[[#This Row],[FECHA DE RADICADO ]],1)</f>
        <v>14</v>
      </c>
    </row>
    <row r="11344" spans="1:5" x14ac:dyDescent="0.25">
      <c r="A11344">
        <v>4181</v>
      </c>
      <c r="B11344" s="11">
        <v>42832</v>
      </c>
      <c r="C11344" s="12" t="s">
        <v>65</v>
      </c>
      <c r="D11344" s="12">
        <f>+MONTH(Tabla1[[#This Row],[FECHA DE RADICADO ]])</f>
        <v>4</v>
      </c>
      <c r="E11344">
        <f>+WEEKNUM(Tabla1[[#This Row],[FECHA DE RADICADO ]],1)</f>
        <v>14</v>
      </c>
    </row>
    <row r="11345" spans="1:5" x14ac:dyDescent="0.25">
      <c r="A11345">
        <v>4183</v>
      </c>
      <c r="B11345" s="11">
        <v>42832</v>
      </c>
      <c r="C11345" s="12" t="s">
        <v>65</v>
      </c>
      <c r="D11345" s="12">
        <f>+MONTH(Tabla1[[#This Row],[FECHA DE RADICADO ]])</f>
        <v>4</v>
      </c>
      <c r="E11345">
        <f>+WEEKNUM(Tabla1[[#This Row],[FECHA DE RADICADO ]],1)</f>
        <v>14</v>
      </c>
    </row>
    <row r="11346" spans="1:5" x14ac:dyDescent="0.25">
      <c r="A11346">
        <v>10669</v>
      </c>
      <c r="B11346" s="11">
        <v>42842</v>
      </c>
      <c r="C11346" s="12" t="s">
        <v>65</v>
      </c>
      <c r="D11346" s="12">
        <f>+MONTH(Tabla1[[#This Row],[FECHA DE RADICADO ]])</f>
        <v>4</v>
      </c>
      <c r="E11346">
        <f>+WEEKNUM(Tabla1[[#This Row],[FECHA DE RADICADO ]],1)</f>
        <v>16</v>
      </c>
    </row>
    <row r="11347" spans="1:5" x14ac:dyDescent="0.25">
      <c r="A11347">
        <v>10670</v>
      </c>
      <c r="B11347" s="11">
        <v>42842</v>
      </c>
      <c r="C11347" s="12" t="s">
        <v>65</v>
      </c>
      <c r="D11347" s="12">
        <f>+MONTH(Tabla1[[#This Row],[FECHA DE RADICADO ]])</f>
        <v>4</v>
      </c>
      <c r="E11347">
        <f>+WEEKNUM(Tabla1[[#This Row],[FECHA DE RADICADO ]],1)</f>
        <v>16</v>
      </c>
    </row>
    <row r="11348" spans="1:5" x14ac:dyDescent="0.25">
      <c r="A11348">
        <v>10671</v>
      </c>
      <c r="B11348" s="11">
        <v>42842</v>
      </c>
      <c r="C11348" s="12" t="s">
        <v>65</v>
      </c>
      <c r="D11348" s="12">
        <f>+MONTH(Tabla1[[#This Row],[FECHA DE RADICADO ]])</f>
        <v>4</v>
      </c>
      <c r="E11348">
        <f>+WEEKNUM(Tabla1[[#This Row],[FECHA DE RADICADO ]],1)</f>
        <v>16</v>
      </c>
    </row>
    <row r="11349" spans="1:5" x14ac:dyDescent="0.25">
      <c r="A11349">
        <v>10672</v>
      </c>
      <c r="B11349" s="11">
        <v>42842</v>
      </c>
      <c r="C11349" s="12" t="s">
        <v>65</v>
      </c>
      <c r="D11349" s="12">
        <f>+MONTH(Tabla1[[#This Row],[FECHA DE RADICADO ]])</f>
        <v>4</v>
      </c>
      <c r="E11349">
        <f>+WEEKNUM(Tabla1[[#This Row],[FECHA DE RADICADO ]],1)</f>
        <v>16</v>
      </c>
    </row>
    <row r="11350" spans="1:5" x14ac:dyDescent="0.25">
      <c r="A11350">
        <v>10675</v>
      </c>
      <c r="B11350" s="11">
        <v>42842</v>
      </c>
      <c r="C11350" s="12" t="s">
        <v>65</v>
      </c>
      <c r="D11350" s="12">
        <f>+MONTH(Tabla1[[#This Row],[FECHA DE RADICADO ]])</f>
        <v>4</v>
      </c>
      <c r="E11350">
        <f>+WEEKNUM(Tabla1[[#This Row],[FECHA DE RADICADO ]],1)</f>
        <v>16</v>
      </c>
    </row>
    <row r="11351" spans="1:5" x14ac:dyDescent="0.25">
      <c r="A11351">
        <v>10676</v>
      </c>
      <c r="B11351" s="11">
        <v>42842</v>
      </c>
      <c r="C11351" s="12" t="s">
        <v>65</v>
      </c>
      <c r="D11351" s="12">
        <f>+MONTH(Tabla1[[#This Row],[FECHA DE RADICADO ]])</f>
        <v>4</v>
      </c>
      <c r="E11351">
        <f>+WEEKNUM(Tabla1[[#This Row],[FECHA DE RADICADO ]],1)</f>
        <v>16</v>
      </c>
    </row>
    <row r="11352" spans="1:5" x14ac:dyDescent="0.25">
      <c r="A11352">
        <v>10682</v>
      </c>
      <c r="B11352" s="11">
        <v>42842</v>
      </c>
      <c r="C11352" s="12" t="s">
        <v>65</v>
      </c>
      <c r="D11352" s="12">
        <f>+MONTH(Tabla1[[#This Row],[FECHA DE RADICADO ]])</f>
        <v>4</v>
      </c>
      <c r="E11352">
        <f>+WEEKNUM(Tabla1[[#This Row],[FECHA DE RADICADO ]],1)</f>
        <v>16</v>
      </c>
    </row>
    <row r="11353" spans="1:5" x14ac:dyDescent="0.25">
      <c r="A11353">
        <v>10683</v>
      </c>
      <c r="B11353" s="11">
        <v>42842</v>
      </c>
      <c r="C11353" s="12" t="s">
        <v>65</v>
      </c>
      <c r="D11353" s="12">
        <f>+MONTH(Tabla1[[#This Row],[FECHA DE RADICADO ]])</f>
        <v>4</v>
      </c>
      <c r="E11353">
        <f>+WEEKNUM(Tabla1[[#This Row],[FECHA DE RADICADO ]],1)</f>
        <v>16</v>
      </c>
    </row>
    <row r="11354" spans="1:5" x14ac:dyDescent="0.25">
      <c r="A11354">
        <v>10684</v>
      </c>
      <c r="B11354" s="11">
        <v>42842</v>
      </c>
      <c r="C11354" s="12" t="s">
        <v>65</v>
      </c>
      <c r="D11354" s="12">
        <f>+MONTH(Tabla1[[#This Row],[FECHA DE RADICADO ]])</f>
        <v>4</v>
      </c>
      <c r="E11354">
        <f>+WEEKNUM(Tabla1[[#This Row],[FECHA DE RADICADO ]],1)</f>
        <v>16</v>
      </c>
    </row>
    <row r="11355" spans="1:5" x14ac:dyDescent="0.25">
      <c r="A11355">
        <v>10686</v>
      </c>
      <c r="B11355" s="11">
        <v>42842</v>
      </c>
      <c r="C11355" s="12" t="s">
        <v>65</v>
      </c>
      <c r="D11355" s="12">
        <f>+MONTH(Tabla1[[#This Row],[FECHA DE RADICADO ]])</f>
        <v>4</v>
      </c>
      <c r="E11355">
        <f>+WEEKNUM(Tabla1[[#This Row],[FECHA DE RADICADO ]],1)</f>
        <v>16</v>
      </c>
    </row>
    <row r="11356" spans="1:5" x14ac:dyDescent="0.25">
      <c r="A11356">
        <v>10687</v>
      </c>
      <c r="B11356" s="11">
        <v>42842</v>
      </c>
      <c r="C11356" s="12" t="s">
        <v>65</v>
      </c>
      <c r="D11356" s="12">
        <f>+MONTH(Tabla1[[#This Row],[FECHA DE RADICADO ]])</f>
        <v>4</v>
      </c>
      <c r="E11356">
        <f>+WEEKNUM(Tabla1[[#This Row],[FECHA DE RADICADO ]],1)</f>
        <v>16</v>
      </c>
    </row>
    <row r="11357" spans="1:5" x14ac:dyDescent="0.25">
      <c r="A11357">
        <v>10688</v>
      </c>
      <c r="B11357" s="11">
        <v>42842</v>
      </c>
      <c r="C11357" s="12" t="s">
        <v>65</v>
      </c>
      <c r="D11357" s="12">
        <f>+MONTH(Tabla1[[#This Row],[FECHA DE RADICADO ]])</f>
        <v>4</v>
      </c>
      <c r="E11357">
        <f>+WEEKNUM(Tabla1[[#This Row],[FECHA DE RADICADO ]],1)</f>
        <v>16</v>
      </c>
    </row>
    <row r="11358" spans="1:5" x14ac:dyDescent="0.25">
      <c r="A11358">
        <v>10689</v>
      </c>
      <c r="B11358" s="11">
        <v>42842</v>
      </c>
      <c r="C11358" s="12" t="s">
        <v>65</v>
      </c>
      <c r="D11358" s="12">
        <f>+MONTH(Tabla1[[#This Row],[FECHA DE RADICADO ]])</f>
        <v>4</v>
      </c>
      <c r="E11358">
        <f>+WEEKNUM(Tabla1[[#This Row],[FECHA DE RADICADO ]],1)</f>
        <v>16</v>
      </c>
    </row>
    <row r="11359" spans="1:5" x14ac:dyDescent="0.25">
      <c r="A11359">
        <v>10690</v>
      </c>
      <c r="B11359" s="11">
        <v>42842</v>
      </c>
      <c r="C11359" s="12" t="s">
        <v>65</v>
      </c>
      <c r="D11359" s="12">
        <f>+MONTH(Tabla1[[#This Row],[FECHA DE RADICADO ]])</f>
        <v>4</v>
      </c>
      <c r="E11359">
        <f>+WEEKNUM(Tabla1[[#This Row],[FECHA DE RADICADO ]],1)</f>
        <v>16</v>
      </c>
    </row>
    <row r="11360" spans="1:5" x14ac:dyDescent="0.25">
      <c r="A11360">
        <v>10696</v>
      </c>
      <c r="B11360" s="11">
        <v>42842</v>
      </c>
      <c r="C11360" s="12" t="s">
        <v>65</v>
      </c>
      <c r="D11360" s="12">
        <f>+MONTH(Tabla1[[#This Row],[FECHA DE RADICADO ]])</f>
        <v>4</v>
      </c>
      <c r="E11360">
        <f>+WEEKNUM(Tabla1[[#This Row],[FECHA DE RADICADO ]],1)</f>
        <v>16</v>
      </c>
    </row>
    <row r="11361" spans="1:5" x14ac:dyDescent="0.25">
      <c r="A11361">
        <v>10697</v>
      </c>
      <c r="B11361" s="11">
        <v>42842</v>
      </c>
      <c r="C11361" s="12" t="s">
        <v>65</v>
      </c>
      <c r="D11361" s="12">
        <f>+MONTH(Tabla1[[#This Row],[FECHA DE RADICADO ]])</f>
        <v>4</v>
      </c>
      <c r="E11361">
        <f>+WEEKNUM(Tabla1[[#This Row],[FECHA DE RADICADO ]],1)</f>
        <v>16</v>
      </c>
    </row>
    <row r="11362" spans="1:5" x14ac:dyDescent="0.25">
      <c r="A11362">
        <v>10698</v>
      </c>
      <c r="B11362" s="11">
        <v>42842</v>
      </c>
      <c r="C11362" s="12" t="s">
        <v>65</v>
      </c>
      <c r="D11362" s="12">
        <f>+MONTH(Tabla1[[#This Row],[FECHA DE RADICADO ]])</f>
        <v>4</v>
      </c>
      <c r="E11362">
        <f>+WEEKNUM(Tabla1[[#This Row],[FECHA DE RADICADO ]],1)</f>
        <v>16</v>
      </c>
    </row>
    <row r="11363" spans="1:5" x14ac:dyDescent="0.25">
      <c r="A11363">
        <v>10700</v>
      </c>
      <c r="B11363" s="11">
        <v>42842</v>
      </c>
      <c r="C11363" s="12" t="s">
        <v>65</v>
      </c>
      <c r="D11363" s="12">
        <f>+MONTH(Tabla1[[#This Row],[FECHA DE RADICADO ]])</f>
        <v>4</v>
      </c>
      <c r="E11363">
        <f>+WEEKNUM(Tabla1[[#This Row],[FECHA DE RADICADO ]],1)</f>
        <v>16</v>
      </c>
    </row>
    <row r="11364" spans="1:5" x14ac:dyDescent="0.25">
      <c r="A11364">
        <v>10701</v>
      </c>
      <c r="B11364" s="11">
        <v>42842</v>
      </c>
      <c r="C11364" s="12" t="s">
        <v>65</v>
      </c>
      <c r="D11364" s="12">
        <f>+MONTH(Tabla1[[#This Row],[FECHA DE RADICADO ]])</f>
        <v>4</v>
      </c>
      <c r="E11364">
        <f>+WEEKNUM(Tabla1[[#This Row],[FECHA DE RADICADO ]],1)</f>
        <v>16</v>
      </c>
    </row>
    <row r="11365" spans="1:5" x14ac:dyDescent="0.25">
      <c r="A11365">
        <v>10702</v>
      </c>
      <c r="B11365" s="11">
        <v>42842</v>
      </c>
      <c r="C11365" s="12" t="s">
        <v>65</v>
      </c>
      <c r="D11365" s="12">
        <f>+MONTH(Tabla1[[#This Row],[FECHA DE RADICADO ]])</f>
        <v>4</v>
      </c>
      <c r="E11365">
        <f>+WEEKNUM(Tabla1[[#This Row],[FECHA DE RADICADO ]],1)</f>
        <v>16</v>
      </c>
    </row>
    <row r="11366" spans="1:5" x14ac:dyDescent="0.25">
      <c r="A11366">
        <v>10703</v>
      </c>
      <c r="B11366" s="11">
        <v>42842</v>
      </c>
      <c r="C11366" s="12" t="s">
        <v>65</v>
      </c>
      <c r="D11366" s="12">
        <f>+MONTH(Tabla1[[#This Row],[FECHA DE RADICADO ]])</f>
        <v>4</v>
      </c>
      <c r="E11366">
        <f>+WEEKNUM(Tabla1[[#This Row],[FECHA DE RADICADO ]],1)</f>
        <v>16</v>
      </c>
    </row>
    <row r="11367" spans="1:5" x14ac:dyDescent="0.25">
      <c r="A11367">
        <v>10711</v>
      </c>
      <c r="B11367" s="11">
        <v>42842</v>
      </c>
      <c r="C11367" s="12" t="s">
        <v>65</v>
      </c>
      <c r="D11367" s="12">
        <f>+MONTH(Tabla1[[#This Row],[FECHA DE RADICADO ]])</f>
        <v>4</v>
      </c>
      <c r="E11367">
        <f>+WEEKNUM(Tabla1[[#This Row],[FECHA DE RADICADO ]],1)</f>
        <v>16</v>
      </c>
    </row>
    <row r="11368" spans="1:5" x14ac:dyDescent="0.25">
      <c r="A11368">
        <v>10712</v>
      </c>
      <c r="B11368" s="11">
        <v>42842</v>
      </c>
      <c r="C11368" s="12" t="s">
        <v>65</v>
      </c>
      <c r="D11368" s="12">
        <f>+MONTH(Tabla1[[#This Row],[FECHA DE RADICADO ]])</f>
        <v>4</v>
      </c>
      <c r="E11368">
        <f>+WEEKNUM(Tabla1[[#This Row],[FECHA DE RADICADO ]],1)</f>
        <v>16</v>
      </c>
    </row>
    <row r="11369" spans="1:5" x14ac:dyDescent="0.25">
      <c r="A11369">
        <v>10713</v>
      </c>
      <c r="B11369" s="11">
        <v>42842</v>
      </c>
      <c r="C11369" s="12" t="s">
        <v>65</v>
      </c>
      <c r="D11369" s="12">
        <f>+MONTH(Tabla1[[#This Row],[FECHA DE RADICADO ]])</f>
        <v>4</v>
      </c>
      <c r="E11369">
        <f>+WEEKNUM(Tabla1[[#This Row],[FECHA DE RADICADO ]],1)</f>
        <v>16</v>
      </c>
    </row>
    <row r="11370" spans="1:5" x14ac:dyDescent="0.25">
      <c r="A11370">
        <v>10716</v>
      </c>
      <c r="B11370" s="11">
        <v>42842</v>
      </c>
      <c r="C11370" s="12" t="s">
        <v>65</v>
      </c>
      <c r="D11370" s="12">
        <f>+MONTH(Tabla1[[#This Row],[FECHA DE RADICADO ]])</f>
        <v>4</v>
      </c>
      <c r="E11370">
        <f>+WEEKNUM(Tabla1[[#This Row],[FECHA DE RADICADO ]],1)</f>
        <v>16</v>
      </c>
    </row>
    <row r="11371" spans="1:5" x14ac:dyDescent="0.25">
      <c r="A11371">
        <v>10717</v>
      </c>
      <c r="B11371" s="11">
        <v>42842</v>
      </c>
      <c r="C11371" s="12" t="s">
        <v>65</v>
      </c>
      <c r="D11371" s="12">
        <f>+MONTH(Tabla1[[#This Row],[FECHA DE RADICADO ]])</f>
        <v>4</v>
      </c>
      <c r="E11371">
        <f>+WEEKNUM(Tabla1[[#This Row],[FECHA DE RADICADO ]],1)</f>
        <v>16</v>
      </c>
    </row>
    <row r="11372" spans="1:5" x14ac:dyDescent="0.25">
      <c r="A11372">
        <v>10718</v>
      </c>
      <c r="B11372" s="11">
        <v>42842</v>
      </c>
      <c r="C11372" s="12" t="s">
        <v>65</v>
      </c>
      <c r="D11372" s="12">
        <f>+MONTH(Tabla1[[#This Row],[FECHA DE RADICADO ]])</f>
        <v>4</v>
      </c>
      <c r="E11372">
        <f>+WEEKNUM(Tabla1[[#This Row],[FECHA DE RADICADO ]],1)</f>
        <v>16</v>
      </c>
    </row>
    <row r="11373" spans="1:5" x14ac:dyDescent="0.25">
      <c r="A11373">
        <v>14431</v>
      </c>
      <c r="B11373" s="11">
        <v>42849</v>
      </c>
      <c r="C11373" s="12" t="s">
        <v>65</v>
      </c>
      <c r="D11373" s="12">
        <f>+MONTH(Tabla1[[#This Row],[FECHA DE RADICADO ]])</f>
        <v>4</v>
      </c>
      <c r="E11373">
        <f>+WEEKNUM(Tabla1[[#This Row],[FECHA DE RADICADO ]],1)</f>
        <v>17</v>
      </c>
    </row>
    <row r="11374" spans="1:5" x14ac:dyDescent="0.25">
      <c r="A11374">
        <v>14465</v>
      </c>
      <c r="B11374" s="11">
        <v>42849</v>
      </c>
      <c r="C11374" s="12" t="s">
        <v>65</v>
      </c>
      <c r="D11374" s="12">
        <f>+MONTH(Tabla1[[#This Row],[FECHA DE RADICADO ]])</f>
        <v>4</v>
      </c>
      <c r="E11374">
        <f>+WEEKNUM(Tabla1[[#This Row],[FECHA DE RADICADO ]],1)</f>
        <v>17</v>
      </c>
    </row>
    <row r="11375" spans="1:5" x14ac:dyDescent="0.25">
      <c r="A11375">
        <v>14466</v>
      </c>
      <c r="B11375" s="11">
        <v>42849</v>
      </c>
      <c r="C11375" s="12" t="s">
        <v>65</v>
      </c>
      <c r="D11375" s="12">
        <f>+MONTH(Tabla1[[#This Row],[FECHA DE RADICADO ]])</f>
        <v>4</v>
      </c>
      <c r="E11375">
        <f>+WEEKNUM(Tabla1[[#This Row],[FECHA DE RADICADO ]],1)</f>
        <v>17</v>
      </c>
    </row>
    <row r="11376" spans="1:5" x14ac:dyDescent="0.25">
      <c r="A11376">
        <v>14501</v>
      </c>
      <c r="B11376" s="11">
        <v>42849</v>
      </c>
      <c r="C11376" s="12" t="s">
        <v>65</v>
      </c>
      <c r="D11376" s="12">
        <f>+MONTH(Tabla1[[#This Row],[FECHA DE RADICADO ]])</f>
        <v>4</v>
      </c>
      <c r="E11376">
        <f>+WEEKNUM(Tabla1[[#This Row],[FECHA DE RADICADO ]],1)</f>
        <v>17</v>
      </c>
    </row>
    <row r="11377" spans="1:5" x14ac:dyDescent="0.25">
      <c r="A11377">
        <v>14537</v>
      </c>
      <c r="B11377" s="11">
        <v>42849</v>
      </c>
      <c r="C11377" s="12" t="s">
        <v>65</v>
      </c>
      <c r="D11377" s="12">
        <f>+MONTH(Tabla1[[#This Row],[FECHA DE RADICADO ]])</f>
        <v>4</v>
      </c>
      <c r="E11377">
        <f>+WEEKNUM(Tabla1[[#This Row],[FECHA DE RADICADO ]],1)</f>
        <v>17</v>
      </c>
    </row>
    <row r="11378" spans="1:5" x14ac:dyDescent="0.25">
      <c r="A11378">
        <v>680</v>
      </c>
      <c r="B11378" s="11">
        <v>42857</v>
      </c>
      <c r="C11378" s="12" t="s">
        <v>65</v>
      </c>
      <c r="D11378" s="12">
        <f>+MONTH(Tabla1[[#This Row],[FECHA DE RADICADO ]])</f>
        <v>5</v>
      </c>
      <c r="E11378">
        <f>+WEEKNUM(Tabla1[[#This Row],[FECHA DE RADICADO ]],1)</f>
        <v>18</v>
      </c>
    </row>
    <row r="11379" spans="1:5" x14ac:dyDescent="0.25">
      <c r="A11379">
        <v>721</v>
      </c>
      <c r="B11379" s="11">
        <v>42857</v>
      </c>
      <c r="C11379" s="12" t="s">
        <v>65</v>
      </c>
      <c r="D11379" s="12">
        <f>+MONTH(Tabla1[[#This Row],[FECHA DE RADICADO ]])</f>
        <v>5</v>
      </c>
      <c r="E11379">
        <f>+WEEKNUM(Tabla1[[#This Row],[FECHA DE RADICADO ]],1)</f>
        <v>18</v>
      </c>
    </row>
    <row r="11380" spans="1:5" x14ac:dyDescent="0.25">
      <c r="A11380">
        <v>763</v>
      </c>
      <c r="B11380" s="11">
        <v>42857</v>
      </c>
      <c r="C11380" s="12" t="s">
        <v>65</v>
      </c>
      <c r="D11380" s="12">
        <f>+MONTH(Tabla1[[#This Row],[FECHA DE RADICADO ]])</f>
        <v>5</v>
      </c>
      <c r="E11380">
        <f>+WEEKNUM(Tabla1[[#This Row],[FECHA DE RADICADO ]],1)</f>
        <v>18</v>
      </c>
    </row>
    <row r="11381" spans="1:5" x14ac:dyDescent="0.25">
      <c r="A11381">
        <v>802</v>
      </c>
      <c r="B11381" s="11">
        <v>42857</v>
      </c>
      <c r="C11381" s="12" t="s">
        <v>65</v>
      </c>
      <c r="D11381" s="12">
        <f>+MONTH(Tabla1[[#This Row],[FECHA DE RADICADO ]])</f>
        <v>5</v>
      </c>
      <c r="E11381">
        <f>+WEEKNUM(Tabla1[[#This Row],[FECHA DE RADICADO ]],1)</f>
        <v>18</v>
      </c>
    </row>
    <row r="11382" spans="1:5" x14ac:dyDescent="0.25">
      <c r="A11382">
        <v>803</v>
      </c>
      <c r="B11382" s="11">
        <v>42857</v>
      </c>
      <c r="C11382" s="12" t="s">
        <v>65</v>
      </c>
      <c r="D11382" s="12">
        <f>+MONTH(Tabla1[[#This Row],[FECHA DE RADICADO ]])</f>
        <v>5</v>
      </c>
      <c r="E11382">
        <f>+WEEKNUM(Tabla1[[#This Row],[FECHA DE RADICADO ]],1)</f>
        <v>18</v>
      </c>
    </row>
    <row r="11383" spans="1:5" x14ac:dyDescent="0.25">
      <c r="A11383">
        <v>1483</v>
      </c>
      <c r="B11383" s="11">
        <v>42858</v>
      </c>
      <c r="C11383" s="12" t="s">
        <v>65</v>
      </c>
      <c r="D11383" s="12">
        <f>+MONTH(Tabla1[[#This Row],[FECHA DE RADICADO ]])</f>
        <v>5</v>
      </c>
      <c r="E11383">
        <f>+WEEKNUM(Tabla1[[#This Row],[FECHA DE RADICADO ]],1)</f>
        <v>18</v>
      </c>
    </row>
    <row r="11384" spans="1:5" x14ac:dyDescent="0.25">
      <c r="A11384">
        <v>10076</v>
      </c>
      <c r="B11384" s="11">
        <v>42870</v>
      </c>
      <c r="C11384" s="12" t="s">
        <v>65</v>
      </c>
      <c r="D11384" s="12">
        <f>+MONTH(Tabla1[[#This Row],[FECHA DE RADICADO ]])</f>
        <v>5</v>
      </c>
      <c r="E11384">
        <f>+WEEKNUM(Tabla1[[#This Row],[FECHA DE RADICADO ]],1)</f>
        <v>20</v>
      </c>
    </row>
    <row r="11385" spans="1:5" x14ac:dyDescent="0.25">
      <c r="A11385">
        <v>10077</v>
      </c>
      <c r="B11385" s="11">
        <v>42870</v>
      </c>
      <c r="C11385" s="12" t="s">
        <v>65</v>
      </c>
      <c r="D11385" s="12">
        <f>+MONTH(Tabla1[[#This Row],[FECHA DE RADICADO ]])</f>
        <v>5</v>
      </c>
      <c r="E11385">
        <f>+WEEKNUM(Tabla1[[#This Row],[FECHA DE RADICADO ]],1)</f>
        <v>20</v>
      </c>
    </row>
    <row r="11386" spans="1:5" x14ac:dyDescent="0.25">
      <c r="A11386">
        <v>10078</v>
      </c>
      <c r="B11386" s="11">
        <v>42870</v>
      </c>
      <c r="C11386" s="12" t="s">
        <v>65</v>
      </c>
      <c r="D11386" s="12">
        <f>+MONTH(Tabla1[[#This Row],[FECHA DE RADICADO ]])</f>
        <v>5</v>
      </c>
      <c r="E11386">
        <f>+WEEKNUM(Tabla1[[#This Row],[FECHA DE RADICADO ]],1)</f>
        <v>20</v>
      </c>
    </row>
    <row r="11387" spans="1:5" x14ac:dyDescent="0.25">
      <c r="A11387">
        <v>10123</v>
      </c>
      <c r="B11387" s="11">
        <v>42870</v>
      </c>
      <c r="C11387" s="12" t="s">
        <v>65</v>
      </c>
      <c r="D11387" s="12">
        <f>+MONTH(Tabla1[[#This Row],[FECHA DE RADICADO ]])</f>
        <v>5</v>
      </c>
      <c r="E11387">
        <f>+WEEKNUM(Tabla1[[#This Row],[FECHA DE RADICADO ]],1)</f>
        <v>20</v>
      </c>
    </row>
    <row r="11388" spans="1:5" x14ac:dyDescent="0.25">
      <c r="A11388">
        <v>10124</v>
      </c>
      <c r="B11388" s="11">
        <v>42870</v>
      </c>
      <c r="C11388" s="12" t="s">
        <v>65</v>
      </c>
      <c r="D11388" s="12">
        <f>+MONTH(Tabla1[[#This Row],[FECHA DE RADICADO ]])</f>
        <v>5</v>
      </c>
      <c r="E11388">
        <f>+WEEKNUM(Tabla1[[#This Row],[FECHA DE RADICADO ]],1)</f>
        <v>20</v>
      </c>
    </row>
    <row r="11389" spans="1:5" x14ac:dyDescent="0.25">
      <c r="A11389">
        <v>10125</v>
      </c>
      <c r="B11389" s="11">
        <v>42870</v>
      </c>
      <c r="C11389" s="12" t="s">
        <v>65</v>
      </c>
      <c r="D11389" s="12">
        <f>+MONTH(Tabla1[[#This Row],[FECHA DE RADICADO ]])</f>
        <v>5</v>
      </c>
      <c r="E11389">
        <f>+WEEKNUM(Tabla1[[#This Row],[FECHA DE RADICADO ]],1)</f>
        <v>20</v>
      </c>
    </row>
    <row r="11390" spans="1:5" x14ac:dyDescent="0.25">
      <c r="A11390">
        <v>10126</v>
      </c>
      <c r="B11390" s="11">
        <v>42870</v>
      </c>
      <c r="C11390" s="12" t="s">
        <v>65</v>
      </c>
      <c r="D11390" s="12">
        <f>+MONTH(Tabla1[[#This Row],[FECHA DE RADICADO ]])</f>
        <v>5</v>
      </c>
      <c r="E11390">
        <f>+WEEKNUM(Tabla1[[#This Row],[FECHA DE RADICADO ]],1)</f>
        <v>20</v>
      </c>
    </row>
    <row r="11391" spans="1:5" x14ac:dyDescent="0.25">
      <c r="A11391">
        <v>10172</v>
      </c>
      <c r="B11391" s="11">
        <v>42870</v>
      </c>
      <c r="C11391" s="12" t="s">
        <v>65</v>
      </c>
      <c r="D11391" s="12">
        <f>+MONTH(Tabla1[[#This Row],[FECHA DE RADICADO ]])</f>
        <v>5</v>
      </c>
      <c r="E11391">
        <f>+WEEKNUM(Tabla1[[#This Row],[FECHA DE RADICADO ]],1)</f>
        <v>20</v>
      </c>
    </row>
    <row r="11392" spans="1:5" x14ac:dyDescent="0.25">
      <c r="A11392">
        <v>10173</v>
      </c>
      <c r="B11392" s="11">
        <v>42870</v>
      </c>
      <c r="C11392" s="12" t="s">
        <v>65</v>
      </c>
      <c r="D11392" s="12">
        <f>+MONTH(Tabla1[[#This Row],[FECHA DE RADICADO ]])</f>
        <v>5</v>
      </c>
      <c r="E11392">
        <f>+WEEKNUM(Tabla1[[#This Row],[FECHA DE RADICADO ]],1)</f>
        <v>20</v>
      </c>
    </row>
    <row r="11393" spans="1:5" x14ac:dyDescent="0.25">
      <c r="A11393">
        <v>10174</v>
      </c>
      <c r="B11393" s="11">
        <v>42870</v>
      </c>
      <c r="C11393" s="12" t="s">
        <v>65</v>
      </c>
      <c r="D11393" s="12">
        <f>+MONTH(Tabla1[[#This Row],[FECHA DE RADICADO ]])</f>
        <v>5</v>
      </c>
      <c r="E11393">
        <f>+WEEKNUM(Tabla1[[#This Row],[FECHA DE RADICADO ]],1)</f>
        <v>20</v>
      </c>
    </row>
    <row r="11394" spans="1:5" x14ac:dyDescent="0.25">
      <c r="A11394">
        <v>10175</v>
      </c>
      <c r="B11394" s="11">
        <v>42870</v>
      </c>
      <c r="C11394" s="12" t="s">
        <v>65</v>
      </c>
      <c r="D11394" s="12">
        <f>+MONTH(Tabla1[[#This Row],[FECHA DE RADICADO ]])</f>
        <v>5</v>
      </c>
      <c r="E11394">
        <f>+WEEKNUM(Tabla1[[#This Row],[FECHA DE RADICADO ]],1)</f>
        <v>20</v>
      </c>
    </row>
    <row r="11395" spans="1:5" x14ac:dyDescent="0.25">
      <c r="A11395">
        <v>10219</v>
      </c>
      <c r="B11395" s="11">
        <v>42870</v>
      </c>
      <c r="C11395" s="12" t="s">
        <v>65</v>
      </c>
      <c r="D11395" s="12">
        <f>+MONTH(Tabla1[[#This Row],[FECHA DE RADICADO ]])</f>
        <v>5</v>
      </c>
      <c r="E11395">
        <f>+WEEKNUM(Tabla1[[#This Row],[FECHA DE RADICADO ]],1)</f>
        <v>20</v>
      </c>
    </row>
    <row r="11396" spans="1:5" x14ac:dyDescent="0.25">
      <c r="A11396">
        <v>10220</v>
      </c>
      <c r="B11396" s="11">
        <v>42870</v>
      </c>
      <c r="C11396" s="12" t="s">
        <v>65</v>
      </c>
      <c r="D11396" s="12">
        <f>+MONTH(Tabla1[[#This Row],[FECHA DE RADICADO ]])</f>
        <v>5</v>
      </c>
      <c r="E11396">
        <f>+WEEKNUM(Tabla1[[#This Row],[FECHA DE RADICADO ]],1)</f>
        <v>20</v>
      </c>
    </row>
    <row r="11397" spans="1:5" x14ac:dyDescent="0.25">
      <c r="A11397">
        <v>10221</v>
      </c>
      <c r="B11397" s="11">
        <v>42870</v>
      </c>
      <c r="C11397" s="12" t="s">
        <v>65</v>
      </c>
      <c r="D11397" s="12">
        <f>+MONTH(Tabla1[[#This Row],[FECHA DE RADICADO ]])</f>
        <v>5</v>
      </c>
      <c r="E11397">
        <f>+WEEKNUM(Tabla1[[#This Row],[FECHA DE RADICADO ]],1)</f>
        <v>20</v>
      </c>
    </row>
    <row r="11398" spans="1:5" x14ac:dyDescent="0.25">
      <c r="A11398">
        <v>10222</v>
      </c>
      <c r="B11398" s="11">
        <v>42870</v>
      </c>
      <c r="C11398" s="12" t="s">
        <v>65</v>
      </c>
      <c r="D11398" s="12">
        <f>+MONTH(Tabla1[[#This Row],[FECHA DE RADICADO ]])</f>
        <v>5</v>
      </c>
      <c r="E11398">
        <f>+WEEKNUM(Tabla1[[#This Row],[FECHA DE RADICADO ]],1)</f>
        <v>20</v>
      </c>
    </row>
    <row r="11399" spans="1:5" x14ac:dyDescent="0.25">
      <c r="A11399">
        <v>13582</v>
      </c>
      <c r="B11399" s="11">
        <v>42877</v>
      </c>
      <c r="C11399" s="12" t="s">
        <v>65</v>
      </c>
      <c r="D11399" s="12">
        <f>+MONTH(Tabla1[[#This Row],[FECHA DE RADICADO ]])</f>
        <v>5</v>
      </c>
      <c r="E11399">
        <f>+WEEKNUM(Tabla1[[#This Row],[FECHA DE RADICADO ]],1)</f>
        <v>21</v>
      </c>
    </row>
    <row r="11400" spans="1:5" x14ac:dyDescent="0.25">
      <c r="A11400">
        <v>13583</v>
      </c>
      <c r="B11400" s="11">
        <v>42877</v>
      </c>
      <c r="C11400" s="12" t="s">
        <v>65</v>
      </c>
      <c r="D11400" s="12">
        <f>+MONTH(Tabla1[[#This Row],[FECHA DE RADICADO ]])</f>
        <v>5</v>
      </c>
      <c r="E11400">
        <f>+WEEKNUM(Tabla1[[#This Row],[FECHA DE RADICADO ]],1)</f>
        <v>21</v>
      </c>
    </row>
    <row r="11401" spans="1:5" x14ac:dyDescent="0.25">
      <c r="A11401">
        <v>13596</v>
      </c>
      <c r="B11401" s="11">
        <v>42877</v>
      </c>
      <c r="C11401" s="12" t="s">
        <v>65</v>
      </c>
      <c r="D11401" s="12">
        <f>+MONTH(Tabla1[[#This Row],[FECHA DE RADICADO ]])</f>
        <v>5</v>
      </c>
      <c r="E11401">
        <f>+WEEKNUM(Tabla1[[#This Row],[FECHA DE RADICADO ]],1)</f>
        <v>21</v>
      </c>
    </row>
    <row r="11402" spans="1:5" x14ac:dyDescent="0.25">
      <c r="A11402">
        <v>13597</v>
      </c>
      <c r="B11402" s="11">
        <v>42877</v>
      </c>
      <c r="C11402" s="12" t="s">
        <v>65</v>
      </c>
      <c r="D11402" s="12">
        <f>+MONTH(Tabla1[[#This Row],[FECHA DE RADICADO ]])</f>
        <v>5</v>
      </c>
      <c r="E11402">
        <f>+WEEKNUM(Tabla1[[#This Row],[FECHA DE RADICADO ]],1)</f>
        <v>21</v>
      </c>
    </row>
    <row r="11403" spans="1:5" x14ac:dyDescent="0.25">
      <c r="A11403">
        <v>13612</v>
      </c>
      <c r="B11403" s="11">
        <v>42877</v>
      </c>
      <c r="C11403" s="12" t="s">
        <v>65</v>
      </c>
      <c r="D11403" s="12">
        <f>+MONTH(Tabla1[[#This Row],[FECHA DE RADICADO ]])</f>
        <v>5</v>
      </c>
      <c r="E11403">
        <f>+WEEKNUM(Tabla1[[#This Row],[FECHA DE RADICADO ]],1)</f>
        <v>21</v>
      </c>
    </row>
    <row r="11404" spans="1:5" x14ac:dyDescent="0.25">
      <c r="A11404">
        <v>13613</v>
      </c>
      <c r="B11404" s="11">
        <v>42877</v>
      </c>
      <c r="C11404" s="12" t="s">
        <v>65</v>
      </c>
      <c r="D11404" s="12">
        <f>+MONTH(Tabla1[[#This Row],[FECHA DE RADICADO ]])</f>
        <v>5</v>
      </c>
      <c r="E11404">
        <f>+WEEKNUM(Tabla1[[#This Row],[FECHA DE RADICADO ]],1)</f>
        <v>21</v>
      </c>
    </row>
    <row r="11405" spans="1:5" x14ac:dyDescent="0.25">
      <c r="A11405">
        <v>13614</v>
      </c>
      <c r="B11405" s="11">
        <v>42877</v>
      </c>
      <c r="C11405" s="12" t="s">
        <v>65</v>
      </c>
      <c r="D11405" s="12">
        <f>+MONTH(Tabla1[[#This Row],[FECHA DE RADICADO ]])</f>
        <v>5</v>
      </c>
      <c r="E11405">
        <f>+WEEKNUM(Tabla1[[#This Row],[FECHA DE RADICADO ]],1)</f>
        <v>21</v>
      </c>
    </row>
    <row r="11406" spans="1:5" x14ac:dyDescent="0.25">
      <c r="A11406">
        <v>13628</v>
      </c>
      <c r="B11406" s="11">
        <v>42877</v>
      </c>
      <c r="C11406" s="12" t="s">
        <v>65</v>
      </c>
      <c r="D11406" s="12">
        <f>+MONTH(Tabla1[[#This Row],[FECHA DE RADICADO ]])</f>
        <v>5</v>
      </c>
      <c r="E11406">
        <f>+WEEKNUM(Tabla1[[#This Row],[FECHA DE RADICADO ]],1)</f>
        <v>21</v>
      </c>
    </row>
    <row r="11407" spans="1:5" x14ac:dyDescent="0.25">
      <c r="A11407">
        <v>13645</v>
      </c>
      <c r="B11407" s="11">
        <v>42877</v>
      </c>
      <c r="C11407" s="12" t="s">
        <v>65</v>
      </c>
      <c r="D11407" s="12">
        <f>+MONTH(Tabla1[[#This Row],[FECHA DE RADICADO ]])</f>
        <v>5</v>
      </c>
      <c r="E11407">
        <f>+WEEKNUM(Tabla1[[#This Row],[FECHA DE RADICADO ]],1)</f>
        <v>21</v>
      </c>
    </row>
    <row r="11408" spans="1:5" x14ac:dyDescent="0.25">
      <c r="A11408">
        <v>13646</v>
      </c>
      <c r="B11408" s="11">
        <v>42877</v>
      </c>
      <c r="C11408" s="12" t="s">
        <v>65</v>
      </c>
      <c r="D11408" s="12">
        <f>+MONTH(Tabla1[[#This Row],[FECHA DE RADICADO ]])</f>
        <v>5</v>
      </c>
      <c r="E11408">
        <f>+WEEKNUM(Tabla1[[#This Row],[FECHA DE RADICADO ]],1)</f>
        <v>21</v>
      </c>
    </row>
    <row r="11409" spans="1:5" x14ac:dyDescent="0.25">
      <c r="A11409">
        <v>13647</v>
      </c>
      <c r="B11409" s="11">
        <v>42877</v>
      </c>
      <c r="C11409" s="12" t="s">
        <v>65</v>
      </c>
      <c r="D11409" s="12">
        <f>+MONTH(Tabla1[[#This Row],[FECHA DE RADICADO ]])</f>
        <v>5</v>
      </c>
      <c r="E11409">
        <f>+WEEKNUM(Tabla1[[#This Row],[FECHA DE RADICADO ]],1)</f>
        <v>21</v>
      </c>
    </row>
    <row r="11410" spans="1:5" x14ac:dyDescent="0.25">
      <c r="A11410">
        <v>13660</v>
      </c>
      <c r="B11410" s="11">
        <v>42877</v>
      </c>
      <c r="C11410" s="12" t="s">
        <v>65</v>
      </c>
      <c r="D11410" s="12">
        <f>+MONTH(Tabla1[[#This Row],[FECHA DE RADICADO ]])</f>
        <v>5</v>
      </c>
      <c r="E11410">
        <f>+WEEKNUM(Tabla1[[#This Row],[FECHA DE RADICADO ]],1)</f>
        <v>21</v>
      </c>
    </row>
    <row r="11411" spans="1:5" x14ac:dyDescent="0.25">
      <c r="A11411">
        <v>13661</v>
      </c>
      <c r="B11411" s="11">
        <v>42877</v>
      </c>
      <c r="C11411" s="12" t="s">
        <v>65</v>
      </c>
      <c r="D11411" s="12">
        <f>+MONTH(Tabla1[[#This Row],[FECHA DE RADICADO ]])</f>
        <v>5</v>
      </c>
      <c r="E11411">
        <f>+WEEKNUM(Tabla1[[#This Row],[FECHA DE RADICADO ]],1)</f>
        <v>21</v>
      </c>
    </row>
    <row r="11412" spans="1:5" x14ac:dyDescent="0.25">
      <c r="A11412">
        <v>13675</v>
      </c>
      <c r="B11412" s="11">
        <v>42877</v>
      </c>
      <c r="C11412" s="12" t="s">
        <v>65</v>
      </c>
      <c r="D11412" s="12">
        <f>+MONTH(Tabla1[[#This Row],[FECHA DE RADICADO ]])</f>
        <v>5</v>
      </c>
      <c r="E11412">
        <f>+WEEKNUM(Tabla1[[#This Row],[FECHA DE RADICADO ]],1)</f>
        <v>21</v>
      </c>
    </row>
    <row r="11413" spans="1:5" x14ac:dyDescent="0.25">
      <c r="A11413">
        <v>13676</v>
      </c>
      <c r="B11413" s="11">
        <v>42877</v>
      </c>
      <c r="C11413" s="12" t="s">
        <v>65</v>
      </c>
      <c r="D11413" s="12">
        <f>+MONTH(Tabla1[[#This Row],[FECHA DE RADICADO ]])</f>
        <v>5</v>
      </c>
      <c r="E11413">
        <f>+WEEKNUM(Tabla1[[#This Row],[FECHA DE RADICADO ]],1)</f>
        <v>21</v>
      </c>
    </row>
    <row r="11414" spans="1:5" x14ac:dyDescent="0.25">
      <c r="A11414">
        <v>13690</v>
      </c>
      <c r="B11414" s="11">
        <v>42877</v>
      </c>
      <c r="C11414" s="12" t="s">
        <v>65</v>
      </c>
      <c r="D11414" s="12">
        <f>+MONTH(Tabla1[[#This Row],[FECHA DE RADICADO ]])</f>
        <v>5</v>
      </c>
      <c r="E11414">
        <f>+WEEKNUM(Tabla1[[#This Row],[FECHA DE RADICADO ]],1)</f>
        <v>21</v>
      </c>
    </row>
    <row r="11415" spans="1:5" x14ac:dyDescent="0.25">
      <c r="A11415">
        <v>13691</v>
      </c>
      <c r="B11415" s="11">
        <v>42877</v>
      </c>
      <c r="C11415" s="12" t="s">
        <v>65</v>
      </c>
      <c r="D11415" s="12">
        <f>+MONTH(Tabla1[[#This Row],[FECHA DE RADICADO ]])</f>
        <v>5</v>
      </c>
      <c r="E11415">
        <f>+WEEKNUM(Tabla1[[#This Row],[FECHA DE RADICADO ]],1)</f>
        <v>21</v>
      </c>
    </row>
    <row r="11416" spans="1:5" x14ac:dyDescent="0.25">
      <c r="A11416">
        <v>17829</v>
      </c>
      <c r="B11416" s="11">
        <v>42885</v>
      </c>
      <c r="C11416" s="12" t="s">
        <v>65</v>
      </c>
      <c r="D11416" s="12">
        <f>+MONTH(Tabla1[[#This Row],[FECHA DE RADICADO ]])</f>
        <v>5</v>
      </c>
      <c r="E11416">
        <f>+WEEKNUM(Tabla1[[#This Row],[FECHA DE RADICADO ]],1)</f>
        <v>22</v>
      </c>
    </row>
    <row r="11417" spans="1:5" x14ac:dyDescent="0.25">
      <c r="A11417">
        <v>17830</v>
      </c>
      <c r="B11417" s="11">
        <v>42885</v>
      </c>
      <c r="C11417" s="12" t="s">
        <v>65</v>
      </c>
      <c r="D11417" s="12">
        <f>+MONTH(Tabla1[[#This Row],[FECHA DE RADICADO ]])</f>
        <v>5</v>
      </c>
      <c r="E11417">
        <f>+WEEKNUM(Tabla1[[#This Row],[FECHA DE RADICADO ]],1)</f>
        <v>22</v>
      </c>
    </row>
    <row r="11418" spans="1:5" x14ac:dyDescent="0.25">
      <c r="A11418">
        <v>17831</v>
      </c>
      <c r="B11418" s="11">
        <v>42885</v>
      </c>
      <c r="C11418" s="12" t="s">
        <v>65</v>
      </c>
      <c r="D11418" s="12">
        <f>+MONTH(Tabla1[[#This Row],[FECHA DE RADICADO ]])</f>
        <v>5</v>
      </c>
      <c r="E11418">
        <f>+WEEKNUM(Tabla1[[#This Row],[FECHA DE RADICADO ]],1)</f>
        <v>22</v>
      </c>
    </row>
    <row r="11419" spans="1:5" x14ac:dyDescent="0.25">
      <c r="A11419">
        <v>17833</v>
      </c>
      <c r="B11419" s="11">
        <v>42885</v>
      </c>
      <c r="C11419" s="12" t="s">
        <v>65</v>
      </c>
      <c r="D11419" s="12">
        <f>+MONTH(Tabla1[[#This Row],[FECHA DE RADICADO ]])</f>
        <v>5</v>
      </c>
      <c r="E11419">
        <f>+WEEKNUM(Tabla1[[#This Row],[FECHA DE RADICADO ]],1)</f>
        <v>22</v>
      </c>
    </row>
    <row r="11420" spans="1:5" x14ac:dyDescent="0.25">
      <c r="A11420">
        <v>17845</v>
      </c>
      <c r="B11420" s="11">
        <v>42885</v>
      </c>
      <c r="C11420" s="12" t="s">
        <v>65</v>
      </c>
      <c r="D11420" s="12">
        <f>+MONTH(Tabla1[[#This Row],[FECHA DE RADICADO ]])</f>
        <v>5</v>
      </c>
      <c r="E11420">
        <f>+WEEKNUM(Tabla1[[#This Row],[FECHA DE RADICADO ]],1)</f>
        <v>22</v>
      </c>
    </row>
    <row r="11421" spans="1:5" x14ac:dyDescent="0.25">
      <c r="A11421">
        <v>17846</v>
      </c>
      <c r="B11421" s="11">
        <v>42885</v>
      </c>
      <c r="C11421" s="12" t="s">
        <v>65</v>
      </c>
      <c r="D11421" s="12">
        <f>+MONTH(Tabla1[[#This Row],[FECHA DE RADICADO ]])</f>
        <v>5</v>
      </c>
      <c r="E11421">
        <f>+WEEKNUM(Tabla1[[#This Row],[FECHA DE RADICADO ]],1)</f>
        <v>22</v>
      </c>
    </row>
    <row r="11422" spans="1:5" x14ac:dyDescent="0.25">
      <c r="A11422">
        <v>17847</v>
      </c>
      <c r="B11422" s="11">
        <v>42885</v>
      </c>
      <c r="C11422" s="12" t="s">
        <v>65</v>
      </c>
      <c r="D11422" s="12">
        <f>+MONTH(Tabla1[[#This Row],[FECHA DE RADICADO ]])</f>
        <v>5</v>
      </c>
      <c r="E11422">
        <f>+WEEKNUM(Tabla1[[#This Row],[FECHA DE RADICADO ]],1)</f>
        <v>22</v>
      </c>
    </row>
    <row r="11423" spans="1:5" x14ac:dyDescent="0.25">
      <c r="A11423">
        <v>17848</v>
      </c>
      <c r="B11423" s="11">
        <v>42885</v>
      </c>
      <c r="C11423" s="12" t="s">
        <v>65</v>
      </c>
      <c r="D11423" s="12">
        <f>+MONTH(Tabla1[[#This Row],[FECHA DE RADICADO ]])</f>
        <v>5</v>
      </c>
      <c r="E11423">
        <f>+WEEKNUM(Tabla1[[#This Row],[FECHA DE RADICADO ]],1)</f>
        <v>22</v>
      </c>
    </row>
    <row r="11424" spans="1:5" x14ac:dyDescent="0.25">
      <c r="A11424">
        <v>17849</v>
      </c>
      <c r="B11424" s="11">
        <v>42885</v>
      </c>
      <c r="C11424" s="12" t="s">
        <v>65</v>
      </c>
      <c r="D11424" s="12">
        <f>+MONTH(Tabla1[[#This Row],[FECHA DE RADICADO ]])</f>
        <v>5</v>
      </c>
      <c r="E11424">
        <f>+WEEKNUM(Tabla1[[#This Row],[FECHA DE RADICADO ]],1)</f>
        <v>22</v>
      </c>
    </row>
    <row r="11425" spans="1:5" x14ac:dyDescent="0.25">
      <c r="A11425">
        <v>17850</v>
      </c>
      <c r="B11425" s="11">
        <v>42885</v>
      </c>
      <c r="C11425" s="12" t="s">
        <v>65</v>
      </c>
      <c r="D11425" s="12">
        <f>+MONTH(Tabla1[[#This Row],[FECHA DE RADICADO ]])</f>
        <v>5</v>
      </c>
      <c r="E11425">
        <f>+WEEKNUM(Tabla1[[#This Row],[FECHA DE RADICADO ]],1)</f>
        <v>22</v>
      </c>
    </row>
    <row r="11426" spans="1:5" x14ac:dyDescent="0.25">
      <c r="A11426">
        <v>17852</v>
      </c>
      <c r="B11426" s="11">
        <v>42885</v>
      </c>
      <c r="C11426" s="12" t="s">
        <v>65</v>
      </c>
      <c r="D11426" s="12">
        <f>+MONTH(Tabla1[[#This Row],[FECHA DE RADICADO ]])</f>
        <v>5</v>
      </c>
      <c r="E11426">
        <f>+WEEKNUM(Tabla1[[#This Row],[FECHA DE RADICADO ]],1)</f>
        <v>22</v>
      </c>
    </row>
    <row r="11427" spans="1:5" x14ac:dyDescent="0.25">
      <c r="A11427">
        <v>17865</v>
      </c>
      <c r="B11427" s="11">
        <v>42885</v>
      </c>
      <c r="C11427" s="12" t="s">
        <v>65</v>
      </c>
      <c r="D11427" s="12">
        <f>+MONTH(Tabla1[[#This Row],[FECHA DE RADICADO ]])</f>
        <v>5</v>
      </c>
      <c r="E11427">
        <f>+WEEKNUM(Tabla1[[#This Row],[FECHA DE RADICADO ]],1)</f>
        <v>22</v>
      </c>
    </row>
    <row r="11428" spans="1:5" x14ac:dyDescent="0.25">
      <c r="A11428">
        <v>17866</v>
      </c>
      <c r="B11428" s="11">
        <v>42885</v>
      </c>
      <c r="C11428" s="12" t="s">
        <v>65</v>
      </c>
      <c r="D11428" s="12">
        <f>+MONTH(Tabla1[[#This Row],[FECHA DE RADICADO ]])</f>
        <v>5</v>
      </c>
      <c r="E11428">
        <f>+WEEKNUM(Tabla1[[#This Row],[FECHA DE RADICADO ]],1)</f>
        <v>22</v>
      </c>
    </row>
    <row r="11429" spans="1:5" x14ac:dyDescent="0.25">
      <c r="A11429">
        <v>17867</v>
      </c>
      <c r="B11429" s="11">
        <v>42885</v>
      </c>
      <c r="C11429" s="12" t="s">
        <v>65</v>
      </c>
      <c r="D11429" s="12">
        <f>+MONTH(Tabla1[[#This Row],[FECHA DE RADICADO ]])</f>
        <v>5</v>
      </c>
      <c r="E11429">
        <f>+WEEKNUM(Tabla1[[#This Row],[FECHA DE RADICADO ]],1)</f>
        <v>22</v>
      </c>
    </row>
    <row r="11430" spans="1:5" x14ac:dyDescent="0.25">
      <c r="A11430">
        <v>17868</v>
      </c>
      <c r="B11430" s="11">
        <v>42885</v>
      </c>
      <c r="C11430" s="12" t="s">
        <v>65</v>
      </c>
      <c r="D11430" s="12">
        <f>+MONTH(Tabla1[[#This Row],[FECHA DE RADICADO ]])</f>
        <v>5</v>
      </c>
      <c r="E11430">
        <f>+WEEKNUM(Tabla1[[#This Row],[FECHA DE RADICADO ]],1)</f>
        <v>22</v>
      </c>
    </row>
    <row r="11431" spans="1:5" x14ac:dyDescent="0.25">
      <c r="A11431">
        <v>17869</v>
      </c>
      <c r="B11431" s="11">
        <v>42885</v>
      </c>
      <c r="C11431" s="12" t="s">
        <v>65</v>
      </c>
      <c r="D11431" s="12">
        <f>+MONTH(Tabla1[[#This Row],[FECHA DE RADICADO ]])</f>
        <v>5</v>
      </c>
      <c r="E11431">
        <f>+WEEKNUM(Tabla1[[#This Row],[FECHA DE RADICADO ]],1)</f>
        <v>22</v>
      </c>
    </row>
    <row r="11432" spans="1:5" x14ac:dyDescent="0.25">
      <c r="A11432">
        <v>17870</v>
      </c>
      <c r="B11432" s="11">
        <v>42885</v>
      </c>
      <c r="C11432" s="12" t="s">
        <v>65</v>
      </c>
      <c r="D11432" s="12">
        <f>+MONTH(Tabla1[[#This Row],[FECHA DE RADICADO ]])</f>
        <v>5</v>
      </c>
      <c r="E11432">
        <f>+WEEKNUM(Tabla1[[#This Row],[FECHA DE RADICADO ]],1)</f>
        <v>22</v>
      </c>
    </row>
    <row r="11433" spans="1:5" x14ac:dyDescent="0.25">
      <c r="A11433">
        <v>17884</v>
      </c>
      <c r="B11433" s="11">
        <v>42885</v>
      </c>
      <c r="C11433" s="12" t="s">
        <v>65</v>
      </c>
      <c r="D11433" s="12">
        <f>+MONTH(Tabla1[[#This Row],[FECHA DE RADICADO ]])</f>
        <v>5</v>
      </c>
      <c r="E11433">
        <f>+WEEKNUM(Tabla1[[#This Row],[FECHA DE RADICADO ]],1)</f>
        <v>22</v>
      </c>
    </row>
    <row r="11434" spans="1:5" x14ac:dyDescent="0.25">
      <c r="A11434">
        <v>17885</v>
      </c>
      <c r="B11434" s="11">
        <v>42885</v>
      </c>
      <c r="C11434" s="12" t="s">
        <v>65</v>
      </c>
      <c r="D11434" s="12">
        <f>+MONTH(Tabla1[[#This Row],[FECHA DE RADICADO ]])</f>
        <v>5</v>
      </c>
      <c r="E11434">
        <f>+WEEKNUM(Tabla1[[#This Row],[FECHA DE RADICADO ]],1)</f>
        <v>22</v>
      </c>
    </row>
    <row r="11435" spans="1:5" x14ac:dyDescent="0.25">
      <c r="A11435">
        <v>17886</v>
      </c>
      <c r="B11435" s="11">
        <v>42885</v>
      </c>
      <c r="C11435" s="12" t="s">
        <v>65</v>
      </c>
      <c r="D11435" s="12">
        <f>+MONTH(Tabla1[[#This Row],[FECHA DE RADICADO ]])</f>
        <v>5</v>
      </c>
      <c r="E11435">
        <f>+WEEKNUM(Tabla1[[#This Row],[FECHA DE RADICADO ]],1)</f>
        <v>22</v>
      </c>
    </row>
    <row r="11436" spans="1:5" x14ac:dyDescent="0.25">
      <c r="A11436">
        <v>17887</v>
      </c>
      <c r="B11436" s="11">
        <v>42885</v>
      </c>
      <c r="C11436" s="12" t="s">
        <v>65</v>
      </c>
      <c r="D11436" s="12">
        <f>+MONTH(Tabla1[[#This Row],[FECHA DE RADICADO ]])</f>
        <v>5</v>
      </c>
      <c r="E11436">
        <f>+WEEKNUM(Tabla1[[#This Row],[FECHA DE RADICADO ]],1)</f>
        <v>22</v>
      </c>
    </row>
    <row r="11437" spans="1:5" x14ac:dyDescent="0.25">
      <c r="A11437">
        <v>17889</v>
      </c>
      <c r="B11437" s="11">
        <v>42885</v>
      </c>
      <c r="C11437" s="12" t="s">
        <v>65</v>
      </c>
      <c r="D11437" s="12">
        <f>+MONTH(Tabla1[[#This Row],[FECHA DE RADICADO ]])</f>
        <v>5</v>
      </c>
      <c r="E11437">
        <f>+WEEKNUM(Tabla1[[#This Row],[FECHA DE RADICADO ]],1)</f>
        <v>22</v>
      </c>
    </row>
    <row r="11438" spans="1:5" x14ac:dyDescent="0.25">
      <c r="A11438">
        <v>2944</v>
      </c>
      <c r="B11438" s="11">
        <v>42891</v>
      </c>
      <c r="C11438" s="12" t="s">
        <v>65</v>
      </c>
      <c r="D11438" s="12">
        <f>+MONTH(Tabla1[[#This Row],[FECHA DE RADICADO ]])</f>
        <v>6</v>
      </c>
      <c r="E11438">
        <f>+WEEKNUM(Tabla1[[#This Row],[FECHA DE RADICADO ]],1)</f>
        <v>23</v>
      </c>
    </row>
    <row r="11439" spans="1:5" x14ac:dyDescent="0.25">
      <c r="A11439">
        <v>2945</v>
      </c>
      <c r="B11439" s="11">
        <v>42891</v>
      </c>
      <c r="C11439" s="12" t="s">
        <v>65</v>
      </c>
      <c r="D11439" s="12">
        <f>+MONTH(Tabla1[[#This Row],[FECHA DE RADICADO ]])</f>
        <v>6</v>
      </c>
      <c r="E11439">
        <f>+WEEKNUM(Tabla1[[#This Row],[FECHA DE RADICADO ]],1)</f>
        <v>23</v>
      </c>
    </row>
    <row r="11440" spans="1:5" x14ac:dyDescent="0.25">
      <c r="A11440">
        <v>2946</v>
      </c>
      <c r="B11440" s="11">
        <v>42891</v>
      </c>
      <c r="C11440" s="12" t="s">
        <v>65</v>
      </c>
      <c r="D11440" s="12">
        <f>+MONTH(Tabla1[[#This Row],[FECHA DE RADICADO ]])</f>
        <v>6</v>
      </c>
      <c r="E11440">
        <f>+WEEKNUM(Tabla1[[#This Row],[FECHA DE RADICADO ]],1)</f>
        <v>23</v>
      </c>
    </row>
    <row r="11441" spans="1:5" x14ac:dyDescent="0.25">
      <c r="A11441">
        <v>2980</v>
      </c>
      <c r="B11441" s="11">
        <v>42891</v>
      </c>
      <c r="C11441" s="12" t="s">
        <v>65</v>
      </c>
      <c r="D11441" s="12">
        <f>+MONTH(Tabla1[[#This Row],[FECHA DE RADICADO ]])</f>
        <v>6</v>
      </c>
      <c r="E11441">
        <f>+WEEKNUM(Tabla1[[#This Row],[FECHA DE RADICADO ]],1)</f>
        <v>23</v>
      </c>
    </row>
    <row r="11442" spans="1:5" x14ac:dyDescent="0.25">
      <c r="A11442">
        <v>2981</v>
      </c>
      <c r="B11442" s="11">
        <v>42891</v>
      </c>
      <c r="C11442" s="12" t="s">
        <v>65</v>
      </c>
      <c r="D11442" s="12">
        <f>+MONTH(Tabla1[[#This Row],[FECHA DE RADICADO ]])</f>
        <v>6</v>
      </c>
      <c r="E11442">
        <f>+WEEKNUM(Tabla1[[#This Row],[FECHA DE RADICADO ]],1)</f>
        <v>23</v>
      </c>
    </row>
    <row r="11443" spans="1:5" x14ac:dyDescent="0.25">
      <c r="A11443">
        <v>2982</v>
      </c>
      <c r="B11443" s="11">
        <v>42891</v>
      </c>
      <c r="C11443" s="12" t="s">
        <v>65</v>
      </c>
      <c r="D11443" s="12">
        <f>+MONTH(Tabla1[[#This Row],[FECHA DE RADICADO ]])</f>
        <v>6</v>
      </c>
      <c r="E11443">
        <f>+WEEKNUM(Tabla1[[#This Row],[FECHA DE RADICADO ]],1)</f>
        <v>23</v>
      </c>
    </row>
    <row r="11444" spans="1:5" x14ac:dyDescent="0.25">
      <c r="A11444">
        <v>2983</v>
      </c>
      <c r="B11444" s="11">
        <v>42891</v>
      </c>
      <c r="C11444" s="12" t="s">
        <v>65</v>
      </c>
      <c r="D11444" s="12">
        <f>+MONTH(Tabla1[[#This Row],[FECHA DE RADICADO ]])</f>
        <v>6</v>
      </c>
      <c r="E11444">
        <f>+WEEKNUM(Tabla1[[#This Row],[FECHA DE RADICADO ]],1)</f>
        <v>23</v>
      </c>
    </row>
    <row r="11445" spans="1:5" x14ac:dyDescent="0.25">
      <c r="A11445">
        <v>3018</v>
      </c>
      <c r="B11445" s="11">
        <v>42891</v>
      </c>
      <c r="C11445" s="12" t="s">
        <v>65</v>
      </c>
      <c r="D11445" s="12">
        <f>+MONTH(Tabla1[[#This Row],[FECHA DE RADICADO ]])</f>
        <v>6</v>
      </c>
      <c r="E11445">
        <f>+WEEKNUM(Tabla1[[#This Row],[FECHA DE RADICADO ]],1)</f>
        <v>23</v>
      </c>
    </row>
    <row r="11446" spans="1:5" x14ac:dyDescent="0.25">
      <c r="A11446">
        <v>3019</v>
      </c>
      <c r="B11446" s="11">
        <v>42891</v>
      </c>
      <c r="C11446" s="12" t="s">
        <v>65</v>
      </c>
      <c r="D11446" s="12">
        <f>+MONTH(Tabla1[[#This Row],[FECHA DE RADICADO ]])</f>
        <v>6</v>
      </c>
      <c r="E11446">
        <f>+WEEKNUM(Tabla1[[#This Row],[FECHA DE RADICADO ]],1)</f>
        <v>23</v>
      </c>
    </row>
    <row r="11447" spans="1:5" x14ac:dyDescent="0.25">
      <c r="A11447">
        <v>3020</v>
      </c>
      <c r="B11447" s="11">
        <v>42891</v>
      </c>
      <c r="C11447" s="12" t="s">
        <v>65</v>
      </c>
      <c r="D11447" s="12">
        <f>+MONTH(Tabla1[[#This Row],[FECHA DE RADICADO ]])</f>
        <v>6</v>
      </c>
      <c r="E11447">
        <f>+WEEKNUM(Tabla1[[#This Row],[FECHA DE RADICADO ]],1)</f>
        <v>23</v>
      </c>
    </row>
    <row r="11448" spans="1:5" x14ac:dyDescent="0.25">
      <c r="A11448">
        <v>3021</v>
      </c>
      <c r="B11448" s="11">
        <v>42891</v>
      </c>
      <c r="C11448" s="12" t="s">
        <v>65</v>
      </c>
      <c r="D11448" s="12">
        <f>+MONTH(Tabla1[[#This Row],[FECHA DE RADICADO ]])</f>
        <v>6</v>
      </c>
      <c r="E11448">
        <f>+WEEKNUM(Tabla1[[#This Row],[FECHA DE RADICADO ]],1)</f>
        <v>23</v>
      </c>
    </row>
    <row r="11449" spans="1:5" x14ac:dyDescent="0.25">
      <c r="A11449">
        <v>3057</v>
      </c>
      <c r="B11449" s="11">
        <v>42891</v>
      </c>
      <c r="C11449" s="12" t="s">
        <v>65</v>
      </c>
      <c r="D11449" s="12">
        <f>+MONTH(Tabla1[[#This Row],[FECHA DE RADICADO ]])</f>
        <v>6</v>
      </c>
      <c r="E11449">
        <f>+WEEKNUM(Tabla1[[#This Row],[FECHA DE RADICADO ]],1)</f>
        <v>23</v>
      </c>
    </row>
    <row r="11450" spans="1:5" x14ac:dyDescent="0.25">
      <c r="A11450">
        <v>3058</v>
      </c>
      <c r="B11450" s="11">
        <v>42891</v>
      </c>
      <c r="C11450" s="12" t="s">
        <v>65</v>
      </c>
      <c r="D11450" s="12">
        <f>+MONTH(Tabla1[[#This Row],[FECHA DE RADICADO ]])</f>
        <v>6</v>
      </c>
      <c r="E11450">
        <f>+WEEKNUM(Tabla1[[#This Row],[FECHA DE RADICADO ]],1)</f>
        <v>23</v>
      </c>
    </row>
    <row r="11451" spans="1:5" x14ac:dyDescent="0.25">
      <c r="A11451">
        <v>3059</v>
      </c>
      <c r="B11451" s="11">
        <v>42891</v>
      </c>
      <c r="C11451" s="12" t="s">
        <v>65</v>
      </c>
      <c r="D11451" s="12">
        <f>+MONTH(Tabla1[[#This Row],[FECHA DE RADICADO ]])</f>
        <v>6</v>
      </c>
      <c r="E11451">
        <f>+WEEKNUM(Tabla1[[#This Row],[FECHA DE RADICADO ]],1)</f>
        <v>23</v>
      </c>
    </row>
    <row r="11452" spans="1:5" x14ac:dyDescent="0.25">
      <c r="A11452">
        <v>3060</v>
      </c>
      <c r="B11452" s="11">
        <v>42891</v>
      </c>
      <c r="C11452" s="12" t="s">
        <v>65</v>
      </c>
      <c r="D11452" s="12">
        <f>+MONTH(Tabla1[[#This Row],[FECHA DE RADICADO ]])</f>
        <v>6</v>
      </c>
      <c r="E11452">
        <f>+WEEKNUM(Tabla1[[#This Row],[FECHA DE RADICADO ]],1)</f>
        <v>23</v>
      </c>
    </row>
    <row r="11453" spans="1:5" x14ac:dyDescent="0.25">
      <c r="A11453">
        <v>8006</v>
      </c>
      <c r="B11453" s="11">
        <v>42898</v>
      </c>
      <c r="C11453" s="12" t="s">
        <v>65</v>
      </c>
      <c r="D11453" s="12">
        <f>+MONTH(Tabla1[[#This Row],[FECHA DE RADICADO ]])</f>
        <v>6</v>
      </c>
      <c r="E11453">
        <f>+WEEKNUM(Tabla1[[#This Row],[FECHA DE RADICADO ]],1)</f>
        <v>24</v>
      </c>
    </row>
    <row r="11454" spans="1:5" x14ac:dyDescent="0.25">
      <c r="A11454">
        <v>8007</v>
      </c>
      <c r="B11454" s="11">
        <v>42898</v>
      </c>
      <c r="C11454" s="12" t="s">
        <v>65</v>
      </c>
      <c r="D11454" s="12">
        <f>+MONTH(Tabla1[[#This Row],[FECHA DE RADICADO ]])</f>
        <v>6</v>
      </c>
      <c r="E11454">
        <f>+WEEKNUM(Tabla1[[#This Row],[FECHA DE RADICADO ]],1)</f>
        <v>24</v>
      </c>
    </row>
    <row r="11455" spans="1:5" x14ac:dyDescent="0.25">
      <c r="A11455">
        <v>8023</v>
      </c>
      <c r="B11455" s="11">
        <v>42898</v>
      </c>
      <c r="C11455" s="12" t="s">
        <v>65</v>
      </c>
      <c r="D11455" s="12">
        <f>+MONTH(Tabla1[[#This Row],[FECHA DE RADICADO ]])</f>
        <v>6</v>
      </c>
      <c r="E11455">
        <f>+WEEKNUM(Tabla1[[#This Row],[FECHA DE RADICADO ]],1)</f>
        <v>24</v>
      </c>
    </row>
    <row r="11456" spans="1:5" x14ac:dyDescent="0.25">
      <c r="A11456">
        <v>8024</v>
      </c>
      <c r="B11456" s="11">
        <v>42898</v>
      </c>
      <c r="C11456" s="12" t="s">
        <v>65</v>
      </c>
      <c r="D11456" s="12">
        <f>+MONTH(Tabla1[[#This Row],[FECHA DE RADICADO ]])</f>
        <v>6</v>
      </c>
      <c r="E11456">
        <f>+WEEKNUM(Tabla1[[#This Row],[FECHA DE RADICADO ]],1)</f>
        <v>24</v>
      </c>
    </row>
    <row r="11457" spans="1:5" x14ac:dyDescent="0.25">
      <c r="A11457">
        <v>8042</v>
      </c>
      <c r="B11457" s="11">
        <v>42898</v>
      </c>
      <c r="C11457" s="12" t="s">
        <v>65</v>
      </c>
      <c r="D11457" s="12">
        <f>+MONTH(Tabla1[[#This Row],[FECHA DE RADICADO ]])</f>
        <v>6</v>
      </c>
      <c r="E11457">
        <f>+WEEKNUM(Tabla1[[#This Row],[FECHA DE RADICADO ]],1)</f>
        <v>24</v>
      </c>
    </row>
    <row r="11458" spans="1:5" x14ac:dyDescent="0.25">
      <c r="A11458">
        <v>8060</v>
      </c>
      <c r="B11458" s="11">
        <v>42898</v>
      </c>
      <c r="C11458" s="12" t="s">
        <v>65</v>
      </c>
      <c r="D11458" s="12">
        <f>+MONTH(Tabla1[[#This Row],[FECHA DE RADICADO ]])</f>
        <v>6</v>
      </c>
      <c r="E11458">
        <f>+WEEKNUM(Tabla1[[#This Row],[FECHA DE RADICADO ]],1)</f>
        <v>24</v>
      </c>
    </row>
    <row r="11459" spans="1:5" x14ac:dyDescent="0.25">
      <c r="A11459">
        <v>8061</v>
      </c>
      <c r="B11459" s="11">
        <v>42898</v>
      </c>
      <c r="C11459" s="12" t="s">
        <v>65</v>
      </c>
      <c r="D11459" s="12">
        <f>+MONTH(Tabla1[[#This Row],[FECHA DE RADICADO ]])</f>
        <v>6</v>
      </c>
      <c r="E11459">
        <f>+WEEKNUM(Tabla1[[#This Row],[FECHA DE RADICADO ]],1)</f>
        <v>24</v>
      </c>
    </row>
    <row r="11460" spans="1:5" x14ac:dyDescent="0.25">
      <c r="A11460">
        <v>8062</v>
      </c>
      <c r="B11460" s="11">
        <v>42898</v>
      </c>
      <c r="C11460" s="12" t="s">
        <v>65</v>
      </c>
      <c r="D11460" s="12">
        <f>+MONTH(Tabla1[[#This Row],[FECHA DE RADICADO ]])</f>
        <v>6</v>
      </c>
      <c r="E11460">
        <f>+WEEKNUM(Tabla1[[#This Row],[FECHA DE RADICADO ]],1)</f>
        <v>24</v>
      </c>
    </row>
    <row r="11461" spans="1:5" x14ac:dyDescent="0.25">
      <c r="A11461">
        <v>12253</v>
      </c>
      <c r="B11461" s="11">
        <v>42906</v>
      </c>
      <c r="C11461" s="12" t="s">
        <v>65</v>
      </c>
      <c r="D11461" s="12">
        <f>+MONTH(Tabla1[[#This Row],[FECHA DE RADICADO ]])</f>
        <v>6</v>
      </c>
      <c r="E11461">
        <f>+WEEKNUM(Tabla1[[#This Row],[FECHA DE RADICADO ]],1)</f>
        <v>25</v>
      </c>
    </row>
    <row r="11462" spans="1:5" x14ac:dyDescent="0.25">
      <c r="A11462">
        <v>12254</v>
      </c>
      <c r="B11462" s="11">
        <v>42906</v>
      </c>
      <c r="C11462" s="12" t="s">
        <v>65</v>
      </c>
      <c r="D11462" s="12">
        <f>+MONTH(Tabla1[[#This Row],[FECHA DE RADICADO ]])</f>
        <v>6</v>
      </c>
      <c r="E11462">
        <f>+WEEKNUM(Tabla1[[#This Row],[FECHA DE RADICADO ]],1)</f>
        <v>25</v>
      </c>
    </row>
    <row r="11463" spans="1:5" x14ac:dyDescent="0.25">
      <c r="A11463">
        <v>12279</v>
      </c>
      <c r="B11463" s="11">
        <v>42906</v>
      </c>
      <c r="C11463" s="12" t="s">
        <v>65</v>
      </c>
      <c r="D11463" s="12">
        <f>+MONTH(Tabla1[[#This Row],[FECHA DE RADICADO ]])</f>
        <v>6</v>
      </c>
      <c r="E11463">
        <f>+WEEKNUM(Tabla1[[#This Row],[FECHA DE RADICADO ]],1)</f>
        <v>25</v>
      </c>
    </row>
    <row r="11464" spans="1:5" x14ac:dyDescent="0.25">
      <c r="A11464">
        <v>12327</v>
      </c>
      <c r="B11464" s="11">
        <v>42906</v>
      </c>
      <c r="C11464" s="12" t="s">
        <v>65</v>
      </c>
      <c r="D11464" s="12">
        <f>+MONTH(Tabla1[[#This Row],[FECHA DE RADICADO ]])</f>
        <v>6</v>
      </c>
      <c r="E11464">
        <f>+WEEKNUM(Tabla1[[#This Row],[FECHA DE RADICADO ]],1)</f>
        <v>25</v>
      </c>
    </row>
    <row r="11465" spans="1:5" x14ac:dyDescent="0.25">
      <c r="A11465">
        <v>14114</v>
      </c>
      <c r="B11465" s="11">
        <v>42909</v>
      </c>
      <c r="C11465" s="12" t="s">
        <v>65</v>
      </c>
      <c r="D11465" s="12">
        <f>+MONTH(Tabla1[[#This Row],[FECHA DE RADICADO ]])</f>
        <v>6</v>
      </c>
      <c r="E11465">
        <f>+WEEKNUM(Tabla1[[#This Row],[FECHA DE RADICADO ]],1)</f>
        <v>25</v>
      </c>
    </row>
    <row r="11466" spans="1:5" x14ac:dyDescent="0.25">
      <c r="A11466">
        <v>14128</v>
      </c>
      <c r="B11466" s="11">
        <v>42909</v>
      </c>
      <c r="C11466" s="12" t="s">
        <v>65</v>
      </c>
      <c r="D11466" s="12">
        <f>+MONTH(Tabla1[[#This Row],[FECHA DE RADICADO ]])</f>
        <v>6</v>
      </c>
      <c r="E11466">
        <f>+WEEKNUM(Tabla1[[#This Row],[FECHA DE RADICADO ]],1)</f>
        <v>25</v>
      </c>
    </row>
    <row r="11467" spans="1:5" x14ac:dyDescent="0.25">
      <c r="A11467">
        <v>1871</v>
      </c>
      <c r="B11467" s="11">
        <v>42920</v>
      </c>
      <c r="C11467" s="12" t="s">
        <v>65</v>
      </c>
      <c r="D11467" s="12">
        <f>+MONTH(Tabla1[[#This Row],[FECHA DE RADICADO ]])</f>
        <v>7</v>
      </c>
      <c r="E11467">
        <f>+WEEKNUM(Tabla1[[#This Row],[FECHA DE RADICADO ]],1)</f>
        <v>27</v>
      </c>
    </row>
    <row r="11468" spans="1:5" x14ac:dyDescent="0.25">
      <c r="A11468">
        <v>1872</v>
      </c>
      <c r="B11468" s="11">
        <v>42920</v>
      </c>
      <c r="C11468" s="12" t="s">
        <v>65</v>
      </c>
      <c r="D11468" s="12">
        <f>+MONTH(Tabla1[[#This Row],[FECHA DE RADICADO ]])</f>
        <v>7</v>
      </c>
      <c r="E11468">
        <f>+WEEKNUM(Tabla1[[#This Row],[FECHA DE RADICADO ]],1)</f>
        <v>27</v>
      </c>
    </row>
    <row r="11469" spans="1:5" x14ac:dyDescent="0.25">
      <c r="A11469">
        <v>1873</v>
      </c>
      <c r="B11469" s="11">
        <v>42920</v>
      </c>
      <c r="C11469" s="12" t="s">
        <v>65</v>
      </c>
      <c r="D11469" s="12">
        <f>+MONTH(Tabla1[[#This Row],[FECHA DE RADICADO ]])</f>
        <v>7</v>
      </c>
      <c r="E11469">
        <f>+WEEKNUM(Tabla1[[#This Row],[FECHA DE RADICADO ]],1)</f>
        <v>27</v>
      </c>
    </row>
    <row r="11470" spans="1:5" x14ac:dyDescent="0.25">
      <c r="A11470">
        <v>1874</v>
      </c>
      <c r="B11470" s="11">
        <v>42920</v>
      </c>
      <c r="C11470" s="12" t="s">
        <v>65</v>
      </c>
      <c r="D11470" s="12">
        <f>+MONTH(Tabla1[[#This Row],[FECHA DE RADICADO ]])</f>
        <v>7</v>
      </c>
      <c r="E11470">
        <f>+WEEKNUM(Tabla1[[#This Row],[FECHA DE RADICADO ]],1)</f>
        <v>27</v>
      </c>
    </row>
    <row r="11471" spans="1:5" x14ac:dyDescent="0.25">
      <c r="A11471">
        <v>1894</v>
      </c>
      <c r="B11471" s="11">
        <v>42920</v>
      </c>
      <c r="C11471" s="12" t="s">
        <v>65</v>
      </c>
      <c r="D11471" s="12">
        <f>+MONTH(Tabla1[[#This Row],[FECHA DE RADICADO ]])</f>
        <v>7</v>
      </c>
      <c r="E11471">
        <f>+WEEKNUM(Tabla1[[#This Row],[FECHA DE RADICADO ]],1)</f>
        <v>27</v>
      </c>
    </row>
    <row r="11472" spans="1:5" x14ac:dyDescent="0.25">
      <c r="A11472">
        <v>1895</v>
      </c>
      <c r="B11472" s="11">
        <v>42920</v>
      </c>
      <c r="C11472" s="12" t="s">
        <v>65</v>
      </c>
      <c r="D11472" s="12">
        <f>+MONTH(Tabla1[[#This Row],[FECHA DE RADICADO ]])</f>
        <v>7</v>
      </c>
      <c r="E11472">
        <f>+WEEKNUM(Tabla1[[#This Row],[FECHA DE RADICADO ]],1)</f>
        <v>27</v>
      </c>
    </row>
    <row r="11473" spans="1:5" x14ac:dyDescent="0.25">
      <c r="A11473">
        <v>1896</v>
      </c>
      <c r="B11473" s="11">
        <v>42920</v>
      </c>
      <c r="C11473" s="12" t="s">
        <v>65</v>
      </c>
      <c r="D11473" s="12">
        <f>+MONTH(Tabla1[[#This Row],[FECHA DE RADICADO ]])</f>
        <v>7</v>
      </c>
      <c r="E11473">
        <f>+WEEKNUM(Tabla1[[#This Row],[FECHA DE RADICADO ]],1)</f>
        <v>27</v>
      </c>
    </row>
    <row r="11474" spans="1:5" x14ac:dyDescent="0.25">
      <c r="A11474">
        <v>1897</v>
      </c>
      <c r="B11474" s="11">
        <v>42920</v>
      </c>
      <c r="C11474" s="12" t="s">
        <v>65</v>
      </c>
      <c r="D11474" s="12">
        <f>+MONTH(Tabla1[[#This Row],[FECHA DE RADICADO ]])</f>
        <v>7</v>
      </c>
      <c r="E11474">
        <f>+WEEKNUM(Tabla1[[#This Row],[FECHA DE RADICADO ]],1)</f>
        <v>27</v>
      </c>
    </row>
    <row r="11475" spans="1:5" x14ac:dyDescent="0.25">
      <c r="A11475">
        <v>1917</v>
      </c>
      <c r="B11475" s="11">
        <v>42920</v>
      </c>
      <c r="C11475" s="12" t="s">
        <v>65</v>
      </c>
      <c r="D11475" s="12">
        <f>+MONTH(Tabla1[[#This Row],[FECHA DE RADICADO ]])</f>
        <v>7</v>
      </c>
      <c r="E11475">
        <f>+WEEKNUM(Tabla1[[#This Row],[FECHA DE RADICADO ]],1)</f>
        <v>27</v>
      </c>
    </row>
    <row r="11476" spans="1:5" x14ac:dyDescent="0.25">
      <c r="A11476">
        <v>1918</v>
      </c>
      <c r="B11476" s="11">
        <v>42920</v>
      </c>
      <c r="C11476" s="12" t="s">
        <v>65</v>
      </c>
      <c r="D11476" s="12">
        <f>+MONTH(Tabla1[[#This Row],[FECHA DE RADICADO ]])</f>
        <v>7</v>
      </c>
      <c r="E11476">
        <f>+WEEKNUM(Tabla1[[#This Row],[FECHA DE RADICADO ]],1)</f>
        <v>27</v>
      </c>
    </row>
    <row r="11477" spans="1:5" x14ac:dyDescent="0.25">
      <c r="A11477">
        <v>1919</v>
      </c>
      <c r="B11477" s="11">
        <v>42920</v>
      </c>
      <c r="C11477" s="12" t="s">
        <v>65</v>
      </c>
      <c r="D11477" s="12">
        <f>+MONTH(Tabla1[[#This Row],[FECHA DE RADICADO ]])</f>
        <v>7</v>
      </c>
      <c r="E11477">
        <f>+WEEKNUM(Tabla1[[#This Row],[FECHA DE RADICADO ]],1)</f>
        <v>27</v>
      </c>
    </row>
    <row r="11478" spans="1:5" x14ac:dyDescent="0.25">
      <c r="A11478">
        <v>1920</v>
      </c>
      <c r="B11478" s="11">
        <v>42920</v>
      </c>
      <c r="C11478" s="12" t="s">
        <v>65</v>
      </c>
      <c r="D11478" s="12">
        <f>+MONTH(Tabla1[[#This Row],[FECHA DE RADICADO ]])</f>
        <v>7</v>
      </c>
      <c r="E11478">
        <f>+WEEKNUM(Tabla1[[#This Row],[FECHA DE RADICADO ]],1)</f>
        <v>27</v>
      </c>
    </row>
    <row r="11479" spans="1:5" x14ac:dyDescent="0.25">
      <c r="A11479">
        <v>1937</v>
      </c>
      <c r="B11479" s="11">
        <v>42920</v>
      </c>
      <c r="C11479" s="12" t="s">
        <v>65</v>
      </c>
      <c r="D11479" s="12">
        <f>+MONTH(Tabla1[[#This Row],[FECHA DE RADICADO ]])</f>
        <v>7</v>
      </c>
      <c r="E11479">
        <f>+WEEKNUM(Tabla1[[#This Row],[FECHA DE RADICADO ]],1)</f>
        <v>27</v>
      </c>
    </row>
    <row r="11480" spans="1:5" x14ac:dyDescent="0.25">
      <c r="A11480">
        <v>1938</v>
      </c>
      <c r="B11480" s="11">
        <v>42920</v>
      </c>
      <c r="C11480" s="12" t="s">
        <v>65</v>
      </c>
      <c r="D11480" s="12">
        <f>+MONTH(Tabla1[[#This Row],[FECHA DE RADICADO ]])</f>
        <v>7</v>
      </c>
      <c r="E11480">
        <f>+WEEKNUM(Tabla1[[#This Row],[FECHA DE RADICADO ]],1)</f>
        <v>27</v>
      </c>
    </row>
    <row r="11481" spans="1:5" x14ac:dyDescent="0.25">
      <c r="A11481">
        <v>1939</v>
      </c>
      <c r="B11481" s="11">
        <v>42920</v>
      </c>
      <c r="C11481" s="12" t="s">
        <v>65</v>
      </c>
      <c r="D11481" s="12">
        <f>+MONTH(Tabla1[[#This Row],[FECHA DE RADICADO ]])</f>
        <v>7</v>
      </c>
      <c r="E11481">
        <f>+WEEKNUM(Tabla1[[#This Row],[FECHA DE RADICADO ]],1)</f>
        <v>27</v>
      </c>
    </row>
    <row r="11482" spans="1:5" x14ac:dyDescent="0.25">
      <c r="A11482">
        <v>1940</v>
      </c>
      <c r="B11482" s="11">
        <v>42920</v>
      </c>
      <c r="C11482" s="12" t="s">
        <v>65</v>
      </c>
      <c r="D11482" s="12">
        <f>+MONTH(Tabla1[[#This Row],[FECHA DE RADICADO ]])</f>
        <v>7</v>
      </c>
      <c r="E11482">
        <f>+WEEKNUM(Tabla1[[#This Row],[FECHA DE RADICADO ]],1)</f>
        <v>27</v>
      </c>
    </row>
    <row r="11483" spans="1:5" x14ac:dyDescent="0.25">
      <c r="A11483">
        <v>6922</v>
      </c>
      <c r="B11483" s="11">
        <v>42926</v>
      </c>
      <c r="C11483" s="12" t="s">
        <v>65</v>
      </c>
      <c r="D11483" s="12">
        <f>+MONTH(Tabla1[[#This Row],[FECHA DE RADICADO ]])</f>
        <v>7</v>
      </c>
      <c r="E11483">
        <f>+WEEKNUM(Tabla1[[#This Row],[FECHA DE RADICADO ]],1)</f>
        <v>28</v>
      </c>
    </row>
    <row r="11484" spans="1:5" x14ac:dyDescent="0.25">
      <c r="A11484">
        <v>9100</v>
      </c>
      <c r="B11484" s="11">
        <v>42930</v>
      </c>
      <c r="C11484" s="12" t="s">
        <v>65</v>
      </c>
      <c r="D11484" s="12">
        <f>+MONTH(Tabla1[[#This Row],[FECHA DE RADICADO ]])</f>
        <v>7</v>
      </c>
      <c r="E11484">
        <f>+WEEKNUM(Tabla1[[#This Row],[FECHA DE RADICADO ]],1)</f>
        <v>28</v>
      </c>
    </row>
    <row r="11485" spans="1:5" x14ac:dyDescent="0.25">
      <c r="A11485">
        <v>9101</v>
      </c>
      <c r="B11485" s="11">
        <v>42930</v>
      </c>
      <c r="C11485" s="12" t="s">
        <v>65</v>
      </c>
      <c r="D11485" s="12">
        <f>+MONTH(Tabla1[[#This Row],[FECHA DE RADICADO ]])</f>
        <v>7</v>
      </c>
      <c r="E11485">
        <f>+WEEKNUM(Tabla1[[#This Row],[FECHA DE RADICADO ]],1)</f>
        <v>28</v>
      </c>
    </row>
    <row r="11486" spans="1:5" x14ac:dyDescent="0.25">
      <c r="A11486">
        <v>9113</v>
      </c>
      <c r="B11486" s="11">
        <v>42930</v>
      </c>
      <c r="C11486" s="12" t="s">
        <v>65</v>
      </c>
      <c r="D11486" s="12">
        <f>+MONTH(Tabla1[[#This Row],[FECHA DE RADICADO ]])</f>
        <v>7</v>
      </c>
      <c r="E11486">
        <f>+WEEKNUM(Tabla1[[#This Row],[FECHA DE RADICADO ]],1)</f>
        <v>28</v>
      </c>
    </row>
    <row r="11487" spans="1:5" x14ac:dyDescent="0.25">
      <c r="A11487">
        <v>9124</v>
      </c>
      <c r="B11487" s="11">
        <v>42930</v>
      </c>
      <c r="C11487" s="12" t="s">
        <v>65</v>
      </c>
      <c r="D11487" s="12">
        <f>+MONTH(Tabla1[[#This Row],[FECHA DE RADICADO ]])</f>
        <v>7</v>
      </c>
      <c r="E11487">
        <f>+WEEKNUM(Tabla1[[#This Row],[FECHA DE RADICADO ]],1)</f>
        <v>28</v>
      </c>
    </row>
    <row r="11488" spans="1:5" x14ac:dyDescent="0.25">
      <c r="A11488">
        <v>9137</v>
      </c>
      <c r="B11488" s="11">
        <v>42930</v>
      </c>
      <c r="C11488" s="12" t="s">
        <v>65</v>
      </c>
      <c r="D11488" s="12">
        <f>+MONTH(Tabla1[[#This Row],[FECHA DE RADICADO ]])</f>
        <v>7</v>
      </c>
      <c r="E11488">
        <f>+WEEKNUM(Tabla1[[#This Row],[FECHA DE RADICADO ]],1)</f>
        <v>28</v>
      </c>
    </row>
    <row r="11489" spans="1:5" x14ac:dyDescent="0.25">
      <c r="A11489">
        <v>12783</v>
      </c>
      <c r="B11489" s="11">
        <v>42937</v>
      </c>
      <c r="C11489" s="12" t="s">
        <v>65</v>
      </c>
      <c r="D11489" s="12">
        <f>+MONTH(Tabla1[[#This Row],[FECHA DE RADICADO ]])</f>
        <v>7</v>
      </c>
      <c r="E11489">
        <f>+WEEKNUM(Tabla1[[#This Row],[FECHA DE RADICADO ]],1)</f>
        <v>29</v>
      </c>
    </row>
    <row r="11490" spans="1:5" x14ac:dyDescent="0.25">
      <c r="A11490">
        <v>12785</v>
      </c>
      <c r="B11490" s="11">
        <v>42937</v>
      </c>
      <c r="C11490" s="12" t="s">
        <v>65</v>
      </c>
      <c r="D11490" s="12">
        <f>+MONTH(Tabla1[[#This Row],[FECHA DE RADICADO ]])</f>
        <v>7</v>
      </c>
      <c r="E11490">
        <f>+WEEKNUM(Tabla1[[#This Row],[FECHA DE RADICADO ]],1)</f>
        <v>29</v>
      </c>
    </row>
    <row r="11491" spans="1:5" x14ac:dyDescent="0.25">
      <c r="A11491">
        <v>12788</v>
      </c>
      <c r="B11491" s="11">
        <v>42937</v>
      </c>
      <c r="C11491" s="12" t="s">
        <v>65</v>
      </c>
      <c r="D11491" s="12">
        <f>+MONTH(Tabla1[[#This Row],[FECHA DE RADICADO ]])</f>
        <v>7</v>
      </c>
      <c r="E11491">
        <f>+WEEKNUM(Tabla1[[#This Row],[FECHA DE RADICADO ]],1)</f>
        <v>29</v>
      </c>
    </row>
    <row r="11492" spans="1:5" x14ac:dyDescent="0.25">
      <c r="A11492">
        <v>12791</v>
      </c>
      <c r="B11492" s="11">
        <v>42937</v>
      </c>
      <c r="C11492" s="12" t="s">
        <v>65</v>
      </c>
      <c r="D11492" s="12">
        <f>+MONTH(Tabla1[[#This Row],[FECHA DE RADICADO ]])</f>
        <v>7</v>
      </c>
      <c r="E11492">
        <f>+WEEKNUM(Tabla1[[#This Row],[FECHA DE RADICADO ]],1)</f>
        <v>29</v>
      </c>
    </row>
    <row r="11493" spans="1:5" x14ac:dyDescent="0.25">
      <c r="A11493">
        <v>18330</v>
      </c>
      <c r="B11493" s="11">
        <v>42947</v>
      </c>
      <c r="C11493" s="12" t="s">
        <v>65</v>
      </c>
      <c r="D11493" s="12">
        <f>+MONTH(Tabla1[[#This Row],[FECHA DE RADICADO ]])</f>
        <v>7</v>
      </c>
      <c r="E11493">
        <f>+WEEKNUM(Tabla1[[#This Row],[FECHA DE RADICADO ]],1)</f>
        <v>31</v>
      </c>
    </row>
    <row r="11494" spans="1:5" x14ac:dyDescent="0.25">
      <c r="A11494">
        <v>18355</v>
      </c>
      <c r="B11494" s="11">
        <v>42947</v>
      </c>
      <c r="C11494" s="12" t="s">
        <v>65</v>
      </c>
      <c r="D11494" s="12">
        <f>+MONTH(Tabla1[[#This Row],[FECHA DE RADICADO ]])</f>
        <v>7</v>
      </c>
      <c r="E11494">
        <f>+WEEKNUM(Tabla1[[#This Row],[FECHA DE RADICADO ]],1)</f>
        <v>31</v>
      </c>
    </row>
    <row r="11495" spans="1:5" x14ac:dyDescent="0.25">
      <c r="A11495">
        <v>18356</v>
      </c>
      <c r="B11495" s="11">
        <v>42947</v>
      </c>
      <c r="C11495" s="12" t="s">
        <v>65</v>
      </c>
      <c r="D11495" s="12">
        <f>+MONTH(Tabla1[[#This Row],[FECHA DE RADICADO ]])</f>
        <v>7</v>
      </c>
      <c r="E11495">
        <f>+WEEKNUM(Tabla1[[#This Row],[FECHA DE RADICADO ]],1)</f>
        <v>31</v>
      </c>
    </row>
    <row r="11496" spans="1:5" x14ac:dyDescent="0.25">
      <c r="A11496">
        <v>18380</v>
      </c>
      <c r="B11496" s="11">
        <v>42947</v>
      </c>
      <c r="C11496" s="12" t="s">
        <v>65</v>
      </c>
      <c r="D11496" s="12">
        <f>+MONTH(Tabla1[[#This Row],[FECHA DE RADICADO ]])</f>
        <v>7</v>
      </c>
      <c r="E11496">
        <f>+WEEKNUM(Tabla1[[#This Row],[FECHA DE RADICADO ]],1)</f>
        <v>31</v>
      </c>
    </row>
    <row r="11497" spans="1:5" x14ac:dyDescent="0.25">
      <c r="A11497">
        <v>18405</v>
      </c>
      <c r="B11497" s="11">
        <v>42947</v>
      </c>
      <c r="C11497" s="12" t="s">
        <v>65</v>
      </c>
      <c r="D11497" s="12">
        <f>+MONTH(Tabla1[[#This Row],[FECHA DE RADICADO ]])</f>
        <v>7</v>
      </c>
      <c r="E11497">
        <f>+WEEKNUM(Tabla1[[#This Row],[FECHA DE RADICADO ]],1)</f>
        <v>31</v>
      </c>
    </row>
    <row r="11498" spans="1:5" x14ac:dyDescent="0.25">
      <c r="A11498">
        <v>1677</v>
      </c>
      <c r="B11498" s="11">
        <v>42951</v>
      </c>
      <c r="C11498" s="12" t="s">
        <v>65</v>
      </c>
      <c r="D11498" s="12">
        <f>+MONTH(Tabla1[[#This Row],[FECHA DE RADICADO ]])</f>
        <v>8</v>
      </c>
      <c r="E11498">
        <f>+WEEKNUM(Tabla1[[#This Row],[FECHA DE RADICADO ]],1)</f>
        <v>31</v>
      </c>
    </row>
    <row r="11499" spans="1:5" x14ac:dyDescent="0.25">
      <c r="A11499">
        <v>1678</v>
      </c>
      <c r="B11499" s="11">
        <v>42951</v>
      </c>
      <c r="C11499" s="12" t="s">
        <v>65</v>
      </c>
      <c r="D11499" s="12">
        <f>+MONTH(Tabla1[[#This Row],[FECHA DE RADICADO ]])</f>
        <v>8</v>
      </c>
      <c r="E11499">
        <f>+WEEKNUM(Tabla1[[#This Row],[FECHA DE RADICADO ]],1)</f>
        <v>31</v>
      </c>
    </row>
    <row r="11500" spans="1:5" x14ac:dyDescent="0.25">
      <c r="A11500">
        <v>1679</v>
      </c>
      <c r="B11500" s="11">
        <v>42951</v>
      </c>
      <c r="C11500" s="12" t="s">
        <v>65</v>
      </c>
      <c r="D11500" s="12">
        <f>+MONTH(Tabla1[[#This Row],[FECHA DE RADICADO ]])</f>
        <v>8</v>
      </c>
      <c r="E11500">
        <f>+WEEKNUM(Tabla1[[#This Row],[FECHA DE RADICADO ]],1)</f>
        <v>31</v>
      </c>
    </row>
    <row r="11501" spans="1:5" x14ac:dyDescent="0.25">
      <c r="A11501">
        <v>1682</v>
      </c>
      <c r="B11501" s="11">
        <v>42951</v>
      </c>
      <c r="C11501" s="12" t="s">
        <v>65</v>
      </c>
      <c r="D11501" s="12">
        <f>+MONTH(Tabla1[[#This Row],[FECHA DE RADICADO ]])</f>
        <v>8</v>
      </c>
      <c r="E11501">
        <f>+WEEKNUM(Tabla1[[#This Row],[FECHA DE RADICADO ]],1)</f>
        <v>31</v>
      </c>
    </row>
    <row r="11502" spans="1:5" x14ac:dyDescent="0.25">
      <c r="A11502">
        <v>1683</v>
      </c>
      <c r="B11502" s="11">
        <v>42951</v>
      </c>
      <c r="C11502" s="12" t="s">
        <v>65</v>
      </c>
      <c r="D11502" s="12">
        <f>+MONTH(Tabla1[[#This Row],[FECHA DE RADICADO ]])</f>
        <v>8</v>
      </c>
      <c r="E11502">
        <f>+WEEKNUM(Tabla1[[#This Row],[FECHA DE RADICADO ]],1)</f>
        <v>31</v>
      </c>
    </row>
    <row r="11503" spans="1:5" x14ac:dyDescent="0.25">
      <c r="A11503">
        <v>1684</v>
      </c>
      <c r="B11503" s="11">
        <v>42951</v>
      </c>
      <c r="C11503" s="12" t="s">
        <v>65</v>
      </c>
      <c r="D11503" s="12">
        <f>+MONTH(Tabla1[[#This Row],[FECHA DE RADICADO ]])</f>
        <v>8</v>
      </c>
      <c r="E11503">
        <f>+WEEKNUM(Tabla1[[#This Row],[FECHA DE RADICADO ]],1)</f>
        <v>31</v>
      </c>
    </row>
    <row r="11504" spans="1:5" x14ac:dyDescent="0.25">
      <c r="A11504">
        <v>1687</v>
      </c>
      <c r="B11504" s="11">
        <v>42951</v>
      </c>
      <c r="C11504" s="12" t="s">
        <v>65</v>
      </c>
      <c r="D11504" s="12">
        <f>+MONTH(Tabla1[[#This Row],[FECHA DE RADICADO ]])</f>
        <v>8</v>
      </c>
      <c r="E11504">
        <f>+WEEKNUM(Tabla1[[#This Row],[FECHA DE RADICADO ]],1)</f>
        <v>31</v>
      </c>
    </row>
    <row r="11505" spans="1:5" x14ac:dyDescent="0.25">
      <c r="A11505">
        <v>1688</v>
      </c>
      <c r="B11505" s="11">
        <v>42951</v>
      </c>
      <c r="C11505" s="12" t="s">
        <v>65</v>
      </c>
      <c r="D11505" s="12">
        <f>+MONTH(Tabla1[[#This Row],[FECHA DE RADICADO ]])</f>
        <v>8</v>
      </c>
      <c r="E11505">
        <f>+WEEKNUM(Tabla1[[#This Row],[FECHA DE RADICADO ]],1)</f>
        <v>31</v>
      </c>
    </row>
    <row r="11506" spans="1:5" x14ac:dyDescent="0.25">
      <c r="A11506">
        <v>1689</v>
      </c>
      <c r="B11506" s="11">
        <v>42951</v>
      </c>
      <c r="C11506" s="12" t="s">
        <v>65</v>
      </c>
      <c r="D11506" s="12">
        <f>+MONTH(Tabla1[[#This Row],[FECHA DE RADICADO ]])</f>
        <v>8</v>
      </c>
      <c r="E11506">
        <f>+WEEKNUM(Tabla1[[#This Row],[FECHA DE RADICADO ]],1)</f>
        <v>31</v>
      </c>
    </row>
    <row r="11507" spans="1:5" x14ac:dyDescent="0.25">
      <c r="A11507">
        <v>1691</v>
      </c>
      <c r="B11507" s="11">
        <v>42951</v>
      </c>
      <c r="C11507" s="12" t="s">
        <v>65</v>
      </c>
      <c r="D11507" s="12">
        <f>+MONTH(Tabla1[[#This Row],[FECHA DE RADICADO ]])</f>
        <v>8</v>
      </c>
      <c r="E11507">
        <f>+WEEKNUM(Tabla1[[#This Row],[FECHA DE RADICADO ]],1)</f>
        <v>31</v>
      </c>
    </row>
    <row r="11508" spans="1:5" x14ac:dyDescent="0.25">
      <c r="A11508">
        <v>1692</v>
      </c>
      <c r="B11508" s="11">
        <v>42951</v>
      </c>
      <c r="C11508" s="12" t="s">
        <v>65</v>
      </c>
      <c r="D11508" s="12">
        <f>+MONTH(Tabla1[[#This Row],[FECHA DE RADICADO ]])</f>
        <v>8</v>
      </c>
      <c r="E11508">
        <f>+WEEKNUM(Tabla1[[#This Row],[FECHA DE RADICADO ]],1)</f>
        <v>31</v>
      </c>
    </row>
    <row r="11509" spans="1:5" x14ac:dyDescent="0.25">
      <c r="A11509">
        <v>7284</v>
      </c>
      <c r="B11509" s="11">
        <v>42958</v>
      </c>
      <c r="C11509" s="12" t="s">
        <v>65</v>
      </c>
      <c r="D11509" s="12">
        <f>+MONTH(Tabla1[[#This Row],[FECHA DE RADICADO ]])</f>
        <v>8</v>
      </c>
      <c r="E11509">
        <f>+WEEKNUM(Tabla1[[#This Row],[FECHA DE RADICADO ]],1)</f>
        <v>32</v>
      </c>
    </row>
    <row r="11510" spans="1:5" x14ac:dyDescent="0.25">
      <c r="A11510">
        <v>7288</v>
      </c>
      <c r="B11510" s="11">
        <v>42958</v>
      </c>
      <c r="C11510" s="12" t="s">
        <v>65</v>
      </c>
      <c r="D11510" s="12">
        <f>+MONTH(Tabla1[[#This Row],[FECHA DE RADICADO ]])</f>
        <v>8</v>
      </c>
      <c r="E11510">
        <f>+WEEKNUM(Tabla1[[#This Row],[FECHA DE RADICADO ]],1)</f>
        <v>32</v>
      </c>
    </row>
    <row r="11511" spans="1:5" x14ac:dyDescent="0.25">
      <c r="A11511">
        <v>7301</v>
      </c>
      <c r="B11511" s="11">
        <v>42958</v>
      </c>
      <c r="C11511" s="12" t="s">
        <v>65</v>
      </c>
      <c r="D11511" s="12">
        <f>+MONTH(Tabla1[[#This Row],[FECHA DE RADICADO ]])</f>
        <v>8</v>
      </c>
      <c r="E11511">
        <f>+WEEKNUM(Tabla1[[#This Row],[FECHA DE RADICADO ]],1)</f>
        <v>32</v>
      </c>
    </row>
    <row r="11512" spans="1:5" x14ac:dyDescent="0.25">
      <c r="A11512">
        <v>7316</v>
      </c>
      <c r="B11512" s="11">
        <v>42958</v>
      </c>
      <c r="C11512" s="12" t="s">
        <v>65</v>
      </c>
      <c r="D11512" s="12">
        <f>+MONTH(Tabla1[[#This Row],[FECHA DE RADICADO ]])</f>
        <v>8</v>
      </c>
      <c r="E11512">
        <f>+WEEKNUM(Tabla1[[#This Row],[FECHA DE RADICADO ]],1)</f>
        <v>32</v>
      </c>
    </row>
    <row r="11513" spans="1:5" x14ac:dyDescent="0.25">
      <c r="A11513">
        <v>7331</v>
      </c>
      <c r="B11513" s="11">
        <v>42958</v>
      </c>
      <c r="C11513" s="12" t="s">
        <v>65</v>
      </c>
      <c r="D11513" s="12">
        <f>+MONTH(Tabla1[[#This Row],[FECHA DE RADICADO ]])</f>
        <v>8</v>
      </c>
      <c r="E11513">
        <f>+WEEKNUM(Tabla1[[#This Row],[FECHA DE RADICADO ]],1)</f>
        <v>32</v>
      </c>
    </row>
    <row r="11514" spans="1:5" x14ac:dyDescent="0.25">
      <c r="A11514">
        <v>13146</v>
      </c>
      <c r="B11514" s="11">
        <v>42969</v>
      </c>
      <c r="C11514" s="12" t="s">
        <v>65</v>
      </c>
      <c r="D11514" s="12">
        <f>+MONTH(Tabla1[[#This Row],[FECHA DE RADICADO ]])</f>
        <v>8</v>
      </c>
      <c r="E11514">
        <f>+WEEKNUM(Tabla1[[#This Row],[FECHA DE RADICADO ]],1)</f>
        <v>34</v>
      </c>
    </row>
    <row r="11515" spans="1:5" x14ac:dyDescent="0.25">
      <c r="A11515">
        <v>13147</v>
      </c>
      <c r="B11515" s="11">
        <v>42969</v>
      </c>
      <c r="C11515" s="12" t="s">
        <v>65</v>
      </c>
      <c r="D11515" s="12">
        <f>+MONTH(Tabla1[[#This Row],[FECHA DE RADICADO ]])</f>
        <v>8</v>
      </c>
      <c r="E11515">
        <f>+WEEKNUM(Tabla1[[#This Row],[FECHA DE RADICADO ]],1)</f>
        <v>34</v>
      </c>
    </row>
    <row r="11516" spans="1:5" x14ac:dyDescent="0.25">
      <c r="A11516">
        <v>13148</v>
      </c>
      <c r="B11516" s="11">
        <v>42969</v>
      </c>
      <c r="C11516" s="12" t="s">
        <v>65</v>
      </c>
      <c r="D11516" s="12">
        <f>+MONTH(Tabla1[[#This Row],[FECHA DE RADICADO ]])</f>
        <v>8</v>
      </c>
      <c r="E11516">
        <f>+WEEKNUM(Tabla1[[#This Row],[FECHA DE RADICADO ]],1)</f>
        <v>34</v>
      </c>
    </row>
    <row r="11517" spans="1:5" x14ac:dyDescent="0.25">
      <c r="A11517">
        <v>13149</v>
      </c>
      <c r="B11517" s="11">
        <v>42969</v>
      </c>
      <c r="C11517" s="12" t="s">
        <v>65</v>
      </c>
      <c r="D11517" s="12">
        <f>+MONTH(Tabla1[[#This Row],[FECHA DE RADICADO ]])</f>
        <v>8</v>
      </c>
      <c r="E11517">
        <f>+WEEKNUM(Tabla1[[#This Row],[FECHA DE RADICADO ]],1)</f>
        <v>34</v>
      </c>
    </row>
    <row r="11518" spans="1:5" x14ac:dyDescent="0.25">
      <c r="A11518">
        <v>13176</v>
      </c>
      <c r="B11518" s="11">
        <v>42969</v>
      </c>
      <c r="C11518" s="12" t="s">
        <v>65</v>
      </c>
      <c r="D11518" s="12">
        <f>+MONTH(Tabla1[[#This Row],[FECHA DE RADICADO ]])</f>
        <v>8</v>
      </c>
      <c r="E11518">
        <f>+WEEKNUM(Tabla1[[#This Row],[FECHA DE RADICADO ]],1)</f>
        <v>34</v>
      </c>
    </row>
    <row r="11519" spans="1:5" x14ac:dyDescent="0.25">
      <c r="A11519">
        <v>13177</v>
      </c>
      <c r="B11519" s="11">
        <v>42969</v>
      </c>
      <c r="C11519" s="12" t="s">
        <v>65</v>
      </c>
      <c r="D11519" s="12">
        <f>+MONTH(Tabla1[[#This Row],[FECHA DE RADICADO ]])</f>
        <v>8</v>
      </c>
      <c r="E11519">
        <f>+WEEKNUM(Tabla1[[#This Row],[FECHA DE RADICADO ]],1)</f>
        <v>34</v>
      </c>
    </row>
    <row r="11520" spans="1:5" x14ac:dyDescent="0.25">
      <c r="A11520">
        <v>13178</v>
      </c>
      <c r="B11520" s="11">
        <v>42969</v>
      </c>
      <c r="C11520" s="12" t="s">
        <v>65</v>
      </c>
      <c r="D11520" s="12">
        <f>+MONTH(Tabla1[[#This Row],[FECHA DE RADICADO ]])</f>
        <v>8</v>
      </c>
      <c r="E11520">
        <f>+WEEKNUM(Tabla1[[#This Row],[FECHA DE RADICADO ]],1)</f>
        <v>34</v>
      </c>
    </row>
    <row r="11521" spans="1:5" x14ac:dyDescent="0.25">
      <c r="A11521">
        <v>13179</v>
      </c>
      <c r="B11521" s="11">
        <v>42969</v>
      </c>
      <c r="C11521" s="12" t="s">
        <v>65</v>
      </c>
      <c r="D11521" s="12">
        <f>+MONTH(Tabla1[[#This Row],[FECHA DE RADICADO ]])</f>
        <v>8</v>
      </c>
      <c r="E11521">
        <f>+WEEKNUM(Tabla1[[#This Row],[FECHA DE RADICADO ]],1)</f>
        <v>34</v>
      </c>
    </row>
    <row r="11522" spans="1:5" x14ac:dyDescent="0.25">
      <c r="A11522">
        <v>13206</v>
      </c>
      <c r="B11522" s="11">
        <v>42969</v>
      </c>
      <c r="C11522" s="12" t="s">
        <v>65</v>
      </c>
      <c r="D11522" s="12">
        <f>+MONTH(Tabla1[[#This Row],[FECHA DE RADICADO ]])</f>
        <v>8</v>
      </c>
      <c r="E11522">
        <f>+WEEKNUM(Tabla1[[#This Row],[FECHA DE RADICADO ]],1)</f>
        <v>34</v>
      </c>
    </row>
    <row r="11523" spans="1:5" x14ac:dyDescent="0.25">
      <c r="A11523">
        <v>13207</v>
      </c>
      <c r="B11523" s="11">
        <v>42969</v>
      </c>
      <c r="C11523" s="12" t="s">
        <v>65</v>
      </c>
      <c r="D11523" s="12">
        <f>+MONTH(Tabla1[[#This Row],[FECHA DE RADICADO ]])</f>
        <v>8</v>
      </c>
      <c r="E11523">
        <f>+WEEKNUM(Tabla1[[#This Row],[FECHA DE RADICADO ]],1)</f>
        <v>34</v>
      </c>
    </row>
    <row r="11524" spans="1:5" x14ac:dyDescent="0.25">
      <c r="A11524">
        <v>13208</v>
      </c>
      <c r="B11524" s="11">
        <v>42969</v>
      </c>
      <c r="C11524" s="12" t="s">
        <v>65</v>
      </c>
      <c r="D11524" s="12">
        <f>+MONTH(Tabla1[[#This Row],[FECHA DE RADICADO ]])</f>
        <v>8</v>
      </c>
      <c r="E11524">
        <f>+WEEKNUM(Tabla1[[#This Row],[FECHA DE RADICADO ]],1)</f>
        <v>34</v>
      </c>
    </row>
    <row r="11525" spans="1:5" x14ac:dyDescent="0.25">
      <c r="A11525">
        <v>13209</v>
      </c>
      <c r="B11525" s="11">
        <v>42969</v>
      </c>
      <c r="C11525" s="12" t="s">
        <v>65</v>
      </c>
      <c r="D11525" s="12">
        <f>+MONTH(Tabla1[[#This Row],[FECHA DE RADICADO ]])</f>
        <v>8</v>
      </c>
      <c r="E11525">
        <f>+WEEKNUM(Tabla1[[#This Row],[FECHA DE RADICADO ]],1)</f>
        <v>34</v>
      </c>
    </row>
    <row r="11526" spans="1:5" x14ac:dyDescent="0.25">
      <c r="A11526">
        <v>13236</v>
      </c>
      <c r="B11526" s="11">
        <v>42969</v>
      </c>
      <c r="C11526" s="12" t="s">
        <v>65</v>
      </c>
      <c r="D11526" s="12">
        <f>+MONTH(Tabla1[[#This Row],[FECHA DE RADICADO ]])</f>
        <v>8</v>
      </c>
      <c r="E11526">
        <f>+WEEKNUM(Tabla1[[#This Row],[FECHA DE RADICADO ]],1)</f>
        <v>34</v>
      </c>
    </row>
    <row r="11527" spans="1:5" x14ac:dyDescent="0.25">
      <c r="A11527">
        <v>13237</v>
      </c>
      <c r="B11527" s="11">
        <v>42969</v>
      </c>
      <c r="C11527" s="12" t="s">
        <v>65</v>
      </c>
      <c r="D11527" s="12">
        <f>+MONTH(Tabla1[[#This Row],[FECHA DE RADICADO ]])</f>
        <v>8</v>
      </c>
      <c r="E11527">
        <f>+WEEKNUM(Tabla1[[#This Row],[FECHA DE RADICADO ]],1)</f>
        <v>34</v>
      </c>
    </row>
    <row r="11528" spans="1:5" x14ac:dyDescent="0.25">
      <c r="A11528">
        <v>13238</v>
      </c>
      <c r="B11528" s="11">
        <v>42969</v>
      </c>
      <c r="C11528" s="12" t="s">
        <v>65</v>
      </c>
      <c r="D11528" s="12">
        <f>+MONTH(Tabla1[[#This Row],[FECHA DE RADICADO ]])</f>
        <v>8</v>
      </c>
      <c r="E11528">
        <f>+WEEKNUM(Tabla1[[#This Row],[FECHA DE RADICADO ]],1)</f>
        <v>34</v>
      </c>
    </row>
    <row r="11529" spans="1:5" x14ac:dyDescent="0.25">
      <c r="A11529">
        <v>13239</v>
      </c>
      <c r="B11529" s="11">
        <v>42969</v>
      </c>
      <c r="C11529" s="12" t="s">
        <v>65</v>
      </c>
      <c r="D11529" s="12">
        <f>+MONTH(Tabla1[[#This Row],[FECHA DE RADICADO ]])</f>
        <v>8</v>
      </c>
      <c r="E11529">
        <f>+WEEKNUM(Tabla1[[#This Row],[FECHA DE RADICADO ]],1)</f>
        <v>34</v>
      </c>
    </row>
    <row r="11530" spans="1:5" x14ac:dyDescent="0.25">
      <c r="A11530">
        <v>16834</v>
      </c>
      <c r="B11530" s="11">
        <v>42975</v>
      </c>
      <c r="C11530" s="12" t="s">
        <v>65</v>
      </c>
      <c r="D11530" s="12">
        <f>+MONTH(Tabla1[[#This Row],[FECHA DE RADICADO ]])</f>
        <v>8</v>
      </c>
      <c r="E11530">
        <f>+WEEKNUM(Tabla1[[#This Row],[FECHA DE RADICADO ]],1)</f>
        <v>35</v>
      </c>
    </row>
    <row r="11531" spans="1:5" x14ac:dyDescent="0.25">
      <c r="A11531">
        <v>16835</v>
      </c>
      <c r="B11531" s="11">
        <v>42975</v>
      </c>
      <c r="C11531" s="12" t="s">
        <v>65</v>
      </c>
      <c r="D11531" s="12">
        <f>+MONTH(Tabla1[[#This Row],[FECHA DE RADICADO ]])</f>
        <v>8</v>
      </c>
      <c r="E11531">
        <f>+WEEKNUM(Tabla1[[#This Row],[FECHA DE RADICADO ]],1)</f>
        <v>35</v>
      </c>
    </row>
    <row r="11532" spans="1:5" x14ac:dyDescent="0.25">
      <c r="A11532">
        <v>16849</v>
      </c>
      <c r="B11532" s="11">
        <v>42975</v>
      </c>
      <c r="C11532" s="12" t="s">
        <v>65</v>
      </c>
      <c r="D11532" s="12">
        <f>+MONTH(Tabla1[[#This Row],[FECHA DE RADICADO ]])</f>
        <v>8</v>
      </c>
      <c r="E11532">
        <f>+WEEKNUM(Tabla1[[#This Row],[FECHA DE RADICADO ]],1)</f>
        <v>35</v>
      </c>
    </row>
    <row r="11533" spans="1:5" x14ac:dyDescent="0.25">
      <c r="A11533">
        <v>16850</v>
      </c>
      <c r="B11533" s="11">
        <v>42975</v>
      </c>
      <c r="C11533" s="12" t="s">
        <v>65</v>
      </c>
      <c r="D11533" s="12">
        <f>+MONTH(Tabla1[[#This Row],[FECHA DE RADICADO ]])</f>
        <v>8</v>
      </c>
      <c r="E11533">
        <f>+WEEKNUM(Tabla1[[#This Row],[FECHA DE RADICADO ]],1)</f>
        <v>35</v>
      </c>
    </row>
    <row r="11534" spans="1:5" x14ac:dyDescent="0.25">
      <c r="A11534">
        <v>16851</v>
      </c>
      <c r="B11534" s="11">
        <v>42975</v>
      </c>
      <c r="C11534" s="12" t="s">
        <v>65</v>
      </c>
      <c r="D11534" s="12">
        <f>+MONTH(Tabla1[[#This Row],[FECHA DE RADICADO ]])</f>
        <v>8</v>
      </c>
      <c r="E11534">
        <f>+WEEKNUM(Tabla1[[#This Row],[FECHA DE RADICADO ]],1)</f>
        <v>35</v>
      </c>
    </row>
    <row r="11535" spans="1:5" x14ac:dyDescent="0.25">
      <c r="A11535">
        <v>16865</v>
      </c>
      <c r="B11535" s="11">
        <v>42975</v>
      </c>
      <c r="C11535" s="12" t="s">
        <v>65</v>
      </c>
      <c r="D11535" s="12">
        <f>+MONTH(Tabla1[[#This Row],[FECHA DE RADICADO ]])</f>
        <v>8</v>
      </c>
      <c r="E11535">
        <f>+WEEKNUM(Tabla1[[#This Row],[FECHA DE RADICADO ]],1)</f>
        <v>35</v>
      </c>
    </row>
    <row r="11536" spans="1:5" x14ac:dyDescent="0.25">
      <c r="A11536">
        <v>16866</v>
      </c>
      <c r="B11536" s="11">
        <v>42975</v>
      </c>
      <c r="C11536" s="12" t="s">
        <v>65</v>
      </c>
      <c r="D11536" s="12">
        <f>+MONTH(Tabla1[[#This Row],[FECHA DE RADICADO ]])</f>
        <v>8</v>
      </c>
      <c r="E11536">
        <f>+WEEKNUM(Tabla1[[#This Row],[FECHA DE RADICADO ]],1)</f>
        <v>35</v>
      </c>
    </row>
    <row r="11537" spans="1:5" x14ac:dyDescent="0.25">
      <c r="A11537">
        <v>16880</v>
      </c>
      <c r="B11537" s="11">
        <v>42975</v>
      </c>
      <c r="C11537" s="12" t="s">
        <v>65</v>
      </c>
      <c r="D11537" s="12">
        <f>+MONTH(Tabla1[[#This Row],[FECHA DE RADICADO ]])</f>
        <v>8</v>
      </c>
      <c r="E11537">
        <f>+WEEKNUM(Tabla1[[#This Row],[FECHA DE RADICADO ]],1)</f>
        <v>35</v>
      </c>
    </row>
    <row r="11538" spans="1:5" x14ac:dyDescent="0.25">
      <c r="A11538">
        <v>16881</v>
      </c>
      <c r="B11538" s="11">
        <v>42975</v>
      </c>
      <c r="C11538" s="12" t="s">
        <v>65</v>
      </c>
      <c r="D11538" s="12">
        <f>+MONTH(Tabla1[[#This Row],[FECHA DE RADICADO ]])</f>
        <v>8</v>
      </c>
      <c r="E11538">
        <f>+WEEKNUM(Tabla1[[#This Row],[FECHA DE RADICADO ]],1)</f>
        <v>35</v>
      </c>
    </row>
    <row r="11539" spans="1:5" x14ac:dyDescent="0.25">
      <c r="A11539">
        <v>2211</v>
      </c>
      <c r="B11539" s="11">
        <v>42982</v>
      </c>
      <c r="C11539" s="12" t="s">
        <v>65</v>
      </c>
      <c r="D11539" s="12">
        <f>+MONTH(Tabla1[[#This Row],[FECHA DE RADICADO ]])</f>
        <v>9</v>
      </c>
      <c r="E11539">
        <f>+WEEKNUM(Tabla1[[#This Row],[FECHA DE RADICADO ]],1)</f>
        <v>36</v>
      </c>
    </row>
    <row r="11540" spans="1:5" x14ac:dyDescent="0.25">
      <c r="A11540">
        <v>2225</v>
      </c>
      <c r="B11540" s="11">
        <v>42982</v>
      </c>
      <c r="C11540" s="12" t="s">
        <v>65</v>
      </c>
      <c r="D11540" s="12">
        <f>+MONTH(Tabla1[[#This Row],[FECHA DE RADICADO ]])</f>
        <v>9</v>
      </c>
      <c r="E11540">
        <f>+WEEKNUM(Tabla1[[#This Row],[FECHA DE RADICADO ]],1)</f>
        <v>36</v>
      </c>
    </row>
    <row r="11541" spans="1:5" x14ac:dyDescent="0.25">
      <c r="A11541">
        <v>2258</v>
      </c>
      <c r="B11541" s="11">
        <v>42982</v>
      </c>
      <c r="C11541" s="12" t="s">
        <v>65</v>
      </c>
      <c r="D11541" s="12">
        <f>+MONTH(Tabla1[[#This Row],[FECHA DE RADICADO ]])</f>
        <v>9</v>
      </c>
      <c r="E11541">
        <f>+WEEKNUM(Tabla1[[#This Row],[FECHA DE RADICADO ]],1)</f>
        <v>36</v>
      </c>
    </row>
    <row r="11542" spans="1:5" x14ac:dyDescent="0.25">
      <c r="A11542">
        <v>2289</v>
      </c>
      <c r="B11542" s="11">
        <v>42982</v>
      </c>
      <c r="C11542" s="12" t="s">
        <v>65</v>
      </c>
      <c r="D11542" s="12">
        <f>+MONTH(Tabla1[[#This Row],[FECHA DE RADICADO ]])</f>
        <v>9</v>
      </c>
      <c r="E11542">
        <f>+WEEKNUM(Tabla1[[#This Row],[FECHA DE RADICADO ]],1)</f>
        <v>36</v>
      </c>
    </row>
    <row r="11543" spans="1:5" x14ac:dyDescent="0.25">
      <c r="A11543">
        <v>2306</v>
      </c>
      <c r="B11543" s="11">
        <v>42982</v>
      </c>
      <c r="C11543" s="12" t="s">
        <v>65</v>
      </c>
      <c r="D11543" s="12">
        <f>+MONTH(Tabla1[[#This Row],[FECHA DE RADICADO ]])</f>
        <v>9</v>
      </c>
      <c r="E11543">
        <f>+WEEKNUM(Tabla1[[#This Row],[FECHA DE RADICADO ]],1)</f>
        <v>36</v>
      </c>
    </row>
    <row r="11544" spans="1:5" x14ac:dyDescent="0.25">
      <c r="A11544">
        <v>2319</v>
      </c>
      <c r="B11544" s="11">
        <v>42982</v>
      </c>
      <c r="C11544" s="12" t="s">
        <v>65</v>
      </c>
      <c r="D11544" s="12">
        <f>+MONTH(Tabla1[[#This Row],[FECHA DE RADICADO ]])</f>
        <v>9</v>
      </c>
      <c r="E11544">
        <f>+WEEKNUM(Tabla1[[#This Row],[FECHA DE RADICADO ]],1)</f>
        <v>36</v>
      </c>
    </row>
    <row r="11545" spans="1:5" x14ac:dyDescent="0.25">
      <c r="A11545">
        <v>11563</v>
      </c>
      <c r="B11545" s="11">
        <v>42996</v>
      </c>
      <c r="C11545" s="12" t="s">
        <v>65</v>
      </c>
      <c r="D11545" s="12">
        <f>+MONTH(Tabla1[[#This Row],[FECHA DE RADICADO ]])</f>
        <v>9</v>
      </c>
      <c r="E11545">
        <f>+WEEKNUM(Tabla1[[#This Row],[FECHA DE RADICADO ]],1)</f>
        <v>38</v>
      </c>
    </row>
    <row r="11546" spans="1:5" x14ac:dyDescent="0.25">
      <c r="A11546">
        <v>11564</v>
      </c>
      <c r="B11546" s="11">
        <v>42996</v>
      </c>
      <c r="C11546" s="12" t="s">
        <v>65</v>
      </c>
      <c r="D11546" s="12">
        <f>+MONTH(Tabla1[[#This Row],[FECHA DE RADICADO ]])</f>
        <v>9</v>
      </c>
      <c r="E11546">
        <f>+WEEKNUM(Tabla1[[#This Row],[FECHA DE RADICADO ]],1)</f>
        <v>38</v>
      </c>
    </row>
    <row r="11547" spans="1:5" x14ac:dyDescent="0.25">
      <c r="A11547">
        <v>11565</v>
      </c>
      <c r="B11547" s="11">
        <v>42996</v>
      </c>
      <c r="C11547" s="12" t="s">
        <v>65</v>
      </c>
      <c r="D11547" s="12">
        <f>+MONTH(Tabla1[[#This Row],[FECHA DE RADICADO ]])</f>
        <v>9</v>
      </c>
      <c r="E11547">
        <f>+WEEKNUM(Tabla1[[#This Row],[FECHA DE RADICADO ]],1)</f>
        <v>38</v>
      </c>
    </row>
    <row r="11548" spans="1:5" x14ac:dyDescent="0.25">
      <c r="A11548">
        <v>11598</v>
      </c>
      <c r="B11548" s="11">
        <v>42996</v>
      </c>
      <c r="C11548" s="12" t="s">
        <v>65</v>
      </c>
      <c r="D11548" s="12">
        <f>+MONTH(Tabla1[[#This Row],[FECHA DE RADICADO ]])</f>
        <v>9</v>
      </c>
      <c r="E11548">
        <f>+WEEKNUM(Tabla1[[#This Row],[FECHA DE RADICADO ]],1)</f>
        <v>38</v>
      </c>
    </row>
    <row r="11549" spans="1:5" x14ac:dyDescent="0.25">
      <c r="A11549">
        <v>11599</v>
      </c>
      <c r="B11549" s="11">
        <v>42996</v>
      </c>
      <c r="C11549" s="12" t="s">
        <v>65</v>
      </c>
      <c r="D11549" s="12">
        <f>+MONTH(Tabla1[[#This Row],[FECHA DE RADICADO ]])</f>
        <v>9</v>
      </c>
      <c r="E11549">
        <f>+WEEKNUM(Tabla1[[#This Row],[FECHA DE RADICADO ]],1)</f>
        <v>38</v>
      </c>
    </row>
    <row r="11550" spans="1:5" x14ac:dyDescent="0.25">
      <c r="A11550">
        <v>11600</v>
      </c>
      <c r="B11550" s="11">
        <v>42996</v>
      </c>
      <c r="C11550" s="12" t="s">
        <v>65</v>
      </c>
      <c r="D11550" s="12">
        <f>+MONTH(Tabla1[[#This Row],[FECHA DE RADICADO ]])</f>
        <v>9</v>
      </c>
      <c r="E11550">
        <f>+WEEKNUM(Tabla1[[#This Row],[FECHA DE RADICADO ]],1)</f>
        <v>38</v>
      </c>
    </row>
    <row r="11551" spans="1:5" x14ac:dyDescent="0.25">
      <c r="A11551">
        <v>11633</v>
      </c>
      <c r="B11551" s="11">
        <v>42996</v>
      </c>
      <c r="C11551" s="12" t="s">
        <v>65</v>
      </c>
      <c r="D11551" s="12">
        <f>+MONTH(Tabla1[[#This Row],[FECHA DE RADICADO ]])</f>
        <v>9</v>
      </c>
      <c r="E11551">
        <f>+WEEKNUM(Tabla1[[#This Row],[FECHA DE RADICADO ]],1)</f>
        <v>38</v>
      </c>
    </row>
    <row r="11552" spans="1:5" x14ac:dyDescent="0.25">
      <c r="A11552">
        <v>11634</v>
      </c>
      <c r="B11552" s="11">
        <v>42996</v>
      </c>
      <c r="C11552" s="12" t="s">
        <v>65</v>
      </c>
      <c r="D11552" s="12">
        <f>+MONTH(Tabla1[[#This Row],[FECHA DE RADICADO ]])</f>
        <v>9</v>
      </c>
      <c r="E11552">
        <f>+WEEKNUM(Tabla1[[#This Row],[FECHA DE RADICADO ]],1)</f>
        <v>38</v>
      </c>
    </row>
    <row r="11553" spans="1:5" x14ac:dyDescent="0.25">
      <c r="A11553">
        <v>11667</v>
      </c>
      <c r="B11553" s="11">
        <v>42996</v>
      </c>
      <c r="C11553" s="12" t="s">
        <v>65</v>
      </c>
      <c r="D11553" s="12">
        <f>+MONTH(Tabla1[[#This Row],[FECHA DE RADICADO ]])</f>
        <v>9</v>
      </c>
      <c r="E11553">
        <f>+WEEKNUM(Tabla1[[#This Row],[FECHA DE RADICADO ]],1)</f>
        <v>38</v>
      </c>
    </row>
    <row r="11554" spans="1:5" x14ac:dyDescent="0.25">
      <c r="A11554">
        <v>11668</v>
      </c>
      <c r="B11554" s="11">
        <v>42996</v>
      </c>
      <c r="C11554" s="12" t="s">
        <v>65</v>
      </c>
      <c r="D11554" s="12">
        <f>+MONTH(Tabla1[[#This Row],[FECHA DE RADICADO ]])</f>
        <v>9</v>
      </c>
      <c r="E11554">
        <f>+WEEKNUM(Tabla1[[#This Row],[FECHA DE RADICADO ]],1)</f>
        <v>38</v>
      </c>
    </row>
    <row r="11555" spans="1:5" x14ac:dyDescent="0.25">
      <c r="A11555">
        <v>11669</v>
      </c>
      <c r="B11555" s="11">
        <v>42996</v>
      </c>
      <c r="C11555" s="12" t="s">
        <v>65</v>
      </c>
      <c r="D11555" s="12">
        <f>+MONTH(Tabla1[[#This Row],[FECHA DE RADICADO ]])</f>
        <v>9</v>
      </c>
      <c r="E11555">
        <f>+WEEKNUM(Tabla1[[#This Row],[FECHA DE RADICADO ]],1)</f>
        <v>38</v>
      </c>
    </row>
    <row r="11556" spans="1:5" x14ac:dyDescent="0.25">
      <c r="A11556">
        <v>15456</v>
      </c>
      <c r="B11556" s="11">
        <v>43003</v>
      </c>
      <c r="C11556" s="12" t="s">
        <v>65</v>
      </c>
      <c r="D11556" s="12">
        <f>+MONTH(Tabla1[[#This Row],[FECHA DE RADICADO ]])</f>
        <v>9</v>
      </c>
      <c r="E11556">
        <f>+WEEKNUM(Tabla1[[#This Row],[FECHA DE RADICADO ]],1)</f>
        <v>39</v>
      </c>
    </row>
    <row r="11557" spans="1:5" x14ac:dyDescent="0.25">
      <c r="A11557">
        <v>15457</v>
      </c>
      <c r="B11557" s="11">
        <v>43003</v>
      </c>
      <c r="C11557" s="12" t="s">
        <v>65</v>
      </c>
      <c r="D11557" s="12">
        <f>+MONTH(Tabla1[[#This Row],[FECHA DE RADICADO ]])</f>
        <v>9</v>
      </c>
      <c r="E11557">
        <f>+WEEKNUM(Tabla1[[#This Row],[FECHA DE RADICADO ]],1)</f>
        <v>39</v>
      </c>
    </row>
    <row r="11558" spans="1:5" x14ac:dyDescent="0.25">
      <c r="A11558">
        <v>15458</v>
      </c>
      <c r="B11558" s="11">
        <v>43003</v>
      </c>
      <c r="C11558" s="12" t="s">
        <v>65</v>
      </c>
      <c r="D11558" s="12">
        <f>+MONTH(Tabla1[[#This Row],[FECHA DE RADICADO ]])</f>
        <v>9</v>
      </c>
      <c r="E11558">
        <f>+WEEKNUM(Tabla1[[#This Row],[FECHA DE RADICADO ]],1)</f>
        <v>39</v>
      </c>
    </row>
    <row r="11559" spans="1:5" x14ac:dyDescent="0.25">
      <c r="A11559">
        <v>15471</v>
      </c>
      <c r="B11559" s="11">
        <v>43003</v>
      </c>
      <c r="C11559" s="12" t="s">
        <v>65</v>
      </c>
      <c r="D11559" s="12">
        <f>+MONTH(Tabla1[[#This Row],[FECHA DE RADICADO ]])</f>
        <v>9</v>
      </c>
      <c r="E11559">
        <f>+WEEKNUM(Tabla1[[#This Row],[FECHA DE RADICADO ]],1)</f>
        <v>39</v>
      </c>
    </row>
    <row r="11560" spans="1:5" x14ac:dyDescent="0.25">
      <c r="A11560">
        <v>15472</v>
      </c>
      <c r="B11560" s="11">
        <v>43003</v>
      </c>
      <c r="C11560" s="12" t="s">
        <v>65</v>
      </c>
      <c r="D11560" s="12">
        <f>+MONTH(Tabla1[[#This Row],[FECHA DE RADICADO ]])</f>
        <v>9</v>
      </c>
      <c r="E11560">
        <f>+WEEKNUM(Tabla1[[#This Row],[FECHA DE RADICADO ]],1)</f>
        <v>39</v>
      </c>
    </row>
    <row r="11561" spans="1:5" x14ac:dyDescent="0.25">
      <c r="A11561">
        <v>15482</v>
      </c>
      <c r="B11561" s="11">
        <v>43003</v>
      </c>
      <c r="C11561" s="12" t="s">
        <v>65</v>
      </c>
      <c r="D11561" s="12">
        <f>+MONTH(Tabla1[[#This Row],[FECHA DE RADICADO ]])</f>
        <v>9</v>
      </c>
      <c r="E11561">
        <f>+WEEKNUM(Tabla1[[#This Row],[FECHA DE RADICADO ]],1)</f>
        <v>39</v>
      </c>
    </row>
    <row r="11562" spans="1:5" x14ac:dyDescent="0.25">
      <c r="A11562">
        <v>15483</v>
      </c>
      <c r="B11562" s="11">
        <v>43003</v>
      </c>
      <c r="C11562" s="12" t="s">
        <v>65</v>
      </c>
      <c r="D11562" s="12">
        <f>+MONTH(Tabla1[[#This Row],[FECHA DE RADICADO ]])</f>
        <v>9</v>
      </c>
      <c r="E11562">
        <f>+WEEKNUM(Tabla1[[#This Row],[FECHA DE RADICADO ]],1)</f>
        <v>39</v>
      </c>
    </row>
    <row r="11563" spans="1:5" x14ac:dyDescent="0.25">
      <c r="A11563">
        <v>15484</v>
      </c>
      <c r="B11563" s="11">
        <v>43003</v>
      </c>
      <c r="C11563" s="12" t="s">
        <v>65</v>
      </c>
      <c r="D11563" s="12">
        <f>+MONTH(Tabla1[[#This Row],[FECHA DE RADICADO ]])</f>
        <v>9</v>
      </c>
      <c r="E11563">
        <f>+WEEKNUM(Tabla1[[#This Row],[FECHA DE RADICADO ]],1)</f>
        <v>39</v>
      </c>
    </row>
    <row r="11564" spans="1:5" x14ac:dyDescent="0.25">
      <c r="A11564">
        <v>15485</v>
      </c>
      <c r="B11564" s="11">
        <v>43003</v>
      </c>
      <c r="C11564" s="12" t="s">
        <v>65</v>
      </c>
      <c r="D11564" s="12">
        <f>+MONTH(Tabla1[[#This Row],[FECHA DE RADICADO ]])</f>
        <v>9</v>
      </c>
      <c r="E11564">
        <f>+WEEKNUM(Tabla1[[#This Row],[FECHA DE RADICADO ]],1)</f>
        <v>39</v>
      </c>
    </row>
    <row r="11565" spans="1:5" x14ac:dyDescent="0.25">
      <c r="A11565">
        <v>15496</v>
      </c>
      <c r="B11565" s="11">
        <v>43003</v>
      </c>
      <c r="C11565" s="12" t="s">
        <v>65</v>
      </c>
      <c r="D11565" s="12">
        <f>+MONTH(Tabla1[[#This Row],[FECHA DE RADICADO ]])</f>
        <v>9</v>
      </c>
      <c r="E11565">
        <f>+WEEKNUM(Tabla1[[#This Row],[FECHA DE RADICADO ]],1)</f>
        <v>39</v>
      </c>
    </row>
    <row r="11566" spans="1:5" x14ac:dyDescent="0.25">
      <c r="A11566">
        <v>15497</v>
      </c>
      <c r="B11566" s="11">
        <v>43003</v>
      </c>
      <c r="C11566" s="12" t="s">
        <v>65</v>
      </c>
      <c r="D11566" s="12">
        <f>+MONTH(Tabla1[[#This Row],[FECHA DE RADICADO ]])</f>
        <v>9</v>
      </c>
      <c r="E11566">
        <f>+WEEKNUM(Tabla1[[#This Row],[FECHA DE RADICADO ]],1)</f>
        <v>39</v>
      </c>
    </row>
    <row r="11567" spans="1:5" x14ac:dyDescent="0.25">
      <c r="A11567">
        <v>15498</v>
      </c>
      <c r="B11567" s="11">
        <v>43003</v>
      </c>
      <c r="C11567" s="12" t="s">
        <v>65</v>
      </c>
      <c r="D11567" s="12">
        <f>+MONTH(Tabla1[[#This Row],[FECHA DE RADICADO ]])</f>
        <v>9</v>
      </c>
      <c r="E11567">
        <f>+WEEKNUM(Tabla1[[#This Row],[FECHA DE RADICADO ]],1)</f>
        <v>39</v>
      </c>
    </row>
    <row r="11568" spans="1:5" x14ac:dyDescent="0.25">
      <c r="A11568">
        <v>931</v>
      </c>
      <c r="B11568" s="11">
        <v>43010</v>
      </c>
      <c r="C11568" s="12" t="s">
        <v>65</v>
      </c>
      <c r="D11568" s="12">
        <f>+MONTH(Tabla1[[#This Row],[FECHA DE RADICADO ]])</f>
        <v>10</v>
      </c>
      <c r="E11568">
        <f>+WEEKNUM(Tabla1[[#This Row],[FECHA DE RADICADO ]],1)</f>
        <v>40</v>
      </c>
    </row>
    <row r="11569" spans="1:5" x14ac:dyDescent="0.25">
      <c r="A11569">
        <v>932</v>
      </c>
      <c r="B11569" s="11">
        <v>43010</v>
      </c>
      <c r="C11569" s="12" t="s">
        <v>65</v>
      </c>
      <c r="D11569" s="12">
        <f>+MONTH(Tabla1[[#This Row],[FECHA DE RADICADO ]])</f>
        <v>10</v>
      </c>
      <c r="E11569">
        <f>+WEEKNUM(Tabla1[[#This Row],[FECHA DE RADICADO ]],1)</f>
        <v>40</v>
      </c>
    </row>
    <row r="11570" spans="1:5" x14ac:dyDescent="0.25">
      <c r="A11570">
        <v>933</v>
      </c>
      <c r="B11570" s="11">
        <v>43010</v>
      </c>
      <c r="C11570" s="12" t="s">
        <v>65</v>
      </c>
      <c r="D11570" s="12">
        <f>+MONTH(Tabla1[[#This Row],[FECHA DE RADICADO ]])</f>
        <v>10</v>
      </c>
      <c r="E11570">
        <f>+WEEKNUM(Tabla1[[#This Row],[FECHA DE RADICADO ]],1)</f>
        <v>40</v>
      </c>
    </row>
    <row r="11571" spans="1:5" x14ac:dyDescent="0.25">
      <c r="A11571">
        <v>962</v>
      </c>
      <c r="B11571" s="11">
        <v>43010</v>
      </c>
      <c r="C11571" s="12" t="s">
        <v>65</v>
      </c>
      <c r="D11571" s="12">
        <f>+MONTH(Tabla1[[#This Row],[FECHA DE RADICADO ]])</f>
        <v>10</v>
      </c>
      <c r="E11571">
        <f>+WEEKNUM(Tabla1[[#This Row],[FECHA DE RADICADO ]],1)</f>
        <v>40</v>
      </c>
    </row>
    <row r="11572" spans="1:5" x14ac:dyDescent="0.25">
      <c r="A11572">
        <v>963</v>
      </c>
      <c r="B11572" s="11">
        <v>43010</v>
      </c>
      <c r="C11572" s="12" t="s">
        <v>65</v>
      </c>
      <c r="D11572" s="12">
        <f>+MONTH(Tabla1[[#This Row],[FECHA DE RADICADO ]])</f>
        <v>10</v>
      </c>
      <c r="E11572">
        <f>+WEEKNUM(Tabla1[[#This Row],[FECHA DE RADICADO ]],1)</f>
        <v>40</v>
      </c>
    </row>
    <row r="11573" spans="1:5" x14ac:dyDescent="0.25">
      <c r="A11573">
        <v>964</v>
      </c>
      <c r="B11573" s="11">
        <v>43010</v>
      </c>
      <c r="C11573" s="12" t="s">
        <v>65</v>
      </c>
      <c r="D11573" s="12">
        <f>+MONTH(Tabla1[[#This Row],[FECHA DE RADICADO ]])</f>
        <v>10</v>
      </c>
      <c r="E11573">
        <f>+WEEKNUM(Tabla1[[#This Row],[FECHA DE RADICADO ]],1)</f>
        <v>40</v>
      </c>
    </row>
    <row r="11574" spans="1:5" x14ac:dyDescent="0.25">
      <c r="A11574">
        <v>965</v>
      </c>
      <c r="B11574" s="11">
        <v>43010</v>
      </c>
      <c r="C11574" s="12" t="s">
        <v>65</v>
      </c>
      <c r="D11574" s="12">
        <f>+MONTH(Tabla1[[#This Row],[FECHA DE RADICADO ]])</f>
        <v>10</v>
      </c>
      <c r="E11574">
        <f>+WEEKNUM(Tabla1[[#This Row],[FECHA DE RADICADO ]],1)</f>
        <v>40</v>
      </c>
    </row>
    <row r="11575" spans="1:5" x14ac:dyDescent="0.25">
      <c r="A11575">
        <v>992</v>
      </c>
      <c r="B11575" s="11">
        <v>43010</v>
      </c>
      <c r="C11575" s="12" t="s">
        <v>65</v>
      </c>
      <c r="D11575" s="12">
        <f>+MONTH(Tabla1[[#This Row],[FECHA DE RADICADO ]])</f>
        <v>10</v>
      </c>
      <c r="E11575">
        <f>+WEEKNUM(Tabla1[[#This Row],[FECHA DE RADICADO ]],1)</f>
        <v>40</v>
      </c>
    </row>
    <row r="11576" spans="1:5" x14ac:dyDescent="0.25">
      <c r="A11576">
        <v>993</v>
      </c>
      <c r="B11576" s="11">
        <v>43010</v>
      </c>
      <c r="C11576" s="12" t="s">
        <v>65</v>
      </c>
      <c r="D11576" s="12">
        <f>+MONTH(Tabla1[[#This Row],[FECHA DE RADICADO ]])</f>
        <v>10</v>
      </c>
      <c r="E11576">
        <f>+WEEKNUM(Tabla1[[#This Row],[FECHA DE RADICADO ]],1)</f>
        <v>40</v>
      </c>
    </row>
    <row r="11577" spans="1:5" x14ac:dyDescent="0.25">
      <c r="A11577">
        <v>994</v>
      </c>
      <c r="B11577" s="11">
        <v>43010</v>
      </c>
      <c r="C11577" s="12" t="s">
        <v>65</v>
      </c>
      <c r="D11577" s="12">
        <f>+MONTH(Tabla1[[#This Row],[FECHA DE RADICADO ]])</f>
        <v>10</v>
      </c>
      <c r="E11577">
        <f>+WEEKNUM(Tabla1[[#This Row],[FECHA DE RADICADO ]],1)</f>
        <v>40</v>
      </c>
    </row>
    <row r="11578" spans="1:5" x14ac:dyDescent="0.25">
      <c r="A11578">
        <v>1023</v>
      </c>
      <c r="B11578" s="11">
        <v>43010</v>
      </c>
      <c r="C11578" s="12" t="s">
        <v>65</v>
      </c>
      <c r="D11578" s="12">
        <f>+MONTH(Tabla1[[#This Row],[FECHA DE RADICADO ]])</f>
        <v>10</v>
      </c>
      <c r="E11578">
        <f>+WEEKNUM(Tabla1[[#This Row],[FECHA DE RADICADO ]],1)</f>
        <v>40</v>
      </c>
    </row>
    <row r="11579" spans="1:5" x14ac:dyDescent="0.25">
      <c r="A11579">
        <v>1024</v>
      </c>
      <c r="B11579" s="11">
        <v>43010</v>
      </c>
      <c r="C11579" s="12" t="s">
        <v>65</v>
      </c>
      <c r="D11579" s="12">
        <f>+MONTH(Tabla1[[#This Row],[FECHA DE RADICADO ]])</f>
        <v>10</v>
      </c>
      <c r="E11579">
        <f>+WEEKNUM(Tabla1[[#This Row],[FECHA DE RADICADO ]],1)</f>
        <v>40</v>
      </c>
    </row>
    <row r="11580" spans="1:5" x14ac:dyDescent="0.25">
      <c r="A11580">
        <v>1025</v>
      </c>
      <c r="B11580" s="11">
        <v>43010</v>
      </c>
      <c r="C11580" s="12" t="s">
        <v>65</v>
      </c>
      <c r="D11580" s="12">
        <f>+MONTH(Tabla1[[#This Row],[FECHA DE RADICADO ]])</f>
        <v>10</v>
      </c>
      <c r="E11580">
        <f>+WEEKNUM(Tabla1[[#This Row],[FECHA DE RADICADO ]],1)</f>
        <v>40</v>
      </c>
    </row>
    <row r="11581" spans="1:5" x14ac:dyDescent="0.25">
      <c r="A11581">
        <v>6079</v>
      </c>
      <c r="B11581" s="11">
        <v>43017</v>
      </c>
      <c r="C11581" s="12" t="s">
        <v>65</v>
      </c>
      <c r="D11581" s="12">
        <f>+MONTH(Tabla1[[#This Row],[FECHA DE RADICADO ]])</f>
        <v>10</v>
      </c>
      <c r="E11581">
        <f>+WEEKNUM(Tabla1[[#This Row],[FECHA DE RADICADO ]],1)</f>
        <v>41</v>
      </c>
    </row>
    <row r="11582" spans="1:5" x14ac:dyDescent="0.25">
      <c r="A11582">
        <v>6113</v>
      </c>
      <c r="B11582" s="11">
        <v>43017</v>
      </c>
      <c r="C11582" s="12" t="s">
        <v>65</v>
      </c>
      <c r="D11582" s="12">
        <f>+MONTH(Tabla1[[#This Row],[FECHA DE RADICADO ]])</f>
        <v>10</v>
      </c>
      <c r="E11582">
        <f>+WEEKNUM(Tabla1[[#This Row],[FECHA DE RADICADO ]],1)</f>
        <v>41</v>
      </c>
    </row>
    <row r="11583" spans="1:5" x14ac:dyDescent="0.25">
      <c r="A11583">
        <v>6148</v>
      </c>
      <c r="B11583" s="11">
        <v>43017</v>
      </c>
      <c r="C11583" s="12" t="s">
        <v>65</v>
      </c>
      <c r="D11583" s="12">
        <f>+MONTH(Tabla1[[#This Row],[FECHA DE RADICADO ]])</f>
        <v>10</v>
      </c>
      <c r="E11583">
        <f>+WEEKNUM(Tabla1[[#This Row],[FECHA DE RADICADO ]],1)</f>
        <v>41</v>
      </c>
    </row>
    <row r="11584" spans="1:5" x14ac:dyDescent="0.25">
      <c r="A11584">
        <v>6183</v>
      </c>
      <c r="B11584" s="11">
        <v>43017</v>
      </c>
      <c r="C11584" s="12" t="s">
        <v>65</v>
      </c>
      <c r="D11584" s="12">
        <f>+MONTH(Tabla1[[#This Row],[FECHA DE RADICADO ]])</f>
        <v>10</v>
      </c>
      <c r="E11584">
        <f>+WEEKNUM(Tabla1[[#This Row],[FECHA DE RADICADO ]],1)</f>
        <v>41</v>
      </c>
    </row>
    <row r="11585" spans="1:5" x14ac:dyDescent="0.25">
      <c r="A11585">
        <v>8594</v>
      </c>
      <c r="B11585" s="11">
        <v>43021</v>
      </c>
      <c r="C11585" s="12" t="s">
        <v>65</v>
      </c>
      <c r="D11585" s="12">
        <f>+MONTH(Tabla1[[#This Row],[FECHA DE RADICADO ]])</f>
        <v>10</v>
      </c>
      <c r="E11585">
        <f>+WEEKNUM(Tabla1[[#This Row],[FECHA DE RADICADO ]],1)</f>
        <v>41</v>
      </c>
    </row>
    <row r="11586" spans="1:5" x14ac:dyDescent="0.25">
      <c r="A11586">
        <v>8595</v>
      </c>
      <c r="B11586" s="11">
        <v>43021</v>
      </c>
      <c r="C11586" s="12" t="s">
        <v>65</v>
      </c>
      <c r="D11586" s="12">
        <f>+MONTH(Tabla1[[#This Row],[FECHA DE RADICADO ]])</f>
        <v>10</v>
      </c>
      <c r="E11586">
        <f>+WEEKNUM(Tabla1[[#This Row],[FECHA DE RADICADO ]],1)</f>
        <v>41</v>
      </c>
    </row>
    <row r="11587" spans="1:5" x14ac:dyDescent="0.25">
      <c r="A11587">
        <v>8596</v>
      </c>
      <c r="B11587" s="11">
        <v>43021</v>
      </c>
      <c r="C11587" s="12" t="s">
        <v>65</v>
      </c>
      <c r="D11587" s="12">
        <f>+MONTH(Tabla1[[#This Row],[FECHA DE RADICADO ]])</f>
        <v>10</v>
      </c>
      <c r="E11587">
        <f>+WEEKNUM(Tabla1[[#This Row],[FECHA DE RADICADO ]],1)</f>
        <v>41</v>
      </c>
    </row>
    <row r="11588" spans="1:5" x14ac:dyDescent="0.25">
      <c r="A11588">
        <v>8610</v>
      </c>
      <c r="B11588" s="11">
        <v>43021</v>
      </c>
      <c r="C11588" s="12" t="s">
        <v>65</v>
      </c>
      <c r="D11588" s="12">
        <f>+MONTH(Tabla1[[#This Row],[FECHA DE RADICADO ]])</f>
        <v>10</v>
      </c>
      <c r="E11588">
        <f>+WEEKNUM(Tabla1[[#This Row],[FECHA DE RADICADO ]],1)</f>
        <v>41</v>
      </c>
    </row>
    <row r="11589" spans="1:5" x14ac:dyDescent="0.25">
      <c r="A11589">
        <v>8611</v>
      </c>
      <c r="B11589" s="11">
        <v>43021</v>
      </c>
      <c r="C11589" s="12" t="s">
        <v>65</v>
      </c>
      <c r="D11589" s="12">
        <f>+MONTH(Tabla1[[#This Row],[FECHA DE RADICADO ]])</f>
        <v>10</v>
      </c>
      <c r="E11589">
        <f>+WEEKNUM(Tabla1[[#This Row],[FECHA DE RADICADO ]],1)</f>
        <v>41</v>
      </c>
    </row>
    <row r="11590" spans="1:5" x14ac:dyDescent="0.25">
      <c r="A11590">
        <v>8612</v>
      </c>
      <c r="B11590" s="11">
        <v>43021</v>
      </c>
      <c r="C11590" s="12" t="s">
        <v>65</v>
      </c>
      <c r="D11590" s="12">
        <f>+MONTH(Tabla1[[#This Row],[FECHA DE RADICADO ]])</f>
        <v>10</v>
      </c>
      <c r="E11590">
        <f>+WEEKNUM(Tabla1[[#This Row],[FECHA DE RADICADO ]],1)</f>
        <v>41</v>
      </c>
    </row>
    <row r="11591" spans="1:5" x14ac:dyDescent="0.25">
      <c r="A11591">
        <v>8613</v>
      </c>
      <c r="B11591" s="11">
        <v>43021</v>
      </c>
      <c r="C11591" s="12" t="s">
        <v>65</v>
      </c>
      <c r="D11591" s="12">
        <f>+MONTH(Tabla1[[#This Row],[FECHA DE RADICADO ]])</f>
        <v>10</v>
      </c>
      <c r="E11591">
        <f>+WEEKNUM(Tabla1[[#This Row],[FECHA DE RADICADO ]],1)</f>
        <v>41</v>
      </c>
    </row>
    <row r="11592" spans="1:5" x14ac:dyDescent="0.25">
      <c r="A11592">
        <v>8627</v>
      </c>
      <c r="B11592" s="11">
        <v>43021</v>
      </c>
      <c r="C11592" s="12" t="s">
        <v>65</v>
      </c>
      <c r="D11592" s="12">
        <f>+MONTH(Tabla1[[#This Row],[FECHA DE RADICADO ]])</f>
        <v>10</v>
      </c>
      <c r="E11592">
        <f>+WEEKNUM(Tabla1[[#This Row],[FECHA DE RADICADO ]],1)</f>
        <v>41</v>
      </c>
    </row>
    <row r="11593" spans="1:5" x14ac:dyDescent="0.25">
      <c r="A11593">
        <v>8628</v>
      </c>
      <c r="B11593" s="11">
        <v>43021</v>
      </c>
      <c r="C11593" s="12" t="s">
        <v>65</v>
      </c>
      <c r="D11593" s="12">
        <f>+MONTH(Tabla1[[#This Row],[FECHA DE RADICADO ]])</f>
        <v>10</v>
      </c>
      <c r="E11593">
        <f>+WEEKNUM(Tabla1[[#This Row],[FECHA DE RADICADO ]],1)</f>
        <v>41</v>
      </c>
    </row>
    <row r="11594" spans="1:5" x14ac:dyDescent="0.25">
      <c r="A11594">
        <v>8629</v>
      </c>
      <c r="B11594" s="11">
        <v>43021</v>
      </c>
      <c r="C11594" s="12" t="s">
        <v>65</v>
      </c>
      <c r="D11594" s="12">
        <f>+MONTH(Tabla1[[#This Row],[FECHA DE RADICADO ]])</f>
        <v>10</v>
      </c>
      <c r="E11594">
        <f>+WEEKNUM(Tabla1[[#This Row],[FECHA DE RADICADO ]],1)</f>
        <v>41</v>
      </c>
    </row>
    <row r="11595" spans="1:5" x14ac:dyDescent="0.25">
      <c r="A11595">
        <v>8630</v>
      </c>
      <c r="B11595" s="11">
        <v>43021</v>
      </c>
      <c r="C11595" s="12" t="s">
        <v>65</v>
      </c>
      <c r="D11595" s="12">
        <f>+MONTH(Tabla1[[#This Row],[FECHA DE RADICADO ]])</f>
        <v>10</v>
      </c>
      <c r="E11595">
        <f>+WEEKNUM(Tabla1[[#This Row],[FECHA DE RADICADO ]],1)</f>
        <v>41</v>
      </c>
    </row>
    <row r="11596" spans="1:5" x14ac:dyDescent="0.25">
      <c r="A11596">
        <v>8644</v>
      </c>
      <c r="B11596" s="11">
        <v>43021</v>
      </c>
      <c r="C11596" s="12" t="s">
        <v>65</v>
      </c>
      <c r="D11596" s="12">
        <f>+MONTH(Tabla1[[#This Row],[FECHA DE RADICADO ]])</f>
        <v>10</v>
      </c>
      <c r="E11596">
        <f>+WEEKNUM(Tabla1[[#This Row],[FECHA DE RADICADO ]],1)</f>
        <v>41</v>
      </c>
    </row>
    <row r="11597" spans="1:5" x14ac:dyDescent="0.25">
      <c r="A11597">
        <v>8645</v>
      </c>
      <c r="B11597" s="11">
        <v>43021</v>
      </c>
      <c r="C11597" s="12" t="s">
        <v>65</v>
      </c>
      <c r="D11597" s="12">
        <f>+MONTH(Tabla1[[#This Row],[FECHA DE RADICADO ]])</f>
        <v>10</v>
      </c>
      <c r="E11597">
        <f>+WEEKNUM(Tabla1[[#This Row],[FECHA DE RADICADO ]],1)</f>
        <v>41</v>
      </c>
    </row>
    <row r="11598" spans="1:5" x14ac:dyDescent="0.25">
      <c r="A11598">
        <v>8646</v>
      </c>
      <c r="B11598" s="11">
        <v>43021</v>
      </c>
      <c r="C11598" s="12" t="s">
        <v>65</v>
      </c>
      <c r="D11598" s="12">
        <f>+MONTH(Tabla1[[#This Row],[FECHA DE RADICADO ]])</f>
        <v>10</v>
      </c>
      <c r="E11598">
        <f>+WEEKNUM(Tabla1[[#This Row],[FECHA DE RADICADO ]],1)</f>
        <v>41</v>
      </c>
    </row>
    <row r="11599" spans="1:5" x14ac:dyDescent="0.25">
      <c r="A11599">
        <v>8647</v>
      </c>
      <c r="B11599" s="11">
        <v>43021</v>
      </c>
      <c r="C11599" s="12" t="s">
        <v>65</v>
      </c>
      <c r="D11599" s="12">
        <f>+MONTH(Tabla1[[#This Row],[FECHA DE RADICADO ]])</f>
        <v>10</v>
      </c>
      <c r="E11599">
        <f>+WEEKNUM(Tabla1[[#This Row],[FECHA DE RADICADO ]],1)</f>
        <v>41</v>
      </c>
    </row>
    <row r="11600" spans="1:5" x14ac:dyDescent="0.25">
      <c r="A11600">
        <v>14262</v>
      </c>
      <c r="B11600" s="11">
        <v>43031</v>
      </c>
      <c r="C11600" s="12" t="s">
        <v>65</v>
      </c>
      <c r="D11600" s="12">
        <f>+MONTH(Tabla1[[#This Row],[FECHA DE RADICADO ]])</f>
        <v>10</v>
      </c>
      <c r="E11600">
        <f>+WEEKNUM(Tabla1[[#This Row],[FECHA DE RADICADO ]],1)</f>
        <v>43</v>
      </c>
    </row>
    <row r="11601" spans="1:5" x14ac:dyDescent="0.25">
      <c r="A11601">
        <v>14263</v>
      </c>
      <c r="B11601" s="11">
        <v>43031</v>
      </c>
      <c r="C11601" s="12" t="s">
        <v>65</v>
      </c>
      <c r="D11601" s="12">
        <f>+MONTH(Tabla1[[#This Row],[FECHA DE RADICADO ]])</f>
        <v>10</v>
      </c>
      <c r="E11601">
        <f>+WEEKNUM(Tabla1[[#This Row],[FECHA DE RADICADO ]],1)</f>
        <v>43</v>
      </c>
    </row>
    <row r="11602" spans="1:5" x14ac:dyDescent="0.25">
      <c r="A11602">
        <v>14264</v>
      </c>
      <c r="B11602" s="11">
        <v>43031</v>
      </c>
      <c r="C11602" s="12" t="s">
        <v>65</v>
      </c>
      <c r="D11602" s="12">
        <f>+MONTH(Tabla1[[#This Row],[FECHA DE RADICADO ]])</f>
        <v>10</v>
      </c>
      <c r="E11602">
        <f>+WEEKNUM(Tabla1[[#This Row],[FECHA DE RADICADO ]],1)</f>
        <v>43</v>
      </c>
    </row>
    <row r="11603" spans="1:5" x14ac:dyDescent="0.25">
      <c r="A11603">
        <v>14299</v>
      </c>
      <c r="B11603" s="11">
        <v>43031</v>
      </c>
      <c r="C11603" s="12" t="s">
        <v>65</v>
      </c>
      <c r="D11603" s="12">
        <f>+MONTH(Tabla1[[#This Row],[FECHA DE RADICADO ]])</f>
        <v>10</v>
      </c>
      <c r="E11603">
        <f>+WEEKNUM(Tabla1[[#This Row],[FECHA DE RADICADO ]],1)</f>
        <v>43</v>
      </c>
    </row>
    <row r="11604" spans="1:5" x14ac:dyDescent="0.25">
      <c r="A11604">
        <v>14300</v>
      </c>
      <c r="B11604" s="11">
        <v>43031</v>
      </c>
      <c r="C11604" s="12" t="s">
        <v>65</v>
      </c>
      <c r="D11604" s="12">
        <f>+MONTH(Tabla1[[#This Row],[FECHA DE RADICADO ]])</f>
        <v>10</v>
      </c>
      <c r="E11604">
        <f>+WEEKNUM(Tabla1[[#This Row],[FECHA DE RADICADO ]],1)</f>
        <v>43</v>
      </c>
    </row>
    <row r="11605" spans="1:5" x14ac:dyDescent="0.25">
      <c r="A11605">
        <v>14336</v>
      </c>
      <c r="B11605" s="11">
        <v>43031</v>
      </c>
      <c r="C11605" s="12" t="s">
        <v>65</v>
      </c>
      <c r="D11605" s="12">
        <f>+MONTH(Tabla1[[#This Row],[FECHA DE RADICADO ]])</f>
        <v>10</v>
      </c>
      <c r="E11605">
        <f>+WEEKNUM(Tabla1[[#This Row],[FECHA DE RADICADO ]],1)</f>
        <v>43</v>
      </c>
    </row>
    <row r="11606" spans="1:5" x14ac:dyDescent="0.25">
      <c r="A11606">
        <v>14337</v>
      </c>
      <c r="B11606" s="11">
        <v>43031</v>
      </c>
      <c r="C11606" s="12" t="s">
        <v>65</v>
      </c>
      <c r="D11606" s="12">
        <f>+MONTH(Tabla1[[#This Row],[FECHA DE RADICADO ]])</f>
        <v>10</v>
      </c>
      <c r="E11606">
        <f>+WEEKNUM(Tabla1[[#This Row],[FECHA DE RADICADO ]],1)</f>
        <v>43</v>
      </c>
    </row>
    <row r="11607" spans="1:5" x14ac:dyDescent="0.25">
      <c r="A11607">
        <v>14371</v>
      </c>
      <c r="B11607" s="11">
        <v>43031</v>
      </c>
      <c r="C11607" s="12" t="s">
        <v>65</v>
      </c>
      <c r="D11607" s="12">
        <f>+MONTH(Tabla1[[#This Row],[FECHA DE RADICADO ]])</f>
        <v>10</v>
      </c>
      <c r="E11607">
        <f>+WEEKNUM(Tabla1[[#This Row],[FECHA DE RADICADO ]],1)</f>
        <v>43</v>
      </c>
    </row>
    <row r="11608" spans="1:5" x14ac:dyDescent="0.25">
      <c r="A11608">
        <v>14372</v>
      </c>
      <c r="B11608" s="11">
        <v>43031</v>
      </c>
      <c r="C11608" s="12" t="s">
        <v>65</v>
      </c>
      <c r="D11608" s="12">
        <f>+MONTH(Tabla1[[#This Row],[FECHA DE RADICADO ]])</f>
        <v>10</v>
      </c>
      <c r="E11608">
        <f>+WEEKNUM(Tabla1[[#This Row],[FECHA DE RADICADO ]],1)</f>
        <v>43</v>
      </c>
    </row>
    <row r="11609" spans="1:5" x14ac:dyDescent="0.25">
      <c r="A11609">
        <v>14373</v>
      </c>
      <c r="B11609" s="11">
        <v>43031</v>
      </c>
      <c r="C11609" s="12" t="s">
        <v>65</v>
      </c>
      <c r="D11609" s="12">
        <f>+MONTH(Tabla1[[#This Row],[FECHA DE RADICADO ]])</f>
        <v>10</v>
      </c>
      <c r="E11609">
        <f>+WEEKNUM(Tabla1[[#This Row],[FECHA DE RADICADO ]],1)</f>
        <v>43</v>
      </c>
    </row>
    <row r="11610" spans="1:5" x14ac:dyDescent="0.25">
      <c r="A11610">
        <v>17928</v>
      </c>
      <c r="B11610" s="11">
        <v>43038</v>
      </c>
      <c r="C11610" s="12" t="s">
        <v>65</v>
      </c>
      <c r="D11610" s="12">
        <f>+MONTH(Tabla1[[#This Row],[FECHA DE RADICADO ]])</f>
        <v>10</v>
      </c>
      <c r="E11610">
        <f>+WEEKNUM(Tabla1[[#This Row],[FECHA DE RADICADO ]],1)</f>
        <v>44</v>
      </c>
    </row>
    <row r="11611" spans="1:5" x14ac:dyDescent="0.25">
      <c r="A11611">
        <v>17929</v>
      </c>
      <c r="B11611" s="11">
        <v>43038</v>
      </c>
      <c r="C11611" s="12" t="s">
        <v>65</v>
      </c>
      <c r="D11611" s="12">
        <f>+MONTH(Tabla1[[#This Row],[FECHA DE RADICADO ]])</f>
        <v>10</v>
      </c>
      <c r="E11611">
        <f>+WEEKNUM(Tabla1[[#This Row],[FECHA DE RADICADO ]],1)</f>
        <v>44</v>
      </c>
    </row>
    <row r="11612" spans="1:5" x14ac:dyDescent="0.25">
      <c r="A11612">
        <v>17930</v>
      </c>
      <c r="B11612" s="11">
        <v>43038</v>
      </c>
      <c r="C11612" s="12" t="s">
        <v>65</v>
      </c>
      <c r="D11612" s="12">
        <f>+MONTH(Tabla1[[#This Row],[FECHA DE RADICADO ]])</f>
        <v>10</v>
      </c>
      <c r="E11612">
        <f>+WEEKNUM(Tabla1[[#This Row],[FECHA DE RADICADO ]],1)</f>
        <v>44</v>
      </c>
    </row>
    <row r="11613" spans="1:5" x14ac:dyDescent="0.25">
      <c r="A11613">
        <v>17980</v>
      </c>
      <c r="B11613" s="11">
        <v>43038</v>
      </c>
      <c r="C11613" s="12" t="s">
        <v>65</v>
      </c>
      <c r="D11613" s="12">
        <f>+MONTH(Tabla1[[#This Row],[FECHA DE RADICADO ]])</f>
        <v>10</v>
      </c>
      <c r="E11613">
        <f>+WEEKNUM(Tabla1[[#This Row],[FECHA DE RADICADO ]],1)</f>
        <v>44</v>
      </c>
    </row>
    <row r="11614" spans="1:5" x14ac:dyDescent="0.25">
      <c r="A11614">
        <v>17981</v>
      </c>
      <c r="B11614" s="11">
        <v>43038</v>
      </c>
      <c r="C11614" s="12" t="s">
        <v>65</v>
      </c>
      <c r="D11614" s="12">
        <f>+MONTH(Tabla1[[#This Row],[FECHA DE RADICADO ]])</f>
        <v>10</v>
      </c>
      <c r="E11614">
        <f>+WEEKNUM(Tabla1[[#This Row],[FECHA DE RADICADO ]],1)</f>
        <v>44</v>
      </c>
    </row>
    <row r="11615" spans="1:5" x14ac:dyDescent="0.25">
      <c r="A11615">
        <v>17982</v>
      </c>
      <c r="B11615" s="11">
        <v>43038</v>
      </c>
      <c r="C11615" s="12" t="s">
        <v>65</v>
      </c>
      <c r="D11615" s="12">
        <f>+MONTH(Tabla1[[#This Row],[FECHA DE RADICADO ]])</f>
        <v>10</v>
      </c>
      <c r="E11615">
        <f>+WEEKNUM(Tabla1[[#This Row],[FECHA DE RADICADO ]],1)</f>
        <v>44</v>
      </c>
    </row>
    <row r="11616" spans="1:5" x14ac:dyDescent="0.25">
      <c r="A11616">
        <v>18005</v>
      </c>
      <c r="B11616" s="11">
        <v>43038</v>
      </c>
      <c r="C11616" s="12" t="s">
        <v>65</v>
      </c>
      <c r="D11616" s="12">
        <f>+MONTH(Tabla1[[#This Row],[FECHA DE RADICADO ]])</f>
        <v>10</v>
      </c>
      <c r="E11616">
        <f>+WEEKNUM(Tabla1[[#This Row],[FECHA DE RADICADO ]],1)</f>
        <v>44</v>
      </c>
    </row>
    <row r="11617" spans="1:5" x14ac:dyDescent="0.25">
      <c r="A11617">
        <v>18037</v>
      </c>
      <c r="B11617" s="11">
        <v>43038</v>
      </c>
      <c r="C11617" s="12" t="s">
        <v>65</v>
      </c>
      <c r="D11617" s="12">
        <f>+MONTH(Tabla1[[#This Row],[FECHA DE RADICADO ]])</f>
        <v>10</v>
      </c>
      <c r="E11617">
        <f>+WEEKNUM(Tabla1[[#This Row],[FECHA DE RADICADO ]],1)</f>
        <v>44</v>
      </c>
    </row>
    <row r="11618" spans="1:5" x14ac:dyDescent="0.25">
      <c r="A11618">
        <v>18038</v>
      </c>
      <c r="B11618" s="11">
        <v>43038</v>
      </c>
      <c r="C11618" s="12" t="s">
        <v>65</v>
      </c>
      <c r="D11618" s="12">
        <f>+MONTH(Tabla1[[#This Row],[FECHA DE RADICADO ]])</f>
        <v>10</v>
      </c>
      <c r="E11618">
        <f>+WEEKNUM(Tabla1[[#This Row],[FECHA DE RADICADO ]],1)</f>
        <v>44</v>
      </c>
    </row>
    <row r="11619" spans="1:5" x14ac:dyDescent="0.25">
      <c r="A11619">
        <v>18061</v>
      </c>
      <c r="B11619" s="11">
        <v>43038</v>
      </c>
      <c r="C11619" s="12" t="s">
        <v>65</v>
      </c>
      <c r="D11619" s="12">
        <f>+MONTH(Tabla1[[#This Row],[FECHA DE RADICADO ]])</f>
        <v>10</v>
      </c>
      <c r="E11619">
        <f>+WEEKNUM(Tabla1[[#This Row],[FECHA DE RADICADO ]],1)</f>
        <v>44</v>
      </c>
    </row>
    <row r="11620" spans="1:5" x14ac:dyDescent="0.25">
      <c r="A11620">
        <v>18090</v>
      </c>
      <c r="B11620" s="11">
        <v>43038</v>
      </c>
      <c r="C11620" s="12" t="s">
        <v>65</v>
      </c>
      <c r="D11620" s="12">
        <f>+MONTH(Tabla1[[#This Row],[FECHA DE RADICADO ]])</f>
        <v>10</v>
      </c>
      <c r="E11620">
        <f>+WEEKNUM(Tabla1[[#This Row],[FECHA DE RADICADO ]],1)</f>
        <v>44</v>
      </c>
    </row>
    <row r="11621" spans="1:5" x14ac:dyDescent="0.25">
      <c r="A11621">
        <v>18091</v>
      </c>
      <c r="B11621" s="11">
        <v>43038</v>
      </c>
      <c r="C11621" s="12" t="s">
        <v>65</v>
      </c>
      <c r="D11621" s="12">
        <f>+MONTH(Tabla1[[#This Row],[FECHA DE RADICADO ]])</f>
        <v>10</v>
      </c>
      <c r="E11621">
        <f>+WEEKNUM(Tabla1[[#This Row],[FECHA DE RADICADO ]],1)</f>
        <v>44</v>
      </c>
    </row>
    <row r="11622" spans="1:5" x14ac:dyDescent="0.25">
      <c r="A11622">
        <v>18092</v>
      </c>
      <c r="B11622" s="11">
        <v>43038</v>
      </c>
      <c r="C11622" s="12" t="s">
        <v>65</v>
      </c>
      <c r="D11622" s="12">
        <f>+MONTH(Tabla1[[#This Row],[FECHA DE RADICADO ]])</f>
        <v>10</v>
      </c>
      <c r="E11622">
        <f>+WEEKNUM(Tabla1[[#This Row],[FECHA DE RADICADO ]],1)</f>
        <v>44</v>
      </c>
    </row>
    <row r="11623" spans="1:5" x14ac:dyDescent="0.25">
      <c r="A11623">
        <v>4555</v>
      </c>
      <c r="B11623" s="11">
        <v>43046</v>
      </c>
      <c r="C11623" s="12" t="s">
        <v>65</v>
      </c>
      <c r="D11623" s="12">
        <f>+MONTH(Tabla1[[#This Row],[FECHA DE RADICADO ]])</f>
        <v>11</v>
      </c>
      <c r="E11623">
        <f>+WEEKNUM(Tabla1[[#This Row],[FECHA DE RADICADO ]],1)</f>
        <v>45</v>
      </c>
    </row>
    <row r="11624" spans="1:5" x14ac:dyDescent="0.25">
      <c r="A11624">
        <v>4605</v>
      </c>
      <c r="B11624" s="11">
        <v>43046</v>
      </c>
      <c r="C11624" s="12" t="s">
        <v>65</v>
      </c>
      <c r="D11624" s="12">
        <f>+MONTH(Tabla1[[#This Row],[FECHA DE RADICADO ]])</f>
        <v>11</v>
      </c>
      <c r="E11624">
        <f>+WEEKNUM(Tabla1[[#This Row],[FECHA DE RADICADO ]],1)</f>
        <v>45</v>
      </c>
    </row>
    <row r="11625" spans="1:5" x14ac:dyDescent="0.25">
      <c r="A11625">
        <v>4606</v>
      </c>
      <c r="B11625" s="11">
        <v>43046</v>
      </c>
      <c r="C11625" s="12" t="s">
        <v>65</v>
      </c>
      <c r="D11625" s="12">
        <f>+MONTH(Tabla1[[#This Row],[FECHA DE RADICADO ]])</f>
        <v>11</v>
      </c>
      <c r="E11625">
        <f>+WEEKNUM(Tabla1[[#This Row],[FECHA DE RADICADO ]],1)</f>
        <v>45</v>
      </c>
    </row>
    <row r="11626" spans="1:5" x14ac:dyDescent="0.25">
      <c r="A11626">
        <v>4655</v>
      </c>
      <c r="B11626" s="11">
        <v>43046</v>
      </c>
      <c r="C11626" s="12" t="s">
        <v>65</v>
      </c>
      <c r="D11626" s="12">
        <f>+MONTH(Tabla1[[#This Row],[FECHA DE RADICADO ]])</f>
        <v>11</v>
      </c>
      <c r="E11626">
        <f>+WEEKNUM(Tabla1[[#This Row],[FECHA DE RADICADO ]],1)</f>
        <v>45</v>
      </c>
    </row>
    <row r="11627" spans="1:5" x14ac:dyDescent="0.25">
      <c r="A11627">
        <v>4704</v>
      </c>
      <c r="B11627" s="11">
        <v>43046</v>
      </c>
      <c r="C11627" s="12" t="s">
        <v>65</v>
      </c>
      <c r="D11627" s="12">
        <f>+MONTH(Tabla1[[#This Row],[FECHA DE RADICADO ]])</f>
        <v>11</v>
      </c>
      <c r="E11627">
        <f>+WEEKNUM(Tabla1[[#This Row],[FECHA DE RADICADO ]],1)</f>
        <v>45</v>
      </c>
    </row>
    <row r="11628" spans="1:5" x14ac:dyDescent="0.25">
      <c r="A11628">
        <v>12339</v>
      </c>
      <c r="B11628" s="11">
        <v>43059</v>
      </c>
      <c r="C11628" s="12" t="s">
        <v>65</v>
      </c>
      <c r="D11628" s="12">
        <f>+MONTH(Tabla1[[#This Row],[FECHA DE RADICADO ]])</f>
        <v>11</v>
      </c>
      <c r="E11628">
        <f>+WEEKNUM(Tabla1[[#This Row],[FECHA DE RADICADO ]],1)</f>
        <v>47</v>
      </c>
    </row>
    <row r="11629" spans="1:5" x14ac:dyDescent="0.25">
      <c r="A11629">
        <v>12340</v>
      </c>
      <c r="B11629" s="11">
        <v>43059</v>
      </c>
      <c r="C11629" s="12" t="s">
        <v>65</v>
      </c>
      <c r="D11629" s="12">
        <f>+MONTH(Tabla1[[#This Row],[FECHA DE RADICADO ]])</f>
        <v>11</v>
      </c>
      <c r="E11629">
        <f>+WEEKNUM(Tabla1[[#This Row],[FECHA DE RADICADO ]],1)</f>
        <v>47</v>
      </c>
    </row>
    <row r="11630" spans="1:5" x14ac:dyDescent="0.25">
      <c r="A11630">
        <v>12371</v>
      </c>
      <c r="B11630" s="11">
        <v>43059</v>
      </c>
      <c r="C11630" s="12" t="s">
        <v>65</v>
      </c>
      <c r="D11630" s="12">
        <f>+MONTH(Tabla1[[#This Row],[FECHA DE RADICADO ]])</f>
        <v>11</v>
      </c>
      <c r="E11630">
        <f>+WEEKNUM(Tabla1[[#This Row],[FECHA DE RADICADO ]],1)</f>
        <v>47</v>
      </c>
    </row>
    <row r="11631" spans="1:5" x14ac:dyDescent="0.25">
      <c r="A11631">
        <v>12372</v>
      </c>
      <c r="B11631" s="11">
        <v>43059</v>
      </c>
      <c r="C11631" s="12" t="s">
        <v>65</v>
      </c>
      <c r="D11631" s="12">
        <f>+MONTH(Tabla1[[#This Row],[FECHA DE RADICADO ]])</f>
        <v>11</v>
      </c>
      <c r="E11631">
        <f>+WEEKNUM(Tabla1[[#This Row],[FECHA DE RADICADO ]],1)</f>
        <v>47</v>
      </c>
    </row>
    <row r="11632" spans="1:5" x14ac:dyDescent="0.25">
      <c r="A11632">
        <v>12403</v>
      </c>
      <c r="B11632" s="11">
        <v>43059</v>
      </c>
      <c r="C11632" s="12" t="s">
        <v>65</v>
      </c>
      <c r="D11632" s="12">
        <f>+MONTH(Tabla1[[#This Row],[FECHA DE RADICADO ]])</f>
        <v>11</v>
      </c>
      <c r="E11632">
        <f>+WEEKNUM(Tabla1[[#This Row],[FECHA DE RADICADO ]],1)</f>
        <v>47</v>
      </c>
    </row>
    <row r="11633" spans="1:5" x14ac:dyDescent="0.25">
      <c r="A11633">
        <v>12404</v>
      </c>
      <c r="B11633" s="11">
        <v>43059</v>
      </c>
      <c r="C11633" s="12" t="s">
        <v>65</v>
      </c>
      <c r="D11633" s="12">
        <f>+MONTH(Tabla1[[#This Row],[FECHA DE RADICADO ]])</f>
        <v>11</v>
      </c>
      <c r="E11633">
        <f>+WEEKNUM(Tabla1[[#This Row],[FECHA DE RADICADO ]],1)</f>
        <v>47</v>
      </c>
    </row>
    <row r="11634" spans="1:5" x14ac:dyDescent="0.25">
      <c r="A11634">
        <v>12435</v>
      </c>
      <c r="B11634" s="11">
        <v>43059</v>
      </c>
      <c r="C11634" s="12" t="s">
        <v>65</v>
      </c>
      <c r="D11634" s="12">
        <f>+MONTH(Tabla1[[#This Row],[FECHA DE RADICADO ]])</f>
        <v>11</v>
      </c>
      <c r="E11634">
        <f>+WEEKNUM(Tabla1[[#This Row],[FECHA DE RADICADO ]],1)</f>
        <v>47</v>
      </c>
    </row>
    <row r="11635" spans="1:5" x14ac:dyDescent="0.25">
      <c r="A11635">
        <v>17229</v>
      </c>
      <c r="B11635" s="11">
        <v>43067</v>
      </c>
      <c r="C11635" s="12" t="s">
        <v>65</v>
      </c>
      <c r="D11635" s="12">
        <f>+MONTH(Tabla1[[#This Row],[FECHA DE RADICADO ]])</f>
        <v>11</v>
      </c>
      <c r="E11635">
        <f>+WEEKNUM(Tabla1[[#This Row],[FECHA DE RADICADO ]],1)</f>
        <v>48</v>
      </c>
    </row>
    <row r="11636" spans="1:5" x14ac:dyDescent="0.25">
      <c r="A11636">
        <v>17235</v>
      </c>
      <c r="B11636" s="11">
        <v>43067</v>
      </c>
      <c r="C11636" s="12" t="s">
        <v>65</v>
      </c>
      <c r="D11636" s="12">
        <f>+MONTH(Tabla1[[#This Row],[FECHA DE RADICADO ]])</f>
        <v>11</v>
      </c>
      <c r="E11636">
        <f>+WEEKNUM(Tabla1[[#This Row],[FECHA DE RADICADO ]],1)</f>
        <v>48</v>
      </c>
    </row>
    <row r="11637" spans="1:5" x14ac:dyDescent="0.25">
      <c r="A11637">
        <v>17240</v>
      </c>
      <c r="B11637" s="11">
        <v>43067</v>
      </c>
      <c r="C11637" s="12" t="s">
        <v>65</v>
      </c>
      <c r="D11637" s="12">
        <f>+MONTH(Tabla1[[#This Row],[FECHA DE RADICADO ]])</f>
        <v>11</v>
      </c>
      <c r="E11637">
        <f>+WEEKNUM(Tabla1[[#This Row],[FECHA DE RADICADO ]],1)</f>
        <v>48</v>
      </c>
    </row>
    <row r="11638" spans="1:5" x14ac:dyDescent="0.25">
      <c r="A11638">
        <v>17241</v>
      </c>
      <c r="B11638" s="11">
        <v>43067</v>
      </c>
      <c r="C11638" s="12" t="s">
        <v>65</v>
      </c>
      <c r="D11638" s="12">
        <f>+MONTH(Tabla1[[#This Row],[FECHA DE RADICADO ]])</f>
        <v>11</v>
      </c>
      <c r="E11638">
        <f>+WEEKNUM(Tabla1[[#This Row],[FECHA DE RADICADO ]],1)</f>
        <v>48</v>
      </c>
    </row>
    <row r="11639" spans="1:5" x14ac:dyDescent="0.25">
      <c r="A11639">
        <v>17242</v>
      </c>
      <c r="B11639" s="11">
        <v>43067</v>
      </c>
      <c r="C11639" s="12" t="s">
        <v>65</v>
      </c>
      <c r="D11639" s="12">
        <f>+MONTH(Tabla1[[#This Row],[FECHA DE RADICADO ]])</f>
        <v>11</v>
      </c>
      <c r="E11639">
        <f>+WEEKNUM(Tabla1[[#This Row],[FECHA DE RADICADO ]],1)</f>
        <v>48</v>
      </c>
    </row>
    <row r="11640" spans="1:5" x14ac:dyDescent="0.25">
      <c r="A11640">
        <v>17247</v>
      </c>
      <c r="B11640" s="11">
        <v>43067</v>
      </c>
      <c r="C11640" s="12" t="s">
        <v>65</v>
      </c>
      <c r="D11640" s="12">
        <f>+MONTH(Tabla1[[#This Row],[FECHA DE RADICADO ]])</f>
        <v>11</v>
      </c>
      <c r="E11640">
        <f>+WEEKNUM(Tabla1[[#This Row],[FECHA DE RADICADO ]],1)</f>
        <v>48</v>
      </c>
    </row>
    <row r="11641" spans="1:5" x14ac:dyDescent="0.25">
      <c r="A11641">
        <v>17248</v>
      </c>
      <c r="B11641" s="11">
        <v>43067</v>
      </c>
      <c r="C11641" s="12" t="s">
        <v>65</v>
      </c>
      <c r="D11641" s="12">
        <f>+MONTH(Tabla1[[#This Row],[FECHA DE RADICADO ]])</f>
        <v>11</v>
      </c>
      <c r="E11641">
        <f>+WEEKNUM(Tabla1[[#This Row],[FECHA DE RADICADO ]],1)</f>
        <v>48</v>
      </c>
    </row>
    <row r="11642" spans="1:5" x14ac:dyDescent="0.25">
      <c r="A11642">
        <v>17249</v>
      </c>
      <c r="B11642" s="11">
        <v>43067</v>
      </c>
      <c r="C11642" s="12" t="s">
        <v>65</v>
      </c>
      <c r="D11642" s="12">
        <f>+MONTH(Tabla1[[#This Row],[FECHA DE RADICADO ]])</f>
        <v>11</v>
      </c>
      <c r="E11642">
        <f>+WEEKNUM(Tabla1[[#This Row],[FECHA DE RADICADO ]],1)</f>
        <v>48</v>
      </c>
    </row>
    <row r="11643" spans="1:5" x14ac:dyDescent="0.25">
      <c r="A11643">
        <v>2436</v>
      </c>
      <c r="B11643" s="11">
        <v>43074</v>
      </c>
      <c r="C11643" s="12" t="s">
        <v>65</v>
      </c>
      <c r="D11643" s="12">
        <f>+MONTH(Tabla1[[#This Row],[FECHA DE RADICADO ]])</f>
        <v>12</v>
      </c>
      <c r="E11643">
        <f>+WEEKNUM(Tabla1[[#This Row],[FECHA DE RADICADO ]],1)</f>
        <v>49</v>
      </c>
    </row>
    <row r="11644" spans="1:5" x14ac:dyDescent="0.25">
      <c r="A11644">
        <v>2437</v>
      </c>
      <c r="B11644" s="11">
        <v>43074</v>
      </c>
      <c r="C11644" s="12" t="s">
        <v>65</v>
      </c>
      <c r="D11644" s="12">
        <f>+MONTH(Tabla1[[#This Row],[FECHA DE RADICADO ]])</f>
        <v>12</v>
      </c>
      <c r="E11644">
        <f>+WEEKNUM(Tabla1[[#This Row],[FECHA DE RADICADO ]],1)</f>
        <v>49</v>
      </c>
    </row>
    <row r="11645" spans="1:5" x14ac:dyDescent="0.25">
      <c r="A11645">
        <v>2438</v>
      </c>
      <c r="B11645" s="11">
        <v>43074</v>
      </c>
      <c r="C11645" s="12" t="s">
        <v>65</v>
      </c>
      <c r="D11645" s="12">
        <f>+MONTH(Tabla1[[#This Row],[FECHA DE RADICADO ]])</f>
        <v>12</v>
      </c>
      <c r="E11645">
        <f>+WEEKNUM(Tabla1[[#This Row],[FECHA DE RADICADO ]],1)</f>
        <v>49</v>
      </c>
    </row>
    <row r="11646" spans="1:5" x14ac:dyDescent="0.25">
      <c r="A11646">
        <v>2439</v>
      </c>
      <c r="B11646" s="11">
        <v>43074</v>
      </c>
      <c r="C11646" s="12" t="s">
        <v>65</v>
      </c>
      <c r="D11646" s="12">
        <f>+MONTH(Tabla1[[#This Row],[FECHA DE RADICADO ]])</f>
        <v>12</v>
      </c>
      <c r="E11646">
        <f>+WEEKNUM(Tabla1[[#This Row],[FECHA DE RADICADO ]],1)</f>
        <v>49</v>
      </c>
    </row>
    <row r="11647" spans="1:5" x14ac:dyDescent="0.25">
      <c r="A11647">
        <v>2440</v>
      </c>
      <c r="B11647" s="11">
        <v>43074</v>
      </c>
      <c r="C11647" s="12" t="s">
        <v>65</v>
      </c>
      <c r="D11647" s="12">
        <f>+MONTH(Tabla1[[#This Row],[FECHA DE RADICADO ]])</f>
        <v>12</v>
      </c>
      <c r="E11647">
        <f>+WEEKNUM(Tabla1[[#This Row],[FECHA DE RADICADO ]],1)</f>
        <v>49</v>
      </c>
    </row>
    <row r="11648" spans="1:5" x14ac:dyDescent="0.25">
      <c r="A11648">
        <v>2441</v>
      </c>
      <c r="B11648" s="11">
        <v>43074</v>
      </c>
      <c r="C11648" s="12" t="s">
        <v>65</v>
      </c>
      <c r="D11648" s="12">
        <f>+MONTH(Tabla1[[#This Row],[FECHA DE RADICADO ]])</f>
        <v>12</v>
      </c>
      <c r="E11648">
        <f>+WEEKNUM(Tabla1[[#This Row],[FECHA DE RADICADO ]],1)</f>
        <v>49</v>
      </c>
    </row>
    <row r="11649" spans="1:5" x14ac:dyDescent="0.25">
      <c r="A11649">
        <v>2442</v>
      </c>
      <c r="B11649" s="11">
        <v>43074</v>
      </c>
      <c r="C11649" s="12" t="s">
        <v>65</v>
      </c>
      <c r="D11649" s="12">
        <f>+MONTH(Tabla1[[#This Row],[FECHA DE RADICADO ]])</f>
        <v>12</v>
      </c>
      <c r="E11649">
        <f>+WEEKNUM(Tabla1[[#This Row],[FECHA DE RADICADO ]],1)</f>
        <v>49</v>
      </c>
    </row>
    <row r="11650" spans="1:5" x14ac:dyDescent="0.25">
      <c r="A11650">
        <v>2462</v>
      </c>
      <c r="B11650" s="11">
        <v>43074</v>
      </c>
      <c r="C11650" s="12" t="s">
        <v>65</v>
      </c>
      <c r="D11650" s="12">
        <f>+MONTH(Tabla1[[#This Row],[FECHA DE RADICADO ]])</f>
        <v>12</v>
      </c>
      <c r="E11650">
        <f>+WEEKNUM(Tabla1[[#This Row],[FECHA DE RADICADO ]],1)</f>
        <v>49</v>
      </c>
    </row>
    <row r="11651" spans="1:5" x14ac:dyDescent="0.25">
      <c r="A11651">
        <v>2520</v>
      </c>
      <c r="B11651" s="11">
        <v>43074</v>
      </c>
      <c r="C11651" s="12" t="s">
        <v>65</v>
      </c>
      <c r="D11651" s="12">
        <f>+MONTH(Tabla1[[#This Row],[FECHA DE RADICADO ]])</f>
        <v>12</v>
      </c>
      <c r="E11651">
        <f>+WEEKNUM(Tabla1[[#This Row],[FECHA DE RADICADO ]],1)</f>
        <v>49</v>
      </c>
    </row>
    <row r="11652" spans="1:5" x14ac:dyDescent="0.25">
      <c r="A11652">
        <v>2521</v>
      </c>
      <c r="B11652" s="11">
        <v>43074</v>
      </c>
      <c r="C11652" s="12" t="s">
        <v>65</v>
      </c>
      <c r="D11652" s="12">
        <f>+MONTH(Tabla1[[#This Row],[FECHA DE RADICADO ]])</f>
        <v>12</v>
      </c>
      <c r="E11652">
        <f>+WEEKNUM(Tabla1[[#This Row],[FECHA DE RADICADO ]],1)</f>
        <v>49</v>
      </c>
    </row>
    <row r="11653" spans="1:5" x14ac:dyDescent="0.25">
      <c r="A11653">
        <v>2522</v>
      </c>
      <c r="B11653" s="11">
        <v>43074</v>
      </c>
      <c r="C11653" s="12" t="s">
        <v>65</v>
      </c>
      <c r="D11653" s="12">
        <f>+MONTH(Tabla1[[#This Row],[FECHA DE RADICADO ]])</f>
        <v>12</v>
      </c>
      <c r="E11653">
        <f>+WEEKNUM(Tabla1[[#This Row],[FECHA DE RADICADO ]],1)</f>
        <v>49</v>
      </c>
    </row>
    <row r="11654" spans="1:5" x14ac:dyDescent="0.25">
      <c r="A11654">
        <v>2523</v>
      </c>
      <c r="B11654" s="11">
        <v>43074</v>
      </c>
      <c r="C11654" s="12" t="s">
        <v>65</v>
      </c>
      <c r="D11654" s="12">
        <f>+MONTH(Tabla1[[#This Row],[FECHA DE RADICADO ]])</f>
        <v>12</v>
      </c>
      <c r="E11654">
        <f>+WEEKNUM(Tabla1[[#This Row],[FECHA DE RADICADO ]],1)</f>
        <v>49</v>
      </c>
    </row>
    <row r="11655" spans="1:5" x14ac:dyDescent="0.25">
      <c r="A11655">
        <v>2524</v>
      </c>
      <c r="B11655" s="11">
        <v>43074</v>
      </c>
      <c r="C11655" s="12" t="s">
        <v>65</v>
      </c>
      <c r="D11655" s="12">
        <f>+MONTH(Tabla1[[#This Row],[FECHA DE RADICADO ]])</f>
        <v>12</v>
      </c>
      <c r="E11655">
        <f>+WEEKNUM(Tabla1[[#This Row],[FECHA DE RADICADO ]],1)</f>
        <v>49</v>
      </c>
    </row>
    <row r="11656" spans="1:5" x14ac:dyDescent="0.25">
      <c r="A11656">
        <v>2525</v>
      </c>
      <c r="B11656" s="11">
        <v>43074</v>
      </c>
      <c r="C11656" s="12" t="s">
        <v>65</v>
      </c>
      <c r="D11656" s="12">
        <f>+MONTH(Tabla1[[#This Row],[FECHA DE RADICADO ]])</f>
        <v>12</v>
      </c>
      <c r="E11656">
        <f>+WEEKNUM(Tabla1[[#This Row],[FECHA DE RADICADO ]],1)</f>
        <v>49</v>
      </c>
    </row>
    <row r="11657" spans="1:5" x14ac:dyDescent="0.25">
      <c r="A11657">
        <v>2526</v>
      </c>
      <c r="B11657" s="11">
        <v>43074</v>
      </c>
      <c r="C11657" s="12" t="s">
        <v>65</v>
      </c>
      <c r="D11657" s="12">
        <f>+MONTH(Tabla1[[#This Row],[FECHA DE RADICADO ]])</f>
        <v>12</v>
      </c>
      <c r="E11657">
        <f>+WEEKNUM(Tabla1[[#This Row],[FECHA DE RADICADO ]],1)</f>
        <v>49</v>
      </c>
    </row>
    <row r="11658" spans="1:5" x14ac:dyDescent="0.25">
      <c r="A11658">
        <v>2547</v>
      </c>
      <c r="B11658" s="11">
        <v>43074</v>
      </c>
      <c r="C11658" s="12" t="s">
        <v>65</v>
      </c>
      <c r="D11658" s="12">
        <f>+MONTH(Tabla1[[#This Row],[FECHA DE RADICADO ]])</f>
        <v>12</v>
      </c>
      <c r="E11658">
        <f>+WEEKNUM(Tabla1[[#This Row],[FECHA DE RADICADO ]],1)</f>
        <v>49</v>
      </c>
    </row>
    <row r="11659" spans="1:5" x14ac:dyDescent="0.25">
      <c r="A11659">
        <v>2605</v>
      </c>
      <c r="B11659" s="11">
        <v>43074</v>
      </c>
      <c r="C11659" s="12" t="s">
        <v>65</v>
      </c>
      <c r="D11659" s="12">
        <f>+MONTH(Tabla1[[#This Row],[FECHA DE RADICADO ]])</f>
        <v>12</v>
      </c>
      <c r="E11659">
        <f>+WEEKNUM(Tabla1[[#This Row],[FECHA DE RADICADO ]],1)</f>
        <v>49</v>
      </c>
    </row>
    <row r="11660" spans="1:5" x14ac:dyDescent="0.25">
      <c r="A11660">
        <v>2606</v>
      </c>
      <c r="B11660" s="11">
        <v>43074</v>
      </c>
      <c r="C11660" s="12" t="s">
        <v>65</v>
      </c>
      <c r="D11660" s="12">
        <f>+MONTH(Tabla1[[#This Row],[FECHA DE RADICADO ]])</f>
        <v>12</v>
      </c>
      <c r="E11660">
        <f>+WEEKNUM(Tabla1[[#This Row],[FECHA DE RADICADO ]],1)</f>
        <v>49</v>
      </c>
    </row>
    <row r="11661" spans="1:5" x14ac:dyDescent="0.25">
      <c r="A11661">
        <v>2607</v>
      </c>
      <c r="B11661" s="11">
        <v>43074</v>
      </c>
      <c r="C11661" s="12" t="s">
        <v>65</v>
      </c>
      <c r="D11661" s="12">
        <f>+MONTH(Tabla1[[#This Row],[FECHA DE RADICADO ]])</f>
        <v>12</v>
      </c>
      <c r="E11661">
        <f>+WEEKNUM(Tabla1[[#This Row],[FECHA DE RADICADO ]],1)</f>
        <v>49</v>
      </c>
    </row>
    <row r="11662" spans="1:5" x14ac:dyDescent="0.25">
      <c r="A11662">
        <v>2608</v>
      </c>
      <c r="B11662" s="11">
        <v>43074</v>
      </c>
      <c r="C11662" s="12" t="s">
        <v>65</v>
      </c>
      <c r="D11662" s="12">
        <f>+MONTH(Tabla1[[#This Row],[FECHA DE RADICADO ]])</f>
        <v>12</v>
      </c>
      <c r="E11662">
        <f>+WEEKNUM(Tabla1[[#This Row],[FECHA DE RADICADO ]],1)</f>
        <v>49</v>
      </c>
    </row>
    <row r="11663" spans="1:5" x14ac:dyDescent="0.25">
      <c r="A11663">
        <v>2609</v>
      </c>
      <c r="B11663" s="11">
        <v>43074</v>
      </c>
      <c r="C11663" s="12" t="s">
        <v>65</v>
      </c>
      <c r="D11663" s="12">
        <f>+MONTH(Tabla1[[#This Row],[FECHA DE RADICADO ]])</f>
        <v>12</v>
      </c>
      <c r="E11663">
        <f>+WEEKNUM(Tabla1[[#This Row],[FECHA DE RADICADO ]],1)</f>
        <v>49</v>
      </c>
    </row>
    <row r="11664" spans="1:5" x14ac:dyDescent="0.25">
      <c r="A11664">
        <v>2610</v>
      </c>
      <c r="B11664" s="11">
        <v>43074</v>
      </c>
      <c r="C11664" s="12" t="s">
        <v>65</v>
      </c>
      <c r="D11664" s="12">
        <f>+MONTH(Tabla1[[#This Row],[FECHA DE RADICADO ]])</f>
        <v>12</v>
      </c>
      <c r="E11664">
        <f>+WEEKNUM(Tabla1[[#This Row],[FECHA DE RADICADO ]],1)</f>
        <v>49</v>
      </c>
    </row>
    <row r="11665" spans="1:5" x14ac:dyDescent="0.25">
      <c r="A11665">
        <v>2611</v>
      </c>
      <c r="B11665" s="11">
        <v>43074</v>
      </c>
      <c r="C11665" s="12" t="s">
        <v>65</v>
      </c>
      <c r="D11665" s="12">
        <f>+MONTH(Tabla1[[#This Row],[FECHA DE RADICADO ]])</f>
        <v>12</v>
      </c>
      <c r="E11665">
        <f>+WEEKNUM(Tabla1[[#This Row],[FECHA DE RADICADO ]],1)</f>
        <v>49</v>
      </c>
    </row>
    <row r="11666" spans="1:5" x14ac:dyDescent="0.25">
      <c r="A11666">
        <v>2633</v>
      </c>
      <c r="B11666" s="11">
        <v>43074</v>
      </c>
      <c r="C11666" s="12" t="s">
        <v>65</v>
      </c>
      <c r="D11666" s="12">
        <f>+MONTH(Tabla1[[#This Row],[FECHA DE RADICADO ]])</f>
        <v>12</v>
      </c>
      <c r="E11666">
        <f>+WEEKNUM(Tabla1[[#This Row],[FECHA DE RADICADO ]],1)</f>
        <v>49</v>
      </c>
    </row>
    <row r="11667" spans="1:5" x14ac:dyDescent="0.25">
      <c r="A11667">
        <v>2691</v>
      </c>
      <c r="B11667" s="11">
        <v>43074</v>
      </c>
      <c r="C11667" s="12" t="s">
        <v>65</v>
      </c>
      <c r="D11667" s="12">
        <f>+MONTH(Tabla1[[#This Row],[FECHA DE RADICADO ]])</f>
        <v>12</v>
      </c>
      <c r="E11667">
        <f>+WEEKNUM(Tabla1[[#This Row],[FECHA DE RADICADO ]],1)</f>
        <v>49</v>
      </c>
    </row>
    <row r="11668" spans="1:5" x14ac:dyDescent="0.25">
      <c r="A11668">
        <v>2692</v>
      </c>
      <c r="B11668" s="11">
        <v>43074</v>
      </c>
      <c r="C11668" s="12" t="s">
        <v>65</v>
      </c>
      <c r="D11668" s="12">
        <f>+MONTH(Tabla1[[#This Row],[FECHA DE RADICADO ]])</f>
        <v>12</v>
      </c>
      <c r="E11668">
        <f>+WEEKNUM(Tabla1[[#This Row],[FECHA DE RADICADO ]],1)</f>
        <v>49</v>
      </c>
    </row>
    <row r="11669" spans="1:5" x14ac:dyDescent="0.25">
      <c r="A11669">
        <v>2693</v>
      </c>
      <c r="B11669" s="11">
        <v>43074</v>
      </c>
      <c r="C11669" s="12" t="s">
        <v>65</v>
      </c>
      <c r="D11669" s="12">
        <f>+MONTH(Tabla1[[#This Row],[FECHA DE RADICADO ]])</f>
        <v>12</v>
      </c>
      <c r="E11669">
        <f>+WEEKNUM(Tabla1[[#This Row],[FECHA DE RADICADO ]],1)</f>
        <v>49</v>
      </c>
    </row>
    <row r="11670" spans="1:5" x14ac:dyDescent="0.25">
      <c r="A11670">
        <v>2694</v>
      </c>
      <c r="B11670" s="11">
        <v>43074</v>
      </c>
      <c r="C11670" s="12" t="s">
        <v>65</v>
      </c>
      <c r="D11670" s="12">
        <f>+MONTH(Tabla1[[#This Row],[FECHA DE RADICADO ]])</f>
        <v>12</v>
      </c>
      <c r="E11670">
        <f>+WEEKNUM(Tabla1[[#This Row],[FECHA DE RADICADO ]],1)</f>
        <v>49</v>
      </c>
    </row>
    <row r="11671" spans="1:5" x14ac:dyDescent="0.25">
      <c r="A11671">
        <v>2695</v>
      </c>
      <c r="B11671" s="11">
        <v>43074</v>
      </c>
      <c r="C11671" s="12" t="s">
        <v>65</v>
      </c>
      <c r="D11671" s="12">
        <f>+MONTH(Tabla1[[#This Row],[FECHA DE RADICADO ]])</f>
        <v>12</v>
      </c>
      <c r="E11671">
        <f>+WEEKNUM(Tabla1[[#This Row],[FECHA DE RADICADO ]],1)</f>
        <v>49</v>
      </c>
    </row>
    <row r="11672" spans="1:5" x14ac:dyDescent="0.25">
      <c r="A11672">
        <v>2696</v>
      </c>
      <c r="B11672" s="11">
        <v>43074</v>
      </c>
      <c r="C11672" s="12" t="s">
        <v>65</v>
      </c>
      <c r="D11672" s="12">
        <f>+MONTH(Tabla1[[#This Row],[FECHA DE RADICADO ]])</f>
        <v>12</v>
      </c>
      <c r="E11672">
        <f>+WEEKNUM(Tabla1[[#This Row],[FECHA DE RADICADO ]],1)</f>
        <v>49</v>
      </c>
    </row>
    <row r="11673" spans="1:5" x14ac:dyDescent="0.25">
      <c r="A11673">
        <v>2697</v>
      </c>
      <c r="B11673" s="11">
        <v>43074</v>
      </c>
      <c r="C11673" s="12" t="s">
        <v>65</v>
      </c>
      <c r="D11673" s="12">
        <f>+MONTH(Tabla1[[#This Row],[FECHA DE RADICADO ]])</f>
        <v>12</v>
      </c>
      <c r="E11673">
        <f>+WEEKNUM(Tabla1[[#This Row],[FECHA DE RADICADO ]],1)</f>
        <v>49</v>
      </c>
    </row>
    <row r="11674" spans="1:5" x14ac:dyDescent="0.25">
      <c r="A11674">
        <v>11116</v>
      </c>
      <c r="B11674" s="11">
        <v>43087</v>
      </c>
      <c r="C11674" s="12" t="s">
        <v>65</v>
      </c>
      <c r="D11674" s="12">
        <f>+MONTH(Tabla1[[#This Row],[FECHA DE RADICADO ]])</f>
        <v>12</v>
      </c>
      <c r="E11674">
        <f>+WEEKNUM(Tabla1[[#This Row],[FECHA DE RADICADO ]],1)</f>
        <v>51</v>
      </c>
    </row>
    <row r="11675" spans="1:5" x14ac:dyDescent="0.25">
      <c r="A11675">
        <v>11117</v>
      </c>
      <c r="B11675" s="11">
        <v>43087</v>
      </c>
      <c r="C11675" s="12" t="s">
        <v>65</v>
      </c>
      <c r="D11675" s="12">
        <f>+MONTH(Tabla1[[#This Row],[FECHA DE RADICADO ]])</f>
        <v>12</v>
      </c>
      <c r="E11675">
        <f>+WEEKNUM(Tabla1[[#This Row],[FECHA DE RADICADO ]],1)</f>
        <v>51</v>
      </c>
    </row>
    <row r="11676" spans="1:5" x14ac:dyDescent="0.25">
      <c r="A11676">
        <v>11159</v>
      </c>
      <c r="B11676" s="11">
        <v>43087</v>
      </c>
      <c r="C11676" s="12" t="s">
        <v>65</v>
      </c>
      <c r="D11676" s="12">
        <f>+MONTH(Tabla1[[#This Row],[FECHA DE RADICADO ]])</f>
        <v>12</v>
      </c>
      <c r="E11676">
        <f>+WEEKNUM(Tabla1[[#This Row],[FECHA DE RADICADO ]],1)</f>
        <v>51</v>
      </c>
    </row>
    <row r="11677" spans="1:5" x14ac:dyDescent="0.25">
      <c r="A11677">
        <v>11173</v>
      </c>
      <c r="B11677" s="11">
        <v>43087</v>
      </c>
      <c r="C11677" s="12" t="s">
        <v>65</v>
      </c>
      <c r="D11677" s="12">
        <f>+MONTH(Tabla1[[#This Row],[FECHA DE RADICADO ]])</f>
        <v>12</v>
      </c>
      <c r="E11677">
        <f>+WEEKNUM(Tabla1[[#This Row],[FECHA DE RADICADO ]],1)</f>
        <v>51</v>
      </c>
    </row>
    <row r="11678" spans="1:5" x14ac:dyDescent="0.25">
      <c r="A11678">
        <v>11188</v>
      </c>
      <c r="B11678" s="11">
        <v>43087</v>
      </c>
      <c r="C11678" s="12" t="s">
        <v>65</v>
      </c>
      <c r="D11678" s="12">
        <f>+MONTH(Tabla1[[#This Row],[FECHA DE RADICADO ]])</f>
        <v>12</v>
      </c>
      <c r="E11678">
        <f>+WEEKNUM(Tabla1[[#This Row],[FECHA DE RADICADO ]],1)</f>
        <v>51</v>
      </c>
    </row>
    <row r="11679" spans="1:5" x14ac:dyDescent="0.25">
      <c r="A11679">
        <v>15660</v>
      </c>
      <c r="B11679" s="11">
        <v>43095</v>
      </c>
      <c r="C11679" s="12" t="s">
        <v>65</v>
      </c>
      <c r="D11679" s="12">
        <f>+MONTH(Tabla1[[#This Row],[FECHA DE RADICADO ]])</f>
        <v>12</v>
      </c>
      <c r="E11679">
        <f>+WEEKNUM(Tabla1[[#This Row],[FECHA DE RADICADO ]],1)</f>
        <v>52</v>
      </c>
    </row>
    <row r="11680" spans="1:5" x14ac:dyDescent="0.25">
      <c r="A11680">
        <v>15689</v>
      </c>
      <c r="B11680" s="11">
        <v>43095</v>
      </c>
      <c r="C11680" s="12" t="s">
        <v>65</v>
      </c>
      <c r="D11680" s="12">
        <f>+MONTH(Tabla1[[#This Row],[FECHA DE RADICADO ]])</f>
        <v>12</v>
      </c>
      <c r="E11680">
        <f>+WEEKNUM(Tabla1[[#This Row],[FECHA DE RADICADO ]],1)</f>
        <v>52</v>
      </c>
    </row>
    <row r="11681" spans="1:5" x14ac:dyDescent="0.25">
      <c r="A11681">
        <v>15718</v>
      </c>
      <c r="B11681" s="11">
        <v>43095</v>
      </c>
      <c r="C11681" s="12" t="s">
        <v>65</v>
      </c>
      <c r="D11681" s="12">
        <f>+MONTH(Tabla1[[#This Row],[FECHA DE RADICADO ]])</f>
        <v>12</v>
      </c>
      <c r="E11681">
        <f>+WEEKNUM(Tabla1[[#This Row],[FECHA DE RADICADO ]],1)</f>
        <v>52</v>
      </c>
    </row>
    <row r="11682" spans="1:5" x14ac:dyDescent="0.25">
      <c r="A11682">
        <v>17279</v>
      </c>
      <c r="B11682" s="11">
        <v>43098</v>
      </c>
      <c r="C11682" s="12" t="s">
        <v>65</v>
      </c>
      <c r="D11682" s="12">
        <f>+MONTH(Tabla1[[#This Row],[FECHA DE RADICADO ]])</f>
        <v>12</v>
      </c>
      <c r="E11682">
        <f>+WEEKNUM(Tabla1[[#This Row],[FECHA DE RADICADO ]],1)</f>
        <v>52</v>
      </c>
    </row>
    <row r="11683" spans="1:5" x14ac:dyDescent="0.25">
      <c r="A11683">
        <v>17280</v>
      </c>
      <c r="B11683" s="11">
        <v>43098</v>
      </c>
      <c r="C11683" s="12" t="s">
        <v>65</v>
      </c>
      <c r="D11683" s="12">
        <f>+MONTH(Tabla1[[#This Row],[FECHA DE RADICADO ]])</f>
        <v>12</v>
      </c>
      <c r="E11683">
        <f>+WEEKNUM(Tabla1[[#This Row],[FECHA DE RADICADO ]],1)</f>
        <v>52</v>
      </c>
    </row>
    <row r="11684" spans="1:5" x14ac:dyDescent="0.25">
      <c r="A11684">
        <v>17296</v>
      </c>
      <c r="B11684" s="11">
        <v>43098</v>
      </c>
      <c r="C11684" s="12" t="s">
        <v>65</v>
      </c>
      <c r="D11684" s="12">
        <f>+MONTH(Tabla1[[#This Row],[FECHA DE RADICADO ]])</f>
        <v>12</v>
      </c>
      <c r="E11684">
        <f>+WEEKNUM(Tabla1[[#This Row],[FECHA DE RADICADO ]],1)</f>
        <v>52</v>
      </c>
    </row>
    <row r="11685" spans="1:5" x14ac:dyDescent="0.25">
      <c r="A11685">
        <v>17297</v>
      </c>
      <c r="B11685" s="11">
        <v>43098</v>
      </c>
      <c r="C11685" s="12" t="s">
        <v>65</v>
      </c>
      <c r="D11685" s="12">
        <f>+MONTH(Tabla1[[#This Row],[FECHA DE RADICADO ]])</f>
        <v>12</v>
      </c>
      <c r="E11685">
        <f>+WEEKNUM(Tabla1[[#This Row],[FECHA DE RADICADO ]],1)</f>
        <v>52</v>
      </c>
    </row>
    <row r="11686" spans="1:5" x14ac:dyDescent="0.25">
      <c r="A11686">
        <v>17298</v>
      </c>
      <c r="B11686" s="11">
        <v>43098</v>
      </c>
      <c r="C11686" s="12" t="s">
        <v>65</v>
      </c>
      <c r="D11686" s="12">
        <f>+MONTH(Tabla1[[#This Row],[FECHA DE RADICADO ]])</f>
        <v>12</v>
      </c>
      <c r="E11686">
        <f>+WEEKNUM(Tabla1[[#This Row],[FECHA DE RADICADO ]],1)</f>
        <v>52</v>
      </c>
    </row>
    <row r="11687" spans="1:5" x14ac:dyDescent="0.25">
      <c r="A11687">
        <v>17313</v>
      </c>
      <c r="B11687" s="11">
        <v>43098</v>
      </c>
      <c r="C11687" s="12" t="s">
        <v>65</v>
      </c>
      <c r="D11687" s="12">
        <f>+MONTH(Tabla1[[#This Row],[FECHA DE RADICADO ]])</f>
        <v>12</v>
      </c>
      <c r="E11687">
        <f>+WEEKNUM(Tabla1[[#This Row],[FECHA DE RADICADO ]],1)</f>
        <v>52</v>
      </c>
    </row>
    <row r="11688" spans="1:5" x14ac:dyDescent="0.25">
      <c r="A11688">
        <v>17314</v>
      </c>
      <c r="B11688" s="11">
        <v>43098</v>
      </c>
      <c r="C11688" s="12" t="s">
        <v>65</v>
      </c>
      <c r="D11688" s="12">
        <f>+MONTH(Tabla1[[#This Row],[FECHA DE RADICADO ]])</f>
        <v>12</v>
      </c>
      <c r="E11688">
        <f>+WEEKNUM(Tabla1[[#This Row],[FECHA DE RADICADO ]],1)</f>
        <v>52</v>
      </c>
    </row>
    <row r="11689" spans="1:5" x14ac:dyDescent="0.25">
      <c r="A11689">
        <v>17315</v>
      </c>
      <c r="B11689" s="11">
        <v>43098</v>
      </c>
      <c r="C11689" s="12" t="s">
        <v>65</v>
      </c>
      <c r="D11689" s="12">
        <f>+MONTH(Tabla1[[#This Row],[FECHA DE RADICADO ]])</f>
        <v>12</v>
      </c>
      <c r="E11689">
        <f>+WEEKNUM(Tabla1[[#This Row],[FECHA DE RADICADO ]],1)</f>
        <v>52</v>
      </c>
    </row>
    <row r="11690" spans="1:5" x14ac:dyDescent="0.25">
      <c r="A11690">
        <v>17330</v>
      </c>
      <c r="B11690" s="11">
        <v>43098</v>
      </c>
      <c r="C11690" s="12" t="s">
        <v>65</v>
      </c>
      <c r="D11690" s="12">
        <f>+MONTH(Tabla1[[#This Row],[FECHA DE RADICADO ]])</f>
        <v>12</v>
      </c>
      <c r="E11690">
        <f>+WEEKNUM(Tabla1[[#This Row],[FECHA DE RADICADO ]],1)</f>
        <v>52</v>
      </c>
    </row>
    <row r="11691" spans="1:5" x14ac:dyDescent="0.25">
      <c r="A11691">
        <v>17331</v>
      </c>
      <c r="B11691" s="11">
        <v>43098</v>
      </c>
      <c r="C11691" s="12" t="s">
        <v>65</v>
      </c>
      <c r="D11691" s="12">
        <f>+MONTH(Tabla1[[#This Row],[FECHA DE RADICADO ]])</f>
        <v>12</v>
      </c>
      <c r="E11691">
        <f>+WEEKNUM(Tabla1[[#This Row],[FECHA DE RADICADO ]],1)</f>
        <v>52</v>
      </c>
    </row>
    <row r="11692" spans="1:5" x14ac:dyDescent="0.25">
      <c r="A11692">
        <v>519</v>
      </c>
      <c r="B11692" s="11">
        <v>42737</v>
      </c>
      <c r="C11692" s="12" t="s">
        <v>59</v>
      </c>
      <c r="D11692" s="12">
        <f>+MONTH(Tabla1[[#This Row],[FECHA DE RADICADO ]])</f>
        <v>1</v>
      </c>
      <c r="E11692">
        <f>+WEEKNUM(Tabla1[[#This Row],[FECHA DE RADICADO ]],1)</f>
        <v>1</v>
      </c>
    </row>
    <row r="11693" spans="1:5" x14ac:dyDescent="0.25">
      <c r="A11693">
        <v>11248</v>
      </c>
      <c r="B11693" s="11">
        <v>42753</v>
      </c>
      <c r="C11693" s="12" t="s">
        <v>59</v>
      </c>
      <c r="D11693" s="12">
        <f>+MONTH(Tabla1[[#This Row],[FECHA DE RADICADO ]])</f>
        <v>1</v>
      </c>
      <c r="E11693">
        <f>+WEEKNUM(Tabla1[[#This Row],[FECHA DE RADICADO ]],1)</f>
        <v>3</v>
      </c>
    </row>
    <row r="11694" spans="1:5" x14ac:dyDescent="0.25">
      <c r="A11694">
        <v>11249</v>
      </c>
      <c r="B11694" s="11">
        <v>42753</v>
      </c>
      <c r="C11694" s="12" t="s">
        <v>59</v>
      </c>
      <c r="D11694" s="12">
        <f>+MONTH(Tabla1[[#This Row],[FECHA DE RADICADO ]])</f>
        <v>1</v>
      </c>
      <c r="E11694">
        <f>+WEEKNUM(Tabla1[[#This Row],[FECHA DE RADICADO ]],1)</f>
        <v>3</v>
      </c>
    </row>
    <row r="11695" spans="1:5" x14ac:dyDescent="0.25">
      <c r="A11695">
        <v>11273</v>
      </c>
      <c r="B11695" s="11">
        <v>42753</v>
      </c>
      <c r="C11695" s="12" t="s">
        <v>59</v>
      </c>
      <c r="D11695" s="12">
        <f>+MONTH(Tabla1[[#This Row],[FECHA DE RADICADO ]])</f>
        <v>1</v>
      </c>
      <c r="E11695">
        <f>+WEEKNUM(Tabla1[[#This Row],[FECHA DE RADICADO ]],1)</f>
        <v>3</v>
      </c>
    </row>
    <row r="11696" spans="1:5" x14ac:dyDescent="0.25">
      <c r="A11696">
        <v>11297</v>
      </c>
      <c r="B11696" s="11">
        <v>42753</v>
      </c>
      <c r="C11696" s="12" t="s">
        <v>59</v>
      </c>
      <c r="D11696" s="12">
        <f>+MONTH(Tabla1[[#This Row],[FECHA DE RADICADO ]])</f>
        <v>1</v>
      </c>
      <c r="E11696">
        <f>+WEEKNUM(Tabla1[[#This Row],[FECHA DE RADICADO ]],1)</f>
        <v>3</v>
      </c>
    </row>
    <row r="11697" spans="1:5" x14ac:dyDescent="0.25">
      <c r="A11697">
        <v>11322</v>
      </c>
      <c r="B11697" s="11">
        <v>42753</v>
      </c>
      <c r="C11697" s="12" t="s">
        <v>59</v>
      </c>
      <c r="D11697" s="12">
        <f>+MONTH(Tabla1[[#This Row],[FECHA DE RADICADO ]])</f>
        <v>1</v>
      </c>
      <c r="E11697">
        <f>+WEEKNUM(Tabla1[[#This Row],[FECHA DE RADICADO ]],1)</f>
        <v>3</v>
      </c>
    </row>
    <row r="11698" spans="1:5" x14ac:dyDescent="0.25">
      <c r="A11698">
        <v>89</v>
      </c>
      <c r="B11698" s="11">
        <v>42767</v>
      </c>
      <c r="C11698" s="12" t="s">
        <v>59</v>
      </c>
      <c r="D11698" s="12">
        <f>+MONTH(Tabla1[[#This Row],[FECHA DE RADICADO ]])</f>
        <v>2</v>
      </c>
      <c r="E11698">
        <f>+WEEKNUM(Tabla1[[#This Row],[FECHA DE RADICADO ]],1)</f>
        <v>5</v>
      </c>
    </row>
    <row r="11699" spans="1:5" x14ac:dyDescent="0.25">
      <c r="A11699">
        <v>9170</v>
      </c>
      <c r="B11699" s="11">
        <v>42808</v>
      </c>
      <c r="C11699" s="12" t="s">
        <v>59</v>
      </c>
      <c r="D11699" s="12">
        <f>+MONTH(Tabla1[[#This Row],[FECHA DE RADICADO ]])</f>
        <v>3</v>
      </c>
      <c r="E11699">
        <f>+WEEKNUM(Tabla1[[#This Row],[FECHA DE RADICADO ]],1)</f>
        <v>11</v>
      </c>
    </row>
    <row r="11700" spans="1:5" x14ac:dyDescent="0.25">
      <c r="A11700">
        <v>9189</v>
      </c>
      <c r="B11700" s="11">
        <v>42808</v>
      </c>
      <c r="C11700" s="12" t="s">
        <v>59</v>
      </c>
      <c r="D11700" s="12">
        <f>+MONTH(Tabla1[[#This Row],[FECHA DE RADICADO ]])</f>
        <v>3</v>
      </c>
      <c r="E11700">
        <f>+WEEKNUM(Tabla1[[#This Row],[FECHA DE RADICADO ]],1)</f>
        <v>11</v>
      </c>
    </row>
    <row r="11701" spans="1:5" x14ac:dyDescent="0.25">
      <c r="A11701">
        <v>9225</v>
      </c>
      <c r="B11701" s="11">
        <v>42808</v>
      </c>
      <c r="C11701" s="12" t="s">
        <v>59</v>
      </c>
      <c r="D11701" s="12">
        <f>+MONTH(Tabla1[[#This Row],[FECHA DE RADICADO ]])</f>
        <v>3</v>
      </c>
      <c r="E11701">
        <f>+WEEKNUM(Tabla1[[#This Row],[FECHA DE RADICADO ]],1)</f>
        <v>11</v>
      </c>
    </row>
    <row r="11702" spans="1:5" x14ac:dyDescent="0.25">
      <c r="A11702">
        <v>17808</v>
      </c>
      <c r="B11702" s="11">
        <v>42824</v>
      </c>
      <c r="C11702" s="12" t="s">
        <v>59</v>
      </c>
      <c r="D11702" s="12">
        <f>+MONTH(Tabla1[[#This Row],[FECHA DE RADICADO ]])</f>
        <v>3</v>
      </c>
      <c r="E11702">
        <f>+WEEKNUM(Tabla1[[#This Row],[FECHA DE RADICADO ]],1)</f>
        <v>13</v>
      </c>
    </row>
    <row r="11703" spans="1:5" x14ac:dyDescent="0.25">
      <c r="A11703">
        <v>17809</v>
      </c>
      <c r="B11703" s="11">
        <v>42824</v>
      </c>
      <c r="C11703" s="12" t="s">
        <v>59</v>
      </c>
      <c r="D11703" s="12">
        <f>+MONTH(Tabla1[[#This Row],[FECHA DE RADICADO ]])</f>
        <v>3</v>
      </c>
      <c r="E11703">
        <f>+WEEKNUM(Tabla1[[#This Row],[FECHA DE RADICADO ]],1)</f>
        <v>13</v>
      </c>
    </row>
    <row r="11704" spans="1:5" x14ac:dyDescent="0.25">
      <c r="A11704">
        <v>17810</v>
      </c>
      <c r="B11704" s="11">
        <v>42824</v>
      </c>
      <c r="C11704" s="12" t="s">
        <v>59</v>
      </c>
      <c r="D11704" s="12">
        <f>+MONTH(Tabla1[[#This Row],[FECHA DE RADICADO ]])</f>
        <v>3</v>
      </c>
      <c r="E11704">
        <f>+WEEKNUM(Tabla1[[#This Row],[FECHA DE RADICADO ]],1)</f>
        <v>13</v>
      </c>
    </row>
    <row r="11705" spans="1:5" x14ac:dyDescent="0.25">
      <c r="A11705">
        <v>17812</v>
      </c>
      <c r="B11705" s="11">
        <v>42824</v>
      </c>
      <c r="C11705" s="12" t="s">
        <v>59</v>
      </c>
      <c r="D11705" s="12">
        <f>+MONTH(Tabla1[[#This Row],[FECHA DE RADICADO ]])</f>
        <v>3</v>
      </c>
      <c r="E11705">
        <f>+WEEKNUM(Tabla1[[#This Row],[FECHA DE RADICADO ]],1)</f>
        <v>13</v>
      </c>
    </row>
    <row r="11706" spans="1:5" x14ac:dyDescent="0.25">
      <c r="A11706">
        <v>17813</v>
      </c>
      <c r="B11706" s="11">
        <v>42824</v>
      </c>
      <c r="C11706" s="12" t="s">
        <v>59</v>
      </c>
      <c r="D11706" s="12">
        <f>+MONTH(Tabla1[[#This Row],[FECHA DE RADICADO ]])</f>
        <v>3</v>
      </c>
      <c r="E11706">
        <f>+WEEKNUM(Tabla1[[#This Row],[FECHA DE RADICADO ]],1)</f>
        <v>13</v>
      </c>
    </row>
    <row r="11707" spans="1:5" x14ac:dyDescent="0.25">
      <c r="A11707">
        <v>17814</v>
      </c>
      <c r="B11707" s="11">
        <v>42824</v>
      </c>
      <c r="C11707" s="12" t="s">
        <v>59</v>
      </c>
      <c r="D11707" s="12">
        <f>+MONTH(Tabla1[[#This Row],[FECHA DE RADICADO ]])</f>
        <v>3</v>
      </c>
      <c r="E11707">
        <f>+WEEKNUM(Tabla1[[#This Row],[FECHA DE RADICADO ]],1)</f>
        <v>13</v>
      </c>
    </row>
    <row r="11708" spans="1:5" x14ac:dyDescent="0.25">
      <c r="A11708">
        <v>17815</v>
      </c>
      <c r="B11708" s="11">
        <v>42824</v>
      </c>
      <c r="C11708" s="12" t="s">
        <v>59</v>
      </c>
      <c r="D11708" s="12">
        <f>+MONTH(Tabla1[[#This Row],[FECHA DE RADICADO ]])</f>
        <v>3</v>
      </c>
      <c r="E11708">
        <f>+WEEKNUM(Tabla1[[#This Row],[FECHA DE RADICADO ]],1)</f>
        <v>13</v>
      </c>
    </row>
    <row r="11709" spans="1:5" x14ac:dyDescent="0.25">
      <c r="A11709">
        <v>17816</v>
      </c>
      <c r="B11709" s="11">
        <v>42824</v>
      </c>
      <c r="C11709" s="12" t="s">
        <v>59</v>
      </c>
      <c r="D11709" s="12">
        <f>+MONTH(Tabla1[[#This Row],[FECHA DE RADICADO ]])</f>
        <v>3</v>
      </c>
      <c r="E11709">
        <f>+WEEKNUM(Tabla1[[#This Row],[FECHA DE RADICADO ]],1)</f>
        <v>13</v>
      </c>
    </row>
    <row r="11710" spans="1:5" x14ac:dyDescent="0.25">
      <c r="A11710">
        <v>14435</v>
      </c>
      <c r="B11710" s="11">
        <v>42849</v>
      </c>
      <c r="C11710" s="12" t="s">
        <v>59</v>
      </c>
      <c r="D11710" s="12">
        <f>+MONTH(Tabla1[[#This Row],[FECHA DE RADICADO ]])</f>
        <v>4</v>
      </c>
      <c r="E11710">
        <f>+WEEKNUM(Tabla1[[#This Row],[FECHA DE RADICADO ]],1)</f>
        <v>17</v>
      </c>
    </row>
    <row r="11711" spans="1:5" x14ac:dyDescent="0.25">
      <c r="A11711">
        <v>14470</v>
      </c>
      <c r="B11711" s="11">
        <v>42849</v>
      </c>
      <c r="C11711" s="12" t="s">
        <v>59</v>
      </c>
      <c r="D11711" s="12">
        <f>+MONTH(Tabla1[[#This Row],[FECHA DE RADICADO ]])</f>
        <v>4</v>
      </c>
      <c r="E11711">
        <f>+WEEKNUM(Tabla1[[#This Row],[FECHA DE RADICADO ]],1)</f>
        <v>17</v>
      </c>
    </row>
    <row r="11712" spans="1:5" x14ac:dyDescent="0.25">
      <c r="A11712">
        <v>14505</v>
      </c>
      <c r="B11712" s="11">
        <v>42849</v>
      </c>
      <c r="C11712" s="12" t="s">
        <v>59</v>
      </c>
      <c r="D11712" s="12">
        <f>+MONTH(Tabla1[[#This Row],[FECHA DE RADICADO ]])</f>
        <v>4</v>
      </c>
      <c r="E11712">
        <f>+WEEKNUM(Tabla1[[#This Row],[FECHA DE RADICADO ]],1)</f>
        <v>17</v>
      </c>
    </row>
    <row r="11713" spans="1:5" x14ac:dyDescent="0.25">
      <c r="A11713">
        <v>14506</v>
      </c>
      <c r="B11713" s="11">
        <v>42849</v>
      </c>
      <c r="C11713" s="12" t="s">
        <v>59</v>
      </c>
      <c r="D11713" s="12">
        <f>+MONTH(Tabla1[[#This Row],[FECHA DE RADICADO ]])</f>
        <v>4</v>
      </c>
      <c r="E11713">
        <f>+WEEKNUM(Tabla1[[#This Row],[FECHA DE RADICADO ]],1)</f>
        <v>17</v>
      </c>
    </row>
    <row r="11714" spans="1:5" x14ac:dyDescent="0.25">
      <c r="A11714">
        <v>14541</v>
      </c>
      <c r="B11714" s="11">
        <v>42849</v>
      </c>
      <c r="C11714" s="12" t="s">
        <v>59</v>
      </c>
      <c r="D11714" s="12">
        <f>+MONTH(Tabla1[[#This Row],[FECHA DE RADICADO ]])</f>
        <v>4</v>
      </c>
      <c r="E11714">
        <f>+WEEKNUM(Tabla1[[#This Row],[FECHA DE RADICADO ]],1)</f>
        <v>17</v>
      </c>
    </row>
    <row r="11715" spans="1:5" x14ac:dyDescent="0.25">
      <c r="A11715">
        <v>14542</v>
      </c>
      <c r="B11715" s="11">
        <v>42849</v>
      </c>
      <c r="C11715" s="12" t="s">
        <v>59</v>
      </c>
      <c r="D11715" s="12">
        <f>+MONTH(Tabla1[[#This Row],[FECHA DE RADICADO ]])</f>
        <v>4</v>
      </c>
      <c r="E11715">
        <f>+WEEKNUM(Tabla1[[#This Row],[FECHA DE RADICADO ]],1)</f>
        <v>17</v>
      </c>
    </row>
    <row r="11716" spans="1:5" x14ac:dyDescent="0.25">
      <c r="A11716">
        <v>5921</v>
      </c>
      <c r="B11716" s="11">
        <v>42864</v>
      </c>
      <c r="C11716" s="12" t="s">
        <v>59</v>
      </c>
      <c r="D11716" s="12">
        <f>+MONTH(Tabla1[[#This Row],[FECHA DE RADICADO ]])</f>
        <v>5</v>
      </c>
      <c r="E11716">
        <f>+WEEKNUM(Tabla1[[#This Row],[FECHA DE RADICADO ]],1)</f>
        <v>19</v>
      </c>
    </row>
    <row r="11717" spans="1:5" x14ac:dyDescent="0.25">
      <c r="A11717">
        <v>5943</v>
      </c>
      <c r="B11717" s="11">
        <v>42864</v>
      </c>
      <c r="C11717" s="12" t="s">
        <v>59</v>
      </c>
      <c r="D11717" s="12">
        <f>+MONTH(Tabla1[[#This Row],[FECHA DE RADICADO ]])</f>
        <v>5</v>
      </c>
      <c r="E11717">
        <f>+WEEKNUM(Tabla1[[#This Row],[FECHA DE RADICADO ]],1)</f>
        <v>19</v>
      </c>
    </row>
    <row r="11718" spans="1:5" x14ac:dyDescent="0.25">
      <c r="A11718">
        <v>5964</v>
      </c>
      <c r="B11718" s="11">
        <v>42864</v>
      </c>
      <c r="C11718" s="12" t="s">
        <v>59</v>
      </c>
      <c r="D11718" s="12">
        <f>+MONTH(Tabla1[[#This Row],[FECHA DE RADICADO ]])</f>
        <v>5</v>
      </c>
      <c r="E11718">
        <f>+WEEKNUM(Tabla1[[#This Row],[FECHA DE RADICADO ]],1)</f>
        <v>19</v>
      </c>
    </row>
    <row r="11719" spans="1:5" x14ac:dyDescent="0.25">
      <c r="A11719">
        <v>11840</v>
      </c>
      <c r="B11719" s="11">
        <v>42874</v>
      </c>
      <c r="C11719" s="12" t="s">
        <v>59</v>
      </c>
      <c r="D11719" s="12">
        <f>+MONTH(Tabla1[[#This Row],[FECHA DE RADICADO ]])</f>
        <v>5</v>
      </c>
      <c r="E11719">
        <f>+WEEKNUM(Tabla1[[#This Row],[FECHA DE RADICADO ]],1)</f>
        <v>20</v>
      </c>
    </row>
    <row r="11720" spans="1:5" x14ac:dyDescent="0.25">
      <c r="A11720">
        <v>11845</v>
      </c>
      <c r="B11720" s="11">
        <v>42874</v>
      </c>
      <c r="C11720" s="12" t="s">
        <v>59</v>
      </c>
      <c r="D11720" s="12">
        <f>+MONTH(Tabla1[[#This Row],[FECHA DE RADICADO ]])</f>
        <v>5</v>
      </c>
      <c r="E11720">
        <f>+WEEKNUM(Tabla1[[#This Row],[FECHA DE RADICADO ]],1)</f>
        <v>20</v>
      </c>
    </row>
    <row r="11721" spans="1:5" x14ac:dyDescent="0.25">
      <c r="A11721">
        <v>11875</v>
      </c>
      <c r="B11721" s="11">
        <v>42874</v>
      </c>
      <c r="C11721" s="12" t="s">
        <v>59</v>
      </c>
      <c r="D11721" s="12">
        <f>+MONTH(Tabla1[[#This Row],[FECHA DE RADICADO ]])</f>
        <v>5</v>
      </c>
      <c r="E11721">
        <f>+WEEKNUM(Tabla1[[#This Row],[FECHA DE RADICADO ]],1)</f>
        <v>20</v>
      </c>
    </row>
    <row r="11722" spans="1:5" x14ac:dyDescent="0.25">
      <c r="A11722">
        <v>11880</v>
      </c>
      <c r="B11722" s="11">
        <v>42874</v>
      </c>
      <c r="C11722" s="12" t="s">
        <v>59</v>
      </c>
      <c r="D11722" s="12">
        <f>+MONTH(Tabla1[[#This Row],[FECHA DE RADICADO ]])</f>
        <v>5</v>
      </c>
      <c r="E11722">
        <f>+WEEKNUM(Tabla1[[#This Row],[FECHA DE RADICADO ]],1)</f>
        <v>20</v>
      </c>
    </row>
    <row r="11723" spans="1:5" x14ac:dyDescent="0.25">
      <c r="A11723">
        <v>11910</v>
      </c>
      <c r="B11723" s="11">
        <v>42874</v>
      </c>
      <c r="C11723" s="12" t="s">
        <v>59</v>
      </c>
      <c r="D11723" s="12">
        <f>+MONTH(Tabla1[[#This Row],[FECHA DE RADICADO ]])</f>
        <v>5</v>
      </c>
      <c r="E11723">
        <f>+WEEKNUM(Tabla1[[#This Row],[FECHA DE RADICADO ]],1)</f>
        <v>20</v>
      </c>
    </row>
    <row r="11724" spans="1:5" x14ac:dyDescent="0.25">
      <c r="A11724">
        <v>11911</v>
      </c>
      <c r="B11724" s="11">
        <v>42874</v>
      </c>
      <c r="C11724" s="12" t="s">
        <v>59</v>
      </c>
      <c r="D11724" s="12">
        <f>+MONTH(Tabla1[[#This Row],[FECHA DE RADICADO ]])</f>
        <v>5</v>
      </c>
      <c r="E11724">
        <f>+WEEKNUM(Tabla1[[#This Row],[FECHA DE RADICADO ]],1)</f>
        <v>20</v>
      </c>
    </row>
    <row r="11725" spans="1:5" x14ac:dyDescent="0.25">
      <c r="A11725">
        <v>11947</v>
      </c>
      <c r="B11725" s="11">
        <v>42874</v>
      </c>
      <c r="C11725" s="12" t="s">
        <v>59</v>
      </c>
      <c r="D11725" s="12">
        <f>+MONTH(Tabla1[[#This Row],[FECHA DE RADICADO ]])</f>
        <v>5</v>
      </c>
      <c r="E11725">
        <f>+WEEKNUM(Tabla1[[#This Row],[FECHA DE RADICADO ]],1)</f>
        <v>20</v>
      </c>
    </row>
    <row r="11726" spans="1:5" x14ac:dyDescent="0.25">
      <c r="A11726">
        <v>11948</v>
      </c>
      <c r="B11726" s="11">
        <v>42874</v>
      </c>
      <c r="C11726" s="12" t="s">
        <v>59</v>
      </c>
      <c r="D11726" s="12">
        <f>+MONTH(Tabla1[[#This Row],[FECHA DE RADICADO ]])</f>
        <v>5</v>
      </c>
      <c r="E11726">
        <f>+WEEKNUM(Tabla1[[#This Row],[FECHA DE RADICADO ]],1)</f>
        <v>20</v>
      </c>
    </row>
    <row r="11727" spans="1:5" x14ac:dyDescent="0.25">
      <c r="A11727">
        <v>15767</v>
      </c>
      <c r="B11727" s="11">
        <v>42881</v>
      </c>
      <c r="C11727" s="12" t="s">
        <v>59</v>
      </c>
      <c r="D11727" s="12">
        <f>+MONTH(Tabla1[[#This Row],[FECHA DE RADICADO ]])</f>
        <v>5</v>
      </c>
      <c r="E11727">
        <f>+WEEKNUM(Tabla1[[#This Row],[FECHA DE RADICADO ]],1)</f>
        <v>21</v>
      </c>
    </row>
    <row r="11728" spans="1:5" x14ac:dyDescent="0.25">
      <c r="A11728">
        <v>3668</v>
      </c>
      <c r="B11728" s="11">
        <v>42892</v>
      </c>
      <c r="C11728" s="12" t="s">
        <v>59</v>
      </c>
      <c r="D11728" s="12">
        <f>+MONTH(Tabla1[[#This Row],[FECHA DE RADICADO ]])</f>
        <v>6</v>
      </c>
      <c r="E11728">
        <f>+WEEKNUM(Tabla1[[#This Row],[FECHA DE RADICADO ]],1)</f>
        <v>23</v>
      </c>
    </row>
    <row r="11729" spans="1:5" x14ac:dyDescent="0.25">
      <c r="A11729">
        <v>3669</v>
      </c>
      <c r="B11729" s="11">
        <v>42892</v>
      </c>
      <c r="C11729" s="12" t="s">
        <v>59</v>
      </c>
      <c r="D11729" s="12">
        <f>+MONTH(Tabla1[[#This Row],[FECHA DE RADICADO ]])</f>
        <v>6</v>
      </c>
      <c r="E11729">
        <f>+WEEKNUM(Tabla1[[#This Row],[FECHA DE RADICADO ]],1)</f>
        <v>23</v>
      </c>
    </row>
    <row r="11730" spans="1:5" x14ac:dyDescent="0.25">
      <c r="A11730">
        <v>3705</v>
      </c>
      <c r="B11730" s="11">
        <v>42892</v>
      </c>
      <c r="C11730" s="12" t="s">
        <v>59</v>
      </c>
      <c r="D11730" s="12">
        <f>+MONTH(Tabla1[[#This Row],[FECHA DE RADICADO ]])</f>
        <v>6</v>
      </c>
      <c r="E11730">
        <f>+WEEKNUM(Tabla1[[#This Row],[FECHA DE RADICADO ]],1)</f>
        <v>23</v>
      </c>
    </row>
    <row r="11731" spans="1:5" x14ac:dyDescent="0.25">
      <c r="A11731">
        <v>3723</v>
      </c>
      <c r="B11731" s="11">
        <v>42892</v>
      </c>
      <c r="C11731" s="12" t="s">
        <v>59</v>
      </c>
      <c r="D11731" s="12">
        <f>+MONTH(Tabla1[[#This Row],[FECHA DE RADICADO ]])</f>
        <v>6</v>
      </c>
      <c r="E11731">
        <f>+WEEKNUM(Tabla1[[#This Row],[FECHA DE RADICADO ]],1)</f>
        <v>23</v>
      </c>
    </row>
    <row r="11732" spans="1:5" x14ac:dyDescent="0.25">
      <c r="A11732">
        <v>12816</v>
      </c>
      <c r="B11732" s="11">
        <v>42907</v>
      </c>
      <c r="C11732" s="12" t="s">
        <v>59</v>
      </c>
      <c r="D11732" s="12">
        <f>+MONTH(Tabla1[[#This Row],[FECHA DE RADICADO ]])</f>
        <v>6</v>
      </c>
      <c r="E11732">
        <f>+WEEKNUM(Tabla1[[#This Row],[FECHA DE RADICADO ]],1)</f>
        <v>25</v>
      </c>
    </row>
    <row r="11733" spans="1:5" x14ac:dyDescent="0.25">
      <c r="A11733">
        <v>12817</v>
      </c>
      <c r="B11733" s="11">
        <v>42907</v>
      </c>
      <c r="C11733" s="12" t="s">
        <v>59</v>
      </c>
      <c r="D11733" s="12">
        <f>+MONTH(Tabla1[[#This Row],[FECHA DE RADICADO ]])</f>
        <v>6</v>
      </c>
      <c r="E11733">
        <f>+WEEKNUM(Tabla1[[#This Row],[FECHA DE RADICADO ]],1)</f>
        <v>25</v>
      </c>
    </row>
    <row r="11734" spans="1:5" x14ac:dyDescent="0.25">
      <c r="A11734">
        <v>12843</v>
      </c>
      <c r="B11734" s="11">
        <v>42907</v>
      </c>
      <c r="C11734" s="12" t="s">
        <v>59</v>
      </c>
      <c r="D11734" s="12">
        <f>+MONTH(Tabla1[[#This Row],[FECHA DE RADICADO ]])</f>
        <v>6</v>
      </c>
      <c r="E11734">
        <f>+WEEKNUM(Tabla1[[#This Row],[FECHA DE RADICADO ]],1)</f>
        <v>25</v>
      </c>
    </row>
    <row r="11735" spans="1:5" x14ac:dyDescent="0.25">
      <c r="A11735">
        <v>12844</v>
      </c>
      <c r="B11735" s="11">
        <v>42907</v>
      </c>
      <c r="C11735" s="12" t="s">
        <v>59</v>
      </c>
      <c r="D11735" s="12">
        <f>+MONTH(Tabla1[[#This Row],[FECHA DE RADICADO ]])</f>
        <v>6</v>
      </c>
      <c r="E11735">
        <f>+WEEKNUM(Tabla1[[#This Row],[FECHA DE RADICADO ]],1)</f>
        <v>25</v>
      </c>
    </row>
    <row r="11736" spans="1:5" x14ac:dyDescent="0.25">
      <c r="A11736">
        <v>12845</v>
      </c>
      <c r="B11736" s="11">
        <v>42907</v>
      </c>
      <c r="C11736" s="12" t="s">
        <v>59</v>
      </c>
      <c r="D11736" s="12">
        <f>+MONTH(Tabla1[[#This Row],[FECHA DE RADICADO ]])</f>
        <v>6</v>
      </c>
      <c r="E11736">
        <f>+WEEKNUM(Tabla1[[#This Row],[FECHA DE RADICADO ]],1)</f>
        <v>25</v>
      </c>
    </row>
    <row r="11737" spans="1:5" x14ac:dyDescent="0.25">
      <c r="A11737">
        <v>12872</v>
      </c>
      <c r="B11737" s="11">
        <v>42907</v>
      </c>
      <c r="C11737" s="12" t="s">
        <v>59</v>
      </c>
      <c r="D11737" s="12">
        <f>+MONTH(Tabla1[[#This Row],[FECHA DE RADICADO ]])</f>
        <v>6</v>
      </c>
      <c r="E11737">
        <f>+WEEKNUM(Tabla1[[#This Row],[FECHA DE RADICADO ]],1)</f>
        <v>25</v>
      </c>
    </row>
    <row r="11738" spans="1:5" x14ac:dyDescent="0.25">
      <c r="A11738">
        <v>12873</v>
      </c>
      <c r="B11738" s="11">
        <v>42907</v>
      </c>
      <c r="C11738" s="12" t="s">
        <v>59</v>
      </c>
      <c r="D11738" s="12">
        <f>+MONTH(Tabla1[[#This Row],[FECHA DE RADICADO ]])</f>
        <v>6</v>
      </c>
      <c r="E11738">
        <f>+WEEKNUM(Tabla1[[#This Row],[FECHA DE RADICADO ]],1)</f>
        <v>25</v>
      </c>
    </row>
    <row r="11739" spans="1:5" x14ac:dyDescent="0.25">
      <c r="A11739">
        <v>12901</v>
      </c>
      <c r="B11739" s="11">
        <v>42907</v>
      </c>
      <c r="C11739" s="12" t="s">
        <v>59</v>
      </c>
      <c r="D11739" s="12">
        <f>+MONTH(Tabla1[[#This Row],[FECHA DE RADICADO ]])</f>
        <v>6</v>
      </c>
      <c r="E11739">
        <f>+WEEKNUM(Tabla1[[#This Row],[FECHA DE RADICADO ]],1)</f>
        <v>25</v>
      </c>
    </row>
    <row r="11740" spans="1:5" x14ac:dyDescent="0.25">
      <c r="A11740">
        <v>12902</v>
      </c>
      <c r="B11740" s="11">
        <v>42907</v>
      </c>
      <c r="C11740" s="12" t="s">
        <v>59</v>
      </c>
      <c r="D11740" s="12">
        <f>+MONTH(Tabla1[[#This Row],[FECHA DE RADICADO ]])</f>
        <v>6</v>
      </c>
      <c r="E11740">
        <f>+WEEKNUM(Tabla1[[#This Row],[FECHA DE RADICADO ]],1)</f>
        <v>25</v>
      </c>
    </row>
    <row r="11741" spans="1:5" x14ac:dyDescent="0.25">
      <c r="A11741">
        <v>16201</v>
      </c>
      <c r="B11741" s="11">
        <v>42913</v>
      </c>
      <c r="C11741" s="12" t="s">
        <v>59</v>
      </c>
      <c r="D11741" s="12">
        <f>+MONTH(Tabla1[[#This Row],[FECHA DE RADICADO ]])</f>
        <v>6</v>
      </c>
      <c r="E11741">
        <f>+WEEKNUM(Tabla1[[#This Row],[FECHA DE RADICADO ]],1)</f>
        <v>26</v>
      </c>
    </row>
    <row r="11742" spans="1:5" x14ac:dyDescent="0.25">
      <c r="A11742">
        <v>16202</v>
      </c>
      <c r="B11742" s="11">
        <v>42913</v>
      </c>
      <c r="C11742" s="12" t="s">
        <v>59</v>
      </c>
      <c r="D11742" s="12">
        <f>+MONTH(Tabla1[[#This Row],[FECHA DE RADICADO ]])</f>
        <v>6</v>
      </c>
      <c r="E11742">
        <f>+WEEKNUM(Tabla1[[#This Row],[FECHA DE RADICADO ]],1)</f>
        <v>26</v>
      </c>
    </row>
    <row r="11743" spans="1:5" x14ac:dyDescent="0.25">
      <c r="A11743">
        <v>16203</v>
      </c>
      <c r="B11743" s="11">
        <v>42913</v>
      </c>
      <c r="C11743" s="12" t="s">
        <v>59</v>
      </c>
      <c r="D11743" s="12">
        <f>+MONTH(Tabla1[[#This Row],[FECHA DE RADICADO ]])</f>
        <v>6</v>
      </c>
      <c r="E11743">
        <f>+WEEKNUM(Tabla1[[#This Row],[FECHA DE RADICADO ]],1)</f>
        <v>26</v>
      </c>
    </row>
    <row r="11744" spans="1:5" x14ac:dyDescent="0.25">
      <c r="A11744">
        <v>16237</v>
      </c>
      <c r="B11744" s="11">
        <v>42913</v>
      </c>
      <c r="C11744" s="12" t="s">
        <v>59</v>
      </c>
      <c r="D11744" s="12">
        <f>+MONTH(Tabla1[[#This Row],[FECHA DE RADICADO ]])</f>
        <v>6</v>
      </c>
      <c r="E11744">
        <f>+WEEKNUM(Tabla1[[#This Row],[FECHA DE RADICADO ]],1)</f>
        <v>26</v>
      </c>
    </row>
    <row r="11745" spans="1:5" x14ac:dyDescent="0.25">
      <c r="A11745">
        <v>16238</v>
      </c>
      <c r="B11745" s="11">
        <v>42913</v>
      </c>
      <c r="C11745" s="12" t="s">
        <v>59</v>
      </c>
      <c r="D11745" s="12">
        <f>+MONTH(Tabla1[[#This Row],[FECHA DE RADICADO ]])</f>
        <v>6</v>
      </c>
      <c r="E11745">
        <f>+WEEKNUM(Tabla1[[#This Row],[FECHA DE RADICADO ]],1)</f>
        <v>26</v>
      </c>
    </row>
    <row r="11746" spans="1:5" x14ac:dyDescent="0.25">
      <c r="A11746">
        <v>16239</v>
      </c>
      <c r="B11746" s="11">
        <v>42913</v>
      </c>
      <c r="C11746" s="12" t="s">
        <v>59</v>
      </c>
      <c r="D11746" s="12">
        <f>+MONTH(Tabla1[[#This Row],[FECHA DE RADICADO ]])</f>
        <v>6</v>
      </c>
      <c r="E11746">
        <f>+WEEKNUM(Tabla1[[#This Row],[FECHA DE RADICADO ]],1)</f>
        <v>26</v>
      </c>
    </row>
    <row r="11747" spans="1:5" x14ac:dyDescent="0.25">
      <c r="A11747">
        <v>16275</v>
      </c>
      <c r="B11747" s="11">
        <v>42913</v>
      </c>
      <c r="C11747" s="12" t="s">
        <v>59</v>
      </c>
      <c r="D11747" s="12">
        <f>+MONTH(Tabla1[[#This Row],[FECHA DE RADICADO ]])</f>
        <v>6</v>
      </c>
      <c r="E11747">
        <f>+WEEKNUM(Tabla1[[#This Row],[FECHA DE RADICADO ]],1)</f>
        <v>26</v>
      </c>
    </row>
    <row r="11748" spans="1:5" x14ac:dyDescent="0.25">
      <c r="A11748">
        <v>16276</v>
      </c>
      <c r="B11748" s="11">
        <v>42913</v>
      </c>
      <c r="C11748" s="12" t="s">
        <v>59</v>
      </c>
      <c r="D11748" s="12">
        <f>+MONTH(Tabla1[[#This Row],[FECHA DE RADICADO ]])</f>
        <v>6</v>
      </c>
      <c r="E11748">
        <f>+WEEKNUM(Tabla1[[#This Row],[FECHA DE RADICADO ]],1)</f>
        <v>26</v>
      </c>
    </row>
    <row r="11749" spans="1:5" x14ac:dyDescent="0.25">
      <c r="A11749">
        <v>16310</v>
      </c>
      <c r="B11749" s="11">
        <v>42913</v>
      </c>
      <c r="C11749" s="12" t="s">
        <v>59</v>
      </c>
      <c r="D11749" s="12">
        <f>+MONTH(Tabla1[[#This Row],[FECHA DE RADICADO ]])</f>
        <v>6</v>
      </c>
      <c r="E11749">
        <f>+WEEKNUM(Tabla1[[#This Row],[FECHA DE RADICADO ]],1)</f>
        <v>26</v>
      </c>
    </row>
    <row r="11750" spans="1:5" x14ac:dyDescent="0.25">
      <c r="A11750">
        <v>16311</v>
      </c>
      <c r="B11750" s="11">
        <v>42913</v>
      </c>
      <c r="C11750" s="12" t="s">
        <v>59</v>
      </c>
      <c r="D11750" s="12">
        <f>+MONTH(Tabla1[[#This Row],[FECHA DE RADICADO ]])</f>
        <v>6</v>
      </c>
      <c r="E11750">
        <f>+WEEKNUM(Tabla1[[#This Row],[FECHA DE RADICADO ]],1)</f>
        <v>26</v>
      </c>
    </row>
    <row r="11751" spans="1:5" x14ac:dyDescent="0.25">
      <c r="A11751">
        <v>16312</v>
      </c>
      <c r="B11751" s="11">
        <v>42913</v>
      </c>
      <c r="C11751" s="12" t="s">
        <v>59</v>
      </c>
      <c r="D11751" s="12">
        <f>+MONTH(Tabla1[[#This Row],[FECHA DE RADICADO ]])</f>
        <v>6</v>
      </c>
      <c r="E11751">
        <f>+WEEKNUM(Tabla1[[#This Row],[FECHA DE RADICADO ]],1)</f>
        <v>26</v>
      </c>
    </row>
    <row r="11752" spans="1:5" x14ac:dyDescent="0.25">
      <c r="A11752">
        <v>8477</v>
      </c>
      <c r="B11752" s="11">
        <v>42929</v>
      </c>
      <c r="C11752" s="12" t="s">
        <v>59</v>
      </c>
      <c r="D11752" s="12">
        <f>+MONTH(Tabla1[[#This Row],[FECHA DE RADICADO ]])</f>
        <v>7</v>
      </c>
      <c r="E11752">
        <f>+WEEKNUM(Tabla1[[#This Row],[FECHA DE RADICADO ]],1)</f>
        <v>28</v>
      </c>
    </row>
    <row r="11753" spans="1:5" x14ac:dyDescent="0.25">
      <c r="A11753">
        <v>8497</v>
      </c>
      <c r="B11753" s="11">
        <v>42929</v>
      </c>
      <c r="C11753" s="12" t="s">
        <v>59</v>
      </c>
      <c r="D11753" s="12">
        <f>+MONTH(Tabla1[[#This Row],[FECHA DE RADICADO ]])</f>
        <v>7</v>
      </c>
      <c r="E11753">
        <f>+WEEKNUM(Tabla1[[#This Row],[FECHA DE RADICADO ]],1)</f>
        <v>28</v>
      </c>
    </row>
    <row r="11754" spans="1:5" x14ac:dyDescent="0.25">
      <c r="A11754">
        <v>8517</v>
      </c>
      <c r="B11754" s="11">
        <v>42929</v>
      </c>
      <c r="C11754" s="12" t="s">
        <v>59</v>
      </c>
      <c r="D11754" s="12">
        <f>+MONTH(Tabla1[[#This Row],[FECHA DE RADICADO ]])</f>
        <v>7</v>
      </c>
      <c r="E11754">
        <f>+WEEKNUM(Tabla1[[#This Row],[FECHA DE RADICADO ]],1)</f>
        <v>28</v>
      </c>
    </row>
    <row r="11755" spans="1:5" x14ac:dyDescent="0.25">
      <c r="A11755">
        <v>8540</v>
      </c>
      <c r="B11755" s="11">
        <v>42929</v>
      </c>
      <c r="C11755" s="12" t="s">
        <v>59</v>
      </c>
      <c r="D11755" s="12">
        <f>+MONTH(Tabla1[[#This Row],[FECHA DE RADICADO ]])</f>
        <v>7</v>
      </c>
      <c r="E11755">
        <f>+WEEKNUM(Tabla1[[#This Row],[FECHA DE RADICADO ]],1)</f>
        <v>28</v>
      </c>
    </row>
    <row r="11756" spans="1:5" x14ac:dyDescent="0.25">
      <c r="A11756">
        <v>14685</v>
      </c>
      <c r="B11756" s="11">
        <v>42940</v>
      </c>
      <c r="C11756" s="12" t="s">
        <v>59</v>
      </c>
      <c r="D11756" s="12">
        <f>+MONTH(Tabla1[[#This Row],[FECHA DE RADICADO ]])</f>
        <v>7</v>
      </c>
      <c r="E11756">
        <f>+WEEKNUM(Tabla1[[#This Row],[FECHA DE RADICADO ]],1)</f>
        <v>30</v>
      </c>
    </row>
    <row r="11757" spans="1:5" x14ac:dyDescent="0.25">
      <c r="A11757">
        <v>318</v>
      </c>
      <c r="B11757" s="11">
        <v>42949</v>
      </c>
      <c r="C11757" s="12" t="s">
        <v>59</v>
      </c>
      <c r="D11757" s="12">
        <f>+MONTH(Tabla1[[#This Row],[FECHA DE RADICADO ]])</f>
        <v>8</v>
      </c>
      <c r="E11757">
        <f>+WEEKNUM(Tabla1[[#This Row],[FECHA DE RADICADO ]],1)</f>
        <v>31</v>
      </c>
    </row>
    <row r="11758" spans="1:5" x14ac:dyDescent="0.25">
      <c r="A11758">
        <v>329</v>
      </c>
      <c r="B11758" s="11">
        <v>42949</v>
      </c>
      <c r="C11758" s="12" t="s">
        <v>59</v>
      </c>
      <c r="D11758" s="12">
        <f>+MONTH(Tabla1[[#This Row],[FECHA DE RADICADO ]])</f>
        <v>8</v>
      </c>
      <c r="E11758">
        <f>+WEEKNUM(Tabla1[[#This Row],[FECHA DE RADICADO ]],1)</f>
        <v>31</v>
      </c>
    </row>
    <row r="11759" spans="1:5" x14ac:dyDescent="0.25">
      <c r="A11759">
        <v>333</v>
      </c>
      <c r="B11759" s="11">
        <v>42949</v>
      </c>
      <c r="C11759" s="12" t="s">
        <v>59</v>
      </c>
      <c r="D11759" s="12">
        <f>+MONTH(Tabla1[[#This Row],[FECHA DE RADICADO ]])</f>
        <v>8</v>
      </c>
      <c r="E11759">
        <f>+WEEKNUM(Tabla1[[#This Row],[FECHA DE RADICADO ]],1)</f>
        <v>31</v>
      </c>
    </row>
    <row r="11760" spans="1:5" x14ac:dyDescent="0.25">
      <c r="A11760">
        <v>340</v>
      </c>
      <c r="B11760" s="11">
        <v>42949</v>
      </c>
      <c r="C11760" s="12" t="s">
        <v>59</v>
      </c>
      <c r="D11760" s="12">
        <f>+MONTH(Tabla1[[#This Row],[FECHA DE RADICADO ]])</f>
        <v>8</v>
      </c>
      <c r="E11760">
        <f>+WEEKNUM(Tabla1[[#This Row],[FECHA DE RADICADO ]],1)</f>
        <v>31</v>
      </c>
    </row>
    <row r="11761" spans="1:5" x14ac:dyDescent="0.25">
      <c r="A11761">
        <v>344</v>
      </c>
      <c r="B11761" s="11">
        <v>42949</v>
      </c>
      <c r="C11761" s="12" t="s">
        <v>59</v>
      </c>
      <c r="D11761" s="12">
        <f>+MONTH(Tabla1[[#This Row],[FECHA DE RADICADO ]])</f>
        <v>8</v>
      </c>
      <c r="E11761">
        <f>+WEEKNUM(Tabla1[[#This Row],[FECHA DE RADICADO ]],1)</f>
        <v>31</v>
      </c>
    </row>
    <row r="11762" spans="1:5" x14ac:dyDescent="0.25">
      <c r="A11762">
        <v>1230</v>
      </c>
      <c r="B11762" s="11">
        <v>42950</v>
      </c>
      <c r="C11762" s="12" t="s">
        <v>59</v>
      </c>
      <c r="D11762" s="12">
        <f>+MONTH(Tabla1[[#This Row],[FECHA DE RADICADO ]])</f>
        <v>8</v>
      </c>
      <c r="E11762">
        <f>+WEEKNUM(Tabla1[[#This Row],[FECHA DE RADICADO ]],1)</f>
        <v>31</v>
      </c>
    </row>
    <row r="11763" spans="1:5" x14ac:dyDescent="0.25">
      <c r="A11763">
        <v>2212</v>
      </c>
      <c r="B11763" s="11">
        <v>42982</v>
      </c>
      <c r="C11763" s="12" t="s">
        <v>59</v>
      </c>
      <c r="D11763" s="12">
        <f>+MONTH(Tabla1[[#This Row],[FECHA DE RADICADO ]])</f>
        <v>9</v>
      </c>
      <c r="E11763">
        <f>+WEEKNUM(Tabla1[[#This Row],[FECHA DE RADICADO ]],1)</f>
        <v>36</v>
      </c>
    </row>
    <row r="11764" spans="1:5" x14ac:dyDescent="0.25">
      <c r="A11764">
        <v>2213</v>
      </c>
      <c r="B11764" s="11">
        <v>42982</v>
      </c>
      <c r="C11764" s="12" t="s">
        <v>59</v>
      </c>
      <c r="D11764" s="12">
        <f>+MONTH(Tabla1[[#This Row],[FECHA DE RADICADO ]])</f>
        <v>9</v>
      </c>
      <c r="E11764">
        <f>+WEEKNUM(Tabla1[[#This Row],[FECHA DE RADICADO ]],1)</f>
        <v>36</v>
      </c>
    </row>
    <row r="11765" spans="1:5" x14ac:dyDescent="0.25">
      <c r="A11765">
        <v>2214</v>
      </c>
      <c r="B11765" s="11">
        <v>42982</v>
      </c>
      <c r="C11765" s="12" t="s">
        <v>59</v>
      </c>
      <c r="D11765" s="12">
        <f>+MONTH(Tabla1[[#This Row],[FECHA DE RADICADO ]])</f>
        <v>9</v>
      </c>
      <c r="E11765">
        <f>+WEEKNUM(Tabla1[[#This Row],[FECHA DE RADICADO ]],1)</f>
        <v>36</v>
      </c>
    </row>
    <row r="11766" spans="1:5" x14ac:dyDescent="0.25">
      <c r="A11766">
        <v>2242</v>
      </c>
      <c r="B11766" s="11">
        <v>42982</v>
      </c>
      <c r="C11766" s="12" t="s">
        <v>59</v>
      </c>
      <c r="D11766" s="12">
        <f>+MONTH(Tabla1[[#This Row],[FECHA DE RADICADO ]])</f>
        <v>9</v>
      </c>
      <c r="E11766">
        <f>+WEEKNUM(Tabla1[[#This Row],[FECHA DE RADICADO ]],1)</f>
        <v>36</v>
      </c>
    </row>
    <row r="11767" spans="1:5" x14ac:dyDescent="0.25">
      <c r="A11767">
        <v>2243</v>
      </c>
      <c r="B11767" s="11">
        <v>42982</v>
      </c>
      <c r="C11767" s="12" t="s">
        <v>59</v>
      </c>
      <c r="D11767" s="12">
        <f>+MONTH(Tabla1[[#This Row],[FECHA DE RADICADO ]])</f>
        <v>9</v>
      </c>
      <c r="E11767">
        <f>+WEEKNUM(Tabla1[[#This Row],[FECHA DE RADICADO ]],1)</f>
        <v>36</v>
      </c>
    </row>
    <row r="11768" spans="1:5" x14ac:dyDescent="0.25">
      <c r="A11768">
        <v>2244</v>
      </c>
      <c r="B11768" s="11">
        <v>42982</v>
      </c>
      <c r="C11768" s="12" t="s">
        <v>59</v>
      </c>
      <c r="D11768" s="12">
        <f>+MONTH(Tabla1[[#This Row],[FECHA DE RADICADO ]])</f>
        <v>9</v>
      </c>
      <c r="E11768">
        <f>+WEEKNUM(Tabla1[[#This Row],[FECHA DE RADICADO ]],1)</f>
        <v>36</v>
      </c>
    </row>
    <row r="11769" spans="1:5" x14ac:dyDescent="0.25">
      <c r="A11769">
        <v>2245</v>
      </c>
      <c r="B11769" s="11">
        <v>42982</v>
      </c>
      <c r="C11769" s="12" t="s">
        <v>59</v>
      </c>
      <c r="D11769" s="12">
        <f>+MONTH(Tabla1[[#This Row],[FECHA DE RADICADO ]])</f>
        <v>9</v>
      </c>
      <c r="E11769">
        <f>+WEEKNUM(Tabla1[[#This Row],[FECHA DE RADICADO ]],1)</f>
        <v>36</v>
      </c>
    </row>
    <row r="11770" spans="1:5" x14ac:dyDescent="0.25">
      <c r="A11770">
        <v>2276</v>
      </c>
      <c r="B11770" s="11">
        <v>42982</v>
      </c>
      <c r="C11770" s="12" t="s">
        <v>59</v>
      </c>
      <c r="D11770" s="12">
        <f>+MONTH(Tabla1[[#This Row],[FECHA DE RADICADO ]])</f>
        <v>9</v>
      </c>
      <c r="E11770">
        <f>+WEEKNUM(Tabla1[[#This Row],[FECHA DE RADICADO ]],1)</f>
        <v>36</v>
      </c>
    </row>
    <row r="11771" spans="1:5" x14ac:dyDescent="0.25">
      <c r="A11771">
        <v>2277</v>
      </c>
      <c r="B11771" s="11">
        <v>42982</v>
      </c>
      <c r="C11771" s="12" t="s">
        <v>59</v>
      </c>
      <c r="D11771" s="12">
        <f>+MONTH(Tabla1[[#This Row],[FECHA DE RADICADO ]])</f>
        <v>9</v>
      </c>
      <c r="E11771">
        <f>+WEEKNUM(Tabla1[[#This Row],[FECHA DE RADICADO ]],1)</f>
        <v>36</v>
      </c>
    </row>
    <row r="11772" spans="1:5" x14ac:dyDescent="0.25">
      <c r="A11772">
        <v>2278</v>
      </c>
      <c r="B11772" s="11">
        <v>42982</v>
      </c>
      <c r="C11772" s="12" t="s">
        <v>59</v>
      </c>
      <c r="D11772" s="12">
        <f>+MONTH(Tabla1[[#This Row],[FECHA DE RADICADO ]])</f>
        <v>9</v>
      </c>
      <c r="E11772">
        <f>+WEEKNUM(Tabla1[[#This Row],[FECHA DE RADICADO ]],1)</f>
        <v>36</v>
      </c>
    </row>
    <row r="11773" spans="1:5" x14ac:dyDescent="0.25">
      <c r="A11773">
        <v>2279</v>
      </c>
      <c r="B11773" s="11">
        <v>42982</v>
      </c>
      <c r="C11773" s="12" t="s">
        <v>59</v>
      </c>
      <c r="D11773" s="12">
        <f>+MONTH(Tabla1[[#This Row],[FECHA DE RADICADO ]])</f>
        <v>9</v>
      </c>
      <c r="E11773">
        <f>+WEEKNUM(Tabla1[[#This Row],[FECHA DE RADICADO ]],1)</f>
        <v>36</v>
      </c>
    </row>
    <row r="11774" spans="1:5" x14ac:dyDescent="0.25">
      <c r="A11774">
        <v>2307</v>
      </c>
      <c r="B11774" s="11">
        <v>42982</v>
      </c>
      <c r="C11774" s="12" t="s">
        <v>59</v>
      </c>
      <c r="D11774" s="12">
        <f>+MONTH(Tabla1[[#This Row],[FECHA DE RADICADO ]])</f>
        <v>9</v>
      </c>
      <c r="E11774">
        <f>+WEEKNUM(Tabla1[[#This Row],[FECHA DE RADICADO ]],1)</f>
        <v>36</v>
      </c>
    </row>
    <row r="11775" spans="1:5" x14ac:dyDescent="0.25">
      <c r="A11775">
        <v>2308</v>
      </c>
      <c r="B11775" s="11">
        <v>42982</v>
      </c>
      <c r="C11775" s="12" t="s">
        <v>59</v>
      </c>
      <c r="D11775" s="12">
        <f>+MONTH(Tabla1[[#This Row],[FECHA DE RADICADO ]])</f>
        <v>9</v>
      </c>
      <c r="E11775">
        <f>+WEEKNUM(Tabla1[[#This Row],[FECHA DE RADICADO ]],1)</f>
        <v>36</v>
      </c>
    </row>
    <row r="11776" spans="1:5" x14ac:dyDescent="0.25">
      <c r="A11776">
        <v>2309</v>
      </c>
      <c r="B11776" s="11">
        <v>42982</v>
      </c>
      <c r="C11776" s="12" t="s">
        <v>59</v>
      </c>
      <c r="D11776" s="12">
        <f>+MONTH(Tabla1[[#This Row],[FECHA DE RADICADO ]])</f>
        <v>9</v>
      </c>
      <c r="E11776">
        <f>+WEEKNUM(Tabla1[[#This Row],[FECHA DE RADICADO ]],1)</f>
        <v>36</v>
      </c>
    </row>
    <row r="11777" spans="1:5" x14ac:dyDescent="0.25">
      <c r="A11777">
        <v>8655</v>
      </c>
      <c r="B11777" s="11">
        <v>42991</v>
      </c>
      <c r="C11777" s="12" t="s">
        <v>59</v>
      </c>
      <c r="D11777" s="12">
        <f>+MONTH(Tabla1[[#This Row],[FECHA DE RADICADO ]])</f>
        <v>9</v>
      </c>
      <c r="E11777">
        <f>+WEEKNUM(Tabla1[[#This Row],[FECHA DE RADICADO ]],1)</f>
        <v>37</v>
      </c>
    </row>
    <row r="11778" spans="1:5" x14ac:dyDescent="0.25">
      <c r="A11778">
        <v>8656</v>
      </c>
      <c r="B11778" s="11">
        <v>42991</v>
      </c>
      <c r="C11778" s="12" t="s">
        <v>59</v>
      </c>
      <c r="D11778" s="12">
        <f>+MONTH(Tabla1[[#This Row],[FECHA DE RADICADO ]])</f>
        <v>9</v>
      </c>
      <c r="E11778">
        <f>+WEEKNUM(Tabla1[[#This Row],[FECHA DE RADICADO ]],1)</f>
        <v>37</v>
      </c>
    </row>
    <row r="11779" spans="1:5" x14ac:dyDescent="0.25">
      <c r="A11779">
        <v>8657</v>
      </c>
      <c r="B11779" s="11">
        <v>42991</v>
      </c>
      <c r="C11779" s="12" t="s">
        <v>59</v>
      </c>
      <c r="D11779" s="12">
        <f>+MONTH(Tabla1[[#This Row],[FECHA DE RADICADO ]])</f>
        <v>9</v>
      </c>
      <c r="E11779">
        <f>+WEEKNUM(Tabla1[[#This Row],[FECHA DE RADICADO ]],1)</f>
        <v>37</v>
      </c>
    </row>
    <row r="11780" spans="1:5" x14ac:dyDescent="0.25">
      <c r="A11780">
        <v>8665</v>
      </c>
      <c r="B11780" s="11">
        <v>42991</v>
      </c>
      <c r="C11780" s="12" t="s">
        <v>59</v>
      </c>
      <c r="D11780" s="12">
        <f>+MONTH(Tabla1[[#This Row],[FECHA DE RADICADO ]])</f>
        <v>9</v>
      </c>
      <c r="E11780">
        <f>+WEEKNUM(Tabla1[[#This Row],[FECHA DE RADICADO ]],1)</f>
        <v>37</v>
      </c>
    </row>
    <row r="11781" spans="1:5" x14ac:dyDescent="0.25">
      <c r="A11781">
        <v>8666</v>
      </c>
      <c r="B11781" s="11">
        <v>42991</v>
      </c>
      <c r="C11781" s="12" t="s">
        <v>59</v>
      </c>
      <c r="D11781" s="12">
        <f>+MONTH(Tabla1[[#This Row],[FECHA DE RADICADO ]])</f>
        <v>9</v>
      </c>
      <c r="E11781">
        <f>+WEEKNUM(Tabla1[[#This Row],[FECHA DE RADICADO ]],1)</f>
        <v>37</v>
      </c>
    </row>
    <row r="11782" spans="1:5" x14ac:dyDescent="0.25">
      <c r="A11782">
        <v>8667</v>
      </c>
      <c r="B11782" s="11">
        <v>42991</v>
      </c>
      <c r="C11782" s="12" t="s">
        <v>59</v>
      </c>
      <c r="D11782" s="12">
        <f>+MONTH(Tabla1[[#This Row],[FECHA DE RADICADO ]])</f>
        <v>9</v>
      </c>
      <c r="E11782">
        <f>+WEEKNUM(Tabla1[[#This Row],[FECHA DE RADICADO ]],1)</f>
        <v>37</v>
      </c>
    </row>
    <row r="11783" spans="1:5" x14ac:dyDescent="0.25">
      <c r="A11783">
        <v>8675</v>
      </c>
      <c r="B11783" s="11">
        <v>42991</v>
      </c>
      <c r="C11783" s="12" t="s">
        <v>59</v>
      </c>
      <c r="D11783" s="12">
        <f>+MONTH(Tabla1[[#This Row],[FECHA DE RADICADO ]])</f>
        <v>9</v>
      </c>
      <c r="E11783">
        <f>+WEEKNUM(Tabla1[[#This Row],[FECHA DE RADICADO ]],1)</f>
        <v>37</v>
      </c>
    </row>
    <row r="11784" spans="1:5" x14ac:dyDescent="0.25">
      <c r="A11784">
        <v>8676</v>
      </c>
      <c r="B11784" s="11">
        <v>42991</v>
      </c>
      <c r="C11784" s="12" t="s">
        <v>59</v>
      </c>
      <c r="D11784" s="12">
        <f>+MONTH(Tabla1[[#This Row],[FECHA DE RADICADO ]])</f>
        <v>9</v>
      </c>
      <c r="E11784">
        <f>+WEEKNUM(Tabla1[[#This Row],[FECHA DE RADICADO ]],1)</f>
        <v>37</v>
      </c>
    </row>
    <row r="11785" spans="1:5" x14ac:dyDescent="0.25">
      <c r="A11785">
        <v>8677</v>
      </c>
      <c r="B11785" s="11">
        <v>42991</v>
      </c>
      <c r="C11785" s="12" t="s">
        <v>59</v>
      </c>
      <c r="D11785" s="12">
        <f>+MONTH(Tabla1[[#This Row],[FECHA DE RADICADO ]])</f>
        <v>9</v>
      </c>
      <c r="E11785">
        <f>+WEEKNUM(Tabla1[[#This Row],[FECHA DE RADICADO ]],1)</f>
        <v>37</v>
      </c>
    </row>
    <row r="11786" spans="1:5" x14ac:dyDescent="0.25">
      <c r="A11786">
        <v>8684</v>
      </c>
      <c r="B11786" s="11">
        <v>42991</v>
      </c>
      <c r="C11786" s="12" t="s">
        <v>59</v>
      </c>
      <c r="D11786" s="12">
        <f>+MONTH(Tabla1[[#This Row],[FECHA DE RADICADO ]])</f>
        <v>9</v>
      </c>
      <c r="E11786">
        <f>+WEEKNUM(Tabla1[[#This Row],[FECHA DE RADICADO ]],1)</f>
        <v>37</v>
      </c>
    </row>
    <row r="11787" spans="1:5" x14ac:dyDescent="0.25">
      <c r="A11787">
        <v>8685</v>
      </c>
      <c r="B11787" s="11">
        <v>42991</v>
      </c>
      <c r="C11787" s="12" t="s">
        <v>59</v>
      </c>
      <c r="D11787" s="12">
        <f>+MONTH(Tabla1[[#This Row],[FECHA DE RADICADO ]])</f>
        <v>9</v>
      </c>
      <c r="E11787">
        <f>+WEEKNUM(Tabla1[[#This Row],[FECHA DE RADICADO ]],1)</f>
        <v>37</v>
      </c>
    </row>
    <row r="11788" spans="1:5" x14ac:dyDescent="0.25">
      <c r="A11788">
        <v>8686</v>
      </c>
      <c r="B11788" s="11">
        <v>42991</v>
      </c>
      <c r="C11788" s="12" t="s">
        <v>59</v>
      </c>
      <c r="D11788" s="12">
        <f>+MONTH(Tabla1[[#This Row],[FECHA DE RADICADO ]])</f>
        <v>9</v>
      </c>
      <c r="E11788">
        <f>+WEEKNUM(Tabla1[[#This Row],[FECHA DE RADICADO ]],1)</f>
        <v>37</v>
      </c>
    </row>
    <row r="11789" spans="1:5" x14ac:dyDescent="0.25">
      <c r="A11789">
        <v>8687</v>
      </c>
      <c r="B11789" s="11">
        <v>42991</v>
      </c>
      <c r="C11789" s="12" t="s">
        <v>59</v>
      </c>
      <c r="D11789" s="12">
        <f>+MONTH(Tabla1[[#This Row],[FECHA DE RADICADO ]])</f>
        <v>9</v>
      </c>
      <c r="E11789">
        <f>+WEEKNUM(Tabla1[[#This Row],[FECHA DE RADICADO ]],1)</f>
        <v>37</v>
      </c>
    </row>
    <row r="11790" spans="1:5" x14ac:dyDescent="0.25">
      <c r="A11790">
        <v>15477</v>
      </c>
      <c r="B11790" s="11">
        <v>43003</v>
      </c>
      <c r="C11790" s="12" t="s">
        <v>59</v>
      </c>
      <c r="D11790" s="12">
        <f>+MONTH(Tabla1[[#This Row],[FECHA DE RADICADO ]])</f>
        <v>9</v>
      </c>
      <c r="E11790">
        <f>+WEEKNUM(Tabla1[[#This Row],[FECHA DE RADICADO ]],1)</f>
        <v>39</v>
      </c>
    </row>
    <row r="11791" spans="1:5" x14ac:dyDescent="0.25">
      <c r="A11791">
        <v>15489</v>
      </c>
      <c r="B11791" s="11">
        <v>43003</v>
      </c>
      <c r="C11791" s="12" t="s">
        <v>59</v>
      </c>
      <c r="D11791" s="12">
        <f>+MONTH(Tabla1[[#This Row],[FECHA DE RADICADO ]])</f>
        <v>9</v>
      </c>
      <c r="E11791">
        <f>+WEEKNUM(Tabla1[[#This Row],[FECHA DE RADICADO ]],1)</f>
        <v>39</v>
      </c>
    </row>
    <row r="11792" spans="1:5" x14ac:dyDescent="0.25">
      <c r="A11792">
        <v>15491</v>
      </c>
      <c r="B11792" s="11">
        <v>43003</v>
      </c>
      <c r="C11792" s="12" t="s">
        <v>59</v>
      </c>
      <c r="D11792" s="12">
        <f>+MONTH(Tabla1[[#This Row],[FECHA DE RADICADO ]])</f>
        <v>9</v>
      </c>
      <c r="E11792">
        <f>+WEEKNUM(Tabla1[[#This Row],[FECHA DE RADICADO ]],1)</f>
        <v>39</v>
      </c>
    </row>
    <row r="11793" spans="1:5" x14ac:dyDescent="0.25">
      <c r="A11793">
        <v>15503</v>
      </c>
      <c r="B11793" s="11">
        <v>43003</v>
      </c>
      <c r="C11793" s="12" t="s">
        <v>59</v>
      </c>
      <c r="D11793" s="12">
        <f>+MONTH(Tabla1[[#This Row],[FECHA DE RADICADO ]])</f>
        <v>9</v>
      </c>
      <c r="E11793">
        <f>+WEEKNUM(Tabla1[[#This Row],[FECHA DE RADICADO ]],1)</f>
        <v>39</v>
      </c>
    </row>
    <row r="11794" spans="1:5" x14ac:dyDescent="0.25">
      <c r="A11794">
        <v>912</v>
      </c>
      <c r="B11794" s="11">
        <v>43010</v>
      </c>
      <c r="C11794" s="12" t="s">
        <v>59</v>
      </c>
      <c r="D11794" s="12">
        <f>+MONTH(Tabla1[[#This Row],[FECHA DE RADICADO ]])</f>
        <v>10</v>
      </c>
      <c r="E11794">
        <f>+WEEKNUM(Tabla1[[#This Row],[FECHA DE RADICADO ]],1)</f>
        <v>40</v>
      </c>
    </row>
    <row r="11795" spans="1:5" x14ac:dyDescent="0.25">
      <c r="A11795">
        <v>943</v>
      </c>
      <c r="B11795" s="11">
        <v>43010</v>
      </c>
      <c r="C11795" s="12" t="s">
        <v>59</v>
      </c>
      <c r="D11795" s="12">
        <f>+MONTH(Tabla1[[#This Row],[FECHA DE RADICADO ]])</f>
        <v>10</v>
      </c>
      <c r="E11795">
        <f>+WEEKNUM(Tabla1[[#This Row],[FECHA DE RADICADO ]],1)</f>
        <v>40</v>
      </c>
    </row>
    <row r="11796" spans="1:5" x14ac:dyDescent="0.25">
      <c r="A11796">
        <v>944</v>
      </c>
      <c r="B11796" s="11">
        <v>43010</v>
      </c>
      <c r="C11796" s="12" t="s">
        <v>59</v>
      </c>
      <c r="D11796" s="12">
        <f>+MONTH(Tabla1[[#This Row],[FECHA DE RADICADO ]])</f>
        <v>10</v>
      </c>
      <c r="E11796">
        <f>+WEEKNUM(Tabla1[[#This Row],[FECHA DE RADICADO ]],1)</f>
        <v>40</v>
      </c>
    </row>
    <row r="11797" spans="1:5" x14ac:dyDescent="0.25">
      <c r="A11797">
        <v>974</v>
      </c>
      <c r="B11797" s="11">
        <v>43010</v>
      </c>
      <c r="C11797" s="12" t="s">
        <v>59</v>
      </c>
      <c r="D11797" s="12">
        <f>+MONTH(Tabla1[[#This Row],[FECHA DE RADICADO ]])</f>
        <v>10</v>
      </c>
      <c r="E11797">
        <f>+WEEKNUM(Tabla1[[#This Row],[FECHA DE RADICADO ]],1)</f>
        <v>40</v>
      </c>
    </row>
    <row r="11798" spans="1:5" x14ac:dyDescent="0.25">
      <c r="A11798">
        <v>1005</v>
      </c>
      <c r="B11798" s="11">
        <v>43010</v>
      </c>
      <c r="C11798" s="12" t="s">
        <v>59</v>
      </c>
      <c r="D11798" s="12">
        <f>+MONTH(Tabla1[[#This Row],[FECHA DE RADICADO ]])</f>
        <v>10</v>
      </c>
      <c r="E11798">
        <f>+WEEKNUM(Tabla1[[#This Row],[FECHA DE RADICADO ]],1)</f>
        <v>40</v>
      </c>
    </row>
    <row r="11799" spans="1:5" x14ac:dyDescent="0.25">
      <c r="A11799">
        <v>3164</v>
      </c>
      <c r="B11799" s="11">
        <v>43013</v>
      </c>
      <c r="C11799" s="12" t="s">
        <v>59</v>
      </c>
      <c r="D11799" s="12">
        <f>+MONTH(Tabla1[[#This Row],[FECHA DE RADICADO ]])</f>
        <v>10</v>
      </c>
      <c r="E11799">
        <f>+WEEKNUM(Tabla1[[#This Row],[FECHA DE RADICADO ]],1)</f>
        <v>40</v>
      </c>
    </row>
    <row r="11800" spans="1:5" x14ac:dyDescent="0.25">
      <c r="A11800">
        <v>6147</v>
      </c>
      <c r="B11800" s="11">
        <v>43017</v>
      </c>
      <c r="C11800" s="12" t="s">
        <v>59</v>
      </c>
      <c r="D11800" s="12">
        <f>+MONTH(Tabla1[[#This Row],[FECHA DE RADICADO ]])</f>
        <v>10</v>
      </c>
      <c r="E11800">
        <f>+WEEKNUM(Tabla1[[#This Row],[FECHA DE RADICADO ]],1)</f>
        <v>41</v>
      </c>
    </row>
    <row r="11801" spans="1:5" x14ac:dyDescent="0.25">
      <c r="A11801">
        <v>6182</v>
      </c>
      <c r="B11801" s="11">
        <v>43017</v>
      </c>
      <c r="C11801" s="12" t="s">
        <v>59</v>
      </c>
      <c r="D11801" s="12">
        <f>+MONTH(Tabla1[[#This Row],[FECHA DE RADICADO ]])</f>
        <v>10</v>
      </c>
      <c r="E11801">
        <f>+WEEKNUM(Tabla1[[#This Row],[FECHA DE RADICADO ]],1)</f>
        <v>41</v>
      </c>
    </row>
    <row r="11802" spans="1:5" x14ac:dyDescent="0.25">
      <c r="A11802">
        <v>14281</v>
      </c>
      <c r="B11802" s="11">
        <v>43031</v>
      </c>
      <c r="C11802" s="12" t="s">
        <v>59</v>
      </c>
      <c r="D11802" s="12">
        <f>+MONTH(Tabla1[[#This Row],[FECHA DE RADICADO ]])</f>
        <v>10</v>
      </c>
      <c r="E11802">
        <f>+WEEKNUM(Tabla1[[#This Row],[FECHA DE RADICADO ]],1)</f>
        <v>43</v>
      </c>
    </row>
    <row r="11803" spans="1:5" x14ac:dyDescent="0.25">
      <c r="A11803">
        <v>14282</v>
      </c>
      <c r="B11803" s="11">
        <v>43031</v>
      </c>
      <c r="C11803" s="12" t="s">
        <v>59</v>
      </c>
      <c r="D11803" s="12">
        <f>+MONTH(Tabla1[[#This Row],[FECHA DE RADICADO ]])</f>
        <v>10</v>
      </c>
      <c r="E11803">
        <f>+WEEKNUM(Tabla1[[#This Row],[FECHA DE RADICADO ]],1)</f>
        <v>43</v>
      </c>
    </row>
    <row r="11804" spans="1:5" x14ac:dyDescent="0.25">
      <c r="A11804">
        <v>14283</v>
      </c>
      <c r="B11804" s="11">
        <v>43031</v>
      </c>
      <c r="C11804" s="12" t="s">
        <v>59</v>
      </c>
      <c r="D11804" s="12">
        <f>+MONTH(Tabla1[[#This Row],[FECHA DE RADICADO ]])</f>
        <v>10</v>
      </c>
      <c r="E11804">
        <f>+WEEKNUM(Tabla1[[#This Row],[FECHA DE RADICADO ]],1)</f>
        <v>43</v>
      </c>
    </row>
    <row r="11805" spans="1:5" x14ac:dyDescent="0.25">
      <c r="A11805">
        <v>14287</v>
      </c>
      <c r="B11805" s="11">
        <v>43031</v>
      </c>
      <c r="C11805" s="12" t="s">
        <v>59</v>
      </c>
      <c r="D11805" s="12">
        <f>+MONTH(Tabla1[[#This Row],[FECHA DE RADICADO ]])</f>
        <v>10</v>
      </c>
      <c r="E11805">
        <f>+WEEKNUM(Tabla1[[#This Row],[FECHA DE RADICADO ]],1)</f>
        <v>43</v>
      </c>
    </row>
    <row r="11806" spans="1:5" x14ac:dyDescent="0.25">
      <c r="A11806">
        <v>14318</v>
      </c>
      <c r="B11806" s="11">
        <v>43031</v>
      </c>
      <c r="C11806" s="12" t="s">
        <v>59</v>
      </c>
      <c r="D11806" s="12">
        <f>+MONTH(Tabla1[[#This Row],[FECHA DE RADICADO ]])</f>
        <v>10</v>
      </c>
      <c r="E11806">
        <f>+WEEKNUM(Tabla1[[#This Row],[FECHA DE RADICADO ]],1)</f>
        <v>43</v>
      </c>
    </row>
    <row r="11807" spans="1:5" x14ac:dyDescent="0.25">
      <c r="A11807">
        <v>14319</v>
      </c>
      <c r="B11807" s="11">
        <v>43031</v>
      </c>
      <c r="C11807" s="12" t="s">
        <v>59</v>
      </c>
      <c r="D11807" s="12">
        <f>+MONTH(Tabla1[[#This Row],[FECHA DE RADICADO ]])</f>
        <v>10</v>
      </c>
      <c r="E11807">
        <f>+WEEKNUM(Tabla1[[#This Row],[FECHA DE RADICADO ]],1)</f>
        <v>43</v>
      </c>
    </row>
    <row r="11808" spans="1:5" x14ac:dyDescent="0.25">
      <c r="A11808">
        <v>14355</v>
      </c>
      <c r="B11808" s="11">
        <v>43031</v>
      </c>
      <c r="C11808" s="12" t="s">
        <v>59</v>
      </c>
      <c r="D11808" s="12">
        <f>+MONTH(Tabla1[[#This Row],[FECHA DE RADICADO ]])</f>
        <v>10</v>
      </c>
      <c r="E11808">
        <f>+WEEKNUM(Tabla1[[#This Row],[FECHA DE RADICADO ]],1)</f>
        <v>43</v>
      </c>
    </row>
    <row r="11809" spans="1:5" x14ac:dyDescent="0.25">
      <c r="A11809">
        <v>14356</v>
      </c>
      <c r="B11809" s="11">
        <v>43031</v>
      </c>
      <c r="C11809" s="12" t="s">
        <v>59</v>
      </c>
      <c r="D11809" s="12">
        <f>+MONTH(Tabla1[[#This Row],[FECHA DE RADICADO ]])</f>
        <v>10</v>
      </c>
      <c r="E11809">
        <f>+WEEKNUM(Tabla1[[#This Row],[FECHA DE RADICADO ]],1)</f>
        <v>43</v>
      </c>
    </row>
    <row r="11810" spans="1:5" x14ac:dyDescent="0.25">
      <c r="A11810">
        <v>14390</v>
      </c>
      <c r="B11810" s="11">
        <v>43031</v>
      </c>
      <c r="C11810" s="12" t="s">
        <v>59</v>
      </c>
      <c r="D11810" s="12">
        <f>+MONTH(Tabla1[[#This Row],[FECHA DE RADICADO ]])</f>
        <v>10</v>
      </c>
      <c r="E11810">
        <f>+WEEKNUM(Tabla1[[#This Row],[FECHA DE RADICADO ]],1)</f>
        <v>43</v>
      </c>
    </row>
    <row r="11811" spans="1:5" x14ac:dyDescent="0.25">
      <c r="A11811">
        <v>14391</v>
      </c>
      <c r="B11811" s="11">
        <v>43031</v>
      </c>
      <c r="C11811" s="12" t="s">
        <v>59</v>
      </c>
      <c r="D11811" s="12">
        <f>+MONTH(Tabla1[[#This Row],[FECHA DE RADICADO ]])</f>
        <v>10</v>
      </c>
      <c r="E11811">
        <f>+WEEKNUM(Tabla1[[#This Row],[FECHA DE RADICADO ]],1)</f>
        <v>43</v>
      </c>
    </row>
    <row r="11812" spans="1:5" x14ac:dyDescent="0.25">
      <c r="A11812">
        <v>14392</v>
      </c>
      <c r="B11812" s="11">
        <v>43031</v>
      </c>
      <c r="C11812" s="12" t="s">
        <v>59</v>
      </c>
      <c r="D11812" s="12">
        <f>+MONTH(Tabla1[[#This Row],[FECHA DE RADICADO ]])</f>
        <v>10</v>
      </c>
      <c r="E11812">
        <f>+WEEKNUM(Tabla1[[#This Row],[FECHA DE RADICADO ]],1)</f>
        <v>43</v>
      </c>
    </row>
    <row r="11813" spans="1:5" x14ac:dyDescent="0.25">
      <c r="A11813">
        <v>14398</v>
      </c>
      <c r="B11813" s="11">
        <v>43031</v>
      </c>
      <c r="C11813" s="12" t="s">
        <v>59</v>
      </c>
      <c r="D11813" s="12">
        <f>+MONTH(Tabla1[[#This Row],[FECHA DE RADICADO ]])</f>
        <v>10</v>
      </c>
      <c r="E11813">
        <f>+WEEKNUM(Tabla1[[#This Row],[FECHA DE RADICADO ]],1)</f>
        <v>43</v>
      </c>
    </row>
    <row r="11814" spans="1:5" x14ac:dyDescent="0.25">
      <c r="A11814">
        <v>2090</v>
      </c>
      <c r="B11814" s="11">
        <v>43043</v>
      </c>
      <c r="C11814" s="12" t="s">
        <v>59</v>
      </c>
      <c r="D11814" s="12">
        <f>+MONTH(Tabla1[[#This Row],[FECHA DE RADICADO ]])</f>
        <v>11</v>
      </c>
      <c r="E11814">
        <f>+WEEKNUM(Tabla1[[#This Row],[FECHA DE RADICADO ]],1)</f>
        <v>44</v>
      </c>
    </row>
    <row r="11815" spans="1:5" x14ac:dyDescent="0.25">
      <c r="A11815">
        <v>2097</v>
      </c>
      <c r="B11815" s="11">
        <v>43043</v>
      </c>
      <c r="C11815" s="12" t="s">
        <v>59</v>
      </c>
      <c r="D11815" s="12">
        <f>+MONTH(Tabla1[[#This Row],[FECHA DE RADICADO ]])</f>
        <v>11</v>
      </c>
      <c r="E11815">
        <f>+WEEKNUM(Tabla1[[#This Row],[FECHA DE RADICADO ]],1)</f>
        <v>44</v>
      </c>
    </row>
    <row r="11816" spans="1:5" x14ac:dyDescent="0.25">
      <c r="A11816">
        <v>2103</v>
      </c>
      <c r="B11816" s="11">
        <v>43043</v>
      </c>
      <c r="C11816" s="12" t="s">
        <v>59</v>
      </c>
      <c r="D11816" s="12">
        <f>+MONTH(Tabla1[[#This Row],[FECHA DE RADICADO ]])</f>
        <v>11</v>
      </c>
      <c r="E11816">
        <f>+WEEKNUM(Tabla1[[#This Row],[FECHA DE RADICADO ]],1)</f>
        <v>44</v>
      </c>
    </row>
    <row r="11817" spans="1:5" x14ac:dyDescent="0.25">
      <c r="A11817">
        <v>2104</v>
      </c>
      <c r="B11817" s="11">
        <v>43043</v>
      </c>
      <c r="C11817" s="12" t="s">
        <v>59</v>
      </c>
      <c r="D11817" s="12">
        <f>+MONTH(Tabla1[[#This Row],[FECHA DE RADICADO ]])</f>
        <v>11</v>
      </c>
      <c r="E11817">
        <f>+WEEKNUM(Tabla1[[#This Row],[FECHA DE RADICADO ]],1)</f>
        <v>44</v>
      </c>
    </row>
    <row r="11818" spans="1:5" x14ac:dyDescent="0.25">
      <c r="A11818">
        <v>2112</v>
      </c>
      <c r="B11818" s="11">
        <v>43043</v>
      </c>
      <c r="C11818" s="12" t="s">
        <v>59</v>
      </c>
      <c r="D11818" s="12">
        <f>+MONTH(Tabla1[[#This Row],[FECHA DE RADICADO ]])</f>
        <v>11</v>
      </c>
      <c r="E11818">
        <f>+WEEKNUM(Tabla1[[#This Row],[FECHA DE RADICADO ]],1)</f>
        <v>44</v>
      </c>
    </row>
    <row r="11819" spans="1:5" x14ac:dyDescent="0.25">
      <c r="A11819">
        <v>2119</v>
      </c>
      <c r="B11819" s="11">
        <v>43043</v>
      </c>
      <c r="C11819" s="12" t="s">
        <v>59</v>
      </c>
      <c r="D11819" s="12">
        <f>+MONTH(Tabla1[[#This Row],[FECHA DE RADICADO ]])</f>
        <v>11</v>
      </c>
      <c r="E11819">
        <f>+WEEKNUM(Tabla1[[#This Row],[FECHA DE RADICADO ]],1)</f>
        <v>44</v>
      </c>
    </row>
    <row r="11820" spans="1:5" x14ac:dyDescent="0.25">
      <c r="A11820">
        <v>7027</v>
      </c>
      <c r="B11820" s="11">
        <v>43049</v>
      </c>
      <c r="C11820" s="12" t="s">
        <v>59</v>
      </c>
      <c r="D11820" s="12">
        <f>+MONTH(Tabla1[[#This Row],[FECHA DE RADICADO ]])</f>
        <v>11</v>
      </c>
      <c r="E11820">
        <f>+WEEKNUM(Tabla1[[#This Row],[FECHA DE RADICADO ]],1)</f>
        <v>45</v>
      </c>
    </row>
    <row r="11821" spans="1:5" x14ac:dyDescent="0.25">
      <c r="A11821">
        <v>7028</v>
      </c>
      <c r="B11821" s="11">
        <v>43049</v>
      </c>
      <c r="C11821" s="12" t="s">
        <v>59</v>
      </c>
      <c r="D11821" s="12">
        <f>+MONTH(Tabla1[[#This Row],[FECHA DE RADICADO ]])</f>
        <v>11</v>
      </c>
      <c r="E11821">
        <f>+WEEKNUM(Tabla1[[#This Row],[FECHA DE RADICADO ]],1)</f>
        <v>45</v>
      </c>
    </row>
    <row r="11822" spans="1:5" x14ac:dyDescent="0.25">
      <c r="A11822">
        <v>7035</v>
      </c>
      <c r="B11822" s="11">
        <v>43049</v>
      </c>
      <c r="C11822" s="12" t="s">
        <v>59</v>
      </c>
      <c r="D11822" s="12">
        <f>+MONTH(Tabla1[[#This Row],[FECHA DE RADICADO ]])</f>
        <v>11</v>
      </c>
      <c r="E11822">
        <f>+WEEKNUM(Tabla1[[#This Row],[FECHA DE RADICADO ]],1)</f>
        <v>45</v>
      </c>
    </row>
    <row r="11823" spans="1:5" x14ac:dyDescent="0.25">
      <c r="A11823">
        <v>7041</v>
      </c>
      <c r="B11823" s="11">
        <v>43049</v>
      </c>
      <c r="C11823" s="12" t="s">
        <v>59</v>
      </c>
      <c r="D11823" s="12">
        <f>+MONTH(Tabla1[[#This Row],[FECHA DE RADICADO ]])</f>
        <v>11</v>
      </c>
      <c r="E11823">
        <f>+WEEKNUM(Tabla1[[#This Row],[FECHA DE RADICADO ]],1)</f>
        <v>45</v>
      </c>
    </row>
    <row r="11824" spans="1:5" x14ac:dyDescent="0.25">
      <c r="A11824">
        <v>7042</v>
      </c>
      <c r="B11824" s="11">
        <v>43049</v>
      </c>
      <c r="C11824" s="12" t="s">
        <v>59</v>
      </c>
      <c r="D11824" s="12">
        <f>+MONTH(Tabla1[[#This Row],[FECHA DE RADICADO ]])</f>
        <v>11</v>
      </c>
      <c r="E11824">
        <f>+WEEKNUM(Tabla1[[#This Row],[FECHA DE RADICADO ]],1)</f>
        <v>45</v>
      </c>
    </row>
    <row r="11825" spans="1:5" x14ac:dyDescent="0.25">
      <c r="A11825">
        <v>7049</v>
      </c>
      <c r="B11825" s="11">
        <v>43049</v>
      </c>
      <c r="C11825" s="12" t="s">
        <v>59</v>
      </c>
      <c r="D11825" s="12">
        <f>+MONTH(Tabla1[[#This Row],[FECHA DE RADICADO ]])</f>
        <v>11</v>
      </c>
      <c r="E11825">
        <f>+WEEKNUM(Tabla1[[#This Row],[FECHA DE RADICADO ]],1)</f>
        <v>45</v>
      </c>
    </row>
    <row r="11826" spans="1:5" x14ac:dyDescent="0.25">
      <c r="A11826">
        <v>10229</v>
      </c>
      <c r="B11826" s="11">
        <v>43054</v>
      </c>
      <c r="C11826" s="12" t="s">
        <v>59</v>
      </c>
      <c r="D11826" s="12">
        <f>+MONTH(Tabla1[[#This Row],[FECHA DE RADICADO ]])</f>
        <v>11</v>
      </c>
      <c r="E11826">
        <f>+WEEKNUM(Tabla1[[#This Row],[FECHA DE RADICADO ]],1)</f>
        <v>46</v>
      </c>
    </row>
    <row r="11827" spans="1:5" x14ac:dyDescent="0.25">
      <c r="A11827">
        <v>10230</v>
      </c>
      <c r="B11827" s="11">
        <v>43054</v>
      </c>
      <c r="C11827" s="12" t="s">
        <v>59</v>
      </c>
      <c r="D11827" s="12">
        <f>+MONTH(Tabla1[[#This Row],[FECHA DE RADICADO ]])</f>
        <v>11</v>
      </c>
      <c r="E11827">
        <f>+WEEKNUM(Tabla1[[#This Row],[FECHA DE RADICADO ]],1)</f>
        <v>46</v>
      </c>
    </row>
    <row r="11828" spans="1:5" x14ac:dyDescent="0.25">
      <c r="A11828">
        <v>10239</v>
      </c>
      <c r="B11828" s="11">
        <v>43054</v>
      </c>
      <c r="C11828" s="12" t="s">
        <v>59</v>
      </c>
      <c r="D11828" s="12">
        <f>+MONTH(Tabla1[[#This Row],[FECHA DE RADICADO ]])</f>
        <v>11</v>
      </c>
      <c r="E11828">
        <f>+WEEKNUM(Tabla1[[#This Row],[FECHA DE RADICADO ]],1)</f>
        <v>46</v>
      </c>
    </row>
    <row r="11829" spans="1:5" x14ac:dyDescent="0.25">
      <c r="A11829">
        <v>10247</v>
      </c>
      <c r="B11829" s="11">
        <v>43054</v>
      </c>
      <c r="C11829" s="12" t="s">
        <v>59</v>
      </c>
      <c r="D11829" s="12">
        <f>+MONTH(Tabla1[[#This Row],[FECHA DE RADICADO ]])</f>
        <v>11</v>
      </c>
      <c r="E11829">
        <f>+WEEKNUM(Tabla1[[#This Row],[FECHA DE RADICADO ]],1)</f>
        <v>46</v>
      </c>
    </row>
    <row r="11830" spans="1:5" x14ac:dyDescent="0.25">
      <c r="A11830">
        <v>10249</v>
      </c>
      <c r="B11830" s="11">
        <v>43054</v>
      </c>
      <c r="C11830" s="12" t="s">
        <v>59</v>
      </c>
      <c r="D11830" s="12">
        <f>+MONTH(Tabla1[[#This Row],[FECHA DE RADICADO ]])</f>
        <v>11</v>
      </c>
      <c r="E11830">
        <f>+WEEKNUM(Tabla1[[#This Row],[FECHA DE RADICADO ]],1)</f>
        <v>46</v>
      </c>
    </row>
    <row r="11831" spans="1:5" x14ac:dyDescent="0.25">
      <c r="A11831">
        <v>10258</v>
      </c>
      <c r="B11831" s="11">
        <v>43054</v>
      </c>
      <c r="C11831" s="12" t="s">
        <v>59</v>
      </c>
      <c r="D11831" s="12">
        <f>+MONTH(Tabla1[[#This Row],[FECHA DE RADICADO ]])</f>
        <v>11</v>
      </c>
      <c r="E11831">
        <f>+WEEKNUM(Tabla1[[#This Row],[FECHA DE RADICADO ]],1)</f>
        <v>46</v>
      </c>
    </row>
    <row r="11832" spans="1:5" x14ac:dyDescent="0.25">
      <c r="A11832">
        <v>10259</v>
      </c>
      <c r="B11832" s="11">
        <v>43054</v>
      </c>
      <c r="C11832" s="12" t="s">
        <v>59</v>
      </c>
      <c r="D11832" s="12">
        <f>+MONTH(Tabla1[[#This Row],[FECHA DE RADICADO ]])</f>
        <v>11</v>
      </c>
      <c r="E11832">
        <f>+WEEKNUM(Tabla1[[#This Row],[FECHA DE RADICADO ]],1)</f>
        <v>46</v>
      </c>
    </row>
    <row r="11833" spans="1:5" x14ac:dyDescent="0.25">
      <c r="A11833">
        <v>10989</v>
      </c>
      <c r="B11833" s="11">
        <v>43056</v>
      </c>
      <c r="C11833" s="12" t="s">
        <v>59</v>
      </c>
      <c r="D11833" s="12">
        <f>+MONTH(Tabla1[[#This Row],[FECHA DE RADICADO ]])</f>
        <v>11</v>
      </c>
      <c r="E11833">
        <f>+WEEKNUM(Tabla1[[#This Row],[FECHA DE RADICADO ]],1)</f>
        <v>46</v>
      </c>
    </row>
    <row r="11834" spans="1:5" x14ac:dyDescent="0.25">
      <c r="A11834">
        <v>14222</v>
      </c>
      <c r="B11834" s="11">
        <v>43062</v>
      </c>
      <c r="C11834" s="12" t="s">
        <v>59</v>
      </c>
      <c r="D11834" s="12">
        <f>+MONTH(Tabla1[[#This Row],[FECHA DE RADICADO ]])</f>
        <v>11</v>
      </c>
      <c r="E11834">
        <f>+WEEKNUM(Tabla1[[#This Row],[FECHA DE RADICADO ]],1)</f>
        <v>47</v>
      </c>
    </row>
    <row r="11835" spans="1:5" x14ac:dyDescent="0.25">
      <c r="A11835">
        <v>14223</v>
      </c>
      <c r="B11835" s="11">
        <v>43062</v>
      </c>
      <c r="C11835" s="12" t="s">
        <v>59</v>
      </c>
      <c r="D11835" s="12">
        <f>+MONTH(Tabla1[[#This Row],[FECHA DE RADICADO ]])</f>
        <v>11</v>
      </c>
      <c r="E11835">
        <f>+WEEKNUM(Tabla1[[#This Row],[FECHA DE RADICADO ]],1)</f>
        <v>47</v>
      </c>
    </row>
    <row r="11836" spans="1:5" x14ac:dyDescent="0.25">
      <c r="A11836">
        <v>14230</v>
      </c>
      <c r="B11836" s="11">
        <v>43062</v>
      </c>
      <c r="C11836" s="12" t="s">
        <v>59</v>
      </c>
      <c r="D11836" s="12">
        <f>+MONTH(Tabla1[[#This Row],[FECHA DE RADICADO ]])</f>
        <v>11</v>
      </c>
      <c r="E11836">
        <f>+WEEKNUM(Tabla1[[#This Row],[FECHA DE RADICADO ]],1)</f>
        <v>47</v>
      </c>
    </row>
    <row r="11837" spans="1:5" x14ac:dyDescent="0.25">
      <c r="A11837">
        <v>14231</v>
      </c>
      <c r="B11837" s="11">
        <v>43062</v>
      </c>
      <c r="C11837" s="12" t="s">
        <v>59</v>
      </c>
      <c r="D11837" s="12">
        <f>+MONTH(Tabla1[[#This Row],[FECHA DE RADICADO ]])</f>
        <v>11</v>
      </c>
      <c r="E11837">
        <f>+WEEKNUM(Tabla1[[#This Row],[FECHA DE RADICADO ]],1)</f>
        <v>47</v>
      </c>
    </row>
    <row r="11838" spans="1:5" x14ac:dyDescent="0.25">
      <c r="A11838">
        <v>14232</v>
      </c>
      <c r="B11838" s="11">
        <v>43062</v>
      </c>
      <c r="C11838" s="12" t="s">
        <v>59</v>
      </c>
      <c r="D11838" s="12">
        <f>+MONTH(Tabla1[[#This Row],[FECHA DE RADICADO ]])</f>
        <v>11</v>
      </c>
      <c r="E11838">
        <f>+WEEKNUM(Tabla1[[#This Row],[FECHA DE RADICADO ]],1)</f>
        <v>47</v>
      </c>
    </row>
    <row r="11839" spans="1:5" x14ac:dyDescent="0.25">
      <c r="A11839">
        <v>14238</v>
      </c>
      <c r="B11839" s="11">
        <v>43062</v>
      </c>
      <c r="C11839" s="12" t="s">
        <v>59</v>
      </c>
      <c r="D11839" s="12">
        <f>+MONTH(Tabla1[[#This Row],[FECHA DE RADICADO ]])</f>
        <v>11</v>
      </c>
      <c r="E11839">
        <f>+WEEKNUM(Tabla1[[#This Row],[FECHA DE RADICADO ]],1)</f>
        <v>47</v>
      </c>
    </row>
    <row r="11840" spans="1:5" x14ac:dyDescent="0.25">
      <c r="A11840">
        <v>14239</v>
      </c>
      <c r="B11840" s="11">
        <v>43062</v>
      </c>
      <c r="C11840" s="12" t="s">
        <v>59</v>
      </c>
      <c r="D11840" s="12">
        <f>+MONTH(Tabla1[[#This Row],[FECHA DE RADICADO ]])</f>
        <v>11</v>
      </c>
      <c r="E11840">
        <f>+WEEKNUM(Tabla1[[#This Row],[FECHA DE RADICADO ]],1)</f>
        <v>47</v>
      </c>
    </row>
    <row r="11841" spans="1:5" x14ac:dyDescent="0.25">
      <c r="A11841">
        <v>14240</v>
      </c>
      <c r="B11841" s="11">
        <v>43062</v>
      </c>
      <c r="C11841" s="12" t="s">
        <v>59</v>
      </c>
      <c r="D11841" s="12">
        <f>+MONTH(Tabla1[[#This Row],[FECHA DE RADICADO ]])</f>
        <v>11</v>
      </c>
      <c r="E11841">
        <f>+WEEKNUM(Tabla1[[#This Row],[FECHA DE RADICADO ]],1)</f>
        <v>47</v>
      </c>
    </row>
    <row r="11842" spans="1:5" x14ac:dyDescent="0.25">
      <c r="A11842">
        <v>14246</v>
      </c>
      <c r="B11842" s="11">
        <v>43062</v>
      </c>
      <c r="C11842" s="12" t="s">
        <v>59</v>
      </c>
      <c r="D11842" s="12">
        <f>+MONTH(Tabla1[[#This Row],[FECHA DE RADICADO ]])</f>
        <v>11</v>
      </c>
      <c r="E11842">
        <f>+WEEKNUM(Tabla1[[#This Row],[FECHA DE RADICADO ]],1)</f>
        <v>47</v>
      </c>
    </row>
    <row r="11843" spans="1:5" x14ac:dyDescent="0.25">
      <c r="A11843">
        <v>14247</v>
      </c>
      <c r="B11843" s="11">
        <v>43062</v>
      </c>
      <c r="C11843" s="12" t="s">
        <v>59</v>
      </c>
      <c r="D11843" s="12">
        <f>+MONTH(Tabla1[[#This Row],[FECHA DE RADICADO ]])</f>
        <v>11</v>
      </c>
      <c r="E11843">
        <f>+WEEKNUM(Tabla1[[#This Row],[FECHA DE RADICADO ]],1)</f>
        <v>47</v>
      </c>
    </row>
    <row r="11844" spans="1:5" x14ac:dyDescent="0.25">
      <c r="A11844">
        <v>14248</v>
      </c>
      <c r="B11844" s="11">
        <v>43062</v>
      </c>
      <c r="C11844" s="12" t="s">
        <v>59</v>
      </c>
      <c r="D11844" s="12">
        <f>+MONTH(Tabla1[[#This Row],[FECHA DE RADICADO ]])</f>
        <v>11</v>
      </c>
      <c r="E11844">
        <f>+WEEKNUM(Tabla1[[#This Row],[FECHA DE RADICADO ]],1)</f>
        <v>47</v>
      </c>
    </row>
    <row r="11845" spans="1:5" x14ac:dyDescent="0.25">
      <c r="A11845">
        <v>17891</v>
      </c>
      <c r="B11845" s="11">
        <v>43069</v>
      </c>
      <c r="C11845" s="12" t="s">
        <v>59</v>
      </c>
      <c r="D11845" s="12">
        <f>+MONTH(Tabla1[[#This Row],[FECHA DE RADICADO ]])</f>
        <v>11</v>
      </c>
      <c r="E11845">
        <f>+WEEKNUM(Tabla1[[#This Row],[FECHA DE RADICADO ]],1)</f>
        <v>48</v>
      </c>
    </row>
    <row r="11846" spans="1:5" x14ac:dyDescent="0.25">
      <c r="A11846">
        <v>17892</v>
      </c>
      <c r="B11846" s="11">
        <v>43069</v>
      </c>
      <c r="C11846" s="12" t="s">
        <v>59</v>
      </c>
      <c r="D11846" s="12">
        <f>+MONTH(Tabla1[[#This Row],[FECHA DE RADICADO ]])</f>
        <v>11</v>
      </c>
      <c r="E11846">
        <f>+WEEKNUM(Tabla1[[#This Row],[FECHA DE RADICADO ]],1)</f>
        <v>48</v>
      </c>
    </row>
    <row r="11847" spans="1:5" x14ac:dyDescent="0.25">
      <c r="A11847">
        <v>17894</v>
      </c>
      <c r="B11847" s="11">
        <v>43069</v>
      </c>
      <c r="C11847" s="12" t="s">
        <v>59</v>
      </c>
      <c r="D11847" s="12">
        <f>+MONTH(Tabla1[[#This Row],[FECHA DE RADICADO ]])</f>
        <v>11</v>
      </c>
      <c r="E11847">
        <f>+WEEKNUM(Tabla1[[#This Row],[FECHA DE RADICADO ]],1)</f>
        <v>48</v>
      </c>
    </row>
    <row r="11848" spans="1:5" x14ac:dyDescent="0.25">
      <c r="A11848">
        <v>17896</v>
      </c>
      <c r="B11848" s="11">
        <v>43069</v>
      </c>
      <c r="C11848" s="12" t="s">
        <v>59</v>
      </c>
      <c r="D11848" s="12">
        <f>+MONTH(Tabla1[[#This Row],[FECHA DE RADICADO ]])</f>
        <v>11</v>
      </c>
      <c r="E11848">
        <f>+WEEKNUM(Tabla1[[#This Row],[FECHA DE RADICADO ]],1)</f>
        <v>48</v>
      </c>
    </row>
    <row r="11849" spans="1:5" x14ac:dyDescent="0.25">
      <c r="A11849">
        <v>17897</v>
      </c>
      <c r="B11849" s="11">
        <v>43069</v>
      </c>
      <c r="C11849" s="12" t="s">
        <v>59</v>
      </c>
      <c r="D11849" s="12">
        <f>+MONTH(Tabla1[[#This Row],[FECHA DE RADICADO ]])</f>
        <v>11</v>
      </c>
      <c r="E11849">
        <f>+WEEKNUM(Tabla1[[#This Row],[FECHA DE RADICADO ]],1)</f>
        <v>48</v>
      </c>
    </row>
    <row r="11850" spans="1:5" x14ac:dyDescent="0.25">
      <c r="A11850">
        <v>17900</v>
      </c>
      <c r="B11850" s="11">
        <v>43069</v>
      </c>
      <c r="C11850" s="12" t="s">
        <v>59</v>
      </c>
      <c r="D11850" s="12">
        <f>+MONTH(Tabla1[[#This Row],[FECHA DE RADICADO ]])</f>
        <v>11</v>
      </c>
      <c r="E11850">
        <f>+WEEKNUM(Tabla1[[#This Row],[FECHA DE RADICADO ]],1)</f>
        <v>48</v>
      </c>
    </row>
    <row r="11851" spans="1:5" x14ac:dyDescent="0.25">
      <c r="A11851">
        <v>11122</v>
      </c>
      <c r="B11851" s="11">
        <v>43087</v>
      </c>
      <c r="C11851" s="12" t="s">
        <v>59</v>
      </c>
      <c r="D11851" s="12">
        <f>+MONTH(Tabla1[[#This Row],[FECHA DE RADICADO ]])</f>
        <v>12</v>
      </c>
      <c r="E11851">
        <f>+WEEKNUM(Tabla1[[#This Row],[FECHA DE RADICADO ]],1)</f>
        <v>51</v>
      </c>
    </row>
    <row r="11852" spans="1:5" x14ac:dyDescent="0.25">
      <c r="A11852">
        <v>11130</v>
      </c>
      <c r="B11852" s="11">
        <v>43087</v>
      </c>
      <c r="C11852" s="12" t="s">
        <v>59</v>
      </c>
      <c r="D11852" s="12">
        <f>+MONTH(Tabla1[[#This Row],[FECHA DE RADICADO ]])</f>
        <v>12</v>
      </c>
      <c r="E11852">
        <f>+WEEKNUM(Tabla1[[#This Row],[FECHA DE RADICADO ]],1)</f>
        <v>51</v>
      </c>
    </row>
    <row r="11853" spans="1:5" x14ac:dyDescent="0.25">
      <c r="A11853">
        <v>11156</v>
      </c>
      <c r="B11853" s="11">
        <v>43087</v>
      </c>
      <c r="C11853" s="12" t="s">
        <v>59</v>
      </c>
      <c r="D11853" s="12">
        <f>+MONTH(Tabla1[[#This Row],[FECHA DE RADICADO ]])</f>
        <v>12</v>
      </c>
      <c r="E11853">
        <f>+WEEKNUM(Tabla1[[#This Row],[FECHA DE RADICADO ]],1)</f>
        <v>51</v>
      </c>
    </row>
    <row r="11854" spans="1:5" x14ac:dyDescent="0.25">
      <c r="A11854">
        <v>11158</v>
      </c>
      <c r="B11854" s="11">
        <v>43087</v>
      </c>
      <c r="C11854" s="12" t="s">
        <v>59</v>
      </c>
      <c r="D11854" s="12">
        <f>+MONTH(Tabla1[[#This Row],[FECHA DE RADICADO ]])</f>
        <v>12</v>
      </c>
      <c r="E11854">
        <f>+WEEKNUM(Tabla1[[#This Row],[FECHA DE RADICADO ]],1)</f>
        <v>51</v>
      </c>
    </row>
    <row r="11855" spans="1:5" x14ac:dyDescent="0.25">
      <c r="A11855">
        <v>11209</v>
      </c>
      <c r="B11855" s="11">
        <v>43087</v>
      </c>
      <c r="C11855" s="12" t="s">
        <v>59</v>
      </c>
      <c r="D11855" s="12">
        <f>+MONTH(Tabla1[[#This Row],[FECHA DE RADICADO ]])</f>
        <v>12</v>
      </c>
      <c r="E11855">
        <f>+WEEKNUM(Tabla1[[#This Row],[FECHA DE RADICADO ]],1)</f>
        <v>51</v>
      </c>
    </row>
    <row r="11856" spans="1:5" x14ac:dyDescent="0.25">
      <c r="A11856">
        <v>11214</v>
      </c>
      <c r="B11856" s="11">
        <v>43087</v>
      </c>
      <c r="C11856" s="12" t="s">
        <v>59</v>
      </c>
      <c r="D11856" s="12">
        <f>+MONTH(Tabla1[[#This Row],[FECHA DE RADICADO ]])</f>
        <v>12</v>
      </c>
      <c r="E11856">
        <f>+WEEKNUM(Tabla1[[#This Row],[FECHA DE RADICADO ]],1)</f>
        <v>51</v>
      </c>
    </row>
    <row r="11857" spans="1:5" x14ac:dyDescent="0.25">
      <c r="A11857">
        <v>6424</v>
      </c>
      <c r="B11857" s="11">
        <v>42745</v>
      </c>
      <c r="C11857" s="12" t="s">
        <v>54</v>
      </c>
      <c r="D11857" s="12">
        <f>+MONTH(Tabla1[[#This Row],[FECHA DE RADICADO ]])</f>
        <v>1</v>
      </c>
      <c r="E11857">
        <f>+WEEKNUM(Tabla1[[#This Row],[FECHA DE RADICADO ]],1)</f>
        <v>2</v>
      </c>
    </row>
    <row r="11858" spans="1:5" x14ac:dyDescent="0.25">
      <c r="A11858">
        <v>6490</v>
      </c>
      <c r="B11858" s="11">
        <v>42745</v>
      </c>
      <c r="C11858" s="12" t="s">
        <v>54</v>
      </c>
      <c r="D11858" s="12">
        <f>+MONTH(Tabla1[[#This Row],[FECHA DE RADICADO ]])</f>
        <v>1</v>
      </c>
      <c r="E11858">
        <f>+WEEKNUM(Tabla1[[#This Row],[FECHA DE RADICADO ]],1)</f>
        <v>2</v>
      </c>
    </row>
    <row r="11859" spans="1:5" x14ac:dyDescent="0.25">
      <c r="A11859">
        <v>6491</v>
      </c>
      <c r="B11859" s="11">
        <v>42745</v>
      </c>
      <c r="C11859" s="12" t="s">
        <v>54</v>
      </c>
      <c r="D11859" s="12">
        <f>+MONTH(Tabla1[[#This Row],[FECHA DE RADICADO ]])</f>
        <v>1</v>
      </c>
      <c r="E11859">
        <f>+WEEKNUM(Tabla1[[#This Row],[FECHA DE RADICADO ]],1)</f>
        <v>2</v>
      </c>
    </row>
    <row r="11860" spans="1:5" x14ac:dyDescent="0.25">
      <c r="A11860">
        <v>6492</v>
      </c>
      <c r="B11860" s="11">
        <v>42745</v>
      </c>
      <c r="C11860" s="12" t="s">
        <v>54</v>
      </c>
      <c r="D11860" s="12">
        <f>+MONTH(Tabla1[[#This Row],[FECHA DE RADICADO ]])</f>
        <v>1</v>
      </c>
      <c r="E11860">
        <f>+WEEKNUM(Tabla1[[#This Row],[FECHA DE RADICADO ]],1)</f>
        <v>2</v>
      </c>
    </row>
    <row r="11861" spans="1:5" x14ac:dyDescent="0.25">
      <c r="A11861">
        <v>6493</v>
      </c>
      <c r="B11861" s="11">
        <v>42745</v>
      </c>
      <c r="C11861" s="12" t="s">
        <v>54</v>
      </c>
      <c r="D11861" s="12">
        <f>+MONTH(Tabla1[[#This Row],[FECHA DE RADICADO ]])</f>
        <v>1</v>
      </c>
      <c r="E11861">
        <f>+WEEKNUM(Tabla1[[#This Row],[FECHA DE RADICADO ]],1)</f>
        <v>2</v>
      </c>
    </row>
    <row r="11862" spans="1:5" x14ac:dyDescent="0.25">
      <c r="A11862">
        <v>7859</v>
      </c>
      <c r="B11862" s="11">
        <v>42747</v>
      </c>
      <c r="C11862" s="12" t="s">
        <v>54</v>
      </c>
      <c r="D11862" s="12">
        <f>+MONTH(Tabla1[[#This Row],[FECHA DE RADICADO ]])</f>
        <v>1</v>
      </c>
      <c r="E11862">
        <f>+WEEKNUM(Tabla1[[#This Row],[FECHA DE RADICADO ]],1)</f>
        <v>2</v>
      </c>
    </row>
    <row r="11863" spans="1:5" x14ac:dyDescent="0.25">
      <c r="A11863">
        <v>7980</v>
      </c>
      <c r="B11863" s="11">
        <v>42747</v>
      </c>
      <c r="C11863" s="12" t="s">
        <v>54</v>
      </c>
      <c r="D11863" s="12">
        <f>+MONTH(Tabla1[[#This Row],[FECHA DE RADICADO ]])</f>
        <v>1</v>
      </c>
      <c r="E11863">
        <f>+WEEKNUM(Tabla1[[#This Row],[FECHA DE RADICADO ]],1)</f>
        <v>2</v>
      </c>
    </row>
    <row r="11864" spans="1:5" x14ac:dyDescent="0.25">
      <c r="A11864">
        <v>7981</v>
      </c>
      <c r="B11864" s="11">
        <v>42747</v>
      </c>
      <c r="C11864" s="12" t="s">
        <v>54</v>
      </c>
      <c r="D11864" s="12">
        <f>+MONTH(Tabla1[[#This Row],[FECHA DE RADICADO ]])</f>
        <v>1</v>
      </c>
      <c r="E11864">
        <f>+WEEKNUM(Tabla1[[#This Row],[FECHA DE RADICADO ]],1)</f>
        <v>2</v>
      </c>
    </row>
    <row r="11865" spans="1:5" x14ac:dyDescent="0.25">
      <c r="A11865">
        <v>7982</v>
      </c>
      <c r="B11865" s="11">
        <v>42747</v>
      </c>
      <c r="C11865" s="12" t="s">
        <v>54</v>
      </c>
      <c r="D11865" s="12">
        <f>+MONTH(Tabla1[[#This Row],[FECHA DE RADICADO ]])</f>
        <v>1</v>
      </c>
      <c r="E11865">
        <f>+WEEKNUM(Tabla1[[#This Row],[FECHA DE RADICADO ]],1)</f>
        <v>2</v>
      </c>
    </row>
    <row r="11866" spans="1:5" x14ac:dyDescent="0.25">
      <c r="A11866">
        <v>8424</v>
      </c>
      <c r="B11866" s="11">
        <v>42748</v>
      </c>
      <c r="C11866" s="12" t="s">
        <v>54</v>
      </c>
      <c r="D11866" s="12">
        <f>+MONTH(Tabla1[[#This Row],[FECHA DE RADICADO ]])</f>
        <v>1</v>
      </c>
      <c r="E11866">
        <f>+WEEKNUM(Tabla1[[#This Row],[FECHA DE RADICADO ]],1)</f>
        <v>2</v>
      </c>
    </row>
    <row r="11867" spans="1:5" x14ac:dyDescent="0.25">
      <c r="A11867">
        <v>8425</v>
      </c>
      <c r="B11867" s="11">
        <v>42748</v>
      </c>
      <c r="C11867" s="12" t="s">
        <v>54</v>
      </c>
      <c r="D11867" s="12">
        <f>+MONTH(Tabla1[[#This Row],[FECHA DE RADICADO ]])</f>
        <v>1</v>
      </c>
      <c r="E11867">
        <f>+WEEKNUM(Tabla1[[#This Row],[FECHA DE RADICADO ]],1)</f>
        <v>2</v>
      </c>
    </row>
    <row r="11868" spans="1:5" x14ac:dyDescent="0.25">
      <c r="A11868">
        <v>8426</v>
      </c>
      <c r="B11868" s="11">
        <v>42748</v>
      </c>
      <c r="C11868" s="12" t="s">
        <v>54</v>
      </c>
      <c r="D11868" s="12">
        <f>+MONTH(Tabla1[[#This Row],[FECHA DE RADICADO ]])</f>
        <v>1</v>
      </c>
      <c r="E11868">
        <f>+WEEKNUM(Tabla1[[#This Row],[FECHA DE RADICADO ]],1)</f>
        <v>2</v>
      </c>
    </row>
    <row r="11869" spans="1:5" x14ac:dyDescent="0.25">
      <c r="A11869">
        <v>8427</v>
      </c>
      <c r="B11869" s="11">
        <v>42748</v>
      </c>
      <c r="C11869" s="12" t="s">
        <v>54</v>
      </c>
      <c r="D11869" s="12">
        <f>+MONTH(Tabla1[[#This Row],[FECHA DE RADICADO ]])</f>
        <v>1</v>
      </c>
      <c r="E11869">
        <f>+WEEKNUM(Tabla1[[#This Row],[FECHA DE RADICADO ]],1)</f>
        <v>2</v>
      </c>
    </row>
    <row r="11870" spans="1:5" x14ac:dyDescent="0.25">
      <c r="A11870">
        <v>8428</v>
      </c>
      <c r="B11870" s="11">
        <v>42748</v>
      </c>
      <c r="C11870" s="12" t="s">
        <v>54</v>
      </c>
      <c r="D11870" s="12">
        <f>+MONTH(Tabla1[[#This Row],[FECHA DE RADICADO ]])</f>
        <v>1</v>
      </c>
      <c r="E11870">
        <f>+WEEKNUM(Tabla1[[#This Row],[FECHA DE RADICADO ]],1)</f>
        <v>2</v>
      </c>
    </row>
    <row r="11871" spans="1:5" x14ac:dyDescent="0.25">
      <c r="A11871">
        <v>8430</v>
      </c>
      <c r="B11871" s="11">
        <v>42748</v>
      </c>
      <c r="C11871" s="12" t="s">
        <v>54</v>
      </c>
      <c r="D11871" s="12">
        <f>+MONTH(Tabla1[[#This Row],[FECHA DE RADICADO ]])</f>
        <v>1</v>
      </c>
      <c r="E11871">
        <f>+WEEKNUM(Tabla1[[#This Row],[FECHA DE RADICADO ]],1)</f>
        <v>2</v>
      </c>
    </row>
    <row r="11872" spans="1:5" x14ac:dyDescent="0.25">
      <c r="A11872">
        <v>8431</v>
      </c>
      <c r="B11872" s="11">
        <v>42748</v>
      </c>
      <c r="C11872" s="12" t="s">
        <v>54</v>
      </c>
      <c r="D11872" s="12">
        <f>+MONTH(Tabla1[[#This Row],[FECHA DE RADICADO ]])</f>
        <v>1</v>
      </c>
      <c r="E11872">
        <f>+WEEKNUM(Tabla1[[#This Row],[FECHA DE RADICADO ]],1)</f>
        <v>2</v>
      </c>
    </row>
    <row r="11873" spans="1:5" x14ac:dyDescent="0.25">
      <c r="A11873">
        <v>8432</v>
      </c>
      <c r="B11873" s="11">
        <v>42748</v>
      </c>
      <c r="C11873" s="12" t="s">
        <v>54</v>
      </c>
      <c r="D11873" s="12">
        <f>+MONTH(Tabla1[[#This Row],[FECHA DE RADICADO ]])</f>
        <v>1</v>
      </c>
      <c r="E11873">
        <f>+WEEKNUM(Tabla1[[#This Row],[FECHA DE RADICADO ]],1)</f>
        <v>2</v>
      </c>
    </row>
    <row r="11874" spans="1:5" x14ac:dyDescent="0.25">
      <c r="A11874">
        <v>8433</v>
      </c>
      <c r="B11874" s="11">
        <v>42748</v>
      </c>
      <c r="C11874" s="12" t="s">
        <v>54</v>
      </c>
      <c r="D11874" s="12">
        <f>+MONTH(Tabla1[[#This Row],[FECHA DE RADICADO ]])</f>
        <v>1</v>
      </c>
      <c r="E11874">
        <f>+WEEKNUM(Tabla1[[#This Row],[FECHA DE RADICADO ]],1)</f>
        <v>2</v>
      </c>
    </row>
    <row r="11875" spans="1:5" x14ac:dyDescent="0.25">
      <c r="A11875">
        <v>8434</v>
      </c>
      <c r="B11875" s="11">
        <v>42748</v>
      </c>
      <c r="C11875" s="12" t="s">
        <v>54</v>
      </c>
      <c r="D11875" s="12">
        <f>+MONTH(Tabla1[[#This Row],[FECHA DE RADICADO ]])</f>
        <v>1</v>
      </c>
      <c r="E11875">
        <f>+WEEKNUM(Tabla1[[#This Row],[FECHA DE RADICADO ]],1)</f>
        <v>2</v>
      </c>
    </row>
    <row r="11876" spans="1:5" x14ac:dyDescent="0.25">
      <c r="A11876">
        <v>10368</v>
      </c>
      <c r="B11876" s="11">
        <v>42751</v>
      </c>
      <c r="C11876" s="12" t="s">
        <v>54</v>
      </c>
      <c r="D11876" s="12">
        <f>+MONTH(Tabla1[[#This Row],[FECHA DE RADICADO ]])</f>
        <v>1</v>
      </c>
      <c r="E11876">
        <f>+WEEKNUM(Tabla1[[#This Row],[FECHA DE RADICADO ]],1)</f>
        <v>3</v>
      </c>
    </row>
    <row r="11877" spans="1:5" x14ac:dyDescent="0.25">
      <c r="A11877">
        <v>10427</v>
      </c>
      <c r="B11877" s="11">
        <v>42751</v>
      </c>
      <c r="C11877" s="12" t="s">
        <v>54</v>
      </c>
      <c r="D11877" s="12">
        <f>+MONTH(Tabla1[[#This Row],[FECHA DE RADICADO ]])</f>
        <v>1</v>
      </c>
      <c r="E11877">
        <f>+WEEKNUM(Tabla1[[#This Row],[FECHA DE RADICADO ]],1)</f>
        <v>3</v>
      </c>
    </row>
    <row r="11878" spans="1:5" x14ac:dyDescent="0.25">
      <c r="A11878">
        <v>11298</v>
      </c>
      <c r="B11878" s="11">
        <v>42753</v>
      </c>
      <c r="C11878" s="12" t="s">
        <v>54</v>
      </c>
      <c r="D11878" s="12">
        <f>+MONTH(Tabla1[[#This Row],[FECHA DE RADICADO ]])</f>
        <v>1</v>
      </c>
      <c r="E11878">
        <f>+WEEKNUM(Tabla1[[#This Row],[FECHA DE RADICADO ]],1)</f>
        <v>3</v>
      </c>
    </row>
    <row r="11879" spans="1:5" x14ac:dyDescent="0.25">
      <c r="A11879">
        <v>13754</v>
      </c>
      <c r="B11879" s="11">
        <v>42758</v>
      </c>
      <c r="C11879" s="12" t="s">
        <v>54</v>
      </c>
      <c r="D11879" s="12">
        <f>+MONTH(Tabla1[[#This Row],[FECHA DE RADICADO ]])</f>
        <v>1</v>
      </c>
      <c r="E11879">
        <f>+WEEKNUM(Tabla1[[#This Row],[FECHA DE RADICADO ]],1)</f>
        <v>4</v>
      </c>
    </row>
    <row r="11880" spans="1:5" x14ac:dyDescent="0.25">
      <c r="A11880">
        <v>13755</v>
      </c>
      <c r="B11880" s="11">
        <v>42758</v>
      </c>
      <c r="C11880" s="12" t="s">
        <v>54</v>
      </c>
      <c r="D11880" s="12">
        <f>+MONTH(Tabla1[[#This Row],[FECHA DE RADICADO ]])</f>
        <v>1</v>
      </c>
      <c r="E11880">
        <f>+WEEKNUM(Tabla1[[#This Row],[FECHA DE RADICADO ]],1)</f>
        <v>4</v>
      </c>
    </row>
    <row r="11881" spans="1:5" x14ac:dyDescent="0.25">
      <c r="A11881">
        <v>13756</v>
      </c>
      <c r="B11881" s="11">
        <v>42758</v>
      </c>
      <c r="C11881" s="12" t="s">
        <v>54</v>
      </c>
      <c r="D11881" s="12">
        <f>+MONTH(Tabla1[[#This Row],[FECHA DE RADICADO ]])</f>
        <v>1</v>
      </c>
      <c r="E11881">
        <f>+WEEKNUM(Tabla1[[#This Row],[FECHA DE RADICADO ]],1)</f>
        <v>4</v>
      </c>
    </row>
    <row r="11882" spans="1:5" x14ac:dyDescent="0.25">
      <c r="A11882">
        <v>13757</v>
      </c>
      <c r="B11882" s="11">
        <v>42758</v>
      </c>
      <c r="C11882" s="12" t="s">
        <v>54</v>
      </c>
      <c r="D11882" s="12">
        <f>+MONTH(Tabla1[[#This Row],[FECHA DE RADICADO ]])</f>
        <v>1</v>
      </c>
      <c r="E11882">
        <f>+WEEKNUM(Tabla1[[#This Row],[FECHA DE RADICADO ]],1)</f>
        <v>4</v>
      </c>
    </row>
    <row r="11883" spans="1:5" x14ac:dyDescent="0.25">
      <c r="A11883">
        <v>13768</v>
      </c>
      <c r="B11883" s="11">
        <v>42758</v>
      </c>
      <c r="C11883" s="12" t="s">
        <v>54</v>
      </c>
      <c r="D11883" s="12">
        <f>+MONTH(Tabla1[[#This Row],[FECHA DE RADICADO ]])</f>
        <v>1</v>
      </c>
      <c r="E11883">
        <f>+WEEKNUM(Tabla1[[#This Row],[FECHA DE RADICADO ]],1)</f>
        <v>4</v>
      </c>
    </row>
    <row r="11884" spans="1:5" x14ac:dyDescent="0.25">
      <c r="A11884">
        <v>13769</v>
      </c>
      <c r="B11884" s="11">
        <v>42758</v>
      </c>
      <c r="C11884" s="12" t="s">
        <v>54</v>
      </c>
      <c r="D11884" s="12">
        <f>+MONTH(Tabla1[[#This Row],[FECHA DE RADICADO ]])</f>
        <v>1</v>
      </c>
      <c r="E11884">
        <f>+WEEKNUM(Tabla1[[#This Row],[FECHA DE RADICADO ]],1)</f>
        <v>4</v>
      </c>
    </row>
    <row r="11885" spans="1:5" x14ac:dyDescent="0.25">
      <c r="A11885">
        <v>13770</v>
      </c>
      <c r="B11885" s="11">
        <v>42758</v>
      </c>
      <c r="C11885" s="12" t="s">
        <v>54</v>
      </c>
      <c r="D11885" s="12">
        <f>+MONTH(Tabla1[[#This Row],[FECHA DE RADICADO ]])</f>
        <v>1</v>
      </c>
      <c r="E11885">
        <f>+WEEKNUM(Tabla1[[#This Row],[FECHA DE RADICADO ]],1)</f>
        <v>4</v>
      </c>
    </row>
    <row r="11886" spans="1:5" x14ac:dyDescent="0.25">
      <c r="A11886">
        <v>13771</v>
      </c>
      <c r="B11886" s="11">
        <v>42758</v>
      </c>
      <c r="C11886" s="12" t="s">
        <v>54</v>
      </c>
      <c r="D11886" s="12">
        <f>+MONTH(Tabla1[[#This Row],[FECHA DE RADICADO ]])</f>
        <v>1</v>
      </c>
      <c r="E11886">
        <f>+WEEKNUM(Tabla1[[#This Row],[FECHA DE RADICADO ]],1)</f>
        <v>4</v>
      </c>
    </row>
    <row r="11887" spans="1:5" x14ac:dyDescent="0.25">
      <c r="A11887">
        <v>13783</v>
      </c>
      <c r="B11887" s="11">
        <v>42758</v>
      </c>
      <c r="C11887" s="12" t="s">
        <v>54</v>
      </c>
      <c r="D11887" s="12">
        <f>+MONTH(Tabla1[[#This Row],[FECHA DE RADICADO ]])</f>
        <v>1</v>
      </c>
      <c r="E11887">
        <f>+WEEKNUM(Tabla1[[#This Row],[FECHA DE RADICADO ]],1)</f>
        <v>4</v>
      </c>
    </row>
    <row r="11888" spans="1:5" x14ac:dyDescent="0.25">
      <c r="A11888">
        <v>13784</v>
      </c>
      <c r="B11888" s="11">
        <v>42758</v>
      </c>
      <c r="C11888" s="12" t="s">
        <v>54</v>
      </c>
      <c r="D11888" s="12">
        <f>+MONTH(Tabla1[[#This Row],[FECHA DE RADICADO ]])</f>
        <v>1</v>
      </c>
      <c r="E11888">
        <f>+WEEKNUM(Tabla1[[#This Row],[FECHA DE RADICADO ]],1)</f>
        <v>4</v>
      </c>
    </row>
    <row r="11889" spans="1:5" x14ac:dyDescent="0.25">
      <c r="A11889">
        <v>13785</v>
      </c>
      <c r="B11889" s="11">
        <v>42758</v>
      </c>
      <c r="C11889" s="12" t="s">
        <v>54</v>
      </c>
      <c r="D11889" s="12">
        <f>+MONTH(Tabla1[[#This Row],[FECHA DE RADICADO ]])</f>
        <v>1</v>
      </c>
      <c r="E11889">
        <f>+WEEKNUM(Tabla1[[#This Row],[FECHA DE RADICADO ]],1)</f>
        <v>4</v>
      </c>
    </row>
    <row r="11890" spans="1:5" x14ac:dyDescent="0.25">
      <c r="A11890">
        <v>13796</v>
      </c>
      <c r="B11890" s="11">
        <v>42758</v>
      </c>
      <c r="C11890" s="12" t="s">
        <v>54</v>
      </c>
      <c r="D11890" s="12">
        <f>+MONTH(Tabla1[[#This Row],[FECHA DE RADICADO ]])</f>
        <v>1</v>
      </c>
      <c r="E11890">
        <f>+WEEKNUM(Tabla1[[#This Row],[FECHA DE RADICADO ]],1)</f>
        <v>4</v>
      </c>
    </row>
    <row r="11891" spans="1:5" x14ac:dyDescent="0.25">
      <c r="A11891">
        <v>13797</v>
      </c>
      <c r="B11891" s="11">
        <v>42758</v>
      </c>
      <c r="C11891" s="12" t="s">
        <v>54</v>
      </c>
      <c r="D11891" s="12">
        <f>+MONTH(Tabla1[[#This Row],[FECHA DE RADICADO ]])</f>
        <v>1</v>
      </c>
      <c r="E11891">
        <f>+WEEKNUM(Tabla1[[#This Row],[FECHA DE RADICADO ]],1)</f>
        <v>4</v>
      </c>
    </row>
    <row r="11892" spans="1:5" x14ac:dyDescent="0.25">
      <c r="A11892">
        <v>13798</v>
      </c>
      <c r="B11892" s="11">
        <v>42758</v>
      </c>
      <c r="C11892" s="12" t="s">
        <v>54</v>
      </c>
      <c r="D11892" s="12">
        <f>+MONTH(Tabla1[[#This Row],[FECHA DE RADICADO ]])</f>
        <v>1</v>
      </c>
      <c r="E11892">
        <f>+WEEKNUM(Tabla1[[#This Row],[FECHA DE RADICADO ]],1)</f>
        <v>4</v>
      </c>
    </row>
    <row r="11893" spans="1:5" x14ac:dyDescent="0.25">
      <c r="A11893">
        <v>13799</v>
      </c>
      <c r="B11893" s="11">
        <v>42758</v>
      </c>
      <c r="C11893" s="12" t="s">
        <v>54</v>
      </c>
      <c r="D11893" s="12">
        <f>+MONTH(Tabla1[[#This Row],[FECHA DE RADICADO ]])</f>
        <v>1</v>
      </c>
      <c r="E11893">
        <f>+WEEKNUM(Tabla1[[#This Row],[FECHA DE RADICADO ]],1)</f>
        <v>4</v>
      </c>
    </row>
    <row r="11894" spans="1:5" x14ac:dyDescent="0.25">
      <c r="A11894">
        <v>13800</v>
      </c>
      <c r="B11894" s="11">
        <v>42758</v>
      </c>
      <c r="C11894" s="12" t="s">
        <v>54</v>
      </c>
      <c r="D11894" s="12">
        <f>+MONTH(Tabla1[[#This Row],[FECHA DE RADICADO ]])</f>
        <v>1</v>
      </c>
      <c r="E11894">
        <f>+WEEKNUM(Tabla1[[#This Row],[FECHA DE RADICADO ]],1)</f>
        <v>4</v>
      </c>
    </row>
    <row r="11895" spans="1:5" x14ac:dyDescent="0.25">
      <c r="A11895">
        <v>13801</v>
      </c>
      <c r="B11895" s="11">
        <v>42758</v>
      </c>
      <c r="C11895" s="12" t="s">
        <v>54</v>
      </c>
      <c r="D11895" s="12">
        <f>+MONTH(Tabla1[[#This Row],[FECHA DE RADICADO ]])</f>
        <v>1</v>
      </c>
      <c r="E11895">
        <f>+WEEKNUM(Tabla1[[#This Row],[FECHA DE RADICADO ]],1)</f>
        <v>4</v>
      </c>
    </row>
    <row r="11896" spans="1:5" x14ac:dyDescent="0.25">
      <c r="A11896">
        <v>13802</v>
      </c>
      <c r="B11896" s="11">
        <v>42758</v>
      </c>
      <c r="C11896" s="12" t="s">
        <v>54</v>
      </c>
      <c r="D11896" s="12">
        <f>+MONTH(Tabla1[[#This Row],[FECHA DE RADICADO ]])</f>
        <v>1</v>
      </c>
      <c r="E11896">
        <f>+WEEKNUM(Tabla1[[#This Row],[FECHA DE RADICADO ]],1)</f>
        <v>4</v>
      </c>
    </row>
    <row r="11897" spans="1:5" x14ac:dyDescent="0.25">
      <c r="A11897">
        <v>13803</v>
      </c>
      <c r="B11897" s="11">
        <v>42758</v>
      </c>
      <c r="C11897" s="12" t="s">
        <v>54</v>
      </c>
      <c r="D11897" s="12">
        <f>+MONTH(Tabla1[[#This Row],[FECHA DE RADICADO ]])</f>
        <v>1</v>
      </c>
      <c r="E11897">
        <f>+WEEKNUM(Tabla1[[#This Row],[FECHA DE RADICADO ]],1)</f>
        <v>4</v>
      </c>
    </row>
    <row r="11898" spans="1:5" x14ac:dyDescent="0.25">
      <c r="A11898">
        <v>564</v>
      </c>
      <c r="B11898" s="11">
        <v>42768</v>
      </c>
      <c r="C11898" s="12" t="s">
        <v>54</v>
      </c>
      <c r="D11898" s="12">
        <f>+MONTH(Tabla1[[#This Row],[FECHA DE RADICADO ]])</f>
        <v>2</v>
      </c>
      <c r="E11898">
        <f>+WEEKNUM(Tabla1[[#This Row],[FECHA DE RADICADO ]],1)</f>
        <v>5</v>
      </c>
    </row>
    <row r="11899" spans="1:5" x14ac:dyDescent="0.25">
      <c r="A11899">
        <v>565</v>
      </c>
      <c r="B11899" s="11">
        <v>42768</v>
      </c>
      <c r="C11899" s="12" t="s">
        <v>54</v>
      </c>
      <c r="D11899" s="12">
        <f>+MONTH(Tabla1[[#This Row],[FECHA DE RADICADO ]])</f>
        <v>2</v>
      </c>
      <c r="E11899">
        <f>+WEEKNUM(Tabla1[[#This Row],[FECHA DE RADICADO ]],1)</f>
        <v>5</v>
      </c>
    </row>
    <row r="11900" spans="1:5" x14ac:dyDescent="0.25">
      <c r="A11900">
        <v>566</v>
      </c>
      <c r="B11900" s="11">
        <v>42768</v>
      </c>
      <c r="C11900" s="12" t="s">
        <v>54</v>
      </c>
      <c r="D11900" s="12">
        <f>+MONTH(Tabla1[[#This Row],[FECHA DE RADICADO ]])</f>
        <v>2</v>
      </c>
      <c r="E11900">
        <f>+WEEKNUM(Tabla1[[#This Row],[FECHA DE RADICADO ]],1)</f>
        <v>5</v>
      </c>
    </row>
    <row r="11901" spans="1:5" x14ac:dyDescent="0.25">
      <c r="A11901">
        <v>575</v>
      </c>
      <c r="B11901" s="11">
        <v>42768</v>
      </c>
      <c r="C11901" s="12" t="s">
        <v>54</v>
      </c>
      <c r="D11901" s="12">
        <f>+MONTH(Tabla1[[#This Row],[FECHA DE RADICADO ]])</f>
        <v>2</v>
      </c>
      <c r="E11901">
        <f>+WEEKNUM(Tabla1[[#This Row],[FECHA DE RADICADO ]],1)</f>
        <v>5</v>
      </c>
    </row>
    <row r="11902" spans="1:5" x14ac:dyDescent="0.25">
      <c r="A11902">
        <v>581</v>
      </c>
      <c r="B11902" s="11">
        <v>42768</v>
      </c>
      <c r="C11902" s="12" t="s">
        <v>54</v>
      </c>
      <c r="D11902" s="12">
        <f>+MONTH(Tabla1[[#This Row],[FECHA DE RADICADO ]])</f>
        <v>2</v>
      </c>
      <c r="E11902">
        <f>+WEEKNUM(Tabla1[[#This Row],[FECHA DE RADICADO ]],1)</f>
        <v>5</v>
      </c>
    </row>
    <row r="11903" spans="1:5" x14ac:dyDescent="0.25">
      <c r="A11903">
        <v>582</v>
      </c>
      <c r="B11903" s="11">
        <v>42768</v>
      </c>
      <c r="C11903" s="12" t="s">
        <v>54</v>
      </c>
      <c r="D11903" s="12">
        <f>+MONTH(Tabla1[[#This Row],[FECHA DE RADICADO ]])</f>
        <v>2</v>
      </c>
      <c r="E11903">
        <f>+WEEKNUM(Tabla1[[#This Row],[FECHA DE RADICADO ]],1)</f>
        <v>5</v>
      </c>
    </row>
    <row r="11904" spans="1:5" x14ac:dyDescent="0.25">
      <c r="A11904">
        <v>583</v>
      </c>
      <c r="B11904" s="11">
        <v>42768</v>
      </c>
      <c r="C11904" s="12" t="s">
        <v>54</v>
      </c>
      <c r="D11904" s="12">
        <f>+MONTH(Tabla1[[#This Row],[FECHA DE RADICADO ]])</f>
        <v>2</v>
      </c>
      <c r="E11904">
        <f>+WEEKNUM(Tabla1[[#This Row],[FECHA DE RADICADO ]],1)</f>
        <v>5</v>
      </c>
    </row>
    <row r="11905" spans="1:5" x14ac:dyDescent="0.25">
      <c r="A11905">
        <v>598</v>
      </c>
      <c r="B11905" s="11">
        <v>42768</v>
      </c>
      <c r="C11905" s="12" t="s">
        <v>54</v>
      </c>
      <c r="D11905" s="12">
        <f>+MONTH(Tabla1[[#This Row],[FECHA DE RADICADO ]])</f>
        <v>2</v>
      </c>
      <c r="E11905">
        <f>+WEEKNUM(Tabla1[[#This Row],[FECHA DE RADICADO ]],1)</f>
        <v>5</v>
      </c>
    </row>
    <row r="11906" spans="1:5" x14ac:dyDescent="0.25">
      <c r="A11906">
        <v>599</v>
      </c>
      <c r="B11906" s="11">
        <v>42768</v>
      </c>
      <c r="C11906" s="12" t="s">
        <v>54</v>
      </c>
      <c r="D11906" s="12">
        <f>+MONTH(Tabla1[[#This Row],[FECHA DE RADICADO ]])</f>
        <v>2</v>
      </c>
      <c r="E11906">
        <f>+WEEKNUM(Tabla1[[#This Row],[FECHA DE RADICADO ]],1)</f>
        <v>5</v>
      </c>
    </row>
    <row r="11907" spans="1:5" x14ac:dyDescent="0.25">
      <c r="A11907">
        <v>600</v>
      </c>
      <c r="B11907" s="11">
        <v>42768</v>
      </c>
      <c r="C11907" s="12" t="s">
        <v>54</v>
      </c>
      <c r="D11907" s="12">
        <f>+MONTH(Tabla1[[#This Row],[FECHA DE RADICADO ]])</f>
        <v>2</v>
      </c>
      <c r="E11907">
        <f>+WEEKNUM(Tabla1[[#This Row],[FECHA DE RADICADO ]],1)</f>
        <v>5</v>
      </c>
    </row>
    <row r="11908" spans="1:5" x14ac:dyDescent="0.25">
      <c r="A11908">
        <v>602</v>
      </c>
      <c r="B11908" s="11">
        <v>42768</v>
      </c>
      <c r="C11908" s="12" t="s">
        <v>54</v>
      </c>
      <c r="D11908" s="12">
        <f>+MONTH(Tabla1[[#This Row],[FECHA DE RADICADO ]])</f>
        <v>2</v>
      </c>
      <c r="E11908">
        <f>+WEEKNUM(Tabla1[[#This Row],[FECHA DE RADICADO ]],1)</f>
        <v>5</v>
      </c>
    </row>
    <row r="11909" spans="1:5" x14ac:dyDescent="0.25">
      <c r="A11909">
        <v>615</v>
      </c>
      <c r="B11909" s="11">
        <v>42768</v>
      </c>
      <c r="C11909" s="12" t="s">
        <v>54</v>
      </c>
      <c r="D11909" s="12">
        <f>+MONTH(Tabla1[[#This Row],[FECHA DE RADICADO ]])</f>
        <v>2</v>
      </c>
      <c r="E11909">
        <f>+WEEKNUM(Tabla1[[#This Row],[FECHA DE RADICADO ]],1)</f>
        <v>5</v>
      </c>
    </row>
    <row r="11910" spans="1:5" x14ac:dyDescent="0.25">
      <c r="A11910">
        <v>616</v>
      </c>
      <c r="B11910" s="11">
        <v>42768</v>
      </c>
      <c r="C11910" s="12" t="s">
        <v>54</v>
      </c>
      <c r="D11910" s="12">
        <f>+MONTH(Tabla1[[#This Row],[FECHA DE RADICADO ]])</f>
        <v>2</v>
      </c>
      <c r="E11910">
        <f>+WEEKNUM(Tabla1[[#This Row],[FECHA DE RADICADO ]],1)</f>
        <v>5</v>
      </c>
    </row>
    <row r="11911" spans="1:5" x14ac:dyDescent="0.25">
      <c r="A11911">
        <v>617</v>
      </c>
      <c r="B11911" s="11">
        <v>42768</v>
      </c>
      <c r="C11911" s="12" t="s">
        <v>54</v>
      </c>
      <c r="D11911" s="12">
        <f>+MONTH(Tabla1[[#This Row],[FECHA DE RADICADO ]])</f>
        <v>2</v>
      </c>
      <c r="E11911">
        <f>+WEEKNUM(Tabla1[[#This Row],[FECHA DE RADICADO ]],1)</f>
        <v>5</v>
      </c>
    </row>
    <row r="11912" spans="1:5" x14ac:dyDescent="0.25">
      <c r="A11912">
        <v>3499</v>
      </c>
      <c r="B11912" s="11">
        <v>42772</v>
      </c>
      <c r="C11912" s="12" t="s">
        <v>54</v>
      </c>
      <c r="D11912" s="12">
        <f>+MONTH(Tabla1[[#This Row],[FECHA DE RADICADO ]])</f>
        <v>2</v>
      </c>
      <c r="E11912">
        <f>+WEEKNUM(Tabla1[[#This Row],[FECHA DE RADICADO ]],1)</f>
        <v>6</v>
      </c>
    </row>
    <row r="11913" spans="1:5" x14ac:dyDescent="0.25">
      <c r="A11913">
        <v>3542</v>
      </c>
      <c r="B11913" s="11">
        <v>42772</v>
      </c>
      <c r="C11913" s="12" t="s">
        <v>54</v>
      </c>
      <c r="D11913" s="12">
        <f>+MONTH(Tabla1[[#This Row],[FECHA DE RADICADO ]])</f>
        <v>2</v>
      </c>
      <c r="E11913">
        <f>+WEEKNUM(Tabla1[[#This Row],[FECHA DE RADICADO ]],1)</f>
        <v>6</v>
      </c>
    </row>
    <row r="11914" spans="1:5" x14ac:dyDescent="0.25">
      <c r="A11914">
        <v>3631</v>
      </c>
      <c r="B11914" s="11">
        <v>42772</v>
      </c>
      <c r="C11914" s="12" t="s">
        <v>54</v>
      </c>
      <c r="D11914" s="12">
        <f>+MONTH(Tabla1[[#This Row],[FECHA DE RADICADO ]])</f>
        <v>2</v>
      </c>
      <c r="E11914">
        <f>+WEEKNUM(Tabla1[[#This Row],[FECHA DE RADICADO ]],1)</f>
        <v>6</v>
      </c>
    </row>
    <row r="11915" spans="1:5" x14ac:dyDescent="0.25">
      <c r="A11915">
        <v>4920</v>
      </c>
      <c r="B11915" s="11">
        <v>42774</v>
      </c>
      <c r="C11915" s="12" t="s">
        <v>54</v>
      </c>
      <c r="D11915" s="12">
        <f>+MONTH(Tabla1[[#This Row],[FECHA DE RADICADO ]])</f>
        <v>2</v>
      </c>
      <c r="E11915">
        <f>+WEEKNUM(Tabla1[[#This Row],[FECHA DE RADICADO ]],1)</f>
        <v>6</v>
      </c>
    </row>
    <row r="11916" spans="1:5" x14ac:dyDescent="0.25">
      <c r="A11916">
        <v>4960</v>
      </c>
      <c r="B11916" s="11">
        <v>42774</v>
      </c>
      <c r="C11916" s="12" t="s">
        <v>54</v>
      </c>
      <c r="D11916" s="12">
        <f>+MONTH(Tabla1[[#This Row],[FECHA DE RADICADO ]])</f>
        <v>2</v>
      </c>
      <c r="E11916">
        <f>+WEEKNUM(Tabla1[[#This Row],[FECHA DE RADICADO ]],1)</f>
        <v>6</v>
      </c>
    </row>
    <row r="11917" spans="1:5" x14ac:dyDescent="0.25">
      <c r="A11917">
        <v>4961</v>
      </c>
      <c r="B11917" s="11">
        <v>42774</v>
      </c>
      <c r="C11917" s="12" t="s">
        <v>54</v>
      </c>
      <c r="D11917" s="12">
        <f>+MONTH(Tabla1[[#This Row],[FECHA DE RADICADO ]])</f>
        <v>2</v>
      </c>
      <c r="E11917">
        <f>+WEEKNUM(Tabla1[[#This Row],[FECHA DE RADICADO ]],1)</f>
        <v>6</v>
      </c>
    </row>
    <row r="11918" spans="1:5" x14ac:dyDescent="0.25">
      <c r="A11918">
        <v>4962</v>
      </c>
      <c r="B11918" s="11">
        <v>42774</v>
      </c>
      <c r="C11918" s="12" t="s">
        <v>54</v>
      </c>
      <c r="D11918" s="12">
        <f>+MONTH(Tabla1[[#This Row],[FECHA DE RADICADO ]])</f>
        <v>2</v>
      </c>
      <c r="E11918">
        <f>+WEEKNUM(Tabla1[[#This Row],[FECHA DE RADICADO ]],1)</f>
        <v>6</v>
      </c>
    </row>
    <row r="11919" spans="1:5" x14ac:dyDescent="0.25">
      <c r="A11919">
        <v>4963</v>
      </c>
      <c r="B11919" s="11">
        <v>42774</v>
      </c>
      <c r="C11919" s="12" t="s">
        <v>54</v>
      </c>
      <c r="D11919" s="12">
        <f>+MONTH(Tabla1[[#This Row],[FECHA DE RADICADO ]])</f>
        <v>2</v>
      </c>
      <c r="E11919">
        <f>+WEEKNUM(Tabla1[[#This Row],[FECHA DE RADICADO ]],1)</f>
        <v>6</v>
      </c>
    </row>
    <row r="11920" spans="1:5" x14ac:dyDescent="0.25">
      <c r="A11920">
        <v>4964</v>
      </c>
      <c r="B11920" s="11">
        <v>42774</v>
      </c>
      <c r="C11920" s="12" t="s">
        <v>54</v>
      </c>
      <c r="D11920" s="12">
        <f>+MONTH(Tabla1[[#This Row],[FECHA DE RADICADO ]])</f>
        <v>2</v>
      </c>
      <c r="E11920">
        <f>+WEEKNUM(Tabla1[[#This Row],[FECHA DE RADICADO ]],1)</f>
        <v>6</v>
      </c>
    </row>
    <row r="11921" spans="1:5" x14ac:dyDescent="0.25">
      <c r="A11921">
        <v>8439</v>
      </c>
      <c r="B11921" s="11">
        <v>42779</v>
      </c>
      <c r="C11921" s="12" t="s">
        <v>54</v>
      </c>
      <c r="D11921" s="12">
        <f>+MONTH(Tabla1[[#This Row],[FECHA DE RADICADO ]])</f>
        <v>2</v>
      </c>
      <c r="E11921">
        <f>+WEEKNUM(Tabla1[[#This Row],[FECHA DE RADICADO ]],1)</f>
        <v>7</v>
      </c>
    </row>
    <row r="11922" spans="1:5" x14ac:dyDescent="0.25">
      <c r="A11922">
        <v>8444</v>
      </c>
      <c r="B11922" s="11">
        <v>42779</v>
      </c>
      <c r="C11922" s="12" t="s">
        <v>54</v>
      </c>
      <c r="D11922" s="12">
        <f>+MONTH(Tabla1[[#This Row],[FECHA DE RADICADO ]])</f>
        <v>2</v>
      </c>
      <c r="E11922">
        <f>+WEEKNUM(Tabla1[[#This Row],[FECHA DE RADICADO ]],1)</f>
        <v>7</v>
      </c>
    </row>
    <row r="11923" spans="1:5" x14ac:dyDescent="0.25">
      <c r="A11923">
        <v>8445</v>
      </c>
      <c r="B11923" s="11">
        <v>42779</v>
      </c>
      <c r="C11923" s="12" t="s">
        <v>54</v>
      </c>
      <c r="D11923" s="12">
        <f>+MONTH(Tabla1[[#This Row],[FECHA DE RADICADO ]])</f>
        <v>2</v>
      </c>
      <c r="E11923">
        <f>+WEEKNUM(Tabla1[[#This Row],[FECHA DE RADICADO ]],1)</f>
        <v>7</v>
      </c>
    </row>
    <row r="11924" spans="1:5" x14ac:dyDescent="0.25">
      <c r="A11924">
        <v>8448</v>
      </c>
      <c r="B11924" s="11">
        <v>42779</v>
      </c>
      <c r="C11924" s="12" t="s">
        <v>54</v>
      </c>
      <c r="D11924" s="12">
        <f>+MONTH(Tabla1[[#This Row],[FECHA DE RADICADO ]])</f>
        <v>2</v>
      </c>
      <c r="E11924">
        <f>+WEEKNUM(Tabla1[[#This Row],[FECHA DE RADICADO ]],1)</f>
        <v>7</v>
      </c>
    </row>
    <row r="11925" spans="1:5" x14ac:dyDescent="0.25">
      <c r="A11925">
        <v>8455</v>
      </c>
      <c r="B11925" s="11">
        <v>42779</v>
      </c>
      <c r="C11925" s="12" t="s">
        <v>54</v>
      </c>
      <c r="D11925" s="12">
        <f>+MONTH(Tabla1[[#This Row],[FECHA DE RADICADO ]])</f>
        <v>2</v>
      </c>
      <c r="E11925">
        <f>+WEEKNUM(Tabla1[[#This Row],[FECHA DE RADICADO ]],1)</f>
        <v>7</v>
      </c>
    </row>
    <row r="11926" spans="1:5" x14ac:dyDescent="0.25">
      <c r="A11926">
        <v>8458</v>
      </c>
      <c r="B11926" s="11">
        <v>42779</v>
      </c>
      <c r="C11926" s="12" t="s">
        <v>54</v>
      </c>
      <c r="D11926" s="12">
        <f>+MONTH(Tabla1[[#This Row],[FECHA DE RADICADO ]])</f>
        <v>2</v>
      </c>
      <c r="E11926">
        <f>+WEEKNUM(Tabla1[[#This Row],[FECHA DE RADICADO ]],1)</f>
        <v>7</v>
      </c>
    </row>
    <row r="11927" spans="1:5" x14ac:dyDescent="0.25">
      <c r="A11927">
        <v>9705</v>
      </c>
      <c r="B11927" s="11">
        <v>42781</v>
      </c>
      <c r="C11927" s="12" t="s">
        <v>54</v>
      </c>
      <c r="D11927" s="12">
        <f>+MONTH(Tabla1[[#This Row],[FECHA DE RADICADO ]])</f>
        <v>2</v>
      </c>
      <c r="E11927">
        <f>+WEEKNUM(Tabla1[[#This Row],[FECHA DE RADICADO ]],1)</f>
        <v>7</v>
      </c>
    </row>
    <row r="11928" spans="1:5" x14ac:dyDescent="0.25">
      <c r="A11928">
        <v>9719</v>
      </c>
      <c r="B11928" s="11">
        <v>42781</v>
      </c>
      <c r="C11928" s="12" t="s">
        <v>54</v>
      </c>
      <c r="D11928" s="12">
        <f>+MONTH(Tabla1[[#This Row],[FECHA DE RADICADO ]])</f>
        <v>2</v>
      </c>
      <c r="E11928">
        <f>+WEEKNUM(Tabla1[[#This Row],[FECHA DE RADICADO ]],1)</f>
        <v>7</v>
      </c>
    </row>
    <row r="11929" spans="1:5" x14ac:dyDescent="0.25">
      <c r="A11929">
        <v>12131</v>
      </c>
      <c r="B11929" s="11">
        <v>42786</v>
      </c>
      <c r="C11929" s="12" t="s">
        <v>54</v>
      </c>
      <c r="D11929" s="12">
        <f>+MONTH(Tabla1[[#This Row],[FECHA DE RADICADO ]])</f>
        <v>2</v>
      </c>
      <c r="E11929">
        <f>+WEEKNUM(Tabla1[[#This Row],[FECHA DE RADICADO ]],1)</f>
        <v>8</v>
      </c>
    </row>
    <row r="11930" spans="1:5" x14ac:dyDescent="0.25">
      <c r="A11930">
        <v>12144</v>
      </c>
      <c r="B11930" s="11">
        <v>42786</v>
      </c>
      <c r="C11930" s="12" t="s">
        <v>54</v>
      </c>
      <c r="D11930" s="12">
        <f>+MONTH(Tabla1[[#This Row],[FECHA DE RADICADO ]])</f>
        <v>2</v>
      </c>
      <c r="E11930">
        <f>+WEEKNUM(Tabla1[[#This Row],[FECHA DE RADICADO ]],1)</f>
        <v>8</v>
      </c>
    </row>
    <row r="11931" spans="1:5" x14ac:dyDescent="0.25">
      <c r="A11931">
        <v>12161</v>
      </c>
      <c r="B11931" s="11">
        <v>42786</v>
      </c>
      <c r="C11931" s="12" t="s">
        <v>54</v>
      </c>
      <c r="D11931" s="12">
        <f>+MONTH(Tabla1[[#This Row],[FECHA DE RADICADO ]])</f>
        <v>2</v>
      </c>
      <c r="E11931">
        <f>+WEEKNUM(Tabla1[[#This Row],[FECHA DE RADICADO ]],1)</f>
        <v>8</v>
      </c>
    </row>
    <row r="11932" spans="1:5" x14ac:dyDescent="0.25">
      <c r="A11932">
        <v>12162</v>
      </c>
      <c r="B11932" s="11">
        <v>42786</v>
      </c>
      <c r="C11932" s="12" t="s">
        <v>54</v>
      </c>
      <c r="D11932" s="12">
        <f>+MONTH(Tabla1[[#This Row],[FECHA DE RADICADO ]])</f>
        <v>2</v>
      </c>
      <c r="E11932">
        <f>+WEEKNUM(Tabla1[[#This Row],[FECHA DE RADICADO ]],1)</f>
        <v>8</v>
      </c>
    </row>
    <row r="11933" spans="1:5" x14ac:dyDescent="0.25">
      <c r="A11933">
        <v>12192</v>
      </c>
      <c r="B11933" s="11">
        <v>42786</v>
      </c>
      <c r="C11933" s="12" t="s">
        <v>54</v>
      </c>
      <c r="D11933" s="12">
        <f>+MONTH(Tabla1[[#This Row],[FECHA DE RADICADO ]])</f>
        <v>2</v>
      </c>
      <c r="E11933">
        <f>+WEEKNUM(Tabla1[[#This Row],[FECHA DE RADICADO ]],1)</f>
        <v>8</v>
      </c>
    </row>
    <row r="11934" spans="1:5" x14ac:dyDescent="0.25">
      <c r="A11934">
        <v>12219</v>
      </c>
      <c r="B11934" s="11">
        <v>42786</v>
      </c>
      <c r="C11934" s="12" t="s">
        <v>54</v>
      </c>
      <c r="D11934" s="12">
        <f>+MONTH(Tabla1[[#This Row],[FECHA DE RADICADO ]])</f>
        <v>2</v>
      </c>
      <c r="E11934">
        <f>+WEEKNUM(Tabla1[[#This Row],[FECHA DE RADICADO ]],1)</f>
        <v>8</v>
      </c>
    </row>
    <row r="11935" spans="1:5" x14ac:dyDescent="0.25">
      <c r="A11935">
        <v>12231</v>
      </c>
      <c r="B11935" s="11">
        <v>42786</v>
      </c>
      <c r="C11935" s="12" t="s">
        <v>54</v>
      </c>
      <c r="D11935" s="12">
        <f>+MONTH(Tabla1[[#This Row],[FECHA DE RADICADO ]])</f>
        <v>2</v>
      </c>
      <c r="E11935">
        <f>+WEEKNUM(Tabla1[[#This Row],[FECHA DE RADICADO ]],1)</f>
        <v>8</v>
      </c>
    </row>
    <row r="11936" spans="1:5" x14ac:dyDescent="0.25">
      <c r="A11936">
        <v>174</v>
      </c>
      <c r="B11936" s="11">
        <v>42795</v>
      </c>
      <c r="C11936" s="12" t="s">
        <v>54</v>
      </c>
      <c r="D11936" s="12">
        <f>+MONTH(Tabla1[[#This Row],[FECHA DE RADICADO ]])</f>
        <v>3</v>
      </c>
      <c r="E11936">
        <f>+WEEKNUM(Tabla1[[#This Row],[FECHA DE RADICADO ]],1)</f>
        <v>9</v>
      </c>
    </row>
    <row r="11937" spans="1:5" x14ac:dyDescent="0.25">
      <c r="A11937">
        <v>175</v>
      </c>
      <c r="B11937" s="11">
        <v>42795</v>
      </c>
      <c r="C11937" s="12" t="s">
        <v>54</v>
      </c>
      <c r="D11937" s="12">
        <f>+MONTH(Tabla1[[#This Row],[FECHA DE RADICADO ]])</f>
        <v>3</v>
      </c>
      <c r="E11937">
        <f>+WEEKNUM(Tabla1[[#This Row],[FECHA DE RADICADO ]],1)</f>
        <v>9</v>
      </c>
    </row>
    <row r="11938" spans="1:5" x14ac:dyDescent="0.25">
      <c r="A11938">
        <v>176</v>
      </c>
      <c r="B11938" s="11">
        <v>42795</v>
      </c>
      <c r="C11938" s="12" t="s">
        <v>54</v>
      </c>
      <c r="D11938" s="12">
        <f>+MONTH(Tabla1[[#This Row],[FECHA DE RADICADO ]])</f>
        <v>3</v>
      </c>
      <c r="E11938">
        <f>+WEEKNUM(Tabla1[[#This Row],[FECHA DE RADICADO ]],1)</f>
        <v>9</v>
      </c>
    </row>
    <row r="11939" spans="1:5" x14ac:dyDescent="0.25">
      <c r="A11939">
        <v>180</v>
      </c>
      <c r="B11939" s="11">
        <v>42795</v>
      </c>
      <c r="C11939" s="12" t="s">
        <v>54</v>
      </c>
      <c r="D11939" s="12">
        <f>+MONTH(Tabla1[[#This Row],[FECHA DE RADICADO ]])</f>
        <v>3</v>
      </c>
      <c r="E11939">
        <f>+WEEKNUM(Tabla1[[#This Row],[FECHA DE RADICADO ]],1)</f>
        <v>9</v>
      </c>
    </row>
    <row r="11940" spans="1:5" x14ac:dyDescent="0.25">
      <c r="A11940">
        <v>181</v>
      </c>
      <c r="B11940" s="11">
        <v>42795</v>
      </c>
      <c r="C11940" s="12" t="s">
        <v>54</v>
      </c>
      <c r="D11940" s="12">
        <f>+MONTH(Tabla1[[#This Row],[FECHA DE RADICADO ]])</f>
        <v>3</v>
      </c>
      <c r="E11940">
        <f>+WEEKNUM(Tabla1[[#This Row],[FECHA DE RADICADO ]],1)</f>
        <v>9</v>
      </c>
    </row>
    <row r="11941" spans="1:5" x14ac:dyDescent="0.25">
      <c r="A11941">
        <v>182</v>
      </c>
      <c r="B11941" s="11">
        <v>42795</v>
      </c>
      <c r="C11941" s="12" t="s">
        <v>54</v>
      </c>
      <c r="D11941" s="12">
        <f>+MONTH(Tabla1[[#This Row],[FECHA DE RADICADO ]])</f>
        <v>3</v>
      </c>
      <c r="E11941">
        <f>+WEEKNUM(Tabla1[[#This Row],[FECHA DE RADICADO ]],1)</f>
        <v>9</v>
      </c>
    </row>
    <row r="11942" spans="1:5" x14ac:dyDescent="0.25">
      <c r="A11942">
        <v>183</v>
      </c>
      <c r="B11942" s="11">
        <v>42795</v>
      </c>
      <c r="C11942" s="12" t="s">
        <v>54</v>
      </c>
      <c r="D11942" s="12">
        <f>+MONTH(Tabla1[[#This Row],[FECHA DE RADICADO ]])</f>
        <v>3</v>
      </c>
      <c r="E11942">
        <f>+WEEKNUM(Tabla1[[#This Row],[FECHA DE RADICADO ]],1)</f>
        <v>9</v>
      </c>
    </row>
    <row r="11943" spans="1:5" x14ac:dyDescent="0.25">
      <c r="A11943">
        <v>189</v>
      </c>
      <c r="B11943" s="11">
        <v>42795</v>
      </c>
      <c r="C11943" s="12" t="s">
        <v>54</v>
      </c>
      <c r="D11943" s="12">
        <f>+MONTH(Tabla1[[#This Row],[FECHA DE RADICADO ]])</f>
        <v>3</v>
      </c>
      <c r="E11943">
        <f>+WEEKNUM(Tabla1[[#This Row],[FECHA DE RADICADO ]],1)</f>
        <v>9</v>
      </c>
    </row>
    <row r="11944" spans="1:5" x14ac:dyDescent="0.25">
      <c r="A11944">
        <v>190</v>
      </c>
      <c r="B11944" s="11">
        <v>42795</v>
      </c>
      <c r="C11944" s="12" t="s">
        <v>54</v>
      </c>
      <c r="D11944" s="12">
        <f>+MONTH(Tabla1[[#This Row],[FECHA DE RADICADO ]])</f>
        <v>3</v>
      </c>
      <c r="E11944">
        <f>+WEEKNUM(Tabla1[[#This Row],[FECHA DE RADICADO ]],1)</f>
        <v>9</v>
      </c>
    </row>
    <row r="11945" spans="1:5" x14ac:dyDescent="0.25">
      <c r="A11945">
        <v>191</v>
      </c>
      <c r="B11945" s="11">
        <v>42795</v>
      </c>
      <c r="C11945" s="12" t="s">
        <v>54</v>
      </c>
      <c r="D11945" s="12">
        <f>+MONTH(Tabla1[[#This Row],[FECHA DE RADICADO ]])</f>
        <v>3</v>
      </c>
      <c r="E11945">
        <f>+WEEKNUM(Tabla1[[#This Row],[FECHA DE RADICADO ]],1)</f>
        <v>9</v>
      </c>
    </row>
    <row r="11946" spans="1:5" x14ac:dyDescent="0.25">
      <c r="A11946">
        <v>197</v>
      </c>
      <c r="B11946" s="11">
        <v>42795</v>
      </c>
      <c r="C11946" s="12" t="s">
        <v>54</v>
      </c>
      <c r="D11946" s="12">
        <f>+MONTH(Tabla1[[#This Row],[FECHA DE RADICADO ]])</f>
        <v>3</v>
      </c>
      <c r="E11946">
        <f>+WEEKNUM(Tabla1[[#This Row],[FECHA DE RADICADO ]],1)</f>
        <v>9</v>
      </c>
    </row>
    <row r="11947" spans="1:5" x14ac:dyDescent="0.25">
      <c r="A11947">
        <v>198</v>
      </c>
      <c r="B11947" s="11">
        <v>42795</v>
      </c>
      <c r="C11947" s="12" t="s">
        <v>54</v>
      </c>
      <c r="D11947" s="12">
        <f>+MONTH(Tabla1[[#This Row],[FECHA DE RADICADO ]])</f>
        <v>3</v>
      </c>
      <c r="E11947">
        <f>+WEEKNUM(Tabla1[[#This Row],[FECHA DE RADICADO ]],1)</f>
        <v>9</v>
      </c>
    </row>
    <row r="11948" spans="1:5" x14ac:dyDescent="0.25">
      <c r="A11948">
        <v>199</v>
      </c>
      <c r="B11948" s="11">
        <v>42795</v>
      </c>
      <c r="C11948" s="12" t="s">
        <v>54</v>
      </c>
      <c r="D11948" s="12">
        <f>+MONTH(Tabla1[[#This Row],[FECHA DE RADICADO ]])</f>
        <v>3</v>
      </c>
      <c r="E11948">
        <f>+WEEKNUM(Tabla1[[#This Row],[FECHA DE RADICADO ]],1)</f>
        <v>9</v>
      </c>
    </row>
    <row r="11949" spans="1:5" x14ac:dyDescent="0.25">
      <c r="A11949">
        <v>658</v>
      </c>
      <c r="B11949" s="11">
        <v>42796</v>
      </c>
      <c r="C11949" s="12" t="s">
        <v>54</v>
      </c>
      <c r="D11949" s="12">
        <f>+MONTH(Tabla1[[#This Row],[FECHA DE RADICADO ]])</f>
        <v>3</v>
      </c>
      <c r="E11949">
        <f>+WEEKNUM(Tabla1[[#This Row],[FECHA DE RADICADO ]],1)</f>
        <v>9</v>
      </c>
    </row>
    <row r="11950" spans="1:5" x14ac:dyDescent="0.25">
      <c r="A11950">
        <v>659</v>
      </c>
      <c r="B11950" s="11">
        <v>42796</v>
      </c>
      <c r="C11950" s="12" t="s">
        <v>54</v>
      </c>
      <c r="D11950" s="12">
        <f>+MONTH(Tabla1[[#This Row],[FECHA DE RADICADO ]])</f>
        <v>3</v>
      </c>
      <c r="E11950">
        <f>+WEEKNUM(Tabla1[[#This Row],[FECHA DE RADICADO ]],1)</f>
        <v>9</v>
      </c>
    </row>
    <row r="11951" spans="1:5" x14ac:dyDescent="0.25">
      <c r="A11951">
        <v>662</v>
      </c>
      <c r="B11951" s="11">
        <v>42796</v>
      </c>
      <c r="C11951" s="12" t="s">
        <v>54</v>
      </c>
      <c r="D11951" s="12">
        <f>+MONTH(Tabla1[[#This Row],[FECHA DE RADICADO ]])</f>
        <v>3</v>
      </c>
      <c r="E11951">
        <f>+WEEKNUM(Tabla1[[#This Row],[FECHA DE RADICADO ]],1)</f>
        <v>9</v>
      </c>
    </row>
    <row r="11952" spans="1:5" x14ac:dyDescent="0.25">
      <c r="A11952">
        <v>663</v>
      </c>
      <c r="B11952" s="11">
        <v>42796</v>
      </c>
      <c r="C11952" s="12" t="s">
        <v>54</v>
      </c>
      <c r="D11952" s="12">
        <f>+MONTH(Tabla1[[#This Row],[FECHA DE RADICADO ]])</f>
        <v>3</v>
      </c>
      <c r="E11952">
        <f>+WEEKNUM(Tabla1[[#This Row],[FECHA DE RADICADO ]],1)</f>
        <v>9</v>
      </c>
    </row>
    <row r="11953" spans="1:5" x14ac:dyDescent="0.25">
      <c r="A11953">
        <v>664</v>
      </c>
      <c r="B11953" s="11">
        <v>42796</v>
      </c>
      <c r="C11953" s="12" t="s">
        <v>54</v>
      </c>
      <c r="D11953" s="12">
        <f>+MONTH(Tabla1[[#This Row],[FECHA DE RADICADO ]])</f>
        <v>3</v>
      </c>
      <c r="E11953">
        <f>+WEEKNUM(Tabla1[[#This Row],[FECHA DE RADICADO ]],1)</f>
        <v>9</v>
      </c>
    </row>
    <row r="11954" spans="1:5" x14ac:dyDescent="0.25">
      <c r="A11954">
        <v>667</v>
      </c>
      <c r="B11954" s="11">
        <v>42796</v>
      </c>
      <c r="C11954" s="12" t="s">
        <v>54</v>
      </c>
      <c r="D11954" s="12">
        <f>+MONTH(Tabla1[[#This Row],[FECHA DE RADICADO ]])</f>
        <v>3</v>
      </c>
      <c r="E11954">
        <f>+WEEKNUM(Tabla1[[#This Row],[FECHA DE RADICADO ]],1)</f>
        <v>9</v>
      </c>
    </row>
    <row r="11955" spans="1:5" x14ac:dyDescent="0.25">
      <c r="A11955">
        <v>668</v>
      </c>
      <c r="B11955" s="11">
        <v>42796</v>
      </c>
      <c r="C11955" s="12" t="s">
        <v>54</v>
      </c>
      <c r="D11955" s="12">
        <f>+MONTH(Tabla1[[#This Row],[FECHA DE RADICADO ]])</f>
        <v>3</v>
      </c>
      <c r="E11955">
        <f>+WEEKNUM(Tabla1[[#This Row],[FECHA DE RADICADO ]],1)</f>
        <v>9</v>
      </c>
    </row>
    <row r="11956" spans="1:5" x14ac:dyDescent="0.25">
      <c r="A11956">
        <v>669</v>
      </c>
      <c r="B11956" s="11">
        <v>42796</v>
      </c>
      <c r="C11956" s="12" t="s">
        <v>54</v>
      </c>
      <c r="D11956" s="12">
        <f>+MONTH(Tabla1[[#This Row],[FECHA DE RADICADO ]])</f>
        <v>3</v>
      </c>
      <c r="E11956">
        <f>+WEEKNUM(Tabla1[[#This Row],[FECHA DE RADICADO ]],1)</f>
        <v>9</v>
      </c>
    </row>
    <row r="11957" spans="1:5" x14ac:dyDescent="0.25">
      <c r="A11957">
        <v>673</v>
      </c>
      <c r="B11957" s="11">
        <v>42796</v>
      </c>
      <c r="C11957" s="12" t="s">
        <v>54</v>
      </c>
      <c r="D11957" s="12">
        <f>+MONTH(Tabla1[[#This Row],[FECHA DE RADICADO ]])</f>
        <v>3</v>
      </c>
      <c r="E11957">
        <f>+WEEKNUM(Tabla1[[#This Row],[FECHA DE RADICADO ]],1)</f>
        <v>9</v>
      </c>
    </row>
    <row r="11958" spans="1:5" x14ac:dyDescent="0.25">
      <c r="A11958">
        <v>674</v>
      </c>
      <c r="B11958" s="11">
        <v>42796</v>
      </c>
      <c r="C11958" s="12" t="s">
        <v>54</v>
      </c>
      <c r="D11958" s="12">
        <f>+MONTH(Tabla1[[#This Row],[FECHA DE RADICADO ]])</f>
        <v>3</v>
      </c>
      <c r="E11958">
        <f>+WEEKNUM(Tabla1[[#This Row],[FECHA DE RADICADO ]],1)</f>
        <v>9</v>
      </c>
    </row>
    <row r="11959" spans="1:5" x14ac:dyDescent="0.25">
      <c r="A11959">
        <v>675</v>
      </c>
      <c r="B11959" s="11">
        <v>42796</v>
      </c>
      <c r="C11959" s="12" t="s">
        <v>54</v>
      </c>
      <c r="D11959" s="12">
        <f>+MONTH(Tabla1[[#This Row],[FECHA DE RADICADO ]])</f>
        <v>3</v>
      </c>
      <c r="E11959">
        <f>+WEEKNUM(Tabla1[[#This Row],[FECHA DE RADICADO ]],1)</f>
        <v>9</v>
      </c>
    </row>
    <row r="11960" spans="1:5" x14ac:dyDescent="0.25">
      <c r="A11960">
        <v>8556</v>
      </c>
      <c r="B11960" s="11">
        <v>42807</v>
      </c>
      <c r="C11960" s="12" t="s">
        <v>54</v>
      </c>
      <c r="D11960" s="12">
        <f>+MONTH(Tabla1[[#This Row],[FECHA DE RADICADO ]])</f>
        <v>3</v>
      </c>
      <c r="E11960">
        <f>+WEEKNUM(Tabla1[[#This Row],[FECHA DE RADICADO ]],1)</f>
        <v>11</v>
      </c>
    </row>
    <row r="11961" spans="1:5" x14ac:dyDescent="0.25">
      <c r="A11961">
        <v>8557</v>
      </c>
      <c r="B11961" s="11">
        <v>42807</v>
      </c>
      <c r="C11961" s="12" t="s">
        <v>54</v>
      </c>
      <c r="D11961" s="12">
        <f>+MONTH(Tabla1[[#This Row],[FECHA DE RADICADO ]])</f>
        <v>3</v>
      </c>
      <c r="E11961">
        <f>+WEEKNUM(Tabla1[[#This Row],[FECHA DE RADICADO ]],1)</f>
        <v>11</v>
      </c>
    </row>
    <row r="11962" spans="1:5" x14ac:dyDescent="0.25">
      <c r="A11962">
        <v>8566</v>
      </c>
      <c r="B11962" s="11">
        <v>42807</v>
      </c>
      <c r="C11962" s="12" t="s">
        <v>54</v>
      </c>
      <c r="D11962" s="12">
        <f>+MONTH(Tabla1[[#This Row],[FECHA DE RADICADO ]])</f>
        <v>3</v>
      </c>
      <c r="E11962">
        <f>+WEEKNUM(Tabla1[[#This Row],[FECHA DE RADICADO ]],1)</f>
        <v>11</v>
      </c>
    </row>
    <row r="11963" spans="1:5" x14ac:dyDescent="0.25">
      <c r="A11963">
        <v>8577</v>
      </c>
      <c r="B11963" s="11">
        <v>42807</v>
      </c>
      <c r="C11963" s="12" t="s">
        <v>54</v>
      </c>
      <c r="D11963" s="12">
        <f>+MONTH(Tabla1[[#This Row],[FECHA DE RADICADO ]])</f>
        <v>3</v>
      </c>
      <c r="E11963">
        <f>+WEEKNUM(Tabla1[[#This Row],[FECHA DE RADICADO ]],1)</f>
        <v>11</v>
      </c>
    </row>
    <row r="11964" spans="1:5" x14ac:dyDescent="0.25">
      <c r="A11964">
        <v>8587</v>
      </c>
      <c r="B11964" s="11">
        <v>42807</v>
      </c>
      <c r="C11964" s="12" t="s">
        <v>54</v>
      </c>
      <c r="D11964" s="12">
        <f>+MONTH(Tabla1[[#This Row],[FECHA DE RADICADO ]])</f>
        <v>3</v>
      </c>
      <c r="E11964">
        <f>+WEEKNUM(Tabla1[[#This Row],[FECHA DE RADICADO ]],1)</f>
        <v>11</v>
      </c>
    </row>
    <row r="11965" spans="1:5" x14ac:dyDescent="0.25">
      <c r="A11965">
        <v>8588</v>
      </c>
      <c r="B11965" s="11">
        <v>42807</v>
      </c>
      <c r="C11965" s="12" t="s">
        <v>54</v>
      </c>
      <c r="D11965" s="12">
        <f>+MONTH(Tabla1[[#This Row],[FECHA DE RADICADO ]])</f>
        <v>3</v>
      </c>
      <c r="E11965">
        <f>+WEEKNUM(Tabla1[[#This Row],[FECHA DE RADICADO ]],1)</f>
        <v>11</v>
      </c>
    </row>
    <row r="11966" spans="1:5" x14ac:dyDescent="0.25">
      <c r="A11966">
        <v>16347</v>
      </c>
      <c r="B11966" s="11">
        <v>42821</v>
      </c>
      <c r="C11966" s="12" t="s">
        <v>54</v>
      </c>
      <c r="D11966" s="12">
        <f>+MONTH(Tabla1[[#This Row],[FECHA DE RADICADO ]])</f>
        <v>3</v>
      </c>
      <c r="E11966">
        <f>+WEEKNUM(Tabla1[[#This Row],[FECHA DE RADICADO ]],1)</f>
        <v>13</v>
      </c>
    </row>
    <row r="11967" spans="1:5" x14ac:dyDescent="0.25">
      <c r="A11967">
        <v>16348</v>
      </c>
      <c r="B11967" s="11">
        <v>42821</v>
      </c>
      <c r="C11967" s="12" t="s">
        <v>54</v>
      </c>
      <c r="D11967" s="12">
        <f>+MONTH(Tabla1[[#This Row],[FECHA DE RADICADO ]])</f>
        <v>3</v>
      </c>
      <c r="E11967">
        <f>+WEEKNUM(Tabla1[[#This Row],[FECHA DE RADICADO ]],1)</f>
        <v>13</v>
      </c>
    </row>
    <row r="11968" spans="1:5" x14ac:dyDescent="0.25">
      <c r="A11968">
        <v>16349</v>
      </c>
      <c r="B11968" s="11">
        <v>42821</v>
      </c>
      <c r="C11968" s="12" t="s">
        <v>54</v>
      </c>
      <c r="D11968" s="12">
        <f>+MONTH(Tabla1[[#This Row],[FECHA DE RADICADO ]])</f>
        <v>3</v>
      </c>
      <c r="E11968">
        <f>+WEEKNUM(Tabla1[[#This Row],[FECHA DE RADICADO ]],1)</f>
        <v>13</v>
      </c>
    </row>
    <row r="11969" spans="1:5" x14ac:dyDescent="0.25">
      <c r="A11969">
        <v>16350</v>
      </c>
      <c r="B11969" s="11">
        <v>42821</v>
      </c>
      <c r="C11969" s="12" t="s">
        <v>54</v>
      </c>
      <c r="D11969" s="12">
        <f>+MONTH(Tabla1[[#This Row],[FECHA DE RADICADO ]])</f>
        <v>3</v>
      </c>
      <c r="E11969">
        <f>+WEEKNUM(Tabla1[[#This Row],[FECHA DE RADICADO ]],1)</f>
        <v>13</v>
      </c>
    </row>
    <row r="11970" spans="1:5" x14ac:dyDescent="0.25">
      <c r="A11970">
        <v>16358</v>
      </c>
      <c r="B11970" s="11">
        <v>42821</v>
      </c>
      <c r="C11970" s="12" t="s">
        <v>54</v>
      </c>
      <c r="D11970" s="12">
        <f>+MONTH(Tabla1[[#This Row],[FECHA DE RADICADO ]])</f>
        <v>3</v>
      </c>
      <c r="E11970">
        <f>+WEEKNUM(Tabla1[[#This Row],[FECHA DE RADICADO ]],1)</f>
        <v>13</v>
      </c>
    </row>
    <row r="11971" spans="1:5" x14ac:dyDescent="0.25">
      <c r="A11971">
        <v>16359</v>
      </c>
      <c r="B11971" s="11">
        <v>42821</v>
      </c>
      <c r="C11971" s="12" t="s">
        <v>54</v>
      </c>
      <c r="D11971" s="12">
        <f>+MONTH(Tabla1[[#This Row],[FECHA DE RADICADO ]])</f>
        <v>3</v>
      </c>
      <c r="E11971">
        <f>+WEEKNUM(Tabla1[[#This Row],[FECHA DE RADICADO ]],1)</f>
        <v>13</v>
      </c>
    </row>
    <row r="11972" spans="1:5" x14ac:dyDescent="0.25">
      <c r="A11972">
        <v>16391</v>
      </c>
      <c r="B11972" s="11">
        <v>42821</v>
      </c>
      <c r="C11972" s="12" t="s">
        <v>54</v>
      </c>
      <c r="D11972" s="12">
        <f>+MONTH(Tabla1[[#This Row],[FECHA DE RADICADO ]])</f>
        <v>3</v>
      </c>
      <c r="E11972">
        <f>+WEEKNUM(Tabla1[[#This Row],[FECHA DE RADICADO ]],1)</f>
        <v>13</v>
      </c>
    </row>
    <row r="11973" spans="1:5" x14ac:dyDescent="0.25">
      <c r="A11973">
        <v>16392</v>
      </c>
      <c r="B11973" s="11">
        <v>42821</v>
      </c>
      <c r="C11973" s="12" t="s">
        <v>54</v>
      </c>
      <c r="D11973" s="12">
        <f>+MONTH(Tabla1[[#This Row],[FECHA DE RADICADO ]])</f>
        <v>3</v>
      </c>
      <c r="E11973">
        <f>+WEEKNUM(Tabla1[[#This Row],[FECHA DE RADICADO ]],1)</f>
        <v>13</v>
      </c>
    </row>
    <row r="11974" spans="1:5" x14ac:dyDescent="0.25">
      <c r="A11974">
        <v>16393</v>
      </c>
      <c r="B11974" s="11">
        <v>42821</v>
      </c>
      <c r="C11974" s="12" t="s">
        <v>54</v>
      </c>
      <c r="D11974" s="12">
        <f>+MONTH(Tabla1[[#This Row],[FECHA DE RADICADO ]])</f>
        <v>3</v>
      </c>
      <c r="E11974">
        <f>+WEEKNUM(Tabla1[[#This Row],[FECHA DE RADICADO ]],1)</f>
        <v>13</v>
      </c>
    </row>
    <row r="11975" spans="1:5" x14ac:dyDescent="0.25">
      <c r="A11975">
        <v>16394</v>
      </c>
      <c r="B11975" s="11">
        <v>42821</v>
      </c>
      <c r="C11975" s="12" t="s">
        <v>54</v>
      </c>
      <c r="D11975" s="12">
        <f>+MONTH(Tabla1[[#This Row],[FECHA DE RADICADO ]])</f>
        <v>3</v>
      </c>
      <c r="E11975">
        <f>+WEEKNUM(Tabla1[[#This Row],[FECHA DE RADICADO ]],1)</f>
        <v>13</v>
      </c>
    </row>
    <row r="11976" spans="1:5" x14ac:dyDescent="0.25">
      <c r="A11976">
        <v>16401</v>
      </c>
      <c r="B11976" s="11">
        <v>42821</v>
      </c>
      <c r="C11976" s="12" t="s">
        <v>54</v>
      </c>
      <c r="D11976" s="12">
        <f>+MONTH(Tabla1[[#This Row],[FECHA DE RADICADO ]])</f>
        <v>3</v>
      </c>
      <c r="E11976">
        <f>+WEEKNUM(Tabla1[[#This Row],[FECHA DE RADICADO ]],1)</f>
        <v>13</v>
      </c>
    </row>
    <row r="11977" spans="1:5" x14ac:dyDescent="0.25">
      <c r="A11977">
        <v>16432</v>
      </c>
      <c r="B11977" s="11">
        <v>42821</v>
      </c>
      <c r="C11977" s="12" t="s">
        <v>54</v>
      </c>
      <c r="D11977" s="12">
        <f>+MONTH(Tabla1[[#This Row],[FECHA DE RADICADO ]])</f>
        <v>3</v>
      </c>
      <c r="E11977">
        <f>+WEEKNUM(Tabla1[[#This Row],[FECHA DE RADICADO ]],1)</f>
        <v>13</v>
      </c>
    </row>
    <row r="11978" spans="1:5" x14ac:dyDescent="0.25">
      <c r="A11978">
        <v>16433</v>
      </c>
      <c r="B11978" s="11">
        <v>42821</v>
      </c>
      <c r="C11978" s="12" t="s">
        <v>54</v>
      </c>
      <c r="D11978" s="12">
        <f>+MONTH(Tabla1[[#This Row],[FECHA DE RADICADO ]])</f>
        <v>3</v>
      </c>
      <c r="E11978">
        <f>+WEEKNUM(Tabla1[[#This Row],[FECHA DE RADICADO ]],1)</f>
        <v>13</v>
      </c>
    </row>
    <row r="11979" spans="1:5" x14ac:dyDescent="0.25">
      <c r="A11979">
        <v>16434</v>
      </c>
      <c r="B11979" s="11">
        <v>42821</v>
      </c>
      <c r="C11979" s="12" t="s">
        <v>54</v>
      </c>
      <c r="D11979" s="12">
        <f>+MONTH(Tabla1[[#This Row],[FECHA DE RADICADO ]])</f>
        <v>3</v>
      </c>
      <c r="E11979">
        <f>+WEEKNUM(Tabla1[[#This Row],[FECHA DE RADICADO ]],1)</f>
        <v>13</v>
      </c>
    </row>
    <row r="11980" spans="1:5" x14ac:dyDescent="0.25">
      <c r="A11980">
        <v>16435</v>
      </c>
      <c r="B11980" s="11">
        <v>42821</v>
      </c>
      <c r="C11980" s="12" t="s">
        <v>54</v>
      </c>
      <c r="D11980" s="12">
        <f>+MONTH(Tabla1[[#This Row],[FECHA DE RADICADO ]])</f>
        <v>3</v>
      </c>
      <c r="E11980">
        <f>+WEEKNUM(Tabla1[[#This Row],[FECHA DE RADICADO ]],1)</f>
        <v>13</v>
      </c>
    </row>
    <row r="11981" spans="1:5" x14ac:dyDescent="0.25">
      <c r="A11981">
        <v>16443</v>
      </c>
      <c r="B11981" s="11">
        <v>42821</v>
      </c>
      <c r="C11981" s="12" t="s">
        <v>54</v>
      </c>
      <c r="D11981" s="12">
        <f>+MONTH(Tabla1[[#This Row],[FECHA DE RADICADO ]])</f>
        <v>3</v>
      </c>
      <c r="E11981">
        <f>+WEEKNUM(Tabla1[[#This Row],[FECHA DE RADICADO ]],1)</f>
        <v>13</v>
      </c>
    </row>
    <row r="11982" spans="1:5" x14ac:dyDescent="0.25">
      <c r="A11982">
        <v>16474</v>
      </c>
      <c r="B11982" s="11">
        <v>42821</v>
      </c>
      <c r="C11982" s="12" t="s">
        <v>54</v>
      </c>
      <c r="D11982" s="12">
        <f>+MONTH(Tabla1[[#This Row],[FECHA DE RADICADO ]])</f>
        <v>3</v>
      </c>
      <c r="E11982">
        <f>+WEEKNUM(Tabla1[[#This Row],[FECHA DE RADICADO ]],1)</f>
        <v>13</v>
      </c>
    </row>
    <row r="11983" spans="1:5" x14ac:dyDescent="0.25">
      <c r="A11983">
        <v>16475</v>
      </c>
      <c r="B11983" s="11">
        <v>42821</v>
      </c>
      <c r="C11983" s="12" t="s">
        <v>54</v>
      </c>
      <c r="D11983" s="12">
        <f>+MONTH(Tabla1[[#This Row],[FECHA DE RADICADO ]])</f>
        <v>3</v>
      </c>
      <c r="E11983">
        <f>+WEEKNUM(Tabla1[[#This Row],[FECHA DE RADICADO ]],1)</f>
        <v>13</v>
      </c>
    </row>
    <row r="11984" spans="1:5" x14ac:dyDescent="0.25">
      <c r="A11984">
        <v>16476</v>
      </c>
      <c r="B11984" s="11">
        <v>42821</v>
      </c>
      <c r="C11984" s="12" t="s">
        <v>54</v>
      </c>
      <c r="D11984" s="12">
        <f>+MONTH(Tabla1[[#This Row],[FECHA DE RADICADO ]])</f>
        <v>3</v>
      </c>
      <c r="E11984">
        <f>+WEEKNUM(Tabla1[[#This Row],[FECHA DE RADICADO ]],1)</f>
        <v>13</v>
      </c>
    </row>
    <row r="11985" spans="1:5" x14ac:dyDescent="0.25">
      <c r="A11985">
        <v>16477</v>
      </c>
      <c r="B11985" s="11">
        <v>42821</v>
      </c>
      <c r="C11985" s="12" t="s">
        <v>54</v>
      </c>
      <c r="D11985" s="12">
        <f>+MONTH(Tabla1[[#This Row],[FECHA DE RADICADO ]])</f>
        <v>3</v>
      </c>
      <c r="E11985">
        <f>+WEEKNUM(Tabla1[[#This Row],[FECHA DE RADICADO ]],1)</f>
        <v>13</v>
      </c>
    </row>
    <row r="11986" spans="1:5" x14ac:dyDescent="0.25">
      <c r="A11986">
        <v>16485</v>
      </c>
      <c r="B11986" s="11">
        <v>42821</v>
      </c>
      <c r="C11986" s="12" t="s">
        <v>54</v>
      </c>
      <c r="D11986" s="12">
        <f>+MONTH(Tabla1[[#This Row],[FECHA DE RADICADO ]])</f>
        <v>3</v>
      </c>
      <c r="E11986">
        <f>+WEEKNUM(Tabla1[[#This Row],[FECHA DE RADICADO ]],1)</f>
        <v>13</v>
      </c>
    </row>
    <row r="11987" spans="1:5" x14ac:dyDescent="0.25">
      <c r="A11987">
        <v>16487</v>
      </c>
      <c r="B11987" s="11">
        <v>42821</v>
      </c>
      <c r="C11987" s="12" t="s">
        <v>54</v>
      </c>
      <c r="D11987" s="12">
        <f>+MONTH(Tabla1[[#This Row],[FECHA DE RADICADO ]])</f>
        <v>3</v>
      </c>
      <c r="E11987">
        <f>+WEEKNUM(Tabla1[[#This Row],[FECHA DE RADICADO ]],1)</f>
        <v>13</v>
      </c>
    </row>
    <row r="11988" spans="1:5" x14ac:dyDescent="0.25">
      <c r="A11988">
        <v>1058</v>
      </c>
      <c r="B11988" s="11">
        <v>42828</v>
      </c>
      <c r="C11988" s="12" t="s">
        <v>54</v>
      </c>
      <c r="D11988" s="12">
        <f>+MONTH(Tabla1[[#This Row],[FECHA DE RADICADO ]])</f>
        <v>4</v>
      </c>
      <c r="E11988">
        <f>+WEEKNUM(Tabla1[[#This Row],[FECHA DE RADICADO ]],1)</f>
        <v>14</v>
      </c>
    </row>
    <row r="11989" spans="1:5" x14ac:dyDescent="0.25">
      <c r="A11989">
        <v>1075</v>
      </c>
      <c r="B11989" s="11">
        <v>42828</v>
      </c>
      <c r="C11989" s="12" t="s">
        <v>54</v>
      </c>
      <c r="D11989" s="12">
        <f>+MONTH(Tabla1[[#This Row],[FECHA DE RADICADO ]])</f>
        <v>4</v>
      </c>
      <c r="E11989">
        <f>+WEEKNUM(Tabla1[[#This Row],[FECHA DE RADICADO ]],1)</f>
        <v>14</v>
      </c>
    </row>
    <row r="11990" spans="1:5" x14ac:dyDescent="0.25">
      <c r="A11990">
        <v>4049</v>
      </c>
      <c r="B11990" s="11">
        <v>42832</v>
      </c>
      <c r="C11990" s="12" t="s">
        <v>54</v>
      </c>
      <c r="D11990" s="12">
        <f>+MONTH(Tabla1[[#This Row],[FECHA DE RADICADO ]])</f>
        <v>4</v>
      </c>
      <c r="E11990">
        <f>+WEEKNUM(Tabla1[[#This Row],[FECHA DE RADICADO ]],1)</f>
        <v>14</v>
      </c>
    </row>
    <row r="11991" spans="1:5" x14ac:dyDescent="0.25">
      <c r="A11991">
        <v>4060</v>
      </c>
      <c r="B11991" s="11">
        <v>42832</v>
      </c>
      <c r="C11991" s="12" t="s">
        <v>54</v>
      </c>
      <c r="D11991" s="12">
        <f>+MONTH(Tabla1[[#This Row],[FECHA DE RADICADO ]])</f>
        <v>4</v>
      </c>
      <c r="E11991">
        <f>+WEEKNUM(Tabla1[[#This Row],[FECHA DE RADICADO ]],1)</f>
        <v>14</v>
      </c>
    </row>
    <row r="11992" spans="1:5" x14ac:dyDescent="0.25">
      <c r="A11992">
        <v>4090</v>
      </c>
      <c r="B11992" s="11">
        <v>42832</v>
      </c>
      <c r="C11992" s="12" t="s">
        <v>54</v>
      </c>
      <c r="D11992" s="12">
        <f>+MONTH(Tabla1[[#This Row],[FECHA DE RADICADO ]])</f>
        <v>4</v>
      </c>
      <c r="E11992">
        <f>+WEEKNUM(Tabla1[[#This Row],[FECHA DE RADICADO ]],1)</f>
        <v>14</v>
      </c>
    </row>
    <row r="11993" spans="1:5" x14ac:dyDescent="0.25">
      <c r="A11993">
        <v>4100</v>
      </c>
      <c r="B11993" s="11">
        <v>42832</v>
      </c>
      <c r="C11993" s="12" t="s">
        <v>54</v>
      </c>
      <c r="D11993" s="12">
        <f>+MONTH(Tabla1[[#This Row],[FECHA DE RADICADO ]])</f>
        <v>4</v>
      </c>
      <c r="E11993">
        <f>+WEEKNUM(Tabla1[[#This Row],[FECHA DE RADICADO ]],1)</f>
        <v>14</v>
      </c>
    </row>
    <row r="11994" spans="1:5" x14ac:dyDescent="0.25">
      <c r="A11994">
        <v>4101</v>
      </c>
      <c r="B11994" s="11">
        <v>42832</v>
      </c>
      <c r="C11994" s="12" t="s">
        <v>54</v>
      </c>
      <c r="D11994" s="12">
        <f>+MONTH(Tabla1[[#This Row],[FECHA DE RADICADO ]])</f>
        <v>4</v>
      </c>
      <c r="E11994">
        <f>+WEEKNUM(Tabla1[[#This Row],[FECHA DE RADICADO ]],1)</f>
        <v>14</v>
      </c>
    </row>
    <row r="11995" spans="1:5" x14ac:dyDescent="0.25">
      <c r="A11995">
        <v>4130</v>
      </c>
      <c r="B11995" s="11">
        <v>42832</v>
      </c>
      <c r="C11995" s="12" t="s">
        <v>54</v>
      </c>
      <c r="D11995" s="12">
        <f>+MONTH(Tabla1[[#This Row],[FECHA DE RADICADO ]])</f>
        <v>4</v>
      </c>
      <c r="E11995">
        <f>+WEEKNUM(Tabla1[[#This Row],[FECHA DE RADICADO ]],1)</f>
        <v>14</v>
      </c>
    </row>
    <row r="11996" spans="1:5" x14ac:dyDescent="0.25">
      <c r="A11996">
        <v>4131</v>
      </c>
      <c r="B11996" s="11">
        <v>42832</v>
      </c>
      <c r="C11996" s="12" t="s">
        <v>54</v>
      </c>
      <c r="D11996" s="12">
        <f>+MONTH(Tabla1[[#This Row],[FECHA DE RADICADO ]])</f>
        <v>4</v>
      </c>
      <c r="E11996">
        <f>+WEEKNUM(Tabla1[[#This Row],[FECHA DE RADICADO ]],1)</f>
        <v>14</v>
      </c>
    </row>
    <row r="11997" spans="1:5" x14ac:dyDescent="0.25">
      <c r="A11997">
        <v>4172</v>
      </c>
      <c r="B11997" s="11">
        <v>42832</v>
      </c>
      <c r="C11997" s="12" t="s">
        <v>54</v>
      </c>
      <c r="D11997" s="12">
        <f>+MONTH(Tabla1[[#This Row],[FECHA DE RADICADO ]])</f>
        <v>4</v>
      </c>
      <c r="E11997">
        <f>+WEEKNUM(Tabla1[[#This Row],[FECHA DE RADICADO ]],1)</f>
        <v>14</v>
      </c>
    </row>
    <row r="11998" spans="1:5" x14ac:dyDescent="0.25">
      <c r="A11998">
        <v>4182</v>
      </c>
      <c r="B11998" s="11">
        <v>42832</v>
      </c>
      <c r="C11998" s="12" t="s">
        <v>54</v>
      </c>
      <c r="D11998" s="12">
        <f>+MONTH(Tabla1[[#This Row],[FECHA DE RADICADO ]])</f>
        <v>4</v>
      </c>
      <c r="E11998">
        <f>+WEEKNUM(Tabla1[[#This Row],[FECHA DE RADICADO ]],1)</f>
        <v>14</v>
      </c>
    </row>
    <row r="11999" spans="1:5" x14ac:dyDescent="0.25">
      <c r="A11999">
        <v>6249</v>
      </c>
      <c r="B11999" s="11">
        <v>42835</v>
      </c>
      <c r="C11999" s="12" t="s">
        <v>54</v>
      </c>
      <c r="D11999" s="12">
        <f>+MONTH(Tabla1[[#This Row],[FECHA DE RADICADO ]])</f>
        <v>4</v>
      </c>
      <c r="E11999">
        <f>+WEEKNUM(Tabla1[[#This Row],[FECHA DE RADICADO ]],1)</f>
        <v>15</v>
      </c>
    </row>
    <row r="12000" spans="1:5" x14ac:dyDescent="0.25">
      <c r="A12000">
        <v>6250</v>
      </c>
      <c r="B12000" s="11">
        <v>42835</v>
      </c>
      <c r="C12000" s="12" t="s">
        <v>54</v>
      </c>
      <c r="D12000" s="12">
        <f>+MONTH(Tabla1[[#This Row],[FECHA DE RADICADO ]])</f>
        <v>4</v>
      </c>
      <c r="E12000">
        <f>+WEEKNUM(Tabla1[[#This Row],[FECHA DE RADICADO ]],1)</f>
        <v>15</v>
      </c>
    </row>
    <row r="12001" spans="1:5" x14ac:dyDescent="0.25">
      <c r="A12001">
        <v>6271</v>
      </c>
      <c r="B12001" s="11">
        <v>42835</v>
      </c>
      <c r="C12001" s="12" t="s">
        <v>54</v>
      </c>
      <c r="D12001" s="12">
        <f>+MONTH(Tabla1[[#This Row],[FECHA DE RADICADO ]])</f>
        <v>4</v>
      </c>
      <c r="E12001">
        <f>+WEEKNUM(Tabla1[[#This Row],[FECHA DE RADICADO ]],1)</f>
        <v>15</v>
      </c>
    </row>
    <row r="12002" spans="1:5" x14ac:dyDescent="0.25">
      <c r="A12002">
        <v>6272</v>
      </c>
      <c r="B12002" s="11">
        <v>42835</v>
      </c>
      <c r="C12002" s="12" t="s">
        <v>54</v>
      </c>
      <c r="D12002" s="12">
        <f>+MONTH(Tabla1[[#This Row],[FECHA DE RADICADO ]])</f>
        <v>4</v>
      </c>
      <c r="E12002">
        <f>+WEEKNUM(Tabla1[[#This Row],[FECHA DE RADICADO ]],1)</f>
        <v>15</v>
      </c>
    </row>
    <row r="12003" spans="1:5" x14ac:dyDescent="0.25">
      <c r="A12003">
        <v>6273</v>
      </c>
      <c r="B12003" s="11">
        <v>42835</v>
      </c>
      <c r="C12003" s="12" t="s">
        <v>54</v>
      </c>
      <c r="D12003" s="12">
        <f>+MONTH(Tabla1[[#This Row],[FECHA DE RADICADO ]])</f>
        <v>4</v>
      </c>
      <c r="E12003">
        <f>+WEEKNUM(Tabla1[[#This Row],[FECHA DE RADICADO ]],1)</f>
        <v>15</v>
      </c>
    </row>
    <row r="12004" spans="1:5" x14ac:dyDescent="0.25">
      <c r="A12004">
        <v>6283</v>
      </c>
      <c r="B12004" s="11">
        <v>42835</v>
      </c>
      <c r="C12004" s="12" t="s">
        <v>54</v>
      </c>
      <c r="D12004" s="12">
        <f>+MONTH(Tabla1[[#This Row],[FECHA DE RADICADO ]])</f>
        <v>4</v>
      </c>
      <c r="E12004">
        <f>+WEEKNUM(Tabla1[[#This Row],[FECHA DE RADICADO ]],1)</f>
        <v>15</v>
      </c>
    </row>
    <row r="12005" spans="1:5" x14ac:dyDescent="0.25">
      <c r="A12005">
        <v>6284</v>
      </c>
      <c r="B12005" s="11">
        <v>42835</v>
      </c>
      <c r="C12005" s="12" t="s">
        <v>54</v>
      </c>
      <c r="D12005" s="12">
        <f>+MONTH(Tabla1[[#This Row],[FECHA DE RADICADO ]])</f>
        <v>4</v>
      </c>
      <c r="E12005">
        <f>+WEEKNUM(Tabla1[[#This Row],[FECHA DE RADICADO ]],1)</f>
        <v>15</v>
      </c>
    </row>
    <row r="12006" spans="1:5" x14ac:dyDescent="0.25">
      <c r="A12006">
        <v>6297</v>
      </c>
      <c r="B12006" s="11">
        <v>42835</v>
      </c>
      <c r="C12006" s="12" t="s">
        <v>54</v>
      </c>
      <c r="D12006" s="12">
        <f>+MONTH(Tabla1[[#This Row],[FECHA DE RADICADO ]])</f>
        <v>4</v>
      </c>
      <c r="E12006">
        <f>+WEEKNUM(Tabla1[[#This Row],[FECHA DE RADICADO ]],1)</f>
        <v>15</v>
      </c>
    </row>
    <row r="12007" spans="1:5" x14ac:dyDescent="0.25">
      <c r="A12007">
        <v>6298</v>
      </c>
      <c r="B12007" s="11">
        <v>42835</v>
      </c>
      <c r="C12007" s="12" t="s">
        <v>54</v>
      </c>
      <c r="D12007" s="12">
        <f>+MONTH(Tabla1[[#This Row],[FECHA DE RADICADO ]])</f>
        <v>4</v>
      </c>
      <c r="E12007">
        <f>+WEEKNUM(Tabla1[[#This Row],[FECHA DE RADICADO ]],1)</f>
        <v>15</v>
      </c>
    </row>
    <row r="12008" spans="1:5" x14ac:dyDescent="0.25">
      <c r="A12008">
        <v>6308</v>
      </c>
      <c r="B12008" s="11">
        <v>42835</v>
      </c>
      <c r="C12008" s="12" t="s">
        <v>54</v>
      </c>
      <c r="D12008" s="12">
        <f>+MONTH(Tabla1[[#This Row],[FECHA DE RADICADO ]])</f>
        <v>4</v>
      </c>
      <c r="E12008">
        <f>+WEEKNUM(Tabla1[[#This Row],[FECHA DE RADICADO ]],1)</f>
        <v>15</v>
      </c>
    </row>
    <row r="12009" spans="1:5" x14ac:dyDescent="0.25">
      <c r="A12009">
        <v>6321</v>
      </c>
      <c r="B12009" s="11">
        <v>42835</v>
      </c>
      <c r="C12009" s="12" t="s">
        <v>54</v>
      </c>
      <c r="D12009" s="12">
        <f>+MONTH(Tabla1[[#This Row],[FECHA DE RADICADO ]])</f>
        <v>4</v>
      </c>
      <c r="E12009">
        <f>+WEEKNUM(Tabla1[[#This Row],[FECHA DE RADICADO ]],1)</f>
        <v>15</v>
      </c>
    </row>
    <row r="12010" spans="1:5" x14ac:dyDescent="0.25">
      <c r="A12010">
        <v>6322</v>
      </c>
      <c r="B12010" s="11">
        <v>42835</v>
      </c>
      <c r="C12010" s="12" t="s">
        <v>54</v>
      </c>
      <c r="D12010" s="12">
        <f>+MONTH(Tabla1[[#This Row],[FECHA DE RADICADO ]])</f>
        <v>4</v>
      </c>
      <c r="E12010">
        <f>+WEEKNUM(Tabla1[[#This Row],[FECHA DE RADICADO ]],1)</f>
        <v>15</v>
      </c>
    </row>
    <row r="12011" spans="1:5" x14ac:dyDescent="0.25">
      <c r="A12011">
        <v>7157</v>
      </c>
      <c r="B12011" s="11">
        <v>42836</v>
      </c>
      <c r="C12011" s="12" t="s">
        <v>54</v>
      </c>
      <c r="D12011" s="12">
        <f>+MONTH(Tabla1[[#This Row],[FECHA DE RADICADO ]])</f>
        <v>4</v>
      </c>
      <c r="E12011">
        <f>+WEEKNUM(Tabla1[[#This Row],[FECHA DE RADICADO ]],1)</f>
        <v>15</v>
      </c>
    </row>
    <row r="12012" spans="1:5" x14ac:dyDescent="0.25">
      <c r="A12012">
        <v>7197</v>
      </c>
      <c r="B12012" s="11">
        <v>42836</v>
      </c>
      <c r="C12012" s="12" t="s">
        <v>54</v>
      </c>
      <c r="D12012" s="12">
        <f>+MONTH(Tabla1[[#This Row],[FECHA DE RADICADO ]])</f>
        <v>4</v>
      </c>
      <c r="E12012">
        <f>+WEEKNUM(Tabla1[[#This Row],[FECHA DE RADICADO ]],1)</f>
        <v>15</v>
      </c>
    </row>
    <row r="12013" spans="1:5" x14ac:dyDescent="0.25">
      <c r="A12013">
        <v>7278</v>
      </c>
      <c r="B12013" s="11">
        <v>42836</v>
      </c>
      <c r="C12013" s="12" t="s">
        <v>54</v>
      </c>
      <c r="D12013" s="12">
        <f>+MONTH(Tabla1[[#This Row],[FECHA DE RADICADO ]])</f>
        <v>4</v>
      </c>
      <c r="E12013">
        <f>+WEEKNUM(Tabla1[[#This Row],[FECHA DE RADICADO ]],1)</f>
        <v>15</v>
      </c>
    </row>
    <row r="12014" spans="1:5" x14ac:dyDescent="0.25">
      <c r="A12014">
        <v>7279</v>
      </c>
      <c r="B12014" s="11">
        <v>42836</v>
      </c>
      <c r="C12014" s="12" t="s">
        <v>54</v>
      </c>
      <c r="D12014" s="12">
        <f>+MONTH(Tabla1[[#This Row],[FECHA DE RADICADO ]])</f>
        <v>4</v>
      </c>
      <c r="E12014">
        <f>+WEEKNUM(Tabla1[[#This Row],[FECHA DE RADICADO ]],1)</f>
        <v>15</v>
      </c>
    </row>
    <row r="12015" spans="1:5" x14ac:dyDescent="0.25">
      <c r="A12015">
        <v>12642</v>
      </c>
      <c r="B12015" s="11">
        <v>42846</v>
      </c>
      <c r="C12015" s="12" t="s">
        <v>54</v>
      </c>
      <c r="D12015" s="12">
        <f>+MONTH(Tabla1[[#This Row],[FECHA DE RADICADO ]])</f>
        <v>4</v>
      </c>
      <c r="E12015">
        <f>+WEEKNUM(Tabla1[[#This Row],[FECHA DE RADICADO ]],1)</f>
        <v>16</v>
      </c>
    </row>
    <row r="12016" spans="1:5" x14ac:dyDescent="0.25">
      <c r="A12016">
        <v>12643</v>
      </c>
      <c r="B12016" s="11">
        <v>42846</v>
      </c>
      <c r="C12016" s="12" t="s">
        <v>54</v>
      </c>
      <c r="D12016" s="12">
        <f>+MONTH(Tabla1[[#This Row],[FECHA DE RADICADO ]])</f>
        <v>4</v>
      </c>
      <c r="E12016">
        <f>+WEEKNUM(Tabla1[[#This Row],[FECHA DE RADICADO ]],1)</f>
        <v>16</v>
      </c>
    </row>
    <row r="12017" spans="1:5" x14ac:dyDescent="0.25">
      <c r="A12017">
        <v>12644</v>
      </c>
      <c r="B12017" s="11">
        <v>42846</v>
      </c>
      <c r="C12017" s="12" t="s">
        <v>54</v>
      </c>
      <c r="D12017" s="12">
        <f>+MONTH(Tabla1[[#This Row],[FECHA DE RADICADO ]])</f>
        <v>4</v>
      </c>
      <c r="E12017">
        <f>+WEEKNUM(Tabla1[[#This Row],[FECHA DE RADICADO ]],1)</f>
        <v>16</v>
      </c>
    </row>
    <row r="12018" spans="1:5" x14ac:dyDescent="0.25">
      <c r="A12018">
        <v>12645</v>
      </c>
      <c r="B12018" s="11">
        <v>42846</v>
      </c>
      <c r="C12018" s="12" t="s">
        <v>54</v>
      </c>
      <c r="D12018" s="12">
        <f>+MONTH(Tabla1[[#This Row],[FECHA DE RADICADO ]])</f>
        <v>4</v>
      </c>
      <c r="E12018">
        <f>+WEEKNUM(Tabla1[[#This Row],[FECHA DE RADICADO ]],1)</f>
        <v>16</v>
      </c>
    </row>
    <row r="12019" spans="1:5" x14ac:dyDescent="0.25">
      <c r="A12019">
        <v>12646</v>
      </c>
      <c r="B12019" s="11">
        <v>42846</v>
      </c>
      <c r="C12019" s="12" t="s">
        <v>54</v>
      </c>
      <c r="D12019" s="12">
        <f>+MONTH(Tabla1[[#This Row],[FECHA DE RADICADO ]])</f>
        <v>4</v>
      </c>
      <c r="E12019">
        <f>+WEEKNUM(Tabla1[[#This Row],[FECHA DE RADICADO ]],1)</f>
        <v>16</v>
      </c>
    </row>
    <row r="12020" spans="1:5" x14ac:dyDescent="0.25">
      <c r="A12020">
        <v>12671</v>
      </c>
      <c r="B12020" s="11">
        <v>42846</v>
      </c>
      <c r="C12020" s="12" t="s">
        <v>54</v>
      </c>
      <c r="D12020" s="12">
        <f>+MONTH(Tabla1[[#This Row],[FECHA DE RADICADO ]])</f>
        <v>4</v>
      </c>
      <c r="E12020">
        <f>+WEEKNUM(Tabla1[[#This Row],[FECHA DE RADICADO ]],1)</f>
        <v>16</v>
      </c>
    </row>
    <row r="12021" spans="1:5" x14ac:dyDescent="0.25">
      <c r="A12021">
        <v>12672</v>
      </c>
      <c r="B12021" s="11">
        <v>42846</v>
      </c>
      <c r="C12021" s="12" t="s">
        <v>54</v>
      </c>
      <c r="D12021" s="12">
        <f>+MONTH(Tabla1[[#This Row],[FECHA DE RADICADO ]])</f>
        <v>4</v>
      </c>
      <c r="E12021">
        <f>+WEEKNUM(Tabla1[[#This Row],[FECHA DE RADICADO ]],1)</f>
        <v>16</v>
      </c>
    </row>
    <row r="12022" spans="1:5" x14ac:dyDescent="0.25">
      <c r="A12022">
        <v>12673</v>
      </c>
      <c r="B12022" s="11">
        <v>42846</v>
      </c>
      <c r="C12022" s="12" t="s">
        <v>54</v>
      </c>
      <c r="D12022" s="12">
        <f>+MONTH(Tabla1[[#This Row],[FECHA DE RADICADO ]])</f>
        <v>4</v>
      </c>
      <c r="E12022">
        <f>+WEEKNUM(Tabla1[[#This Row],[FECHA DE RADICADO ]],1)</f>
        <v>16</v>
      </c>
    </row>
    <row r="12023" spans="1:5" x14ac:dyDescent="0.25">
      <c r="A12023">
        <v>12674</v>
      </c>
      <c r="B12023" s="11">
        <v>42846</v>
      </c>
      <c r="C12023" s="12" t="s">
        <v>54</v>
      </c>
      <c r="D12023" s="12">
        <f>+MONTH(Tabla1[[#This Row],[FECHA DE RADICADO ]])</f>
        <v>4</v>
      </c>
      <c r="E12023">
        <f>+WEEKNUM(Tabla1[[#This Row],[FECHA DE RADICADO ]],1)</f>
        <v>16</v>
      </c>
    </row>
    <row r="12024" spans="1:5" x14ac:dyDescent="0.25">
      <c r="A12024">
        <v>12675</v>
      </c>
      <c r="B12024" s="11">
        <v>42846</v>
      </c>
      <c r="C12024" s="12" t="s">
        <v>54</v>
      </c>
      <c r="D12024" s="12">
        <f>+MONTH(Tabla1[[#This Row],[FECHA DE RADICADO ]])</f>
        <v>4</v>
      </c>
      <c r="E12024">
        <f>+WEEKNUM(Tabla1[[#This Row],[FECHA DE RADICADO ]],1)</f>
        <v>16</v>
      </c>
    </row>
    <row r="12025" spans="1:5" x14ac:dyDescent="0.25">
      <c r="A12025">
        <v>12676</v>
      </c>
      <c r="B12025" s="11">
        <v>42846</v>
      </c>
      <c r="C12025" s="12" t="s">
        <v>54</v>
      </c>
      <c r="D12025" s="12">
        <f>+MONTH(Tabla1[[#This Row],[FECHA DE RADICADO ]])</f>
        <v>4</v>
      </c>
      <c r="E12025">
        <f>+WEEKNUM(Tabla1[[#This Row],[FECHA DE RADICADO ]],1)</f>
        <v>16</v>
      </c>
    </row>
    <row r="12026" spans="1:5" x14ac:dyDescent="0.25">
      <c r="A12026">
        <v>12702</v>
      </c>
      <c r="B12026" s="11">
        <v>42846</v>
      </c>
      <c r="C12026" s="12" t="s">
        <v>54</v>
      </c>
      <c r="D12026" s="12">
        <f>+MONTH(Tabla1[[#This Row],[FECHA DE RADICADO ]])</f>
        <v>4</v>
      </c>
      <c r="E12026">
        <f>+WEEKNUM(Tabla1[[#This Row],[FECHA DE RADICADO ]],1)</f>
        <v>16</v>
      </c>
    </row>
    <row r="12027" spans="1:5" x14ac:dyDescent="0.25">
      <c r="A12027">
        <v>12703</v>
      </c>
      <c r="B12027" s="11">
        <v>42846</v>
      </c>
      <c r="C12027" s="12" t="s">
        <v>54</v>
      </c>
      <c r="D12027" s="12">
        <f>+MONTH(Tabla1[[#This Row],[FECHA DE RADICADO ]])</f>
        <v>4</v>
      </c>
      <c r="E12027">
        <f>+WEEKNUM(Tabla1[[#This Row],[FECHA DE RADICADO ]],1)</f>
        <v>16</v>
      </c>
    </row>
    <row r="12028" spans="1:5" x14ac:dyDescent="0.25">
      <c r="A12028">
        <v>12704</v>
      </c>
      <c r="B12028" s="11">
        <v>42846</v>
      </c>
      <c r="C12028" s="12" t="s">
        <v>54</v>
      </c>
      <c r="D12028" s="12">
        <f>+MONTH(Tabla1[[#This Row],[FECHA DE RADICADO ]])</f>
        <v>4</v>
      </c>
      <c r="E12028">
        <f>+WEEKNUM(Tabla1[[#This Row],[FECHA DE RADICADO ]],1)</f>
        <v>16</v>
      </c>
    </row>
    <row r="12029" spans="1:5" x14ac:dyDescent="0.25">
      <c r="A12029">
        <v>12705</v>
      </c>
      <c r="B12029" s="11">
        <v>42846</v>
      </c>
      <c r="C12029" s="12" t="s">
        <v>54</v>
      </c>
      <c r="D12029" s="12">
        <f>+MONTH(Tabla1[[#This Row],[FECHA DE RADICADO ]])</f>
        <v>4</v>
      </c>
      <c r="E12029">
        <f>+WEEKNUM(Tabla1[[#This Row],[FECHA DE RADICADO ]],1)</f>
        <v>16</v>
      </c>
    </row>
    <row r="12030" spans="1:5" x14ac:dyDescent="0.25">
      <c r="A12030">
        <v>12706</v>
      </c>
      <c r="B12030" s="11">
        <v>42846</v>
      </c>
      <c r="C12030" s="12" t="s">
        <v>54</v>
      </c>
      <c r="D12030" s="12">
        <f>+MONTH(Tabla1[[#This Row],[FECHA DE RADICADO ]])</f>
        <v>4</v>
      </c>
      <c r="E12030">
        <f>+WEEKNUM(Tabla1[[#This Row],[FECHA DE RADICADO ]],1)</f>
        <v>16</v>
      </c>
    </row>
    <row r="12031" spans="1:5" x14ac:dyDescent="0.25">
      <c r="A12031">
        <v>12707</v>
      </c>
      <c r="B12031" s="11">
        <v>42846</v>
      </c>
      <c r="C12031" s="12" t="s">
        <v>54</v>
      </c>
      <c r="D12031" s="12">
        <f>+MONTH(Tabla1[[#This Row],[FECHA DE RADICADO ]])</f>
        <v>4</v>
      </c>
      <c r="E12031">
        <f>+WEEKNUM(Tabla1[[#This Row],[FECHA DE RADICADO ]],1)</f>
        <v>16</v>
      </c>
    </row>
    <row r="12032" spans="1:5" x14ac:dyDescent="0.25">
      <c r="A12032">
        <v>12733</v>
      </c>
      <c r="B12032" s="11">
        <v>42846</v>
      </c>
      <c r="C12032" s="12" t="s">
        <v>54</v>
      </c>
      <c r="D12032" s="12">
        <f>+MONTH(Tabla1[[#This Row],[FECHA DE RADICADO ]])</f>
        <v>4</v>
      </c>
      <c r="E12032">
        <f>+WEEKNUM(Tabla1[[#This Row],[FECHA DE RADICADO ]],1)</f>
        <v>16</v>
      </c>
    </row>
    <row r="12033" spans="1:5" x14ac:dyDescent="0.25">
      <c r="A12033">
        <v>12734</v>
      </c>
      <c r="B12033" s="11">
        <v>42846</v>
      </c>
      <c r="C12033" s="12" t="s">
        <v>54</v>
      </c>
      <c r="D12033" s="12">
        <f>+MONTH(Tabla1[[#This Row],[FECHA DE RADICADO ]])</f>
        <v>4</v>
      </c>
      <c r="E12033">
        <f>+WEEKNUM(Tabla1[[#This Row],[FECHA DE RADICADO ]],1)</f>
        <v>16</v>
      </c>
    </row>
    <row r="12034" spans="1:5" x14ac:dyDescent="0.25">
      <c r="A12034">
        <v>12735</v>
      </c>
      <c r="B12034" s="11">
        <v>42846</v>
      </c>
      <c r="C12034" s="12" t="s">
        <v>54</v>
      </c>
      <c r="D12034" s="12">
        <f>+MONTH(Tabla1[[#This Row],[FECHA DE RADICADO ]])</f>
        <v>4</v>
      </c>
      <c r="E12034">
        <f>+WEEKNUM(Tabla1[[#This Row],[FECHA DE RADICADO ]],1)</f>
        <v>16</v>
      </c>
    </row>
    <row r="12035" spans="1:5" x14ac:dyDescent="0.25">
      <c r="A12035">
        <v>12736</v>
      </c>
      <c r="B12035" s="11">
        <v>42846</v>
      </c>
      <c r="C12035" s="12" t="s">
        <v>54</v>
      </c>
      <c r="D12035" s="12">
        <f>+MONTH(Tabla1[[#This Row],[FECHA DE RADICADO ]])</f>
        <v>4</v>
      </c>
      <c r="E12035">
        <f>+WEEKNUM(Tabla1[[#This Row],[FECHA DE RADICADO ]],1)</f>
        <v>16</v>
      </c>
    </row>
    <row r="12036" spans="1:5" x14ac:dyDescent="0.25">
      <c r="A12036">
        <v>12737</v>
      </c>
      <c r="B12036" s="11">
        <v>42846</v>
      </c>
      <c r="C12036" s="12" t="s">
        <v>54</v>
      </c>
      <c r="D12036" s="12">
        <f>+MONTH(Tabla1[[#This Row],[FECHA DE RADICADO ]])</f>
        <v>4</v>
      </c>
      <c r="E12036">
        <f>+WEEKNUM(Tabla1[[#This Row],[FECHA DE RADICADO ]],1)</f>
        <v>16</v>
      </c>
    </row>
    <row r="12037" spans="1:5" x14ac:dyDescent="0.25">
      <c r="A12037">
        <v>14418</v>
      </c>
      <c r="B12037" s="11">
        <v>42849</v>
      </c>
      <c r="C12037" s="12" t="s">
        <v>54</v>
      </c>
      <c r="D12037" s="12">
        <f>+MONTH(Tabla1[[#This Row],[FECHA DE RADICADO ]])</f>
        <v>4</v>
      </c>
      <c r="E12037">
        <f>+WEEKNUM(Tabla1[[#This Row],[FECHA DE RADICADO ]],1)</f>
        <v>17</v>
      </c>
    </row>
    <row r="12038" spans="1:5" x14ac:dyDescent="0.25">
      <c r="A12038">
        <v>14453</v>
      </c>
      <c r="B12038" s="11">
        <v>42849</v>
      </c>
      <c r="C12038" s="12" t="s">
        <v>54</v>
      </c>
      <c r="D12038" s="12">
        <f>+MONTH(Tabla1[[#This Row],[FECHA DE RADICADO ]])</f>
        <v>4</v>
      </c>
      <c r="E12038">
        <f>+WEEKNUM(Tabla1[[#This Row],[FECHA DE RADICADO ]],1)</f>
        <v>17</v>
      </c>
    </row>
    <row r="12039" spans="1:5" x14ac:dyDescent="0.25">
      <c r="A12039">
        <v>14489</v>
      </c>
      <c r="B12039" s="11">
        <v>42849</v>
      </c>
      <c r="C12039" s="12" t="s">
        <v>54</v>
      </c>
      <c r="D12039" s="12">
        <f>+MONTH(Tabla1[[#This Row],[FECHA DE RADICADO ]])</f>
        <v>4</v>
      </c>
      <c r="E12039">
        <f>+WEEKNUM(Tabla1[[#This Row],[FECHA DE RADICADO ]],1)</f>
        <v>17</v>
      </c>
    </row>
    <row r="12040" spans="1:5" x14ac:dyDescent="0.25">
      <c r="A12040">
        <v>16781</v>
      </c>
      <c r="B12040" s="11">
        <v>42853</v>
      </c>
      <c r="C12040" s="12" t="s">
        <v>54</v>
      </c>
      <c r="D12040" s="12">
        <f>+MONTH(Tabla1[[#This Row],[FECHA DE RADICADO ]])</f>
        <v>4</v>
      </c>
      <c r="E12040">
        <f>+WEEKNUM(Tabla1[[#This Row],[FECHA DE RADICADO ]],1)</f>
        <v>17</v>
      </c>
    </row>
    <row r="12041" spans="1:5" x14ac:dyDescent="0.25">
      <c r="A12041">
        <v>16782</v>
      </c>
      <c r="B12041" s="11">
        <v>42853</v>
      </c>
      <c r="C12041" s="12" t="s">
        <v>54</v>
      </c>
      <c r="D12041" s="12">
        <f>+MONTH(Tabla1[[#This Row],[FECHA DE RADICADO ]])</f>
        <v>4</v>
      </c>
      <c r="E12041">
        <f>+WEEKNUM(Tabla1[[#This Row],[FECHA DE RADICADO ]],1)</f>
        <v>17</v>
      </c>
    </row>
    <row r="12042" spans="1:5" x14ac:dyDescent="0.25">
      <c r="A12042">
        <v>16783</v>
      </c>
      <c r="B12042" s="11">
        <v>42853</v>
      </c>
      <c r="C12042" s="12" t="s">
        <v>54</v>
      </c>
      <c r="D12042" s="12">
        <f>+MONTH(Tabla1[[#This Row],[FECHA DE RADICADO ]])</f>
        <v>4</v>
      </c>
      <c r="E12042">
        <f>+WEEKNUM(Tabla1[[#This Row],[FECHA DE RADICADO ]],1)</f>
        <v>17</v>
      </c>
    </row>
    <row r="12043" spans="1:5" x14ac:dyDescent="0.25">
      <c r="A12043">
        <v>16794</v>
      </c>
      <c r="B12043" s="11">
        <v>42853</v>
      </c>
      <c r="C12043" s="12" t="s">
        <v>54</v>
      </c>
      <c r="D12043" s="12">
        <f>+MONTH(Tabla1[[#This Row],[FECHA DE RADICADO ]])</f>
        <v>4</v>
      </c>
      <c r="E12043">
        <f>+WEEKNUM(Tabla1[[#This Row],[FECHA DE RADICADO ]],1)</f>
        <v>17</v>
      </c>
    </row>
    <row r="12044" spans="1:5" x14ac:dyDescent="0.25">
      <c r="A12044">
        <v>16795</v>
      </c>
      <c r="B12044" s="11">
        <v>42853</v>
      </c>
      <c r="C12044" s="12" t="s">
        <v>54</v>
      </c>
      <c r="D12044" s="12">
        <f>+MONTH(Tabla1[[#This Row],[FECHA DE RADICADO ]])</f>
        <v>4</v>
      </c>
      <c r="E12044">
        <f>+WEEKNUM(Tabla1[[#This Row],[FECHA DE RADICADO ]],1)</f>
        <v>17</v>
      </c>
    </row>
    <row r="12045" spans="1:5" x14ac:dyDescent="0.25">
      <c r="A12045">
        <v>16805</v>
      </c>
      <c r="B12045" s="11">
        <v>42853</v>
      </c>
      <c r="C12045" s="12" t="s">
        <v>54</v>
      </c>
      <c r="D12045" s="12">
        <f>+MONTH(Tabla1[[#This Row],[FECHA DE RADICADO ]])</f>
        <v>4</v>
      </c>
      <c r="E12045">
        <f>+WEEKNUM(Tabla1[[#This Row],[FECHA DE RADICADO ]],1)</f>
        <v>17</v>
      </c>
    </row>
    <row r="12046" spans="1:5" x14ac:dyDescent="0.25">
      <c r="A12046">
        <v>16806</v>
      </c>
      <c r="B12046" s="11">
        <v>42853</v>
      </c>
      <c r="C12046" s="12" t="s">
        <v>54</v>
      </c>
      <c r="D12046" s="12">
        <f>+MONTH(Tabla1[[#This Row],[FECHA DE RADICADO ]])</f>
        <v>4</v>
      </c>
      <c r="E12046">
        <f>+WEEKNUM(Tabla1[[#This Row],[FECHA DE RADICADO ]],1)</f>
        <v>17</v>
      </c>
    </row>
    <row r="12047" spans="1:5" x14ac:dyDescent="0.25">
      <c r="A12047">
        <v>16807</v>
      </c>
      <c r="B12047" s="11">
        <v>42853</v>
      </c>
      <c r="C12047" s="12" t="s">
        <v>54</v>
      </c>
      <c r="D12047" s="12">
        <f>+MONTH(Tabla1[[#This Row],[FECHA DE RADICADO ]])</f>
        <v>4</v>
      </c>
      <c r="E12047">
        <f>+WEEKNUM(Tabla1[[#This Row],[FECHA DE RADICADO ]],1)</f>
        <v>17</v>
      </c>
    </row>
    <row r="12048" spans="1:5" x14ac:dyDescent="0.25">
      <c r="A12048">
        <v>16817</v>
      </c>
      <c r="B12048" s="11">
        <v>42853</v>
      </c>
      <c r="C12048" s="12" t="s">
        <v>54</v>
      </c>
      <c r="D12048" s="12">
        <f>+MONTH(Tabla1[[#This Row],[FECHA DE RADICADO ]])</f>
        <v>4</v>
      </c>
      <c r="E12048">
        <f>+WEEKNUM(Tabla1[[#This Row],[FECHA DE RADICADO ]],1)</f>
        <v>17</v>
      </c>
    </row>
    <row r="12049" spans="1:5" x14ac:dyDescent="0.25">
      <c r="A12049">
        <v>16818</v>
      </c>
      <c r="B12049" s="11">
        <v>42853</v>
      </c>
      <c r="C12049" s="12" t="s">
        <v>54</v>
      </c>
      <c r="D12049" s="12">
        <f>+MONTH(Tabla1[[#This Row],[FECHA DE RADICADO ]])</f>
        <v>4</v>
      </c>
      <c r="E12049">
        <f>+WEEKNUM(Tabla1[[#This Row],[FECHA DE RADICADO ]],1)</f>
        <v>17</v>
      </c>
    </row>
    <row r="12050" spans="1:5" x14ac:dyDescent="0.25">
      <c r="A12050">
        <v>16819</v>
      </c>
      <c r="B12050" s="11">
        <v>42853</v>
      </c>
      <c r="C12050" s="12" t="s">
        <v>54</v>
      </c>
      <c r="D12050" s="12">
        <f>+MONTH(Tabla1[[#This Row],[FECHA DE RADICADO ]])</f>
        <v>4</v>
      </c>
      <c r="E12050">
        <f>+WEEKNUM(Tabla1[[#This Row],[FECHA DE RADICADO ]],1)</f>
        <v>17</v>
      </c>
    </row>
    <row r="12051" spans="1:5" x14ac:dyDescent="0.25">
      <c r="A12051">
        <v>714</v>
      </c>
      <c r="B12051" s="11">
        <v>42857</v>
      </c>
      <c r="C12051" s="12" t="s">
        <v>54</v>
      </c>
      <c r="D12051" s="12">
        <f>+MONTH(Tabla1[[#This Row],[FECHA DE RADICADO ]])</f>
        <v>5</v>
      </c>
      <c r="E12051">
        <f>+WEEKNUM(Tabla1[[#This Row],[FECHA DE RADICADO ]],1)</f>
        <v>18</v>
      </c>
    </row>
    <row r="12052" spans="1:5" x14ac:dyDescent="0.25">
      <c r="A12052">
        <v>715</v>
      </c>
      <c r="B12052" s="11">
        <v>42857</v>
      </c>
      <c r="C12052" s="12" t="s">
        <v>54</v>
      </c>
      <c r="D12052" s="12">
        <f>+MONTH(Tabla1[[#This Row],[FECHA DE RADICADO ]])</f>
        <v>5</v>
      </c>
      <c r="E12052">
        <f>+WEEKNUM(Tabla1[[#This Row],[FECHA DE RADICADO ]],1)</f>
        <v>18</v>
      </c>
    </row>
    <row r="12053" spans="1:5" x14ac:dyDescent="0.25">
      <c r="A12053">
        <v>755</v>
      </c>
      <c r="B12053" s="11">
        <v>42857</v>
      </c>
      <c r="C12053" s="12" t="s">
        <v>54</v>
      </c>
      <c r="D12053" s="12">
        <f>+MONTH(Tabla1[[#This Row],[FECHA DE RADICADO ]])</f>
        <v>5</v>
      </c>
      <c r="E12053">
        <f>+WEEKNUM(Tabla1[[#This Row],[FECHA DE RADICADO ]],1)</f>
        <v>18</v>
      </c>
    </row>
    <row r="12054" spans="1:5" x14ac:dyDescent="0.25">
      <c r="A12054">
        <v>756</v>
      </c>
      <c r="B12054" s="11">
        <v>42857</v>
      </c>
      <c r="C12054" s="12" t="s">
        <v>54</v>
      </c>
      <c r="D12054" s="12">
        <f>+MONTH(Tabla1[[#This Row],[FECHA DE RADICADO ]])</f>
        <v>5</v>
      </c>
      <c r="E12054">
        <f>+WEEKNUM(Tabla1[[#This Row],[FECHA DE RADICADO ]],1)</f>
        <v>18</v>
      </c>
    </row>
    <row r="12055" spans="1:5" x14ac:dyDescent="0.25">
      <c r="A12055">
        <v>796</v>
      </c>
      <c r="B12055" s="11">
        <v>42857</v>
      </c>
      <c r="C12055" s="12" t="s">
        <v>54</v>
      </c>
      <c r="D12055" s="12">
        <f>+MONTH(Tabla1[[#This Row],[FECHA DE RADICADO ]])</f>
        <v>5</v>
      </c>
      <c r="E12055">
        <f>+WEEKNUM(Tabla1[[#This Row],[FECHA DE RADICADO ]],1)</f>
        <v>18</v>
      </c>
    </row>
    <row r="12056" spans="1:5" x14ac:dyDescent="0.25">
      <c r="A12056">
        <v>797</v>
      </c>
      <c r="B12056" s="11">
        <v>42857</v>
      </c>
      <c r="C12056" s="12" t="s">
        <v>54</v>
      </c>
      <c r="D12056" s="12">
        <f>+MONTH(Tabla1[[#This Row],[FECHA DE RADICADO ]])</f>
        <v>5</v>
      </c>
      <c r="E12056">
        <f>+WEEKNUM(Tabla1[[#This Row],[FECHA DE RADICADO ]],1)</f>
        <v>18</v>
      </c>
    </row>
    <row r="12057" spans="1:5" x14ac:dyDescent="0.25">
      <c r="A12057">
        <v>836</v>
      </c>
      <c r="B12057" s="11">
        <v>42857</v>
      </c>
      <c r="C12057" s="12" t="s">
        <v>54</v>
      </c>
      <c r="D12057" s="12">
        <f>+MONTH(Tabla1[[#This Row],[FECHA DE RADICADO ]])</f>
        <v>5</v>
      </c>
      <c r="E12057">
        <f>+WEEKNUM(Tabla1[[#This Row],[FECHA DE RADICADO ]],1)</f>
        <v>18</v>
      </c>
    </row>
    <row r="12058" spans="1:5" x14ac:dyDescent="0.25">
      <c r="A12058">
        <v>837</v>
      </c>
      <c r="B12058" s="11">
        <v>42857</v>
      </c>
      <c r="C12058" s="12" t="s">
        <v>54</v>
      </c>
      <c r="D12058" s="12">
        <f>+MONTH(Tabla1[[#This Row],[FECHA DE RADICADO ]])</f>
        <v>5</v>
      </c>
      <c r="E12058">
        <f>+WEEKNUM(Tabla1[[#This Row],[FECHA DE RADICADO ]],1)</f>
        <v>18</v>
      </c>
    </row>
    <row r="12059" spans="1:5" x14ac:dyDescent="0.25">
      <c r="A12059">
        <v>6960</v>
      </c>
      <c r="B12059" s="11">
        <v>42865</v>
      </c>
      <c r="C12059" s="12" t="s">
        <v>54</v>
      </c>
      <c r="D12059" s="12">
        <f>+MONTH(Tabla1[[#This Row],[FECHA DE RADICADO ]])</f>
        <v>5</v>
      </c>
      <c r="E12059">
        <f>+WEEKNUM(Tabla1[[#This Row],[FECHA DE RADICADO ]],1)</f>
        <v>19</v>
      </c>
    </row>
    <row r="12060" spans="1:5" x14ac:dyDescent="0.25">
      <c r="A12060">
        <v>6961</v>
      </c>
      <c r="B12060" s="11">
        <v>42865</v>
      </c>
      <c r="C12060" s="12" t="s">
        <v>54</v>
      </c>
      <c r="D12060" s="12">
        <f>+MONTH(Tabla1[[#This Row],[FECHA DE RADICADO ]])</f>
        <v>5</v>
      </c>
      <c r="E12060">
        <f>+WEEKNUM(Tabla1[[#This Row],[FECHA DE RADICADO ]],1)</f>
        <v>19</v>
      </c>
    </row>
    <row r="12061" spans="1:5" x14ac:dyDescent="0.25">
      <c r="A12061">
        <v>6967</v>
      </c>
      <c r="B12061" s="11">
        <v>42865</v>
      </c>
      <c r="C12061" s="12" t="s">
        <v>54</v>
      </c>
      <c r="D12061" s="12">
        <f>+MONTH(Tabla1[[#This Row],[FECHA DE RADICADO ]])</f>
        <v>5</v>
      </c>
      <c r="E12061">
        <f>+WEEKNUM(Tabla1[[#This Row],[FECHA DE RADICADO ]],1)</f>
        <v>19</v>
      </c>
    </row>
    <row r="12062" spans="1:5" x14ac:dyDescent="0.25">
      <c r="A12062">
        <v>6980</v>
      </c>
      <c r="B12062" s="11">
        <v>42865</v>
      </c>
      <c r="C12062" s="12" t="s">
        <v>54</v>
      </c>
      <c r="D12062" s="12">
        <f>+MONTH(Tabla1[[#This Row],[FECHA DE RADICADO ]])</f>
        <v>5</v>
      </c>
      <c r="E12062">
        <f>+WEEKNUM(Tabla1[[#This Row],[FECHA DE RADICADO ]],1)</f>
        <v>19</v>
      </c>
    </row>
    <row r="12063" spans="1:5" x14ac:dyDescent="0.25">
      <c r="A12063">
        <v>6998</v>
      </c>
      <c r="B12063" s="11">
        <v>42865</v>
      </c>
      <c r="C12063" s="12" t="s">
        <v>54</v>
      </c>
      <c r="D12063" s="12">
        <f>+MONTH(Tabla1[[#This Row],[FECHA DE RADICADO ]])</f>
        <v>5</v>
      </c>
      <c r="E12063">
        <f>+WEEKNUM(Tabla1[[#This Row],[FECHA DE RADICADO ]],1)</f>
        <v>19</v>
      </c>
    </row>
    <row r="12064" spans="1:5" x14ac:dyDescent="0.25">
      <c r="A12064">
        <v>6999</v>
      </c>
      <c r="B12064" s="11">
        <v>42865</v>
      </c>
      <c r="C12064" s="12" t="s">
        <v>54</v>
      </c>
      <c r="D12064" s="12">
        <f>+MONTH(Tabla1[[#This Row],[FECHA DE RADICADO ]])</f>
        <v>5</v>
      </c>
      <c r="E12064">
        <f>+WEEKNUM(Tabla1[[#This Row],[FECHA DE RADICADO ]],1)</f>
        <v>19</v>
      </c>
    </row>
    <row r="12065" spans="1:5" x14ac:dyDescent="0.25">
      <c r="A12065">
        <v>7006</v>
      </c>
      <c r="B12065" s="11">
        <v>42865</v>
      </c>
      <c r="C12065" s="12" t="s">
        <v>54</v>
      </c>
      <c r="D12065" s="12">
        <f>+MONTH(Tabla1[[#This Row],[FECHA DE RADICADO ]])</f>
        <v>5</v>
      </c>
      <c r="E12065">
        <f>+WEEKNUM(Tabla1[[#This Row],[FECHA DE RADICADO ]],1)</f>
        <v>19</v>
      </c>
    </row>
    <row r="12066" spans="1:5" x14ac:dyDescent="0.25">
      <c r="A12066">
        <v>7018</v>
      </c>
      <c r="B12066" s="11">
        <v>42865</v>
      </c>
      <c r="C12066" s="12" t="s">
        <v>54</v>
      </c>
      <c r="D12066" s="12">
        <f>+MONTH(Tabla1[[#This Row],[FECHA DE RADICADO ]])</f>
        <v>5</v>
      </c>
      <c r="E12066">
        <f>+WEEKNUM(Tabla1[[#This Row],[FECHA DE RADICADO ]],1)</f>
        <v>19</v>
      </c>
    </row>
    <row r="12067" spans="1:5" x14ac:dyDescent="0.25">
      <c r="A12067">
        <v>7019</v>
      </c>
      <c r="B12067" s="11">
        <v>42865</v>
      </c>
      <c r="C12067" s="12" t="s">
        <v>54</v>
      </c>
      <c r="D12067" s="12">
        <f>+MONTH(Tabla1[[#This Row],[FECHA DE RADICADO ]])</f>
        <v>5</v>
      </c>
      <c r="E12067">
        <f>+WEEKNUM(Tabla1[[#This Row],[FECHA DE RADICADO ]],1)</f>
        <v>19</v>
      </c>
    </row>
    <row r="12068" spans="1:5" x14ac:dyDescent="0.25">
      <c r="A12068">
        <v>7025</v>
      </c>
      <c r="B12068" s="11">
        <v>42865</v>
      </c>
      <c r="C12068" s="12" t="s">
        <v>54</v>
      </c>
      <c r="D12068" s="12">
        <f>+MONTH(Tabla1[[#This Row],[FECHA DE RADICADO ]])</f>
        <v>5</v>
      </c>
      <c r="E12068">
        <f>+WEEKNUM(Tabla1[[#This Row],[FECHA DE RADICADO ]],1)</f>
        <v>19</v>
      </c>
    </row>
    <row r="12069" spans="1:5" x14ac:dyDescent="0.25">
      <c r="A12069">
        <v>8121</v>
      </c>
      <c r="B12069" s="11">
        <v>42867</v>
      </c>
      <c r="C12069" s="12" t="s">
        <v>54</v>
      </c>
      <c r="D12069" s="12">
        <f>+MONTH(Tabla1[[#This Row],[FECHA DE RADICADO ]])</f>
        <v>5</v>
      </c>
      <c r="E12069">
        <f>+WEEKNUM(Tabla1[[#This Row],[FECHA DE RADICADO ]],1)</f>
        <v>19</v>
      </c>
    </row>
    <row r="12070" spans="1:5" x14ac:dyDescent="0.25">
      <c r="A12070">
        <v>8122</v>
      </c>
      <c r="B12070" s="11">
        <v>42867</v>
      </c>
      <c r="C12070" s="12" t="s">
        <v>54</v>
      </c>
      <c r="D12070" s="12">
        <f>+MONTH(Tabla1[[#This Row],[FECHA DE RADICADO ]])</f>
        <v>5</v>
      </c>
      <c r="E12070">
        <f>+WEEKNUM(Tabla1[[#This Row],[FECHA DE RADICADO ]],1)</f>
        <v>19</v>
      </c>
    </row>
    <row r="12071" spans="1:5" x14ac:dyDescent="0.25">
      <c r="A12071">
        <v>8172</v>
      </c>
      <c r="B12071" s="11">
        <v>42867</v>
      </c>
      <c r="C12071" s="12" t="s">
        <v>54</v>
      </c>
      <c r="D12071" s="12">
        <f>+MONTH(Tabla1[[#This Row],[FECHA DE RADICADO ]])</f>
        <v>5</v>
      </c>
      <c r="E12071">
        <f>+WEEKNUM(Tabla1[[#This Row],[FECHA DE RADICADO ]],1)</f>
        <v>19</v>
      </c>
    </row>
    <row r="12072" spans="1:5" x14ac:dyDescent="0.25">
      <c r="A12072">
        <v>8173</v>
      </c>
      <c r="B12072" s="11">
        <v>42867</v>
      </c>
      <c r="C12072" s="12" t="s">
        <v>54</v>
      </c>
      <c r="D12072" s="12">
        <f>+MONTH(Tabla1[[#This Row],[FECHA DE RADICADO ]])</f>
        <v>5</v>
      </c>
      <c r="E12072">
        <f>+WEEKNUM(Tabla1[[#This Row],[FECHA DE RADICADO ]],1)</f>
        <v>19</v>
      </c>
    </row>
    <row r="12073" spans="1:5" x14ac:dyDescent="0.25">
      <c r="A12073">
        <v>8222</v>
      </c>
      <c r="B12073" s="11">
        <v>42867</v>
      </c>
      <c r="C12073" s="12" t="s">
        <v>54</v>
      </c>
      <c r="D12073" s="12">
        <f>+MONTH(Tabla1[[#This Row],[FECHA DE RADICADO ]])</f>
        <v>5</v>
      </c>
      <c r="E12073">
        <f>+WEEKNUM(Tabla1[[#This Row],[FECHA DE RADICADO ]],1)</f>
        <v>19</v>
      </c>
    </row>
    <row r="12074" spans="1:5" x14ac:dyDescent="0.25">
      <c r="A12074">
        <v>8223</v>
      </c>
      <c r="B12074" s="11">
        <v>42867</v>
      </c>
      <c r="C12074" s="12" t="s">
        <v>54</v>
      </c>
      <c r="D12074" s="12">
        <f>+MONTH(Tabla1[[#This Row],[FECHA DE RADICADO ]])</f>
        <v>5</v>
      </c>
      <c r="E12074">
        <f>+WEEKNUM(Tabla1[[#This Row],[FECHA DE RADICADO ]],1)</f>
        <v>19</v>
      </c>
    </row>
    <row r="12075" spans="1:5" x14ac:dyDescent="0.25">
      <c r="A12075">
        <v>8224</v>
      </c>
      <c r="B12075" s="11">
        <v>42867</v>
      </c>
      <c r="C12075" s="12" t="s">
        <v>54</v>
      </c>
      <c r="D12075" s="12">
        <f>+MONTH(Tabla1[[#This Row],[FECHA DE RADICADO ]])</f>
        <v>5</v>
      </c>
      <c r="E12075">
        <f>+WEEKNUM(Tabla1[[#This Row],[FECHA DE RADICADO ]],1)</f>
        <v>19</v>
      </c>
    </row>
    <row r="12076" spans="1:5" x14ac:dyDescent="0.25">
      <c r="A12076">
        <v>8274</v>
      </c>
      <c r="B12076" s="11">
        <v>42867</v>
      </c>
      <c r="C12076" s="12" t="s">
        <v>54</v>
      </c>
      <c r="D12076" s="12">
        <f>+MONTH(Tabla1[[#This Row],[FECHA DE RADICADO ]])</f>
        <v>5</v>
      </c>
      <c r="E12076">
        <f>+WEEKNUM(Tabla1[[#This Row],[FECHA DE RADICADO ]],1)</f>
        <v>19</v>
      </c>
    </row>
    <row r="12077" spans="1:5" x14ac:dyDescent="0.25">
      <c r="A12077">
        <v>8275</v>
      </c>
      <c r="B12077" s="11">
        <v>42867</v>
      </c>
      <c r="C12077" s="12" t="s">
        <v>54</v>
      </c>
      <c r="D12077" s="12">
        <f>+MONTH(Tabla1[[#This Row],[FECHA DE RADICADO ]])</f>
        <v>5</v>
      </c>
      <c r="E12077">
        <f>+WEEKNUM(Tabla1[[#This Row],[FECHA DE RADICADO ]],1)</f>
        <v>19</v>
      </c>
    </row>
    <row r="12078" spans="1:5" x14ac:dyDescent="0.25">
      <c r="A12078">
        <v>10958</v>
      </c>
      <c r="B12078" s="11">
        <v>42872</v>
      </c>
      <c r="C12078" s="12" t="s">
        <v>54</v>
      </c>
      <c r="D12078" s="12">
        <f>+MONTH(Tabla1[[#This Row],[FECHA DE RADICADO ]])</f>
        <v>5</v>
      </c>
      <c r="E12078">
        <f>+WEEKNUM(Tabla1[[#This Row],[FECHA DE RADICADO ]],1)</f>
        <v>20</v>
      </c>
    </row>
    <row r="12079" spans="1:5" x14ac:dyDescent="0.25">
      <c r="A12079">
        <v>10959</v>
      </c>
      <c r="B12079" s="11">
        <v>42872</v>
      </c>
      <c r="C12079" s="12" t="s">
        <v>54</v>
      </c>
      <c r="D12079" s="12">
        <f>+MONTH(Tabla1[[#This Row],[FECHA DE RADICADO ]])</f>
        <v>5</v>
      </c>
      <c r="E12079">
        <f>+WEEKNUM(Tabla1[[#This Row],[FECHA DE RADICADO ]],1)</f>
        <v>20</v>
      </c>
    </row>
    <row r="12080" spans="1:5" x14ac:dyDescent="0.25">
      <c r="A12080">
        <v>10960</v>
      </c>
      <c r="B12080" s="11">
        <v>42872</v>
      </c>
      <c r="C12080" s="12" t="s">
        <v>54</v>
      </c>
      <c r="D12080" s="12">
        <f>+MONTH(Tabla1[[#This Row],[FECHA DE RADICADO ]])</f>
        <v>5</v>
      </c>
      <c r="E12080">
        <f>+WEEKNUM(Tabla1[[#This Row],[FECHA DE RADICADO ]],1)</f>
        <v>20</v>
      </c>
    </row>
    <row r="12081" spans="1:5" x14ac:dyDescent="0.25">
      <c r="A12081">
        <v>10965</v>
      </c>
      <c r="B12081" s="11">
        <v>42872</v>
      </c>
      <c r="C12081" s="12" t="s">
        <v>54</v>
      </c>
      <c r="D12081" s="12">
        <f>+MONTH(Tabla1[[#This Row],[FECHA DE RADICADO ]])</f>
        <v>5</v>
      </c>
      <c r="E12081">
        <f>+WEEKNUM(Tabla1[[#This Row],[FECHA DE RADICADO ]],1)</f>
        <v>20</v>
      </c>
    </row>
    <row r="12082" spans="1:5" x14ac:dyDescent="0.25">
      <c r="A12082">
        <v>10966</v>
      </c>
      <c r="B12082" s="11">
        <v>42872</v>
      </c>
      <c r="C12082" s="12" t="s">
        <v>54</v>
      </c>
      <c r="D12082" s="12">
        <f>+MONTH(Tabla1[[#This Row],[FECHA DE RADICADO ]])</f>
        <v>5</v>
      </c>
      <c r="E12082">
        <f>+WEEKNUM(Tabla1[[#This Row],[FECHA DE RADICADO ]],1)</f>
        <v>20</v>
      </c>
    </row>
    <row r="12083" spans="1:5" x14ac:dyDescent="0.25">
      <c r="A12083">
        <v>10967</v>
      </c>
      <c r="B12083" s="11">
        <v>42872</v>
      </c>
      <c r="C12083" s="12" t="s">
        <v>54</v>
      </c>
      <c r="D12083" s="12">
        <f>+MONTH(Tabla1[[#This Row],[FECHA DE RADICADO ]])</f>
        <v>5</v>
      </c>
      <c r="E12083">
        <f>+WEEKNUM(Tabla1[[#This Row],[FECHA DE RADICADO ]],1)</f>
        <v>20</v>
      </c>
    </row>
    <row r="12084" spans="1:5" x14ac:dyDescent="0.25">
      <c r="A12084">
        <v>10972</v>
      </c>
      <c r="B12084" s="11">
        <v>42872</v>
      </c>
      <c r="C12084" s="12" t="s">
        <v>54</v>
      </c>
      <c r="D12084" s="12">
        <f>+MONTH(Tabla1[[#This Row],[FECHA DE RADICADO ]])</f>
        <v>5</v>
      </c>
      <c r="E12084">
        <f>+WEEKNUM(Tabla1[[#This Row],[FECHA DE RADICADO ]],1)</f>
        <v>20</v>
      </c>
    </row>
    <row r="12085" spans="1:5" x14ac:dyDescent="0.25">
      <c r="A12085">
        <v>10973</v>
      </c>
      <c r="B12085" s="11">
        <v>42872</v>
      </c>
      <c r="C12085" s="12" t="s">
        <v>54</v>
      </c>
      <c r="D12085" s="12">
        <f>+MONTH(Tabla1[[#This Row],[FECHA DE RADICADO ]])</f>
        <v>5</v>
      </c>
      <c r="E12085">
        <f>+WEEKNUM(Tabla1[[#This Row],[FECHA DE RADICADO ]],1)</f>
        <v>20</v>
      </c>
    </row>
    <row r="12086" spans="1:5" x14ac:dyDescent="0.25">
      <c r="A12086">
        <v>10974</v>
      </c>
      <c r="B12086" s="11">
        <v>42872</v>
      </c>
      <c r="C12086" s="12" t="s">
        <v>54</v>
      </c>
      <c r="D12086" s="12">
        <f>+MONTH(Tabla1[[#This Row],[FECHA DE RADICADO ]])</f>
        <v>5</v>
      </c>
      <c r="E12086">
        <f>+WEEKNUM(Tabla1[[#This Row],[FECHA DE RADICADO ]],1)</f>
        <v>20</v>
      </c>
    </row>
    <row r="12087" spans="1:5" x14ac:dyDescent="0.25">
      <c r="A12087">
        <v>10977</v>
      </c>
      <c r="B12087" s="11">
        <v>42872</v>
      </c>
      <c r="C12087" s="12" t="s">
        <v>54</v>
      </c>
      <c r="D12087" s="12">
        <f>+MONTH(Tabla1[[#This Row],[FECHA DE RADICADO ]])</f>
        <v>5</v>
      </c>
      <c r="E12087">
        <f>+WEEKNUM(Tabla1[[#This Row],[FECHA DE RADICADO ]],1)</f>
        <v>20</v>
      </c>
    </row>
    <row r="12088" spans="1:5" x14ac:dyDescent="0.25">
      <c r="A12088">
        <v>10978</v>
      </c>
      <c r="B12088" s="11">
        <v>42872</v>
      </c>
      <c r="C12088" s="12" t="s">
        <v>54</v>
      </c>
      <c r="D12088" s="12">
        <f>+MONTH(Tabla1[[#This Row],[FECHA DE RADICADO ]])</f>
        <v>5</v>
      </c>
      <c r="E12088">
        <f>+WEEKNUM(Tabla1[[#This Row],[FECHA DE RADICADO ]],1)</f>
        <v>20</v>
      </c>
    </row>
    <row r="12089" spans="1:5" x14ac:dyDescent="0.25">
      <c r="A12089">
        <v>10979</v>
      </c>
      <c r="B12089" s="11">
        <v>42872</v>
      </c>
      <c r="C12089" s="12" t="s">
        <v>54</v>
      </c>
      <c r="D12089" s="12">
        <f>+MONTH(Tabla1[[#This Row],[FECHA DE RADICADO ]])</f>
        <v>5</v>
      </c>
      <c r="E12089">
        <f>+WEEKNUM(Tabla1[[#This Row],[FECHA DE RADICADO ]],1)</f>
        <v>20</v>
      </c>
    </row>
    <row r="12090" spans="1:5" x14ac:dyDescent="0.25">
      <c r="A12090">
        <v>13590</v>
      </c>
      <c r="B12090" s="11">
        <v>42877</v>
      </c>
      <c r="C12090" s="12" t="s">
        <v>54</v>
      </c>
      <c r="D12090" s="12">
        <f>+MONTH(Tabla1[[#This Row],[FECHA DE RADICADO ]])</f>
        <v>5</v>
      </c>
      <c r="E12090">
        <f>+WEEKNUM(Tabla1[[#This Row],[FECHA DE RADICADO ]],1)</f>
        <v>21</v>
      </c>
    </row>
    <row r="12091" spans="1:5" x14ac:dyDescent="0.25">
      <c r="A12091">
        <v>13591</v>
      </c>
      <c r="B12091" s="11">
        <v>42877</v>
      </c>
      <c r="C12091" s="12" t="s">
        <v>54</v>
      </c>
      <c r="D12091" s="12">
        <f>+MONTH(Tabla1[[#This Row],[FECHA DE RADICADO ]])</f>
        <v>5</v>
      </c>
      <c r="E12091">
        <f>+WEEKNUM(Tabla1[[#This Row],[FECHA DE RADICADO ]],1)</f>
        <v>21</v>
      </c>
    </row>
    <row r="12092" spans="1:5" x14ac:dyDescent="0.25">
      <c r="A12092">
        <v>13592</v>
      </c>
      <c r="B12092" s="11">
        <v>42877</v>
      </c>
      <c r="C12092" s="12" t="s">
        <v>54</v>
      </c>
      <c r="D12092" s="12">
        <f>+MONTH(Tabla1[[#This Row],[FECHA DE RADICADO ]])</f>
        <v>5</v>
      </c>
      <c r="E12092">
        <f>+WEEKNUM(Tabla1[[#This Row],[FECHA DE RADICADO ]],1)</f>
        <v>21</v>
      </c>
    </row>
    <row r="12093" spans="1:5" x14ac:dyDescent="0.25">
      <c r="A12093">
        <v>13593</v>
      </c>
      <c r="B12093" s="11">
        <v>42877</v>
      </c>
      <c r="C12093" s="12" t="s">
        <v>54</v>
      </c>
      <c r="D12093" s="12">
        <f>+MONTH(Tabla1[[#This Row],[FECHA DE RADICADO ]])</f>
        <v>5</v>
      </c>
      <c r="E12093">
        <f>+WEEKNUM(Tabla1[[#This Row],[FECHA DE RADICADO ]],1)</f>
        <v>21</v>
      </c>
    </row>
    <row r="12094" spans="1:5" x14ac:dyDescent="0.25">
      <c r="A12094">
        <v>13594</v>
      </c>
      <c r="B12094" s="11">
        <v>42877</v>
      </c>
      <c r="C12094" s="12" t="s">
        <v>54</v>
      </c>
      <c r="D12094" s="12">
        <f>+MONTH(Tabla1[[#This Row],[FECHA DE RADICADO ]])</f>
        <v>5</v>
      </c>
      <c r="E12094">
        <f>+WEEKNUM(Tabla1[[#This Row],[FECHA DE RADICADO ]],1)</f>
        <v>21</v>
      </c>
    </row>
    <row r="12095" spans="1:5" x14ac:dyDescent="0.25">
      <c r="A12095">
        <v>13595</v>
      </c>
      <c r="B12095" s="11">
        <v>42877</v>
      </c>
      <c r="C12095" s="12" t="s">
        <v>54</v>
      </c>
      <c r="D12095" s="12">
        <f>+MONTH(Tabla1[[#This Row],[FECHA DE RADICADO ]])</f>
        <v>5</v>
      </c>
      <c r="E12095">
        <f>+WEEKNUM(Tabla1[[#This Row],[FECHA DE RADICADO ]],1)</f>
        <v>21</v>
      </c>
    </row>
    <row r="12096" spans="1:5" x14ac:dyDescent="0.25">
      <c r="A12096">
        <v>13598</v>
      </c>
      <c r="B12096" s="11">
        <v>42877</v>
      </c>
      <c r="C12096" s="12" t="s">
        <v>54</v>
      </c>
      <c r="D12096" s="12">
        <f>+MONTH(Tabla1[[#This Row],[FECHA DE RADICADO ]])</f>
        <v>5</v>
      </c>
      <c r="E12096">
        <f>+WEEKNUM(Tabla1[[#This Row],[FECHA DE RADICADO ]],1)</f>
        <v>21</v>
      </c>
    </row>
    <row r="12097" spans="1:5" x14ac:dyDescent="0.25">
      <c r="A12097">
        <v>13621</v>
      </c>
      <c r="B12097" s="11">
        <v>42877</v>
      </c>
      <c r="C12097" s="12" t="s">
        <v>54</v>
      </c>
      <c r="D12097" s="12">
        <f>+MONTH(Tabla1[[#This Row],[FECHA DE RADICADO ]])</f>
        <v>5</v>
      </c>
      <c r="E12097">
        <f>+WEEKNUM(Tabla1[[#This Row],[FECHA DE RADICADO ]],1)</f>
        <v>21</v>
      </c>
    </row>
    <row r="12098" spans="1:5" x14ac:dyDescent="0.25">
      <c r="A12098">
        <v>13622</v>
      </c>
      <c r="B12098" s="11">
        <v>42877</v>
      </c>
      <c r="C12098" s="12" t="s">
        <v>54</v>
      </c>
      <c r="D12098" s="12">
        <f>+MONTH(Tabla1[[#This Row],[FECHA DE RADICADO ]])</f>
        <v>5</v>
      </c>
      <c r="E12098">
        <f>+WEEKNUM(Tabla1[[#This Row],[FECHA DE RADICADO ]],1)</f>
        <v>21</v>
      </c>
    </row>
    <row r="12099" spans="1:5" x14ac:dyDescent="0.25">
      <c r="A12099">
        <v>13623</v>
      </c>
      <c r="B12099" s="11">
        <v>42877</v>
      </c>
      <c r="C12099" s="12" t="s">
        <v>54</v>
      </c>
      <c r="D12099" s="12">
        <f>+MONTH(Tabla1[[#This Row],[FECHA DE RADICADO ]])</f>
        <v>5</v>
      </c>
      <c r="E12099">
        <f>+WEEKNUM(Tabla1[[#This Row],[FECHA DE RADICADO ]],1)</f>
        <v>21</v>
      </c>
    </row>
    <row r="12100" spans="1:5" x14ac:dyDescent="0.25">
      <c r="A12100">
        <v>13624</v>
      </c>
      <c r="B12100" s="11">
        <v>42877</v>
      </c>
      <c r="C12100" s="12" t="s">
        <v>54</v>
      </c>
      <c r="D12100" s="12">
        <f>+MONTH(Tabla1[[#This Row],[FECHA DE RADICADO ]])</f>
        <v>5</v>
      </c>
      <c r="E12100">
        <f>+WEEKNUM(Tabla1[[#This Row],[FECHA DE RADICADO ]],1)</f>
        <v>21</v>
      </c>
    </row>
    <row r="12101" spans="1:5" x14ac:dyDescent="0.25">
      <c r="A12101">
        <v>13625</v>
      </c>
      <c r="B12101" s="11">
        <v>42877</v>
      </c>
      <c r="C12101" s="12" t="s">
        <v>54</v>
      </c>
      <c r="D12101" s="12">
        <f>+MONTH(Tabla1[[#This Row],[FECHA DE RADICADO ]])</f>
        <v>5</v>
      </c>
      <c r="E12101">
        <f>+WEEKNUM(Tabla1[[#This Row],[FECHA DE RADICADO ]],1)</f>
        <v>21</v>
      </c>
    </row>
    <row r="12102" spans="1:5" x14ac:dyDescent="0.25">
      <c r="A12102">
        <v>13626</v>
      </c>
      <c r="B12102" s="11">
        <v>42877</v>
      </c>
      <c r="C12102" s="12" t="s">
        <v>54</v>
      </c>
      <c r="D12102" s="12">
        <f>+MONTH(Tabla1[[#This Row],[FECHA DE RADICADO ]])</f>
        <v>5</v>
      </c>
      <c r="E12102">
        <f>+WEEKNUM(Tabla1[[#This Row],[FECHA DE RADICADO ]],1)</f>
        <v>21</v>
      </c>
    </row>
    <row r="12103" spans="1:5" x14ac:dyDescent="0.25">
      <c r="A12103">
        <v>13627</v>
      </c>
      <c r="B12103" s="11">
        <v>42877</v>
      </c>
      <c r="C12103" s="12" t="s">
        <v>54</v>
      </c>
      <c r="D12103" s="12">
        <f>+MONTH(Tabla1[[#This Row],[FECHA DE RADICADO ]])</f>
        <v>5</v>
      </c>
      <c r="E12103">
        <f>+WEEKNUM(Tabla1[[#This Row],[FECHA DE RADICADO ]],1)</f>
        <v>21</v>
      </c>
    </row>
    <row r="12104" spans="1:5" x14ac:dyDescent="0.25">
      <c r="A12104">
        <v>13630</v>
      </c>
      <c r="B12104" s="11">
        <v>42877</v>
      </c>
      <c r="C12104" s="12" t="s">
        <v>54</v>
      </c>
      <c r="D12104" s="12">
        <f>+MONTH(Tabla1[[#This Row],[FECHA DE RADICADO ]])</f>
        <v>5</v>
      </c>
      <c r="E12104">
        <f>+WEEKNUM(Tabla1[[#This Row],[FECHA DE RADICADO ]],1)</f>
        <v>21</v>
      </c>
    </row>
    <row r="12105" spans="1:5" x14ac:dyDescent="0.25">
      <c r="A12105">
        <v>13653</v>
      </c>
      <c r="B12105" s="11">
        <v>42877</v>
      </c>
      <c r="C12105" s="12" t="s">
        <v>54</v>
      </c>
      <c r="D12105" s="12">
        <f>+MONTH(Tabla1[[#This Row],[FECHA DE RADICADO ]])</f>
        <v>5</v>
      </c>
      <c r="E12105">
        <f>+WEEKNUM(Tabla1[[#This Row],[FECHA DE RADICADO ]],1)</f>
        <v>21</v>
      </c>
    </row>
    <row r="12106" spans="1:5" x14ac:dyDescent="0.25">
      <c r="A12106">
        <v>13654</v>
      </c>
      <c r="B12106" s="11">
        <v>42877</v>
      </c>
      <c r="C12106" s="12" t="s">
        <v>54</v>
      </c>
      <c r="D12106" s="12">
        <f>+MONTH(Tabla1[[#This Row],[FECHA DE RADICADO ]])</f>
        <v>5</v>
      </c>
      <c r="E12106">
        <f>+WEEKNUM(Tabla1[[#This Row],[FECHA DE RADICADO ]],1)</f>
        <v>21</v>
      </c>
    </row>
    <row r="12107" spans="1:5" x14ac:dyDescent="0.25">
      <c r="A12107">
        <v>13655</v>
      </c>
      <c r="B12107" s="11">
        <v>42877</v>
      </c>
      <c r="C12107" s="12" t="s">
        <v>54</v>
      </c>
      <c r="D12107" s="12">
        <f>+MONTH(Tabla1[[#This Row],[FECHA DE RADICADO ]])</f>
        <v>5</v>
      </c>
      <c r="E12107">
        <f>+WEEKNUM(Tabla1[[#This Row],[FECHA DE RADICADO ]],1)</f>
        <v>21</v>
      </c>
    </row>
    <row r="12108" spans="1:5" x14ac:dyDescent="0.25">
      <c r="A12108">
        <v>13656</v>
      </c>
      <c r="B12108" s="11">
        <v>42877</v>
      </c>
      <c r="C12108" s="12" t="s">
        <v>54</v>
      </c>
      <c r="D12108" s="12">
        <f>+MONTH(Tabla1[[#This Row],[FECHA DE RADICADO ]])</f>
        <v>5</v>
      </c>
      <c r="E12108">
        <f>+WEEKNUM(Tabla1[[#This Row],[FECHA DE RADICADO ]],1)</f>
        <v>21</v>
      </c>
    </row>
    <row r="12109" spans="1:5" x14ac:dyDescent="0.25">
      <c r="A12109">
        <v>13657</v>
      </c>
      <c r="B12109" s="11">
        <v>42877</v>
      </c>
      <c r="C12109" s="12" t="s">
        <v>54</v>
      </c>
      <c r="D12109" s="12">
        <f>+MONTH(Tabla1[[#This Row],[FECHA DE RADICADO ]])</f>
        <v>5</v>
      </c>
      <c r="E12109">
        <f>+WEEKNUM(Tabla1[[#This Row],[FECHA DE RADICADO ]],1)</f>
        <v>21</v>
      </c>
    </row>
    <row r="12110" spans="1:5" x14ac:dyDescent="0.25">
      <c r="A12110">
        <v>13658</v>
      </c>
      <c r="B12110" s="11">
        <v>42877</v>
      </c>
      <c r="C12110" s="12" t="s">
        <v>54</v>
      </c>
      <c r="D12110" s="12">
        <f>+MONTH(Tabla1[[#This Row],[FECHA DE RADICADO ]])</f>
        <v>5</v>
      </c>
      <c r="E12110">
        <f>+WEEKNUM(Tabla1[[#This Row],[FECHA DE RADICADO ]],1)</f>
        <v>21</v>
      </c>
    </row>
    <row r="12111" spans="1:5" x14ac:dyDescent="0.25">
      <c r="A12111">
        <v>13659</v>
      </c>
      <c r="B12111" s="11">
        <v>42877</v>
      </c>
      <c r="C12111" s="12" t="s">
        <v>54</v>
      </c>
      <c r="D12111" s="12">
        <f>+MONTH(Tabla1[[#This Row],[FECHA DE RADICADO ]])</f>
        <v>5</v>
      </c>
      <c r="E12111">
        <f>+WEEKNUM(Tabla1[[#This Row],[FECHA DE RADICADO ]],1)</f>
        <v>21</v>
      </c>
    </row>
    <row r="12112" spans="1:5" x14ac:dyDescent="0.25">
      <c r="A12112">
        <v>13662</v>
      </c>
      <c r="B12112" s="11">
        <v>42877</v>
      </c>
      <c r="C12112" s="12" t="s">
        <v>54</v>
      </c>
      <c r="D12112" s="12">
        <f>+MONTH(Tabla1[[#This Row],[FECHA DE RADICADO ]])</f>
        <v>5</v>
      </c>
      <c r="E12112">
        <f>+WEEKNUM(Tabla1[[#This Row],[FECHA DE RADICADO ]],1)</f>
        <v>21</v>
      </c>
    </row>
    <row r="12113" spans="1:5" x14ac:dyDescent="0.25">
      <c r="A12113">
        <v>13684</v>
      </c>
      <c r="B12113" s="11">
        <v>42877</v>
      </c>
      <c r="C12113" s="12" t="s">
        <v>54</v>
      </c>
      <c r="D12113" s="12">
        <f>+MONTH(Tabla1[[#This Row],[FECHA DE RADICADO ]])</f>
        <v>5</v>
      </c>
      <c r="E12113">
        <f>+WEEKNUM(Tabla1[[#This Row],[FECHA DE RADICADO ]],1)</f>
        <v>21</v>
      </c>
    </row>
    <row r="12114" spans="1:5" x14ac:dyDescent="0.25">
      <c r="A12114">
        <v>13685</v>
      </c>
      <c r="B12114" s="11">
        <v>42877</v>
      </c>
      <c r="C12114" s="12" t="s">
        <v>54</v>
      </c>
      <c r="D12114" s="12">
        <f>+MONTH(Tabla1[[#This Row],[FECHA DE RADICADO ]])</f>
        <v>5</v>
      </c>
      <c r="E12114">
        <f>+WEEKNUM(Tabla1[[#This Row],[FECHA DE RADICADO ]],1)</f>
        <v>21</v>
      </c>
    </row>
    <row r="12115" spans="1:5" x14ac:dyDescent="0.25">
      <c r="A12115">
        <v>13686</v>
      </c>
      <c r="B12115" s="11">
        <v>42877</v>
      </c>
      <c r="C12115" s="12" t="s">
        <v>54</v>
      </c>
      <c r="D12115" s="12">
        <f>+MONTH(Tabla1[[#This Row],[FECHA DE RADICADO ]])</f>
        <v>5</v>
      </c>
      <c r="E12115">
        <f>+WEEKNUM(Tabla1[[#This Row],[FECHA DE RADICADO ]],1)</f>
        <v>21</v>
      </c>
    </row>
    <row r="12116" spans="1:5" x14ac:dyDescent="0.25">
      <c r="A12116">
        <v>13687</v>
      </c>
      <c r="B12116" s="11">
        <v>42877</v>
      </c>
      <c r="C12116" s="12" t="s">
        <v>54</v>
      </c>
      <c r="D12116" s="12">
        <f>+MONTH(Tabla1[[#This Row],[FECHA DE RADICADO ]])</f>
        <v>5</v>
      </c>
      <c r="E12116">
        <f>+WEEKNUM(Tabla1[[#This Row],[FECHA DE RADICADO ]],1)</f>
        <v>21</v>
      </c>
    </row>
    <row r="12117" spans="1:5" x14ac:dyDescent="0.25">
      <c r="A12117">
        <v>13688</v>
      </c>
      <c r="B12117" s="11">
        <v>42877</v>
      </c>
      <c r="C12117" s="12" t="s">
        <v>54</v>
      </c>
      <c r="D12117" s="12">
        <f>+MONTH(Tabla1[[#This Row],[FECHA DE RADICADO ]])</f>
        <v>5</v>
      </c>
      <c r="E12117">
        <f>+WEEKNUM(Tabla1[[#This Row],[FECHA DE RADICADO ]],1)</f>
        <v>21</v>
      </c>
    </row>
    <row r="12118" spans="1:5" x14ac:dyDescent="0.25">
      <c r="A12118">
        <v>13689</v>
      </c>
      <c r="B12118" s="11">
        <v>42877</v>
      </c>
      <c r="C12118" s="12" t="s">
        <v>54</v>
      </c>
      <c r="D12118" s="12">
        <f>+MONTH(Tabla1[[#This Row],[FECHA DE RADICADO ]])</f>
        <v>5</v>
      </c>
      <c r="E12118">
        <f>+WEEKNUM(Tabla1[[#This Row],[FECHA DE RADICADO ]],1)</f>
        <v>21</v>
      </c>
    </row>
    <row r="12119" spans="1:5" x14ac:dyDescent="0.25">
      <c r="A12119">
        <v>13692</v>
      </c>
      <c r="B12119" s="11">
        <v>42877</v>
      </c>
      <c r="C12119" s="12" t="s">
        <v>54</v>
      </c>
      <c r="D12119" s="12">
        <f>+MONTH(Tabla1[[#This Row],[FECHA DE RADICADO ]])</f>
        <v>5</v>
      </c>
      <c r="E12119">
        <f>+WEEKNUM(Tabla1[[#This Row],[FECHA DE RADICADO ]],1)</f>
        <v>21</v>
      </c>
    </row>
    <row r="12120" spans="1:5" x14ac:dyDescent="0.25">
      <c r="A12120">
        <v>14779</v>
      </c>
      <c r="B12120" s="11">
        <v>42879</v>
      </c>
      <c r="C12120" s="12" t="s">
        <v>54</v>
      </c>
      <c r="D12120" s="12">
        <f>+MONTH(Tabla1[[#This Row],[FECHA DE RADICADO ]])</f>
        <v>5</v>
      </c>
      <c r="E12120">
        <f>+WEEKNUM(Tabla1[[#This Row],[FECHA DE RADICADO ]],1)</f>
        <v>21</v>
      </c>
    </row>
    <row r="12121" spans="1:5" x14ac:dyDescent="0.25">
      <c r="A12121">
        <v>14780</v>
      </c>
      <c r="B12121" s="11">
        <v>42879</v>
      </c>
      <c r="C12121" s="12" t="s">
        <v>54</v>
      </c>
      <c r="D12121" s="12">
        <f>+MONTH(Tabla1[[#This Row],[FECHA DE RADICADO ]])</f>
        <v>5</v>
      </c>
      <c r="E12121">
        <f>+WEEKNUM(Tabla1[[#This Row],[FECHA DE RADICADO ]],1)</f>
        <v>21</v>
      </c>
    </row>
    <row r="12122" spans="1:5" x14ac:dyDescent="0.25">
      <c r="A12122">
        <v>14812</v>
      </c>
      <c r="B12122" s="11">
        <v>42879</v>
      </c>
      <c r="C12122" s="12" t="s">
        <v>54</v>
      </c>
      <c r="D12122" s="12">
        <f>+MONTH(Tabla1[[#This Row],[FECHA DE RADICADO ]])</f>
        <v>5</v>
      </c>
      <c r="E12122">
        <f>+WEEKNUM(Tabla1[[#This Row],[FECHA DE RADICADO ]],1)</f>
        <v>21</v>
      </c>
    </row>
    <row r="12123" spans="1:5" x14ac:dyDescent="0.25">
      <c r="A12123">
        <v>14813</v>
      </c>
      <c r="B12123" s="11">
        <v>42879</v>
      </c>
      <c r="C12123" s="12" t="s">
        <v>54</v>
      </c>
      <c r="D12123" s="12">
        <f>+MONTH(Tabla1[[#This Row],[FECHA DE RADICADO ]])</f>
        <v>5</v>
      </c>
      <c r="E12123">
        <f>+WEEKNUM(Tabla1[[#This Row],[FECHA DE RADICADO ]],1)</f>
        <v>21</v>
      </c>
    </row>
    <row r="12124" spans="1:5" x14ac:dyDescent="0.25">
      <c r="A12124">
        <v>14814</v>
      </c>
      <c r="B12124" s="11">
        <v>42879</v>
      </c>
      <c r="C12124" s="12" t="s">
        <v>54</v>
      </c>
      <c r="D12124" s="12">
        <f>+MONTH(Tabla1[[#This Row],[FECHA DE RADICADO ]])</f>
        <v>5</v>
      </c>
      <c r="E12124">
        <f>+WEEKNUM(Tabla1[[#This Row],[FECHA DE RADICADO ]],1)</f>
        <v>21</v>
      </c>
    </row>
    <row r="12125" spans="1:5" x14ac:dyDescent="0.25">
      <c r="A12125">
        <v>14848</v>
      </c>
      <c r="B12125" s="11">
        <v>42879</v>
      </c>
      <c r="C12125" s="12" t="s">
        <v>54</v>
      </c>
      <c r="D12125" s="12">
        <f>+MONTH(Tabla1[[#This Row],[FECHA DE RADICADO ]])</f>
        <v>5</v>
      </c>
      <c r="E12125">
        <f>+WEEKNUM(Tabla1[[#This Row],[FECHA DE RADICADO ]],1)</f>
        <v>21</v>
      </c>
    </row>
    <row r="12126" spans="1:5" x14ac:dyDescent="0.25">
      <c r="A12126">
        <v>14849</v>
      </c>
      <c r="B12126" s="11">
        <v>42879</v>
      </c>
      <c r="C12126" s="12" t="s">
        <v>54</v>
      </c>
      <c r="D12126" s="12">
        <f>+MONTH(Tabla1[[#This Row],[FECHA DE RADICADO ]])</f>
        <v>5</v>
      </c>
      <c r="E12126">
        <f>+WEEKNUM(Tabla1[[#This Row],[FECHA DE RADICADO ]],1)</f>
        <v>21</v>
      </c>
    </row>
    <row r="12127" spans="1:5" x14ac:dyDescent="0.25">
      <c r="A12127">
        <v>14883</v>
      </c>
      <c r="B12127" s="11">
        <v>42879</v>
      </c>
      <c r="C12127" s="12" t="s">
        <v>54</v>
      </c>
      <c r="D12127" s="12">
        <f>+MONTH(Tabla1[[#This Row],[FECHA DE RADICADO ]])</f>
        <v>5</v>
      </c>
      <c r="E12127">
        <f>+WEEKNUM(Tabla1[[#This Row],[FECHA DE RADICADO ]],1)</f>
        <v>21</v>
      </c>
    </row>
    <row r="12128" spans="1:5" x14ac:dyDescent="0.25">
      <c r="A12128">
        <v>14884</v>
      </c>
      <c r="B12128" s="11">
        <v>42879</v>
      </c>
      <c r="C12128" s="12" t="s">
        <v>54</v>
      </c>
      <c r="D12128" s="12">
        <f>+MONTH(Tabla1[[#This Row],[FECHA DE RADICADO ]])</f>
        <v>5</v>
      </c>
      <c r="E12128">
        <f>+WEEKNUM(Tabla1[[#This Row],[FECHA DE RADICADO ]],1)</f>
        <v>21</v>
      </c>
    </row>
    <row r="12129" spans="1:5" x14ac:dyDescent="0.25">
      <c r="A12129">
        <v>17872</v>
      </c>
      <c r="B12129" s="11">
        <v>42885</v>
      </c>
      <c r="C12129" s="12" t="s">
        <v>54</v>
      </c>
      <c r="D12129" s="12">
        <f>+MONTH(Tabla1[[#This Row],[FECHA DE RADICADO ]])</f>
        <v>5</v>
      </c>
      <c r="E12129">
        <f>+WEEKNUM(Tabla1[[#This Row],[FECHA DE RADICADO ]],1)</f>
        <v>22</v>
      </c>
    </row>
    <row r="12130" spans="1:5" x14ac:dyDescent="0.25">
      <c r="A12130">
        <v>101</v>
      </c>
      <c r="B12130" s="11">
        <v>42887</v>
      </c>
      <c r="C12130" s="12" t="s">
        <v>54</v>
      </c>
      <c r="D12130" s="12">
        <f>+MONTH(Tabla1[[#This Row],[FECHA DE RADICADO ]])</f>
        <v>6</v>
      </c>
      <c r="E12130">
        <f>+WEEKNUM(Tabla1[[#This Row],[FECHA DE RADICADO ]],1)</f>
        <v>22</v>
      </c>
    </row>
    <row r="12131" spans="1:5" x14ac:dyDescent="0.25">
      <c r="A12131">
        <v>135</v>
      </c>
      <c r="B12131" s="11">
        <v>42887</v>
      </c>
      <c r="C12131" s="12" t="s">
        <v>54</v>
      </c>
      <c r="D12131" s="12">
        <f>+MONTH(Tabla1[[#This Row],[FECHA DE RADICADO ]])</f>
        <v>6</v>
      </c>
      <c r="E12131">
        <f>+WEEKNUM(Tabla1[[#This Row],[FECHA DE RADICADO ]],1)</f>
        <v>22</v>
      </c>
    </row>
    <row r="12132" spans="1:5" x14ac:dyDescent="0.25">
      <c r="A12132">
        <v>153</v>
      </c>
      <c r="B12132" s="11">
        <v>42887</v>
      </c>
      <c r="C12132" s="12" t="s">
        <v>54</v>
      </c>
      <c r="D12132" s="12">
        <f>+MONTH(Tabla1[[#This Row],[FECHA DE RADICADO ]])</f>
        <v>6</v>
      </c>
      <c r="E12132">
        <f>+WEEKNUM(Tabla1[[#This Row],[FECHA DE RADICADO ]],1)</f>
        <v>22</v>
      </c>
    </row>
    <row r="12133" spans="1:5" x14ac:dyDescent="0.25">
      <c r="A12133">
        <v>2916</v>
      </c>
      <c r="B12133" s="11">
        <v>42891</v>
      </c>
      <c r="C12133" s="12" t="s">
        <v>54</v>
      </c>
      <c r="D12133" s="12">
        <f>+MONTH(Tabla1[[#This Row],[FECHA DE RADICADO ]])</f>
        <v>6</v>
      </c>
      <c r="E12133">
        <f>+WEEKNUM(Tabla1[[#This Row],[FECHA DE RADICADO ]],1)</f>
        <v>23</v>
      </c>
    </row>
    <row r="12134" spans="1:5" x14ac:dyDescent="0.25">
      <c r="A12134">
        <v>2917</v>
      </c>
      <c r="B12134" s="11">
        <v>42891</v>
      </c>
      <c r="C12134" s="12" t="s">
        <v>54</v>
      </c>
      <c r="D12134" s="12">
        <f>+MONTH(Tabla1[[#This Row],[FECHA DE RADICADO ]])</f>
        <v>6</v>
      </c>
      <c r="E12134">
        <f>+WEEKNUM(Tabla1[[#This Row],[FECHA DE RADICADO ]],1)</f>
        <v>23</v>
      </c>
    </row>
    <row r="12135" spans="1:5" x14ac:dyDescent="0.25">
      <c r="A12135">
        <v>2918</v>
      </c>
      <c r="B12135" s="11">
        <v>42891</v>
      </c>
      <c r="C12135" s="12" t="s">
        <v>54</v>
      </c>
      <c r="D12135" s="12">
        <f>+MONTH(Tabla1[[#This Row],[FECHA DE RADICADO ]])</f>
        <v>6</v>
      </c>
      <c r="E12135">
        <f>+WEEKNUM(Tabla1[[#This Row],[FECHA DE RADICADO ]],1)</f>
        <v>23</v>
      </c>
    </row>
    <row r="12136" spans="1:5" x14ac:dyDescent="0.25">
      <c r="A12136">
        <v>2919</v>
      </c>
      <c r="B12136" s="11">
        <v>42891</v>
      </c>
      <c r="C12136" s="12" t="s">
        <v>54</v>
      </c>
      <c r="D12136" s="12">
        <f>+MONTH(Tabla1[[#This Row],[FECHA DE RADICADO ]])</f>
        <v>6</v>
      </c>
      <c r="E12136">
        <f>+WEEKNUM(Tabla1[[#This Row],[FECHA DE RADICADO ]],1)</f>
        <v>23</v>
      </c>
    </row>
    <row r="12137" spans="1:5" x14ac:dyDescent="0.25">
      <c r="A12137">
        <v>2920</v>
      </c>
      <c r="B12137" s="11">
        <v>42891</v>
      </c>
      <c r="C12137" s="12" t="s">
        <v>54</v>
      </c>
      <c r="D12137" s="12">
        <f>+MONTH(Tabla1[[#This Row],[FECHA DE RADICADO ]])</f>
        <v>6</v>
      </c>
      <c r="E12137">
        <f>+WEEKNUM(Tabla1[[#This Row],[FECHA DE RADICADO ]],1)</f>
        <v>23</v>
      </c>
    </row>
    <row r="12138" spans="1:5" x14ac:dyDescent="0.25">
      <c r="A12138">
        <v>2921</v>
      </c>
      <c r="B12138" s="11">
        <v>42891</v>
      </c>
      <c r="C12138" s="12" t="s">
        <v>54</v>
      </c>
      <c r="D12138" s="12">
        <f>+MONTH(Tabla1[[#This Row],[FECHA DE RADICADO ]])</f>
        <v>6</v>
      </c>
      <c r="E12138">
        <f>+WEEKNUM(Tabla1[[#This Row],[FECHA DE RADICADO ]],1)</f>
        <v>23</v>
      </c>
    </row>
    <row r="12139" spans="1:5" x14ac:dyDescent="0.25">
      <c r="A12139">
        <v>2935</v>
      </c>
      <c r="B12139" s="11">
        <v>42891</v>
      </c>
      <c r="C12139" s="12" t="s">
        <v>54</v>
      </c>
      <c r="D12139" s="12">
        <f>+MONTH(Tabla1[[#This Row],[FECHA DE RADICADO ]])</f>
        <v>6</v>
      </c>
      <c r="E12139">
        <f>+WEEKNUM(Tabla1[[#This Row],[FECHA DE RADICADO ]],1)</f>
        <v>23</v>
      </c>
    </row>
    <row r="12140" spans="1:5" x14ac:dyDescent="0.25">
      <c r="A12140">
        <v>2936</v>
      </c>
      <c r="B12140" s="11">
        <v>42891</v>
      </c>
      <c r="C12140" s="12" t="s">
        <v>54</v>
      </c>
      <c r="D12140" s="12">
        <f>+MONTH(Tabla1[[#This Row],[FECHA DE RADICADO ]])</f>
        <v>6</v>
      </c>
      <c r="E12140">
        <f>+WEEKNUM(Tabla1[[#This Row],[FECHA DE RADICADO ]],1)</f>
        <v>23</v>
      </c>
    </row>
    <row r="12141" spans="1:5" x14ac:dyDescent="0.25">
      <c r="A12141">
        <v>2937</v>
      </c>
      <c r="B12141" s="11">
        <v>42891</v>
      </c>
      <c r="C12141" s="12" t="s">
        <v>54</v>
      </c>
      <c r="D12141" s="12">
        <f>+MONTH(Tabla1[[#This Row],[FECHA DE RADICADO ]])</f>
        <v>6</v>
      </c>
      <c r="E12141">
        <f>+WEEKNUM(Tabla1[[#This Row],[FECHA DE RADICADO ]],1)</f>
        <v>23</v>
      </c>
    </row>
    <row r="12142" spans="1:5" x14ac:dyDescent="0.25">
      <c r="A12142">
        <v>2938</v>
      </c>
      <c r="B12142" s="11">
        <v>42891</v>
      </c>
      <c r="C12142" s="12" t="s">
        <v>54</v>
      </c>
      <c r="D12142" s="12">
        <f>+MONTH(Tabla1[[#This Row],[FECHA DE RADICADO ]])</f>
        <v>6</v>
      </c>
      <c r="E12142">
        <f>+WEEKNUM(Tabla1[[#This Row],[FECHA DE RADICADO ]],1)</f>
        <v>23</v>
      </c>
    </row>
    <row r="12143" spans="1:5" x14ac:dyDescent="0.25">
      <c r="A12143">
        <v>2939</v>
      </c>
      <c r="B12143" s="11">
        <v>42891</v>
      </c>
      <c r="C12143" s="12" t="s">
        <v>54</v>
      </c>
      <c r="D12143" s="12">
        <f>+MONTH(Tabla1[[#This Row],[FECHA DE RADICADO ]])</f>
        <v>6</v>
      </c>
      <c r="E12143">
        <f>+WEEKNUM(Tabla1[[#This Row],[FECHA DE RADICADO ]],1)</f>
        <v>23</v>
      </c>
    </row>
    <row r="12144" spans="1:5" x14ac:dyDescent="0.25">
      <c r="A12144">
        <v>2940</v>
      </c>
      <c r="B12144" s="11">
        <v>42891</v>
      </c>
      <c r="C12144" s="12" t="s">
        <v>54</v>
      </c>
      <c r="D12144" s="12">
        <f>+MONTH(Tabla1[[#This Row],[FECHA DE RADICADO ]])</f>
        <v>6</v>
      </c>
      <c r="E12144">
        <f>+WEEKNUM(Tabla1[[#This Row],[FECHA DE RADICADO ]],1)</f>
        <v>23</v>
      </c>
    </row>
    <row r="12145" spans="1:5" x14ac:dyDescent="0.25">
      <c r="A12145">
        <v>2941</v>
      </c>
      <c r="B12145" s="11">
        <v>42891</v>
      </c>
      <c r="C12145" s="12" t="s">
        <v>54</v>
      </c>
      <c r="D12145" s="12">
        <f>+MONTH(Tabla1[[#This Row],[FECHA DE RADICADO ]])</f>
        <v>6</v>
      </c>
      <c r="E12145">
        <f>+WEEKNUM(Tabla1[[#This Row],[FECHA DE RADICADO ]],1)</f>
        <v>23</v>
      </c>
    </row>
    <row r="12146" spans="1:5" x14ac:dyDescent="0.25">
      <c r="A12146">
        <v>2954</v>
      </c>
      <c r="B12146" s="11">
        <v>42891</v>
      </c>
      <c r="C12146" s="12" t="s">
        <v>54</v>
      </c>
      <c r="D12146" s="12">
        <f>+MONTH(Tabla1[[#This Row],[FECHA DE RADICADO ]])</f>
        <v>6</v>
      </c>
      <c r="E12146">
        <f>+WEEKNUM(Tabla1[[#This Row],[FECHA DE RADICADO ]],1)</f>
        <v>23</v>
      </c>
    </row>
    <row r="12147" spans="1:5" x14ac:dyDescent="0.25">
      <c r="A12147">
        <v>2955</v>
      </c>
      <c r="B12147" s="11">
        <v>42891</v>
      </c>
      <c r="C12147" s="12" t="s">
        <v>54</v>
      </c>
      <c r="D12147" s="12">
        <f>+MONTH(Tabla1[[#This Row],[FECHA DE RADICADO ]])</f>
        <v>6</v>
      </c>
      <c r="E12147">
        <f>+WEEKNUM(Tabla1[[#This Row],[FECHA DE RADICADO ]],1)</f>
        <v>23</v>
      </c>
    </row>
    <row r="12148" spans="1:5" x14ac:dyDescent="0.25">
      <c r="A12148">
        <v>2956</v>
      </c>
      <c r="B12148" s="11">
        <v>42891</v>
      </c>
      <c r="C12148" s="12" t="s">
        <v>54</v>
      </c>
      <c r="D12148" s="12">
        <f>+MONTH(Tabla1[[#This Row],[FECHA DE RADICADO ]])</f>
        <v>6</v>
      </c>
      <c r="E12148">
        <f>+WEEKNUM(Tabla1[[#This Row],[FECHA DE RADICADO ]],1)</f>
        <v>23</v>
      </c>
    </row>
    <row r="12149" spans="1:5" x14ac:dyDescent="0.25">
      <c r="A12149">
        <v>2957</v>
      </c>
      <c r="B12149" s="11">
        <v>42891</v>
      </c>
      <c r="C12149" s="12" t="s">
        <v>54</v>
      </c>
      <c r="D12149" s="12">
        <f>+MONTH(Tabla1[[#This Row],[FECHA DE RADICADO ]])</f>
        <v>6</v>
      </c>
      <c r="E12149">
        <f>+WEEKNUM(Tabla1[[#This Row],[FECHA DE RADICADO ]],1)</f>
        <v>23</v>
      </c>
    </row>
    <row r="12150" spans="1:5" x14ac:dyDescent="0.25">
      <c r="A12150">
        <v>2958</v>
      </c>
      <c r="B12150" s="11">
        <v>42891</v>
      </c>
      <c r="C12150" s="12" t="s">
        <v>54</v>
      </c>
      <c r="D12150" s="12">
        <f>+MONTH(Tabla1[[#This Row],[FECHA DE RADICADO ]])</f>
        <v>6</v>
      </c>
      <c r="E12150">
        <f>+WEEKNUM(Tabla1[[#This Row],[FECHA DE RADICADO ]],1)</f>
        <v>23</v>
      </c>
    </row>
    <row r="12151" spans="1:5" x14ac:dyDescent="0.25">
      <c r="A12151">
        <v>2972</v>
      </c>
      <c r="B12151" s="11">
        <v>42891</v>
      </c>
      <c r="C12151" s="12" t="s">
        <v>54</v>
      </c>
      <c r="D12151" s="12">
        <f>+MONTH(Tabla1[[#This Row],[FECHA DE RADICADO ]])</f>
        <v>6</v>
      </c>
      <c r="E12151">
        <f>+WEEKNUM(Tabla1[[#This Row],[FECHA DE RADICADO ]],1)</f>
        <v>23</v>
      </c>
    </row>
    <row r="12152" spans="1:5" x14ac:dyDescent="0.25">
      <c r="A12152">
        <v>2973</v>
      </c>
      <c r="B12152" s="11">
        <v>42891</v>
      </c>
      <c r="C12152" s="12" t="s">
        <v>54</v>
      </c>
      <c r="D12152" s="12">
        <f>+MONTH(Tabla1[[#This Row],[FECHA DE RADICADO ]])</f>
        <v>6</v>
      </c>
      <c r="E12152">
        <f>+WEEKNUM(Tabla1[[#This Row],[FECHA DE RADICADO ]],1)</f>
        <v>23</v>
      </c>
    </row>
    <row r="12153" spans="1:5" x14ac:dyDescent="0.25">
      <c r="A12153">
        <v>2974</v>
      </c>
      <c r="B12153" s="11">
        <v>42891</v>
      </c>
      <c r="C12153" s="12" t="s">
        <v>54</v>
      </c>
      <c r="D12153" s="12">
        <f>+MONTH(Tabla1[[#This Row],[FECHA DE RADICADO ]])</f>
        <v>6</v>
      </c>
      <c r="E12153">
        <f>+WEEKNUM(Tabla1[[#This Row],[FECHA DE RADICADO ]],1)</f>
        <v>23</v>
      </c>
    </row>
    <row r="12154" spans="1:5" x14ac:dyDescent="0.25">
      <c r="A12154">
        <v>2975</v>
      </c>
      <c r="B12154" s="11">
        <v>42891</v>
      </c>
      <c r="C12154" s="12" t="s">
        <v>54</v>
      </c>
      <c r="D12154" s="12">
        <f>+MONTH(Tabla1[[#This Row],[FECHA DE RADICADO ]])</f>
        <v>6</v>
      </c>
      <c r="E12154">
        <f>+WEEKNUM(Tabla1[[#This Row],[FECHA DE RADICADO ]],1)</f>
        <v>23</v>
      </c>
    </row>
    <row r="12155" spans="1:5" x14ac:dyDescent="0.25">
      <c r="A12155">
        <v>2976</v>
      </c>
      <c r="B12155" s="11">
        <v>42891</v>
      </c>
      <c r="C12155" s="12" t="s">
        <v>54</v>
      </c>
      <c r="D12155" s="12">
        <f>+MONTH(Tabla1[[#This Row],[FECHA DE RADICADO ]])</f>
        <v>6</v>
      </c>
      <c r="E12155">
        <f>+WEEKNUM(Tabla1[[#This Row],[FECHA DE RADICADO ]],1)</f>
        <v>23</v>
      </c>
    </row>
    <row r="12156" spans="1:5" x14ac:dyDescent="0.25">
      <c r="A12156">
        <v>2977</v>
      </c>
      <c r="B12156" s="11">
        <v>42891</v>
      </c>
      <c r="C12156" s="12" t="s">
        <v>54</v>
      </c>
      <c r="D12156" s="12">
        <f>+MONTH(Tabla1[[#This Row],[FECHA DE RADICADO ]])</f>
        <v>6</v>
      </c>
      <c r="E12156">
        <f>+WEEKNUM(Tabla1[[#This Row],[FECHA DE RADICADO ]],1)</f>
        <v>23</v>
      </c>
    </row>
    <row r="12157" spans="1:5" x14ac:dyDescent="0.25">
      <c r="A12157">
        <v>2978</v>
      </c>
      <c r="B12157" s="11">
        <v>42891</v>
      </c>
      <c r="C12157" s="12" t="s">
        <v>54</v>
      </c>
      <c r="D12157" s="12">
        <f>+MONTH(Tabla1[[#This Row],[FECHA DE RADICADO ]])</f>
        <v>6</v>
      </c>
      <c r="E12157">
        <f>+WEEKNUM(Tabla1[[#This Row],[FECHA DE RADICADO ]],1)</f>
        <v>23</v>
      </c>
    </row>
    <row r="12158" spans="1:5" x14ac:dyDescent="0.25">
      <c r="A12158">
        <v>2991</v>
      </c>
      <c r="B12158" s="11">
        <v>42891</v>
      </c>
      <c r="C12158" s="12" t="s">
        <v>54</v>
      </c>
      <c r="D12158" s="12">
        <f>+MONTH(Tabla1[[#This Row],[FECHA DE RADICADO ]])</f>
        <v>6</v>
      </c>
      <c r="E12158">
        <f>+WEEKNUM(Tabla1[[#This Row],[FECHA DE RADICADO ]],1)</f>
        <v>23</v>
      </c>
    </row>
    <row r="12159" spans="1:5" x14ac:dyDescent="0.25">
      <c r="A12159">
        <v>2992</v>
      </c>
      <c r="B12159" s="11">
        <v>42891</v>
      </c>
      <c r="C12159" s="12" t="s">
        <v>54</v>
      </c>
      <c r="D12159" s="12">
        <f>+MONTH(Tabla1[[#This Row],[FECHA DE RADICADO ]])</f>
        <v>6</v>
      </c>
      <c r="E12159">
        <f>+WEEKNUM(Tabla1[[#This Row],[FECHA DE RADICADO ]],1)</f>
        <v>23</v>
      </c>
    </row>
    <row r="12160" spans="1:5" x14ac:dyDescent="0.25">
      <c r="A12160">
        <v>2993</v>
      </c>
      <c r="B12160" s="11">
        <v>42891</v>
      </c>
      <c r="C12160" s="12" t="s">
        <v>54</v>
      </c>
      <c r="D12160" s="12">
        <f>+MONTH(Tabla1[[#This Row],[FECHA DE RADICADO ]])</f>
        <v>6</v>
      </c>
      <c r="E12160">
        <f>+WEEKNUM(Tabla1[[#This Row],[FECHA DE RADICADO ]],1)</f>
        <v>23</v>
      </c>
    </row>
    <row r="12161" spans="1:5" x14ac:dyDescent="0.25">
      <c r="A12161">
        <v>2994</v>
      </c>
      <c r="B12161" s="11">
        <v>42891</v>
      </c>
      <c r="C12161" s="12" t="s">
        <v>54</v>
      </c>
      <c r="D12161" s="12">
        <f>+MONTH(Tabla1[[#This Row],[FECHA DE RADICADO ]])</f>
        <v>6</v>
      </c>
      <c r="E12161">
        <f>+WEEKNUM(Tabla1[[#This Row],[FECHA DE RADICADO ]],1)</f>
        <v>23</v>
      </c>
    </row>
    <row r="12162" spans="1:5" x14ac:dyDescent="0.25">
      <c r="A12162">
        <v>2995</v>
      </c>
      <c r="B12162" s="11">
        <v>42891</v>
      </c>
      <c r="C12162" s="12" t="s">
        <v>54</v>
      </c>
      <c r="D12162" s="12">
        <f>+MONTH(Tabla1[[#This Row],[FECHA DE RADICADO ]])</f>
        <v>6</v>
      </c>
      <c r="E12162">
        <f>+WEEKNUM(Tabla1[[#This Row],[FECHA DE RADICADO ]],1)</f>
        <v>23</v>
      </c>
    </row>
    <row r="12163" spans="1:5" x14ac:dyDescent="0.25">
      <c r="A12163">
        <v>2996</v>
      </c>
      <c r="B12163" s="11">
        <v>42891</v>
      </c>
      <c r="C12163" s="12" t="s">
        <v>54</v>
      </c>
      <c r="D12163" s="12">
        <f>+MONTH(Tabla1[[#This Row],[FECHA DE RADICADO ]])</f>
        <v>6</v>
      </c>
      <c r="E12163">
        <f>+WEEKNUM(Tabla1[[#This Row],[FECHA DE RADICADO ]],1)</f>
        <v>23</v>
      </c>
    </row>
    <row r="12164" spans="1:5" x14ac:dyDescent="0.25">
      <c r="A12164">
        <v>3009</v>
      </c>
      <c r="B12164" s="11">
        <v>42891</v>
      </c>
      <c r="C12164" s="12" t="s">
        <v>54</v>
      </c>
      <c r="D12164" s="12">
        <f>+MONTH(Tabla1[[#This Row],[FECHA DE RADICADO ]])</f>
        <v>6</v>
      </c>
      <c r="E12164">
        <f>+WEEKNUM(Tabla1[[#This Row],[FECHA DE RADICADO ]],1)</f>
        <v>23</v>
      </c>
    </row>
    <row r="12165" spans="1:5" x14ac:dyDescent="0.25">
      <c r="A12165">
        <v>3010</v>
      </c>
      <c r="B12165" s="11">
        <v>42891</v>
      </c>
      <c r="C12165" s="12" t="s">
        <v>54</v>
      </c>
      <c r="D12165" s="12">
        <f>+MONTH(Tabla1[[#This Row],[FECHA DE RADICADO ]])</f>
        <v>6</v>
      </c>
      <c r="E12165">
        <f>+WEEKNUM(Tabla1[[#This Row],[FECHA DE RADICADO ]],1)</f>
        <v>23</v>
      </c>
    </row>
    <row r="12166" spans="1:5" x14ac:dyDescent="0.25">
      <c r="A12166">
        <v>3011</v>
      </c>
      <c r="B12166" s="11">
        <v>42891</v>
      </c>
      <c r="C12166" s="12" t="s">
        <v>54</v>
      </c>
      <c r="D12166" s="12">
        <f>+MONTH(Tabla1[[#This Row],[FECHA DE RADICADO ]])</f>
        <v>6</v>
      </c>
      <c r="E12166">
        <f>+WEEKNUM(Tabla1[[#This Row],[FECHA DE RADICADO ]],1)</f>
        <v>23</v>
      </c>
    </row>
    <row r="12167" spans="1:5" x14ac:dyDescent="0.25">
      <c r="A12167">
        <v>3012</v>
      </c>
      <c r="B12167" s="11">
        <v>42891</v>
      </c>
      <c r="C12167" s="12" t="s">
        <v>54</v>
      </c>
      <c r="D12167" s="12">
        <f>+MONTH(Tabla1[[#This Row],[FECHA DE RADICADO ]])</f>
        <v>6</v>
      </c>
      <c r="E12167">
        <f>+WEEKNUM(Tabla1[[#This Row],[FECHA DE RADICADO ]],1)</f>
        <v>23</v>
      </c>
    </row>
    <row r="12168" spans="1:5" x14ac:dyDescent="0.25">
      <c r="A12168">
        <v>3013</v>
      </c>
      <c r="B12168" s="11">
        <v>42891</v>
      </c>
      <c r="C12168" s="12" t="s">
        <v>54</v>
      </c>
      <c r="D12168" s="12">
        <f>+MONTH(Tabla1[[#This Row],[FECHA DE RADICADO ]])</f>
        <v>6</v>
      </c>
      <c r="E12168">
        <f>+WEEKNUM(Tabla1[[#This Row],[FECHA DE RADICADO ]],1)</f>
        <v>23</v>
      </c>
    </row>
    <row r="12169" spans="1:5" x14ac:dyDescent="0.25">
      <c r="A12169">
        <v>3014</v>
      </c>
      <c r="B12169" s="11">
        <v>42891</v>
      </c>
      <c r="C12169" s="12" t="s">
        <v>54</v>
      </c>
      <c r="D12169" s="12">
        <f>+MONTH(Tabla1[[#This Row],[FECHA DE RADICADO ]])</f>
        <v>6</v>
      </c>
      <c r="E12169">
        <f>+WEEKNUM(Tabla1[[#This Row],[FECHA DE RADICADO ]],1)</f>
        <v>23</v>
      </c>
    </row>
    <row r="12170" spans="1:5" x14ac:dyDescent="0.25">
      <c r="A12170">
        <v>3015</v>
      </c>
      <c r="B12170" s="11">
        <v>42891</v>
      </c>
      <c r="C12170" s="12" t="s">
        <v>54</v>
      </c>
      <c r="D12170" s="12">
        <f>+MONTH(Tabla1[[#This Row],[FECHA DE RADICADO ]])</f>
        <v>6</v>
      </c>
      <c r="E12170">
        <f>+WEEKNUM(Tabla1[[#This Row],[FECHA DE RADICADO ]],1)</f>
        <v>23</v>
      </c>
    </row>
    <row r="12171" spans="1:5" x14ac:dyDescent="0.25">
      <c r="A12171">
        <v>3023</v>
      </c>
      <c r="B12171" s="11">
        <v>42891</v>
      </c>
      <c r="C12171" s="12" t="s">
        <v>54</v>
      </c>
      <c r="D12171" s="12">
        <f>+MONTH(Tabla1[[#This Row],[FECHA DE RADICADO ]])</f>
        <v>6</v>
      </c>
      <c r="E12171">
        <f>+WEEKNUM(Tabla1[[#This Row],[FECHA DE RADICADO ]],1)</f>
        <v>23</v>
      </c>
    </row>
    <row r="12172" spans="1:5" x14ac:dyDescent="0.25">
      <c r="A12172">
        <v>3029</v>
      </c>
      <c r="B12172" s="11">
        <v>42891</v>
      </c>
      <c r="C12172" s="12" t="s">
        <v>54</v>
      </c>
      <c r="D12172" s="12">
        <f>+MONTH(Tabla1[[#This Row],[FECHA DE RADICADO ]])</f>
        <v>6</v>
      </c>
      <c r="E12172">
        <f>+WEEKNUM(Tabla1[[#This Row],[FECHA DE RADICADO ]],1)</f>
        <v>23</v>
      </c>
    </row>
    <row r="12173" spans="1:5" x14ac:dyDescent="0.25">
      <c r="A12173">
        <v>3030</v>
      </c>
      <c r="B12173" s="11">
        <v>42891</v>
      </c>
      <c r="C12173" s="12" t="s">
        <v>54</v>
      </c>
      <c r="D12173" s="12">
        <f>+MONTH(Tabla1[[#This Row],[FECHA DE RADICADO ]])</f>
        <v>6</v>
      </c>
      <c r="E12173">
        <f>+WEEKNUM(Tabla1[[#This Row],[FECHA DE RADICADO ]],1)</f>
        <v>23</v>
      </c>
    </row>
    <row r="12174" spans="1:5" x14ac:dyDescent="0.25">
      <c r="A12174">
        <v>3031</v>
      </c>
      <c r="B12174" s="11">
        <v>42891</v>
      </c>
      <c r="C12174" s="12" t="s">
        <v>54</v>
      </c>
      <c r="D12174" s="12">
        <f>+MONTH(Tabla1[[#This Row],[FECHA DE RADICADO ]])</f>
        <v>6</v>
      </c>
      <c r="E12174">
        <f>+WEEKNUM(Tabla1[[#This Row],[FECHA DE RADICADO ]],1)</f>
        <v>23</v>
      </c>
    </row>
    <row r="12175" spans="1:5" x14ac:dyDescent="0.25">
      <c r="A12175">
        <v>3032</v>
      </c>
      <c r="B12175" s="11">
        <v>42891</v>
      </c>
      <c r="C12175" s="12" t="s">
        <v>54</v>
      </c>
      <c r="D12175" s="12">
        <f>+MONTH(Tabla1[[#This Row],[FECHA DE RADICADO ]])</f>
        <v>6</v>
      </c>
      <c r="E12175">
        <f>+WEEKNUM(Tabla1[[#This Row],[FECHA DE RADICADO ]],1)</f>
        <v>23</v>
      </c>
    </row>
    <row r="12176" spans="1:5" x14ac:dyDescent="0.25">
      <c r="A12176">
        <v>3034</v>
      </c>
      <c r="B12176" s="11">
        <v>42891</v>
      </c>
      <c r="C12176" s="12" t="s">
        <v>54</v>
      </c>
      <c r="D12176" s="12">
        <f>+MONTH(Tabla1[[#This Row],[FECHA DE RADICADO ]])</f>
        <v>6</v>
      </c>
      <c r="E12176">
        <f>+WEEKNUM(Tabla1[[#This Row],[FECHA DE RADICADO ]],1)</f>
        <v>23</v>
      </c>
    </row>
    <row r="12177" spans="1:5" x14ac:dyDescent="0.25">
      <c r="A12177">
        <v>3048</v>
      </c>
      <c r="B12177" s="11">
        <v>42891</v>
      </c>
      <c r="C12177" s="12" t="s">
        <v>54</v>
      </c>
      <c r="D12177" s="12">
        <f>+MONTH(Tabla1[[#This Row],[FECHA DE RADICADO ]])</f>
        <v>6</v>
      </c>
      <c r="E12177">
        <f>+WEEKNUM(Tabla1[[#This Row],[FECHA DE RADICADO ]],1)</f>
        <v>23</v>
      </c>
    </row>
    <row r="12178" spans="1:5" x14ac:dyDescent="0.25">
      <c r="A12178">
        <v>3049</v>
      </c>
      <c r="B12178" s="11">
        <v>42891</v>
      </c>
      <c r="C12178" s="12" t="s">
        <v>54</v>
      </c>
      <c r="D12178" s="12">
        <f>+MONTH(Tabla1[[#This Row],[FECHA DE RADICADO ]])</f>
        <v>6</v>
      </c>
      <c r="E12178">
        <f>+WEEKNUM(Tabla1[[#This Row],[FECHA DE RADICADO ]],1)</f>
        <v>23</v>
      </c>
    </row>
    <row r="12179" spans="1:5" x14ac:dyDescent="0.25">
      <c r="A12179">
        <v>3050</v>
      </c>
      <c r="B12179" s="11">
        <v>42891</v>
      </c>
      <c r="C12179" s="12" t="s">
        <v>54</v>
      </c>
      <c r="D12179" s="12">
        <f>+MONTH(Tabla1[[#This Row],[FECHA DE RADICADO ]])</f>
        <v>6</v>
      </c>
      <c r="E12179">
        <f>+WEEKNUM(Tabla1[[#This Row],[FECHA DE RADICADO ]],1)</f>
        <v>23</v>
      </c>
    </row>
    <row r="12180" spans="1:5" x14ac:dyDescent="0.25">
      <c r="A12180">
        <v>3051</v>
      </c>
      <c r="B12180" s="11">
        <v>42891</v>
      </c>
      <c r="C12180" s="12" t="s">
        <v>54</v>
      </c>
      <c r="D12180" s="12">
        <f>+MONTH(Tabla1[[#This Row],[FECHA DE RADICADO ]])</f>
        <v>6</v>
      </c>
      <c r="E12180">
        <f>+WEEKNUM(Tabla1[[#This Row],[FECHA DE RADICADO ]],1)</f>
        <v>23</v>
      </c>
    </row>
    <row r="12181" spans="1:5" x14ac:dyDescent="0.25">
      <c r="A12181">
        <v>3052</v>
      </c>
      <c r="B12181" s="11">
        <v>42891</v>
      </c>
      <c r="C12181" s="12" t="s">
        <v>54</v>
      </c>
      <c r="D12181" s="12">
        <f>+MONTH(Tabla1[[#This Row],[FECHA DE RADICADO ]])</f>
        <v>6</v>
      </c>
      <c r="E12181">
        <f>+WEEKNUM(Tabla1[[#This Row],[FECHA DE RADICADO ]],1)</f>
        <v>23</v>
      </c>
    </row>
    <row r="12182" spans="1:5" x14ac:dyDescent="0.25">
      <c r="A12182">
        <v>3053</v>
      </c>
      <c r="B12182" s="11">
        <v>42891</v>
      </c>
      <c r="C12182" s="12" t="s">
        <v>54</v>
      </c>
      <c r="D12182" s="12">
        <f>+MONTH(Tabla1[[#This Row],[FECHA DE RADICADO ]])</f>
        <v>6</v>
      </c>
      <c r="E12182">
        <f>+WEEKNUM(Tabla1[[#This Row],[FECHA DE RADICADO ]],1)</f>
        <v>23</v>
      </c>
    </row>
    <row r="12183" spans="1:5" x14ac:dyDescent="0.25">
      <c r="A12183">
        <v>3054</v>
      </c>
      <c r="B12183" s="11">
        <v>42891</v>
      </c>
      <c r="C12183" s="12" t="s">
        <v>54</v>
      </c>
      <c r="D12183" s="12">
        <f>+MONTH(Tabla1[[#This Row],[FECHA DE RADICADO ]])</f>
        <v>6</v>
      </c>
      <c r="E12183">
        <f>+WEEKNUM(Tabla1[[#This Row],[FECHA DE RADICADO ]],1)</f>
        <v>23</v>
      </c>
    </row>
    <row r="12184" spans="1:5" x14ac:dyDescent="0.25">
      <c r="A12184">
        <v>4396</v>
      </c>
      <c r="B12184" s="11">
        <v>42893</v>
      </c>
      <c r="C12184" s="12" t="s">
        <v>54</v>
      </c>
      <c r="D12184" s="12">
        <f>+MONTH(Tabla1[[#This Row],[FECHA DE RADICADO ]])</f>
        <v>6</v>
      </c>
      <c r="E12184">
        <f>+WEEKNUM(Tabla1[[#This Row],[FECHA DE RADICADO ]],1)</f>
        <v>23</v>
      </c>
    </row>
    <row r="12185" spans="1:5" x14ac:dyDescent="0.25">
      <c r="A12185">
        <v>5777</v>
      </c>
      <c r="B12185" s="11">
        <v>42895</v>
      </c>
      <c r="C12185" s="12" t="s">
        <v>54</v>
      </c>
      <c r="D12185" s="12">
        <f>+MONTH(Tabla1[[#This Row],[FECHA DE RADICADO ]])</f>
        <v>6</v>
      </c>
      <c r="E12185">
        <f>+WEEKNUM(Tabla1[[#This Row],[FECHA DE RADICADO ]],1)</f>
        <v>23</v>
      </c>
    </row>
    <row r="12186" spans="1:5" x14ac:dyDescent="0.25">
      <c r="A12186">
        <v>5778</v>
      </c>
      <c r="B12186" s="11">
        <v>42895</v>
      </c>
      <c r="C12186" s="12" t="s">
        <v>54</v>
      </c>
      <c r="D12186" s="12">
        <f>+MONTH(Tabla1[[#This Row],[FECHA DE RADICADO ]])</f>
        <v>6</v>
      </c>
      <c r="E12186">
        <f>+WEEKNUM(Tabla1[[#This Row],[FECHA DE RADICADO ]],1)</f>
        <v>23</v>
      </c>
    </row>
    <row r="12187" spans="1:5" x14ac:dyDescent="0.25">
      <c r="A12187">
        <v>5784</v>
      </c>
      <c r="B12187" s="11">
        <v>42895</v>
      </c>
      <c r="C12187" s="12" t="s">
        <v>54</v>
      </c>
      <c r="D12187" s="12">
        <f>+MONTH(Tabla1[[#This Row],[FECHA DE RADICADO ]])</f>
        <v>6</v>
      </c>
      <c r="E12187">
        <f>+WEEKNUM(Tabla1[[#This Row],[FECHA DE RADICADO ]],1)</f>
        <v>23</v>
      </c>
    </row>
    <row r="12188" spans="1:5" x14ac:dyDescent="0.25">
      <c r="A12188">
        <v>5785</v>
      </c>
      <c r="B12188" s="11">
        <v>42895</v>
      </c>
      <c r="C12188" s="12" t="s">
        <v>54</v>
      </c>
      <c r="D12188" s="12">
        <f>+MONTH(Tabla1[[#This Row],[FECHA DE RADICADO ]])</f>
        <v>6</v>
      </c>
      <c r="E12188">
        <f>+WEEKNUM(Tabla1[[#This Row],[FECHA DE RADICADO ]],1)</f>
        <v>23</v>
      </c>
    </row>
    <row r="12189" spans="1:5" x14ac:dyDescent="0.25">
      <c r="A12189">
        <v>8002</v>
      </c>
      <c r="B12189" s="11">
        <v>42898</v>
      </c>
      <c r="C12189" s="12" t="s">
        <v>54</v>
      </c>
      <c r="D12189" s="12">
        <f>+MONTH(Tabla1[[#This Row],[FECHA DE RADICADO ]])</f>
        <v>6</v>
      </c>
      <c r="E12189">
        <f>+WEEKNUM(Tabla1[[#This Row],[FECHA DE RADICADO ]],1)</f>
        <v>24</v>
      </c>
    </row>
    <row r="12190" spans="1:5" x14ac:dyDescent="0.25">
      <c r="A12190">
        <v>9772</v>
      </c>
      <c r="B12190" s="11">
        <v>42901</v>
      </c>
      <c r="C12190" s="12" t="s">
        <v>54</v>
      </c>
      <c r="D12190" s="12">
        <f>+MONTH(Tabla1[[#This Row],[FECHA DE RADICADO ]])</f>
        <v>6</v>
      </c>
      <c r="E12190">
        <f>+WEEKNUM(Tabla1[[#This Row],[FECHA DE RADICADO ]],1)</f>
        <v>24</v>
      </c>
    </row>
    <row r="12191" spans="1:5" x14ac:dyDescent="0.25">
      <c r="A12191">
        <v>9773</v>
      </c>
      <c r="B12191" s="11">
        <v>42901</v>
      </c>
      <c r="C12191" s="12" t="s">
        <v>54</v>
      </c>
      <c r="D12191" s="12">
        <f>+MONTH(Tabla1[[#This Row],[FECHA DE RADICADO ]])</f>
        <v>6</v>
      </c>
      <c r="E12191">
        <f>+WEEKNUM(Tabla1[[#This Row],[FECHA DE RADICADO ]],1)</f>
        <v>24</v>
      </c>
    </row>
    <row r="12192" spans="1:5" x14ac:dyDescent="0.25">
      <c r="A12192">
        <v>9774</v>
      </c>
      <c r="B12192" s="11">
        <v>42901</v>
      </c>
      <c r="C12192" s="12" t="s">
        <v>54</v>
      </c>
      <c r="D12192" s="12">
        <f>+MONTH(Tabla1[[#This Row],[FECHA DE RADICADO ]])</f>
        <v>6</v>
      </c>
      <c r="E12192">
        <f>+WEEKNUM(Tabla1[[#This Row],[FECHA DE RADICADO ]],1)</f>
        <v>24</v>
      </c>
    </row>
    <row r="12193" spans="1:5" x14ac:dyDescent="0.25">
      <c r="A12193">
        <v>9844</v>
      </c>
      <c r="B12193" s="11">
        <v>42901</v>
      </c>
      <c r="C12193" s="12" t="s">
        <v>54</v>
      </c>
      <c r="D12193" s="12">
        <f>+MONTH(Tabla1[[#This Row],[FECHA DE RADICADO ]])</f>
        <v>6</v>
      </c>
      <c r="E12193">
        <f>+WEEKNUM(Tabla1[[#This Row],[FECHA DE RADICADO ]],1)</f>
        <v>24</v>
      </c>
    </row>
    <row r="12194" spans="1:5" x14ac:dyDescent="0.25">
      <c r="A12194">
        <v>9845</v>
      </c>
      <c r="B12194" s="11">
        <v>42901</v>
      </c>
      <c r="C12194" s="12" t="s">
        <v>54</v>
      </c>
      <c r="D12194" s="12">
        <f>+MONTH(Tabla1[[#This Row],[FECHA DE RADICADO ]])</f>
        <v>6</v>
      </c>
      <c r="E12194">
        <f>+WEEKNUM(Tabla1[[#This Row],[FECHA DE RADICADO ]],1)</f>
        <v>24</v>
      </c>
    </row>
    <row r="12195" spans="1:5" x14ac:dyDescent="0.25">
      <c r="A12195">
        <v>9846</v>
      </c>
      <c r="B12195" s="11">
        <v>42901</v>
      </c>
      <c r="C12195" s="12" t="s">
        <v>54</v>
      </c>
      <c r="D12195" s="12">
        <f>+MONTH(Tabla1[[#This Row],[FECHA DE RADICADO ]])</f>
        <v>6</v>
      </c>
      <c r="E12195">
        <f>+WEEKNUM(Tabla1[[#This Row],[FECHA DE RADICADO ]],1)</f>
        <v>24</v>
      </c>
    </row>
    <row r="12196" spans="1:5" x14ac:dyDescent="0.25">
      <c r="A12196">
        <v>9917</v>
      </c>
      <c r="B12196" s="11">
        <v>42901</v>
      </c>
      <c r="C12196" s="12" t="s">
        <v>54</v>
      </c>
      <c r="D12196" s="12">
        <f>+MONTH(Tabla1[[#This Row],[FECHA DE RADICADO ]])</f>
        <v>6</v>
      </c>
      <c r="E12196">
        <f>+WEEKNUM(Tabla1[[#This Row],[FECHA DE RADICADO ]],1)</f>
        <v>24</v>
      </c>
    </row>
    <row r="12197" spans="1:5" x14ac:dyDescent="0.25">
      <c r="A12197">
        <v>9918</v>
      </c>
      <c r="B12197" s="11">
        <v>42901</v>
      </c>
      <c r="C12197" s="12" t="s">
        <v>54</v>
      </c>
      <c r="D12197" s="12">
        <f>+MONTH(Tabla1[[#This Row],[FECHA DE RADICADO ]])</f>
        <v>6</v>
      </c>
      <c r="E12197">
        <f>+WEEKNUM(Tabla1[[#This Row],[FECHA DE RADICADO ]],1)</f>
        <v>24</v>
      </c>
    </row>
    <row r="12198" spans="1:5" x14ac:dyDescent="0.25">
      <c r="A12198">
        <v>9919</v>
      </c>
      <c r="B12198" s="11">
        <v>42901</v>
      </c>
      <c r="C12198" s="12" t="s">
        <v>54</v>
      </c>
      <c r="D12198" s="12">
        <f>+MONTH(Tabla1[[#This Row],[FECHA DE RADICADO ]])</f>
        <v>6</v>
      </c>
      <c r="E12198">
        <f>+WEEKNUM(Tabla1[[#This Row],[FECHA DE RADICADO ]],1)</f>
        <v>24</v>
      </c>
    </row>
    <row r="12199" spans="1:5" x14ac:dyDescent="0.25">
      <c r="A12199">
        <v>9991</v>
      </c>
      <c r="B12199" s="11">
        <v>42901</v>
      </c>
      <c r="C12199" s="12" t="s">
        <v>54</v>
      </c>
      <c r="D12199" s="12">
        <f>+MONTH(Tabla1[[#This Row],[FECHA DE RADICADO ]])</f>
        <v>6</v>
      </c>
      <c r="E12199">
        <f>+WEEKNUM(Tabla1[[#This Row],[FECHA DE RADICADO ]],1)</f>
        <v>24</v>
      </c>
    </row>
    <row r="12200" spans="1:5" x14ac:dyDescent="0.25">
      <c r="A12200">
        <v>9992</v>
      </c>
      <c r="B12200" s="11">
        <v>42901</v>
      </c>
      <c r="C12200" s="12" t="s">
        <v>54</v>
      </c>
      <c r="D12200" s="12">
        <f>+MONTH(Tabla1[[#This Row],[FECHA DE RADICADO ]])</f>
        <v>6</v>
      </c>
      <c r="E12200">
        <f>+WEEKNUM(Tabla1[[#This Row],[FECHA DE RADICADO ]],1)</f>
        <v>24</v>
      </c>
    </row>
    <row r="12201" spans="1:5" x14ac:dyDescent="0.25">
      <c r="A12201">
        <v>10012</v>
      </c>
      <c r="B12201" s="11">
        <v>42901</v>
      </c>
      <c r="C12201" s="12" t="s">
        <v>54</v>
      </c>
      <c r="D12201" s="12">
        <f>+MONTH(Tabla1[[#This Row],[FECHA DE RADICADO ]])</f>
        <v>6</v>
      </c>
      <c r="E12201">
        <f>+WEEKNUM(Tabla1[[#This Row],[FECHA DE RADICADO ]],1)</f>
        <v>24</v>
      </c>
    </row>
    <row r="12202" spans="1:5" x14ac:dyDescent="0.25">
      <c r="A12202">
        <v>12252</v>
      </c>
      <c r="B12202" s="11">
        <v>42906</v>
      </c>
      <c r="C12202" s="12" t="s">
        <v>54</v>
      </c>
      <c r="D12202" s="12">
        <f>+MONTH(Tabla1[[#This Row],[FECHA DE RADICADO ]])</f>
        <v>6</v>
      </c>
      <c r="E12202">
        <f>+WEEKNUM(Tabla1[[#This Row],[FECHA DE RADICADO ]],1)</f>
        <v>25</v>
      </c>
    </row>
    <row r="12203" spans="1:5" x14ac:dyDescent="0.25">
      <c r="A12203">
        <v>12277</v>
      </c>
      <c r="B12203" s="11">
        <v>42906</v>
      </c>
      <c r="C12203" s="12" t="s">
        <v>54</v>
      </c>
      <c r="D12203" s="12">
        <f>+MONTH(Tabla1[[#This Row],[FECHA DE RADICADO ]])</f>
        <v>6</v>
      </c>
      <c r="E12203">
        <f>+WEEKNUM(Tabla1[[#This Row],[FECHA DE RADICADO ]],1)</f>
        <v>25</v>
      </c>
    </row>
    <row r="12204" spans="1:5" x14ac:dyDescent="0.25">
      <c r="A12204">
        <v>12278</v>
      </c>
      <c r="B12204" s="11">
        <v>42906</v>
      </c>
      <c r="C12204" s="12" t="s">
        <v>54</v>
      </c>
      <c r="D12204" s="12">
        <f>+MONTH(Tabla1[[#This Row],[FECHA DE RADICADO ]])</f>
        <v>6</v>
      </c>
      <c r="E12204">
        <f>+WEEKNUM(Tabla1[[#This Row],[FECHA DE RADICADO ]],1)</f>
        <v>25</v>
      </c>
    </row>
    <row r="12205" spans="1:5" x14ac:dyDescent="0.25">
      <c r="A12205">
        <v>12301</v>
      </c>
      <c r="B12205" s="11">
        <v>42906</v>
      </c>
      <c r="C12205" s="12" t="s">
        <v>54</v>
      </c>
      <c r="D12205" s="12">
        <f>+MONTH(Tabla1[[#This Row],[FECHA DE RADICADO ]])</f>
        <v>6</v>
      </c>
      <c r="E12205">
        <f>+WEEKNUM(Tabla1[[#This Row],[FECHA DE RADICADO ]],1)</f>
        <v>25</v>
      </c>
    </row>
    <row r="12206" spans="1:5" x14ac:dyDescent="0.25">
      <c r="A12206">
        <v>12302</v>
      </c>
      <c r="B12206" s="11">
        <v>42906</v>
      </c>
      <c r="C12206" s="12" t="s">
        <v>54</v>
      </c>
      <c r="D12206" s="12">
        <f>+MONTH(Tabla1[[#This Row],[FECHA DE RADICADO ]])</f>
        <v>6</v>
      </c>
      <c r="E12206">
        <f>+WEEKNUM(Tabla1[[#This Row],[FECHA DE RADICADO ]],1)</f>
        <v>25</v>
      </c>
    </row>
    <row r="12207" spans="1:5" x14ac:dyDescent="0.25">
      <c r="A12207">
        <v>12325</v>
      </c>
      <c r="B12207" s="11">
        <v>42906</v>
      </c>
      <c r="C12207" s="12" t="s">
        <v>54</v>
      </c>
      <c r="D12207" s="12">
        <f>+MONTH(Tabla1[[#This Row],[FECHA DE RADICADO ]])</f>
        <v>6</v>
      </c>
      <c r="E12207">
        <f>+WEEKNUM(Tabla1[[#This Row],[FECHA DE RADICADO ]],1)</f>
        <v>25</v>
      </c>
    </row>
    <row r="12208" spans="1:5" x14ac:dyDescent="0.25">
      <c r="A12208">
        <v>12326</v>
      </c>
      <c r="B12208" s="11">
        <v>42906</v>
      </c>
      <c r="C12208" s="12" t="s">
        <v>54</v>
      </c>
      <c r="D12208" s="12">
        <f>+MONTH(Tabla1[[#This Row],[FECHA DE RADICADO ]])</f>
        <v>6</v>
      </c>
      <c r="E12208">
        <f>+WEEKNUM(Tabla1[[#This Row],[FECHA DE RADICADO ]],1)</f>
        <v>25</v>
      </c>
    </row>
    <row r="12209" spans="1:5" x14ac:dyDescent="0.25">
      <c r="A12209">
        <v>17193</v>
      </c>
      <c r="B12209" s="11">
        <v>42914</v>
      </c>
      <c r="C12209" s="12" t="s">
        <v>54</v>
      </c>
      <c r="D12209" s="12">
        <f>+MONTH(Tabla1[[#This Row],[FECHA DE RADICADO ]])</f>
        <v>6</v>
      </c>
      <c r="E12209">
        <f>+WEEKNUM(Tabla1[[#This Row],[FECHA DE RADICADO ]],1)</f>
        <v>26</v>
      </c>
    </row>
    <row r="12210" spans="1:5" x14ac:dyDescent="0.25">
      <c r="A12210">
        <v>17194</v>
      </c>
      <c r="B12210" s="11">
        <v>42914</v>
      </c>
      <c r="C12210" s="12" t="s">
        <v>54</v>
      </c>
      <c r="D12210" s="12">
        <f>+MONTH(Tabla1[[#This Row],[FECHA DE RADICADO ]])</f>
        <v>6</v>
      </c>
      <c r="E12210">
        <f>+WEEKNUM(Tabla1[[#This Row],[FECHA DE RADICADO ]],1)</f>
        <v>26</v>
      </c>
    </row>
    <row r="12211" spans="1:5" x14ac:dyDescent="0.25">
      <c r="A12211">
        <v>17195</v>
      </c>
      <c r="B12211" s="11">
        <v>42914</v>
      </c>
      <c r="C12211" s="12" t="s">
        <v>54</v>
      </c>
      <c r="D12211" s="12">
        <f>+MONTH(Tabla1[[#This Row],[FECHA DE RADICADO ]])</f>
        <v>6</v>
      </c>
      <c r="E12211">
        <f>+WEEKNUM(Tabla1[[#This Row],[FECHA DE RADICADO ]],1)</f>
        <v>26</v>
      </c>
    </row>
    <row r="12212" spans="1:5" x14ac:dyDescent="0.25">
      <c r="A12212">
        <v>17197</v>
      </c>
      <c r="B12212" s="11">
        <v>42914</v>
      </c>
      <c r="C12212" s="12" t="s">
        <v>54</v>
      </c>
      <c r="D12212" s="12">
        <f>+MONTH(Tabla1[[#This Row],[FECHA DE RADICADO ]])</f>
        <v>6</v>
      </c>
      <c r="E12212">
        <f>+WEEKNUM(Tabla1[[#This Row],[FECHA DE RADICADO ]],1)</f>
        <v>26</v>
      </c>
    </row>
    <row r="12213" spans="1:5" x14ac:dyDescent="0.25">
      <c r="A12213">
        <v>17198</v>
      </c>
      <c r="B12213" s="11">
        <v>42914</v>
      </c>
      <c r="C12213" s="12" t="s">
        <v>54</v>
      </c>
      <c r="D12213" s="12">
        <f>+MONTH(Tabla1[[#This Row],[FECHA DE RADICADO ]])</f>
        <v>6</v>
      </c>
      <c r="E12213">
        <f>+WEEKNUM(Tabla1[[#This Row],[FECHA DE RADICADO ]],1)</f>
        <v>26</v>
      </c>
    </row>
    <row r="12214" spans="1:5" x14ac:dyDescent="0.25">
      <c r="A12214">
        <v>17199</v>
      </c>
      <c r="B12214" s="11">
        <v>42914</v>
      </c>
      <c r="C12214" s="12" t="s">
        <v>54</v>
      </c>
      <c r="D12214" s="12">
        <f>+MONTH(Tabla1[[#This Row],[FECHA DE RADICADO ]])</f>
        <v>6</v>
      </c>
      <c r="E12214">
        <f>+WEEKNUM(Tabla1[[#This Row],[FECHA DE RADICADO ]],1)</f>
        <v>26</v>
      </c>
    </row>
    <row r="12215" spans="1:5" x14ac:dyDescent="0.25">
      <c r="A12215">
        <v>17201</v>
      </c>
      <c r="B12215" s="11">
        <v>42914</v>
      </c>
      <c r="C12215" s="12" t="s">
        <v>54</v>
      </c>
      <c r="D12215" s="12">
        <f>+MONTH(Tabla1[[#This Row],[FECHA DE RADICADO ]])</f>
        <v>6</v>
      </c>
      <c r="E12215">
        <f>+WEEKNUM(Tabla1[[#This Row],[FECHA DE RADICADO ]],1)</f>
        <v>26</v>
      </c>
    </row>
    <row r="12216" spans="1:5" x14ac:dyDescent="0.25">
      <c r="A12216">
        <v>17202</v>
      </c>
      <c r="B12216" s="11">
        <v>42914</v>
      </c>
      <c r="C12216" s="12" t="s">
        <v>54</v>
      </c>
      <c r="D12216" s="12">
        <f>+MONTH(Tabla1[[#This Row],[FECHA DE RADICADO ]])</f>
        <v>6</v>
      </c>
      <c r="E12216">
        <f>+WEEKNUM(Tabla1[[#This Row],[FECHA DE RADICADO ]],1)</f>
        <v>26</v>
      </c>
    </row>
    <row r="12217" spans="1:5" x14ac:dyDescent="0.25">
      <c r="A12217">
        <v>17203</v>
      </c>
      <c r="B12217" s="11">
        <v>42914</v>
      </c>
      <c r="C12217" s="12" t="s">
        <v>54</v>
      </c>
      <c r="D12217" s="12">
        <f>+MONTH(Tabla1[[#This Row],[FECHA DE RADICADO ]])</f>
        <v>6</v>
      </c>
      <c r="E12217">
        <f>+WEEKNUM(Tabla1[[#This Row],[FECHA DE RADICADO ]],1)</f>
        <v>26</v>
      </c>
    </row>
    <row r="12218" spans="1:5" x14ac:dyDescent="0.25">
      <c r="A12218">
        <v>17204</v>
      </c>
      <c r="B12218" s="11">
        <v>42914</v>
      </c>
      <c r="C12218" s="12" t="s">
        <v>54</v>
      </c>
      <c r="D12218" s="12">
        <f>+MONTH(Tabla1[[#This Row],[FECHA DE RADICADO ]])</f>
        <v>6</v>
      </c>
      <c r="E12218">
        <f>+WEEKNUM(Tabla1[[#This Row],[FECHA DE RADICADO ]],1)</f>
        <v>26</v>
      </c>
    </row>
    <row r="12219" spans="1:5" x14ac:dyDescent="0.25">
      <c r="A12219">
        <v>17207</v>
      </c>
      <c r="B12219" s="11">
        <v>42914</v>
      </c>
      <c r="C12219" s="12" t="s">
        <v>54</v>
      </c>
      <c r="D12219" s="12">
        <f>+MONTH(Tabla1[[#This Row],[FECHA DE RADICADO ]])</f>
        <v>6</v>
      </c>
      <c r="E12219">
        <f>+WEEKNUM(Tabla1[[#This Row],[FECHA DE RADICADO ]],1)</f>
        <v>26</v>
      </c>
    </row>
    <row r="12220" spans="1:5" x14ac:dyDescent="0.25">
      <c r="A12220">
        <v>17208</v>
      </c>
      <c r="B12220" s="11">
        <v>42914</v>
      </c>
      <c r="C12220" s="12" t="s">
        <v>54</v>
      </c>
      <c r="D12220" s="12">
        <f>+MONTH(Tabla1[[#This Row],[FECHA DE RADICADO ]])</f>
        <v>6</v>
      </c>
      <c r="E12220">
        <f>+WEEKNUM(Tabla1[[#This Row],[FECHA DE RADICADO ]],1)</f>
        <v>26</v>
      </c>
    </row>
    <row r="12221" spans="1:5" x14ac:dyDescent="0.25">
      <c r="A12221">
        <v>17209</v>
      </c>
      <c r="B12221" s="11">
        <v>42914</v>
      </c>
      <c r="C12221" s="12" t="s">
        <v>54</v>
      </c>
      <c r="D12221" s="12">
        <f>+MONTH(Tabla1[[#This Row],[FECHA DE RADICADO ]])</f>
        <v>6</v>
      </c>
      <c r="E12221">
        <f>+WEEKNUM(Tabla1[[#This Row],[FECHA DE RADICADO ]],1)</f>
        <v>26</v>
      </c>
    </row>
    <row r="12222" spans="1:5" x14ac:dyDescent="0.25">
      <c r="A12222">
        <v>17210</v>
      </c>
      <c r="B12222" s="11">
        <v>42914</v>
      </c>
      <c r="C12222" s="12" t="s">
        <v>54</v>
      </c>
      <c r="D12222" s="12">
        <f>+MONTH(Tabla1[[#This Row],[FECHA DE RADICADO ]])</f>
        <v>6</v>
      </c>
      <c r="E12222">
        <f>+WEEKNUM(Tabla1[[#This Row],[FECHA DE RADICADO ]],1)</f>
        <v>26</v>
      </c>
    </row>
    <row r="12223" spans="1:5" x14ac:dyDescent="0.25">
      <c r="A12223">
        <v>1878</v>
      </c>
      <c r="B12223" s="11">
        <v>42920</v>
      </c>
      <c r="C12223" s="12" t="s">
        <v>54</v>
      </c>
      <c r="D12223" s="12">
        <f>+MONTH(Tabla1[[#This Row],[FECHA DE RADICADO ]])</f>
        <v>7</v>
      </c>
      <c r="E12223">
        <f>+WEEKNUM(Tabla1[[#This Row],[FECHA DE RADICADO ]],1)</f>
        <v>27</v>
      </c>
    </row>
    <row r="12224" spans="1:5" x14ac:dyDescent="0.25">
      <c r="A12224">
        <v>1879</v>
      </c>
      <c r="B12224" s="11">
        <v>42920</v>
      </c>
      <c r="C12224" s="12" t="s">
        <v>54</v>
      </c>
      <c r="D12224" s="12">
        <f>+MONTH(Tabla1[[#This Row],[FECHA DE RADICADO ]])</f>
        <v>7</v>
      </c>
      <c r="E12224">
        <f>+WEEKNUM(Tabla1[[#This Row],[FECHA DE RADICADO ]],1)</f>
        <v>27</v>
      </c>
    </row>
    <row r="12225" spans="1:5" x14ac:dyDescent="0.25">
      <c r="A12225">
        <v>1901</v>
      </c>
      <c r="B12225" s="11">
        <v>42920</v>
      </c>
      <c r="C12225" s="12" t="s">
        <v>54</v>
      </c>
      <c r="D12225" s="12">
        <f>+MONTH(Tabla1[[#This Row],[FECHA DE RADICADO ]])</f>
        <v>7</v>
      </c>
      <c r="E12225">
        <f>+WEEKNUM(Tabla1[[#This Row],[FECHA DE RADICADO ]],1)</f>
        <v>27</v>
      </c>
    </row>
    <row r="12226" spans="1:5" x14ac:dyDescent="0.25">
      <c r="A12226">
        <v>1902</v>
      </c>
      <c r="B12226" s="11">
        <v>42920</v>
      </c>
      <c r="C12226" s="12" t="s">
        <v>54</v>
      </c>
      <c r="D12226" s="12">
        <f>+MONTH(Tabla1[[#This Row],[FECHA DE RADICADO ]])</f>
        <v>7</v>
      </c>
      <c r="E12226">
        <f>+WEEKNUM(Tabla1[[#This Row],[FECHA DE RADICADO ]],1)</f>
        <v>27</v>
      </c>
    </row>
    <row r="12227" spans="1:5" x14ac:dyDescent="0.25">
      <c r="A12227">
        <v>1924</v>
      </c>
      <c r="B12227" s="11">
        <v>42920</v>
      </c>
      <c r="C12227" s="12" t="s">
        <v>54</v>
      </c>
      <c r="D12227" s="12">
        <f>+MONTH(Tabla1[[#This Row],[FECHA DE RADICADO ]])</f>
        <v>7</v>
      </c>
      <c r="E12227">
        <f>+WEEKNUM(Tabla1[[#This Row],[FECHA DE RADICADO ]],1)</f>
        <v>27</v>
      </c>
    </row>
    <row r="12228" spans="1:5" x14ac:dyDescent="0.25">
      <c r="A12228">
        <v>1925</v>
      </c>
      <c r="B12228" s="11">
        <v>42920</v>
      </c>
      <c r="C12228" s="12" t="s">
        <v>54</v>
      </c>
      <c r="D12228" s="12">
        <f>+MONTH(Tabla1[[#This Row],[FECHA DE RADICADO ]])</f>
        <v>7</v>
      </c>
      <c r="E12228">
        <f>+WEEKNUM(Tabla1[[#This Row],[FECHA DE RADICADO ]],1)</f>
        <v>27</v>
      </c>
    </row>
    <row r="12229" spans="1:5" x14ac:dyDescent="0.25">
      <c r="A12229">
        <v>1926</v>
      </c>
      <c r="B12229" s="11">
        <v>42920</v>
      </c>
      <c r="C12229" s="12" t="s">
        <v>54</v>
      </c>
      <c r="D12229" s="12">
        <f>+MONTH(Tabla1[[#This Row],[FECHA DE RADICADO ]])</f>
        <v>7</v>
      </c>
      <c r="E12229">
        <f>+WEEKNUM(Tabla1[[#This Row],[FECHA DE RADICADO ]],1)</f>
        <v>27</v>
      </c>
    </row>
    <row r="12230" spans="1:5" x14ac:dyDescent="0.25">
      <c r="A12230">
        <v>1945</v>
      </c>
      <c r="B12230" s="11">
        <v>42920</v>
      </c>
      <c r="C12230" s="12" t="s">
        <v>54</v>
      </c>
      <c r="D12230" s="12">
        <f>+MONTH(Tabla1[[#This Row],[FECHA DE RADICADO ]])</f>
        <v>7</v>
      </c>
      <c r="E12230">
        <f>+WEEKNUM(Tabla1[[#This Row],[FECHA DE RADICADO ]],1)</f>
        <v>27</v>
      </c>
    </row>
    <row r="12231" spans="1:5" x14ac:dyDescent="0.25">
      <c r="A12231">
        <v>6815</v>
      </c>
      <c r="B12231" s="11">
        <v>42926</v>
      </c>
      <c r="C12231" s="12" t="s">
        <v>54</v>
      </c>
      <c r="D12231" s="12">
        <f>+MONTH(Tabla1[[#This Row],[FECHA DE RADICADO ]])</f>
        <v>7</v>
      </c>
      <c r="E12231">
        <f>+WEEKNUM(Tabla1[[#This Row],[FECHA DE RADICADO ]],1)</f>
        <v>28</v>
      </c>
    </row>
    <row r="12232" spans="1:5" x14ac:dyDescent="0.25">
      <c r="A12232">
        <v>6843</v>
      </c>
      <c r="B12232" s="11">
        <v>42926</v>
      </c>
      <c r="C12232" s="12" t="s">
        <v>54</v>
      </c>
      <c r="D12232" s="12">
        <f>+MONTH(Tabla1[[#This Row],[FECHA DE RADICADO ]])</f>
        <v>7</v>
      </c>
      <c r="E12232">
        <f>+WEEKNUM(Tabla1[[#This Row],[FECHA DE RADICADO ]],1)</f>
        <v>28</v>
      </c>
    </row>
    <row r="12233" spans="1:5" x14ac:dyDescent="0.25">
      <c r="A12233">
        <v>6844</v>
      </c>
      <c r="B12233" s="11">
        <v>42926</v>
      </c>
      <c r="C12233" s="12" t="s">
        <v>54</v>
      </c>
      <c r="D12233" s="12">
        <f>+MONTH(Tabla1[[#This Row],[FECHA DE RADICADO ]])</f>
        <v>7</v>
      </c>
      <c r="E12233">
        <f>+WEEKNUM(Tabla1[[#This Row],[FECHA DE RADICADO ]],1)</f>
        <v>28</v>
      </c>
    </row>
    <row r="12234" spans="1:5" x14ac:dyDescent="0.25">
      <c r="A12234">
        <v>6845</v>
      </c>
      <c r="B12234" s="11">
        <v>42926</v>
      </c>
      <c r="C12234" s="12" t="s">
        <v>54</v>
      </c>
      <c r="D12234" s="12">
        <f>+MONTH(Tabla1[[#This Row],[FECHA DE RADICADO ]])</f>
        <v>7</v>
      </c>
      <c r="E12234">
        <f>+WEEKNUM(Tabla1[[#This Row],[FECHA DE RADICADO ]],1)</f>
        <v>28</v>
      </c>
    </row>
    <row r="12235" spans="1:5" x14ac:dyDescent="0.25">
      <c r="A12235">
        <v>6872</v>
      </c>
      <c r="B12235" s="11">
        <v>42926</v>
      </c>
      <c r="C12235" s="12" t="s">
        <v>54</v>
      </c>
      <c r="D12235" s="12">
        <f>+MONTH(Tabla1[[#This Row],[FECHA DE RADICADO ]])</f>
        <v>7</v>
      </c>
      <c r="E12235">
        <f>+WEEKNUM(Tabla1[[#This Row],[FECHA DE RADICADO ]],1)</f>
        <v>28</v>
      </c>
    </row>
    <row r="12236" spans="1:5" x14ac:dyDescent="0.25">
      <c r="A12236">
        <v>6874</v>
      </c>
      <c r="B12236" s="11">
        <v>42926</v>
      </c>
      <c r="C12236" s="12" t="s">
        <v>54</v>
      </c>
      <c r="D12236" s="12">
        <f>+MONTH(Tabla1[[#This Row],[FECHA DE RADICADO ]])</f>
        <v>7</v>
      </c>
      <c r="E12236">
        <f>+WEEKNUM(Tabla1[[#This Row],[FECHA DE RADICADO ]],1)</f>
        <v>28</v>
      </c>
    </row>
    <row r="12237" spans="1:5" x14ac:dyDescent="0.25">
      <c r="A12237">
        <v>6893</v>
      </c>
      <c r="B12237" s="11">
        <v>42926</v>
      </c>
      <c r="C12237" s="12" t="s">
        <v>54</v>
      </c>
      <c r="D12237" s="12">
        <f>+MONTH(Tabla1[[#This Row],[FECHA DE RADICADO ]])</f>
        <v>7</v>
      </c>
      <c r="E12237">
        <f>+WEEKNUM(Tabla1[[#This Row],[FECHA DE RADICADO ]],1)</f>
        <v>28</v>
      </c>
    </row>
    <row r="12238" spans="1:5" x14ac:dyDescent="0.25">
      <c r="A12238">
        <v>6904</v>
      </c>
      <c r="B12238" s="11">
        <v>42926</v>
      </c>
      <c r="C12238" s="12" t="s">
        <v>54</v>
      </c>
      <c r="D12238" s="12">
        <f>+MONTH(Tabla1[[#This Row],[FECHA DE RADICADO ]])</f>
        <v>7</v>
      </c>
      <c r="E12238">
        <f>+WEEKNUM(Tabla1[[#This Row],[FECHA DE RADICADO ]],1)</f>
        <v>28</v>
      </c>
    </row>
    <row r="12239" spans="1:5" x14ac:dyDescent="0.25">
      <c r="A12239">
        <v>6905</v>
      </c>
      <c r="B12239" s="11">
        <v>42926</v>
      </c>
      <c r="C12239" s="12" t="s">
        <v>54</v>
      </c>
      <c r="D12239" s="12">
        <f>+MONTH(Tabla1[[#This Row],[FECHA DE RADICADO ]])</f>
        <v>7</v>
      </c>
      <c r="E12239">
        <f>+WEEKNUM(Tabla1[[#This Row],[FECHA DE RADICADO ]],1)</f>
        <v>28</v>
      </c>
    </row>
    <row r="12240" spans="1:5" x14ac:dyDescent="0.25">
      <c r="A12240">
        <v>7996</v>
      </c>
      <c r="B12240" s="11">
        <v>42928</v>
      </c>
      <c r="C12240" s="12" t="s">
        <v>54</v>
      </c>
      <c r="D12240" s="12">
        <f>+MONTH(Tabla1[[#This Row],[FECHA DE RADICADO ]])</f>
        <v>7</v>
      </c>
      <c r="E12240">
        <f>+WEEKNUM(Tabla1[[#This Row],[FECHA DE RADICADO ]],1)</f>
        <v>28</v>
      </c>
    </row>
    <row r="12241" spans="1:5" x14ac:dyDescent="0.25">
      <c r="A12241">
        <v>8478</v>
      </c>
      <c r="B12241" s="11">
        <v>42929</v>
      </c>
      <c r="C12241" s="12" t="s">
        <v>54</v>
      </c>
      <c r="D12241" s="12">
        <f>+MONTH(Tabla1[[#This Row],[FECHA DE RADICADO ]])</f>
        <v>7</v>
      </c>
      <c r="E12241">
        <f>+WEEKNUM(Tabla1[[#This Row],[FECHA DE RADICADO ]],1)</f>
        <v>28</v>
      </c>
    </row>
    <row r="12242" spans="1:5" x14ac:dyDescent="0.25">
      <c r="A12242">
        <v>15274</v>
      </c>
      <c r="B12242" s="11">
        <v>42941</v>
      </c>
      <c r="C12242" s="12" t="s">
        <v>54</v>
      </c>
      <c r="D12242" s="12">
        <f>+MONTH(Tabla1[[#This Row],[FECHA DE RADICADO ]])</f>
        <v>7</v>
      </c>
      <c r="E12242">
        <f>+WEEKNUM(Tabla1[[#This Row],[FECHA DE RADICADO ]],1)</f>
        <v>30</v>
      </c>
    </row>
    <row r="12243" spans="1:5" x14ac:dyDescent="0.25">
      <c r="A12243">
        <v>15275</v>
      </c>
      <c r="B12243" s="11">
        <v>42941</v>
      </c>
      <c r="C12243" s="12" t="s">
        <v>54</v>
      </c>
      <c r="D12243" s="12">
        <f>+MONTH(Tabla1[[#This Row],[FECHA DE RADICADO ]])</f>
        <v>7</v>
      </c>
      <c r="E12243">
        <f>+WEEKNUM(Tabla1[[#This Row],[FECHA DE RADICADO ]],1)</f>
        <v>30</v>
      </c>
    </row>
    <row r="12244" spans="1:5" x14ac:dyDescent="0.25">
      <c r="A12244">
        <v>15282</v>
      </c>
      <c r="B12244" s="11">
        <v>42941</v>
      </c>
      <c r="C12244" s="12" t="s">
        <v>54</v>
      </c>
      <c r="D12244" s="12">
        <f>+MONTH(Tabla1[[#This Row],[FECHA DE RADICADO ]])</f>
        <v>7</v>
      </c>
      <c r="E12244">
        <f>+WEEKNUM(Tabla1[[#This Row],[FECHA DE RADICADO ]],1)</f>
        <v>30</v>
      </c>
    </row>
    <row r="12245" spans="1:5" x14ac:dyDescent="0.25">
      <c r="A12245">
        <v>15283</v>
      </c>
      <c r="B12245" s="11">
        <v>42941</v>
      </c>
      <c r="C12245" s="12" t="s">
        <v>54</v>
      </c>
      <c r="D12245" s="12">
        <f>+MONTH(Tabla1[[#This Row],[FECHA DE RADICADO ]])</f>
        <v>7</v>
      </c>
      <c r="E12245">
        <f>+WEEKNUM(Tabla1[[#This Row],[FECHA DE RADICADO ]],1)</f>
        <v>30</v>
      </c>
    </row>
    <row r="12246" spans="1:5" x14ac:dyDescent="0.25">
      <c r="A12246">
        <v>15285</v>
      </c>
      <c r="B12246" s="11">
        <v>42941</v>
      </c>
      <c r="C12246" s="12" t="s">
        <v>54</v>
      </c>
      <c r="D12246" s="12">
        <f>+MONTH(Tabla1[[#This Row],[FECHA DE RADICADO ]])</f>
        <v>7</v>
      </c>
      <c r="E12246">
        <f>+WEEKNUM(Tabla1[[#This Row],[FECHA DE RADICADO ]],1)</f>
        <v>30</v>
      </c>
    </row>
    <row r="12247" spans="1:5" x14ac:dyDescent="0.25">
      <c r="A12247">
        <v>15291</v>
      </c>
      <c r="B12247" s="11">
        <v>42941</v>
      </c>
      <c r="C12247" s="12" t="s">
        <v>54</v>
      </c>
      <c r="D12247" s="12">
        <f>+MONTH(Tabla1[[#This Row],[FECHA DE RADICADO ]])</f>
        <v>7</v>
      </c>
      <c r="E12247">
        <f>+WEEKNUM(Tabla1[[#This Row],[FECHA DE RADICADO ]],1)</f>
        <v>30</v>
      </c>
    </row>
    <row r="12248" spans="1:5" x14ac:dyDescent="0.25">
      <c r="A12248">
        <v>15292</v>
      </c>
      <c r="B12248" s="11">
        <v>42941</v>
      </c>
      <c r="C12248" s="12" t="s">
        <v>54</v>
      </c>
      <c r="D12248" s="12">
        <f>+MONTH(Tabla1[[#This Row],[FECHA DE RADICADO ]])</f>
        <v>7</v>
      </c>
      <c r="E12248">
        <f>+WEEKNUM(Tabla1[[#This Row],[FECHA DE RADICADO ]],1)</f>
        <v>30</v>
      </c>
    </row>
    <row r="12249" spans="1:5" x14ac:dyDescent="0.25">
      <c r="A12249">
        <v>15293</v>
      </c>
      <c r="B12249" s="11">
        <v>42941</v>
      </c>
      <c r="C12249" s="12" t="s">
        <v>54</v>
      </c>
      <c r="D12249" s="12">
        <f>+MONTH(Tabla1[[#This Row],[FECHA DE RADICADO ]])</f>
        <v>7</v>
      </c>
      <c r="E12249">
        <f>+WEEKNUM(Tabla1[[#This Row],[FECHA DE RADICADO ]],1)</f>
        <v>30</v>
      </c>
    </row>
    <row r="12250" spans="1:5" x14ac:dyDescent="0.25">
      <c r="A12250">
        <v>15300</v>
      </c>
      <c r="B12250" s="11">
        <v>42941</v>
      </c>
      <c r="C12250" s="12" t="s">
        <v>54</v>
      </c>
      <c r="D12250" s="12">
        <f>+MONTH(Tabla1[[#This Row],[FECHA DE RADICADO ]])</f>
        <v>7</v>
      </c>
      <c r="E12250">
        <f>+WEEKNUM(Tabla1[[#This Row],[FECHA DE RADICADO ]],1)</f>
        <v>30</v>
      </c>
    </row>
    <row r="12251" spans="1:5" x14ac:dyDescent="0.25">
      <c r="A12251">
        <v>15302</v>
      </c>
      <c r="B12251" s="11">
        <v>42941</v>
      </c>
      <c r="C12251" s="12" t="s">
        <v>54</v>
      </c>
      <c r="D12251" s="12">
        <f>+MONTH(Tabla1[[#This Row],[FECHA DE RADICADO ]])</f>
        <v>7</v>
      </c>
      <c r="E12251">
        <f>+WEEKNUM(Tabla1[[#This Row],[FECHA DE RADICADO ]],1)</f>
        <v>30</v>
      </c>
    </row>
    <row r="12252" spans="1:5" x14ac:dyDescent="0.25">
      <c r="A12252">
        <v>15303</v>
      </c>
      <c r="B12252" s="11">
        <v>42941</v>
      </c>
      <c r="C12252" s="12" t="s">
        <v>54</v>
      </c>
      <c r="D12252" s="12">
        <f>+MONTH(Tabla1[[#This Row],[FECHA DE RADICADO ]])</f>
        <v>7</v>
      </c>
      <c r="E12252">
        <f>+WEEKNUM(Tabla1[[#This Row],[FECHA DE RADICADO ]],1)</f>
        <v>30</v>
      </c>
    </row>
    <row r="12253" spans="1:5" x14ac:dyDescent="0.25">
      <c r="A12253">
        <v>16954</v>
      </c>
      <c r="B12253" s="11">
        <v>42944</v>
      </c>
      <c r="C12253" s="12" t="s">
        <v>54</v>
      </c>
      <c r="D12253" s="12">
        <f>+MONTH(Tabla1[[#This Row],[FECHA DE RADICADO ]])</f>
        <v>7</v>
      </c>
      <c r="E12253">
        <f>+WEEKNUM(Tabla1[[#This Row],[FECHA DE RADICADO ]],1)</f>
        <v>30</v>
      </c>
    </row>
    <row r="12254" spans="1:5" x14ac:dyDescent="0.25">
      <c r="A12254">
        <v>17017</v>
      </c>
      <c r="B12254" s="11">
        <v>42944</v>
      </c>
      <c r="C12254" s="12" t="s">
        <v>54</v>
      </c>
      <c r="D12254" s="12">
        <f>+MONTH(Tabla1[[#This Row],[FECHA DE RADICADO ]])</f>
        <v>7</v>
      </c>
      <c r="E12254">
        <f>+WEEKNUM(Tabla1[[#This Row],[FECHA DE RADICADO ]],1)</f>
        <v>30</v>
      </c>
    </row>
    <row r="12255" spans="1:5" x14ac:dyDescent="0.25">
      <c r="A12255">
        <v>17075</v>
      </c>
      <c r="B12255" s="11">
        <v>42944</v>
      </c>
      <c r="C12255" s="12" t="s">
        <v>54</v>
      </c>
      <c r="D12255" s="12">
        <f>+MONTH(Tabla1[[#This Row],[FECHA DE RADICADO ]])</f>
        <v>7</v>
      </c>
      <c r="E12255">
        <f>+WEEKNUM(Tabla1[[#This Row],[FECHA DE RADICADO ]],1)</f>
        <v>30</v>
      </c>
    </row>
    <row r="12256" spans="1:5" x14ac:dyDescent="0.25">
      <c r="A12256">
        <v>17134</v>
      </c>
      <c r="B12256" s="11">
        <v>42944</v>
      </c>
      <c r="C12256" s="12" t="s">
        <v>54</v>
      </c>
      <c r="D12256" s="12">
        <f>+MONTH(Tabla1[[#This Row],[FECHA DE RADICADO ]])</f>
        <v>7</v>
      </c>
      <c r="E12256">
        <f>+WEEKNUM(Tabla1[[#This Row],[FECHA DE RADICADO ]],1)</f>
        <v>30</v>
      </c>
    </row>
    <row r="12257" spans="1:5" x14ac:dyDescent="0.25">
      <c r="A12257">
        <v>18331</v>
      </c>
      <c r="B12257" s="11">
        <v>42947</v>
      </c>
      <c r="C12257" s="12" t="s">
        <v>54</v>
      </c>
      <c r="D12257" s="12">
        <f>+MONTH(Tabla1[[#This Row],[FECHA DE RADICADO ]])</f>
        <v>7</v>
      </c>
      <c r="E12257">
        <f>+WEEKNUM(Tabla1[[#This Row],[FECHA DE RADICADO ]],1)</f>
        <v>31</v>
      </c>
    </row>
    <row r="12258" spans="1:5" x14ac:dyDescent="0.25">
      <c r="A12258">
        <v>18334</v>
      </c>
      <c r="B12258" s="11">
        <v>42947</v>
      </c>
      <c r="C12258" s="12" t="s">
        <v>54</v>
      </c>
      <c r="D12258" s="12">
        <f>+MONTH(Tabla1[[#This Row],[FECHA DE RADICADO ]])</f>
        <v>7</v>
      </c>
      <c r="E12258">
        <f>+WEEKNUM(Tabla1[[#This Row],[FECHA DE RADICADO ]],1)</f>
        <v>31</v>
      </c>
    </row>
    <row r="12259" spans="1:5" x14ac:dyDescent="0.25">
      <c r="A12259">
        <v>18359</v>
      </c>
      <c r="B12259" s="11">
        <v>42947</v>
      </c>
      <c r="C12259" s="12" t="s">
        <v>54</v>
      </c>
      <c r="D12259" s="12">
        <f>+MONTH(Tabla1[[#This Row],[FECHA DE RADICADO ]])</f>
        <v>7</v>
      </c>
      <c r="E12259">
        <f>+WEEKNUM(Tabla1[[#This Row],[FECHA DE RADICADO ]],1)</f>
        <v>31</v>
      </c>
    </row>
    <row r="12260" spans="1:5" x14ac:dyDescent="0.25">
      <c r="A12260">
        <v>18360</v>
      </c>
      <c r="B12260" s="11">
        <v>42947</v>
      </c>
      <c r="C12260" s="12" t="s">
        <v>54</v>
      </c>
      <c r="D12260" s="12">
        <f>+MONTH(Tabla1[[#This Row],[FECHA DE RADICADO ]])</f>
        <v>7</v>
      </c>
      <c r="E12260">
        <f>+WEEKNUM(Tabla1[[#This Row],[FECHA DE RADICADO ]],1)</f>
        <v>31</v>
      </c>
    </row>
    <row r="12261" spans="1:5" x14ac:dyDescent="0.25">
      <c r="A12261">
        <v>18384</v>
      </c>
      <c r="B12261" s="11">
        <v>42947</v>
      </c>
      <c r="C12261" s="12" t="s">
        <v>54</v>
      </c>
      <c r="D12261" s="12">
        <f>+MONTH(Tabla1[[#This Row],[FECHA DE RADICADO ]])</f>
        <v>7</v>
      </c>
      <c r="E12261">
        <f>+WEEKNUM(Tabla1[[#This Row],[FECHA DE RADICADO ]],1)</f>
        <v>31</v>
      </c>
    </row>
    <row r="12262" spans="1:5" x14ac:dyDescent="0.25">
      <c r="A12262">
        <v>18385</v>
      </c>
      <c r="B12262" s="11">
        <v>42947</v>
      </c>
      <c r="C12262" s="12" t="s">
        <v>54</v>
      </c>
      <c r="D12262" s="12">
        <f>+MONTH(Tabla1[[#This Row],[FECHA DE RADICADO ]])</f>
        <v>7</v>
      </c>
      <c r="E12262">
        <f>+WEEKNUM(Tabla1[[#This Row],[FECHA DE RADICADO ]],1)</f>
        <v>31</v>
      </c>
    </row>
    <row r="12263" spans="1:5" x14ac:dyDescent="0.25">
      <c r="A12263">
        <v>18409</v>
      </c>
      <c r="B12263" s="11">
        <v>42947</v>
      </c>
      <c r="C12263" s="12" t="s">
        <v>54</v>
      </c>
      <c r="D12263" s="12">
        <f>+MONTH(Tabla1[[#This Row],[FECHA DE RADICADO ]])</f>
        <v>7</v>
      </c>
      <c r="E12263">
        <f>+WEEKNUM(Tabla1[[#This Row],[FECHA DE RADICADO ]],1)</f>
        <v>31</v>
      </c>
    </row>
    <row r="12264" spans="1:5" x14ac:dyDescent="0.25">
      <c r="A12264">
        <v>18410</v>
      </c>
      <c r="B12264" s="11">
        <v>42947</v>
      </c>
      <c r="C12264" s="12" t="s">
        <v>54</v>
      </c>
      <c r="D12264" s="12">
        <f>+MONTH(Tabla1[[#This Row],[FECHA DE RADICADO ]])</f>
        <v>7</v>
      </c>
      <c r="E12264">
        <f>+WEEKNUM(Tabla1[[#This Row],[FECHA DE RADICADO ]],1)</f>
        <v>31</v>
      </c>
    </row>
    <row r="12265" spans="1:5" x14ac:dyDescent="0.25">
      <c r="A12265">
        <v>8728</v>
      </c>
      <c r="B12265" s="11">
        <v>42961</v>
      </c>
      <c r="C12265" s="12" t="s">
        <v>54</v>
      </c>
      <c r="D12265" s="12">
        <f>+MONTH(Tabla1[[#This Row],[FECHA DE RADICADO ]])</f>
        <v>8</v>
      </c>
      <c r="E12265">
        <f>+WEEKNUM(Tabla1[[#This Row],[FECHA DE RADICADO ]],1)</f>
        <v>33</v>
      </c>
    </row>
    <row r="12266" spans="1:5" x14ac:dyDescent="0.25">
      <c r="A12266">
        <v>8729</v>
      </c>
      <c r="B12266" s="11">
        <v>42961</v>
      </c>
      <c r="C12266" s="12" t="s">
        <v>54</v>
      </c>
      <c r="D12266" s="12">
        <f>+MONTH(Tabla1[[#This Row],[FECHA DE RADICADO ]])</f>
        <v>8</v>
      </c>
      <c r="E12266">
        <f>+WEEKNUM(Tabla1[[#This Row],[FECHA DE RADICADO ]],1)</f>
        <v>33</v>
      </c>
    </row>
    <row r="12267" spans="1:5" x14ac:dyDescent="0.25">
      <c r="A12267">
        <v>8730</v>
      </c>
      <c r="B12267" s="11">
        <v>42961</v>
      </c>
      <c r="C12267" s="12" t="s">
        <v>54</v>
      </c>
      <c r="D12267" s="12">
        <f>+MONTH(Tabla1[[#This Row],[FECHA DE RADICADO ]])</f>
        <v>8</v>
      </c>
      <c r="E12267">
        <f>+WEEKNUM(Tabla1[[#This Row],[FECHA DE RADICADO ]],1)</f>
        <v>33</v>
      </c>
    </row>
    <row r="12268" spans="1:5" x14ac:dyDescent="0.25">
      <c r="A12268">
        <v>8731</v>
      </c>
      <c r="B12268" s="11">
        <v>42961</v>
      </c>
      <c r="C12268" s="12" t="s">
        <v>54</v>
      </c>
      <c r="D12268" s="12">
        <f>+MONTH(Tabla1[[#This Row],[FECHA DE RADICADO ]])</f>
        <v>8</v>
      </c>
      <c r="E12268">
        <f>+WEEKNUM(Tabla1[[#This Row],[FECHA DE RADICADO ]],1)</f>
        <v>33</v>
      </c>
    </row>
    <row r="12269" spans="1:5" x14ac:dyDescent="0.25">
      <c r="A12269">
        <v>8732</v>
      </c>
      <c r="B12269" s="11">
        <v>42961</v>
      </c>
      <c r="C12269" s="12" t="s">
        <v>54</v>
      </c>
      <c r="D12269" s="12">
        <f>+MONTH(Tabla1[[#This Row],[FECHA DE RADICADO ]])</f>
        <v>8</v>
      </c>
      <c r="E12269">
        <f>+WEEKNUM(Tabla1[[#This Row],[FECHA DE RADICADO ]],1)</f>
        <v>33</v>
      </c>
    </row>
    <row r="12270" spans="1:5" x14ac:dyDescent="0.25">
      <c r="A12270">
        <v>8733</v>
      </c>
      <c r="B12270" s="11">
        <v>42961</v>
      </c>
      <c r="C12270" s="12" t="s">
        <v>54</v>
      </c>
      <c r="D12270" s="12">
        <f>+MONTH(Tabla1[[#This Row],[FECHA DE RADICADO ]])</f>
        <v>8</v>
      </c>
      <c r="E12270">
        <f>+WEEKNUM(Tabla1[[#This Row],[FECHA DE RADICADO ]],1)</f>
        <v>33</v>
      </c>
    </row>
    <row r="12271" spans="1:5" x14ac:dyDescent="0.25">
      <c r="A12271">
        <v>8734</v>
      </c>
      <c r="B12271" s="11">
        <v>42961</v>
      </c>
      <c r="C12271" s="12" t="s">
        <v>54</v>
      </c>
      <c r="D12271" s="12">
        <f>+MONTH(Tabla1[[#This Row],[FECHA DE RADICADO ]])</f>
        <v>8</v>
      </c>
      <c r="E12271">
        <f>+WEEKNUM(Tabla1[[#This Row],[FECHA DE RADICADO ]],1)</f>
        <v>33</v>
      </c>
    </row>
    <row r="12272" spans="1:5" x14ac:dyDescent="0.25">
      <c r="A12272">
        <v>8735</v>
      </c>
      <c r="B12272" s="11">
        <v>42961</v>
      </c>
      <c r="C12272" s="12" t="s">
        <v>54</v>
      </c>
      <c r="D12272" s="12">
        <f>+MONTH(Tabla1[[#This Row],[FECHA DE RADICADO ]])</f>
        <v>8</v>
      </c>
      <c r="E12272">
        <f>+WEEKNUM(Tabla1[[#This Row],[FECHA DE RADICADO ]],1)</f>
        <v>33</v>
      </c>
    </row>
    <row r="12273" spans="1:5" x14ac:dyDescent="0.25">
      <c r="A12273">
        <v>8800</v>
      </c>
      <c r="B12273" s="11">
        <v>42961</v>
      </c>
      <c r="C12273" s="12" t="s">
        <v>54</v>
      </c>
      <c r="D12273" s="12">
        <f>+MONTH(Tabla1[[#This Row],[FECHA DE RADICADO ]])</f>
        <v>8</v>
      </c>
      <c r="E12273">
        <f>+WEEKNUM(Tabla1[[#This Row],[FECHA DE RADICADO ]],1)</f>
        <v>33</v>
      </c>
    </row>
    <row r="12274" spans="1:5" x14ac:dyDescent="0.25">
      <c r="A12274">
        <v>8801</v>
      </c>
      <c r="B12274" s="11">
        <v>42961</v>
      </c>
      <c r="C12274" s="12" t="s">
        <v>54</v>
      </c>
      <c r="D12274" s="12">
        <f>+MONTH(Tabla1[[#This Row],[FECHA DE RADICADO ]])</f>
        <v>8</v>
      </c>
      <c r="E12274">
        <f>+WEEKNUM(Tabla1[[#This Row],[FECHA DE RADICADO ]],1)</f>
        <v>33</v>
      </c>
    </row>
    <row r="12275" spans="1:5" x14ac:dyDescent="0.25">
      <c r="A12275">
        <v>8802</v>
      </c>
      <c r="B12275" s="11">
        <v>42961</v>
      </c>
      <c r="C12275" s="12" t="s">
        <v>54</v>
      </c>
      <c r="D12275" s="12">
        <f>+MONTH(Tabla1[[#This Row],[FECHA DE RADICADO ]])</f>
        <v>8</v>
      </c>
      <c r="E12275">
        <f>+WEEKNUM(Tabla1[[#This Row],[FECHA DE RADICADO ]],1)</f>
        <v>33</v>
      </c>
    </row>
    <row r="12276" spans="1:5" x14ac:dyDescent="0.25">
      <c r="A12276">
        <v>8803</v>
      </c>
      <c r="B12276" s="11">
        <v>42961</v>
      </c>
      <c r="C12276" s="12" t="s">
        <v>54</v>
      </c>
      <c r="D12276" s="12">
        <f>+MONTH(Tabla1[[#This Row],[FECHA DE RADICADO ]])</f>
        <v>8</v>
      </c>
      <c r="E12276">
        <f>+WEEKNUM(Tabla1[[#This Row],[FECHA DE RADICADO ]],1)</f>
        <v>33</v>
      </c>
    </row>
    <row r="12277" spans="1:5" x14ac:dyDescent="0.25">
      <c r="A12277">
        <v>8804</v>
      </c>
      <c r="B12277" s="11">
        <v>42961</v>
      </c>
      <c r="C12277" s="12" t="s">
        <v>54</v>
      </c>
      <c r="D12277" s="12">
        <f>+MONTH(Tabla1[[#This Row],[FECHA DE RADICADO ]])</f>
        <v>8</v>
      </c>
      <c r="E12277">
        <f>+WEEKNUM(Tabla1[[#This Row],[FECHA DE RADICADO ]],1)</f>
        <v>33</v>
      </c>
    </row>
    <row r="12278" spans="1:5" x14ac:dyDescent="0.25">
      <c r="A12278">
        <v>8805</v>
      </c>
      <c r="B12278" s="11">
        <v>42961</v>
      </c>
      <c r="C12278" s="12" t="s">
        <v>54</v>
      </c>
      <c r="D12278" s="12">
        <f>+MONTH(Tabla1[[#This Row],[FECHA DE RADICADO ]])</f>
        <v>8</v>
      </c>
      <c r="E12278">
        <f>+WEEKNUM(Tabla1[[#This Row],[FECHA DE RADICADO ]],1)</f>
        <v>33</v>
      </c>
    </row>
    <row r="12279" spans="1:5" x14ac:dyDescent="0.25">
      <c r="A12279">
        <v>8806</v>
      </c>
      <c r="B12279" s="11">
        <v>42961</v>
      </c>
      <c r="C12279" s="12" t="s">
        <v>54</v>
      </c>
      <c r="D12279" s="12">
        <f>+MONTH(Tabla1[[#This Row],[FECHA DE RADICADO ]])</f>
        <v>8</v>
      </c>
      <c r="E12279">
        <f>+WEEKNUM(Tabla1[[#This Row],[FECHA DE RADICADO ]],1)</f>
        <v>33</v>
      </c>
    </row>
    <row r="12280" spans="1:5" x14ac:dyDescent="0.25">
      <c r="A12280">
        <v>8807</v>
      </c>
      <c r="B12280" s="11">
        <v>42961</v>
      </c>
      <c r="C12280" s="12" t="s">
        <v>54</v>
      </c>
      <c r="D12280" s="12">
        <f>+MONTH(Tabla1[[#This Row],[FECHA DE RADICADO ]])</f>
        <v>8</v>
      </c>
      <c r="E12280">
        <f>+WEEKNUM(Tabla1[[#This Row],[FECHA DE RADICADO ]],1)</f>
        <v>33</v>
      </c>
    </row>
    <row r="12281" spans="1:5" x14ac:dyDescent="0.25">
      <c r="A12281">
        <v>8871</v>
      </c>
      <c r="B12281" s="11">
        <v>42961</v>
      </c>
      <c r="C12281" s="12" t="s">
        <v>54</v>
      </c>
      <c r="D12281" s="12">
        <f>+MONTH(Tabla1[[#This Row],[FECHA DE RADICADO ]])</f>
        <v>8</v>
      </c>
      <c r="E12281">
        <f>+WEEKNUM(Tabla1[[#This Row],[FECHA DE RADICADO ]],1)</f>
        <v>33</v>
      </c>
    </row>
    <row r="12282" spans="1:5" x14ac:dyDescent="0.25">
      <c r="A12282">
        <v>8872</v>
      </c>
      <c r="B12282" s="11">
        <v>42961</v>
      </c>
      <c r="C12282" s="12" t="s">
        <v>54</v>
      </c>
      <c r="D12282" s="12">
        <f>+MONTH(Tabla1[[#This Row],[FECHA DE RADICADO ]])</f>
        <v>8</v>
      </c>
      <c r="E12282">
        <f>+WEEKNUM(Tabla1[[#This Row],[FECHA DE RADICADO ]],1)</f>
        <v>33</v>
      </c>
    </row>
    <row r="12283" spans="1:5" x14ac:dyDescent="0.25">
      <c r="A12283">
        <v>8873</v>
      </c>
      <c r="B12283" s="11">
        <v>42961</v>
      </c>
      <c r="C12283" s="12" t="s">
        <v>54</v>
      </c>
      <c r="D12283" s="12">
        <f>+MONTH(Tabla1[[#This Row],[FECHA DE RADICADO ]])</f>
        <v>8</v>
      </c>
      <c r="E12283">
        <f>+WEEKNUM(Tabla1[[#This Row],[FECHA DE RADICADO ]],1)</f>
        <v>33</v>
      </c>
    </row>
    <row r="12284" spans="1:5" x14ac:dyDescent="0.25">
      <c r="A12284">
        <v>8874</v>
      </c>
      <c r="B12284" s="11">
        <v>42961</v>
      </c>
      <c r="C12284" s="12" t="s">
        <v>54</v>
      </c>
      <c r="D12284" s="12">
        <f>+MONTH(Tabla1[[#This Row],[FECHA DE RADICADO ]])</f>
        <v>8</v>
      </c>
      <c r="E12284">
        <f>+WEEKNUM(Tabla1[[#This Row],[FECHA DE RADICADO ]],1)</f>
        <v>33</v>
      </c>
    </row>
    <row r="12285" spans="1:5" x14ac:dyDescent="0.25">
      <c r="A12285">
        <v>8875</v>
      </c>
      <c r="B12285" s="11">
        <v>42961</v>
      </c>
      <c r="C12285" s="12" t="s">
        <v>54</v>
      </c>
      <c r="D12285" s="12">
        <f>+MONTH(Tabla1[[#This Row],[FECHA DE RADICADO ]])</f>
        <v>8</v>
      </c>
      <c r="E12285">
        <f>+WEEKNUM(Tabla1[[#This Row],[FECHA DE RADICADO ]],1)</f>
        <v>33</v>
      </c>
    </row>
    <row r="12286" spans="1:5" x14ac:dyDescent="0.25">
      <c r="A12286">
        <v>8876</v>
      </c>
      <c r="B12286" s="11">
        <v>42961</v>
      </c>
      <c r="C12286" s="12" t="s">
        <v>54</v>
      </c>
      <c r="D12286" s="12">
        <f>+MONTH(Tabla1[[#This Row],[FECHA DE RADICADO ]])</f>
        <v>8</v>
      </c>
      <c r="E12286">
        <f>+WEEKNUM(Tabla1[[#This Row],[FECHA DE RADICADO ]],1)</f>
        <v>33</v>
      </c>
    </row>
    <row r="12287" spans="1:5" x14ac:dyDescent="0.25">
      <c r="A12287">
        <v>8877</v>
      </c>
      <c r="B12287" s="11">
        <v>42961</v>
      </c>
      <c r="C12287" s="12" t="s">
        <v>54</v>
      </c>
      <c r="D12287" s="12">
        <f>+MONTH(Tabla1[[#This Row],[FECHA DE RADICADO ]])</f>
        <v>8</v>
      </c>
      <c r="E12287">
        <f>+WEEKNUM(Tabla1[[#This Row],[FECHA DE RADICADO ]],1)</f>
        <v>33</v>
      </c>
    </row>
    <row r="12288" spans="1:5" x14ac:dyDescent="0.25">
      <c r="A12288">
        <v>8878</v>
      </c>
      <c r="B12288" s="11">
        <v>42961</v>
      </c>
      <c r="C12288" s="12" t="s">
        <v>54</v>
      </c>
      <c r="D12288" s="12">
        <f>+MONTH(Tabla1[[#This Row],[FECHA DE RADICADO ]])</f>
        <v>8</v>
      </c>
      <c r="E12288">
        <f>+WEEKNUM(Tabla1[[#This Row],[FECHA DE RADICADO ]],1)</f>
        <v>33</v>
      </c>
    </row>
    <row r="12289" spans="1:5" x14ac:dyDescent="0.25">
      <c r="A12289">
        <v>8903</v>
      </c>
      <c r="B12289" s="11">
        <v>42961</v>
      </c>
      <c r="C12289" s="12" t="s">
        <v>54</v>
      </c>
      <c r="D12289" s="12">
        <f>+MONTH(Tabla1[[#This Row],[FECHA DE RADICADO ]])</f>
        <v>8</v>
      </c>
      <c r="E12289">
        <f>+WEEKNUM(Tabla1[[#This Row],[FECHA DE RADICADO ]],1)</f>
        <v>33</v>
      </c>
    </row>
    <row r="12290" spans="1:5" x14ac:dyDescent="0.25">
      <c r="A12290">
        <v>8942</v>
      </c>
      <c r="B12290" s="11">
        <v>42961</v>
      </c>
      <c r="C12290" s="12" t="s">
        <v>54</v>
      </c>
      <c r="D12290" s="12">
        <f>+MONTH(Tabla1[[#This Row],[FECHA DE RADICADO ]])</f>
        <v>8</v>
      </c>
      <c r="E12290">
        <f>+WEEKNUM(Tabla1[[#This Row],[FECHA DE RADICADO ]],1)</f>
        <v>33</v>
      </c>
    </row>
    <row r="12291" spans="1:5" x14ac:dyDescent="0.25">
      <c r="A12291">
        <v>8943</v>
      </c>
      <c r="B12291" s="11">
        <v>42961</v>
      </c>
      <c r="C12291" s="12" t="s">
        <v>54</v>
      </c>
      <c r="D12291" s="12">
        <f>+MONTH(Tabla1[[#This Row],[FECHA DE RADICADO ]])</f>
        <v>8</v>
      </c>
      <c r="E12291">
        <f>+WEEKNUM(Tabla1[[#This Row],[FECHA DE RADICADO ]],1)</f>
        <v>33</v>
      </c>
    </row>
    <row r="12292" spans="1:5" x14ac:dyDescent="0.25">
      <c r="A12292">
        <v>8944</v>
      </c>
      <c r="B12292" s="11">
        <v>42961</v>
      </c>
      <c r="C12292" s="12" t="s">
        <v>54</v>
      </c>
      <c r="D12292" s="12">
        <f>+MONTH(Tabla1[[#This Row],[FECHA DE RADICADO ]])</f>
        <v>8</v>
      </c>
      <c r="E12292">
        <f>+WEEKNUM(Tabla1[[#This Row],[FECHA DE RADICADO ]],1)</f>
        <v>33</v>
      </c>
    </row>
    <row r="12293" spans="1:5" x14ac:dyDescent="0.25">
      <c r="A12293">
        <v>8945</v>
      </c>
      <c r="B12293" s="11">
        <v>42961</v>
      </c>
      <c r="C12293" s="12" t="s">
        <v>54</v>
      </c>
      <c r="D12293" s="12">
        <f>+MONTH(Tabla1[[#This Row],[FECHA DE RADICADO ]])</f>
        <v>8</v>
      </c>
      <c r="E12293">
        <f>+WEEKNUM(Tabla1[[#This Row],[FECHA DE RADICADO ]],1)</f>
        <v>33</v>
      </c>
    </row>
    <row r="12294" spans="1:5" x14ac:dyDescent="0.25">
      <c r="A12294">
        <v>8946</v>
      </c>
      <c r="B12294" s="11">
        <v>42961</v>
      </c>
      <c r="C12294" s="12" t="s">
        <v>54</v>
      </c>
      <c r="D12294" s="12">
        <f>+MONTH(Tabla1[[#This Row],[FECHA DE RADICADO ]])</f>
        <v>8</v>
      </c>
      <c r="E12294">
        <f>+WEEKNUM(Tabla1[[#This Row],[FECHA DE RADICADO ]],1)</f>
        <v>33</v>
      </c>
    </row>
    <row r="12295" spans="1:5" x14ac:dyDescent="0.25">
      <c r="A12295">
        <v>8947</v>
      </c>
      <c r="B12295" s="11">
        <v>42961</v>
      </c>
      <c r="C12295" s="12" t="s">
        <v>54</v>
      </c>
      <c r="D12295" s="12">
        <f>+MONTH(Tabla1[[#This Row],[FECHA DE RADICADO ]])</f>
        <v>8</v>
      </c>
      <c r="E12295">
        <f>+WEEKNUM(Tabla1[[#This Row],[FECHA DE RADICADO ]],1)</f>
        <v>33</v>
      </c>
    </row>
    <row r="12296" spans="1:5" x14ac:dyDescent="0.25">
      <c r="A12296">
        <v>8948</v>
      </c>
      <c r="B12296" s="11">
        <v>42961</v>
      </c>
      <c r="C12296" s="12" t="s">
        <v>54</v>
      </c>
      <c r="D12296" s="12">
        <f>+MONTH(Tabla1[[#This Row],[FECHA DE RADICADO ]])</f>
        <v>8</v>
      </c>
      <c r="E12296">
        <f>+WEEKNUM(Tabla1[[#This Row],[FECHA DE RADICADO ]],1)</f>
        <v>33</v>
      </c>
    </row>
    <row r="12297" spans="1:5" x14ac:dyDescent="0.25">
      <c r="A12297">
        <v>8949</v>
      </c>
      <c r="B12297" s="11">
        <v>42961</v>
      </c>
      <c r="C12297" s="12" t="s">
        <v>54</v>
      </c>
      <c r="D12297" s="12">
        <f>+MONTH(Tabla1[[#This Row],[FECHA DE RADICADO ]])</f>
        <v>8</v>
      </c>
      <c r="E12297">
        <f>+WEEKNUM(Tabla1[[#This Row],[FECHA DE RADICADO ]],1)</f>
        <v>33</v>
      </c>
    </row>
    <row r="12298" spans="1:5" x14ac:dyDescent="0.25">
      <c r="A12298">
        <v>10721</v>
      </c>
      <c r="B12298" s="11">
        <v>42964</v>
      </c>
      <c r="C12298" s="12" t="s">
        <v>54</v>
      </c>
      <c r="D12298" s="12">
        <f>+MONTH(Tabla1[[#This Row],[FECHA DE RADICADO ]])</f>
        <v>8</v>
      </c>
      <c r="E12298">
        <f>+WEEKNUM(Tabla1[[#This Row],[FECHA DE RADICADO ]],1)</f>
        <v>33</v>
      </c>
    </row>
    <row r="12299" spans="1:5" x14ac:dyDescent="0.25">
      <c r="A12299">
        <v>10726</v>
      </c>
      <c r="B12299" s="11">
        <v>42964</v>
      </c>
      <c r="C12299" s="12" t="s">
        <v>54</v>
      </c>
      <c r="D12299" s="12">
        <f>+MONTH(Tabla1[[#This Row],[FECHA DE RADICADO ]])</f>
        <v>8</v>
      </c>
      <c r="E12299">
        <f>+WEEKNUM(Tabla1[[#This Row],[FECHA DE RADICADO ]],1)</f>
        <v>33</v>
      </c>
    </row>
    <row r="12300" spans="1:5" x14ac:dyDescent="0.25">
      <c r="A12300">
        <v>15061</v>
      </c>
      <c r="B12300" s="11">
        <v>42972</v>
      </c>
      <c r="C12300" s="12" t="s">
        <v>54</v>
      </c>
      <c r="D12300" s="12">
        <f>+MONTH(Tabla1[[#This Row],[FECHA DE RADICADO ]])</f>
        <v>8</v>
      </c>
      <c r="E12300">
        <f>+WEEKNUM(Tabla1[[#This Row],[FECHA DE RADICADO ]],1)</f>
        <v>34</v>
      </c>
    </row>
    <row r="12301" spans="1:5" x14ac:dyDescent="0.25">
      <c r="A12301">
        <v>15062</v>
      </c>
      <c r="B12301" s="11">
        <v>42972</v>
      </c>
      <c r="C12301" s="12" t="s">
        <v>54</v>
      </c>
      <c r="D12301" s="12">
        <f>+MONTH(Tabla1[[#This Row],[FECHA DE RADICADO ]])</f>
        <v>8</v>
      </c>
      <c r="E12301">
        <f>+WEEKNUM(Tabla1[[#This Row],[FECHA DE RADICADO ]],1)</f>
        <v>34</v>
      </c>
    </row>
    <row r="12302" spans="1:5" x14ac:dyDescent="0.25">
      <c r="A12302">
        <v>15063</v>
      </c>
      <c r="B12302" s="11">
        <v>42972</v>
      </c>
      <c r="C12302" s="12" t="s">
        <v>54</v>
      </c>
      <c r="D12302" s="12">
        <f>+MONTH(Tabla1[[#This Row],[FECHA DE RADICADO ]])</f>
        <v>8</v>
      </c>
      <c r="E12302">
        <f>+WEEKNUM(Tabla1[[#This Row],[FECHA DE RADICADO ]],1)</f>
        <v>34</v>
      </c>
    </row>
    <row r="12303" spans="1:5" x14ac:dyDescent="0.25">
      <c r="A12303">
        <v>15064</v>
      </c>
      <c r="B12303" s="11">
        <v>42972</v>
      </c>
      <c r="C12303" s="12" t="s">
        <v>54</v>
      </c>
      <c r="D12303" s="12">
        <f>+MONTH(Tabla1[[#This Row],[FECHA DE RADICADO ]])</f>
        <v>8</v>
      </c>
      <c r="E12303">
        <f>+WEEKNUM(Tabla1[[#This Row],[FECHA DE RADICADO ]],1)</f>
        <v>34</v>
      </c>
    </row>
    <row r="12304" spans="1:5" x14ac:dyDescent="0.25">
      <c r="A12304">
        <v>15089</v>
      </c>
      <c r="B12304" s="11">
        <v>42972</v>
      </c>
      <c r="C12304" s="12" t="s">
        <v>54</v>
      </c>
      <c r="D12304" s="12">
        <f>+MONTH(Tabla1[[#This Row],[FECHA DE RADICADO ]])</f>
        <v>8</v>
      </c>
      <c r="E12304">
        <f>+WEEKNUM(Tabla1[[#This Row],[FECHA DE RADICADO ]],1)</f>
        <v>34</v>
      </c>
    </row>
    <row r="12305" spans="1:5" x14ac:dyDescent="0.25">
      <c r="A12305">
        <v>15090</v>
      </c>
      <c r="B12305" s="11">
        <v>42972</v>
      </c>
      <c r="C12305" s="12" t="s">
        <v>54</v>
      </c>
      <c r="D12305" s="12">
        <f>+MONTH(Tabla1[[#This Row],[FECHA DE RADICADO ]])</f>
        <v>8</v>
      </c>
      <c r="E12305">
        <f>+WEEKNUM(Tabla1[[#This Row],[FECHA DE RADICADO ]],1)</f>
        <v>34</v>
      </c>
    </row>
    <row r="12306" spans="1:5" x14ac:dyDescent="0.25">
      <c r="A12306">
        <v>15091</v>
      </c>
      <c r="B12306" s="11">
        <v>42972</v>
      </c>
      <c r="C12306" s="12" t="s">
        <v>54</v>
      </c>
      <c r="D12306" s="12">
        <f>+MONTH(Tabla1[[#This Row],[FECHA DE RADICADO ]])</f>
        <v>8</v>
      </c>
      <c r="E12306">
        <f>+WEEKNUM(Tabla1[[#This Row],[FECHA DE RADICADO ]],1)</f>
        <v>34</v>
      </c>
    </row>
    <row r="12307" spans="1:5" x14ac:dyDescent="0.25">
      <c r="A12307">
        <v>15092</v>
      </c>
      <c r="B12307" s="11">
        <v>42972</v>
      </c>
      <c r="C12307" s="12" t="s">
        <v>54</v>
      </c>
      <c r="D12307" s="12">
        <f>+MONTH(Tabla1[[#This Row],[FECHA DE RADICADO ]])</f>
        <v>8</v>
      </c>
      <c r="E12307">
        <f>+WEEKNUM(Tabla1[[#This Row],[FECHA DE RADICADO ]],1)</f>
        <v>34</v>
      </c>
    </row>
    <row r="12308" spans="1:5" x14ac:dyDescent="0.25">
      <c r="A12308">
        <v>15093</v>
      </c>
      <c r="B12308" s="11">
        <v>42972</v>
      </c>
      <c r="C12308" s="12" t="s">
        <v>54</v>
      </c>
      <c r="D12308" s="12">
        <f>+MONTH(Tabla1[[#This Row],[FECHA DE RADICADO ]])</f>
        <v>8</v>
      </c>
      <c r="E12308">
        <f>+WEEKNUM(Tabla1[[#This Row],[FECHA DE RADICADO ]],1)</f>
        <v>34</v>
      </c>
    </row>
    <row r="12309" spans="1:5" x14ac:dyDescent="0.25">
      <c r="A12309">
        <v>15120</v>
      </c>
      <c r="B12309" s="11">
        <v>42972</v>
      </c>
      <c r="C12309" s="12" t="s">
        <v>54</v>
      </c>
      <c r="D12309" s="12">
        <f>+MONTH(Tabla1[[#This Row],[FECHA DE RADICADO ]])</f>
        <v>8</v>
      </c>
      <c r="E12309">
        <f>+WEEKNUM(Tabla1[[#This Row],[FECHA DE RADICADO ]],1)</f>
        <v>34</v>
      </c>
    </row>
    <row r="12310" spans="1:5" x14ac:dyDescent="0.25">
      <c r="A12310">
        <v>15121</v>
      </c>
      <c r="B12310" s="11">
        <v>42972</v>
      </c>
      <c r="C12310" s="12" t="s">
        <v>54</v>
      </c>
      <c r="D12310" s="12">
        <f>+MONTH(Tabla1[[#This Row],[FECHA DE RADICADO ]])</f>
        <v>8</v>
      </c>
      <c r="E12310">
        <f>+WEEKNUM(Tabla1[[#This Row],[FECHA DE RADICADO ]],1)</f>
        <v>34</v>
      </c>
    </row>
    <row r="12311" spans="1:5" x14ac:dyDescent="0.25">
      <c r="A12311">
        <v>15122</v>
      </c>
      <c r="B12311" s="11">
        <v>42972</v>
      </c>
      <c r="C12311" s="12" t="s">
        <v>54</v>
      </c>
      <c r="D12311" s="12">
        <f>+MONTH(Tabla1[[#This Row],[FECHA DE RADICADO ]])</f>
        <v>8</v>
      </c>
      <c r="E12311">
        <f>+WEEKNUM(Tabla1[[#This Row],[FECHA DE RADICADO ]],1)</f>
        <v>34</v>
      </c>
    </row>
    <row r="12312" spans="1:5" x14ac:dyDescent="0.25">
      <c r="A12312">
        <v>15123</v>
      </c>
      <c r="B12312" s="11">
        <v>42972</v>
      </c>
      <c r="C12312" s="12" t="s">
        <v>54</v>
      </c>
      <c r="D12312" s="12">
        <f>+MONTH(Tabla1[[#This Row],[FECHA DE RADICADO ]])</f>
        <v>8</v>
      </c>
      <c r="E12312">
        <f>+WEEKNUM(Tabla1[[#This Row],[FECHA DE RADICADO ]],1)</f>
        <v>34</v>
      </c>
    </row>
    <row r="12313" spans="1:5" x14ac:dyDescent="0.25">
      <c r="A12313">
        <v>15150</v>
      </c>
      <c r="B12313" s="11">
        <v>42972</v>
      </c>
      <c r="C12313" s="12" t="s">
        <v>54</v>
      </c>
      <c r="D12313" s="12">
        <f>+MONTH(Tabla1[[#This Row],[FECHA DE RADICADO ]])</f>
        <v>8</v>
      </c>
      <c r="E12313">
        <f>+WEEKNUM(Tabla1[[#This Row],[FECHA DE RADICADO ]],1)</f>
        <v>34</v>
      </c>
    </row>
    <row r="12314" spans="1:5" x14ac:dyDescent="0.25">
      <c r="A12314">
        <v>15151</v>
      </c>
      <c r="B12314" s="11">
        <v>42972</v>
      </c>
      <c r="C12314" s="12" t="s">
        <v>54</v>
      </c>
      <c r="D12314" s="12">
        <f>+MONTH(Tabla1[[#This Row],[FECHA DE RADICADO ]])</f>
        <v>8</v>
      </c>
      <c r="E12314">
        <f>+WEEKNUM(Tabla1[[#This Row],[FECHA DE RADICADO ]],1)</f>
        <v>34</v>
      </c>
    </row>
    <row r="12315" spans="1:5" x14ac:dyDescent="0.25">
      <c r="A12315">
        <v>15152</v>
      </c>
      <c r="B12315" s="11">
        <v>42972</v>
      </c>
      <c r="C12315" s="12" t="s">
        <v>54</v>
      </c>
      <c r="D12315" s="12">
        <f>+MONTH(Tabla1[[#This Row],[FECHA DE RADICADO ]])</f>
        <v>8</v>
      </c>
      <c r="E12315">
        <f>+WEEKNUM(Tabla1[[#This Row],[FECHA DE RADICADO ]],1)</f>
        <v>34</v>
      </c>
    </row>
    <row r="12316" spans="1:5" x14ac:dyDescent="0.25">
      <c r="A12316">
        <v>15153</v>
      </c>
      <c r="B12316" s="11">
        <v>42972</v>
      </c>
      <c r="C12316" s="12" t="s">
        <v>54</v>
      </c>
      <c r="D12316" s="12">
        <f>+MONTH(Tabla1[[#This Row],[FECHA DE RADICADO ]])</f>
        <v>8</v>
      </c>
      <c r="E12316">
        <f>+WEEKNUM(Tabla1[[#This Row],[FECHA DE RADICADO ]],1)</f>
        <v>34</v>
      </c>
    </row>
    <row r="12317" spans="1:5" x14ac:dyDescent="0.25">
      <c r="A12317">
        <v>18138</v>
      </c>
      <c r="B12317" s="11">
        <v>42978</v>
      </c>
      <c r="C12317" s="12" t="s">
        <v>54</v>
      </c>
      <c r="D12317" s="12">
        <f>+MONTH(Tabla1[[#This Row],[FECHA DE RADICADO ]])</f>
        <v>8</v>
      </c>
      <c r="E12317">
        <f>+WEEKNUM(Tabla1[[#This Row],[FECHA DE RADICADO ]],1)</f>
        <v>35</v>
      </c>
    </row>
    <row r="12318" spans="1:5" x14ac:dyDescent="0.25">
      <c r="A12318">
        <v>18139</v>
      </c>
      <c r="B12318" s="11">
        <v>42978</v>
      </c>
      <c r="C12318" s="12" t="s">
        <v>54</v>
      </c>
      <c r="D12318" s="12">
        <f>+MONTH(Tabla1[[#This Row],[FECHA DE RADICADO ]])</f>
        <v>8</v>
      </c>
      <c r="E12318">
        <f>+WEEKNUM(Tabla1[[#This Row],[FECHA DE RADICADO ]],1)</f>
        <v>35</v>
      </c>
    </row>
    <row r="12319" spans="1:5" x14ac:dyDescent="0.25">
      <c r="A12319">
        <v>18140</v>
      </c>
      <c r="B12319" s="11">
        <v>42978</v>
      </c>
      <c r="C12319" s="12" t="s">
        <v>54</v>
      </c>
      <c r="D12319" s="12">
        <f>+MONTH(Tabla1[[#This Row],[FECHA DE RADICADO ]])</f>
        <v>8</v>
      </c>
      <c r="E12319">
        <f>+WEEKNUM(Tabla1[[#This Row],[FECHA DE RADICADO ]],1)</f>
        <v>35</v>
      </c>
    </row>
    <row r="12320" spans="1:5" x14ac:dyDescent="0.25">
      <c r="A12320">
        <v>18141</v>
      </c>
      <c r="B12320" s="11">
        <v>42978</v>
      </c>
      <c r="C12320" s="12" t="s">
        <v>54</v>
      </c>
      <c r="D12320" s="12">
        <f>+MONTH(Tabla1[[#This Row],[FECHA DE RADICADO ]])</f>
        <v>8</v>
      </c>
      <c r="E12320">
        <f>+WEEKNUM(Tabla1[[#This Row],[FECHA DE RADICADO ]],1)</f>
        <v>35</v>
      </c>
    </row>
    <row r="12321" spans="1:5" x14ac:dyDescent="0.25">
      <c r="A12321">
        <v>18163</v>
      </c>
      <c r="B12321" s="11">
        <v>42978</v>
      </c>
      <c r="C12321" s="12" t="s">
        <v>54</v>
      </c>
      <c r="D12321" s="12">
        <f>+MONTH(Tabla1[[#This Row],[FECHA DE RADICADO ]])</f>
        <v>8</v>
      </c>
      <c r="E12321">
        <f>+WEEKNUM(Tabla1[[#This Row],[FECHA DE RADICADO ]],1)</f>
        <v>35</v>
      </c>
    </row>
    <row r="12322" spans="1:5" x14ac:dyDescent="0.25">
      <c r="A12322">
        <v>18164</v>
      </c>
      <c r="B12322" s="11">
        <v>42978</v>
      </c>
      <c r="C12322" s="12" t="s">
        <v>54</v>
      </c>
      <c r="D12322" s="12">
        <f>+MONTH(Tabla1[[#This Row],[FECHA DE RADICADO ]])</f>
        <v>8</v>
      </c>
      <c r="E12322">
        <f>+WEEKNUM(Tabla1[[#This Row],[FECHA DE RADICADO ]],1)</f>
        <v>35</v>
      </c>
    </row>
    <row r="12323" spans="1:5" x14ac:dyDescent="0.25">
      <c r="A12323">
        <v>18165</v>
      </c>
      <c r="B12323" s="11">
        <v>42978</v>
      </c>
      <c r="C12323" s="12" t="s">
        <v>54</v>
      </c>
      <c r="D12323" s="12">
        <f>+MONTH(Tabla1[[#This Row],[FECHA DE RADICADO ]])</f>
        <v>8</v>
      </c>
      <c r="E12323">
        <f>+WEEKNUM(Tabla1[[#This Row],[FECHA DE RADICADO ]],1)</f>
        <v>35</v>
      </c>
    </row>
    <row r="12324" spans="1:5" x14ac:dyDescent="0.25">
      <c r="A12324">
        <v>18187</v>
      </c>
      <c r="B12324" s="11">
        <v>42978</v>
      </c>
      <c r="C12324" s="12" t="s">
        <v>54</v>
      </c>
      <c r="D12324" s="12">
        <f>+MONTH(Tabla1[[#This Row],[FECHA DE RADICADO ]])</f>
        <v>8</v>
      </c>
      <c r="E12324">
        <f>+WEEKNUM(Tabla1[[#This Row],[FECHA DE RADICADO ]],1)</f>
        <v>35</v>
      </c>
    </row>
    <row r="12325" spans="1:5" x14ac:dyDescent="0.25">
      <c r="A12325">
        <v>18188</v>
      </c>
      <c r="B12325" s="11">
        <v>42978</v>
      </c>
      <c r="C12325" s="12" t="s">
        <v>54</v>
      </c>
      <c r="D12325" s="12">
        <f>+MONTH(Tabla1[[#This Row],[FECHA DE RADICADO ]])</f>
        <v>8</v>
      </c>
      <c r="E12325">
        <f>+WEEKNUM(Tabla1[[#This Row],[FECHA DE RADICADO ]],1)</f>
        <v>35</v>
      </c>
    </row>
    <row r="12326" spans="1:5" x14ac:dyDescent="0.25">
      <c r="A12326">
        <v>18189</v>
      </c>
      <c r="B12326" s="11">
        <v>42978</v>
      </c>
      <c r="C12326" s="12" t="s">
        <v>54</v>
      </c>
      <c r="D12326" s="12">
        <f>+MONTH(Tabla1[[#This Row],[FECHA DE RADICADO ]])</f>
        <v>8</v>
      </c>
      <c r="E12326">
        <f>+WEEKNUM(Tabla1[[#This Row],[FECHA DE RADICADO ]],1)</f>
        <v>35</v>
      </c>
    </row>
    <row r="12327" spans="1:5" x14ac:dyDescent="0.25">
      <c r="A12327">
        <v>18212</v>
      </c>
      <c r="B12327" s="11">
        <v>42978</v>
      </c>
      <c r="C12327" s="12" t="s">
        <v>54</v>
      </c>
      <c r="D12327" s="12">
        <f>+MONTH(Tabla1[[#This Row],[FECHA DE RADICADO ]])</f>
        <v>8</v>
      </c>
      <c r="E12327">
        <f>+WEEKNUM(Tabla1[[#This Row],[FECHA DE RADICADO ]],1)</f>
        <v>35</v>
      </c>
    </row>
    <row r="12328" spans="1:5" x14ac:dyDescent="0.25">
      <c r="A12328">
        <v>18213</v>
      </c>
      <c r="B12328" s="11">
        <v>42978</v>
      </c>
      <c r="C12328" s="12" t="s">
        <v>54</v>
      </c>
      <c r="D12328" s="12">
        <f>+MONTH(Tabla1[[#This Row],[FECHA DE RADICADO ]])</f>
        <v>8</v>
      </c>
      <c r="E12328">
        <f>+WEEKNUM(Tabla1[[#This Row],[FECHA DE RADICADO ]],1)</f>
        <v>35</v>
      </c>
    </row>
    <row r="12329" spans="1:5" x14ac:dyDescent="0.25">
      <c r="A12329">
        <v>18214</v>
      </c>
      <c r="B12329" s="11">
        <v>42978</v>
      </c>
      <c r="C12329" s="12" t="s">
        <v>54</v>
      </c>
      <c r="D12329" s="12">
        <f>+MONTH(Tabla1[[#This Row],[FECHA DE RADICADO ]])</f>
        <v>8</v>
      </c>
      <c r="E12329">
        <f>+WEEKNUM(Tabla1[[#This Row],[FECHA DE RADICADO ]],1)</f>
        <v>35</v>
      </c>
    </row>
    <row r="12330" spans="1:5" x14ac:dyDescent="0.25">
      <c r="A12330">
        <v>296</v>
      </c>
      <c r="B12330" s="11">
        <v>42979</v>
      </c>
      <c r="C12330" s="12" t="s">
        <v>54</v>
      </c>
      <c r="D12330" s="12">
        <f>+MONTH(Tabla1[[#This Row],[FECHA DE RADICADO ]])</f>
        <v>9</v>
      </c>
      <c r="E12330">
        <f>+WEEKNUM(Tabla1[[#This Row],[FECHA DE RADICADO ]],1)</f>
        <v>35</v>
      </c>
    </row>
    <row r="12331" spans="1:5" x14ac:dyDescent="0.25">
      <c r="A12331">
        <v>297</v>
      </c>
      <c r="B12331" s="11">
        <v>42979</v>
      </c>
      <c r="C12331" s="12" t="s">
        <v>54</v>
      </c>
      <c r="D12331" s="12">
        <f>+MONTH(Tabla1[[#This Row],[FECHA DE RADICADO ]])</f>
        <v>9</v>
      </c>
      <c r="E12331">
        <f>+WEEKNUM(Tabla1[[#This Row],[FECHA DE RADICADO ]],1)</f>
        <v>35</v>
      </c>
    </row>
    <row r="12332" spans="1:5" x14ac:dyDescent="0.25">
      <c r="A12332">
        <v>298</v>
      </c>
      <c r="B12332" s="11">
        <v>42979</v>
      </c>
      <c r="C12332" s="12" t="s">
        <v>54</v>
      </c>
      <c r="D12332" s="12">
        <f>+MONTH(Tabla1[[#This Row],[FECHA DE RADICADO ]])</f>
        <v>9</v>
      </c>
      <c r="E12332">
        <f>+WEEKNUM(Tabla1[[#This Row],[FECHA DE RADICADO ]],1)</f>
        <v>35</v>
      </c>
    </row>
    <row r="12333" spans="1:5" x14ac:dyDescent="0.25">
      <c r="A12333">
        <v>300</v>
      </c>
      <c r="B12333" s="11">
        <v>42979</v>
      </c>
      <c r="C12333" s="12" t="s">
        <v>54</v>
      </c>
      <c r="D12333" s="12">
        <f>+MONTH(Tabla1[[#This Row],[FECHA DE RADICADO ]])</f>
        <v>9</v>
      </c>
      <c r="E12333">
        <f>+WEEKNUM(Tabla1[[#This Row],[FECHA DE RADICADO ]],1)</f>
        <v>35</v>
      </c>
    </row>
    <row r="12334" spans="1:5" x14ac:dyDescent="0.25">
      <c r="A12334">
        <v>301</v>
      </c>
      <c r="B12334" s="11">
        <v>42979</v>
      </c>
      <c r="C12334" s="12" t="s">
        <v>54</v>
      </c>
      <c r="D12334" s="12">
        <f>+MONTH(Tabla1[[#This Row],[FECHA DE RADICADO ]])</f>
        <v>9</v>
      </c>
      <c r="E12334">
        <f>+WEEKNUM(Tabla1[[#This Row],[FECHA DE RADICADO ]],1)</f>
        <v>35</v>
      </c>
    </row>
    <row r="12335" spans="1:5" x14ac:dyDescent="0.25">
      <c r="A12335">
        <v>302</v>
      </c>
      <c r="B12335" s="11">
        <v>42979</v>
      </c>
      <c r="C12335" s="12" t="s">
        <v>54</v>
      </c>
      <c r="D12335" s="12">
        <f>+MONTH(Tabla1[[#This Row],[FECHA DE RADICADO ]])</f>
        <v>9</v>
      </c>
      <c r="E12335">
        <f>+WEEKNUM(Tabla1[[#This Row],[FECHA DE RADICADO ]],1)</f>
        <v>35</v>
      </c>
    </row>
    <row r="12336" spans="1:5" x14ac:dyDescent="0.25">
      <c r="A12336">
        <v>304</v>
      </c>
      <c r="B12336" s="11">
        <v>42979</v>
      </c>
      <c r="C12336" s="12" t="s">
        <v>54</v>
      </c>
      <c r="D12336" s="12">
        <f>+MONTH(Tabla1[[#This Row],[FECHA DE RADICADO ]])</f>
        <v>9</v>
      </c>
      <c r="E12336">
        <f>+WEEKNUM(Tabla1[[#This Row],[FECHA DE RADICADO ]],1)</f>
        <v>35</v>
      </c>
    </row>
    <row r="12337" spans="1:5" x14ac:dyDescent="0.25">
      <c r="A12337">
        <v>305</v>
      </c>
      <c r="B12337" s="11">
        <v>42979</v>
      </c>
      <c r="C12337" s="12" t="s">
        <v>54</v>
      </c>
      <c r="D12337" s="12">
        <f>+MONTH(Tabla1[[#This Row],[FECHA DE RADICADO ]])</f>
        <v>9</v>
      </c>
      <c r="E12337">
        <f>+WEEKNUM(Tabla1[[#This Row],[FECHA DE RADICADO ]],1)</f>
        <v>35</v>
      </c>
    </row>
    <row r="12338" spans="1:5" x14ac:dyDescent="0.25">
      <c r="A12338">
        <v>306</v>
      </c>
      <c r="B12338" s="11">
        <v>42979</v>
      </c>
      <c r="C12338" s="12" t="s">
        <v>54</v>
      </c>
      <c r="D12338" s="12">
        <f>+MONTH(Tabla1[[#This Row],[FECHA DE RADICADO ]])</f>
        <v>9</v>
      </c>
      <c r="E12338">
        <f>+WEEKNUM(Tabla1[[#This Row],[FECHA DE RADICADO ]],1)</f>
        <v>35</v>
      </c>
    </row>
    <row r="12339" spans="1:5" x14ac:dyDescent="0.25">
      <c r="A12339">
        <v>309</v>
      </c>
      <c r="B12339" s="11">
        <v>42979</v>
      </c>
      <c r="C12339" s="12" t="s">
        <v>54</v>
      </c>
      <c r="D12339" s="12">
        <f>+MONTH(Tabla1[[#This Row],[FECHA DE RADICADO ]])</f>
        <v>9</v>
      </c>
      <c r="E12339">
        <f>+WEEKNUM(Tabla1[[#This Row],[FECHA DE RADICADO ]],1)</f>
        <v>35</v>
      </c>
    </row>
    <row r="12340" spans="1:5" x14ac:dyDescent="0.25">
      <c r="A12340">
        <v>310</v>
      </c>
      <c r="B12340" s="11">
        <v>42979</v>
      </c>
      <c r="C12340" s="12" t="s">
        <v>54</v>
      </c>
      <c r="D12340" s="12">
        <f>+MONTH(Tabla1[[#This Row],[FECHA DE RADICADO ]])</f>
        <v>9</v>
      </c>
      <c r="E12340">
        <f>+WEEKNUM(Tabla1[[#This Row],[FECHA DE RADICADO ]],1)</f>
        <v>35</v>
      </c>
    </row>
    <row r="12341" spans="1:5" x14ac:dyDescent="0.25">
      <c r="A12341">
        <v>311</v>
      </c>
      <c r="B12341" s="11">
        <v>42979</v>
      </c>
      <c r="C12341" s="12" t="s">
        <v>54</v>
      </c>
      <c r="D12341" s="12">
        <f>+MONTH(Tabla1[[#This Row],[FECHA DE RADICADO ]])</f>
        <v>9</v>
      </c>
      <c r="E12341">
        <f>+WEEKNUM(Tabla1[[#This Row],[FECHA DE RADICADO ]],1)</f>
        <v>35</v>
      </c>
    </row>
    <row r="12342" spans="1:5" x14ac:dyDescent="0.25">
      <c r="A12342">
        <v>5201</v>
      </c>
      <c r="B12342" s="11">
        <v>42986</v>
      </c>
      <c r="C12342" s="12" t="s">
        <v>54</v>
      </c>
      <c r="D12342" s="12">
        <f>+MONTH(Tabla1[[#This Row],[FECHA DE RADICADO ]])</f>
        <v>9</v>
      </c>
      <c r="E12342">
        <f>+WEEKNUM(Tabla1[[#This Row],[FECHA DE RADICADO ]],1)</f>
        <v>36</v>
      </c>
    </row>
    <row r="12343" spans="1:5" x14ac:dyDescent="0.25">
      <c r="A12343">
        <v>5299</v>
      </c>
      <c r="B12343" s="11">
        <v>42986</v>
      </c>
      <c r="C12343" s="12" t="s">
        <v>54</v>
      </c>
      <c r="D12343" s="12">
        <f>+MONTH(Tabla1[[#This Row],[FECHA DE RADICADO ]])</f>
        <v>9</v>
      </c>
      <c r="E12343">
        <f>+WEEKNUM(Tabla1[[#This Row],[FECHA DE RADICADO ]],1)</f>
        <v>36</v>
      </c>
    </row>
    <row r="12344" spans="1:5" x14ac:dyDescent="0.25">
      <c r="A12344">
        <v>5396</v>
      </c>
      <c r="B12344" s="11">
        <v>42986</v>
      </c>
      <c r="C12344" s="12" t="s">
        <v>54</v>
      </c>
      <c r="D12344" s="12">
        <f>+MONTH(Tabla1[[#This Row],[FECHA DE RADICADO ]])</f>
        <v>9</v>
      </c>
      <c r="E12344">
        <f>+WEEKNUM(Tabla1[[#This Row],[FECHA DE RADICADO ]],1)</f>
        <v>36</v>
      </c>
    </row>
    <row r="12345" spans="1:5" x14ac:dyDescent="0.25">
      <c r="A12345">
        <v>5495</v>
      </c>
      <c r="B12345" s="11">
        <v>42986</v>
      </c>
      <c r="C12345" s="12" t="s">
        <v>54</v>
      </c>
      <c r="D12345" s="12">
        <f>+MONTH(Tabla1[[#This Row],[FECHA DE RADICADO ]])</f>
        <v>9</v>
      </c>
      <c r="E12345">
        <f>+WEEKNUM(Tabla1[[#This Row],[FECHA DE RADICADO ]],1)</f>
        <v>36</v>
      </c>
    </row>
    <row r="12346" spans="1:5" x14ac:dyDescent="0.25">
      <c r="A12346">
        <v>7520</v>
      </c>
      <c r="B12346" s="11">
        <v>42989</v>
      </c>
      <c r="C12346" s="12" t="s">
        <v>54</v>
      </c>
      <c r="D12346" s="12">
        <f>+MONTH(Tabla1[[#This Row],[FECHA DE RADICADO ]])</f>
        <v>9</v>
      </c>
      <c r="E12346">
        <f>+WEEKNUM(Tabla1[[#This Row],[FECHA DE RADICADO ]],1)</f>
        <v>37</v>
      </c>
    </row>
    <row r="12347" spans="1:5" x14ac:dyDescent="0.25">
      <c r="A12347">
        <v>7576</v>
      </c>
      <c r="B12347" s="11">
        <v>42989</v>
      </c>
      <c r="C12347" s="12" t="s">
        <v>54</v>
      </c>
      <c r="D12347" s="12">
        <f>+MONTH(Tabla1[[#This Row],[FECHA DE RADICADO ]])</f>
        <v>9</v>
      </c>
      <c r="E12347">
        <f>+WEEKNUM(Tabla1[[#This Row],[FECHA DE RADICADO ]],1)</f>
        <v>37</v>
      </c>
    </row>
    <row r="12348" spans="1:5" x14ac:dyDescent="0.25">
      <c r="A12348">
        <v>7630</v>
      </c>
      <c r="B12348" s="11">
        <v>42989</v>
      </c>
      <c r="C12348" s="12" t="s">
        <v>54</v>
      </c>
      <c r="D12348" s="12">
        <f>+MONTH(Tabla1[[#This Row],[FECHA DE RADICADO ]])</f>
        <v>9</v>
      </c>
      <c r="E12348">
        <f>+WEEKNUM(Tabla1[[#This Row],[FECHA DE RADICADO ]],1)</f>
        <v>37</v>
      </c>
    </row>
    <row r="12349" spans="1:5" x14ac:dyDescent="0.25">
      <c r="A12349">
        <v>7681</v>
      </c>
      <c r="B12349" s="11">
        <v>42989</v>
      </c>
      <c r="C12349" s="12" t="s">
        <v>54</v>
      </c>
      <c r="D12349" s="12">
        <f>+MONTH(Tabla1[[#This Row],[FECHA DE RADICADO ]])</f>
        <v>9</v>
      </c>
      <c r="E12349">
        <f>+WEEKNUM(Tabla1[[#This Row],[FECHA DE RADICADO ]],1)</f>
        <v>37</v>
      </c>
    </row>
    <row r="12350" spans="1:5" x14ac:dyDescent="0.25">
      <c r="A12350">
        <v>8662</v>
      </c>
      <c r="B12350" s="11">
        <v>42991</v>
      </c>
      <c r="C12350" s="12" t="s">
        <v>54</v>
      </c>
      <c r="D12350" s="12">
        <f>+MONTH(Tabla1[[#This Row],[FECHA DE RADICADO ]])</f>
        <v>9</v>
      </c>
      <c r="E12350">
        <f>+WEEKNUM(Tabla1[[#This Row],[FECHA DE RADICADO ]],1)</f>
        <v>37</v>
      </c>
    </row>
    <row r="12351" spans="1:5" x14ac:dyDescent="0.25">
      <c r="A12351">
        <v>8663</v>
      </c>
      <c r="B12351" s="11">
        <v>42991</v>
      </c>
      <c r="C12351" s="12" t="s">
        <v>54</v>
      </c>
      <c r="D12351" s="12">
        <f>+MONTH(Tabla1[[#This Row],[FECHA DE RADICADO ]])</f>
        <v>9</v>
      </c>
      <c r="E12351">
        <f>+WEEKNUM(Tabla1[[#This Row],[FECHA DE RADICADO ]],1)</f>
        <v>37</v>
      </c>
    </row>
    <row r="12352" spans="1:5" x14ac:dyDescent="0.25">
      <c r="A12352">
        <v>8664</v>
      </c>
      <c r="B12352" s="11">
        <v>42991</v>
      </c>
      <c r="C12352" s="12" t="s">
        <v>54</v>
      </c>
      <c r="D12352" s="12">
        <f>+MONTH(Tabla1[[#This Row],[FECHA DE RADICADO ]])</f>
        <v>9</v>
      </c>
      <c r="E12352">
        <f>+WEEKNUM(Tabla1[[#This Row],[FECHA DE RADICADO ]],1)</f>
        <v>37</v>
      </c>
    </row>
    <row r="12353" spans="1:5" x14ac:dyDescent="0.25">
      <c r="A12353">
        <v>8672</v>
      </c>
      <c r="B12353" s="11">
        <v>42991</v>
      </c>
      <c r="C12353" s="12" t="s">
        <v>54</v>
      </c>
      <c r="D12353" s="12">
        <f>+MONTH(Tabla1[[#This Row],[FECHA DE RADICADO ]])</f>
        <v>9</v>
      </c>
      <c r="E12353">
        <f>+WEEKNUM(Tabla1[[#This Row],[FECHA DE RADICADO ]],1)</f>
        <v>37</v>
      </c>
    </row>
    <row r="12354" spans="1:5" x14ac:dyDescent="0.25">
      <c r="A12354">
        <v>8673</v>
      </c>
      <c r="B12354" s="11">
        <v>42991</v>
      </c>
      <c r="C12354" s="12" t="s">
        <v>54</v>
      </c>
      <c r="D12354" s="12">
        <f>+MONTH(Tabla1[[#This Row],[FECHA DE RADICADO ]])</f>
        <v>9</v>
      </c>
      <c r="E12354">
        <f>+WEEKNUM(Tabla1[[#This Row],[FECHA DE RADICADO ]],1)</f>
        <v>37</v>
      </c>
    </row>
    <row r="12355" spans="1:5" x14ac:dyDescent="0.25">
      <c r="A12355">
        <v>8682</v>
      </c>
      <c r="B12355" s="11">
        <v>42991</v>
      </c>
      <c r="C12355" s="12" t="s">
        <v>54</v>
      </c>
      <c r="D12355" s="12">
        <f>+MONTH(Tabla1[[#This Row],[FECHA DE RADICADO ]])</f>
        <v>9</v>
      </c>
      <c r="E12355">
        <f>+WEEKNUM(Tabla1[[#This Row],[FECHA DE RADICADO ]],1)</f>
        <v>37</v>
      </c>
    </row>
    <row r="12356" spans="1:5" x14ac:dyDescent="0.25">
      <c r="A12356">
        <v>8683</v>
      </c>
      <c r="B12356" s="11">
        <v>42991</v>
      </c>
      <c r="C12356" s="12" t="s">
        <v>54</v>
      </c>
      <c r="D12356" s="12">
        <f>+MONTH(Tabla1[[#This Row],[FECHA DE RADICADO ]])</f>
        <v>9</v>
      </c>
      <c r="E12356">
        <f>+WEEKNUM(Tabla1[[#This Row],[FECHA DE RADICADO ]],1)</f>
        <v>37</v>
      </c>
    </row>
    <row r="12357" spans="1:5" x14ac:dyDescent="0.25">
      <c r="A12357">
        <v>8691</v>
      </c>
      <c r="B12357" s="11">
        <v>42991</v>
      </c>
      <c r="C12357" s="12" t="s">
        <v>54</v>
      </c>
      <c r="D12357" s="12">
        <f>+MONTH(Tabla1[[#This Row],[FECHA DE RADICADO ]])</f>
        <v>9</v>
      </c>
      <c r="E12357">
        <f>+WEEKNUM(Tabla1[[#This Row],[FECHA DE RADICADO ]],1)</f>
        <v>37</v>
      </c>
    </row>
    <row r="12358" spans="1:5" x14ac:dyDescent="0.25">
      <c r="A12358">
        <v>8692</v>
      </c>
      <c r="B12358" s="11">
        <v>42991</v>
      </c>
      <c r="C12358" s="12" t="s">
        <v>54</v>
      </c>
      <c r="D12358" s="12">
        <f>+MONTH(Tabla1[[#This Row],[FECHA DE RADICADO ]])</f>
        <v>9</v>
      </c>
      <c r="E12358">
        <f>+WEEKNUM(Tabla1[[#This Row],[FECHA DE RADICADO ]],1)</f>
        <v>37</v>
      </c>
    </row>
    <row r="12359" spans="1:5" x14ac:dyDescent="0.25">
      <c r="A12359">
        <v>8693</v>
      </c>
      <c r="B12359" s="11">
        <v>42991</v>
      </c>
      <c r="C12359" s="12" t="s">
        <v>54</v>
      </c>
      <c r="D12359" s="12">
        <f>+MONTH(Tabla1[[#This Row],[FECHA DE RADICADO ]])</f>
        <v>9</v>
      </c>
      <c r="E12359">
        <f>+WEEKNUM(Tabla1[[#This Row],[FECHA DE RADICADO ]],1)</f>
        <v>37</v>
      </c>
    </row>
    <row r="12360" spans="1:5" x14ac:dyDescent="0.25">
      <c r="A12360">
        <v>10293</v>
      </c>
      <c r="B12360" s="11">
        <v>42993</v>
      </c>
      <c r="C12360" s="12" t="s">
        <v>54</v>
      </c>
      <c r="D12360" s="12">
        <f>+MONTH(Tabla1[[#This Row],[FECHA DE RADICADO ]])</f>
        <v>9</v>
      </c>
      <c r="E12360">
        <f>+WEEKNUM(Tabla1[[#This Row],[FECHA DE RADICADO ]],1)</f>
        <v>37</v>
      </c>
    </row>
    <row r="12361" spans="1:5" x14ac:dyDescent="0.25">
      <c r="A12361">
        <v>11561</v>
      </c>
      <c r="B12361" s="11">
        <v>42996</v>
      </c>
      <c r="C12361" s="12" t="s">
        <v>54</v>
      </c>
      <c r="D12361" s="12">
        <f>+MONTH(Tabla1[[#This Row],[FECHA DE RADICADO ]])</f>
        <v>9</v>
      </c>
      <c r="E12361">
        <f>+WEEKNUM(Tabla1[[#This Row],[FECHA DE RADICADO ]],1)</f>
        <v>38</v>
      </c>
    </row>
    <row r="12362" spans="1:5" x14ac:dyDescent="0.25">
      <c r="A12362">
        <v>11562</v>
      </c>
      <c r="B12362" s="11">
        <v>42996</v>
      </c>
      <c r="C12362" s="12" t="s">
        <v>54</v>
      </c>
      <c r="D12362" s="12">
        <f>+MONTH(Tabla1[[#This Row],[FECHA DE RADICADO ]])</f>
        <v>9</v>
      </c>
      <c r="E12362">
        <f>+WEEKNUM(Tabla1[[#This Row],[FECHA DE RADICADO ]],1)</f>
        <v>38</v>
      </c>
    </row>
    <row r="12363" spans="1:5" x14ac:dyDescent="0.25">
      <c r="A12363">
        <v>11596</v>
      </c>
      <c r="B12363" s="11">
        <v>42996</v>
      </c>
      <c r="C12363" s="12" t="s">
        <v>54</v>
      </c>
      <c r="D12363" s="12">
        <f>+MONTH(Tabla1[[#This Row],[FECHA DE RADICADO ]])</f>
        <v>9</v>
      </c>
      <c r="E12363">
        <f>+WEEKNUM(Tabla1[[#This Row],[FECHA DE RADICADO ]],1)</f>
        <v>38</v>
      </c>
    </row>
    <row r="12364" spans="1:5" x14ac:dyDescent="0.25">
      <c r="A12364">
        <v>11597</v>
      </c>
      <c r="B12364" s="11">
        <v>42996</v>
      </c>
      <c r="C12364" s="12" t="s">
        <v>54</v>
      </c>
      <c r="D12364" s="12">
        <f>+MONTH(Tabla1[[#This Row],[FECHA DE RADICADO ]])</f>
        <v>9</v>
      </c>
      <c r="E12364">
        <f>+WEEKNUM(Tabla1[[#This Row],[FECHA DE RADICADO ]],1)</f>
        <v>38</v>
      </c>
    </row>
    <row r="12365" spans="1:5" x14ac:dyDescent="0.25">
      <c r="A12365">
        <v>11631</v>
      </c>
      <c r="B12365" s="11">
        <v>42996</v>
      </c>
      <c r="C12365" s="12" t="s">
        <v>54</v>
      </c>
      <c r="D12365" s="12">
        <f>+MONTH(Tabla1[[#This Row],[FECHA DE RADICADO ]])</f>
        <v>9</v>
      </c>
      <c r="E12365">
        <f>+WEEKNUM(Tabla1[[#This Row],[FECHA DE RADICADO ]],1)</f>
        <v>38</v>
      </c>
    </row>
    <row r="12366" spans="1:5" x14ac:dyDescent="0.25">
      <c r="A12366">
        <v>11632</v>
      </c>
      <c r="B12366" s="11">
        <v>42996</v>
      </c>
      <c r="C12366" s="12" t="s">
        <v>54</v>
      </c>
      <c r="D12366" s="12">
        <f>+MONTH(Tabla1[[#This Row],[FECHA DE RADICADO ]])</f>
        <v>9</v>
      </c>
      <c r="E12366">
        <f>+WEEKNUM(Tabla1[[#This Row],[FECHA DE RADICADO ]],1)</f>
        <v>38</v>
      </c>
    </row>
    <row r="12367" spans="1:5" x14ac:dyDescent="0.25">
      <c r="A12367">
        <v>11666</v>
      </c>
      <c r="B12367" s="11">
        <v>42996</v>
      </c>
      <c r="C12367" s="12" t="s">
        <v>54</v>
      </c>
      <c r="D12367" s="12">
        <f>+MONTH(Tabla1[[#This Row],[FECHA DE RADICADO ]])</f>
        <v>9</v>
      </c>
      <c r="E12367">
        <f>+WEEKNUM(Tabla1[[#This Row],[FECHA DE RADICADO ]],1)</f>
        <v>38</v>
      </c>
    </row>
    <row r="12368" spans="1:5" x14ac:dyDescent="0.25">
      <c r="A12368">
        <v>13118</v>
      </c>
      <c r="B12368" s="11">
        <v>42999</v>
      </c>
      <c r="C12368" s="12" t="s">
        <v>54</v>
      </c>
      <c r="D12368" s="12">
        <f>+MONTH(Tabla1[[#This Row],[FECHA DE RADICADO ]])</f>
        <v>9</v>
      </c>
      <c r="E12368">
        <f>+WEEKNUM(Tabla1[[#This Row],[FECHA DE RADICADO ]],1)</f>
        <v>38</v>
      </c>
    </row>
    <row r="12369" spans="1:5" x14ac:dyDescent="0.25">
      <c r="A12369">
        <v>16660</v>
      </c>
      <c r="B12369" s="11">
        <v>43005</v>
      </c>
      <c r="C12369" s="12" t="s">
        <v>54</v>
      </c>
      <c r="D12369" s="12">
        <f>+MONTH(Tabla1[[#This Row],[FECHA DE RADICADO ]])</f>
        <v>9</v>
      </c>
      <c r="E12369">
        <f>+WEEKNUM(Tabla1[[#This Row],[FECHA DE RADICADO ]],1)</f>
        <v>39</v>
      </c>
    </row>
    <row r="12370" spans="1:5" x14ac:dyDescent="0.25">
      <c r="A12370">
        <v>16697</v>
      </c>
      <c r="B12370" s="11">
        <v>43005</v>
      </c>
      <c r="C12370" s="12" t="s">
        <v>54</v>
      </c>
      <c r="D12370" s="12">
        <f>+MONTH(Tabla1[[#This Row],[FECHA DE RADICADO ]])</f>
        <v>9</v>
      </c>
      <c r="E12370">
        <f>+WEEKNUM(Tabla1[[#This Row],[FECHA DE RADICADO ]],1)</f>
        <v>39</v>
      </c>
    </row>
    <row r="12371" spans="1:5" x14ac:dyDescent="0.25">
      <c r="A12371">
        <v>16734</v>
      </c>
      <c r="B12371" s="11">
        <v>43005</v>
      </c>
      <c r="C12371" s="12" t="s">
        <v>54</v>
      </c>
      <c r="D12371" s="12">
        <f>+MONTH(Tabla1[[#This Row],[FECHA DE RADICADO ]])</f>
        <v>9</v>
      </c>
      <c r="E12371">
        <f>+WEEKNUM(Tabla1[[#This Row],[FECHA DE RADICADO ]],1)</f>
        <v>39</v>
      </c>
    </row>
    <row r="12372" spans="1:5" x14ac:dyDescent="0.25">
      <c r="A12372">
        <v>940</v>
      </c>
      <c r="B12372" s="11">
        <v>43010</v>
      </c>
      <c r="C12372" s="12" t="s">
        <v>54</v>
      </c>
      <c r="D12372" s="12">
        <f>+MONTH(Tabla1[[#This Row],[FECHA DE RADICADO ]])</f>
        <v>10</v>
      </c>
      <c r="E12372">
        <f>+WEEKNUM(Tabla1[[#This Row],[FECHA DE RADICADO ]],1)</f>
        <v>40</v>
      </c>
    </row>
    <row r="12373" spans="1:5" x14ac:dyDescent="0.25">
      <c r="A12373">
        <v>941</v>
      </c>
      <c r="B12373" s="11">
        <v>43010</v>
      </c>
      <c r="C12373" s="12" t="s">
        <v>54</v>
      </c>
      <c r="D12373" s="12">
        <f>+MONTH(Tabla1[[#This Row],[FECHA DE RADICADO ]])</f>
        <v>10</v>
      </c>
      <c r="E12373">
        <f>+WEEKNUM(Tabla1[[#This Row],[FECHA DE RADICADO ]],1)</f>
        <v>40</v>
      </c>
    </row>
    <row r="12374" spans="1:5" x14ac:dyDescent="0.25">
      <c r="A12374">
        <v>972</v>
      </c>
      <c r="B12374" s="11">
        <v>43010</v>
      </c>
      <c r="C12374" s="12" t="s">
        <v>54</v>
      </c>
      <c r="D12374" s="12">
        <f>+MONTH(Tabla1[[#This Row],[FECHA DE RADICADO ]])</f>
        <v>10</v>
      </c>
      <c r="E12374">
        <f>+WEEKNUM(Tabla1[[#This Row],[FECHA DE RADICADO ]],1)</f>
        <v>40</v>
      </c>
    </row>
    <row r="12375" spans="1:5" x14ac:dyDescent="0.25">
      <c r="A12375">
        <v>973</v>
      </c>
      <c r="B12375" s="11">
        <v>43010</v>
      </c>
      <c r="C12375" s="12" t="s">
        <v>54</v>
      </c>
      <c r="D12375" s="12">
        <f>+MONTH(Tabla1[[#This Row],[FECHA DE RADICADO ]])</f>
        <v>10</v>
      </c>
      <c r="E12375">
        <f>+WEEKNUM(Tabla1[[#This Row],[FECHA DE RADICADO ]],1)</f>
        <v>40</v>
      </c>
    </row>
    <row r="12376" spans="1:5" x14ac:dyDescent="0.25">
      <c r="A12376">
        <v>1002</v>
      </c>
      <c r="B12376" s="11">
        <v>43010</v>
      </c>
      <c r="C12376" s="12" t="s">
        <v>54</v>
      </c>
      <c r="D12376" s="12">
        <f>+MONTH(Tabla1[[#This Row],[FECHA DE RADICADO ]])</f>
        <v>10</v>
      </c>
      <c r="E12376">
        <f>+WEEKNUM(Tabla1[[#This Row],[FECHA DE RADICADO ]],1)</f>
        <v>40</v>
      </c>
    </row>
    <row r="12377" spans="1:5" x14ac:dyDescent="0.25">
      <c r="A12377">
        <v>1032</v>
      </c>
      <c r="B12377" s="11">
        <v>43010</v>
      </c>
      <c r="C12377" s="12" t="s">
        <v>54</v>
      </c>
      <c r="D12377" s="12">
        <f>+MONTH(Tabla1[[#This Row],[FECHA DE RADICADO ]])</f>
        <v>10</v>
      </c>
      <c r="E12377">
        <f>+WEEKNUM(Tabla1[[#This Row],[FECHA DE RADICADO ]],1)</f>
        <v>40</v>
      </c>
    </row>
    <row r="12378" spans="1:5" x14ac:dyDescent="0.25">
      <c r="A12378">
        <v>1033</v>
      </c>
      <c r="B12378" s="11">
        <v>43010</v>
      </c>
      <c r="C12378" s="12" t="s">
        <v>54</v>
      </c>
      <c r="D12378" s="12">
        <f>+MONTH(Tabla1[[#This Row],[FECHA DE RADICADO ]])</f>
        <v>10</v>
      </c>
      <c r="E12378">
        <f>+WEEKNUM(Tabla1[[#This Row],[FECHA DE RADICADO ]],1)</f>
        <v>40</v>
      </c>
    </row>
    <row r="12379" spans="1:5" x14ac:dyDescent="0.25">
      <c r="A12379">
        <v>3163</v>
      </c>
      <c r="B12379" s="11">
        <v>43013</v>
      </c>
      <c r="C12379" s="12" t="s">
        <v>54</v>
      </c>
      <c r="D12379" s="12">
        <f>+MONTH(Tabla1[[#This Row],[FECHA DE RADICADO ]])</f>
        <v>10</v>
      </c>
      <c r="E12379">
        <f>+WEEKNUM(Tabla1[[#This Row],[FECHA DE RADICADO ]],1)</f>
        <v>40</v>
      </c>
    </row>
    <row r="12380" spans="1:5" x14ac:dyDescent="0.25">
      <c r="A12380">
        <v>3202</v>
      </c>
      <c r="B12380" s="11">
        <v>43013</v>
      </c>
      <c r="C12380" s="12" t="s">
        <v>54</v>
      </c>
      <c r="D12380" s="12">
        <f>+MONTH(Tabla1[[#This Row],[FECHA DE RADICADO ]])</f>
        <v>10</v>
      </c>
      <c r="E12380">
        <f>+WEEKNUM(Tabla1[[#This Row],[FECHA DE RADICADO ]],1)</f>
        <v>40</v>
      </c>
    </row>
    <row r="12381" spans="1:5" x14ac:dyDescent="0.25">
      <c r="A12381">
        <v>3241</v>
      </c>
      <c r="B12381" s="11">
        <v>43013</v>
      </c>
      <c r="C12381" s="12" t="s">
        <v>54</v>
      </c>
      <c r="D12381" s="12">
        <f>+MONTH(Tabla1[[#This Row],[FECHA DE RADICADO ]])</f>
        <v>10</v>
      </c>
      <c r="E12381">
        <f>+WEEKNUM(Tabla1[[#This Row],[FECHA DE RADICADO ]],1)</f>
        <v>40</v>
      </c>
    </row>
    <row r="12382" spans="1:5" x14ac:dyDescent="0.25">
      <c r="A12382">
        <v>3242</v>
      </c>
      <c r="B12382" s="11">
        <v>43013</v>
      </c>
      <c r="C12382" s="12" t="s">
        <v>54</v>
      </c>
      <c r="D12382" s="12">
        <f>+MONTH(Tabla1[[#This Row],[FECHA DE RADICADO ]])</f>
        <v>10</v>
      </c>
      <c r="E12382">
        <f>+WEEKNUM(Tabla1[[#This Row],[FECHA DE RADICADO ]],1)</f>
        <v>40</v>
      </c>
    </row>
    <row r="12383" spans="1:5" x14ac:dyDescent="0.25">
      <c r="A12383">
        <v>3282</v>
      </c>
      <c r="B12383" s="11">
        <v>43013</v>
      </c>
      <c r="C12383" s="12" t="s">
        <v>54</v>
      </c>
      <c r="D12383" s="12">
        <f>+MONTH(Tabla1[[#This Row],[FECHA DE RADICADO ]])</f>
        <v>10</v>
      </c>
      <c r="E12383">
        <f>+WEEKNUM(Tabla1[[#This Row],[FECHA DE RADICADO ]],1)</f>
        <v>40</v>
      </c>
    </row>
    <row r="12384" spans="1:5" x14ac:dyDescent="0.25">
      <c r="A12384">
        <v>3283</v>
      </c>
      <c r="B12384" s="11">
        <v>43013</v>
      </c>
      <c r="C12384" s="12" t="s">
        <v>54</v>
      </c>
      <c r="D12384" s="12">
        <f>+MONTH(Tabla1[[#This Row],[FECHA DE RADICADO ]])</f>
        <v>10</v>
      </c>
      <c r="E12384">
        <f>+WEEKNUM(Tabla1[[#This Row],[FECHA DE RADICADO ]],1)</f>
        <v>40</v>
      </c>
    </row>
    <row r="12385" spans="1:5" x14ac:dyDescent="0.25">
      <c r="A12385">
        <v>7470</v>
      </c>
      <c r="B12385" s="11">
        <v>43019</v>
      </c>
      <c r="C12385" s="12" t="s">
        <v>54</v>
      </c>
      <c r="D12385" s="12">
        <f>+MONTH(Tabla1[[#This Row],[FECHA DE RADICADO ]])</f>
        <v>10</v>
      </c>
      <c r="E12385">
        <f>+WEEKNUM(Tabla1[[#This Row],[FECHA DE RADICADO ]],1)</f>
        <v>41</v>
      </c>
    </row>
    <row r="12386" spans="1:5" x14ac:dyDescent="0.25">
      <c r="A12386">
        <v>10998</v>
      </c>
      <c r="B12386" s="11">
        <v>43025</v>
      </c>
      <c r="C12386" s="12" t="s">
        <v>54</v>
      </c>
      <c r="D12386" s="12">
        <f>+MONTH(Tabla1[[#This Row],[FECHA DE RADICADO ]])</f>
        <v>10</v>
      </c>
      <c r="E12386">
        <f>+WEEKNUM(Tabla1[[#This Row],[FECHA DE RADICADO ]],1)</f>
        <v>42</v>
      </c>
    </row>
    <row r="12387" spans="1:5" x14ac:dyDescent="0.25">
      <c r="A12387">
        <v>10999</v>
      </c>
      <c r="B12387" s="11">
        <v>43025</v>
      </c>
      <c r="C12387" s="12" t="s">
        <v>54</v>
      </c>
      <c r="D12387" s="12">
        <f>+MONTH(Tabla1[[#This Row],[FECHA DE RADICADO ]])</f>
        <v>10</v>
      </c>
      <c r="E12387">
        <f>+WEEKNUM(Tabla1[[#This Row],[FECHA DE RADICADO ]],1)</f>
        <v>42</v>
      </c>
    </row>
    <row r="12388" spans="1:5" x14ac:dyDescent="0.25">
      <c r="A12388">
        <v>11000</v>
      </c>
      <c r="B12388" s="11">
        <v>43025</v>
      </c>
      <c r="C12388" s="12" t="s">
        <v>54</v>
      </c>
      <c r="D12388" s="12">
        <f>+MONTH(Tabla1[[#This Row],[FECHA DE RADICADO ]])</f>
        <v>10</v>
      </c>
      <c r="E12388">
        <f>+WEEKNUM(Tabla1[[#This Row],[FECHA DE RADICADO ]],1)</f>
        <v>42</v>
      </c>
    </row>
    <row r="12389" spans="1:5" x14ac:dyDescent="0.25">
      <c r="A12389">
        <v>11001</v>
      </c>
      <c r="B12389" s="11">
        <v>43025</v>
      </c>
      <c r="C12389" s="12" t="s">
        <v>54</v>
      </c>
      <c r="D12389" s="12">
        <f>+MONTH(Tabla1[[#This Row],[FECHA DE RADICADO ]])</f>
        <v>10</v>
      </c>
      <c r="E12389">
        <f>+WEEKNUM(Tabla1[[#This Row],[FECHA DE RADICADO ]],1)</f>
        <v>42</v>
      </c>
    </row>
    <row r="12390" spans="1:5" x14ac:dyDescent="0.25">
      <c r="A12390">
        <v>11008</v>
      </c>
      <c r="B12390" s="11">
        <v>43025</v>
      </c>
      <c r="C12390" s="12" t="s">
        <v>54</v>
      </c>
      <c r="D12390" s="12">
        <f>+MONTH(Tabla1[[#This Row],[FECHA DE RADICADO ]])</f>
        <v>10</v>
      </c>
      <c r="E12390">
        <f>+WEEKNUM(Tabla1[[#This Row],[FECHA DE RADICADO ]],1)</f>
        <v>42</v>
      </c>
    </row>
    <row r="12391" spans="1:5" x14ac:dyDescent="0.25">
      <c r="A12391">
        <v>11009</v>
      </c>
      <c r="B12391" s="11">
        <v>43025</v>
      </c>
      <c r="C12391" s="12" t="s">
        <v>54</v>
      </c>
      <c r="D12391" s="12">
        <f>+MONTH(Tabla1[[#This Row],[FECHA DE RADICADO ]])</f>
        <v>10</v>
      </c>
      <c r="E12391">
        <f>+WEEKNUM(Tabla1[[#This Row],[FECHA DE RADICADO ]],1)</f>
        <v>42</v>
      </c>
    </row>
    <row r="12392" spans="1:5" x14ac:dyDescent="0.25">
      <c r="A12392">
        <v>11010</v>
      </c>
      <c r="B12392" s="11">
        <v>43025</v>
      </c>
      <c r="C12392" s="12" t="s">
        <v>54</v>
      </c>
      <c r="D12392" s="12">
        <f>+MONTH(Tabla1[[#This Row],[FECHA DE RADICADO ]])</f>
        <v>10</v>
      </c>
      <c r="E12392">
        <f>+WEEKNUM(Tabla1[[#This Row],[FECHA DE RADICADO ]],1)</f>
        <v>42</v>
      </c>
    </row>
    <row r="12393" spans="1:5" x14ac:dyDescent="0.25">
      <c r="A12393">
        <v>11011</v>
      </c>
      <c r="B12393" s="11">
        <v>43025</v>
      </c>
      <c r="C12393" s="12" t="s">
        <v>54</v>
      </c>
      <c r="D12393" s="12">
        <f>+MONTH(Tabla1[[#This Row],[FECHA DE RADICADO ]])</f>
        <v>10</v>
      </c>
      <c r="E12393">
        <f>+WEEKNUM(Tabla1[[#This Row],[FECHA DE RADICADO ]],1)</f>
        <v>42</v>
      </c>
    </row>
    <row r="12394" spans="1:5" x14ac:dyDescent="0.25">
      <c r="A12394">
        <v>11020</v>
      </c>
      <c r="B12394" s="11">
        <v>43025</v>
      </c>
      <c r="C12394" s="12" t="s">
        <v>54</v>
      </c>
      <c r="D12394" s="12">
        <f>+MONTH(Tabla1[[#This Row],[FECHA DE RADICADO ]])</f>
        <v>10</v>
      </c>
      <c r="E12394">
        <f>+WEEKNUM(Tabla1[[#This Row],[FECHA DE RADICADO ]],1)</f>
        <v>42</v>
      </c>
    </row>
    <row r="12395" spans="1:5" x14ac:dyDescent="0.25">
      <c r="A12395">
        <v>11021</v>
      </c>
      <c r="B12395" s="11">
        <v>43025</v>
      </c>
      <c r="C12395" s="12" t="s">
        <v>54</v>
      </c>
      <c r="D12395" s="12">
        <f>+MONTH(Tabla1[[#This Row],[FECHA DE RADICADO ]])</f>
        <v>10</v>
      </c>
      <c r="E12395">
        <f>+WEEKNUM(Tabla1[[#This Row],[FECHA DE RADICADO ]],1)</f>
        <v>42</v>
      </c>
    </row>
    <row r="12396" spans="1:5" x14ac:dyDescent="0.25">
      <c r="A12396">
        <v>11022</v>
      </c>
      <c r="B12396" s="11">
        <v>43025</v>
      </c>
      <c r="C12396" s="12" t="s">
        <v>54</v>
      </c>
      <c r="D12396" s="12">
        <f>+MONTH(Tabla1[[#This Row],[FECHA DE RADICADO ]])</f>
        <v>10</v>
      </c>
      <c r="E12396">
        <f>+WEEKNUM(Tabla1[[#This Row],[FECHA DE RADICADO ]],1)</f>
        <v>42</v>
      </c>
    </row>
    <row r="12397" spans="1:5" x14ac:dyDescent="0.25">
      <c r="A12397">
        <v>11023</v>
      </c>
      <c r="B12397" s="11">
        <v>43025</v>
      </c>
      <c r="C12397" s="12" t="s">
        <v>54</v>
      </c>
      <c r="D12397" s="12">
        <f>+MONTH(Tabla1[[#This Row],[FECHA DE RADICADO ]])</f>
        <v>10</v>
      </c>
      <c r="E12397">
        <f>+WEEKNUM(Tabla1[[#This Row],[FECHA DE RADICADO ]],1)</f>
        <v>42</v>
      </c>
    </row>
    <row r="12398" spans="1:5" x14ac:dyDescent="0.25">
      <c r="A12398">
        <v>11031</v>
      </c>
      <c r="B12398" s="11">
        <v>43025</v>
      </c>
      <c r="C12398" s="12" t="s">
        <v>54</v>
      </c>
      <c r="D12398" s="12">
        <f>+MONTH(Tabla1[[#This Row],[FECHA DE RADICADO ]])</f>
        <v>10</v>
      </c>
      <c r="E12398">
        <f>+WEEKNUM(Tabla1[[#This Row],[FECHA DE RADICADO ]],1)</f>
        <v>42</v>
      </c>
    </row>
    <row r="12399" spans="1:5" x14ac:dyDescent="0.25">
      <c r="A12399">
        <v>11032</v>
      </c>
      <c r="B12399" s="11">
        <v>43025</v>
      </c>
      <c r="C12399" s="12" t="s">
        <v>54</v>
      </c>
      <c r="D12399" s="12">
        <f>+MONTH(Tabla1[[#This Row],[FECHA DE RADICADO ]])</f>
        <v>10</v>
      </c>
      <c r="E12399">
        <f>+WEEKNUM(Tabla1[[#This Row],[FECHA DE RADICADO ]],1)</f>
        <v>42</v>
      </c>
    </row>
    <row r="12400" spans="1:5" x14ac:dyDescent="0.25">
      <c r="A12400">
        <v>11033</v>
      </c>
      <c r="B12400" s="11">
        <v>43025</v>
      </c>
      <c r="C12400" s="12" t="s">
        <v>54</v>
      </c>
      <c r="D12400" s="12">
        <f>+MONTH(Tabla1[[#This Row],[FECHA DE RADICADO ]])</f>
        <v>10</v>
      </c>
      <c r="E12400">
        <f>+WEEKNUM(Tabla1[[#This Row],[FECHA DE RADICADO ]],1)</f>
        <v>42</v>
      </c>
    </row>
    <row r="12401" spans="1:5" x14ac:dyDescent="0.25">
      <c r="A12401">
        <v>11034</v>
      </c>
      <c r="B12401" s="11">
        <v>43025</v>
      </c>
      <c r="C12401" s="12" t="s">
        <v>54</v>
      </c>
      <c r="D12401" s="12">
        <f>+MONTH(Tabla1[[#This Row],[FECHA DE RADICADO ]])</f>
        <v>10</v>
      </c>
      <c r="E12401">
        <f>+WEEKNUM(Tabla1[[#This Row],[FECHA DE RADICADO ]],1)</f>
        <v>42</v>
      </c>
    </row>
    <row r="12402" spans="1:5" x14ac:dyDescent="0.25">
      <c r="A12402">
        <v>11035</v>
      </c>
      <c r="B12402" s="11">
        <v>43025</v>
      </c>
      <c r="C12402" s="12" t="s">
        <v>54</v>
      </c>
      <c r="D12402" s="12">
        <f>+MONTH(Tabla1[[#This Row],[FECHA DE RADICADO ]])</f>
        <v>10</v>
      </c>
      <c r="E12402">
        <f>+WEEKNUM(Tabla1[[#This Row],[FECHA DE RADICADO ]],1)</f>
        <v>42</v>
      </c>
    </row>
    <row r="12403" spans="1:5" x14ac:dyDescent="0.25">
      <c r="A12403">
        <v>17931</v>
      </c>
      <c r="B12403" s="11">
        <v>43038</v>
      </c>
      <c r="C12403" s="12" t="s">
        <v>54</v>
      </c>
      <c r="D12403" s="12">
        <f>+MONTH(Tabla1[[#This Row],[FECHA DE RADICADO ]])</f>
        <v>10</v>
      </c>
      <c r="E12403">
        <f>+WEEKNUM(Tabla1[[#This Row],[FECHA DE RADICADO ]],1)</f>
        <v>44</v>
      </c>
    </row>
    <row r="12404" spans="1:5" x14ac:dyDescent="0.25">
      <c r="A12404">
        <v>17932</v>
      </c>
      <c r="B12404" s="11">
        <v>43038</v>
      </c>
      <c r="C12404" s="12" t="s">
        <v>54</v>
      </c>
      <c r="D12404" s="12">
        <f>+MONTH(Tabla1[[#This Row],[FECHA DE RADICADO ]])</f>
        <v>10</v>
      </c>
      <c r="E12404">
        <f>+WEEKNUM(Tabla1[[#This Row],[FECHA DE RADICADO ]],1)</f>
        <v>44</v>
      </c>
    </row>
    <row r="12405" spans="1:5" x14ac:dyDescent="0.25">
      <c r="A12405">
        <v>17933</v>
      </c>
      <c r="B12405" s="11">
        <v>43038</v>
      </c>
      <c r="C12405" s="12" t="s">
        <v>54</v>
      </c>
      <c r="D12405" s="12">
        <f>+MONTH(Tabla1[[#This Row],[FECHA DE RADICADO ]])</f>
        <v>10</v>
      </c>
      <c r="E12405">
        <f>+WEEKNUM(Tabla1[[#This Row],[FECHA DE RADICADO ]],1)</f>
        <v>44</v>
      </c>
    </row>
    <row r="12406" spans="1:5" x14ac:dyDescent="0.25">
      <c r="A12406">
        <v>17934</v>
      </c>
      <c r="B12406" s="11">
        <v>43038</v>
      </c>
      <c r="C12406" s="12" t="s">
        <v>54</v>
      </c>
      <c r="D12406" s="12">
        <f>+MONTH(Tabla1[[#This Row],[FECHA DE RADICADO ]])</f>
        <v>10</v>
      </c>
      <c r="E12406">
        <f>+WEEKNUM(Tabla1[[#This Row],[FECHA DE RADICADO ]],1)</f>
        <v>44</v>
      </c>
    </row>
    <row r="12407" spans="1:5" x14ac:dyDescent="0.25">
      <c r="A12407">
        <v>17983</v>
      </c>
      <c r="B12407" s="11">
        <v>43038</v>
      </c>
      <c r="C12407" s="12" t="s">
        <v>54</v>
      </c>
      <c r="D12407" s="12">
        <f>+MONTH(Tabla1[[#This Row],[FECHA DE RADICADO ]])</f>
        <v>10</v>
      </c>
      <c r="E12407">
        <f>+WEEKNUM(Tabla1[[#This Row],[FECHA DE RADICADO ]],1)</f>
        <v>44</v>
      </c>
    </row>
    <row r="12408" spans="1:5" x14ac:dyDescent="0.25">
      <c r="A12408">
        <v>17984</v>
      </c>
      <c r="B12408" s="11">
        <v>43038</v>
      </c>
      <c r="C12408" s="12" t="s">
        <v>54</v>
      </c>
      <c r="D12408" s="12">
        <f>+MONTH(Tabla1[[#This Row],[FECHA DE RADICADO ]])</f>
        <v>10</v>
      </c>
      <c r="E12408">
        <f>+WEEKNUM(Tabla1[[#This Row],[FECHA DE RADICADO ]],1)</f>
        <v>44</v>
      </c>
    </row>
    <row r="12409" spans="1:5" x14ac:dyDescent="0.25">
      <c r="A12409">
        <v>17985</v>
      </c>
      <c r="B12409" s="11">
        <v>43038</v>
      </c>
      <c r="C12409" s="12" t="s">
        <v>54</v>
      </c>
      <c r="D12409" s="12">
        <f>+MONTH(Tabla1[[#This Row],[FECHA DE RADICADO ]])</f>
        <v>10</v>
      </c>
      <c r="E12409">
        <f>+WEEKNUM(Tabla1[[#This Row],[FECHA DE RADICADO ]],1)</f>
        <v>44</v>
      </c>
    </row>
    <row r="12410" spans="1:5" x14ac:dyDescent="0.25">
      <c r="A12410">
        <v>18039</v>
      </c>
      <c r="B12410" s="11">
        <v>43038</v>
      </c>
      <c r="C12410" s="12" t="s">
        <v>54</v>
      </c>
      <c r="D12410" s="12">
        <f>+MONTH(Tabla1[[#This Row],[FECHA DE RADICADO ]])</f>
        <v>10</v>
      </c>
      <c r="E12410">
        <f>+WEEKNUM(Tabla1[[#This Row],[FECHA DE RADICADO ]],1)</f>
        <v>44</v>
      </c>
    </row>
    <row r="12411" spans="1:5" x14ac:dyDescent="0.25">
      <c r="A12411">
        <v>18040</v>
      </c>
      <c r="B12411" s="11">
        <v>43038</v>
      </c>
      <c r="C12411" s="12" t="s">
        <v>54</v>
      </c>
      <c r="D12411" s="12">
        <f>+MONTH(Tabla1[[#This Row],[FECHA DE RADICADO ]])</f>
        <v>10</v>
      </c>
      <c r="E12411">
        <f>+WEEKNUM(Tabla1[[#This Row],[FECHA DE RADICADO ]],1)</f>
        <v>44</v>
      </c>
    </row>
    <row r="12412" spans="1:5" x14ac:dyDescent="0.25">
      <c r="A12412">
        <v>18041</v>
      </c>
      <c r="B12412" s="11">
        <v>43038</v>
      </c>
      <c r="C12412" s="12" t="s">
        <v>54</v>
      </c>
      <c r="D12412" s="12">
        <f>+MONTH(Tabla1[[#This Row],[FECHA DE RADICADO ]])</f>
        <v>10</v>
      </c>
      <c r="E12412">
        <f>+WEEKNUM(Tabla1[[#This Row],[FECHA DE RADICADO ]],1)</f>
        <v>44</v>
      </c>
    </row>
    <row r="12413" spans="1:5" x14ac:dyDescent="0.25">
      <c r="A12413">
        <v>18042</v>
      </c>
      <c r="B12413" s="11">
        <v>43038</v>
      </c>
      <c r="C12413" s="12" t="s">
        <v>54</v>
      </c>
      <c r="D12413" s="12">
        <f>+MONTH(Tabla1[[#This Row],[FECHA DE RADICADO ]])</f>
        <v>10</v>
      </c>
      <c r="E12413">
        <f>+WEEKNUM(Tabla1[[#This Row],[FECHA DE RADICADO ]],1)</f>
        <v>44</v>
      </c>
    </row>
    <row r="12414" spans="1:5" x14ac:dyDescent="0.25">
      <c r="A12414">
        <v>18043</v>
      </c>
      <c r="B12414" s="11">
        <v>43038</v>
      </c>
      <c r="C12414" s="12" t="s">
        <v>54</v>
      </c>
      <c r="D12414" s="12">
        <f>+MONTH(Tabla1[[#This Row],[FECHA DE RADICADO ]])</f>
        <v>10</v>
      </c>
      <c r="E12414">
        <f>+WEEKNUM(Tabla1[[#This Row],[FECHA DE RADICADO ]],1)</f>
        <v>44</v>
      </c>
    </row>
    <row r="12415" spans="1:5" x14ac:dyDescent="0.25">
      <c r="A12415">
        <v>18093</v>
      </c>
      <c r="B12415" s="11">
        <v>43038</v>
      </c>
      <c r="C12415" s="12" t="s">
        <v>54</v>
      </c>
      <c r="D12415" s="12">
        <f>+MONTH(Tabla1[[#This Row],[FECHA DE RADICADO ]])</f>
        <v>10</v>
      </c>
      <c r="E12415">
        <f>+WEEKNUM(Tabla1[[#This Row],[FECHA DE RADICADO ]],1)</f>
        <v>44</v>
      </c>
    </row>
    <row r="12416" spans="1:5" x14ac:dyDescent="0.25">
      <c r="A12416">
        <v>18094</v>
      </c>
      <c r="B12416" s="11">
        <v>43038</v>
      </c>
      <c r="C12416" s="12" t="s">
        <v>54</v>
      </c>
      <c r="D12416" s="12">
        <f>+MONTH(Tabla1[[#This Row],[FECHA DE RADICADO ]])</f>
        <v>10</v>
      </c>
      <c r="E12416">
        <f>+WEEKNUM(Tabla1[[#This Row],[FECHA DE RADICADO ]],1)</f>
        <v>44</v>
      </c>
    </row>
    <row r="12417" spans="1:5" x14ac:dyDescent="0.25">
      <c r="A12417">
        <v>18095</v>
      </c>
      <c r="B12417" s="11">
        <v>43038</v>
      </c>
      <c r="C12417" s="12" t="s">
        <v>54</v>
      </c>
      <c r="D12417" s="12">
        <f>+MONTH(Tabla1[[#This Row],[FECHA DE RADICADO ]])</f>
        <v>10</v>
      </c>
      <c r="E12417">
        <f>+WEEKNUM(Tabla1[[#This Row],[FECHA DE RADICADO ]],1)</f>
        <v>44</v>
      </c>
    </row>
    <row r="12418" spans="1:5" x14ac:dyDescent="0.25">
      <c r="A12418">
        <v>18096</v>
      </c>
      <c r="B12418" s="11">
        <v>43038</v>
      </c>
      <c r="C12418" s="12" t="s">
        <v>54</v>
      </c>
      <c r="D12418" s="12">
        <f>+MONTH(Tabla1[[#This Row],[FECHA DE RADICADO ]])</f>
        <v>10</v>
      </c>
      <c r="E12418">
        <f>+WEEKNUM(Tabla1[[#This Row],[FECHA DE RADICADO ]],1)</f>
        <v>44</v>
      </c>
    </row>
    <row r="12419" spans="1:5" x14ac:dyDescent="0.25">
      <c r="A12419">
        <v>18097</v>
      </c>
      <c r="B12419" s="11">
        <v>43038</v>
      </c>
      <c r="C12419" s="12" t="s">
        <v>54</v>
      </c>
      <c r="D12419" s="12">
        <f>+MONTH(Tabla1[[#This Row],[FECHA DE RADICADO ]])</f>
        <v>10</v>
      </c>
      <c r="E12419">
        <f>+WEEKNUM(Tabla1[[#This Row],[FECHA DE RADICADO ]],1)</f>
        <v>44</v>
      </c>
    </row>
    <row r="12420" spans="1:5" x14ac:dyDescent="0.25">
      <c r="A12420">
        <v>854</v>
      </c>
      <c r="B12420" s="11">
        <v>43041</v>
      </c>
      <c r="C12420" s="12" t="s">
        <v>54</v>
      </c>
      <c r="D12420" s="12">
        <f>+MONTH(Tabla1[[#This Row],[FECHA DE RADICADO ]])</f>
        <v>11</v>
      </c>
      <c r="E12420">
        <f>+WEEKNUM(Tabla1[[#This Row],[FECHA DE RADICADO ]],1)</f>
        <v>44</v>
      </c>
    </row>
    <row r="12421" spans="1:5" x14ac:dyDescent="0.25">
      <c r="A12421">
        <v>855</v>
      </c>
      <c r="B12421" s="11">
        <v>43041</v>
      </c>
      <c r="C12421" s="12" t="s">
        <v>54</v>
      </c>
      <c r="D12421" s="12">
        <f>+MONTH(Tabla1[[#This Row],[FECHA DE RADICADO ]])</f>
        <v>11</v>
      </c>
      <c r="E12421">
        <f>+WEEKNUM(Tabla1[[#This Row],[FECHA DE RADICADO ]],1)</f>
        <v>44</v>
      </c>
    </row>
    <row r="12422" spans="1:5" x14ac:dyDescent="0.25">
      <c r="A12422">
        <v>856</v>
      </c>
      <c r="B12422" s="11">
        <v>43041</v>
      </c>
      <c r="C12422" s="12" t="s">
        <v>54</v>
      </c>
      <c r="D12422" s="12">
        <f>+MONTH(Tabla1[[#This Row],[FECHA DE RADICADO ]])</f>
        <v>11</v>
      </c>
      <c r="E12422">
        <f>+WEEKNUM(Tabla1[[#This Row],[FECHA DE RADICADO ]],1)</f>
        <v>44</v>
      </c>
    </row>
    <row r="12423" spans="1:5" x14ac:dyDescent="0.25">
      <c r="A12423">
        <v>873</v>
      </c>
      <c r="B12423" s="11">
        <v>43041</v>
      </c>
      <c r="C12423" s="12" t="s">
        <v>54</v>
      </c>
      <c r="D12423" s="12">
        <f>+MONTH(Tabla1[[#This Row],[FECHA DE RADICADO ]])</f>
        <v>11</v>
      </c>
      <c r="E12423">
        <f>+WEEKNUM(Tabla1[[#This Row],[FECHA DE RADICADO ]],1)</f>
        <v>44</v>
      </c>
    </row>
    <row r="12424" spans="1:5" x14ac:dyDescent="0.25">
      <c r="A12424">
        <v>874</v>
      </c>
      <c r="B12424" s="11">
        <v>43041</v>
      </c>
      <c r="C12424" s="12" t="s">
        <v>54</v>
      </c>
      <c r="D12424" s="12">
        <f>+MONTH(Tabla1[[#This Row],[FECHA DE RADICADO ]])</f>
        <v>11</v>
      </c>
      <c r="E12424">
        <f>+WEEKNUM(Tabla1[[#This Row],[FECHA DE RADICADO ]],1)</f>
        <v>44</v>
      </c>
    </row>
    <row r="12425" spans="1:5" x14ac:dyDescent="0.25">
      <c r="A12425">
        <v>890</v>
      </c>
      <c r="B12425" s="11">
        <v>43041</v>
      </c>
      <c r="C12425" s="12" t="s">
        <v>54</v>
      </c>
      <c r="D12425" s="12">
        <f>+MONTH(Tabla1[[#This Row],[FECHA DE RADICADO ]])</f>
        <v>11</v>
      </c>
      <c r="E12425">
        <f>+WEEKNUM(Tabla1[[#This Row],[FECHA DE RADICADO ]],1)</f>
        <v>44</v>
      </c>
    </row>
    <row r="12426" spans="1:5" x14ac:dyDescent="0.25">
      <c r="A12426">
        <v>891</v>
      </c>
      <c r="B12426" s="11">
        <v>43041</v>
      </c>
      <c r="C12426" s="12" t="s">
        <v>54</v>
      </c>
      <c r="D12426" s="12">
        <f>+MONTH(Tabla1[[#This Row],[FECHA DE RADICADO ]])</f>
        <v>11</v>
      </c>
      <c r="E12426">
        <f>+WEEKNUM(Tabla1[[#This Row],[FECHA DE RADICADO ]],1)</f>
        <v>44</v>
      </c>
    </row>
    <row r="12427" spans="1:5" x14ac:dyDescent="0.25">
      <c r="A12427">
        <v>892</v>
      </c>
      <c r="B12427" s="11">
        <v>43041</v>
      </c>
      <c r="C12427" s="12" t="s">
        <v>54</v>
      </c>
      <c r="D12427" s="12">
        <f>+MONTH(Tabla1[[#This Row],[FECHA DE RADICADO ]])</f>
        <v>11</v>
      </c>
      <c r="E12427">
        <f>+WEEKNUM(Tabla1[[#This Row],[FECHA DE RADICADO ]],1)</f>
        <v>44</v>
      </c>
    </row>
    <row r="12428" spans="1:5" x14ac:dyDescent="0.25">
      <c r="A12428">
        <v>909</v>
      </c>
      <c r="B12428" s="11">
        <v>43041</v>
      </c>
      <c r="C12428" s="12" t="s">
        <v>54</v>
      </c>
      <c r="D12428" s="12">
        <f>+MONTH(Tabla1[[#This Row],[FECHA DE RADICADO ]])</f>
        <v>11</v>
      </c>
      <c r="E12428">
        <f>+WEEKNUM(Tabla1[[#This Row],[FECHA DE RADICADO ]],1)</f>
        <v>44</v>
      </c>
    </row>
    <row r="12429" spans="1:5" x14ac:dyDescent="0.25">
      <c r="A12429">
        <v>910</v>
      </c>
      <c r="B12429" s="11">
        <v>43041</v>
      </c>
      <c r="C12429" s="12" t="s">
        <v>54</v>
      </c>
      <c r="D12429" s="12">
        <f>+MONTH(Tabla1[[#This Row],[FECHA DE RADICADO ]])</f>
        <v>11</v>
      </c>
      <c r="E12429">
        <f>+WEEKNUM(Tabla1[[#This Row],[FECHA DE RADICADO ]],1)</f>
        <v>44</v>
      </c>
    </row>
    <row r="12430" spans="1:5" x14ac:dyDescent="0.25">
      <c r="A12430">
        <v>911</v>
      </c>
      <c r="B12430" s="11">
        <v>43041</v>
      </c>
      <c r="C12430" s="12" t="s">
        <v>54</v>
      </c>
      <c r="D12430" s="12">
        <f>+MONTH(Tabla1[[#This Row],[FECHA DE RADICADO ]])</f>
        <v>11</v>
      </c>
      <c r="E12430">
        <f>+WEEKNUM(Tabla1[[#This Row],[FECHA DE RADICADO ]],1)</f>
        <v>44</v>
      </c>
    </row>
    <row r="12431" spans="1:5" x14ac:dyDescent="0.25">
      <c r="A12431">
        <v>5973</v>
      </c>
      <c r="B12431" s="11">
        <v>43048</v>
      </c>
      <c r="C12431" s="12" t="s">
        <v>54</v>
      </c>
      <c r="D12431" s="12">
        <f>+MONTH(Tabla1[[#This Row],[FECHA DE RADICADO ]])</f>
        <v>11</v>
      </c>
      <c r="E12431">
        <f>+WEEKNUM(Tabla1[[#This Row],[FECHA DE RADICADO ]],1)</f>
        <v>45</v>
      </c>
    </row>
    <row r="12432" spans="1:5" x14ac:dyDescent="0.25">
      <c r="A12432">
        <v>5974</v>
      </c>
      <c r="B12432" s="11">
        <v>43048</v>
      </c>
      <c r="C12432" s="12" t="s">
        <v>54</v>
      </c>
      <c r="D12432" s="12">
        <f>+MONTH(Tabla1[[#This Row],[FECHA DE RADICADO ]])</f>
        <v>11</v>
      </c>
      <c r="E12432">
        <f>+WEEKNUM(Tabla1[[#This Row],[FECHA DE RADICADO ]],1)</f>
        <v>45</v>
      </c>
    </row>
    <row r="12433" spans="1:5" x14ac:dyDescent="0.25">
      <c r="A12433">
        <v>5975</v>
      </c>
      <c r="B12433" s="11">
        <v>43048</v>
      </c>
      <c r="C12433" s="12" t="s">
        <v>54</v>
      </c>
      <c r="D12433" s="12">
        <f>+MONTH(Tabla1[[#This Row],[FECHA DE RADICADO ]])</f>
        <v>11</v>
      </c>
      <c r="E12433">
        <f>+WEEKNUM(Tabla1[[#This Row],[FECHA DE RADICADO ]],1)</f>
        <v>45</v>
      </c>
    </row>
    <row r="12434" spans="1:5" x14ac:dyDescent="0.25">
      <c r="A12434">
        <v>5976</v>
      </c>
      <c r="B12434" s="11">
        <v>43048</v>
      </c>
      <c r="C12434" s="12" t="s">
        <v>54</v>
      </c>
      <c r="D12434" s="12">
        <f>+MONTH(Tabla1[[#This Row],[FECHA DE RADICADO ]])</f>
        <v>11</v>
      </c>
      <c r="E12434">
        <f>+WEEKNUM(Tabla1[[#This Row],[FECHA DE RADICADO ]],1)</f>
        <v>45</v>
      </c>
    </row>
    <row r="12435" spans="1:5" x14ac:dyDescent="0.25">
      <c r="A12435">
        <v>5977</v>
      </c>
      <c r="B12435" s="11">
        <v>43048</v>
      </c>
      <c r="C12435" s="12" t="s">
        <v>54</v>
      </c>
      <c r="D12435" s="12">
        <f>+MONTH(Tabla1[[#This Row],[FECHA DE RADICADO ]])</f>
        <v>11</v>
      </c>
      <c r="E12435">
        <f>+WEEKNUM(Tabla1[[#This Row],[FECHA DE RADICADO ]],1)</f>
        <v>45</v>
      </c>
    </row>
    <row r="12436" spans="1:5" x14ac:dyDescent="0.25">
      <c r="A12436">
        <v>5990</v>
      </c>
      <c r="B12436" s="11">
        <v>43048</v>
      </c>
      <c r="C12436" s="12" t="s">
        <v>54</v>
      </c>
      <c r="D12436" s="12">
        <f>+MONTH(Tabla1[[#This Row],[FECHA DE RADICADO ]])</f>
        <v>11</v>
      </c>
      <c r="E12436">
        <f>+WEEKNUM(Tabla1[[#This Row],[FECHA DE RADICADO ]],1)</f>
        <v>45</v>
      </c>
    </row>
    <row r="12437" spans="1:5" x14ac:dyDescent="0.25">
      <c r="A12437">
        <v>5994</v>
      </c>
      <c r="B12437" s="11">
        <v>43048</v>
      </c>
      <c r="C12437" s="12" t="s">
        <v>54</v>
      </c>
      <c r="D12437" s="12">
        <f>+MONTH(Tabla1[[#This Row],[FECHA DE RADICADO ]])</f>
        <v>11</v>
      </c>
      <c r="E12437">
        <f>+WEEKNUM(Tabla1[[#This Row],[FECHA DE RADICADO ]],1)</f>
        <v>45</v>
      </c>
    </row>
    <row r="12438" spans="1:5" x14ac:dyDescent="0.25">
      <c r="A12438">
        <v>5995</v>
      </c>
      <c r="B12438" s="11">
        <v>43048</v>
      </c>
      <c r="C12438" s="12" t="s">
        <v>54</v>
      </c>
      <c r="D12438" s="12">
        <f>+MONTH(Tabla1[[#This Row],[FECHA DE RADICADO ]])</f>
        <v>11</v>
      </c>
      <c r="E12438">
        <f>+WEEKNUM(Tabla1[[#This Row],[FECHA DE RADICADO ]],1)</f>
        <v>45</v>
      </c>
    </row>
    <row r="12439" spans="1:5" x14ac:dyDescent="0.25">
      <c r="A12439">
        <v>5996</v>
      </c>
      <c r="B12439" s="11">
        <v>43048</v>
      </c>
      <c r="C12439" s="12" t="s">
        <v>54</v>
      </c>
      <c r="D12439" s="12">
        <f>+MONTH(Tabla1[[#This Row],[FECHA DE RADICADO ]])</f>
        <v>11</v>
      </c>
      <c r="E12439">
        <f>+WEEKNUM(Tabla1[[#This Row],[FECHA DE RADICADO ]],1)</f>
        <v>45</v>
      </c>
    </row>
    <row r="12440" spans="1:5" x14ac:dyDescent="0.25">
      <c r="A12440">
        <v>5997</v>
      </c>
      <c r="B12440" s="11">
        <v>43048</v>
      </c>
      <c r="C12440" s="12" t="s">
        <v>54</v>
      </c>
      <c r="D12440" s="12">
        <f>+MONTH(Tabla1[[#This Row],[FECHA DE RADICADO ]])</f>
        <v>11</v>
      </c>
      <c r="E12440">
        <f>+WEEKNUM(Tabla1[[#This Row],[FECHA DE RADICADO ]],1)</f>
        <v>45</v>
      </c>
    </row>
    <row r="12441" spans="1:5" x14ac:dyDescent="0.25">
      <c r="A12441">
        <v>5998</v>
      </c>
      <c r="B12441" s="11">
        <v>43048</v>
      </c>
      <c r="C12441" s="12" t="s">
        <v>54</v>
      </c>
      <c r="D12441" s="12">
        <f>+MONTH(Tabla1[[#This Row],[FECHA DE RADICADO ]])</f>
        <v>11</v>
      </c>
      <c r="E12441">
        <f>+WEEKNUM(Tabla1[[#This Row],[FECHA DE RADICADO ]],1)</f>
        <v>45</v>
      </c>
    </row>
    <row r="12442" spans="1:5" x14ac:dyDescent="0.25">
      <c r="A12442">
        <v>6016</v>
      </c>
      <c r="B12442" s="11">
        <v>43048</v>
      </c>
      <c r="C12442" s="12" t="s">
        <v>54</v>
      </c>
      <c r="D12442" s="12">
        <f>+MONTH(Tabla1[[#This Row],[FECHA DE RADICADO ]])</f>
        <v>11</v>
      </c>
      <c r="E12442">
        <f>+WEEKNUM(Tabla1[[#This Row],[FECHA DE RADICADO ]],1)</f>
        <v>45</v>
      </c>
    </row>
    <row r="12443" spans="1:5" x14ac:dyDescent="0.25">
      <c r="A12443">
        <v>6017</v>
      </c>
      <c r="B12443" s="11">
        <v>43048</v>
      </c>
      <c r="C12443" s="12" t="s">
        <v>54</v>
      </c>
      <c r="D12443" s="12">
        <f>+MONTH(Tabla1[[#This Row],[FECHA DE RADICADO ]])</f>
        <v>11</v>
      </c>
      <c r="E12443">
        <f>+WEEKNUM(Tabla1[[#This Row],[FECHA DE RADICADO ]],1)</f>
        <v>45</v>
      </c>
    </row>
    <row r="12444" spans="1:5" x14ac:dyDescent="0.25">
      <c r="A12444">
        <v>6018</v>
      </c>
      <c r="B12444" s="11">
        <v>43048</v>
      </c>
      <c r="C12444" s="12" t="s">
        <v>54</v>
      </c>
      <c r="D12444" s="12">
        <f>+MONTH(Tabla1[[#This Row],[FECHA DE RADICADO ]])</f>
        <v>11</v>
      </c>
      <c r="E12444">
        <f>+WEEKNUM(Tabla1[[#This Row],[FECHA DE RADICADO ]],1)</f>
        <v>45</v>
      </c>
    </row>
    <row r="12445" spans="1:5" x14ac:dyDescent="0.25">
      <c r="A12445">
        <v>6019</v>
      </c>
      <c r="B12445" s="11">
        <v>43048</v>
      </c>
      <c r="C12445" s="12" t="s">
        <v>54</v>
      </c>
      <c r="D12445" s="12">
        <f>+MONTH(Tabla1[[#This Row],[FECHA DE RADICADO ]])</f>
        <v>11</v>
      </c>
      <c r="E12445">
        <f>+WEEKNUM(Tabla1[[#This Row],[FECHA DE RADICADO ]],1)</f>
        <v>45</v>
      </c>
    </row>
    <row r="12446" spans="1:5" x14ac:dyDescent="0.25">
      <c r="A12446">
        <v>6020</v>
      </c>
      <c r="B12446" s="11">
        <v>43048</v>
      </c>
      <c r="C12446" s="12" t="s">
        <v>54</v>
      </c>
      <c r="D12446" s="12">
        <f>+MONTH(Tabla1[[#This Row],[FECHA DE RADICADO ]])</f>
        <v>11</v>
      </c>
      <c r="E12446">
        <f>+WEEKNUM(Tabla1[[#This Row],[FECHA DE RADICADO ]],1)</f>
        <v>45</v>
      </c>
    </row>
    <row r="12447" spans="1:5" x14ac:dyDescent="0.25">
      <c r="A12447">
        <v>6021</v>
      </c>
      <c r="B12447" s="11">
        <v>43048</v>
      </c>
      <c r="C12447" s="12" t="s">
        <v>54</v>
      </c>
      <c r="D12447" s="12">
        <f>+MONTH(Tabla1[[#This Row],[FECHA DE RADICADO ]])</f>
        <v>11</v>
      </c>
      <c r="E12447">
        <f>+WEEKNUM(Tabla1[[#This Row],[FECHA DE RADICADO ]],1)</f>
        <v>45</v>
      </c>
    </row>
    <row r="12448" spans="1:5" x14ac:dyDescent="0.25">
      <c r="A12448">
        <v>6030</v>
      </c>
      <c r="B12448" s="11">
        <v>43048</v>
      </c>
      <c r="C12448" s="12" t="s">
        <v>54</v>
      </c>
      <c r="D12448" s="12">
        <f>+MONTH(Tabla1[[#This Row],[FECHA DE RADICADO ]])</f>
        <v>11</v>
      </c>
      <c r="E12448">
        <f>+WEEKNUM(Tabla1[[#This Row],[FECHA DE RADICADO ]],1)</f>
        <v>45</v>
      </c>
    </row>
    <row r="12449" spans="1:5" x14ac:dyDescent="0.25">
      <c r="A12449">
        <v>6038</v>
      </c>
      <c r="B12449" s="11">
        <v>43048</v>
      </c>
      <c r="C12449" s="12" t="s">
        <v>54</v>
      </c>
      <c r="D12449" s="12">
        <f>+MONTH(Tabla1[[#This Row],[FECHA DE RADICADO ]])</f>
        <v>11</v>
      </c>
      <c r="E12449">
        <f>+WEEKNUM(Tabla1[[#This Row],[FECHA DE RADICADO ]],1)</f>
        <v>45</v>
      </c>
    </row>
    <row r="12450" spans="1:5" x14ac:dyDescent="0.25">
      <c r="A12450">
        <v>6039</v>
      </c>
      <c r="B12450" s="11">
        <v>43048</v>
      </c>
      <c r="C12450" s="12" t="s">
        <v>54</v>
      </c>
      <c r="D12450" s="12">
        <f>+MONTH(Tabla1[[#This Row],[FECHA DE RADICADO ]])</f>
        <v>11</v>
      </c>
      <c r="E12450">
        <f>+WEEKNUM(Tabla1[[#This Row],[FECHA DE RADICADO ]],1)</f>
        <v>45</v>
      </c>
    </row>
    <row r="12451" spans="1:5" x14ac:dyDescent="0.25">
      <c r="A12451">
        <v>6040</v>
      </c>
      <c r="B12451" s="11">
        <v>43048</v>
      </c>
      <c r="C12451" s="12" t="s">
        <v>54</v>
      </c>
      <c r="D12451" s="12">
        <f>+MONTH(Tabla1[[#This Row],[FECHA DE RADICADO ]])</f>
        <v>11</v>
      </c>
      <c r="E12451">
        <f>+WEEKNUM(Tabla1[[#This Row],[FECHA DE RADICADO ]],1)</f>
        <v>45</v>
      </c>
    </row>
    <row r="12452" spans="1:5" x14ac:dyDescent="0.25">
      <c r="A12452">
        <v>6041</v>
      </c>
      <c r="B12452" s="11">
        <v>43048</v>
      </c>
      <c r="C12452" s="12" t="s">
        <v>54</v>
      </c>
      <c r="D12452" s="12">
        <f>+MONTH(Tabla1[[#This Row],[FECHA DE RADICADO ]])</f>
        <v>11</v>
      </c>
      <c r="E12452">
        <f>+WEEKNUM(Tabla1[[#This Row],[FECHA DE RADICADO ]],1)</f>
        <v>45</v>
      </c>
    </row>
    <row r="12453" spans="1:5" x14ac:dyDescent="0.25">
      <c r="A12453">
        <v>6042</v>
      </c>
      <c r="B12453" s="11">
        <v>43048</v>
      </c>
      <c r="C12453" s="12" t="s">
        <v>54</v>
      </c>
      <c r="D12453" s="12">
        <f>+MONTH(Tabla1[[#This Row],[FECHA DE RADICADO ]])</f>
        <v>11</v>
      </c>
      <c r="E12453">
        <f>+WEEKNUM(Tabla1[[#This Row],[FECHA DE RADICADO ]],1)</f>
        <v>45</v>
      </c>
    </row>
    <row r="12454" spans="1:5" x14ac:dyDescent="0.25">
      <c r="A12454">
        <v>10227</v>
      </c>
      <c r="B12454" s="11">
        <v>43054</v>
      </c>
      <c r="C12454" s="12" t="s">
        <v>54</v>
      </c>
      <c r="D12454" s="12">
        <f>+MONTH(Tabla1[[#This Row],[FECHA DE RADICADO ]])</f>
        <v>11</v>
      </c>
      <c r="E12454">
        <f>+WEEKNUM(Tabla1[[#This Row],[FECHA DE RADICADO ]],1)</f>
        <v>46</v>
      </c>
    </row>
    <row r="12455" spans="1:5" x14ac:dyDescent="0.25">
      <c r="A12455">
        <v>10228</v>
      </c>
      <c r="B12455" s="11">
        <v>43054</v>
      </c>
      <c r="C12455" s="12" t="s">
        <v>54</v>
      </c>
      <c r="D12455" s="12">
        <f>+MONTH(Tabla1[[#This Row],[FECHA DE RADICADO ]])</f>
        <v>11</v>
      </c>
      <c r="E12455">
        <f>+WEEKNUM(Tabla1[[#This Row],[FECHA DE RADICADO ]],1)</f>
        <v>46</v>
      </c>
    </row>
    <row r="12456" spans="1:5" x14ac:dyDescent="0.25">
      <c r="A12456">
        <v>10231</v>
      </c>
      <c r="B12456" s="11">
        <v>43054</v>
      </c>
      <c r="C12456" s="12" t="s">
        <v>54</v>
      </c>
      <c r="D12456" s="12">
        <f>+MONTH(Tabla1[[#This Row],[FECHA DE RADICADO ]])</f>
        <v>11</v>
      </c>
      <c r="E12456">
        <f>+WEEKNUM(Tabla1[[#This Row],[FECHA DE RADICADO ]],1)</f>
        <v>46</v>
      </c>
    </row>
    <row r="12457" spans="1:5" x14ac:dyDescent="0.25">
      <c r="A12457">
        <v>10232</v>
      </c>
      <c r="B12457" s="11">
        <v>43054</v>
      </c>
      <c r="C12457" s="12" t="s">
        <v>54</v>
      </c>
      <c r="D12457" s="12">
        <f>+MONTH(Tabla1[[#This Row],[FECHA DE RADICADO ]])</f>
        <v>11</v>
      </c>
      <c r="E12457">
        <f>+WEEKNUM(Tabla1[[#This Row],[FECHA DE RADICADO ]],1)</f>
        <v>46</v>
      </c>
    </row>
    <row r="12458" spans="1:5" x14ac:dyDescent="0.25">
      <c r="A12458">
        <v>10233</v>
      </c>
      <c r="B12458" s="11">
        <v>43054</v>
      </c>
      <c r="C12458" s="12" t="s">
        <v>54</v>
      </c>
      <c r="D12458" s="12">
        <f>+MONTH(Tabla1[[#This Row],[FECHA DE RADICADO ]])</f>
        <v>11</v>
      </c>
      <c r="E12458">
        <f>+WEEKNUM(Tabla1[[#This Row],[FECHA DE RADICADO ]],1)</f>
        <v>46</v>
      </c>
    </row>
    <row r="12459" spans="1:5" x14ac:dyDescent="0.25">
      <c r="A12459">
        <v>10234</v>
      </c>
      <c r="B12459" s="11">
        <v>43054</v>
      </c>
      <c r="C12459" s="12" t="s">
        <v>54</v>
      </c>
      <c r="D12459" s="12">
        <f>+MONTH(Tabla1[[#This Row],[FECHA DE RADICADO ]])</f>
        <v>11</v>
      </c>
      <c r="E12459">
        <f>+WEEKNUM(Tabla1[[#This Row],[FECHA DE RADICADO ]],1)</f>
        <v>46</v>
      </c>
    </row>
    <row r="12460" spans="1:5" x14ac:dyDescent="0.25">
      <c r="A12460">
        <v>10235</v>
      </c>
      <c r="B12460" s="11">
        <v>43054</v>
      </c>
      <c r="C12460" s="12" t="s">
        <v>54</v>
      </c>
      <c r="D12460" s="12">
        <f>+MONTH(Tabla1[[#This Row],[FECHA DE RADICADO ]])</f>
        <v>11</v>
      </c>
      <c r="E12460">
        <f>+WEEKNUM(Tabla1[[#This Row],[FECHA DE RADICADO ]],1)</f>
        <v>46</v>
      </c>
    </row>
    <row r="12461" spans="1:5" x14ac:dyDescent="0.25">
      <c r="A12461">
        <v>10237</v>
      </c>
      <c r="B12461" s="11">
        <v>43054</v>
      </c>
      <c r="C12461" s="12" t="s">
        <v>54</v>
      </c>
      <c r="D12461" s="12">
        <f>+MONTH(Tabla1[[#This Row],[FECHA DE RADICADO ]])</f>
        <v>11</v>
      </c>
      <c r="E12461">
        <f>+WEEKNUM(Tabla1[[#This Row],[FECHA DE RADICADO ]],1)</f>
        <v>46</v>
      </c>
    </row>
    <row r="12462" spans="1:5" x14ac:dyDescent="0.25">
      <c r="A12462">
        <v>10241</v>
      </c>
      <c r="B12462" s="11">
        <v>43054</v>
      </c>
      <c r="C12462" s="12" t="s">
        <v>54</v>
      </c>
      <c r="D12462" s="12">
        <f>+MONTH(Tabla1[[#This Row],[FECHA DE RADICADO ]])</f>
        <v>11</v>
      </c>
      <c r="E12462">
        <f>+WEEKNUM(Tabla1[[#This Row],[FECHA DE RADICADO ]],1)</f>
        <v>46</v>
      </c>
    </row>
    <row r="12463" spans="1:5" x14ac:dyDescent="0.25">
      <c r="A12463">
        <v>10242</v>
      </c>
      <c r="B12463" s="11">
        <v>43054</v>
      </c>
      <c r="C12463" s="12" t="s">
        <v>54</v>
      </c>
      <c r="D12463" s="12">
        <f>+MONTH(Tabla1[[#This Row],[FECHA DE RADICADO ]])</f>
        <v>11</v>
      </c>
      <c r="E12463">
        <f>+WEEKNUM(Tabla1[[#This Row],[FECHA DE RADICADO ]],1)</f>
        <v>46</v>
      </c>
    </row>
    <row r="12464" spans="1:5" x14ac:dyDescent="0.25">
      <c r="A12464">
        <v>10243</v>
      </c>
      <c r="B12464" s="11">
        <v>43054</v>
      </c>
      <c r="C12464" s="12" t="s">
        <v>54</v>
      </c>
      <c r="D12464" s="12">
        <f>+MONTH(Tabla1[[#This Row],[FECHA DE RADICADO ]])</f>
        <v>11</v>
      </c>
      <c r="E12464">
        <f>+WEEKNUM(Tabla1[[#This Row],[FECHA DE RADICADO ]],1)</f>
        <v>46</v>
      </c>
    </row>
    <row r="12465" spans="1:5" x14ac:dyDescent="0.25">
      <c r="A12465">
        <v>10244</v>
      </c>
      <c r="B12465" s="11">
        <v>43054</v>
      </c>
      <c r="C12465" s="12" t="s">
        <v>54</v>
      </c>
      <c r="D12465" s="12">
        <f>+MONTH(Tabla1[[#This Row],[FECHA DE RADICADO ]])</f>
        <v>11</v>
      </c>
      <c r="E12465">
        <f>+WEEKNUM(Tabla1[[#This Row],[FECHA DE RADICADO ]],1)</f>
        <v>46</v>
      </c>
    </row>
    <row r="12466" spans="1:5" x14ac:dyDescent="0.25">
      <c r="A12466">
        <v>10246</v>
      </c>
      <c r="B12466" s="11">
        <v>43054</v>
      </c>
      <c r="C12466" s="12" t="s">
        <v>54</v>
      </c>
      <c r="D12466" s="12">
        <f>+MONTH(Tabla1[[#This Row],[FECHA DE RADICADO ]])</f>
        <v>11</v>
      </c>
      <c r="E12466">
        <f>+WEEKNUM(Tabla1[[#This Row],[FECHA DE RADICADO ]],1)</f>
        <v>46</v>
      </c>
    </row>
    <row r="12467" spans="1:5" x14ac:dyDescent="0.25">
      <c r="A12467">
        <v>10248</v>
      </c>
      <c r="B12467" s="11">
        <v>43054</v>
      </c>
      <c r="C12467" s="12" t="s">
        <v>54</v>
      </c>
      <c r="D12467" s="12">
        <f>+MONTH(Tabla1[[#This Row],[FECHA DE RADICADO ]])</f>
        <v>11</v>
      </c>
      <c r="E12467">
        <f>+WEEKNUM(Tabla1[[#This Row],[FECHA DE RADICADO ]],1)</f>
        <v>46</v>
      </c>
    </row>
    <row r="12468" spans="1:5" x14ac:dyDescent="0.25">
      <c r="A12468">
        <v>10250</v>
      </c>
      <c r="B12468" s="11">
        <v>43054</v>
      </c>
      <c r="C12468" s="12" t="s">
        <v>54</v>
      </c>
      <c r="D12468" s="12">
        <f>+MONTH(Tabla1[[#This Row],[FECHA DE RADICADO ]])</f>
        <v>11</v>
      </c>
      <c r="E12468">
        <f>+WEEKNUM(Tabla1[[#This Row],[FECHA DE RADICADO ]],1)</f>
        <v>46</v>
      </c>
    </row>
    <row r="12469" spans="1:5" x14ac:dyDescent="0.25">
      <c r="A12469">
        <v>10251</v>
      </c>
      <c r="B12469" s="11">
        <v>43054</v>
      </c>
      <c r="C12469" s="12" t="s">
        <v>54</v>
      </c>
      <c r="D12469" s="12">
        <f>+MONTH(Tabla1[[#This Row],[FECHA DE RADICADO ]])</f>
        <v>11</v>
      </c>
      <c r="E12469">
        <f>+WEEKNUM(Tabla1[[#This Row],[FECHA DE RADICADO ]],1)</f>
        <v>46</v>
      </c>
    </row>
    <row r="12470" spans="1:5" x14ac:dyDescent="0.25">
      <c r="A12470">
        <v>10252</v>
      </c>
      <c r="B12470" s="11">
        <v>43054</v>
      </c>
      <c r="C12470" s="12" t="s">
        <v>54</v>
      </c>
      <c r="D12470" s="12">
        <f>+MONTH(Tabla1[[#This Row],[FECHA DE RADICADO ]])</f>
        <v>11</v>
      </c>
      <c r="E12470">
        <f>+WEEKNUM(Tabla1[[#This Row],[FECHA DE RADICADO ]],1)</f>
        <v>46</v>
      </c>
    </row>
    <row r="12471" spans="1:5" x14ac:dyDescent="0.25">
      <c r="A12471">
        <v>10253</v>
      </c>
      <c r="B12471" s="11">
        <v>43054</v>
      </c>
      <c r="C12471" s="12" t="s">
        <v>54</v>
      </c>
      <c r="D12471" s="12">
        <f>+MONTH(Tabla1[[#This Row],[FECHA DE RADICADO ]])</f>
        <v>11</v>
      </c>
      <c r="E12471">
        <f>+WEEKNUM(Tabla1[[#This Row],[FECHA DE RADICADO ]],1)</f>
        <v>46</v>
      </c>
    </row>
    <row r="12472" spans="1:5" x14ac:dyDescent="0.25">
      <c r="A12472">
        <v>10254</v>
      </c>
      <c r="B12472" s="11">
        <v>43054</v>
      </c>
      <c r="C12472" s="12" t="s">
        <v>54</v>
      </c>
      <c r="D12472" s="12">
        <f>+MONTH(Tabla1[[#This Row],[FECHA DE RADICADO ]])</f>
        <v>11</v>
      </c>
      <c r="E12472">
        <f>+WEEKNUM(Tabla1[[#This Row],[FECHA DE RADICADO ]],1)</f>
        <v>46</v>
      </c>
    </row>
    <row r="12473" spans="1:5" x14ac:dyDescent="0.25">
      <c r="A12473">
        <v>10256</v>
      </c>
      <c r="B12473" s="11">
        <v>43054</v>
      </c>
      <c r="C12473" s="12" t="s">
        <v>54</v>
      </c>
      <c r="D12473" s="12">
        <f>+MONTH(Tabla1[[#This Row],[FECHA DE RADICADO ]])</f>
        <v>11</v>
      </c>
      <c r="E12473">
        <f>+WEEKNUM(Tabla1[[#This Row],[FECHA DE RADICADO ]],1)</f>
        <v>46</v>
      </c>
    </row>
    <row r="12474" spans="1:5" x14ac:dyDescent="0.25">
      <c r="A12474">
        <v>10257</v>
      </c>
      <c r="B12474" s="11">
        <v>43054</v>
      </c>
      <c r="C12474" s="12" t="s">
        <v>54</v>
      </c>
      <c r="D12474" s="12">
        <f>+MONTH(Tabla1[[#This Row],[FECHA DE RADICADO ]])</f>
        <v>11</v>
      </c>
      <c r="E12474">
        <f>+WEEKNUM(Tabla1[[#This Row],[FECHA DE RADICADO ]],1)</f>
        <v>46</v>
      </c>
    </row>
    <row r="12475" spans="1:5" x14ac:dyDescent="0.25">
      <c r="A12475">
        <v>10260</v>
      </c>
      <c r="B12475" s="11">
        <v>43054</v>
      </c>
      <c r="C12475" s="12" t="s">
        <v>54</v>
      </c>
      <c r="D12475" s="12">
        <f>+MONTH(Tabla1[[#This Row],[FECHA DE RADICADO ]])</f>
        <v>11</v>
      </c>
      <c r="E12475">
        <f>+WEEKNUM(Tabla1[[#This Row],[FECHA DE RADICADO ]],1)</f>
        <v>46</v>
      </c>
    </row>
    <row r="12476" spans="1:5" x14ac:dyDescent="0.25">
      <c r="A12476">
        <v>10261</v>
      </c>
      <c r="B12476" s="11">
        <v>43054</v>
      </c>
      <c r="C12476" s="12" t="s">
        <v>54</v>
      </c>
      <c r="D12476" s="12">
        <f>+MONTH(Tabla1[[#This Row],[FECHA DE RADICADO ]])</f>
        <v>11</v>
      </c>
      <c r="E12476">
        <f>+WEEKNUM(Tabla1[[#This Row],[FECHA DE RADICADO ]],1)</f>
        <v>46</v>
      </c>
    </row>
    <row r="12477" spans="1:5" x14ac:dyDescent="0.25">
      <c r="A12477">
        <v>10262</v>
      </c>
      <c r="B12477" s="11">
        <v>43054</v>
      </c>
      <c r="C12477" s="12" t="s">
        <v>54</v>
      </c>
      <c r="D12477" s="12">
        <f>+MONTH(Tabla1[[#This Row],[FECHA DE RADICADO ]])</f>
        <v>11</v>
      </c>
      <c r="E12477">
        <f>+WEEKNUM(Tabla1[[#This Row],[FECHA DE RADICADO ]],1)</f>
        <v>46</v>
      </c>
    </row>
    <row r="12478" spans="1:5" x14ac:dyDescent="0.25">
      <c r="A12478">
        <v>10263</v>
      </c>
      <c r="B12478" s="11">
        <v>43054</v>
      </c>
      <c r="C12478" s="12" t="s">
        <v>54</v>
      </c>
      <c r="D12478" s="12">
        <f>+MONTH(Tabla1[[#This Row],[FECHA DE RADICADO ]])</f>
        <v>11</v>
      </c>
      <c r="E12478">
        <f>+WEEKNUM(Tabla1[[#This Row],[FECHA DE RADICADO ]],1)</f>
        <v>46</v>
      </c>
    </row>
    <row r="12479" spans="1:5" x14ac:dyDescent="0.25">
      <c r="A12479">
        <v>10264</v>
      </c>
      <c r="B12479" s="11">
        <v>43054</v>
      </c>
      <c r="C12479" s="12" t="s">
        <v>54</v>
      </c>
      <c r="D12479" s="12">
        <f>+MONTH(Tabla1[[#This Row],[FECHA DE RADICADO ]])</f>
        <v>11</v>
      </c>
      <c r="E12479">
        <f>+WEEKNUM(Tabla1[[#This Row],[FECHA DE RADICADO ]],1)</f>
        <v>46</v>
      </c>
    </row>
    <row r="12480" spans="1:5" x14ac:dyDescent="0.25">
      <c r="A12480">
        <v>10554</v>
      </c>
      <c r="B12480" s="11">
        <v>43055</v>
      </c>
      <c r="C12480" s="12" t="s">
        <v>54</v>
      </c>
      <c r="D12480" s="12">
        <f>+MONTH(Tabla1[[#This Row],[FECHA DE RADICADO ]])</f>
        <v>11</v>
      </c>
      <c r="E12480">
        <f>+WEEKNUM(Tabla1[[#This Row],[FECHA DE RADICADO ]],1)</f>
        <v>46</v>
      </c>
    </row>
    <row r="12481" spans="1:5" x14ac:dyDescent="0.25">
      <c r="A12481">
        <v>12332</v>
      </c>
      <c r="B12481" s="11">
        <v>43059</v>
      </c>
      <c r="C12481" s="12" t="s">
        <v>54</v>
      </c>
      <c r="D12481" s="12">
        <f>+MONTH(Tabla1[[#This Row],[FECHA DE RADICADO ]])</f>
        <v>11</v>
      </c>
      <c r="E12481">
        <f>+WEEKNUM(Tabla1[[#This Row],[FECHA DE RADICADO ]],1)</f>
        <v>47</v>
      </c>
    </row>
    <row r="12482" spans="1:5" x14ac:dyDescent="0.25">
      <c r="A12482">
        <v>12333</v>
      </c>
      <c r="B12482" s="11">
        <v>43059</v>
      </c>
      <c r="C12482" s="12" t="s">
        <v>54</v>
      </c>
      <c r="D12482" s="12">
        <f>+MONTH(Tabla1[[#This Row],[FECHA DE RADICADO ]])</f>
        <v>11</v>
      </c>
      <c r="E12482">
        <f>+WEEKNUM(Tabla1[[#This Row],[FECHA DE RADICADO ]],1)</f>
        <v>47</v>
      </c>
    </row>
    <row r="12483" spans="1:5" x14ac:dyDescent="0.25">
      <c r="A12483">
        <v>12334</v>
      </c>
      <c r="B12483" s="11">
        <v>43059</v>
      </c>
      <c r="C12483" s="12" t="s">
        <v>54</v>
      </c>
      <c r="D12483" s="12">
        <f>+MONTH(Tabla1[[#This Row],[FECHA DE RADICADO ]])</f>
        <v>11</v>
      </c>
      <c r="E12483">
        <f>+WEEKNUM(Tabla1[[#This Row],[FECHA DE RADICADO ]],1)</f>
        <v>47</v>
      </c>
    </row>
    <row r="12484" spans="1:5" x14ac:dyDescent="0.25">
      <c r="A12484">
        <v>12335</v>
      </c>
      <c r="B12484" s="11">
        <v>43059</v>
      </c>
      <c r="C12484" s="12" t="s">
        <v>54</v>
      </c>
      <c r="D12484" s="12">
        <f>+MONTH(Tabla1[[#This Row],[FECHA DE RADICADO ]])</f>
        <v>11</v>
      </c>
      <c r="E12484">
        <f>+WEEKNUM(Tabla1[[#This Row],[FECHA DE RADICADO ]],1)</f>
        <v>47</v>
      </c>
    </row>
    <row r="12485" spans="1:5" x14ac:dyDescent="0.25">
      <c r="A12485">
        <v>12336</v>
      </c>
      <c r="B12485" s="11">
        <v>43059</v>
      </c>
      <c r="C12485" s="12" t="s">
        <v>54</v>
      </c>
      <c r="D12485" s="12">
        <f>+MONTH(Tabla1[[#This Row],[FECHA DE RADICADO ]])</f>
        <v>11</v>
      </c>
      <c r="E12485">
        <f>+WEEKNUM(Tabla1[[#This Row],[FECHA DE RADICADO ]],1)</f>
        <v>47</v>
      </c>
    </row>
    <row r="12486" spans="1:5" x14ac:dyDescent="0.25">
      <c r="A12486">
        <v>12350</v>
      </c>
      <c r="B12486" s="11">
        <v>43059</v>
      </c>
      <c r="C12486" s="12" t="s">
        <v>54</v>
      </c>
      <c r="D12486" s="12">
        <f>+MONTH(Tabla1[[#This Row],[FECHA DE RADICADO ]])</f>
        <v>11</v>
      </c>
      <c r="E12486">
        <f>+WEEKNUM(Tabla1[[#This Row],[FECHA DE RADICADO ]],1)</f>
        <v>47</v>
      </c>
    </row>
    <row r="12487" spans="1:5" x14ac:dyDescent="0.25">
      <c r="A12487">
        <v>12364</v>
      </c>
      <c r="B12487" s="11">
        <v>43059</v>
      </c>
      <c r="C12487" s="12" t="s">
        <v>54</v>
      </c>
      <c r="D12487" s="12">
        <f>+MONTH(Tabla1[[#This Row],[FECHA DE RADICADO ]])</f>
        <v>11</v>
      </c>
      <c r="E12487">
        <f>+WEEKNUM(Tabla1[[#This Row],[FECHA DE RADICADO ]],1)</f>
        <v>47</v>
      </c>
    </row>
    <row r="12488" spans="1:5" x14ac:dyDescent="0.25">
      <c r="A12488">
        <v>12365</v>
      </c>
      <c r="B12488" s="11">
        <v>43059</v>
      </c>
      <c r="C12488" s="12" t="s">
        <v>54</v>
      </c>
      <c r="D12488" s="12">
        <f>+MONTH(Tabla1[[#This Row],[FECHA DE RADICADO ]])</f>
        <v>11</v>
      </c>
      <c r="E12488">
        <f>+WEEKNUM(Tabla1[[#This Row],[FECHA DE RADICADO ]],1)</f>
        <v>47</v>
      </c>
    </row>
    <row r="12489" spans="1:5" x14ac:dyDescent="0.25">
      <c r="A12489">
        <v>12366</v>
      </c>
      <c r="B12489" s="11">
        <v>43059</v>
      </c>
      <c r="C12489" s="12" t="s">
        <v>54</v>
      </c>
      <c r="D12489" s="12">
        <f>+MONTH(Tabla1[[#This Row],[FECHA DE RADICADO ]])</f>
        <v>11</v>
      </c>
      <c r="E12489">
        <f>+WEEKNUM(Tabla1[[#This Row],[FECHA DE RADICADO ]],1)</f>
        <v>47</v>
      </c>
    </row>
    <row r="12490" spans="1:5" x14ac:dyDescent="0.25">
      <c r="A12490">
        <v>12367</v>
      </c>
      <c r="B12490" s="11">
        <v>43059</v>
      </c>
      <c r="C12490" s="12" t="s">
        <v>54</v>
      </c>
      <c r="D12490" s="12">
        <f>+MONTH(Tabla1[[#This Row],[FECHA DE RADICADO ]])</f>
        <v>11</v>
      </c>
      <c r="E12490">
        <f>+WEEKNUM(Tabla1[[#This Row],[FECHA DE RADICADO ]],1)</f>
        <v>47</v>
      </c>
    </row>
    <row r="12491" spans="1:5" x14ac:dyDescent="0.25">
      <c r="A12491">
        <v>12368</v>
      </c>
      <c r="B12491" s="11">
        <v>43059</v>
      </c>
      <c r="C12491" s="12" t="s">
        <v>54</v>
      </c>
      <c r="D12491" s="12">
        <f>+MONTH(Tabla1[[#This Row],[FECHA DE RADICADO ]])</f>
        <v>11</v>
      </c>
      <c r="E12491">
        <f>+WEEKNUM(Tabla1[[#This Row],[FECHA DE RADICADO ]],1)</f>
        <v>47</v>
      </c>
    </row>
    <row r="12492" spans="1:5" x14ac:dyDescent="0.25">
      <c r="A12492">
        <v>12369</v>
      </c>
      <c r="B12492" s="11">
        <v>43059</v>
      </c>
      <c r="C12492" s="12" t="s">
        <v>54</v>
      </c>
      <c r="D12492" s="12">
        <f>+MONTH(Tabla1[[#This Row],[FECHA DE RADICADO ]])</f>
        <v>11</v>
      </c>
      <c r="E12492">
        <f>+WEEKNUM(Tabla1[[#This Row],[FECHA DE RADICADO ]],1)</f>
        <v>47</v>
      </c>
    </row>
    <row r="12493" spans="1:5" x14ac:dyDescent="0.25">
      <c r="A12493">
        <v>12383</v>
      </c>
      <c r="B12493" s="11">
        <v>43059</v>
      </c>
      <c r="C12493" s="12" t="s">
        <v>54</v>
      </c>
      <c r="D12493" s="12">
        <f>+MONTH(Tabla1[[#This Row],[FECHA DE RADICADO ]])</f>
        <v>11</v>
      </c>
      <c r="E12493">
        <f>+WEEKNUM(Tabla1[[#This Row],[FECHA DE RADICADO ]],1)</f>
        <v>47</v>
      </c>
    </row>
    <row r="12494" spans="1:5" x14ac:dyDescent="0.25">
      <c r="A12494">
        <v>12396</v>
      </c>
      <c r="B12494" s="11">
        <v>43059</v>
      </c>
      <c r="C12494" s="12" t="s">
        <v>54</v>
      </c>
      <c r="D12494" s="12">
        <f>+MONTH(Tabla1[[#This Row],[FECHA DE RADICADO ]])</f>
        <v>11</v>
      </c>
      <c r="E12494">
        <f>+WEEKNUM(Tabla1[[#This Row],[FECHA DE RADICADO ]],1)</f>
        <v>47</v>
      </c>
    </row>
    <row r="12495" spans="1:5" x14ac:dyDescent="0.25">
      <c r="A12495">
        <v>12397</v>
      </c>
      <c r="B12495" s="11">
        <v>43059</v>
      </c>
      <c r="C12495" s="12" t="s">
        <v>54</v>
      </c>
      <c r="D12495" s="12">
        <f>+MONTH(Tabla1[[#This Row],[FECHA DE RADICADO ]])</f>
        <v>11</v>
      </c>
      <c r="E12495">
        <f>+WEEKNUM(Tabla1[[#This Row],[FECHA DE RADICADO ]],1)</f>
        <v>47</v>
      </c>
    </row>
    <row r="12496" spans="1:5" x14ac:dyDescent="0.25">
      <c r="A12496">
        <v>12398</v>
      </c>
      <c r="B12496" s="11">
        <v>43059</v>
      </c>
      <c r="C12496" s="12" t="s">
        <v>54</v>
      </c>
      <c r="D12496" s="12">
        <f>+MONTH(Tabla1[[#This Row],[FECHA DE RADICADO ]])</f>
        <v>11</v>
      </c>
      <c r="E12496">
        <f>+WEEKNUM(Tabla1[[#This Row],[FECHA DE RADICADO ]],1)</f>
        <v>47</v>
      </c>
    </row>
    <row r="12497" spans="1:5" x14ac:dyDescent="0.25">
      <c r="A12497">
        <v>12399</v>
      </c>
      <c r="B12497" s="11">
        <v>43059</v>
      </c>
      <c r="C12497" s="12" t="s">
        <v>54</v>
      </c>
      <c r="D12497" s="12">
        <f>+MONTH(Tabla1[[#This Row],[FECHA DE RADICADO ]])</f>
        <v>11</v>
      </c>
      <c r="E12497">
        <f>+WEEKNUM(Tabla1[[#This Row],[FECHA DE RADICADO ]],1)</f>
        <v>47</v>
      </c>
    </row>
    <row r="12498" spans="1:5" x14ac:dyDescent="0.25">
      <c r="A12498">
        <v>12400</v>
      </c>
      <c r="B12498" s="11">
        <v>43059</v>
      </c>
      <c r="C12498" s="12" t="s">
        <v>54</v>
      </c>
      <c r="D12498" s="12">
        <f>+MONTH(Tabla1[[#This Row],[FECHA DE RADICADO ]])</f>
        <v>11</v>
      </c>
      <c r="E12498">
        <f>+WEEKNUM(Tabla1[[#This Row],[FECHA DE RADICADO ]],1)</f>
        <v>47</v>
      </c>
    </row>
    <row r="12499" spans="1:5" x14ac:dyDescent="0.25">
      <c r="A12499">
        <v>12401</v>
      </c>
      <c r="B12499" s="11">
        <v>43059</v>
      </c>
      <c r="C12499" s="12" t="s">
        <v>54</v>
      </c>
      <c r="D12499" s="12">
        <f>+MONTH(Tabla1[[#This Row],[FECHA DE RADICADO ]])</f>
        <v>11</v>
      </c>
      <c r="E12499">
        <f>+WEEKNUM(Tabla1[[#This Row],[FECHA DE RADICADO ]],1)</f>
        <v>47</v>
      </c>
    </row>
    <row r="12500" spans="1:5" x14ac:dyDescent="0.25">
      <c r="A12500">
        <v>12415</v>
      </c>
      <c r="B12500" s="11">
        <v>43059</v>
      </c>
      <c r="C12500" s="12" t="s">
        <v>54</v>
      </c>
      <c r="D12500" s="12">
        <f>+MONTH(Tabla1[[#This Row],[FECHA DE RADICADO ]])</f>
        <v>11</v>
      </c>
      <c r="E12500">
        <f>+WEEKNUM(Tabla1[[#This Row],[FECHA DE RADICADO ]],1)</f>
        <v>47</v>
      </c>
    </row>
    <row r="12501" spans="1:5" x14ac:dyDescent="0.25">
      <c r="A12501">
        <v>12427</v>
      </c>
      <c r="B12501" s="11">
        <v>43059</v>
      </c>
      <c r="C12501" s="12" t="s">
        <v>54</v>
      </c>
      <c r="D12501" s="12">
        <f>+MONTH(Tabla1[[#This Row],[FECHA DE RADICADO ]])</f>
        <v>11</v>
      </c>
      <c r="E12501">
        <f>+WEEKNUM(Tabla1[[#This Row],[FECHA DE RADICADO ]],1)</f>
        <v>47</v>
      </c>
    </row>
    <row r="12502" spans="1:5" x14ac:dyDescent="0.25">
      <c r="A12502">
        <v>12428</v>
      </c>
      <c r="B12502" s="11">
        <v>43059</v>
      </c>
      <c r="C12502" s="12" t="s">
        <v>54</v>
      </c>
      <c r="D12502" s="12">
        <f>+MONTH(Tabla1[[#This Row],[FECHA DE RADICADO ]])</f>
        <v>11</v>
      </c>
      <c r="E12502">
        <f>+WEEKNUM(Tabla1[[#This Row],[FECHA DE RADICADO ]],1)</f>
        <v>47</v>
      </c>
    </row>
    <row r="12503" spans="1:5" x14ac:dyDescent="0.25">
      <c r="A12503">
        <v>12429</v>
      </c>
      <c r="B12503" s="11">
        <v>43059</v>
      </c>
      <c r="C12503" s="12" t="s">
        <v>54</v>
      </c>
      <c r="D12503" s="12">
        <f>+MONTH(Tabla1[[#This Row],[FECHA DE RADICADO ]])</f>
        <v>11</v>
      </c>
      <c r="E12503">
        <f>+WEEKNUM(Tabla1[[#This Row],[FECHA DE RADICADO ]],1)</f>
        <v>47</v>
      </c>
    </row>
    <row r="12504" spans="1:5" x14ac:dyDescent="0.25">
      <c r="A12504">
        <v>12432</v>
      </c>
      <c r="B12504" s="11">
        <v>43059</v>
      </c>
      <c r="C12504" s="12" t="s">
        <v>54</v>
      </c>
      <c r="D12504" s="12">
        <f>+MONTH(Tabla1[[#This Row],[FECHA DE RADICADO ]])</f>
        <v>11</v>
      </c>
      <c r="E12504">
        <f>+WEEKNUM(Tabla1[[#This Row],[FECHA DE RADICADO ]],1)</f>
        <v>47</v>
      </c>
    </row>
    <row r="12505" spans="1:5" x14ac:dyDescent="0.25">
      <c r="A12505">
        <v>12433</v>
      </c>
      <c r="B12505" s="11">
        <v>43059</v>
      </c>
      <c r="C12505" s="12" t="s">
        <v>54</v>
      </c>
      <c r="D12505" s="12">
        <f>+MONTH(Tabla1[[#This Row],[FECHA DE RADICADO ]])</f>
        <v>11</v>
      </c>
      <c r="E12505">
        <f>+WEEKNUM(Tabla1[[#This Row],[FECHA DE RADICADO ]],1)</f>
        <v>47</v>
      </c>
    </row>
    <row r="12506" spans="1:5" x14ac:dyDescent="0.25">
      <c r="A12506">
        <v>12446</v>
      </c>
      <c r="B12506" s="11">
        <v>43059</v>
      </c>
      <c r="C12506" s="12" t="s">
        <v>54</v>
      </c>
      <c r="D12506" s="12">
        <f>+MONTH(Tabla1[[#This Row],[FECHA DE RADICADO ]])</f>
        <v>11</v>
      </c>
      <c r="E12506">
        <f>+WEEKNUM(Tabla1[[#This Row],[FECHA DE RADICADO ]],1)</f>
        <v>47</v>
      </c>
    </row>
    <row r="12507" spans="1:5" x14ac:dyDescent="0.25">
      <c r="A12507">
        <v>14224</v>
      </c>
      <c r="B12507" s="11">
        <v>43062</v>
      </c>
      <c r="C12507" s="12" t="s">
        <v>54</v>
      </c>
      <c r="D12507" s="12">
        <f>+MONTH(Tabla1[[#This Row],[FECHA DE RADICADO ]])</f>
        <v>11</v>
      </c>
      <c r="E12507">
        <f>+WEEKNUM(Tabla1[[#This Row],[FECHA DE RADICADO ]],1)</f>
        <v>47</v>
      </c>
    </row>
    <row r="12508" spans="1:5" x14ac:dyDescent="0.25">
      <c r="A12508">
        <v>14225</v>
      </c>
      <c r="B12508" s="11">
        <v>43062</v>
      </c>
      <c r="C12508" s="12" t="s">
        <v>54</v>
      </c>
      <c r="D12508" s="12">
        <f>+MONTH(Tabla1[[#This Row],[FECHA DE RADICADO ]])</f>
        <v>11</v>
      </c>
      <c r="E12508">
        <f>+WEEKNUM(Tabla1[[#This Row],[FECHA DE RADICADO ]],1)</f>
        <v>47</v>
      </c>
    </row>
    <row r="12509" spans="1:5" x14ac:dyDescent="0.25">
      <c r="A12509">
        <v>14228</v>
      </c>
      <c r="B12509" s="11">
        <v>43062</v>
      </c>
      <c r="C12509" s="12" t="s">
        <v>54</v>
      </c>
      <c r="D12509" s="12">
        <f>+MONTH(Tabla1[[#This Row],[FECHA DE RADICADO ]])</f>
        <v>11</v>
      </c>
      <c r="E12509">
        <f>+WEEKNUM(Tabla1[[#This Row],[FECHA DE RADICADO ]],1)</f>
        <v>47</v>
      </c>
    </row>
    <row r="12510" spans="1:5" x14ac:dyDescent="0.25">
      <c r="A12510">
        <v>14233</v>
      </c>
      <c r="B12510" s="11">
        <v>43062</v>
      </c>
      <c r="C12510" s="12" t="s">
        <v>54</v>
      </c>
      <c r="D12510" s="12">
        <f>+MONTH(Tabla1[[#This Row],[FECHA DE RADICADO ]])</f>
        <v>11</v>
      </c>
      <c r="E12510">
        <f>+WEEKNUM(Tabla1[[#This Row],[FECHA DE RADICADO ]],1)</f>
        <v>47</v>
      </c>
    </row>
    <row r="12511" spans="1:5" x14ac:dyDescent="0.25">
      <c r="A12511">
        <v>14237</v>
      </c>
      <c r="B12511" s="11">
        <v>43062</v>
      </c>
      <c r="C12511" s="12" t="s">
        <v>54</v>
      </c>
      <c r="D12511" s="12">
        <f>+MONTH(Tabla1[[#This Row],[FECHA DE RADICADO ]])</f>
        <v>11</v>
      </c>
      <c r="E12511">
        <f>+WEEKNUM(Tabla1[[#This Row],[FECHA DE RADICADO ]],1)</f>
        <v>47</v>
      </c>
    </row>
    <row r="12512" spans="1:5" x14ac:dyDescent="0.25">
      <c r="A12512">
        <v>14241</v>
      </c>
      <c r="B12512" s="11">
        <v>43062</v>
      </c>
      <c r="C12512" s="12" t="s">
        <v>54</v>
      </c>
      <c r="D12512" s="12">
        <f>+MONTH(Tabla1[[#This Row],[FECHA DE RADICADO ]])</f>
        <v>11</v>
      </c>
      <c r="E12512">
        <f>+WEEKNUM(Tabla1[[#This Row],[FECHA DE RADICADO ]],1)</f>
        <v>47</v>
      </c>
    </row>
    <row r="12513" spans="1:5" x14ac:dyDescent="0.25">
      <c r="A12513">
        <v>14245</v>
      </c>
      <c r="B12513" s="11">
        <v>43062</v>
      </c>
      <c r="C12513" s="12" t="s">
        <v>54</v>
      </c>
      <c r="D12513" s="12">
        <f>+MONTH(Tabla1[[#This Row],[FECHA DE RADICADO ]])</f>
        <v>11</v>
      </c>
      <c r="E12513">
        <f>+WEEKNUM(Tabla1[[#This Row],[FECHA DE RADICADO ]],1)</f>
        <v>47</v>
      </c>
    </row>
    <row r="12514" spans="1:5" x14ac:dyDescent="0.25">
      <c r="A12514">
        <v>14249</v>
      </c>
      <c r="B12514" s="11">
        <v>43062</v>
      </c>
      <c r="C12514" s="12" t="s">
        <v>54</v>
      </c>
      <c r="D12514" s="12">
        <f>+MONTH(Tabla1[[#This Row],[FECHA DE RADICADO ]])</f>
        <v>11</v>
      </c>
      <c r="E12514">
        <f>+WEEKNUM(Tabla1[[#This Row],[FECHA DE RADICADO ]],1)</f>
        <v>47</v>
      </c>
    </row>
    <row r="12515" spans="1:5" x14ac:dyDescent="0.25">
      <c r="A12515">
        <v>14250</v>
      </c>
      <c r="B12515" s="11">
        <v>43062</v>
      </c>
      <c r="C12515" s="12" t="s">
        <v>54</v>
      </c>
      <c r="D12515" s="12">
        <f>+MONTH(Tabla1[[#This Row],[FECHA DE RADICADO ]])</f>
        <v>11</v>
      </c>
      <c r="E12515">
        <f>+WEEKNUM(Tabla1[[#This Row],[FECHA DE RADICADO ]],1)</f>
        <v>47</v>
      </c>
    </row>
    <row r="12516" spans="1:5" x14ac:dyDescent="0.25">
      <c r="A12516">
        <v>17234</v>
      </c>
      <c r="B12516" s="11">
        <v>43067</v>
      </c>
      <c r="C12516" s="12" t="s">
        <v>54</v>
      </c>
      <c r="D12516" s="12">
        <f>+MONTH(Tabla1[[#This Row],[FECHA DE RADICADO ]])</f>
        <v>11</v>
      </c>
      <c r="E12516">
        <f>+WEEKNUM(Tabla1[[#This Row],[FECHA DE RADICADO ]],1)</f>
        <v>48</v>
      </c>
    </row>
    <row r="12517" spans="1:5" x14ac:dyDescent="0.25">
      <c r="A12517">
        <v>10</v>
      </c>
      <c r="B12517" s="11">
        <v>43070</v>
      </c>
      <c r="C12517" s="12" t="s">
        <v>54</v>
      </c>
      <c r="D12517" s="12">
        <f>+MONTH(Tabla1[[#This Row],[FECHA DE RADICADO ]])</f>
        <v>12</v>
      </c>
      <c r="E12517">
        <f>+WEEKNUM(Tabla1[[#This Row],[FECHA DE RADICADO ]],1)</f>
        <v>48</v>
      </c>
    </row>
    <row r="12518" spans="1:5" x14ac:dyDescent="0.25">
      <c r="A12518">
        <v>29</v>
      </c>
      <c r="B12518" s="11">
        <v>43070</v>
      </c>
      <c r="C12518" s="12" t="s">
        <v>54</v>
      </c>
      <c r="D12518" s="12">
        <f>+MONTH(Tabla1[[#This Row],[FECHA DE RADICADO ]])</f>
        <v>12</v>
      </c>
      <c r="E12518">
        <f>+WEEKNUM(Tabla1[[#This Row],[FECHA DE RADICADO ]],1)</f>
        <v>48</v>
      </c>
    </row>
    <row r="12519" spans="1:5" x14ac:dyDescent="0.25">
      <c r="A12519">
        <v>48</v>
      </c>
      <c r="B12519" s="11">
        <v>43070</v>
      </c>
      <c r="C12519" s="12" t="s">
        <v>54</v>
      </c>
      <c r="D12519" s="12">
        <f>+MONTH(Tabla1[[#This Row],[FECHA DE RADICADO ]])</f>
        <v>12</v>
      </c>
      <c r="E12519">
        <f>+WEEKNUM(Tabla1[[#This Row],[FECHA DE RADICADO ]],1)</f>
        <v>48</v>
      </c>
    </row>
    <row r="12520" spans="1:5" x14ac:dyDescent="0.25">
      <c r="A12520">
        <v>66</v>
      </c>
      <c r="B12520" s="11">
        <v>43070</v>
      </c>
      <c r="C12520" s="12" t="s">
        <v>54</v>
      </c>
      <c r="D12520" s="12">
        <f>+MONTH(Tabla1[[#This Row],[FECHA DE RADICADO ]])</f>
        <v>12</v>
      </c>
      <c r="E12520">
        <f>+WEEKNUM(Tabla1[[#This Row],[FECHA DE RADICADO ]],1)</f>
        <v>48</v>
      </c>
    </row>
    <row r="12521" spans="1:5" x14ac:dyDescent="0.25">
      <c r="A12521">
        <v>67</v>
      </c>
      <c r="B12521" s="11">
        <v>43070</v>
      </c>
      <c r="C12521" s="12" t="s">
        <v>54</v>
      </c>
      <c r="D12521" s="12">
        <f>+MONTH(Tabla1[[#This Row],[FECHA DE RADICADO ]])</f>
        <v>12</v>
      </c>
      <c r="E12521">
        <f>+WEEKNUM(Tabla1[[#This Row],[FECHA DE RADICADO ]],1)</f>
        <v>48</v>
      </c>
    </row>
    <row r="12522" spans="1:5" x14ac:dyDescent="0.25">
      <c r="A12522">
        <v>9503</v>
      </c>
      <c r="B12522" s="11">
        <v>43084</v>
      </c>
      <c r="C12522" s="12" t="s">
        <v>54</v>
      </c>
      <c r="D12522" s="12">
        <f>+MONTH(Tabla1[[#This Row],[FECHA DE RADICADO ]])</f>
        <v>12</v>
      </c>
      <c r="E12522">
        <f>+WEEKNUM(Tabla1[[#This Row],[FECHA DE RADICADO ]],1)</f>
        <v>50</v>
      </c>
    </row>
    <row r="12523" spans="1:5" x14ac:dyDescent="0.25">
      <c r="A12523">
        <v>9504</v>
      </c>
      <c r="B12523" s="11">
        <v>43084</v>
      </c>
      <c r="C12523" s="12" t="s">
        <v>54</v>
      </c>
      <c r="D12523" s="12">
        <f>+MONTH(Tabla1[[#This Row],[FECHA DE RADICADO ]])</f>
        <v>12</v>
      </c>
      <c r="E12523">
        <f>+WEEKNUM(Tabla1[[#This Row],[FECHA DE RADICADO ]],1)</f>
        <v>50</v>
      </c>
    </row>
    <row r="12524" spans="1:5" x14ac:dyDescent="0.25">
      <c r="A12524">
        <v>9505</v>
      </c>
      <c r="B12524" s="11">
        <v>43084</v>
      </c>
      <c r="C12524" s="12" t="s">
        <v>54</v>
      </c>
      <c r="D12524" s="12">
        <f>+MONTH(Tabla1[[#This Row],[FECHA DE RADICADO ]])</f>
        <v>12</v>
      </c>
      <c r="E12524">
        <f>+WEEKNUM(Tabla1[[#This Row],[FECHA DE RADICADO ]],1)</f>
        <v>50</v>
      </c>
    </row>
    <row r="12525" spans="1:5" x14ac:dyDescent="0.25">
      <c r="A12525">
        <v>9506</v>
      </c>
      <c r="B12525" s="11">
        <v>43084</v>
      </c>
      <c r="C12525" s="12" t="s">
        <v>54</v>
      </c>
      <c r="D12525" s="12">
        <f>+MONTH(Tabla1[[#This Row],[FECHA DE RADICADO ]])</f>
        <v>12</v>
      </c>
      <c r="E12525">
        <f>+WEEKNUM(Tabla1[[#This Row],[FECHA DE RADICADO ]],1)</f>
        <v>50</v>
      </c>
    </row>
    <row r="12526" spans="1:5" x14ac:dyDescent="0.25">
      <c r="A12526">
        <v>9507</v>
      </c>
      <c r="B12526" s="11">
        <v>43084</v>
      </c>
      <c r="C12526" s="12" t="s">
        <v>54</v>
      </c>
      <c r="D12526" s="12">
        <f>+MONTH(Tabla1[[#This Row],[FECHA DE RADICADO ]])</f>
        <v>12</v>
      </c>
      <c r="E12526">
        <f>+WEEKNUM(Tabla1[[#This Row],[FECHA DE RADICADO ]],1)</f>
        <v>50</v>
      </c>
    </row>
    <row r="12527" spans="1:5" x14ac:dyDescent="0.25">
      <c r="A12527">
        <v>9508</v>
      </c>
      <c r="B12527" s="11">
        <v>43084</v>
      </c>
      <c r="C12527" s="12" t="s">
        <v>54</v>
      </c>
      <c r="D12527" s="12">
        <f>+MONTH(Tabla1[[#This Row],[FECHA DE RADICADO ]])</f>
        <v>12</v>
      </c>
      <c r="E12527">
        <f>+WEEKNUM(Tabla1[[#This Row],[FECHA DE RADICADO ]],1)</f>
        <v>50</v>
      </c>
    </row>
    <row r="12528" spans="1:5" x14ac:dyDescent="0.25">
      <c r="A12528">
        <v>9509</v>
      </c>
      <c r="B12528" s="11">
        <v>43084</v>
      </c>
      <c r="C12528" s="12" t="s">
        <v>54</v>
      </c>
      <c r="D12528" s="12">
        <f>+MONTH(Tabla1[[#This Row],[FECHA DE RADICADO ]])</f>
        <v>12</v>
      </c>
      <c r="E12528">
        <f>+WEEKNUM(Tabla1[[#This Row],[FECHA DE RADICADO ]],1)</f>
        <v>50</v>
      </c>
    </row>
    <row r="12529" spans="1:5" x14ac:dyDescent="0.25">
      <c r="A12529">
        <v>9510</v>
      </c>
      <c r="B12529" s="11">
        <v>43084</v>
      </c>
      <c r="C12529" s="12" t="s">
        <v>54</v>
      </c>
      <c r="D12529" s="12">
        <f>+MONTH(Tabla1[[#This Row],[FECHA DE RADICADO ]])</f>
        <v>12</v>
      </c>
      <c r="E12529">
        <f>+WEEKNUM(Tabla1[[#This Row],[FECHA DE RADICADO ]],1)</f>
        <v>50</v>
      </c>
    </row>
    <row r="12530" spans="1:5" x14ac:dyDescent="0.25">
      <c r="A12530">
        <v>9511</v>
      </c>
      <c r="B12530" s="11">
        <v>43084</v>
      </c>
      <c r="C12530" s="12" t="s">
        <v>54</v>
      </c>
      <c r="D12530" s="12">
        <f>+MONTH(Tabla1[[#This Row],[FECHA DE RADICADO ]])</f>
        <v>12</v>
      </c>
      <c r="E12530">
        <f>+WEEKNUM(Tabla1[[#This Row],[FECHA DE RADICADO ]],1)</f>
        <v>50</v>
      </c>
    </row>
    <row r="12531" spans="1:5" x14ac:dyDescent="0.25">
      <c r="A12531">
        <v>9545</v>
      </c>
      <c r="B12531" s="11">
        <v>43084</v>
      </c>
      <c r="C12531" s="12" t="s">
        <v>54</v>
      </c>
      <c r="D12531" s="12">
        <f>+MONTH(Tabla1[[#This Row],[FECHA DE RADICADO ]])</f>
        <v>12</v>
      </c>
      <c r="E12531">
        <f>+WEEKNUM(Tabla1[[#This Row],[FECHA DE RADICADO ]],1)</f>
        <v>50</v>
      </c>
    </row>
    <row r="12532" spans="1:5" x14ac:dyDescent="0.25">
      <c r="A12532">
        <v>9546</v>
      </c>
      <c r="B12532" s="11">
        <v>43084</v>
      </c>
      <c r="C12532" s="12" t="s">
        <v>54</v>
      </c>
      <c r="D12532" s="12">
        <f>+MONTH(Tabla1[[#This Row],[FECHA DE RADICADO ]])</f>
        <v>12</v>
      </c>
      <c r="E12532">
        <f>+WEEKNUM(Tabla1[[#This Row],[FECHA DE RADICADO ]],1)</f>
        <v>50</v>
      </c>
    </row>
    <row r="12533" spans="1:5" x14ac:dyDescent="0.25">
      <c r="A12533">
        <v>9547</v>
      </c>
      <c r="B12533" s="11">
        <v>43084</v>
      </c>
      <c r="C12533" s="12" t="s">
        <v>54</v>
      </c>
      <c r="D12533" s="12">
        <f>+MONTH(Tabla1[[#This Row],[FECHA DE RADICADO ]])</f>
        <v>12</v>
      </c>
      <c r="E12533">
        <f>+WEEKNUM(Tabla1[[#This Row],[FECHA DE RADICADO ]],1)</f>
        <v>50</v>
      </c>
    </row>
    <row r="12534" spans="1:5" x14ac:dyDescent="0.25">
      <c r="A12534">
        <v>9548</v>
      </c>
      <c r="B12534" s="11">
        <v>43084</v>
      </c>
      <c r="C12534" s="12" t="s">
        <v>54</v>
      </c>
      <c r="D12534" s="12">
        <f>+MONTH(Tabla1[[#This Row],[FECHA DE RADICADO ]])</f>
        <v>12</v>
      </c>
      <c r="E12534">
        <f>+WEEKNUM(Tabla1[[#This Row],[FECHA DE RADICADO ]],1)</f>
        <v>50</v>
      </c>
    </row>
    <row r="12535" spans="1:5" x14ac:dyDescent="0.25">
      <c r="A12535">
        <v>9549</v>
      </c>
      <c r="B12535" s="11">
        <v>43084</v>
      </c>
      <c r="C12535" s="12" t="s">
        <v>54</v>
      </c>
      <c r="D12535" s="12">
        <f>+MONTH(Tabla1[[#This Row],[FECHA DE RADICADO ]])</f>
        <v>12</v>
      </c>
      <c r="E12535">
        <f>+WEEKNUM(Tabla1[[#This Row],[FECHA DE RADICADO ]],1)</f>
        <v>50</v>
      </c>
    </row>
    <row r="12536" spans="1:5" x14ac:dyDescent="0.25">
      <c r="A12536">
        <v>9550</v>
      </c>
      <c r="B12536" s="11">
        <v>43084</v>
      </c>
      <c r="C12536" s="12" t="s">
        <v>54</v>
      </c>
      <c r="D12536" s="12">
        <f>+MONTH(Tabla1[[#This Row],[FECHA DE RADICADO ]])</f>
        <v>12</v>
      </c>
      <c r="E12536">
        <f>+WEEKNUM(Tabla1[[#This Row],[FECHA DE RADICADO ]],1)</f>
        <v>50</v>
      </c>
    </row>
    <row r="12537" spans="1:5" x14ac:dyDescent="0.25">
      <c r="A12537">
        <v>9551</v>
      </c>
      <c r="B12537" s="11">
        <v>43084</v>
      </c>
      <c r="C12537" s="12" t="s">
        <v>54</v>
      </c>
      <c r="D12537" s="12">
        <f>+MONTH(Tabla1[[#This Row],[FECHA DE RADICADO ]])</f>
        <v>12</v>
      </c>
      <c r="E12537">
        <f>+WEEKNUM(Tabla1[[#This Row],[FECHA DE RADICADO ]],1)</f>
        <v>50</v>
      </c>
    </row>
    <row r="12538" spans="1:5" x14ac:dyDescent="0.25">
      <c r="A12538">
        <v>9552</v>
      </c>
      <c r="B12538" s="11">
        <v>43084</v>
      </c>
      <c r="C12538" s="12" t="s">
        <v>54</v>
      </c>
      <c r="D12538" s="12">
        <f>+MONTH(Tabla1[[#This Row],[FECHA DE RADICADO ]])</f>
        <v>12</v>
      </c>
      <c r="E12538">
        <f>+WEEKNUM(Tabla1[[#This Row],[FECHA DE RADICADO ]],1)</f>
        <v>50</v>
      </c>
    </row>
    <row r="12539" spans="1:5" x14ac:dyDescent="0.25">
      <c r="A12539">
        <v>9553</v>
      </c>
      <c r="B12539" s="11">
        <v>43084</v>
      </c>
      <c r="C12539" s="12" t="s">
        <v>54</v>
      </c>
      <c r="D12539" s="12">
        <f>+MONTH(Tabla1[[#This Row],[FECHA DE RADICADO ]])</f>
        <v>12</v>
      </c>
      <c r="E12539">
        <f>+WEEKNUM(Tabla1[[#This Row],[FECHA DE RADICADO ]],1)</f>
        <v>50</v>
      </c>
    </row>
    <row r="12540" spans="1:5" x14ac:dyDescent="0.25">
      <c r="A12540">
        <v>9587</v>
      </c>
      <c r="B12540" s="11">
        <v>43084</v>
      </c>
      <c r="C12540" s="12" t="s">
        <v>54</v>
      </c>
      <c r="D12540" s="12">
        <f>+MONTH(Tabla1[[#This Row],[FECHA DE RADICADO ]])</f>
        <v>12</v>
      </c>
      <c r="E12540">
        <f>+WEEKNUM(Tabla1[[#This Row],[FECHA DE RADICADO ]],1)</f>
        <v>50</v>
      </c>
    </row>
    <row r="12541" spans="1:5" x14ac:dyDescent="0.25">
      <c r="A12541">
        <v>9588</v>
      </c>
      <c r="B12541" s="11">
        <v>43084</v>
      </c>
      <c r="C12541" s="12" t="s">
        <v>54</v>
      </c>
      <c r="D12541" s="12">
        <f>+MONTH(Tabla1[[#This Row],[FECHA DE RADICADO ]])</f>
        <v>12</v>
      </c>
      <c r="E12541">
        <f>+WEEKNUM(Tabla1[[#This Row],[FECHA DE RADICADO ]],1)</f>
        <v>50</v>
      </c>
    </row>
    <row r="12542" spans="1:5" x14ac:dyDescent="0.25">
      <c r="A12542">
        <v>9589</v>
      </c>
      <c r="B12542" s="11">
        <v>43084</v>
      </c>
      <c r="C12542" s="12" t="s">
        <v>54</v>
      </c>
      <c r="D12542" s="12">
        <f>+MONTH(Tabla1[[#This Row],[FECHA DE RADICADO ]])</f>
        <v>12</v>
      </c>
      <c r="E12542">
        <f>+WEEKNUM(Tabla1[[#This Row],[FECHA DE RADICADO ]],1)</f>
        <v>50</v>
      </c>
    </row>
    <row r="12543" spans="1:5" x14ac:dyDescent="0.25">
      <c r="A12543">
        <v>9590</v>
      </c>
      <c r="B12543" s="11">
        <v>43084</v>
      </c>
      <c r="C12543" s="12" t="s">
        <v>54</v>
      </c>
      <c r="D12543" s="12">
        <f>+MONTH(Tabla1[[#This Row],[FECHA DE RADICADO ]])</f>
        <v>12</v>
      </c>
      <c r="E12543">
        <f>+WEEKNUM(Tabla1[[#This Row],[FECHA DE RADICADO ]],1)</f>
        <v>50</v>
      </c>
    </row>
    <row r="12544" spans="1:5" x14ac:dyDescent="0.25">
      <c r="A12544">
        <v>9591</v>
      </c>
      <c r="B12544" s="11">
        <v>43084</v>
      </c>
      <c r="C12544" s="12" t="s">
        <v>54</v>
      </c>
      <c r="D12544" s="12">
        <f>+MONTH(Tabla1[[#This Row],[FECHA DE RADICADO ]])</f>
        <v>12</v>
      </c>
      <c r="E12544">
        <f>+WEEKNUM(Tabla1[[#This Row],[FECHA DE RADICADO ]],1)</f>
        <v>50</v>
      </c>
    </row>
    <row r="12545" spans="1:5" x14ac:dyDescent="0.25">
      <c r="A12545">
        <v>9592</v>
      </c>
      <c r="B12545" s="11">
        <v>43084</v>
      </c>
      <c r="C12545" s="12" t="s">
        <v>54</v>
      </c>
      <c r="D12545" s="12">
        <f>+MONTH(Tabla1[[#This Row],[FECHA DE RADICADO ]])</f>
        <v>12</v>
      </c>
      <c r="E12545">
        <f>+WEEKNUM(Tabla1[[#This Row],[FECHA DE RADICADO ]],1)</f>
        <v>50</v>
      </c>
    </row>
    <row r="12546" spans="1:5" x14ac:dyDescent="0.25">
      <c r="A12546">
        <v>9593</v>
      </c>
      <c r="B12546" s="11">
        <v>43084</v>
      </c>
      <c r="C12546" s="12" t="s">
        <v>54</v>
      </c>
      <c r="D12546" s="12">
        <f>+MONTH(Tabla1[[#This Row],[FECHA DE RADICADO ]])</f>
        <v>12</v>
      </c>
      <c r="E12546">
        <f>+WEEKNUM(Tabla1[[#This Row],[FECHA DE RADICADO ]],1)</f>
        <v>50</v>
      </c>
    </row>
    <row r="12547" spans="1:5" x14ac:dyDescent="0.25">
      <c r="A12547">
        <v>9594</v>
      </c>
      <c r="B12547" s="11">
        <v>43084</v>
      </c>
      <c r="C12547" s="12" t="s">
        <v>54</v>
      </c>
      <c r="D12547" s="12">
        <f>+MONTH(Tabla1[[#This Row],[FECHA DE RADICADO ]])</f>
        <v>12</v>
      </c>
      <c r="E12547">
        <f>+WEEKNUM(Tabla1[[#This Row],[FECHA DE RADICADO ]],1)</f>
        <v>50</v>
      </c>
    </row>
    <row r="12548" spans="1:5" x14ac:dyDescent="0.25">
      <c r="A12548">
        <v>9595</v>
      </c>
      <c r="B12548" s="11">
        <v>43084</v>
      </c>
      <c r="C12548" s="12" t="s">
        <v>54</v>
      </c>
      <c r="D12548" s="12">
        <f>+MONTH(Tabla1[[#This Row],[FECHA DE RADICADO ]])</f>
        <v>12</v>
      </c>
      <c r="E12548">
        <f>+WEEKNUM(Tabla1[[#This Row],[FECHA DE RADICADO ]],1)</f>
        <v>50</v>
      </c>
    </row>
    <row r="12549" spans="1:5" x14ac:dyDescent="0.25">
      <c r="A12549">
        <v>9628</v>
      </c>
      <c r="B12549" s="11">
        <v>43084</v>
      </c>
      <c r="C12549" s="12" t="s">
        <v>54</v>
      </c>
      <c r="D12549" s="12">
        <f>+MONTH(Tabla1[[#This Row],[FECHA DE RADICADO ]])</f>
        <v>12</v>
      </c>
      <c r="E12549">
        <f>+WEEKNUM(Tabla1[[#This Row],[FECHA DE RADICADO ]],1)</f>
        <v>50</v>
      </c>
    </row>
    <row r="12550" spans="1:5" x14ac:dyDescent="0.25">
      <c r="A12550">
        <v>9629</v>
      </c>
      <c r="B12550" s="11">
        <v>43084</v>
      </c>
      <c r="C12550" s="12" t="s">
        <v>54</v>
      </c>
      <c r="D12550" s="12">
        <f>+MONTH(Tabla1[[#This Row],[FECHA DE RADICADO ]])</f>
        <v>12</v>
      </c>
      <c r="E12550">
        <f>+WEEKNUM(Tabla1[[#This Row],[FECHA DE RADICADO ]],1)</f>
        <v>50</v>
      </c>
    </row>
    <row r="12551" spans="1:5" x14ac:dyDescent="0.25">
      <c r="A12551">
        <v>9630</v>
      </c>
      <c r="B12551" s="11">
        <v>43084</v>
      </c>
      <c r="C12551" s="12" t="s">
        <v>54</v>
      </c>
      <c r="D12551" s="12">
        <f>+MONTH(Tabla1[[#This Row],[FECHA DE RADICADO ]])</f>
        <v>12</v>
      </c>
      <c r="E12551">
        <f>+WEEKNUM(Tabla1[[#This Row],[FECHA DE RADICADO ]],1)</f>
        <v>50</v>
      </c>
    </row>
    <row r="12552" spans="1:5" x14ac:dyDescent="0.25">
      <c r="A12552">
        <v>9631</v>
      </c>
      <c r="B12552" s="11">
        <v>43084</v>
      </c>
      <c r="C12552" s="12" t="s">
        <v>54</v>
      </c>
      <c r="D12552" s="12">
        <f>+MONTH(Tabla1[[#This Row],[FECHA DE RADICADO ]])</f>
        <v>12</v>
      </c>
      <c r="E12552">
        <f>+WEEKNUM(Tabla1[[#This Row],[FECHA DE RADICADO ]],1)</f>
        <v>50</v>
      </c>
    </row>
    <row r="12553" spans="1:5" x14ac:dyDescent="0.25">
      <c r="A12553">
        <v>9632</v>
      </c>
      <c r="B12553" s="11">
        <v>43084</v>
      </c>
      <c r="C12553" s="12" t="s">
        <v>54</v>
      </c>
      <c r="D12553" s="12">
        <f>+MONTH(Tabla1[[#This Row],[FECHA DE RADICADO ]])</f>
        <v>12</v>
      </c>
      <c r="E12553">
        <f>+WEEKNUM(Tabla1[[#This Row],[FECHA DE RADICADO ]],1)</f>
        <v>50</v>
      </c>
    </row>
    <row r="12554" spans="1:5" x14ac:dyDescent="0.25">
      <c r="A12554">
        <v>9633</v>
      </c>
      <c r="B12554" s="11">
        <v>43084</v>
      </c>
      <c r="C12554" s="12" t="s">
        <v>54</v>
      </c>
      <c r="D12554" s="12">
        <f>+MONTH(Tabla1[[#This Row],[FECHA DE RADICADO ]])</f>
        <v>12</v>
      </c>
      <c r="E12554">
        <f>+WEEKNUM(Tabla1[[#This Row],[FECHA DE RADICADO ]],1)</f>
        <v>50</v>
      </c>
    </row>
    <row r="12555" spans="1:5" x14ac:dyDescent="0.25">
      <c r="A12555">
        <v>9634</v>
      </c>
      <c r="B12555" s="11">
        <v>43084</v>
      </c>
      <c r="C12555" s="12" t="s">
        <v>54</v>
      </c>
      <c r="D12555" s="12">
        <f>+MONTH(Tabla1[[#This Row],[FECHA DE RADICADO ]])</f>
        <v>12</v>
      </c>
      <c r="E12555">
        <f>+WEEKNUM(Tabla1[[#This Row],[FECHA DE RADICADO ]],1)</f>
        <v>50</v>
      </c>
    </row>
    <row r="12556" spans="1:5" x14ac:dyDescent="0.25">
      <c r="A12556">
        <v>9635</v>
      </c>
      <c r="B12556" s="11">
        <v>43084</v>
      </c>
      <c r="C12556" s="12" t="s">
        <v>54</v>
      </c>
      <c r="D12556" s="12">
        <f>+MONTH(Tabla1[[#This Row],[FECHA DE RADICADO ]])</f>
        <v>12</v>
      </c>
      <c r="E12556">
        <f>+WEEKNUM(Tabla1[[#This Row],[FECHA DE RADICADO ]],1)</f>
        <v>50</v>
      </c>
    </row>
    <row r="12557" spans="1:5" x14ac:dyDescent="0.25">
      <c r="A12557">
        <v>11134</v>
      </c>
      <c r="B12557" s="11">
        <v>43087</v>
      </c>
      <c r="C12557" s="12" t="s">
        <v>54</v>
      </c>
      <c r="D12557" s="12">
        <f>+MONTH(Tabla1[[#This Row],[FECHA DE RADICADO ]])</f>
        <v>12</v>
      </c>
      <c r="E12557">
        <f>+WEEKNUM(Tabla1[[#This Row],[FECHA DE RADICADO ]],1)</f>
        <v>51</v>
      </c>
    </row>
    <row r="12558" spans="1:5" x14ac:dyDescent="0.25">
      <c r="A12558">
        <v>11135</v>
      </c>
      <c r="B12558" s="11">
        <v>43087</v>
      </c>
      <c r="C12558" s="12" t="s">
        <v>54</v>
      </c>
      <c r="D12558" s="12">
        <f>+MONTH(Tabla1[[#This Row],[FECHA DE RADICADO ]])</f>
        <v>12</v>
      </c>
      <c r="E12558">
        <f>+WEEKNUM(Tabla1[[#This Row],[FECHA DE RADICADO ]],1)</f>
        <v>51</v>
      </c>
    </row>
    <row r="12559" spans="1:5" x14ac:dyDescent="0.25">
      <c r="A12559">
        <v>11163</v>
      </c>
      <c r="B12559" s="11">
        <v>43087</v>
      </c>
      <c r="C12559" s="12" t="s">
        <v>54</v>
      </c>
      <c r="D12559" s="12">
        <f>+MONTH(Tabla1[[#This Row],[FECHA DE RADICADO ]])</f>
        <v>12</v>
      </c>
      <c r="E12559">
        <f>+WEEKNUM(Tabla1[[#This Row],[FECHA DE RADICADO ]],1)</f>
        <v>51</v>
      </c>
    </row>
    <row r="12560" spans="1:5" x14ac:dyDescent="0.25">
      <c r="A12560">
        <v>11192</v>
      </c>
      <c r="B12560" s="11">
        <v>43087</v>
      </c>
      <c r="C12560" s="12" t="s">
        <v>54</v>
      </c>
      <c r="D12560" s="12">
        <f>+MONTH(Tabla1[[#This Row],[FECHA DE RADICADO ]])</f>
        <v>12</v>
      </c>
      <c r="E12560">
        <f>+WEEKNUM(Tabla1[[#This Row],[FECHA DE RADICADO ]],1)</f>
        <v>51</v>
      </c>
    </row>
    <row r="12561" spans="1:5" x14ac:dyDescent="0.25">
      <c r="A12561">
        <v>11218</v>
      </c>
      <c r="B12561" s="11">
        <v>43087</v>
      </c>
      <c r="C12561" s="12" t="s">
        <v>54</v>
      </c>
      <c r="D12561" s="12">
        <f>+MONTH(Tabla1[[#This Row],[FECHA DE RADICADO ]])</f>
        <v>12</v>
      </c>
      <c r="E12561">
        <f>+WEEKNUM(Tabla1[[#This Row],[FECHA DE RADICADO ]],1)</f>
        <v>51</v>
      </c>
    </row>
    <row r="12562" spans="1:5" x14ac:dyDescent="0.25">
      <c r="A12562">
        <v>11219</v>
      </c>
      <c r="B12562" s="11">
        <v>43087</v>
      </c>
      <c r="C12562" s="12" t="s">
        <v>54</v>
      </c>
      <c r="D12562" s="12">
        <f>+MONTH(Tabla1[[#This Row],[FECHA DE RADICADO ]])</f>
        <v>12</v>
      </c>
      <c r="E12562">
        <f>+WEEKNUM(Tabla1[[#This Row],[FECHA DE RADICADO ]],1)</f>
        <v>51</v>
      </c>
    </row>
    <row r="12563" spans="1:5" x14ac:dyDescent="0.25">
      <c r="A12563">
        <v>10744</v>
      </c>
      <c r="B12563" s="11">
        <v>42752</v>
      </c>
      <c r="C12563" s="12" t="s">
        <v>67</v>
      </c>
      <c r="D12563" s="12">
        <f>+MONTH(Tabla1[[#This Row],[FECHA DE RADICADO ]])</f>
        <v>1</v>
      </c>
      <c r="E12563">
        <f>+WEEKNUM(Tabla1[[#This Row],[FECHA DE RADICADO ]],1)</f>
        <v>3</v>
      </c>
    </row>
    <row r="12564" spans="1:5" x14ac:dyDescent="0.25">
      <c r="A12564">
        <v>10745</v>
      </c>
      <c r="B12564" s="11">
        <v>42752</v>
      </c>
      <c r="C12564" s="12" t="s">
        <v>67</v>
      </c>
      <c r="D12564" s="12">
        <f>+MONTH(Tabla1[[#This Row],[FECHA DE RADICADO ]])</f>
        <v>1</v>
      </c>
      <c r="E12564">
        <f>+WEEKNUM(Tabla1[[#This Row],[FECHA DE RADICADO ]],1)</f>
        <v>3</v>
      </c>
    </row>
    <row r="12565" spans="1:5" x14ac:dyDescent="0.25">
      <c r="A12565">
        <v>5836</v>
      </c>
      <c r="B12565" s="11">
        <v>42803</v>
      </c>
      <c r="C12565" s="12" t="s">
        <v>67</v>
      </c>
      <c r="D12565" s="12">
        <f>+MONTH(Tabla1[[#This Row],[FECHA DE RADICADO ]])</f>
        <v>3</v>
      </c>
      <c r="E12565">
        <f>+WEEKNUM(Tabla1[[#This Row],[FECHA DE RADICADO ]],1)</f>
        <v>10</v>
      </c>
    </row>
    <row r="12566" spans="1:5" x14ac:dyDescent="0.25">
      <c r="A12566">
        <v>17888</v>
      </c>
      <c r="B12566" s="11">
        <v>42885</v>
      </c>
      <c r="C12566" s="12" t="s">
        <v>67</v>
      </c>
      <c r="D12566" s="12">
        <f>+MONTH(Tabla1[[#This Row],[FECHA DE RADICADO ]])</f>
        <v>5</v>
      </c>
      <c r="E12566">
        <f>+WEEKNUM(Tabla1[[#This Row],[FECHA DE RADICADO ]],1)</f>
        <v>22</v>
      </c>
    </row>
    <row r="12567" spans="1:5" x14ac:dyDescent="0.25">
      <c r="A12567">
        <v>15825</v>
      </c>
      <c r="B12567" s="11">
        <v>43004</v>
      </c>
      <c r="C12567" s="12" t="s">
        <v>67</v>
      </c>
      <c r="D12567" s="12">
        <f>+MONTH(Tabla1[[#This Row],[FECHA DE RADICADO ]])</f>
        <v>9</v>
      </c>
      <c r="E12567">
        <f>+WEEKNUM(Tabla1[[#This Row],[FECHA DE RADICADO ]],1)</f>
        <v>39</v>
      </c>
    </row>
    <row r="12568" spans="1:5" x14ac:dyDescent="0.25">
      <c r="A12568">
        <v>6410</v>
      </c>
      <c r="B12568" s="11">
        <v>42745</v>
      </c>
      <c r="C12568" s="12" t="s">
        <v>62</v>
      </c>
      <c r="D12568" s="12">
        <f>+MONTH(Tabla1[[#This Row],[FECHA DE RADICADO ]])</f>
        <v>1</v>
      </c>
      <c r="E12568">
        <f>+WEEKNUM(Tabla1[[#This Row],[FECHA DE RADICADO ]],1)</f>
        <v>2</v>
      </c>
    </row>
    <row r="12569" spans="1:5" x14ac:dyDescent="0.25">
      <c r="A12569">
        <v>6411</v>
      </c>
      <c r="B12569" s="11">
        <v>42745</v>
      </c>
      <c r="C12569" s="12" t="s">
        <v>62</v>
      </c>
      <c r="D12569" s="12">
        <f>+MONTH(Tabla1[[#This Row],[FECHA DE RADICADO ]])</f>
        <v>1</v>
      </c>
      <c r="E12569">
        <f>+WEEKNUM(Tabla1[[#This Row],[FECHA DE RADICADO ]],1)</f>
        <v>2</v>
      </c>
    </row>
    <row r="12570" spans="1:5" x14ac:dyDescent="0.25">
      <c r="A12570">
        <v>6412</v>
      </c>
      <c r="B12570" s="11">
        <v>42745</v>
      </c>
      <c r="C12570" s="12" t="s">
        <v>62</v>
      </c>
      <c r="D12570" s="12">
        <f>+MONTH(Tabla1[[#This Row],[FECHA DE RADICADO ]])</f>
        <v>1</v>
      </c>
      <c r="E12570">
        <f>+WEEKNUM(Tabla1[[#This Row],[FECHA DE RADICADO ]],1)</f>
        <v>2</v>
      </c>
    </row>
    <row r="12571" spans="1:5" x14ac:dyDescent="0.25">
      <c r="A12571">
        <v>6446</v>
      </c>
      <c r="B12571" s="11">
        <v>42745</v>
      </c>
      <c r="C12571" s="12" t="s">
        <v>62</v>
      </c>
      <c r="D12571" s="12">
        <f>+MONTH(Tabla1[[#This Row],[FECHA DE RADICADO ]])</f>
        <v>1</v>
      </c>
      <c r="E12571">
        <f>+WEEKNUM(Tabla1[[#This Row],[FECHA DE RADICADO ]],1)</f>
        <v>2</v>
      </c>
    </row>
    <row r="12572" spans="1:5" x14ac:dyDescent="0.25">
      <c r="A12572">
        <v>6447</v>
      </c>
      <c r="B12572" s="11">
        <v>42745</v>
      </c>
      <c r="C12572" s="12" t="s">
        <v>62</v>
      </c>
      <c r="D12572" s="12">
        <f>+MONTH(Tabla1[[#This Row],[FECHA DE RADICADO ]])</f>
        <v>1</v>
      </c>
      <c r="E12572">
        <f>+WEEKNUM(Tabla1[[#This Row],[FECHA DE RADICADO ]],1)</f>
        <v>2</v>
      </c>
    </row>
    <row r="12573" spans="1:5" x14ac:dyDescent="0.25">
      <c r="A12573">
        <v>6448</v>
      </c>
      <c r="B12573" s="11">
        <v>42745</v>
      </c>
      <c r="C12573" s="12" t="s">
        <v>62</v>
      </c>
      <c r="D12573" s="12">
        <f>+MONTH(Tabla1[[#This Row],[FECHA DE RADICADO ]])</f>
        <v>1</v>
      </c>
      <c r="E12573">
        <f>+WEEKNUM(Tabla1[[#This Row],[FECHA DE RADICADO ]],1)</f>
        <v>2</v>
      </c>
    </row>
    <row r="12574" spans="1:5" x14ac:dyDescent="0.25">
      <c r="A12574">
        <v>6482</v>
      </c>
      <c r="B12574" s="11">
        <v>42745</v>
      </c>
      <c r="C12574" s="12" t="s">
        <v>62</v>
      </c>
      <c r="D12574" s="12">
        <f>+MONTH(Tabla1[[#This Row],[FECHA DE RADICADO ]])</f>
        <v>1</v>
      </c>
      <c r="E12574">
        <f>+WEEKNUM(Tabla1[[#This Row],[FECHA DE RADICADO ]],1)</f>
        <v>2</v>
      </c>
    </row>
    <row r="12575" spans="1:5" x14ac:dyDescent="0.25">
      <c r="A12575">
        <v>6483</v>
      </c>
      <c r="B12575" s="11">
        <v>42745</v>
      </c>
      <c r="C12575" s="12" t="s">
        <v>62</v>
      </c>
      <c r="D12575" s="12">
        <f>+MONTH(Tabla1[[#This Row],[FECHA DE RADICADO ]])</f>
        <v>1</v>
      </c>
      <c r="E12575">
        <f>+WEEKNUM(Tabla1[[#This Row],[FECHA DE RADICADO ]],1)</f>
        <v>2</v>
      </c>
    </row>
    <row r="12576" spans="1:5" x14ac:dyDescent="0.25">
      <c r="A12576">
        <v>6515</v>
      </c>
      <c r="B12576" s="11">
        <v>42745</v>
      </c>
      <c r="C12576" s="12" t="s">
        <v>62</v>
      </c>
      <c r="D12576" s="12">
        <f>+MONTH(Tabla1[[#This Row],[FECHA DE RADICADO ]])</f>
        <v>1</v>
      </c>
      <c r="E12576">
        <f>+WEEKNUM(Tabla1[[#This Row],[FECHA DE RADICADO ]],1)</f>
        <v>2</v>
      </c>
    </row>
    <row r="12577" spans="1:5" x14ac:dyDescent="0.25">
      <c r="A12577">
        <v>6516</v>
      </c>
      <c r="B12577" s="11">
        <v>42745</v>
      </c>
      <c r="C12577" s="12" t="s">
        <v>62</v>
      </c>
      <c r="D12577" s="12">
        <f>+MONTH(Tabla1[[#This Row],[FECHA DE RADICADO ]])</f>
        <v>1</v>
      </c>
      <c r="E12577">
        <f>+WEEKNUM(Tabla1[[#This Row],[FECHA DE RADICADO ]],1)</f>
        <v>2</v>
      </c>
    </row>
    <row r="12578" spans="1:5" x14ac:dyDescent="0.25">
      <c r="A12578">
        <v>6517</v>
      </c>
      <c r="B12578" s="11">
        <v>42745</v>
      </c>
      <c r="C12578" s="12" t="s">
        <v>62</v>
      </c>
      <c r="D12578" s="12">
        <f>+MONTH(Tabla1[[#This Row],[FECHA DE RADICADO ]])</f>
        <v>1</v>
      </c>
      <c r="E12578">
        <f>+WEEKNUM(Tabla1[[#This Row],[FECHA DE RADICADO ]],1)</f>
        <v>2</v>
      </c>
    </row>
    <row r="12579" spans="1:5" x14ac:dyDescent="0.25">
      <c r="A12579">
        <v>11755</v>
      </c>
      <c r="B12579" s="11">
        <v>42754</v>
      </c>
      <c r="C12579" s="12" t="s">
        <v>62</v>
      </c>
      <c r="D12579" s="12">
        <f>+MONTH(Tabla1[[#This Row],[FECHA DE RADICADO ]])</f>
        <v>1</v>
      </c>
      <c r="E12579">
        <f>+WEEKNUM(Tabla1[[#This Row],[FECHA DE RADICADO ]],1)</f>
        <v>3</v>
      </c>
    </row>
    <row r="12580" spans="1:5" x14ac:dyDescent="0.25">
      <c r="A12580">
        <v>11781</v>
      </c>
      <c r="B12580" s="11">
        <v>42754</v>
      </c>
      <c r="C12580" s="12" t="s">
        <v>62</v>
      </c>
      <c r="D12580" s="12">
        <f>+MONTH(Tabla1[[#This Row],[FECHA DE RADICADO ]])</f>
        <v>1</v>
      </c>
      <c r="E12580">
        <f>+WEEKNUM(Tabla1[[#This Row],[FECHA DE RADICADO ]],1)</f>
        <v>3</v>
      </c>
    </row>
    <row r="12581" spans="1:5" x14ac:dyDescent="0.25">
      <c r="A12581">
        <v>11794</v>
      </c>
      <c r="B12581" s="11">
        <v>42754</v>
      </c>
      <c r="C12581" s="12" t="s">
        <v>62</v>
      </c>
      <c r="D12581" s="12">
        <f>+MONTH(Tabla1[[#This Row],[FECHA DE RADICADO ]])</f>
        <v>1</v>
      </c>
      <c r="E12581">
        <f>+WEEKNUM(Tabla1[[#This Row],[FECHA DE RADICADO ]],1)</f>
        <v>3</v>
      </c>
    </row>
    <row r="12582" spans="1:5" x14ac:dyDescent="0.25">
      <c r="A12582">
        <v>17657</v>
      </c>
      <c r="B12582" s="11">
        <v>42765</v>
      </c>
      <c r="C12582" s="12" t="s">
        <v>62</v>
      </c>
      <c r="D12582" s="12">
        <f>+MONTH(Tabla1[[#This Row],[FECHA DE RADICADO ]])</f>
        <v>1</v>
      </c>
      <c r="E12582">
        <f>+WEEKNUM(Tabla1[[#This Row],[FECHA DE RADICADO ]],1)</f>
        <v>5</v>
      </c>
    </row>
    <row r="12583" spans="1:5" x14ac:dyDescent="0.25">
      <c r="A12583">
        <v>3630</v>
      </c>
      <c r="B12583" s="11">
        <v>42772</v>
      </c>
      <c r="C12583" s="12" t="s">
        <v>62</v>
      </c>
      <c r="D12583" s="12">
        <f>+MONTH(Tabla1[[#This Row],[FECHA DE RADICADO ]])</f>
        <v>2</v>
      </c>
      <c r="E12583">
        <f>+WEEKNUM(Tabla1[[#This Row],[FECHA DE RADICADO ]],1)</f>
        <v>6</v>
      </c>
    </row>
    <row r="12584" spans="1:5" x14ac:dyDescent="0.25">
      <c r="A12584">
        <v>4275</v>
      </c>
      <c r="B12584" s="11">
        <v>42773</v>
      </c>
      <c r="C12584" s="12" t="s">
        <v>62</v>
      </c>
      <c r="D12584" s="12">
        <f>+MONTH(Tabla1[[#This Row],[FECHA DE RADICADO ]])</f>
        <v>2</v>
      </c>
      <c r="E12584">
        <f>+WEEKNUM(Tabla1[[#This Row],[FECHA DE RADICADO ]],1)</f>
        <v>6</v>
      </c>
    </row>
    <row r="12585" spans="1:5" x14ac:dyDescent="0.25">
      <c r="A12585">
        <v>4297</v>
      </c>
      <c r="B12585" s="11">
        <v>42773</v>
      </c>
      <c r="C12585" s="12" t="s">
        <v>62</v>
      </c>
      <c r="D12585" s="12">
        <f>+MONTH(Tabla1[[#This Row],[FECHA DE RADICADO ]])</f>
        <v>2</v>
      </c>
      <c r="E12585">
        <f>+WEEKNUM(Tabla1[[#This Row],[FECHA DE RADICADO ]],1)</f>
        <v>6</v>
      </c>
    </row>
    <row r="12586" spans="1:5" x14ac:dyDescent="0.25">
      <c r="A12586">
        <v>4298</v>
      </c>
      <c r="B12586" s="11">
        <v>42773</v>
      </c>
      <c r="C12586" s="12" t="s">
        <v>62</v>
      </c>
      <c r="D12586" s="12">
        <f>+MONTH(Tabla1[[#This Row],[FECHA DE RADICADO ]])</f>
        <v>2</v>
      </c>
      <c r="E12586">
        <f>+WEEKNUM(Tabla1[[#This Row],[FECHA DE RADICADO ]],1)</f>
        <v>6</v>
      </c>
    </row>
    <row r="12587" spans="1:5" x14ac:dyDescent="0.25">
      <c r="A12587">
        <v>4319</v>
      </c>
      <c r="B12587" s="11">
        <v>42773</v>
      </c>
      <c r="C12587" s="12" t="s">
        <v>62</v>
      </c>
      <c r="D12587" s="12">
        <f>+MONTH(Tabla1[[#This Row],[FECHA DE RADICADO ]])</f>
        <v>2</v>
      </c>
      <c r="E12587">
        <f>+WEEKNUM(Tabla1[[#This Row],[FECHA DE RADICADO ]],1)</f>
        <v>6</v>
      </c>
    </row>
    <row r="12588" spans="1:5" x14ac:dyDescent="0.25">
      <c r="A12588">
        <v>4341</v>
      </c>
      <c r="B12588" s="11">
        <v>42773</v>
      </c>
      <c r="C12588" s="12" t="s">
        <v>62</v>
      </c>
      <c r="D12588" s="12">
        <f>+MONTH(Tabla1[[#This Row],[FECHA DE RADICADO ]])</f>
        <v>2</v>
      </c>
      <c r="E12588">
        <f>+WEEKNUM(Tabla1[[#This Row],[FECHA DE RADICADO ]],1)</f>
        <v>6</v>
      </c>
    </row>
    <row r="12589" spans="1:5" x14ac:dyDescent="0.25">
      <c r="A12589">
        <v>4342</v>
      </c>
      <c r="B12589" s="11">
        <v>42773</v>
      </c>
      <c r="C12589" s="12" t="s">
        <v>62</v>
      </c>
      <c r="D12589" s="12">
        <f>+MONTH(Tabla1[[#This Row],[FECHA DE RADICADO ]])</f>
        <v>2</v>
      </c>
      <c r="E12589">
        <f>+WEEKNUM(Tabla1[[#This Row],[FECHA DE RADICADO ]],1)</f>
        <v>6</v>
      </c>
    </row>
    <row r="12590" spans="1:5" x14ac:dyDescent="0.25">
      <c r="A12590">
        <v>4357</v>
      </c>
      <c r="B12590" s="11">
        <v>42773</v>
      </c>
      <c r="C12590" s="12" t="s">
        <v>62</v>
      </c>
      <c r="D12590" s="12">
        <f>+MONTH(Tabla1[[#This Row],[FECHA DE RADICADO ]])</f>
        <v>2</v>
      </c>
      <c r="E12590">
        <f>+WEEKNUM(Tabla1[[#This Row],[FECHA DE RADICADO ]],1)</f>
        <v>6</v>
      </c>
    </row>
    <row r="12591" spans="1:5" x14ac:dyDescent="0.25">
      <c r="A12591">
        <v>9674</v>
      </c>
      <c r="B12591" s="11">
        <v>42781</v>
      </c>
      <c r="C12591" s="12" t="s">
        <v>62</v>
      </c>
      <c r="D12591" s="12">
        <f>+MONTH(Tabla1[[#This Row],[FECHA DE RADICADO ]])</f>
        <v>2</v>
      </c>
      <c r="E12591">
        <f>+WEEKNUM(Tabla1[[#This Row],[FECHA DE RADICADO ]],1)</f>
        <v>7</v>
      </c>
    </row>
    <row r="12592" spans="1:5" x14ac:dyDescent="0.25">
      <c r="A12592">
        <v>13413</v>
      </c>
      <c r="B12592" s="11">
        <v>42788</v>
      </c>
      <c r="C12592" s="12" t="s">
        <v>62</v>
      </c>
      <c r="D12592" s="12">
        <f>+MONTH(Tabla1[[#This Row],[FECHA DE RADICADO ]])</f>
        <v>2</v>
      </c>
      <c r="E12592">
        <f>+WEEKNUM(Tabla1[[#This Row],[FECHA DE RADICADO ]],1)</f>
        <v>8</v>
      </c>
    </row>
    <row r="12593" spans="1:5" x14ac:dyDescent="0.25">
      <c r="A12593">
        <v>16906</v>
      </c>
      <c r="B12593" s="11">
        <v>42794</v>
      </c>
      <c r="C12593" s="12" t="s">
        <v>62</v>
      </c>
      <c r="D12593" s="12">
        <f>+MONTH(Tabla1[[#This Row],[FECHA DE RADICADO ]])</f>
        <v>2</v>
      </c>
      <c r="E12593">
        <f>+WEEKNUM(Tabla1[[#This Row],[FECHA DE RADICADO ]],1)</f>
        <v>9</v>
      </c>
    </row>
    <row r="12594" spans="1:5" x14ac:dyDescent="0.25">
      <c r="A12594">
        <v>4426</v>
      </c>
      <c r="B12594" s="11">
        <v>42801</v>
      </c>
      <c r="C12594" s="12" t="s">
        <v>62</v>
      </c>
      <c r="D12594" s="12">
        <f>+MONTH(Tabla1[[#This Row],[FECHA DE RADICADO ]])</f>
        <v>3</v>
      </c>
      <c r="E12594">
        <f>+WEEKNUM(Tabla1[[#This Row],[FECHA DE RADICADO ]],1)</f>
        <v>10</v>
      </c>
    </row>
    <row r="12595" spans="1:5" x14ac:dyDescent="0.25">
      <c r="A12595">
        <v>4427</v>
      </c>
      <c r="B12595" s="11">
        <v>42801</v>
      </c>
      <c r="C12595" s="12" t="s">
        <v>62</v>
      </c>
      <c r="D12595" s="12">
        <f>+MONTH(Tabla1[[#This Row],[FECHA DE RADICADO ]])</f>
        <v>3</v>
      </c>
      <c r="E12595">
        <f>+WEEKNUM(Tabla1[[#This Row],[FECHA DE RADICADO ]],1)</f>
        <v>10</v>
      </c>
    </row>
    <row r="12596" spans="1:5" x14ac:dyDescent="0.25">
      <c r="A12596">
        <v>4461</v>
      </c>
      <c r="B12596" s="11">
        <v>42801</v>
      </c>
      <c r="C12596" s="12" t="s">
        <v>62</v>
      </c>
      <c r="D12596" s="12">
        <f>+MONTH(Tabla1[[#This Row],[FECHA DE RADICADO ]])</f>
        <v>3</v>
      </c>
      <c r="E12596">
        <f>+WEEKNUM(Tabla1[[#This Row],[FECHA DE RADICADO ]],1)</f>
        <v>10</v>
      </c>
    </row>
    <row r="12597" spans="1:5" x14ac:dyDescent="0.25">
      <c r="A12597">
        <v>4490</v>
      </c>
      <c r="B12597" s="11">
        <v>42801</v>
      </c>
      <c r="C12597" s="12" t="s">
        <v>62</v>
      </c>
      <c r="D12597" s="12">
        <f>+MONTH(Tabla1[[#This Row],[FECHA DE RADICADO ]])</f>
        <v>3</v>
      </c>
      <c r="E12597">
        <f>+WEEKNUM(Tabla1[[#This Row],[FECHA DE RADICADO ]],1)</f>
        <v>10</v>
      </c>
    </row>
    <row r="12598" spans="1:5" x14ac:dyDescent="0.25">
      <c r="A12598">
        <v>4494</v>
      </c>
      <c r="B12598" s="11">
        <v>42801</v>
      </c>
      <c r="C12598" s="12" t="s">
        <v>62</v>
      </c>
      <c r="D12598" s="12">
        <f>+MONTH(Tabla1[[#This Row],[FECHA DE RADICADO ]])</f>
        <v>3</v>
      </c>
      <c r="E12598">
        <f>+WEEKNUM(Tabla1[[#This Row],[FECHA DE RADICADO ]],1)</f>
        <v>10</v>
      </c>
    </row>
    <row r="12599" spans="1:5" x14ac:dyDescent="0.25">
      <c r="A12599">
        <v>4519</v>
      </c>
      <c r="B12599" s="11">
        <v>42801</v>
      </c>
      <c r="C12599" s="12" t="s">
        <v>62</v>
      </c>
      <c r="D12599" s="12">
        <f>+MONTH(Tabla1[[#This Row],[FECHA DE RADICADO ]])</f>
        <v>3</v>
      </c>
      <c r="E12599">
        <f>+WEEKNUM(Tabla1[[#This Row],[FECHA DE RADICADO ]],1)</f>
        <v>10</v>
      </c>
    </row>
    <row r="12600" spans="1:5" x14ac:dyDescent="0.25">
      <c r="A12600">
        <v>4522</v>
      </c>
      <c r="B12600" s="11">
        <v>42801</v>
      </c>
      <c r="C12600" s="12" t="s">
        <v>62</v>
      </c>
      <c r="D12600" s="12">
        <f>+MONTH(Tabla1[[#This Row],[FECHA DE RADICADO ]])</f>
        <v>3</v>
      </c>
      <c r="E12600">
        <f>+WEEKNUM(Tabla1[[#This Row],[FECHA DE RADICADO ]],1)</f>
        <v>10</v>
      </c>
    </row>
    <row r="12601" spans="1:5" x14ac:dyDescent="0.25">
      <c r="A12601">
        <v>4526</v>
      </c>
      <c r="B12601" s="11">
        <v>42801</v>
      </c>
      <c r="C12601" s="12" t="s">
        <v>62</v>
      </c>
      <c r="D12601" s="12">
        <f>+MONTH(Tabla1[[#This Row],[FECHA DE RADICADO ]])</f>
        <v>3</v>
      </c>
      <c r="E12601">
        <f>+WEEKNUM(Tabla1[[#This Row],[FECHA DE RADICADO ]],1)</f>
        <v>10</v>
      </c>
    </row>
    <row r="12602" spans="1:5" x14ac:dyDescent="0.25">
      <c r="A12602">
        <v>5806</v>
      </c>
      <c r="B12602" s="11">
        <v>42803</v>
      </c>
      <c r="C12602" s="12" t="s">
        <v>62</v>
      </c>
      <c r="D12602" s="12">
        <f>+MONTH(Tabla1[[#This Row],[FECHA DE RADICADO ]])</f>
        <v>3</v>
      </c>
      <c r="E12602">
        <f>+WEEKNUM(Tabla1[[#This Row],[FECHA DE RADICADO ]],1)</f>
        <v>10</v>
      </c>
    </row>
    <row r="12603" spans="1:5" x14ac:dyDescent="0.25">
      <c r="A12603">
        <v>5807</v>
      </c>
      <c r="B12603" s="11">
        <v>42803</v>
      </c>
      <c r="C12603" s="12" t="s">
        <v>62</v>
      </c>
      <c r="D12603" s="12">
        <f>+MONTH(Tabla1[[#This Row],[FECHA DE RADICADO ]])</f>
        <v>3</v>
      </c>
      <c r="E12603">
        <f>+WEEKNUM(Tabla1[[#This Row],[FECHA DE RADICADO ]],1)</f>
        <v>10</v>
      </c>
    </row>
    <row r="12604" spans="1:5" x14ac:dyDescent="0.25">
      <c r="A12604">
        <v>5808</v>
      </c>
      <c r="B12604" s="11">
        <v>42803</v>
      </c>
      <c r="C12604" s="12" t="s">
        <v>62</v>
      </c>
      <c r="D12604" s="12">
        <f>+MONTH(Tabla1[[#This Row],[FECHA DE RADICADO ]])</f>
        <v>3</v>
      </c>
      <c r="E12604">
        <f>+WEEKNUM(Tabla1[[#This Row],[FECHA DE RADICADO ]],1)</f>
        <v>10</v>
      </c>
    </row>
    <row r="12605" spans="1:5" x14ac:dyDescent="0.25">
      <c r="A12605">
        <v>5809</v>
      </c>
      <c r="B12605" s="11">
        <v>42803</v>
      </c>
      <c r="C12605" s="12" t="s">
        <v>62</v>
      </c>
      <c r="D12605" s="12">
        <f>+MONTH(Tabla1[[#This Row],[FECHA DE RADICADO ]])</f>
        <v>3</v>
      </c>
      <c r="E12605">
        <f>+WEEKNUM(Tabla1[[#This Row],[FECHA DE RADICADO ]],1)</f>
        <v>10</v>
      </c>
    </row>
    <row r="12606" spans="1:5" x14ac:dyDescent="0.25">
      <c r="A12606">
        <v>5827</v>
      </c>
      <c r="B12606" s="11">
        <v>42803</v>
      </c>
      <c r="C12606" s="12" t="s">
        <v>62</v>
      </c>
      <c r="D12606" s="12">
        <f>+MONTH(Tabla1[[#This Row],[FECHA DE RADICADO ]])</f>
        <v>3</v>
      </c>
      <c r="E12606">
        <f>+WEEKNUM(Tabla1[[#This Row],[FECHA DE RADICADO ]],1)</f>
        <v>10</v>
      </c>
    </row>
    <row r="12607" spans="1:5" x14ac:dyDescent="0.25">
      <c r="A12607">
        <v>5828</v>
      </c>
      <c r="B12607" s="11">
        <v>42803</v>
      </c>
      <c r="C12607" s="12" t="s">
        <v>62</v>
      </c>
      <c r="D12607" s="12">
        <f>+MONTH(Tabla1[[#This Row],[FECHA DE RADICADO ]])</f>
        <v>3</v>
      </c>
      <c r="E12607">
        <f>+WEEKNUM(Tabla1[[#This Row],[FECHA DE RADICADO ]],1)</f>
        <v>10</v>
      </c>
    </row>
    <row r="12608" spans="1:5" x14ac:dyDescent="0.25">
      <c r="A12608">
        <v>5829</v>
      </c>
      <c r="B12608" s="11">
        <v>42803</v>
      </c>
      <c r="C12608" s="12" t="s">
        <v>62</v>
      </c>
      <c r="D12608" s="12">
        <f>+MONTH(Tabla1[[#This Row],[FECHA DE RADICADO ]])</f>
        <v>3</v>
      </c>
      <c r="E12608">
        <f>+WEEKNUM(Tabla1[[#This Row],[FECHA DE RADICADO ]],1)</f>
        <v>10</v>
      </c>
    </row>
    <row r="12609" spans="1:5" x14ac:dyDescent="0.25">
      <c r="A12609">
        <v>5838</v>
      </c>
      <c r="B12609" s="11">
        <v>42803</v>
      </c>
      <c r="C12609" s="12" t="s">
        <v>62</v>
      </c>
      <c r="D12609" s="12">
        <f>+MONTH(Tabla1[[#This Row],[FECHA DE RADICADO ]])</f>
        <v>3</v>
      </c>
      <c r="E12609">
        <f>+WEEKNUM(Tabla1[[#This Row],[FECHA DE RADICADO ]],1)</f>
        <v>10</v>
      </c>
    </row>
    <row r="12610" spans="1:5" x14ac:dyDescent="0.25">
      <c r="A12610">
        <v>5849</v>
      </c>
      <c r="B12610" s="11">
        <v>42803</v>
      </c>
      <c r="C12610" s="12" t="s">
        <v>62</v>
      </c>
      <c r="D12610" s="12">
        <f>+MONTH(Tabla1[[#This Row],[FECHA DE RADICADO ]])</f>
        <v>3</v>
      </c>
      <c r="E12610">
        <f>+WEEKNUM(Tabla1[[#This Row],[FECHA DE RADICADO ]],1)</f>
        <v>10</v>
      </c>
    </row>
    <row r="12611" spans="1:5" x14ac:dyDescent="0.25">
      <c r="A12611">
        <v>5850</v>
      </c>
      <c r="B12611" s="11">
        <v>42803</v>
      </c>
      <c r="C12611" s="12" t="s">
        <v>62</v>
      </c>
      <c r="D12611" s="12">
        <f>+MONTH(Tabla1[[#This Row],[FECHA DE RADICADO ]])</f>
        <v>3</v>
      </c>
      <c r="E12611">
        <f>+WEEKNUM(Tabla1[[#This Row],[FECHA DE RADICADO ]],1)</f>
        <v>10</v>
      </c>
    </row>
    <row r="12612" spans="1:5" x14ac:dyDescent="0.25">
      <c r="A12612">
        <v>5851</v>
      </c>
      <c r="B12612" s="11">
        <v>42803</v>
      </c>
      <c r="C12612" s="12" t="s">
        <v>62</v>
      </c>
      <c r="D12612" s="12">
        <f>+MONTH(Tabla1[[#This Row],[FECHA DE RADICADO ]])</f>
        <v>3</v>
      </c>
      <c r="E12612">
        <f>+WEEKNUM(Tabla1[[#This Row],[FECHA DE RADICADO ]],1)</f>
        <v>10</v>
      </c>
    </row>
    <row r="12613" spans="1:5" x14ac:dyDescent="0.25">
      <c r="A12613">
        <v>5860</v>
      </c>
      <c r="B12613" s="11">
        <v>42803</v>
      </c>
      <c r="C12613" s="12" t="s">
        <v>62</v>
      </c>
      <c r="D12613" s="12">
        <f>+MONTH(Tabla1[[#This Row],[FECHA DE RADICADO ]])</f>
        <v>3</v>
      </c>
      <c r="E12613">
        <f>+WEEKNUM(Tabla1[[#This Row],[FECHA DE RADICADO ]],1)</f>
        <v>10</v>
      </c>
    </row>
    <row r="12614" spans="1:5" x14ac:dyDescent="0.25">
      <c r="A12614">
        <v>5861</v>
      </c>
      <c r="B12614" s="11">
        <v>42803</v>
      </c>
      <c r="C12614" s="12" t="s">
        <v>62</v>
      </c>
      <c r="D12614" s="12">
        <f>+MONTH(Tabla1[[#This Row],[FECHA DE RADICADO ]])</f>
        <v>3</v>
      </c>
      <c r="E12614">
        <f>+WEEKNUM(Tabla1[[#This Row],[FECHA DE RADICADO ]],1)</f>
        <v>10</v>
      </c>
    </row>
    <row r="12615" spans="1:5" x14ac:dyDescent="0.25">
      <c r="A12615">
        <v>5862</v>
      </c>
      <c r="B12615" s="11">
        <v>42803</v>
      </c>
      <c r="C12615" s="12" t="s">
        <v>62</v>
      </c>
      <c r="D12615" s="12">
        <f>+MONTH(Tabla1[[#This Row],[FECHA DE RADICADO ]])</f>
        <v>3</v>
      </c>
      <c r="E12615">
        <f>+WEEKNUM(Tabla1[[#This Row],[FECHA DE RADICADO ]],1)</f>
        <v>10</v>
      </c>
    </row>
    <row r="12616" spans="1:5" x14ac:dyDescent="0.25">
      <c r="A12616">
        <v>5863</v>
      </c>
      <c r="B12616" s="11">
        <v>42803</v>
      </c>
      <c r="C12616" s="12" t="s">
        <v>62</v>
      </c>
      <c r="D12616" s="12">
        <f>+MONTH(Tabla1[[#This Row],[FECHA DE RADICADO ]])</f>
        <v>3</v>
      </c>
      <c r="E12616">
        <f>+WEEKNUM(Tabla1[[#This Row],[FECHA DE RADICADO ]],1)</f>
        <v>10</v>
      </c>
    </row>
    <row r="12617" spans="1:5" x14ac:dyDescent="0.25">
      <c r="A12617">
        <v>5864</v>
      </c>
      <c r="B12617" s="11">
        <v>42803</v>
      </c>
      <c r="C12617" s="12" t="s">
        <v>62</v>
      </c>
      <c r="D12617" s="12">
        <f>+MONTH(Tabla1[[#This Row],[FECHA DE RADICADO ]])</f>
        <v>3</v>
      </c>
      <c r="E12617">
        <f>+WEEKNUM(Tabla1[[#This Row],[FECHA DE RADICADO ]],1)</f>
        <v>10</v>
      </c>
    </row>
    <row r="12618" spans="1:5" x14ac:dyDescent="0.25">
      <c r="A12618">
        <v>5865</v>
      </c>
      <c r="B12618" s="11">
        <v>42803</v>
      </c>
      <c r="C12618" s="12" t="s">
        <v>62</v>
      </c>
      <c r="D12618" s="12">
        <f>+MONTH(Tabla1[[#This Row],[FECHA DE RADICADO ]])</f>
        <v>3</v>
      </c>
      <c r="E12618">
        <f>+WEEKNUM(Tabla1[[#This Row],[FECHA DE RADICADO ]],1)</f>
        <v>10</v>
      </c>
    </row>
    <row r="12619" spans="1:5" x14ac:dyDescent="0.25">
      <c r="A12619">
        <v>5866</v>
      </c>
      <c r="B12619" s="11">
        <v>42803</v>
      </c>
      <c r="C12619" s="12" t="s">
        <v>62</v>
      </c>
      <c r="D12619" s="12">
        <f>+MONTH(Tabla1[[#This Row],[FECHA DE RADICADO ]])</f>
        <v>3</v>
      </c>
      <c r="E12619">
        <f>+WEEKNUM(Tabla1[[#This Row],[FECHA DE RADICADO ]],1)</f>
        <v>10</v>
      </c>
    </row>
    <row r="12620" spans="1:5" x14ac:dyDescent="0.25">
      <c r="A12620">
        <v>5867</v>
      </c>
      <c r="B12620" s="11">
        <v>42803</v>
      </c>
      <c r="C12620" s="12" t="s">
        <v>62</v>
      </c>
      <c r="D12620" s="12">
        <f>+MONTH(Tabla1[[#This Row],[FECHA DE RADICADO ]])</f>
        <v>3</v>
      </c>
      <c r="E12620">
        <f>+WEEKNUM(Tabla1[[#This Row],[FECHA DE RADICADO ]],1)</f>
        <v>10</v>
      </c>
    </row>
    <row r="12621" spans="1:5" x14ac:dyDescent="0.25">
      <c r="A12621">
        <v>10017</v>
      </c>
      <c r="B12621" s="11">
        <v>42809</v>
      </c>
      <c r="C12621" s="12" t="s">
        <v>62</v>
      </c>
      <c r="D12621" s="12">
        <f>+MONTH(Tabla1[[#This Row],[FECHA DE RADICADO ]])</f>
        <v>3</v>
      </c>
      <c r="E12621">
        <f>+WEEKNUM(Tabla1[[#This Row],[FECHA DE RADICADO ]],1)</f>
        <v>11</v>
      </c>
    </row>
    <row r="12622" spans="1:5" x14ac:dyDescent="0.25">
      <c r="A12622">
        <v>10019</v>
      </c>
      <c r="B12622" s="11">
        <v>42809</v>
      </c>
      <c r="C12622" s="12" t="s">
        <v>62</v>
      </c>
      <c r="D12622" s="12">
        <f>+MONTH(Tabla1[[#This Row],[FECHA DE RADICADO ]])</f>
        <v>3</v>
      </c>
      <c r="E12622">
        <f>+WEEKNUM(Tabla1[[#This Row],[FECHA DE RADICADO ]],1)</f>
        <v>11</v>
      </c>
    </row>
    <row r="12623" spans="1:5" x14ac:dyDescent="0.25">
      <c r="A12623">
        <v>10024</v>
      </c>
      <c r="B12623" s="11">
        <v>42809</v>
      </c>
      <c r="C12623" s="12" t="s">
        <v>62</v>
      </c>
      <c r="D12623" s="12">
        <f>+MONTH(Tabla1[[#This Row],[FECHA DE RADICADO ]])</f>
        <v>3</v>
      </c>
      <c r="E12623">
        <f>+WEEKNUM(Tabla1[[#This Row],[FECHA DE RADICADO ]],1)</f>
        <v>11</v>
      </c>
    </row>
    <row r="12624" spans="1:5" x14ac:dyDescent="0.25">
      <c r="A12624">
        <v>10025</v>
      </c>
      <c r="B12624" s="11">
        <v>42809</v>
      </c>
      <c r="C12624" s="12" t="s">
        <v>62</v>
      </c>
      <c r="D12624" s="12">
        <f>+MONTH(Tabla1[[#This Row],[FECHA DE RADICADO ]])</f>
        <v>3</v>
      </c>
      <c r="E12624">
        <f>+WEEKNUM(Tabla1[[#This Row],[FECHA DE RADICADO ]],1)</f>
        <v>11</v>
      </c>
    </row>
    <row r="12625" spans="1:5" x14ac:dyDescent="0.25">
      <c r="A12625">
        <v>10026</v>
      </c>
      <c r="B12625" s="11">
        <v>42809</v>
      </c>
      <c r="C12625" s="12" t="s">
        <v>62</v>
      </c>
      <c r="D12625" s="12">
        <f>+MONTH(Tabla1[[#This Row],[FECHA DE RADICADO ]])</f>
        <v>3</v>
      </c>
      <c r="E12625">
        <f>+WEEKNUM(Tabla1[[#This Row],[FECHA DE RADICADO ]],1)</f>
        <v>11</v>
      </c>
    </row>
    <row r="12626" spans="1:5" x14ac:dyDescent="0.25">
      <c r="A12626">
        <v>10031</v>
      </c>
      <c r="B12626" s="11">
        <v>42809</v>
      </c>
      <c r="C12626" s="12" t="s">
        <v>62</v>
      </c>
      <c r="D12626" s="12">
        <f>+MONTH(Tabla1[[#This Row],[FECHA DE RADICADO ]])</f>
        <v>3</v>
      </c>
      <c r="E12626">
        <f>+WEEKNUM(Tabla1[[#This Row],[FECHA DE RADICADO ]],1)</f>
        <v>11</v>
      </c>
    </row>
    <row r="12627" spans="1:5" x14ac:dyDescent="0.25">
      <c r="A12627">
        <v>12927</v>
      </c>
      <c r="B12627" s="11">
        <v>42815</v>
      </c>
      <c r="C12627" s="12" t="s">
        <v>62</v>
      </c>
      <c r="D12627" s="12">
        <f>+MONTH(Tabla1[[#This Row],[FECHA DE RADICADO ]])</f>
        <v>3</v>
      </c>
      <c r="E12627">
        <f>+WEEKNUM(Tabla1[[#This Row],[FECHA DE RADICADO ]],1)</f>
        <v>12</v>
      </c>
    </row>
    <row r="12628" spans="1:5" x14ac:dyDescent="0.25">
      <c r="A12628">
        <v>12928</v>
      </c>
      <c r="B12628" s="11">
        <v>42815</v>
      </c>
      <c r="C12628" s="12" t="s">
        <v>62</v>
      </c>
      <c r="D12628" s="12">
        <f>+MONTH(Tabla1[[#This Row],[FECHA DE RADICADO ]])</f>
        <v>3</v>
      </c>
      <c r="E12628">
        <f>+WEEKNUM(Tabla1[[#This Row],[FECHA DE RADICADO ]],1)</f>
        <v>12</v>
      </c>
    </row>
    <row r="12629" spans="1:5" x14ac:dyDescent="0.25">
      <c r="A12629">
        <v>12929</v>
      </c>
      <c r="B12629" s="11">
        <v>42815</v>
      </c>
      <c r="C12629" s="12" t="s">
        <v>62</v>
      </c>
      <c r="D12629" s="12">
        <f>+MONTH(Tabla1[[#This Row],[FECHA DE RADICADO ]])</f>
        <v>3</v>
      </c>
      <c r="E12629">
        <f>+WEEKNUM(Tabla1[[#This Row],[FECHA DE RADICADO ]],1)</f>
        <v>12</v>
      </c>
    </row>
    <row r="12630" spans="1:5" x14ac:dyDescent="0.25">
      <c r="A12630">
        <v>12968</v>
      </c>
      <c r="B12630" s="11">
        <v>42815</v>
      </c>
      <c r="C12630" s="12" t="s">
        <v>62</v>
      </c>
      <c r="D12630" s="12">
        <f>+MONTH(Tabla1[[#This Row],[FECHA DE RADICADO ]])</f>
        <v>3</v>
      </c>
      <c r="E12630">
        <f>+WEEKNUM(Tabla1[[#This Row],[FECHA DE RADICADO ]],1)</f>
        <v>12</v>
      </c>
    </row>
    <row r="12631" spans="1:5" x14ac:dyDescent="0.25">
      <c r="A12631">
        <v>12969</v>
      </c>
      <c r="B12631" s="11">
        <v>42815</v>
      </c>
      <c r="C12631" s="12" t="s">
        <v>62</v>
      </c>
      <c r="D12631" s="12">
        <f>+MONTH(Tabla1[[#This Row],[FECHA DE RADICADO ]])</f>
        <v>3</v>
      </c>
      <c r="E12631">
        <f>+WEEKNUM(Tabla1[[#This Row],[FECHA DE RADICADO ]],1)</f>
        <v>12</v>
      </c>
    </row>
    <row r="12632" spans="1:5" x14ac:dyDescent="0.25">
      <c r="A12632">
        <v>12970</v>
      </c>
      <c r="B12632" s="11">
        <v>42815</v>
      </c>
      <c r="C12632" s="12" t="s">
        <v>62</v>
      </c>
      <c r="D12632" s="12">
        <f>+MONTH(Tabla1[[#This Row],[FECHA DE RADICADO ]])</f>
        <v>3</v>
      </c>
      <c r="E12632">
        <f>+WEEKNUM(Tabla1[[#This Row],[FECHA DE RADICADO ]],1)</f>
        <v>12</v>
      </c>
    </row>
    <row r="12633" spans="1:5" x14ac:dyDescent="0.25">
      <c r="A12633">
        <v>13010</v>
      </c>
      <c r="B12633" s="11">
        <v>42815</v>
      </c>
      <c r="C12633" s="12" t="s">
        <v>62</v>
      </c>
      <c r="D12633" s="12">
        <f>+MONTH(Tabla1[[#This Row],[FECHA DE RADICADO ]])</f>
        <v>3</v>
      </c>
      <c r="E12633">
        <f>+WEEKNUM(Tabla1[[#This Row],[FECHA DE RADICADO ]],1)</f>
        <v>12</v>
      </c>
    </row>
    <row r="12634" spans="1:5" x14ac:dyDescent="0.25">
      <c r="A12634">
        <v>13011</v>
      </c>
      <c r="B12634" s="11">
        <v>42815</v>
      </c>
      <c r="C12634" s="12" t="s">
        <v>62</v>
      </c>
      <c r="D12634" s="12">
        <f>+MONTH(Tabla1[[#This Row],[FECHA DE RADICADO ]])</f>
        <v>3</v>
      </c>
      <c r="E12634">
        <f>+WEEKNUM(Tabla1[[#This Row],[FECHA DE RADICADO ]],1)</f>
        <v>12</v>
      </c>
    </row>
    <row r="12635" spans="1:5" x14ac:dyDescent="0.25">
      <c r="A12635">
        <v>13053</v>
      </c>
      <c r="B12635" s="11">
        <v>42815</v>
      </c>
      <c r="C12635" s="12" t="s">
        <v>62</v>
      </c>
      <c r="D12635" s="12">
        <f>+MONTH(Tabla1[[#This Row],[FECHA DE RADICADO ]])</f>
        <v>3</v>
      </c>
      <c r="E12635">
        <f>+WEEKNUM(Tabla1[[#This Row],[FECHA DE RADICADO ]],1)</f>
        <v>12</v>
      </c>
    </row>
    <row r="12636" spans="1:5" x14ac:dyDescent="0.25">
      <c r="A12636">
        <v>13054</v>
      </c>
      <c r="B12636" s="11">
        <v>42815</v>
      </c>
      <c r="C12636" s="12" t="s">
        <v>62</v>
      </c>
      <c r="D12636" s="12">
        <f>+MONTH(Tabla1[[#This Row],[FECHA DE RADICADO ]])</f>
        <v>3</v>
      </c>
      <c r="E12636">
        <f>+WEEKNUM(Tabla1[[#This Row],[FECHA DE RADICADO ]],1)</f>
        <v>12</v>
      </c>
    </row>
    <row r="12637" spans="1:5" x14ac:dyDescent="0.25">
      <c r="A12637">
        <v>16351</v>
      </c>
      <c r="B12637" s="11">
        <v>42821</v>
      </c>
      <c r="C12637" s="12" t="s">
        <v>62</v>
      </c>
      <c r="D12637" s="12">
        <f>+MONTH(Tabla1[[#This Row],[FECHA DE RADICADO ]])</f>
        <v>3</v>
      </c>
      <c r="E12637">
        <f>+WEEKNUM(Tabla1[[#This Row],[FECHA DE RADICADO ]],1)</f>
        <v>13</v>
      </c>
    </row>
    <row r="12638" spans="1:5" x14ac:dyDescent="0.25">
      <c r="A12638">
        <v>16395</v>
      </c>
      <c r="B12638" s="11">
        <v>42821</v>
      </c>
      <c r="C12638" s="12" t="s">
        <v>62</v>
      </c>
      <c r="D12638" s="12">
        <f>+MONTH(Tabla1[[#This Row],[FECHA DE RADICADO ]])</f>
        <v>3</v>
      </c>
      <c r="E12638">
        <f>+WEEKNUM(Tabla1[[#This Row],[FECHA DE RADICADO ]],1)</f>
        <v>13</v>
      </c>
    </row>
    <row r="12639" spans="1:5" x14ac:dyDescent="0.25">
      <c r="A12639">
        <v>16436</v>
      </c>
      <c r="B12639" s="11">
        <v>42821</v>
      </c>
      <c r="C12639" s="12" t="s">
        <v>62</v>
      </c>
      <c r="D12639" s="12">
        <f>+MONTH(Tabla1[[#This Row],[FECHA DE RADICADO ]])</f>
        <v>3</v>
      </c>
      <c r="E12639">
        <f>+WEEKNUM(Tabla1[[#This Row],[FECHA DE RADICADO ]],1)</f>
        <v>13</v>
      </c>
    </row>
    <row r="12640" spans="1:5" x14ac:dyDescent="0.25">
      <c r="A12640">
        <v>16437</v>
      </c>
      <c r="B12640" s="11">
        <v>42821</v>
      </c>
      <c r="C12640" s="12" t="s">
        <v>62</v>
      </c>
      <c r="D12640" s="12">
        <f>+MONTH(Tabla1[[#This Row],[FECHA DE RADICADO ]])</f>
        <v>3</v>
      </c>
      <c r="E12640">
        <f>+WEEKNUM(Tabla1[[#This Row],[FECHA DE RADICADO ]],1)</f>
        <v>13</v>
      </c>
    </row>
    <row r="12641" spans="1:5" x14ac:dyDescent="0.25">
      <c r="A12641">
        <v>16439</v>
      </c>
      <c r="B12641" s="11">
        <v>42821</v>
      </c>
      <c r="C12641" s="12" t="s">
        <v>62</v>
      </c>
      <c r="D12641" s="12">
        <f>+MONTH(Tabla1[[#This Row],[FECHA DE RADICADO ]])</f>
        <v>3</v>
      </c>
      <c r="E12641">
        <f>+WEEKNUM(Tabla1[[#This Row],[FECHA DE RADICADO ]],1)</f>
        <v>13</v>
      </c>
    </row>
    <row r="12642" spans="1:5" x14ac:dyDescent="0.25">
      <c r="A12642">
        <v>16478</v>
      </c>
      <c r="B12642" s="11">
        <v>42821</v>
      </c>
      <c r="C12642" s="12" t="s">
        <v>62</v>
      </c>
      <c r="D12642" s="12">
        <f>+MONTH(Tabla1[[#This Row],[FECHA DE RADICADO ]])</f>
        <v>3</v>
      </c>
      <c r="E12642">
        <f>+WEEKNUM(Tabla1[[#This Row],[FECHA DE RADICADO ]],1)</f>
        <v>13</v>
      </c>
    </row>
    <row r="12643" spans="1:5" x14ac:dyDescent="0.25">
      <c r="A12643">
        <v>18442</v>
      </c>
      <c r="B12643" s="11">
        <v>42825</v>
      </c>
      <c r="C12643" s="12" t="s">
        <v>62</v>
      </c>
      <c r="D12643" s="12">
        <f>+MONTH(Tabla1[[#This Row],[FECHA DE RADICADO ]])</f>
        <v>3</v>
      </c>
      <c r="E12643">
        <f>+WEEKNUM(Tabla1[[#This Row],[FECHA DE RADICADO ]],1)</f>
        <v>13</v>
      </c>
    </row>
    <row r="12644" spans="1:5" x14ac:dyDescent="0.25">
      <c r="A12644">
        <v>18473</v>
      </c>
      <c r="B12644" s="11">
        <v>42825</v>
      </c>
      <c r="C12644" s="12" t="s">
        <v>62</v>
      </c>
      <c r="D12644" s="12">
        <f>+MONTH(Tabla1[[#This Row],[FECHA DE RADICADO ]])</f>
        <v>3</v>
      </c>
      <c r="E12644">
        <f>+WEEKNUM(Tabla1[[#This Row],[FECHA DE RADICADO ]],1)</f>
        <v>13</v>
      </c>
    </row>
    <row r="12645" spans="1:5" x14ac:dyDescent="0.25">
      <c r="A12645">
        <v>18506</v>
      </c>
      <c r="B12645" s="11">
        <v>42825</v>
      </c>
      <c r="C12645" s="12" t="s">
        <v>62</v>
      </c>
      <c r="D12645" s="12">
        <f>+MONTH(Tabla1[[#This Row],[FECHA DE RADICADO ]])</f>
        <v>3</v>
      </c>
      <c r="E12645">
        <f>+WEEKNUM(Tabla1[[#This Row],[FECHA DE RADICADO ]],1)</f>
        <v>13</v>
      </c>
    </row>
    <row r="12646" spans="1:5" x14ac:dyDescent="0.25">
      <c r="A12646">
        <v>18537</v>
      </c>
      <c r="B12646" s="11">
        <v>42825</v>
      </c>
      <c r="C12646" s="12" t="s">
        <v>62</v>
      </c>
      <c r="D12646" s="12">
        <f>+MONTH(Tabla1[[#This Row],[FECHA DE RADICADO ]])</f>
        <v>3</v>
      </c>
      <c r="E12646">
        <f>+WEEKNUM(Tabla1[[#This Row],[FECHA DE RADICADO ]],1)</f>
        <v>13</v>
      </c>
    </row>
    <row r="12647" spans="1:5" x14ac:dyDescent="0.25">
      <c r="A12647">
        <v>18538</v>
      </c>
      <c r="B12647" s="11">
        <v>42825</v>
      </c>
      <c r="C12647" s="12" t="s">
        <v>62</v>
      </c>
      <c r="D12647" s="12">
        <f>+MONTH(Tabla1[[#This Row],[FECHA DE RADICADO ]])</f>
        <v>3</v>
      </c>
      <c r="E12647">
        <f>+WEEKNUM(Tabla1[[#This Row],[FECHA DE RADICADO ]],1)</f>
        <v>13</v>
      </c>
    </row>
    <row r="12648" spans="1:5" x14ac:dyDescent="0.25">
      <c r="A12648">
        <v>2341</v>
      </c>
      <c r="B12648" s="11">
        <v>42830</v>
      </c>
      <c r="C12648" s="12" t="s">
        <v>62</v>
      </c>
      <c r="D12648" s="12">
        <f>+MONTH(Tabla1[[#This Row],[FECHA DE RADICADO ]])</f>
        <v>4</v>
      </c>
      <c r="E12648">
        <f>+WEEKNUM(Tabla1[[#This Row],[FECHA DE RADICADO ]],1)</f>
        <v>14</v>
      </c>
    </row>
    <row r="12649" spans="1:5" x14ac:dyDescent="0.25">
      <c r="A12649">
        <v>11047</v>
      </c>
      <c r="B12649" s="11">
        <v>42843</v>
      </c>
      <c r="C12649" s="12" t="s">
        <v>62</v>
      </c>
      <c r="D12649" s="12">
        <f>+MONTH(Tabla1[[#This Row],[FECHA DE RADICADO ]])</f>
        <v>4</v>
      </c>
      <c r="E12649">
        <f>+WEEKNUM(Tabla1[[#This Row],[FECHA DE RADICADO ]],1)</f>
        <v>16</v>
      </c>
    </row>
    <row r="12650" spans="1:5" x14ac:dyDescent="0.25">
      <c r="A12650">
        <v>11070</v>
      </c>
      <c r="B12650" s="11">
        <v>42843</v>
      </c>
      <c r="C12650" s="12" t="s">
        <v>62</v>
      </c>
      <c r="D12650" s="12">
        <f>+MONTH(Tabla1[[#This Row],[FECHA DE RADICADO ]])</f>
        <v>4</v>
      </c>
      <c r="E12650">
        <f>+WEEKNUM(Tabla1[[#This Row],[FECHA DE RADICADO ]],1)</f>
        <v>16</v>
      </c>
    </row>
    <row r="12651" spans="1:5" x14ac:dyDescent="0.25">
      <c r="A12651">
        <v>12708</v>
      </c>
      <c r="B12651" s="11">
        <v>42846</v>
      </c>
      <c r="C12651" s="12" t="s">
        <v>62</v>
      </c>
      <c r="D12651" s="12">
        <f>+MONTH(Tabla1[[#This Row],[FECHA DE RADICADO ]])</f>
        <v>4</v>
      </c>
      <c r="E12651">
        <f>+WEEKNUM(Tabla1[[#This Row],[FECHA DE RADICADO ]],1)</f>
        <v>16</v>
      </c>
    </row>
    <row r="12652" spans="1:5" x14ac:dyDescent="0.25">
      <c r="A12652">
        <v>12738</v>
      </c>
      <c r="B12652" s="11">
        <v>42846</v>
      </c>
      <c r="C12652" s="12" t="s">
        <v>62</v>
      </c>
      <c r="D12652" s="12">
        <f>+MONTH(Tabla1[[#This Row],[FECHA DE RADICADO ]])</f>
        <v>4</v>
      </c>
      <c r="E12652">
        <f>+WEEKNUM(Tabla1[[#This Row],[FECHA DE RADICADO ]],1)</f>
        <v>16</v>
      </c>
    </row>
    <row r="12653" spans="1:5" x14ac:dyDescent="0.25">
      <c r="A12653">
        <v>12739</v>
      </c>
      <c r="B12653" s="11">
        <v>42846</v>
      </c>
      <c r="C12653" s="12" t="s">
        <v>62</v>
      </c>
      <c r="D12653" s="12">
        <f>+MONTH(Tabla1[[#This Row],[FECHA DE RADICADO ]])</f>
        <v>4</v>
      </c>
      <c r="E12653">
        <f>+WEEKNUM(Tabla1[[#This Row],[FECHA DE RADICADO ]],1)</f>
        <v>16</v>
      </c>
    </row>
    <row r="12654" spans="1:5" x14ac:dyDescent="0.25">
      <c r="A12654">
        <v>15856</v>
      </c>
      <c r="B12654" s="11">
        <v>42852</v>
      </c>
      <c r="C12654" s="12" t="s">
        <v>62</v>
      </c>
      <c r="D12654" s="12">
        <f>+MONTH(Tabla1[[#This Row],[FECHA DE RADICADO ]])</f>
        <v>4</v>
      </c>
      <c r="E12654">
        <f>+WEEKNUM(Tabla1[[#This Row],[FECHA DE RADICADO ]],1)</f>
        <v>17</v>
      </c>
    </row>
    <row r="12655" spans="1:5" x14ac:dyDescent="0.25">
      <c r="A12655">
        <v>15903</v>
      </c>
      <c r="B12655" s="11">
        <v>42852</v>
      </c>
      <c r="C12655" s="12" t="s">
        <v>62</v>
      </c>
      <c r="D12655" s="12">
        <f>+MONTH(Tabla1[[#This Row],[FECHA DE RADICADO ]])</f>
        <v>4</v>
      </c>
      <c r="E12655">
        <f>+WEEKNUM(Tabla1[[#This Row],[FECHA DE RADICADO ]],1)</f>
        <v>17</v>
      </c>
    </row>
    <row r="12656" spans="1:5" x14ac:dyDescent="0.25">
      <c r="A12656">
        <v>15927</v>
      </c>
      <c r="B12656" s="11">
        <v>42852</v>
      </c>
      <c r="C12656" s="12" t="s">
        <v>62</v>
      </c>
      <c r="D12656" s="12">
        <f>+MONTH(Tabla1[[#This Row],[FECHA DE RADICADO ]])</f>
        <v>4</v>
      </c>
      <c r="E12656">
        <f>+WEEKNUM(Tabla1[[#This Row],[FECHA DE RADICADO ]],1)</f>
        <v>17</v>
      </c>
    </row>
    <row r="12657" spans="1:5" x14ac:dyDescent="0.25">
      <c r="A12657">
        <v>3062</v>
      </c>
      <c r="B12657" s="11">
        <v>42860</v>
      </c>
      <c r="C12657" s="12" t="s">
        <v>62</v>
      </c>
      <c r="D12657" s="12">
        <f>+MONTH(Tabla1[[#This Row],[FECHA DE RADICADO ]])</f>
        <v>5</v>
      </c>
      <c r="E12657">
        <f>+WEEKNUM(Tabla1[[#This Row],[FECHA DE RADICADO ]],1)</f>
        <v>18</v>
      </c>
    </row>
    <row r="12658" spans="1:5" x14ac:dyDescent="0.25">
      <c r="A12658">
        <v>3063</v>
      </c>
      <c r="B12658" s="11">
        <v>42860</v>
      </c>
      <c r="C12658" s="12" t="s">
        <v>62</v>
      </c>
      <c r="D12658" s="12">
        <f>+MONTH(Tabla1[[#This Row],[FECHA DE RADICADO ]])</f>
        <v>5</v>
      </c>
      <c r="E12658">
        <f>+WEEKNUM(Tabla1[[#This Row],[FECHA DE RADICADO ]],1)</f>
        <v>18</v>
      </c>
    </row>
    <row r="12659" spans="1:5" x14ac:dyDescent="0.25">
      <c r="A12659">
        <v>3064</v>
      </c>
      <c r="B12659" s="11">
        <v>42860</v>
      </c>
      <c r="C12659" s="12" t="s">
        <v>62</v>
      </c>
      <c r="D12659" s="12">
        <f>+MONTH(Tabla1[[#This Row],[FECHA DE RADICADO ]])</f>
        <v>5</v>
      </c>
      <c r="E12659">
        <f>+WEEKNUM(Tabla1[[#This Row],[FECHA DE RADICADO ]],1)</f>
        <v>18</v>
      </c>
    </row>
    <row r="12660" spans="1:5" x14ac:dyDescent="0.25">
      <c r="A12660">
        <v>3065</v>
      </c>
      <c r="B12660" s="11">
        <v>42860</v>
      </c>
      <c r="C12660" s="12" t="s">
        <v>62</v>
      </c>
      <c r="D12660" s="12">
        <f>+MONTH(Tabla1[[#This Row],[FECHA DE RADICADO ]])</f>
        <v>5</v>
      </c>
      <c r="E12660">
        <f>+WEEKNUM(Tabla1[[#This Row],[FECHA DE RADICADO ]],1)</f>
        <v>18</v>
      </c>
    </row>
    <row r="12661" spans="1:5" x14ac:dyDescent="0.25">
      <c r="A12661">
        <v>3066</v>
      </c>
      <c r="B12661" s="11">
        <v>42860</v>
      </c>
      <c r="C12661" s="12" t="s">
        <v>62</v>
      </c>
      <c r="D12661" s="12">
        <f>+MONTH(Tabla1[[#This Row],[FECHA DE RADICADO ]])</f>
        <v>5</v>
      </c>
      <c r="E12661">
        <f>+WEEKNUM(Tabla1[[#This Row],[FECHA DE RADICADO ]],1)</f>
        <v>18</v>
      </c>
    </row>
    <row r="12662" spans="1:5" x14ac:dyDescent="0.25">
      <c r="A12662">
        <v>3067</v>
      </c>
      <c r="B12662" s="11">
        <v>42860</v>
      </c>
      <c r="C12662" s="12" t="s">
        <v>62</v>
      </c>
      <c r="D12662" s="12">
        <f>+MONTH(Tabla1[[#This Row],[FECHA DE RADICADO ]])</f>
        <v>5</v>
      </c>
      <c r="E12662">
        <f>+WEEKNUM(Tabla1[[#This Row],[FECHA DE RADICADO ]],1)</f>
        <v>18</v>
      </c>
    </row>
    <row r="12663" spans="1:5" x14ac:dyDescent="0.25">
      <c r="A12663">
        <v>3082</v>
      </c>
      <c r="B12663" s="11">
        <v>42860</v>
      </c>
      <c r="C12663" s="12" t="s">
        <v>62</v>
      </c>
      <c r="D12663" s="12">
        <f>+MONTH(Tabla1[[#This Row],[FECHA DE RADICADO ]])</f>
        <v>5</v>
      </c>
      <c r="E12663">
        <f>+WEEKNUM(Tabla1[[#This Row],[FECHA DE RADICADO ]],1)</f>
        <v>18</v>
      </c>
    </row>
    <row r="12664" spans="1:5" x14ac:dyDescent="0.25">
      <c r="A12664">
        <v>3083</v>
      </c>
      <c r="B12664" s="11">
        <v>42860</v>
      </c>
      <c r="C12664" s="12" t="s">
        <v>62</v>
      </c>
      <c r="D12664" s="12">
        <f>+MONTH(Tabla1[[#This Row],[FECHA DE RADICADO ]])</f>
        <v>5</v>
      </c>
      <c r="E12664">
        <f>+WEEKNUM(Tabla1[[#This Row],[FECHA DE RADICADO ]],1)</f>
        <v>18</v>
      </c>
    </row>
    <row r="12665" spans="1:5" x14ac:dyDescent="0.25">
      <c r="A12665">
        <v>3084</v>
      </c>
      <c r="B12665" s="11">
        <v>42860</v>
      </c>
      <c r="C12665" s="12" t="s">
        <v>62</v>
      </c>
      <c r="D12665" s="12">
        <f>+MONTH(Tabla1[[#This Row],[FECHA DE RADICADO ]])</f>
        <v>5</v>
      </c>
      <c r="E12665">
        <f>+WEEKNUM(Tabla1[[#This Row],[FECHA DE RADICADO ]],1)</f>
        <v>18</v>
      </c>
    </row>
    <row r="12666" spans="1:5" x14ac:dyDescent="0.25">
      <c r="A12666">
        <v>3085</v>
      </c>
      <c r="B12666" s="11">
        <v>42860</v>
      </c>
      <c r="C12666" s="12" t="s">
        <v>62</v>
      </c>
      <c r="D12666" s="12">
        <f>+MONTH(Tabla1[[#This Row],[FECHA DE RADICADO ]])</f>
        <v>5</v>
      </c>
      <c r="E12666">
        <f>+WEEKNUM(Tabla1[[#This Row],[FECHA DE RADICADO ]],1)</f>
        <v>18</v>
      </c>
    </row>
    <row r="12667" spans="1:5" x14ac:dyDescent="0.25">
      <c r="A12667">
        <v>3086</v>
      </c>
      <c r="B12667" s="11">
        <v>42860</v>
      </c>
      <c r="C12667" s="12" t="s">
        <v>62</v>
      </c>
      <c r="D12667" s="12">
        <f>+MONTH(Tabla1[[#This Row],[FECHA DE RADICADO ]])</f>
        <v>5</v>
      </c>
      <c r="E12667">
        <f>+WEEKNUM(Tabla1[[#This Row],[FECHA DE RADICADO ]],1)</f>
        <v>18</v>
      </c>
    </row>
    <row r="12668" spans="1:5" x14ac:dyDescent="0.25">
      <c r="A12668">
        <v>3101</v>
      </c>
      <c r="B12668" s="11">
        <v>42860</v>
      </c>
      <c r="C12668" s="12" t="s">
        <v>62</v>
      </c>
      <c r="D12668" s="12">
        <f>+MONTH(Tabla1[[#This Row],[FECHA DE RADICADO ]])</f>
        <v>5</v>
      </c>
      <c r="E12668">
        <f>+WEEKNUM(Tabla1[[#This Row],[FECHA DE RADICADO ]],1)</f>
        <v>18</v>
      </c>
    </row>
    <row r="12669" spans="1:5" x14ac:dyDescent="0.25">
      <c r="A12669">
        <v>3102</v>
      </c>
      <c r="B12669" s="11">
        <v>42860</v>
      </c>
      <c r="C12669" s="12" t="s">
        <v>62</v>
      </c>
      <c r="D12669" s="12">
        <f>+MONTH(Tabla1[[#This Row],[FECHA DE RADICADO ]])</f>
        <v>5</v>
      </c>
      <c r="E12669">
        <f>+WEEKNUM(Tabla1[[#This Row],[FECHA DE RADICADO ]],1)</f>
        <v>18</v>
      </c>
    </row>
    <row r="12670" spans="1:5" x14ac:dyDescent="0.25">
      <c r="A12670">
        <v>3103</v>
      </c>
      <c r="B12670" s="11">
        <v>42860</v>
      </c>
      <c r="C12670" s="12" t="s">
        <v>62</v>
      </c>
      <c r="D12670" s="12">
        <f>+MONTH(Tabla1[[#This Row],[FECHA DE RADICADO ]])</f>
        <v>5</v>
      </c>
      <c r="E12670">
        <f>+WEEKNUM(Tabla1[[#This Row],[FECHA DE RADICADO ]],1)</f>
        <v>18</v>
      </c>
    </row>
    <row r="12671" spans="1:5" x14ac:dyDescent="0.25">
      <c r="A12671">
        <v>3104</v>
      </c>
      <c r="B12671" s="11">
        <v>42860</v>
      </c>
      <c r="C12671" s="12" t="s">
        <v>62</v>
      </c>
      <c r="D12671" s="12">
        <f>+MONTH(Tabla1[[#This Row],[FECHA DE RADICADO ]])</f>
        <v>5</v>
      </c>
      <c r="E12671">
        <f>+WEEKNUM(Tabla1[[#This Row],[FECHA DE RADICADO ]],1)</f>
        <v>18</v>
      </c>
    </row>
    <row r="12672" spans="1:5" x14ac:dyDescent="0.25">
      <c r="A12672">
        <v>3105</v>
      </c>
      <c r="B12672" s="11">
        <v>42860</v>
      </c>
      <c r="C12672" s="12" t="s">
        <v>62</v>
      </c>
      <c r="D12672" s="12">
        <f>+MONTH(Tabla1[[#This Row],[FECHA DE RADICADO ]])</f>
        <v>5</v>
      </c>
      <c r="E12672">
        <f>+WEEKNUM(Tabla1[[#This Row],[FECHA DE RADICADO ]],1)</f>
        <v>18</v>
      </c>
    </row>
    <row r="12673" spans="1:5" x14ac:dyDescent="0.25">
      <c r="A12673">
        <v>3106</v>
      </c>
      <c r="B12673" s="11">
        <v>42860</v>
      </c>
      <c r="C12673" s="12" t="s">
        <v>62</v>
      </c>
      <c r="D12673" s="12">
        <f>+MONTH(Tabla1[[#This Row],[FECHA DE RADICADO ]])</f>
        <v>5</v>
      </c>
      <c r="E12673">
        <f>+WEEKNUM(Tabla1[[#This Row],[FECHA DE RADICADO ]],1)</f>
        <v>18</v>
      </c>
    </row>
    <row r="12674" spans="1:5" x14ac:dyDescent="0.25">
      <c r="A12674">
        <v>3122</v>
      </c>
      <c r="B12674" s="11">
        <v>42860</v>
      </c>
      <c r="C12674" s="12" t="s">
        <v>62</v>
      </c>
      <c r="D12674" s="12">
        <f>+MONTH(Tabla1[[#This Row],[FECHA DE RADICADO ]])</f>
        <v>5</v>
      </c>
      <c r="E12674">
        <f>+WEEKNUM(Tabla1[[#This Row],[FECHA DE RADICADO ]],1)</f>
        <v>18</v>
      </c>
    </row>
    <row r="12675" spans="1:5" x14ac:dyDescent="0.25">
      <c r="A12675">
        <v>3123</v>
      </c>
      <c r="B12675" s="11">
        <v>42860</v>
      </c>
      <c r="C12675" s="12" t="s">
        <v>62</v>
      </c>
      <c r="D12675" s="12">
        <f>+MONTH(Tabla1[[#This Row],[FECHA DE RADICADO ]])</f>
        <v>5</v>
      </c>
      <c r="E12675">
        <f>+WEEKNUM(Tabla1[[#This Row],[FECHA DE RADICADO ]],1)</f>
        <v>18</v>
      </c>
    </row>
    <row r="12676" spans="1:5" x14ac:dyDescent="0.25">
      <c r="A12676">
        <v>3124</v>
      </c>
      <c r="B12676" s="11">
        <v>42860</v>
      </c>
      <c r="C12676" s="12" t="s">
        <v>62</v>
      </c>
      <c r="D12676" s="12">
        <f>+MONTH(Tabla1[[#This Row],[FECHA DE RADICADO ]])</f>
        <v>5</v>
      </c>
      <c r="E12676">
        <f>+WEEKNUM(Tabla1[[#This Row],[FECHA DE RADICADO ]],1)</f>
        <v>18</v>
      </c>
    </row>
    <row r="12677" spans="1:5" x14ac:dyDescent="0.25">
      <c r="A12677">
        <v>3125</v>
      </c>
      <c r="B12677" s="11">
        <v>42860</v>
      </c>
      <c r="C12677" s="12" t="s">
        <v>62</v>
      </c>
      <c r="D12677" s="12">
        <f>+MONTH(Tabla1[[#This Row],[FECHA DE RADICADO ]])</f>
        <v>5</v>
      </c>
      <c r="E12677">
        <f>+WEEKNUM(Tabla1[[#This Row],[FECHA DE RADICADO ]],1)</f>
        <v>18</v>
      </c>
    </row>
    <row r="12678" spans="1:5" x14ac:dyDescent="0.25">
      <c r="A12678">
        <v>3126</v>
      </c>
      <c r="B12678" s="11">
        <v>42860</v>
      </c>
      <c r="C12678" s="12" t="s">
        <v>62</v>
      </c>
      <c r="D12678" s="12">
        <f>+MONTH(Tabla1[[#This Row],[FECHA DE RADICADO ]])</f>
        <v>5</v>
      </c>
      <c r="E12678">
        <f>+WEEKNUM(Tabla1[[#This Row],[FECHA DE RADICADO ]],1)</f>
        <v>18</v>
      </c>
    </row>
    <row r="12679" spans="1:5" x14ac:dyDescent="0.25">
      <c r="A12679">
        <v>3127</v>
      </c>
      <c r="B12679" s="11">
        <v>42860</v>
      </c>
      <c r="C12679" s="12" t="s">
        <v>62</v>
      </c>
      <c r="D12679" s="12">
        <f>+MONTH(Tabla1[[#This Row],[FECHA DE RADICADO ]])</f>
        <v>5</v>
      </c>
      <c r="E12679">
        <f>+WEEKNUM(Tabla1[[#This Row],[FECHA DE RADICADO ]],1)</f>
        <v>18</v>
      </c>
    </row>
    <row r="12680" spans="1:5" x14ac:dyDescent="0.25">
      <c r="A12680">
        <v>3128</v>
      </c>
      <c r="B12680" s="11">
        <v>42860</v>
      </c>
      <c r="C12680" s="12" t="s">
        <v>62</v>
      </c>
      <c r="D12680" s="12">
        <f>+MONTH(Tabla1[[#This Row],[FECHA DE RADICADO ]])</f>
        <v>5</v>
      </c>
      <c r="E12680">
        <f>+WEEKNUM(Tabla1[[#This Row],[FECHA DE RADICADO ]],1)</f>
        <v>18</v>
      </c>
    </row>
    <row r="12681" spans="1:5" x14ac:dyDescent="0.25">
      <c r="A12681">
        <v>10079</v>
      </c>
      <c r="B12681" s="11">
        <v>42870</v>
      </c>
      <c r="C12681" s="12" t="s">
        <v>62</v>
      </c>
      <c r="D12681" s="12">
        <f>+MONTH(Tabla1[[#This Row],[FECHA DE RADICADO ]])</f>
        <v>5</v>
      </c>
      <c r="E12681">
        <f>+WEEKNUM(Tabla1[[#This Row],[FECHA DE RADICADO ]],1)</f>
        <v>20</v>
      </c>
    </row>
    <row r="12682" spans="1:5" x14ac:dyDescent="0.25">
      <c r="A12682">
        <v>10127</v>
      </c>
      <c r="B12682" s="11">
        <v>42870</v>
      </c>
      <c r="C12682" s="12" t="s">
        <v>62</v>
      </c>
      <c r="D12682" s="12">
        <f>+MONTH(Tabla1[[#This Row],[FECHA DE RADICADO ]])</f>
        <v>5</v>
      </c>
      <c r="E12682">
        <f>+WEEKNUM(Tabla1[[#This Row],[FECHA DE RADICADO ]],1)</f>
        <v>20</v>
      </c>
    </row>
    <row r="12683" spans="1:5" x14ac:dyDescent="0.25">
      <c r="A12683">
        <v>10176</v>
      </c>
      <c r="B12683" s="11">
        <v>42870</v>
      </c>
      <c r="C12683" s="12" t="s">
        <v>62</v>
      </c>
      <c r="D12683" s="12">
        <f>+MONTH(Tabla1[[#This Row],[FECHA DE RADICADO ]])</f>
        <v>5</v>
      </c>
      <c r="E12683">
        <f>+WEEKNUM(Tabla1[[#This Row],[FECHA DE RADICADO ]],1)</f>
        <v>20</v>
      </c>
    </row>
    <row r="12684" spans="1:5" x14ac:dyDescent="0.25">
      <c r="A12684">
        <v>10223</v>
      </c>
      <c r="B12684" s="11">
        <v>42870</v>
      </c>
      <c r="C12684" s="12" t="s">
        <v>62</v>
      </c>
      <c r="D12684" s="12">
        <f>+MONTH(Tabla1[[#This Row],[FECHA DE RADICADO ]])</f>
        <v>5</v>
      </c>
      <c r="E12684">
        <f>+WEEKNUM(Tabla1[[#This Row],[FECHA DE RADICADO ]],1)</f>
        <v>20</v>
      </c>
    </row>
    <row r="12685" spans="1:5" x14ac:dyDescent="0.25">
      <c r="A12685">
        <v>11355</v>
      </c>
      <c r="B12685" s="11">
        <v>42873</v>
      </c>
      <c r="C12685" s="12" t="s">
        <v>62</v>
      </c>
      <c r="D12685" s="12">
        <f>+MONTH(Tabla1[[#This Row],[FECHA DE RADICADO ]])</f>
        <v>5</v>
      </c>
      <c r="E12685">
        <f>+WEEKNUM(Tabla1[[#This Row],[FECHA DE RADICADO ]],1)</f>
        <v>20</v>
      </c>
    </row>
    <row r="12686" spans="1:5" x14ac:dyDescent="0.25">
      <c r="A12686">
        <v>11381</v>
      </c>
      <c r="B12686" s="11">
        <v>42873</v>
      </c>
      <c r="C12686" s="12" t="s">
        <v>62</v>
      </c>
      <c r="D12686" s="12">
        <f>+MONTH(Tabla1[[#This Row],[FECHA DE RADICADO ]])</f>
        <v>5</v>
      </c>
      <c r="E12686">
        <f>+WEEKNUM(Tabla1[[#This Row],[FECHA DE RADICADO ]],1)</f>
        <v>20</v>
      </c>
    </row>
    <row r="12687" spans="1:5" x14ac:dyDescent="0.25">
      <c r="A12687">
        <v>11405</v>
      </c>
      <c r="B12687" s="11">
        <v>42873</v>
      </c>
      <c r="C12687" s="12" t="s">
        <v>62</v>
      </c>
      <c r="D12687" s="12">
        <f>+MONTH(Tabla1[[#This Row],[FECHA DE RADICADO ]])</f>
        <v>5</v>
      </c>
      <c r="E12687">
        <f>+WEEKNUM(Tabla1[[#This Row],[FECHA DE RADICADO ]],1)</f>
        <v>20</v>
      </c>
    </row>
    <row r="12688" spans="1:5" x14ac:dyDescent="0.25">
      <c r="A12688">
        <v>11406</v>
      </c>
      <c r="B12688" s="11">
        <v>42873</v>
      </c>
      <c r="C12688" s="12" t="s">
        <v>62</v>
      </c>
      <c r="D12688" s="12">
        <f>+MONTH(Tabla1[[#This Row],[FECHA DE RADICADO ]])</f>
        <v>5</v>
      </c>
      <c r="E12688">
        <f>+WEEKNUM(Tabla1[[#This Row],[FECHA DE RADICADO ]],1)</f>
        <v>20</v>
      </c>
    </row>
    <row r="12689" spans="1:5" x14ac:dyDescent="0.25">
      <c r="A12689">
        <v>11431</v>
      </c>
      <c r="B12689" s="11">
        <v>42873</v>
      </c>
      <c r="C12689" s="12" t="s">
        <v>62</v>
      </c>
      <c r="D12689" s="12">
        <f>+MONTH(Tabla1[[#This Row],[FECHA DE RADICADO ]])</f>
        <v>5</v>
      </c>
      <c r="E12689">
        <f>+WEEKNUM(Tabla1[[#This Row],[FECHA DE RADICADO ]],1)</f>
        <v>20</v>
      </c>
    </row>
    <row r="12690" spans="1:5" x14ac:dyDescent="0.25">
      <c r="A12690">
        <v>15304</v>
      </c>
      <c r="B12690" s="11">
        <v>42880</v>
      </c>
      <c r="C12690" s="12" t="s">
        <v>62</v>
      </c>
      <c r="D12690" s="12">
        <f>+MONTH(Tabla1[[#This Row],[FECHA DE RADICADO ]])</f>
        <v>5</v>
      </c>
      <c r="E12690">
        <f>+WEEKNUM(Tabla1[[#This Row],[FECHA DE RADICADO ]],1)</f>
        <v>21</v>
      </c>
    </row>
    <row r="12691" spans="1:5" x14ac:dyDescent="0.25">
      <c r="A12691">
        <v>15321</v>
      </c>
      <c r="B12691" s="11">
        <v>42880</v>
      </c>
      <c r="C12691" s="12" t="s">
        <v>62</v>
      </c>
      <c r="D12691" s="12">
        <f>+MONTH(Tabla1[[#This Row],[FECHA DE RADICADO ]])</f>
        <v>5</v>
      </c>
      <c r="E12691">
        <f>+WEEKNUM(Tabla1[[#This Row],[FECHA DE RADICADO ]],1)</f>
        <v>21</v>
      </c>
    </row>
    <row r="12692" spans="1:5" x14ac:dyDescent="0.25">
      <c r="A12692">
        <v>15339</v>
      </c>
      <c r="B12692" s="11">
        <v>42880</v>
      </c>
      <c r="C12692" s="12" t="s">
        <v>62</v>
      </c>
      <c r="D12692" s="12">
        <f>+MONTH(Tabla1[[#This Row],[FECHA DE RADICADO ]])</f>
        <v>5</v>
      </c>
      <c r="E12692">
        <f>+WEEKNUM(Tabla1[[#This Row],[FECHA DE RADICADO ]],1)</f>
        <v>21</v>
      </c>
    </row>
    <row r="12693" spans="1:5" x14ac:dyDescent="0.25">
      <c r="A12693">
        <v>15356</v>
      </c>
      <c r="B12693" s="11">
        <v>42880</v>
      </c>
      <c r="C12693" s="12" t="s">
        <v>62</v>
      </c>
      <c r="D12693" s="12">
        <f>+MONTH(Tabla1[[#This Row],[FECHA DE RADICADO ]])</f>
        <v>5</v>
      </c>
      <c r="E12693">
        <f>+WEEKNUM(Tabla1[[#This Row],[FECHA DE RADICADO ]],1)</f>
        <v>21</v>
      </c>
    </row>
    <row r="12694" spans="1:5" x14ac:dyDescent="0.25">
      <c r="A12694">
        <v>17820</v>
      </c>
      <c r="B12694" s="11">
        <v>42885</v>
      </c>
      <c r="C12694" s="12" t="s">
        <v>62</v>
      </c>
      <c r="D12694" s="12">
        <f>+MONTH(Tabla1[[#This Row],[FECHA DE RADICADO ]])</f>
        <v>5</v>
      </c>
      <c r="E12694">
        <f>+WEEKNUM(Tabla1[[#This Row],[FECHA DE RADICADO ]],1)</f>
        <v>22</v>
      </c>
    </row>
    <row r="12695" spans="1:5" x14ac:dyDescent="0.25">
      <c r="A12695">
        <v>17821</v>
      </c>
      <c r="B12695" s="11">
        <v>42885</v>
      </c>
      <c r="C12695" s="12" t="s">
        <v>62</v>
      </c>
      <c r="D12695" s="12">
        <f>+MONTH(Tabla1[[#This Row],[FECHA DE RADICADO ]])</f>
        <v>5</v>
      </c>
      <c r="E12695">
        <f>+WEEKNUM(Tabla1[[#This Row],[FECHA DE RADICADO ]],1)</f>
        <v>22</v>
      </c>
    </row>
    <row r="12696" spans="1:5" x14ac:dyDescent="0.25">
      <c r="A12696">
        <v>17837</v>
      </c>
      <c r="B12696" s="11">
        <v>42885</v>
      </c>
      <c r="C12696" s="12" t="s">
        <v>62</v>
      </c>
      <c r="D12696" s="12">
        <f>+MONTH(Tabla1[[#This Row],[FECHA DE RADICADO ]])</f>
        <v>5</v>
      </c>
      <c r="E12696">
        <f>+WEEKNUM(Tabla1[[#This Row],[FECHA DE RADICADO ]],1)</f>
        <v>22</v>
      </c>
    </row>
    <row r="12697" spans="1:5" x14ac:dyDescent="0.25">
      <c r="A12697">
        <v>17857</v>
      </c>
      <c r="B12697" s="11">
        <v>42885</v>
      </c>
      <c r="C12697" s="12" t="s">
        <v>62</v>
      </c>
      <c r="D12697" s="12">
        <f>+MONTH(Tabla1[[#This Row],[FECHA DE RADICADO ]])</f>
        <v>5</v>
      </c>
      <c r="E12697">
        <f>+WEEKNUM(Tabla1[[#This Row],[FECHA DE RADICADO ]],1)</f>
        <v>22</v>
      </c>
    </row>
    <row r="12698" spans="1:5" x14ac:dyDescent="0.25">
      <c r="A12698">
        <v>17875</v>
      </c>
      <c r="B12698" s="11">
        <v>42885</v>
      </c>
      <c r="C12698" s="12" t="s">
        <v>62</v>
      </c>
      <c r="D12698" s="12">
        <f>+MONTH(Tabla1[[#This Row],[FECHA DE RADICADO ]])</f>
        <v>5</v>
      </c>
      <c r="E12698">
        <f>+WEEKNUM(Tabla1[[#This Row],[FECHA DE RADICADO ]],1)</f>
        <v>22</v>
      </c>
    </row>
    <row r="12699" spans="1:5" x14ac:dyDescent="0.25">
      <c r="A12699">
        <v>17876</v>
      </c>
      <c r="B12699" s="11">
        <v>42885</v>
      </c>
      <c r="C12699" s="12" t="s">
        <v>62</v>
      </c>
      <c r="D12699" s="12">
        <f>+MONTH(Tabla1[[#This Row],[FECHA DE RADICADO ]])</f>
        <v>5</v>
      </c>
      <c r="E12699">
        <f>+WEEKNUM(Tabla1[[#This Row],[FECHA DE RADICADO ]],1)</f>
        <v>22</v>
      </c>
    </row>
    <row r="12700" spans="1:5" x14ac:dyDescent="0.25">
      <c r="A12700">
        <v>3677</v>
      </c>
      <c r="B12700" s="11">
        <v>42892</v>
      </c>
      <c r="C12700" s="12" t="s">
        <v>62</v>
      </c>
      <c r="D12700" s="12">
        <f>+MONTH(Tabla1[[#This Row],[FECHA DE RADICADO ]])</f>
        <v>6</v>
      </c>
      <c r="E12700">
        <f>+WEEKNUM(Tabla1[[#This Row],[FECHA DE RADICADO ]],1)</f>
        <v>23</v>
      </c>
    </row>
    <row r="12701" spans="1:5" x14ac:dyDescent="0.25">
      <c r="A12701">
        <v>3678</v>
      </c>
      <c r="B12701" s="11">
        <v>42892</v>
      </c>
      <c r="C12701" s="12" t="s">
        <v>62</v>
      </c>
      <c r="D12701" s="12">
        <f>+MONTH(Tabla1[[#This Row],[FECHA DE RADICADO ]])</f>
        <v>6</v>
      </c>
      <c r="E12701">
        <f>+WEEKNUM(Tabla1[[#This Row],[FECHA DE RADICADO ]],1)</f>
        <v>23</v>
      </c>
    </row>
    <row r="12702" spans="1:5" x14ac:dyDescent="0.25">
      <c r="A12702">
        <v>3694</v>
      </c>
      <c r="B12702" s="11">
        <v>42892</v>
      </c>
      <c r="C12702" s="12" t="s">
        <v>62</v>
      </c>
      <c r="D12702" s="12">
        <f>+MONTH(Tabla1[[#This Row],[FECHA DE RADICADO ]])</f>
        <v>6</v>
      </c>
      <c r="E12702">
        <f>+WEEKNUM(Tabla1[[#This Row],[FECHA DE RADICADO ]],1)</f>
        <v>23</v>
      </c>
    </row>
    <row r="12703" spans="1:5" x14ac:dyDescent="0.25">
      <c r="A12703">
        <v>3695</v>
      </c>
      <c r="B12703" s="11">
        <v>42892</v>
      </c>
      <c r="C12703" s="12" t="s">
        <v>62</v>
      </c>
      <c r="D12703" s="12">
        <f>+MONTH(Tabla1[[#This Row],[FECHA DE RADICADO ]])</f>
        <v>6</v>
      </c>
      <c r="E12703">
        <f>+WEEKNUM(Tabla1[[#This Row],[FECHA DE RADICADO ]],1)</f>
        <v>23</v>
      </c>
    </row>
    <row r="12704" spans="1:5" x14ac:dyDescent="0.25">
      <c r="A12704">
        <v>3696</v>
      </c>
      <c r="B12704" s="11">
        <v>42892</v>
      </c>
      <c r="C12704" s="12" t="s">
        <v>62</v>
      </c>
      <c r="D12704" s="12">
        <f>+MONTH(Tabla1[[#This Row],[FECHA DE RADICADO ]])</f>
        <v>6</v>
      </c>
      <c r="E12704">
        <f>+WEEKNUM(Tabla1[[#This Row],[FECHA DE RADICADO ]],1)</f>
        <v>23</v>
      </c>
    </row>
    <row r="12705" spans="1:5" x14ac:dyDescent="0.25">
      <c r="A12705">
        <v>3713</v>
      </c>
      <c r="B12705" s="11">
        <v>42892</v>
      </c>
      <c r="C12705" s="12" t="s">
        <v>62</v>
      </c>
      <c r="D12705" s="12">
        <f>+MONTH(Tabla1[[#This Row],[FECHA DE RADICADO ]])</f>
        <v>6</v>
      </c>
      <c r="E12705">
        <f>+WEEKNUM(Tabla1[[#This Row],[FECHA DE RADICADO ]],1)</f>
        <v>23</v>
      </c>
    </row>
    <row r="12706" spans="1:5" x14ac:dyDescent="0.25">
      <c r="A12706">
        <v>3714</v>
      </c>
      <c r="B12706" s="11">
        <v>42892</v>
      </c>
      <c r="C12706" s="12" t="s">
        <v>62</v>
      </c>
      <c r="D12706" s="12">
        <f>+MONTH(Tabla1[[#This Row],[FECHA DE RADICADO ]])</f>
        <v>6</v>
      </c>
      <c r="E12706">
        <f>+WEEKNUM(Tabla1[[#This Row],[FECHA DE RADICADO ]],1)</f>
        <v>23</v>
      </c>
    </row>
    <row r="12707" spans="1:5" x14ac:dyDescent="0.25">
      <c r="A12707">
        <v>3715</v>
      </c>
      <c r="B12707" s="11">
        <v>42892</v>
      </c>
      <c r="C12707" s="12" t="s">
        <v>62</v>
      </c>
      <c r="D12707" s="12">
        <f>+MONTH(Tabla1[[#This Row],[FECHA DE RADICADO ]])</f>
        <v>6</v>
      </c>
      <c r="E12707">
        <f>+WEEKNUM(Tabla1[[#This Row],[FECHA DE RADICADO ]],1)</f>
        <v>23</v>
      </c>
    </row>
    <row r="12708" spans="1:5" x14ac:dyDescent="0.25">
      <c r="A12708">
        <v>3731</v>
      </c>
      <c r="B12708" s="11">
        <v>42892</v>
      </c>
      <c r="C12708" s="12" t="s">
        <v>62</v>
      </c>
      <c r="D12708" s="12">
        <f>+MONTH(Tabla1[[#This Row],[FECHA DE RADICADO ]])</f>
        <v>6</v>
      </c>
      <c r="E12708">
        <f>+WEEKNUM(Tabla1[[#This Row],[FECHA DE RADICADO ]],1)</f>
        <v>23</v>
      </c>
    </row>
    <row r="12709" spans="1:5" x14ac:dyDescent="0.25">
      <c r="A12709">
        <v>3732</v>
      </c>
      <c r="B12709" s="11">
        <v>42892</v>
      </c>
      <c r="C12709" s="12" t="s">
        <v>62</v>
      </c>
      <c r="D12709" s="12">
        <f>+MONTH(Tabla1[[#This Row],[FECHA DE RADICADO ]])</f>
        <v>6</v>
      </c>
      <c r="E12709">
        <f>+WEEKNUM(Tabla1[[#This Row],[FECHA DE RADICADO ]],1)</f>
        <v>23</v>
      </c>
    </row>
    <row r="12710" spans="1:5" x14ac:dyDescent="0.25">
      <c r="A12710">
        <v>9141</v>
      </c>
      <c r="B12710" s="11">
        <v>42900</v>
      </c>
      <c r="C12710" s="12" t="s">
        <v>62</v>
      </c>
      <c r="D12710" s="12">
        <f>+MONTH(Tabla1[[#This Row],[FECHA DE RADICADO ]])</f>
        <v>6</v>
      </c>
      <c r="E12710">
        <f>+WEEKNUM(Tabla1[[#This Row],[FECHA DE RADICADO ]],1)</f>
        <v>24</v>
      </c>
    </row>
    <row r="12711" spans="1:5" x14ac:dyDescent="0.25">
      <c r="A12711">
        <v>9156</v>
      </c>
      <c r="B12711" s="11">
        <v>42900</v>
      </c>
      <c r="C12711" s="12" t="s">
        <v>62</v>
      </c>
      <c r="D12711" s="12">
        <f>+MONTH(Tabla1[[#This Row],[FECHA DE RADICADO ]])</f>
        <v>6</v>
      </c>
      <c r="E12711">
        <f>+WEEKNUM(Tabla1[[#This Row],[FECHA DE RADICADO ]],1)</f>
        <v>24</v>
      </c>
    </row>
    <row r="12712" spans="1:5" x14ac:dyDescent="0.25">
      <c r="A12712">
        <v>9157</v>
      </c>
      <c r="B12712" s="11">
        <v>42900</v>
      </c>
      <c r="C12712" s="12" t="s">
        <v>62</v>
      </c>
      <c r="D12712" s="12">
        <f>+MONTH(Tabla1[[#This Row],[FECHA DE RADICADO ]])</f>
        <v>6</v>
      </c>
      <c r="E12712">
        <f>+WEEKNUM(Tabla1[[#This Row],[FECHA DE RADICADO ]],1)</f>
        <v>24</v>
      </c>
    </row>
    <row r="12713" spans="1:5" x14ac:dyDescent="0.25">
      <c r="A12713">
        <v>9164</v>
      </c>
      <c r="B12713" s="11">
        <v>42900</v>
      </c>
      <c r="C12713" s="12" t="s">
        <v>62</v>
      </c>
      <c r="D12713" s="12">
        <f>+MONTH(Tabla1[[#This Row],[FECHA DE RADICADO ]])</f>
        <v>6</v>
      </c>
      <c r="E12713">
        <f>+WEEKNUM(Tabla1[[#This Row],[FECHA DE RADICADO ]],1)</f>
        <v>24</v>
      </c>
    </row>
    <row r="12714" spans="1:5" x14ac:dyDescent="0.25">
      <c r="A12714">
        <v>16204</v>
      </c>
      <c r="B12714" s="11">
        <v>42913</v>
      </c>
      <c r="C12714" s="12" t="s">
        <v>62</v>
      </c>
      <c r="D12714" s="12">
        <f>+MONTH(Tabla1[[#This Row],[FECHA DE RADICADO ]])</f>
        <v>6</v>
      </c>
      <c r="E12714">
        <f>+WEEKNUM(Tabla1[[#This Row],[FECHA DE RADICADO ]],1)</f>
        <v>26</v>
      </c>
    </row>
    <row r="12715" spans="1:5" x14ac:dyDescent="0.25">
      <c r="A12715">
        <v>16277</v>
      </c>
      <c r="B12715" s="11">
        <v>42913</v>
      </c>
      <c r="C12715" s="12" t="s">
        <v>62</v>
      </c>
      <c r="D12715" s="12">
        <f>+MONTH(Tabla1[[#This Row],[FECHA DE RADICADO ]])</f>
        <v>6</v>
      </c>
      <c r="E12715">
        <f>+WEEKNUM(Tabla1[[#This Row],[FECHA DE RADICADO ]],1)</f>
        <v>26</v>
      </c>
    </row>
    <row r="12716" spans="1:5" x14ac:dyDescent="0.25">
      <c r="A12716">
        <v>16313</v>
      </c>
      <c r="B12716" s="11">
        <v>42913</v>
      </c>
      <c r="C12716" s="12" t="s">
        <v>62</v>
      </c>
      <c r="D12716" s="12">
        <f>+MONTH(Tabla1[[#This Row],[FECHA DE RADICADO ]])</f>
        <v>6</v>
      </c>
      <c r="E12716">
        <f>+WEEKNUM(Tabla1[[#This Row],[FECHA DE RADICADO ]],1)</f>
        <v>26</v>
      </c>
    </row>
    <row r="12717" spans="1:5" x14ac:dyDescent="0.25">
      <c r="A12717">
        <v>2765</v>
      </c>
      <c r="B12717" s="11">
        <v>42921</v>
      </c>
      <c r="C12717" s="12" t="s">
        <v>62</v>
      </c>
      <c r="D12717" s="12">
        <f>+MONTH(Tabla1[[#This Row],[FECHA DE RADICADO ]])</f>
        <v>7</v>
      </c>
      <c r="E12717">
        <f>+WEEKNUM(Tabla1[[#This Row],[FECHA DE RADICADO ]],1)</f>
        <v>27</v>
      </c>
    </row>
    <row r="12718" spans="1:5" x14ac:dyDescent="0.25">
      <c r="A12718">
        <v>2766</v>
      </c>
      <c r="B12718" s="11">
        <v>42921</v>
      </c>
      <c r="C12718" s="12" t="s">
        <v>62</v>
      </c>
      <c r="D12718" s="12">
        <f>+MONTH(Tabla1[[#This Row],[FECHA DE RADICADO ]])</f>
        <v>7</v>
      </c>
      <c r="E12718">
        <f>+WEEKNUM(Tabla1[[#This Row],[FECHA DE RADICADO ]],1)</f>
        <v>27</v>
      </c>
    </row>
    <row r="12719" spans="1:5" x14ac:dyDescent="0.25">
      <c r="A12719">
        <v>2812</v>
      </c>
      <c r="B12719" s="11">
        <v>42921</v>
      </c>
      <c r="C12719" s="12" t="s">
        <v>62</v>
      </c>
      <c r="D12719" s="12">
        <f>+MONTH(Tabla1[[#This Row],[FECHA DE RADICADO ]])</f>
        <v>7</v>
      </c>
      <c r="E12719">
        <f>+WEEKNUM(Tabla1[[#This Row],[FECHA DE RADICADO ]],1)</f>
        <v>27</v>
      </c>
    </row>
    <row r="12720" spans="1:5" x14ac:dyDescent="0.25">
      <c r="A12720">
        <v>2813</v>
      </c>
      <c r="B12720" s="11">
        <v>42921</v>
      </c>
      <c r="C12720" s="12" t="s">
        <v>62</v>
      </c>
      <c r="D12720" s="12">
        <f>+MONTH(Tabla1[[#This Row],[FECHA DE RADICADO ]])</f>
        <v>7</v>
      </c>
      <c r="E12720">
        <f>+WEEKNUM(Tabla1[[#This Row],[FECHA DE RADICADO ]],1)</f>
        <v>27</v>
      </c>
    </row>
    <row r="12721" spans="1:5" x14ac:dyDescent="0.25">
      <c r="A12721">
        <v>2860</v>
      </c>
      <c r="B12721" s="11">
        <v>42921</v>
      </c>
      <c r="C12721" s="12" t="s">
        <v>62</v>
      </c>
      <c r="D12721" s="12">
        <f>+MONTH(Tabla1[[#This Row],[FECHA DE RADICADO ]])</f>
        <v>7</v>
      </c>
      <c r="E12721">
        <f>+WEEKNUM(Tabla1[[#This Row],[FECHA DE RADICADO ]],1)</f>
        <v>27</v>
      </c>
    </row>
    <row r="12722" spans="1:5" x14ac:dyDescent="0.25">
      <c r="A12722">
        <v>2861</v>
      </c>
      <c r="B12722" s="11">
        <v>42921</v>
      </c>
      <c r="C12722" s="12" t="s">
        <v>62</v>
      </c>
      <c r="D12722" s="12">
        <f>+MONTH(Tabla1[[#This Row],[FECHA DE RADICADO ]])</f>
        <v>7</v>
      </c>
      <c r="E12722">
        <f>+WEEKNUM(Tabla1[[#This Row],[FECHA DE RADICADO ]],1)</f>
        <v>27</v>
      </c>
    </row>
    <row r="12723" spans="1:5" x14ac:dyDescent="0.25">
      <c r="A12723">
        <v>2907</v>
      </c>
      <c r="B12723" s="11">
        <v>42921</v>
      </c>
      <c r="C12723" s="12" t="s">
        <v>62</v>
      </c>
      <c r="D12723" s="12">
        <f>+MONTH(Tabla1[[#This Row],[FECHA DE RADICADO ]])</f>
        <v>7</v>
      </c>
      <c r="E12723">
        <f>+WEEKNUM(Tabla1[[#This Row],[FECHA DE RADICADO ]],1)</f>
        <v>27</v>
      </c>
    </row>
    <row r="12724" spans="1:5" x14ac:dyDescent="0.25">
      <c r="A12724">
        <v>2908</v>
      </c>
      <c r="B12724" s="11">
        <v>42921</v>
      </c>
      <c r="C12724" s="12" t="s">
        <v>62</v>
      </c>
      <c r="D12724" s="12">
        <f>+MONTH(Tabla1[[#This Row],[FECHA DE RADICADO ]])</f>
        <v>7</v>
      </c>
      <c r="E12724">
        <f>+WEEKNUM(Tabla1[[#This Row],[FECHA DE RADICADO ]],1)</f>
        <v>27</v>
      </c>
    </row>
    <row r="12725" spans="1:5" x14ac:dyDescent="0.25">
      <c r="A12725">
        <v>2909</v>
      </c>
      <c r="B12725" s="11">
        <v>42921</v>
      </c>
      <c r="C12725" s="12" t="s">
        <v>62</v>
      </c>
      <c r="D12725" s="12">
        <f>+MONTH(Tabla1[[#This Row],[FECHA DE RADICADO ]])</f>
        <v>7</v>
      </c>
      <c r="E12725">
        <f>+WEEKNUM(Tabla1[[#This Row],[FECHA DE RADICADO ]],1)</f>
        <v>27</v>
      </c>
    </row>
    <row r="12726" spans="1:5" x14ac:dyDescent="0.25">
      <c r="A12726">
        <v>12782</v>
      </c>
      <c r="B12726" s="11">
        <v>42937</v>
      </c>
      <c r="C12726" s="12" t="s">
        <v>62</v>
      </c>
      <c r="D12726" s="12">
        <f>+MONTH(Tabla1[[#This Row],[FECHA DE RADICADO ]])</f>
        <v>7</v>
      </c>
      <c r="E12726">
        <f>+WEEKNUM(Tabla1[[#This Row],[FECHA DE RADICADO ]],1)</f>
        <v>29</v>
      </c>
    </row>
    <row r="12727" spans="1:5" x14ac:dyDescent="0.25">
      <c r="A12727">
        <v>12784</v>
      </c>
      <c r="B12727" s="11">
        <v>42937</v>
      </c>
      <c r="C12727" s="12" t="s">
        <v>62</v>
      </c>
      <c r="D12727" s="12">
        <f>+MONTH(Tabla1[[#This Row],[FECHA DE RADICADO ]])</f>
        <v>7</v>
      </c>
      <c r="E12727">
        <f>+WEEKNUM(Tabla1[[#This Row],[FECHA DE RADICADO ]],1)</f>
        <v>29</v>
      </c>
    </row>
    <row r="12728" spans="1:5" x14ac:dyDescent="0.25">
      <c r="A12728">
        <v>12786</v>
      </c>
      <c r="B12728" s="11">
        <v>42937</v>
      </c>
      <c r="C12728" s="12" t="s">
        <v>62</v>
      </c>
      <c r="D12728" s="12">
        <f>+MONTH(Tabla1[[#This Row],[FECHA DE RADICADO ]])</f>
        <v>7</v>
      </c>
      <c r="E12728">
        <f>+WEEKNUM(Tabla1[[#This Row],[FECHA DE RADICADO ]],1)</f>
        <v>29</v>
      </c>
    </row>
    <row r="12729" spans="1:5" x14ac:dyDescent="0.25">
      <c r="A12729">
        <v>12787</v>
      </c>
      <c r="B12729" s="11">
        <v>42937</v>
      </c>
      <c r="C12729" s="12" t="s">
        <v>62</v>
      </c>
      <c r="D12729" s="12">
        <f>+MONTH(Tabla1[[#This Row],[FECHA DE RADICADO ]])</f>
        <v>7</v>
      </c>
      <c r="E12729">
        <f>+WEEKNUM(Tabla1[[#This Row],[FECHA DE RADICADO ]],1)</f>
        <v>29</v>
      </c>
    </row>
    <row r="12730" spans="1:5" x14ac:dyDescent="0.25">
      <c r="A12730">
        <v>12789</v>
      </c>
      <c r="B12730" s="11">
        <v>42937</v>
      </c>
      <c r="C12730" s="12" t="s">
        <v>62</v>
      </c>
      <c r="D12730" s="12">
        <f>+MONTH(Tabla1[[#This Row],[FECHA DE RADICADO ]])</f>
        <v>7</v>
      </c>
      <c r="E12730">
        <f>+WEEKNUM(Tabla1[[#This Row],[FECHA DE RADICADO ]],1)</f>
        <v>29</v>
      </c>
    </row>
    <row r="12731" spans="1:5" x14ac:dyDescent="0.25">
      <c r="A12731">
        <v>15762</v>
      </c>
      <c r="B12731" s="11">
        <v>42942</v>
      </c>
      <c r="C12731" s="12" t="s">
        <v>62</v>
      </c>
      <c r="D12731" s="12">
        <f>+MONTH(Tabla1[[#This Row],[FECHA DE RADICADO ]])</f>
        <v>7</v>
      </c>
      <c r="E12731">
        <f>+WEEKNUM(Tabla1[[#This Row],[FECHA DE RADICADO ]],1)</f>
        <v>30</v>
      </c>
    </row>
    <row r="12732" spans="1:5" x14ac:dyDescent="0.25">
      <c r="A12732">
        <v>8758</v>
      </c>
      <c r="B12732" s="11">
        <v>42961</v>
      </c>
      <c r="C12732" s="12" t="s">
        <v>62</v>
      </c>
      <c r="D12732" s="12">
        <f>+MONTH(Tabla1[[#This Row],[FECHA DE RADICADO ]])</f>
        <v>8</v>
      </c>
      <c r="E12732">
        <f>+WEEKNUM(Tabla1[[#This Row],[FECHA DE RADICADO ]],1)</f>
        <v>33</v>
      </c>
    </row>
    <row r="12733" spans="1:5" x14ac:dyDescent="0.25">
      <c r="A12733">
        <v>8829</v>
      </c>
      <c r="B12733" s="11">
        <v>42961</v>
      </c>
      <c r="C12733" s="12" t="s">
        <v>62</v>
      </c>
      <c r="D12733" s="12">
        <f>+MONTH(Tabla1[[#This Row],[FECHA DE RADICADO ]])</f>
        <v>8</v>
      </c>
      <c r="E12733">
        <f>+WEEKNUM(Tabla1[[#This Row],[FECHA DE RADICADO ]],1)</f>
        <v>33</v>
      </c>
    </row>
    <row r="12734" spans="1:5" x14ac:dyDescent="0.25">
      <c r="A12734">
        <v>8830</v>
      </c>
      <c r="B12734" s="11">
        <v>42961</v>
      </c>
      <c r="C12734" s="12" t="s">
        <v>62</v>
      </c>
      <c r="D12734" s="12">
        <f>+MONTH(Tabla1[[#This Row],[FECHA DE RADICADO ]])</f>
        <v>8</v>
      </c>
      <c r="E12734">
        <f>+WEEKNUM(Tabla1[[#This Row],[FECHA DE RADICADO ]],1)</f>
        <v>33</v>
      </c>
    </row>
    <row r="12735" spans="1:5" x14ac:dyDescent="0.25">
      <c r="A12735">
        <v>8900</v>
      </c>
      <c r="B12735" s="11">
        <v>42961</v>
      </c>
      <c r="C12735" s="12" t="s">
        <v>62</v>
      </c>
      <c r="D12735" s="12">
        <f>+MONTH(Tabla1[[#This Row],[FECHA DE RADICADO ]])</f>
        <v>8</v>
      </c>
      <c r="E12735">
        <f>+WEEKNUM(Tabla1[[#This Row],[FECHA DE RADICADO ]],1)</f>
        <v>33</v>
      </c>
    </row>
    <row r="12736" spans="1:5" x14ac:dyDescent="0.25">
      <c r="A12736">
        <v>8901</v>
      </c>
      <c r="B12736" s="11">
        <v>42961</v>
      </c>
      <c r="C12736" s="12" t="s">
        <v>62</v>
      </c>
      <c r="D12736" s="12">
        <f>+MONTH(Tabla1[[#This Row],[FECHA DE RADICADO ]])</f>
        <v>8</v>
      </c>
      <c r="E12736">
        <f>+WEEKNUM(Tabla1[[#This Row],[FECHA DE RADICADO ]],1)</f>
        <v>33</v>
      </c>
    </row>
    <row r="12737" spans="1:5" x14ac:dyDescent="0.25">
      <c r="A12737">
        <v>8971</v>
      </c>
      <c r="B12737" s="11">
        <v>42961</v>
      </c>
      <c r="C12737" s="12" t="s">
        <v>62</v>
      </c>
      <c r="D12737" s="12">
        <f>+MONTH(Tabla1[[#This Row],[FECHA DE RADICADO ]])</f>
        <v>8</v>
      </c>
      <c r="E12737">
        <f>+WEEKNUM(Tabla1[[#This Row],[FECHA DE RADICADO ]],1)</f>
        <v>33</v>
      </c>
    </row>
    <row r="12738" spans="1:5" x14ac:dyDescent="0.25">
      <c r="A12738">
        <v>8972</v>
      </c>
      <c r="B12738" s="11">
        <v>42961</v>
      </c>
      <c r="C12738" s="12" t="s">
        <v>62</v>
      </c>
      <c r="D12738" s="12">
        <f>+MONTH(Tabla1[[#This Row],[FECHA DE RADICADO ]])</f>
        <v>8</v>
      </c>
      <c r="E12738">
        <f>+WEEKNUM(Tabla1[[#This Row],[FECHA DE RADICADO ]],1)</f>
        <v>33</v>
      </c>
    </row>
    <row r="12739" spans="1:5" x14ac:dyDescent="0.25">
      <c r="A12739">
        <v>13164</v>
      </c>
      <c r="B12739" s="11">
        <v>42969</v>
      </c>
      <c r="C12739" s="12" t="s">
        <v>62</v>
      </c>
      <c r="D12739" s="12">
        <f>+MONTH(Tabla1[[#This Row],[FECHA DE RADICADO ]])</f>
        <v>8</v>
      </c>
      <c r="E12739">
        <f>+WEEKNUM(Tabla1[[#This Row],[FECHA DE RADICADO ]],1)</f>
        <v>34</v>
      </c>
    </row>
    <row r="12740" spans="1:5" x14ac:dyDescent="0.25">
      <c r="A12740">
        <v>13194</v>
      </c>
      <c r="B12740" s="11">
        <v>42969</v>
      </c>
      <c r="C12740" s="12" t="s">
        <v>62</v>
      </c>
      <c r="D12740" s="12">
        <f>+MONTH(Tabla1[[#This Row],[FECHA DE RADICADO ]])</f>
        <v>8</v>
      </c>
      <c r="E12740">
        <f>+WEEKNUM(Tabla1[[#This Row],[FECHA DE RADICADO ]],1)</f>
        <v>34</v>
      </c>
    </row>
    <row r="12741" spans="1:5" x14ac:dyDescent="0.25">
      <c r="A12741">
        <v>13224</v>
      </c>
      <c r="B12741" s="11">
        <v>42969</v>
      </c>
      <c r="C12741" s="12" t="s">
        <v>62</v>
      </c>
      <c r="D12741" s="12">
        <f>+MONTH(Tabla1[[#This Row],[FECHA DE RADICADO ]])</f>
        <v>8</v>
      </c>
      <c r="E12741">
        <f>+WEEKNUM(Tabla1[[#This Row],[FECHA DE RADICADO ]],1)</f>
        <v>34</v>
      </c>
    </row>
    <row r="12742" spans="1:5" x14ac:dyDescent="0.25">
      <c r="A12742">
        <v>6192</v>
      </c>
      <c r="B12742" s="11">
        <v>42987</v>
      </c>
      <c r="C12742" s="12" t="s">
        <v>62</v>
      </c>
      <c r="D12742" s="12">
        <f>+MONTH(Tabla1[[#This Row],[FECHA DE RADICADO ]])</f>
        <v>9</v>
      </c>
      <c r="E12742">
        <f>+WEEKNUM(Tabla1[[#This Row],[FECHA DE RADICADO ]],1)</f>
        <v>36</v>
      </c>
    </row>
    <row r="12743" spans="1:5" x14ac:dyDescent="0.25">
      <c r="A12743">
        <v>6193</v>
      </c>
      <c r="B12743" s="11">
        <v>42987</v>
      </c>
      <c r="C12743" s="12" t="s">
        <v>62</v>
      </c>
      <c r="D12743" s="12">
        <f>+MONTH(Tabla1[[#This Row],[FECHA DE RADICADO ]])</f>
        <v>9</v>
      </c>
      <c r="E12743">
        <f>+WEEKNUM(Tabla1[[#This Row],[FECHA DE RADICADO ]],1)</f>
        <v>36</v>
      </c>
    </row>
    <row r="12744" spans="1:5" x14ac:dyDescent="0.25">
      <c r="A12744">
        <v>6194</v>
      </c>
      <c r="B12744" s="11">
        <v>42987</v>
      </c>
      <c r="C12744" s="12" t="s">
        <v>62</v>
      </c>
      <c r="D12744" s="12">
        <f>+MONTH(Tabla1[[#This Row],[FECHA DE RADICADO ]])</f>
        <v>9</v>
      </c>
      <c r="E12744">
        <f>+WEEKNUM(Tabla1[[#This Row],[FECHA DE RADICADO ]],1)</f>
        <v>36</v>
      </c>
    </row>
    <row r="12745" spans="1:5" x14ac:dyDescent="0.25">
      <c r="A12745">
        <v>6195</v>
      </c>
      <c r="B12745" s="11">
        <v>42987</v>
      </c>
      <c r="C12745" s="12" t="s">
        <v>62</v>
      </c>
      <c r="D12745" s="12">
        <f>+MONTH(Tabla1[[#This Row],[FECHA DE RADICADO ]])</f>
        <v>9</v>
      </c>
      <c r="E12745">
        <f>+WEEKNUM(Tabla1[[#This Row],[FECHA DE RADICADO ]],1)</f>
        <v>36</v>
      </c>
    </row>
    <row r="12746" spans="1:5" x14ac:dyDescent="0.25">
      <c r="A12746">
        <v>6196</v>
      </c>
      <c r="B12746" s="11">
        <v>42987</v>
      </c>
      <c r="C12746" s="12" t="s">
        <v>62</v>
      </c>
      <c r="D12746" s="12">
        <f>+MONTH(Tabla1[[#This Row],[FECHA DE RADICADO ]])</f>
        <v>9</v>
      </c>
      <c r="E12746">
        <f>+WEEKNUM(Tabla1[[#This Row],[FECHA DE RADICADO ]],1)</f>
        <v>36</v>
      </c>
    </row>
    <row r="12747" spans="1:5" x14ac:dyDescent="0.25">
      <c r="A12747">
        <v>6197</v>
      </c>
      <c r="B12747" s="11">
        <v>42987</v>
      </c>
      <c r="C12747" s="12" t="s">
        <v>62</v>
      </c>
      <c r="D12747" s="12">
        <f>+MONTH(Tabla1[[#This Row],[FECHA DE RADICADO ]])</f>
        <v>9</v>
      </c>
      <c r="E12747">
        <f>+WEEKNUM(Tabla1[[#This Row],[FECHA DE RADICADO ]],1)</f>
        <v>36</v>
      </c>
    </row>
    <row r="12748" spans="1:5" x14ac:dyDescent="0.25">
      <c r="A12748">
        <v>6198</v>
      </c>
      <c r="B12748" s="11">
        <v>42987</v>
      </c>
      <c r="C12748" s="12" t="s">
        <v>62</v>
      </c>
      <c r="D12748" s="12">
        <f>+MONTH(Tabla1[[#This Row],[FECHA DE RADICADO ]])</f>
        <v>9</v>
      </c>
      <c r="E12748">
        <f>+WEEKNUM(Tabla1[[#This Row],[FECHA DE RADICADO ]],1)</f>
        <v>36</v>
      </c>
    </row>
    <row r="12749" spans="1:5" x14ac:dyDescent="0.25">
      <c r="A12749">
        <v>6199</v>
      </c>
      <c r="B12749" s="11">
        <v>42987</v>
      </c>
      <c r="C12749" s="12" t="s">
        <v>62</v>
      </c>
      <c r="D12749" s="12">
        <f>+MONTH(Tabla1[[#This Row],[FECHA DE RADICADO ]])</f>
        <v>9</v>
      </c>
      <c r="E12749">
        <f>+WEEKNUM(Tabla1[[#This Row],[FECHA DE RADICADO ]],1)</f>
        <v>36</v>
      </c>
    </row>
    <row r="12750" spans="1:5" x14ac:dyDescent="0.25">
      <c r="A12750">
        <v>6200</v>
      </c>
      <c r="B12750" s="11">
        <v>42987</v>
      </c>
      <c r="C12750" s="12" t="s">
        <v>62</v>
      </c>
      <c r="D12750" s="12">
        <f>+MONTH(Tabla1[[#This Row],[FECHA DE RADICADO ]])</f>
        <v>9</v>
      </c>
      <c r="E12750">
        <f>+WEEKNUM(Tabla1[[#This Row],[FECHA DE RADICADO ]],1)</f>
        <v>36</v>
      </c>
    </row>
    <row r="12751" spans="1:5" x14ac:dyDescent="0.25">
      <c r="A12751">
        <v>6204</v>
      </c>
      <c r="B12751" s="11">
        <v>42987</v>
      </c>
      <c r="C12751" s="12" t="s">
        <v>62</v>
      </c>
      <c r="D12751" s="12">
        <f>+MONTH(Tabla1[[#This Row],[FECHA DE RADICADO ]])</f>
        <v>9</v>
      </c>
      <c r="E12751">
        <f>+WEEKNUM(Tabla1[[#This Row],[FECHA DE RADICADO ]],1)</f>
        <v>36</v>
      </c>
    </row>
    <row r="12752" spans="1:5" x14ac:dyDescent="0.25">
      <c r="A12752">
        <v>6205</v>
      </c>
      <c r="B12752" s="11">
        <v>42987</v>
      </c>
      <c r="C12752" s="12" t="s">
        <v>62</v>
      </c>
      <c r="D12752" s="12">
        <f>+MONTH(Tabla1[[#This Row],[FECHA DE RADICADO ]])</f>
        <v>9</v>
      </c>
      <c r="E12752">
        <f>+WEEKNUM(Tabla1[[#This Row],[FECHA DE RADICADO ]],1)</f>
        <v>36</v>
      </c>
    </row>
    <row r="12753" spans="1:5" x14ac:dyDescent="0.25">
      <c r="A12753">
        <v>6206</v>
      </c>
      <c r="B12753" s="11">
        <v>42987</v>
      </c>
      <c r="C12753" s="12" t="s">
        <v>62</v>
      </c>
      <c r="D12753" s="12">
        <f>+MONTH(Tabla1[[#This Row],[FECHA DE RADICADO ]])</f>
        <v>9</v>
      </c>
      <c r="E12753">
        <f>+WEEKNUM(Tabla1[[#This Row],[FECHA DE RADICADO ]],1)</f>
        <v>36</v>
      </c>
    </row>
    <row r="12754" spans="1:5" x14ac:dyDescent="0.25">
      <c r="A12754">
        <v>6207</v>
      </c>
      <c r="B12754" s="11">
        <v>42987</v>
      </c>
      <c r="C12754" s="12" t="s">
        <v>62</v>
      </c>
      <c r="D12754" s="12">
        <f>+MONTH(Tabla1[[#This Row],[FECHA DE RADICADO ]])</f>
        <v>9</v>
      </c>
      <c r="E12754">
        <f>+WEEKNUM(Tabla1[[#This Row],[FECHA DE RADICADO ]],1)</f>
        <v>36</v>
      </c>
    </row>
    <row r="12755" spans="1:5" x14ac:dyDescent="0.25">
      <c r="A12755">
        <v>6208</v>
      </c>
      <c r="B12755" s="11">
        <v>42987</v>
      </c>
      <c r="C12755" s="12" t="s">
        <v>62</v>
      </c>
      <c r="D12755" s="12">
        <f>+MONTH(Tabla1[[#This Row],[FECHA DE RADICADO ]])</f>
        <v>9</v>
      </c>
      <c r="E12755">
        <f>+WEEKNUM(Tabla1[[#This Row],[FECHA DE RADICADO ]],1)</f>
        <v>36</v>
      </c>
    </row>
    <row r="12756" spans="1:5" x14ac:dyDescent="0.25">
      <c r="A12756">
        <v>6209</v>
      </c>
      <c r="B12756" s="11">
        <v>42987</v>
      </c>
      <c r="C12756" s="12" t="s">
        <v>62</v>
      </c>
      <c r="D12756" s="12">
        <f>+MONTH(Tabla1[[#This Row],[FECHA DE RADICADO ]])</f>
        <v>9</v>
      </c>
      <c r="E12756">
        <f>+WEEKNUM(Tabla1[[#This Row],[FECHA DE RADICADO ]],1)</f>
        <v>36</v>
      </c>
    </row>
    <row r="12757" spans="1:5" x14ac:dyDescent="0.25">
      <c r="A12757">
        <v>6210</v>
      </c>
      <c r="B12757" s="11">
        <v>42987</v>
      </c>
      <c r="C12757" s="12" t="s">
        <v>62</v>
      </c>
      <c r="D12757" s="12">
        <f>+MONTH(Tabla1[[#This Row],[FECHA DE RADICADO ]])</f>
        <v>9</v>
      </c>
      <c r="E12757">
        <f>+WEEKNUM(Tabla1[[#This Row],[FECHA DE RADICADO ]],1)</f>
        <v>36</v>
      </c>
    </row>
    <row r="12758" spans="1:5" x14ac:dyDescent="0.25">
      <c r="A12758">
        <v>6211</v>
      </c>
      <c r="B12758" s="11">
        <v>42987</v>
      </c>
      <c r="C12758" s="12" t="s">
        <v>62</v>
      </c>
      <c r="D12758" s="12">
        <f>+MONTH(Tabla1[[#This Row],[FECHA DE RADICADO ]])</f>
        <v>9</v>
      </c>
      <c r="E12758">
        <f>+WEEKNUM(Tabla1[[#This Row],[FECHA DE RADICADO ]],1)</f>
        <v>36</v>
      </c>
    </row>
    <row r="12759" spans="1:5" x14ac:dyDescent="0.25">
      <c r="A12759">
        <v>6212</v>
      </c>
      <c r="B12759" s="11">
        <v>42987</v>
      </c>
      <c r="C12759" s="12" t="s">
        <v>62</v>
      </c>
      <c r="D12759" s="12">
        <f>+MONTH(Tabla1[[#This Row],[FECHA DE RADICADO ]])</f>
        <v>9</v>
      </c>
      <c r="E12759">
        <f>+WEEKNUM(Tabla1[[#This Row],[FECHA DE RADICADO ]],1)</f>
        <v>36</v>
      </c>
    </row>
    <row r="12760" spans="1:5" x14ac:dyDescent="0.25">
      <c r="A12760">
        <v>6216</v>
      </c>
      <c r="B12760" s="11">
        <v>42987</v>
      </c>
      <c r="C12760" s="12" t="s">
        <v>62</v>
      </c>
      <c r="D12760" s="12">
        <f>+MONTH(Tabla1[[#This Row],[FECHA DE RADICADO ]])</f>
        <v>9</v>
      </c>
      <c r="E12760">
        <f>+WEEKNUM(Tabla1[[#This Row],[FECHA DE RADICADO ]],1)</f>
        <v>36</v>
      </c>
    </row>
    <row r="12761" spans="1:5" x14ac:dyDescent="0.25">
      <c r="A12761">
        <v>6217</v>
      </c>
      <c r="B12761" s="11">
        <v>42987</v>
      </c>
      <c r="C12761" s="12" t="s">
        <v>62</v>
      </c>
      <c r="D12761" s="12">
        <f>+MONTH(Tabla1[[#This Row],[FECHA DE RADICADO ]])</f>
        <v>9</v>
      </c>
      <c r="E12761">
        <f>+WEEKNUM(Tabla1[[#This Row],[FECHA DE RADICADO ]],1)</f>
        <v>36</v>
      </c>
    </row>
    <row r="12762" spans="1:5" x14ac:dyDescent="0.25">
      <c r="A12762">
        <v>6218</v>
      </c>
      <c r="B12762" s="11">
        <v>42987</v>
      </c>
      <c r="C12762" s="12" t="s">
        <v>62</v>
      </c>
      <c r="D12762" s="12">
        <f>+MONTH(Tabla1[[#This Row],[FECHA DE RADICADO ]])</f>
        <v>9</v>
      </c>
      <c r="E12762">
        <f>+WEEKNUM(Tabla1[[#This Row],[FECHA DE RADICADO ]],1)</f>
        <v>36</v>
      </c>
    </row>
    <row r="12763" spans="1:5" x14ac:dyDescent="0.25">
      <c r="A12763">
        <v>6219</v>
      </c>
      <c r="B12763" s="11">
        <v>42987</v>
      </c>
      <c r="C12763" s="12" t="s">
        <v>62</v>
      </c>
      <c r="D12763" s="12">
        <f>+MONTH(Tabla1[[#This Row],[FECHA DE RADICADO ]])</f>
        <v>9</v>
      </c>
      <c r="E12763">
        <f>+WEEKNUM(Tabla1[[#This Row],[FECHA DE RADICADO ]],1)</f>
        <v>36</v>
      </c>
    </row>
    <row r="12764" spans="1:5" x14ac:dyDescent="0.25">
      <c r="A12764">
        <v>6220</v>
      </c>
      <c r="B12764" s="11">
        <v>42987</v>
      </c>
      <c r="C12764" s="12" t="s">
        <v>62</v>
      </c>
      <c r="D12764" s="12">
        <f>+MONTH(Tabla1[[#This Row],[FECHA DE RADICADO ]])</f>
        <v>9</v>
      </c>
      <c r="E12764">
        <f>+WEEKNUM(Tabla1[[#This Row],[FECHA DE RADICADO ]],1)</f>
        <v>36</v>
      </c>
    </row>
    <row r="12765" spans="1:5" x14ac:dyDescent="0.25">
      <c r="A12765">
        <v>6221</v>
      </c>
      <c r="B12765" s="11">
        <v>42987</v>
      </c>
      <c r="C12765" s="12" t="s">
        <v>62</v>
      </c>
      <c r="D12765" s="12">
        <f>+MONTH(Tabla1[[#This Row],[FECHA DE RADICADO ]])</f>
        <v>9</v>
      </c>
      <c r="E12765">
        <f>+WEEKNUM(Tabla1[[#This Row],[FECHA DE RADICADO ]],1)</f>
        <v>36</v>
      </c>
    </row>
    <row r="12766" spans="1:5" x14ac:dyDescent="0.25">
      <c r="A12766">
        <v>6222</v>
      </c>
      <c r="B12766" s="11">
        <v>42987</v>
      </c>
      <c r="C12766" s="12" t="s">
        <v>62</v>
      </c>
      <c r="D12766" s="12">
        <f>+MONTH(Tabla1[[#This Row],[FECHA DE RADICADO ]])</f>
        <v>9</v>
      </c>
      <c r="E12766">
        <f>+WEEKNUM(Tabla1[[#This Row],[FECHA DE RADICADO ]],1)</f>
        <v>36</v>
      </c>
    </row>
    <row r="12767" spans="1:5" x14ac:dyDescent="0.25">
      <c r="A12767">
        <v>6223</v>
      </c>
      <c r="B12767" s="11">
        <v>42987</v>
      </c>
      <c r="C12767" s="12" t="s">
        <v>62</v>
      </c>
      <c r="D12767" s="12">
        <f>+MONTH(Tabla1[[#This Row],[FECHA DE RADICADO ]])</f>
        <v>9</v>
      </c>
      <c r="E12767">
        <f>+WEEKNUM(Tabla1[[#This Row],[FECHA DE RADICADO ]],1)</f>
        <v>36</v>
      </c>
    </row>
    <row r="12768" spans="1:5" x14ac:dyDescent="0.25">
      <c r="A12768">
        <v>6224</v>
      </c>
      <c r="B12768" s="11">
        <v>42987</v>
      </c>
      <c r="C12768" s="12" t="s">
        <v>62</v>
      </c>
      <c r="D12768" s="12">
        <f>+MONTH(Tabla1[[#This Row],[FECHA DE RADICADO ]])</f>
        <v>9</v>
      </c>
      <c r="E12768">
        <f>+WEEKNUM(Tabla1[[#This Row],[FECHA DE RADICADO ]],1)</f>
        <v>36</v>
      </c>
    </row>
    <row r="12769" spans="1:5" x14ac:dyDescent="0.25">
      <c r="A12769">
        <v>6225</v>
      </c>
      <c r="B12769" s="11">
        <v>42987</v>
      </c>
      <c r="C12769" s="12" t="s">
        <v>62</v>
      </c>
      <c r="D12769" s="12">
        <f>+MONTH(Tabla1[[#This Row],[FECHA DE RADICADO ]])</f>
        <v>9</v>
      </c>
      <c r="E12769">
        <f>+WEEKNUM(Tabla1[[#This Row],[FECHA DE RADICADO ]],1)</f>
        <v>36</v>
      </c>
    </row>
    <row r="12770" spans="1:5" x14ac:dyDescent="0.25">
      <c r="A12770">
        <v>6228</v>
      </c>
      <c r="B12770" s="11">
        <v>42987</v>
      </c>
      <c r="C12770" s="12" t="s">
        <v>62</v>
      </c>
      <c r="D12770" s="12">
        <f>+MONTH(Tabla1[[#This Row],[FECHA DE RADICADO ]])</f>
        <v>9</v>
      </c>
      <c r="E12770">
        <f>+WEEKNUM(Tabla1[[#This Row],[FECHA DE RADICADO ]],1)</f>
        <v>36</v>
      </c>
    </row>
    <row r="12771" spans="1:5" x14ac:dyDescent="0.25">
      <c r="A12771">
        <v>6229</v>
      </c>
      <c r="B12771" s="11">
        <v>42987</v>
      </c>
      <c r="C12771" s="12" t="s">
        <v>62</v>
      </c>
      <c r="D12771" s="12">
        <f>+MONTH(Tabla1[[#This Row],[FECHA DE RADICADO ]])</f>
        <v>9</v>
      </c>
      <c r="E12771">
        <f>+WEEKNUM(Tabla1[[#This Row],[FECHA DE RADICADO ]],1)</f>
        <v>36</v>
      </c>
    </row>
    <row r="12772" spans="1:5" x14ac:dyDescent="0.25">
      <c r="A12772">
        <v>6230</v>
      </c>
      <c r="B12772" s="11">
        <v>42987</v>
      </c>
      <c r="C12772" s="12" t="s">
        <v>62</v>
      </c>
      <c r="D12772" s="12">
        <f>+MONTH(Tabla1[[#This Row],[FECHA DE RADICADO ]])</f>
        <v>9</v>
      </c>
      <c r="E12772">
        <f>+WEEKNUM(Tabla1[[#This Row],[FECHA DE RADICADO ]],1)</f>
        <v>36</v>
      </c>
    </row>
    <row r="12773" spans="1:5" x14ac:dyDescent="0.25">
      <c r="A12773">
        <v>6231</v>
      </c>
      <c r="B12773" s="11">
        <v>42987</v>
      </c>
      <c r="C12773" s="12" t="s">
        <v>62</v>
      </c>
      <c r="D12773" s="12">
        <f>+MONTH(Tabla1[[#This Row],[FECHA DE RADICADO ]])</f>
        <v>9</v>
      </c>
      <c r="E12773">
        <f>+WEEKNUM(Tabla1[[#This Row],[FECHA DE RADICADO ]],1)</f>
        <v>36</v>
      </c>
    </row>
    <row r="12774" spans="1:5" x14ac:dyDescent="0.25">
      <c r="A12774">
        <v>6232</v>
      </c>
      <c r="B12774" s="11">
        <v>42987</v>
      </c>
      <c r="C12774" s="12" t="s">
        <v>62</v>
      </c>
      <c r="D12774" s="12">
        <f>+MONTH(Tabla1[[#This Row],[FECHA DE RADICADO ]])</f>
        <v>9</v>
      </c>
      <c r="E12774">
        <f>+WEEKNUM(Tabla1[[#This Row],[FECHA DE RADICADO ]],1)</f>
        <v>36</v>
      </c>
    </row>
    <row r="12775" spans="1:5" x14ac:dyDescent="0.25">
      <c r="A12775">
        <v>6233</v>
      </c>
      <c r="B12775" s="11">
        <v>42987</v>
      </c>
      <c r="C12775" s="12" t="s">
        <v>62</v>
      </c>
      <c r="D12775" s="12">
        <f>+MONTH(Tabla1[[#This Row],[FECHA DE RADICADO ]])</f>
        <v>9</v>
      </c>
      <c r="E12775">
        <f>+WEEKNUM(Tabla1[[#This Row],[FECHA DE RADICADO ]],1)</f>
        <v>36</v>
      </c>
    </row>
    <row r="12776" spans="1:5" x14ac:dyDescent="0.25">
      <c r="A12776">
        <v>6234</v>
      </c>
      <c r="B12776" s="11">
        <v>42987</v>
      </c>
      <c r="C12776" s="12" t="s">
        <v>62</v>
      </c>
      <c r="D12776" s="12">
        <f>+MONTH(Tabla1[[#This Row],[FECHA DE RADICADO ]])</f>
        <v>9</v>
      </c>
      <c r="E12776">
        <f>+WEEKNUM(Tabla1[[#This Row],[FECHA DE RADICADO ]],1)</f>
        <v>36</v>
      </c>
    </row>
    <row r="12777" spans="1:5" x14ac:dyDescent="0.25">
      <c r="A12777">
        <v>6235</v>
      </c>
      <c r="B12777" s="11">
        <v>42987</v>
      </c>
      <c r="C12777" s="12" t="s">
        <v>62</v>
      </c>
      <c r="D12777" s="12">
        <f>+MONTH(Tabla1[[#This Row],[FECHA DE RADICADO ]])</f>
        <v>9</v>
      </c>
      <c r="E12777">
        <f>+WEEKNUM(Tabla1[[#This Row],[FECHA DE RADICADO ]],1)</f>
        <v>36</v>
      </c>
    </row>
    <row r="12778" spans="1:5" x14ac:dyDescent="0.25">
      <c r="A12778">
        <v>6236</v>
      </c>
      <c r="B12778" s="11">
        <v>42987</v>
      </c>
      <c r="C12778" s="12" t="s">
        <v>62</v>
      </c>
      <c r="D12778" s="12">
        <f>+MONTH(Tabla1[[#This Row],[FECHA DE RADICADO ]])</f>
        <v>9</v>
      </c>
      <c r="E12778">
        <f>+WEEKNUM(Tabla1[[#This Row],[FECHA DE RADICADO ]],1)</f>
        <v>36</v>
      </c>
    </row>
    <row r="12779" spans="1:5" x14ac:dyDescent="0.25">
      <c r="A12779">
        <v>15827</v>
      </c>
      <c r="B12779" s="11">
        <v>43004</v>
      </c>
      <c r="C12779" s="12" t="s">
        <v>62</v>
      </c>
      <c r="D12779" s="12">
        <f>+MONTH(Tabla1[[#This Row],[FECHA DE RADICADO ]])</f>
        <v>9</v>
      </c>
      <c r="E12779">
        <f>+WEEKNUM(Tabla1[[#This Row],[FECHA DE RADICADO ]],1)</f>
        <v>39</v>
      </c>
    </row>
    <row r="12780" spans="1:5" x14ac:dyDescent="0.25">
      <c r="A12780">
        <v>15829</v>
      </c>
      <c r="B12780" s="11">
        <v>43004</v>
      </c>
      <c r="C12780" s="12" t="s">
        <v>62</v>
      </c>
      <c r="D12780" s="12">
        <f>+MONTH(Tabla1[[#This Row],[FECHA DE RADICADO ]])</f>
        <v>9</v>
      </c>
      <c r="E12780">
        <f>+WEEKNUM(Tabla1[[#This Row],[FECHA DE RADICADO ]],1)</f>
        <v>39</v>
      </c>
    </row>
    <row r="12781" spans="1:5" x14ac:dyDescent="0.25">
      <c r="A12781">
        <v>3159</v>
      </c>
      <c r="B12781" s="11">
        <v>43013</v>
      </c>
      <c r="C12781" s="12" t="s">
        <v>62</v>
      </c>
      <c r="D12781" s="12">
        <f>+MONTH(Tabla1[[#This Row],[FECHA DE RADICADO ]])</f>
        <v>10</v>
      </c>
      <c r="E12781">
        <f>+WEEKNUM(Tabla1[[#This Row],[FECHA DE RADICADO ]],1)</f>
        <v>40</v>
      </c>
    </row>
    <row r="12782" spans="1:5" x14ac:dyDescent="0.25">
      <c r="A12782">
        <v>3160</v>
      </c>
      <c r="B12782" s="11">
        <v>43013</v>
      </c>
      <c r="C12782" s="12" t="s">
        <v>62</v>
      </c>
      <c r="D12782" s="12">
        <f>+MONTH(Tabla1[[#This Row],[FECHA DE RADICADO ]])</f>
        <v>10</v>
      </c>
      <c r="E12782">
        <f>+WEEKNUM(Tabla1[[#This Row],[FECHA DE RADICADO ]],1)</f>
        <v>40</v>
      </c>
    </row>
    <row r="12783" spans="1:5" x14ac:dyDescent="0.25">
      <c r="A12783">
        <v>3161</v>
      </c>
      <c r="B12783" s="11">
        <v>43013</v>
      </c>
      <c r="C12783" s="12" t="s">
        <v>62</v>
      </c>
      <c r="D12783" s="12">
        <f>+MONTH(Tabla1[[#This Row],[FECHA DE RADICADO ]])</f>
        <v>10</v>
      </c>
      <c r="E12783">
        <f>+WEEKNUM(Tabla1[[#This Row],[FECHA DE RADICADO ]],1)</f>
        <v>40</v>
      </c>
    </row>
    <row r="12784" spans="1:5" x14ac:dyDescent="0.25">
      <c r="A12784">
        <v>3162</v>
      </c>
      <c r="B12784" s="11">
        <v>43013</v>
      </c>
      <c r="C12784" s="12" t="s">
        <v>62</v>
      </c>
      <c r="D12784" s="12">
        <f>+MONTH(Tabla1[[#This Row],[FECHA DE RADICADO ]])</f>
        <v>10</v>
      </c>
      <c r="E12784">
        <f>+WEEKNUM(Tabla1[[#This Row],[FECHA DE RADICADO ]],1)</f>
        <v>40</v>
      </c>
    </row>
    <row r="12785" spans="1:5" x14ac:dyDescent="0.25">
      <c r="A12785">
        <v>3198</v>
      </c>
      <c r="B12785" s="11">
        <v>43013</v>
      </c>
      <c r="C12785" s="12" t="s">
        <v>62</v>
      </c>
      <c r="D12785" s="12">
        <f>+MONTH(Tabla1[[#This Row],[FECHA DE RADICADO ]])</f>
        <v>10</v>
      </c>
      <c r="E12785">
        <f>+WEEKNUM(Tabla1[[#This Row],[FECHA DE RADICADO ]],1)</f>
        <v>40</v>
      </c>
    </row>
    <row r="12786" spans="1:5" x14ac:dyDescent="0.25">
      <c r="A12786">
        <v>3199</v>
      </c>
      <c r="B12786" s="11">
        <v>43013</v>
      </c>
      <c r="C12786" s="12" t="s">
        <v>62</v>
      </c>
      <c r="D12786" s="12">
        <f>+MONTH(Tabla1[[#This Row],[FECHA DE RADICADO ]])</f>
        <v>10</v>
      </c>
      <c r="E12786">
        <f>+WEEKNUM(Tabla1[[#This Row],[FECHA DE RADICADO ]],1)</f>
        <v>40</v>
      </c>
    </row>
    <row r="12787" spans="1:5" x14ac:dyDescent="0.25">
      <c r="A12787">
        <v>3200</v>
      </c>
      <c r="B12787" s="11">
        <v>43013</v>
      </c>
      <c r="C12787" s="12" t="s">
        <v>62</v>
      </c>
      <c r="D12787" s="12">
        <f>+MONTH(Tabla1[[#This Row],[FECHA DE RADICADO ]])</f>
        <v>10</v>
      </c>
      <c r="E12787">
        <f>+WEEKNUM(Tabla1[[#This Row],[FECHA DE RADICADO ]],1)</f>
        <v>40</v>
      </c>
    </row>
    <row r="12788" spans="1:5" x14ac:dyDescent="0.25">
      <c r="A12788">
        <v>3201</v>
      </c>
      <c r="B12788" s="11">
        <v>43013</v>
      </c>
      <c r="C12788" s="12" t="s">
        <v>62</v>
      </c>
      <c r="D12788" s="12">
        <f>+MONTH(Tabla1[[#This Row],[FECHA DE RADICADO ]])</f>
        <v>10</v>
      </c>
      <c r="E12788">
        <f>+WEEKNUM(Tabla1[[#This Row],[FECHA DE RADICADO ]],1)</f>
        <v>40</v>
      </c>
    </row>
    <row r="12789" spans="1:5" x14ac:dyDescent="0.25">
      <c r="A12789">
        <v>3238</v>
      </c>
      <c r="B12789" s="11">
        <v>43013</v>
      </c>
      <c r="C12789" s="12" t="s">
        <v>62</v>
      </c>
      <c r="D12789" s="12">
        <f>+MONTH(Tabla1[[#This Row],[FECHA DE RADICADO ]])</f>
        <v>10</v>
      </c>
      <c r="E12789">
        <f>+WEEKNUM(Tabla1[[#This Row],[FECHA DE RADICADO ]],1)</f>
        <v>40</v>
      </c>
    </row>
    <row r="12790" spans="1:5" x14ac:dyDescent="0.25">
      <c r="A12790">
        <v>3239</v>
      </c>
      <c r="B12790" s="11">
        <v>43013</v>
      </c>
      <c r="C12790" s="12" t="s">
        <v>62</v>
      </c>
      <c r="D12790" s="12">
        <f>+MONTH(Tabla1[[#This Row],[FECHA DE RADICADO ]])</f>
        <v>10</v>
      </c>
      <c r="E12790">
        <f>+WEEKNUM(Tabla1[[#This Row],[FECHA DE RADICADO ]],1)</f>
        <v>40</v>
      </c>
    </row>
    <row r="12791" spans="1:5" x14ac:dyDescent="0.25">
      <c r="A12791">
        <v>3240</v>
      </c>
      <c r="B12791" s="11">
        <v>43013</v>
      </c>
      <c r="C12791" s="12" t="s">
        <v>62</v>
      </c>
      <c r="D12791" s="12">
        <f>+MONTH(Tabla1[[#This Row],[FECHA DE RADICADO ]])</f>
        <v>10</v>
      </c>
      <c r="E12791">
        <f>+WEEKNUM(Tabla1[[#This Row],[FECHA DE RADICADO ]],1)</f>
        <v>40</v>
      </c>
    </row>
    <row r="12792" spans="1:5" x14ac:dyDescent="0.25">
      <c r="A12792">
        <v>3278</v>
      </c>
      <c r="B12792" s="11">
        <v>43013</v>
      </c>
      <c r="C12792" s="12" t="s">
        <v>62</v>
      </c>
      <c r="D12792" s="12">
        <f>+MONTH(Tabla1[[#This Row],[FECHA DE RADICADO ]])</f>
        <v>10</v>
      </c>
      <c r="E12792">
        <f>+WEEKNUM(Tabla1[[#This Row],[FECHA DE RADICADO ]],1)</f>
        <v>40</v>
      </c>
    </row>
    <row r="12793" spans="1:5" x14ac:dyDescent="0.25">
      <c r="A12793">
        <v>3279</v>
      </c>
      <c r="B12793" s="11">
        <v>43013</v>
      </c>
      <c r="C12793" s="12" t="s">
        <v>62</v>
      </c>
      <c r="D12793" s="12">
        <f>+MONTH(Tabla1[[#This Row],[FECHA DE RADICADO ]])</f>
        <v>10</v>
      </c>
      <c r="E12793">
        <f>+WEEKNUM(Tabla1[[#This Row],[FECHA DE RADICADO ]],1)</f>
        <v>40</v>
      </c>
    </row>
    <row r="12794" spans="1:5" x14ac:dyDescent="0.25">
      <c r="A12794">
        <v>3280</v>
      </c>
      <c r="B12794" s="11">
        <v>43013</v>
      </c>
      <c r="C12794" s="12" t="s">
        <v>62</v>
      </c>
      <c r="D12794" s="12">
        <f>+MONTH(Tabla1[[#This Row],[FECHA DE RADICADO ]])</f>
        <v>10</v>
      </c>
      <c r="E12794">
        <f>+WEEKNUM(Tabla1[[#This Row],[FECHA DE RADICADO ]],1)</f>
        <v>40</v>
      </c>
    </row>
    <row r="12795" spans="1:5" x14ac:dyDescent="0.25">
      <c r="A12795">
        <v>3281</v>
      </c>
      <c r="B12795" s="11">
        <v>43013</v>
      </c>
      <c r="C12795" s="12" t="s">
        <v>62</v>
      </c>
      <c r="D12795" s="12">
        <f>+MONTH(Tabla1[[#This Row],[FECHA DE RADICADO ]])</f>
        <v>10</v>
      </c>
      <c r="E12795">
        <f>+WEEKNUM(Tabla1[[#This Row],[FECHA DE RADICADO ]],1)</f>
        <v>40</v>
      </c>
    </row>
    <row r="12796" spans="1:5" x14ac:dyDescent="0.25">
      <c r="A12796">
        <v>11002</v>
      </c>
      <c r="B12796" s="11">
        <v>43025</v>
      </c>
      <c r="C12796" s="12" t="s">
        <v>62</v>
      </c>
      <c r="D12796" s="12">
        <f>+MONTH(Tabla1[[#This Row],[FECHA DE RADICADO ]])</f>
        <v>10</v>
      </c>
      <c r="E12796">
        <f>+WEEKNUM(Tabla1[[#This Row],[FECHA DE RADICADO ]],1)</f>
        <v>42</v>
      </c>
    </row>
    <row r="12797" spans="1:5" x14ac:dyDescent="0.25">
      <c r="A12797">
        <v>11012</v>
      </c>
      <c r="B12797" s="11">
        <v>43025</v>
      </c>
      <c r="C12797" s="12" t="s">
        <v>62</v>
      </c>
      <c r="D12797" s="12">
        <f>+MONTH(Tabla1[[#This Row],[FECHA DE RADICADO ]])</f>
        <v>10</v>
      </c>
      <c r="E12797">
        <f>+WEEKNUM(Tabla1[[#This Row],[FECHA DE RADICADO ]],1)</f>
        <v>42</v>
      </c>
    </row>
    <row r="12798" spans="1:5" x14ac:dyDescent="0.25">
      <c r="A12798">
        <v>11013</v>
      </c>
      <c r="B12798" s="11">
        <v>43025</v>
      </c>
      <c r="C12798" s="12" t="s">
        <v>62</v>
      </c>
      <c r="D12798" s="12">
        <f>+MONTH(Tabla1[[#This Row],[FECHA DE RADICADO ]])</f>
        <v>10</v>
      </c>
      <c r="E12798">
        <f>+WEEKNUM(Tabla1[[#This Row],[FECHA DE RADICADO ]],1)</f>
        <v>42</v>
      </c>
    </row>
    <row r="12799" spans="1:5" x14ac:dyDescent="0.25">
      <c r="A12799">
        <v>11024</v>
      </c>
      <c r="B12799" s="11">
        <v>43025</v>
      </c>
      <c r="C12799" s="12" t="s">
        <v>62</v>
      </c>
      <c r="D12799" s="12">
        <f>+MONTH(Tabla1[[#This Row],[FECHA DE RADICADO ]])</f>
        <v>10</v>
      </c>
      <c r="E12799">
        <f>+WEEKNUM(Tabla1[[#This Row],[FECHA DE RADICADO ]],1)</f>
        <v>42</v>
      </c>
    </row>
    <row r="12800" spans="1:5" x14ac:dyDescent="0.25">
      <c r="A12800">
        <v>12475</v>
      </c>
      <c r="B12800" s="11">
        <v>43028</v>
      </c>
      <c r="C12800" s="12" t="s">
        <v>62</v>
      </c>
      <c r="D12800" s="12">
        <f>+MONTH(Tabla1[[#This Row],[FECHA DE RADICADO ]])</f>
        <v>10</v>
      </c>
      <c r="E12800">
        <f>+WEEKNUM(Tabla1[[#This Row],[FECHA DE RADICADO ]],1)</f>
        <v>42</v>
      </c>
    </row>
    <row r="12801" spans="1:5" x14ac:dyDescent="0.25">
      <c r="A12801">
        <v>14357</v>
      </c>
      <c r="B12801" s="11">
        <v>43031</v>
      </c>
      <c r="C12801" s="12" t="s">
        <v>62</v>
      </c>
      <c r="D12801" s="12">
        <f>+MONTH(Tabla1[[#This Row],[FECHA DE RADICADO ]])</f>
        <v>10</v>
      </c>
      <c r="E12801">
        <f>+WEEKNUM(Tabla1[[#This Row],[FECHA DE RADICADO ]],1)</f>
        <v>43</v>
      </c>
    </row>
    <row r="12802" spans="1:5" x14ac:dyDescent="0.25">
      <c r="A12802">
        <v>15800</v>
      </c>
      <c r="B12802" s="11">
        <v>43034</v>
      </c>
      <c r="C12802" s="12" t="s">
        <v>62</v>
      </c>
      <c r="D12802" s="12">
        <f>+MONTH(Tabla1[[#This Row],[FECHA DE RADICADO ]])</f>
        <v>10</v>
      </c>
      <c r="E12802">
        <f>+WEEKNUM(Tabla1[[#This Row],[FECHA DE RADICADO ]],1)</f>
        <v>43</v>
      </c>
    </row>
    <row r="12803" spans="1:5" x14ac:dyDescent="0.25">
      <c r="A12803">
        <v>15815</v>
      </c>
      <c r="B12803" s="11">
        <v>43034</v>
      </c>
      <c r="C12803" s="12" t="s">
        <v>62</v>
      </c>
      <c r="D12803" s="12">
        <f>+MONTH(Tabla1[[#This Row],[FECHA DE RADICADO ]])</f>
        <v>10</v>
      </c>
      <c r="E12803">
        <f>+WEEKNUM(Tabla1[[#This Row],[FECHA DE RADICADO ]],1)</f>
        <v>43</v>
      </c>
    </row>
    <row r="12804" spans="1:5" x14ac:dyDescent="0.25">
      <c r="A12804">
        <v>15820</v>
      </c>
      <c r="B12804" s="11">
        <v>43034</v>
      </c>
      <c r="C12804" s="12" t="s">
        <v>62</v>
      </c>
      <c r="D12804" s="12">
        <f>+MONTH(Tabla1[[#This Row],[FECHA DE RADICADO ]])</f>
        <v>10</v>
      </c>
      <c r="E12804">
        <f>+WEEKNUM(Tabla1[[#This Row],[FECHA DE RADICADO ]],1)</f>
        <v>43</v>
      </c>
    </row>
    <row r="12805" spans="1:5" x14ac:dyDescent="0.25">
      <c r="A12805">
        <v>2105</v>
      </c>
      <c r="B12805" s="11">
        <v>43043</v>
      </c>
      <c r="C12805" s="12" t="s">
        <v>62</v>
      </c>
      <c r="D12805" s="12">
        <f>+MONTH(Tabla1[[#This Row],[FECHA DE RADICADO ]])</f>
        <v>11</v>
      </c>
      <c r="E12805">
        <f>+WEEKNUM(Tabla1[[#This Row],[FECHA DE RADICADO ]],1)</f>
        <v>44</v>
      </c>
    </row>
    <row r="12806" spans="1:5" x14ac:dyDescent="0.25">
      <c r="A12806">
        <v>4554</v>
      </c>
      <c r="B12806" s="11">
        <v>43046</v>
      </c>
      <c r="C12806" s="12" t="s">
        <v>62</v>
      </c>
      <c r="D12806" s="12">
        <f>+MONTH(Tabla1[[#This Row],[FECHA DE RADICADO ]])</f>
        <v>11</v>
      </c>
      <c r="E12806">
        <f>+WEEKNUM(Tabla1[[#This Row],[FECHA DE RADICADO ]],1)</f>
        <v>45</v>
      </c>
    </row>
    <row r="12807" spans="1:5" x14ac:dyDescent="0.25">
      <c r="A12807">
        <v>4604</v>
      </c>
      <c r="B12807" s="11">
        <v>43046</v>
      </c>
      <c r="C12807" s="12" t="s">
        <v>62</v>
      </c>
      <c r="D12807" s="12">
        <f>+MONTH(Tabla1[[#This Row],[FECHA DE RADICADO ]])</f>
        <v>11</v>
      </c>
      <c r="E12807">
        <f>+WEEKNUM(Tabla1[[#This Row],[FECHA DE RADICADO ]],1)</f>
        <v>45</v>
      </c>
    </row>
    <row r="12808" spans="1:5" x14ac:dyDescent="0.25">
      <c r="A12808">
        <v>9383</v>
      </c>
      <c r="B12808" s="11">
        <v>43053</v>
      </c>
      <c r="C12808" s="12" t="s">
        <v>62</v>
      </c>
      <c r="D12808" s="12">
        <f>+MONTH(Tabla1[[#This Row],[FECHA DE RADICADO ]])</f>
        <v>11</v>
      </c>
      <c r="E12808">
        <f>+WEEKNUM(Tabla1[[#This Row],[FECHA DE RADICADO ]],1)</f>
        <v>46</v>
      </c>
    </row>
    <row r="12809" spans="1:5" x14ac:dyDescent="0.25">
      <c r="A12809">
        <v>10236</v>
      </c>
      <c r="B12809" s="11">
        <v>43054</v>
      </c>
      <c r="C12809" s="12" t="s">
        <v>62</v>
      </c>
      <c r="D12809" s="12">
        <f>+MONTH(Tabla1[[#This Row],[FECHA DE RADICADO ]])</f>
        <v>11</v>
      </c>
      <c r="E12809">
        <f>+WEEKNUM(Tabla1[[#This Row],[FECHA DE RADICADO ]],1)</f>
        <v>46</v>
      </c>
    </row>
    <row r="12810" spans="1:5" x14ac:dyDescent="0.25">
      <c r="A12810">
        <v>10245</v>
      </c>
      <c r="B12810" s="11">
        <v>43054</v>
      </c>
      <c r="C12810" s="12" t="s">
        <v>62</v>
      </c>
      <c r="D12810" s="12">
        <f>+MONTH(Tabla1[[#This Row],[FECHA DE RADICADO ]])</f>
        <v>11</v>
      </c>
      <c r="E12810">
        <f>+WEEKNUM(Tabla1[[#This Row],[FECHA DE RADICADO ]],1)</f>
        <v>46</v>
      </c>
    </row>
    <row r="12811" spans="1:5" x14ac:dyDescent="0.25">
      <c r="A12811">
        <v>10265</v>
      </c>
      <c r="B12811" s="11">
        <v>43054</v>
      </c>
      <c r="C12811" s="12" t="s">
        <v>62</v>
      </c>
      <c r="D12811" s="12">
        <f>+MONTH(Tabla1[[#This Row],[FECHA DE RADICADO ]])</f>
        <v>11</v>
      </c>
      <c r="E12811">
        <f>+WEEKNUM(Tabla1[[#This Row],[FECHA DE RADICADO ]],1)</f>
        <v>46</v>
      </c>
    </row>
    <row r="12812" spans="1:5" x14ac:dyDescent="0.25">
      <c r="A12812">
        <v>14907</v>
      </c>
      <c r="B12812" s="11">
        <v>43063</v>
      </c>
      <c r="C12812" s="12" t="s">
        <v>62</v>
      </c>
      <c r="D12812" s="12">
        <f>+MONTH(Tabla1[[#This Row],[FECHA DE RADICADO ]])</f>
        <v>11</v>
      </c>
      <c r="E12812">
        <f>+WEEKNUM(Tabla1[[#This Row],[FECHA DE RADICADO ]],1)</f>
        <v>47</v>
      </c>
    </row>
    <row r="12813" spans="1:5" x14ac:dyDescent="0.25">
      <c r="A12813">
        <v>14919</v>
      </c>
      <c r="B12813" s="11">
        <v>43063</v>
      </c>
      <c r="C12813" s="12" t="s">
        <v>62</v>
      </c>
      <c r="D12813" s="12">
        <f>+MONTH(Tabla1[[#This Row],[FECHA DE RADICADO ]])</f>
        <v>11</v>
      </c>
      <c r="E12813">
        <f>+WEEKNUM(Tabla1[[#This Row],[FECHA DE RADICADO ]],1)</f>
        <v>47</v>
      </c>
    </row>
    <row r="12814" spans="1:5" x14ac:dyDescent="0.25">
      <c r="A12814">
        <v>14942</v>
      </c>
      <c r="B12814" s="11">
        <v>43063</v>
      </c>
      <c r="C12814" s="12" t="s">
        <v>62</v>
      </c>
      <c r="D12814" s="12">
        <f>+MONTH(Tabla1[[#This Row],[FECHA DE RADICADO ]])</f>
        <v>11</v>
      </c>
      <c r="E12814">
        <f>+WEEKNUM(Tabla1[[#This Row],[FECHA DE RADICADO ]],1)</f>
        <v>47</v>
      </c>
    </row>
    <row r="12815" spans="1:5" x14ac:dyDescent="0.25">
      <c r="A12815">
        <v>355</v>
      </c>
      <c r="B12815" s="11">
        <v>43071</v>
      </c>
      <c r="C12815" s="12" t="s">
        <v>62</v>
      </c>
      <c r="D12815" s="12">
        <f>+MONTH(Tabla1[[#This Row],[FECHA DE RADICADO ]])</f>
        <v>12</v>
      </c>
      <c r="E12815">
        <f>+WEEKNUM(Tabla1[[#This Row],[FECHA DE RADICADO ]],1)</f>
        <v>48</v>
      </c>
    </row>
    <row r="12816" spans="1:5" x14ac:dyDescent="0.25">
      <c r="A12816">
        <v>356</v>
      </c>
      <c r="B12816" s="11">
        <v>43071</v>
      </c>
      <c r="C12816" s="12" t="s">
        <v>62</v>
      </c>
      <c r="D12816" s="12">
        <f>+MONTH(Tabla1[[#This Row],[FECHA DE RADICADO ]])</f>
        <v>12</v>
      </c>
      <c r="E12816">
        <f>+WEEKNUM(Tabla1[[#This Row],[FECHA DE RADICADO ]],1)</f>
        <v>48</v>
      </c>
    </row>
    <row r="12817" spans="1:5" x14ac:dyDescent="0.25">
      <c r="A12817">
        <v>357</v>
      </c>
      <c r="B12817" s="11">
        <v>43071</v>
      </c>
      <c r="C12817" s="12" t="s">
        <v>62</v>
      </c>
      <c r="D12817" s="12">
        <f>+MONTH(Tabla1[[#This Row],[FECHA DE RADICADO ]])</f>
        <v>12</v>
      </c>
      <c r="E12817">
        <f>+WEEKNUM(Tabla1[[#This Row],[FECHA DE RADICADO ]],1)</f>
        <v>48</v>
      </c>
    </row>
    <row r="12818" spans="1:5" x14ac:dyDescent="0.25">
      <c r="A12818">
        <v>358</v>
      </c>
      <c r="B12818" s="11">
        <v>43071</v>
      </c>
      <c r="C12818" s="12" t="s">
        <v>62</v>
      </c>
      <c r="D12818" s="12">
        <f>+MONTH(Tabla1[[#This Row],[FECHA DE RADICADO ]])</f>
        <v>12</v>
      </c>
      <c r="E12818">
        <f>+WEEKNUM(Tabla1[[#This Row],[FECHA DE RADICADO ]],1)</f>
        <v>48</v>
      </c>
    </row>
    <row r="12819" spans="1:5" x14ac:dyDescent="0.25">
      <c r="A12819">
        <v>359</v>
      </c>
      <c r="B12819" s="11">
        <v>43071</v>
      </c>
      <c r="C12819" s="12" t="s">
        <v>62</v>
      </c>
      <c r="D12819" s="12">
        <f>+MONTH(Tabla1[[#This Row],[FECHA DE RADICADO ]])</f>
        <v>12</v>
      </c>
      <c r="E12819">
        <f>+WEEKNUM(Tabla1[[#This Row],[FECHA DE RADICADO ]],1)</f>
        <v>48</v>
      </c>
    </row>
    <row r="12820" spans="1:5" x14ac:dyDescent="0.25">
      <c r="A12820">
        <v>360</v>
      </c>
      <c r="B12820" s="11">
        <v>43071</v>
      </c>
      <c r="C12820" s="12" t="s">
        <v>62</v>
      </c>
      <c r="D12820" s="12">
        <f>+MONTH(Tabla1[[#This Row],[FECHA DE RADICADO ]])</f>
        <v>12</v>
      </c>
      <c r="E12820">
        <f>+WEEKNUM(Tabla1[[#This Row],[FECHA DE RADICADO ]],1)</f>
        <v>48</v>
      </c>
    </row>
    <row r="12821" spans="1:5" x14ac:dyDescent="0.25">
      <c r="A12821">
        <v>361</v>
      </c>
      <c r="B12821" s="11">
        <v>43071</v>
      </c>
      <c r="C12821" s="12" t="s">
        <v>62</v>
      </c>
      <c r="D12821" s="12">
        <f>+MONTH(Tabla1[[#This Row],[FECHA DE RADICADO ]])</f>
        <v>12</v>
      </c>
      <c r="E12821">
        <f>+WEEKNUM(Tabla1[[#This Row],[FECHA DE RADICADO ]],1)</f>
        <v>48</v>
      </c>
    </row>
    <row r="12822" spans="1:5" x14ac:dyDescent="0.25">
      <c r="A12822">
        <v>362</v>
      </c>
      <c r="B12822" s="11">
        <v>43071</v>
      </c>
      <c r="C12822" s="12" t="s">
        <v>62</v>
      </c>
      <c r="D12822" s="12">
        <f>+MONTH(Tabla1[[#This Row],[FECHA DE RADICADO ]])</f>
        <v>12</v>
      </c>
      <c r="E12822">
        <f>+WEEKNUM(Tabla1[[#This Row],[FECHA DE RADICADO ]],1)</f>
        <v>48</v>
      </c>
    </row>
    <row r="12823" spans="1:5" x14ac:dyDescent="0.25">
      <c r="A12823">
        <v>363</v>
      </c>
      <c r="B12823" s="11">
        <v>43071</v>
      </c>
      <c r="C12823" s="12" t="s">
        <v>62</v>
      </c>
      <c r="D12823" s="12">
        <f>+MONTH(Tabla1[[#This Row],[FECHA DE RADICADO ]])</f>
        <v>12</v>
      </c>
      <c r="E12823">
        <f>+WEEKNUM(Tabla1[[#This Row],[FECHA DE RADICADO ]],1)</f>
        <v>48</v>
      </c>
    </row>
    <row r="12824" spans="1:5" x14ac:dyDescent="0.25">
      <c r="A12824">
        <v>364</v>
      </c>
      <c r="B12824" s="11">
        <v>43071</v>
      </c>
      <c r="C12824" s="12" t="s">
        <v>62</v>
      </c>
      <c r="D12824" s="12">
        <f>+MONTH(Tabla1[[#This Row],[FECHA DE RADICADO ]])</f>
        <v>12</v>
      </c>
      <c r="E12824">
        <f>+WEEKNUM(Tabla1[[#This Row],[FECHA DE RADICADO ]],1)</f>
        <v>48</v>
      </c>
    </row>
    <row r="12825" spans="1:5" x14ac:dyDescent="0.25">
      <c r="A12825">
        <v>365</v>
      </c>
      <c r="B12825" s="11">
        <v>43071</v>
      </c>
      <c r="C12825" s="12" t="s">
        <v>62</v>
      </c>
      <c r="D12825" s="12">
        <f>+MONTH(Tabla1[[#This Row],[FECHA DE RADICADO ]])</f>
        <v>12</v>
      </c>
      <c r="E12825">
        <f>+WEEKNUM(Tabla1[[#This Row],[FECHA DE RADICADO ]],1)</f>
        <v>48</v>
      </c>
    </row>
    <row r="12826" spans="1:5" x14ac:dyDescent="0.25">
      <c r="A12826">
        <v>366</v>
      </c>
      <c r="B12826" s="11">
        <v>43071</v>
      </c>
      <c r="C12826" s="12" t="s">
        <v>62</v>
      </c>
      <c r="D12826" s="12">
        <f>+MONTH(Tabla1[[#This Row],[FECHA DE RADICADO ]])</f>
        <v>12</v>
      </c>
      <c r="E12826">
        <f>+WEEKNUM(Tabla1[[#This Row],[FECHA DE RADICADO ]],1)</f>
        <v>48</v>
      </c>
    </row>
    <row r="12827" spans="1:5" x14ac:dyDescent="0.25">
      <c r="A12827">
        <v>367</v>
      </c>
      <c r="B12827" s="11">
        <v>43071</v>
      </c>
      <c r="C12827" s="12" t="s">
        <v>62</v>
      </c>
      <c r="D12827" s="12">
        <f>+MONTH(Tabla1[[#This Row],[FECHA DE RADICADO ]])</f>
        <v>12</v>
      </c>
      <c r="E12827">
        <f>+WEEKNUM(Tabla1[[#This Row],[FECHA DE RADICADO ]],1)</f>
        <v>48</v>
      </c>
    </row>
    <row r="12828" spans="1:5" x14ac:dyDescent="0.25">
      <c r="A12828">
        <v>368</v>
      </c>
      <c r="B12828" s="11">
        <v>43071</v>
      </c>
      <c r="C12828" s="12" t="s">
        <v>62</v>
      </c>
      <c r="D12828" s="12">
        <f>+MONTH(Tabla1[[#This Row],[FECHA DE RADICADO ]])</f>
        <v>12</v>
      </c>
      <c r="E12828">
        <f>+WEEKNUM(Tabla1[[#This Row],[FECHA DE RADICADO ]],1)</f>
        <v>48</v>
      </c>
    </row>
    <row r="12829" spans="1:5" x14ac:dyDescent="0.25">
      <c r="A12829">
        <v>369</v>
      </c>
      <c r="B12829" s="11">
        <v>43071</v>
      </c>
      <c r="C12829" s="12" t="s">
        <v>62</v>
      </c>
      <c r="D12829" s="12">
        <f>+MONTH(Tabla1[[#This Row],[FECHA DE RADICADO ]])</f>
        <v>12</v>
      </c>
      <c r="E12829">
        <f>+WEEKNUM(Tabla1[[#This Row],[FECHA DE RADICADO ]],1)</f>
        <v>48</v>
      </c>
    </row>
    <row r="12830" spans="1:5" x14ac:dyDescent="0.25">
      <c r="A12830">
        <v>370</v>
      </c>
      <c r="B12830" s="11">
        <v>43071</v>
      </c>
      <c r="C12830" s="12" t="s">
        <v>62</v>
      </c>
      <c r="D12830" s="12">
        <f>+MONTH(Tabla1[[#This Row],[FECHA DE RADICADO ]])</f>
        <v>12</v>
      </c>
      <c r="E12830">
        <f>+WEEKNUM(Tabla1[[#This Row],[FECHA DE RADICADO ]],1)</f>
        <v>48</v>
      </c>
    </row>
    <row r="12831" spans="1:5" x14ac:dyDescent="0.25">
      <c r="A12831">
        <v>371</v>
      </c>
      <c r="B12831" s="11">
        <v>43071</v>
      </c>
      <c r="C12831" s="12" t="s">
        <v>62</v>
      </c>
      <c r="D12831" s="12">
        <f>+MONTH(Tabla1[[#This Row],[FECHA DE RADICADO ]])</f>
        <v>12</v>
      </c>
      <c r="E12831">
        <f>+WEEKNUM(Tabla1[[#This Row],[FECHA DE RADICADO ]],1)</f>
        <v>48</v>
      </c>
    </row>
    <row r="12832" spans="1:5" x14ac:dyDescent="0.25">
      <c r="A12832">
        <v>372</v>
      </c>
      <c r="B12832" s="11">
        <v>43071</v>
      </c>
      <c r="C12832" s="12" t="s">
        <v>62</v>
      </c>
      <c r="D12832" s="12">
        <f>+MONTH(Tabla1[[#This Row],[FECHA DE RADICADO ]])</f>
        <v>12</v>
      </c>
      <c r="E12832">
        <f>+WEEKNUM(Tabla1[[#This Row],[FECHA DE RADICADO ]],1)</f>
        <v>48</v>
      </c>
    </row>
    <row r="12833" spans="1:5" x14ac:dyDescent="0.25">
      <c r="A12833">
        <v>373</v>
      </c>
      <c r="B12833" s="11">
        <v>43071</v>
      </c>
      <c r="C12833" s="12" t="s">
        <v>62</v>
      </c>
      <c r="D12833" s="12">
        <f>+MONTH(Tabla1[[#This Row],[FECHA DE RADICADO ]])</f>
        <v>12</v>
      </c>
      <c r="E12833">
        <f>+WEEKNUM(Tabla1[[#This Row],[FECHA DE RADICADO ]],1)</f>
        <v>48</v>
      </c>
    </row>
    <row r="12834" spans="1:5" x14ac:dyDescent="0.25">
      <c r="A12834">
        <v>374</v>
      </c>
      <c r="B12834" s="11">
        <v>43071</v>
      </c>
      <c r="C12834" s="12" t="s">
        <v>62</v>
      </c>
      <c r="D12834" s="12">
        <f>+MONTH(Tabla1[[#This Row],[FECHA DE RADICADO ]])</f>
        <v>12</v>
      </c>
      <c r="E12834">
        <f>+WEEKNUM(Tabla1[[#This Row],[FECHA DE RADICADO ]],1)</f>
        <v>48</v>
      </c>
    </row>
    <row r="12835" spans="1:5" x14ac:dyDescent="0.25">
      <c r="A12835">
        <v>375</v>
      </c>
      <c r="B12835" s="11">
        <v>43071</v>
      </c>
      <c r="C12835" s="12" t="s">
        <v>62</v>
      </c>
      <c r="D12835" s="12">
        <f>+MONTH(Tabla1[[#This Row],[FECHA DE RADICADO ]])</f>
        <v>12</v>
      </c>
      <c r="E12835">
        <f>+WEEKNUM(Tabla1[[#This Row],[FECHA DE RADICADO ]],1)</f>
        <v>48</v>
      </c>
    </row>
    <row r="12836" spans="1:5" x14ac:dyDescent="0.25">
      <c r="A12836">
        <v>376</v>
      </c>
      <c r="B12836" s="11">
        <v>43071</v>
      </c>
      <c r="C12836" s="12" t="s">
        <v>62</v>
      </c>
      <c r="D12836" s="12">
        <f>+MONTH(Tabla1[[#This Row],[FECHA DE RADICADO ]])</f>
        <v>12</v>
      </c>
      <c r="E12836">
        <f>+WEEKNUM(Tabla1[[#This Row],[FECHA DE RADICADO ]],1)</f>
        <v>48</v>
      </c>
    </row>
    <row r="12837" spans="1:5" x14ac:dyDescent="0.25">
      <c r="A12837">
        <v>377</v>
      </c>
      <c r="B12837" s="11">
        <v>43071</v>
      </c>
      <c r="C12837" s="12" t="s">
        <v>62</v>
      </c>
      <c r="D12837" s="12">
        <f>+MONTH(Tabla1[[#This Row],[FECHA DE RADICADO ]])</f>
        <v>12</v>
      </c>
      <c r="E12837">
        <f>+WEEKNUM(Tabla1[[#This Row],[FECHA DE RADICADO ]],1)</f>
        <v>48</v>
      </c>
    </row>
    <row r="12838" spans="1:5" x14ac:dyDescent="0.25">
      <c r="A12838">
        <v>378</v>
      </c>
      <c r="B12838" s="11">
        <v>43071</v>
      </c>
      <c r="C12838" s="12" t="s">
        <v>62</v>
      </c>
      <c r="D12838" s="12">
        <f>+MONTH(Tabla1[[#This Row],[FECHA DE RADICADO ]])</f>
        <v>12</v>
      </c>
      <c r="E12838">
        <f>+WEEKNUM(Tabla1[[#This Row],[FECHA DE RADICADO ]],1)</f>
        <v>48</v>
      </c>
    </row>
    <row r="12839" spans="1:5" x14ac:dyDescent="0.25">
      <c r="A12839">
        <v>379</v>
      </c>
      <c r="B12839" s="11">
        <v>43071</v>
      </c>
      <c r="C12839" s="12" t="s">
        <v>62</v>
      </c>
      <c r="D12839" s="12">
        <f>+MONTH(Tabla1[[#This Row],[FECHA DE RADICADO ]])</f>
        <v>12</v>
      </c>
      <c r="E12839">
        <f>+WEEKNUM(Tabla1[[#This Row],[FECHA DE RADICADO ]],1)</f>
        <v>48</v>
      </c>
    </row>
    <row r="12840" spans="1:5" x14ac:dyDescent="0.25">
      <c r="A12840">
        <v>380</v>
      </c>
      <c r="B12840" s="11">
        <v>43071</v>
      </c>
      <c r="C12840" s="12" t="s">
        <v>62</v>
      </c>
      <c r="D12840" s="12">
        <f>+MONTH(Tabla1[[#This Row],[FECHA DE RADICADO ]])</f>
        <v>12</v>
      </c>
      <c r="E12840">
        <f>+WEEKNUM(Tabla1[[#This Row],[FECHA DE RADICADO ]],1)</f>
        <v>48</v>
      </c>
    </row>
    <row r="12841" spans="1:5" x14ac:dyDescent="0.25">
      <c r="A12841">
        <v>381</v>
      </c>
      <c r="B12841" s="11">
        <v>43071</v>
      </c>
      <c r="C12841" s="12" t="s">
        <v>62</v>
      </c>
      <c r="D12841" s="12">
        <f>+MONTH(Tabla1[[#This Row],[FECHA DE RADICADO ]])</f>
        <v>12</v>
      </c>
      <c r="E12841">
        <f>+WEEKNUM(Tabla1[[#This Row],[FECHA DE RADICADO ]],1)</f>
        <v>48</v>
      </c>
    </row>
    <row r="12842" spans="1:5" x14ac:dyDescent="0.25">
      <c r="A12842">
        <v>382</v>
      </c>
      <c r="B12842" s="11">
        <v>43071</v>
      </c>
      <c r="C12842" s="12" t="s">
        <v>62</v>
      </c>
      <c r="D12842" s="12">
        <f>+MONTH(Tabla1[[#This Row],[FECHA DE RADICADO ]])</f>
        <v>12</v>
      </c>
      <c r="E12842">
        <f>+WEEKNUM(Tabla1[[#This Row],[FECHA DE RADICADO ]],1)</f>
        <v>48</v>
      </c>
    </row>
    <row r="12843" spans="1:5" x14ac:dyDescent="0.25">
      <c r="A12843">
        <v>383</v>
      </c>
      <c r="B12843" s="11">
        <v>43071</v>
      </c>
      <c r="C12843" s="12" t="s">
        <v>62</v>
      </c>
      <c r="D12843" s="12">
        <f>+MONTH(Tabla1[[#This Row],[FECHA DE RADICADO ]])</f>
        <v>12</v>
      </c>
      <c r="E12843">
        <f>+WEEKNUM(Tabla1[[#This Row],[FECHA DE RADICADO ]],1)</f>
        <v>48</v>
      </c>
    </row>
    <row r="12844" spans="1:5" x14ac:dyDescent="0.25">
      <c r="A12844">
        <v>384</v>
      </c>
      <c r="B12844" s="11">
        <v>43071</v>
      </c>
      <c r="C12844" s="12" t="s">
        <v>62</v>
      </c>
      <c r="D12844" s="12">
        <f>+MONTH(Tabla1[[#This Row],[FECHA DE RADICADO ]])</f>
        <v>12</v>
      </c>
      <c r="E12844">
        <f>+WEEKNUM(Tabla1[[#This Row],[FECHA DE RADICADO ]],1)</f>
        <v>48</v>
      </c>
    </row>
    <row r="12845" spans="1:5" x14ac:dyDescent="0.25">
      <c r="A12845">
        <v>385</v>
      </c>
      <c r="B12845" s="11">
        <v>43071</v>
      </c>
      <c r="C12845" s="12" t="s">
        <v>62</v>
      </c>
      <c r="D12845" s="12">
        <f>+MONTH(Tabla1[[#This Row],[FECHA DE RADICADO ]])</f>
        <v>12</v>
      </c>
      <c r="E12845">
        <f>+WEEKNUM(Tabla1[[#This Row],[FECHA DE RADICADO ]],1)</f>
        <v>48</v>
      </c>
    </row>
    <row r="12846" spans="1:5" x14ac:dyDescent="0.25">
      <c r="A12846">
        <v>386</v>
      </c>
      <c r="B12846" s="11">
        <v>43071</v>
      </c>
      <c r="C12846" s="12" t="s">
        <v>62</v>
      </c>
      <c r="D12846" s="12">
        <f>+MONTH(Tabla1[[#This Row],[FECHA DE RADICADO ]])</f>
        <v>12</v>
      </c>
      <c r="E12846">
        <f>+WEEKNUM(Tabla1[[#This Row],[FECHA DE RADICADO ]],1)</f>
        <v>48</v>
      </c>
    </row>
    <row r="12847" spans="1:5" x14ac:dyDescent="0.25">
      <c r="A12847">
        <v>387</v>
      </c>
      <c r="B12847" s="11">
        <v>43071</v>
      </c>
      <c r="C12847" s="12" t="s">
        <v>62</v>
      </c>
      <c r="D12847" s="12">
        <f>+MONTH(Tabla1[[#This Row],[FECHA DE RADICADO ]])</f>
        <v>12</v>
      </c>
      <c r="E12847">
        <f>+WEEKNUM(Tabla1[[#This Row],[FECHA DE RADICADO ]],1)</f>
        <v>48</v>
      </c>
    </row>
    <row r="12848" spans="1:5" x14ac:dyDescent="0.25">
      <c r="A12848">
        <v>1724</v>
      </c>
      <c r="B12848" s="11">
        <v>43073</v>
      </c>
      <c r="C12848" s="12" t="s">
        <v>62</v>
      </c>
      <c r="D12848" s="12">
        <f>+MONTH(Tabla1[[#This Row],[FECHA DE RADICADO ]])</f>
        <v>12</v>
      </c>
      <c r="E12848">
        <f>+WEEKNUM(Tabla1[[#This Row],[FECHA DE RADICADO ]],1)</f>
        <v>49</v>
      </c>
    </row>
    <row r="12849" spans="1:5" x14ac:dyDescent="0.25">
      <c r="A12849">
        <v>3393</v>
      </c>
      <c r="B12849" s="11">
        <v>43075</v>
      </c>
      <c r="C12849" s="12" t="s">
        <v>62</v>
      </c>
      <c r="D12849" s="12">
        <f>+MONTH(Tabla1[[#This Row],[FECHA DE RADICADO ]])</f>
        <v>12</v>
      </c>
      <c r="E12849">
        <f>+WEEKNUM(Tabla1[[#This Row],[FECHA DE RADICADO ]],1)</f>
        <v>49</v>
      </c>
    </row>
    <row r="12850" spans="1:5" x14ac:dyDescent="0.25">
      <c r="A12850">
        <v>3394</v>
      </c>
      <c r="B12850" s="11">
        <v>43075</v>
      </c>
      <c r="C12850" s="12" t="s">
        <v>62</v>
      </c>
      <c r="D12850" s="12">
        <f>+MONTH(Tabla1[[#This Row],[FECHA DE RADICADO ]])</f>
        <v>12</v>
      </c>
      <c r="E12850">
        <f>+WEEKNUM(Tabla1[[#This Row],[FECHA DE RADICADO ]],1)</f>
        <v>49</v>
      </c>
    </row>
    <row r="12851" spans="1:5" x14ac:dyDescent="0.25">
      <c r="A12851">
        <v>3395</v>
      </c>
      <c r="B12851" s="11">
        <v>43075</v>
      </c>
      <c r="C12851" s="12" t="s">
        <v>62</v>
      </c>
      <c r="D12851" s="12">
        <f>+MONTH(Tabla1[[#This Row],[FECHA DE RADICADO ]])</f>
        <v>12</v>
      </c>
      <c r="E12851">
        <f>+WEEKNUM(Tabla1[[#This Row],[FECHA DE RADICADO ]],1)</f>
        <v>49</v>
      </c>
    </row>
    <row r="12852" spans="1:5" x14ac:dyDescent="0.25">
      <c r="A12852">
        <v>3405</v>
      </c>
      <c r="B12852" s="11">
        <v>43075</v>
      </c>
      <c r="C12852" s="12" t="s">
        <v>62</v>
      </c>
      <c r="D12852" s="12">
        <f>+MONTH(Tabla1[[#This Row],[FECHA DE RADICADO ]])</f>
        <v>12</v>
      </c>
      <c r="E12852">
        <f>+WEEKNUM(Tabla1[[#This Row],[FECHA DE RADICADO ]],1)</f>
        <v>49</v>
      </c>
    </row>
    <row r="12853" spans="1:5" x14ac:dyDescent="0.25">
      <c r="A12853">
        <v>3406</v>
      </c>
      <c r="B12853" s="11">
        <v>43075</v>
      </c>
      <c r="C12853" s="12" t="s">
        <v>62</v>
      </c>
      <c r="D12853" s="12">
        <f>+MONTH(Tabla1[[#This Row],[FECHA DE RADICADO ]])</f>
        <v>12</v>
      </c>
      <c r="E12853">
        <f>+WEEKNUM(Tabla1[[#This Row],[FECHA DE RADICADO ]],1)</f>
        <v>49</v>
      </c>
    </row>
    <row r="12854" spans="1:5" x14ac:dyDescent="0.25">
      <c r="A12854">
        <v>3407</v>
      </c>
      <c r="B12854" s="11">
        <v>43075</v>
      </c>
      <c r="C12854" s="12" t="s">
        <v>62</v>
      </c>
      <c r="D12854" s="12">
        <f>+MONTH(Tabla1[[#This Row],[FECHA DE RADICADO ]])</f>
        <v>12</v>
      </c>
      <c r="E12854">
        <f>+WEEKNUM(Tabla1[[#This Row],[FECHA DE RADICADO ]],1)</f>
        <v>49</v>
      </c>
    </row>
    <row r="12855" spans="1:5" x14ac:dyDescent="0.25">
      <c r="A12855">
        <v>3418</v>
      </c>
      <c r="B12855" s="11">
        <v>43075</v>
      </c>
      <c r="C12855" s="12" t="s">
        <v>62</v>
      </c>
      <c r="D12855" s="12">
        <f>+MONTH(Tabla1[[#This Row],[FECHA DE RADICADO ]])</f>
        <v>12</v>
      </c>
      <c r="E12855">
        <f>+WEEKNUM(Tabla1[[#This Row],[FECHA DE RADICADO ]],1)</f>
        <v>49</v>
      </c>
    </row>
    <row r="12856" spans="1:5" x14ac:dyDescent="0.25">
      <c r="A12856">
        <v>3419</v>
      </c>
      <c r="B12856" s="11">
        <v>43075</v>
      </c>
      <c r="C12856" s="12" t="s">
        <v>62</v>
      </c>
      <c r="D12856" s="12">
        <f>+MONTH(Tabla1[[#This Row],[FECHA DE RADICADO ]])</f>
        <v>12</v>
      </c>
      <c r="E12856">
        <f>+WEEKNUM(Tabla1[[#This Row],[FECHA DE RADICADO ]],1)</f>
        <v>49</v>
      </c>
    </row>
    <row r="12857" spans="1:5" x14ac:dyDescent="0.25">
      <c r="A12857">
        <v>3430</v>
      </c>
      <c r="B12857" s="11">
        <v>43075</v>
      </c>
      <c r="C12857" s="12" t="s">
        <v>62</v>
      </c>
      <c r="D12857" s="12">
        <f>+MONTH(Tabla1[[#This Row],[FECHA DE RADICADO ]])</f>
        <v>12</v>
      </c>
      <c r="E12857">
        <f>+WEEKNUM(Tabla1[[#This Row],[FECHA DE RADICADO ]],1)</f>
        <v>49</v>
      </c>
    </row>
    <row r="12858" spans="1:5" x14ac:dyDescent="0.25">
      <c r="A12858">
        <v>3431</v>
      </c>
      <c r="B12858" s="11">
        <v>43075</v>
      </c>
      <c r="C12858" s="12" t="s">
        <v>62</v>
      </c>
      <c r="D12858" s="12">
        <f>+MONTH(Tabla1[[#This Row],[FECHA DE RADICADO ]])</f>
        <v>12</v>
      </c>
      <c r="E12858">
        <f>+WEEKNUM(Tabla1[[#This Row],[FECHA DE RADICADO ]],1)</f>
        <v>49</v>
      </c>
    </row>
    <row r="12859" spans="1:5" x14ac:dyDescent="0.25">
      <c r="A12859">
        <v>4204</v>
      </c>
      <c r="B12859" s="11">
        <v>43076</v>
      </c>
      <c r="C12859" s="12" t="s">
        <v>62</v>
      </c>
      <c r="D12859" s="12">
        <f>+MONTH(Tabla1[[#This Row],[FECHA DE RADICADO ]])</f>
        <v>12</v>
      </c>
      <c r="E12859">
        <f>+WEEKNUM(Tabla1[[#This Row],[FECHA DE RADICADO ]],1)</f>
        <v>49</v>
      </c>
    </row>
    <row r="12860" spans="1:5" x14ac:dyDescent="0.25">
      <c r="A12860">
        <v>4225</v>
      </c>
      <c r="B12860" s="11">
        <v>43076</v>
      </c>
      <c r="C12860" s="12" t="s">
        <v>62</v>
      </c>
      <c r="D12860" s="12">
        <f>+MONTH(Tabla1[[#This Row],[FECHA DE RADICADO ]])</f>
        <v>12</v>
      </c>
      <c r="E12860">
        <f>+WEEKNUM(Tabla1[[#This Row],[FECHA DE RADICADO ]],1)</f>
        <v>49</v>
      </c>
    </row>
    <row r="12861" spans="1:5" x14ac:dyDescent="0.25">
      <c r="A12861">
        <v>4252</v>
      </c>
      <c r="B12861" s="11">
        <v>43076</v>
      </c>
      <c r="C12861" s="12" t="s">
        <v>62</v>
      </c>
      <c r="D12861" s="12">
        <f>+MONTH(Tabla1[[#This Row],[FECHA DE RADICADO ]])</f>
        <v>12</v>
      </c>
      <c r="E12861">
        <f>+WEEKNUM(Tabla1[[#This Row],[FECHA DE RADICADO ]],1)</f>
        <v>49</v>
      </c>
    </row>
    <row r="12862" spans="1:5" x14ac:dyDescent="0.25">
      <c r="A12862">
        <v>8400</v>
      </c>
      <c r="B12862" s="11">
        <v>43082</v>
      </c>
      <c r="C12862" s="12" t="s">
        <v>62</v>
      </c>
      <c r="D12862" s="12">
        <f>+MONTH(Tabla1[[#This Row],[FECHA DE RADICADO ]])</f>
        <v>12</v>
      </c>
      <c r="E12862">
        <f>+WEEKNUM(Tabla1[[#This Row],[FECHA DE RADICADO ]],1)</f>
        <v>50</v>
      </c>
    </row>
    <row r="12863" spans="1:5" x14ac:dyDescent="0.25">
      <c r="A12863">
        <v>12742</v>
      </c>
      <c r="B12863" s="11">
        <v>43090</v>
      </c>
      <c r="C12863" s="12" t="s">
        <v>62</v>
      </c>
      <c r="D12863" s="12">
        <f>+MONTH(Tabla1[[#This Row],[FECHA DE RADICADO ]])</f>
        <v>12</v>
      </c>
      <c r="E12863">
        <f>+WEEKNUM(Tabla1[[#This Row],[FECHA DE RADICADO ]],1)</f>
        <v>51</v>
      </c>
    </row>
    <row r="12864" spans="1:5" x14ac:dyDescent="0.25">
      <c r="A12864">
        <v>12751</v>
      </c>
      <c r="B12864" s="11">
        <v>43090</v>
      </c>
      <c r="C12864" s="12" t="s">
        <v>62</v>
      </c>
      <c r="D12864" s="12">
        <f>+MONTH(Tabla1[[#This Row],[FECHA DE RADICADO ]])</f>
        <v>12</v>
      </c>
      <c r="E12864">
        <f>+WEEKNUM(Tabla1[[#This Row],[FECHA DE RADICADO ]],1)</f>
        <v>51</v>
      </c>
    </row>
    <row r="12865" spans="1:5" x14ac:dyDescent="0.25">
      <c r="A12865">
        <v>12752</v>
      </c>
      <c r="B12865" s="11">
        <v>43090</v>
      </c>
      <c r="C12865" s="12" t="s">
        <v>62</v>
      </c>
      <c r="D12865" s="12">
        <f>+MONTH(Tabla1[[#This Row],[FECHA DE RADICADO ]])</f>
        <v>12</v>
      </c>
      <c r="E12865">
        <f>+WEEKNUM(Tabla1[[#This Row],[FECHA DE RADICADO ]],1)</f>
        <v>51</v>
      </c>
    </row>
    <row r="12866" spans="1:5" x14ac:dyDescent="0.25">
      <c r="A12866">
        <v>12760</v>
      </c>
      <c r="B12866" s="11">
        <v>43090</v>
      </c>
      <c r="C12866" s="12" t="s">
        <v>62</v>
      </c>
      <c r="D12866" s="12">
        <f>+MONTH(Tabla1[[#This Row],[FECHA DE RADICADO ]])</f>
        <v>12</v>
      </c>
      <c r="E12866">
        <f>+WEEKNUM(Tabla1[[#This Row],[FECHA DE RADICADO ]],1)</f>
        <v>51</v>
      </c>
    </row>
    <row r="12867" spans="1:5" x14ac:dyDescent="0.25">
      <c r="A12867">
        <v>12767</v>
      </c>
      <c r="B12867" s="11">
        <v>43090</v>
      </c>
      <c r="C12867" s="12" t="s">
        <v>62</v>
      </c>
      <c r="D12867" s="12">
        <f>+MONTH(Tabla1[[#This Row],[FECHA DE RADICADO ]])</f>
        <v>12</v>
      </c>
      <c r="E12867">
        <f>+WEEKNUM(Tabla1[[#This Row],[FECHA DE RADICADO ]],1)</f>
        <v>51</v>
      </c>
    </row>
    <row r="12868" spans="1:5" x14ac:dyDescent="0.25">
      <c r="A12868">
        <v>12771</v>
      </c>
      <c r="B12868" s="11">
        <v>43090</v>
      </c>
      <c r="C12868" s="12" t="s">
        <v>62</v>
      </c>
      <c r="D12868" s="12">
        <f>+MONTH(Tabla1[[#This Row],[FECHA DE RADICADO ]])</f>
        <v>12</v>
      </c>
      <c r="E12868">
        <f>+WEEKNUM(Tabla1[[#This Row],[FECHA DE RADICADO ]],1)</f>
        <v>51</v>
      </c>
    </row>
    <row r="12869" spans="1:5" x14ac:dyDescent="0.25">
      <c r="A12869">
        <v>17295</v>
      </c>
      <c r="B12869" s="11">
        <v>43098</v>
      </c>
      <c r="C12869" s="12" t="s">
        <v>62</v>
      </c>
      <c r="D12869" s="12">
        <f>+MONTH(Tabla1[[#This Row],[FECHA DE RADICADO ]])</f>
        <v>12</v>
      </c>
      <c r="E12869">
        <f>+WEEKNUM(Tabla1[[#This Row],[FECHA DE RADICADO ]],1)</f>
        <v>52</v>
      </c>
    </row>
    <row r="12870" spans="1:5" x14ac:dyDescent="0.25">
      <c r="A12870">
        <v>17312</v>
      </c>
      <c r="B12870" s="11">
        <v>43098</v>
      </c>
      <c r="C12870" s="12" t="s">
        <v>62</v>
      </c>
      <c r="D12870" s="12">
        <f>+MONTH(Tabla1[[#This Row],[FECHA DE RADICADO ]])</f>
        <v>12</v>
      </c>
      <c r="E12870">
        <f>+WEEKNUM(Tabla1[[#This Row],[FECHA DE RADICADO ]],1)</f>
        <v>52</v>
      </c>
    </row>
    <row r="12871" spans="1:5" x14ac:dyDescent="0.25">
      <c r="A12871">
        <v>1813</v>
      </c>
      <c r="B12871" s="11">
        <v>42739</v>
      </c>
      <c r="C12871" s="12" t="s">
        <v>63</v>
      </c>
      <c r="D12871" s="12">
        <f>+MONTH(Tabla1[[#This Row],[FECHA DE RADICADO ]])</f>
        <v>1</v>
      </c>
      <c r="E12871">
        <f>+WEEKNUM(Tabla1[[#This Row],[FECHA DE RADICADO ]],1)</f>
        <v>1</v>
      </c>
    </row>
    <row r="12872" spans="1:5" x14ac:dyDescent="0.25">
      <c r="A12872">
        <v>1824</v>
      </c>
      <c r="B12872" s="11">
        <v>42739</v>
      </c>
      <c r="C12872" s="12" t="s">
        <v>63</v>
      </c>
      <c r="D12872" s="12">
        <f>+MONTH(Tabla1[[#This Row],[FECHA DE RADICADO ]])</f>
        <v>1</v>
      </c>
      <c r="E12872">
        <f>+WEEKNUM(Tabla1[[#This Row],[FECHA DE RADICADO ]],1)</f>
        <v>1</v>
      </c>
    </row>
    <row r="12873" spans="1:5" x14ac:dyDescent="0.25">
      <c r="A12873">
        <v>1834</v>
      </c>
      <c r="B12873" s="11">
        <v>42739</v>
      </c>
      <c r="C12873" s="12" t="s">
        <v>63</v>
      </c>
      <c r="D12873" s="12">
        <f>+MONTH(Tabla1[[#This Row],[FECHA DE RADICADO ]])</f>
        <v>1</v>
      </c>
      <c r="E12873">
        <f>+WEEKNUM(Tabla1[[#This Row],[FECHA DE RADICADO ]],1)</f>
        <v>1</v>
      </c>
    </row>
    <row r="12874" spans="1:5" x14ac:dyDescent="0.25">
      <c r="A12874">
        <v>1848</v>
      </c>
      <c r="B12874" s="11">
        <v>42739</v>
      </c>
      <c r="C12874" s="12" t="s">
        <v>63</v>
      </c>
      <c r="D12874" s="12">
        <f>+MONTH(Tabla1[[#This Row],[FECHA DE RADICADO ]])</f>
        <v>1</v>
      </c>
      <c r="E12874">
        <f>+WEEKNUM(Tabla1[[#This Row],[FECHA DE RADICADO ]],1)</f>
        <v>1</v>
      </c>
    </row>
    <row r="12875" spans="1:5" x14ac:dyDescent="0.25">
      <c r="A12875">
        <v>6513</v>
      </c>
      <c r="B12875" s="11">
        <v>42745</v>
      </c>
      <c r="C12875" s="12" t="s">
        <v>63</v>
      </c>
      <c r="D12875" s="12">
        <f>+MONTH(Tabla1[[#This Row],[FECHA DE RADICADO ]])</f>
        <v>1</v>
      </c>
      <c r="E12875">
        <f>+WEEKNUM(Tabla1[[#This Row],[FECHA DE RADICADO ]],1)</f>
        <v>2</v>
      </c>
    </row>
    <row r="12876" spans="1:5" x14ac:dyDescent="0.25">
      <c r="A12876">
        <v>6514</v>
      </c>
      <c r="B12876" s="11">
        <v>42745</v>
      </c>
      <c r="C12876" s="12" t="s">
        <v>63</v>
      </c>
      <c r="D12876" s="12">
        <f>+MONTH(Tabla1[[#This Row],[FECHA DE RADICADO ]])</f>
        <v>1</v>
      </c>
      <c r="E12876">
        <f>+WEEKNUM(Tabla1[[#This Row],[FECHA DE RADICADO ]],1)</f>
        <v>2</v>
      </c>
    </row>
    <row r="12877" spans="1:5" x14ac:dyDescent="0.25">
      <c r="A12877">
        <v>13773</v>
      </c>
      <c r="B12877" s="11">
        <v>42758</v>
      </c>
      <c r="C12877" s="12" t="s">
        <v>63</v>
      </c>
      <c r="D12877" s="12">
        <f>+MONTH(Tabla1[[#This Row],[FECHA DE RADICADO ]])</f>
        <v>1</v>
      </c>
      <c r="E12877">
        <f>+WEEKNUM(Tabla1[[#This Row],[FECHA DE RADICADO ]],1)</f>
        <v>4</v>
      </c>
    </row>
    <row r="12878" spans="1:5" x14ac:dyDescent="0.25">
      <c r="A12878">
        <v>15743</v>
      </c>
      <c r="B12878" s="11">
        <v>42761</v>
      </c>
      <c r="C12878" s="12" t="s">
        <v>63</v>
      </c>
      <c r="D12878" s="12">
        <f>+MONTH(Tabla1[[#This Row],[FECHA DE RADICADO ]])</f>
        <v>1</v>
      </c>
      <c r="E12878">
        <f>+WEEKNUM(Tabla1[[#This Row],[FECHA DE RADICADO ]],1)</f>
        <v>4</v>
      </c>
    </row>
    <row r="12879" spans="1:5" x14ac:dyDescent="0.25">
      <c r="A12879">
        <v>15744</v>
      </c>
      <c r="B12879" s="11">
        <v>42761</v>
      </c>
      <c r="C12879" s="12" t="s">
        <v>63</v>
      </c>
      <c r="D12879" s="12">
        <f>+MONTH(Tabla1[[#This Row],[FECHA DE RADICADO ]])</f>
        <v>1</v>
      </c>
      <c r="E12879">
        <f>+WEEKNUM(Tabla1[[#This Row],[FECHA DE RADICADO ]],1)</f>
        <v>4</v>
      </c>
    </row>
    <row r="12880" spans="1:5" x14ac:dyDescent="0.25">
      <c r="A12880">
        <v>15746</v>
      </c>
      <c r="B12880" s="11">
        <v>42761</v>
      </c>
      <c r="C12880" s="12" t="s">
        <v>63</v>
      </c>
      <c r="D12880" s="12">
        <f>+MONTH(Tabla1[[#This Row],[FECHA DE RADICADO ]])</f>
        <v>1</v>
      </c>
      <c r="E12880">
        <f>+WEEKNUM(Tabla1[[#This Row],[FECHA DE RADICADO ]],1)</f>
        <v>4</v>
      </c>
    </row>
    <row r="12881" spans="1:5" x14ac:dyDescent="0.25">
      <c r="A12881">
        <v>15749</v>
      </c>
      <c r="B12881" s="11">
        <v>42761</v>
      </c>
      <c r="C12881" s="12" t="s">
        <v>63</v>
      </c>
      <c r="D12881" s="12">
        <f>+MONTH(Tabla1[[#This Row],[FECHA DE RADICADO ]])</f>
        <v>1</v>
      </c>
      <c r="E12881">
        <f>+WEEKNUM(Tabla1[[#This Row],[FECHA DE RADICADO ]],1)</f>
        <v>4</v>
      </c>
    </row>
    <row r="12882" spans="1:5" x14ac:dyDescent="0.25">
      <c r="A12882">
        <v>15751</v>
      </c>
      <c r="B12882" s="11">
        <v>42761</v>
      </c>
      <c r="C12882" s="12" t="s">
        <v>63</v>
      </c>
      <c r="D12882" s="12">
        <f>+MONTH(Tabla1[[#This Row],[FECHA DE RADICADO ]])</f>
        <v>1</v>
      </c>
      <c r="E12882">
        <f>+WEEKNUM(Tabla1[[#This Row],[FECHA DE RADICADO ]],1)</f>
        <v>4</v>
      </c>
    </row>
    <row r="12883" spans="1:5" x14ac:dyDescent="0.25">
      <c r="A12883">
        <v>17619</v>
      </c>
      <c r="B12883" s="11">
        <v>42765</v>
      </c>
      <c r="C12883" s="12" t="s">
        <v>63</v>
      </c>
      <c r="D12883" s="12">
        <f>+MONTH(Tabla1[[#This Row],[FECHA DE RADICADO ]])</f>
        <v>1</v>
      </c>
      <c r="E12883">
        <f>+WEEKNUM(Tabla1[[#This Row],[FECHA DE RADICADO ]],1)</f>
        <v>5</v>
      </c>
    </row>
    <row r="12884" spans="1:5" x14ac:dyDescent="0.25">
      <c r="A12884">
        <v>17633</v>
      </c>
      <c r="B12884" s="11">
        <v>42765</v>
      </c>
      <c r="C12884" s="12" t="s">
        <v>63</v>
      </c>
      <c r="D12884" s="12">
        <f>+MONTH(Tabla1[[#This Row],[FECHA DE RADICADO ]])</f>
        <v>1</v>
      </c>
      <c r="E12884">
        <f>+WEEKNUM(Tabla1[[#This Row],[FECHA DE RADICADO ]],1)</f>
        <v>5</v>
      </c>
    </row>
    <row r="12885" spans="1:5" x14ac:dyDescent="0.25">
      <c r="A12885">
        <v>568</v>
      </c>
      <c r="B12885" s="11">
        <v>42768</v>
      </c>
      <c r="C12885" s="12" t="s">
        <v>63</v>
      </c>
      <c r="D12885" s="12">
        <f>+MONTH(Tabla1[[#This Row],[FECHA DE RADICADO ]])</f>
        <v>2</v>
      </c>
      <c r="E12885">
        <f>+WEEKNUM(Tabla1[[#This Row],[FECHA DE RADICADO ]],1)</f>
        <v>5</v>
      </c>
    </row>
    <row r="12886" spans="1:5" x14ac:dyDescent="0.25">
      <c r="A12886">
        <v>577</v>
      </c>
      <c r="B12886" s="11">
        <v>42768</v>
      </c>
      <c r="C12886" s="12" t="s">
        <v>63</v>
      </c>
      <c r="D12886" s="12">
        <f>+MONTH(Tabla1[[#This Row],[FECHA DE RADICADO ]])</f>
        <v>2</v>
      </c>
      <c r="E12886">
        <f>+WEEKNUM(Tabla1[[#This Row],[FECHA DE RADICADO ]],1)</f>
        <v>5</v>
      </c>
    </row>
    <row r="12887" spans="1:5" x14ac:dyDescent="0.25">
      <c r="A12887">
        <v>578</v>
      </c>
      <c r="B12887" s="11">
        <v>42768</v>
      </c>
      <c r="C12887" s="12" t="s">
        <v>63</v>
      </c>
      <c r="D12887" s="12">
        <f>+MONTH(Tabla1[[#This Row],[FECHA DE RADICADO ]])</f>
        <v>2</v>
      </c>
      <c r="E12887">
        <f>+WEEKNUM(Tabla1[[#This Row],[FECHA DE RADICADO ]],1)</f>
        <v>5</v>
      </c>
    </row>
    <row r="12888" spans="1:5" x14ac:dyDescent="0.25">
      <c r="A12888">
        <v>579</v>
      </c>
      <c r="B12888" s="11">
        <v>42768</v>
      </c>
      <c r="C12888" s="12" t="s">
        <v>63</v>
      </c>
      <c r="D12888" s="12">
        <f>+MONTH(Tabla1[[#This Row],[FECHA DE RADICADO ]])</f>
        <v>2</v>
      </c>
      <c r="E12888">
        <f>+WEEKNUM(Tabla1[[#This Row],[FECHA DE RADICADO ]],1)</f>
        <v>5</v>
      </c>
    </row>
    <row r="12889" spans="1:5" x14ac:dyDescent="0.25">
      <c r="A12889">
        <v>593</v>
      </c>
      <c r="B12889" s="11">
        <v>42768</v>
      </c>
      <c r="C12889" s="12" t="s">
        <v>63</v>
      </c>
      <c r="D12889" s="12">
        <f>+MONTH(Tabla1[[#This Row],[FECHA DE RADICADO ]])</f>
        <v>2</v>
      </c>
      <c r="E12889">
        <f>+WEEKNUM(Tabla1[[#This Row],[FECHA DE RADICADO ]],1)</f>
        <v>5</v>
      </c>
    </row>
    <row r="12890" spans="1:5" x14ac:dyDescent="0.25">
      <c r="A12890">
        <v>594</v>
      </c>
      <c r="B12890" s="11">
        <v>42768</v>
      </c>
      <c r="C12890" s="12" t="s">
        <v>63</v>
      </c>
      <c r="D12890" s="12">
        <f>+MONTH(Tabla1[[#This Row],[FECHA DE RADICADO ]])</f>
        <v>2</v>
      </c>
      <c r="E12890">
        <f>+WEEKNUM(Tabla1[[#This Row],[FECHA DE RADICADO ]],1)</f>
        <v>5</v>
      </c>
    </row>
    <row r="12891" spans="1:5" x14ac:dyDescent="0.25">
      <c r="A12891">
        <v>595</v>
      </c>
      <c r="B12891" s="11">
        <v>42768</v>
      </c>
      <c r="C12891" s="12" t="s">
        <v>63</v>
      </c>
      <c r="D12891" s="12">
        <f>+MONTH(Tabla1[[#This Row],[FECHA DE RADICADO ]])</f>
        <v>2</v>
      </c>
      <c r="E12891">
        <f>+WEEKNUM(Tabla1[[#This Row],[FECHA DE RADICADO ]],1)</f>
        <v>5</v>
      </c>
    </row>
    <row r="12892" spans="1:5" x14ac:dyDescent="0.25">
      <c r="A12892">
        <v>596</v>
      </c>
      <c r="B12892" s="11">
        <v>42768</v>
      </c>
      <c r="C12892" s="12" t="s">
        <v>63</v>
      </c>
      <c r="D12892" s="12">
        <f>+MONTH(Tabla1[[#This Row],[FECHA DE RADICADO ]])</f>
        <v>2</v>
      </c>
      <c r="E12892">
        <f>+WEEKNUM(Tabla1[[#This Row],[FECHA DE RADICADO ]],1)</f>
        <v>5</v>
      </c>
    </row>
    <row r="12893" spans="1:5" x14ac:dyDescent="0.25">
      <c r="A12893">
        <v>610</v>
      </c>
      <c r="B12893" s="11">
        <v>42768</v>
      </c>
      <c r="C12893" s="12" t="s">
        <v>63</v>
      </c>
      <c r="D12893" s="12">
        <f>+MONTH(Tabla1[[#This Row],[FECHA DE RADICADO ]])</f>
        <v>2</v>
      </c>
      <c r="E12893">
        <f>+WEEKNUM(Tabla1[[#This Row],[FECHA DE RADICADO ]],1)</f>
        <v>5</v>
      </c>
    </row>
    <row r="12894" spans="1:5" x14ac:dyDescent="0.25">
      <c r="A12894">
        <v>611</v>
      </c>
      <c r="B12894" s="11">
        <v>42768</v>
      </c>
      <c r="C12894" s="12" t="s">
        <v>63</v>
      </c>
      <c r="D12894" s="12">
        <f>+MONTH(Tabla1[[#This Row],[FECHA DE RADICADO ]])</f>
        <v>2</v>
      </c>
      <c r="E12894">
        <f>+WEEKNUM(Tabla1[[#This Row],[FECHA DE RADICADO ]],1)</f>
        <v>5</v>
      </c>
    </row>
    <row r="12895" spans="1:5" x14ac:dyDescent="0.25">
      <c r="A12895">
        <v>612</v>
      </c>
      <c r="B12895" s="11">
        <v>42768</v>
      </c>
      <c r="C12895" s="12" t="s">
        <v>63</v>
      </c>
      <c r="D12895" s="12">
        <f>+MONTH(Tabla1[[#This Row],[FECHA DE RADICADO ]])</f>
        <v>2</v>
      </c>
      <c r="E12895">
        <f>+WEEKNUM(Tabla1[[#This Row],[FECHA DE RADICADO ]],1)</f>
        <v>5</v>
      </c>
    </row>
    <row r="12896" spans="1:5" x14ac:dyDescent="0.25">
      <c r="A12896">
        <v>618</v>
      </c>
      <c r="B12896" s="11">
        <v>42768</v>
      </c>
      <c r="C12896" s="12" t="s">
        <v>63</v>
      </c>
      <c r="D12896" s="12">
        <f>+MONTH(Tabla1[[#This Row],[FECHA DE RADICADO ]])</f>
        <v>2</v>
      </c>
      <c r="E12896">
        <f>+WEEKNUM(Tabla1[[#This Row],[FECHA DE RADICADO ]],1)</f>
        <v>5</v>
      </c>
    </row>
    <row r="12897" spans="1:5" x14ac:dyDescent="0.25">
      <c r="A12897">
        <v>619</v>
      </c>
      <c r="B12897" s="11">
        <v>42768</v>
      </c>
      <c r="C12897" s="12" t="s">
        <v>63</v>
      </c>
      <c r="D12897" s="12">
        <f>+MONTH(Tabla1[[#This Row],[FECHA DE RADICADO ]])</f>
        <v>2</v>
      </c>
      <c r="E12897">
        <f>+WEEKNUM(Tabla1[[#This Row],[FECHA DE RADICADO ]],1)</f>
        <v>5</v>
      </c>
    </row>
    <row r="12898" spans="1:5" x14ac:dyDescent="0.25">
      <c r="A12898">
        <v>620</v>
      </c>
      <c r="B12898" s="11">
        <v>42768</v>
      </c>
      <c r="C12898" s="12" t="s">
        <v>63</v>
      </c>
      <c r="D12898" s="12">
        <f>+MONTH(Tabla1[[#This Row],[FECHA DE RADICADO ]])</f>
        <v>2</v>
      </c>
      <c r="E12898">
        <f>+WEEKNUM(Tabla1[[#This Row],[FECHA DE RADICADO ]],1)</f>
        <v>5</v>
      </c>
    </row>
    <row r="12899" spans="1:5" x14ac:dyDescent="0.25">
      <c r="A12899">
        <v>621</v>
      </c>
      <c r="B12899" s="11">
        <v>42768</v>
      </c>
      <c r="C12899" s="12" t="s">
        <v>63</v>
      </c>
      <c r="D12899" s="12">
        <f>+MONTH(Tabla1[[#This Row],[FECHA DE RADICADO ]])</f>
        <v>2</v>
      </c>
      <c r="E12899">
        <f>+WEEKNUM(Tabla1[[#This Row],[FECHA DE RADICADO ]],1)</f>
        <v>5</v>
      </c>
    </row>
    <row r="12900" spans="1:5" x14ac:dyDescent="0.25">
      <c r="A12900">
        <v>622</v>
      </c>
      <c r="B12900" s="11">
        <v>42768</v>
      </c>
      <c r="C12900" s="12" t="s">
        <v>63</v>
      </c>
      <c r="D12900" s="12">
        <f>+MONTH(Tabla1[[#This Row],[FECHA DE RADICADO ]])</f>
        <v>2</v>
      </c>
      <c r="E12900">
        <f>+WEEKNUM(Tabla1[[#This Row],[FECHA DE RADICADO ]],1)</f>
        <v>5</v>
      </c>
    </row>
    <row r="12901" spans="1:5" x14ac:dyDescent="0.25">
      <c r="A12901">
        <v>623</v>
      </c>
      <c r="B12901" s="11">
        <v>42768</v>
      </c>
      <c r="C12901" s="12" t="s">
        <v>63</v>
      </c>
      <c r="D12901" s="12">
        <f>+MONTH(Tabla1[[#This Row],[FECHA DE RADICADO ]])</f>
        <v>2</v>
      </c>
      <c r="E12901">
        <f>+WEEKNUM(Tabla1[[#This Row],[FECHA DE RADICADO ]],1)</f>
        <v>5</v>
      </c>
    </row>
    <row r="12902" spans="1:5" x14ac:dyDescent="0.25">
      <c r="A12902">
        <v>624</v>
      </c>
      <c r="B12902" s="11">
        <v>42768</v>
      </c>
      <c r="C12902" s="12" t="s">
        <v>63</v>
      </c>
      <c r="D12902" s="12">
        <f>+MONTH(Tabla1[[#This Row],[FECHA DE RADICADO ]])</f>
        <v>2</v>
      </c>
      <c r="E12902">
        <f>+WEEKNUM(Tabla1[[#This Row],[FECHA DE RADICADO ]],1)</f>
        <v>5</v>
      </c>
    </row>
    <row r="12903" spans="1:5" x14ac:dyDescent="0.25">
      <c r="A12903">
        <v>625</v>
      </c>
      <c r="B12903" s="11">
        <v>42768</v>
      </c>
      <c r="C12903" s="12" t="s">
        <v>63</v>
      </c>
      <c r="D12903" s="12">
        <f>+MONTH(Tabla1[[#This Row],[FECHA DE RADICADO ]])</f>
        <v>2</v>
      </c>
      <c r="E12903">
        <f>+WEEKNUM(Tabla1[[#This Row],[FECHA DE RADICADO ]],1)</f>
        <v>5</v>
      </c>
    </row>
    <row r="12904" spans="1:5" x14ac:dyDescent="0.25">
      <c r="A12904">
        <v>626</v>
      </c>
      <c r="B12904" s="11">
        <v>42768</v>
      </c>
      <c r="C12904" s="12" t="s">
        <v>63</v>
      </c>
      <c r="D12904" s="12">
        <f>+MONTH(Tabla1[[#This Row],[FECHA DE RADICADO ]])</f>
        <v>2</v>
      </c>
      <c r="E12904">
        <f>+WEEKNUM(Tabla1[[#This Row],[FECHA DE RADICADO ]],1)</f>
        <v>5</v>
      </c>
    </row>
    <row r="12905" spans="1:5" x14ac:dyDescent="0.25">
      <c r="A12905">
        <v>627</v>
      </c>
      <c r="B12905" s="11">
        <v>42768</v>
      </c>
      <c r="C12905" s="12" t="s">
        <v>63</v>
      </c>
      <c r="D12905" s="12">
        <f>+MONTH(Tabla1[[#This Row],[FECHA DE RADICADO ]])</f>
        <v>2</v>
      </c>
      <c r="E12905">
        <f>+WEEKNUM(Tabla1[[#This Row],[FECHA DE RADICADO ]],1)</f>
        <v>5</v>
      </c>
    </row>
    <row r="12906" spans="1:5" x14ac:dyDescent="0.25">
      <c r="A12906">
        <v>628</v>
      </c>
      <c r="B12906" s="11">
        <v>42768</v>
      </c>
      <c r="C12906" s="12" t="s">
        <v>63</v>
      </c>
      <c r="D12906" s="12">
        <f>+MONTH(Tabla1[[#This Row],[FECHA DE RADICADO ]])</f>
        <v>2</v>
      </c>
      <c r="E12906">
        <f>+WEEKNUM(Tabla1[[#This Row],[FECHA DE RADICADO ]],1)</f>
        <v>5</v>
      </c>
    </row>
    <row r="12907" spans="1:5" x14ac:dyDescent="0.25">
      <c r="A12907">
        <v>629</v>
      </c>
      <c r="B12907" s="11">
        <v>42768</v>
      </c>
      <c r="C12907" s="12" t="s">
        <v>63</v>
      </c>
      <c r="D12907" s="12">
        <f>+MONTH(Tabla1[[#This Row],[FECHA DE RADICADO ]])</f>
        <v>2</v>
      </c>
      <c r="E12907">
        <f>+WEEKNUM(Tabla1[[#This Row],[FECHA DE RADICADO ]],1)</f>
        <v>5</v>
      </c>
    </row>
    <row r="12908" spans="1:5" x14ac:dyDescent="0.25">
      <c r="A12908">
        <v>8440</v>
      </c>
      <c r="B12908" s="11">
        <v>42779</v>
      </c>
      <c r="C12908" s="12" t="s">
        <v>63</v>
      </c>
      <c r="D12908" s="12">
        <f>+MONTH(Tabla1[[#This Row],[FECHA DE RADICADO ]])</f>
        <v>2</v>
      </c>
      <c r="E12908">
        <f>+WEEKNUM(Tabla1[[#This Row],[FECHA DE RADICADO ]],1)</f>
        <v>7</v>
      </c>
    </row>
    <row r="12909" spans="1:5" x14ac:dyDescent="0.25">
      <c r="A12909">
        <v>8452</v>
      </c>
      <c r="B12909" s="11">
        <v>42779</v>
      </c>
      <c r="C12909" s="12" t="s">
        <v>63</v>
      </c>
      <c r="D12909" s="12">
        <f>+MONTH(Tabla1[[#This Row],[FECHA DE RADICADO ]])</f>
        <v>2</v>
      </c>
      <c r="E12909">
        <f>+WEEKNUM(Tabla1[[#This Row],[FECHA DE RADICADO ]],1)</f>
        <v>7</v>
      </c>
    </row>
    <row r="12910" spans="1:5" x14ac:dyDescent="0.25">
      <c r="A12910">
        <v>8453</v>
      </c>
      <c r="B12910" s="11">
        <v>42779</v>
      </c>
      <c r="C12910" s="12" t="s">
        <v>63</v>
      </c>
      <c r="D12910" s="12">
        <f>+MONTH(Tabla1[[#This Row],[FECHA DE RADICADO ]])</f>
        <v>2</v>
      </c>
      <c r="E12910">
        <f>+WEEKNUM(Tabla1[[#This Row],[FECHA DE RADICADO ]],1)</f>
        <v>7</v>
      </c>
    </row>
    <row r="12911" spans="1:5" x14ac:dyDescent="0.25">
      <c r="A12911">
        <v>8454</v>
      </c>
      <c r="B12911" s="11">
        <v>42779</v>
      </c>
      <c r="C12911" s="12" t="s">
        <v>63</v>
      </c>
      <c r="D12911" s="12">
        <f>+MONTH(Tabla1[[#This Row],[FECHA DE RADICADO ]])</f>
        <v>2</v>
      </c>
      <c r="E12911">
        <f>+WEEKNUM(Tabla1[[#This Row],[FECHA DE RADICADO ]],1)</f>
        <v>7</v>
      </c>
    </row>
    <row r="12912" spans="1:5" x14ac:dyDescent="0.25">
      <c r="A12912">
        <v>12132</v>
      </c>
      <c r="B12912" s="11">
        <v>42786</v>
      </c>
      <c r="C12912" s="12" t="s">
        <v>63</v>
      </c>
      <c r="D12912" s="12">
        <f>+MONTH(Tabla1[[#This Row],[FECHA DE RADICADO ]])</f>
        <v>2</v>
      </c>
      <c r="E12912">
        <f>+WEEKNUM(Tabla1[[#This Row],[FECHA DE RADICADO ]],1)</f>
        <v>8</v>
      </c>
    </row>
    <row r="12913" spans="1:5" x14ac:dyDescent="0.25">
      <c r="A12913">
        <v>12133</v>
      </c>
      <c r="B12913" s="11">
        <v>42786</v>
      </c>
      <c r="C12913" s="12" t="s">
        <v>63</v>
      </c>
      <c r="D12913" s="12">
        <f>+MONTH(Tabla1[[#This Row],[FECHA DE RADICADO ]])</f>
        <v>2</v>
      </c>
      <c r="E12913">
        <f>+WEEKNUM(Tabla1[[#This Row],[FECHA DE RADICADO ]],1)</f>
        <v>8</v>
      </c>
    </row>
    <row r="12914" spans="1:5" x14ac:dyDescent="0.25">
      <c r="A12914">
        <v>12160</v>
      </c>
      <c r="B12914" s="11">
        <v>42786</v>
      </c>
      <c r="C12914" s="12" t="s">
        <v>63</v>
      </c>
      <c r="D12914" s="12">
        <f>+MONTH(Tabla1[[#This Row],[FECHA DE RADICADO ]])</f>
        <v>2</v>
      </c>
      <c r="E12914">
        <f>+WEEKNUM(Tabla1[[#This Row],[FECHA DE RADICADO ]],1)</f>
        <v>8</v>
      </c>
    </row>
    <row r="12915" spans="1:5" x14ac:dyDescent="0.25">
      <c r="A12915">
        <v>12163</v>
      </c>
      <c r="B12915" s="11">
        <v>42786</v>
      </c>
      <c r="C12915" s="12" t="s">
        <v>63</v>
      </c>
      <c r="D12915" s="12">
        <f>+MONTH(Tabla1[[#This Row],[FECHA DE RADICADO ]])</f>
        <v>2</v>
      </c>
      <c r="E12915">
        <f>+WEEKNUM(Tabla1[[#This Row],[FECHA DE RADICADO ]],1)</f>
        <v>8</v>
      </c>
    </row>
    <row r="12916" spans="1:5" x14ac:dyDescent="0.25">
      <c r="A12916">
        <v>12164</v>
      </c>
      <c r="B12916" s="11">
        <v>42786</v>
      </c>
      <c r="C12916" s="12" t="s">
        <v>63</v>
      </c>
      <c r="D12916" s="12">
        <f>+MONTH(Tabla1[[#This Row],[FECHA DE RADICADO ]])</f>
        <v>2</v>
      </c>
      <c r="E12916">
        <f>+WEEKNUM(Tabla1[[#This Row],[FECHA DE RADICADO ]],1)</f>
        <v>8</v>
      </c>
    </row>
    <row r="12917" spans="1:5" x14ac:dyDescent="0.25">
      <c r="A12917">
        <v>12193</v>
      </c>
      <c r="B12917" s="11">
        <v>42786</v>
      </c>
      <c r="C12917" s="12" t="s">
        <v>63</v>
      </c>
      <c r="D12917" s="12">
        <f>+MONTH(Tabla1[[#This Row],[FECHA DE RADICADO ]])</f>
        <v>2</v>
      </c>
      <c r="E12917">
        <f>+WEEKNUM(Tabla1[[#This Row],[FECHA DE RADICADO ]],1)</f>
        <v>8</v>
      </c>
    </row>
    <row r="12918" spans="1:5" x14ac:dyDescent="0.25">
      <c r="A12918">
        <v>12194</v>
      </c>
      <c r="B12918" s="11">
        <v>42786</v>
      </c>
      <c r="C12918" s="12" t="s">
        <v>63</v>
      </c>
      <c r="D12918" s="12">
        <f>+MONTH(Tabla1[[#This Row],[FECHA DE RADICADO ]])</f>
        <v>2</v>
      </c>
      <c r="E12918">
        <f>+WEEKNUM(Tabla1[[#This Row],[FECHA DE RADICADO ]],1)</f>
        <v>8</v>
      </c>
    </row>
    <row r="12919" spans="1:5" x14ac:dyDescent="0.25">
      <c r="A12919">
        <v>12195</v>
      </c>
      <c r="B12919" s="11">
        <v>42786</v>
      </c>
      <c r="C12919" s="12" t="s">
        <v>63</v>
      </c>
      <c r="D12919" s="12">
        <f>+MONTH(Tabla1[[#This Row],[FECHA DE RADICADO ]])</f>
        <v>2</v>
      </c>
      <c r="E12919">
        <f>+WEEKNUM(Tabla1[[#This Row],[FECHA DE RADICADO ]],1)</f>
        <v>8</v>
      </c>
    </row>
    <row r="12920" spans="1:5" x14ac:dyDescent="0.25">
      <c r="A12920">
        <v>12220</v>
      </c>
      <c r="B12920" s="11">
        <v>42786</v>
      </c>
      <c r="C12920" s="12" t="s">
        <v>63</v>
      </c>
      <c r="D12920" s="12">
        <f>+MONTH(Tabla1[[#This Row],[FECHA DE RADICADO ]])</f>
        <v>2</v>
      </c>
      <c r="E12920">
        <f>+WEEKNUM(Tabla1[[#This Row],[FECHA DE RADICADO ]],1)</f>
        <v>8</v>
      </c>
    </row>
    <row r="12921" spans="1:5" x14ac:dyDescent="0.25">
      <c r="A12921">
        <v>12221</v>
      </c>
      <c r="B12921" s="11">
        <v>42786</v>
      </c>
      <c r="C12921" s="12" t="s">
        <v>63</v>
      </c>
      <c r="D12921" s="12">
        <f>+MONTH(Tabla1[[#This Row],[FECHA DE RADICADO ]])</f>
        <v>2</v>
      </c>
      <c r="E12921">
        <f>+WEEKNUM(Tabla1[[#This Row],[FECHA DE RADICADO ]],1)</f>
        <v>8</v>
      </c>
    </row>
    <row r="12922" spans="1:5" x14ac:dyDescent="0.25">
      <c r="A12922">
        <v>12222</v>
      </c>
      <c r="B12922" s="11">
        <v>42786</v>
      </c>
      <c r="C12922" s="12" t="s">
        <v>63</v>
      </c>
      <c r="D12922" s="12">
        <f>+MONTH(Tabla1[[#This Row],[FECHA DE RADICADO ]])</f>
        <v>2</v>
      </c>
      <c r="E12922">
        <f>+WEEKNUM(Tabla1[[#This Row],[FECHA DE RADICADO ]],1)</f>
        <v>8</v>
      </c>
    </row>
    <row r="12923" spans="1:5" x14ac:dyDescent="0.25">
      <c r="A12923">
        <v>6933</v>
      </c>
      <c r="B12923" s="11">
        <v>42804</v>
      </c>
      <c r="C12923" s="12" t="s">
        <v>63</v>
      </c>
      <c r="D12923" s="12">
        <f>+MONTH(Tabla1[[#This Row],[FECHA DE RADICADO ]])</f>
        <v>3</v>
      </c>
      <c r="E12923">
        <f>+WEEKNUM(Tabla1[[#This Row],[FECHA DE RADICADO ]],1)</f>
        <v>10</v>
      </c>
    </row>
    <row r="12924" spans="1:5" x14ac:dyDescent="0.25">
      <c r="A12924">
        <v>6934</v>
      </c>
      <c r="B12924" s="11">
        <v>42804</v>
      </c>
      <c r="C12924" s="12" t="s">
        <v>63</v>
      </c>
      <c r="D12924" s="12">
        <f>+MONTH(Tabla1[[#This Row],[FECHA DE RADICADO ]])</f>
        <v>3</v>
      </c>
      <c r="E12924">
        <f>+WEEKNUM(Tabla1[[#This Row],[FECHA DE RADICADO ]],1)</f>
        <v>10</v>
      </c>
    </row>
    <row r="12925" spans="1:5" x14ac:dyDescent="0.25">
      <c r="A12925">
        <v>6935</v>
      </c>
      <c r="B12925" s="11">
        <v>42804</v>
      </c>
      <c r="C12925" s="12" t="s">
        <v>63</v>
      </c>
      <c r="D12925" s="12">
        <f>+MONTH(Tabla1[[#This Row],[FECHA DE RADICADO ]])</f>
        <v>3</v>
      </c>
      <c r="E12925">
        <f>+WEEKNUM(Tabla1[[#This Row],[FECHA DE RADICADO ]],1)</f>
        <v>10</v>
      </c>
    </row>
    <row r="12926" spans="1:5" x14ac:dyDescent="0.25">
      <c r="A12926">
        <v>6936</v>
      </c>
      <c r="B12926" s="11">
        <v>42804</v>
      </c>
      <c r="C12926" s="12" t="s">
        <v>63</v>
      </c>
      <c r="D12926" s="12">
        <f>+MONTH(Tabla1[[#This Row],[FECHA DE RADICADO ]])</f>
        <v>3</v>
      </c>
      <c r="E12926">
        <f>+WEEKNUM(Tabla1[[#This Row],[FECHA DE RADICADO ]],1)</f>
        <v>10</v>
      </c>
    </row>
    <row r="12927" spans="1:5" x14ac:dyDescent="0.25">
      <c r="A12927">
        <v>6937</v>
      </c>
      <c r="B12927" s="11">
        <v>42804</v>
      </c>
      <c r="C12927" s="12" t="s">
        <v>63</v>
      </c>
      <c r="D12927" s="12">
        <f>+MONTH(Tabla1[[#This Row],[FECHA DE RADICADO ]])</f>
        <v>3</v>
      </c>
      <c r="E12927">
        <f>+WEEKNUM(Tabla1[[#This Row],[FECHA DE RADICADO ]],1)</f>
        <v>10</v>
      </c>
    </row>
    <row r="12928" spans="1:5" x14ac:dyDescent="0.25">
      <c r="A12928">
        <v>6938</v>
      </c>
      <c r="B12928" s="11">
        <v>42804</v>
      </c>
      <c r="C12928" s="12" t="s">
        <v>63</v>
      </c>
      <c r="D12928" s="12">
        <f>+MONTH(Tabla1[[#This Row],[FECHA DE RADICADO ]])</f>
        <v>3</v>
      </c>
      <c r="E12928">
        <f>+WEEKNUM(Tabla1[[#This Row],[FECHA DE RADICADO ]],1)</f>
        <v>10</v>
      </c>
    </row>
    <row r="12929" spans="1:5" x14ac:dyDescent="0.25">
      <c r="A12929">
        <v>6939</v>
      </c>
      <c r="B12929" s="11">
        <v>42804</v>
      </c>
      <c r="C12929" s="12" t="s">
        <v>63</v>
      </c>
      <c r="D12929" s="12">
        <f>+MONTH(Tabla1[[#This Row],[FECHA DE RADICADO ]])</f>
        <v>3</v>
      </c>
      <c r="E12929">
        <f>+WEEKNUM(Tabla1[[#This Row],[FECHA DE RADICADO ]],1)</f>
        <v>10</v>
      </c>
    </row>
    <row r="12930" spans="1:5" x14ac:dyDescent="0.25">
      <c r="A12930">
        <v>6940</v>
      </c>
      <c r="B12930" s="11">
        <v>42804</v>
      </c>
      <c r="C12930" s="12" t="s">
        <v>63</v>
      </c>
      <c r="D12930" s="12">
        <f>+MONTH(Tabla1[[#This Row],[FECHA DE RADICADO ]])</f>
        <v>3</v>
      </c>
      <c r="E12930">
        <f>+WEEKNUM(Tabla1[[#This Row],[FECHA DE RADICADO ]],1)</f>
        <v>10</v>
      </c>
    </row>
    <row r="12931" spans="1:5" x14ac:dyDescent="0.25">
      <c r="A12931">
        <v>6941</v>
      </c>
      <c r="B12931" s="11">
        <v>42804</v>
      </c>
      <c r="C12931" s="12" t="s">
        <v>63</v>
      </c>
      <c r="D12931" s="12">
        <f>+MONTH(Tabla1[[#This Row],[FECHA DE RADICADO ]])</f>
        <v>3</v>
      </c>
      <c r="E12931">
        <f>+WEEKNUM(Tabla1[[#This Row],[FECHA DE RADICADO ]],1)</f>
        <v>10</v>
      </c>
    </row>
    <row r="12932" spans="1:5" x14ac:dyDescent="0.25">
      <c r="A12932">
        <v>6942</v>
      </c>
      <c r="B12932" s="11">
        <v>42804</v>
      </c>
      <c r="C12932" s="12" t="s">
        <v>63</v>
      </c>
      <c r="D12932" s="12">
        <f>+MONTH(Tabla1[[#This Row],[FECHA DE RADICADO ]])</f>
        <v>3</v>
      </c>
      <c r="E12932">
        <f>+WEEKNUM(Tabla1[[#This Row],[FECHA DE RADICADO ]],1)</f>
        <v>10</v>
      </c>
    </row>
    <row r="12933" spans="1:5" x14ac:dyDescent="0.25">
      <c r="A12933">
        <v>6943</v>
      </c>
      <c r="B12933" s="11">
        <v>42804</v>
      </c>
      <c r="C12933" s="12" t="s">
        <v>63</v>
      </c>
      <c r="D12933" s="12">
        <f>+MONTH(Tabla1[[#This Row],[FECHA DE RADICADO ]])</f>
        <v>3</v>
      </c>
      <c r="E12933">
        <f>+WEEKNUM(Tabla1[[#This Row],[FECHA DE RADICADO ]],1)</f>
        <v>10</v>
      </c>
    </row>
    <row r="12934" spans="1:5" x14ac:dyDescent="0.25">
      <c r="A12934">
        <v>6944</v>
      </c>
      <c r="B12934" s="11">
        <v>42804</v>
      </c>
      <c r="C12934" s="12" t="s">
        <v>63</v>
      </c>
      <c r="D12934" s="12">
        <f>+MONTH(Tabla1[[#This Row],[FECHA DE RADICADO ]])</f>
        <v>3</v>
      </c>
      <c r="E12934">
        <f>+WEEKNUM(Tabla1[[#This Row],[FECHA DE RADICADO ]],1)</f>
        <v>10</v>
      </c>
    </row>
    <row r="12935" spans="1:5" x14ac:dyDescent="0.25">
      <c r="A12935">
        <v>6945</v>
      </c>
      <c r="B12935" s="11">
        <v>42804</v>
      </c>
      <c r="C12935" s="12" t="s">
        <v>63</v>
      </c>
      <c r="D12935" s="12">
        <f>+MONTH(Tabla1[[#This Row],[FECHA DE RADICADO ]])</f>
        <v>3</v>
      </c>
      <c r="E12935">
        <f>+WEEKNUM(Tabla1[[#This Row],[FECHA DE RADICADO ]],1)</f>
        <v>10</v>
      </c>
    </row>
    <row r="12936" spans="1:5" x14ac:dyDescent="0.25">
      <c r="A12936">
        <v>12925</v>
      </c>
      <c r="B12936" s="11">
        <v>42815</v>
      </c>
      <c r="C12936" s="12" t="s">
        <v>63</v>
      </c>
      <c r="D12936" s="12">
        <f>+MONTH(Tabla1[[#This Row],[FECHA DE RADICADO ]])</f>
        <v>3</v>
      </c>
      <c r="E12936">
        <f>+WEEKNUM(Tabla1[[#This Row],[FECHA DE RADICADO ]],1)</f>
        <v>12</v>
      </c>
    </row>
    <row r="12937" spans="1:5" x14ac:dyDescent="0.25">
      <c r="A12937">
        <v>12926</v>
      </c>
      <c r="B12937" s="11">
        <v>42815</v>
      </c>
      <c r="C12937" s="12" t="s">
        <v>63</v>
      </c>
      <c r="D12937" s="12">
        <f>+MONTH(Tabla1[[#This Row],[FECHA DE RADICADO ]])</f>
        <v>3</v>
      </c>
      <c r="E12937">
        <f>+WEEKNUM(Tabla1[[#This Row],[FECHA DE RADICADO ]],1)</f>
        <v>12</v>
      </c>
    </row>
    <row r="12938" spans="1:5" x14ac:dyDescent="0.25">
      <c r="A12938">
        <v>12966</v>
      </c>
      <c r="B12938" s="11">
        <v>42815</v>
      </c>
      <c r="C12938" s="12" t="s">
        <v>63</v>
      </c>
      <c r="D12938" s="12">
        <f>+MONTH(Tabla1[[#This Row],[FECHA DE RADICADO ]])</f>
        <v>3</v>
      </c>
      <c r="E12938">
        <f>+WEEKNUM(Tabla1[[#This Row],[FECHA DE RADICADO ]],1)</f>
        <v>12</v>
      </c>
    </row>
    <row r="12939" spans="1:5" x14ac:dyDescent="0.25">
      <c r="A12939">
        <v>12967</v>
      </c>
      <c r="B12939" s="11">
        <v>42815</v>
      </c>
      <c r="C12939" s="12" t="s">
        <v>63</v>
      </c>
      <c r="D12939" s="12">
        <f>+MONTH(Tabla1[[#This Row],[FECHA DE RADICADO ]])</f>
        <v>3</v>
      </c>
      <c r="E12939">
        <f>+WEEKNUM(Tabla1[[#This Row],[FECHA DE RADICADO ]],1)</f>
        <v>12</v>
      </c>
    </row>
    <row r="12940" spans="1:5" x14ac:dyDescent="0.25">
      <c r="A12940">
        <v>13008</v>
      </c>
      <c r="B12940" s="11">
        <v>42815</v>
      </c>
      <c r="C12940" s="12" t="s">
        <v>63</v>
      </c>
      <c r="D12940" s="12">
        <f>+MONTH(Tabla1[[#This Row],[FECHA DE RADICADO ]])</f>
        <v>3</v>
      </c>
      <c r="E12940">
        <f>+WEEKNUM(Tabla1[[#This Row],[FECHA DE RADICADO ]],1)</f>
        <v>12</v>
      </c>
    </row>
    <row r="12941" spans="1:5" x14ac:dyDescent="0.25">
      <c r="A12941">
        <v>13009</v>
      </c>
      <c r="B12941" s="11">
        <v>42815</v>
      </c>
      <c r="C12941" s="12" t="s">
        <v>63</v>
      </c>
      <c r="D12941" s="12">
        <f>+MONTH(Tabla1[[#This Row],[FECHA DE RADICADO ]])</f>
        <v>3</v>
      </c>
      <c r="E12941">
        <f>+WEEKNUM(Tabla1[[#This Row],[FECHA DE RADICADO ]],1)</f>
        <v>12</v>
      </c>
    </row>
    <row r="12942" spans="1:5" x14ac:dyDescent="0.25">
      <c r="A12942">
        <v>13050</v>
      </c>
      <c r="B12942" s="11">
        <v>42815</v>
      </c>
      <c r="C12942" s="12" t="s">
        <v>63</v>
      </c>
      <c r="D12942" s="12">
        <f>+MONTH(Tabla1[[#This Row],[FECHA DE RADICADO ]])</f>
        <v>3</v>
      </c>
      <c r="E12942">
        <f>+WEEKNUM(Tabla1[[#This Row],[FECHA DE RADICADO ]],1)</f>
        <v>12</v>
      </c>
    </row>
    <row r="12943" spans="1:5" x14ac:dyDescent="0.25">
      <c r="A12943">
        <v>13051</v>
      </c>
      <c r="B12943" s="11">
        <v>42815</v>
      </c>
      <c r="C12943" s="12" t="s">
        <v>63</v>
      </c>
      <c r="D12943" s="12">
        <f>+MONTH(Tabla1[[#This Row],[FECHA DE RADICADO ]])</f>
        <v>3</v>
      </c>
      <c r="E12943">
        <f>+WEEKNUM(Tabla1[[#This Row],[FECHA DE RADICADO ]],1)</f>
        <v>12</v>
      </c>
    </row>
    <row r="12944" spans="1:5" x14ac:dyDescent="0.25">
      <c r="A12944">
        <v>13052</v>
      </c>
      <c r="B12944" s="11">
        <v>42815</v>
      </c>
      <c r="C12944" s="12" t="s">
        <v>63</v>
      </c>
      <c r="D12944" s="12">
        <f>+MONTH(Tabla1[[#This Row],[FECHA DE RADICADO ]])</f>
        <v>3</v>
      </c>
      <c r="E12944">
        <f>+WEEKNUM(Tabla1[[#This Row],[FECHA DE RADICADO ]],1)</f>
        <v>12</v>
      </c>
    </row>
    <row r="12945" spans="1:5" x14ac:dyDescent="0.25">
      <c r="A12945">
        <v>7704</v>
      </c>
      <c r="B12945" s="11">
        <v>42837</v>
      </c>
      <c r="C12945" s="12" t="s">
        <v>63</v>
      </c>
      <c r="D12945" s="12">
        <f>+MONTH(Tabla1[[#This Row],[FECHA DE RADICADO ]])</f>
        <v>4</v>
      </c>
      <c r="E12945">
        <f>+WEEKNUM(Tabla1[[#This Row],[FECHA DE RADICADO ]],1)</f>
        <v>15</v>
      </c>
    </row>
    <row r="12946" spans="1:5" x14ac:dyDescent="0.25">
      <c r="A12946">
        <v>7705</v>
      </c>
      <c r="B12946" s="11">
        <v>42837</v>
      </c>
      <c r="C12946" s="12" t="s">
        <v>63</v>
      </c>
      <c r="D12946" s="12">
        <f>+MONTH(Tabla1[[#This Row],[FECHA DE RADICADO ]])</f>
        <v>4</v>
      </c>
      <c r="E12946">
        <f>+WEEKNUM(Tabla1[[#This Row],[FECHA DE RADICADO ]],1)</f>
        <v>15</v>
      </c>
    </row>
    <row r="12947" spans="1:5" x14ac:dyDescent="0.25">
      <c r="A12947">
        <v>7706</v>
      </c>
      <c r="B12947" s="11">
        <v>42837</v>
      </c>
      <c r="C12947" s="12" t="s">
        <v>63</v>
      </c>
      <c r="D12947" s="12">
        <f>+MONTH(Tabla1[[#This Row],[FECHA DE RADICADO ]])</f>
        <v>4</v>
      </c>
      <c r="E12947">
        <f>+WEEKNUM(Tabla1[[#This Row],[FECHA DE RADICADO ]],1)</f>
        <v>15</v>
      </c>
    </row>
    <row r="12948" spans="1:5" x14ac:dyDescent="0.25">
      <c r="A12948">
        <v>7707</v>
      </c>
      <c r="B12948" s="11">
        <v>42837</v>
      </c>
      <c r="C12948" s="12" t="s">
        <v>63</v>
      </c>
      <c r="D12948" s="12">
        <f>+MONTH(Tabla1[[#This Row],[FECHA DE RADICADO ]])</f>
        <v>4</v>
      </c>
      <c r="E12948">
        <f>+WEEKNUM(Tabla1[[#This Row],[FECHA DE RADICADO ]],1)</f>
        <v>15</v>
      </c>
    </row>
    <row r="12949" spans="1:5" x14ac:dyDescent="0.25">
      <c r="A12949">
        <v>7718</v>
      </c>
      <c r="B12949" s="11">
        <v>42837</v>
      </c>
      <c r="C12949" s="12" t="s">
        <v>63</v>
      </c>
      <c r="D12949" s="12">
        <f>+MONTH(Tabla1[[#This Row],[FECHA DE RADICADO ]])</f>
        <v>4</v>
      </c>
      <c r="E12949">
        <f>+WEEKNUM(Tabla1[[#This Row],[FECHA DE RADICADO ]],1)</f>
        <v>15</v>
      </c>
    </row>
    <row r="12950" spans="1:5" x14ac:dyDescent="0.25">
      <c r="A12950">
        <v>7719</v>
      </c>
      <c r="B12950" s="11">
        <v>42837</v>
      </c>
      <c r="C12950" s="12" t="s">
        <v>63</v>
      </c>
      <c r="D12950" s="12">
        <f>+MONTH(Tabla1[[#This Row],[FECHA DE RADICADO ]])</f>
        <v>4</v>
      </c>
      <c r="E12950">
        <f>+WEEKNUM(Tabla1[[#This Row],[FECHA DE RADICADO ]],1)</f>
        <v>15</v>
      </c>
    </row>
    <row r="12951" spans="1:5" x14ac:dyDescent="0.25">
      <c r="A12951">
        <v>7720</v>
      </c>
      <c r="B12951" s="11">
        <v>42837</v>
      </c>
      <c r="C12951" s="12" t="s">
        <v>63</v>
      </c>
      <c r="D12951" s="12">
        <f>+MONTH(Tabla1[[#This Row],[FECHA DE RADICADO ]])</f>
        <v>4</v>
      </c>
      <c r="E12951">
        <f>+WEEKNUM(Tabla1[[#This Row],[FECHA DE RADICADO ]],1)</f>
        <v>15</v>
      </c>
    </row>
    <row r="12952" spans="1:5" x14ac:dyDescent="0.25">
      <c r="A12952">
        <v>7721</v>
      </c>
      <c r="B12952" s="11">
        <v>42837</v>
      </c>
      <c r="C12952" s="12" t="s">
        <v>63</v>
      </c>
      <c r="D12952" s="12">
        <f>+MONTH(Tabla1[[#This Row],[FECHA DE RADICADO ]])</f>
        <v>4</v>
      </c>
      <c r="E12952">
        <f>+WEEKNUM(Tabla1[[#This Row],[FECHA DE RADICADO ]],1)</f>
        <v>15</v>
      </c>
    </row>
    <row r="12953" spans="1:5" x14ac:dyDescent="0.25">
      <c r="A12953">
        <v>7735</v>
      </c>
      <c r="B12953" s="11">
        <v>42837</v>
      </c>
      <c r="C12953" s="12" t="s">
        <v>63</v>
      </c>
      <c r="D12953" s="12">
        <f>+MONTH(Tabla1[[#This Row],[FECHA DE RADICADO ]])</f>
        <v>4</v>
      </c>
      <c r="E12953">
        <f>+WEEKNUM(Tabla1[[#This Row],[FECHA DE RADICADO ]],1)</f>
        <v>15</v>
      </c>
    </row>
    <row r="12954" spans="1:5" x14ac:dyDescent="0.25">
      <c r="A12954">
        <v>7736</v>
      </c>
      <c r="B12954" s="11">
        <v>42837</v>
      </c>
      <c r="C12954" s="12" t="s">
        <v>63</v>
      </c>
      <c r="D12954" s="12">
        <f>+MONTH(Tabla1[[#This Row],[FECHA DE RADICADO ]])</f>
        <v>4</v>
      </c>
      <c r="E12954">
        <f>+WEEKNUM(Tabla1[[#This Row],[FECHA DE RADICADO ]],1)</f>
        <v>15</v>
      </c>
    </row>
    <row r="12955" spans="1:5" x14ac:dyDescent="0.25">
      <c r="A12955">
        <v>7737</v>
      </c>
      <c r="B12955" s="11">
        <v>42837</v>
      </c>
      <c r="C12955" s="12" t="s">
        <v>63</v>
      </c>
      <c r="D12955" s="12">
        <f>+MONTH(Tabla1[[#This Row],[FECHA DE RADICADO ]])</f>
        <v>4</v>
      </c>
      <c r="E12955">
        <f>+WEEKNUM(Tabla1[[#This Row],[FECHA DE RADICADO ]],1)</f>
        <v>15</v>
      </c>
    </row>
    <row r="12956" spans="1:5" x14ac:dyDescent="0.25">
      <c r="A12956">
        <v>7747</v>
      </c>
      <c r="B12956" s="11">
        <v>42837</v>
      </c>
      <c r="C12956" s="12" t="s">
        <v>63</v>
      </c>
      <c r="D12956" s="12">
        <f>+MONTH(Tabla1[[#This Row],[FECHA DE RADICADO ]])</f>
        <v>4</v>
      </c>
      <c r="E12956">
        <f>+WEEKNUM(Tabla1[[#This Row],[FECHA DE RADICADO ]],1)</f>
        <v>15</v>
      </c>
    </row>
    <row r="12957" spans="1:5" x14ac:dyDescent="0.25">
      <c r="A12957">
        <v>7748</v>
      </c>
      <c r="B12957" s="11">
        <v>42837</v>
      </c>
      <c r="C12957" s="12" t="s">
        <v>63</v>
      </c>
      <c r="D12957" s="12">
        <f>+MONTH(Tabla1[[#This Row],[FECHA DE RADICADO ]])</f>
        <v>4</v>
      </c>
      <c r="E12957">
        <f>+WEEKNUM(Tabla1[[#This Row],[FECHA DE RADICADO ]],1)</f>
        <v>15</v>
      </c>
    </row>
    <row r="12958" spans="1:5" x14ac:dyDescent="0.25">
      <c r="A12958">
        <v>7749</v>
      </c>
      <c r="B12958" s="11">
        <v>42837</v>
      </c>
      <c r="C12958" s="12" t="s">
        <v>63</v>
      </c>
      <c r="D12958" s="12">
        <f>+MONTH(Tabla1[[#This Row],[FECHA DE RADICADO ]])</f>
        <v>4</v>
      </c>
      <c r="E12958">
        <f>+WEEKNUM(Tabla1[[#This Row],[FECHA DE RADICADO ]],1)</f>
        <v>15</v>
      </c>
    </row>
    <row r="12959" spans="1:5" x14ac:dyDescent="0.25">
      <c r="A12959">
        <v>7750</v>
      </c>
      <c r="B12959" s="11">
        <v>42837</v>
      </c>
      <c r="C12959" s="12" t="s">
        <v>63</v>
      </c>
      <c r="D12959" s="12">
        <f>+MONTH(Tabla1[[#This Row],[FECHA DE RADICADO ]])</f>
        <v>4</v>
      </c>
      <c r="E12959">
        <f>+WEEKNUM(Tabla1[[#This Row],[FECHA DE RADICADO ]],1)</f>
        <v>15</v>
      </c>
    </row>
    <row r="12960" spans="1:5" x14ac:dyDescent="0.25">
      <c r="A12960">
        <v>7758</v>
      </c>
      <c r="B12960" s="11">
        <v>42837</v>
      </c>
      <c r="C12960" s="12" t="s">
        <v>63</v>
      </c>
      <c r="D12960" s="12">
        <f>+MONTH(Tabla1[[#This Row],[FECHA DE RADICADO ]])</f>
        <v>4</v>
      </c>
      <c r="E12960">
        <f>+WEEKNUM(Tabla1[[#This Row],[FECHA DE RADICADO ]],1)</f>
        <v>15</v>
      </c>
    </row>
    <row r="12961" spans="1:5" x14ac:dyDescent="0.25">
      <c r="A12961">
        <v>11690</v>
      </c>
      <c r="B12961" s="11">
        <v>42844</v>
      </c>
      <c r="C12961" s="12" t="s">
        <v>63</v>
      </c>
      <c r="D12961" s="12">
        <f>+MONTH(Tabla1[[#This Row],[FECHA DE RADICADO ]])</f>
        <v>4</v>
      </c>
      <c r="E12961">
        <f>+WEEKNUM(Tabla1[[#This Row],[FECHA DE RADICADO ]],1)</f>
        <v>16</v>
      </c>
    </row>
    <row r="12962" spans="1:5" x14ac:dyDescent="0.25">
      <c r="A12962">
        <v>1979</v>
      </c>
      <c r="B12962" s="11">
        <v>42859</v>
      </c>
      <c r="C12962" s="12" t="s">
        <v>63</v>
      </c>
      <c r="D12962" s="12">
        <f>+MONTH(Tabla1[[#This Row],[FECHA DE RADICADO ]])</f>
        <v>5</v>
      </c>
      <c r="E12962">
        <f>+WEEKNUM(Tabla1[[#This Row],[FECHA DE RADICADO ]],1)</f>
        <v>18</v>
      </c>
    </row>
    <row r="12963" spans="1:5" x14ac:dyDescent="0.25">
      <c r="A12963">
        <v>2013</v>
      </c>
      <c r="B12963" s="11">
        <v>42859</v>
      </c>
      <c r="C12963" s="12" t="s">
        <v>63</v>
      </c>
      <c r="D12963" s="12">
        <f>+MONTH(Tabla1[[#This Row],[FECHA DE RADICADO ]])</f>
        <v>5</v>
      </c>
      <c r="E12963">
        <f>+WEEKNUM(Tabla1[[#This Row],[FECHA DE RADICADO ]],1)</f>
        <v>18</v>
      </c>
    </row>
    <row r="12964" spans="1:5" x14ac:dyDescent="0.25">
      <c r="A12964">
        <v>2046</v>
      </c>
      <c r="B12964" s="11">
        <v>42859</v>
      </c>
      <c r="C12964" s="12" t="s">
        <v>63</v>
      </c>
      <c r="D12964" s="12">
        <f>+MONTH(Tabla1[[#This Row],[FECHA DE RADICADO ]])</f>
        <v>5</v>
      </c>
      <c r="E12964">
        <f>+WEEKNUM(Tabla1[[#This Row],[FECHA DE RADICADO ]],1)</f>
        <v>18</v>
      </c>
    </row>
    <row r="12965" spans="1:5" x14ac:dyDescent="0.25">
      <c r="A12965">
        <v>2047</v>
      </c>
      <c r="B12965" s="11">
        <v>42859</v>
      </c>
      <c r="C12965" s="12" t="s">
        <v>63</v>
      </c>
      <c r="D12965" s="12">
        <f>+MONTH(Tabla1[[#This Row],[FECHA DE RADICADO ]])</f>
        <v>5</v>
      </c>
      <c r="E12965">
        <f>+WEEKNUM(Tabla1[[#This Row],[FECHA DE RADICADO ]],1)</f>
        <v>18</v>
      </c>
    </row>
    <row r="12966" spans="1:5" x14ac:dyDescent="0.25">
      <c r="A12966">
        <v>2080</v>
      </c>
      <c r="B12966" s="11">
        <v>42859</v>
      </c>
      <c r="C12966" s="12" t="s">
        <v>63</v>
      </c>
      <c r="D12966" s="12">
        <f>+MONTH(Tabla1[[#This Row],[FECHA DE RADICADO ]])</f>
        <v>5</v>
      </c>
      <c r="E12966">
        <f>+WEEKNUM(Tabla1[[#This Row],[FECHA DE RADICADO ]],1)</f>
        <v>18</v>
      </c>
    </row>
    <row r="12967" spans="1:5" x14ac:dyDescent="0.25">
      <c r="A12967">
        <v>8117</v>
      </c>
      <c r="B12967" s="11">
        <v>42867</v>
      </c>
      <c r="C12967" s="12" t="s">
        <v>63</v>
      </c>
      <c r="D12967" s="12">
        <f>+MONTH(Tabla1[[#This Row],[FECHA DE RADICADO ]])</f>
        <v>5</v>
      </c>
      <c r="E12967">
        <f>+WEEKNUM(Tabla1[[#This Row],[FECHA DE RADICADO ]],1)</f>
        <v>19</v>
      </c>
    </row>
    <row r="12968" spans="1:5" x14ac:dyDescent="0.25">
      <c r="A12968">
        <v>8118</v>
      </c>
      <c r="B12968" s="11">
        <v>42867</v>
      </c>
      <c r="C12968" s="12" t="s">
        <v>63</v>
      </c>
      <c r="D12968" s="12">
        <f>+MONTH(Tabla1[[#This Row],[FECHA DE RADICADO ]])</f>
        <v>5</v>
      </c>
      <c r="E12968">
        <f>+WEEKNUM(Tabla1[[#This Row],[FECHA DE RADICADO ]],1)</f>
        <v>19</v>
      </c>
    </row>
    <row r="12969" spans="1:5" x14ac:dyDescent="0.25">
      <c r="A12969">
        <v>8119</v>
      </c>
      <c r="B12969" s="11">
        <v>42867</v>
      </c>
      <c r="C12969" s="12" t="s">
        <v>63</v>
      </c>
      <c r="D12969" s="12">
        <f>+MONTH(Tabla1[[#This Row],[FECHA DE RADICADO ]])</f>
        <v>5</v>
      </c>
      <c r="E12969">
        <f>+WEEKNUM(Tabla1[[#This Row],[FECHA DE RADICADO ]],1)</f>
        <v>19</v>
      </c>
    </row>
    <row r="12970" spans="1:5" x14ac:dyDescent="0.25">
      <c r="A12970">
        <v>8120</v>
      </c>
      <c r="B12970" s="11">
        <v>42867</v>
      </c>
      <c r="C12970" s="12" t="s">
        <v>63</v>
      </c>
      <c r="D12970" s="12">
        <f>+MONTH(Tabla1[[#This Row],[FECHA DE RADICADO ]])</f>
        <v>5</v>
      </c>
      <c r="E12970">
        <f>+WEEKNUM(Tabla1[[#This Row],[FECHA DE RADICADO ]],1)</f>
        <v>19</v>
      </c>
    </row>
    <row r="12971" spans="1:5" x14ac:dyDescent="0.25">
      <c r="A12971">
        <v>8168</v>
      </c>
      <c r="B12971" s="11">
        <v>42867</v>
      </c>
      <c r="C12971" s="12" t="s">
        <v>63</v>
      </c>
      <c r="D12971" s="12">
        <f>+MONTH(Tabla1[[#This Row],[FECHA DE RADICADO ]])</f>
        <v>5</v>
      </c>
      <c r="E12971">
        <f>+WEEKNUM(Tabla1[[#This Row],[FECHA DE RADICADO ]],1)</f>
        <v>19</v>
      </c>
    </row>
    <row r="12972" spans="1:5" x14ac:dyDescent="0.25">
      <c r="A12972">
        <v>8169</v>
      </c>
      <c r="B12972" s="11">
        <v>42867</v>
      </c>
      <c r="C12972" s="12" t="s">
        <v>63</v>
      </c>
      <c r="D12972" s="12">
        <f>+MONTH(Tabla1[[#This Row],[FECHA DE RADICADO ]])</f>
        <v>5</v>
      </c>
      <c r="E12972">
        <f>+WEEKNUM(Tabla1[[#This Row],[FECHA DE RADICADO ]],1)</f>
        <v>19</v>
      </c>
    </row>
    <row r="12973" spans="1:5" x14ac:dyDescent="0.25">
      <c r="A12973">
        <v>8170</v>
      </c>
      <c r="B12973" s="11">
        <v>42867</v>
      </c>
      <c r="C12973" s="12" t="s">
        <v>63</v>
      </c>
      <c r="D12973" s="12">
        <f>+MONTH(Tabla1[[#This Row],[FECHA DE RADICADO ]])</f>
        <v>5</v>
      </c>
      <c r="E12973">
        <f>+WEEKNUM(Tabla1[[#This Row],[FECHA DE RADICADO ]],1)</f>
        <v>19</v>
      </c>
    </row>
    <row r="12974" spans="1:5" x14ac:dyDescent="0.25">
      <c r="A12974">
        <v>8218</v>
      </c>
      <c r="B12974" s="11">
        <v>42867</v>
      </c>
      <c r="C12974" s="12" t="s">
        <v>63</v>
      </c>
      <c r="D12974" s="12">
        <f>+MONTH(Tabla1[[#This Row],[FECHA DE RADICADO ]])</f>
        <v>5</v>
      </c>
      <c r="E12974">
        <f>+WEEKNUM(Tabla1[[#This Row],[FECHA DE RADICADO ]],1)</f>
        <v>19</v>
      </c>
    </row>
    <row r="12975" spans="1:5" x14ac:dyDescent="0.25">
      <c r="A12975">
        <v>8219</v>
      </c>
      <c r="B12975" s="11">
        <v>42867</v>
      </c>
      <c r="C12975" s="12" t="s">
        <v>63</v>
      </c>
      <c r="D12975" s="12">
        <f>+MONTH(Tabla1[[#This Row],[FECHA DE RADICADO ]])</f>
        <v>5</v>
      </c>
      <c r="E12975">
        <f>+WEEKNUM(Tabla1[[#This Row],[FECHA DE RADICADO ]],1)</f>
        <v>19</v>
      </c>
    </row>
    <row r="12976" spans="1:5" x14ac:dyDescent="0.25">
      <c r="A12976">
        <v>8220</v>
      </c>
      <c r="B12976" s="11">
        <v>42867</v>
      </c>
      <c r="C12976" s="12" t="s">
        <v>63</v>
      </c>
      <c r="D12976" s="12">
        <f>+MONTH(Tabla1[[#This Row],[FECHA DE RADICADO ]])</f>
        <v>5</v>
      </c>
      <c r="E12976">
        <f>+WEEKNUM(Tabla1[[#This Row],[FECHA DE RADICADO ]],1)</f>
        <v>19</v>
      </c>
    </row>
    <row r="12977" spans="1:5" x14ac:dyDescent="0.25">
      <c r="A12977">
        <v>8221</v>
      </c>
      <c r="B12977" s="11">
        <v>42867</v>
      </c>
      <c r="C12977" s="12" t="s">
        <v>63</v>
      </c>
      <c r="D12977" s="12">
        <f>+MONTH(Tabla1[[#This Row],[FECHA DE RADICADO ]])</f>
        <v>5</v>
      </c>
      <c r="E12977">
        <f>+WEEKNUM(Tabla1[[#This Row],[FECHA DE RADICADO ]],1)</f>
        <v>19</v>
      </c>
    </row>
    <row r="12978" spans="1:5" x14ac:dyDescent="0.25">
      <c r="A12978">
        <v>8270</v>
      </c>
      <c r="B12978" s="11">
        <v>42867</v>
      </c>
      <c r="C12978" s="12" t="s">
        <v>63</v>
      </c>
      <c r="D12978" s="12">
        <f>+MONTH(Tabla1[[#This Row],[FECHA DE RADICADO ]])</f>
        <v>5</v>
      </c>
      <c r="E12978">
        <f>+WEEKNUM(Tabla1[[#This Row],[FECHA DE RADICADO ]],1)</f>
        <v>19</v>
      </c>
    </row>
    <row r="12979" spans="1:5" x14ac:dyDescent="0.25">
      <c r="A12979">
        <v>8271</v>
      </c>
      <c r="B12979" s="11">
        <v>42867</v>
      </c>
      <c r="C12979" s="12" t="s">
        <v>63</v>
      </c>
      <c r="D12979" s="12">
        <f>+MONTH(Tabla1[[#This Row],[FECHA DE RADICADO ]])</f>
        <v>5</v>
      </c>
      <c r="E12979">
        <f>+WEEKNUM(Tabla1[[#This Row],[FECHA DE RADICADO ]],1)</f>
        <v>19</v>
      </c>
    </row>
    <row r="12980" spans="1:5" x14ac:dyDescent="0.25">
      <c r="A12980">
        <v>8272</v>
      </c>
      <c r="B12980" s="11">
        <v>42867</v>
      </c>
      <c r="C12980" s="12" t="s">
        <v>63</v>
      </c>
      <c r="D12980" s="12">
        <f>+MONTH(Tabla1[[#This Row],[FECHA DE RADICADO ]])</f>
        <v>5</v>
      </c>
      <c r="E12980">
        <f>+WEEKNUM(Tabla1[[#This Row],[FECHA DE RADICADO ]],1)</f>
        <v>19</v>
      </c>
    </row>
    <row r="12981" spans="1:5" x14ac:dyDescent="0.25">
      <c r="A12981">
        <v>10957</v>
      </c>
      <c r="B12981" s="11">
        <v>42872</v>
      </c>
      <c r="C12981" s="12" t="s">
        <v>63</v>
      </c>
      <c r="D12981" s="12">
        <f>+MONTH(Tabla1[[#This Row],[FECHA DE RADICADO ]])</f>
        <v>5</v>
      </c>
      <c r="E12981">
        <f>+WEEKNUM(Tabla1[[#This Row],[FECHA DE RADICADO ]],1)</f>
        <v>20</v>
      </c>
    </row>
    <row r="12982" spans="1:5" x14ac:dyDescent="0.25">
      <c r="A12982">
        <v>10970</v>
      </c>
      <c r="B12982" s="11">
        <v>42872</v>
      </c>
      <c r="C12982" s="12" t="s">
        <v>63</v>
      </c>
      <c r="D12982" s="12">
        <f>+MONTH(Tabla1[[#This Row],[FECHA DE RADICADO ]])</f>
        <v>5</v>
      </c>
      <c r="E12982">
        <f>+WEEKNUM(Tabla1[[#This Row],[FECHA DE RADICADO ]],1)</f>
        <v>20</v>
      </c>
    </row>
    <row r="12983" spans="1:5" x14ac:dyDescent="0.25">
      <c r="A12983">
        <v>10976</v>
      </c>
      <c r="B12983" s="11">
        <v>42872</v>
      </c>
      <c r="C12983" s="12" t="s">
        <v>63</v>
      </c>
      <c r="D12983" s="12">
        <f>+MONTH(Tabla1[[#This Row],[FECHA DE RADICADO ]])</f>
        <v>5</v>
      </c>
      <c r="E12983">
        <f>+WEEKNUM(Tabla1[[#This Row],[FECHA DE RADICADO ]],1)</f>
        <v>20</v>
      </c>
    </row>
    <row r="12984" spans="1:5" x14ac:dyDescent="0.25">
      <c r="A12984">
        <v>8003</v>
      </c>
      <c r="B12984" s="11">
        <v>42898</v>
      </c>
      <c r="C12984" s="12" t="s">
        <v>63</v>
      </c>
      <c r="D12984" s="12">
        <f>+MONTH(Tabla1[[#This Row],[FECHA DE RADICADO ]])</f>
        <v>6</v>
      </c>
      <c r="E12984">
        <f>+WEEKNUM(Tabla1[[#This Row],[FECHA DE RADICADO ]],1)</f>
        <v>24</v>
      </c>
    </row>
    <row r="12985" spans="1:5" x14ac:dyDescent="0.25">
      <c r="A12985">
        <v>8004</v>
      </c>
      <c r="B12985" s="11">
        <v>42898</v>
      </c>
      <c r="C12985" s="12" t="s">
        <v>63</v>
      </c>
      <c r="D12985" s="12">
        <f>+MONTH(Tabla1[[#This Row],[FECHA DE RADICADO ]])</f>
        <v>6</v>
      </c>
      <c r="E12985">
        <f>+WEEKNUM(Tabla1[[#This Row],[FECHA DE RADICADO ]],1)</f>
        <v>24</v>
      </c>
    </row>
    <row r="12986" spans="1:5" x14ac:dyDescent="0.25">
      <c r="A12986">
        <v>8005</v>
      </c>
      <c r="B12986" s="11">
        <v>42898</v>
      </c>
      <c r="C12986" s="12" t="s">
        <v>63</v>
      </c>
      <c r="D12986" s="12">
        <f>+MONTH(Tabla1[[#This Row],[FECHA DE RADICADO ]])</f>
        <v>6</v>
      </c>
      <c r="E12986">
        <f>+WEEKNUM(Tabla1[[#This Row],[FECHA DE RADICADO ]],1)</f>
        <v>24</v>
      </c>
    </row>
    <row r="12987" spans="1:5" x14ac:dyDescent="0.25">
      <c r="A12987">
        <v>8020</v>
      </c>
      <c r="B12987" s="11">
        <v>42898</v>
      </c>
      <c r="C12987" s="12" t="s">
        <v>63</v>
      </c>
      <c r="D12987" s="12">
        <f>+MONTH(Tabla1[[#This Row],[FECHA DE RADICADO ]])</f>
        <v>6</v>
      </c>
      <c r="E12987">
        <f>+WEEKNUM(Tabla1[[#This Row],[FECHA DE RADICADO ]],1)</f>
        <v>24</v>
      </c>
    </row>
    <row r="12988" spans="1:5" x14ac:dyDescent="0.25">
      <c r="A12988">
        <v>8021</v>
      </c>
      <c r="B12988" s="11">
        <v>42898</v>
      </c>
      <c r="C12988" s="12" t="s">
        <v>63</v>
      </c>
      <c r="D12988" s="12">
        <f>+MONTH(Tabla1[[#This Row],[FECHA DE RADICADO ]])</f>
        <v>6</v>
      </c>
      <c r="E12988">
        <f>+WEEKNUM(Tabla1[[#This Row],[FECHA DE RADICADO ]],1)</f>
        <v>24</v>
      </c>
    </row>
    <row r="12989" spans="1:5" x14ac:dyDescent="0.25">
      <c r="A12989">
        <v>8022</v>
      </c>
      <c r="B12989" s="11">
        <v>42898</v>
      </c>
      <c r="C12989" s="12" t="s">
        <v>63</v>
      </c>
      <c r="D12989" s="12">
        <f>+MONTH(Tabla1[[#This Row],[FECHA DE RADICADO ]])</f>
        <v>6</v>
      </c>
      <c r="E12989">
        <f>+WEEKNUM(Tabla1[[#This Row],[FECHA DE RADICADO ]],1)</f>
        <v>24</v>
      </c>
    </row>
    <row r="12990" spans="1:5" x14ac:dyDescent="0.25">
      <c r="A12990">
        <v>8037</v>
      </c>
      <c r="B12990" s="11">
        <v>42898</v>
      </c>
      <c r="C12990" s="12" t="s">
        <v>63</v>
      </c>
      <c r="D12990" s="12">
        <f>+MONTH(Tabla1[[#This Row],[FECHA DE RADICADO ]])</f>
        <v>6</v>
      </c>
      <c r="E12990">
        <f>+WEEKNUM(Tabla1[[#This Row],[FECHA DE RADICADO ]],1)</f>
        <v>24</v>
      </c>
    </row>
    <row r="12991" spans="1:5" x14ac:dyDescent="0.25">
      <c r="A12991">
        <v>8038</v>
      </c>
      <c r="B12991" s="11">
        <v>42898</v>
      </c>
      <c r="C12991" s="12" t="s">
        <v>63</v>
      </c>
      <c r="D12991" s="12">
        <f>+MONTH(Tabla1[[#This Row],[FECHA DE RADICADO ]])</f>
        <v>6</v>
      </c>
      <c r="E12991">
        <f>+WEEKNUM(Tabla1[[#This Row],[FECHA DE RADICADO ]],1)</f>
        <v>24</v>
      </c>
    </row>
    <row r="12992" spans="1:5" x14ac:dyDescent="0.25">
      <c r="A12992">
        <v>8039</v>
      </c>
      <c r="B12992" s="11">
        <v>42898</v>
      </c>
      <c r="C12992" s="12" t="s">
        <v>63</v>
      </c>
      <c r="D12992" s="12">
        <f>+MONTH(Tabla1[[#This Row],[FECHA DE RADICADO ]])</f>
        <v>6</v>
      </c>
      <c r="E12992">
        <f>+WEEKNUM(Tabla1[[#This Row],[FECHA DE RADICADO ]],1)</f>
        <v>24</v>
      </c>
    </row>
    <row r="12993" spans="1:5" x14ac:dyDescent="0.25">
      <c r="A12993">
        <v>8040</v>
      </c>
      <c r="B12993" s="11">
        <v>42898</v>
      </c>
      <c r="C12993" s="12" t="s">
        <v>63</v>
      </c>
      <c r="D12993" s="12">
        <f>+MONTH(Tabla1[[#This Row],[FECHA DE RADICADO ]])</f>
        <v>6</v>
      </c>
      <c r="E12993">
        <f>+WEEKNUM(Tabla1[[#This Row],[FECHA DE RADICADO ]],1)</f>
        <v>24</v>
      </c>
    </row>
    <row r="12994" spans="1:5" x14ac:dyDescent="0.25">
      <c r="A12994">
        <v>8056</v>
      </c>
      <c r="B12994" s="11">
        <v>42898</v>
      </c>
      <c r="C12994" s="12" t="s">
        <v>63</v>
      </c>
      <c r="D12994" s="12">
        <f>+MONTH(Tabla1[[#This Row],[FECHA DE RADICADO ]])</f>
        <v>6</v>
      </c>
      <c r="E12994">
        <f>+WEEKNUM(Tabla1[[#This Row],[FECHA DE RADICADO ]],1)</f>
        <v>24</v>
      </c>
    </row>
    <row r="12995" spans="1:5" x14ac:dyDescent="0.25">
      <c r="A12995">
        <v>8057</v>
      </c>
      <c r="B12995" s="11">
        <v>42898</v>
      </c>
      <c r="C12995" s="12" t="s">
        <v>63</v>
      </c>
      <c r="D12995" s="12">
        <f>+MONTH(Tabla1[[#This Row],[FECHA DE RADICADO ]])</f>
        <v>6</v>
      </c>
      <c r="E12995">
        <f>+WEEKNUM(Tabla1[[#This Row],[FECHA DE RADICADO ]],1)</f>
        <v>24</v>
      </c>
    </row>
    <row r="12996" spans="1:5" x14ac:dyDescent="0.25">
      <c r="A12996">
        <v>8058</v>
      </c>
      <c r="B12996" s="11">
        <v>42898</v>
      </c>
      <c r="C12996" s="12" t="s">
        <v>63</v>
      </c>
      <c r="D12996" s="12">
        <f>+MONTH(Tabla1[[#This Row],[FECHA DE RADICADO ]])</f>
        <v>6</v>
      </c>
      <c r="E12996">
        <f>+WEEKNUM(Tabla1[[#This Row],[FECHA DE RADICADO ]],1)</f>
        <v>24</v>
      </c>
    </row>
    <row r="12997" spans="1:5" x14ac:dyDescent="0.25">
      <c r="A12997">
        <v>8059</v>
      </c>
      <c r="B12997" s="11">
        <v>42898</v>
      </c>
      <c r="C12997" s="12" t="s">
        <v>63</v>
      </c>
      <c r="D12997" s="12">
        <f>+MONTH(Tabla1[[#This Row],[FECHA DE RADICADO ]])</f>
        <v>6</v>
      </c>
      <c r="E12997">
        <f>+WEEKNUM(Tabla1[[#This Row],[FECHA DE RADICADO ]],1)</f>
        <v>24</v>
      </c>
    </row>
    <row r="12998" spans="1:5" x14ac:dyDescent="0.25">
      <c r="A12998">
        <v>12818</v>
      </c>
      <c r="B12998" s="11">
        <v>42907</v>
      </c>
      <c r="C12998" s="12" t="s">
        <v>63</v>
      </c>
      <c r="D12998" s="12">
        <f>+MONTH(Tabla1[[#This Row],[FECHA DE RADICADO ]])</f>
        <v>6</v>
      </c>
      <c r="E12998">
        <f>+WEEKNUM(Tabla1[[#This Row],[FECHA DE RADICADO ]],1)</f>
        <v>25</v>
      </c>
    </row>
    <row r="12999" spans="1:5" x14ac:dyDescent="0.25">
      <c r="A12999">
        <v>12846</v>
      </c>
      <c r="B12999" s="11">
        <v>42907</v>
      </c>
      <c r="C12999" s="12" t="s">
        <v>63</v>
      </c>
      <c r="D12999" s="12">
        <f>+MONTH(Tabla1[[#This Row],[FECHA DE RADICADO ]])</f>
        <v>6</v>
      </c>
      <c r="E12999">
        <f>+WEEKNUM(Tabla1[[#This Row],[FECHA DE RADICADO ]],1)</f>
        <v>25</v>
      </c>
    </row>
    <row r="13000" spans="1:5" x14ac:dyDescent="0.25">
      <c r="A13000">
        <v>12874</v>
      </c>
      <c r="B13000" s="11">
        <v>42907</v>
      </c>
      <c r="C13000" s="12" t="s">
        <v>63</v>
      </c>
      <c r="D13000" s="12">
        <f>+MONTH(Tabla1[[#This Row],[FECHA DE RADICADO ]])</f>
        <v>6</v>
      </c>
      <c r="E13000">
        <f>+WEEKNUM(Tabla1[[#This Row],[FECHA DE RADICADO ]],1)</f>
        <v>25</v>
      </c>
    </row>
    <row r="13001" spans="1:5" x14ac:dyDescent="0.25">
      <c r="A13001">
        <v>12876</v>
      </c>
      <c r="B13001" s="11">
        <v>42907</v>
      </c>
      <c r="C13001" s="12" t="s">
        <v>63</v>
      </c>
      <c r="D13001" s="12">
        <f>+MONTH(Tabla1[[#This Row],[FECHA DE RADICADO ]])</f>
        <v>6</v>
      </c>
      <c r="E13001">
        <f>+WEEKNUM(Tabla1[[#This Row],[FECHA DE RADICADO ]],1)</f>
        <v>25</v>
      </c>
    </row>
    <row r="13002" spans="1:5" x14ac:dyDescent="0.25">
      <c r="A13002">
        <v>12903</v>
      </c>
      <c r="B13002" s="11">
        <v>42907</v>
      </c>
      <c r="C13002" s="12" t="s">
        <v>63</v>
      </c>
      <c r="D13002" s="12">
        <f>+MONTH(Tabla1[[#This Row],[FECHA DE RADICADO ]])</f>
        <v>6</v>
      </c>
      <c r="E13002">
        <f>+WEEKNUM(Tabla1[[#This Row],[FECHA DE RADICADO ]],1)</f>
        <v>25</v>
      </c>
    </row>
    <row r="13003" spans="1:5" x14ac:dyDescent="0.25">
      <c r="A13003">
        <v>12905</v>
      </c>
      <c r="B13003" s="11">
        <v>42907</v>
      </c>
      <c r="C13003" s="12" t="s">
        <v>63</v>
      </c>
      <c r="D13003" s="12">
        <f>+MONTH(Tabla1[[#This Row],[FECHA DE RADICADO ]])</f>
        <v>6</v>
      </c>
      <c r="E13003">
        <f>+WEEKNUM(Tabla1[[#This Row],[FECHA DE RADICADO ]],1)</f>
        <v>25</v>
      </c>
    </row>
    <row r="13004" spans="1:5" x14ac:dyDescent="0.25">
      <c r="A13004">
        <v>17684</v>
      </c>
      <c r="B13004" s="11">
        <v>42916</v>
      </c>
      <c r="C13004" s="12" t="s">
        <v>63</v>
      </c>
      <c r="D13004" s="12">
        <f>+MONTH(Tabla1[[#This Row],[FECHA DE RADICADO ]])</f>
        <v>6</v>
      </c>
      <c r="E13004">
        <f>+WEEKNUM(Tabla1[[#This Row],[FECHA DE RADICADO ]],1)</f>
        <v>26</v>
      </c>
    </row>
    <row r="13005" spans="1:5" x14ac:dyDescent="0.25">
      <c r="A13005">
        <v>17685</v>
      </c>
      <c r="B13005" s="11">
        <v>42916</v>
      </c>
      <c r="C13005" s="12" t="s">
        <v>63</v>
      </c>
      <c r="D13005" s="12">
        <f>+MONTH(Tabla1[[#This Row],[FECHA DE RADICADO ]])</f>
        <v>6</v>
      </c>
      <c r="E13005">
        <f>+WEEKNUM(Tabla1[[#This Row],[FECHA DE RADICADO ]],1)</f>
        <v>26</v>
      </c>
    </row>
    <row r="13006" spans="1:5" x14ac:dyDescent="0.25">
      <c r="A13006">
        <v>17686</v>
      </c>
      <c r="B13006" s="11">
        <v>42916</v>
      </c>
      <c r="C13006" s="12" t="s">
        <v>63</v>
      </c>
      <c r="D13006" s="12">
        <f>+MONTH(Tabla1[[#This Row],[FECHA DE RADICADO ]])</f>
        <v>6</v>
      </c>
      <c r="E13006">
        <f>+WEEKNUM(Tabla1[[#This Row],[FECHA DE RADICADO ]],1)</f>
        <v>26</v>
      </c>
    </row>
    <row r="13007" spans="1:5" x14ac:dyDescent="0.25">
      <c r="A13007">
        <v>17687</v>
      </c>
      <c r="B13007" s="11">
        <v>42916</v>
      </c>
      <c r="C13007" s="12" t="s">
        <v>63</v>
      </c>
      <c r="D13007" s="12">
        <f>+MONTH(Tabla1[[#This Row],[FECHA DE RADICADO ]])</f>
        <v>6</v>
      </c>
      <c r="E13007">
        <f>+WEEKNUM(Tabla1[[#This Row],[FECHA DE RADICADO ]],1)</f>
        <v>26</v>
      </c>
    </row>
    <row r="13008" spans="1:5" x14ac:dyDescent="0.25">
      <c r="A13008">
        <v>17688</v>
      </c>
      <c r="B13008" s="11">
        <v>42916</v>
      </c>
      <c r="C13008" s="12" t="s">
        <v>63</v>
      </c>
      <c r="D13008" s="12">
        <f>+MONTH(Tabla1[[#This Row],[FECHA DE RADICADO ]])</f>
        <v>6</v>
      </c>
      <c r="E13008">
        <f>+WEEKNUM(Tabla1[[#This Row],[FECHA DE RADICADO ]],1)</f>
        <v>26</v>
      </c>
    </row>
    <row r="13009" spans="1:5" x14ac:dyDescent="0.25">
      <c r="A13009">
        <v>17689</v>
      </c>
      <c r="B13009" s="11">
        <v>42916</v>
      </c>
      <c r="C13009" s="12" t="s">
        <v>63</v>
      </c>
      <c r="D13009" s="12">
        <f>+MONTH(Tabla1[[#This Row],[FECHA DE RADICADO ]])</f>
        <v>6</v>
      </c>
      <c r="E13009">
        <f>+WEEKNUM(Tabla1[[#This Row],[FECHA DE RADICADO ]],1)</f>
        <v>26</v>
      </c>
    </row>
    <row r="13010" spans="1:5" x14ac:dyDescent="0.25">
      <c r="A13010">
        <v>17690</v>
      </c>
      <c r="B13010" s="11">
        <v>42916</v>
      </c>
      <c r="C13010" s="12" t="s">
        <v>63</v>
      </c>
      <c r="D13010" s="12">
        <f>+MONTH(Tabla1[[#This Row],[FECHA DE RADICADO ]])</f>
        <v>6</v>
      </c>
      <c r="E13010">
        <f>+WEEKNUM(Tabla1[[#This Row],[FECHA DE RADICADO ]],1)</f>
        <v>26</v>
      </c>
    </row>
    <row r="13011" spans="1:5" x14ac:dyDescent="0.25">
      <c r="A13011">
        <v>17691</v>
      </c>
      <c r="B13011" s="11">
        <v>42916</v>
      </c>
      <c r="C13011" s="12" t="s">
        <v>63</v>
      </c>
      <c r="D13011" s="12">
        <f>+MONTH(Tabla1[[#This Row],[FECHA DE RADICADO ]])</f>
        <v>6</v>
      </c>
      <c r="E13011">
        <f>+WEEKNUM(Tabla1[[#This Row],[FECHA DE RADICADO ]],1)</f>
        <v>26</v>
      </c>
    </row>
    <row r="13012" spans="1:5" x14ac:dyDescent="0.25">
      <c r="A13012">
        <v>17692</v>
      </c>
      <c r="B13012" s="11">
        <v>42916</v>
      </c>
      <c r="C13012" s="12" t="s">
        <v>63</v>
      </c>
      <c r="D13012" s="12">
        <f>+MONTH(Tabla1[[#This Row],[FECHA DE RADICADO ]])</f>
        <v>6</v>
      </c>
      <c r="E13012">
        <f>+WEEKNUM(Tabla1[[#This Row],[FECHA DE RADICADO ]],1)</f>
        <v>26</v>
      </c>
    </row>
    <row r="13013" spans="1:5" x14ac:dyDescent="0.25">
      <c r="A13013">
        <v>17693</v>
      </c>
      <c r="B13013" s="11">
        <v>42916</v>
      </c>
      <c r="C13013" s="12" t="s">
        <v>63</v>
      </c>
      <c r="D13013" s="12">
        <f>+MONTH(Tabla1[[#This Row],[FECHA DE RADICADO ]])</f>
        <v>6</v>
      </c>
      <c r="E13013">
        <f>+WEEKNUM(Tabla1[[#This Row],[FECHA DE RADICADO ]],1)</f>
        <v>26</v>
      </c>
    </row>
    <row r="13014" spans="1:5" x14ac:dyDescent="0.25">
      <c r="A13014">
        <v>17694</v>
      </c>
      <c r="B13014" s="11">
        <v>42916</v>
      </c>
      <c r="C13014" s="12" t="s">
        <v>63</v>
      </c>
      <c r="D13014" s="12">
        <f>+MONTH(Tabla1[[#This Row],[FECHA DE RADICADO ]])</f>
        <v>6</v>
      </c>
      <c r="E13014">
        <f>+WEEKNUM(Tabla1[[#This Row],[FECHA DE RADICADO ]],1)</f>
        <v>26</v>
      </c>
    </row>
    <row r="13015" spans="1:5" x14ac:dyDescent="0.25">
      <c r="A13015">
        <v>17695</v>
      </c>
      <c r="B13015" s="11">
        <v>42916</v>
      </c>
      <c r="C13015" s="12" t="s">
        <v>63</v>
      </c>
      <c r="D13015" s="12">
        <f>+MONTH(Tabla1[[#This Row],[FECHA DE RADICADO ]])</f>
        <v>6</v>
      </c>
      <c r="E13015">
        <f>+WEEKNUM(Tabla1[[#This Row],[FECHA DE RADICADO ]],1)</f>
        <v>26</v>
      </c>
    </row>
    <row r="13016" spans="1:5" x14ac:dyDescent="0.25">
      <c r="A13016">
        <v>17696</v>
      </c>
      <c r="B13016" s="11">
        <v>42916</v>
      </c>
      <c r="C13016" s="12" t="s">
        <v>63</v>
      </c>
      <c r="D13016" s="12">
        <f>+MONTH(Tabla1[[#This Row],[FECHA DE RADICADO ]])</f>
        <v>6</v>
      </c>
      <c r="E13016">
        <f>+WEEKNUM(Tabla1[[#This Row],[FECHA DE RADICADO ]],1)</f>
        <v>26</v>
      </c>
    </row>
    <row r="13017" spans="1:5" x14ac:dyDescent="0.25">
      <c r="A13017">
        <v>17697</v>
      </c>
      <c r="B13017" s="11">
        <v>42916</v>
      </c>
      <c r="C13017" s="12" t="s">
        <v>63</v>
      </c>
      <c r="D13017" s="12">
        <f>+MONTH(Tabla1[[#This Row],[FECHA DE RADICADO ]])</f>
        <v>6</v>
      </c>
      <c r="E13017">
        <f>+WEEKNUM(Tabla1[[#This Row],[FECHA DE RADICADO ]],1)</f>
        <v>26</v>
      </c>
    </row>
    <row r="13018" spans="1:5" x14ac:dyDescent="0.25">
      <c r="A13018">
        <v>17720</v>
      </c>
      <c r="B13018" s="11">
        <v>42916</v>
      </c>
      <c r="C13018" s="12" t="s">
        <v>63</v>
      </c>
      <c r="D13018" s="12">
        <f>+MONTH(Tabla1[[#This Row],[FECHA DE RADICADO ]])</f>
        <v>6</v>
      </c>
      <c r="E13018">
        <f>+WEEKNUM(Tabla1[[#This Row],[FECHA DE RADICADO ]],1)</f>
        <v>26</v>
      </c>
    </row>
    <row r="13019" spans="1:5" x14ac:dyDescent="0.25">
      <c r="A13019">
        <v>17721</v>
      </c>
      <c r="B13019" s="11">
        <v>42916</v>
      </c>
      <c r="C13019" s="12" t="s">
        <v>63</v>
      </c>
      <c r="D13019" s="12">
        <f>+MONTH(Tabla1[[#This Row],[FECHA DE RADICADO ]])</f>
        <v>6</v>
      </c>
      <c r="E13019">
        <f>+WEEKNUM(Tabla1[[#This Row],[FECHA DE RADICADO ]],1)</f>
        <v>26</v>
      </c>
    </row>
    <row r="13020" spans="1:5" x14ac:dyDescent="0.25">
      <c r="A13020">
        <v>17722</v>
      </c>
      <c r="B13020" s="11">
        <v>42916</v>
      </c>
      <c r="C13020" s="12" t="s">
        <v>63</v>
      </c>
      <c r="D13020" s="12">
        <f>+MONTH(Tabla1[[#This Row],[FECHA DE RADICADO ]])</f>
        <v>6</v>
      </c>
      <c r="E13020">
        <f>+WEEKNUM(Tabla1[[#This Row],[FECHA DE RADICADO ]],1)</f>
        <v>26</v>
      </c>
    </row>
    <row r="13021" spans="1:5" x14ac:dyDescent="0.25">
      <c r="A13021">
        <v>17723</v>
      </c>
      <c r="B13021" s="11">
        <v>42916</v>
      </c>
      <c r="C13021" s="12" t="s">
        <v>63</v>
      </c>
      <c r="D13021" s="12">
        <f>+MONTH(Tabla1[[#This Row],[FECHA DE RADICADO ]])</f>
        <v>6</v>
      </c>
      <c r="E13021">
        <f>+WEEKNUM(Tabla1[[#This Row],[FECHA DE RADICADO ]],1)</f>
        <v>26</v>
      </c>
    </row>
    <row r="13022" spans="1:5" x14ac:dyDescent="0.25">
      <c r="A13022">
        <v>17724</v>
      </c>
      <c r="B13022" s="11">
        <v>42916</v>
      </c>
      <c r="C13022" s="12" t="s">
        <v>63</v>
      </c>
      <c r="D13022" s="12">
        <f>+MONTH(Tabla1[[#This Row],[FECHA DE RADICADO ]])</f>
        <v>6</v>
      </c>
      <c r="E13022">
        <f>+WEEKNUM(Tabla1[[#This Row],[FECHA DE RADICADO ]],1)</f>
        <v>26</v>
      </c>
    </row>
    <row r="13023" spans="1:5" x14ac:dyDescent="0.25">
      <c r="A13023">
        <v>17725</v>
      </c>
      <c r="B13023" s="11">
        <v>42916</v>
      </c>
      <c r="C13023" s="12" t="s">
        <v>63</v>
      </c>
      <c r="D13023" s="12">
        <f>+MONTH(Tabla1[[#This Row],[FECHA DE RADICADO ]])</f>
        <v>6</v>
      </c>
      <c r="E13023">
        <f>+WEEKNUM(Tabla1[[#This Row],[FECHA DE RADICADO ]],1)</f>
        <v>26</v>
      </c>
    </row>
    <row r="13024" spans="1:5" x14ac:dyDescent="0.25">
      <c r="A13024">
        <v>17726</v>
      </c>
      <c r="B13024" s="11">
        <v>42916</v>
      </c>
      <c r="C13024" s="12" t="s">
        <v>63</v>
      </c>
      <c r="D13024" s="12">
        <f>+MONTH(Tabla1[[#This Row],[FECHA DE RADICADO ]])</f>
        <v>6</v>
      </c>
      <c r="E13024">
        <f>+WEEKNUM(Tabla1[[#This Row],[FECHA DE RADICADO ]],1)</f>
        <v>26</v>
      </c>
    </row>
    <row r="13025" spans="1:5" x14ac:dyDescent="0.25">
      <c r="A13025">
        <v>17727</v>
      </c>
      <c r="B13025" s="11">
        <v>42916</v>
      </c>
      <c r="C13025" s="12" t="s">
        <v>63</v>
      </c>
      <c r="D13025" s="12">
        <f>+MONTH(Tabla1[[#This Row],[FECHA DE RADICADO ]])</f>
        <v>6</v>
      </c>
      <c r="E13025">
        <f>+WEEKNUM(Tabla1[[#This Row],[FECHA DE RADICADO ]],1)</f>
        <v>26</v>
      </c>
    </row>
    <row r="13026" spans="1:5" x14ac:dyDescent="0.25">
      <c r="A13026">
        <v>17728</v>
      </c>
      <c r="B13026" s="11">
        <v>42916</v>
      </c>
      <c r="C13026" s="12" t="s">
        <v>63</v>
      </c>
      <c r="D13026" s="12">
        <f>+MONTH(Tabla1[[#This Row],[FECHA DE RADICADO ]])</f>
        <v>6</v>
      </c>
      <c r="E13026">
        <f>+WEEKNUM(Tabla1[[#This Row],[FECHA DE RADICADO ]],1)</f>
        <v>26</v>
      </c>
    </row>
    <row r="13027" spans="1:5" x14ac:dyDescent="0.25">
      <c r="A13027">
        <v>17729</v>
      </c>
      <c r="B13027" s="11">
        <v>42916</v>
      </c>
      <c r="C13027" s="12" t="s">
        <v>63</v>
      </c>
      <c r="D13027" s="12">
        <f>+MONTH(Tabla1[[#This Row],[FECHA DE RADICADO ]])</f>
        <v>6</v>
      </c>
      <c r="E13027">
        <f>+WEEKNUM(Tabla1[[#This Row],[FECHA DE RADICADO ]],1)</f>
        <v>26</v>
      </c>
    </row>
    <row r="13028" spans="1:5" x14ac:dyDescent="0.25">
      <c r="A13028">
        <v>17730</v>
      </c>
      <c r="B13028" s="11">
        <v>42916</v>
      </c>
      <c r="C13028" s="12" t="s">
        <v>63</v>
      </c>
      <c r="D13028" s="12">
        <f>+MONTH(Tabla1[[#This Row],[FECHA DE RADICADO ]])</f>
        <v>6</v>
      </c>
      <c r="E13028">
        <f>+WEEKNUM(Tabla1[[#This Row],[FECHA DE RADICADO ]],1)</f>
        <v>26</v>
      </c>
    </row>
    <row r="13029" spans="1:5" x14ac:dyDescent="0.25">
      <c r="A13029">
        <v>17731</v>
      </c>
      <c r="B13029" s="11">
        <v>42916</v>
      </c>
      <c r="C13029" s="12" t="s">
        <v>63</v>
      </c>
      <c r="D13029" s="12">
        <f>+MONTH(Tabla1[[#This Row],[FECHA DE RADICADO ]])</f>
        <v>6</v>
      </c>
      <c r="E13029">
        <f>+WEEKNUM(Tabla1[[#This Row],[FECHA DE RADICADO ]],1)</f>
        <v>26</v>
      </c>
    </row>
    <row r="13030" spans="1:5" x14ac:dyDescent="0.25">
      <c r="A13030">
        <v>17732</v>
      </c>
      <c r="B13030" s="11">
        <v>42916</v>
      </c>
      <c r="C13030" s="12" t="s">
        <v>63</v>
      </c>
      <c r="D13030" s="12">
        <f>+MONTH(Tabla1[[#This Row],[FECHA DE RADICADO ]])</f>
        <v>6</v>
      </c>
      <c r="E13030">
        <f>+WEEKNUM(Tabla1[[#This Row],[FECHA DE RADICADO ]],1)</f>
        <v>26</v>
      </c>
    </row>
    <row r="13031" spans="1:5" x14ac:dyDescent="0.25">
      <c r="A13031">
        <v>17733</v>
      </c>
      <c r="B13031" s="11">
        <v>42916</v>
      </c>
      <c r="C13031" s="12" t="s">
        <v>63</v>
      </c>
      <c r="D13031" s="12">
        <f>+MONTH(Tabla1[[#This Row],[FECHA DE RADICADO ]])</f>
        <v>6</v>
      </c>
      <c r="E13031">
        <f>+WEEKNUM(Tabla1[[#This Row],[FECHA DE RADICADO ]],1)</f>
        <v>26</v>
      </c>
    </row>
    <row r="13032" spans="1:5" x14ac:dyDescent="0.25">
      <c r="A13032">
        <v>17756</v>
      </c>
      <c r="B13032" s="11">
        <v>42916</v>
      </c>
      <c r="C13032" s="12" t="s">
        <v>63</v>
      </c>
      <c r="D13032" s="12">
        <f>+MONTH(Tabla1[[#This Row],[FECHA DE RADICADO ]])</f>
        <v>6</v>
      </c>
      <c r="E13032">
        <f>+WEEKNUM(Tabla1[[#This Row],[FECHA DE RADICADO ]],1)</f>
        <v>26</v>
      </c>
    </row>
    <row r="13033" spans="1:5" x14ac:dyDescent="0.25">
      <c r="A13033">
        <v>17757</v>
      </c>
      <c r="B13033" s="11">
        <v>42916</v>
      </c>
      <c r="C13033" s="12" t="s">
        <v>63</v>
      </c>
      <c r="D13033" s="12">
        <f>+MONTH(Tabla1[[#This Row],[FECHA DE RADICADO ]])</f>
        <v>6</v>
      </c>
      <c r="E13033">
        <f>+WEEKNUM(Tabla1[[#This Row],[FECHA DE RADICADO ]],1)</f>
        <v>26</v>
      </c>
    </row>
    <row r="13034" spans="1:5" x14ac:dyDescent="0.25">
      <c r="A13034">
        <v>17758</v>
      </c>
      <c r="B13034" s="11">
        <v>42916</v>
      </c>
      <c r="C13034" s="12" t="s">
        <v>63</v>
      </c>
      <c r="D13034" s="12">
        <f>+MONTH(Tabla1[[#This Row],[FECHA DE RADICADO ]])</f>
        <v>6</v>
      </c>
      <c r="E13034">
        <f>+WEEKNUM(Tabla1[[#This Row],[FECHA DE RADICADO ]],1)</f>
        <v>26</v>
      </c>
    </row>
    <row r="13035" spans="1:5" x14ac:dyDescent="0.25">
      <c r="A13035">
        <v>17759</v>
      </c>
      <c r="B13035" s="11">
        <v>42916</v>
      </c>
      <c r="C13035" s="12" t="s">
        <v>63</v>
      </c>
      <c r="D13035" s="12">
        <f>+MONTH(Tabla1[[#This Row],[FECHA DE RADICADO ]])</f>
        <v>6</v>
      </c>
      <c r="E13035">
        <f>+WEEKNUM(Tabla1[[#This Row],[FECHA DE RADICADO ]],1)</f>
        <v>26</v>
      </c>
    </row>
    <row r="13036" spans="1:5" x14ac:dyDescent="0.25">
      <c r="A13036">
        <v>17760</v>
      </c>
      <c r="B13036" s="11">
        <v>42916</v>
      </c>
      <c r="C13036" s="12" t="s">
        <v>63</v>
      </c>
      <c r="D13036" s="12">
        <f>+MONTH(Tabla1[[#This Row],[FECHA DE RADICADO ]])</f>
        <v>6</v>
      </c>
      <c r="E13036">
        <f>+WEEKNUM(Tabla1[[#This Row],[FECHA DE RADICADO ]],1)</f>
        <v>26</v>
      </c>
    </row>
    <row r="13037" spans="1:5" x14ac:dyDescent="0.25">
      <c r="A13037">
        <v>17761</v>
      </c>
      <c r="B13037" s="11">
        <v>42916</v>
      </c>
      <c r="C13037" s="12" t="s">
        <v>63</v>
      </c>
      <c r="D13037" s="12">
        <f>+MONTH(Tabla1[[#This Row],[FECHA DE RADICADO ]])</f>
        <v>6</v>
      </c>
      <c r="E13037">
        <f>+WEEKNUM(Tabla1[[#This Row],[FECHA DE RADICADO ]],1)</f>
        <v>26</v>
      </c>
    </row>
    <row r="13038" spans="1:5" x14ac:dyDescent="0.25">
      <c r="A13038">
        <v>17762</v>
      </c>
      <c r="B13038" s="11">
        <v>42916</v>
      </c>
      <c r="C13038" s="12" t="s">
        <v>63</v>
      </c>
      <c r="D13038" s="12">
        <f>+MONTH(Tabla1[[#This Row],[FECHA DE RADICADO ]])</f>
        <v>6</v>
      </c>
      <c r="E13038">
        <f>+WEEKNUM(Tabla1[[#This Row],[FECHA DE RADICADO ]],1)</f>
        <v>26</v>
      </c>
    </row>
    <row r="13039" spans="1:5" x14ac:dyDescent="0.25">
      <c r="A13039">
        <v>17763</v>
      </c>
      <c r="B13039" s="11">
        <v>42916</v>
      </c>
      <c r="C13039" s="12" t="s">
        <v>63</v>
      </c>
      <c r="D13039" s="12">
        <f>+MONTH(Tabla1[[#This Row],[FECHA DE RADICADO ]])</f>
        <v>6</v>
      </c>
      <c r="E13039">
        <f>+WEEKNUM(Tabla1[[#This Row],[FECHA DE RADICADO ]],1)</f>
        <v>26</v>
      </c>
    </row>
    <row r="13040" spans="1:5" x14ac:dyDescent="0.25">
      <c r="A13040">
        <v>17764</v>
      </c>
      <c r="B13040" s="11">
        <v>42916</v>
      </c>
      <c r="C13040" s="12" t="s">
        <v>63</v>
      </c>
      <c r="D13040" s="12">
        <f>+MONTH(Tabla1[[#This Row],[FECHA DE RADICADO ]])</f>
        <v>6</v>
      </c>
      <c r="E13040">
        <f>+WEEKNUM(Tabla1[[#This Row],[FECHA DE RADICADO ]],1)</f>
        <v>26</v>
      </c>
    </row>
    <row r="13041" spans="1:5" x14ac:dyDescent="0.25">
      <c r="A13041">
        <v>17765</v>
      </c>
      <c r="B13041" s="11">
        <v>42916</v>
      </c>
      <c r="C13041" s="12" t="s">
        <v>63</v>
      </c>
      <c r="D13041" s="12">
        <f>+MONTH(Tabla1[[#This Row],[FECHA DE RADICADO ]])</f>
        <v>6</v>
      </c>
      <c r="E13041">
        <f>+WEEKNUM(Tabla1[[#This Row],[FECHA DE RADICADO ]],1)</f>
        <v>26</v>
      </c>
    </row>
    <row r="13042" spans="1:5" x14ac:dyDescent="0.25">
      <c r="A13042">
        <v>17766</v>
      </c>
      <c r="B13042" s="11">
        <v>42916</v>
      </c>
      <c r="C13042" s="12" t="s">
        <v>63</v>
      </c>
      <c r="D13042" s="12">
        <f>+MONTH(Tabla1[[#This Row],[FECHA DE RADICADO ]])</f>
        <v>6</v>
      </c>
      <c r="E13042">
        <f>+WEEKNUM(Tabla1[[#This Row],[FECHA DE RADICADO ]],1)</f>
        <v>26</v>
      </c>
    </row>
    <row r="13043" spans="1:5" x14ac:dyDescent="0.25">
      <c r="A13043">
        <v>17767</v>
      </c>
      <c r="B13043" s="11">
        <v>42916</v>
      </c>
      <c r="C13043" s="12" t="s">
        <v>63</v>
      </c>
      <c r="D13043" s="12">
        <f>+MONTH(Tabla1[[#This Row],[FECHA DE RADICADO ]])</f>
        <v>6</v>
      </c>
      <c r="E13043">
        <f>+WEEKNUM(Tabla1[[#This Row],[FECHA DE RADICADO ]],1)</f>
        <v>26</v>
      </c>
    </row>
    <row r="13044" spans="1:5" x14ac:dyDescent="0.25">
      <c r="A13044">
        <v>17768</v>
      </c>
      <c r="B13044" s="11">
        <v>42916</v>
      </c>
      <c r="C13044" s="12" t="s">
        <v>63</v>
      </c>
      <c r="D13044" s="12">
        <f>+MONTH(Tabla1[[#This Row],[FECHA DE RADICADO ]])</f>
        <v>6</v>
      </c>
      <c r="E13044">
        <f>+WEEKNUM(Tabla1[[#This Row],[FECHA DE RADICADO ]],1)</f>
        <v>26</v>
      </c>
    </row>
    <row r="13045" spans="1:5" x14ac:dyDescent="0.25">
      <c r="A13045">
        <v>17769</v>
      </c>
      <c r="B13045" s="11">
        <v>42916</v>
      </c>
      <c r="C13045" s="12" t="s">
        <v>63</v>
      </c>
      <c r="D13045" s="12">
        <f>+MONTH(Tabla1[[#This Row],[FECHA DE RADICADO ]])</f>
        <v>6</v>
      </c>
      <c r="E13045">
        <f>+WEEKNUM(Tabla1[[#This Row],[FECHA DE RADICADO ]],1)</f>
        <v>26</v>
      </c>
    </row>
    <row r="13046" spans="1:5" x14ac:dyDescent="0.25">
      <c r="A13046">
        <v>17770</v>
      </c>
      <c r="B13046" s="11">
        <v>42916</v>
      </c>
      <c r="C13046" s="12" t="s">
        <v>63</v>
      </c>
      <c r="D13046" s="12">
        <f>+MONTH(Tabla1[[#This Row],[FECHA DE RADICADO ]])</f>
        <v>6</v>
      </c>
      <c r="E13046">
        <f>+WEEKNUM(Tabla1[[#This Row],[FECHA DE RADICADO ]],1)</f>
        <v>26</v>
      </c>
    </row>
    <row r="13047" spans="1:5" x14ac:dyDescent="0.25">
      <c r="A13047">
        <v>17791</v>
      </c>
      <c r="B13047" s="11">
        <v>42916</v>
      </c>
      <c r="C13047" s="12" t="s">
        <v>63</v>
      </c>
      <c r="D13047" s="12">
        <f>+MONTH(Tabla1[[#This Row],[FECHA DE RADICADO ]])</f>
        <v>6</v>
      </c>
      <c r="E13047">
        <f>+WEEKNUM(Tabla1[[#This Row],[FECHA DE RADICADO ]],1)</f>
        <v>26</v>
      </c>
    </row>
    <row r="13048" spans="1:5" x14ac:dyDescent="0.25">
      <c r="A13048">
        <v>17792</v>
      </c>
      <c r="B13048" s="11">
        <v>42916</v>
      </c>
      <c r="C13048" s="12" t="s">
        <v>63</v>
      </c>
      <c r="D13048" s="12">
        <f>+MONTH(Tabla1[[#This Row],[FECHA DE RADICADO ]])</f>
        <v>6</v>
      </c>
      <c r="E13048">
        <f>+WEEKNUM(Tabla1[[#This Row],[FECHA DE RADICADO ]],1)</f>
        <v>26</v>
      </c>
    </row>
    <row r="13049" spans="1:5" x14ac:dyDescent="0.25">
      <c r="A13049">
        <v>17793</v>
      </c>
      <c r="B13049" s="11">
        <v>42916</v>
      </c>
      <c r="C13049" s="12" t="s">
        <v>63</v>
      </c>
      <c r="D13049" s="12">
        <f>+MONTH(Tabla1[[#This Row],[FECHA DE RADICADO ]])</f>
        <v>6</v>
      </c>
      <c r="E13049">
        <f>+WEEKNUM(Tabla1[[#This Row],[FECHA DE RADICADO ]],1)</f>
        <v>26</v>
      </c>
    </row>
    <row r="13050" spans="1:5" x14ac:dyDescent="0.25">
      <c r="A13050">
        <v>17794</v>
      </c>
      <c r="B13050" s="11">
        <v>42916</v>
      </c>
      <c r="C13050" s="12" t="s">
        <v>63</v>
      </c>
      <c r="D13050" s="12">
        <f>+MONTH(Tabla1[[#This Row],[FECHA DE RADICADO ]])</f>
        <v>6</v>
      </c>
      <c r="E13050">
        <f>+WEEKNUM(Tabla1[[#This Row],[FECHA DE RADICADO ]],1)</f>
        <v>26</v>
      </c>
    </row>
    <row r="13051" spans="1:5" x14ac:dyDescent="0.25">
      <c r="A13051">
        <v>17795</v>
      </c>
      <c r="B13051" s="11">
        <v>42916</v>
      </c>
      <c r="C13051" s="12" t="s">
        <v>63</v>
      </c>
      <c r="D13051" s="12">
        <f>+MONTH(Tabla1[[#This Row],[FECHA DE RADICADO ]])</f>
        <v>6</v>
      </c>
      <c r="E13051">
        <f>+WEEKNUM(Tabla1[[#This Row],[FECHA DE RADICADO ]],1)</f>
        <v>26</v>
      </c>
    </row>
    <row r="13052" spans="1:5" x14ac:dyDescent="0.25">
      <c r="A13052">
        <v>17796</v>
      </c>
      <c r="B13052" s="11">
        <v>42916</v>
      </c>
      <c r="C13052" s="12" t="s">
        <v>63</v>
      </c>
      <c r="D13052" s="12">
        <f>+MONTH(Tabla1[[#This Row],[FECHA DE RADICADO ]])</f>
        <v>6</v>
      </c>
      <c r="E13052">
        <f>+WEEKNUM(Tabla1[[#This Row],[FECHA DE RADICADO ]],1)</f>
        <v>26</v>
      </c>
    </row>
    <row r="13053" spans="1:5" x14ac:dyDescent="0.25">
      <c r="A13053">
        <v>17797</v>
      </c>
      <c r="B13053" s="11">
        <v>42916</v>
      </c>
      <c r="C13053" s="12" t="s">
        <v>63</v>
      </c>
      <c r="D13053" s="12">
        <f>+MONTH(Tabla1[[#This Row],[FECHA DE RADICADO ]])</f>
        <v>6</v>
      </c>
      <c r="E13053">
        <f>+WEEKNUM(Tabla1[[#This Row],[FECHA DE RADICADO ]],1)</f>
        <v>26</v>
      </c>
    </row>
    <row r="13054" spans="1:5" x14ac:dyDescent="0.25">
      <c r="A13054">
        <v>17798</v>
      </c>
      <c r="B13054" s="11">
        <v>42916</v>
      </c>
      <c r="C13054" s="12" t="s">
        <v>63</v>
      </c>
      <c r="D13054" s="12">
        <f>+MONTH(Tabla1[[#This Row],[FECHA DE RADICADO ]])</f>
        <v>6</v>
      </c>
      <c r="E13054">
        <f>+WEEKNUM(Tabla1[[#This Row],[FECHA DE RADICADO ]],1)</f>
        <v>26</v>
      </c>
    </row>
    <row r="13055" spans="1:5" x14ac:dyDescent="0.25">
      <c r="A13055">
        <v>17799</v>
      </c>
      <c r="B13055" s="11">
        <v>42916</v>
      </c>
      <c r="C13055" s="12" t="s">
        <v>63</v>
      </c>
      <c r="D13055" s="12">
        <f>+MONTH(Tabla1[[#This Row],[FECHA DE RADICADO ]])</f>
        <v>6</v>
      </c>
      <c r="E13055">
        <f>+WEEKNUM(Tabla1[[#This Row],[FECHA DE RADICADO ]],1)</f>
        <v>26</v>
      </c>
    </row>
    <row r="13056" spans="1:5" x14ac:dyDescent="0.25">
      <c r="A13056">
        <v>17800</v>
      </c>
      <c r="B13056" s="11">
        <v>42916</v>
      </c>
      <c r="C13056" s="12" t="s">
        <v>63</v>
      </c>
      <c r="D13056" s="12">
        <f>+MONTH(Tabla1[[#This Row],[FECHA DE RADICADO ]])</f>
        <v>6</v>
      </c>
      <c r="E13056">
        <f>+WEEKNUM(Tabla1[[#This Row],[FECHA DE RADICADO ]],1)</f>
        <v>26</v>
      </c>
    </row>
    <row r="13057" spans="1:5" x14ac:dyDescent="0.25">
      <c r="A13057">
        <v>17801</v>
      </c>
      <c r="B13057" s="11">
        <v>42916</v>
      </c>
      <c r="C13057" s="12" t="s">
        <v>63</v>
      </c>
      <c r="D13057" s="12">
        <f>+MONTH(Tabla1[[#This Row],[FECHA DE RADICADO ]])</f>
        <v>6</v>
      </c>
      <c r="E13057">
        <f>+WEEKNUM(Tabla1[[#This Row],[FECHA DE RADICADO ]],1)</f>
        <v>26</v>
      </c>
    </row>
    <row r="13058" spans="1:5" x14ac:dyDescent="0.25">
      <c r="A13058">
        <v>17802</v>
      </c>
      <c r="B13058" s="11">
        <v>42916</v>
      </c>
      <c r="C13058" s="12" t="s">
        <v>63</v>
      </c>
      <c r="D13058" s="12">
        <f>+MONTH(Tabla1[[#This Row],[FECHA DE RADICADO ]])</f>
        <v>6</v>
      </c>
      <c r="E13058">
        <f>+WEEKNUM(Tabla1[[#This Row],[FECHA DE RADICADO ]],1)</f>
        <v>26</v>
      </c>
    </row>
    <row r="13059" spans="1:5" x14ac:dyDescent="0.25">
      <c r="A13059">
        <v>17803</v>
      </c>
      <c r="B13059" s="11">
        <v>42916</v>
      </c>
      <c r="C13059" s="12" t="s">
        <v>63</v>
      </c>
      <c r="D13059" s="12">
        <f>+MONTH(Tabla1[[#This Row],[FECHA DE RADICADO ]])</f>
        <v>6</v>
      </c>
      <c r="E13059">
        <f>+WEEKNUM(Tabla1[[#This Row],[FECHA DE RADICADO ]],1)</f>
        <v>26</v>
      </c>
    </row>
    <row r="13060" spans="1:5" x14ac:dyDescent="0.25">
      <c r="A13060">
        <v>17804</v>
      </c>
      <c r="B13060" s="11">
        <v>42916</v>
      </c>
      <c r="C13060" s="12" t="s">
        <v>63</v>
      </c>
      <c r="D13060" s="12">
        <f>+MONTH(Tabla1[[#This Row],[FECHA DE RADICADO ]])</f>
        <v>6</v>
      </c>
      <c r="E13060">
        <f>+WEEKNUM(Tabla1[[#This Row],[FECHA DE RADICADO ]],1)</f>
        <v>26</v>
      </c>
    </row>
    <row r="13061" spans="1:5" x14ac:dyDescent="0.25">
      <c r="A13061">
        <v>17805</v>
      </c>
      <c r="B13061" s="11">
        <v>42916</v>
      </c>
      <c r="C13061" s="12" t="s">
        <v>63</v>
      </c>
      <c r="D13061" s="12">
        <f>+MONTH(Tabla1[[#This Row],[FECHA DE RADICADO ]])</f>
        <v>6</v>
      </c>
      <c r="E13061">
        <f>+WEEKNUM(Tabla1[[#This Row],[FECHA DE RADICADO ]],1)</f>
        <v>26</v>
      </c>
    </row>
    <row r="13062" spans="1:5" x14ac:dyDescent="0.25">
      <c r="A13062">
        <v>2759</v>
      </c>
      <c r="B13062" s="11">
        <v>42921</v>
      </c>
      <c r="C13062" s="12" t="s">
        <v>63</v>
      </c>
      <c r="D13062" s="12">
        <f>+MONTH(Tabla1[[#This Row],[FECHA DE RADICADO ]])</f>
        <v>7</v>
      </c>
      <c r="E13062">
        <f>+WEEKNUM(Tabla1[[#This Row],[FECHA DE RADICADO ]],1)</f>
        <v>27</v>
      </c>
    </row>
    <row r="13063" spans="1:5" x14ac:dyDescent="0.25">
      <c r="A13063">
        <v>2760</v>
      </c>
      <c r="B13063" s="11">
        <v>42921</v>
      </c>
      <c r="C13063" s="12" t="s">
        <v>63</v>
      </c>
      <c r="D13063" s="12">
        <f>+MONTH(Tabla1[[#This Row],[FECHA DE RADICADO ]])</f>
        <v>7</v>
      </c>
      <c r="E13063">
        <f>+WEEKNUM(Tabla1[[#This Row],[FECHA DE RADICADO ]],1)</f>
        <v>27</v>
      </c>
    </row>
    <row r="13064" spans="1:5" x14ac:dyDescent="0.25">
      <c r="A13064">
        <v>2806</v>
      </c>
      <c r="B13064" s="11">
        <v>42921</v>
      </c>
      <c r="C13064" s="12" t="s">
        <v>63</v>
      </c>
      <c r="D13064" s="12">
        <f>+MONTH(Tabla1[[#This Row],[FECHA DE RADICADO ]])</f>
        <v>7</v>
      </c>
      <c r="E13064">
        <f>+WEEKNUM(Tabla1[[#This Row],[FECHA DE RADICADO ]],1)</f>
        <v>27</v>
      </c>
    </row>
    <row r="13065" spans="1:5" x14ac:dyDescent="0.25">
      <c r="A13065">
        <v>2854</v>
      </c>
      <c r="B13065" s="11">
        <v>42921</v>
      </c>
      <c r="C13065" s="12" t="s">
        <v>63</v>
      </c>
      <c r="D13065" s="12">
        <f>+MONTH(Tabla1[[#This Row],[FECHA DE RADICADO ]])</f>
        <v>7</v>
      </c>
      <c r="E13065">
        <f>+WEEKNUM(Tabla1[[#This Row],[FECHA DE RADICADO ]],1)</f>
        <v>27</v>
      </c>
    </row>
    <row r="13066" spans="1:5" x14ac:dyDescent="0.25">
      <c r="A13066">
        <v>2901</v>
      </c>
      <c r="B13066" s="11">
        <v>42921</v>
      </c>
      <c r="C13066" s="12" t="s">
        <v>63</v>
      </c>
      <c r="D13066" s="12">
        <f>+MONTH(Tabla1[[#This Row],[FECHA DE RADICADO ]])</f>
        <v>7</v>
      </c>
      <c r="E13066">
        <f>+WEEKNUM(Tabla1[[#This Row],[FECHA DE RADICADO ]],1)</f>
        <v>27</v>
      </c>
    </row>
    <row r="13067" spans="1:5" x14ac:dyDescent="0.25">
      <c r="A13067">
        <v>2902</v>
      </c>
      <c r="B13067" s="11">
        <v>42921</v>
      </c>
      <c r="C13067" s="12" t="s">
        <v>63</v>
      </c>
      <c r="D13067" s="12">
        <f>+MONTH(Tabla1[[#This Row],[FECHA DE RADICADO ]])</f>
        <v>7</v>
      </c>
      <c r="E13067">
        <f>+WEEKNUM(Tabla1[[#This Row],[FECHA DE RADICADO ]],1)</f>
        <v>27</v>
      </c>
    </row>
    <row r="13068" spans="1:5" x14ac:dyDescent="0.25">
      <c r="A13068">
        <v>7983</v>
      </c>
      <c r="B13068" s="11">
        <v>42928</v>
      </c>
      <c r="C13068" s="12" t="s">
        <v>63</v>
      </c>
      <c r="D13068" s="12">
        <f>+MONTH(Tabla1[[#This Row],[FECHA DE RADICADO ]])</f>
        <v>7</v>
      </c>
      <c r="E13068">
        <f>+WEEKNUM(Tabla1[[#This Row],[FECHA DE RADICADO ]],1)</f>
        <v>28</v>
      </c>
    </row>
    <row r="13069" spans="1:5" x14ac:dyDescent="0.25">
      <c r="A13069">
        <v>7984</v>
      </c>
      <c r="B13069" s="11">
        <v>42928</v>
      </c>
      <c r="C13069" s="12" t="s">
        <v>63</v>
      </c>
      <c r="D13069" s="12">
        <f>+MONTH(Tabla1[[#This Row],[FECHA DE RADICADO ]])</f>
        <v>7</v>
      </c>
      <c r="E13069">
        <f>+WEEKNUM(Tabla1[[#This Row],[FECHA DE RADICADO ]],1)</f>
        <v>28</v>
      </c>
    </row>
    <row r="13070" spans="1:5" x14ac:dyDescent="0.25">
      <c r="A13070">
        <v>7985</v>
      </c>
      <c r="B13070" s="11">
        <v>42928</v>
      </c>
      <c r="C13070" s="12" t="s">
        <v>63</v>
      </c>
      <c r="D13070" s="12">
        <f>+MONTH(Tabla1[[#This Row],[FECHA DE RADICADO ]])</f>
        <v>7</v>
      </c>
      <c r="E13070">
        <f>+WEEKNUM(Tabla1[[#This Row],[FECHA DE RADICADO ]],1)</f>
        <v>28</v>
      </c>
    </row>
    <row r="13071" spans="1:5" x14ac:dyDescent="0.25">
      <c r="A13071">
        <v>7989</v>
      </c>
      <c r="B13071" s="11">
        <v>42928</v>
      </c>
      <c r="C13071" s="12" t="s">
        <v>63</v>
      </c>
      <c r="D13071" s="12">
        <f>+MONTH(Tabla1[[#This Row],[FECHA DE RADICADO ]])</f>
        <v>7</v>
      </c>
      <c r="E13071">
        <f>+WEEKNUM(Tabla1[[#This Row],[FECHA DE RADICADO ]],1)</f>
        <v>28</v>
      </c>
    </row>
    <row r="13072" spans="1:5" x14ac:dyDescent="0.25">
      <c r="A13072">
        <v>7990</v>
      </c>
      <c r="B13072" s="11">
        <v>42928</v>
      </c>
      <c r="C13072" s="12" t="s">
        <v>63</v>
      </c>
      <c r="D13072" s="12">
        <f>+MONTH(Tabla1[[#This Row],[FECHA DE RADICADO ]])</f>
        <v>7</v>
      </c>
      <c r="E13072">
        <f>+WEEKNUM(Tabla1[[#This Row],[FECHA DE RADICADO ]],1)</f>
        <v>28</v>
      </c>
    </row>
    <row r="13073" spans="1:5" x14ac:dyDescent="0.25">
      <c r="A13073">
        <v>7993</v>
      </c>
      <c r="B13073" s="11">
        <v>42928</v>
      </c>
      <c r="C13073" s="12" t="s">
        <v>63</v>
      </c>
      <c r="D13073" s="12">
        <f>+MONTH(Tabla1[[#This Row],[FECHA DE RADICADO ]])</f>
        <v>7</v>
      </c>
      <c r="E13073">
        <f>+WEEKNUM(Tabla1[[#This Row],[FECHA DE RADICADO ]],1)</f>
        <v>28</v>
      </c>
    </row>
    <row r="13074" spans="1:5" x14ac:dyDescent="0.25">
      <c r="A13074">
        <v>7998</v>
      </c>
      <c r="B13074" s="11">
        <v>42928</v>
      </c>
      <c r="C13074" s="12" t="s">
        <v>63</v>
      </c>
      <c r="D13074" s="12">
        <f>+MONTH(Tabla1[[#This Row],[FECHA DE RADICADO ]])</f>
        <v>7</v>
      </c>
      <c r="E13074">
        <f>+WEEKNUM(Tabla1[[#This Row],[FECHA DE RADICADO ]],1)</f>
        <v>28</v>
      </c>
    </row>
    <row r="13075" spans="1:5" x14ac:dyDescent="0.25">
      <c r="A13075">
        <v>7999</v>
      </c>
      <c r="B13075" s="11">
        <v>42928</v>
      </c>
      <c r="C13075" s="12" t="s">
        <v>63</v>
      </c>
      <c r="D13075" s="12">
        <f>+MONTH(Tabla1[[#This Row],[FECHA DE RADICADO ]])</f>
        <v>7</v>
      </c>
      <c r="E13075">
        <f>+WEEKNUM(Tabla1[[#This Row],[FECHA DE RADICADO ]],1)</f>
        <v>28</v>
      </c>
    </row>
    <row r="13076" spans="1:5" x14ac:dyDescent="0.25">
      <c r="A13076">
        <v>11329</v>
      </c>
      <c r="B13076" s="11">
        <v>42934</v>
      </c>
      <c r="C13076" s="12" t="s">
        <v>63</v>
      </c>
      <c r="D13076" s="12">
        <f>+MONTH(Tabla1[[#This Row],[FECHA DE RADICADO ]])</f>
        <v>7</v>
      </c>
      <c r="E13076">
        <f>+WEEKNUM(Tabla1[[#This Row],[FECHA DE RADICADO ]],1)</f>
        <v>29</v>
      </c>
    </row>
    <row r="13077" spans="1:5" x14ac:dyDescent="0.25">
      <c r="A13077">
        <v>11335</v>
      </c>
      <c r="B13077" s="11">
        <v>42934</v>
      </c>
      <c r="C13077" s="12" t="s">
        <v>63</v>
      </c>
      <c r="D13077" s="12">
        <f>+MONTH(Tabla1[[#This Row],[FECHA DE RADICADO ]])</f>
        <v>7</v>
      </c>
      <c r="E13077">
        <f>+WEEKNUM(Tabla1[[#This Row],[FECHA DE RADICADO ]],1)</f>
        <v>29</v>
      </c>
    </row>
    <row r="13078" spans="1:5" x14ac:dyDescent="0.25">
      <c r="A13078">
        <v>15268</v>
      </c>
      <c r="B13078" s="11">
        <v>42941</v>
      </c>
      <c r="C13078" s="12" t="s">
        <v>63</v>
      </c>
      <c r="D13078" s="12">
        <f>+MONTH(Tabla1[[#This Row],[FECHA DE RADICADO ]])</f>
        <v>7</v>
      </c>
      <c r="E13078">
        <f>+WEEKNUM(Tabla1[[#This Row],[FECHA DE RADICADO ]],1)</f>
        <v>30</v>
      </c>
    </row>
    <row r="13079" spans="1:5" x14ac:dyDescent="0.25">
      <c r="A13079">
        <v>15276</v>
      </c>
      <c r="B13079" s="11">
        <v>42941</v>
      </c>
      <c r="C13079" s="12" t="s">
        <v>63</v>
      </c>
      <c r="D13079" s="12">
        <f>+MONTH(Tabla1[[#This Row],[FECHA DE RADICADO ]])</f>
        <v>7</v>
      </c>
      <c r="E13079">
        <f>+WEEKNUM(Tabla1[[#This Row],[FECHA DE RADICADO ]],1)</f>
        <v>30</v>
      </c>
    </row>
    <row r="13080" spans="1:5" x14ac:dyDescent="0.25">
      <c r="A13080">
        <v>15277</v>
      </c>
      <c r="B13080" s="11">
        <v>42941</v>
      </c>
      <c r="C13080" s="12" t="s">
        <v>63</v>
      </c>
      <c r="D13080" s="12">
        <f>+MONTH(Tabla1[[#This Row],[FECHA DE RADICADO ]])</f>
        <v>7</v>
      </c>
      <c r="E13080">
        <f>+WEEKNUM(Tabla1[[#This Row],[FECHA DE RADICADO ]],1)</f>
        <v>30</v>
      </c>
    </row>
    <row r="13081" spans="1:5" x14ac:dyDescent="0.25">
      <c r="A13081">
        <v>15284</v>
      </c>
      <c r="B13081" s="11">
        <v>42941</v>
      </c>
      <c r="C13081" s="12" t="s">
        <v>63</v>
      </c>
      <c r="D13081" s="12">
        <f>+MONTH(Tabla1[[#This Row],[FECHA DE RADICADO ]])</f>
        <v>7</v>
      </c>
      <c r="E13081">
        <f>+WEEKNUM(Tabla1[[#This Row],[FECHA DE RADICADO ]],1)</f>
        <v>30</v>
      </c>
    </row>
    <row r="13082" spans="1:5" x14ac:dyDescent="0.25">
      <c r="A13082">
        <v>15294</v>
      </c>
      <c r="B13082" s="11">
        <v>42941</v>
      </c>
      <c r="C13082" s="12" t="s">
        <v>63</v>
      </c>
      <c r="D13082" s="12">
        <f>+MONTH(Tabla1[[#This Row],[FECHA DE RADICADO ]])</f>
        <v>7</v>
      </c>
      <c r="E13082">
        <f>+WEEKNUM(Tabla1[[#This Row],[FECHA DE RADICADO ]],1)</f>
        <v>30</v>
      </c>
    </row>
    <row r="13083" spans="1:5" x14ac:dyDescent="0.25">
      <c r="A13083">
        <v>18379</v>
      </c>
      <c r="B13083" s="11">
        <v>42947</v>
      </c>
      <c r="C13083" s="12" t="s">
        <v>63</v>
      </c>
      <c r="D13083" s="12">
        <f>+MONTH(Tabla1[[#This Row],[FECHA DE RADICADO ]])</f>
        <v>7</v>
      </c>
      <c r="E13083">
        <f>+WEEKNUM(Tabla1[[#This Row],[FECHA DE RADICADO ]],1)</f>
        <v>31</v>
      </c>
    </row>
    <row r="13084" spans="1:5" x14ac:dyDescent="0.25">
      <c r="A13084">
        <v>1147</v>
      </c>
      <c r="B13084" s="11">
        <v>42950</v>
      </c>
      <c r="C13084" s="12" t="s">
        <v>63</v>
      </c>
      <c r="D13084" s="12">
        <f>+MONTH(Tabla1[[#This Row],[FECHA DE RADICADO ]])</f>
        <v>8</v>
      </c>
      <c r="E13084">
        <f>+WEEKNUM(Tabla1[[#This Row],[FECHA DE RADICADO ]],1)</f>
        <v>31</v>
      </c>
    </row>
    <row r="13085" spans="1:5" x14ac:dyDescent="0.25">
      <c r="A13085">
        <v>11096</v>
      </c>
      <c r="B13085" s="11">
        <v>42965</v>
      </c>
      <c r="C13085" s="12" t="s">
        <v>63</v>
      </c>
      <c r="D13085" s="12">
        <f>+MONTH(Tabla1[[#This Row],[FECHA DE RADICADO ]])</f>
        <v>8</v>
      </c>
      <c r="E13085">
        <f>+WEEKNUM(Tabla1[[#This Row],[FECHA DE RADICADO ]],1)</f>
        <v>33</v>
      </c>
    </row>
    <row r="13086" spans="1:5" x14ac:dyDescent="0.25">
      <c r="A13086">
        <v>11104</v>
      </c>
      <c r="B13086" s="11">
        <v>42965</v>
      </c>
      <c r="C13086" s="12" t="s">
        <v>63</v>
      </c>
      <c r="D13086" s="12">
        <f>+MONTH(Tabla1[[#This Row],[FECHA DE RADICADO ]])</f>
        <v>8</v>
      </c>
      <c r="E13086">
        <f>+WEEKNUM(Tabla1[[#This Row],[FECHA DE RADICADO ]],1)</f>
        <v>33</v>
      </c>
    </row>
    <row r="13087" spans="1:5" x14ac:dyDescent="0.25">
      <c r="A13087">
        <v>11113</v>
      </c>
      <c r="B13087" s="11">
        <v>42965</v>
      </c>
      <c r="C13087" s="12" t="s">
        <v>63</v>
      </c>
      <c r="D13087" s="12">
        <f>+MONTH(Tabla1[[#This Row],[FECHA DE RADICADO ]])</f>
        <v>8</v>
      </c>
      <c r="E13087">
        <f>+WEEKNUM(Tabla1[[#This Row],[FECHA DE RADICADO ]],1)</f>
        <v>33</v>
      </c>
    </row>
    <row r="13088" spans="1:5" x14ac:dyDescent="0.25">
      <c r="A13088">
        <v>16832</v>
      </c>
      <c r="B13088" s="11">
        <v>42975</v>
      </c>
      <c r="C13088" s="12" t="s">
        <v>63</v>
      </c>
      <c r="D13088" s="12">
        <f>+MONTH(Tabla1[[#This Row],[FECHA DE RADICADO ]])</f>
        <v>8</v>
      </c>
      <c r="E13088">
        <f>+WEEKNUM(Tabla1[[#This Row],[FECHA DE RADICADO ]],1)</f>
        <v>35</v>
      </c>
    </row>
    <row r="13089" spans="1:5" x14ac:dyDescent="0.25">
      <c r="A13089">
        <v>16833</v>
      </c>
      <c r="B13089" s="11">
        <v>42975</v>
      </c>
      <c r="C13089" s="12" t="s">
        <v>63</v>
      </c>
      <c r="D13089" s="12">
        <f>+MONTH(Tabla1[[#This Row],[FECHA DE RADICADO ]])</f>
        <v>8</v>
      </c>
      <c r="E13089">
        <f>+WEEKNUM(Tabla1[[#This Row],[FECHA DE RADICADO ]],1)</f>
        <v>35</v>
      </c>
    </row>
    <row r="13090" spans="1:5" x14ac:dyDescent="0.25">
      <c r="A13090">
        <v>16848</v>
      </c>
      <c r="B13090" s="11">
        <v>42975</v>
      </c>
      <c r="C13090" s="12" t="s">
        <v>63</v>
      </c>
      <c r="D13090" s="12">
        <f>+MONTH(Tabla1[[#This Row],[FECHA DE RADICADO ]])</f>
        <v>8</v>
      </c>
      <c r="E13090">
        <f>+WEEKNUM(Tabla1[[#This Row],[FECHA DE RADICADO ]],1)</f>
        <v>35</v>
      </c>
    </row>
    <row r="13091" spans="1:5" x14ac:dyDescent="0.25">
      <c r="A13091">
        <v>16864</v>
      </c>
      <c r="B13091" s="11">
        <v>42975</v>
      </c>
      <c r="C13091" s="12" t="s">
        <v>63</v>
      </c>
      <c r="D13091" s="12">
        <f>+MONTH(Tabla1[[#This Row],[FECHA DE RADICADO ]])</f>
        <v>8</v>
      </c>
      <c r="E13091">
        <f>+WEEKNUM(Tabla1[[#This Row],[FECHA DE RADICADO ]],1)</f>
        <v>35</v>
      </c>
    </row>
    <row r="13092" spans="1:5" x14ac:dyDescent="0.25">
      <c r="A13092">
        <v>16878</v>
      </c>
      <c r="B13092" s="11">
        <v>42975</v>
      </c>
      <c r="C13092" s="12" t="s">
        <v>63</v>
      </c>
      <c r="D13092" s="12">
        <f>+MONTH(Tabla1[[#This Row],[FECHA DE RADICADO ]])</f>
        <v>8</v>
      </c>
      <c r="E13092">
        <f>+WEEKNUM(Tabla1[[#This Row],[FECHA DE RADICADO ]],1)</f>
        <v>35</v>
      </c>
    </row>
    <row r="13093" spans="1:5" x14ac:dyDescent="0.25">
      <c r="A13093">
        <v>16879</v>
      </c>
      <c r="B13093" s="11">
        <v>42975</v>
      </c>
      <c r="C13093" s="12" t="s">
        <v>63</v>
      </c>
      <c r="D13093" s="12">
        <f>+MONTH(Tabla1[[#This Row],[FECHA DE RADICADO ]])</f>
        <v>8</v>
      </c>
      <c r="E13093">
        <f>+WEEKNUM(Tabla1[[#This Row],[FECHA DE RADICADO ]],1)</f>
        <v>35</v>
      </c>
    </row>
    <row r="13094" spans="1:5" x14ac:dyDescent="0.25">
      <c r="A13094">
        <v>5200</v>
      </c>
      <c r="B13094" s="11">
        <v>42986</v>
      </c>
      <c r="C13094" s="12" t="s">
        <v>63</v>
      </c>
      <c r="D13094" s="12">
        <f>+MONTH(Tabla1[[#This Row],[FECHA DE RADICADO ]])</f>
        <v>9</v>
      </c>
      <c r="E13094">
        <f>+WEEKNUM(Tabla1[[#This Row],[FECHA DE RADICADO ]],1)</f>
        <v>36</v>
      </c>
    </row>
    <row r="13095" spans="1:5" x14ac:dyDescent="0.25">
      <c r="A13095">
        <v>5298</v>
      </c>
      <c r="B13095" s="11">
        <v>42986</v>
      </c>
      <c r="C13095" s="12" t="s">
        <v>63</v>
      </c>
      <c r="D13095" s="12">
        <f>+MONTH(Tabla1[[#This Row],[FECHA DE RADICADO ]])</f>
        <v>9</v>
      </c>
      <c r="E13095">
        <f>+WEEKNUM(Tabla1[[#This Row],[FECHA DE RADICADO ]],1)</f>
        <v>36</v>
      </c>
    </row>
    <row r="13096" spans="1:5" x14ac:dyDescent="0.25">
      <c r="A13096">
        <v>5395</v>
      </c>
      <c r="B13096" s="11">
        <v>42986</v>
      </c>
      <c r="C13096" s="12" t="s">
        <v>63</v>
      </c>
      <c r="D13096" s="12">
        <f>+MONTH(Tabla1[[#This Row],[FECHA DE RADICADO ]])</f>
        <v>9</v>
      </c>
      <c r="E13096">
        <f>+WEEKNUM(Tabla1[[#This Row],[FECHA DE RADICADO ]],1)</f>
        <v>36</v>
      </c>
    </row>
    <row r="13097" spans="1:5" x14ac:dyDescent="0.25">
      <c r="A13097">
        <v>5493</v>
      </c>
      <c r="B13097" s="11">
        <v>42986</v>
      </c>
      <c r="C13097" s="12" t="s">
        <v>63</v>
      </c>
      <c r="D13097" s="12">
        <f>+MONTH(Tabla1[[#This Row],[FECHA DE RADICADO ]])</f>
        <v>9</v>
      </c>
      <c r="E13097">
        <f>+WEEKNUM(Tabla1[[#This Row],[FECHA DE RADICADO ]],1)</f>
        <v>36</v>
      </c>
    </row>
    <row r="13098" spans="1:5" x14ac:dyDescent="0.25">
      <c r="A13098">
        <v>5494</v>
      </c>
      <c r="B13098" s="11">
        <v>42986</v>
      </c>
      <c r="C13098" s="12" t="s">
        <v>63</v>
      </c>
      <c r="D13098" s="12">
        <f>+MONTH(Tabla1[[#This Row],[FECHA DE RADICADO ]])</f>
        <v>9</v>
      </c>
      <c r="E13098">
        <f>+WEEKNUM(Tabla1[[#This Row],[FECHA DE RADICADO ]],1)</f>
        <v>36</v>
      </c>
    </row>
    <row r="13099" spans="1:5" x14ac:dyDescent="0.25">
      <c r="A13099">
        <v>8354</v>
      </c>
      <c r="B13099" s="11">
        <v>42990</v>
      </c>
      <c r="C13099" s="12" t="s">
        <v>63</v>
      </c>
      <c r="D13099" s="12">
        <f>+MONTH(Tabla1[[#This Row],[FECHA DE RADICADO ]])</f>
        <v>9</v>
      </c>
      <c r="E13099">
        <f>+WEEKNUM(Tabla1[[#This Row],[FECHA DE RADICADO ]],1)</f>
        <v>37</v>
      </c>
    </row>
    <row r="13100" spans="1:5" x14ac:dyDescent="0.25">
      <c r="A13100">
        <v>8355</v>
      </c>
      <c r="B13100" s="11">
        <v>42990</v>
      </c>
      <c r="C13100" s="12" t="s">
        <v>63</v>
      </c>
      <c r="D13100" s="12">
        <f>+MONTH(Tabla1[[#This Row],[FECHA DE RADICADO ]])</f>
        <v>9</v>
      </c>
      <c r="E13100">
        <f>+WEEKNUM(Tabla1[[#This Row],[FECHA DE RADICADO ]],1)</f>
        <v>37</v>
      </c>
    </row>
    <row r="13101" spans="1:5" x14ac:dyDescent="0.25">
      <c r="A13101">
        <v>8356</v>
      </c>
      <c r="B13101" s="11">
        <v>42990</v>
      </c>
      <c r="C13101" s="12" t="s">
        <v>63</v>
      </c>
      <c r="D13101" s="12">
        <f>+MONTH(Tabla1[[#This Row],[FECHA DE RADICADO ]])</f>
        <v>9</v>
      </c>
      <c r="E13101">
        <f>+WEEKNUM(Tabla1[[#This Row],[FECHA DE RADICADO ]],1)</f>
        <v>37</v>
      </c>
    </row>
    <row r="13102" spans="1:5" x14ac:dyDescent="0.25">
      <c r="A13102">
        <v>8357</v>
      </c>
      <c r="B13102" s="11">
        <v>42990</v>
      </c>
      <c r="C13102" s="12" t="s">
        <v>63</v>
      </c>
      <c r="D13102" s="12">
        <f>+MONTH(Tabla1[[#This Row],[FECHA DE RADICADO ]])</f>
        <v>9</v>
      </c>
      <c r="E13102">
        <f>+WEEKNUM(Tabla1[[#This Row],[FECHA DE RADICADO ]],1)</f>
        <v>37</v>
      </c>
    </row>
    <row r="13103" spans="1:5" x14ac:dyDescent="0.25">
      <c r="A13103">
        <v>8358</v>
      </c>
      <c r="B13103" s="11">
        <v>42990</v>
      </c>
      <c r="C13103" s="12" t="s">
        <v>63</v>
      </c>
      <c r="D13103" s="12">
        <f>+MONTH(Tabla1[[#This Row],[FECHA DE RADICADO ]])</f>
        <v>9</v>
      </c>
      <c r="E13103">
        <f>+WEEKNUM(Tabla1[[#This Row],[FECHA DE RADICADO ]],1)</f>
        <v>37</v>
      </c>
    </row>
    <row r="13104" spans="1:5" x14ac:dyDescent="0.25">
      <c r="A13104">
        <v>8359</v>
      </c>
      <c r="B13104" s="11">
        <v>42990</v>
      </c>
      <c r="C13104" s="12" t="s">
        <v>63</v>
      </c>
      <c r="D13104" s="12">
        <f>+MONTH(Tabla1[[#This Row],[FECHA DE RADICADO ]])</f>
        <v>9</v>
      </c>
      <c r="E13104">
        <f>+WEEKNUM(Tabla1[[#This Row],[FECHA DE RADICADO ]],1)</f>
        <v>37</v>
      </c>
    </row>
    <row r="13105" spans="1:5" x14ac:dyDescent="0.25">
      <c r="A13105">
        <v>8360</v>
      </c>
      <c r="B13105" s="11">
        <v>42990</v>
      </c>
      <c r="C13105" s="12" t="s">
        <v>63</v>
      </c>
      <c r="D13105" s="12">
        <f>+MONTH(Tabla1[[#This Row],[FECHA DE RADICADO ]])</f>
        <v>9</v>
      </c>
      <c r="E13105">
        <f>+WEEKNUM(Tabla1[[#This Row],[FECHA DE RADICADO ]],1)</f>
        <v>37</v>
      </c>
    </row>
    <row r="13106" spans="1:5" x14ac:dyDescent="0.25">
      <c r="A13106">
        <v>8363</v>
      </c>
      <c r="B13106" s="11">
        <v>42990</v>
      </c>
      <c r="C13106" s="12" t="s">
        <v>63</v>
      </c>
      <c r="D13106" s="12">
        <f>+MONTH(Tabla1[[#This Row],[FECHA DE RADICADO ]])</f>
        <v>9</v>
      </c>
      <c r="E13106">
        <f>+WEEKNUM(Tabla1[[#This Row],[FECHA DE RADICADO ]],1)</f>
        <v>37</v>
      </c>
    </row>
    <row r="13107" spans="1:5" x14ac:dyDescent="0.25">
      <c r="A13107">
        <v>8364</v>
      </c>
      <c r="B13107" s="11">
        <v>42990</v>
      </c>
      <c r="C13107" s="12" t="s">
        <v>63</v>
      </c>
      <c r="D13107" s="12">
        <f>+MONTH(Tabla1[[#This Row],[FECHA DE RADICADO ]])</f>
        <v>9</v>
      </c>
      <c r="E13107">
        <f>+WEEKNUM(Tabla1[[#This Row],[FECHA DE RADICADO ]],1)</f>
        <v>37</v>
      </c>
    </row>
    <row r="13108" spans="1:5" x14ac:dyDescent="0.25">
      <c r="A13108">
        <v>8365</v>
      </c>
      <c r="B13108" s="11">
        <v>42990</v>
      </c>
      <c r="C13108" s="12" t="s">
        <v>63</v>
      </c>
      <c r="D13108" s="12">
        <f>+MONTH(Tabla1[[#This Row],[FECHA DE RADICADO ]])</f>
        <v>9</v>
      </c>
      <c r="E13108">
        <f>+WEEKNUM(Tabla1[[#This Row],[FECHA DE RADICADO ]],1)</f>
        <v>37</v>
      </c>
    </row>
    <row r="13109" spans="1:5" x14ac:dyDescent="0.25">
      <c r="A13109">
        <v>8366</v>
      </c>
      <c r="B13109" s="11">
        <v>42990</v>
      </c>
      <c r="C13109" s="12" t="s">
        <v>63</v>
      </c>
      <c r="D13109" s="12">
        <f>+MONTH(Tabla1[[#This Row],[FECHA DE RADICADO ]])</f>
        <v>9</v>
      </c>
      <c r="E13109">
        <f>+WEEKNUM(Tabla1[[#This Row],[FECHA DE RADICADO ]],1)</f>
        <v>37</v>
      </c>
    </row>
    <row r="13110" spans="1:5" x14ac:dyDescent="0.25">
      <c r="A13110">
        <v>8367</v>
      </c>
      <c r="B13110" s="11">
        <v>42990</v>
      </c>
      <c r="C13110" s="12" t="s">
        <v>63</v>
      </c>
      <c r="D13110" s="12">
        <f>+MONTH(Tabla1[[#This Row],[FECHA DE RADICADO ]])</f>
        <v>9</v>
      </c>
      <c r="E13110">
        <f>+WEEKNUM(Tabla1[[#This Row],[FECHA DE RADICADO ]],1)</f>
        <v>37</v>
      </c>
    </row>
    <row r="13111" spans="1:5" x14ac:dyDescent="0.25">
      <c r="A13111">
        <v>8368</v>
      </c>
      <c r="B13111" s="11">
        <v>42990</v>
      </c>
      <c r="C13111" s="12" t="s">
        <v>63</v>
      </c>
      <c r="D13111" s="12">
        <f>+MONTH(Tabla1[[#This Row],[FECHA DE RADICADO ]])</f>
        <v>9</v>
      </c>
      <c r="E13111">
        <f>+WEEKNUM(Tabla1[[#This Row],[FECHA DE RADICADO ]],1)</f>
        <v>37</v>
      </c>
    </row>
    <row r="13112" spans="1:5" x14ac:dyDescent="0.25">
      <c r="A13112">
        <v>8369</v>
      </c>
      <c r="B13112" s="11">
        <v>42990</v>
      </c>
      <c r="C13112" s="12" t="s">
        <v>63</v>
      </c>
      <c r="D13112" s="12">
        <f>+MONTH(Tabla1[[#This Row],[FECHA DE RADICADO ]])</f>
        <v>9</v>
      </c>
      <c r="E13112">
        <f>+WEEKNUM(Tabla1[[#This Row],[FECHA DE RADICADO ]],1)</f>
        <v>37</v>
      </c>
    </row>
    <row r="13113" spans="1:5" x14ac:dyDescent="0.25">
      <c r="A13113">
        <v>8373</v>
      </c>
      <c r="B13113" s="11">
        <v>42990</v>
      </c>
      <c r="C13113" s="12" t="s">
        <v>63</v>
      </c>
      <c r="D13113" s="12">
        <f>+MONTH(Tabla1[[#This Row],[FECHA DE RADICADO ]])</f>
        <v>9</v>
      </c>
      <c r="E13113">
        <f>+WEEKNUM(Tabla1[[#This Row],[FECHA DE RADICADO ]],1)</f>
        <v>37</v>
      </c>
    </row>
    <row r="13114" spans="1:5" x14ac:dyDescent="0.25">
      <c r="A13114">
        <v>8374</v>
      </c>
      <c r="B13114" s="11">
        <v>42990</v>
      </c>
      <c r="C13114" s="12" t="s">
        <v>63</v>
      </c>
      <c r="D13114" s="12">
        <f>+MONTH(Tabla1[[#This Row],[FECHA DE RADICADO ]])</f>
        <v>9</v>
      </c>
      <c r="E13114">
        <f>+WEEKNUM(Tabla1[[#This Row],[FECHA DE RADICADO ]],1)</f>
        <v>37</v>
      </c>
    </row>
    <row r="13115" spans="1:5" x14ac:dyDescent="0.25">
      <c r="A13115">
        <v>8375</v>
      </c>
      <c r="B13115" s="11">
        <v>42990</v>
      </c>
      <c r="C13115" s="12" t="s">
        <v>63</v>
      </c>
      <c r="D13115" s="12">
        <f>+MONTH(Tabla1[[#This Row],[FECHA DE RADICADO ]])</f>
        <v>9</v>
      </c>
      <c r="E13115">
        <f>+WEEKNUM(Tabla1[[#This Row],[FECHA DE RADICADO ]],1)</f>
        <v>37</v>
      </c>
    </row>
    <row r="13116" spans="1:5" x14ac:dyDescent="0.25">
      <c r="A13116">
        <v>8376</v>
      </c>
      <c r="B13116" s="11">
        <v>42990</v>
      </c>
      <c r="C13116" s="12" t="s">
        <v>63</v>
      </c>
      <c r="D13116" s="12">
        <f>+MONTH(Tabla1[[#This Row],[FECHA DE RADICADO ]])</f>
        <v>9</v>
      </c>
      <c r="E13116">
        <f>+WEEKNUM(Tabla1[[#This Row],[FECHA DE RADICADO ]],1)</f>
        <v>37</v>
      </c>
    </row>
    <row r="13117" spans="1:5" x14ac:dyDescent="0.25">
      <c r="A13117">
        <v>8377</v>
      </c>
      <c r="B13117" s="11">
        <v>42990</v>
      </c>
      <c r="C13117" s="12" t="s">
        <v>63</v>
      </c>
      <c r="D13117" s="12">
        <f>+MONTH(Tabla1[[#This Row],[FECHA DE RADICADO ]])</f>
        <v>9</v>
      </c>
      <c r="E13117">
        <f>+WEEKNUM(Tabla1[[#This Row],[FECHA DE RADICADO ]],1)</f>
        <v>37</v>
      </c>
    </row>
    <row r="13118" spans="1:5" x14ac:dyDescent="0.25">
      <c r="A13118">
        <v>8378</v>
      </c>
      <c r="B13118" s="11">
        <v>42990</v>
      </c>
      <c r="C13118" s="12" t="s">
        <v>63</v>
      </c>
      <c r="D13118" s="12">
        <f>+MONTH(Tabla1[[#This Row],[FECHA DE RADICADO ]])</f>
        <v>9</v>
      </c>
      <c r="E13118">
        <f>+WEEKNUM(Tabla1[[#This Row],[FECHA DE RADICADO ]],1)</f>
        <v>37</v>
      </c>
    </row>
    <row r="13119" spans="1:5" x14ac:dyDescent="0.25">
      <c r="A13119">
        <v>8379</v>
      </c>
      <c r="B13119" s="11">
        <v>42990</v>
      </c>
      <c r="C13119" s="12" t="s">
        <v>63</v>
      </c>
      <c r="D13119" s="12">
        <f>+MONTH(Tabla1[[#This Row],[FECHA DE RADICADO ]])</f>
        <v>9</v>
      </c>
      <c r="E13119">
        <f>+WEEKNUM(Tabla1[[#This Row],[FECHA DE RADICADO ]],1)</f>
        <v>37</v>
      </c>
    </row>
    <row r="13120" spans="1:5" x14ac:dyDescent="0.25">
      <c r="A13120">
        <v>8382</v>
      </c>
      <c r="B13120" s="11">
        <v>42990</v>
      </c>
      <c r="C13120" s="12" t="s">
        <v>63</v>
      </c>
      <c r="D13120" s="12">
        <f>+MONTH(Tabla1[[#This Row],[FECHA DE RADICADO ]])</f>
        <v>9</v>
      </c>
      <c r="E13120">
        <f>+WEEKNUM(Tabla1[[#This Row],[FECHA DE RADICADO ]],1)</f>
        <v>37</v>
      </c>
    </row>
    <row r="13121" spans="1:5" x14ac:dyDescent="0.25">
      <c r="A13121">
        <v>8383</v>
      </c>
      <c r="B13121" s="11">
        <v>42990</v>
      </c>
      <c r="C13121" s="12" t="s">
        <v>63</v>
      </c>
      <c r="D13121" s="12">
        <f>+MONTH(Tabla1[[#This Row],[FECHA DE RADICADO ]])</f>
        <v>9</v>
      </c>
      <c r="E13121">
        <f>+WEEKNUM(Tabla1[[#This Row],[FECHA DE RADICADO ]],1)</f>
        <v>37</v>
      </c>
    </row>
    <row r="13122" spans="1:5" x14ac:dyDescent="0.25">
      <c r="A13122">
        <v>8384</v>
      </c>
      <c r="B13122" s="11">
        <v>42990</v>
      </c>
      <c r="C13122" s="12" t="s">
        <v>63</v>
      </c>
      <c r="D13122" s="12">
        <f>+MONTH(Tabla1[[#This Row],[FECHA DE RADICADO ]])</f>
        <v>9</v>
      </c>
      <c r="E13122">
        <f>+WEEKNUM(Tabla1[[#This Row],[FECHA DE RADICADO ]],1)</f>
        <v>37</v>
      </c>
    </row>
    <row r="13123" spans="1:5" x14ac:dyDescent="0.25">
      <c r="A13123">
        <v>8385</v>
      </c>
      <c r="B13123" s="11">
        <v>42990</v>
      </c>
      <c r="C13123" s="12" t="s">
        <v>63</v>
      </c>
      <c r="D13123" s="12">
        <f>+MONTH(Tabla1[[#This Row],[FECHA DE RADICADO ]])</f>
        <v>9</v>
      </c>
      <c r="E13123">
        <f>+WEEKNUM(Tabla1[[#This Row],[FECHA DE RADICADO ]],1)</f>
        <v>37</v>
      </c>
    </row>
    <row r="13124" spans="1:5" x14ac:dyDescent="0.25">
      <c r="A13124">
        <v>8386</v>
      </c>
      <c r="B13124" s="11">
        <v>42990</v>
      </c>
      <c r="C13124" s="12" t="s">
        <v>63</v>
      </c>
      <c r="D13124" s="12">
        <f>+MONTH(Tabla1[[#This Row],[FECHA DE RADICADO ]])</f>
        <v>9</v>
      </c>
      <c r="E13124">
        <f>+WEEKNUM(Tabla1[[#This Row],[FECHA DE RADICADO ]],1)</f>
        <v>37</v>
      </c>
    </row>
    <row r="13125" spans="1:5" x14ac:dyDescent="0.25">
      <c r="A13125">
        <v>8387</v>
      </c>
      <c r="B13125" s="11">
        <v>42990</v>
      </c>
      <c r="C13125" s="12" t="s">
        <v>63</v>
      </c>
      <c r="D13125" s="12">
        <f>+MONTH(Tabla1[[#This Row],[FECHA DE RADICADO ]])</f>
        <v>9</v>
      </c>
      <c r="E13125">
        <f>+WEEKNUM(Tabla1[[#This Row],[FECHA DE RADICADO ]],1)</f>
        <v>37</v>
      </c>
    </row>
    <row r="13126" spans="1:5" x14ac:dyDescent="0.25">
      <c r="A13126">
        <v>8388</v>
      </c>
      <c r="B13126" s="11">
        <v>42990</v>
      </c>
      <c r="C13126" s="12" t="s">
        <v>63</v>
      </c>
      <c r="D13126" s="12">
        <f>+MONTH(Tabla1[[#This Row],[FECHA DE RADICADO ]])</f>
        <v>9</v>
      </c>
      <c r="E13126">
        <f>+WEEKNUM(Tabla1[[#This Row],[FECHA DE RADICADO ]],1)</f>
        <v>37</v>
      </c>
    </row>
    <row r="13127" spans="1:5" x14ac:dyDescent="0.25">
      <c r="A13127">
        <v>10663</v>
      </c>
      <c r="B13127" s="11">
        <v>42994</v>
      </c>
      <c r="C13127" s="12" t="s">
        <v>63</v>
      </c>
      <c r="D13127" s="12">
        <f>+MONTH(Tabla1[[#This Row],[FECHA DE RADICADO ]])</f>
        <v>9</v>
      </c>
      <c r="E13127">
        <f>+WEEKNUM(Tabla1[[#This Row],[FECHA DE RADICADO ]],1)</f>
        <v>37</v>
      </c>
    </row>
    <row r="13128" spans="1:5" x14ac:dyDescent="0.25">
      <c r="A13128">
        <v>13111</v>
      </c>
      <c r="B13128" s="11">
        <v>42999</v>
      </c>
      <c r="C13128" s="12" t="s">
        <v>63</v>
      </c>
      <c r="D13128" s="12">
        <f>+MONTH(Tabla1[[#This Row],[FECHA DE RADICADO ]])</f>
        <v>9</v>
      </c>
      <c r="E13128">
        <f>+WEEKNUM(Tabla1[[#This Row],[FECHA DE RADICADO ]],1)</f>
        <v>38</v>
      </c>
    </row>
    <row r="13129" spans="1:5" x14ac:dyDescent="0.25">
      <c r="A13129">
        <v>13117</v>
      </c>
      <c r="B13129" s="11">
        <v>42999</v>
      </c>
      <c r="C13129" s="12" t="s">
        <v>63</v>
      </c>
      <c r="D13129" s="12">
        <f>+MONTH(Tabla1[[#This Row],[FECHA DE RADICADO ]])</f>
        <v>9</v>
      </c>
      <c r="E13129">
        <f>+WEEKNUM(Tabla1[[#This Row],[FECHA DE RADICADO ]],1)</f>
        <v>38</v>
      </c>
    </row>
    <row r="13130" spans="1:5" x14ac:dyDescent="0.25">
      <c r="A13130">
        <v>13126</v>
      </c>
      <c r="B13130" s="11">
        <v>42999</v>
      </c>
      <c r="C13130" s="12" t="s">
        <v>63</v>
      </c>
      <c r="D13130" s="12">
        <f>+MONTH(Tabla1[[#This Row],[FECHA DE RADICADO ]])</f>
        <v>9</v>
      </c>
      <c r="E13130">
        <f>+WEEKNUM(Tabla1[[#This Row],[FECHA DE RADICADO ]],1)</f>
        <v>38</v>
      </c>
    </row>
    <row r="13131" spans="1:5" x14ac:dyDescent="0.25">
      <c r="A13131">
        <v>13133</v>
      </c>
      <c r="B13131" s="11">
        <v>42999</v>
      </c>
      <c r="C13131" s="12" t="s">
        <v>63</v>
      </c>
      <c r="D13131" s="12">
        <f>+MONTH(Tabla1[[#This Row],[FECHA DE RADICADO ]])</f>
        <v>9</v>
      </c>
      <c r="E13131">
        <f>+WEEKNUM(Tabla1[[#This Row],[FECHA DE RADICADO ]],1)</f>
        <v>38</v>
      </c>
    </row>
    <row r="13132" spans="1:5" x14ac:dyDescent="0.25">
      <c r="A13132">
        <v>1579</v>
      </c>
      <c r="B13132" s="11">
        <v>43011</v>
      </c>
      <c r="C13132" s="12" t="s">
        <v>63</v>
      </c>
      <c r="D13132" s="12">
        <f>+MONTH(Tabla1[[#This Row],[FECHA DE RADICADO ]])</f>
        <v>10</v>
      </c>
      <c r="E13132">
        <f>+WEEKNUM(Tabla1[[#This Row],[FECHA DE RADICADO ]],1)</f>
        <v>40</v>
      </c>
    </row>
    <row r="13133" spans="1:5" x14ac:dyDescent="0.25">
      <c r="A13133">
        <v>1597</v>
      </c>
      <c r="B13133" s="11">
        <v>43011</v>
      </c>
      <c r="C13133" s="12" t="s">
        <v>63</v>
      </c>
      <c r="D13133" s="12">
        <f>+MONTH(Tabla1[[#This Row],[FECHA DE RADICADO ]])</f>
        <v>10</v>
      </c>
      <c r="E13133">
        <f>+WEEKNUM(Tabla1[[#This Row],[FECHA DE RADICADO ]],1)</f>
        <v>40</v>
      </c>
    </row>
    <row r="13134" spans="1:5" x14ac:dyDescent="0.25">
      <c r="A13134">
        <v>3168</v>
      </c>
      <c r="B13134" s="11">
        <v>43013</v>
      </c>
      <c r="C13134" s="12" t="s">
        <v>63</v>
      </c>
      <c r="D13134" s="12">
        <f>+MONTH(Tabla1[[#This Row],[FECHA DE RADICADO ]])</f>
        <v>10</v>
      </c>
      <c r="E13134">
        <f>+WEEKNUM(Tabla1[[#This Row],[FECHA DE RADICADO ]],1)</f>
        <v>40</v>
      </c>
    </row>
    <row r="13135" spans="1:5" x14ac:dyDescent="0.25">
      <c r="A13135">
        <v>3169</v>
      </c>
      <c r="B13135" s="11">
        <v>43013</v>
      </c>
      <c r="C13135" s="12" t="s">
        <v>63</v>
      </c>
      <c r="D13135" s="12">
        <f>+MONTH(Tabla1[[#This Row],[FECHA DE RADICADO ]])</f>
        <v>10</v>
      </c>
      <c r="E13135">
        <f>+WEEKNUM(Tabla1[[#This Row],[FECHA DE RADICADO ]],1)</f>
        <v>40</v>
      </c>
    </row>
    <row r="13136" spans="1:5" x14ac:dyDescent="0.25">
      <c r="A13136">
        <v>3170</v>
      </c>
      <c r="B13136" s="11">
        <v>43013</v>
      </c>
      <c r="C13136" s="12" t="s">
        <v>63</v>
      </c>
      <c r="D13136" s="12">
        <f>+MONTH(Tabla1[[#This Row],[FECHA DE RADICADO ]])</f>
        <v>10</v>
      </c>
      <c r="E13136">
        <f>+WEEKNUM(Tabla1[[#This Row],[FECHA DE RADICADO ]],1)</f>
        <v>40</v>
      </c>
    </row>
    <row r="13137" spans="1:5" x14ac:dyDescent="0.25">
      <c r="A13137">
        <v>3171</v>
      </c>
      <c r="B13137" s="11">
        <v>43013</v>
      </c>
      <c r="C13137" s="12" t="s">
        <v>63</v>
      </c>
      <c r="D13137" s="12">
        <f>+MONTH(Tabla1[[#This Row],[FECHA DE RADICADO ]])</f>
        <v>10</v>
      </c>
      <c r="E13137">
        <f>+WEEKNUM(Tabla1[[#This Row],[FECHA DE RADICADO ]],1)</f>
        <v>40</v>
      </c>
    </row>
    <row r="13138" spans="1:5" x14ac:dyDescent="0.25">
      <c r="A13138">
        <v>3172</v>
      </c>
      <c r="B13138" s="11">
        <v>43013</v>
      </c>
      <c r="C13138" s="12" t="s">
        <v>63</v>
      </c>
      <c r="D13138" s="12">
        <f>+MONTH(Tabla1[[#This Row],[FECHA DE RADICADO ]])</f>
        <v>10</v>
      </c>
      <c r="E13138">
        <f>+WEEKNUM(Tabla1[[#This Row],[FECHA DE RADICADO ]],1)</f>
        <v>40</v>
      </c>
    </row>
    <row r="13139" spans="1:5" x14ac:dyDescent="0.25">
      <c r="A13139">
        <v>3173</v>
      </c>
      <c r="B13139" s="11">
        <v>43013</v>
      </c>
      <c r="C13139" s="12" t="s">
        <v>63</v>
      </c>
      <c r="D13139" s="12">
        <f>+MONTH(Tabla1[[#This Row],[FECHA DE RADICADO ]])</f>
        <v>10</v>
      </c>
      <c r="E13139">
        <f>+WEEKNUM(Tabla1[[#This Row],[FECHA DE RADICADO ]],1)</f>
        <v>40</v>
      </c>
    </row>
    <row r="13140" spans="1:5" x14ac:dyDescent="0.25">
      <c r="A13140">
        <v>3174</v>
      </c>
      <c r="B13140" s="11">
        <v>43013</v>
      </c>
      <c r="C13140" s="12" t="s">
        <v>63</v>
      </c>
      <c r="D13140" s="12">
        <f>+MONTH(Tabla1[[#This Row],[FECHA DE RADICADO ]])</f>
        <v>10</v>
      </c>
      <c r="E13140">
        <f>+WEEKNUM(Tabla1[[#This Row],[FECHA DE RADICADO ]],1)</f>
        <v>40</v>
      </c>
    </row>
    <row r="13141" spans="1:5" x14ac:dyDescent="0.25">
      <c r="A13141">
        <v>3175</v>
      </c>
      <c r="B13141" s="11">
        <v>43013</v>
      </c>
      <c r="C13141" s="12" t="s">
        <v>63</v>
      </c>
      <c r="D13141" s="12">
        <f>+MONTH(Tabla1[[#This Row],[FECHA DE RADICADO ]])</f>
        <v>10</v>
      </c>
      <c r="E13141">
        <f>+WEEKNUM(Tabla1[[#This Row],[FECHA DE RADICADO ]],1)</f>
        <v>40</v>
      </c>
    </row>
    <row r="13142" spans="1:5" x14ac:dyDescent="0.25">
      <c r="A13142">
        <v>3176</v>
      </c>
      <c r="B13142" s="11">
        <v>43013</v>
      </c>
      <c r="C13142" s="12" t="s">
        <v>63</v>
      </c>
      <c r="D13142" s="12">
        <f>+MONTH(Tabla1[[#This Row],[FECHA DE RADICADO ]])</f>
        <v>10</v>
      </c>
      <c r="E13142">
        <f>+WEEKNUM(Tabla1[[#This Row],[FECHA DE RADICADO ]],1)</f>
        <v>40</v>
      </c>
    </row>
    <row r="13143" spans="1:5" x14ac:dyDescent="0.25">
      <c r="A13143">
        <v>3177</v>
      </c>
      <c r="B13143" s="11">
        <v>43013</v>
      </c>
      <c r="C13143" s="12" t="s">
        <v>63</v>
      </c>
      <c r="D13143" s="12">
        <f>+MONTH(Tabla1[[#This Row],[FECHA DE RADICADO ]])</f>
        <v>10</v>
      </c>
      <c r="E13143">
        <f>+WEEKNUM(Tabla1[[#This Row],[FECHA DE RADICADO ]],1)</f>
        <v>40</v>
      </c>
    </row>
    <row r="13144" spans="1:5" x14ac:dyDescent="0.25">
      <c r="A13144">
        <v>3178</v>
      </c>
      <c r="B13144" s="11">
        <v>43013</v>
      </c>
      <c r="C13144" s="12" t="s">
        <v>63</v>
      </c>
      <c r="D13144" s="12">
        <f>+MONTH(Tabla1[[#This Row],[FECHA DE RADICADO ]])</f>
        <v>10</v>
      </c>
      <c r="E13144">
        <f>+WEEKNUM(Tabla1[[#This Row],[FECHA DE RADICADO ]],1)</f>
        <v>40</v>
      </c>
    </row>
    <row r="13145" spans="1:5" x14ac:dyDescent="0.25">
      <c r="A13145">
        <v>3180</v>
      </c>
      <c r="B13145" s="11">
        <v>43013</v>
      </c>
      <c r="C13145" s="12" t="s">
        <v>63</v>
      </c>
      <c r="D13145" s="12">
        <f>+MONTH(Tabla1[[#This Row],[FECHA DE RADICADO ]])</f>
        <v>10</v>
      </c>
      <c r="E13145">
        <f>+WEEKNUM(Tabla1[[#This Row],[FECHA DE RADICADO ]],1)</f>
        <v>40</v>
      </c>
    </row>
    <row r="13146" spans="1:5" x14ac:dyDescent="0.25">
      <c r="A13146">
        <v>3181</v>
      </c>
      <c r="B13146" s="11">
        <v>43013</v>
      </c>
      <c r="C13146" s="12" t="s">
        <v>63</v>
      </c>
      <c r="D13146" s="12">
        <f>+MONTH(Tabla1[[#This Row],[FECHA DE RADICADO ]])</f>
        <v>10</v>
      </c>
      <c r="E13146">
        <f>+WEEKNUM(Tabla1[[#This Row],[FECHA DE RADICADO ]],1)</f>
        <v>40</v>
      </c>
    </row>
    <row r="13147" spans="1:5" x14ac:dyDescent="0.25">
      <c r="A13147">
        <v>3206</v>
      </c>
      <c r="B13147" s="11">
        <v>43013</v>
      </c>
      <c r="C13147" s="12" t="s">
        <v>63</v>
      </c>
      <c r="D13147" s="12">
        <f>+MONTH(Tabla1[[#This Row],[FECHA DE RADICADO ]])</f>
        <v>10</v>
      </c>
      <c r="E13147">
        <f>+WEEKNUM(Tabla1[[#This Row],[FECHA DE RADICADO ]],1)</f>
        <v>40</v>
      </c>
    </row>
    <row r="13148" spans="1:5" x14ac:dyDescent="0.25">
      <c r="A13148">
        <v>3207</v>
      </c>
      <c r="B13148" s="11">
        <v>43013</v>
      </c>
      <c r="C13148" s="12" t="s">
        <v>63</v>
      </c>
      <c r="D13148" s="12">
        <f>+MONTH(Tabla1[[#This Row],[FECHA DE RADICADO ]])</f>
        <v>10</v>
      </c>
      <c r="E13148">
        <f>+WEEKNUM(Tabla1[[#This Row],[FECHA DE RADICADO ]],1)</f>
        <v>40</v>
      </c>
    </row>
    <row r="13149" spans="1:5" x14ac:dyDescent="0.25">
      <c r="A13149">
        <v>3208</v>
      </c>
      <c r="B13149" s="11">
        <v>43013</v>
      </c>
      <c r="C13149" s="12" t="s">
        <v>63</v>
      </c>
      <c r="D13149" s="12">
        <f>+MONTH(Tabla1[[#This Row],[FECHA DE RADICADO ]])</f>
        <v>10</v>
      </c>
      <c r="E13149">
        <f>+WEEKNUM(Tabla1[[#This Row],[FECHA DE RADICADO ]],1)</f>
        <v>40</v>
      </c>
    </row>
    <row r="13150" spans="1:5" x14ac:dyDescent="0.25">
      <c r="A13150">
        <v>3209</v>
      </c>
      <c r="B13150" s="11">
        <v>43013</v>
      </c>
      <c r="C13150" s="12" t="s">
        <v>63</v>
      </c>
      <c r="D13150" s="12">
        <f>+MONTH(Tabla1[[#This Row],[FECHA DE RADICADO ]])</f>
        <v>10</v>
      </c>
      <c r="E13150">
        <f>+WEEKNUM(Tabla1[[#This Row],[FECHA DE RADICADO ]],1)</f>
        <v>40</v>
      </c>
    </row>
    <row r="13151" spans="1:5" x14ac:dyDescent="0.25">
      <c r="A13151">
        <v>3210</v>
      </c>
      <c r="B13151" s="11">
        <v>43013</v>
      </c>
      <c r="C13151" s="12" t="s">
        <v>63</v>
      </c>
      <c r="D13151" s="12">
        <f>+MONTH(Tabla1[[#This Row],[FECHA DE RADICADO ]])</f>
        <v>10</v>
      </c>
      <c r="E13151">
        <f>+WEEKNUM(Tabla1[[#This Row],[FECHA DE RADICADO ]],1)</f>
        <v>40</v>
      </c>
    </row>
    <row r="13152" spans="1:5" x14ac:dyDescent="0.25">
      <c r="A13152">
        <v>3211</v>
      </c>
      <c r="B13152" s="11">
        <v>43013</v>
      </c>
      <c r="C13152" s="12" t="s">
        <v>63</v>
      </c>
      <c r="D13152" s="12">
        <f>+MONTH(Tabla1[[#This Row],[FECHA DE RADICADO ]])</f>
        <v>10</v>
      </c>
      <c r="E13152">
        <f>+WEEKNUM(Tabla1[[#This Row],[FECHA DE RADICADO ]],1)</f>
        <v>40</v>
      </c>
    </row>
    <row r="13153" spans="1:5" x14ac:dyDescent="0.25">
      <c r="A13153">
        <v>3212</v>
      </c>
      <c r="B13153" s="11">
        <v>43013</v>
      </c>
      <c r="C13153" s="12" t="s">
        <v>63</v>
      </c>
      <c r="D13153" s="12">
        <f>+MONTH(Tabla1[[#This Row],[FECHA DE RADICADO ]])</f>
        <v>10</v>
      </c>
      <c r="E13153">
        <f>+WEEKNUM(Tabla1[[#This Row],[FECHA DE RADICADO ]],1)</f>
        <v>40</v>
      </c>
    </row>
    <row r="13154" spans="1:5" x14ac:dyDescent="0.25">
      <c r="A13154">
        <v>3213</v>
      </c>
      <c r="B13154" s="11">
        <v>43013</v>
      </c>
      <c r="C13154" s="12" t="s">
        <v>63</v>
      </c>
      <c r="D13154" s="12">
        <f>+MONTH(Tabla1[[#This Row],[FECHA DE RADICADO ]])</f>
        <v>10</v>
      </c>
      <c r="E13154">
        <f>+WEEKNUM(Tabla1[[#This Row],[FECHA DE RADICADO ]],1)</f>
        <v>40</v>
      </c>
    </row>
    <row r="13155" spans="1:5" x14ac:dyDescent="0.25">
      <c r="A13155">
        <v>3214</v>
      </c>
      <c r="B13155" s="11">
        <v>43013</v>
      </c>
      <c r="C13155" s="12" t="s">
        <v>63</v>
      </c>
      <c r="D13155" s="12">
        <f>+MONTH(Tabla1[[#This Row],[FECHA DE RADICADO ]])</f>
        <v>10</v>
      </c>
      <c r="E13155">
        <f>+WEEKNUM(Tabla1[[#This Row],[FECHA DE RADICADO ]],1)</f>
        <v>40</v>
      </c>
    </row>
    <row r="13156" spans="1:5" x14ac:dyDescent="0.25">
      <c r="A13156">
        <v>3215</v>
      </c>
      <c r="B13156" s="11">
        <v>43013</v>
      </c>
      <c r="C13156" s="12" t="s">
        <v>63</v>
      </c>
      <c r="D13156" s="12">
        <f>+MONTH(Tabla1[[#This Row],[FECHA DE RADICADO ]])</f>
        <v>10</v>
      </c>
      <c r="E13156">
        <f>+WEEKNUM(Tabla1[[#This Row],[FECHA DE RADICADO ]],1)</f>
        <v>40</v>
      </c>
    </row>
    <row r="13157" spans="1:5" x14ac:dyDescent="0.25">
      <c r="A13157">
        <v>3216</v>
      </c>
      <c r="B13157" s="11">
        <v>43013</v>
      </c>
      <c r="C13157" s="12" t="s">
        <v>63</v>
      </c>
      <c r="D13157" s="12">
        <f>+MONTH(Tabla1[[#This Row],[FECHA DE RADICADO ]])</f>
        <v>10</v>
      </c>
      <c r="E13157">
        <f>+WEEKNUM(Tabla1[[#This Row],[FECHA DE RADICADO ]],1)</f>
        <v>40</v>
      </c>
    </row>
    <row r="13158" spans="1:5" x14ac:dyDescent="0.25">
      <c r="A13158">
        <v>3217</v>
      </c>
      <c r="B13158" s="11">
        <v>43013</v>
      </c>
      <c r="C13158" s="12" t="s">
        <v>63</v>
      </c>
      <c r="D13158" s="12">
        <f>+MONTH(Tabla1[[#This Row],[FECHA DE RADICADO ]])</f>
        <v>10</v>
      </c>
      <c r="E13158">
        <f>+WEEKNUM(Tabla1[[#This Row],[FECHA DE RADICADO ]],1)</f>
        <v>40</v>
      </c>
    </row>
    <row r="13159" spans="1:5" x14ac:dyDescent="0.25">
      <c r="A13159">
        <v>3218</v>
      </c>
      <c r="B13159" s="11">
        <v>43013</v>
      </c>
      <c r="C13159" s="12" t="s">
        <v>63</v>
      </c>
      <c r="D13159" s="12">
        <f>+MONTH(Tabla1[[#This Row],[FECHA DE RADICADO ]])</f>
        <v>10</v>
      </c>
      <c r="E13159">
        <f>+WEEKNUM(Tabla1[[#This Row],[FECHA DE RADICADO ]],1)</f>
        <v>40</v>
      </c>
    </row>
    <row r="13160" spans="1:5" x14ac:dyDescent="0.25">
      <c r="A13160">
        <v>3219</v>
      </c>
      <c r="B13160" s="11">
        <v>43013</v>
      </c>
      <c r="C13160" s="12" t="s">
        <v>63</v>
      </c>
      <c r="D13160" s="12">
        <f>+MONTH(Tabla1[[#This Row],[FECHA DE RADICADO ]])</f>
        <v>10</v>
      </c>
      <c r="E13160">
        <f>+WEEKNUM(Tabla1[[#This Row],[FECHA DE RADICADO ]],1)</f>
        <v>40</v>
      </c>
    </row>
    <row r="13161" spans="1:5" x14ac:dyDescent="0.25">
      <c r="A13161">
        <v>3220</v>
      </c>
      <c r="B13161" s="11">
        <v>43013</v>
      </c>
      <c r="C13161" s="12" t="s">
        <v>63</v>
      </c>
      <c r="D13161" s="12">
        <f>+MONTH(Tabla1[[#This Row],[FECHA DE RADICADO ]])</f>
        <v>10</v>
      </c>
      <c r="E13161">
        <f>+WEEKNUM(Tabla1[[#This Row],[FECHA DE RADICADO ]],1)</f>
        <v>40</v>
      </c>
    </row>
    <row r="13162" spans="1:5" x14ac:dyDescent="0.25">
      <c r="A13162">
        <v>3246</v>
      </c>
      <c r="B13162" s="11">
        <v>43013</v>
      </c>
      <c r="C13162" s="12" t="s">
        <v>63</v>
      </c>
      <c r="D13162" s="12">
        <f>+MONTH(Tabla1[[#This Row],[FECHA DE RADICADO ]])</f>
        <v>10</v>
      </c>
      <c r="E13162">
        <f>+WEEKNUM(Tabla1[[#This Row],[FECHA DE RADICADO ]],1)</f>
        <v>40</v>
      </c>
    </row>
    <row r="13163" spans="1:5" x14ac:dyDescent="0.25">
      <c r="A13163">
        <v>3247</v>
      </c>
      <c r="B13163" s="11">
        <v>43013</v>
      </c>
      <c r="C13163" s="12" t="s">
        <v>63</v>
      </c>
      <c r="D13163" s="12">
        <f>+MONTH(Tabla1[[#This Row],[FECHA DE RADICADO ]])</f>
        <v>10</v>
      </c>
      <c r="E13163">
        <f>+WEEKNUM(Tabla1[[#This Row],[FECHA DE RADICADO ]],1)</f>
        <v>40</v>
      </c>
    </row>
    <row r="13164" spans="1:5" x14ac:dyDescent="0.25">
      <c r="A13164">
        <v>3248</v>
      </c>
      <c r="B13164" s="11">
        <v>43013</v>
      </c>
      <c r="C13164" s="12" t="s">
        <v>63</v>
      </c>
      <c r="D13164" s="12">
        <f>+MONTH(Tabla1[[#This Row],[FECHA DE RADICADO ]])</f>
        <v>10</v>
      </c>
      <c r="E13164">
        <f>+WEEKNUM(Tabla1[[#This Row],[FECHA DE RADICADO ]],1)</f>
        <v>40</v>
      </c>
    </row>
    <row r="13165" spans="1:5" x14ac:dyDescent="0.25">
      <c r="A13165">
        <v>3249</v>
      </c>
      <c r="B13165" s="11">
        <v>43013</v>
      </c>
      <c r="C13165" s="12" t="s">
        <v>63</v>
      </c>
      <c r="D13165" s="12">
        <f>+MONTH(Tabla1[[#This Row],[FECHA DE RADICADO ]])</f>
        <v>10</v>
      </c>
      <c r="E13165">
        <f>+WEEKNUM(Tabla1[[#This Row],[FECHA DE RADICADO ]],1)</f>
        <v>40</v>
      </c>
    </row>
    <row r="13166" spans="1:5" x14ac:dyDescent="0.25">
      <c r="A13166">
        <v>3250</v>
      </c>
      <c r="B13166" s="11">
        <v>43013</v>
      </c>
      <c r="C13166" s="12" t="s">
        <v>63</v>
      </c>
      <c r="D13166" s="12">
        <f>+MONTH(Tabla1[[#This Row],[FECHA DE RADICADO ]])</f>
        <v>10</v>
      </c>
      <c r="E13166">
        <f>+WEEKNUM(Tabla1[[#This Row],[FECHA DE RADICADO ]],1)</f>
        <v>40</v>
      </c>
    </row>
    <row r="13167" spans="1:5" x14ac:dyDescent="0.25">
      <c r="A13167">
        <v>3251</v>
      </c>
      <c r="B13167" s="11">
        <v>43013</v>
      </c>
      <c r="C13167" s="12" t="s">
        <v>63</v>
      </c>
      <c r="D13167" s="12">
        <f>+MONTH(Tabla1[[#This Row],[FECHA DE RADICADO ]])</f>
        <v>10</v>
      </c>
      <c r="E13167">
        <f>+WEEKNUM(Tabla1[[#This Row],[FECHA DE RADICADO ]],1)</f>
        <v>40</v>
      </c>
    </row>
    <row r="13168" spans="1:5" x14ac:dyDescent="0.25">
      <c r="A13168">
        <v>3252</v>
      </c>
      <c r="B13168" s="11">
        <v>43013</v>
      </c>
      <c r="C13168" s="12" t="s">
        <v>63</v>
      </c>
      <c r="D13168" s="12">
        <f>+MONTH(Tabla1[[#This Row],[FECHA DE RADICADO ]])</f>
        <v>10</v>
      </c>
      <c r="E13168">
        <f>+WEEKNUM(Tabla1[[#This Row],[FECHA DE RADICADO ]],1)</f>
        <v>40</v>
      </c>
    </row>
    <row r="13169" spans="1:5" x14ac:dyDescent="0.25">
      <c r="A13169">
        <v>3253</v>
      </c>
      <c r="B13169" s="11">
        <v>43013</v>
      </c>
      <c r="C13169" s="12" t="s">
        <v>63</v>
      </c>
      <c r="D13169" s="12">
        <f>+MONTH(Tabla1[[#This Row],[FECHA DE RADICADO ]])</f>
        <v>10</v>
      </c>
      <c r="E13169">
        <f>+WEEKNUM(Tabla1[[#This Row],[FECHA DE RADICADO ]],1)</f>
        <v>40</v>
      </c>
    </row>
    <row r="13170" spans="1:5" x14ac:dyDescent="0.25">
      <c r="A13170">
        <v>3254</v>
      </c>
      <c r="B13170" s="11">
        <v>43013</v>
      </c>
      <c r="C13170" s="12" t="s">
        <v>63</v>
      </c>
      <c r="D13170" s="12">
        <f>+MONTH(Tabla1[[#This Row],[FECHA DE RADICADO ]])</f>
        <v>10</v>
      </c>
      <c r="E13170">
        <f>+WEEKNUM(Tabla1[[#This Row],[FECHA DE RADICADO ]],1)</f>
        <v>40</v>
      </c>
    </row>
    <row r="13171" spans="1:5" x14ac:dyDescent="0.25">
      <c r="A13171">
        <v>3255</v>
      </c>
      <c r="B13171" s="11">
        <v>43013</v>
      </c>
      <c r="C13171" s="12" t="s">
        <v>63</v>
      </c>
      <c r="D13171" s="12">
        <f>+MONTH(Tabla1[[#This Row],[FECHA DE RADICADO ]])</f>
        <v>10</v>
      </c>
      <c r="E13171">
        <f>+WEEKNUM(Tabla1[[#This Row],[FECHA DE RADICADO ]],1)</f>
        <v>40</v>
      </c>
    </row>
    <row r="13172" spans="1:5" x14ac:dyDescent="0.25">
      <c r="A13172">
        <v>3256</v>
      </c>
      <c r="B13172" s="11">
        <v>43013</v>
      </c>
      <c r="C13172" s="12" t="s">
        <v>63</v>
      </c>
      <c r="D13172" s="12">
        <f>+MONTH(Tabla1[[#This Row],[FECHA DE RADICADO ]])</f>
        <v>10</v>
      </c>
      <c r="E13172">
        <f>+WEEKNUM(Tabla1[[#This Row],[FECHA DE RADICADO ]],1)</f>
        <v>40</v>
      </c>
    </row>
    <row r="13173" spans="1:5" x14ac:dyDescent="0.25">
      <c r="A13173">
        <v>3257</v>
      </c>
      <c r="B13173" s="11">
        <v>43013</v>
      </c>
      <c r="C13173" s="12" t="s">
        <v>63</v>
      </c>
      <c r="D13173" s="12">
        <f>+MONTH(Tabla1[[#This Row],[FECHA DE RADICADO ]])</f>
        <v>10</v>
      </c>
      <c r="E13173">
        <f>+WEEKNUM(Tabla1[[#This Row],[FECHA DE RADICADO ]],1)</f>
        <v>40</v>
      </c>
    </row>
    <row r="13174" spans="1:5" x14ac:dyDescent="0.25">
      <c r="A13174">
        <v>3258</v>
      </c>
      <c r="B13174" s="11">
        <v>43013</v>
      </c>
      <c r="C13174" s="12" t="s">
        <v>63</v>
      </c>
      <c r="D13174" s="12">
        <f>+MONTH(Tabla1[[#This Row],[FECHA DE RADICADO ]])</f>
        <v>10</v>
      </c>
      <c r="E13174">
        <f>+WEEKNUM(Tabla1[[#This Row],[FECHA DE RADICADO ]],1)</f>
        <v>40</v>
      </c>
    </row>
    <row r="13175" spans="1:5" x14ac:dyDescent="0.25">
      <c r="A13175">
        <v>3259</v>
      </c>
      <c r="B13175" s="11">
        <v>43013</v>
      </c>
      <c r="C13175" s="12" t="s">
        <v>63</v>
      </c>
      <c r="D13175" s="12">
        <f>+MONTH(Tabla1[[#This Row],[FECHA DE RADICADO ]])</f>
        <v>10</v>
      </c>
      <c r="E13175">
        <f>+WEEKNUM(Tabla1[[#This Row],[FECHA DE RADICADO ]],1)</f>
        <v>40</v>
      </c>
    </row>
    <row r="13176" spans="1:5" x14ac:dyDescent="0.25">
      <c r="A13176">
        <v>3260</v>
      </c>
      <c r="B13176" s="11">
        <v>43013</v>
      </c>
      <c r="C13176" s="12" t="s">
        <v>63</v>
      </c>
      <c r="D13176" s="12">
        <f>+MONTH(Tabla1[[#This Row],[FECHA DE RADICADO ]])</f>
        <v>10</v>
      </c>
      <c r="E13176">
        <f>+WEEKNUM(Tabla1[[#This Row],[FECHA DE RADICADO ]],1)</f>
        <v>40</v>
      </c>
    </row>
    <row r="13177" spans="1:5" x14ac:dyDescent="0.25">
      <c r="A13177">
        <v>3287</v>
      </c>
      <c r="B13177" s="11">
        <v>43013</v>
      </c>
      <c r="C13177" s="12" t="s">
        <v>63</v>
      </c>
      <c r="D13177" s="12">
        <f>+MONTH(Tabla1[[#This Row],[FECHA DE RADICADO ]])</f>
        <v>10</v>
      </c>
      <c r="E13177">
        <f>+WEEKNUM(Tabla1[[#This Row],[FECHA DE RADICADO ]],1)</f>
        <v>40</v>
      </c>
    </row>
    <row r="13178" spans="1:5" x14ac:dyDescent="0.25">
      <c r="A13178">
        <v>3288</v>
      </c>
      <c r="B13178" s="11">
        <v>43013</v>
      </c>
      <c r="C13178" s="12" t="s">
        <v>63</v>
      </c>
      <c r="D13178" s="12">
        <f>+MONTH(Tabla1[[#This Row],[FECHA DE RADICADO ]])</f>
        <v>10</v>
      </c>
      <c r="E13178">
        <f>+WEEKNUM(Tabla1[[#This Row],[FECHA DE RADICADO ]],1)</f>
        <v>40</v>
      </c>
    </row>
    <row r="13179" spans="1:5" x14ac:dyDescent="0.25">
      <c r="A13179">
        <v>3289</v>
      </c>
      <c r="B13179" s="11">
        <v>43013</v>
      </c>
      <c r="C13179" s="12" t="s">
        <v>63</v>
      </c>
      <c r="D13179" s="12">
        <f>+MONTH(Tabla1[[#This Row],[FECHA DE RADICADO ]])</f>
        <v>10</v>
      </c>
      <c r="E13179">
        <f>+WEEKNUM(Tabla1[[#This Row],[FECHA DE RADICADO ]],1)</f>
        <v>40</v>
      </c>
    </row>
    <row r="13180" spans="1:5" x14ac:dyDescent="0.25">
      <c r="A13180">
        <v>3290</v>
      </c>
      <c r="B13180" s="11">
        <v>43013</v>
      </c>
      <c r="C13180" s="12" t="s">
        <v>63</v>
      </c>
      <c r="D13180" s="12">
        <f>+MONTH(Tabla1[[#This Row],[FECHA DE RADICADO ]])</f>
        <v>10</v>
      </c>
      <c r="E13180">
        <f>+WEEKNUM(Tabla1[[#This Row],[FECHA DE RADICADO ]],1)</f>
        <v>40</v>
      </c>
    </row>
    <row r="13181" spans="1:5" x14ac:dyDescent="0.25">
      <c r="A13181">
        <v>3291</v>
      </c>
      <c r="B13181" s="11">
        <v>43013</v>
      </c>
      <c r="C13181" s="12" t="s">
        <v>63</v>
      </c>
      <c r="D13181" s="12">
        <f>+MONTH(Tabla1[[#This Row],[FECHA DE RADICADO ]])</f>
        <v>10</v>
      </c>
      <c r="E13181">
        <f>+WEEKNUM(Tabla1[[#This Row],[FECHA DE RADICADO ]],1)</f>
        <v>40</v>
      </c>
    </row>
    <row r="13182" spans="1:5" x14ac:dyDescent="0.25">
      <c r="A13182">
        <v>3292</v>
      </c>
      <c r="B13182" s="11">
        <v>43013</v>
      </c>
      <c r="C13182" s="12" t="s">
        <v>63</v>
      </c>
      <c r="D13182" s="12">
        <f>+MONTH(Tabla1[[#This Row],[FECHA DE RADICADO ]])</f>
        <v>10</v>
      </c>
      <c r="E13182">
        <f>+WEEKNUM(Tabla1[[#This Row],[FECHA DE RADICADO ]],1)</f>
        <v>40</v>
      </c>
    </row>
    <row r="13183" spans="1:5" x14ac:dyDescent="0.25">
      <c r="A13183">
        <v>3293</v>
      </c>
      <c r="B13183" s="11">
        <v>43013</v>
      </c>
      <c r="C13183" s="12" t="s">
        <v>63</v>
      </c>
      <c r="D13183" s="12">
        <f>+MONTH(Tabla1[[#This Row],[FECHA DE RADICADO ]])</f>
        <v>10</v>
      </c>
      <c r="E13183">
        <f>+WEEKNUM(Tabla1[[#This Row],[FECHA DE RADICADO ]],1)</f>
        <v>40</v>
      </c>
    </row>
    <row r="13184" spans="1:5" x14ac:dyDescent="0.25">
      <c r="A13184">
        <v>3294</v>
      </c>
      <c r="B13184" s="11">
        <v>43013</v>
      </c>
      <c r="C13184" s="12" t="s">
        <v>63</v>
      </c>
      <c r="D13184" s="12">
        <f>+MONTH(Tabla1[[#This Row],[FECHA DE RADICADO ]])</f>
        <v>10</v>
      </c>
      <c r="E13184">
        <f>+WEEKNUM(Tabla1[[#This Row],[FECHA DE RADICADO ]],1)</f>
        <v>40</v>
      </c>
    </row>
    <row r="13185" spans="1:5" x14ac:dyDescent="0.25">
      <c r="A13185">
        <v>3295</v>
      </c>
      <c r="B13185" s="11">
        <v>43013</v>
      </c>
      <c r="C13185" s="12" t="s">
        <v>63</v>
      </c>
      <c r="D13185" s="12">
        <f>+MONTH(Tabla1[[#This Row],[FECHA DE RADICADO ]])</f>
        <v>10</v>
      </c>
      <c r="E13185">
        <f>+WEEKNUM(Tabla1[[#This Row],[FECHA DE RADICADO ]],1)</f>
        <v>40</v>
      </c>
    </row>
    <row r="13186" spans="1:5" x14ac:dyDescent="0.25">
      <c r="A13186">
        <v>3296</v>
      </c>
      <c r="B13186" s="11">
        <v>43013</v>
      </c>
      <c r="C13186" s="12" t="s">
        <v>63</v>
      </c>
      <c r="D13186" s="12">
        <f>+MONTH(Tabla1[[#This Row],[FECHA DE RADICADO ]])</f>
        <v>10</v>
      </c>
      <c r="E13186">
        <f>+WEEKNUM(Tabla1[[#This Row],[FECHA DE RADICADO ]],1)</f>
        <v>40</v>
      </c>
    </row>
    <row r="13187" spans="1:5" x14ac:dyDescent="0.25">
      <c r="A13187">
        <v>3297</v>
      </c>
      <c r="B13187" s="11">
        <v>43013</v>
      </c>
      <c r="C13187" s="12" t="s">
        <v>63</v>
      </c>
      <c r="D13187" s="12">
        <f>+MONTH(Tabla1[[#This Row],[FECHA DE RADICADO ]])</f>
        <v>10</v>
      </c>
      <c r="E13187">
        <f>+WEEKNUM(Tabla1[[#This Row],[FECHA DE RADICADO ]],1)</f>
        <v>40</v>
      </c>
    </row>
    <row r="13188" spans="1:5" x14ac:dyDescent="0.25">
      <c r="A13188">
        <v>3298</v>
      </c>
      <c r="B13188" s="11">
        <v>43013</v>
      </c>
      <c r="C13188" s="12" t="s">
        <v>63</v>
      </c>
      <c r="D13188" s="12">
        <f>+MONTH(Tabla1[[#This Row],[FECHA DE RADICADO ]])</f>
        <v>10</v>
      </c>
      <c r="E13188">
        <f>+WEEKNUM(Tabla1[[#This Row],[FECHA DE RADICADO ]],1)</f>
        <v>40</v>
      </c>
    </row>
    <row r="13189" spans="1:5" x14ac:dyDescent="0.25">
      <c r="A13189">
        <v>3299</v>
      </c>
      <c r="B13189" s="11">
        <v>43013</v>
      </c>
      <c r="C13189" s="12" t="s">
        <v>63</v>
      </c>
      <c r="D13189" s="12">
        <f>+MONTH(Tabla1[[#This Row],[FECHA DE RADICADO ]])</f>
        <v>10</v>
      </c>
      <c r="E13189">
        <f>+WEEKNUM(Tabla1[[#This Row],[FECHA DE RADICADO ]],1)</f>
        <v>40</v>
      </c>
    </row>
    <row r="13190" spans="1:5" x14ac:dyDescent="0.25">
      <c r="A13190">
        <v>3300</v>
      </c>
      <c r="B13190" s="11">
        <v>43013</v>
      </c>
      <c r="C13190" s="12" t="s">
        <v>63</v>
      </c>
      <c r="D13190" s="12">
        <f>+MONTH(Tabla1[[#This Row],[FECHA DE RADICADO ]])</f>
        <v>10</v>
      </c>
      <c r="E13190">
        <f>+WEEKNUM(Tabla1[[#This Row],[FECHA DE RADICADO ]],1)</f>
        <v>40</v>
      </c>
    </row>
    <row r="13191" spans="1:5" x14ac:dyDescent="0.25">
      <c r="A13191">
        <v>7069</v>
      </c>
      <c r="B13191" s="11">
        <v>43018</v>
      </c>
      <c r="C13191" s="12" t="s">
        <v>63</v>
      </c>
      <c r="D13191" s="12">
        <f>+MONTH(Tabla1[[#This Row],[FECHA DE RADICADO ]])</f>
        <v>10</v>
      </c>
      <c r="E13191">
        <f>+WEEKNUM(Tabla1[[#This Row],[FECHA DE RADICADO ]],1)</f>
        <v>41</v>
      </c>
    </row>
    <row r="13192" spans="1:5" x14ac:dyDescent="0.25">
      <c r="A13192">
        <v>7070</v>
      </c>
      <c r="B13192" s="11">
        <v>43018</v>
      </c>
      <c r="C13192" s="12" t="s">
        <v>63</v>
      </c>
      <c r="D13192" s="12">
        <f>+MONTH(Tabla1[[#This Row],[FECHA DE RADICADO ]])</f>
        <v>10</v>
      </c>
      <c r="E13192">
        <f>+WEEKNUM(Tabla1[[#This Row],[FECHA DE RADICADO ]],1)</f>
        <v>41</v>
      </c>
    </row>
    <row r="13193" spans="1:5" x14ac:dyDescent="0.25">
      <c r="A13193">
        <v>7085</v>
      </c>
      <c r="B13193" s="11">
        <v>43018</v>
      </c>
      <c r="C13193" s="12" t="s">
        <v>63</v>
      </c>
      <c r="D13193" s="12">
        <f>+MONTH(Tabla1[[#This Row],[FECHA DE RADICADO ]])</f>
        <v>10</v>
      </c>
      <c r="E13193">
        <f>+WEEKNUM(Tabla1[[#This Row],[FECHA DE RADICADO ]],1)</f>
        <v>41</v>
      </c>
    </row>
    <row r="13194" spans="1:5" x14ac:dyDescent="0.25">
      <c r="A13194">
        <v>7100</v>
      </c>
      <c r="B13194" s="11">
        <v>43018</v>
      </c>
      <c r="C13194" s="12" t="s">
        <v>63</v>
      </c>
      <c r="D13194" s="12">
        <f>+MONTH(Tabla1[[#This Row],[FECHA DE RADICADO ]])</f>
        <v>10</v>
      </c>
      <c r="E13194">
        <f>+WEEKNUM(Tabla1[[#This Row],[FECHA DE RADICADO ]],1)</f>
        <v>41</v>
      </c>
    </row>
    <row r="13195" spans="1:5" x14ac:dyDescent="0.25">
      <c r="A13195">
        <v>7116</v>
      </c>
      <c r="B13195" s="11">
        <v>43018</v>
      </c>
      <c r="C13195" s="12" t="s">
        <v>63</v>
      </c>
      <c r="D13195" s="12">
        <f>+MONTH(Tabla1[[#This Row],[FECHA DE RADICADO ]])</f>
        <v>10</v>
      </c>
      <c r="E13195">
        <f>+WEEKNUM(Tabla1[[#This Row],[FECHA DE RADICADO ]],1)</f>
        <v>41</v>
      </c>
    </row>
    <row r="13196" spans="1:5" x14ac:dyDescent="0.25">
      <c r="A13196">
        <v>18645</v>
      </c>
      <c r="B13196" s="11">
        <v>43039</v>
      </c>
      <c r="C13196" s="12" t="s">
        <v>63</v>
      </c>
      <c r="D13196" s="12">
        <f>+MONTH(Tabla1[[#This Row],[FECHA DE RADICADO ]])</f>
        <v>10</v>
      </c>
      <c r="E13196">
        <f>+WEEKNUM(Tabla1[[#This Row],[FECHA DE RADICADO ]],1)</f>
        <v>44</v>
      </c>
    </row>
    <row r="13197" spans="1:5" x14ac:dyDescent="0.25">
      <c r="A13197">
        <v>18646</v>
      </c>
      <c r="B13197" s="11">
        <v>43039</v>
      </c>
      <c r="C13197" s="12" t="s">
        <v>63</v>
      </c>
      <c r="D13197" s="12">
        <f>+MONTH(Tabla1[[#This Row],[FECHA DE RADICADO ]])</f>
        <v>10</v>
      </c>
      <c r="E13197">
        <f>+WEEKNUM(Tabla1[[#This Row],[FECHA DE RADICADO ]],1)</f>
        <v>44</v>
      </c>
    </row>
    <row r="13198" spans="1:5" x14ac:dyDescent="0.25">
      <c r="A13198">
        <v>18661</v>
      </c>
      <c r="B13198" s="11">
        <v>43039</v>
      </c>
      <c r="C13198" s="12" t="s">
        <v>63</v>
      </c>
      <c r="D13198" s="12">
        <f>+MONTH(Tabla1[[#This Row],[FECHA DE RADICADO ]])</f>
        <v>10</v>
      </c>
      <c r="E13198">
        <f>+WEEKNUM(Tabla1[[#This Row],[FECHA DE RADICADO ]],1)</f>
        <v>44</v>
      </c>
    </row>
    <row r="13199" spans="1:5" x14ac:dyDescent="0.25">
      <c r="A13199">
        <v>18662</v>
      </c>
      <c r="B13199" s="11">
        <v>43039</v>
      </c>
      <c r="C13199" s="12" t="s">
        <v>63</v>
      </c>
      <c r="D13199" s="12">
        <f>+MONTH(Tabla1[[#This Row],[FECHA DE RADICADO ]])</f>
        <v>10</v>
      </c>
      <c r="E13199">
        <f>+WEEKNUM(Tabla1[[#This Row],[FECHA DE RADICADO ]],1)</f>
        <v>44</v>
      </c>
    </row>
    <row r="13200" spans="1:5" x14ac:dyDescent="0.25">
      <c r="A13200">
        <v>18679</v>
      </c>
      <c r="B13200" s="11">
        <v>43039</v>
      </c>
      <c r="C13200" s="12" t="s">
        <v>63</v>
      </c>
      <c r="D13200" s="12">
        <f>+MONTH(Tabla1[[#This Row],[FECHA DE RADICADO ]])</f>
        <v>10</v>
      </c>
      <c r="E13200">
        <f>+WEEKNUM(Tabla1[[#This Row],[FECHA DE RADICADO ]],1)</f>
        <v>44</v>
      </c>
    </row>
    <row r="13201" spans="1:5" x14ac:dyDescent="0.25">
      <c r="A13201">
        <v>18680</v>
      </c>
      <c r="B13201" s="11">
        <v>43039</v>
      </c>
      <c r="C13201" s="12" t="s">
        <v>63</v>
      </c>
      <c r="D13201" s="12">
        <f>+MONTH(Tabla1[[#This Row],[FECHA DE RADICADO ]])</f>
        <v>10</v>
      </c>
      <c r="E13201">
        <f>+WEEKNUM(Tabla1[[#This Row],[FECHA DE RADICADO ]],1)</f>
        <v>44</v>
      </c>
    </row>
    <row r="13202" spans="1:5" x14ac:dyDescent="0.25">
      <c r="A13202">
        <v>18697</v>
      </c>
      <c r="B13202" s="11">
        <v>43039</v>
      </c>
      <c r="C13202" s="12" t="s">
        <v>63</v>
      </c>
      <c r="D13202" s="12">
        <f>+MONTH(Tabla1[[#This Row],[FECHA DE RADICADO ]])</f>
        <v>10</v>
      </c>
      <c r="E13202">
        <f>+WEEKNUM(Tabla1[[#This Row],[FECHA DE RADICADO ]],1)</f>
        <v>44</v>
      </c>
    </row>
    <row r="13203" spans="1:5" x14ac:dyDescent="0.25">
      <c r="A13203">
        <v>18698</v>
      </c>
      <c r="B13203" s="11">
        <v>43039</v>
      </c>
      <c r="C13203" s="12" t="s">
        <v>63</v>
      </c>
      <c r="D13203" s="12">
        <f>+MONTH(Tabla1[[#This Row],[FECHA DE RADICADO ]])</f>
        <v>10</v>
      </c>
      <c r="E13203">
        <f>+WEEKNUM(Tabla1[[#This Row],[FECHA DE RADICADO ]],1)</f>
        <v>44</v>
      </c>
    </row>
    <row r="13204" spans="1:5" x14ac:dyDescent="0.25">
      <c r="A13204">
        <v>7029</v>
      </c>
      <c r="B13204" s="11">
        <v>43049</v>
      </c>
      <c r="C13204" s="12" t="s">
        <v>63</v>
      </c>
      <c r="D13204" s="12">
        <f>+MONTH(Tabla1[[#This Row],[FECHA DE RADICADO ]])</f>
        <v>11</v>
      </c>
      <c r="E13204">
        <f>+WEEKNUM(Tabla1[[#This Row],[FECHA DE RADICADO ]],1)</f>
        <v>45</v>
      </c>
    </row>
    <row r="13205" spans="1:5" x14ac:dyDescent="0.25">
      <c r="A13205">
        <v>7030</v>
      </c>
      <c r="B13205" s="11">
        <v>43049</v>
      </c>
      <c r="C13205" s="12" t="s">
        <v>63</v>
      </c>
      <c r="D13205" s="12">
        <f>+MONTH(Tabla1[[#This Row],[FECHA DE RADICADO ]])</f>
        <v>11</v>
      </c>
      <c r="E13205">
        <f>+WEEKNUM(Tabla1[[#This Row],[FECHA DE RADICADO ]],1)</f>
        <v>45</v>
      </c>
    </row>
    <row r="13206" spans="1:5" x14ac:dyDescent="0.25">
      <c r="A13206">
        <v>7036</v>
      </c>
      <c r="B13206" s="11">
        <v>43049</v>
      </c>
      <c r="C13206" s="12" t="s">
        <v>63</v>
      </c>
      <c r="D13206" s="12">
        <f>+MONTH(Tabla1[[#This Row],[FECHA DE RADICADO ]])</f>
        <v>11</v>
      </c>
      <c r="E13206">
        <f>+WEEKNUM(Tabla1[[#This Row],[FECHA DE RADICADO ]],1)</f>
        <v>45</v>
      </c>
    </row>
    <row r="13207" spans="1:5" x14ac:dyDescent="0.25">
      <c r="A13207">
        <v>7037</v>
      </c>
      <c r="B13207" s="11">
        <v>43049</v>
      </c>
      <c r="C13207" s="12" t="s">
        <v>63</v>
      </c>
      <c r="D13207" s="12">
        <f>+MONTH(Tabla1[[#This Row],[FECHA DE RADICADO ]])</f>
        <v>11</v>
      </c>
      <c r="E13207">
        <f>+WEEKNUM(Tabla1[[#This Row],[FECHA DE RADICADO ]],1)</f>
        <v>45</v>
      </c>
    </row>
    <row r="13208" spans="1:5" x14ac:dyDescent="0.25">
      <c r="A13208">
        <v>7043</v>
      </c>
      <c r="B13208" s="11">
        <v>43049</v>
      </c>
      <c r="C13208" s="12" t="s">
        <v>63</v>
      </c>
      <c r="D13208" s="12">
        <f>+MONTH(Tabla1[[#This Row],[FECHA DE RADICADO ]])</f>
        <v>11</v>
      </c>
      <c r="E13208">
        <f>+WEEKNUM(Tabla1[[#This Row],[FECHA DE RADICADO ]],1)</f>
        <v>45</v>
      </c>
    </row>
    <row r="13209" spans="1:5" x14ac:dyDescent="0.25">
      <c r="A13209">
        <v>7044</v>
      </c>
      <c r="B13209" s="11">
        <v>43049</v>
      </c>
      <c r="C13209" s="12" t="s">
        <v>63</v>
      </c>
      <c r="D13209" s="12">
        <f>+MONTH(Tabla1[[#This Row],[FECHA DE RADICADO ]])</f>
        <v>11</v>
      </c>
      <c r="E13209">
        <f>+WEEKNUM(Tabla1[[#This Row],[FECHA DE RADICADO ]],1)</f>
        <v>45</v>
      </c>
    </row>
    <row r="13210" spans="1:5" x14ac:dyDescent="0.25">
      <c r="A13210">
        <v>7047</v>
      </c>
      <c r="B13210" s="11">
        <v>43049</v>
      </c>
      <c r="C13210" s="12" t="s">
        <v>63</v>
      </c>
      <c r="D13210" s="12">
        <f>+MONTH(Tabla1[[#This Row],[FECHA DE RADICADO ]])</f>
        <v>11</v>
      </c>
      <c r="E13210">
        <f>+WEEKNUM(Tabla1[[#This Row],[FECHA DE RADICADO ]],1)</f>
        <v>45</v>
      </c>
    </row>
    <row r="13211" spans="1:5" x14ac:dyDescent="0.25">
      <c r="A13211">
        <v>7050</v>
      </c>
      <c r="B13211" s="11">
        <v>43049</v>
      </c>
      <c r="C13211" s="12" t="s">
        <v>63</v>
      </c>
      <c r="D13211" s="12">
        <f>+MONTH(Tabla1[[#This Row],[FECHA DE RADICADO ]])</f>
        <v>11</v>
      </c>
      <c r="E13211">
        <f>+WEEKNUM(Tabla1[[#This Row],[FECHA DE RADICADO ]],1)</f>
        <v>45</v>
      </c>
    </row>
    <row r="13212" spans="1:5" x14ac:dyDescent="0.25">
      <c r="A13212">
        <v>7051</v>
      </c>
      <c r="B13212" s="11">
        <v>43049</v>
      </c>
      <c r="C13212" s="12" t="s">
        <v>63</v>
      </c>
      <c r="D13212" s="12">
        <f>+MONTH(Tabla1[[#This Row],[FECHA DE RADICADO ]])</f>
        <v>11</v>
      </c>
      <c r="E13212">
        <f>+WEEKNUM(Tabla1[[#This Row],[FECHA DE RADICADO ]],1)</f>
        <v>45</v>
      </c>
    </row>
    <row r="13213" spans="1:5" x14ac:dyDescent="0.25">
      <c r="A13213">
        <v>9254</v>
      </c>
      <c r="B13213" s="11">
        <v>43053</v>
      </c>
      <c r="C13213" s="12" t="s">
        <v>63</v>
      </c>
      <c r="D13213" s="12">
        <f>+MONTH(Tabla1[[#This Row],[FECHA DE RADICADO ]])</f>
        <v>11</v>
      </c>
      <c r="E13213">
        <f>+WEEKNUM(Tabla1[[#This Row],[FECHA DE RADICADO ]],1)</f>
        <v>46</v>
      </c>
    </row>
    <row r="13214" spans="1:5" x14ac:dyDescent="0.25">
      <c r="A13214">
        <v>9295</v>
      </c>
      <c r="B13214" s="11">
        <v>43053</v>
      </c>
      <c r="C13214" s="12" t="s">
        <v>63</v>
      </c>
      <c r="D13214" s="12">
        <f>+MONTH(Tabla1[[#This Row],[FECHA DE RADICADO ]])</f>
        <v>11</v>
      </c>
      <c r="E13214">
        <f>+WEEKNUM(Tabla1[[#This Row],[FECHA DE RADICADO ]],1)</f>
        <v>46</v>
      </c>
    </row>
    <row r="13215" spans="1:5" x14ac:dyDescent="0.25">
      <c r="A13215">
        <v>9338</v>
      </c>
      <c r="B13215" s="11">
        <v>43053</v>
      </c>
      <c r="C13215" s="12" t="s">
        <v>63</v>
      </c>
      <c r="D13215" s="12">
        <f>+MONTH(Tabla1[[#This Row],[FECHA DE RADICADO ]])</f>
        <v>11</v>
      </c>
      <c r="E13215">
        <f>+WEEKNUM(Tabla1[[#This Row],[FECHA DE RADICADO ]],1)</f>
        <v>46</v>
      </c>
    </row>
    <row r="13216" spans="1:5" x14ac:dyDescent="0.25">
      <c r="A13216">
        <v>9379</v>
      </c>
      <c r="B13216" s="11">
        <v>43053</v>
      </c>
      <c r="C13216" s="12" t="s">
        <v>63</v>
      </c>
      <c r="D13216" s="12">
        <f>+MONTH(Tabla1[[#This Row],[FECHA DE RADICADO ]])</f>
        <v>11</v>
      </c>
      <c r="E13216">
        <f>+WEEKNUM(Tabla1[[#This Row],[FECHA DE RADICADO ]],1)</f>
        <v>46</v>
      </c>
    </row>
    <row r="13217" spans="1:5" x14ac:dyDescent="0.25">
      <c r="A13217">
        <v>14234</v>
      </c>
      <c r="B13217" s="11">
        <v>43062</v>
      </c>
      <c r="C13217" s="12" t="s">
        <v>63</v>
      </c>
      <c r="D13217" s="12">
        <f>+MONTH(Tabla1[[#This Row],[FECHA DE RADICADO ]])</f>
        <v>11</v>
      </c>
      <c r="E13217">
        <f>+WEEKNUM(Tabla1[[#This Row],[FECHA DE RADICADO ]],1)</f>
        <v>47</v>
      </c>
    </row>
    <row r="13218" spans="1:5" x14ac:dyDescent="0.25">
      <c r="A13218">
        <v>17407</v>
      </c>
      <c r="B13218" s="11">
        <v>43068</v>
      </c>
      <c r="C13218" s="12" t="s">
        <v>63</v>
      </c>
      <c r="D13218" s="12">
        <f>+MONTH(Tabla1[[#This Row],[FECHA DE RADICADO ]])</f>
        <v>11</v>
      </c>
      <c r="E13218">
        <f>+WEEKNUM(Tabla1[[#This Row],[FECHA DE RADICADO ]],1)</f>
        <v>48</v>
      </c>
    </row>
    <row r="13219" spans="1:5" x14ac:dyDescent="0.25">
      <c r="A13219">
        <v>17408</v>
      </c>
      <c r="B13219" s="11">
        <v>43068</v>
      </c>
      <c r="C13219" s="12" t="s">
        <v>63</v>
      </c>
      <c r="D13219" s="12">
        <f>+MONTH(Tabla1[[#This Row],[FECHA DE RADICADO ]])</f>
        <v>11</v>
      </c>
      <c r="E13219">
        <f>+WEEKNUM(Tabla1[[#This Row],[FECHA DE RADICADO ]],1)</f>
        <v>48</v>
      </c>
    </row>
    <row r="13220" spans="1:5" x14ac:dyDescent="0.25">
      <c r="A13220">
        <v>17409</v>
      </c>
      <c r="B13220" s="11">
        <v>43068</v>
      </c>
      <c r="C13220" s="12" t="s">
        <v>63</v>
      </c>
      <c r="D13220" s="12">
        <f>+MONTH(Tabla1[[#This Row],[FECHA DE RADICADO ]])</f>
        <v>11</v>
      </c>
      <c r="E13220">
        <f>+WEEKNUM(Tabla1[[#This Row],[FECHA DE RADICADO ]],1)</f>
        <v>48</v>
      </c>
    </row>
    <row r="13221" spans="1:5" x14ac:dyDescent="0.25">
      <c r="A13221">
        <v>17410</v>
      </c>
      <c r="B13221" s="11">
        <v>43068</v>
      </c>
      <c r="C13221" s="12" t="s">
        <v>63</v>
      </c>
      <c r="D13221" s="12">
        <f>+MONTH(Tabla1[[#This Row],[FECHA DE RADICADO ]])</f>
        <v>11</v>
      </c>
      <c r="E13221">
        <f>+WEEKNUM(Tabla1[[#This Row],[FECHA DE RADICADO ]],1)</f>
        <v>48</v>
      </c>
    </row>
    <row r="13222" spans="1:5" x14ac:dyDescent="0.25">
      <c r="A13222">
        <v>17411</v>
      </c>
      <c r="B13222" s="11">
        <v>43068</v>
      </c>
      <c r="C13222" s="12" t="s">
        <v>63</v>
      </c>
      <c r="D13222" s="12">
        <f>+MONTH(Tabla1[[#This Row],[FECHA DE RADICADO ]])</f>
        <v>11</v>
      </c>
      <c r="E13222">
        <f>+WEEKNUM(Tabla1[[#This Row],[FECHA DE RADICADO ]],1)</f>
        <v>48</v>
      </c>
    </row>
    <row r="13223" spans="1:5" x14ac:dyDescent="0.25">
      <c r="A13223">
        <v>17412</v>
      </c>
      <c r="B13223" s="11">
        <v>43068</v>
      </c>
      <c r="C13223" s="12" t="s">
        <v>63</v>
      </c>
      <c r="D13223" s="12">
        <f>+MONTH(Tabla1[[#This Row],[FECHA DE RADICADO ]])</f>
        <v>11</v>
      </c>
      <c r="E13223">
        <f>+WEEKNUM(Tabla1[[#This Row],[FECHA DE RADICADO ]],1)</f>
        <v>48</v>
      </c>
    </row>
    <row r="13224" spans="1:5" x14ac:dyDescent="0.25">
      <c r="A13224">
        <v>17413</v>
      </c>
      <c r="B13224" s="11">
        <v>43068</v>
      </c>
      <c r="C13224" s="12" t="s">
        <v>63</v>
      </c>
      <c r="D13224" s="12">
        <f>+MONTH(Tabla1[[#This Row],[FECHA DE RADICADO ]])</f>
        <v>11</v>
      </c>
      <c r="E13224">
        <f>+WEEKNUM(Tabla1[[#This Row],[FECHA DE RADICADO ]],1)</f>
        <v>48</v>
      </c>
    </row>
    <row r="13225" spans="1:5" x14ac:dyDescent="0.25">
      <c r="A13225">
        <v>17414</v>
      </c>
      <c r="B13225" s="11">
        <v>43068</v>
      </c>
      <c r="C13225" s="12" t="s">
        <v>63</v>
      </c>
      <c r="D13225" s="12">
        <f>+MONTH(Tabla1[[#This Row],[FECHA DE RADICADO ]])</f>
        <v>11</v>
      </c>
      <c r="E13225">
        <f>+WEEKNUM(Tabla1[[#This Row],[FECHA DE RADICADO ]],1)</f>
        <v>48</v>
      </c>
    </row>
    <row r="13226" spans="1:5" x14ac:dyDescent="0.25">
      <c r="A13226">
        <v>17415</v>
      </c>
      <c r="B13226" s="11">
        <v>43068</v>
      </c>
      <c r="C13226" s="12" t="s">
        <v>63</v>
      </c>
      <c r="D13226" s="12">
        <f>+MONTH(Tabla1[[#This Row],[FECHA DE RADICADO ]])</f>
        <v>11</v>
      </c>
      <c r="E13226">
        <f>+WEEKNUM(Tabla1[[#This Row],[FECHA DE RADICADO ]],1)</f>
        <v>48</v>
      </c>
    </row>
    <row r="13227" spans="1:5" x14ac:dyDescent="0.25">
      <c r="A13227">
        <v>17417</v>
      </c>
      <c r="B13227" s="11">
        <v>43068</v>
      </c>
      <c r="C13227" s="12" t="s">
        <v>63</v>
      </c>
      <c r="D13227" s="12">
        <f>+MONTH(Tabla1[[#This Row],[FECHA DE RADICADO ]])</f>
        <v>11</v>
      </c>
      <c r="E13227">
        <f>+WEEKNUM(Tabla1[[#This Row],[FECHA DE RADICADO ]],1)</f>
        <v>48</v>
      </c>
    </row>
    <row r="13228" spans="1:5" x14ac:dyDescent="0.25">
      <c r="A13228">
        <v>17418</v>
      </c>
      <c r="B13228" s="11">
        <v>43068</v>
      </c>
      <c r="C13228" s="12" t="s">
        <v>63</v>
      </c>
      <c r="D13228" s="12">
        <f>+MONTH(Tabla1[[#This Row],[FECHA DE RADICADO ]])</f>
        <v>11</v>
      </c>
      <c r="E13228">
        <f>+WEEKNUM(Tabla1[[#This Row],[FECHA DE RADICADO ]],1)</f>
        <v>48</v>
      </c>
    </row>
    <row r="13229" spans="1:5" x14ac:dyDescent="0.25">
      <c r="A13229">
        <v>17419</v>
      </c>
      <c r="B13229" s="11">
        <v>43068</v>
      </c>
      <c r="C13229" s="12" t="s">
        <v>63</v>
      </c>
      <c r="D13229" s="12">
        <f>+MONTH(Tabla1[[#This Row],[FECHA DE RADICADO ]])</f>
        <v>11</v>
      </c>
      <c r="E13229">
        <f>+WEEKNUM(Tabla1[[#This Row],[FECHA DE RADICADO ]],1)</f>
        <v>48</v>
      </c>
    </row>
    <row r="13230" spans="1:5" x14ac:dyDescent="0.25">
      <c r="A13230">
        <v>17420</v>
      </c>
      <c r="B13230" s="11">
        <v>43068</v>
      </c>
      <c r="C13230" s="12" t="s">
        <v>63</v>
      </c>
      <c r="D13230" s="12">
        <f>+MONTH(Tabla1[[#This Row],[FECHA DE RADICADO ]])</f>
        <v>11</v>
      </c>
      <c r="E13230">
        <f>+WEEKNUM(Tabla1[[#This Row],[FECHA DE RADICADO ]],1)</f>
        <v>48</v>
      </c>
    </row>
    <row r="13231" spans="1:5" x14ac:dyDescent="0.25">
      <c r="A13231">
        <v>17421</v>
      </c>
      <c r="B13231" s="11">
        <v>43068</v>
      </c>
      <c r="C13231" s="12" t="s">
        <v>63</v>
      </c>
      <c r="D13231" s="12">
        <f>+MONTH(Tabla1[[#This Row],[FECHA DE RADICADO ]])</f>
        <v>11</v>
      </c>
      <c r="E13231">
        <f>+WEEKNUM(Tabla1[[#This Row],[FECHA DE RADICADO ]],1)</f>
        <v>48</v>
      </c>
    </row>
    <row r="13232" spans="1:5" x14ac:dyDescent="0.25">
      <c r="A13232">
        <v>17422</v>
      </c>
      <c r="B13232" s="11">
        <v>43068</v>
      </c>
      <c r="C13232" s="12" t="s">
        <v>63</v>
      </c>
      <c r="D13232" s="12">
        <f>+MONTH(Tabla1[[#This Row],[FECHA DE RADICADO ]])</f>
        <v>11</v>
      </c>
      <c r="E13232">
        <f>+WEEKNUM(Tabla1[[#This Row],[FECHA DE RADICADO ]],1)</f>
        <v>48</v>
      </c>
    </row>
    <row r="13233" spans="1:5" x14ac:dyDescent="0.25">
      <c r="A13233">
        <v>17423</v>
      </c>
      <c r="B13233" s="11">
        <v>43068</v>
      </c>
      <c r="C13233" s="12" t="s">
        <v>63</v>
      </c>
      <c r="D13233" s="12">
        <f>+MONTH(Tabla1[[#This Row],[FECHA DE RADICADO ]])</f>
        <v>11</v>
      </c>
      <c r="E13233">
        <f>+WEEKNUM(Tabla1[[#This Row],[FECHA DE RADICADO ]],1)</f>
        <v>48</v>
      </c>
    </row>
    <row r="13234" spans="1:5" x14ac:dyDescent="0.25">
      <c r="A13234">
        <v>17424</v>
      </c>
      <c r="B13234" s="11">
        <v>43068</v>
      </c>
      <c r="C13234" s="12" t="s">
        <v>63</v>
      </c>
      <c r="D13234" s="12">
        <f>+MONTH(Tabla1[[#This Row],[FECHA DE RADICADO ]])</f>
        <v>11</v>
      </c>
      <c r="E13234">
        <f>+WEEKNUM(Tabla1[[#This Row],[FECHA DE RADICADO ]],1)</f>
        <v>48</v>
      </c>
    </row>
    <row r="13235" spans="1:5" x14ac:dyDescent="0.25">
      <c r="A13235">
        <v>17425</v>
      </c>
      <c r="B13235" s="11">
        <v>43068</v>
      </c>
      <c r="C13235" s="12" t="s">
        <v>63</v>
      </c>
      <c r="D13235" s="12">
        <f>+MONTH(Tabla1[[#This Row],[FECHA DE RADICADO ]])</f>
        <v>11</v>
      </c>
      <c r="E13235">
        <f>+WEEKNUM(Tabla1[[#This Row],[FECHA DE RADICADO ]],1)</f>
        <v>48</v>
      </c>
    </row>
    <row r="13236" spans="1:5" x14ac:dyDescent="0.25">
      <c r="A13236">
        <v>17427</v>
      </c>
      <c r="B13236" s="11">
        <v>43068</v>
      </c>
      <c r="C13236" s="12" t="s">
        <v>63</v>
      </c>
      <c r="D13236" s="12">
        <f>+MONTH(Tabla1[[#This Row],[FECHA DE RADICADO ]])</f>
        <v>11</v>
      </c>
      <c r="E13236">
        <f>+WEEKNUM(Tabla1[[#This Row],[FECHA DE RADICADO ]],1)</f>
        <v>48</v>
      </c>
    </row>
    <row r="13237" spans="1:5" x14ac:dyDescent="0.25">
      <c r="A13237">
        <v>17428</v>
      </c>
      <c r="B13237" s="11">
        <v>43068</v>
      </c>
      <c r="C13237" s="12" t="s">
        <v>63</v>
      </c>
      <c r="D13237" s="12">
        <f>+MONTH(Tabla1[[#This Row],[FECHA DE RADICADO ]])</f>
        <v>11</v>
      </c>
      <c r="E13237">
        <f>+WEEKNUM(Tabla1[[#This Row],[FECHA DE RADICADO ]],1)</f>
        <v>48</v>
      </c>
    </row>
    <row r="13238" spans="1:5" x14ac:dyDescent="0.25">
      <c r="A13238">
        <v>17429</v>
      </c>
      <c r="B13238" s="11">
        <v>43068</v>
      </c>
      <c r="C13238" s="12" t="s">
        <v>63</v>
      </c>
      <c r="D13238" s="12">
        <f>+MONTH(Tabla1[[#This Row],[FECHA DE RADICADO ]])</f>
        <v>11</v>
      </c>
      <c r="E13238">
        <f>+WEEKNUM(Tabla1[[#This Row],[FECHA DE RADICADO ]],1)</f>
        <v>48</v>
      </c>
    </row>
    <row r="13239" spans="1:5" x14ac:dyDescent="0.25">
      <c r="A13239">
        <v>17430</v>
      </c>
      <c r="B13239" s="11">
        <v>43068</v>
      </c>
      <c r="C13239" s="12" t="s">
        <v>63</v>
      </c>
      <c r="D13239" s="12">
        <f>+MONTH(Tabla1[[#This Row],[FECHA DE RADICADO ]])</f>
        <v>11</v>
      </c>
      <c r="E13239">
        <f>+WEEKNUM(Tabla1[[#This Row],[FECHA DE RADICADO ]],1)</f>
        <v>48</v>
      </c>
    </row>
    <row r="13240" spans="1:5" x14ac:dyDescent="0.25">
      <c r="A13240">
        <v>17431</v>
      </c>
      <c r="B13240" s="11">
        <v>43068</v>
      </c>
      <c r="C13240" s="12" t="s">
        <v>63</v>
      </c>
      <c r="D13240" s="12">
        <f>+MONTH(Tabla1[[#This Row],[FECHA DE RADICADO ]])</f>
        <v>11</v>
      </c>
      <c r="E13240">
        <f>+WEEKNUM(Tabla1[[#This Row],[FECHA DE RADICADO ]],1)</f>
        <v>48</v>
      </c>
    </row>
    <row r="13241" spans="1:5" x14ac:dyDescent="0.25">
      <c r="A13241">
        <v>17432</v>
      </c>
      <c r="B13241" s="11">
        <v>43068</v>
      </c>
      <c r="C13241" s="12" t="s">
        <v>63</v>
      </c>
      <c r="D13241" s="12">
        <f>+MONTH(Tabla1[[#This Row],[FECHA DE RADICADO ]])</f>
        <v>11</v>
      </c>
      <c r="E13241">
        <f>+WEEKNUM(Tabla1[[#This Row],[FECHA DE RADICADO ]],1)</f>
        <v>48</v>
      </c>
    </row>
    <row r="13242" spans="1:5" x14ac:dyDescent="0.25">
      <c r="A13242">
        <v>17433</v>
      </c>
      <c r="B13242" s="11">
        <v>43068</v>
      </c>
      <c r="C13242" s="12" t="s">
        <v>63</v>
      </c>
      <c r="D13242" s="12">
        <f>+MONTH(Tabla1[[#This Row],[FECHA DE RADICADO ]])</f>
        <v>11</v>
      </c>
      <c r="E13242">
        <f>+WEEKNUM(Tabla1[[#This Row],[FECHA DE RADICADO ]],1)</f>
        <v>48</v>
      </c>
    </row>
    <row r="13243" spans="1:5" x14ac:dyDescent="0.25">
      <c r="A13243">
        <v>17434</v>
      </c>
      <c r="B13243" s="11">
        <v>43068</v>
      </c>
      <c r="C13243" s="12" t="s">
        <v>63</v>
      </c>
      <c r="D13243" s="12">
        <f>+MONTH(Tabla1[[#This Row],[FECHA DE RADICADO ]])</f>
        <v>11</v>
      </c>
      <c r="E13243">
        <f>+WEEKNUM(Tabla1[[#This Row],[FECHA DE RADICADO ]],1)</f>
        <v>48</v>
      </c>
    </row>
    <row r="13244" spans="1:5" x14ac:dyDescent="0.25">
      <c r="A13244">
        <v>17436</v>
      </c>
      <c r="B13244" s="11">
        <v>43068</v>
      </c>
      <c r="C13244" s="12" t="s">
        <v>63</v>
      </c>
      <c r="D13244" s="12">
        <f>+MONTH(Tabla1[[#This Row],[FECHA DE RADICADO ]])</f>
        <v>11</v>
      </c>
      <c r="E13244">
        <f>+WEEKNUM(Tabla1[[#This Row],[FECHA DE RADICADO ]],1)</f>
        <v>48</v>
      </c>
    </row>
    <row r="13245" spans="1:5" x14ac:dyDescent="0.25">
      <c r="A13245">
        <v>17437</v>
      </c>
      <c r="B13245" s="11">
        <v>43068</v>
      </c>
      <c r="C13245" s="12" t="s">
        <v>63</v>
      </c>
      <c r="D13245" s="12">
        <f>+MONTH(Tabla1[[#This Row],[FECHA DE RADICADO ]])</f>
        <v>11</v>
      </c>
      <c r="E13245">
        <f>+WEEKNUM(Tabla1[[#This Row],[FECHA DE RADICADO ]],1)</f>
        <v>48</v>
      </c>
    </row>
    <row r="13246" spans="1:5" x14ac:dyDescent="0.25">
      <c r="A13246">
        <v>17438</v>
      </c>
      <c r="B13246" s="11">
        <v>43068</v>
      </c>
      <c r="C13246" s="12" t="s">
        <v>63</v>
      </c>
      <c r="D13246" s="12">
        <f>+MONTH(Tabla1[[#This Row],[FECHA DE RADICADO ]])</f>
        <v>11</v>
      </c>
      <c r="E13246">
        <f>+WEEKNUM(Tabla1[[#This Row],[FECHA DE RADICADO ]],1)</f>
        <v>48</v>
      </c>
    </row>
    <row r="13247" spans="1:5" x14ac:dyDescent="0.25">
      <c r="A13247">
        <v>17439</v>
      </c>
      <c r="B13247" s="11">
        <v>43068</v>
      </c>
      <c r="C13247" s="12" t="s">
        <v>63</v>
      </c>
      <c r="D13247" s="12">
        <f>+MONTH(Tabla1[[#This Row],[FECHA DE RADICADO ]])</f>
        <v>11</v>
      </c>
      <c r="E13247">
        <f>+WEEKNUM(Tabla1[[#This Row],[FECHA DE RADICADO ]],1)</f>
        <v>48</v>
      </c>
    </row>
    <row r="13248" spans="1:5" x14ac:dyDescent="0.25">
      <c r="A13248">
        <v>17440</v>
      </c>
      <c r="B13248" s="11">
        <v>43068</v>
      </c>
      <c r="C13248" s="12" t="s">
        <v>63</v>
      </c>
      <c r="D13248" s="12">
        <f>+MONTH(Tabla1[[#This Row],[FECHA DE RADICADO ]])</f>
        <v>11</v>
      </c>
      <c r="E13248">
        <f>+WEEKNUM(Tabla1[[#This Row],[FECHA DE RADICADO ]],1)</f>
        <v>48</v>
      </c>
    </row>
    <row r="13249" spans="1:5" x14ac:dyDescent="0.25">
      <c r="A13249">
        <v>17441</v>
      </c>
      <c r="B13249" s="11">
        <v>43068</v>
      </c>
      <c r="C13249" s="12" t="s">
        <v>63</v>
      </c>
      <c r="D13249" s="12">
        <f>+MONTH(Tabla1[[#This Row],[FECHA DE RADICADO ]])</f>
        <v>11</v>
      </c>
      <c r="E13249">
        <f>+WEEKNUM(Tabla1[[#This Row],[FECHA DE RADICADO ]],1)</f>
        <v>48</v>
      </c>
    </row>
    <row r="13250" spans="1:5" x14ac:dyDescent="0.25">
      <c r="A13250">
        <v>17442</v>
      </c>
      <c r="B13250" s="11">
        <v>43068</v>
      </c>
      <c r="C13250" s="12" t="s">
        <v>63</v>
      </c>
      <c r="D13250" s="12">
        <f>+MONTH(Tabla1[[#This Row],[FECHA DE RADICADO ]])</f>
        <v>11</v>
      </c>
      <c r="E13250">
        <f>+WEEKNUM(Tabla1[[#This Row],[FECHA DE RADICADO ]],1)</f>
        <v>48</v>
      </c>
    </row>
    <row r="13251" spans="1:5" x14ac:dyDescent="0.25">
      <c r="A13251">
        <v>17443</v>
      </c>
      <c r="B13251" s="11">
        <v>43068</v>
      </c>
      <c r="C13251" s="12" t="s">
        <v>63</v>
      </c>
      <c r="D13251" s="12">
        <f>+MONTH(Tabla1[[#This Row],[FECHA DE RADICADO ]])</f>
        <v>11</v>
      </c>
      <c r="E13251">
        <f>+WEEKNUM(Tabla1[[#This Row],[FECHA DE RADICADO ]],1)</f>
        <v>48</v>
      </c>
    </row>
    <row r="13252" spans="1:5" x14ac:dyDescent="0.25">
      <c r="A13252">
        <v>12049</v>
      </c>
      <c r="B13252" s="11">
        <v>43089</v>
      </c>
      <c r="C13252" s="12" t="s">
        <v>63</v>
      </c>
      <c r="D13252" s="12">
        <f>+MONTH(Tabla1[[#This Row],[FECHA DE RADICADO ]])</f>
        <v>12</v>
      </c>
      <c r="E13252">
        <f>+WEEKNUM(Tabla1[[#This Row],[FECHA DE RADICADO ]],1)</f>
        <v>51</v>
      </c>
    </row>
    <row r="13253" spans="1:5" x14ac:dyDescent="0.25">
      <c r="A13253">
        <v>12050</v>
      </c>
      <c r="B13253" s="11">
        <v>43089</v>
      </c>
      <c r="C13253" s="12" t="s">
        <v>63</v>
      </c>
      <c r="D13253" s="12">
        <f>+MONTH(Tabla1[[#This Row],[FECHA DE RADICADO ]])</f>
        <v>12</v>
      </c>
      <c r="E13253">
        <f>+WEEKNUM(Tabla1[[#This Row],[FECHA DE RADICADO ]],1)</f>
        <v>51</v>
      </c>
    </row>
    <row r="13254" spans="1:5" x14ac:dyDescent="0.25">
      <c r="A13254">
        <v>12051</v>
      </c>
      <c r="B13254" s="11">
        <v>43089</v>
      </c>
      <c r="C13254" s="12" t="s">
        <v>63</v>
      </c>
      <c r="D13254" s="12">
        <f>+MONTH(Tabla1[[#This Row],[FECHA DE RADICADO ]])</f>
        <v>12</v>
      </c>
      <c r="E13254">
        <f>+WEEKNUM(Tabla1[[#This Row],[FECHA DE RADICADO ]],1)</f>
        <v>51</v>
      </c>
    </row>
    <row r="13255" spans="1:5" x14ac:dyDescent="0.25">
      <c r="A13255">
        <v>12052</v>
      </c>
      <c r="B13255" s="11">
        <v>43089</v>
      </c>
      <c r="C13255" s="12" t="s">
        <v>63</v>
      </c>
      <c r="D13255" s="12">
        <f>+MONTH(Tabla1[[#This Row],[FECHA DE RADICADO ]])</f>
        <v>12</v>
      </c>
      <c r="E13255">
        <f>+WEEKNUM(Tabla1[[#This Row],[FECHA DE RADICADO ]],1)</f>
        <v>51</v>
      </c>
    </row>
    <row r="13256" spans="1:5" x14ac:dyDescent="0.25">
      <c r="A13256">
        <v>12053</v>
      </c>
      <c r="B13256" s="11">
        <v>43089</v>
      </c>
      <c r="C13256" s="12" t="s">
        <v>63</v>
      </c>
      <c r="D13256" s="12">
        <f>+MONTH(Tabla1[[#This Row],[FECHA DE RADICADO ]])</f>
        <v>12</v>
      </c>
      <c r="E13256">
        <f>+WEEKNUM(Tabla1[[#This Row],[FECHA DE RADICADO ]],1)</f>
        <v>51</v>
      </c>
    </row>
    <row r="13257" spans="1:5" x14ac:dyDescent="0.25">
      <c r="A13257">
        <v>12054</v>
      </c>
      <c r="B13257" s="11">
        <v>43089</v>
      </c>
      <c r="C13257" s="12" t="s">
        <v>63</v>
      </c>
      <c r="D13257" s="12">
        <f>+MONTH(Tabla1[[#This Row],[FECHA DE RADICADO ]])</f>
        <v>12</v>
      </c>
      <c r="E13257">
        <f>+WEEKNUM(Tabla1[[#This Row],[FECHA DE RADICADO ]],1)</f>
        <v>51</v>
      </c>
    </row>
    <row r="13258" spans="1:5" x14ac:dyDescent="0.25">
      <c r="A13258">
        <v>12057</v>
      </c>
      <c r="B13258" s="11">
        <v>43089</v>
      </c>
      <c r="C13258" s="12" t="s">
        <v>63</v>
      </c>
      <c r="D13258" s="12">
        <f>+MONTH(Tabla1[[#This Row],[FECHA DE RADICADO ]])</f>
        <v>12</v>
      </c>
      <c r="E13258">
        <f>+WEEKNUM(Tabla1[[#This Row],[FECHA DE RADICADO ]],1)</f>
        <v>51</v>
      </c>
    </row>
    <row r="13259" spans="1:5" x14ac:dyDescent="0.25">
      <c r="A13259">
        <v>12058</v>
      </c>
      <c r="B13259" s="11">
        <v>43089</v>
      </c>
      <c r="C13259" s="12" t="s">
        <v>63</v>
      </c>
      <c r="D13259" s="12">
        <f>+MONTH(Tabla1[[#This Row],[FECHA DE RADICADO ]])</f>
        <v>12</v>
      </c>
      <c r="E13259">
        <f>+WEEKNUM(Tabla1[[#This Row],[FECHA DE RADICADO ]],1)</f>
        <v>51</v>
      </c>
    </row>
    <row r="13260" spans="1:5" x14ac:dyDescent="0.25">
      <c r="A13260">
        <v>12059</v>
      </c>
      <c r="B13260" s="11">
        <v>43089</v>
      </c>
      <c r="C13260" s="12" t="s">
        <v>63</v>
      </c>
      <c r="D13260" s="12">
        <f>+MONTH(Tabla1[[#This Row],[FECHA DE RADICADO ]])</f>
        <v>12</v>
      </c>
      <c r="E13260">
        <f>+WEEKNUM(Tabla1[[#This Row],[FECHA DE RADICADO ]],1)</f>
        <v>51</v>
      </c>
    </row>
    <row r="13261" spans="1:5" x14ac:dyDescent="0.25">
      <c r="A13261">
        <v>12060</v>
      </c>
      <c r="B13261" s="11">
        <v>43089</v>
      </c>
      <c r="C13261" s="12" t="s">
        <v>63</v>
      </c>
      <c r="D13261" s="12">
        <f>+MONTH(Tabla1[[#This Row],[FECHA DE RADICADO ]])</f>
        <v>12</v>
      </c>
      <c r="E13261">
        <f>+WEEKNUM(Tabla1[[#This Row],[FECHA DE RADICADO ]],1)</f>
        <v>51</v>
      </c>
    </row>
    <row r="13262" spans="1:5" x14ac:dyDescent="0.25">
      <c r="A13262">
        <v>12061</v>
      </c>
      <c r="B13262" s="11">
        <v>43089</v>
      </c>
      <c r="C13262" s="12" t="s">
        <v>63</v>
      </c>
      <c r="D13262" s="12">
        <f>+MONTH(Tabla1[[#This Row],[FECHA DE RADICADO ]])</f>
        <v>12</v>
      </c>
      <c r="E13262">
        <f>+WEEKNUM(Tabla1[[#This Row],[FECHA DE RADICADO ]],1)</f>
        <v>51</v>
      </c>
    </row>
    <row r="13263" spans="1:5" x14ac:dyDescent="0.25">
      <c r="A13263">
        <v>12062</v>
      </c>
      <c r="B13263" s="11">
        <v>43089</v>
      </c>
      <c r="C13263" s="12" t="s">
        <v>63</v>
      </c>
      <c r="D13263" s="12">
        <f>+MONTH(Tabla1[[#This Row],[FECHA DE RADICADO ]])</f>
        <v>12</v>
      </c>
      <c r="E13263">
        <f>+WEEKNUM(Tabla1[[#This Row],[FECHA DE RADICADO ]],1)</f>
        <v>51</v>
      </c>
    </row>
    <row r="13264" spans="1:5" x14ac:dyDescent="0.25">
      <c r="A13264">
        <v>12065</v>
      </c>
      <c r="B13264" s="11">
        <v>43089</v>
      </c>
      <c r="C13264" s="12" t="s">
        <v>63</v>
      </c>
      <c r="D13264" s="12">
        <f>+MONTH(Tabla1[[#This Row],[FECHA DE RADICADO ]])</f>
        <v>12</v>
      </c>
      <c r="E13264">
        <f>+WEEKNUM(Tabla1[[#This Row],[FECHA DE RADICADO ]],1)</f>
        <v>51</v>
      </c>
    </row>
    <row r="13265" spans="1:5" x14ac:dyDescent="0.25">
      <c r="A13265">
        <v>12066</v>
      </c>
      <c r="B13265" s="11">
        <v>43089</v>
      </c>
      <c r="C13265" s="12" t="s">
        <v>63</v>
      </c>
      <c r="D13265" s="12">
        <f>+MONTH(Tabla1[[#This Row],[FECHA DE RADICADO ]])</f>
        <v>12</v>
      </c>
      <c r="E13265">
        <f>+WEEKNUM(Tabla1[[#This Row],[FECHA DE RADICADO ]],1)</f>
        <v>51</v>
      </c>
    </row>
    <row r="13266" spans="1:5" x14ac:dyDescent="0.25">
      <c r="A13266">
        <v>12067</v>
      </c>
      <c r="B13266" s="11">
        <v>43089</v>
      </c>
      <c r="C13266" s="12" t="s">
        <v>63</v>
      </c>
      <c r="D13266" s="12">
        <f>+MONTH(Tabla1[[#This Row],[FECHA DE RADICADO ]])</f>
        <v>12</v>
      </c>
      <c r="E13266">
        <f>+WEEKNUM(Tabla1[[#This Row],[FECHA DE RADICADO ]],1)</f>
        <v>51</v>
      </c>
    </row>
    <row r="13267" spans="1:5" x14ac:dyDescent="0.25">
      <c r="A13267">
        <v>12068</v>
      </c>
      <c r="B13267" s="11">
        <v>43089</v>
      </c>
      <c r="C13267" s="12" t="s">
        <v>63</v>
      </c>
      <c r="D13267" s="12">
        <f>+MONTH(Tabla1[[#This Row],[FECHA DE RADICADO ]])</f>
        <v>12</v>
      </c>
      <c r="E13267">
        <f>+WEEKNUM(Tabla1[[#This Row],[FECHA DE RADICADO ]],1)</f>
        <v>51</v>
      </c>
    </row>
    <row r="13268" spans="1:5" x14ac:dyDescent="0.25">
      <c r="A13268">
        <v>12069</v>
      </c>
      <c r="B13268" s="11">
        <v>43089</v>
      </c>
      <c r="C13268" s="12" t="s">
        <v>63</v>
      </c>
      <c r="D13268" s="12">
        <f>+MONTH(Tabla1[[#This Row],[FECHA DE RADICADO ]])</f>
        <v>12</v>
      </c>
      <c r="E13268">
        <f>+WEEKNUM(Tabla1[[#This Row],[FECHA DE RADICADO ]],1)</f>
        <v>51</v>
      </c>
    </row>
    <row r="13269" spans="1:5" x14ac:dyDescent="0.25">
      <c r="A13269">
        <v>12070</v>
      </c>
      <c r="B13269" s="11">
        <v>43089</v>
      </c>
      <c r="C13269" s="12" t="s">
        <v>63</v>
      </c>
      <c r="D13269" s="12">
        <f>+MONTH(Tabla1[[#This Row],[FECHA DE RADICADO ]])</f>
        <v>12</v>
      </c>
      <c r="E13269">
        <f>+WEEKNUM(Tabla1[[#This Row],[FECHA DE RADICADO ]],1)</f>
        <v>51</v>
      </c>
    </row>
    <row r="13270" spans="1:5" x14ac:dyDescent="0.25">
      <c r="A13270">
        <v>12073</v>
      </c>
      <c r="B13270" s="11">
        <v>43089</v>
      </c>
      <c r="C13270" s="12" t="s">
        <v>63</v>
      </c>
      <c r="D13270" s="12">
        <f>+MONTH(Tabla1[[#This Row],[FECHA DE RADICADO ]])</f>
        <v>12</v>
      </c>
      <c r="E13270">
        <f>+WEEKNUM(Tabla1[[#This Row],[FECHA DE RADICADO ]],1)</f>
        <v>51</v>
      </c>
    </row>
    <row r="13271" spans="1:5" x14ac:dyDescent="0.25">
      <c r="A13271">
        <v>12074</v>
      </c>
      <c r="B13271" s="11">
        <v>43089</v>
      </c>
      <c r="C13271" s="12" t="s">
        <v>63</v>
      </c>
      <c r="D13271" s="12">
        <f>+MONTH(Tabla1[[#This Row],[FECHA DE RADICADO ]])</f>
        <v>12</v>
      </c>
      <c r="E13271">
        <f>+WEEKNUM(Tabla1[[#This Row],[FECHA DE RADICADO ]],1)</f>
        <v>51</v>
      </c>
    </row>
    <row r="13272" spans="1:5" x14ac:dyDescent="0.25">
      <c r="A13272">
        <v>12075</v>
      </c>
      <c r="B13272" s="11">
        <v>43089</v>
      </c>
      <c r="C13272" s="12" t="s">
        <v>63</v>
      </c>
      <c r="D13272" s="12">
        <f>+MONTH(Tabla1[[#This Row],[FECHA DE RADICADO ]])</f>
        <v>12</v>
      </c>
      <c r="E13272">
        <f>+WEEKNUM(Tabla1[[#This Row],[FECHA DE RADICADO ]],1)</f>
        <v>51</v>
      </c>
    </row>
    <row r="13273" spans="1:5" x14ac:dyDescent="0.25">
      <c r="A13273">
        <v>12076</v>
      </c>
      <c r="B13273" s="11">
        <v>43089</v>
      </c>
      <c r="C13273" s="12" t="s">
        <v>63</v>
      </c>
      <c r="D13273" s="12">
        <f>+MONTH(Tabla1[[#This Row],[FECHA DE RADICADO ]])</f>
        <v>12</v>
      </c>
      <c r="E13273">
        <f>+WEEKNUM(Tabla1[[#This Row],[FECHA DE RADICADO ]],1)</f>
        <v>51</v>
      </c>
    </row>
    <row r="13274" spans="1:5" x14ac:dyDescent="0.25">
      <c r="A13274">
        <v>12077</v>
      </c>
      <c r="B13274" s="11">
        <v>43089</v>
      </c>
      <c r="C13274" s="12" t="s">
        <v>63</v>
      </c>
      <c r="D13274" s="12">
        <f>+MONTH(Tabla1[[#This Row],[FECHA DE RADICADO ]])</f>
        <v>12</v>
      </c>
      <c r="E13274">
        <f>+WEEKNUM(Tabla1[[#This Row],[FECHA DE RADICADO ]],1)</f>
        <v>51</v>
      </c>
    </row>
    <row r="13275" spans="1:5" x14ac:dyDescent="0.25">
      <c r="A13275">
        <v>12078</v>
      </c>
      <c r="B13275" s="11">
        <v>43089</v>
      </c>
      <c r="C13275" s="12" t="s">
        <v>63</v>
      </c>
      <c r="D13275" s="12">
        <f>+MONTH(Tabla1[[#This Row],[FECHA DE RADICADO ]])</f>
        <v>12</v>
      </c>
      <c r="E13275">
        <f>+WEEKNUM(Tabla1[[#This Row],[FECHA DE RADICADO ]],1)</f>
        <v>51</v>
      </c>
    </row>
    <row r="13276" spans="1:5" x14ac:dyDescent="0.25">
      <c r="A13276">
        <v>1814</v>
      </c>
      <c r="B13276" s="11">
        <v>42739</v>
      </c>
      <c r="C13276" s="12" t="s">
        <v>52</v>
      </c>
      <c r="D13276" s="12">
        <f>+MONTH(Tabla1[[#This Row],[FECHA DE RADICADO ]])</f>
        <v>1</v>
      </c>
      <c r="E13276">
        <f>+WEEKNUM(Tabla1[[#This Row],[FECHA DE RADICADO ]],1)</f>
        <v>1</v>
      </c>
    </row>
    <row r="13277" spans="1:5" x14ac:dyDescent="0.25">
      <c r="A13277">
        <v>1815</v>
      </c>
      <c r="B13277" s="11">
        <v>42739</v>
      </c>
      <c r="C13277" s="12" t="s">
        <v>52</v>
      </c>
      <c r="D13277" s="12">
        <f>+MONTH(Tabla1[[#This Row],[FECHA DE RADICADO ]])</f>
        <v>1</v>
      </c>
      <c r="E13277">
        <f>+WEEKNUM(Tabla1[[#This Row],[FECHA DE RADICADO ]],1)</f>
        <v>1</v>
      </c>
    </row>
    <row r="13278" spans="1:5" x14ac:dyDescent="0.25">
      <c r="A13278">
        <v>1816</v>
      </c>
      <c r="B13278" s="11">
        <v>42739</v>
      </c>
      <c r="C13278" s="12" t="s">
        <v>52</v>
      </c>
      <c r="D13278" s="12">
        <f>+MONTH(Tabla1[[#This Row],[FECHA DE RADICADO ]])</f>
        <v>1</v>
      </c>
      <c r="E13278">
        <f>+WEEKNUM(Tabla1[[#This Row],[FECHA DE RADICADO ]],1)</f>
        <v>1</v>
      </c>
    </row>
    <row r="13279" spans="1:5" x14ac:dyDescent="0.25">
      <c r="A13279">
        <v>1817</v>
      </c>
      <c r="B13279" s="11">
        <v>42739</v>
      </c>
      <c r="C13279" s="12" t="s">
        <v>52</v>
      </c>
      <c r="D13279" s="12">
        <f>+MONTH(Tabla1[[#This Row],[FECHA DE RADICADO ]])</f>
        <v>1</v>
      </c>
      <c r="E13279">
        <f>+WEEKNUM(Tabla1[[#This Row],[FECHA DE RADICADO ]],1)</f>
        <v>1</v>
      </c>
    </row>
    <row r="13280" spans="1:5" x14ac:dyDescent="0.25">
      <c r="A13280">
        <v>1818</v>
      </c>
      <c r="B13280" s="11">
        <v>42739</v>
      </c>
      <c r="C13280" s="12" t="s">
        <v>52</v>
      </c>
      <c r="D13280" s="12">
        <f>+MONTH(Tabla1[[#This Row],[FECHA DE RADICADO ]])</f>
        <v>1</v>
      </c>
      <c r="E13280">
        <f>+WEEKNUM(Tabla1[[#This Row],[FECHA DE RADICADO ]],1)</f>
        <v>1</v>
      </c>
    </row>
    <row r="13281" spans="1:5" x14ac:dyDescent="0.25">
      <c r="A13281">
        <v>1819</v>
      </c>
      <c r="B13281" s="11">
        <v>42739</v>
      </c>
      <c r="C13281" s="12" t="s">
        <v>52</v>
      </c>
      <c r="D13281" s="12">
        <f>+MONTH(Tabla1[[#This Row],[FECHA DE RADICADO ]])</f>
        <v>1</v>
      </c>
      <c r="E13281">
        <f>+WEEKNUM(Tabla1[[#This Row],[FECHA DE RADICADO ]],1)</f>
        <v>1</v>
      </c>
    </row>
    <row r="13282" spans="1:5" x14ac:dyDescent="0.25">
      <c r="A13282">
        <v>1825</v>
      </c>
      <c r="B13282" s="11">
        <v>42739</v>
      </c>
      <c r="C13282" s="12" t="s">
        <v>52</v>
      </c>
      <c r="D13282" s="12">
        <f>+MONTH(Tabla1[[#This Row],[FECHA DE RADICADO ]])</f>
        <v>1</v>
      </c>
      <c r="E13282">
        <f>+WEEKNUM(Tabla1[[#This Row],[FECHA DE RADICADO ]],1)</f>
        <v>1</v>
      </c>
    </row>
    <row r="13283" spans="1:5" x14ac:dyDescent="0.25">
      <c r="A13283">
        <v>1826</v>
      </c>
      <c r="B13283" s="11">
        <v>42739</v>
      </c>
      <c r="C13283" s="12" t="s">
        <v>52</v>
      </c>
      <c r="D13283" s="12">
        <f>+MONTH(Tabla1[[#This Row],[FECHA DE RADICADO ]])</f>
        <v>1</v>
      </c>
      <c r="E13283">
        <f>+WEEKNUM(Tabla1[[#This Row],[FECHA DE RADICADO ]],1)</f>
        <v>1</v>
      </c>
    </row>
    <row r="13284" spans="1:5" x14ac:dyDescent="0.25">
      <c r="A13284">
        <v>1827</v>
      </c>
      <c r="B13284" s="11">
        <v>42739</v>
      </c>
      <c r="C13284" s="12" t="s">
        <v>52</v>
      </c>
      <c r="D13284" s="12">
        <f>+MONTH(Tabla1[[#This Row],[FECHA DE RADICADO ]])</f>
        <v>1</v>
      </c>
      <c r="E13284">
        <f>+WEEKNUM(Tabla1[[#This Row],[FECHA DE RADICADO ]],1)</f>
        <v>1</v>
      </c>
    </row>
    <row r="13285" spans="1:5" x14ac:dyDescent="0.25">
      <c r="A13285">
        <v>1828</v>
      </c>
      <c r="B13285" s="11">
        <v>42739</v>
      </c>
      <c r="C13285" s="12" t="s">
        <v>52</v>
      </c>
      <c r="D13285" s="12">
        <f>+MONTH(Tabla1[[#This Row],[FECHA DE RADICADO ]])</f>
        <v>1</v>
      </c>
      <c r="E13285">
        <f>+WEEKNUM(Tabla1[[#This Row],[FECHA DE RADICADO ]],1)</f>
        <v>1</v>
      </c>
    </row>
    <row r="13286" spans="1:5" x14ac:dyDescent="0.25">
      <c r="A13286">
        <v>1829</v>
      </c>
      <c r="B13286" s="11">
        <v>42739</v>
      </c>
      <c r="C13286" s="12" t="s">
        <v>52</v>
      </c>
      <c r="D13286" s="12">
        <f>+MONTH(Tabla1[[#This Row],[FECHA DE RADICADO ]])</f>
        <v>1</v>
      </c>
      <c r="E13286">
        <f>+WEEKNUM(Tabla1[[#This Row],[FECHA DE RADICADO ]],1)</f>
        <v>1</v>
      </c>
    </row>
    <row r="13287" spans="1:5" x14ac:dyDescent="0.25">
      <c r="A13287">
        <v>1835</v>
      </c>
      <c r="B13287" s="11">
        <v>42739</v>
      </c>
      <c r="C13287" s="12" t="s">
        <v>52</v>
      </c>
      <c r="D13287" s="12">
        <f>+MONTH(Tabla1[[#This Row],[FECHA DE RADICADO ]])</f>
        <v>1</v>
      </c>
      <c r="E13287">
        <f>+WEEKNUM(Tabla1[[#This Row],[FECHA DE RADICADO ]],1)</f>
        <v>1</v>
      </c>
    </row>
    <row r="13288" spans="1:5" x14ac:dyDescent="0.25">
      <c r="A13288">
        <v>1836</v>
      </c>
      <c r="B13288" s="11">
        <v>42739</v>
      </c>
      <c r="C13288" s="12" t="s">
        <v>52</v>
      </c>
      <c r="D13288" s="12">
        <f>+MONTH(Tabla1[[#This Row],[FECHA DE RADICADO ]])</f>
        <v>1</v>
      </c>
      <c r="E13288">
        <f>+WEEKNUM(Tabla1[[#This Row],[FECHA DE RADICADO ]],1)</f>
        <v>1</v>
      </c>
    </row>
    <row r="13289" spans="1:5" x14ac:dyDescent="0.25">
      <c r="A13289">
        <v>1837</v>
      </c>
      <c r="B13289" s="11">
        <v>42739</v>
      </c>
      <c r="C13289" s="12" t="s">
        <v>52</v>
      </c>
      <c r="D13289" s="12">
        <f>+MONTH(Tabla1[[#This Row],[FECHA DE RADICADO ]])</f>
        <v>1</v>
      </c>
      <c r="E13289">
        <f>+WEEKNUM(Tabla1[[#This Row],[FECHA DE RADICADO ]],1)</f>
        <v>1</v>
      </c>
    </row>
    <row r="13290" spans="1:5" x14ac:dyDescent="0.25">
      <c r="A13290">
        <v>1838</v>
      </c>
      <c r="B13290" s="11">
        <v>42739</v>
      </c>
      <c r="C13290" s="12" t="s">
        <v>52</v>
      </c>
      <c r="D13290" s="12">
        <f>+MONTH(Tabla1[[#This Row],[FECHA DE RADICADO ]])</f>
        <v>1</v>
      </c>
      <c r="E13290">
        <f>+WEEKNUM(Tabla1[[#This Row],[FECHA DE RADICADO ]],1)</f>
        <v>1</v>
      </c>
    </row>
    <row r="13291" spans="1:5" x14ac:dyDescent="0.25">
      <c r="A13291">
        <v>1839</v>
      </c>
      <c r="B13291" s="11">
        <v>42739</v>
      </c>
      <c r="C13291" s="12" t="s">
        <v>52</v>
      </c>
      <c r="D13291" s="12">
        <f>+MONTH(Tabla1[[#This Row],[FECHA DE RADICADO ]])</f>
        <v>1</v>
      </c>
      <c r="E13291">
        <f>+WEEKNUM(Tabla1[[#This Row],[FECHA DE RADICADO ]],1)</f>
        <v>1</v>
      </c>
    </row>
    <row r="13292" spans="1:5" x14ac:dyDescent="0.25">
      <c r="A13292">
        <v>1840</v>
      </c>
      <c r="B13292" s="11">
        <v>42739</v>
      </c>
      <c r="C13292" s="12" t="s">
        <v>52</v>
      </c>
      <c r="D13292" s="12">
        <f>+MONTH(Tabla1[[#This Row],[FECHA DE RADICADO ]])</f>
        <v>1</v>
      </c>
      <c r="E13292">
        <f>+WEEKNUM(Tabla1[[#This Row],[FECHA DE RADICADO ]],1)</f>
        <v>1</v>
      </c>
    </row>
    <row r="13293" spans="1:5" x14ac:dyDescent="0.25">
      <c r="A13293">
        <v>1846</v>
      </c>
      <c r="B13293" s="11">
        <v>42739</v>
      </c>
      <c r="C13293" s="12" t="s">
        <v>52</v>
      </c>
      <c r="D13293" s="12">
        <f>+MONTH(Tabla1[[#This Row],[FECHA DE RADICADO ]])</f>
        <v>1</v>
      </c>
      <c r="E13293">
        <f>+WEEKNUM(Tabla1[[#This Row],[FECHA DE RADICADO ]],1)</f>
        <v>1</v>
      </c>
    </row>
    <row r="13294" spans="1:5" x14ac:dyDescent="0.25">
      <c r="A13294">
        <v>1847</v>
      </c>
      <c r="B13294" s="11">
        <v>42739</v>
      </c>
      <c r="C13294" s="12" t="s">
        <v>52</v>
      </c>
      <c r="D13294" s="12">
        <f>+MONTH(Tabla1[[#This Row],[FECHA DE RADICADO ]])</f>
        <v>1</v>
      </c>
      <c r="E13294">
        <f>+WEEKNUM(Tabla1[[#This Row],[FECHA DE RADICADO ]],1)</f>
        <v>1</v>
      </c>
    </row>
    <row r="13295" spans="1:5" x14ac:dyDescent="0.25">
      <c r="A13295">
        <v>1849</v>
      </c>
      <c r="B13295" s="11">
        <v>42739</v>
      </c>
      <c r="C13295" s="12" t="s">
        <v>52</v>
      </c>
      <c r="D13295" s="12">
        <f>+MONTH(Tabla1[[#This Row],[FECHA DE RADICADO ]])</f>
        <v>1</v>
      </c>
      <c r="E13295">
        <f>+WEEKNUM(Tabla1[[#This Row],[FECHA DE RADICADO ]],1)</f>
        <v>1</v>
      </c>
    </row>
    <row r="13296" spans="1:5" x14ac:dyDescent="0.25">
      <c r="A13296">
        <v>1850</v>
      </c>
      <c r="B13296" s="11">
        <v>42739</v>
      </c>
      <c r="C13296" s="12" t="s">
        <v>52</v>
      </c>
      <c r="D13296" s="12">
        <f>+MONTH(Tabla1[[#This Row],[FECHA DE RADICADO ]])</f>
        <v>1</v>
      </c>
      <c r="E13296">
        <f>+WEEKNUM(Tabla1[[#This Row],[FECHA DE RADICADO ]],1)</f>
        <v>1</v>
      </c>
    </row>
    <row r="13297" spans="1:5" x14ac:dyDescent="0.25">
      <c r="A13297">
        <v>1851</v>
      </c>
      <c r="B13297" s="11">
        <v>42739</v>
      </c>
      <c r="C13297" s="12" t="s">
        <v>52</v>
      </c>
      <c r="D13297" s="12">
        <f>+MONTH(Tabla1[[#This Row],[FECHA DE RADICADO ]])</f>
        <v>1</v>
      </c>
      <c r="E13297">
        <f>+WEEKNUM(Tabla1[[#This Row],[FECHA DE RADICADO ]],1)</f>
        <v>1</v>
      </c>
    </row>
    <row r="13298" spans="1:5" x14ac:dyDescent="0.25">
      <c r="A13298">
        <v>1852</v>
      </c>
      <c r="B13298" s="11">
        <v>42739</v>
      </c>
      <c r="C13298" s="12" t="s">
        <v>52</v>
      </c>
      <c r="D13298" s="12">
        <f>+MONTH(Tabla1[[#This Row],[FECHA DE RADICADO ]])</f>
        <v>1</v>
      </c>
      <c r="E13298">
        <f>+WEEKNUM(Tabla1[[#This Row],[FECHA DE RADICADO ]],1)</f>
        <v>1</v>
      </c>
    </row>
    <row r="13299" spans="1:5" x14ac:dyDescent="0.25">
      <c r="A13299">
        <v>1853</v>
      </c>
      <c r="B13299" s="11">
        <v>42739</v>
      </c>
      <c r="C13299" s="12" t="s">
        <v>52</v>
      </c>
      <c r="D13299" s="12">
        <f>+MONTH(Tabla1[[#This Row],[FECHA DE RADICADO ]])</f>
        <v>1</v>
      </c>
      <c r="E13299">
        <f>+WEEKNUM(Tabla1[[#This Row],[FECHA DE RADICADO ]],1)</f>
        <v>1</v>
      </c>
    </row>
    <row r="13300" spans="1:5" x14ac:dyDescent="0.25">
      <c r="A13300">
        <v>10362</v>
      </c>
      <c r="B13300" s="11">
        <v>42751</v>
      </c>
      <c r="C13300" s="12" t="s">
        <v>52</v>
      </c>
      <c r="D13300" s="12">
        <f>+MONTH(Tabla1[[#This Row],[FECHA DE RADICADO ]])</f>
        <v>1</v>
      </c>
      <c r="E13300">
        <f>+WEEKNUM(Tabla1[[#This Row],[FECHA DE RADICADO ]],1)</f>
        <v>3</v>
      </c>
    </row>
    <row r="13301" spans="1:5" x14ac:dyDescent="0.25">
      <c r="A13301">
        <v>10363</v>
      </c>
      <c r="B13301" s="11">
        <v>42751</v>
      </c>
      <c r="C13301" s="12" t="s">
        <v>52</v>
      </c>
      <c r="D13301" s="12">
        <f>+MONTH(Tabla1[[#This Row],[FECHA DE RADICADO ]])</f>
        <v>1</v>
      </c>
      <c r="E13301">
        <f>+WEEKNUM(Tabla1[[#This Row],[FECHA DE RADICADO ]],1)</f>
        <v>3</v>
      </c>
    </row>
    <row r="13302" spans="1:5" x14ac:dyDescent="0.25">
      <c r="A13302">
        <v>10364</v>
      </c>
      <c r="B13302" s="11">
        <v>42751</v>
      </c>
      <c r="C13302" s="12" t="s">
        <v>52</v>
      </c>
      <c r="D13302" s="12">
        <f>+MONTH(Tabla1[[#This Row],[FECHA DE RADICADO ]])</f>
        <v>1</v>
      </c>
      <c r="E13302">
        <f>+WEEKNUM(Tabla1[[#This Row],[FECHA DE RADICADO ]],1)</f>
        <v>3</v>
      </c>
    </row>
    <row r="13303" spans="1:5" x14ac:dyDescent="0.25">
      <c r="A13303">
        <v>10365</v>
      </c>
      <c r="B13303" s="11">
        <v>42751</v>
      </c>
      <c r="C13303" s="12" t="s">
        <v>52</v>
      </c>
      <c r="D13303" s="12">
        <f>+MONTH(Tabla1[[#This Row],[FECHA DE RADICADO ]])</f>
        <v>1</v>
      </c>
      <c r="E13303">
        <f>+WEEKNUM(Tabla1[[#This Row],[FECHA DE RADICADO ]],1)</f>
        <v>3</v>
      </c>
    </row>
    <row r="13304" spans="1:5" x14ac:dyDescent="0.25">
      <c r="A13304">
        <v>10384</v>
      </c>
      <c r="B13304" s="11">
        <v>42751</v>
      </c>
      <c r="C13304" s="12" t="s">
        <v>52</v>
      </c>
      <c r="D13304" s="12">
        <f>+MONTH(Tabla1[[#This Row],[FECHA DE RADICADO ]])</f>
        <v>1</v>
      </c>
      <c r="E13304">
        <f>+WEEKNUM(Tabla1[[#This Row],[FECHA DE RADICADO ]],1)</f>
        <v>3</v>
      </c>
    </row>
    <row r="13305" spans="1:5" x14ac:dyDescent="0.25">
      <c r="A13305">
        <v>10385</v>
      </c>
      <c r="B13305" s="11">
        <v>42751</v>
      </c>
      <c r="C13305" s="12" t="s">
        <v>52</v>
      </c>
      <c r="D13305" s="12">
        <f>+MONTH(Tabla1[[#This Row],[FECHA DE RADICADO ]])</f>
        <v>1</v>
      </c>
      <c r="E13305">
        <f>+WEEKNUM(Tabla1[[#This Row],[FECHA DE RADICADO ]],1)</f>
        <v>3</v>
      </c>
    </row>
    <row r="13306" spans="1:5" x14ac:dyDescent="0.25">
      <c r="A13306">
        <v>10386</v>
      </c>
      <c r="B13306" s="11">
        <v>42751</v>
      </c>
      <c r="C13306" s="12" t="s">
        <v>52</v>
      </c>
      <c r="D13306" s="12">
        <f>+MONTH(Tabla1[[#This Row],[FECHA DE RADICADO ]])</f>
        <v>1</v>
      </c>
      <c r="E13306">
        <f>+WEEKNUM(Tabla1[[#This Row],[FECHA DE RADICADO ]],1)</f>
        <v>3</v>
      </c>
    </row>
    <row r="13307" spans="1:5" x14ac:dyDescent="0.25">
      <c r="A13307">
        <v>10387</v>
      </c>
      <c r="B13307" s="11">
        <v>42751</v>
      </c>
      <c r="C13307" s="12" t="s">
        <v>52</v>
      </c>
      <c r="D13307" s="12">
        <f>+MONTH(Tabla1[[#This Row],[FECHA DE RADICADO ]])</f>
        <v>1</v>
      </c>
      <c r="E13307">
        <f>+WEEKNUM(Tabla1[[#This Row],[FECHA DE RADICADO ]],1)</f>
        <v>3</v>
      </c>
    </row>
    <row r="13308" spans="1:5" x14ac:dyDescent="0.25">
      <c r="A13308">
        <v>10402</v>
      </c>
      <c r="B13308" s="11">
        <v>42751</v>
      </c>
      <c r="C13308" s="12" t="s">
        <v>52</v>
      </c>
      <c r="D13308" s="12">
        <f>+MONTH(Tabla1[[#This Row],[FECHA DE RADICADO ]])</f>
        <v>1</v>
      </c>
      <c r="E13308">
        <f>+WEEKNUM(Tabla1[[#This Row],[FECHA DE RADICADO ]],1)</f>
        <v>3</v>
      </c>
    </row>
    <row r="13309" spans="1:5" x14ac:dyDescent="0.25">
      <c r="A13309">
        <v>10403</v>
      </c>
      <c r="B13309" s="11">
        <v>42751</v>
      </c>
      <c r="C13309" s="12" t="s">
        <v>52</v>
      </c>
      <c r="D13309" s="12">
        <f>+MONTH(Tabla1[[#This Row],[FECHA DE RADICADO ]])</f>
        <v>1</v>
      </c>
      <c r="E13309">
        <f>+WEEKNUM(Tabla1[[#This Row],[FECHA DE RADICADO ]],1)</f>
        <v>3</v>
      </c>
    </row>
    <row r="13310" spans="1:5" x14ac:dyDescent="0.25">
      <c r="A13310">
        <v>10404</v>
      </c>
      <c r="B13310" s="11">
        <v>42751</v>
      </c>
      <c r="C13310" s="12" t="s">
        <v>52</v>
      </c>
      <c r="D13310" s="12">
        <f>+MONTH(Tabla1[[#This Row],[FECHA DE RADICADO ]])</f>
        <v>1</v>
      </c>
      <c r="E13310">
        <f>+WEEKNUM(Tabla1[[#This Row],[FECHA DE RADICADO ]],1)</f>
        <v>3</v>
      </c>
    </row>
    <row r="13311" spans="1:5" x14ac:dyDescent="0.25">
      <c r="A13311">
        <v>10405</v>
      </c>
      <c r="B13311" s="11">
        <v>42751</v>
      </c>
      <c r="C13311" s="12" t="s">
        <v>52</v>
      </c>
      <c r="D13311" s="12">
        <f>+MONTH(Tabla1[[#This Row],[FECHA DE RADICADO ]])</f>
        <v>1</v>
      </c>
      <c r="E13311">
        <f>+WEEKNUM(Tabla1[[#This Row],[FECHA DE RADICADO ]],1)</f>
        <v>3</v>
      </c>
    </row>
    <row r="13312" spans="1:5" x14ac:dyDescent="0.25">
      <c r="A13312">
        <v>10406</v>
      </c>
      <c r="B13312" s="11">
        <v>42751</v>
      </c>
      <c r="C13312" s="12" t="s">
        <v>52</v>
      </c>
      <c r="D13312" s="12">
        <f>+MONTH(Tabla1[[#This Row],[FECHA DE RADICADO ]])</f>
        <v>1</v>
      </c>
      <c r="E13312">
        <f>+WEEKNUM(Tabla1[[#This Row],[FECHA DE RADICADO ]],1)</f>
        <v>3</v>
      </c>
    </row>
    <row r="13313" spans="1:5" x14ac:dyDescent="0.25">
      <c r="A13313">
        <v>10408</v>
      </c>
      <c r="B13313" s="11">
        <v>42751</v>
      </c>
      <c r="C13313" s="12" t="s">
        <v>52</v>
      </c>
      <c r="D13313" s="12">
        <f>+MONTH(Tabla1[[#This Row],[FECHA DE RADICADO ]])</f>
        <v>1</v>
      </c>
      <c r="E13313">
        <f>+WEEKNUM(Tabla1[[#This Row],[FECHA DE RADICADO ]],1)</f>
        <v>3</v>
      </c>
    </row>
    <row r="13314" spans="1:5" x14ac:dyDescent="0.25">
      <c r="A13314">
        <v>10423</v>
      </c>
      <c r="B13314" s="11">
        <v>42751</v>
      </c>
      <c r="C13314" s="12" t="s">
        <v>52</v>
      </c>
      <c r="D13314" s="12">
        <f>+MONTH(Tabla1[[#This Row],[FECHA DE RADICADO ]])</f>
        <v>1</v>
      </c>
      <c r="E13314">
        <f>+WEEKNUM(Tabla1[[#This Row],[FECHA DE RADICADO ]],1)</f>
        <v>3</v>
      </c>
    </row>
    <row r="13315" spans="1:5" x14ac:dyDescent="0.25">
      <c r="A13315">
        <v>10424</v>
      </c>
      <c r="B13315" s="11">
        <v>42751</v>
      </c>
      <c r="C13315" s="12" t="s">
        <v>52</v>
      </c>
      <c r="D13315" s="12">
        <f>+MONTH(Tabla1[[#This Row],[FECHA DE RADICADO ]])</f>
        <v>1</v>
      </c>
      <c r="E13315">
        <f>+WEEKNUM(Tabla1[[#This Row],[FECHA DE RADICADO ]],1)</f>
        <v>3</v>
      </c>
    </row>
    <row r="13316" spans="1:5" x14ac:dyDescent="0.25">
      <c r="A13316">
        <v>10425</v>
      </c>
      <c r="B13316" s="11">
        <v>42751</v>
      </c>
      <c r="C13316" s="12" t="s">
        <v>52</v>
      </c>
      <c r="D13316" s="12">
        <f>+MONTH(Tabla1[[#This Row],[FECHA DE RADICADO ]])</f>
        <v>1</v>
      </c>
      <c r="E13316">
        <f>+WEEKNUM(Tabla1[[#This Row],[FECHA DE RADICADO ]],1)</f>
        <v>3</v>
      </c>
    </row>
    <row r="13317" spans="1:5" x14ac:dyDescent="0.25">
      <c r="A13317">
        <v>10426</v>
      </c>
      <c r="B13317" s="11">
        <v>42751</v>
      </c>
      <c r="C13317" s="12" t="s">
        <v>52</v>
      </c>
      <c r="D13317" s="12">
        <f>+MONTH(Tabla1[[#This Row],[FECHA DE RADICADO ]])</f>
        <v>1</v>
      </c>
      <c r="E13317">
        <f>+WEEKNUM(Tabla1[[#This Row],[FECHA DE RADICADO ]],1)</f>
        <v>3</v>
      </c>
    </row>
    <row r="13318" spans="1:5" x14ac:dyDescent="0.25">
      <c r="A13318">
        <v>11241</v>
      </c>
      <c r="B13318" s="11">
        <v>42753</v>
      </c>
      <c r="C13318" s="12" t="s">
        <v>52</v>
      </c>
      <c r="D13318" s="12">
        <f>+MONTH(Tabla1[[#This Row],[FECHA DE RADICADO ]])</f>
        <v>1</v>
      </c>
      <c r="E13318">
        <f>+WEEKNUM(Tabla1[[#This Row],[FECHA DE RADICADO ]],1)</f>
        <v>3</v>
      </c>
    </row>
    <row r="13319" spans="1:5" x14ac:dyDescent="0.25">
      <c r="A13319">
        <v>11242</v>
      </c>
      <c r="B13319" s="11">
        <v>42753</v>
      </c>
      <c r="C13319" s="12" t="s">
        <v>52</v>
      </c>
      <c r="D13319" s="12">
        <f>+MONTH(Tabla1[[#This Row],[FECHA DE RADICADO ]])</f>
        <v>1</v>
      </c>
      <c r="E13319">
        <f>+WEEKNUM(Tabla1[[#This Row],[FECHA DE RADICADO ]],1)</f>
        <v>3</v>
      </c>
    </row>
    <row r="13320" spans="1:5" x14ac:dyDescent="0.25">
      <c r="A13320">
        <v>11243</v>
      </c>
      <c r="B13320" s="11">
        <v>42753</v>
      </c>
      <c r="C13320" s="12" t="s">
        <v>52</v>
      </c>
      <c r="D13320" s="12">
        <f>+MONTH(Tabla1[[#This Row],[FECHA DE RADICADO ]])</f>
        <v>1</v>
      </c>
      <c r="E13320">
        <f>+WEEKNUM(Tabla1[[#This Row],[FECHA DE RADICADO ]],1)</f>
        <v>3</v>
      </c>
    </row>
    <row r="13321" spans="1:5" x14ac:dyDescent="0.25">
      <c r="A13321">
        <v>11244</v>
      </c>
      <c r="B13321" s="11">
        <v>42753</v>
      </c>
      <c r="C13321" s="12" t="s">
        <v>52</v>
      </c>
      <c r="D13321" s="12">
        <f>+MONTH(Tabla1[[#This Row],[FECHA DE RADICADO ]])</f>
        <v>1</v>
      </c>
      <c r="E13321">
        <f>+WEEKNUM(Tabla1[[#This Row],[FECHA DE RADICADO ]],1)</f>
        <v>3</v>
      </c>
    </row>
    <row r="13322" spans="1:5" x14ac:dyDescent="0.25">
      <c r="A13322">
        <v>11245</v>
      </c>
      <c r="B13322" s="11">
        <v>42753</v>
      </c>
      <c r="C13322" s="12" t="s">
        <v>52</v>
      </c>
      <c r="D13322" s="12">
        <f>+MONTH(Tabla1[[#This Row],[FECHA DE RADICADO ]])</f>
        <v>1</v>
      </c>
      <c r="E13322">
        <f>+WEEKNUM(Tabla1[[#This Row],[FECHA DE RADICADO ]],1)</f>
        <v>3</v>
      </c>
    </row>
    <row r="13323" spans="1:5" x14ac:dyDescent="0.25">
      <c r="A13323">
        <v>11251</v>
      </c>
      <c r="B13323" s="11">
        <v>42753</v>
      </c>
      <c r="C13323" s="12" t="s">
        <v>52</v>
      </c>
      <c r="D13323" s="12">
        <f>+MONTH(Tabla1[[#This Row],[FECHA DE RADICADO ]])</f>
        <v>1</v>
      </c>
      <c r="E13323">
        <f>+WEEKNUM(Tabla1[[#This Row],[FECHA DE RADICADO ]],1)</f>
        <v>3</v>
      </c>
    </row>
    <row r="13324" spans="1:5" x14ac:dyDescent="0.25">
      <c r="A13324">
        <v>11266</v>
      </c>
      <c r="B13324" s="11">
        <v>42753</v>
      </c>
      <c r="C13324" s="12" t="s">
        <v>52</v>
      </c>
      <c r="D13324" s="12">
        <f>+MONTH(Tabla1[[#This Row],[FECHA DE RADICADO ]])</f>
        <v>1</v>
      </c>
      <c r="E13324">
        <f>+WEEKNUM(Tabla1[[#This Row],[FECHA DE RADICADO ]],1)</f>
        <v>3</v>
      </c>
    </row>
    <row r="13325" spans="1:5" x14ac:dyDescent="0.25">
      <c r="A13325">
        <v>11267</v>
      </c>
      <c r="B13325" s="11">
        <v>42753</v>
      </c>
      <c r="C13325" s="12" t="s">
        <v>52</v>
      </c>
      <c r="D13325" s="12">
        <f>+MONTH(Tabla1[[#This Row],[FECHA DE RADICADO ]])</f>
        <v>1</v>
      </c>
      <c r="E13325">
        <f>+WEEKNUM(Tabla1[[#This Row],[FECHA DE RADICADO ]],1)</f>
        <v>3</v>
      </c>
    </row>
    <row r="13326" spans="1:5" x14ac:dyDescent="0.25">
      <c r="A13326">
        <v>11268</v>
      </c>
      <c r="B13326" s="11">
        <v>42753</v>
      </c>
      <c r="C13326" s="12" t="s">
        <v>52</v>
      </c>
      <c r="D13326" s="12">
        <f>+MONTH(Tabla1[[#This Row],[FECHA DE RADICADO ]])</f>
        <v>1</v>
      </c>
      <c r="E13326">
        <f>+WEEKNUM(Tabla1[[#This Row],[FECHA DE RADICADO ]],1)</f>
        <v>3</v>
      </c>
    </row>
    <row r="13327" spans="1:5" x14ac:dyDescent="0.25">
      <c r="A13327">
        <v>11269</v>
      </c>
      <c r="B13327" s="11">
        <v>42753</v>
      </c>
      <c r="C13327" s="12" t="s">
        <v>52</v>
      </c>
      <c r="D13327" s="12">
        <f>+MONTH(Tabla1[[#This Row],[FECHA DE RADICADO ]])</f>
        <v>1</v>
      </c>
      <c r="E13327">
        <f>+WEEKNUM(Tabla1[[#This Row],[FECHA DE RADICADO ]],1)</f>
        <v>3</v>
      </c>
    </row>
    <row r="13328" spans="1:5" x14ac:dyDescent="0.25">
      <c r="A13328">
        <v>11270</v>
      </c>
      <c r="B13328" s="11">
        <v>42753</v>
      </c>
      <c r="C13328" s="12" t="s">
        <v>52</v>
      </c>
      <c r="D13328" s="12">
        <f>+MONTH(Tabla1[[#This Row],[FECHA DE RADICADO ]])</f>
        <v>1</v>
      </c>
      <c r="E13328">
        <f>+WEEKNUM(Tabla1[[#This Row],[FECHA DE RADICADO ]],1)</f>
        <v>3</v>
      </c>
    </row>
    <row r="13329" spans="1:5" x14ac:dyDescent="0.25">
      <c r="A13329">
        <v>11289</v>
      </c>
      <c r="B13329" s="11">
        <v>42753</v>
      </c>
      <c r="C13329" s="12" t="s">
        <v>52</v>
      </c>
      <c r="D13329" s="12">
        <f>+MONTH(Tabla1[[#This Row],[FECHA DE RADICADO ]])</f>
        <v>1</v>
      </c>
      <c r="E13329">
        <f>+WEEKNUM(Tabla1[[#This Row],[FECHA DE RADICADO ]],1)</f>
        <v>3</v>
      </c>
    </row>
    <row r="13330" spans="1:5" x14ac:dyDescent="0.25">
      <c r="A13330">
        <v>11290</v>
      </c>
      <c r="B13330" s="11">
        <v>42753</v>
      </c>
      <c r="C13330" s="12" t="s">
        <v>52</v>
      </c>
      <c r="D13330" s="12">
        <f>+MONTH(Tabla1[[#This Row],[FECHA DE RADICADO ]])</f>
        <v>1</v>
      </c>
      <c r="E13330">
        <f>+WEEKNUM(Tabla1[[#This Row],[FECHA DE RADICADO ]],1)</f>
        <v>3</v>
      </c>
    </row>
    <row r="13331" spans="1:5" x14ac:dyDescent="0.25">
      <c r="A13331">
        <v>11291</v>
      </c>
      <c r="B13331" s="11">
        <v>42753</v>
      </c>
      <c r="C13331" s="12" t="s">
        <v>52</v>
      </c>
      <c r="D13331" s="12">
        <f>+MONTH(Tabla1[[#This Row],[FECHA DE RADICADO ]])</f>
        <v>1</v>
      </c>
      <c r="E13331">
        <f>+WEEKNUM(Tabla1[[#This Row],[FECHA DE RADICADO ]],1)</f>
        <v>3</v>
      </c>
    </row>
    <row r="13332" spans="1:5" x14ac:dyDescent="0.25">
      <c r="A13332">
        <v>11292</v>
      </c>
      <c r="B13332" s="11">
        <v>42753</v>
      </c>
      <c r="C13332" s="12" t="s">
        <v>52</v>
      </c>
      <c r="D13332" s="12">
        <f>+MONTH(Tabla1[[#This Row],[FECHA DE RADICADO ]])</f>
        <v>1</v>
      </c>
      <c r="E13332">
        <f>+WEEKNUM(Tabla1[[#This Row],[FECHA DE RADICADO ]],1)</f>
        <v>3</v>
      </c>
    </row>
    <row r="13333" spans="1:5" x14ac:dyDescent="0.25">
      <c r="A13333">
        <v>11293</v>
      </c>
      <c r="B13333" s="11">
        <v>42753</v>
      </c>
      <c r="C13333" s="12" t="s">
        <v>52</v>
      </c>
      <c r="D13333" s="12">
        <f>+MONTH(Tabla1[[#This Row],[FECHA DE RADICADO ]])</f>
        <v>1</v>
      </c>
      <c r="E13333">
        <f>+WEEKNUM(Tabla1[[#This Row],[FECHA DE RADICADO ]],1)</f>
        <v>3</v>
      </c>
    </row>
    <row r="13334" spans="1:5" x14ac:dyDescent="0.25">
      <c r="A13334">
        <v>11294</v>
      </c>
      <c r="B13334" s="11">
        <v>42753</v>
      </c>
      <c r="C13334" s="12" t="s">
        <v>52</v>
      </c>
      <c r="D13334" s="12">
        <f>+MONTH(Tabla1[[#This Row],[FECHA DE RADICADO ]])</f>
        <v>1</v>
      </c>
      <c r="E13334">
        <f>+WEEKNUM(Tabla1[[#This Row],[FECHA DE RADICADO ]],1)</f>
        <v>3</v>
      </c>
    </row>
    <row r="13335" spans="1:5" x14ac:dyDescent="0.25">
      <c r="A13335">
        <v>11314</v>
      </c>
      <c r="B13335" s="11">
        <v>42753</v>
      </c>
      <c r="C13335" s="12" t="s">
        <v>52</v>
      </c>
      <c r="D13335" s="12">
        <f>+MONTH(Tabla1[[#This Row],[FECHA DE RADICADO ]])</f>
        <v>1</v>
      </c>
      <c r="E13335">
        <f>+WEEKNUM(Tabla1[[#This Row],[FECHA DE RADICADO ]],1)</f>
        <v>3</v>
      </c>
    </row>
    <row r="13336" spans="1:5" x14ac:dyDescent="0.25">
      <c r="A13336">
        <v>11315</v>
      </c>
      <c r="B13336" s="11">
        <v>42753</v>
      </c>
      <c r="C13336" s="12" t="s">
        <v>52</v>
      </c>
      <c r="D13336" s="12">
        <f>+MONTH(Tabla1[[#This Row],[FECHA DE RADICADO ]])</f>
        <v>1</v>
      </c>
      <c r="E13336">
        <f>+WEEKNUM(Tabla1[[#This Row],[FECHA DE RADICADO ]],1)</f>
        <v>3</v>
      </c>
    </row>
    <row r="13337" spans="1:5" x14ac:dyDescent="0.25">
      <c r="A13337">
        <v>11316</v>
      </c>
      <c r="B13337" s="11">
        <v>42753</v>
      </c>
      <c r="C13337" s="12" t="s">
        <v>52</v>
      </c>
      <c r="D13337" s="12">
        <f>+MONTH(Tabla1[[#This Row],[FECHA DE RADICADO ]])</f>
        <v>1</v>
      </c>
      <c r="E13337">
        <f>+WEEKNUM(Tabla1[[#This Row],[FECHA DE RADICADO ]],1)</f>
        <v>3</v>
      </c>
    </row>
    <row r="13338" spans="1:5" x14ac:dyDescent="0.25">
      <c r="A13338">
        <v>11317</v>
      </c>
      <c r="B13338" s="11">
        <v>42753</v>
      </c>
      <c r="C13338" s="12" t="s">
        <v>52</v>
      </c>
      <c r="D13338" s="12">
        <f>+MONTH(Tabla1[[#This Row],[FECHA DE RADICADO ]])</f>
        <v>1</v>
      </c>
      <c r="E13338">
        <f>+WEEKNUM(Tabla1[[#This Row],[FECHA DE RADICADO ]],1)</f>
        <v>3</v>
      </c>
    </row>
    <row r="13339" spans="1:5" x14ac:dyDescent="0.25">
      <c r="A13339">
        <v>11318</v>
      </c>
      <c r="B13339" s="11">
        <v>42753</v>
      </c>
      <c r="C13339" s="12" t="s">
        <v>52</v>
      </c>
      <c r="D13339" s="12">
        <f>+MONTH(Tabla1[[#This Row],[FECHA DE RADICADO ]])</f>
        <v>1</v>
      </c>
      <c r="E13339">
        <f>+WEEKNUM(Tabla1[[#This Row],[FECHA DE RADICADO ]],1)</f>
        <v>3</v>
      </c>
    </row>
    <row r="13340" spans="1:5" x14ac:dyDescent="0.25">
      <c r="A13340">
        <v>14584</v>
      </c>
      <c r="B13340" s="11">
        <v>42759</v>
      </c>
      <c r="C13340" s="12" t="s">
        <v>52</v>
      </c>
      <c r="D13340" s="12">
        <f>+MONTH(Tabla1[[#This Row],[FECHA DE RADICADO ]])</f>
        <v>1</v>
      </c>
      <c r="E13340">
        <f>+WEEKNUM(Tabla1[[#This Row],[FECHA DE RADICADO ]],1)</f>
        <v>4</v>
      </c>
    </row>
    <row r="13341" spans="1:5" x14ac:dyDescent="0.25">
      <c r="A13341">
        <v>14585</v>
      </c>
      <c r="B13341" s="11">
        <v>42759</v>
      </c>
      <c r="C13341" s="12" t="s">
        <v>52</v>
      </c>
      <c r="D13341" s="12">
        <f>+MONTH(Tabla1[[#This Row],[FECHA DE RADICADO ]])</f>
        <v>1</v>
      </c>
      <c r="E13341">
        <f>+WEEKNUM(Tabla1[[#This Row],[FECHA DE RADICADO ]],1)</f>
        <v>4</v>
      </c>
    </row>
    <row r="13342" spans="1:5" x14ac:dyDescent="0.25">
      <c r="A13342">
        <v>14586</v>
      </c>
      <c r="B13342" s="11">
        <v>42759</v>
      </c>
      <c r="C13342" s="12" t="s">
        <v>52</v>
      </c>
      <c r="D13342" s="12">
        <f>+MONTH(Tabla1[[#This Row],[FECHA DE RADICADO ]])</f>
        <v>1</v>
      </c>
      <c r="E13342">
        <f>+WEEKNUM(Tabla1[[#This Row],[FECHA DE RADICADO ]],1)</f>
        <v>4</v>
      </c>
    </row>
    <row r="13343" spans="1:5" x14ac:dyDescent="0.25">
      <c r="A13343">
        <v>14587</v>
      </c>
      <c r="B13343" s="11">
        <v>42759</v>
      </c>
      <c r="C13343" s="12" t="s">
        <v>52</v>
      </c>
      <c r="D13343" s="12">
        <f>+MONTH(Tabla1[[#This Row],[FECHA DE RADICADO ]])</f>
        <v>1</v>
      </c>
      <c r="E13343">
        <f>+WEEKNUM(Tabla1[[#This Row],[FECHA DE RADICADO ]],1)</f>
        <v>4</v>
      </c>
    </row>
    <row r="13344" spans="1:5" x14ac:dyDescent="0.25">
      <c r="A13344">
        <v>14588</v>
      </c>
      <c r="B13344" s="11">
        <v>42759</v>
      </c>
      <c r="C13344" s="12" t="s">
        <v>52</v>
      </c>
      <c r="D13344" s="12">
        <f>+MONTH(Tabla1[[#This Row],[FECHA DE RADICADO ]])</f>
        <v>1</v>
      </c>
      <c r="E13344">
        <f>+WEEKNUM(Tabla1[[#This Row],[FECHA DE RADICADO ]],1)</f>
        <v>4</v>
      </c>
    </row>
    <row r="13345" spans="1:5" x14ac:dyDescent="0.25">
      <c r="A13345">
        <v>14589</v>
      </c>
      <c r="B13345" s="11">
        <v>42759</v>
      </c>
      <c r="C13345" s="12" t="s">
        <v>52</v>
      </c>
      <c r="D13345" s="12">
        <f>+MONTH(Tabla1[[#This Row],[FECHA DE RADICADO ]])</f>
        <v>1</v>
      </c>
      <c r="E13345">
        <f>+WEEKNUM(Tabla1[[#This Row],[FECHA DE RADICADO ]],1)</f>
        <v>4</v>
      </c>
    </row>
    <row r="13346" spans="1:5" x14ac:dyDescent="0.25">
      <c r="A13346">
        <v>14590</v>
      </c>
      <c r="B13346" s="11">
        <v>42759</v>
      </c>
      <c r="C13346" s="12" t="s">
        <v>52</v>
      </c>
      <c r="D13346" s="12">
        <f>+MONTH(Tabla1[[#This Row],[FECHA DE RADICADO ]])</f>
        <v>1</v>
      </c>
      <c r="E13346">
        <f>+WEEKNUM(Tabla1[[#This Row],[FECHA DE RADICADO ]],1)</f>
        <v>4</v>
      </c>
    </row>
    <row r="13347" spans="1:5" x14ac:dyDescent="0.25">
      <c r="A13347">
        <v>14599</v>
      </c>
      <c r="B13347" s="11">
        <v>42759</v>
      </c>
      <c r="C13347" s="12" t="s">
        <v>52</v>
      </c>
      <c r="D13347" s="12">
        <f>+MONTH(Tabla1[[#This Row],[FECHA DE RADICADO ]])</f>
        <v>1</v>
      </c>
      <c r="E13347">
        <f>+WEEKNUM(Tabla1[[#This Row],[FECHA DE RADICADO ]],1)</f>
        <v>4</v>
      </c>
    </row>
    <row r="13348" spans="1:5" x14ac:dyDescent="0.25">
      <c r="A13348">
        <v>14600</v>
      </c>
      <c r="B13348" s="11">
        <v>42759</v>
      </c>
      <c r="C13348" s="12" t="s">
        <v>52</v>
      </c>
      <c r="D13348" s="12">
        <f>+MONTH(Tabla1[[#This Row],[FECHA DE RADICADO ]])</f>
        <v>1</v>
      </c>
      <c r="E13348">
        <f>+WEEKNUM(Tabla1[[#This Row],[FECHA DE RADICADO ]],1)</f>
        <v>4</v>
      </c>
    </row>
    <row r="13349" spans="1:5" x14ac:dyDescent="0.25">
      <c r="A13349">
        <v>14601</v>
      </c>
      <c r="B13349" s="11">
        <v>42759</v>
      </c>
      <c r="C13349" s="12" t="s">
        <v>52</v>
      </c>
      <c r="D13349" s="12">
        <f>+MONTH(Tabla1[[#This Row],[FECHA DE RADICADO ]])</f>
        <v>1</v>
      </c>
      <c r="E13349">
        <f>+WEEKNUM(Tabla1[[#This Row],[FECHA DE RADICADO ]],1)</f>
        <v>4</v>
      </c>
    </row>
    <row r="13350" spans="1:5" x14ac:dyDescent="0.25">
      <c r="A13350">
        <v>14602</v>
      </c>
      <c r="B13350" s="11">
        <v>42759</v>
      </c>
      <c r="C13350" s="12" t="s">
        <v>52</v>
      </c>
      <c r="D13350" s="12">
        <f>+MONTH(Tabla1[[#This Row],[FECHA DE RADICADO ]])</f>
        <v>1</v>
      </c>
      <c r="E13350">
        <f>+WEEKNUM(Tabla1[[#This Row],[FECHA DE RADICADO ]],1)</f>
        <v>4</v>
      </c>
    </row>
    <row r="13351" spans="1:5" x14ac:dyDescent="0.25">
      <c r="A13351">
        <v>14603</v>
      </c>
      <c r="B13351" s="11">
        <v>42759</v>
      </c>
      <c r="C13351" s="12" t="s">
        <v>52</v>
      </c>
      <c r="D13351" s="12">
        <f>+MONTH(Tabla1[[#This Row],[FECHA DE RADICADO ]])</f>
        <v>1</v>
      </c>
      <c r="E13351">
        <f>+WEEKNUM(Tabla1[[#This Row],[FECHA DE RADICADO ]],1)</f>
        <v>4</v>
      </c>
    </row>
    <row r="13352" spans="1:5" x14ac:dyDescent="0.25">
      <c r="A13352">
        <v>14604</v>
      </c>
      <c r="B13352" s="11">
        <v>42759</v>
      </c>
      <c r="C13352" s="12" t="s">
        <v>52</v>
      </c>
      <c r="D13352" s="12">
        <f>+MONTH(Tabla1[[#This Row],[FECHA DE RADICADO ]])</f>
        <v>1</v>
      </c>
      <c r="E13352">
        <f>+WEEKNUM(Tabla1[[#This Row],[FECHA DE RADICADO ]],1)</f>
        <v>4</v>
      </c>
    </row>
    <row r="13353" spans="1:5" x14ac:dyDescent="0.25">
      <c r="A13353">
        <v>14605</v>
      </c>
      <c r="B13353" s="11">
        <v>42759</v>
      </c>
      <c r="C13353" s="12" t="s">
        <v>52</v>
      </c>
      <c r="D13353" s="12">
        <f>+MONTH(Tabla1[[#This Row],[FECHA DE RADICADO ]])</f>
        <v>1</v>
      </c>
      <c r="E13353">
        <f>+WEEKNUM(Tabla1[[#This Row],[FECHA DE RADICADO ]],1)</f>
        <v>4</v>
      </c>
    </row>
    <row r="13354" spans="1:5" x14ac:dyDescent="0.25">
      <c r="A13354">
        <v>14616</v>
      </c>
      <c r="B13354" s="11">
        <v>42759</v>
      </c>
      <c r="C13354" s="12" t="s">
        <v>52</v>
      </c>
      <c r="D13354" s="12">
        <f>+MONTH(Tabla1[[#This Row],[FECHA DE RADICADO ]])</f>
        <v>1</v>
      </c>
      <c r="E13354">
        <f>+WEEKNUM(Tabla1[[#This Row],[FECHA DE RADICADO ]],1)</f>
        <v>4</v>
      </c>
    </row>
    <row r="13355" spans="1:5" x14ac:dyDescent="0.25">
      <c r="A13355">
        <v>14617</v>
      </c>
      <c r="B13355" s="11">
        <v>42759</v>
      </c>
      <c r="C13355" s="12" t="s">
        <v>52</v>
      </c>
      <c r="D13355" s="12">
        <f>+MONTH(Tabla1[[#This Row],[FECHA DE RADICADO ]])</f>
        <v>1</v>
      </c>
      <c r="E13355">
        <f>+WEEKNUM(Tabla1[[#This Row],[FECHA DE RADICADO ]],1)</f>
        <v>4</v>
      </c>
    </row>
    <row r="13356" spans="1:5" x14ac:dyDescent="0.25">
      <c r="A13356">
        <v>14618</v>
      </c>
      <c r="B13356" s="11">
        <v>42759</v>
      </c>
      <c r="C13356" s="12" t="s">
        <v>52</v>
      </c>
      <c r="D13356" s="12">
        <f>+MONTH(Tabla1[[#This Row],[FECHA DE RADICADO ]])</f>
        <v>1</v>
      </c>
      <c r="E13356">
        <f>+WEEKNUM(Tabla1[[#This Row],[FECHA DE RADICADO ]],1)</f>
        <v>4</v>
      </c>
    </row>
    <row r="13357" spans="1:5" x14ac:dyDescent="0.25">
      <c r="A13357">
        <v>14619</v>
      </c>
      <c r="B13357" s="11">
        <v>42759</v>
      </c>
      <c r="C13357" s="12" t="s">
        <v>52</v>
      </c>
      <c r="D13357" s="12">
        <f>+MONTH(Tabla1[[#This Row],[FECHA DE RADICADO ]])</f>
        <v>1</v>
      </c>
      <c r="E13357">
        <f>+WEEKNUM(Tabla1[[#This Row],[FECHA DE RADICADO ]],1)</f>
        <v>4</v>
      </c>
    </row>
    <row r="13358" spans="1:5" x14ac:dyDescent="0.25">
      <c r="A13358">
        <v>14620</v>
      </c>
      <c r="B13358" s="11">
        <v>42759</v>
      </c>
      <c r="C13358" s="12" t="s">
        <v>52</v>
      </c>
      <c r="D13358" s="12">
        <f>+MONTH(Tabla1[[#This Row],[FECHA DE RADICADO ]])</f>
        <v>1</v>
      </c>
      <c r="E13358">
        <f>+WEEKNUM(Tabla1[[#This Row],[FECHA DE RADICADO ]],1)</f>
        <v>4</v>
      </c>
    </row>
    <row r="13359" spans="1:5" x14ac:dyDescent="0.25">
      <c r="A13359">
        <v>14621</v>
      </c>
      <c r="B13359" s="11">
        <v>42759</v>
      </c>
      <c r="C13359" s="12" t="s">
        <v>52</v>
      </c>
      <c r="D13359" s="12">
        <f>+MONTH(Tabla1[[#This Row],[FECHA DE RADICADO ]])</f>
        <v>1</v>
      </c>
      <c r="E13359">
        <f>+WEEKNUM(Tabla1[[#This Row],[FECHA DE RADICADO ]],1)</f>
        <v>4</v>
      </c>
    </row>
    <row r="13360" spans="1:5" x14ac:dyDescent="0.25">
      <c r="A13360">
        <v>14622</v>
      </c>
      <c r="B13360" s="11">
        <v>42759</v>
      </c>
      <c r="C13360" s="12" t="s">
        <v>52</v>
      </c>
      <c r="D13360" s="12">
        <f>+MONTH(Tabla1[[#This Row],[FECHA DE RADICADO ]])</f>
        <v>1</v>
      </c>
      <c r="E13360">
        <f>+WEEKNUM(Tabla1[[#This Row],[FECHA DE RADICADO ]],1)</f>
        <v>4</v>
      </c>
    </row>
    <row r="13361" spans="1:5" x14ac:dyDescent="0.25">
      <c r="A13361">
        <v>14633</v>
      </c>
      <c r="B13361" s="11">
        <v>42759</v>
      </c>
      <c r="C13361" s="12" t="s">
        <v>52</v>
      </c>
      <c r="D13361" s="12">
        <f>+MONTH(Tabla1[[#This Row],[FECHA DE RADICADO ]])</f>
        <v>1</v>
      </c>
      <c r="E13361">
        <f>+WEEKNUM(Tabla1[[#This Row],[FECHA DE RADICADO ]],1)</f>
        <v>4</v>
      </c>
    </row>
    <row r="13362" spans="1:5" x14ac:dyDescent="0.25">
      <c r="A13362">
        <v>14634</v>
      </c>
      <c r="B13362" s="11">
        <v>42759</v>
      </c>
      <c r="C13362" s="12" t="s">
        <v>52</v>
      </c>
      <c r="D13362" s="12">
        <f>+MONTH(Tabla1[[#This Row],[FECHA DE RADICADO ]])</f>
        <v>1</v>
      </c>
      <c r="E13362">
        <f>+WEEKNUM(Tabla1[[#This Row],[FECHA DE RADICADO ]],1)</f>
        <v>4</v>
      </c>
    </row>
    <row r="13363" spans="1:5" x14ac:dyDescent="0.25">
      <c r="A13363">
        <v>14635</v>
      </c>
      <c r="B13363" s="11">
        <v>42759</v>
      </c>
      <c r="C13363" s="12" t="s">
        <v>52</v>
      </c>
      <c r="D13363" s="12">
        <f>+MONTH(Tabla1[[#This Row],[FECHA DE RADICADO ]])</f>
        <v>1</v>
      </c>
      <c r="E13363">
        <f>+WEEKNUM(Tabla1[[#This Row],[FECHA DE RADICADO ]],1)</f>
        <v>4</v>
      </c>
    </row>
    <row r="13364" spans="1:5" x14ac:dyDescent="0.25">
      <c r="A13364">
        <v>14636</v>
      </c>
      <c r="B13364" s="11">
        <v>42759</v>
      </c>
      <c r="C13364" s="12" t="s">
        <v>52</v>
      </c>
      <c r="D13364" s="12">
        <f>+MONTH(Tabla1[[#This Row],[FECHA DE RADICADO ]])</f>
        <v>1</v>
      </c>
      <c r="E13364">
        <f>+WEEKNUM(Tabla1[[#This Row],[FECHA DE RADICADO ]],1)</f>
        <v>4</v>
      </c>
    </row>
    <row r="13365" spans="1:5" x14ac:dyDescent="0.25">
      <c r="A13365">
        <v>14637</v>
      </c>
      <c r="B13365" s="11">
        <v>42759</v>
      </c>
      <c r="C13365" s="12" t="s">
        <v>52</v>
      </c>
      <c r="D13365" s="12">
        <f>+MONTH(Tabla1[[#This Row],[FECHA DE RADICADO ]])</f>
        <v>1</v>
      </c>
      <c r="E13365">
        <f>+WEEKNUM(Tabla1[[#This Row],[FECHA DE RADICADO ]],1)</f>
        <v>4</v>
      </c>
    </row>
    <row r="13366" spans="1:5" x14ac:dyDescent="0.25">
      <c r="A13366">
        <v>14638</v>
      </c>
      <c r="B13366" s="11">
        <v>42759</v>
      </c>
      <c r="C13366" s="12" t="s">
        <v>52</v>
      </c>
      <c r="D13366" s="12">
        <f>+MONTH(Tabla1[[#This Row],[FECHA DE RADICADO ]])</f>
        <v>1</v>
      </c>
      <c r="E13366">
        <f>+WEEKNUM(Tabla1[[#This Row],[FECHA DE RADICADO ]],1)</f>
        <v>4</v>
      </c>
    </row>
    <row r="13367" spans="1:5" x14ac:dyDescent="0.25">
      <c r="A13367">
        <v>14639</v>
      </c>
      <c r="B13367" s="11">
        <v>42759</v>
      </c>
      <c r="C13367" s="12" t="s">
        <v>52</v>
      </c>
      <c r="D13367" s="12">
        <f>+MONTH(Tabla1[[#This Row],[FECHA DE RADICADO ]])</f>
        <v>1</v>
      </c>
      <c r="E13367">
        <f>+WEEKNUM(Tabla1[[#This Row],[FECHA DE RADICADO ]],1)</f>
        <v>4</v>
      </c>
    </row>
    <row r="13368" spans="1:5" x14ac:dyDescent="0.25">
      <c r="A13368">
        <v>15935</v>
      </c>
      <c r="B13368" s="11">
        <v>42762</v>
      </c>
      <c r="C13368" s="12" t="s">
        <v>52</v>
      </c>
      <c r="D13368" s="12">
        <f>+MONTH(Tabla1[[#This Row],[FECHA DE RADICADO ]])</f>
        <v>1</v>
      </c>
      <c r="E13368">
        <f>+WEEKNUM(Tabla1[[#This Row],[FECHA DE RADICADO ]],1)</f>
        <v>4</v>
      </c>
    </row>
    <row r="13369" spans="1:5" x14ac:dyDescent="0.25">
      <c r="A13369">
        <v>15936</v>
      </c>
      <c r="B13369" s="11">
        <v>42762</v>
      </c>
      <c r="C13369" s="12" t="s">
        <v>52</v>
      </c>
      <c r="D13369" s="12">
        <f>+MONTH(Tabla1[[#This Row],[FECHA DE RADICADO ]])</f>
        <v>1</v>
      </c>
      <c r="E13369">
        <f>+WEEKNUM(Tabla1[[#This Row],[FECHA DE RADICADO ]],1)</f>
        <v>4</v>
      </c>
    </row>
    <row r="13370" spans="1:5" x14ac:dyDescent="0.25">
      <c r="A13370">
        <v>15937</v>
      </c>
      <c r="B13370" s="11">
        <v>42762</v>
      </c>
      <c r="C13370" s="12" t="s">
        <v>52</v>
      </c>
      <c r="D13370" s="12">
        <f>+MONTH(Tabla1[[#This Row],[FECHA DE RADICADO ]])</f>
        <v>1</v>
      </c>
      <c r="E13370">
        <f>+WEEKNUM(Tabla1[[#This Row],[FECHA DE RADICADO ]],1)</f>
        <v>4</v>
      </c>
    </row>
    <row r="13371" spans="1:5" x14ac:dyDescent="0.25">
      <c r="A13371">
        <v>15939</v>
      </c>
      <c r="B13371" s="11">
        <v>42762</v>
      </c>
      <c r="C13371" s="12" t="s">
        <v>52</v>
      </c>
      <c r="D13371" s="12">
        <f>+MONTH(Tabla1[[#This Row],[FECHA DE RADICADO ]])</f>
        <v>1</v>
      </c>
      <c r="E13371">
        <f>+WEEKNUM(Tabla1[[#This Row],[FECHA DE RADICADO ]],1)</f>
        <v>4</v>
      </c>
    </row>
    <row r="13372" spans="1:5" x14ac:dyDescent="0.25">
      <c r="A13372">
        <v>15940</v>
      </c>
      <c r="B13372" s="11">
        <v>42762</v>
      </c>
      <c r="C13372" s="12" t="s">
        <v>52</v>
      </c>
      <c r="D13372" s="12">
        <f>+MONTH(Tabla1[[#This Row],[FECHA DE RADICADO ]])</f>
        <v>1</v>
      </c>
      <c r="E13372">
        <f>+WEEKNUM(Tabla1[[#This Row],[FECHA DE RADICADO ]],1)</f>
        <v>4</v>
      </c>
    </row>
    <row r="13373" spans="1:5" x14ac:dyDescent="0.25">
      <c r="A13373">
        <v>15941</v>
      </c>
      <c r="B13373" s="11">
        <v>42762</v>
      </c>
      <c r="C13373" s="12" t="s">
        <v>52</v>
      </c>
      <c r="D13373" s="12">
        <f>+MONTH(Tabla1[[#This Row],[FECHA DE RADICADO ]])</f>
        <v>1</v>
      </c>
      <c r="E13373">
        <f>+WEEKNUM(Tabla1[[#This Row],[FECHA DE RADICADO ]],1)</f>
        <v>4</v>
      </c>
    </row>
    <row r="13374" spans="1:5" x14ac:dyDescent="0.25">
      <c r="A13374">
        <v>15944</v>
      </c>
      <c r="B13374" s="11">
        <v>42762</v>
      </c>
      <c r="C13374" s="12" t="s">
        <v>52</v>
      </c>
      <c r="D13374" s="12">
        <f>+MONTH(Tabla1[[#This Row],[FECHA DE RADICADO ]])</f>
        <v>1</v>
      </c>
      <c r="E13374">
        <f>+WEEKNUM(Tabla1[[#This Row],[FECHA DE RADICADO ]],1)</f>
        <v>4</v>
      </c>
    </row>
    <row r="13375" spans="1:5" x14ac:dyDescent="0.25">
      <c r="A13375">
        <v>15945</v>
      </c>
      <c r="B13375" s="11">
        <v>42762</v>
      </c>
      <c r="C13375" s="12" t="s">
        <v>52</v>
      </c>
      <c r="D13375" s="12">
        <f>+MONTH(Tabla1[[#This Row],[FECHA DE RADICADO ]])</f>
        <v>1</v>
      </c>
      <c r="E13375">
        <f>+WEEKNUM(Tabla1[[#This Row],[FECHA DE RADICADO ]],1)</f>
        <v>4</v>
      </c>
    </row>
    <row r="13376" spans="1:5" x14ac:dyDescent="0.25">
      <c r="A13376">
        <v>15949</v>
      </c>
      <c r="B13376" s="11">
        <v>42762</v>
      </c>
      <c r="C13376" s="12" t="s">
        <v>52</v>
      </c>
      <c r="D13376" s="12">
        <f>+MONTH(Tabla1[[#This Row],[FECHA DE RADICADO ]])</f>
        <v>1</v>
      </c>
      <c r="E13376">
        <f>+WEEKNUM(Tabla1[[#This Row],[FECHA DE RADICADO ]],1)</f>
        <v>4</v>
      </c>
    </row>
    <row r="13377" spans="1:5" x14ac:dyDescent="0.25">
      <c r="A13377">
        <v>15950</v>
      </c>
      <c r="B13377" s="11">
        <v>42762</v>
      </c>
      <c r="C13377" s="12" t="s">
        <v>52</v>
      </c>
      <c r="D13377" s="12">
        <f>+MONTH(Tabla1[[#This Row],[FECHA DE RADICADO ]])</f>
        <v>1</v>
      </c>
      <c r="E13377">
        <f>+WEEKNUM(Tabla1[[#This Row],[FECHA DE RADICADO ]],1)</f>
        <v>4</v>
      </c>
    </row>
    <row r="13378" spans="1:5" x14ac:dyDescent="0.25">
      <c r="A13378">
        <v>15951</v>
      </c>
      <c r="B13378" s="11">
        <v>42762</v>
      </c>
      <c r="C13378" s="12" t="s">
        <v>52</v>
      </c>
      <c r="D13378" s="12">
        <f>+MONTH(Tabla1[[#This Row],[FECHA DE RADICADO ]])</f>
        <v>1</v>
      </c>
      <c r="E13378">
        <f>+WEEKNUM(Tabla1[[#This Row],[FECHA DE RADICADO ]],1)</f>
        <v>4</v>
      </c>
    </row>
    <row r="13379" spans="1:5" x14ac:dyDescent="0.25">
      <c r="A13379">
        <v>17620</v>
      </c>
      <c r="B13379" s="11">
        <v>42765</v>
      </c>
      <c r="C13379" s="12" t="s">
        <v>52</v>
      </c>
      <c r="D13379" s="12">
        <f>+MONTH(Tabla1[[#This Row],[FECHA DE RADICADO ]])</f>
        <v>1</v>
      </c>
      <c r="E13379">
        <f>+WEEKNUM(Tabla1[[#This Row],[FECHA DE RADICADO ]],1)</f>
        <v>5</v>
      </c>
    </row>
    <row r="13380" spans="1:5" x14ac:dyDescent="0.25">
      <c r="A13380">
        <v>17621</v>
      </c>
      <c r="B13380" s="11">
        <v>42765</v>
      </c>
      <c r="C13380" s="12" t="s">
        <v>52</v>
      </c>
      <c r="D13380" s="12">
        <f>+MONTH(Tabla1[[#This Row],[FECHA DE RADICADO ]])</f>
        <v>1</v>
      </c>
      <c r="E13380">
        <f>+WEEKNUM(Tabla1[[#This Row],[FECHA DE RADICADO ]],1)</f>
        <v>5</v>
      </c>
    </row>
    <row r="13381" spans="1:5" x14ac:dyDescent="0.25">
      <c r="A13381">
        <v>17622</v>
      </c>
      <c r="B13381" s="11">
        <v>42765</v>
      </c>
      <c r="C13381" s="12" t="s">
        <v>52</v>
      </c>
      <c r="D13381" s="12">
        <f>+MONTH(Tabla1[[#This Row],[FECHA DE RADICADO ]])</f>
        <v>1</v>
      </c>
      <c r="E13381">
        <f>+WEEKNUM(Tabla1[[#This Row],[FECHA DE RADICADO ]],1)</f>
        <v>5</v>
      </c>
    </row>
    <row r="13382" spans="1:5" x14ac:dyDescent="0.25">
      <c r="A13382">
        <v>17623</v>
      </c>
      <c r="B13382" s="11">
        <v>42765</v>
      </c>
      <c r="C13382" s="12" t="s">
        <v>52</v>
      </c>
      <c r="D13382" s="12">
        <f>+MONTH(Tabla1[[#This Row],[FECHA DE RADICADO ]])</f>
        <v>1</v>
      </c>
      <c r="E13382">
        <f>+WEEKNUM(Tabla1[[#This Row],[FECHA DE RADICADO ]],1)</f>
        <v>5</v>
      </c>
    </row>
    <row r="13383" spans="1:5" x14ac:dyDescent="0.25">
      <c r="A13383">
        <v>17624</v>
      </c>
      <c r="B13383" s="11">
        <v>42765</v>
      </c>
      <c r="C13383" s="12" t="s">
        <v>52</v>
      </c>
      <c r="D13383" s="12">
        <f>+MONTH(Tabla1[[#This Row],[FECHA DE RADICADO ]])</f>
        <v>1</v>
      </c>
      <c r="E13383">
        <f>+WEEKNUM(Tabla1[[#This Row],[FECHA DE RADICADO ]],1)</f>
        <v>5</v>
      </c>
    </row>
    <row r="13384" spans="1:5" x14ac:dyDescent="0.25">
      <c r="A13384">
        <v>17634</v>
      </c>
      <c r="B13384" s="11">
        <v>42765</v>
      </c>
      <c r="C13384" s="12" t="s">
        <v>52</v>
      </c>
      <c r="D13384" s="12">
        <f>+MONTH(Tabla1[[#This Row],[FECHA DE RADICADO ]])</f>
        <v>1</v>
      </c>
      <c r="E13384">
        <f>+WEEKNUM(Tabla1[[#This Row],[FECHA DE RADICADO ]],1)</f>
        <v>5</v>
      </c>
    </row>
    <row r="13385" spans="1:5" x14ac:dyDescent="0.25">
      <c r="A13385">
        <v>17635</v>
      </c>
      <c r="B13385" s="11">
        <v>42765</v>
      </c>
      <c r="C13385" s="12" t="s">
        <v>52</v>
      </c>
      <c r="D13385" s="12">
        <f>+MONTH(Tabla1[[#This Row],[FECHA DE RADICADO ]])</f>
        <v>1</v>
      </c>
      <c r="E13385">
        <f>+WEEKNUM(Tabla1[[#This Row],[FECHA DE RADICADO ]],1)</f>
        <v>5</v>
      </c>
    </row>
    <row r="13386" spans="1:5" x14ac:dyDescent="0.25">
      <c r="A13386">
        <v>17636</v>
      </c>
      <c r="B13386" s="11">
        <v>42765</v>
      </c>
      <c r="C13386" s="12" t="s">
        <v>52</v>
      </c>
      <c r="D13386" s="12">
        <f>+MONTH(Tabla1[[#This Row],[FECHA DE RADICADO ]])</f>
        <v>1</v>
      </c>
      <c r="E13386">
        <f>+WEEKNUM(Tabla1[[#This Row],[FECHA DE RADICADO ]],1)</f>
        <v>5</v>
      </c>
    </row>
    <row r="13387" spans="1:5" x14ac:dyDescent="0.25">
      <c r="A13387">
        <v>17637</v>
      </c>
      <c r="B13387" s="11">
        <v>42765</v>
      </c>
      <c r="C13387" s="12" t="s">
        <v>52</v>
      </c>
      <c r="D13387" s="12">
        <f>+MONTH(Tabla1[[#This Row],[FECHA DE RADICADO ]])</f>
        <v>1</v>
      </c>
      <c r="E13387">
        <f>+WEEKNUM(Tabla1[[#This Row],[FECHA DE RADICADO ]],1)</f>
        <v>5</v>
      </c>
    </row>
    <row r="13388" spans="1:5" x14ac:dyDescent="0.25">
      <c r="A13388">
        <v>17647</v>
      </c>
      <c r="B13388" s="11">
        <v>42765</v>
      </c>
      <c r="C13388" s="12" t="s">
        <v>52</v>
      </c>
      <c r="D13388" s="12">
        <f>+MONTH(Tabla1[[#This Row],[FECHA DE RADICADO ]])</f>
        <v>1</v>
      </c>
      <c r="E13388">
        <f>+WEEKNUM(Tabla1[[#This Row],[FECHA DE RADICADO ]],1)</f>
        <v>5</v>
      </c>
    </row>
    <row r="13389" spans="1:5" x14ac:dyDescent="0.25">
      <c r="A13389">
        <v>17648</v>
      </c>
      <c r="B13389" s="11">
        <v>42765</v>
      </c>
      <c r="C13389" s="12" t="s">
        <v>52</v>
      </c>
      <c r="D13389" s="12">
        <f>+MONTH(Tabla1[[#This Row],[FECHA DE RADICADO ]])</f>
        <v>1</v>
      </c>
      <c r="E13389">
        <f>+WEEKNUM(Tabla1[[#This Row],[FECHA DE RADICADO ]],1)</f>
        <v>5</v>
      </c>
    </row>
    <row r="13390" spans="1:5" x14ac:dyDescent="0.25">
      <c r="A13390">
        <v>17649</v>
      </c>
      <c r="B13390" s="11">
        <v>42765</v>
      </c>
      <c r="C13390" s="12" t="s">
        <v>52</v>
      </c>
      <c r="D13390" s="12">
        <f>+MONTH(Tabla1[[#This Row],[FECHA DE RADICADO ]])</f>
        <v>1</v>
      </c>
      <c r="E13390">
        <f>+WEEKNUM(Tabla1[[#This Row],[FECHA DE RADICADO ]],1)</f>
        <v>5</v>
      </c>
    </row>
    <row r="13391" spans="1:5" x14ac:dyDescent="0.25">
      <c r="A13391">
        <v>17658</v>
      </c>
      <c r="B13391" s="11">
        <v>42765</v>
      </c>
      <c r="C13391" s="12" t="s">
        <v>52</v>
      </c>
      <c r="D13391" s="12">
        <f>+MONTH(Tabla1[[#This Row],[FECHA DE RADICADO ]])</f>
        <v>1</v>
      </c>
      <c r="E13391">
        <f>+WEEKNUM(Tabla1[[#This Row],[FECHA DE RADICADO ]],1)</f>
        <v>5</v>
      </c>
    </row>
    <row r="13392" spans="1:5" x14ac:dyDescent="0.25">
      <c r="A13392">
        <v>17659</v>
      </c>
      <c r="B13392" s="11">
        <v>42765</v>
      </c>
      <c r="C13392" s="12" t="s">
        <v>52</v>
      </c>
      <c r="D13392" s="12">
        <f>+MONTH(Tabla1[[#This Row],[FECHA DE RADICADO ]])</f>
        <v>1</v>
      </c>
      <c r="E13392">
        <f>+WEEKNUM(Tabla1[[#This Row],[FECHA DE RADICADO ]],1)</f>
        <v>5</v>
      </c>
    </row>
    <row r="13393" spans="1:5" x14ac:dyDescent="0.25">
      <c r="A13393">
        <v>17660</v>
      </c>
      <c r="B13393" s="11">
        <v>42765</v>
      </c>
      <c r="C13393" s="12" t="s">
        <v>52</v>
      </c>
      <c r="D13393" s="12">
        <f>+MONTH(Tabla1[[#This Row],[FECHA DE RADICADO ]])</f>
        <v>1</v>
      </c>
      <c r="E13393">
        <f>+WEEKNUM(Tabla1[[#This Row],[FECHA DE RADICADO ]],1)</f>
        <v>5</v>
      </c>
    </row>
    <row r="13394" spans="1:5" x14ac:dyDescent="0.25">
      <c r="A13394">
        <v>17661</v>
      </c>
      <c r="B13394" s="11">
        <v>42765</v>
      </c>
      <c r="C13394" s="12" t="s">
        <v>52</v>
      </c>
      <c r="D13394" s="12">
        <f>+MONTH(Tabla1[[#This Row],[FECHA DE RADICADO ]])</f>
        <v>1</v>
      </c>
      <c r="E13394">
        <f>+WEEKNUM(Tabla1[[#This Row],[FECHA DE RADICADO ]],1)</f>
        <v>5</v>
      </c>
    </row>
    <row r="13395" spans="1:5" x14ac:dyDescent="0.25">
      <c r="A13395">
        <v>3489</v>
      </c>
      <c r="B13395" s="11">
        <v>42772</v>
      </c>
      <c r="C13395" s="12" t="s">
        <v>52</v>
      </c>
      <c r="D13395" s="12">
        <f>+MONTH(Tabla1[[#This Row],[FECHA DE RADICADO ]])</f>
        <v>2</v>
      </c>
      <c r="E13395">
        <f>+WEEKNUM(Tabla1[[#This Row],[FECHA DE RADICADO ]],1)</f>
        <v>6</v>
      </c>
    </row>
    <row r="13396" spans="1:5" x14ac:dyDescent="0.25">
      <c r="A13396">
        <v>3490</v>
      </c>
      <c r="B13396" s="11">
        <v>42772</v>
      </c>
      <c r="C13396" s="12" t="s">
        <v>52</v>
      </c>
      <c r="D13396" s="12">
        <f>+MONTH(Tabla1[[#This Row],[FECHA DE RADICADO ]])</f>
        <v>2</v>
      </c>
      <c r="E13396">
        <f>+WEEKNUM(Tabla1[[#This Row],[FECHA DE RADICADO ]],1)</f>
        <v>6</v>
      </c>
    </row>
    <row r="13397" spans="1:5" x14ac:dyDescent="0.25">
      <c r="A13397">
        <v>3491</v>
      </c>
      <c r="B13397" s="11">
        <v>42772</v>
      </c>
      <c r="C13397" s="12" t="s">
        <v>52</v>
      </c>
      <c r="D13397" s="12">
        <f>+MONTH(Tabla1[[#This Row],[FECHA DE RADICADO ]])</f>
        <v>2</v>
      </c>
      <c r="E13397">
        <f>+WEEKNUM(Tabla1[[#This Row],[FECHA DE RADICADO ]],1)</f>
        <v>6</v>
      </c>
    </row>
    <row r="13398" spans="1:5" x14ac:dyDescent="0.25">
      <c r="A13398">
        <v>3492</v>
      </c>
      <c r="B13398" s="11">
        <v>42772</v>
      </c>
      <c r="C13398" s="12" t="s">
        <v>52</v>
      </c>
      <c r="D13398" s="12">
        <f>+MONTH(Tabla1[[#This Row],[FECHA DE RADICADO ]])</f>
        <v>2</v>
      </c>
      <c r="E13398">
        <f>+WEEKNUM(Tabla1[[#This Row],[FECHA DE RADICADO ]],1)</f>
        <v>6</v>
      </c>
    </row>
    <row r="13399" spans="1:5" x14ac:dyDescent="0.25">
      <c r="A13399">
        <v>3532</v>
      </c>
      <c r="B13399" s="11">
        <v>42772</v>
      </c>
      <c r="C13399" s="12" t="s">
        <v>52</v>
      </c>
      <c r="D13399" s="12">
        <f>+MONTH(Tabla1[[#This Row],[FECHA DE RADICADO ]])</f>
        <v>2</v>
      </c>
      <c r="E13399">
        <f>+WEEKNUM(Tabla1[[#This Row],[FECHA DE RADICADO ]],1)</f>
        <v>6</v>
      </c>
    </row>
    <row r="13400" spans="1:5" x14ac:dyDescent="0.25">
      <c r="A13400">
        <v>3533</v>
      </c>
      <c r="B13400" s="11">
        <v>42772</v>
      </c>
      <c r="C13400" s="12" t="s">
        <v>52</v>
      </c>
      <c r="D13400" s="12">
        <f>+MONTH(Tabla1[[#This Row],[FECHA DE RADICADO ]])</f>
        <v>2</v>
      </c>
      <c r="E13400">
        <f>+WEEKNUM(Tabla1[[#This Row],[FECHA DE RADICADO ]],1)</f>
        <v>6</v>
      </c>
    </row>
    <row r="13401" spans="1:5" x14ac:dyDescent="0.25">
      <c r="A13401">
        <v>3534</v>
      </c>
      <c r="B13401" s="11">
        <v>42772</v>
      </c>
      <c r="C13401" s="12" t="s">
        <v>52</v>
      </c>
      <c r="D13401" s="12">
        <f>+MONTH(Tabla1[[#This Row],[FECHA DE RADICADO ]])</f>
        <v>2</v>
      </c>
      <c r="E13401">
        <f>+WEEKNUM(Tabla1[[#This Row],[FECHA DE RADICADO ]],1)</f>
        <v>6</v>
      </c>
    </row>
    <row r="13402" spans="1:5" x14ac:dyDescent="0.25">
      <c r="A13402">
        <v>3557</v>
      </c>
      <c r="B13402" s="11">
        <v>42772</v>
      </c>
      <c r="C13402" s="12" t="s">
        <v>52</v>
      </c>
      <c r="D13402" s="12">
        <f>+MONTH(Tabla1[[#This Row],[FECHA DE RADICADO ]])</f>
        <v>2</v>
      </c>
      <c r="E13402">
        <f>+WEEKNUM(Tabla1[[#This Row],[FECHA DE RADICADO ]],1)</f>
        <v>6</v>
      </c>
    </row>
    <row r="13403" spans="1:5" x14ac:dyDescent="0.25">
      <c r="A13403">
        <v>3577</v>
      </c>
      <c r="B13403" s="11">
        <v>42772</v>
      </c>
      <c r="C13403" s="12" t="s">
        <v>52</v>
      </c>
      <c r="D13403" s="12">
        <f>+MONTH(Tabla1[[#This Row],[FECHA DE RADICADO ]])</f>
        <v>2</v>
      </c>
      <c r="E13403">
        <f>+WEEKNUM(Tabla1[[#This Row],[FECHA DE RADICADO ]],1)</f>
        <v>6</v>
      </c>
    </row>
    <row r="13404" spans="1:5" x14ac:dyDescent="0.25">
      <c r="A13404">
        <v>3578</v>
      </c>
      <c r="B13404" s="11">
        <v>42772</v>
      </c>
      <c r="C13404" s="12" t="s">
        <v>52</v>
      </c>
      <c r="D13404" s="12">
        <f>+MONTH(Tabla1[[#This Row],[FECHA DE RADICADO ]])</f>
        <v>2</v>
      </c>
      <c r="E13404">
        <f>+WEEKNUM(Tabla1[[#This Row],[FECHA DE RADICADO ]],1)</f>
        <v>6</v>
      </c>
    </row>
    <row r="13405" spans="1:5" x14ac:dyDescent="0.25">
      <c r="A13405">
        <v>3579</v>
      </c>
      <c r="B13405" s="11">
        <v>42772</v>
      </c>
      <c r="C13405" s="12" t="s">
        <v>52</v>
      </c>
      <c r="D13405" s="12">
        <f>+MONTH(Tabla1[[#This Row],[FECHA DE RADICADO ]])</f>
        <v>2</v>
      </c>
      <c r="E13405">
        <f>+WEEKNUM(Tabla1[[#This Row],[FECHA DE RADICADO ]],1)</f>
        <v>6</v>
      </c>
    </row>
    <row r="13406" spans="1:5" x14ac:dyDescent="0.25">
      <c r="A13406">
        <v>3621</v>
      </c>
      <c r="B13406" s="11">
        <v>42772</v>
      </c>
      <c r="C13406" s="12" t="s">
        <v>52</v>
      </c>
      <c r="D13406" s="12">
        <f>+MONTH(Tabla1[[#This Row],[FECHA DE RADICADO ]])</f>
        <v>2</v>
      </c>
      <c r="E13406">
        <f>+WEEKNUM(Tabla1[[#This Row],[FECHA DE RADICADO ]],1)</f>
        <v>6</v>
      </c>
    </row>
    <row r="13407" spans="1:5" x14ac:dyDescent="0.25">
      <c r="A13407">
        <v>3622</v>
      </c>
      <c r="B13407" s="11">
        <v>42772</v>
      </c>
      <c r="C13407" s="12" t="s">
        <v>52</v>
      </c>
      <c r="D13407" s="12">
        <f>+MONTH(Tabla1[[#This Row],[FECHA DE RADICADO ]])</f>
        <v>2</v>
      </c>
      <c r="E13407">
        <f>+WEEKNUM(Tabla1[[#This Row],[FECHA DE RADICADO ]],1)</f>
        <v>6</v>
      </c>
    </row>
    <row r="13408" spans="1:5" x14ac:dyDescent="0.25">
      <c r="A13408">
        <v>3623</v>
      </c>
      <c r="B13408" s="11">
        <v>42772</v>
      </c>
      <c r="C13408" s="12" t="s">
        <v>52</v>
      </c>
      <c r="D13408" s="12">
        <f>+MONTH(Tabla1[[#This Row],[FECHA DE RADICADO ]])</f>
        <v>2</v>
      </c>
      <c r="E13408">
        <f>+WEEKNUM(Tabla1[[#This Row],[FECHA DE RADICADO ]],1)</f>
        <v>6</v>
      </c>
    </row>
    <row r="13409" spans="1:5" x14ac:dyDescent="0.25">
      <c r="A13409">
        <v>4292</v>
      </c>
      <c r="B13409" s="11">
        <v>42773</v>
      </c>
      <c r="C13409" s="12" t="s">
        <v>52</v>
      </c>
      <c r="D13409" s="12">
        <f>+MONTH(Tabla1[[#This Row],[FECHA DE RADICADO ]])</f>
        <v>2</v>
      </c>
      <c r="E13409">
        <f>+WEEKNUM(Tabla1[[#This Row],[FECHA DE RADICADO ]],1)</f>
        <v>6</v>
      </c>
    </row>
    <row r="13410" spans="1:5" x14ac:dyDescent="0.25">
      <c r="A13410">
        <v>4293</v>
      </c>
      <c r="B13410" s="11">
        <v>42773</v>
      </c>
      <c r="C13410" s="12" t="s">
        <v>52</v>
      </c>
      <c r="D13410" s="12">
        <f>+MONTH(Tabla1[[#This Row],[FECHA DE RADICADO ]])</f>
        <v>2</v>
      </c>
      <c r="E13410">
        <f>+WEEKNUM(Tabla1[[#This Row],[FECHA DE RADICADO ]],1)</f>
        <v>6</v>
      </c>
    </row>
    <row r="13411" spans="1:5" x14ac:dyDescent="0.25">
      <c r="A13411">
        <v>4294</v>
      </c>
      <c r="B13411" s="11">
        <v>42773</v>
      </c>
      <c r="C13411" s="12" t="s">
        <v>52</v>
      </c>
      <c r="D13411" s="12">
        <f>+MONTH(Tabla1[[#This Row],[FECHA DE RADICADO ]])</f>
        <v>2</v>
      </c>
      <c r="E13411">
        <f>+WEEKNUM(Tabla1[[#This Row],[FECHA DE RADICADO ]],1)</f>
        <v>6</v>
      </c>
    </row>
    <row r="13412" spans="1:5" x14ac:dyDescent="0.25">
      <c r="A13412">
        <v>4295</v>
      </c>
      <c r="B13412" s="11">
        <v>42773</v>
      </c>
      <c r="C13412" s="12" t="s">
        <v>52</v>
      </c>
      <c r="D13412" s="12">
        <f>+MONTH(Tabla1[[#This Row],[FECHA DE RADICADO ]])</f>
        <v>2</v>
      </c>
      <c r="E13412">
        <f>+WEEKNUM(Tabla1[[#This Row],[FECHA DE RADICADO ]],1)</f>
        <v>6</v>
      </c>
    </row>
    <row r="13413" spans="1:5" x14ac:dyDescent="0.25">
      <c r="A13413">
        <v>4296</v>
      </c>
      <c r="B13413" s="11">
        <v>42773</v>
      </c>
      <c r="C13413" s="12" t="s">
        <v>52</v>
      </c>
      <c r="D13413" s="12">
        <f>+MONTH(Tabla1[[#This Row],[FECHA DE RADICADO ]])</f>
        <v>2</v>
      </c>
      <c r="E13413">
        <f>+WEEKNUM(Tabla1[[#This Row],[FECHA DE RADICADO ]],1)</f>
        <v>6</v>
      </c>
    </row>
    <row r="13414" spans="1:5" x14ac:dyDescent="0.25">
      <c r="A13414">
        <v>4314</v>
      </c>
      <c r="B13414" s="11">
        <v>42773</v>
      </c>
      <c r="C13414" s="12" t="s">
        <v>52</v>
      </c>
      <c r="D13414" s="12">
        <f>+MONTH(Tabla1[[#This Row],[FECHA DE RADICADO ]])</f>
        <v>2</v>
      </c>
      <c r="E13414">
        <f>+WEEKNUM(Tabla1[[#This Row],[FECHA DE RADICADO ]],1)</f>
        <v>6</v>
      </c>
    </row>
    <row r="13415" spans="1:5" x14ac:dyDescent="0.25">
      <c r="A13415">
        <v>4315</v>
      </c>
      <c r="B13415" s="11">
        <v>42773</v>
      </c>
      <c r="C13415" s="12" t="s">
        <v>52</v>
      </c>
      <c r="D13415" s="12">
        <f>+MONTH(Tabla1[[#This Row],[FECHA DE RADICADO ]])</f>
        <v>2</v>
      </c>
      <c r="E13415">
        <f>+WEEKNUM(Tabla1[[#This Row],[FECHA DE RADICADO ]],1)</f>
        <v>6</v>
      </c>
    </row>
    <row r="13416" spans="1:5" x14ac:dyDescent="0.25">
      <c r="A13416">
        <v>4316</v>
      </c>
      <c r="B13416" s="11">
        <v>42773</v>
      </c>
      <c r="C13416" s="12" t="s">
        <v>52</v>
      </c>
      <c r="D13416" s="12">
        <f>+MONTH(Tabla1[[#This Row],[FECHA DE RADICADO ]])</f>
        <v>2</v>
      </c>
      <c r="E13416">
        <f>+WEEKNUM(Tabla1[[#This Row],[FECHA DE RADICADO ]],1)</f>
        <v>6</v>
      </c>
    </row>
    <row r="13417" spans="1:5" x14ac:dyDescent="0.25">
      <c r="A13417">
        <v>4317</v>
      </c>
      <c r="B13417" s="11">
        <v>42773</v>
      </c>
      <c r="C13417" s="12" t="s">
        <v>52</v>
      </c>
      <c r="D13417" s="12">
        <f>+MONTH(Tabla1[[#This Row],[FECHA DE RADICADO ]])</f>
        <v>2</v>
      </c>
      <c r="E13417">
        <f>+WEEKNUM(Tabla1[[#This Row],[FECHA DE RADICADO ]],1)</f>
        <v>6</v>
      </c>
    </row>
    <row r="13418" spans="1:5" x14ac:dyDescent="0.25">
      <c r="A13418">
        <v>4318</v>
      </c>
      <c r="B13418" s="11">
        <v>42773</v>
      </c>
      <c r="C13418" s="12" t="s">
        <v>52</v>
      </c>
      <c r="D13418" s="12">
        <f>+MONTH(Tabla1[[#This Row],[FECHA DE RADICADO ]])</f>
        <v>2</v>
      </c>
      <c r="E13418">
        <f>+WEEKNUM(Tabla1[[#This Row],[FECHA DE RADICADO ]],1)</f>
        <v>6</v>
      </c>
    </row>
    <row r="13419" spans="1:5" x14ac:dyDescent="0.25">
      <c r="A13419">
        <v>4336</v>
      </c>
      <c r="B13419" s="11">
        <v>42773</v>
      </c>
      <c r="C13419" s="12" t="s">
        <v>52</v>
      </c>
      <c r="D13419" s="12">
        <f>+MONTH(Tabla1[[#This Row],[FECHA DE RADICADO ]])</f>
        <v>2</v>
      </c>
      <c r="E13419">
        <f>+WEEKNUM(Tabla1[[#This Row],[FECHA DE RADICADO ]],1)</f>
        <v>6</v>
      </c>
    </row>
    <row r="13420" spans="1:5" x14ac:dyDescent="0.25">
      <c r="A13420">
        <v>4337</v>
      </c>
      <c r="B13420" s="11">
        <v>42773</v>
      </c>
      <c r="C13420" s="12" t="s">
        <v>52</v>
      </c>
      <c r="D13420" s="12">
        <f>+MONTH(Tabla1[[#This Row],[FECHA DE RADICADO ]])</f>
        <v>2</v>
      </c>
      <c r="E13420">
        <f>+WEEKNUM(Tabla1[[#This Row],[FECHA DE RADICADO ]],1)</f>
        <v>6</v>
      </c>
    </row>
    <row r="13421" spans="1:5" x14ac:dyDescent="0.25">
      <c r="A13421">
        <v>4338</v>
      </c>
      <c r="B13421" s="11">
        <v>42773</v>
      </c>
      <c r="C13421" s="12" t="s">
        <v>52</v>
      </c>
      <c r="D13421" s="12">
        <f>+MONTH(Tabla1[[#This Row],[FECHA DE RADICADO ]])</f>
        <v>2</v>
      </c>
      <c r="E13421">
        <f>+WEEKNUM(Tabla1[[#This Row],[FECHA DE RADICADO ]],1)</f>
        <v>6</v>
      </c>
    </row>
    <row r="13422" spans="1:5" x14ac:dyDescent="0.25">
      <c r="A13422">
        <v>4339</v>
      </c>
      <c r="B13422" s="11">
        <v>42773</v>
      </c>
      <c r="C13422" s="12" t="s">
        <v>52</v>
      </c>
      <c r="D13422" s="12">
        <f>+MONTH(Tabla1[[#This Row],[FECHA DE RADICADO ]])</f>
        <v>2</v>
      </c>
      <c r="E13422">
        <f>+WEEKNUM(Tabla1[[#This Row],[FECHA DE RADICADO ]],1)</f>
        <v>6</v>
      </c>
    </row>
    <row r="13423" spans="1:5" x14ac:dyDescent="0.25">
      <c r="A13423">
        <v>4340</v>
      </c>
      <c r="B13423" s="11">
        <v>42773</v>
      </c>
      <c r="C13423" s="12" t="s">
        <v>52</v>
      </c>
      <c r="D13423" s="12">
        <f>+MONTH(Tabla1[[#This Row],[FECHA DE RADICADO ]])</f>
        <v>2</v>
      </c>
      <c r="E13423">
        <f>+WEEKNUM(Tabla1[[#This Row],[FECHA DE RADICADO ]],1)</f>
        <v>6</v>
      </c>
    </row>
    <row r="13424" spans="1:5" x14ac:dyDescent="0.25">
      <c r="A13424">
        <v>4359</v>
      </c>
      <c r="B13424" s="11">
        <v>42773</v>
      </c>
      <c r="C13424" s="12" t="s">
        <v>52</v>
      </c>
      <c r="D13424" s="12">
        <f>+MONTH(Tabla1[[#This Row],[FECHA DE RADICADO ]])</f>
        <v>2</v>
      </c>
      <c r="E13424">
        <f>+WEEKNUM(Tabla1[[#This Row],[FECHA DE RADICADO ]],1)</f>
        <v>6</v>
      </c>
    </row>
    <row r="13425" spans="1:5" x14ac:dyDescent="0.25">
      <c r="A13425">
        <v>4360</v>
      </c>
      <c r="B13425" s="11">
        <v>42773</v>
      </c>
      <c r="C13425" s="12" t="s">
        <v>52</v>
      </c>
      <c r="D13425" s="12">
        <f>+MONTH(Tabla1[[#This Row],[FECHA DE RADICADO ]])</f>
        <v>2</v>
      </c>
      <c r="E13425">
        <f>+WEEKNUM(Tabla1[[#This Row],[FECHA DE RADICADO ]],1)</f>
        <v>6</v>
      </c>
    </row>
    <row r="13426" spans="1:5" x14ac:dyDescent="0.25">
      <c r="A13426">
        <v>4361</v>
      </c>
      <c r="B13426" s="11">
        <v>42773</v>
      </c>
      <c r="C13426" s="12" t="s">
        <v>52</v>
      </c>
      <c r="D13426" s="12">
        <f>+MONTH(Tabla1[[#This Row],[FECHA DE RADICADO ]])</f>
        <v>2</v>
      </c>
      <c r="E13426">
        <f>+WEEKNUM(Tabla1[[#This Row],[FECHA DE RADICADO ]],1)</f>
        <v>6</v>
      </c>
    </row>
    <row r="13427" spans="1:5" x14ac:dyDescent="0.25">
      <c r="A13427">
        <v>4362</v>
      </c>
      <c r="B13427" s="11">
        <v>42773</v>
      </c>
      <c r="C13427" s="12" t="s">
        <v>52</v>
      </c>
      <c r="D13427" s="12">
        <f>+MONTH(Tabla1[[#This Row],[FECHA DE RADICADO ]])</f>
        <v>2</v>
      </c>
      <c r="E13427">
        <f>+WEEKNUM(Tabla1[[#This Row],[FECHA DE RADICADO ]],1)</f>
        <v>6</v>
      </c>
    </row>
    <row r="13428" spans="1:5" x14ac:dyDescent="0.25">
      <c r="A13428">
        <v>4363</v>
      </c>
      <c r="B13428" s="11">
        <v>42773</v>
      </c>
      <c r="C13428" s="12" t="s">
        <v>52</v>
      </c>
      <c r="D13428" s="12">
        <f>+MONTH(Tabla1[[#This Row],[FECHA DE RADICADO ]])</f>
        <v>2</v>
      </c>
      <c r="E13428">
        <f>+WEEKNUM(Tabla1[[#This Row],[FECHA DE RADICADO ]],1)</f>
        <v>6</v>
      </c>
    </row>
    <row r="13429" spans="1:5" x14ac:dyDescent="0.25">
      <c r="A13429">
        <v>9025</v>
      </c>
      <c r="B13429" s="11">
        <v>42780</v>
      </c>
      <c r="C13429" s="12" t="s">
        <v>52</v>
      </c>
      <c r="D13429" s="12">
        <f>+MONTH(Tabla1[[#This Row],[FECHA DE RADICADO ]])</f>
        <v>2</v>
      </c>
      <c r="E13429">
        <f>+WEEKNUM(Tabla1[[#This Row],[FECHA DE RADICADO ]],1)</f>
        <v>7</v>
      </c>
    </row>
    <row r="13430" spans="1:5" x14ac:dyDescent="0.25">
      <c r="A13430">
        <v>9026</v>
      </c>
      <c r="B13430" s="11">
        <v>42780</v>
      </c>
      <c r="C13430" s="12" t="s">
        <v>52</v>
      </c>
      <c r="D13430" s="12">
        <f>+MONTH(Tabla1[[#This Row],[FECHA DE RADICADO ]])</f>
        <v>2</v>
      </c>
      <c r="E13430">
        <f>+WEEKNUM(Tabla1[[#This Row],[FECHA DE RADICADO ]],1)</f>
        <v>7</v>
      </c>
    </row>
    <row r="13431" spans="1:5" x14ac:dyDescent="0.25">
      <c r="A13431">
        <v>9027</v>
      </c>
      <c r="B13431" s="11">
        <v>42780</v>
      </c>
      <c r="C13431" s="12" t="s">
        <v>52</v>
      </c>
      <c r="D13431" s="12">
        <f>+MONTH(Tabla1[[#This Row],[FECHA DE RADICADO ]])</f>
        <v>2</v>
      </c>
      <c r="E13431">
        <f>+WEEKNUM(Tabla1[[#This Row],[FECHA DE RADICADO ]],1)</f>
        <v>7</v>
      </c>
    </row>
    <row r="13432" spans="1:5" x14ac:dyDescent="0.25">
      <c r="A13432">
        <v>9028</v>
      </c>
      <c r="B13432" s="11">
        <v>42780</v>
      </c>
      <c r="C13432" s="12" t="s">
        <v>52</v>
      </c>
      <c r="D13432" s="12">
        <f>+MONTH(Tabla1[[#This Row],[FECHA DE RADICADO ]])</f>
        <v>2</v>
      </c>
      <c r="E13432">
        <f>+WEEKNUM(Tabla1[[#This Row],[FECHA DE RADICADO ]],1)</f>
        <v>7</v>
      </c>
    </row>
    <row r="13433" spans="1:5" x14ac:dyDescent="0.25">
      <c r="A13433">
        <v>9031</v>
      </c>
      <c r="B13433" s="11">
        <v>42780</v>
      </c>
      <c r="C13433" s="12" t="s">
        <v>52</v>
      </c>
      <c r="D13433" s="12">
        <f>+MONTH(Tabla1[[#This Row],[FECHA DE RADICADO ]])</f>
        <v>2</v>
      </c>
      <c r="E13433">
        <f>+WEEKNUM(Tabla1[[#This Row],[FECHA DE RADICADO ]],1)</f>
        <v>7</v>
      </c>
    </row>
    <row r="13434" spans="1:5" x14ac:dyDescent="0.25">
      <c r="A13434">
        <v>9044</v>
      </c>
      <c r="B13434" s="11">
        <v>42780</v>
      </c>
      <c r="C13434" s="12" t="s">
        <v>52</v>
      </c>
      <c r="D13434" s="12">
        <f>+MONTH(Tabla1[[#This Row],[FECHA DE RADICADO ]])</f>
        <v>2</v>
      </c>
      <c r="E13434">
        <f>+WEEKNUM(Tabla1[[#This Row],[FECHA DE RADICADO ]],1)</f>
        <v>7</v>
      </c>
    </row>
    <row r="13435" spans="1:5" x14ac:dyDescent="0.25">
      <c r="A13435">
        <v>9045</v>
      </c>
      <c r="B13435" s="11">
        <v>42780</v>
      </c>
      <c r="C13435" s="12" t="s">
        <v>52</v>
      </c>
      <c r="D13435" s="12">
        <f>+MONTH(Tabla1[[#This Row],[FECHA DE RADICADO ]])</f>
        <v>2</v>
      </c>
      <c r="E13435">
        <f>+WEEKNUM(Tabla1[[#This Row],[FECHA DE RADICADO ]],1)</f>
        <v>7</v>
      </c>
    </row>
    <row r="13436" spans="1:5" x14ac:dyDescent="0.25">
      <c r="A13436">
        <v>9046</v>
      </c>
      <c r="B13436" s="11">
        <v>42780</v>
      </c>
      <c r="C13436" s="12" t="s">
        <v>52</v>
      </c>
      <c r="D13436" s="12">
        <f>+MONTH(Tabla1[[#This Row],[FECHA DE RADICADO ]])</f>
        <v>2</v>
      </c>
      <c r="E13436">
        <f>+WEEKNUM(Tabla1[[#This Row],[FECHA DE RADICADO ]],1)</f>
        <v>7</v>
      </c>
    </row>
    <row r="13437" spans="1:5" x14ac:dyDescent="0.25">
      <c r="A13437">
        <v>9047</v>
      </c>
      <c r="B13437" s="11">
        <v>42780</v>
      </c>
      <c r="C13437" s="12" t="s">
        <v>52</v>
      </c>
      <c r="D13437" s="12">
        <f>+MONTH(Tabla1[[#This Row],[FECHA DE RADICADO ]])</f>
        <v>2</v>
      </c>
      <c r="E13437">
        <f>+WEEKNUM(Tabla1[[#This Row],[FECHA DE RADICADO ]],1)</f>
        <v>7</v>
      </c>
    </row>
    <row r="13438" spans="1:5" x14ac:dyDescent="0.25">
      <c r="A13438">
        <v>9048</v>
      </c>
      <c r="B13438" s="11">
        <v>42780</v>
      </c>
      <c r="C13438" s="12" t="s">
        <v>52</v>
      </c>
      <c r="D13438" s="12">
        <f>+MONTH(Tabla1[[#This Row],[FECHA DE RADICADO ]])</f>
        <v>2</v>
      </c>
      <c r="E13438">
        <f>+WEEKNUM(Tabla1[[#This Row],[FECHA DE RADICADO ]],1)</f>
        <v>7</v>
      </c>
    </row>
    <row r="13439" spans="1:5" x14ac:dyDescent="0.25">
      <c r="A13439">
        <v>9064</v>
      </c>
      <c r="B13439" s="11">
        <v>42780</v>
      </c>
      <c r="C13439" s="12" t="s">
        <v>52</v>
      </c>
      <c r="D13439" s="12">
        <f>+MONTH(Tabla1[[#This Row],[FECHA DE RADICADO ]])</f>
        <v>2</v>
      </c>
      <c r="E13439">
        <f>+WEEKNUM(Tabla1[[#This Row],[FECHA DE RADICADO ]],1)</f>
        <v>7</v>
      </c>
    </row>
    <row r="13440" spans="1:5" x14ac:dyDescent="0.25">
      <c r="A13440">
        <v>9065</v>
      </c>
      <c r="B13440" s="11">
        <v>42780</v>
      </c>
      <c r="C13440" s="12" t="s">
        <v>52</v>
      </c>
      <c r="D13440" s="12">
        <f>+MONTH(Tabla1[[#This Row],[FECHA DE RADICADO ]])</f>
        <v>2</v>
      </c>
      <c r="E13440">
        <f>+WEEKNUM(Tabla1[[#This Row],[FECHA DE RADICADO ]],1)</f>
        <v>7</v>
      </c>
    </row>
    <row r="13441" spans="1:5" x14ac:dyDescent="0.25">
      <c r="A13441">
        <v>9066</v>
      </c>
      <c r="B13441" s="11">
        <v>42780</v>
      </c>
      <c r="C13441" s="12" t="s">
        <v>52</v>
      </c>
      <c r="D13441" s="12">
        <f>+MONTH(Tabla1[[#This Row],[FECHA DE RADICADO ]])</f>
        <v>2</v>
      </c>
      <c r="E13441">
        <f>+WEEKNUM(Tabla1[[#This Row],[FECHA DE RADICADO ]],1)</f>
        <v>7</v>
      </c>
    </row>
    <row r="13442" spans="1:5" x14ac:dyDescent="0.25">
      <c r="A13442">
        <v>9067</v>
      </c>
      <c r="B13442" s="11">
        <v>42780</v>
      </c>
      <c r="C13442" s="12" t="s">
        <v>52</v>
      </c>
      <c r="D13442" s="12">
        <f>+MONTH(Tabla1[[#This Row],[FECHA DE RADICADO ]])</f>
        <v>2</v>
      </c>
      <c r="E13442">
        <f>+WEEKNUM(Tabla1[[#This Row],[FECHA DE RADICADO ]],1)</f>
        <v>7</v>
      </c>
    </row>
    <row r="13443" spans="1:5" x14ac:dyDescent="0.25">
      <c r="A13443">
        <v>9068</v>
      </c>
      <c r="B13443" s="11">
        <v>42780</v>
      </c>
      <c r="C13443" s="12" t="s">
        <v>52</v>
      </c>
      <c r="D13443" s="12">
        <f>+MONTH(Tabla1[[#This Row],[FECHA DE RADICADO ]])</f>
        <v>2</v>
      </c>
      <c r="E13443">
        <f>+WEEKNUM(Tabla1[[#This Row],[FECHA DE RADICADO ]],1)</f>
        <v>7</v>
      </c>
    </row>
    <row r="13444" spans="1:5" x14ac:dyDescent="0.25">
      <c r="A13444">
        <v>9083</v>
      </c>
      <c r="B13444" s="11">
        <v>42780</v>
      </c>
      <c r="C13444" s="12" t="s">
        <v>52</v>
      </c>
      <c r="D13444" s="12">
        <f>+MONTH(Tabla1[[#This Row],[FECHA DE RADICADO ]])</f>
        <v>2</v>
      </c>
      <c r="E13444">
        <f>+WEEKNUM(Tabla1[[#This Row],[FECHA DE RADICADO ]],1)</f>
        <v>7</v>
      </c>
    </row>
    <row r="13445" spans="1:5" x14ac:dyDescent="0.25">
      <c r="A13445">
        <v>9084</v>
      </c>
      <c r="B13445" s="11">
        <v>42780</v>
      </c>
      <c r="C13445" s="12" t="s">
        <v>52</v>
      </c>
      <c r="D13445" s="12">
        <f>+MONTH(Tabla1[[#This Row],[FECHA DE RADICADO ]])</f>
        <v>2</v>
      </c>
      <c r="E13445">
        <f>+WEEKNUM(Tabla1[[#This Row],[FECHA DE RADICADO ]],1)</f>
        <v>7</v>
      </c>
    </row>
    <row r="13446" spans="1:5" x14ac:dyDescent="0.25">
      <c r="A13446">
        <v>9085</v>
      </c>
      <c r="B13446" s="11">
        <v>42780</v>
      </c>
      <c r="C13446" s="12" t="s">
        <v>52</v>
      </c>
      <c r="D13446" s="12">
        <f>+MONTH(Tabla1[[#This Row],[FECHA DE RADICADO ]])</f>
        <v>2</v>
      </c>
      <c r="E13446">
        <f>+WEEKNUM(Tabla1[[#This Row],[FECHA DE RADICADO ]],1)</f>
        <v>7</v>
      </c>
    </row>
    <row r="13447" spans="1:5" x14ac:dyDescent="0.25">
      <c r="A13447">
        <v>9086</v>
      </c>
      <c r="B13447" s="11">
        <v>42780</v>
      </c>
      <c r="C13447" s="12" t="s">
        <v>52</v>
      </c>
      <c r="D13447" s="12">
        <f>+MONTH(Tabla1[[#This Row],[FECHA DE RADICADO ]])</f>
        <v>2</v>
      </c>
      <c r="E13447">
        <f>+WEEKNUM(Tabla1[[#This Row],[FECHA DE RADICADO ]],1)</f>
        <v>7</v>
      </c>
    </row>
    <row r="13448" spans="1:5" x14ac:dyDescent="0.25">
      <c r="A13448">
        <v>9087</v>
      </c>
      <c r="B13448" s="11">
        <v>42780</v>
      </c>
      <c r="C13448" s="12" t="s">
        <v>52</v>
      </c>
      <c r="D13448" s="12">
        <f>+MONTH(Tabla1[[#This Row],[FECHA DE RADICADO ]])</f>
        <v>2</v>
      </c>
      <c r="E13448">
        <f>+WEEKNUM(Tabla1[[#This Row],[FECHA DE RADICADO ]],1)</f>
        <v>7</v>
      </c>
    </row>
    <row r="13449" spans="1:5" x14ac:dyDescent="0.25">
      <c r="A13449">
        <v>13331</v>
      </c>
      <c r="B13449" s="11">
        <v>42788</v>
      </c>
      <c r="C13449" s="12" t="s">
        <v>52</v>
      </c>
      <c r="D13449" s="12">
        <f>+MONTH(Tabla1[[#This Row],[FECHA DE RADICADO ]])</f>
        <v>2</v>
      </c>
      <c r="E13449">
        <f>+WEEKNUM(Tabla1[[#This Row],[FECHA DE RADICADO ]],1)</f>
        <v>8</v>
      </c>
    </row>
    <row r="13450" spans="1:5" x14ac:dyDescent="0.25">
      <c r="A13450">
        <v>13332</v>
      </c>
      <c r="B13450" s="11">
        <v>42788</v>
      </c>
      <c r="C13450" s="12" t="s">
        <v>52</v>
      </c>
      <c r="D13450" s="12">
        <f>+MONTH(Tabla1[[#This Row],[FECHA DE RADICADO ]])</f>
        <v>2</v>
      </c>
      <c r="E13450">
        <f>+WEEKNUM(Tabla1[[#This Row],[FECHA DE RADICADO ]],1)</f>
        <v>8</v>
      </c>
    </row>
    <row r="13451" spans="1:5" x14ac:dyDescent="0.25">
      <c r="A13451">
        <v>13333</v>
      </c>
      <c r="B13451" s="11">
        <v>42788</v>
      </c>
      <c r="C13451" s="12" t="s">
        <v>52</v>
      </c>
      <c r="D13451" s="12">
        <f>+MONTH(Tabla1[[#This Row],[FECHA DE RADICADO ]])</f>
        <v>2</v>
      </c>
      <c r="E13451">
        <f>+WEEKNUM(Tabla1[[#This Row],[FECHA DE RADICADO ]],1)</f>
        <v>8</v>
      </c>
    </row>
    <row r="13452" spans="1:5" x14ac:dyDescent="0.25">
      <c r="A13452">
        <v>13334</v>
      </c>
      <c r="B13452" s="11">
        <v>42788</v>
      </c>
      <c r="C13452" s="12" t="s">
        <v>52</v>
      </c>
      <c r="D13452" s="12">
        <f>+MONTH(Tabla1[[#This Row],[FECHA DE RADICADO ]])</f>
        <v>2</v>
      </c>
      <c r="E13452">
        <f>+WEEKNUM(Tabla1[[#This Row],[FECHA DE RADICADO ]],1)</f>
        <v>8</v>
      </c>
    </row>
    <row r="13453" spans="1:5" x14ac:dyDescent="0.25">
      <c r="A13453">
        <v>13335</v>
      </c>
      <c r="B13453" s="11">
        <v>42788</v>
      </c>
      <c r="C13453" s="12" t="s">
        <v>52</v>
      </c>
      <c r="D13453" s="12">
        <f>+MONTH(Tabla1[[#This Row],[FECHA DE RADICADO ]])</f>
        <v>2</v>
      </c>
      <c r="E13453">
        <f>+WEEKNUM(Tabla1[[#This Row],[FECHA DE RADICADO ]],1)</f>
        <v>8</v>
      </c>
    </row>
    <row r="13454" spans="1:5" x14ac:dyDescent="0.25">
      <c r="A13454">
        <v>13358</v>
      </c>
      <c r="B13454" s="11">
        <v>42788</v>
      </c>
      <c r="C13454" s="12" t="s">
        <v>52</v>
      </c>
      <c r="D13454" s="12">
        <f>+MONTH(Tabla1[[#This Row],[FECHA DE RADICADO ]])</f>
        <v>2</v>
      </c>
      <c r="E13454">
        <f>+WEEKNUM(Tabla1[[#This Row],[FECHA DE RADICADO ]],1)</f>
        <v>8</v>
      </c>
    </row>
    <row r="13455" spans="1:5" x14ac:dyDescent="0.25">
      <c r="A13455">
        <v>13359</v>
      </c>
      <c r="B13455" s="11">
        <v>42788</v>
      </c>
      <c r="C13455" s="12" t="s">
        <v>52</v>
      </c>
      <c r="D13455" s="12">
        <f>+MONTH(Tabla1[[#This Row],[FECHA DE RADICADO ]])</f>
        <v>2</v>
      </c>
      <c r="E13455">
        <f>+WEEKNUM(Tabla1[[#This Row],[FECHA DE RADICADO ]],1)</f>
        <v>8</v>
      </c>
    </row>
    <row r="13456" spans="1:5" x14ac:dyDescent="0.25">
      <c r="A13456">
        <v>13360</v>
      </c>
      <c r="B13456" s="11">
        <v>42788</v>
      </c>
      <c r="C13456" s="12" t="s">
        <v>52</v>
      </c>
      <c r="D13456" s="12">
        <f>+MONTH(Tabla1[[#This Row],[FECHA DE RADICADO ]])</f>
        <v>2</v>
      </c>
      <c r="E13456">
        <f>+WEEKNUM(Tabla1[[#This Row],[FECHA DE RADICADO ]],1)</f>
        <v>8</v>
      </c>
    </row>
    <row r="13457" spans="1:5" x14ac:dyDescent="0.25">
      <c r="A13457">
        <v>13361</v>
      </c>
      <c r="B13457" s="11">
        <v>42788</v>
      </c>
      <c r="C13457" s="12" t="s">
        <v>52</v>
      </c>
      <c r="D13457" s="12">
        <f>+MONTH(Tabla1[[#This Row],[FECHA DE RADICADO ]])</f>
        <v>2</v>
      </c>
      <c r="E13457">
        <f>+WEEKNUM(Tabla1[[#This Row],[FECHA DE RADICADO ]],1)</f>
        <v>8</v>
      </c>
    </row>
    <row r="13458" spans="1:5" x14ac:dyDescent="0.25">
      <c r="A13458">
        <v>13362</v>
      </c>
      <c r="B13458" s="11">
        <v>42788</v>
      </c>
      <c r="C13458" s="12" t="s">
        <v>52</v>
      </c>
      <c r="D13458" s="12">
        <f>+MONTH(Tabla1[[#This Row],[FECHA DE RADICADO ]])</f>
        <v>2</v>
      </c>
      <c r="E13458">
        <f>+WEEKNUM(Tabla1[[#This Row],[FECHA DE RADICADO ]],1)</f>
        <v>8</v>
      </c>
    </row>
    <row r="13459" spans="1:5" x14ac:dyDescent="0.25">
      <c r="A13459">
        <v>13363</v>
      </c>
      <c r="B13459" s="11">
        <v>42788</v>
      </c>
      <c r="C13459" s="12" t="s">
        <v>52</v>
      </c>
      <c r="D13459" s="12">
        <f>+MONTH(Tabla1[[#This Row],[FECHA DE RADICADO ]])</f>
        <v>2</v>
      </c>
      <c r="E13459">
        <f>+WEEKNUM(Tabla1[[#This Row],[FECHA DE RADICADO ]],1)</f>
        <v>8</v>
      </c>
    </row>
    <row r="13460" spans="1:5" x14ac:dyDescent="0.25">
      <c r="A13460">
        <v>13386</v>
      </c>
      <c r="B13460" s="11">
        <v>42788</v>
      </c>
      <c r="C13460" s="12" t="s">
        <v>52</v>
      </c>
      <c r="D13460" s="12">
        <f>+MONTH(Tabla1[[#This Row],[FECHA DE RADICADO ]])</f>
        <v>2</v>
      </c>
      <c r="E13460">
        <f>+WEEKNUM(Tabla1[[#This Row],[FECHA DE RADICADO ]],1)</f>
        <v>8</v>
      </c>
    </row>
    <row r="13461" spans="1:5" x14ac:dyDescent="0.25">
      <c r="A13461">
        <v>13387</v>
      </c>
      <c r="B13461" s="11">
        <v>42788</v>
      </c>
      <c r="C13461" s="12" t="s">
        <v>52</v>
      </c>
      <c r="D13461" s="12">
        <f>+MONTH(Tabla1[[#This Row],[FECHA DE RADICADO ]])</f>
        <v>2</v>
      </c>
      <c r="E13461">
        <f>+WEEKNUM(Tabla1[[#This Row],[FECHA DE RADICADO ]],1)</f>
        <v>8</v>
      </c>
    </row>
    <row r="13462" spans="1:5" x14ac:dyDescent="0.25">
      <c r="A13462">
        <v>13388</v>
      </c>
      <c r="B13462" s="11">
        <v>42788</v>
      </c>
      <c r="C13462" s="12" t="s">
        <v>52</v>
      </c>
      <c r="D13462" s="12">
        <f>+MONTH(Tabla1[[#This Row],[FECHA DE RADICADO ]])</f>
        <v>2</v>
      </c>
      <c r="E13462">
        <f>+WEEKNUM(Tabla1[[#This Row],[FECHA DE RADICADO ]],1)</f>
        <v>8</v>
      </c>
    </row>
    <row r="13463" spans="1:5" x14ac:dyDescent="0.25">
      <c r="A13463">
        <v>13389</v>
      </c>
      <c r="B13463" s="11">
        <v>42788</v>
      </c>
      <c r="C13463" s="12" t="s">
        <v>52</v>
      </c>
      <c r="D13463" s="12">
        <f>+MONTH(Tabla1[[#This Row],[FECHA DE RADICADO ]])</f>
        <v>2</v>
      </c>
      <c r="E13463">
        <f>+WEEKNUM(Tabla1[[#This Row],[FECHA DE RADICADO ]],1)</f>
        <v>8</v>
      </c>
    </row>
    <row r="13464" spans="1:5" x14ac:dyDescent="0.25">
      <c r="A13464">
        <v>13390</v>
      </c>
      <c r="B13464" s="11">
        <v>42788</v>
      </c>
      <c r="C13464" s="12" t="s">
        <v>52</v>
      </c>
      <c r="D13464" s="12">
        <f>+MONTH(Tabla1[[#This Row],[FECHA DE RADICADO ]])</f>
        <v>2</v>
      </c>
      <c r="E13464">
        <f>+WEEKNUM(Tabla1[[#This Row],[FECHA DE RADICADO ]],1)</f>
        <v>8</v>
      </c>
    </row>
    <row r="13465" spans="1:5" x14ac:dyDescent="0.25">
      <c r="A13465">
        <v>13414</v>
      </c>
      <c r="B13465" s="11">
        <v>42788</v>
      </c>
      <c r="C13465" s="12" t="s">
        <v>52</v>
      </c>
      <c r="D13465" s="12">
        <f>+MONTH(Tabla1[[#This Row],[FECHA DE RADICADO ]])</f>
        <v>2</v>
      </c>
      <c r="E13465">
        <f>+WEEKNUM(Tabla1[[#This Row],[FECHA DE RADICADO ]],1)</f>
        <v>8</v>
      </c>
    </row>
    <row r="13466" spans="1:5" x14ac:dyDescent="0.25">
      <c r="A13466">
        <v>13415</v>
      </c>
      <c r="B13466" s="11">
        <v>42788</v>
      </c>
      <c r="C13466" s="12" t="s">
        <v>52</v>
      </c>
      <c r="D13466" s="12">
        <f>+MONTH(Tabla1[[#This Row],[FECHA DE RADICADO ]])</f>
        <v>2</v>
      </c>
      <c r="E13466">
        <f>+WEEKNUM(Tabla1[[#This Row],[FECHA DE RADICADO ]],1)</f>
        <v>8</v>
      </c>
    </row>
    <row r="13467" spans="1:5" x14ac:dyDescent="0.25">
      <c r="A13467">
        <v>13416</v>
      </c>
      <c r="B13467" s="11">
        <v>42788</v>
      </c>
      <c r="C13467" s="12" t="s">
        <v>52</v>
      </c>
      <c r="D13467" s="12">
        <f>+MONTH(Tabla1[[#This Row],[FECHA DE RADICADO ]])</f>
        <v>2</v>
      </c>
      <c r="E13467">
        <f>+WEEKNUM(Tabla1[[#This Row],[FECHA DE RADICADO ]],1)</f>
        <v>8</v>
      </c>
    </row>
    <row r="13468" spans="1:5" x14ac:dyDescent="0.25">
      <c r="A13468">
        <v>13417</v>
      </c>
      <c r="B13468" s="11">
        <v>42788</v>
      </c>
      <c r="C13468" s="12" t="s">
        <v>52</v>
      </c>
      <c r="D13468" s="12">
        <f>+MONTH(Tabla1[[#This Row],[FECHA DE RADICADO ]])</f>
        <v>2</v>
      </c>
      <c r="E13468">
        <f>+WEEKNUM(Tabla1[[#This Row],[FECHA DE RADICADO ]],1)</f>
        <v>8</v>
      </c>
    </row>
    <row r="13469" spans="1:5" x14ac:dyDescent="0.25">
      <c r="A13469">
        <v>13418</v>
      </c>
      <c r="B13469" s="11">
        <v>42788</v>
      </c>
      <c r="C13469" s="12" t="s">
        <v>52</v>
      </c>
      <c r="D13469" s="12">
        <f>+MONTH(Tabla1[[#This Row],[FECHA DE RADICADO ]])</f>
        <v>2</v>
      </c>
      <c r="E13469">
        <f>+WEEKNUM(Tabla1[[#This Row],[FECHA DE RADICADO ]],1)</f>
        <v>8</v>
      </c>
    </row>
    <row r="13470" spans="1:5" x14ac:dyDescent="0.25">
      <c r="A13470">
        <v>16908</v>
      </c>
      <c r="B13470" s="11">
        <v>42794</v>
      </c>
      <c r="C13470" s="12" t="s">
        <v>52</v>
      </c>
      <c r="D13470" s="12">
        <f>+MONTH(Tabla1[[#This Row],[FECHA DE RADICADO ]])</f>
        <v>2</v>
      </c>
      <c r="E13470">
        <f>+WEEKNUM(Tabla1[[#This Row],[FECHA DE RADICADO ]],1)</f>
        <v>9</v>
      </c>
    </row>
    <row r="13471" spans="1:5" x14ac:dyDescent="0.25">
      <c r="A13471">
        <v>16909</v>
      </c>
      <c r="B13471" s="11">
        <v>42794</v>
      </c>
      <c r="C13471" s="12" t="s">
        <v>52</v>
      </c>
      <c r="D13471" s="12">
        <f>+MONTH(Tabla1[[#This Row],[FECHA DE RADICADO ]])</f>
        <v>2</v>
      </c>
      <c r="E13471">
        <f>+WEEKNUM(Tabla1[[#This Row],[FECHA DE RADICADO ]],1)</f>
        <v>9</v>
      </c>
    </row>
    <row r="13472" spans="1:5" x14ac:dyDescent="0.25">
      <c r="A13472">
        <v>16910</v>
      </c>
      <c r="B13472" s="11">
        <v>42794</v>
      </c>
      <c r="C13472" s="12" t="s">
        <v>52</v>
      </c>
      <c r="D13472" s="12">
        <f>+MONTH(Tabla1[[#This Row],[FECHA DE RADICADO ]])</f>
        <v>2</v>
      </c>
      <c r="E13472">
        <f>+WEEKNUM(Tabla1[[#This Row],[FECHA DE RADICADO ]],1)</f>
        <v>9</v>
      </c>
    </row>
    <row r="13473" spans="1:5" x14ac:dyDescent="0.25">
      <c r="A13473">
        <v>16911</v>
      </c>
      <c r="B13473" s="11">
        <v>42794</v>
      </c>
      <c r="C13473" s="12" t="s">
        <v>52</v>
      </c>
      <c r="D13473" s="12">
        <f>+MONTH(Tabla1[[#This Row],[FECHA DE RADICADO ]])</f>
        <v>2</v>
      </c>
      <c r="E13473">
        <f>+WEEKNUM(Tabla1[[#This Row],[FECHA DE RADICADO ]],1)</f>
        <v>9</v>
      </c>
    </row>
    <row r="13474" spans="1:5" x14ac:dyDescent="0.25">
      <c r="A13474">
        <v>16912</v>
      </c>
      <c r="B13474" s="11">
        <v>42794</v>
      </c>
      <c r="C13474" s="12" t="s">
        <v>52</v>
      </c>
      <c r="D13474" s="12">
        <f>+MONTH(Tabla1[[#This Row],[FECHA DE RADICADO ]])</f>
        <v>2</v>
      </c>
      <c r="E13474">
        <f>+WEEKNUM(Tabla1[[#This Row],[FECHA DE RADICADO ]],1)</f>
        <v>9</v>
      </c>
    </row>
    <row r="13475" spans="1:5" x14ac:dyDescent="0.25">
      <c r="A13475">
        <v>16913</v>
      </c>
      <c r="B13475" s="11">
        <v>42794</v>
      </c>
      <c r="C13475" s="12" t="s">
        <v>52</v>
      </c>
      <c r="D13475" s="12">
        <f>+MONTH(Tabla1[[#This Row],[FECHA DE RADICADO ]])</f>
        <v>2</v>
      </c>
      <c r="E13475">
        <f>+WEEKNUM(Tabla1[[#This Row],[FECHA DE RADICADO ]],1)</f>
        <v>9</v>
      </c>
    </row>
    <row r="13476" spans="1:5" x14ac:dyDescent="0.25">
      <c r="A13476">
        <v>16922</v>
      </c>
      <c r="B13476" s="11">
        <v>42794</v>
      </c>
      <c r="C13476" s="12" t="s">
        <v>52</v>
      </c>
      <c r="D13476" s="12">
        <f>+MONTH(Tabla1[[#This Row],[FECHA DE RADICADO ]])</f>
        <v>2</v>
      </c>
      <c r="E13476">
        <f>+WEEKNUM(Tabla1[[#This Row],[FECHA DE RADICADO ]],1)</f>
        <v>9</v>
      </c>
    </row>
    <row r="13477" spans="1:5" x14ac:dyDescent="0.25">
      <c r="A13477">
        <v>16923</v>
      </c>
      <c r="B13477" s="11">
        <v>42794</v>
      </c>
      <c r="C13477" s="12" t="s">
        <v>52</v>
      </c>
      <c r="D13477" s="12">
        <f>+MONTH(Tabla1[[#This Row],[FECHA DE RADICADO ]])</f>
        <v>2</v>
      </c>
      <c r="E13477">
        <f>+WEEKNUM(Tabla1[[#This Row],[FECHA DE RADICADO ]],1)</f>
        <v>9</v>
      </c>
    </row>
    <row r="13478" spans="1:5" x14ac:dyDescent="0.25">
      <c r="A13478">
        <v>16924</v>
      </c>
      <c r="B13478" s="11">
        <v>42794</v>
      </c>
      <c r="C13478" s="12" t="s">
        <v>52</v>
      </c>
      <c r="D13478" s="12">
        <f>+MONTH(Tabla1[[#This Row],[FECHA DE RADICADO ]])</f>
        <v>2</v>
      </c>
      <c r="E13478">
        <f>+WEEKNUM(Tabla1[[#This Row],[FECHA DE RADICADO ]],1)</f>
        <v>9</v>
      </c>
    </row>
    <row r="13479" spans="1:5" x14ac:dyDescent="0.25">
      <c r="A13479">
        <v>16925</v>
      </c>
      <c r="B13479" s="11">
        <v>42794</v>
      </c>
      <c r="C13479" s="12" t="s">
        <v>52</v>
      </c>
      <c r="D13479" s="12">
        <f>+MONTH(Tabla1[[#This Row],[FECHA DE RADICADO ]])</f>
        <v>2</v>
      </c>
      <c r="E13479">
        <f>+WEEKNUM(Tabla1[[#This Row],[FECHA DE RADICADO ]],1)</f>
        <v>9</v>
      </c>
    </row>
    <row r="13480" spans="1:5" x14ac:dyDescent="0.25">
      <c r="A13480">
        <v>16926</v>
      </c>
      <c r="B13480" s="11">
        <v>42794</v>
      </c>
      <c r="C13480" s="12" t="s">
        <v>52</v>
      </c>
      <c r="D13480" s="12">
        <f>+MONTH(Tabla1[[#This Row],[FECHA DE RADICADO ]])</f>
        <v>2</v>
      </c>
      <c r="E13480">
        <f>+WEEKNUM(Tabla1[[#This Row],[FECHA DE RADICADO ]],1)</f>
        <v>9</v>
      </c>
    </row>
    <row r="13481" spans="1:5" x14ac:dyDescent="0.25">
      <c r="A13481">
        <v>16927</v>
      </c>
      <c r="B13481" s="11">
        <v>42794</v>
      </c>
      <c r="C13481" s="12" t="s">
        <v>52</v>
      </c>
      <c r="D13481" s="12">
        <f>+MONTH(Tabla1[[#This Row],[FECHA DE RADICADO ]])</f>
        <v>2</v>
      </c>
      <c r="E13481">
        <f>+WEEKNUM(Tabla1[[#This Row],[FECHA DE RADICADO ]],1)</f>
        <v>9</v>
      </c>
    </row>
    <row r="13482" spans="1:5" x14ac:dyDescent="0.25">
      <c r="A13482">
        <v>16935</v>
      </c>
      <c r="B13482" s="11">
        <v>42794</v>
      </c>
      <c r="C13482" s="12" t="s">
        <v>52</v>
      </c>
      <c r="D13482" s="12">
        <f>+MONTH(Tabla1[[#This Row],[FECHA DE RADICADO ]])</f>
        <v>2</v>
      </c>
      <c r="E13482">
        <f>+WEEKNUM(Tabla1[[#This Row],[FECHA DE RADICADO ]],1)</f>
        <v>9</v>
      </c>
    </row>
    <row r="13483" spans="1:5" x14ac:dyDescent="0.25">
      <c r="A13483">
        <v>16936</v>
      </c>
      <c r="B13483" s="11">
        <v>42794</v>
      </c>
      <c r="C13483" s="12" t="s">
        <v>52</v>
      </c>
      <c r="D13483" s="12">
        <f>+MONTH(Tabla1[[#This Row],[FECHA DE RADICADO ]])</f>
        <v>2</v>
      </c>
      <c r="E13483">
        <f>+WEEKNUM(Tabla1[[#This Row],[FECHA DE RADICADO ]],1)</f>
        <v>9</v>
      </c>
    </row>
    <row r="13484" spans="1:5" x14ac:dyDescent="0.25">
      <c r="A13484">
        <v>16937</v>
      </c>
      <c r="B13484" s="11">
        <v>42794</v>
      </c>
      <c r="C13484" s="12" t="s">
        <v>52</v>
      </c>
      <c r="D13484" s="12">
        <f>+MONTH(Tabla1[[#This Row],[FECHA DE RADICADO ]])</f>
        <v>2</v>
      </c>
      <c r="E13484">
        <f>+WEEKNUM(Tabla1[[#This Row],[FECHA DE RADICADO ]],1)</f>
        <v>9</v>
      </c>
    </row>
    <row r="13485" spans="1:5" x14ac:dyDescent="0.25">
      <c r="A13485">
        <v>16938</v>
      </c>
      <c r="B13485" s="11">
        <v>42794</v>
      </c>
      <c r="C13485" s="12" t="s">
        <v>52</v>
      </c>
      <c r="D13485" s="12">
        <f>+MONTH(Tabla1[[#This Row],[FECHA DE RADICADO ]])</f>
        <v>2</v>
      </c>
      <c r="E13485">
        <f>+WEEKNUM(Tabla1[[#This Row],[FECHA DE RADICADO ]],1)</f>
        <v>9</v>
      </c>
    </row>
    <row r="13486" spans="1:5" x14ac:dyDescent="0.25">
      <c r="A13486">
        <v>16946</v>
      </c>
      <c r="B13486" s="11">
        <v>42794</v>
      </c>
      <c r="C13486" s="12" t="s">
        <v>52</v>
      </c>
      <c r="D13486" s="12">
        <f>+MONTH(Tabla1[[#This Row],[FECHA DE RADICADO ]])</f>
        <v>2</v>
      </c>
      <c r="E13486">
        <f>+WEEKNUM(Tabla1[[#This Row],[FECHA DE RADICADO ]],1)</f>
        <v>9</v>
      </c>
    </row>
    <row r="13487" spans="1:5" x14ac:dyDescent="0.25">
      <c r="A13487">
        <v>16947</v>
      </c>
      <c r="B13487" s="11">
        <v>42794</v>
      </c>
      <c r="C13487" s="12" t="s">
        <v>52</v>
      </c>
      <c r="D13487" s="12">
        <f>+MONTH(Tabla1[[#This Row],[FECHA DE RADICADO ]])</f>
        <v>2</v>
      </c>
      <c r="E13487">
        <f>+WEEKNUM(Tabla1[[#This Row],[FECHA DE RADICADO ]],1)</f>
        <v>9</v>
      </c>
    </row>
    <row r="13488" spans="1:5" x14ac:dyDescent="0.25">
      <c r="A13488">
        <v>16948</v>
      </c>
      <c r="B13488" s="11">
        <v>42794</v>
      </c>
      <c r="C13488" s="12" t="s">
        <v>52</v>
      </c>
      <c r="D13488" s="12">
        <f>+MONTH(Tabla1[[#This Row],[FECHA DE RADICADO ]])</f>
        <v>2</v>
      </c>
      <c r="E13488">
        <f>+WEEKNUM(Tabla1[[#This Row],[FECHA DE RADICADO ]],1)</f>
        <v>9</v>
      </c>
    </row>
    <row r="13489" spans="1:5" x14ac:dyDescent="0.25">
      <c r="A13489">
        <v>16949</v>
      </c>
      <c r="B13489" s="11">
        <v>42794</v>
      </c>
      <c r="C13489" s="12" t="s">
        <v>52</v>
      </c>
      <c r="D13489" s="12">
        <f>+MONTH(Tabla1[[#This Row],[FECHA DE RADICADO ]])</f>
        <v>2</v>
      </c>
      <c r="E13489">
        <f>+WEEKNUM(Tabla1[[#This Row],[FECHA DE RADICADO ]],1)</f>
        <v>9</v>
      </c>
    </row>
    <row r="13490" spans="1:5" x14ac:dyDescent="0.25">
      <c r="A13490">
        <v>16950</v>
      </c>
      <c r="B13490" s="11">
        <v>42794</v>
      </c>
      <c r="C13490" s="12" t="s">
        <v>52</v>
      </c>
      <c r="D13490" s="12">
        <f>+MONTH(Tabla1[[#This Row],[FECHA DE RADICADO ]])</f>
        <v>2</v>
      </c>
      <c r="E13490">
        <f>+WEEKNUM(Tabla1[[#This Row],[FECHA DE RADICADO ]],1)</f>
        <v>9</v>
      </c>
    </row>
    <row r="13491" spans="1:5" x14ac:dyDescent="0.25">
      <c r="A13491">
        <v>16951</v>
      </c>
      <c r="B13491" s="11">
        <v>42794</v>
      </c>
      <c r="C13491" s="12" t="s">
        <v>52</v>
      </c>
      <c r="D13491" s="12">
        <f>+MONTH(Tabla1[[#This Row],[FECHA DE RADICADO ]])</f>
        <v>2</v>
      </c>
      <c r="E13491">
        <f>+WEEKNUM(Tabla1[[#This Row],[FECHA DE RADICADO ]],1)</f>
        <v>9</v>
      </c>
    </row>
    <row r="13492" spans="1:5" x14ac:dyDescent="0.25">
      <c r="A13492">
        <v>16952</v>
      </c>
      <c r="B13492" s="11">
        <v>42794</v>
      </c>
      <c r="C13492" s="12" t="s">
        <v>52</v>
      </c>
      <c r="D13492" s="12">
        <f>+MONTH(Tabla1[[#This Row],[FECHA DE RADICADO ]])</f>
        <v>2</v>
      </c>
      <c r="E13492">
        <f>+WEEKNUM(Tabla1[[#This Row],[FECHA DE RADICADO ]],1)</f>
        <v>9</v>
      </c>
    </row>
    <row r="13493" spans="1:5" x14ac:dyDescent="0.25">
      <c r="A13493">
        <v>4422</v>
      </c>
      <c r="B13493" s="11">
        <v>42801</v>
      </c>
      <c r="C13493" s="12" t="s">
        <v>52</v>
      </c>
      <c r="D13493" s="12">
        <f>+MONTH(Tabla1[[#This Row],[FECHA DE RADICADO ]])</f>
        <v>3</v>
      </c>
      <c r="E13493">
        <f>+WEEKNUM(Tabla1[[#This Row],[FECHA DE RADICADO ]],1)</f>
        <v>10</v>
      </c>
    </row>
    <row r="13494" spans="1:5" x14ac:dyDescent="0.25">
      <c r="A13494">
        <v>4423</v>
      </c>
      <c r="B13494" s="11">
        <v>42801</v>
      </c>
      <c r="C13494" s="12" t="s">
        <v>52</v>
      </c>
      <c r="D13494" s="12">
        <f>+MONTH(Tabla1[[#This Row],[FECHA DE RADICADO ]])</f>
        <v>3</v>
      </c>
      <c r="E13494">
        <f>+WEEKNUM(Tabla1[[#This Row],[FECHA DE RADICADO ]],1)</f>
        <v>10</v>
      </c>
    </row>
    <row r="13495" spans="1:5" x14ac:dyDescent="0.25">
      <c r="A13495">
        <v>4424</v>
      </c>
      <c r="B13495" s="11">
        <v>42801</v>
      </c>
      <c r="C13495" s="12" t="s">
        <v>52</v>
      </c>
      <c r="D13495" s="12">
        <f>+MONTH(Tabla1[[#This Row],[FECHA DE RADICADO ]])</f>
        <v>3</v>
      </c>
      <c r="E13495">
        <f>+WEEKNUM(Tabla1[[#This Row],[FECHA DE RADICADO ]],1)</f>
        <v>10</v>
      </c>
    </row>
    <row r="13496" spans="1:5" x14ac:dyDescent="0.25">
      <c r="A13496">
        <v>4425</v>
      </c>
      <c r="B13496" s="11">
        <v>42801</v>
      </c>
      <c r="C13496" s="12" t="s">
        <v>52</v>
      </c>
      <c r="D13496" s="12">
        <f>+MONTH(Tabla1[[#This Row],[FECHA DE RADICADO ]])</f>
        <v>3</v>
      </c>
      <c r="E13496">
        <f>+WEEKNUM(Tabla1[[#This Row],[FECHA DE RADICADO ]],1)</f>
        <v>10</v>
      </c>
    </row>
    <row r="13497" spans="1:5" x14ac:dyDescent="0.25">
      <c r="A13497">
        <v>4457</v>
      </c>
      <c r="B13497" s="11">
        <v>42801</v>
      </c>
      <c r="C13497" s="12" t="s">
        <v>52</v>
      </c>
      <c r="D13497" s="12">
        <f>+MONTH(Tabla1[[#This Row],[FECHA DE RADICADO ]])</f>
        <v>3</v>
      </c>
      <c r="E13497">
        <f>+WEEKNUM(Tabla1[[#This Row],[FECHA DE RADICADO ]],1)</f>
        <v>10</v>
      </c>
    </row>
    <row r="13498" spans="1:5" x14ac:dyDescent="0.25">
      <c r="A13498">
        <v>4458</v>
      </c>
      <c r="B13498" s="11">
        <v>42801</v>
      </c>
      <c r="C13498" s="12" t="s">
        <v>52</v>
      </c>
      <c r="D13498" s="12">
        <f>+MONTH(Tabla1[[#This Row],[FECHA DE RADICADO ]])</f>
        <v>3</v>
      </c>
      <c r="E13498">
        <f>+WEEKNUM(Tabla1[[#This Row],[FECHA DE RADICADO ]],1)</f>
        <v>10</v>
      </c>
    </row>
    <row r="13499" spans="1:5" x14ac:dyDescent="0.25">
      <c r="A13499">
        <v>4459</v>
      </c>
      <c r="B13499" s="11">
        <v>42801</v>
      </c>
      <c r="C13499" s="12" t="s">
        <v>52</v>
      </c>
      <c r="D13499" s="12">
        <f>+MONTH(Tabla1[[#This Row],[FECHA DE RADICADO ]])</f>
        <v>3</v>
      </c>
      <c r="E13499">
        <f>+WEEKNUM(Tabla1[[#This Row],[FECHA DE RADICADO ]],1)</f>
        <v>10</v>
      </c>
    </row>
    <row r="13500" spans="1:5" x14ac:dyDescent="0.25">
      <c r="A13500">
        <v>4460</v>
      </c>
      <c r="B13500" s="11">
        <v>42801</v>
      </c>
      <c r="C13500" s="12" t="s">
        <v>52</v>
      </c>
      <c r="D13500" s="12">
        <f>+MONTH(Tabla1[[#This Row],[FECHA DE RADICADO ]])</f>
        <v>3</v>
      </c>
      <c r="E13500">
        <f>+WEEKNUM(Tabla1[[#This Row],[FECHA DE RADICADO ]],1)</f>
        <v>10</v>
      </c>
    </row>
    <row r="13501" spans="1:5" x14ac:dyDescent="0.25">
      <c r="A13501">
        <v>4491</v>
      </c>
      <c r="B13501" s="11">
        <v>42801</v>
      </c>
      <c r="C13501" s="12" t="s">
        <v>52</v>
      </c>
      <c r="D13501" s="12">
        <f>+MONTH(Tabla1[[#This Row],[FECHA DE RADICADO ]])</f>
        <v>3</v>
      </c>
      <c r="E13501">
        <f>+WEEKNUM(Tabla1[[#This Row],[FECHA DE RADICADO ]],1)</f>
        <v>10</v>
      </c>
    </row>
    <row r="13502" spans="1:5" x14ac:dyDescent="0.25">
      <c r="A13502">
        <v>4492</v>
      </c>
      <c r="B13502" s="11">
        <v>42801</v>
      </c>
      <c r="C13502" s="12" t="s">
        <v>52</v>
      </c>
      <c r="D13502" s="12">
        <f>+MONTH(Tabla1[[#This Row],[FECHA DE RADICADO ]])</f>
        <v>3</v>
      </c>
      <c r="E13502">
        <f>+WEEKNUM(Tabla1[[#This Row],[FECHA DE RADICADO ]],1)</f>
        <v>10</v>
      </c>
    </row>
    <row r="13503" spans="1:5" x14ac:dyDescent="0.25">
      <c r="A13503">
        <v>4493</v>
      </c>
      <c r="B13503" s="11">
        <v>42801</v>
      </c>
      <c r="C13503" s="12" t="s">
        <v>52</v>
      </c>
      <c r="D13503" s="12">
        <f>+MONTH(Tabla1[[#This Row],[FECHA DE RADICADO ]])</f>
        <v>3</v>
      </c>
      <c r="E13503">
        <f>+WEEKNUM(Tabla1[[#This Row],[FECHA DE RADICADO ]],1)</f>
        <v>10</v>
      </c>
    </row>
    <row r="13504" spans="1:5" x14ac:dyDescent="0.25">
      <c r="A13504">
        <v>4495</v>
      </c>
      <c r="B13504" s="11">
        <v>42801</v>
      </c>
      <c r="C13504" s="12" t="s">
        <v>52</v>
      </c>
      <c r="D13504" s="12">
        <f>+MONTH(Tabla1[[#This Row],[FECHA DE RADICADO ]])</f>
        <v>3</v>
      </c>
      <c r="E13504">
        <f>+WEEKNUM(Tabla1[[#This Row],[FECHA DE RADICADO ]],1)</f>
        <v>10</v>
      </c>
    </row>
    <row r="13505" spans="1:5" x14ac:dyDescent="0.25">
      <c r="A13505">
        <v>4523</v>
      </c>
      <c r="B13505" s="11">
        <v>42801</v>
      </c>
      <c r="C13505" s="12" t="s">
        <v>52</v>
      </c>
      <c r="D13505" s="12">
        <f>+MONTH(Tabla1[[#This Row],[FECHA DE RADICADO ]])</f>
        <v>3</v>
      </c>
      <c r="E13505">
        <f>+WEEKNUM(Tabla1[[#This Row],[FECHA DE RADICADO ]],1)</f>
        <v>10</v>
      </c>
    </row>
    <row r="13506" spans="1:5" x14ac:dyDescent="0.25">
      <c r="A13506">
        <v>4524</v>
      </c>
      <c r="B13506" s="11">
        <v>42801</v>
      </c>
      <c r="C13506" s="12" t="s">
        <v>52</v>
      </c>
      <c r="D13506" s="12">
        <f>+MONTH(Tabla1[[#This Row],[FECHA DE RADICADO ]])</f>
        <v>3</v>
      </c>
      <c r="E13506">
        <f>+WEEKNUM(Tabla1[[#This Row],[FECHA DE RADICADO ]],1)</f>
        <v>10</v>
      </c>
    </row>
    <row r="13507" spans="1:5" x14ac:dyDescent="0.25">
      <c r="A13507">
        <v>4525</v>
      </c>
      <c r="B13507" s="11">
        <v>42801</v>
      </c>
      <c r="C13507" s="12" t="s">
        <v>52</v>
      </c>
      <c r="D13507" s="12">
        <f>+MONTH(Tabla1[[#This Row],[FECHA DE RADICADO ]])</f>
        <v>3</v>
      </c>
      <c r="E13507">
        <f>+WEEKNUM(Tabla1[[#This Row],[FECHA DE RADICADO ]],1)</f>
        <v>10</v>
      </c>
    </row>
    <row r="13508" spans="1:5" x14ac:dyDescent="0.25">
      <c r="A13508">
        <v>4549</v>
      </c>
      <c r="B13508" s="11">
        <v>42801</v>
      </c>
      <c r="C13508" s="12" t="s">
        <v>52</v>
      </c>
      <c r="D13508" s="12">
        <f>+MONTH(Tabla1[[#This Row],[FECHA DE RADICADO ]])</f>
        <v>3</v>
      </c>
      <c r="E13508">
        <f>+WEEKNUM(Tabla1[[#This Row],[FECHA DE RADICADO ]],1)</f>
        <v>10</v>
      </c>
    </row>
    <row r="13509" spans="1:5" x14ac:dyDescent="0.25">
      <c r="A13509">
        <v>10013</v>
      </c>
      <c r="B13509" s="11">
        <v>42809</v>
      </c>
      <c r="C13509" s="12" t="s">
        <v>52</v>
      </c>
      <c r="D13509" s="12">
        <f>+MONTH(Tabla1[[#This Row],[FECHA DE RADICADO ]])</f>
        <v>3</v>
      </c>
      <c r="E13509">
        <f>+WEEKNUM(Tabla1[[#This Row],[FECHA DE RADICADO ]],1)</f>
        <v>11</v>
      </c>
    </row>
    <row r="13510" spans="1:5" x14ac:dyDescent="0.25">
      <c r="A13510">
        <v>10014</v>
      </c>
      <c r="B13510" s="11">
        <v>42809</v>
      </c>
      <c r="C13510" s="12" t="s">
        <v>52</v>
      </c>
      <c r="D13510" s="12">
        <f>+MONTH(Tabla1[[#This Row],[FECHA DE RADICADO ]])</f>
        <v>3</v>
      </c>
      <c r="E13510">
        <f>+WEEKNUM(Tabla1[[#This Row],[FECHA DE RADICADO ]],1)</f>
        <v>11</v>
      </c>
    </row>
    <row r="13511" spans="1:5" x14ac:dyDescent="0.25">
      <c r="A13511">
        <v>10015</v>
      </c>
      <c r="B13511" s="11">
        <v>42809</v>
      </c>
      <c r="C13511" s="12" t="s">
        <v>52</v>
      </c>
      <c r="D13511" s="12">
        <f>+MONTH(Tabla1[[#This Row],[FECHA DE RADICADO ]])</f>
        <v>3</v>
      </c>
      <c r="E13511">
        <f>+WEEKNUM(Tabla1[[#This Row],[FECHA DE RADICADO ]],1)</f>
        <v>11</v>
      </c>
    </row>
    <row r="13512" spans="1:5" x14ac:dyDescent="0.25">
      <c r="A13512">
        <v>10016</v>
      </c>
      <c r="B13512" s="11">
        <v>42809</v>
      </c>
      <c r="C13512" s="12" t="s">
        <v>52</v>
      </c>
      <c r="D13512" s="12">
        <f>+MONTH(Tabla1[[#This Row],[FECHA DE RADICADO ]])</f>
        <v>3</v>
      </c>
      <c r="E13512">
        <f>+WEEKNUM(Tabla1[[#This Row],[FECHA DE RADICADO ]],1)</f>
        <v>11</v>
      </c>
    </row>
    <row r="13513" spans="1:5" x14ac:dyDescent="0.25">
      <c r="A13513">
        <v>10020</v>
      </c>
      <c r="B13513" s="11">
        <v>42809</v>
      </c>
      <c r="C13513" s="12" t="s">
        <v>52</v>
      </c>
      <c r="D13513" s="12">
        <f>+MONTH(Tabla1[[#This Row],[FECHA DE RADICADO ]])</f>
        <v>3</v>
      </c>
      <c r="E13513">
        <f>+WEEKNUM(Tabla1[[#This Row],[FECHA DE RADICADO ]],1)</f>
        <v>11</v>
      </c>
    </row>
    <row r="13514" spans="1:5" x14ac:dyDescent="0.25">
      <c r="A13514">
        <v>10021</v>
      </c>
      <c r="B13514" s="11">
        <v>42809</v>
      </c>
      <c r="C13514" s="12" t="s">
        <v>52</v>
      </c>
      <c r="D13514" s="12">
        <f>+MONTH(Tabla1[[#This Row],[FECHA DE RADICADO ]])</f>
        <v>3</v>
      </c>
      <c r="E13514">
        <f>+WEEKNUM(Tabla1[[#This Row],[FECHA DE RADICADO ]],1)</f>
        <v>11</v>
      </c>
    </row>
    <row r="13515" spans="1:5" x14ac:dyDescent="0.25">
      <c r="A13515">
        <v>10022</v>
      </c>
      <c r="B13515" s="11">
        <v>42809</v>
      </c>
      <c r="C13515" s="12" t="s">
        <v>52</v>
      </c>
      <c r="D13515" s="12">
        <f>+MONTH(Tabla1[[#This Row],[FECHA DE RADICADO ]])</f>
        <v>3</v>
      </c>
      <c r="E13515">
        <f>+WEEKNUM(Tabla1[[#This Row],[FECHA DE RADICADO ]],1)</f>
        <v>11</v>
      </c>
    </row>
    <row r="13516" spans="1:5" x14ac:dyDescent="0.25">
      <c r="A13516">
        <v>10023</v>
      </c>
      <c r="B13516" s="11">
        <v>42809</v>
      </c>
      <c r="C13516" s="12" t="s">
        <v>52</v>
      </c>
      <c r="D13516" s="12">
        <f>+MONTH(Tabla1[[#This Row],[FECHA DE RADICADO ]])</f>
        <v>3</v>
      </c>
      <c r="E13516">
        <f>+WEEKNUM(Tabla1[[#This Row],[FECHA DE RADICADO ]],1)</f>
        <v>11</v>
      </c>
    </row>
    <row r="13517" spans="1:5" x14ac:dyDescent="0.25">
      <c r="A13517">
        <v>10027</v>
      </c>
      <c r="B13517" s="11">
        <v>42809</v>
      </c>
      <c r="C13517" s="12" t="s">
        <v>52</v>
      </c>
      <c r="D13517" s="12">
        <f>+MONTH(Tabla1[[#This Row],[FECHA DE RADICADO ]])</f>
        <v>3</v>
      </c>
      <c r="E13517">
        <f>+WEEKNUM(Tabla1[[#This Row],[FECHA DE RADICADO ]],1)</f>
        <v>11</v>
      </c>
    </row>
    <row r="13518" spans="1:5" x14ac:dyDescent="0.25">
      <c r="A13518">
        <v>10028</v>
      </c>
      <c r="B13518" s="11">
        <v>42809</v>
      </c>
      <c r="C13518" s="12" t="s">
        <v>52</v>
      </c>
      <c r="D13518" s="12">
        <f>+MONTH(Tabla1[[#This Row],[FECHA DE RADICADO ]])</f>
        <v>3</v>
      </c>
      <c r="E13518">
        <f>+WEEKNUM(Tabla1[[#This Row],[FECHA DE RADICADO ]],1)</f>
        <v>11</v>
      </c>
    </row>
    <row r="13519" spans="1:5" x14ac:dyDescent="0.25">
      <c r="A13519">
        <v>10029</v>
      </c>
      <c r="B13519" s="11">
        <v>42809</v>
      </c>
      <c r="C13519" s="12" t="s">
        <v>52</v>
      </c>
      <c r="D13519" s="12">
        <f>+MONTH(Tabla1[[#This Row],[FECHA DE RADICADO ]])</f>
        <v>3</v>
      </c>
      <c r="E13519">
        <f>+WEEKNUM(Tabla1[[#This Row],[FECHA DE RADICADO ]],1)</f>
        <v>11</v>
      </c>
    </row>
    <row r="13520" spans="1:5" x14ac:dyDescent="0.25">
      <c r="A13520">
        <v>10030</v>
      </c>
      <c r="B13520" s="11">
        <v>42809</v>
      </c>
      <c r="C13520" s="12" t="s">
        <v>52</v>
      </c>
      <c r="D13520" s="12">
        <f>+MONTH(Tabla1[[#This Row],[FECHA DE RADICADO ]])</f>
        <v>3</v>
      </c>
      <c r="E13520">
        <f>+WEEKNUM(Tabla1[[#This Row],[FECHA DE RADICADO ]],1)</f>
        <v>11</v>
      </c>
    </row>
    <row r="13521" spans="1:5" x14ac:dyDescent="0.25">
      <c r="A13521">
        <v>10033</v>
      </c>
      <c r="B13521" s="11">
        <v>42809</v>
      </c>
      <c r="C13521" s="12" t="s">
        <v>52</v>
      </c>
      <c r="D13521" s="12">
        <f>+MONTH(Tabla1[[#This Row],[FECHA DE RADICADO ]])</f>
        <v>3</v>
      </c>
      <c r="E13521">
        <f>+WEEKNUM(Tabla1[[#This Row],[FECHA DE RADICADO ]],1)</f>
        <v>11</v>
      </c>
    </row>
    <row r="13522" spans="1:5" x14ac:dyDescent="0.25">
      <c r="A13522">
        <v>10034</v>
      </c>
      <c r="B13522" s="11">
        <v>42809</v>
      </c>
      <c r="C13522" s="12" t="s">
        <v>52</v>
      </c>
      <c r="D13522" s="12">
        <f>+MONTH(Tabla1[[#This Row],[FECHA DE RADICADO ]])</f>
        <v>3</v>
      </c>
      <c r="E13522">
        <f>+WEEKNUM(Tabla1[[#This Row],[FECHA DE RADICADO ]],1)</f>
        <v>11</v>
      </c>
    </row>
    <row r="13523" spans="1:5" x14ac:dyDescent="0.25">
      <c r="A13523">
        <v>10035</v>
      </c>
      <c r="B13523" s="11">
        <v>42809</v>
      </c>
      <c r="C13523" s="12" t="s">
        <v>52</v>
      </c>
      <c r="D13523" s="12">
        <f>+MONTH(Tabla1[[#This Row],[FECHA DE RADICADO ]])</f>
        <v>3</v>
      </c>
      <c r="E13523">
        <f>+WEEKNUM(Tabla1[[#This Row],[FECHA DE RADICADO ]],1)</f>
        <v>11</v>
      </c>
    </row>
    <row r="13524" spans="1:5" x14ac:dyDescent="0.25">
      <c r="A13524">
        <v>10036</v>
      </c>
      <c r="B13524" s="11">
        <v>42809</v>
      </c>
      <c r="C13524" s="12" t="s">
        <v>52</v>
      </c>
      <c r="D13524" s="12">
        <f>+MONTH(Tabla1[[#This Row],[FECHA DE RADICADO ]])</f>
        <v>3</v>
      </c>
      <c r="E13524">
        <f>+WEEKNUM(Tabla1[[#This Row],[FECHA DE RADICADO ]],1)</f>
        <v>11</v>
      </c>
    </row>
    <row r="13525" spans="1:5" x14ac:dyDescent="0.25">
      <c r="A13525">
        <v>10453</v>
      </c>
      <c r="B13525" s="11">
        <v>42810</v>
      </c>
      <c r="C13525" s="12" t="s">
        <v>52</v>
      </c>
      <c r="D13525" s="12">
        <f>+MONTH(Tabla1[[#This Row],[FECHA DE RADICADO ]])</f>
        <v>3</v>
      </c>
      <c r="E13525">
        <f>+WEEKNUM(Tabla1[[#This Row],[FECHA DE RADICADO ]],1)</f>
        <v>11</v>
      </c>
    </row>
    <row r="13526" spans="1:5" x14ac:dyDescent="0.25">
      <c r="A13526">
        <v>10479</v>
      </c>
      <c r="B13526" s="11">
        <v>42810</v>
      </c>
      <c r="C13526" s="12" t="s">
        <v>52</v>
      </c>
      <c r="D13526" s="12">
        <f>+MONTH(Tabla1[[#This Row],[FECHA DE RADICADO ]])</f>
        <v>3</v>
      </c>
      <c r="E13526">
        <f>+WEEKNUM(Tabla1[[#This Row],[FECHA DE RADICADO ]],1)</f>
        <v>11</v>
      </c>
    </row>
    <row r="13527" spans="1:5" x14ac:dyDescent="0.25">
      <c r="A13527">
        <v>10504</v>
      </c>
      <c r="B13527" s="11">
        <v>42810</v>
      </c>
      <c r="C13527" s="12" t="s">
        <v>52</v>
      </c>
      <c r="D13527" s="12">
        <f>+MONTH(Tabla1[[#This Row],[FECHA DE RADICADO ]])</f>
        <v>3</v>
      </c>
      <c r="E13527">
        <f>+WEEKNUM(Tabla1[[#This Row],[FECHA DE RADICADO ]],1)</f>
        <v>11</v>
      </c>
    </row>
    <row r="13528" spans="1:5" x14ac:dyDescent="0.25">
      <c r="A13528">
        <v>10530</v>
      </c>
      <c r="B13528" s="11">
        <v>42810</v>
      </c>
      <c r="C13528" s="12" t="s">
        <v>52</v>
      </c>
      <c r="D13528" s="12">
        <f>+MONTH(Tabla1[[#This Row],[FECHA DE RADICADO ]])</f>
        <v>3</v>
      </c>
      <c r="E13528">
        <f>+WEEKNUM(Tabla1[[#This Row],[FECHA DE RADICADO ]],1)</f>
        <v>11</v>
      </c>
    </row>
    <row r="13529" spans="1:5" x14ac:dyDescent="0.25">
      <c r="A13529">
        <v>12939</v>
      </c>
      <c r="B13529" s="11">
        <v>42815</v>
      </c>
      <c r="C13529" s="12" t="s">
        <v>52</v>
      </c>
      <c r="D13529" s="12">
        <f>+MONTH(Tabla1[[#This Row],[FECHA DE RADICADO ]])</f>
        <v>3</v>
      </c>
      <c r="E13529">
        <f>+WEEKNUM(Tabla1[[#This Row],[FECHA DE RADICADO ]],1)</f>
        <v>12</v>
      </c>
    </row>
    <row r="13530" spans="1:5" x14ac:dyDescent="0.25">
      <c r="A13530">
        <v>12940</v>
      </c>
      <c r="B13530" s="11">
        <v>42815</v>
      </c>
      <c r="C13530" s="12" t="s">
        <v>52</v>
      </c>
      <c r="D13530" s="12">
        <f>+MONTH(Tabla1[[#This Row],[FECHA DE RADICADO ]])</f>
        <v>3</v>
      </c>
      <c r="E13530">
        <f>+WEEKNUM(Tabla1[[#This Row],[FECHA DE RADICADO ]],1)</f>
        <v>12</v>
      </c>
    </row>
    <row r="13531" spans="1:5" x14ac:dyDescent="0.25">
      <c r="A13531">
        <v>12941</v>
      </c>
      <c r="B13531" s="11">
        <v>42815</v>
      </c>
      <c r="C13531" s="12" t="s">
        <v>52</v>
      </c>
      <c r="D13531" s="12">
        <f>+MONTH(Tabla1[[#This Row],[FECHA DE RADICADO ]])</f>
        <v>3</v>
      </c>
      <c r="E13531">
        <f>+WEEKNUM(Tabla1[[#This Row],[FECHA DE RADICADO ]],1)</f>
        <v>12</v>
      </c>
    </row>
    <row r="13532" spans="1:5" x14ac:dyDescent="0.25">
      <c r="A13532">
        <v>12942</v>
      </c>
      <c r="B13532" s="11">
        <v>42815</v>
      </c>
      <c r="C13532" s="12" t="s">
        <v>52</v>
      </c>
      <c r="D13532" s="12">
        <f>+MONTH(Tabla1[[#This Row],[FECHA DE RADICADO ]])</f>
        <v>3</v>
      </c>
      <c r="E13532">
        <f>+WEEKNUM(Tabla1[[#This Row],[FECHA DE RADICADO ]],1)</f>
        <v>12</v>
      </c>
    </row>
    <row r="13533" spans="1:5" x14ac:dyDescent="0.25">
      <c r="A13533">
        <v>12943</v>
      </c>
      <c r="B13533" s="11">
        <v>42815</v>
      </c>
      <c r="C13533" s="12" t="s">
        <v>52</v>
      </c>
      <c r="D13533" s="12">
        <f>+MONTH(Tabla1[[#This Row],[FECHA DE RADICADO ]])</f>
        <v>3</v>
      </c>
      <c r="E13533">
        <f>+WEEKNUM(Tabla1[[#This Row],[FECHA DE RADICADO ]],1)</f>
        <v>12</v>
      </c>
    </row>
    <row r="13534" spans="1:5" x14ac:dyDescent="0.25">
      <c r="A13534">
        <v>12944</v>
      </c>
      <c r="B13534" s="11">
        <v>42815</v>
      </c>
      <c r="C13534" s="12" t="s">
        <v>52</v>
      </c>
      <c r="D13534" s="12">
        <f>+MONTH(Tabla1[[#This Row],[FECHA DE RADICADO ]])</f>
        <v>3</v>
      </c>
      <c r="E13534">
        <f>+WEEKNUM(Tabla1[[#This Row],[FECHA DE RADICADO ]],1)</f>
        <v>12</v>
      </c>
    </row>
    <row r="13535" spans="1:5" x14ac:dyDescent="0.25">
      <c r="A13535">
        <v>12945</v>
      </c>
      <c r="B13535" s="11">
        <v>42815</v>
      </c>
      <c r="C13535" s="12" t="s">
        <v>52</v>
      </c>
      <c r="D13535" s="12">
        <f>+MONTH(Tabla1[[#This Row],[FECHA DE RADICADO ]])</f>
        <v>3</v>
      </c>
      <c r="E13535">
        <f>+WEEKNUM(Tabla1[[#This Row],[FECHA DE RADICADO ]],1)</f>
        <v>12</v>
      </c>
    </row>
    <row r="13536" spans="1:5" x14ac:dyDescent="0.25">
      <c r="A13536">
        <v>12946</v>
      </c>
      <c r="B13536" s="11">
        <v>42815</v>
      </c>
      <c r="C13536" s="12" t="s">
        <v>52</v>
      </c>
      <c r="D13536" s="12">
        <f>+MONTH(Tabla1[[#This Row],[FECHA DE RADICADO ]])</f>
        <v>3</v>
      </c>
      <c r="E13536">
        <f>+WEEKNUM(Tabla1[[#This Row],[FECHA DE RADICADO ]],1)</f>
        <v>12</v>
      </c>
    </row>
    <row r="13537" spans="1:5" x14ac:dyDescent="0.25">
      <c r="A13537">
        <v>12980</v>
      </c>
      <c r="B13537" s="11">
        <v>42815</v>
      </c>
      <c r="C13537" s="12" t="s">
        <v>52</v>
      </c>
      <c r="D13537" s="12">
        <f>+MONTH(Tabla1[[#This Row],[FECHA DE RADICADO ]])</f>
        <v>3</v>
      </c>
      <c r="E13537">
        <f>+WEEKNUM(Tabla1[[#This Row],[FECHA DE RADICADO ]],1)</f>
        <v>12</v>
      </c>
    </row>
    <row r="13538" spans="1:5" x14ac:dyDescent="0.25">
      <c r="A13538">
        <v>12981</v>
      </c>
      <c r="B13538" s="11">
        <v>42815</v>
      </c>
      <c r="C13538" s="12" t="s">
        <v>52</v>
      </c>
      <c r="D13538" s="12">
        <f>+MONTH(Tabla1[[#This Row],[FECHA DE RADICADO ]])</f>
        <v>3</v>
      </c>
      <c r="E13538">
        <f>+WEEKNUM(Tabla1[[#This Row],[FECHA DE RADICADO ]],1)</f>
        <v>12</v>
      </c>
    </row>
    <row r="13539" spans="1:5" x14ac:dyDescent="0.25">
      <c r="A13539">
        <v>12982</v>
      </c>
      <c r="B13539" s="11">
        <v>42815</v>
      </c>
      <c r="C13539" s="12" t="s">
        <v>52</v>
      </c>
      <c r="D13539" s="12">
        <f>+MONTH(Tabla1[[#This Row],[FECHA DE RADICADO ]])</f>
        <v>3</v>
      </c>
      <c r="E13539">
        <f>+WEEKNUM(Tabla1[[#This Row],[FECHA DE RADICADO ]],1)</f>
        <v>12</v>
      </c>
    </row>
    <row r="13540" spans="1:5" x14ac:dyDescent="0.25">
      <c r="A13540">
        <v>12983</v>
      </c>
      <c r="B13540" s="11">
        <v>42815</v>
      </c>
      <c r="C13540" s="12" t="s">
        <v>52</v>
      </c>
      <c r="D13540" s="12">
        <f>+MONTH(Tabla1[[#This Row],[FECHA DE RADICADO ]])</f>
        <v>3</v>
      </c>
      <c r="E13540">
        <f>+WEEKNUM(Tabla1[[#This Row],[FECHA DE RADICADO ]],1)</f>
        <v>12</v>
      </c>
    </row>
    <row r="13541" spans="1:5" x14ac:dyDescent="0.25">
      <c r="A13541">
        <v>12984</v>
      </c>
      <c r="B13541" s="11">
        <v>42815</v>
      </c>
      <c r="C13541" s="12" t="s">
        <v>52</v>
      </c>
      <c r="D13541" s="12">
        <f>+MONTH(Tabla1[[#This Row],[FECHA DE RADICADO ]])</f>
        <v>3</v>
      </c>
      <c r="E13541">
        <f>+WEEKNUM(Tabla1[[#This Row],[FECHA DE RADICADO ]],1)</f>
        <v>12</v>
      </c>
    </row>
    <row r="13542" spans="1:5" x14ac:dyDescent="0.25">
      <c r="A13542">
        <v>12985</v>
      </c>
      <c r="B13542" s="11">
        <v>42815</v>
      </c>
      <c r="C13542" s="12" t="s">
        <v>52</v>
      </c>
      <c r="D13542" s="12">
        <f>+MONTH(Tabla1[[#This Row],[FECHA DE RADICADO ]])</f>
        <v>3</v>
      </c>
      <c r="E13542">
        <f>+WEEKNUM(Tabla1[[#This Row],[FECHA DE RADICADO ]],1)</f>
        <v>12</v>
      </c>
    </row>
    <row r="13543" spans="1:5" x14ac:dyDescent="0.25">
      <c r="A13543">
        <v>12986</v>
      </c>
      <c r="B13543" s="11">
        <v>42815</v>
      </c>
      <c r="C13543" s="12" t="s">
        <v>52</v>
      </c>
      <c r="D13543" s="12">
        <f>+MONTH(Tabla1[[#This Row],[FECHA DE RADICADO ]])</f>
        <v>3</v>
      </c>
      <c r="E13543">
        <f>+WEEKNUM(Tabla1[[#This Row],[FECHA DE RADICADO ]],1)</f>
        <v>12</v>
      </c>
    </row>
    <row r="13544" spans="1:5" x14ac:dyDescent="0.25">
      <c r="A13544">
        <v>12987</v>
      </c>
      <c r="B13544" s="11">
        <v>42815</v>
      </c>
      <c r="C13544" s="12" t="s">
        <v>52</v>
      </c>
      <c r="D13544" s="12">
        <f>+MONTH(Tabla1[[#This Row],[FECHA DE RADICADO ]])</f>
        <v>3</v>
      </c>
      <c r="E13544">
        <f>+WEEKNUM(Tabla1[[#This Row],[FECHA DE RADICADO ]],1)</f>
        <v>12</v>
      </c>
    </row>
    <row r="13545" spans="1:5" x14ac:dyDescent="0.25">
      <c r="A13545">
        <v>13022</v>
      </c>
      <c r="B13545" s="11">
        <v>42815</v>
      </c>
      <c r="C13545" s="12" t="s">
        <v>52</v>
      </c>
      <c r="D13545" s="12">
        <f>+MONTH(Tabla1[[#This Row],[FECHA DE RADICADO ]])</f>
        <v>3</v>
      </c>
      <c r="E13545">
        <f>+WEEKNUM(Tabla1[[#This Row],[FECHA DE RADICADO ]],1)</f>
        <v>12</v>
      </c>
    </row>
    <row r="13546" spans="1:5" x14ac:dyDescent="0.25">
      <c r="A13546">
        <v>13023</v>
      </c>
      <c r="B13546" s="11">
        <v>42815</v>
      </c>
      <c r="C13546" s="12" t="s">
        <v>52</v>
      </c>
      <c r="D13546" s="12">
        <f>+MONTH(Tabla1[[#This Row],[FECHA DE RADICADO ]])</f>
        <v>3</v>
      </c>
      <c r="E13546">
        <f>+WEEKNUM(Tabla1[[#This Row],[FECHA DE RADICADO ]],1)</f>
        <v>12</v>
      </c>
    </row>
    <row r="13547" spans="1:5" x14ac:dyDescent="0.25">
      <c r="A13547">
        <v>13024</v>
      </c>
      <c r="B13547" s="11">
        <v>42815</v>
      </c>
      <c r="C13547" s="12" t="s">
        <v>52</v>
      </c>
      <c r="D13547" s="12">
        <f>+MONTH(Tabla1[[#This Row],[FECHA DE RADICADO ]])</f>
        <v>3</v>
      </c>
      <c r="E13547">
        <f>+WEEKNUM(Tabla1[[#This Row],[FECHA DE RADICADO ]],1)</f>
        <v>12</v>
      </c>
    </row>
    <row r="13548" spans="1:5" x14ac:dyDescent="0.25">
      <c r="A13548">
        <v>13025</v>
      </c>
      <c r="B13548" s="11">
        <v>42815</v>
      </c>
      <c r="C13548" s="12" t="s">
        <v>52</v>
      </c>
      <c r="D13548" s="12">
        <f>+MONTH(Tabla1[[#This Row],[FECHA DE RADICADO ]])</f>
        <v>3</v>
      </c>
      <c r="E13548">
        <f>+WEEKNUM(Tabla1[[#This Row],[FECHA DE RADICADO ]],1)</f>
        <v>12</v>
      </c>
    </row>
    <row r="13549" spans="1:5" x14ac:dyDescent="0.25">
      <c r="A13549">
        <v>13026</v>
      </c>
      <c r="B13549" s="11">
        <v>42815</v>
      </c>
      <c r="C13549" s="12" t="s">
        <v>52</v>
      </c>
      <c r="D13549" s="12">
        <f>+MONTH(Tabla1[[#This Row],[FECHA DE RADICADO ]])</f>
        <v>3</v>
      </c>
      <c r="E13549">
        <f>+WEEKNUM(Tabla1[[#This Row],[FECHA DE RADICADO ]],1)</f>
        <v>12</v>
      </c>
    </row>
    <row r="13550" spans="1:5" x14ac:dyDescent="0.25">
      <c r="A13550">
        <v>13027</v>
      </c>
      <c r="B13550" s="11">
        <v>42815</v>
      </c>
      <c r="C13550" s="12" t="s">
        <v>52</v>
      </c>
      <c r="D13550" s="12">
        <f>+MONTH(Tabla1[[#This Row],[FECHA DE RADICADO ]])</f>
        <v>3</v>
      </c>
      <c r="E13550">
        <f>+WEEKNUM(Tabla1[[#This Row],[FECHA DE RADICADO ]],1)</f>
        <v>12</v>
      </c>
    </row>
    <row r="13551" spans="1:5" x14ac:dyDescent="0.25">
      <c r="A13551">
        <v>13028</v>
      </c>
      <c r="B13551" s="11">
        <v>42815</v>
      </c>
      <c r="C13551" s="12" t="s">
        <v>52</v>
      </c>
      <c r="D13551" s="12">
        <f>+MONTH(Tabla1[[#This Row],[FECHA DE RADICADO ]])</f>
        <v>3</v>
      </c>
      <c r="E13551">
        <f>+WEEKNUM(Tabla1[[#This Row],[FECHA DE RADICADO ]],1)</f>
        <v>12</v>
      </c>
    </row>
    <row r="13552" spans="1:5" x14ac:dyDescent="0.25">
      <c r="A13552">
        <v>13029</v>
      </c>
      <c r="B13552" s="11">
        <v>42815</v>
      </c>
      <c r="C13552" s="12" t="s">
        <v>52</v>
      </c>
      <c r="D13552" s="12">
        <f>+MONTH(Tabla1[[#This Row],[FECHA DE RADICADO ]])</f>
        <v>3</v>
      </c>
      <c r="E13552">
        <f>+WEEKNUM(Tabla1[[#This Row],[FECHA DE RADICADO ]],1)</f>
        <v>12</v>
      </c>
    </row>
    <row r="13553" spans="1:5" x14ac:dyDescent="0.25">
      <c r="A13553">
        <v>13059</v>
      </c>
      <c r="B13553" s="11">
        <v>42815</v>
      </c>
      <c r="C13553" s="12" t="s">
        <v>52</v>
      </c>
      <c r="D13553" s="12">
        <f>+MONTH(Tabla1[[#This Row],[FECHA DE RADICADO ]])</f>
        <v>3</v>
      </c>
      <c r="E13553">
        <f>+WEEKNUM(Tabla1[[#This Row],[FECHA DE RADICADO ]],1)</f>
        <v>12</v>
      </c>
    </row>
    <row r="13554" spans="1:5" x14ac:dyDescent="0.25">
      <c r="A13554">
        <v>13060</v>
      </c>
      <c r="B13554" s="11">
        <v>42815</v>
      </c>
      <c r="C13554" s="12" t="s">
        <v>52</v>
      </c>
      <c r="D13554" s="12">
        <f>+MONTH(Tabla1[[#This Row],[FECHA DE RADICADO ]])</f>
        <v>3</v>
      </c>
      <c r="E13554">
        <f>+WEEKNUM(Tabla1[[#This Row],[FECHA DE RADICADO ]],1)</f>
        <v>12</v>
      </c>
    </row>
    <row r="13555" spans="1:5" x14ac:dyDescent="0.25">
      <c r="A13555">
        <v>13061</v>
      </c>
      <c r="B13555" s="11">
        <v>42815</v>
      </c>
      <c r="C13555" s="12" t="s">
        <v>52</v>
      </c>
      <c r="D13555" s="12">
        <f>+MONTH(Tabla1[[#This Row],[FECHA DE RADICADO ]])</f>
        <v>3</v>
      </c>
      <c r="E13555">
        <f>+WEEKNUM(Tabla1[[#This Row],[FECHA DE RADICADO ]],1)</f>
        <v>12</v>
      </c>
    </row>
    <row r="13556" spans="1:5" x14ac:dyDescent="0.25">
      <c r="A13556">
        <v>13062</v>
      </c>
      <c r="B13556" s="11">
        <v>42815</v>
      </c>
      <c r="C13556" s="12" t="s">
        <v>52</v>
      </c>
      <c r="D13556" s="12">
        <f>+MONTH(Tabla1[[#This Row],[FECHA DE RADICADO ]])</f>
        <v>3</v>
      </c>
      <c r="E13556">
        <f>+WEEKNUM(Tabla1[[#This Row],[FECHA DE RADICADO ]],1)</f>
        <v>12</v>
      </c>
    </row>
    <row r="13557" spans="1:5" x14ac:dyDescent="0.25">
      <c r="A13557">
        <v>13063</v>
      </c>
      <c r="B13557" s="11">
        <v>42815</v>
      </c>
      <c r="C13557" s="12" t="s">
        <v>52</v>
      </c>
      <c r="D13557" s="12">
        <f>+MONTH(Tabla1[[#This Row],[FECHA DE RADICADO ]])</f>
        <v>3</v>
      </c>
      <c r="E13557">
        <f>+WEEKNUM(Tabla1[[#This Row],[FECHA DE RADICADO ]],1)</f>
        <v>12</v>
      </c>
    </row>
    <row r="13558" spans="1:5" x14ac:dyDescent="0.25">
      <c r="A13558">
        <v>13064</v>
      </c>
      <c r="B13558" s="11">
        <v>42815</v>
      </c>
      <c r="C13558" s="12" t="s">
        <v>52</v>
      </c>
      <c r="D13558" s="12">
        <f>+MONTH(Tabla1[[#This Row],[FECHA DE RADICADO ]])</f>
        <v>3</v>
      </c>
      <c r="E13558">
        <f>+WEEKNUM(Tabla1[[#This Row],[FECHA DE RADICADO ]],1)</f>
        <v>12</v>
      </c>
    </row>
    <row r="13559" spans="1:5" x14ac:dyDescent="0.25">
      <c r="A13559">
        <v>13065</v>
      </c>
      <c r="B13559" s="11">
        <v>42815</v>
      </c>
      <c r="C13559" s="12" t="s">
        <v>52</v>
      </c>
      <c r="D13559" s="12">
        <f>+MONTH(Tabla1[[#This Row],[FECHA DE RADICADO ]])</f>
        <v>3</v>
      </c>
      <c r="E13559">
        <f>+WEEKNUM(Tabla1[[#This Row],[FECHA DE RADICADO ]],1)</f>
        <v>12</v>
      </c>
    </row>
    <row r="13560" spans="1:5" x14ac:dyDescent="0.25">
      <c r="A13560">
        <v>13066</v>
      </c>
      <c r="B13560" s="11">
        <v>42815</v>
      </c>
      <c r="C13560" s="12" t="s">
        <v>52</v>
      </c>
      <c r="D13560" s="12">
        <f>+MONTH(Tabla1[[#This Row],[FECHA DE RADICADO ]])</f>
        <v>3</v>
      </c>
      <c r="E13560">
        <f>+WEEKNUM(Tabla1[[#This Row],[FECHA DE RADICADO ]],1)</f>
        <v>12</v>
      </c>
    </row>
    <row r="13561" spans="1:5" x14ac:dyDescent="0.25">
      <c r="A13561">
        <v>14143</v>
      </c>
      <c r="B13561" s="11">
        <v>42817</v>
      </c>
      <c r="C13561" s="12" t="s">
        <v>52</v>
      </c>
      <c r="D13561" s="12">
        <f>+MONTH(Tabla1[[#This Row],[FECHA DE RADICADO ]])</f>
        <v>3</v>
      </c>
      <c r="E13561">
        <f>+WEEKNUM(Tabla1[[#This Row],[FECHA DE RADICADO ]],1)</f>
        <v>12</v>
      </c>
    </row>
    <row r="13562" spans="1:5" x14ac:dyDescent="0.25">
      <c r="A13562">
        <v>14144</v>
      </c>
      <c r="B13562" s="11">
        <v>42817</v>
      </c>
      <c r="C13562" s="12" t="s">
        <v>52</v>
      </c>
      <c r="D13562" s="12">
        <f>+MONTH(Tabla1[[#This Row],[FECHA DE RADICADO ]])</f>
        <v>3</v>
      </c>
      <c r="E13562">
        <f>+WEEKNUM(Tabla1[[#This Row],[FECHA DE RADICADO ]],1)</f>
        <v>12</v>
      </c>
    </row>
    <row r="13563" spans="1:5" x14ac:dyDescent="0.25">
      <c r="A13563">
        <v>14145</v>
      </c>
      <c r="B13563" s="11">
        <v>42817</v>
      </c>
      <c r="C13563" s="12" t="s">
        <v>52</v>
      </c>
      <c r="D13563" s="12">
        <f>+MONTH(Tabla1[[#This Row],[FECHA DE RADICADO ]])</f>
        <v>3</v>
      </c>
      <c r="E13563">
        <f>+WEEKNUM(Tabla1[[#This Row],[FECHA DE RADICADO ]],1)</f>
        <v>12</v>
      </c>
    </row>
    <row r="13564" spans="1:5" x14ac:dyDescent="0.25">
      <c r="A13564">
        <v>14146</v>
      </c>
      <c r="B13564" s="11">
        <v>42817</v>
      </c>
      <c r="C13564" s="12" t="s">
        <v>52</v>
      </c>
      <c r="D13564" s="12">
        <f>+MONTH(Tabla1[[#This Row],[FECHA DE RADICADO ]])</f>
        <v>3</v>
      </c>
      <c r="E13564">
        <f>+WEEKNUM(Tabla1[[#This Row],[FECHA DE RADICADO ]],1)</f>
        <v>12</v>
      </c>
    </row>
    <row r="13565" spans="1:5" x14ac:dyDescent="0.25">
      <c r="A13565">
        <v>14147</v>
      </c>
      <c r="B13565" s="11">
        <v>42817</v>
      </c>
      <c r="C13565" s="12" t="s">
        <v>52</v>
      </c>
      <c r="D13565" s="12">
        <f>+MONTH(Tabla1[[#This Row],[FECHA DE RADICADO ]])</f>
        <v>3</v>
      </c>
      <c r="E13565">
        <f>+WEEKNUM(Tabla1[[#This Row],[FECHA DE RADICADO ]],1)</f>
        <v>12</v>
      </c>
    </row>
    <row r="13566" spans="1:5" x14ac:dyDescent="0.25">
      <c r="A13566">
        <v>14148</v>
      </c>
      <c r="B13566" s="11">
        <v>42817</v>
      </c>
      <c r="C13566" s="12" t="s">
        <v>52</v>
      </c>
      <c r="D13566" s="12">
        <f>+MONTH(Tabla1[[#This Row],[FECHA DE RADICADO ]])</f>
        <v>3</v>
      </c>
      <c r="E13566">
        <f>+WEEKNUM(Tabla1[[#This Row],[FECHA DE RADICADO ]],1)</f>
        <v>12</v>
      </c>
    </row>
    <row r="13567" spans="1:5" x14ac:dyDescent="0.25">
      <c r="A13567">
        <v>14154</v>
      </c>
      <c r="B13567" s="11">
        <v>42817</v>
      </c>
      <c r="C13567" s="12" t="s">
        <v>52</v>
      </c>
      <c r="D13567" s="12">
        <f>+MONTH(Tabla1[[#This Row],[FECHA DE RADICADO ]])</f>
        <v>3</v>
      </c>
      <c r="E13567">
        <f>+WEEKNUM(Tabla1[[#This Row],[FECHA DE RADICADO ]],1)</f>
        <v>12</v>
      </c>
    </row>
    <row r="13568" spans="1:5" x14ac:dyDescent="0.25">
      <c r="A13568">
        <v>14155</v>
      </c>
      <c r="B13568" s="11">
        <v>42817</v>
      </c>
      <c r="C13568" s="12" t="s">
        <v>52</v>
      </c>
      <c r="D13568" s="12">
        <f>+MONTH(Tabla1[[#This Row],[FECHA DE RADICADO ]])</f>
        <v>3</v>
      </c>
      <c r="E13568">
        <f>+WEEKNUM(Tabla1[[#This Row],[FECHA DE RADICADO ]],1)</f>
        <v>12</v>
      </c>
    </row>
    <row r="13569" spans="1:5" x14ac:dyDescent="0.25">
      <c r="A13569">
        <v>14156</v>
      </c>
      <c r="B13569" s="11">
        <v>42817</v>
      </c>
      <c r="C13569" s="12" t="s">
        <v>52</v>
      </c>
      <c r="D13569" s="12">
        <f>+MONTH(Tabla1[[#This Row],[FECHA DE RADICADO ]])</f>
        <v>3</v>
      </c>
      <c r="E13569">
        <f>+WEEKNUM(Tabla1[[#This Row],[FECHA DE RADICADO ]],1)</f>
        <v>12</v>
      </c>
    </row>
    <row r="13570" spans="1:5" x14ac:dyDescent="0.25">
      <c r="A13570">
        <v>14157</v>
      </c>
      <c r="B13570" s="11">
        <v>42817</v>
      </c>
      <c r="C13570" s="12" t="s">
        <v>52</v>
      </c>
      <c r="D13570" s="12">
        <f>+MONTH(Tabla1[[#This Row],[FECHA DE RADICADO ]])</f>
        <v>3</v>
      </c>
      <c r="E13570">
        <f>+WEEKNUM(Tabla1[[#This Row],[FECHA DE RADICADO ]],1)</f>
        <v>12</v>
      </c>
    </row>
    <row r="13571" spans="1:5" x14ac:dyDescent="0.25">
      <c r="A13571">
        <v>14158</v>
      </c>
      <c r="B13571" s="11">
        <v>42817</v>
      </c>
      <c r="C13571" s="12" t="s">
        <v>52</v>
      </c>
      <c r="D13571" s="12">
        <f>+MONTH(Tabla1[[#This Row],[FECHA DE RADICADO ]])</f>
        <v>3</v>
      </c>
      <c r="E13571">
        <f>+WEEKNUM(Tabla1[[#This Row],[FECHA DE RADICADO ]],1)</f>
        <v>12</v>
      </c>
    </row>
    <row r="13572" spans="1:5" x14ac:dyDescent="0.25">
      <c r="A13572">
        <v>14165</v>
      </c>
      <c r="B13572" s="11">
        <v>42817</v>
      </c>
      <c r="C13572" s="12" t="s">
        <v>52</v>
      </c>
      <c r="D13572" s="12">
        <f>+MONTH(Tabla1[[#This Row],[FECHA DE RADICADO ]])</f>
        <v>3</v>
      </c>
      <c r="E13572">
        <f>+WEEKNUM(Tabla1[[#This Row],[FECHA DE RADICADO ]],1)</f>
        <v>12</v>
      </c>
    </row>
    <row r="13573" spans="1:5" x14ac:dyDescent="0.25">
      <c r="A13573">
        <v>14166</v>
      </c>
      <c r="B13573" s="11">
        <v>42817</v>
      </c>
      <c r="C13573" s="12" t="s">
        <v>52</v>
      </c>
      <c r="D13573" s="12">
        <f>+MONTH(Tabla1[[#This Row],[FECHA DE RADICADO ]])</f>
        <v>3</v>
      </c>
      <c r="E13573">
        <f>+WEEKNUM(Tabla1[[#This Row],[FECHA DE RADICADO ]],1)</f>
        <v>12</v>
      </c>
    </row>
    <row r="13574" spans="1:5" x14ac:dyDescent="0.25">
      <c r="A13574">
        <v>14167</v>
      </c>
      <c r="B13574" s="11">
        <v>42817</v>
      </c>
      <c r="C13574" s="12" t="s">
        <v>52</v>
      </c>
      <c r="D13574" s="12">
        <f>+MONTH(Tabla1[[#This Row],[FECHA DE RADICADO ]])</f>
        <v>3</v>
      </c>
      <c r="E13574">
        <f>+WEEKNUM(Tabla1[[#This Row],[FECHA DE RADICADO ]],1)</f>
        <v>12</v>
      </c>
    </row>
    <row r="13575" spans="1:5" x14ac:dyDescent="0.25">
      <c r="A13575">
        <v>14168</v>
      </c>
      <c r="B13575" s="11">
        <v>42817</v>
      </c>
      <c r="C13575" s="12" t="s">
        <v>52</v>
      </c>
      <c r="D13575" s="12">
        <f>+MONTH(Tabla1[[#This Row],[FECHA DE RADICADO ]])</f>
        <v>3</v>
      </c>
      <c r="E13575">
        <f>+WEEKNUM(Tabla1[[#This Row],[FECHA DE RADICADO ]],1)</f>
        <v>12</v>
      </c>
    </row>
    <row r="13576" spans="1:5" x14ac:dyDescent="0.25">
      <c r="A13576">
        <v>14169</v>
      </c>
      <c r="B13576" s="11">
        <v>42817</v>
      </c>
      <c r="C13576" s="12" t="s">
        <v>52</v>
      </c>
      <c r="D13576" s="12">
        <f>+MONTH(Tabla1[[#This Row],[FECHA DE RADICADO ]])</f>
        <v>3</v>
      </c>
      <c r="E13576">
        <f>+WEEKNUM(Tabla1[[#This Row],[FECHA DE RADICADO ]],1)</f>
        <v>12</v>
      </c>
    </row>
    <row r="13577" spans="1:5" x14ac:dyDescent="0.25">
      <c r="A13577">
        <v>14179</v>
      </c>
      <c r="B13577" s="11">
        <v>42817</v>
      </c>
      <c r="C13577" s="12" t="s">
        <v>52</v>
      </c>
      <c r="D13577" s="12">
        <f>+MONTH(Tabla1[[#This Row],[FECHA DE RADICADO ]])</f>
        <v>3</v>
      </c>
      <c r="E13577">
        <f>+WEEKNUM(Tabla1[[#This Row],[FECHA DE RADICADO ]],1)</f>
        <v>12</v>
      </c>
    </row>
    <row r="13578" spans="1:5" x14ac:dyDescent="0.25">
      <c r="A13578">
        <v>14180</v>
      </c>
      <c r="B13578" s="11">
        <v>42817</v>
      </c>
      <c r="C13578" s="12" t="s">
        <v>52</v>
      </c>
      <c r="D13578" s="12">
        <f>+MONTH(Tabla1[[#This Row],[FECHA DE RADICADO ]])</f>
        <v>3</v>
      </c>
      <c r="E13578">
        <f>+WEEKNUM(Tabla1[[#This Row],[FECHA DE RADICADO ]],1)</f>
        <v>12</v>
      </c>
    </row>
    <row r="13579" spans="1:5" x14ac:dyDescent="0.25">
      <c r="A13579">
        <v>14181</v>
      </c>
      <c r="B13579" s="11">
        <v>42817</v>
      </c>
      <c r="C13579" s="12" t="s">
        <v>52</v>
      </c>
      <c r="D13579" s="12">
        <f>+MONTH(Tabla1[[#This Row],[FECHA DE RADICADO ]])</f>
        <v>3</v>
      </c>
      <c r="E13579">
        <f>+WEEKNUM(Tabla1[[#This Row],[FECHA DE RADICADO ]],1)</f>
        <v>12</v>
      </c>
    </row>
    <row r="13580" spans="1:5" x14ac:dyDescent="0.25">
      <c r="A13580">
        <v>14182</v>
      </c>
      <c r="B13580" s="11">
        <v>42817</v>
      </c>
      <c r="C13580" s="12" t="s">
        <v>52</v>
      </c>
      <c r="D13580" s="12">
        <f>+MONTH(Tabla1[[#This Row],[FECHA DE RADICADO ]])</f>
        <v>3</v>
      </c>
      <c r="E13580">
        <f>+WEEKNUM(Tabla1[[#This Row],[FECHA DE RADICADO ]],1)</f>
        <v>12</v>
      </c>
    </row>
    <row r="13581" spans="1:5" x14ac:dyDescent="0.25">
      <c r="A13581">
        <v>14183</v>
      </c>
      <c r="B13581" s="11">
        <v>42817</v>
      </c>
      <c r="C13581" s="12" t="s">
        <v>52</v>
      </c>
      <c r="D13581" s="12">
        <f>+MONTH(Tabla1[[#This Row],[FECHA DE RADICADO ]])</f>
        <v>3</v>
      </c>
      <c r="E13581">
        <f>+WEEKNUM(Tabla1[[#This Row],[FECHA DE RADICADO ]],1)</f>
        <v>12</v>
      </c>
    </row>
    <row r="13582" spans="1:5" x14ac:dyDescent="0.25">
      <c r="A13582">
        <v>17358</v>
      </c>
      <c r="B13582" s="11">
        <v>42823</v>
      </c>
      <c r="C13582" s="12" t="s">
        <v>52</v>
      </c>
      <c r="D13582" s="12">
        <f>+MONTH(Tabla1[[#This Row],[FECHA DE RADICADO ]])</f>
        <v>3</v>
      </c>
      <c r="E13582">
        <f>+WEEKNUM(Tabla1[[#This Row],[FECHA DE RADICADO ]],1)</f>
        <v>13</v>
      </c>
    </row>
    <row r="13583" spans="1:5" x14ac:dyDescent="0.25">
      <c r="A13583">
        <v>17359</v>
      </c>
      <c r="B13583" s="11">
        <v>42823</v>
      </c>
      <c r="C13583" s="12" t="s">
        <v>52</v>
      </c>
      <c r="D13583" s="12">
        <f>+MONTH(Tabla1[[#This Row],[FECHA DE RADICADO ]])</f>
        <v>3</v>
      </c>
      <c r="E13583">
        <f>+WEEKNUM(Tabla1[[#This Row],[FECHA DE RADICADO ]],1)</f>
        <v>13</v>
      </c>
    </row>
    <row r="13584" spans="1:5" x14ac:dyDescent="0.25">
      <c r="A13584">
        <v>17360</v>
      </c>
      <c r="B13584" s="11">
        <v>42823</v>
      </c>
      <c r="C13584" s="12" t="s">
        <v>52</v>
      </c>
      <c r="D13584" s="12">
        <f>+MONTH(Tabla1[[#This Row],[FECHA DE RADICADO ]])</f>
        <v>3</v>
      </c>
      <c r="E13584">
        <f>+WEEKNUM(Tabla1[[#This Row],[FECHA DE RADICADO ]],1)</f>
        <v>13</v>
      </c>
    </row>
    <row r="13585" spans="1:5" x14ac:dyDescent="0.25">
      <c r="A13585">
        <v>17361</v>
      </c>
      <c r="B13585" s="11">
        <v>42823</v>
      </c>
      <c r="C13585" s="12" t="s">
        <v>52</v>
      </c>
      <c r="D13585" s="12">
        <f>+MONTH(Tabla1[[#This Row],[FECHA DE RADICADO ]])</f>
        <v>3</v>
      </c>
      <c r="E13585">
        <f>+WEEKNUM(Tabla1[[#This Row],[FECHA DE RADICADO ]],1)</f>
        <v>13</v>
      </c>
    </row>
    <row r="13586" spans="1:5" x14ac:dyDescent="0.25">
      <c r="A13586">
        <v>17362</v>
      </c>
      <c r="B13586" s="11">
        <v>42823</v>
      </c>
      <c r="C13586" s="12" t="s">
        <v>52</v>
      </c>
      <c r="D13586" s="12">
        <f>+MONTH(Tabla1[[#This Row],[FECHA DE RADICADO ]])</f>
        <v>3</v>
      </c>
      <c r="E13586">
        <f>+WEEKNUM(Tabla1[[#This Row],[FECHA DE RADICADO ]],1)</f>
        <v>13</v>
      </c>
    </row>
    <row r="13587" spans="1:5" x14ac:dyDescent="0.25">
      <c r="A13587">
        <v>17373</v>
      </c>
      <c r="B13587" s="11">
        <v>42823</v>
      </c>
      <c r="C13587" s="12" t="s">
        <v>52</v>
      </c>
      <c r="D13587" s="12">
        <f>+MONTH(Tabla1[[#This Row],[FECHA DE RADICADO ]])</f>
        <v>3</v>
      </c>
      <c r="E13587">
        <f>+WEEKNUM(Tabla1[[#This Row],[FECHA DE RADICADO ]],1)</f>
        <v>13</v>
      </c>
    </row>
    <row r="13588" spans="1:5" x14ac:dyDescent="0.25">
      <c r="A13588">
        <v>17374</v>
      </c>
      <c r="B13588" s="11">
        <v>42823</v>
      </c>
      <c r="C13588" s="12" t="s">
        <v>52</v>
      </c>
      <c r="D13588" s="12">
        <f>+MONTH(Tabla1[[#This Row],[FECHA DE RADICADO ]])</f>
        <v>3</v>
      </c>
      <c r="E13588">
        <f>+WEEKNUM(Tabla1[[#This Row],[FECHA DE RADICADO ]],1)</f>
        <v>13</v>
      </c>
    </row>
    <row r="13589" spans="1:5" x14ac:dyDescent="0.25">
      <c r="A13589">
        <v>17375</v>
      </c>
      <c r="B13589" s="11">
        <v>42823</v>
      </c>
      <c r="C13589" s="12" t="s">
        <v>52</v>
      </c>
      <c r="D13589" s="12">
        <f>+MONTH(Tabla1[[#This Row],[FECHA DE RADICADO ]])</f>
        <v>3</v>
      </c>
      <c r="E13589">
        <f>+WEEKNUM(Tabla1[[#This Row],[FECHA DE RADICADO ]],1)</f>
        <v>13</v>
      </c>
    </row>
    <row r="13590" spans="1:5" x14ac:dyDescent="0.25">
      <c r="A13590">
        <v>17376</v>
      </c>
      <c r="B13590" s="11">
        <v>42823</v>
      </c>
      <c r="C13590" s="12" t="s">
        <v>52</v>
      </c>
      <c r="D13590" s="12">
        <f>+MONTH(Tabla1[[#This Row],[FECHA DE RADICADO ]])</f>
        <v>3</v>
      </c>
      <c r="E13590">
        <f>+WEEKNUM(Tabla1[[#This Row],[FECHA DE RADICADO ]],1)</f>
        <v>13</v>
      </c>
    </row>
    <row r="13591" spans="1:5" x14ac:dyDescent="0.25">
      <c r="A13591">
        <v>17377</v>
      </c>
      <c r="B13591" s="11">
        <v>42823</v>
      </c>
      <c r="C13591" s="12" t="s">
        <v>52</v>
      </c>
      <c r="D13591" s="12">
        <f>+MONTH(Tabla1[[#This Row],[FECHA DE RADICADO ]])</f>
        <v>3</v>
      </c>
      <c r="E13591">
        <f>+WEEKNUM(Tabla1[[#This Row],[FECHA DE RADICADO ]],1)</f>
        <v>13</v>
      </c>
    </row>
    <row r="13592" spans="1:5" x14ac:dyDescent="0.25">
      <c r="A13592">
        <v>17388</v>
      </c>
      <c r="B13592" s="11">
        <v>42823</v>
      </c>
      <c r="C13592" s="12" t="s">
        <v>52</v>
      </c>
      <c r="D13592" s="12">
        <f>+MONTH(Tabla1[[#This Row],[FECHA DE RADICADO ]])</f>
        <v>3</v>
      </c>
      <c r="E13592">
        <f>+WEEKNUM(Tabla1[[#This Row],[FECHA DE RADICADO ]],1)</f>
        <v>13</v>
      </c>
    </row>
    <row r="13593" spans="1:5" x14ac:dyDescent="0.25">
      <c r="A13593">
        <v>17389</v>
      </c>
      <c r="B13593" s="11">
        <v>42823</v>
      </c>
      <c r="C13593" s="12" t="s">
        <v>52</v>
      </c>
      <c r="D13593" s="12">
        <f>+MONTH(Tabla1[[#This Row],[FECHA DE RADICADO ]])</f>
        <v>3</v>
      </c>
      <c r="E13593">
        <f>+WEEKNUM(Tabla1[[#This Row],[FECHA DE RADICADO ]],1)</f>
        <v>13</v>
      </c>
    </row>
    <row r="13594" spans="1:5" x14ac:dyDescent="0.25">
      <c r="A13594">
        <v>17390</v>
      </c>
      <c r="B13594" s="11">
        <v>42823</v>
      </c>
      <c r="C13594" s="12" t="s">
        <v>52</v>
      </c>
      <c r="D13594" s="12">
        <f>+MONTH(Tabla1[[#This Row],[FECHA DE RADICADO ]])</f>
        <v>3</v>
      </c>
      <c r="E13594">
        <f>+WEEKNUM(Tabla1[[#This Row],[FECHA DE RADICADO ]],1)</f>
        <v>13</v>
      </c>
    </row>
    <row r="13595" spans="1:5" x14ac:dyDescent="0.25">
      <c r="A13595">
        <v>17391</v>
      </c>
      <c r="B13595" s="11">
        <v>42823</v>
      </c>
      <c r="C13595" s="12" t="s">
        <v>52</v>
      </c>
      <c r="D13595" s="12">
        <f>+MONTH(Tabla1[[#This Row],[FECHA DE RADICADO ]])</f>
        <v>3</v>
      </c>
      <c r="E13595">
        <f>+WEEKNUM(Tabla1[[#This Row],[FECHA DE RADICADO ]],1)</f>
        <v>13</v>
      </c>
    </row>
    <row r="13596" spans="1:5" x14ac:dyDescent="0.25">
      <c r="A13596">
        <v>17401</v>
      </c>
      <c r="B13596" s="11">
        <v>42823</v>
      </c>
      <c r="C13596" s="12" t="s">
        <v>52</v>
      </c>
      <c r="D13596" s="12">
        <f>+MONTH(Tabla1[[#This Row],[FECHA DE RADICADO ]])</f>
        <v>3</v>
      </c>
      <c r="E13596">
        <f>+WEEKNUM(Tabla1[[#This Row],[FECHA DE RADICADO ]],1)</f>
        <v>13</v>
      </c>
    </row>
    <row r="13597" spans="1:5" x14ac:dyDescent="0.25">
      <c r="A13597">
        <v>17402</v>
      </c>
      <c r="B13597" s="11">
        <v>42823</v>
      </c>
      <c r="C13597" s="12" t="s">
        <v>52</v>
      </c>
      <c r="D13597" s="12">
        <f>+MONTH(Tabla1[[#This Row],[FECHA DE RADICADO ]])</f>
        <v>3</v>
      </c>
      <c r="E13597">
        <f>+WEEKNUM(Tabla1[[#This Row],[FECHA DE RADICADO ]],1)</f>
        <v>13</v>
      </c>
    </row>
    <row r="13598" spans="1:5" x14ac:dyDescent="0.25">
      <c r="A13598">
        <v>17403</v>
      </c>
      <c r="B13598" s="11">
        <v>42823</v>
      </c>
      <c r="C13598" s="12" t="s">
        <v>52</v>
      </c>
      <c r="D13598" s="12">
        <f>+MONTH(Tabla1[[#This Row],[FECHA DE RADICADO ]])</f>
        <v>3</v>
      </c>
      <c r="E13598">
        <f>+WEEKNUM(Tabla1[[#This Row],[FECHA DE RADICADO ]],1)</f>
        <v>13</v>
      </c>
    </row>
    <row r="13599" spans="1:5" x14ac:dyDescent="0.25">
      <c r="A13599">
        <v>17404</v>
      </c>
      <c r="B13599" s="11">
        <v>42823</v>
      </c>
      <c r="C13599" s="12" t="s">
        <v>52</v>
      </c>
      <c r="D13599" s="12">
        <f>+MONTH(Tabla1[[#This Row],[FECHA DE RADICADO ]])</f>
        <v>3</v>
      </c>
      <c r="E13599">
        <f>+WEEKNUM(Tabla1[[#This Row],[FECHA DE RADICADO ]],1)</f>
        <v>13</v>
      </c>
    </row>
    <row r="13600" spans="1:5" x14ac:dyDescent="0.25">
      <c r="A13600">
        <v>17405</v>
      </c>
      <c r="B13600" s="11">
        <v>42823</v>
      </c>
      <c r="C13600" s="12" t="s">
        <v>52</v>
      </c>
      <c r="D13600" s="12">
        <f>+MONTH(Tabla1[[#This Row],[FECHA DE RADICADO ]])</f>
        <v>3</v>
      </c>
      <c r="E13600">
        <f>+WEEKNUM(Tabla1[[#This Row],[FECHA DE RADICADO ]],1)</f>
        <v>13</v>
      </c>
    </row>
    <row r="13601" spans="1:5" x14ac:dyDescent="0.25">
      <c r="A13601">
        <v>3330</v>
      </c>
      <c r="B13601" s="11">
        <v>42831</v>
      </c>
      <c r="C13601" s="12" t="s">
        <v>52</v>
      </c>
      <c r="D13601" s="12">
        <f>+MONTH(Tabla1[[#This Row],[FECHA DE RADICADO ]])</f>
        <v>4</v>
      </c>
      <c r="E13601">
        <f>+WEEKNUM(Tabla1[[#This Row],[FECHA DE RADICADO ]],1)</f>
        <v>14</v>
      </c>
    </row>
    <row r="13602" spans="1:5" x14ac:dyDescent="0.25">
      <c r="A13602">
        <v>4027</v>
      </c>
      <c r="B13602" s="11">
        <v>42832</v>
      </c>
      <c r="C13602" s="12" t="s">
        <v>52</v>
      </c>
      <c r="D13602" s="12">
        <f>+MONTH(Tabla1[[#This Row],[FECHA DE RADICADO ]])</f>
        <v>4</v>
      </c>
      <c r="E13602">
        <f>+WEEKNUM(Tabla1[[#This Row],[FECHA DE RADICADO ]],1)</f>
        <v>14</v>
      </c>
    </row>
    <row r="13603" spans="1:5" x14ac:dyDescent="0.25">
      <c r="A13603">
        <v>4028</v>
      </c>
      <c r="B13603" s="11">
        <v>42832</v>
      </c>
      <c r="C13603" s="12" t="s">
        <v>52</v>
      </c>
      <c r="D13603" s="12">
        <f>+MONTH(Tabla1[[#This Row],[FECHA DE RADICADO ]])</f>
        <v>4</v>
      </c>
      <c r="E13603">
        <f>+WEEKNUM(Tabla1[[#This Row],[FECHA DE RADICADO ]],1)</f>
        <v>14</v>
      </c>
    </row>
    <row r="13604" spans="1:5" x14ac:dyDescent="0.25">
      <c r="A13604">
        <v>4029</v>
      </c>
      <c r="B13604" s="11">
        <v>42832</v>
      </c>
      <c r="C13604" s="12" t="s">
        <v>52</v>
      </c>
      <c r="D13604" s="12">
        <f>+MONTH(Tabla1[[#This Row],[FECHA DE RADICADO ]])</f>
        <v>4</v>
      </c>
      <c r="E13604">
        <f>+WEEKNUM(Tabla1[[#This Row],[FECHA DE RADICADO ]],1)</f>
        <v>14</v>
      </c>
    </row>
    <row r="13605" spans="1:5" x14ac:dyDescent="0.25">
      <c r="A13605">
        <v>4064</v>
      </c>
      <c r="B13605" s="11">
        <v>42832</v>
      </c>
      <c r="C13605" s="12" t="s">
        <v>52</v>
      </c>
      <c r="D13605" s="12">
        <f>+MONTH(Tabla1[[#This Row],[FECHA DE RADICADO ]])</f>
        <v>4</v>
      </c>
      <c r="E13605">
        <f>+WEEKNUM(Tabla1[[#This Row],[FECHA DE RADICADO ]],1)</f>
        <v>14</v>
      </c>
    </row>
    <row r="13606" spans="1:5" x14ac:dyDescent="0.25">
      <c r="A13606">
        <v>4069</v>
      </c>
      <c r="B13606" s="11">
        <v>42832</v>
      </c>
      <c r="C13606" s="12" t="s">
        <v>52</v>
      </c>
      <c r="D13606" s="12">
        <f>+MONTH(Tabla1[[#This Row],[FECHA DE RADICADO ]])</f>
        <v>4</v>
      </c>
      <c r="E13606">
        <f>+WEEKNUM(Tabla1[[#This Row],[FECHA DE RADICADO ]],1)</f>
        <v>14</v>
      </c>
    </row>
    <row r="13607" spans="1:5" x14ac:dyDescent="0.25">
      <c r="A13607">
        <v>4070</v>
      </c>
      <c r="B13607" s="11">
        <v>42832</v>
      </c>
      <c r="C13607" s="12" t="s">
        <v>52</v>
      </c>
      <c r="D13607" s="12">
        <f>+MONTH(Tabla1[[#This Row],[FECHA DE RADICADO ]])</f>
        <v>4</v>
      </c>
      <c r="E13607">
        <f>+WEEKNUM(Tabla1[[#This Row],[FECHA DE RADICADO ]],1)</f>
        <v>14</v>
      </c>
    </row>
    <row r="13608" spans="1:5" x14ac:dyDescent="0.25">
      <c r="A13608">
        <v>4071</v>
      </c>
      <c r="B13608" s="11">
        <v>42832</v>
      </c>
      <c r="C13608" s="12" t="s">
        <v>52</v>
      </c>
      <c r="D13608" s="12">
        <f>+MONTH(Tabla1[[#This Row],[FECHA DE RADICADO ]])</f>
        <v>4</v>
      </c>
      <c r="E13608">
        <f>+WEEKNUM(Tabla1[[#This Row],[FECHA DE RADICADO ]],1)</f>
        <v>14</v>
      </c>
    </row>
    <row r="13609" spans="1:5" x14ac:dyDescent="0.25">
      <c r="A13609">
        <v>4106</v>
      </c>
      <c r="B13609" s="11">
        <v>42832</v>
      </c>
      <c r="C13609" s="12" t="s">
        <v>52</v>
      </c>
      <c r="D13609" s="12">
        <f>+MONTH(Tabla1[[#This Row],[FECHA DE RADICADO ]])</f>
        <v>4</v>
      </c>
      <c r="E13609">
        <f>+WEEKNUM(Tabla1[[#This Row],[FECHA DE RADICADO ]],1)</f>
        <v>14</v>
      </c>
    </row>
    <row r="13610" spans="1:5" x14ac:dyDescent="0.25">
      <c r="A13610">
        <v>4111</v>
      </c>
      <c r="B13610" s="11">
        <v>42832</v>
      </c>
      <c r="C13610" s="12" t="s">
        <v>52</v>
      </c>
      <c r="D13610" s="12">
        <f>+MONTH(Tabla1[[#This Row],[FECHA DE RADICADO ]])</f>
        <v>4</v>
      </c>
      <c r="E13610">
        <f>+WEEKNUM(Tabla1[[#This Row],[FECHA DE RADICADO ]],1)</f>
        <v>14</v>
      </c>
    </row>
    <row r="13611" spans="1:5" x14ac:dyDescent="0.25">
      <c r="A13611">
        <v>4112</v>
      </c>
      <c r="B13611" s="11">
        <v>42832</v>
      </c>
      <c r="C13611" s="12" t="s">
        <v>52</v>
      </c>
      <c r="D13611" s="12">
        <f>+MONTH(Tabla1[[#This Row],[FECHA DE RADICADO ]])</f>
        <v>4</v>
      </c>
      <c r="E13611">
        <f>+WEEKNUM(Tabla1[[#This Row],[FECHA DE RADICADO ]],1)</f>
        <v>14</v>
      </c>
    </row>
    <row r="13612" spans="1:5" x14ac:dyDescent="0.25">
      <c r="A13612">
        <v>4140</v>
      </c>
      <c r="B13612" s="11">
        <v>42832</v>
      </c>
      <c r="C13612" s="12" t="s">
        <v>52</v>
      </c>
      <c r="D13612" s="12">
        <f>+MONTH(Tabla1[[#This Row],[FECHA DE RADICADO ]])</f>
        <v>4</v>
      </c>
      <c r="E13612">
        <f>+WEEKNUM(Tabla1[[#This Row],[FECHA DE RADICADO ]],1)</f>
        <v>14</v>
      </c>
    </row>
    <row r="13613" spans="1:5" x14ac:dyDescent="0.25">
      <c r="A13613">
        <v>4152</v>
      </c>
      <c r="B13613" s="11">
        <v>42832</v>
      </c>
      <c r="C13613" s="12" t="s">
        <v>52</v>
      </c>
      <c r="D13613" s="12">
        <f>+MONTH(Tabla1[[#This Row],[FECHA DE RADICADO ]])</f>
        <v>4</v>
      </c>
      <c r="E13613">
        <f>+WEEKNUM(Tabla1[[#This Row],[FECHA DE RADICADO ]],1)</f>
        <v>14</v>
      </c>
    </row>
    <row r="13614" spans="1:5" x14ac:dyDescent="0.25">
      <c r="A13614">
        <v>4153</v>
      </c>
      <c r="B13614" s="11">
        <v>42832</v>
      </c>
      <c r="C13614" s="12" t="s">
        <v>52</v>
      </c>
      <c r="D13614" s="12">
        <f>+MONTH(Tabla1[[#This Row],[FECHA DE RADICADO ]])</f>
        <v>4</v>
      </c>
      <c r="E13614">
        <f>+WEEKNUM(Tabla1[[#This Row],[FECHA DE RADICADO ]],1)</f>
        <v>14</v>
      </c>
    </row>
    <row r="13615" spans="1:5" x14ac:dyDescent="0.25">
      <c r="A13615">
        <v>7139</v>
      </c>
      <c r="B13615" s="11">
        <v>42836</v>
      </c>
      <c r="C13615" s="12" t="s">
        <v>52</v>
      </c>
      <c r="D13615" s="12">
        <f>+MONTH(Tabla1[[#This Row],[FECHA DE RADICADO ]])</f>
        <v>4</v>
      </c>
      <c r="E13615">
        <f>+WEEKNUM(Tabla1[[#This Row],[FECHA DE RADICADO ]],1)</f>
        <v>15</v>
      </c>
    </row>
    <row r="13616" spans="1:5" x14ac:dyDescent="0.25">
      <c r="A13616">
        <v>7140</v>
      </c>
      <c r="B13616" s="11">
        <v>42836</v>
      </c>
      <c r="C13616" s="12" t="s">
        <v>52</v>
      </c>
      <c r="D13616" s="12">
        <f>+MONTH(Tabla1[[#This Row],[FECHA DE RADICADO ]])</f>
        <v>4</v>
      </c>
      <c r="E13616">
        <f>+WEEKNUM(Tabla1[[#This Row],[FECHA DE RADICADO ]],1)</f>
        <v>15</v>
      </c>
    </row>
    <row r="13617" spans="1:5" x14ac:dyDescent="0.25">
      <c r="A13617">
        <v>7180</v>
      </c>
      <c r="B13617" s="11">
        <v>42836</v>
      </c>
      <c r="C13617" s="12" t="s">
        <v>52</v>
      </c>
      <c r="D13617" s="12">
        <f>+MONTH(Tabla1[[#This Row],[FECHA DE RADICADO ]])</f>
        <v>4</v>
      </c>
      <c r="E13617">
        <f>+WEEKNUM(Tabla1[[#This Row],[FECHA DE RADICADO ]],1)</f>
        <v>15</v>
      </c>
    </row>
    <row r="13618" spans="1:5" x14ac:dyDescent="0.25">
      <c r="A13618">
        <v>7181</v>
      </c>
      <c r="B13618" s="11">
        <v>42836</v>
      </c>
      <c r="C13618" s="12" t="s">
        <v>52</v>
      </c>
      <c r="D13618" s="12">
        <f>+MONTH(Tabla1[[#This Row],[FECHA DE RADICADO ]])</f>
        <v>4</v>
      </c>
      <c r="E13618">
        <f>+WEEKNUM(Tabla1[[#This Row],[FECHA DE RADICADO ]],1)</f>
        <v>15</v>
      </c>
    </row>
    <row r="13619" spans="1:5" x14ac:dyDescent="0.25">
      <c r="A13619">
        <v>7229</v>
      </c>
      <c r="B13619" s="11">
        <v>42836</v>
      </c>
      <c r="C13619" s="12" t="s">
        <v>52</v>
      </c>
      <c r="D13619" s="12">
        <f>+MONTH(Tabla1[[#This Row],[FECHA DE RADICADO ]])</f>
        <v>4</v>
      </c>
      <c r="E13619">
        <f>+WEEKNUM(Tabla1[[#This Row],[FECHA DE RADICADO ]],1)</f>
        <v>15</v>
      </c>
    </row>
    <row r="13620" spans="1:5" x14ac:dyDescent="0.25">
      <c r="A13620">
        <v>7230</v>
      </c>
      <c r="B13620" s="11">
        <v>42836</v>
      </c>
      <c r="C13620" s="12" t="s">
        <v>52</v>
      </c>
      <c r="D13620" s="12">
        <f>+MONTH(Tabla1[[#This Row],[FECHA DE RADICADO ]])</f>
        <v>4</v>
      </c>
      <c r="E13620">
        <f>+WEEKNUM(Tabla1[[#This Row],[FECHA DE RADICADO ]],1)</f>
        <v>15</v>
      </c>
    </row>
    <row r="13621" spans="1:5" x14ac:dyDescent="0.25">
      <c r="A13621">
        <v>7231</v>
      </c>
      <c r="B13621" s="11">
        <v>42836</v>
      </c>
      <c r="C13621" s="12" t="s">
        <v>52</v>
      </c>
      <c r="D13621" s="12">
        <f>+MONTH(Tabla1[[#This Row],[FECHA DE RADICADO ]])</f>
        <v>4</v>
      </c>
      <c r="E13621">
        <f>+WEEKNUM(Tabla1[[#This Row],[FECHA DE RADICADO ]],1)</f>
        <v>15</v>
      </c>
    </row>
    <row r="13622" spans="1:5" x14ac:dyDescent="0.25">
      <c r="A13622">
        <v>7232</v>
      </c>
      <c r="B13622" s="11">
        <v>42836</v>
      </c>
      <c r="C13622" s="12" t="s">
        <v>52</v>
      </c>
      <c r="D13622" s="12">
        <f>+MONTH(Tabla1[[#This Row],[FECHA DE RADICADO ]])</f>
        <v>4</v>
      </c>
      <c r="E13622">
        <f>+WEEKNUM(Tabla1[[#This Row],[FECHA DE RADICADO ]],1)</f>
        <v>15</v>
      </c>
    </row>
    <row r="13623" spans="1:5" x14ac:dyDescent="0.25">
      <c r="A13623">
        <v>7269</v>
      </c>
      <c r="B13623" s="11">
        <v>42836</v>
      </c>
      <c r="C13623" s="12" t="s">
        <v>52</v>
      </c>
      <c r="D13623" s="12">
        <f>+MONTH(Tabla1[[#This Row],[FECHA DE RADICADO ]])</f>
        <v>4</v>
      </c>
      <c r="E13623">
        <f>+WEEKNUM(Tabla1[[#This Row],[FECHA DE RADICADO ]],1)</f>
        <v>15</v>
      </c>
    </row>
    <row r="13624" spans="1:5" x14ac:dyDescent="0.25">
      <c r="A13624">
        <v>7270</v>
      </c>
      <c r="B13624" s="11">
        <v>42836</v>
      </c>
      <c r="C13624" s="12" t="s">
        <v>52</v>
      </c>
      <c r="D13624" s="12">
        <f>+MONTH(Tabla1[[#This Row],[FECHA DE RADICADO ]])</f>
        <v>4</v>
      </c>
      <c r="E13624">
        <f>+WEEKNUM(Tabla1[[#This Row],[FECHA DE RADICADO ]],1)</f>
        <v>15</v>
      </c>
    </row>
    <row r="13625" spans="1:5" x14ac:dyDescent="0.25">
      <c r="A13625">
        <v>7271</v>
      </c>
      <c r="B13625" s="11">
        <v>42836</v>
      </c>
      <c r="C13625" s="12" t="s">
        <v>52</v>
      </c>
      <c r="D13625" s="12">
        <f>+MONTH(Tabla1[[#This Row],[FECHA DE RADICADO ]])</f>
        <v>4</v>
      </c>
      <c r="E13625">
        <f>+WEEKNUM(Tabla1[[#This Row],[FECHA DE RADICADO ]],1)</f>
        <v>15</v>
      </c>
    </row>
    <row r="13626" spans="1:5" x14ac:dyDescent="0.25">
      <c r="A13626">
        <v>7272</v>
      </c>
      <c r="B13626" s="11">
        <v>42836</v>
      </c>
      <c r="C13626" s="12" t="s">
        <v>52</v>
      </c>
      <c r="D13626" s="12">
        <f>+MONTH(Tabla1[[#This Row],[FECHA DE RADICADO ]])</f>
        <v>4</v>
      </c>
      <c r="E13626">
        <f>+WEEKNUM(Tabla1[[#This Row],[FECHA DE RADICADO ]],1)</f>
        <v>15</v>
      </c>
    </row>
    <row r="13627" spans="1:5" x14ac:dyDescent="0.25">
      <c r="A13627">
        <v>10673</v>
      </c>
      <c r="B13627" s="11">
        <v>42842</v>
      </c>
      <c r="C13627" s="12" t="s">
        <v>52</v>
      </c>
      <c r="D13627" s="12">
        <f>+MONTH(Tabla1[[#This Row],[FECHA DE RADICADO ]])</f>
        <v>4</v>
      </c>
      <c r="E13627">
        <f>+WEEKNUM(Tabla1[[#This Row],[FECHA DE RADICADO ]],1)</f>
        <v>16</v>
      </c>
    </row>
    <row r="13628" spans="1:5" x14ac:dyDescent="0.25">
      <c r="A13628">
        <v>10705</v>
      </c>
      <c r="B13628" s="11">
        <v>42842</v>
      </c>
      <c r="C13628" s="12" t="s">
        <v>52</v>
      </c>
      <c r="D13628" s="12">
        <f>+MONTH(Tabla1[[#This Row],[FECHA DE RADICADO ]])</f>
        <v>4</v>
      </c>
      <c r="E13628">
        <f>+WEEKNUM(Tabla1[[#This Row],[FECHA DE RADICADO ]],1)</f>
        <v>16</v>
      </c>
    </row>
    <row r="13629" spans="1:5" x14ac:dyDescent="0.25">
      <c r="A13629">
        <v>12639</v>
      </c>
      <c r="B13629" s="11">
        <v>42846</v>
      </c>
      <c r="C13629" s="12" t="s">
        <v>52</v>
      </c>
      <c r="D13629" s="12">
        <f>+MONTH(Tabla1[[#This Row],[FECHA DE RADICADO ]])</f>
        <v>4</v>
      </c>
      <c r="E13629">
        <f>+WEEKNUM(Tabla1[[#This Row],[FECHA DE RADICADO ]],1)</f>
        <v>16</v>
      </c>
    </row>
    <row r="13630" spans="1:5" x14ac:dyDescent="0.25">
      <c r="A13630">
        <v>12640</v>
      </c>
      <c r="B13630" s="11">
        <v>42846</v>
      </c>
      <c r="C13630" s="12" t="s">
        <v>52</v>
      </c>
      <c r="D13630" s="12">
        <f>+MONTH(Tabla1[[#This Row],[FECHA DE RADICADO ]])</f>
        <v>4</v>
      </c>
      <c r="E13630">
        <f>+WEEKNUM(Tabla1[[#This Row],[FECHA DE RADICADO ]],1)</f>
        <v>16</v>
      </c>
    </row>
    <row r="13631" spans="1:5" x14ac:dyDescent="0.25">
      <c r="A13631">
        <v>12669</v>
      </c>
      <c r="B13631" s="11">
        <v>42846</v>
      </c>
      <c r="C13631" s="12" t="s">
        <v>52</v>
      </c>
      <c r="D13631" s="12">
        <f>+MONTH(Tabla1[[#This Row],[FECHA DE RADICADO ]])</f>
        <v>4</v>
      </c>
      <c r="E13631">
        <f>+WEEKNUM(Tabla1[[#This Row],[FECHA DE RADICADO ]],1)</f>
        <v>16</v>
      </c>
    </row>
    <row r="13632" spans="1:5" x14ac:dyDescent="0.25">
      <c r="A13632">
        <v>12680</v>
      </c>
      <c r="B13632" s="11">
        <v>42846</v>
      </c>
      <c r="C13632" s="12" t="s">
        <v>52</v>
      </c>
      <c r="D13632" s="12">
        <f>+MONTH(Tabla1[[#This Row],[FECHA DE RADICADO ]])</f>
        <v>4</v>
      </c>
      <c r="E13632">
        <f>+WEEKNUM(Tabla1[[#This Row],[FECHA DE RADICADO ]],1)</f>
        <v>16</v>
      </c>
    </row>
    <row r="13633" spans="1:5" x14ac:dyDescent="0.25">
      <c r="A13633">
        <v>12700</v>
      </c>
      <c r="B13633" s="11">
        <v>42846</v>
      </c>
      <c r="C13633" s="12" t="s">
        <v>52</v>
      </c>
      <c r="D13633" s="12">
        <f>+MONTH(Tabla1[[#This Row],[FECHA DE RADICADO ]])</f>
        <v>4</v>
      </c>
      <c r="E13633">
        <f>+WEEKNUM(Tabla1[[#This Row],[FECHA DE RADICADO ]],1)</f>
        <v>16</v>
      </c>
    </row>
    <row r="13634" spans="1:5" x14ac:dyDescent="0.25">
      <c r="A13634">
        <v>12730</v>
      </c>
      <c r="B13634" s="11">
        <v>42846</v>
      </c>
      <c r="C13634" s="12" t="s">
        <v>52</v>
      </c>
      <c r="D13634" s="12">
        <f>+MONTH(Tabla1[[#This Row],[FECHA DE RADICADO ]])</f>
        <v>4</v>
      </c>
      <c r="E13634">
        <f>+WEEKNUM(Tabla1[[#This Row],[FECHA DE RADICADO ]],1)</f>
        <v>16</v>
      </c>
    </row>
    <row r="13635" spans="1:5" x14ac:dyDescent="0.25">
      <c r="A13635">
        <v>12731</v>
      </c>
      <c r="B13635" s="11">
        <v>42846</v>
      </c>
      <c r="C13635" s="12" t="s">
        <v>52</v>
      </c>
      <c r="D13635" s="12">
        <f>+MONTH(Tabla1[[#This Row],[FECHA DE RADICADO ]])</f>
        <v>4</v>
      </c>
      <c r="E13635">
        <f>+WEEKNUM(Tabla1[[#This Row],[FECHA DE RADICADO ]],1)</f>
        <v>16</v>
      </c>
    </row>
    <row r="13636" spans="1:5" x14ac:dyDescent="0.25">
      <c r="A13636">
        <v>15846</v>
      </c>
      <c r="B13636" s="11">
        <v>42852</v>
      </c>
      <c r="C13636" s="12" t="s">
        <v>52</v>
      </c>
      <c r="D13636" s="12">
        <f>+MONTH(Tabla1[[#This Row],[FECHA DE RADICADO ]])</f>
        <v>4</v>
      </c>
      <c r="E13636">
        <f>+WEEKNUM(Tabla1[[#This Row],[FECHA DE RADICADO ]],1)</f>
        <v>17</v>
      </c>
    </row>
    <row r="13637" spans="1:5" x14ac:dyDescent="0.25">
      <c r="A13637">
        <v>15847</v>
      </c>
      <c r="B13637" s="11">
        <v>42852</v>
      </c>
      <c r="C13637" s="12" t="s">
        <v>52</v>
      </c>
      <c r="D13637" s="12">
        <f>+MONTH(Tabla1[[#This Row],[FECHA DE RADICADO ]])</f>
        <v>4</v>
      </c>
      <c r="E13637">
        <f>+WEEKNUM(Tabla1[[#This Row],[FECHA DE RADICADO ]],1)</f>
        <v>17</v>
      </c>
    </row>
    <row r="13638" spans="1:5" x14ac:dyDescent="0.25">
      <c r="A13638">
        <v>15848</v>
      </c>
      <c r="B13638" s="11">
        <v>42852</v>
      </c>
      <c r="C13638" s="12" t="s">
        <v>52</v>
      </c>
      <c r="D13638" s="12">
        <f>+MONTH(Tabla1[[#This Row],[FECHA DE RADICADO ]])</f>
        <v>4</v>
      </c>
      <c r="E13638">
        <f>+WEEKNUM(Tabla1[[#This Row],[FECHA DE RADICADO ]],1)</f>
        <v>17</v>
      </c>
    </row>
    <row r="13639" spans="1:5" x14ac:dyDescent="0.25">
      <c r="A13639">
        <v>15849</v>
      </c>
      <c r="B13639" s="11">
        <v>42852</v>
      </c>
      <c r="C13639" s="12" t="s">
        <v>52</v>
      </c>
      <c r="D13639" s="12">
        <f>+MONTH(Tabla1[[#This Row],[FECHA DE RADICADO ]])</f>
        <v>4</v>
      </c>
      <c r="E13639">
        <f>+WEEKNUM(Tabla1[[#This Row],[FECHA DE RADICADO ]],1)</f>
        <v>17</v>
      </c>
    </row>
    <row r="13640" spans="1:5" x14ac:dyDescent="0.25">
      <c r="A13640">
        <v>15850</v>
      </c>
      <c r="B13640" s="11">
        <v>42852</v>
      </c>
      <c r="C13640" s="12" t="s">
        <v>52</v>
      </c>
      <c r="D13640" s="12">
        <f>+MONTH(Tabla1[[#This Row],[FECHA DE RADICADO ]])</f>
        <v>4</v>
      </c>
      <c r="E13640">
        <f>+WEEKNUM(Tabla1[[#This Row],[FECHA DE RADICADO ]],1)</f>
        <v>17</v>
      </c>
    </row>
    <row r="13641" spans="1:5" x14ac:dyDescent="0.25">
      <c r="A13641">
        <v>15851</v>
      </c>
      <c r="B13641" s="11">
        <v>42852</v>
      </c>
      <c r="C13641" s="12" t="s">
        <v>52</v>
      </c>
      <c r="D13641" s="12">
        <f>+MONTH(Tabla1[[#This Row],[FECHA DE RADICADO ]])</f>
        <v>4</v>
      </c>
      <c r="E13641">
        <f>+WEEKNUM(Tabla1[[#This Row],[FECHA DE RADICADO ]],1)</f>
        <v>17</v>
      </c>
    </row>
    <row r="13642" spans="1:5" x14ac:dyDescent="0.25">
      <c r="A13642">
        <v>15852</v>
      </c>
      <c r="B13642" s="11">
        <v>42852</v>
      </c>
      <c r="C13642" s="12" t="s">
        <v>52</v>
      </c>
      <c r="D13642" s="12">
        <f>+MONTH(Tabla1[[#This Row],[FECHA DE RADICADO ]])</f>
        <v>4</v>
      </c>
      <c r="E13642">
        <f>+WEEKNUM(Tabla1[[#This Row],[FECHA DE RADICADO ]],1)</f>
        <v>17</v>
      </c>
    </row>
    <row r="13643" spans="1:5" x14ac:dyDescent="0.25">
      <c r="A13643">
        <v>15853</v>
      </c>
      <c r="B13643" s="11">
        <v>42852</v>
      </c>
      <c r="C13643" s="12" t="s">
        <v>52</v>
      </c>
      <c r="D13643" s="12">
        <f>+MONTH(Tabla1[[#This Row],[FECHA DE RADICADO ]])</f>
        <v>4</v>
      </c>
      <c r="E13643">
        <f>+WEEKNUM(Tabla1[[#This Row],[FECHA DE RADICADO ]],1)</f>
        <v>17</v>
      </c>
    </row>
    <row r="13644" spans="1:5" x14ac:dyDescent="0.25">
      <c r="A13644">
        <v>15854</v>
      </c>
      <c r="B13644" s="11">
        <v>42852</v>
      </c>
      <c r="C13644" s="12" t="s">
        <v>52</v>
      </c>
      <c r="D13644" s="12">
        <f>+MONTH(Tabla1[[#This Row],[FECHA DE RADICADO ]])</f>
        <v>4</v>
      </c>
      <c r="E13644">
        <f>+WEEKNUM(Tabla1[[#This Row],[FECHA DE RADICADO ]],1)</f>
        <v>17</v>
      </c>
    </row>
    <row r="13645" spans="1:5" x14ac:dyDescent="0.25">
      <c r="A13645">
        <v>15855</v>
      </c>
      <c r="B13645" s="11">
        <v>42852</v>
      </c>
      <c r="C13645" s="12" t="s">
        <v>52</v>
      </c>
      <c r="D13645" s="12">
        <f>+MONTH(Tabla1[[#This Row],[FECHA DE RADICADO ]])</f>
        <v>4</v>
      </c>
      <c r="E13645">
        <f>+WEEKNUM(Tabla1[[#This Row],[FECHA DE RADICADO ]],1)</f>
        <v>17</v>
      </c>
    </row>
    <row r="13646" spans="1:5" x14ac:dyDescent="0.25">
      <c r="A13646">
        <v>15870</v>
      </c>
      <c r="B13646" s="11">
        <v>42852</v>
      </c>
      <c r="C13646" s="12" t="s">
        <v>52</v>
      </c>
      <c r="D13646" s="12">
        <f>+MONTH(Tabla1[[#This Row],[FECHA DE RADICADO ]])</f>
        <v>4</v>
      </c>
      <c r="E13646">
        <f>+WEEKNUM(Tabla1[[#This Row],[FECHA DE RADICADO ]],1)</f>
        <v>17</v>
      </c>
    </row>
    <row r="13647" spans="1:5" x14ac:dyDescent="0.25">
      <c r="A13647">
        <v>15871</v>
      </c>
      <c r="B13647" s="11">
        <v>42852</v>
      </c>
      <c r="C13647" s="12" t="s">
        <v>52</v>
      </c>
      <c r="D13647" s="12">
        <f>+MONTH(Tabla1[[#This Row],[FECHA DE RADICADO ]])</f>
        <v>4</v>
      </c>
      <c r="E13647">
        <f>+WEEKNUM(Tabla1[[#This Row],[FECHA DE RADICADO ]],1)</f>
        <v>17</v>
      </c>
    </row>
    <row r="13648" spans="1:5" x14ac:dyDescent="0.25">
      <c r="A13648">
        <v>15872</v>
      </c>
      <c r="B13648" s="11">
        <v>42852</v>
      </c>
      <c r="C13648" s="12" t="s">
        <v>52</v>
      </c>
      <c r="D13648" s="12">
        <f>+MONTH(Tabla1[[#This Row],[FECHA DE RADICADO ]])</f>
        <v>4</v>
      </c>
      <c r="E13648">
        <f>+WEEKNUM(Tabla1[[#This Row],[FECHA DE RADICADO ]],1)</f>
        <v>17</v>
      </c>
    </row>
    <row r="13649" spans="1:5" x14ac:dyDescent="0.25">
      <c r="A13649">
        <v>15873</v>
      </c>
      <c r="B13649" s="11">
        <v>42852</v>
      </c>
      <c r="C13649" s="12" t="s">
        <v>52</v>
      </c>
      <c r="D13649" s="12">
        <f>+MONTH(Tabla1[[#This Row],[FECHA DE RADICADO ]])</f>
        <v>4</v>
      </c>
      <c r="E13649">
        <f>+WEEKNUM(Tabla1[[#This Row],[FECHA DE RADICADO ]],1)</f>
        <v>17</v>
      </c>
    </row>
    <row r="13650" spans="1:5" x14ac:dyDescent="0.25">
      <c r="A13650">
        <v>15874</v>
      </c>
      <c r="B13650" s="11">
        <v>42852</v>
      </c>
      <c r="C13650" s="12" t="s">
        <v>52</v>
      </c>
      <c r="D13650" s="12">
        <f>+MONTH(Tabla1[[#This Row],[FECHA DE RADICADO ]])</f>
        <v>4</v>
      </c>
      <c r="E13650">
        <f>+WEEKNUM(Tabla1[[#This Row],[FECHA DE RADICADO ]],1)</f>
        <v>17</v>
      </c>
    </row>
    <row r="13651" spans="1:5" x14ac:dyDescent="0.25">
      <c r="A13651">
        <v>15875</v>
      </c>
      <c r="B13651" s="11">
        <v>42852</v>
      </c>
      <c r="C13651" s="12" t="s">
        <v>52</v>
      </c>
      <c r="D13651" s="12">
        <f>+MONTH(Tabla1[[#This Row],[FECHA DE RADICADO ]])</f>
        <v>4</v>
      </c>
      <c r="E13651">
        <f>+WEEKNUM(Tabla1[[#This Row],[FECHA DE RADICADO ]],1)</f>
        <v>17</v>
      </c>
    </row>
    <row r="13652" spans="1:5" x14ac:dyDescent="0.25">
      <c r="A13652">
        <v>15876</v>
      </c>
      <c r="B13652" s="11">
        <v>42852</v>
      </c>
      <c r="C13652" s="12" t="s">
        <v>52</v>
      </c>
      <c r="D13652" s="12">
        <f>+MONTH(Tabla1[[#This Row],[FECHA DE RADICADO ]])</f>
        <v>4</v>
      </c>
      <c r="E13652">
        <f>+WEEKNUM(Tabla1[[#This Row],[FECHA DE RADICADO ]],1)</f>
        <v>17</v>
      </c>
    </row>
    <row r="13653" spans="1:5" x14ac:dyDescent="0.25">
      <c r="A13653">
        <v>15877</v>
      </c>
      <c r="B13653" s="11">
        <v>42852</v>
      </c>
      <c r="C13653" s="12" t="s">
        <v>52</v>
      </c>
      <c r="D13653" s="12">
        <f>+MONTH(Tabla1[[#This Row],[FECHA DE RADICADO ]])</f>
        <v>4</v>
      </c>
      <c r="E13653">
        <f>+WEEKNUM(Tabla1[[#This Row],[FECHA DE RADICADO ]],1)</f>
        <v>17</v>
      </c>
    </row>
    <row r="13654" spans="1:5" x14ac:dyDescent="0.25">
      <c r="A13654">
        <v>15878</v>
      </c>
      <c r="B13654" s="11">
        <v>42852</v>
      </c>
      <c r="C13654" s="12" t="s">
        <v>52</v>
      </c>
      <c r="D13654" s="12">
        <f>+MONTH(Tabla1[[#This Row],[FECHA DE RADICADO ]])</f>
        <v>4</v>
      </c>
      <c r="E13654">
        <f>+WEEKNUM(Tabla1[[#This Row],[FECHA DE RADICADO ]],1)</f>
        <v>17</v>
      </c>
    </row>
    <row r="13655" spans="1:5" x14ac:dyDescent="0.25">
      <c r="A13655">
        <v>15879</v>
      </c>
      <c r="B13655" s="11">
        <v>42852</v>
      </c>
      <c r="C13655" s="12" t="s">
        <v>52</v>
      </c>
      <c r="D13655" s="12">
        <f>+MONTH(Tabla1[[#This Row],[FECHA DE RADICADO ]])</f>
        <v>4</v>
      </c>
      <c r="E13655">
        <f>+WEEKNUM(Tabla1[[#This Row],[FECHA DE RADICADO ]],1)</f>
        <v>17</v>
      </c>
    </row>
    <row r="13656" spans="1:5" x14ac:dyDescent="0.25">
      <c r="A13656">
        <v>15894</v>
      </c>
      <c r="B13656" s="11">
        <v>42852</v>
      </c>
      <c r="C13656" s="12" t="s">
        <v>52</v>
      </c>
      <c r="D13656" s="12">
        <f>+MONTH(Tabla1[[#This Row],[FECHA DE RADICADO ]])</f>
        <v>4</v>
      </c>
      <c r="E13656">
        <f>+WEEKNUM(Tabla1[[#This Row],[FECHA DE RADICADO ]],1)</f>
        <v>17</v>
      </c>
    </row>
    <row r="13657" spans="1:5" x14ac:dyDescent="0.25">
      <c r="A13657">
        <v>15895</v>
      </c>
      <c r="B13657" s="11">
        <v>42852</v>
      </c>
      <c r="C13657" s="12" t="s">
        <v>52</v>
      </c>
      <c r="D13657" s="12">
        <f>+MONTH(Tabla1[[#This Row],[FECHA DE RADICADO ]])</f>
        <v>4</v>
      </c>
      <c r="E13657">
        <f>+WEEKNUM(Tabla1[[#This Row],[FECHA DE RADICADO ]],1)</f>
        <v>17</v>
      </c>
    </row>
    <row r="13658" spans="1:5" x14ac:dyDescent="0.25">
      <c r="A13658">
        <v>15896</v>
      </c>
      <c r="B13658" s="11">
        <v>42852</v>
      </c>
      <c r="C13658" s="12" t="s">
        <v>52</v>
      </c>
      <c r="D13658" s="12">
        <f>+MONTH(Tabla1[[#This Row],[FECHA DE RADICADO ]])</f>
        <v>4</v>
      </c>
      <c r="E13658">
        <f>+WEEKNUM(Tabla1[[#This Row],[FECHA DE RADICADO ]],1)</f>
        <v>17</v>
      </c>
    </row>
    <row r="13659" spans="1:5" x14ac:dyDescent="0.25">
      <c r="A13659">
        <v>15898</v>
      </c>
      <c r="B13659" s="11">
        <v>42852</v>
      </c>
      <c r="C13659" s="12" t="s">
        <v>52</v>
      </c>
      <c r="D13659" s="12">
        <f>+MONTH(Tabla1[[#This Row],[FECHA DE RADICADO ]])</f>
        <v>4</v>
      </c>
      <c r="E13659">
        <f>+WEEKNUM(Tabla1[[#This Row],[FECHA DE RADICADO ]],1)</f>
        <v>17</v>
      </c>
    </row>
    <row r="13660" spans="1:5" x14ac:dyDescent="0.25">
      <c r="A13660">
        <v>15899</v>
      </c>
      <c r="B13660" s="11">
        <v>42852</v>
      </c>
      <c r="C13660" s="12" t="s">
        <v>52</v>
      </c>
      <c r="D13660" s="12">
        <f>+MONTH(Tabla1[[#This Row],[FECHA DE RADICADO ]])</f>
        <v>4</v>
      </c>
      <c r="E13660">
        <f>+WEEKNUM(Tabla1[[#This Row],[FECHA DE RADICADO ]],1)</f>
        <v>17</v>
      </c>
    </row>
    <row r="13661" spans="1:5" x14ac:dyDescent="0.25">
      <c r="A13661">
        <v>15900</v>
      </c>
      <c r="B13661" s="11">
        <v>42852</v>
      </c>
      <c r="C13661" s="12" t="s">
        <v>52</v>
      </c>
      <c r="D13661" s="12">
        <f>+MONTH(Tabla1[[#This Row],[FECHA DE RADICADO ]])</f>
        <v>4</v>
      </c>
      <c r="E13661">
        <f>+WEEKNUM(Tabla1[[#This Row],[FECHA DE RADICADO ]],1)</f>
        <v>17</v>
      </c>
    </row>
    <row r="13662" spans="1:5" x14ac:dyDescent="0.25">
      <c r="A13662">
        <v>15901</v>
      </c>
      <c r="B13662" s="11">
        <v>42852</v>
      </c>
      <c r="C13662" s="12" t="s">
        <v>52</v>
      </c>
      <c r="D13662" s="12">
        <f>+MONTH(Tabla1[[#This Row],[FECHA DE RADICADO ]])</f>
        <v>4</v>
      </c>
      <c r="E13662">
        <f>+WEEKNUM(Tabla1[[#This Row],[FECHA DE RADICADO ]],1)</f>
        <v>17</v>
      </c>
    </row>
    <row r="13663" spans="1:5" x14ac:dyDescent="0.25">
      <c r="A13663">
        <v>15902</v>
      </c>
      <c r="B13663" s="11">
        <v>42852</v>
      </c>
      <c r="C13663" s="12" t="s">
        <v>52</v>
      </c>
      <c r="D13663" s="12">
        <f>+MONTH(Tabla1[[#This Row],[FECHA DE RADICADO ]])</f>
        <v>4</v>
      </c>
      <c r="E13663">
        <f>+WEEKNUM(Tabla1[[#This Row],[FECHA DE RADICADO ]],1)</f>
        <v>17</v>
      </c>
    </row>
    <row r="13664" spans="1:5" x14ac:dyDescent="0.25">
      <c r="A13664">
        <v>15917</v>
      </c>
      <c r="B13664" s="11">
        <v>42852</v>
      </c>
      <c r="C13664" s="12" t="s">
        <v>52</v>
      </c>
      <c r="D13664" s="12">
        <f>+MONTH(Tabla1[[#This Row],[FECHA DE RADICADO ]])</f>
        <v>4</v>
      </c>
      <c r="E13664">
        <f>+WEEKNUM(Tabla1[[#This Row],[FECHA DE RADICADO ]],1)</f>
        <v>17</v>
      </c>
    </row>
    <row r="13665" spans="1:5" x14ac:dyDescent="0.25">
      <c r="A13665">
        <v>15918</v>
      </c>
      <c r="B13665" s="11">
        <v>42852</v>
      </c>
      <c r="C13665" s="12" t="s">
        <v>52</v>
      </c>
      <c r="D13665" s="12">
        <f>+MONTH(Tabla1[[#This Row],[FECHA DE RADICADO ]])</f>
        <v>4</v>
      </c>
      <c r="E13665">
        <f>+WEEKNUM(Tabla1[[#This Row],[FECHA DE RADICADO ]],1)</f>
        <v>17</v>
      </c>
    </row>
    <row r="13666" spans="1:5" x14ac:dyDescent="0.25">
      <c r="A13666">
        <v>15919</v>
      </c>
      <c r="B13666" s="11">
        <v>42852</v>
      </c>
      <c r="C13666" s="12" t="s">
        <v>52</v>
      </c>
      <c r="D13666" s="12">
        <f>+MONTH(Tabla1[[#This Row],[FECHA DE RADICADO ]])</f>
        <v>4</v>
      </c>
      <c r="E13666">
        <f>+WEEKNUM(Tabla1[[#This Row],[FECHA DE RADICADO ]],1)</f>
        <v>17</v>
      </c>
    </row>
    <row r="13667" spans="1:5" x14ac:dyDescent="0.25">
      <c r="A13667">
        <v>15920</v>
      </c>
      <c r="B13667" s="11">
        <v>42852</v>
      </c>
      <c r="C13667" s="12" t="s">
        <v>52</v>
      </c>
      <c r="D13667" s="12">
        <f>+MONTH(Tabla1[[#This Row],[FECHA DE RADICADO ]])</f>
        <v>4</v>
      </c>
      <c r="E13667">
        <f>+WEEKNUM(Tabla1[[#This Row],[FECHA DE RADICADO ]],1)</f>
        <v>17</v>
      </c>
    </row>
    <row r="13668" spans="1:5" x14ac:dyDescent="0.25">
      <c r="A13668">
        <v>15921</v>
      </c>
      <c r="B13668" s="11">
        <v>42852</v>
      </c>
      <c r="C13668" s="12" t="s">
        <v>52</v>
      </c>
      <c r="D13668" s="12">
        <f>+MONTH(Tabla1[[#This Row],[FECHA DE RADICADO ]])</f>
        <v>4</v>
      </c>
      <c r="E13668">
        <f>+WEEKNUM(Tabla1[[#This Row],[FECHA DE RADICADO ]],1)</f>
        <v>17</v>
      </c>
    </row>
    <row r="13669" spans="1:5" x14ac:dyDescent="0.25">
      <c r="A13669">
        <v>15922</v>
      </c>
      <c r="B13669" s="11">
        <v>42852</v>
      </c>
      <c r="C13669" s="12" t="s">
        <v>52</v>
      </c>
      <c r="D13669" s="12">
        <f>+MONTH(Tabla1[[#This Row],[FECHA DE RADICADO ]])</f>
        <v>4</v>
      </c>
      <c r="E13669">
        <f>+WEEKNUM(Tabla1[[#This Row],[FECHA DE RADICADO ]],1)</f>
        <v>17</v>
      </c>
    </row>
    <row r="13670" spans="1:5" x14ac:dyDescent="0.25">
      <c r="A13670">
        <v>15923</v>
      </c>
      <c r="B13670" s="11">
        <v>42852</v>
      </c>
      <c r="C13670" s="12" t="s">
        <v>52</v>
      </c>
      <c r="D13670" s="12">
        <f>+MONTH(Tabla1[[#This Row],[FECHA DE RADICADO ]])</f>
        <v>4</v>
      </c>
      <c r="E13670">
        <f>+WEEKNUM(Tabla1[[#This Row],[FECHA DE RADICADO ]],1)</f>
        <v>17</v>
      </c>
    </row>
    <row r="13671" spans="1:5" x14ac:dyDescent="0.25">
      <c r="A13671">
        <v>15924</v>
      </c>
      <c r="B13671" s="11">
        <v>42852</v>
      </c>
      <c r="C13671" s="12" t="s">
        <v>52</v>
      </c>
      <c r="D13671" s="12">
        <f>+MONTH(Tabla1[[#This Row],[FECHA DE RADICADO ]])</f>
        <v>4</v>
      </c>
      <c r="E13671">
        <f>+WEEKNUM(Tabla1[[#This Row],[FECHA DE RADICADO ]],1)</f>
        <v>17</v>
      </c>
    </row>
    <row r="13672" spans="1:5" x14ac:dyDescent="0.25">
      <c r="A13672">
        <v>15925</v>
      </c>
      <c r="B13672" s="11">
        <v>42852</v>
      </c>
      <c r="C13672" s="12" t="s">
        <v>52</v>
      </c>
      <c r="D13672" s="12">
        <f>+MONTH(Tabla1[[#This Row],[FECHA DE RADICADO ]])</f>
        <v>4</v>
      </c>
      <c r="E13672">
        <f>+WEEKNUM(Tabla1[[#This Row],[FECHA DE RADICADO ]],1)</f>
        <v>17</v>
      </c>
    </row>
    <row r="13673" spans="1:5" x14ac:dyDescent="0.25">
      <c r="A13673">
        <v>15926</v>
      </c>
      <c r="B13673" s="11">
        <v>42852</v>
      </c>
      <c r="C13673" s="12" t="s">
        <v>52</v>
      </c>
      <c r="D13673" s="12">
        <f>+MONTH(Tabla1[[#This Row],[FECHA DE RADICADO ]])</f>
        <v>4</v>
      </c>
      <c r="E13673">
        <f>+WEEKNUM(Tabla1[[#This Row],[FECHA DE RADICADO ]],1)</f>
        <v>17</v>
      </c>
    </row>
    <row r="13674" spans="1:5" x14ac:dyDescent="0.25">
      <c r="A13674">
        <v>690</v>
      </c>
      <c r="B13674" s="11">
        <v>42857</v>
      </c>
      <c r="C13674" s="12" t="s">
        <v>52</v>
      </c>
      <c r="D13674" s="12">
        <f>+MONTH(Tabla1[[#This Row],[FECHA DE RADICADO ]])</f>
        <v>5</v>
      </c>
      <c r="E13674">
        <f>+WEEKNUM(Tabla1[[#This Row],[FECHA DE RADICADO ]],1)</f>
        <v>18</v>
      </c>
    </row>
    <row r="13675" spans="1:5" x14ac:dyDescent="0.25">
      <c r="A13675">
        <v>691</v>
      </c>
      <c r="B13675" s="11">
        <v>42857</v>
      </c>
      <c r="C13675" s="12" t="s">
        <v>52</v>
      </c>
      <c r="D13675" s="12">
        <f>+MONTH(Tabla1[[#This Row],[FECHA DE RADICADO ]])</f>
        <v>5</v>
      </c>
      <c r="E13675">
        <f>+WEEKNUM(Tabla1[[#This Row],[FECHA DE RADICADO ]],1)</f>
        <v>18</v>
      </c>
    </row>
    <row r="13676" spans="1:5" x14ac:dyDescent="0.25">
      <c r="A13676">
        <v>692</v>
      </c>
      <c r="B13676" s="11">
        <v>42857</v>
      </c>
      <c r="C13676" s="12" t="s">
        <v>52</v>
      </c>
      <c r="D13676" s="12">
        <f>+MONTH(Tabla1[[#This Row],[FECHA DE RADICADO ]])</f>
        <v>5</v>
      </c>
      <c r="E13676">
        <f>+WEEKNUM(Tabla1[[#This Row],[FECHA DE RADICADO ]],1)</f>
        <v>18</v>
      </c>
    </row>
    <row r="13677" spans="1:5" x14ac:dyDescent="0.25">
      <c r="A13677">
        <v>693</v>
      </c>
      <c r="B13677" s="11">
        <v>42857</v>
      </c>
      <c r="C13677" s="12" t="s">
        <v>52</v>
      </c>
      <c r="D13677" s="12">
        <f>+MONTH(Tabla1[[#This Row],[FECHA DE RADICADO ]])</f>
        <v>5</v>
      </c>
      <c r="E13677">
        <f>+WEEKNUM(Tabla1[[#This Row],[FECHA DE RADICADO ]],1)</f>
        <v>18</v>
      </c>
    </row>
    <row r="13678" spans="1:5" x14ac:dyDescent="0.25">
      <c r="A13678">
        <v>694</v>
      </c>
      <c r="B13678" s="11">
        <v>42857</v>
      </c>
      <c r="C13678" s="12" t="s">
        <v>52</v>
      </c>
      <c r="D13678" s="12">
        <f>+MONTH(Tabla1[[#This Row],[FECHA DE RADICADO ]])</f>
        <v>5</v>
      </c>
      <c r="E13678">
        <f>+WEEKNUM(Tabla1[[#This Row],[FECHA DE RADICADO ]],1)</f>
        <v>18</v>
      </c>
    </row>
    <row r="13679" spans="1:5" x14ac:dyDescent="0.25">
      <c r="A13679">
        <v>695</v>
      </c>
      <c r="B13679" s="11">
        <v>42857</v>
      </c>
      <c r="C13679" s="12" t="s">
        <v>52</v>
      </c>
      <c r="D13679" s="12">
        <f>+MONTH(Tabla1[[#This Row],[FECHA DE RADICADO ]])</f>
        <v>5</v>
      </c>
      <c r="E13679">
        <f>+WEEKNUM(Tabla1[[#This Row],[FECHA DE RADICADO ]],1)</f>
        <v>18</v>
      </c>
    </row>
    <row r="13680" spans="1:5" x14ac:dyDescent="0.25">
      <c r="A13680">
        <v>705</v>
      </c>
      <c r="B13680" s="11">
        <v>42857</v>
      </c>
      <c r="C13680" s="12" t="s">
        <v>52</v>
      </c>
      <c r="D13680" s="12">
        <f>+MONTH(Tabla1[[#This Row],[FECHA DE RADICADO ]])</f>
        <v>5</v>
      </c>
      <c r="E13680">
        <f>+WEEKNUM(Tabla1[[#This Row],[FECHA DE RADICADO ]],1)</f>
        <v>18</v>
      </c>
    </row>
    <row r="13681" spans="1:5" x14ac:dyDescent="0.25">
      <c r="A13681">
        <v>706</v>
      </c>
      <c r="B13681" s="11">
        <v>42857</v>
      </c>
      <c r="C13681" s="12" t="s">
        <v>52</v>
      </c>
      <c r="D13681" s="12">
        <f>+MONTH(Tabla1[[#This Row],[FECHA DE RADICADO ]])</f>
        <v>5</v>
      </c>
      <c r="E13681">
        <f>+WEEKNUM(Tabla1[[#This Row],[FECHA DE RADICADO ]],1)</f>
        <v>18</v>
      </c>
    </row>
    <row r="13682" spans="1:5" x14ac:dyDescent="0.25">
      <c r="A13682">
        <v>707</v>
      </c>
      <c r="B13682" s="11">
        <v>42857</v>
      </c>
      <c r="C13682" s="12" t="s">
        <v>52</v>
      </c>
      <c r="D13682" s="12">
        <f>+MONTH(Tabla1[[#This Row],[FECHA DE RADICADO ]])</f>
        <v>5</v>
      </c>
      <c r="E13682">
        <f>+WEEKNUM(Tabla1[[#This Row],[FECHA DE RADICADO ]],1)</f>
        <v>18</v>
      </c>
    </row>
    <row r="13683" spans="1:5" x14ac:dyDescent="0.25">
      <c r="A13683">
        <v>708</v>
      </c>
      <c r="B13683" s="11">
        <v>42857</v>
      </c>
      <c r="C13683" s="12" t="s">
        <v>52</v>
      </c>
      <c r="D13683" s="12">
        <f>+MONTH(Tabla1[[#This Row],[FECHA DE RADICADO ]])</f>
        <v>5</v>
      </c>
      <c r="E13683">
        <f>+WEEKNUM(Tabla1[[#This Row],[FECHA DE RADICADO ]],1)</f>
        <v>18</v>
      </c>
    </row>
    <row r="13684" spans="1:5" x14ac:dyDescent="0.25">
      <c r="A13684">
        <v>709</v>
      </c>
      <c r="B13684" s="11">
        <v>42857</v>
      </c>
      <c r="C13684" s="12" t="s">
        <v>52</v>
      </c>
      <c r="D13684" s="12">
        <f>+MONTH(Tabla1[[#This Row],[FECHA DE RADICADO ]])</f>
        <v>5</v>
      </c>
      <c r="E13684">
        <f>+WEEKNUM(Tabla1[[#This Row],[FECHA DE RADICADO ]],1)</f>
        <v>18</v>
      </c>
    </row>
    <row r="13685" spans="1:5" x14ac:dyDescent="0.25">
      <c r="A13685">
        <v>710</v>
      </c>
      <c r="B13685" s="11">
        <v>42857</v>
      </c>
      <c r="C13685" s="12" t="s">
        <v>52</v>
      </c>
      <c r="D13685" s="12">
        <f>+MONTH(Tabla1[[#This Row],[FECHA DE RADICADO ]])</f>
        <v>5</v>
      </c>
      <c r="E13685">
        <f>+WEEKNUM(Tabla1[[#This Row],[FECHA DE RADICADO ]],1)</f>
        <v>18</v>
      </c>
    </row>
    <row r="13686" spans="1:5" x14ac:dyDescent="0.25">
      <c r="A13686">
        <v>711</v>
      </c>
      <c r="B13686" s="11">
        <v>42857</v>
      </c>
      <c r="C13686" s="12" t="s">
        <v>52</v>
      </c>
      <c r="D13686" s="12">
        <f>+MONTH(Tabla1[[#This Row],[FECHA DE RADICADO ]])</f>
        <v>5</v>
      </c>
      <c r="E13686">
        <f>+WEEKNUM(Tabla1[[#This Row],[FECHA DE RADICADO ]],1)</f>
        <v>18</v>
      </c>
    </row>
    <row r="13687" spans="1:5" x14ac:dyDescent="0.25">
      <c r="A13687">
        <v>712</v>
      </c>
      <c r="B13687" s="11">
        <v>42857</v>
      </c>
      <c r="C13687" s="12" t="s">
        <v>52</v>
      </c>
      <c r="D13687" s="12">
        <f>+MONTH(Tabla1[[#This Row],[FECHA DE RADICADO ]])</f>
        <v>5</v>
      </c>
      <c r="E13687">
        <f>+WEEKNUM(Tabla1[[#This Row],[FECHA DE RADICADO ]],1)</f>
        <v>18</v>
      </c>
    </row>
    <row r="13688" spans="1:5" x14ac:dyDescent="0.25">
      <c r="A13688">
        <v>713</v>
      </c>
      <c r="B13688" s="11">
        <v>42857</v>
      </c>
      <c r="C13688" s="12" t="s">
        <v>52</v>
      </c>
      <c r="D13688" s="12">
        <f>+MONTH(Tabla1[[#This Row],[FECHA DE RADICADO ]])</f>
        <v>5</v>
      </c>
      <c r="E13688">
        <f>+WEEKNUM(Tabla1[[#This Row],[FECHA DE RADICADO ]],1)</f>
        <v>18</v>
      </c>
    </row>
    <row r="13689" spans="1:5" x14ac:dyDescent="0.25">
      <c r="A13689">
        <v>731</v>
      </c>
      <c r="B13689" s="11">
        <v>42857</v>
      </c>
      <c r="C13689" s="12" t="s">
        <v>52</v>
      </c>
      <c r="D13689" s="12">
        <f>+MONTH(Tabla1[[#This Row],[FECHA DE RADICADO ]])</f>
        <v>5</v>
      </c>
      <c r="E13689">
        <f>+WEEKNUM(Tabla1[[#This Row],[FECHA DE RADICADO ]],1)</f>
        <v>18</v>
      </c>
    </row>
    <row r="13690" spans="1:5" x14ac:dyDescent="0.25">
      <c r="A13690">
        <v>732</v>
      </c>
      <c r="B13690" s="11">
        <v>42857</v>
      </c>
      <c r="C13690" s="12" t="s">
        <v>52</v>
      </c>
      <c r="D13690" s="12">
        <f>+MONTH(Tabla1[[#This Row],[FECHA DE RADICADO ]])</f>
        <v>5</v>
      </c>
      <c r="E13690">
        <f>+WEEKNUM(Tabla1[[#This Row],[FECHA DE RADICADO ]],1)</f>
        <v>18</v>
      </c>
    </row>
    <row r="13691" spans="1:5" x14ac:dyDescent="0.25">
      <c r="A13691">
        <v>733</v>
      </c>
      <c r="B13691" s="11">
        <v>42857</v>
      </c>
      <c r="C13691" s="12" t="s">
        <v>52</v>
      </c>
      <c r="D13691" s="12">
        <f>+MONTH(Tabla1[[#This Row],[FECHA DE RADICADO ]])</f>
        <v>5</v>
      </c>
      <c r="E13691">
        <f>+WEEKNUM(Tabla1[[#This Row],[FECHA DE RADICADO ]],1)</f>
        <v>18</v>
      </c>
    </row>
    <row r="13692" spans="1:5" x14ac:dyDescent="0.25">
      <c r="A13692">
        <v>734</v>
      </c>
      <c r="B13692" s="11">
        <v>42857</v>
      </c>
      <c r="C13692" s="12" t="s">
        <v>52</v>
      </c>
      <c r="D13692" s="12">
        <f>+MONTH(Tabla1[[#This Row],[FECHA DE RADICADO ]])</f>
        <v>5</v>
      </c>
      <c r="E13692">
        <f>+WEEKNUM(Tabla1[[#This Row],[FECHA DE RADICADO ]],1)</f>
        <v>18</v>
      </c>
    </row>
    <row r="13693" spans="1:5" x14ac:dyDescent="0.25">
      <c r="A13693">
        <v>735</v>
      </c>
      <c r="B13693" s="11">
        <v>42857</v>
      </c>
      <c r="C13693" s="12" t="s">
        <v>52</v>
      </c>
      <c r="D13693" s="12">
        <f>+MONTH(Tabla1[[#This Row],[FECHA DE RADICADO ]])</f>
        <v>5</v>
      </c>
      <c r="E13693">
        <f>+WEEKNUM(Tabla1[[#This Row],[FECHA DE RADICADO ]],1)</f>
        <v>18</v>
      </c>
    </row>
    <row r="13694" spans="1:5" x14ac:dyDescent="0.25">
      <c r="A13694">
        <v>736</v>
      </c>
      <c r="B13694" s="11">
        <v>42857</v>
      </c>
      <c r="C13694" s="12" t="s">
        <v>52</v>
      </c>
      <c r="D13694" s="12">
        <f>+MONTH(Tabla1[[#This Row],[FECHA DE RADICADO ]])</f>
        <v>5</v>
      </c>
      <c r="E13694">
        <f>+WEEKNUM(Tabla1[[#This Row],[FECHA DE RADICADO ]],1)</f>
        <v>18</v>
      </c>
    </row>
    <row r="13695" spans="1:5" x14ac:dyDescent="0.25">
      <c r="A13695">
        <v>746</v>
      </c>
      <c r="B13695" s="11">
        <v>42857</v>
      </c>
      <c r="C13695" s="12" t="s">
        <v>52</v>
      </c>
      <c r="D13695" s="12">
        <f>+MONTH(Tabla1[[#This Row],[FECHA DE RADICADO ]])</f>
        <v>5</v>
      </c>
      <c r="E13695">
        <f>+WEEKNUM(Tabla1[[#This Row],[FECHA DE RADICADO ]],1)</f>
        <v>18</v>
      </c>
    </row>
    <row r="13696" spans="1:5" x14ac:dyDescent="0.25">
      <c r="A13696">
        <v>747</v>
      </c>
      <c r="B13696" s="11">
        <v>42857</v>
      </c>
      <c r="C13696" s="12" t="s">
        <v>52</v>
      </c>
      <c r="D13696" s="12">
        <f>+MONTH(Tabla1[[#This Row],[FECHA DE RADICADO ]])</f>
        <v>5</v>
      </c>
      <c r="E13696">
        <f>+WEEKNUM(Tabla1[[#This Row],[FECHA DE RADICADO ]],1)</f>
        <v>18</v>
      </c>
    </row>
    <row r="13697" spans="1:5" x14ac:dyDescent="0.25">
      <c r="A13697">
        <v>748</v>
      </c>
      <c r="B13697" s="11">
        <v>42857</v>
      </c>
      <c r="C13697" s="12" t="s">
        <v>52</v>
      </c>
      <c r="D13697" s="12">
        <f>+MONTH(Tabla1[[#This Row],[FECHA DE RADICADO ]])</f>
        <v>5</v>
      </c>
      <c r="E13697">
        <f>+WEEKNUM(Tabla1[[#This Row],[FECHA DE RADICADO ]],1)</f>
        <v>18</v>
      </c>
    </row>
    <row r="13698" spans="1:5" x14ac:dyDescent="0.25">
      <c r="A13698">
        <v>749</v>
      </c>
      <c r="B13698" s="11">
        <v>42857</v>
      </c>
      <c r="C13698" s="12" t="s">
        <v>52</v>
      </c>
      <c r="D13698" s="12">
        <f>+MONTH(Tabla1[[#This Row],[FECHA DE RADICADO ]])</f>
        <v>5</v>
      </c>
      <c r="E13698">
        <f>+WEEKNUM(Tabla1[[#This Row],[FECHA DE RADICADO ]],1)</f>
        <v>18</v>
      </c>
    </row>
    <row r="13699" spans="1:5" x14ac:dyDescent="0.25">
      <c r="A13699">
        <v>750</v>
      </c>
      <c r="B13699" s="11">
        <v>42857</v>
      </c>
      <c r="C13699" s="12" t="s">
        <v>52</v>
      </c>
      <c r="D13699" s="12">
        <f>+MONTH(Tabla1[[#This Row],[FECHA DE RADICADO ]])</f>
        <v>5</v>
      </c>
      <c r="E13699">
        <f>+WEEKNUM(Tabla1[[#This Row],[FECHA DE RADICADO ]],1)</f>
        <v>18</v>
      </c>
    </row>
    <row r="13700" spans="1:5" x14ac:dyDescent="0.25">
      <c r="A13700">
        <v>751</v>
      </c>
      <c r="B13700" s="11">
        <v>42857</v>
      </c>
      <c r="C13700" s="12" t="s">
        <v>52</v>
      </c>
      <c r="D13700" s="12">
        <f>+MONTH(Tabla1[[#This Row],[FECHA DE RADICADO ]])</f>
        <v>5</v>
      </c>
      <c r="E13700">
        <f>+WEEKNUM(Tabla1[[#This Row],[FECHA DE RADICADO ]],1)</f>
        <v>18</v>
      </c>
    </row>
    <row r="13701" spans="1:5" x14ac:dyDescent="0.25">
      <c r="A13701">
        <v>752</v>
      </c>
      <c r="B13701" s="11">
        <v>42857</v>
      </c>
      <c r="C13701" s="12" t="s">
        <v>52</v>
      </c>
      <c r="D13701" s="12">
        <f>+MONTH(Tabla1[[#This Row],[FECHA DE RADICADO ]])</f>
        <v>5</v>
      </c>
      <c r="E13701">
        <f>+WEEKNUM(Tabla1[[#This Row],[FECHA DE RADICADO ]],1)</f>
        <v>18</v>
      </c>
    </row>
    <row r="13702" spans="1:5" x14ac:dyDescent="0.25">
      <c r="A13702">
        <v>753</v>
      </c>
      <c r="B13702" s="11">
        <v>42857</v>
      </c>
      <c r="C13702" s="12" t="s">
        <v>52</v>
      </c>
      <c r="D13702" s="12">
        <f>+MONTH(Tabla1[[#This Row],[FECHA DE RADICADO ]])</f>
        <v>5</v>
      </c>
      <c r="E13702">
        <f>+WEEKNUM(Tabla1[[#This Row],[FECHA DE RADICADO ]],1)</f>
        <v>18</v>
      </c>
    </row>
    <row r="13703" spans="1:5" x14ac:dyDescent="0.25">
      <c r="A13703">
        <v>773</v>
      </c>
      <c r="B13703" s="11">
        <v>42857</v>
      </c>
      <c r="C13703" s="12" t="s">
        <v>52</v>
      </c>
      <c r="D13703" s="12">
        <f>+MONTH(Tabla1[[#This Row],[FECHA DE RADICADO ]])</f>
        <v>5</v>
      </c>
      <c r="E13703">
        <f>+WEEKNUM(Tabla1[[#This Row],[FECHA DE RADICADO ]],1)</f>
        <v>18</v>
      </c>
    </row>
    <row r="13704" spans="1:5" x14ac:dyDescent="0.25">
      <c r="A13704">
        <v>774</v>
      </c>
      <c r="B13704" s="11">
        <v>42857</v>
      </c>
      <c r="C13704" s="12" t="s">
        <v>52</v>
      </c>
      <c r="D13704" s="12">
        <f>+MONTH(Tabla1[[#This Row],[FECHA DE RADICADO ]])</f>
        <v>5</v>
      </c>
      <c r="E13704">
        <f>+WEEKNUM(Tabla1[[#This Row],[FECHA DE RADICADO ]],1)</f>
        <v>18</v>
      </c>
    </row>
    <row r="13705" spans="1:5" x14ac:dyDescent="0.25">
      <c r="A13705">
        <v>775</v>
      </c>
      <c r="B13705" s="11">
        <v>42857</v>
      </c>
      <c r="C13705" s="12" t="s">
        <v>52</v>
      </c>
      <c r="D13705" s="12">
        <f>+MONTH(Tabla1[[#This Row],[FECHA DE RADICADO ]])</f>
        <v>5</v>
      </c>
      <c r="E13705">
        <f>+WEEKNUM(Tabla1[[#This Row],[FECHA DE RADICADO ]],1)</f>
        <v>18</v>
      </c>
    </row>
    <row r="13706" spans="1:5" x14ac:dyDescent="0.25">
      <c r="A13706">
        <v>776</v>
      </c>
      <c r="B13706" s="11">
        <v>42857</v>
      </c>
      <c r="C13706" s="12" t="s">
        <v>52</v>
      </c>
      <c r="D13706" s="12">
        <f>+MONTH(Tabla1[[#This Row],[FECHA DE RADICADO ]])</f>
        <v>5</v>
      </c>
      <c r="E13706">
        <f>+WEEKNUM(Tabla1[[#This Row],[FECHA DE RADICADO ]],1)</f>
        <v>18</v>
      </c>
    </row>
    <row r="13707" spans="1:5" x14ac:dyDescent="0.25">
      <c r="A13707">
        <v>777</v>
      </c>
      <c r="B13707" s="11">
        <v>42857</v>
      </c>
      <c r="C13707" s="12" t="s">
        <v>52</v>
      </c>
      <c r="D13707" s="12">
        <f>+MONTH(Tabla1[[#This Row],[FECHA DE RADICADO ]])</f>
        <v>5</v>
      </c>
      <c r="E13707">
        <f>+WEEKNUM(Tabla1[[#This Row],[FECHA DE RADICADO ]],1)</f>
        <v>18</v>
      </c>
    </row>
    <row r="13708" spans="1:5" x14ac:dyDescent="0.25">
      <c r="A13708">
        <v>788</v>
      </c>
      <c r="B13708" s="11">
        <v>42857</v>
      </c>
      <c r="C13708" s="12" t="s">
        <v>52</v>
      </c>
      <c r="D13708" s="12">
        <f>+MONTH(Tabla1[[#This Row],[FECHA DE RADICADO ]])</f>
        <v>5</v>
      </c>
      <c r="E13708">
        <f>+WEEKNUM(Tabla1[[#This Row],[FECHA DE RADICADO ]],1)</f>
        <v>18</v>
      </c>
    </row>
    <row r="13709" spans="1:5" x14ac:dyDescent="0.25">
      <c r="A13709">
        <v>789</v>
      </c>
      <c r="B13709" s="11">
        <v>42857</v>
      </c>
      <c r="C13709" s="12" t="s">
        <v>52</v>
      </c>
      <c r="D13709" s="12">
        <f>+MONTH(Tabla1[[#This Row],[FECHA DE RADICADO ]])</f>
        <v>5</v>
      </c>
      <c r="E13709">
        <f>+WEEKNUM(Tabla1[[#This Row],[FECHA DE RADICADO ]],1)</f>
        <v>18</v>
      </c>
    </row>
    <row r="13710" spans="1:5" x14ac:dyDescent="0.25">
      <c r="A13710">
        <v>790</v>
      </c>
      <c r="B13710" s="11">
        <v>42857</v>
      </c>
      <c r="C13710" s="12" t="s">
        <v>52</v>
      </c>
      <c r="D13710" s="12">
        <f>+MONTH(Tabla1[[#This Row],[FECHA DE RADICADO ]])</f>
        <v>5</v>
      </c>
      <c r="E13710">
        <f>+WEEKNUM(Tabla1[[#This Row],[FECHA DE RADICADO ]],1)</f>
        <v>18</v>
      </c>
    </row>
    <row r="13711" spans="1:5" x14ac:dyDescent="0.25">
      <c r="A13711">
        <v>791</v>
      </c>
      <c r="B13711" s="11">
        <v>42857</v>
      </c>
      <c r="C13711" s="12" t="s">
        <v>52</v>
      </c>
      <c r="D13711" s="12">
        <f>+MONTH(Tabla1[[#This Row],[FECHA DE RADICADO ]])</f>
        <v>5</v>
      </c>
      <c r="E13711">
        <f>+WEEKNUM(Tabla1[[#This Row],[FECHA DE RADICADO ]],1)</f>
        <v>18</v>
      </c>
    </row>
    <row r="13712" spans="1:5" x14ac:dyDescent="0.25">
      <c r="A13712">
        <v>792</v>
      </c>
      <c r="B13712" s="11">
        <v>42857</v>
      </c>
      <c r="C13712" s="12" t="s">
        <v>52</v>
      </c>
      <c r="D13712" s="12">
        <f>+MONTH(Tabla1[[#This Row],[FECHA DE RADICADO ]])</f>
        <v>5</v>
      </c>
      <c r="E13712">
        <f>+WEEKNUM(Tabla1[[#This Row],[FECHA DE RADICADO ]],1)</f>
        <v>18</v>
      </c>
    </row>
    <row r="13713" spans="1:5" x14ac:dyDescent="0.25">
      <c r="A13713">
        <v>793</v>
      </c>
      <c r="B13713" s="11">
        <v>42857</v>
      </c>
      <c r="C13713" s="12" t="s">
        <v>52</v>
      </c>
      <c r="D13713" s="12">
        <f>+MONTH(Tabla1[[#This Row],[FECHA DE RADICADO ]])</f>
        <v>5</v>
      </c>
      <c r="E13713">
        <f>+WEEKNUM(Tabla1[[#This Row],[FECHA DE RADICADO ]],1)</f>
        <v>18</v>
      </c>
    </row>
    <row r="13714" spans="1:5" x14ac:dyDescent="0.25">
      <c r="A13714">
        <v>794</v>
      </c>
      <c r="B13714" s="11">
        <v>42857</v>
      </c>
      <c r="C13714" s="12" t="s">
        <v>52</v>
      </c>
      <c r="D13714" s="12">
        <f>+MONTH(Tabla1[[#This Row],[FECHA DE RADICADO ]])</f>
        <v>5</v>
      </c>
      <c r="E13714">
        <f>+WEEKNUM(Tabla1[[#This Row],[FECHA DE RADICADO ]],1)</f>
        <v>18</v>
      </c>
    </row>
    <row r="13715" spans="1:5" x14ac:dyDescent="0.25">
      <c r="A13715">
        <v>795</v>
      </c>
      <c r="B13715" s="11">
        <v>42857</v>
      </c>
      <c r="C13715" s="12" t="s">
        <v>52</v>
      </c>
      <c r="D13715" s="12">
        <f>+MONTH(Tabla1[[#This Row],[FECHA DE RADICADO ]])</f>
        <v>5</v>
      </c>
      <c r="E13715">
        <f>+WEEKNUM(Tabla1[[#This Row],[FECHA DE RADICADO ]],1)</f>
        <v>18</v>
      </c>
    </row>
    <row r="13716" spans="1:5" x14ac:dyDescent="0.25">
      <c r="A13716">
        <v>813</v>
      </c>
      <c r="B13716" s="11">
        <v>42857</v>
      </c>
      <c r="C13716" s="12" t="s">
        <v>52</v>
      </c>
      <c r="D13716" s="12">
        <f>+MONTH(Tabla1[[#This Row],[FECHA DE RADICADO ]])</f>
        <v>5</v>
      </c>
      <c r="E13716">
        <f>+WEEKNUM(Tabla1[[#This Row],[FECHA DE RADICADO ]],1)</f>
        <v>18</v>
      </c>
    </row>
    <row r="13717" spans="1:5" x14ac:dyDescent="0.25">
      <c r="A13717">
        <v>814</v>
      </c>
      <c r="B13717" s="11">
        <v>42857</v>
      </c>
      <c r="C13717" s="12" t="s">
        <v>52</v>
      </c>
      <c r="D13717" s="12">
        <f>+MONTH(Tabla1[[#This Row],[FECHA DE RADICADO ]])</f>
        <v>5</v>
      </c>
      <c r="E13717">
        <f>+WEEKNUM(Tabla1[[#This Row],[FECHA DE RADICADO ]],1)</f>
        <v>18</v>
      </c>
    </row>
    <row r="13718" spans="1:5" x14ac:dyDescent="0.25">
      <c r="A13718">
        <v>815</v>
      </c>
      <c r="B13718" s="11">
        <v>42857</v>
      </c>
      <c r="C13718" s="12" t="s">
        <v>52</v>
      </c>
      <c r="D13718" s="12">
        <f>+MONTH(Tabla1[[#This Row],[FECHA DE RADICADO ]])</f>
        <v>5</v>
      </c>
      <c r="E13718">
        <f>+WEEKNUM(Tabla1[[#This Row],[FECHA DE RADICADO ]],1)</f>
        <v>18</v>
      </c>
    </row>
    <row r="13719" spans="1:5" x14ac:dyDescent="0.25">
      <c r="A13719">
        <v>816</v>
      </c>
      <c r="B13719" s="11">
        <v>42857</v>
      </c>
      <c r="C13719" s="12" t="s">
        <v>52</v>
      </c>
      <c r="D13719" s="12">
        <f>+MONTH(Tabla1[[#This Row],[FECHA DE RADICADO ]])</f>
        <v>5</v>
      </c>
      <c r="E13719">
        <f>+WEEKNUM(Tabla1[[#This Row],[FECHA DE RADICADO ]],1)</f>
        <v>18</v>
      </c>
    </row>
    <row r="13720" spans="1:5" x14ac:dyDescent="0.25">
      <c r="A13720">
        <v>817</v>
      </c>
      <c r="B13720" s="11">
        <v>42857</v>
      </c>
      <c r="C13720" s="12" t="s">
        <v>52</v>
      </c>
      <c r="D13720" s="12">
        <f>+MONTH(Tabla1[[#This Row],[FECHA DE RADICADO ]])</f>
        <v>5</v>
      </c>
      <c r="E13720">
        <f>+WEEKNUM(Tabla1[[#This Row],[FECHA DE RADICADO ]],1)</f>
        <v>18</v>
      </c>
    </row>
    <row r="13721" spans="1:5" x14ac:dyDescent="0.25">
      <c r="A13721">
        <v>827</v>
      </c>
      <c r="B13721" s="11">
        <v>42857</v>
      </c>
      <c r="C13721" s="12" t="s">
        <v>52</v>
      </c>
      <c r="D13721" s="12">
        <f>+MONTH(Tabla1[[#This Row],[FECHA DE RADICADO ]])</f>
        <v>5</v>
      </c>
      <c r="E13721">
        <f>+WEEKNUM(Tabla1[[#This Row],[FECHA DE RADICADO ]],1)</f>
        <v>18</v>
      </c>
    </row>
    <row r="13722" spans="1:5" x14ac:dyDescent="0.25">
      <c r="A13722">
        <v>828</v>
      </c>
      <c r="B13722" s="11">
        <v>42857</v>
      </c>
      <c r="C13722" s="12" t="s">
        <v>52</v>
      </c>
      <c r="D13722" s="12">
        <f>+MONTH(Tabla1[[#This Row],[FECHA DE RADICADO ]])</f>
        <v>5</v>
      </c>
      <c r="E13722">
        <f>+WEEKNUM(Tabla1[[#This Row],[FECHA DE RADICADO ]],1)</f>
        <v>18</v>
      </c>
    </row>
    <row r="13723" spans="1:5" x14ac:dyDescent="0.25">
      <c r="A13723">
        <v>829</v>
      </c>
      <c r="B13723" s="11">
        <v>42857</v>
      </c>
      <c r="C13723" s="12" t="s">
        <v>52</v>
      </c>
      <c r="D13723" s="12">
        <f>+MONTH(Tabla1[[#This Row],[FECHA DE RADICADO ]])</f>
        <v>5</v>
      </c>
      <c r="E13723">
        <f>+WEEKNUM(Tabla1[[#This Row],[FECHA DE RADICADO ]],1)</f>
        <v>18</v>
      </c>
    </row>
    <row r="13724" spans="1:5" x14ac:dyDescent="0.25">
      <c r="A13724">
        <v>830</v>
      </c>
      <c r="B13724" s="11">
        <v>42857</v>
      </c>
      <c r="C13724" s="12" t="s">
        <v>52</v>
      </c>
      <c r="D13724" s="12">
        <f>+MONTH(Tabla1[[#This Row],[FECHA DE RADICADO ]])</f>
        <v>5</v>
      </c>
      <c r="E13724">
        <f>+WEEKNUM(Tabla1[[#This Row],[FECHA DE RADICADO ]],1)</f>
        <v>18</v>
      </c>
    </row>
    <row r="13725" spans="1:5" x14ac:dyDescent="0.25">
      <c r="A13725">
        <v>831</v>
      </c>
      <c r="B13725" s="11">
        <v>42857</v>
      </c>
      <c r="C13725" s="12" t="s">
        <v>52</v>
      </c>
      <c r="D13725" s="12">
        <f>+MONTH(Tabla1[[#This Row],[FECHA DE RADICADO ]])</f>
        <v>5</v>
      </c>
      <c r="E13725">
        <f>+WEEKNUM(Tabla1[[#This Row],[FECHA DE RADICADO ]],1)</f>
        <v>18</v>
      </c>
    </row>
    <row r="13726" spans="1:5" x14ac:dyDescent="0.25">
      <c r="A13726">
        <v>832</v>
      </c>
      <c r="B13726" s="11">
        <v>42857</v>
      </c>
      <c r="C13726" s="12" t="s">
        <v>52</v>
      </c>
      <c r="D13726" s="12">
        <f>+MONTH(Tabla1[[#This Row],[FECHA DE RADICADO ]])</f>
        <v>5</v>
      </c>
      <c r="E13726">
        <f>+WEEKNUM(Tabla1[[#This Row],[FECHA DE RADICADO ]],1)</f>
        <v>18</v>
      </c>
    </row>
    <row r="13727" spans="1:5" x14ac:dyDescent="0.25">
      <c r="A13727">
        <v>833</v>
      </c>
      <c r="B13727" s="11">
        <v>42857</v>
      </c>
      <c r="C13727" s="12" t="s">
        <v>52</v>
      </c>
      <c r="D13727" s="12">
        <f>+MONTH(Tabla1[[#This Row],[FECHA DE RADICADO ]])</f>
        <v>5</v>
      </c>
      <c r="E13727">
        <f>+WEEKNUM(Tabla1[[#This Row],[FECHA DE RADICADO ]],1)</f>
        <v>18</v>
      </c>
    </row>
    <row r="13728" spans="1:5" x14ac:dyDescent="0.25">
      <c r="A13728">
        <v>834</v>
      </c>
      <c r="B13728" s="11">
        <v>42857</v>
      </c>
      <c r="C13728" s="12" t="s">
        <v>52</v>
      </c>
      <c r="D13728" s="12">
        <f>+MONTH(Tabla1[[#This Row],[FECHA DE RADICADO ]])</f>
        <v>5</v>
      </c>
      <c r="E13728">
        <f>+WEEKNUM(Tabla1[[#This Row],[FECHA DE RADICADO ]],1)</f>
        <v>18</v>
      </c>
    </row>
    <row r="13729" spans="1:5" x14ac:dyDescent="0.25">
      <c r="A13729">
        <v>835</v>
      </c>
      <c r="B13729" s="11">
        <v>42857</v>
      </c>
      <c r="C13729" s="12" t="s">
        <v>52</v>
      </c>
      <c r="D13729" s="12">
        <f>+MONTH(Tabla1[[#This Row],[FECHA DE RADICADO ]])</f>
        <v>5</v>
      </c>
      <c r="E13729">
        <f>+WEEKNUM(Tabla1[[#This Row],[FECHA DE RADICADO ]],1)</f>
        <v>18</v>
      </c>
    </row>
    <row r="13730" spans="1:5" x14ac:dyDescent="0.25">
      <c r="A13730">
        <v>5079</v>
      </c>
      <c r="B13730" s="11">
        <v>42863</v>
      </c>
      <c r="C13730" s="12" t="s">
        <v>52</v>
      </c>
      <c r="D13730" s="12">
        <f>+MONTH(Tabla1[[#This Row],[FECHA DE RADICADO ]])</f>
        <v>5</v>
      </c>
      <c r="E13730">
        <f>+WEEKNUM(Tabla1[[#This Row],[FECHA DE RADICADO ]],1)</f>
        <v>19</v>
      </c>
    </row>
    <row r="13731" spans="1:5" x14ac:dyDescent="0.25">
      <c r="A13731">
        <v>5080</v>
      </c>
      <c r="B13731" s="11">
        <v>42863</v>
      </c>
      <c r="C13731" s="12" t="s">
        <v>52</v>
      </c>
      <c r="D13731" s="12">
        <f>+MONTH(Tabla1[[#This Row],[FECHA DE RADICADO ]])</f>
        <v>5</v>
      </c>
      <c r="E13731">
        <f>+WEEKNUM(Tabla1[[#This Row],[FECHA DE RADICADO ]],1)</f>
        <v>19</v>
      </c>
    </row>
    <row r="13732" spans="1:5" x14ac:dyDescent="0.25">
      <c r="A13732">
        <v>5082</v>
      </c>
      <c r="B13732" s="11">
        <v>42863</v>
      </c>
      <c r="C13732" s="12" t="s">
        <v>52</v>
      </c>
      <c r="D13732" s="12">
        <f>+MONTH(Tabla1[[#This Row],[FECHA DE RADICADO ]])</f>
        <v>5</v>
      </c>
      <c r="E13732">
        <f>+WEEKNUM(Tabla1[[#This Row],[FECHA DE RADICADO ]],1)</f>
        <v>19</v>
      </c>
    </row>
    <row r="13733" spans="1:5" x14ac:dyDescent="0.25">
      <c r="A13733">
        <v>5083</v>
      </c>
      <c r="B13733" s="11">
        <v>42863</v>
      </c>
      <c r="C13733" s="12" t="s">
        <v>52</v>
      </c>
      <c r="D13733" s="12">
        <f>+MONTH(Tabla1[[#This Row],[FECHA DE RADICADO ]])</f>
        <v>5</v>
      </c>
      <c r="E13733">
        <f>+WEEKNUM(Tabla1[[#This Row],[FECHA DE RADICADO ]],1)</f>
        <v>19</v>
      </c>
    </row>
    <row r="13734" spans="1:5" x14ac:dyDescent="0.25">
      <c r="A13734">
        <v>5098</v>
      </c>
      <c r="B13734" s="11">
        <v>42863</v>
      </c>
      <c r="C13734" s="12" t="s">
        <v>52</v>
      </c>
      <c r="D13734" s="12">
        <f>+MONTH(Tabla1[[#This Row],[FECHA DE RADICADO ]])</f>
        <v>5</v>
      </c>
      <c r="E13734">
        <f>+WEEKNUM(Tabla1[[#This Row],[FECHA DE RADICADO ]],1)</f>
        <v>19</v>
      </c>
    </row>
    <row r="13735" spans="1:5" x14ac:dyDescent="0.25">
      <c r="A13735">
        <v>5101</v>
      </c>
      <c r="B13735" s="11">
        <v>42863</v>
      </c>
      <c r="C13735" s="12" t="s">
        <v>52</v>
      </c>
      <c r="D13735" s="12">
        <f>+MONTH(Tabla1[[#This Row],[FECHA DE RADICADO ]])</f>
        <v>5</v>
      </c>
      <c r="E13735">
        <f>+WEEKNUM(Tabla1[[#This Row],[FECHA DE RADICADO ]],1)</f>
        <v>19</v>
      </c>
    </row>
    <row r="13736" spans="1:5" x14ac:dyDescent="0.25">
      <c r="A13736">
        <v>5102</v>
      </c>
      <c r="B13736" s="11">
        <v>42863</v>
      </c>
      <c r="C13736" s="12" t="s">
        <v>52</v>
      </c>
      <c r="D13736" s="12">
        <f>+MONTH(Tabla1[[#This Row],[FECHA DE RADICADO ]])</f>
        <v>5</v>
      </c>
      <c r="E13736">
        <f>+WEEKNUM(Tabla1[[#This Row],[FECHA DE RADICADO ]],1)</f>
        <v>19</v>
      </c>
    </row>
    <row r="13737" spans="1:5" x14ac:dyDescent="0.25">
      <c r="A13737">
        <v>5103</v>
      </c>
      <c r="B13737" s="11">
        <v>42863</v>
      </c>
      <c r="C13737" s="12" t="s">
        <v>52</v>
      </c>
      <c r="D13737" s="12">
        <f>+MONTH(Tabla1[[#This Row],[FECHA DE RADICADO ]])</f>
        <v>5</v>
      </c>
      <c r="E13737">
        <f>+WEEKNUM(Tabla1[[#This Row],[FECHA DE RADICADO ]],1)</f>
        <v>19</v>
      </c>
    </row>
    <row r="13738" spans="1:5" x14ac:dyDescent="0.25">
      <c r="A13738">
        <v>5104</v>
      </c>
      <c r="B13738" s="11">
        <v>42863</v>
      </c>
      <c r="C13738" s="12" t="s">
        <v>52</v>
      </c>
      <c r="D13738" s="12">
        <f>+MONTH(Tabla1[[#This Row],[FECHA DE RADICADO ]])</f>
        <v>5</v>
      </c>
      <c r="E13738">
        <f>+WEEKNUM(Tabla1[[#This Row],[FECHA DE RADICADO ]],1)</f>
        <v>19</v>
      </c>
    </row>
    <row r="13739" spans="1:5" x14ac:dyDescent="0.25">
      <c r="A13739">
        <v>5105</v>
      </c>
      <c r="B13739" s="11">
        <v>42863</v>
      </c>
      <c r="C13739" s="12" t="s">
        <v>52</v>
      </c>
      <c r="D13739" s="12">
        <f>+MONTH(Tabla1[[#This Row],[FECHA DE RADICADO ]])</f>
        <v>5</v>
      </c>
      <c r="E13739">
        <f>+WEEKNUM(Tabla1[[#This Row],[FECHA DE RADICADO ]],1)</f>
        <v>19</v>
      </c>
    </row>
    <row r="13740" spans="1:5" x14ac:dyDescent="0.25">
      <c r="A13740">
        <v>5120</v>
      </c>
      <c r="B13740" s="11">
        <v>42863</v>
      </c>
      <c r="C13740" s="12" t="s">
        <v>52</v>
      </c>
      <c r="D13740" s="12">
        <f>+MONTH(Tabla1[[#This Row],[FECHA DE RADICADO ]])</f>
        <v>5</v>
      </c>
      <c r="E13740">
        <f>+WEEKNUM(Tabla1[[#This Row],[FECHA DE RADICADO ]],1)</f>
        <v>19</v>
      </c>
    </row>
    <row r="13741" spans="1:5" x14ac:dyDescent="0.25">
      <c r="A13741">
        <v>5123</v>
      </c>
      <c r="B13741" s="11">
        <v>42863</v>
      </c>
      <c r="C13741" s="12" t="s">
        <v>52</v>
      </c>
      <c r="D13741" s="12">
        <f>+MONTH(Tabla1[[#This Row],[FECHA DE RADICADO ]])</f>
        <v>5</v>
      </c>
      <c r="E13741">
        <f>+WEEKNUM(Tabla1[[#This Row],[FECHA DE RADICADO ]],1)</f>
        <v>19</v>
      </c>
    </row>
    <row r="13742" spans="1:5" x14ac:dyDescent="0.25">
      <c r="A13742">
        <v>5124</v>
      </c>
      <c r="B13742" s="11">
        <v>42863</v>
      </c>
      <c r="C13742" s="12" t="s">
        <v>52</v>
      </c>
      <c r="D13742" s="12">
        <f>+MONTH(Tabla1[[#This Row],[FECHA DE RADICADO ]])</f>
        <v>5</v>
      </c>
      <c r="E13742">
        <f>+WEEKNUM(Tabla1[[#This Row],[FECHA DE RADICADO ]],1)</f>
        <v>19</v>
      </c>
    </row>
    <row r="13743" spans="1:5" x14ac:dyDescent="0.25">
      <c r="A13743">
        <v>5125</v>
      </c>
      <c r="B13743" s="11">
        <v>42863</v>
      </c>
      <c r="C13743" s="12" t="s">
        <v>52</v>
      </c>
      <c r="D13743" s="12">
        <f>+MONTH(Tabla1[[#This Row],[FECHA DE RADICADO ]])</f>
        <v>5</v>
      </c>
      <c r="E13743">
        <f>+WEEKNUM(Tabla1[[#This Row],[FECHA DE RADICADO ]],1)</f>
        <v>19</v>
      </c>
    </row>
    <row r="13744" spans="1:5" x14ac:dyDescent="0.25">
      <c r="A13744">
        <v>5126</v>
      </c>
      <c r="B13744" s="11">
        <v>42863</v>
      </c>
      <c r="C13744" s="12" t="s">
        <v>52</v>
      </c>
      <c r="D13744" s="12">
        <f>+MONTH(Tabla1[[#This Row],[FECHA DE RADICADO ]])</f>
        <v>5</v>
      </c>
      <c r="E13744">
        <f>+WEEKNUM(Tabla1[[#This Row],[FECHA DE RADICADO ]],1)</f>
        <v>19</v>
      </c>
    </row>
    <row r="13745" spans="1:5" x14ac:dyDescent="0.25">
      <c r="A13745">
        <v>5127</v>
      </c>
      <c r="B13745" s="11">
        <v>42863</v>
      </c>
      <c r="C13745" s="12" t="s">
        <v>52</v>
      </c>
      <c r="D13745" s="12">
        <f>+MONTH(Tabla1[[#This Row],[FECHA DE RADICADO ]])</f>
        <v>5</v>
      </c>
      <c r="E13745">
        <f>+WEEKNUM(Tabla1[[#This Row],[FECHA DE RADICADO ]],1)</f>
        <v>19</v>
      </c>
    </row>
    <row r="13746" spans="1:5" x14ac:dyDescent="0.25">
      <c r="A13746">
        <v>5140</v>
      </c>
      <c r="B13746" s="11">
        <v>42863</v>
      </c>
      <c r="C13746" s="12" t="s">
        <v>52</v>
      </c>
      <c r="D13746" s="12">
        <f>+MONTH(Tabla1[[#This Row],[FECHA DE RADICADO ]])</f>
        <v>5</v>
      </c>
      <c r="E13746">
        <f>+WEEKNUM(Tabla1[[#This Row],[FECHA DE RADICADO ]],1)</f>
        <v>19</v>
      </c>
    </row>
    <row r="13747" spans="1:5" x14ac:dyDescent="0.25">
      <c r="A13747">
        <v>5141</v>
      </c>
      <c r="B13747" s="11">
        <v>42863</v>
      </c>
      <c r="C13747" s="12" t="s">
        <v>52</v>
      </c>
      <c r="D13747" s="12">
        <f>+MONTH(Tabla1[[#This Row],[FECHA DE RADICADO ]])</f>
        <v>5</v>
      </c>
      <c r="E13747">
        <f>+WEEKNUM(Tabla1[[#This Row],[FECHA DE RADICADO ]],1)</f>
        <v>19</v>
      </c>
    </row>
    <row r="13748" spans="1:5" x14ac:dyDescent="0.25">
      <c r="A13748">
        <v>5144</v>
      </c>
      <c r="B13748" s="11">
        <v>42863</v>
      </c>
      <c r="C13748" s="12" t="s">
        <v>52</v>
      </c>
      <c r="D13748" s="12">
        <f>+MONTH(Tabla1[[#This Row],[FECHA DE RADICADO ]])</f>
        <v>5</v>
      </c>
      <c r="E13748">
        <f>+WEEKNUM(Tabla1[[#This Row],[FECHA DE RADICADO ]],1)</f>
        <v>19</v>
      </c>
    </row>
    <row r="13749" spans="1:5" x14ac:dyDescent="0.25">
      <c r="A13749">
        <v>5145</v>
      </c>
      <c r="B13749" s="11">
        <v>42863</v>
      </c>
      <c r="C13749" s="12" t="s">
        <v>52</v>
      </c>
      <c r="D13749" s="12">
        <f>+MONTH(Tabla1[[#This Row],[FECHA DE RADICADO ]])</f>
        <v>5</v>
      </c>
      <c r="E13749">
        <f>+WEEKNUM(Tabla1[[#This Row],[FECHA DE RADICADO ]],1)</f>
        <v>19</v>
      </c>
    </row>
    <row r="13750" spans="1:5" x14ac:dyDescent="0.25">
      <c r="A13750">
        <v>5146</v>
      </c>
      <c r="B13750" s="11">
        <v>42863</v>
      </c>
      <c r="C13750" s="12" t="s">
        <v>52</v>
      </c>
      <c r="D13750" s="12">
        <f>+MONTH(Tabla1[[#This Row],[FECHA DE RADICADO ]])</f>
        <v>5</v>
      </c>
      <c r="E13750">
        <f>+WEEKNUM(Tabla1[[#This Row],[FECHA DE RADICADO ]],1)</f>
        <v>19</v>
      </c>
    </row>
    <row r="13751" spans="1:5" x14ac:dyDescent="0.25">
      <c r="A13751">
        <v>5147</v>
      </c>
      <c r="B13751" s="11">
        <v>42863</v>
      </c>
      <c r="C13751" s="12" t="s">
        <v>52</v>
      </c>
      <c r="D13751" s="12">
        <f>+MONTH(Tabla1[[#This Row],[FECHA DE RADICADO ]])</f>
        <v>5</v>
      </c>
      <c r="E13751">
        <f>+WEEKNUM(Tabla1[[#This Row],[FECHA DE RADICADO ]],1)</f>
        <v>19</v>
      </c>
    </row>
    <row r="13752" spans="1:5" x14ac:dyDescent="0.25">
      <c r="A13752">
        <v>5148</v>
      </c>
      <c r="B13752" s="11">
        <v>42863</v>
      </c>
      <c r="C13752" s="12" t="s">
        <v>52</v>
      </c>
      <c r="D13752" s="12">
        <f>+MONTH(Tabla1[[#This Row],[FECHA DE RADICADO ]])</f>
        <v>5</v>
      </c>
      <c r="E13752">
        <f>+WEEKNUM(Tabla1[[#This Row],[FECHA DE RADICADO ]],1)</f>
        <v>19</v>
      </c>
    </row>
    <row r="13753" spans="1:5" x14ac:dyDescent="0.25">
      <c r="A13753">
        <v>5149</v>
      </c>
      <c r="B13753" s="11">
        <v>42863</v>
      </c>
      <c r="C13753" s="12" t="s">
        <v>52</v>
      </c>
      <c r="D13753" s="12">
        <f>+MONTH(Tabla1[[#This Row],[FECHA DE RADICADO ]])</f>
        <v>5</v>
      </c>
      <c r="E13753">
        <f>+WEEKNUM(Tabla1[[#This Row],[FECHA DE RADICADO ]],1)</f>
        <v>19</v>
      </c>
    </row>
    <row r="13754" spans="1:5" x14ac:dyDescent="0.25">
      <c r="A13754">
        <v>5163</v>
      </c>
      <c r="B13754" s="11">
        <v>42863</v>
      </c>
      <c r="C13754" s="12" t="s">
        <v>52</v>
      </c>
      <c r="D13754" s="12">
        <f>+MONTH(Tabla1[[#This Row],[FECHA DE RADICADO ]])</f>
        <v>5</v>
      </c>
      <c r="E13754">
        <f>+WEEKNUM(Tabla1[[#This Row],[FECHA DE RADICADO ]],1)</f>
        <v>19</v>
      </c>
    </row>
    <row r="13755" spans="1:5" x14ac:dyDescent="0.25">
      <c r="A13755">
        <v>5164</v>
      </c>
      <c r="B13755" s="11">
        <v>42863</v>
      </c>
      <c r="C13755" s="12" t="s">
        <v>52</v>
      </c>
      <c r="D13755" s="12">
        <f>+MONTH(Tabla1[[#This Row],[FECHA DE RADICADO ]])</f>
        <v>5</v>
      </c>
      <c r="E13755">
        <f>+WEEKNUM(Tabla1[[#This Row],[FECHA DE RADICADO ]],1)</f>
        <v>19</v>
      </c>
    </row>
    <row r="13756" spans="1:5" x14ac:dyDescent="0.25">
      <c r="A13756">
        <v>10084</v>
      </c>
      <c r="B13756" s="11">
        <v>42870</v>
      </c>
      <c r="C13756" s="12" t="s">
        <v>52</v>
      </c>
      <c r="D13756" s="12">
        <f>+MONTH(Tabla1[[#This Row],[FECHA DE RADICADO ]])</f>
        <v>5</v>
      </c>
      <c r="E13756">
        <f>+WEEKNUM(Tabla1[[#This Row],[FECHA DE RADICADO ]],1)</f>
        <v>20</v>
      </c>
    </row>
    <row r="13757" spans="1:5" x14ac:dyDescent="0.25">
      <c r="A13757">
        <v>11811</v>
      </c>
      <c r="B13757" s="11">
        <v>42874</v>
      </c>
      <c r="C13757" s="12" t="s">
        <v>52</v>
      </c>
      <c r="D13757" s="12">
        <f>+MONTH(Tabla1[[#This Row],[FECHA DE RADICADO ]])</f>
        <v>5</v>
      </c>
      <c r="E13757">
        <f>+WEEKNUM(Tabla1[[#This Row],[FECHA DE RADICADO ]],1)</f>
        <v>20</v>
      </c>
    </row>
    <row r="13758" spans="1:5" x14ac:dyDescent="0.25">
      <c r="A13758">
        <v>11812</v>
      </c>
      <c r="B13758" s="11">
        <v>42874</v>
      </c>
      <c r="C13758" s="12" t="s">
        <v>52</v>
      </c>
      <c r="D13758" s="12">
        <f>+MONTH(Tabla1[[#This Row],[FECHA DE RADICADO ]])</f>
        <v>5</v>
      </c>
      <c r="E13758">
        <f>+WEEKNUM(Tabla1[[#This Row],[FECHA DE RADICADO ]],1)</f>
        <v>20</v>
      </c>
    </row>
    <row r="13759" spans="1:5" x14ac:dyDescent="0.25">
      <c r="A13759">
        <v>11813</v>
      </c>
      <c r="B13759" s="11">
        <v>42874</v>
      </c>
      <c r="C13759" s="12" t="s">
        <v>52</v>
      </c>
      <c r="D13759" s="12">
        <f>+MONTH(Tabla1[[#This Row],[FECHA DE RADICADO ]])</f>
        <v>5</v>
      </c>
      <c r="E13759">
        <f>+WEEKNUM(Tabla1[[#This Row],[FECHA DE RADICADO ]],1)</f>
        <v>20</v>
      </c>
    </row>
    <row r="13760" spans="1:5" x14ac:dyDescent="0.25">
      <c r="A13760">
        <v>11814</v>
      </c>
      <c r="B13760" s="11">
        <v>42874</v>
      </c>
      <c r="C13760" s="12" t="s">
        <v>52</v>
      </c>
      <c r="D13760" s="12">
        <f>+MONTH(Tabla1[[#This Row],[FECHA DE RADICADO ]])</f>
        <v>5</v>
      </c>
      <c r="E13760">
        <f>+WEEKNUM(Tabla1[[#This Row],[FECHA DE RADICADO ]],1)</f>
        <v>20</v>
      </c>
    </row>
    <row r="13761" spans="1:5" x14ac:dyDescent="0.25">
      <c r="A13761">
        <v>11815</v>
      </c>
      <c r="B13761" s="11">
        <v>42874</v>
      </c>
      <c r="C13761" s="12" t="s">
        <v>52</v>
      </c>
      <c r="D13761" s="12">
        <f>+MONTH(Tabla1[[#This Row],[FECHA DE RADICADO ]])</f>
        <v>5</v>
      </c>
      <c r="E13761">
        <f>+WEEKNUM(Tabla1[[#This Row],[FECHA DE RADICADO ]],1)</f>
        <v>20</v>
      </c>
    </row>
    <row r="13762" spans="1:5" x14ac:dyDescent="0.25">
      <c r="A13762">
        <v>11816</v>
      </c>
      <c r="B13762" s="11">
        <v>42874</v>
      </c>
      <c r="C13762" s="12" t="s">
        <v>52</v>
      </c>
      <c r="D13762" s="12">
        <f>+MONTH(Tabla1[[#This Row],[FECHA DE RADICADO ]])</f>
        <v>5</v>
      </c>
      <c r="E13762">
        <f>+WEEKNUM(Tabla1[[#This Row],[FECHA DE RADICADO ]],1)</f>
        <v>20</v>
      </c>
    </row>
    <row r="13763" spans="1:5" x14ac:dyDescent="0.25">
      <c r="A13763">
        <v>11817</v>
      </c>
      <c r="B13763" s="11">
        <v>42874</v>
      </c>
      <c r="C13763" s="12" t="s">
        <v>52</v>
      </c>
      <c r="D13763" s="12">
        <f>+MONTH(Tabla1[[#This Row],[FECHA DE RADICADO ]])</f>
        <v>5</v>
      </c>
      <c r="E13763">
        <f>+WEEKNUM(Tabla1[[#This Row],[FECHA DE RADICADO ]],1)</f>
        <v>20</v>
      </c>
    </row>
    <row r="13764" spans="1:5" x14ac:dyDescent="0.25">
      <c r="A13764">
        <v>11833</v>
      </c>
      <c r="B13764" s="11">
        <v>42874</v>
      </c>
      <c r="C13764" s="12" t="s">
        <v>52</v>
      </c>
      <c r="D13764" s="12">
        <f>+MONTH(Tabla1[[#This Row],[FECHA DE RADICADO ]])</f>
        <v>5</v>
      </c>
      <c r="E13764">
        <f>+WEEKNUM(Tabla1[[#This Row],[FECHA DE RADICADO ]],1)</f>
        <v>20</v>
      </c>
    </row>
    <row r="13765" spans="1:5" x14ac:dyDescent="0.25">
      <c r="A13765">
        <v>11846</v>
      </c>
      <c r="B13765" s="11">
        <v>42874</v>
      </c>
      <c r="C13765" s="12" t="s">
        <v>52</v>
      </c>
      <c r="D13765" s="12">
        <f>+MONTH(Tabla1[[#This Row],[FECHA DE RADICADO ]])</f>
        <v>5</v>
      </c>
      <c r="E13765">
        <f>+WEEKNUM(Tabla1[[#This Row],[FECHA DE RADICADO ]],1)</f>
        <v>20</v>
      </c>
    </row>
    <row r="13766" spans="1:5" x14ac:dyDescent="0.25">
      <c r="A13766">
        <v>11847</v>
      </c>
      <c r="B13766" s="11">
        <v>42874</v>
      </c>
      <c r="C13766" s="12" t="s">
        <v>52</v>
      </c>
      <c r="D13766" s="12">
        <f>+MONTH(Tabla1[[#This Row],[FECHA DE RADICADO ]])</f>
        <v>5</v>
      </c>
      <c r="E13766">
        <f>+WEEKNUM(Tabla1[[#This Row],[FECHA DE RADICADO ]],1)</f>
        <v>20</v>
      </c>
    </row>
    <row r="13767" spans="1:5" x14ac:dyDescent="0.25">
      <c r="A13767">
        <v>11848</v>
      </c>
      <c r="B13767" s="11">
        <v>42874</v>
      </c>
      <c r="C13767" s="12" t="s">
        <v>52</v>
      </c>
      <c r="D13767" s="12">
        <f>+MONTH(Tabla1[[#This Row],[FECHA DE RADICADO ]])</f>
        <v>5</v>
      </c>
      <c r="E13767">
        <f>+WEEKNUM(Tabla1[[#This Row],[FECHA DE RADICADO ]],1)</f>
        <v>20</v>
      </c>
    </row>
    <row r="13768" spans="1:5" x14ac:dyDescent="0.25">
      <c r="A13768">
        <v>11849</v>
      </c>
      <c r="B13768" s="11">
        <v>42874</v>
      </c>
      <c r="C13768" s="12" t="s">
        <v>52</v>
      </c>
      <c r="D13768" s="12">
        <f>+MONTH(Tabla1[[#This Row],[FECHA DE RADICADO ]])</f>
        <v>5</v>
      </c>
      <c r="E13768">
        <f>+WEEKNUM(Tabla1[[#This Row],[FECHA DE RADICADO ]],1)</f>
        <v>20</v>
      </c>
    </row>
    <row r="13769" spans="1:5" x14ac:dyDescent="0.25">
      <c r="A13769">
        <v>11850</v>
      </c>
      <c r="B13769" s="11">
        <v>42874</v>
      </c>
      <c r="C13769" s="12" t="s">
        <v>52</v>
      </c>
      <c r="D13769" s="12">
        <f>+MONTH(Tabla1[[#This Row],[FECHA DE RADICADO ]])</f>
        <v>5</v>
      </c>
      <c r="E13769">
        <f>+WEEKNUM(Tabla1[[#This Row],[FECHA DE RADICADO ]],1)</f>
        <v>20</v>
      </c>
    </row>
    <row r="13770" spans="1:5" x14ac:dyDescent="0.25">
      <c r="A13770">
        <v>11851</v>
      </c>
      <c r="B13770" s="11">
        <v>42874</v>
      </c>
      <c r="C13770" s="12" t="s">
        <v>52</v>
      </c>
      <c r="D13770" s="12">
        <f>+MONTH(Tabla1[[#This Row],[FECHA DE RADICADO ]])</f>
        <v>5</v>
      </c>
      <c r="E13770">
        <f>+WEEKNUM(Tabla1[[#This Row],[FECHA DE RADICADO ]],1)</f>
        <v>20</v>
      </c>
    </row>
    <row r="13771" spans="1:5" x14ac:dyDescent="0.25">
      <c r="A13771">
        <v>11867</v>
      </c>
      <c r="B13771" s="11">
        <v>42874</v>
      </c>
      <c r="C13771" s="12" t="s">
        <v>52</v>
      </c>
      <c r="D13771" s="12">
        <f>+MONTH(Tabla1[[#This Row],[FECHA DE RADICADO ]])</f>
        <v>5</v>
      </c>
      <c r="E13771">
        <f>+WEEKNUM(Tabla1[[#This Row],[FECHA DE RADICADO ]],1)</f>
        <v>20</v>
      </c>
    </row>
    <row r="13772" spans="1:5" x14ac:dyDescent="0.25">
      <c r="A13772">
        <v>11868</v>
      </c>
      <c r="B13772" s="11">
        <v>42874</v>
      </c>
      <c r="C13772" s="12" t="s">
        <v>52</v>
      </c>
      <c r="D13772" s="12">
        <f>+MONTH(Tabla1[[#This Row],[FECHA DE RADICADO ]])</f>
        <v>5</v>
      </c>
      <c r="E13772">
        <f>+WEEKNUM(Tabla1[[#This Row],[FECHA DE RADICADO ]],1)</f>
        <v>20</v>
      </c>
    </row>
    <row r="13773" spans="1:5" x14ac:dyDescent="0.25">
      <c r="A13773">
        <v>11881</v>
      </c>
      <c r="B13773" s="11">
        <v>42874</v>
      </c>
      <c r="C13773" s="12" t="s">
        <v>52</v>
      </c>
      <c r="D13773" s="12">
        <f>+MONTH(Tabla1[[#This Row],[FECHA DE RADICADO ]])</f>
        <v>5</v>
      </c>
      <c r="E13773">
        <f>+WEEKNUM(Tabla1[[#This Row],[FECHA DE RADICADO ]],1)</f>
        <v>20</v>
      </c>
    </row>
    <row r="13774" spans="1:5" x14ac:dyDescent="0.25">
      <c r="A13774">
        <v>11882</v>
      </c>
      <c r="B13774" s="11">
        <v>42874</v>
      </c>
      <c r="C13774" s="12" t="s">
        <v>52</v>
      </c>
      <c r="D13774" s="12">
        <f>+MONTH(Tabla1[[#This Row],[FECHA DE RADICADO ]])</f>
        <v>5</v>
      </c>
      <c r="E13774">
        <f>+WEEKNUM(Tabla1[[#This Row],[FECHA DE RADICADO ]],1)</f>
        <v>20</v>
      </c>
    </row>
    <row r="13775" spans="1:5" x14ac:dyDescent="0.25">
      <c r="A13775">
        <v>11883</v>
      </c>
      <c r="B13775" s="11">
        <v>42874</v>
      </c>
      <c r="C13775" s="12" t="s">
        <v>52</v>
      </c>
      <c r="D13775" s="12">
        <f>+MONTH(Tabla1[[#This Row],[FECHA DE RADICADO ]])</f>
        <v>5</v>
      </c>
      <c r="E13775">
        <f>+WEEKNUM(Tabla1[[#This Row],[FECHA DE RADICADO ]],1)</f>
        <v>20</v>
      </c>
    </row>
    <row r="13776" spans="1:5" x14ac:dyDescent="0.25">
      <c r="A13776">
        <v>11884</v>
      </c>
      <c r="B13776" s="11">
        <v>42874</v>
      </c>
      <c r="C13776" s="12" t="s">
        <v>52</v>
      </c>
      <c r="D13776" s="12">
        <f>+MONTH(Tabla1[[#This Row],[FECHA DE RADICADO ]])</f>
        <v>5</v>
      </c>
      <c r="E13776">
        <f>+WEEKNUM(Tabla1[[#This Row],[FECHA DE RADICADO ]],1)</f>
        <v>20</v>
      </c>
    </row>
    <row r="13777" spans="1:5" x14ac:dyDescent="0.25">
      <c r="A13777">
        <v>11885</v>
      </c>
      <c r="B13777" s="11">
        <v>42874</v>
      </c>
      <c r="C13777" s="12" t="s">
        <v>52</v>
      </c>
      <c r="D13777" s="12">
        <f>+MONTH(Tabla1[[#This Row],[FECHA DE RADICADO ]])</f>
        <v>5</v>
      </c>
      <c r="E13777">
        <f>+WEEKNUM(Tabla1[[#This Row],[FECHA DE RADICADO ]],1)</f>
        <v>20</v>
      </c>
    </row>
    <row r="13778" spans="1:5" x14ac:dyDescent="0.25">
      <c r="A13778">
        <v>11886</v>
      </c>
      <c r="B13778" s="11">
        <v>42874</v>
      </c>
      <c r="C13778" s="12" t="s">
        <v>52</v>
      </c>
      <c r="D13778" s="12">
        <f>+MONTH(Tabla1[[#This Row],[FECHA DE RADICADO ]])</f>
        <v>5</v>
      </c>
      <c r="E13778">
        <f>+WEEKNUM(Tabla1[[#This Row],[FECHA DE RADICADO ]],1)</f>
        <v>20</v>
      </c>
    </row>
    <row r="13779" spans="1:5" x14ac:dyDescent="0.25">
      <c r="A13779">
        <v>11902</v>
      </c>
      <c r="B13779" s="11">
        <v>42874</v>
      </c>
      <c r="C13779" s="12" t="s">
        <v>52</v>
      </c>
      <c r="D13779" s="12">
        <f>+MONTH(Tabla1[[#This Row],[FECHA DE RADICADO ]])</f>
        <v>5</v>
      </c>
      <c r="E13779">
        <f>+WEEKNUM(Tabla1[[#This Row],[FECHA DE RADICADO ]],1)</f>
        <v>20</v>
      </c>
    </row>
    <row r="13780" spans="1:5" x14ac:dyDescent="0.25">
      <c r="A13780">
        <v>11903</v>
      </c>
      <c r="B13780" s="11">
        <v>42874</v>
      </c>
      <c r="C13780" s="12" t="s">
        <v>52</v>
      </c>
      <c r="D13780" s="12">
        <f>+MONTH(Tabla1[[#This Row],[FECHA DE RADICADO ]])</f>
        <v>5</v>
      </c>
      <c r="E13780">
        <f>+WEEKNUM(Tabla1[[#This Row],[FECHA DE RADICADO ]],1)</f>
        <v>20</v>
      </c>
    </row>
    <row r="13781" spans="1:5" x14ac:dyDescent="0.25">
      <c r="A13781">
        <v>11916</v>
      </c>
      <c r="B13781" s="11">
        <v>42874</v>
      </c>
      <c r="C13781" s="12" t="s">
        <v>52</v>
      </c>
      <c r="D13781" s="12">
        <f>+MONTH(Tabla1[[#This Row],[FECHA DE RADICADO ]])</f>
        <v>5</v>
      </c>
      <c r="E13781">
        <f>+WEEKNUM(Tabla1[[#This Row],[FECHA DE RADICADO ]],1)</f>
        <v>20</v>
      </c>
    </row>
    <row r="13782" spans="1:5" x14ac:dyDescent="0.25">
      <c r="A13782">
        <v>11917</v>
      </c>
      <c r="B13782" s="11">
        <v>42874</v>
      </c>
      <c r="C13782" s="12" t="s">
        <v>52</v>
      </c>
      <c r="D13782" s="12">
        <f>+MONTH(Tabla1[[#This Row],[FECHA DE RADICADO ]])</f>
        <v>5</v>
      </c>
      <c r="E13782">
        <f>+WEEKNUM(Tabla1[[#This Row],[FECHA DE RADICADO ]],1)</f>
        <v>20</v>
      </c>
    </row>
    <row r="13783" spans="1:5" x14ac:dyDescent="0.25">
      <c r="A13783">
        <v>11918</v>
      </c>
      <c r="B13783" s="11">
        <v>42874</v>
      </c>
      <c r="C13783" s="12" t="s">
        <v>52</v>
      </c>
      <c r="D13783" s="12">
        <f>+MONTH(Tabla1[[#This Row],[FECHA DE RADICADO ]])</f>
        <v>5</v>
      </c>
      <c r="E13783">
        <f>+WEEKNUM(Tabla1[[#This Row],[FECHA DE RADICADO ]],1)</f>
        <v>20</v>
      </c>
    </row>
    <row r="13784" spans="1:5" x14ac:dyDescent="0.25">
      <c r="A13784">
        <v>11919</v>
      </c>
      <c r="B13784" s="11">
        <v>42874</v>
      </c>
      <c r="C13784" s="12" t="s">
        <v>52</v>
      </c>
      <c r="D13784" s="12">
        <f>+MONTH(Tabla1[[#This Row],[FECHA DE RADICADO ]])</f>
        <v>5</v>
      </c>
      <c r="E13784">
        <f>+WEEKNUM(Tabla1[[#This Row],[FECHA DE RADICADO ]],1)</f>
        <v>20</v>
      </c>
    </row>
    <row r="13785" spans="1:5" x14ac:dyDescent="0.25">
      <c r="A13785">
        <v>11920</v>
      </c>
      <c r="B13785" s="11">
        <v>42874</v>
      </c>
      <c r="C13785" s="12" t="s">
        <v>52</v>
      </c>
      <c r="D13785" s="12">
        <f>+MONTH(Tabla1[[#This Row],[FECHA DE RADICADO ]])</f>
        <v>5</v>
      </c>
      <c r="E13785">
        <f>+WEEKNUM(Tabla1[[#This Row],[FECHA DE RADICADO ]],1)</f>
        <v>20</v>
      </c>
    </row>
    <row r="13786" spans="1:5" x14ac:dyDescent="0.25">
      <c r="A13786">
        <v>11921</v>
      </c>
      <c r="B13786" s="11">
        <v>42874</v>
      </c>
      <c r="C13786" s="12" t="s">
        <v>52</v>
      </c>
      <c r="D13786" s="12">
        <f>+MONTH(Tabla1[[#This Row],[FECHA DE RADICADO ]])</f>
        <v>5</v>
      </c>
      <c r="E13786">
        <f>+WEEKNUM(Tabla1[[#This Row],[FECHA DE RADICADO ]],1)</f>
        <v>20</v>
      </c>
    </row>
    <row r="13787" spans="1:5" x14ac:dyDescent="0.25">
      <c r="A13787">
        <v>11922</v>
      </c>
      <c r="B13787" s="11">
        <v>42874</v>
      </c>
      <c r="C13787" s="12" t="s">
        <v>52</v>
      </c>
      <c r="D13787" s="12">
        <f>+MONTH(Tabla1[[#This Row],[FECHA DE RADICADO ]])</f>
        <v>5</v>
      </c>
      <c r="E13787">
        <f>+WEEKNUM(Tabla1[[#This Row],[FECHA DE RADICADO ]],1)</f>
        <v>20</v>
      </c>
    </row>
    <row r="13788" spans="1:5" x14ac:dyDescent="0.25">
      <c r="A13788">
        <v>11938</v>
      </c>
      <c r="B13788" s="11">
        <v>42874</v>
      </c>
      <c r="C13788" s="12" t="s">
        <v>52</v>
      </c>
      <c r="D13788" s="12">
        <f>+MONTH(Tabla1[[#This Row],[FECHA DE RADICADO ]])</f>
        <v>5</v>
      </c>
      <c r="E13788">
        <f>+WEEKNUM(Tabla1[[#This Row],[FECHA DE RADICADO ]],1)</f>
        <v>20</v>
      </c>
    </row>
    <row r="13789" spans="1:5" x14ac:dyDescent="0.25">
      <c r="A13789">
        <v>13584</v>
      </c>
      <c r="B13789" s="11">
        <v>42877</v>
      </c>
      <c r="C13789" s="12" t="s">
        <v>52</v>
      </c>
      <c r="D13789" s="12">
        <f>+MONTH(Tabla1[[#This Row],[FECHA DE RADICADO ]])</f>
        <v>5</v>
      </c>
      <c r="E13789">
        <f>+WEEKNUM(Tabla1[[#This Row],[FECHA DE RADICADO ]],1)</f>
        <v>21</v>
      </c>
    </row>
    <row r="13790" spans="1:5" x14ac:dyDescent="0.25">
      <c r="A13790">
        <v>13585</v>
      </c>
      <c r="B13790" s="11">
        <v>42877</v>
      </c>
      <c r="C13790" s="12" t="s">
        <v>52</v>
      </c>
      <c r="D13790" s="12">
        <f>+MONTH(Tabla1[[#This Row],[FECHA DE RADICADO ]])</f>
        <v>5</v>
      </c>
      <c r="E13790">
        <f>+WEEKNUM(Tabla1[[#This Row],[FECHA DE RADICADO ]],1)</f>
        <v>21</v>
      </c>
    </row>
    <row r="13791" spans="1:5" x14ac:dyDescent="0.25">
      <c r="A13791">
        <v>13586</v>
      </c>
      <c r="B13791" s="11">
        <v>42877</v>
      </c>
      <c r="C13791" s="12" t="s">
        <v>52</v>
      </c>
      <c r="D13791" s="12">
        <f>+MONTH(Tabla1[[#This Row],[FECHA DE RADICADO ]])</f>
        <v>5</v>
      </c>
      <c r="E13791">
        <f>+WEEKNUM(Tabla1[[#This Row],[FECHA DE RADICADO ]],1)</f>
        <v>21</v>
      </c>
    </row>
    <row r="13792" spans="1:5" x14ac:dyDescent="0.25">
      <c r="A13792">
        <v>13587</v>
      </c>
      <c r="B13792" s="11">
        <v>42877</v>
      </c>
      <c r="C13792" s="12" t="s">
        <v>52</v>
      </c>
      <c r="D13792" s="12">
        <f>+MONTH(Tabla1[[#This Row],[FECHA DE RADICADO ]])</f>
        <v>5</v>
      </c>
      <c r="E13792">
        <f>+WEEKNUM(Tabla1[[#This Row],[FECHA DE RADICADO ]],1)</f>
        <v>21</v>
      </c>
    </row>
    <row r="13793" spans="1:5" x14ac:dyDescent="0.25">
      <c r="A13793">
        <v>13588</v>
      </c>
      <c r="B13793" s="11">
        <v>42877</v>
      </c>
      <c r="C13793" s="12" t="s">
        <v>52</v>
      </c>
      <c r="D13793" s="12">
        <f>+MONTH(Tabla1[[#This Row],[FECHA DE RADICADO ]])</f>
        <v>5</v>
      </c>
      <c r="E13793">
        <f>+WEEKNUM(Tabla1[[#This Row],[FECHA DE RADICADO ]],1)</f>
        <v>21</v>
      </c>
    </row>
    <row r="13794" spans="1:5" x14ac:dyDescent="0.25">
      <c r="A13794">
        <v>13589</v>
      </c>
      <c r="B13794" s="11">
        <v>42877</v>
      </c>
      <c r="C13794" s="12" t="s">
        <v>52</v>
      </c>
      <c r="D13794" s="12">
        <f>+MONTH(Tabla1[[#This Row],[FECHA DE RADICADO ]])</f>
        <v>5</v>
      </c>
      <c r="E13794">
        <f>+WEEKNUM(Tabla1[[#This Row],[FECHA DE RADICADO ]],1)</f>
        <v>21</v>
      </c>
    </row>
    <row r="13795" spans="1:5" x14ac:dyDescent="0.25">
      <c r="A13795">
        <v>13615</v>
      </c>
      <c r="B13795" s="11">
        <v>42877</v>
      </c>
      <c r="C13795" s="12" t="s">
        <v>52</v>
      </c>
      <c r="D13795" s="12">
        <f>+MONTH(Tabla1[[#This Row],[FECHA DE RADICADO ]])</f>
        <v>5</v>
      </c>
      <c r="E13795">
        <f>+WEEKNUM(Tabla1[[#This Row],[FECHA DE RADICADO ]],1)</f>
        <v>21</v>
      </c>
    </row>
    <row r="13796" spans="1:5" x14ac:dyDescent="0.25">
      <c r="A13796">
        <v>13616</v>
      </c>
      <c r="B13796" s="11">
        <v>42877</v>
      </c>
      <c r="C13796" s="12" t="s">
        <v>52</v>
      </c>
      <c r="D13796" s="12">
        <f>+MONTH(Tabla1[[#This Row],[FECHA DE RADICADO ]])</f>
        <v>5</v>
      </c>
      <c r="E13796">
        <f>+WEEKNUM(Tabla1[[#This Row],[FECHA DE RADICADO ]],1)</f>
        <v>21</v>
      </c>
    </row>
    <row r="13797" spans="1:5" x14ac:dyDescent="0.25">
      <c r="A13797">
        <v>13617</v>
      </c>
      <c r="B13797" s="11">
        <v>42877</v>
      </c>
      <c r="C13797" s="12" t="s">
        <v>52</v>
      </c>
      <c r="D13797" s="12">
        <f>+MONTH(Tabla1[[#This Row],[FECHA DE RADICADO ]])</f>
        <v>5</v>
      </c>
      <c r="E13797">
        <f>+WEEKNUM(Tabla1[[#This Row],[FECHA DE RADICADO ]],1)</f>
        <v>21</v>
      </c>
    </row>
    <row r="13798" spans="1:5" x14ac:dyDescent="0.25">
      <c r="A13798">
        <v>13618</v>
      </c>
      <c r="B13798" s="11">
        <v>42877</v>
      </c>
      <c r="C13798" s="12" t="s">
        <v>52</v>
      </c>
      <c r="D13798" s="12">
        <f>+MONTH(Tabla1[[#This Row],[FECHA DE RADICADO ]])</f>
        <v>5</v>
      </c>
      <c r="E13798">
        <f>+WEEKNUM(Tabla1[[#This Row],[FECHA DE RADICADO ]],1)</f>
        <v>21</v>
      </c>
    </row>
    <row r="13799" spans="1:5" x14ac:dyDescent="0.25">
      <c r="A13799">
        <v>13619</v>
      </c>
      <c r="B13799" s="11">
        <v>42877</v>
      </c>
      <c r="C13799" s="12" t="s">
        <v>52</v>
      </c>
      <c r="D13799" s="12">
        <f>+MONTH(Tabla1[[#This Row],[FECHA DE RADICADO ]])</f>
        <v>5</v>
      </c>
      <c r="E13799">
        <f>+WEEKNUM(Tabla1[[#This Row],[FECHA DE RADICADO ]],1)</f>
        <v>21</v>
      </c>
    </row>
    <row r="13800" spans="1:5" x14ac:dyDescent="0.25">
      <c r="A13800">
        <v>13620</v>
      </c>
      <c r="B13800" s="11">
        <v>42877</v>
      </c>
      <c r="C13800" s="12" t="s">
        <v>52</v>
      </c>
      <c r="D13800" s="12">
        <f>+MONTH(Tabla1[[#This Row],[FECHA DE RADICADO ]])</f>
        <v>5</v>
      </c>
      <c r="E13800">
        <f>+WEEKNUM(Tabla1[[#This Row],[FECHA DE RADICADO ]],1)</f>
        <v>21</v>
      </c>
    </row>
    <row r="13801" spans="1:5" x14ac:dyDescent="0.25">
      <c r="A13801">
        <v>13629</v>
      </c>
      <c r="B13801" s="11">
        <v>42877</v>
      </c>
      <c r="C13801" s="12" t="s">
        <v>52</v>
      </c>
      <c r="D13801" s="12">
        <f>+MONTH(Tabla1[[#This Row],[FECHA DE RADICADO ]])</f>
        <v>5</v>
      </c>
      <c r="E13801">
        <f>+WEEKNUM(Tabla1[[#This Row],[FECHA DE RADICADO ]],1)</f>
        <v>21</v>
      </c>
    </row>
    <row r="13802" spans="1:5" x14ac:dyDescent="0.25">
      <c r="A13802">
        <v>13648</v>
      </c>
      <c r="B13802" s="11">
        <v>42877</v>
      </c>
      <c r="C13802" s="12" t="s">
        <v>52</v>
      </c>
      <c r="D13802" s="12">
        <f>+MONTH(Tabla1[[#This Row],[FECHA DE RADICADO ]])</f>
        <v>5</v>
      </c>
      <c r="E13802">
        <f>+WEEKNUM(Tabla1[[#This Row],[FECHA DE RADICADO ]],1)</f>
        <v>21</v>
      </c>
    </row>
    <row r="13803" spans="1:5" x14ac:dyDescent="0.25">
      <c r="A13803">
        <v>13649</v>
      </c>
      <c r="B13803" s="11">
        <v>42877</v>
      </c>
      <c r="C13803" s="12" t="s">
        <v>52</v>
      </c>
      <c r="D13803" s="12">
        <f>+MONTH(Tabla1[[#This Row],[FECHA DE RADICADO ]])</f>
        <v>5</v>
      </c>
      <c r="E13803">
        <f>+WEEKNUM(Tabla1[[#This Row],[FECHA DE RADICADO ]],1)</f>
        <v>21</v>
      </c>
    </row>
    <row r="13804" spans="1:5" x14ac:dyDescent="0.25">
      <c r="A13804">
        <v>13650</v>
      </c>
      <c r="B13804" s="11">
        <v>42877</v>
      </c>
      <c r="C13804" s="12" t="s">
        <v>52</v>
      </c>
      <c r="D13804" s="12">
        <f>+MONTH(Tabla1[[#This Row],[FECHA DE RADICADO ]])</f>
        <v>5</v>
      </c>
      <c r="E13804">
        <f>+WEEKNUM(Tabla1[[#This Row],[FECHA DE RADICADO ]],1)</f>
        <v>21</v>
      </c>
    </row>
    <row r="13805" spans="1:5" x14ac:dyDescent="0.25">
      <c r="A13805">
        <v>13651</v>
      </c>
      <c r="B13805" s="11">
        <v>42877</v>
      </c>
      <c r="C13805" s="12" t="s">
        <v>52</v>
      </c>
      <c r="D13805" s="12">
        <f>+MONTH(Tabla1[[#This Row],[FECHA DE RADICADO ]])</f>
        <v>5</v>
      </c>
      <c r="E13805">
        <f>+WEEKNUM(Tabla1[[#This Row],[FECHA DE RADICADO ]],1)</f>
        <v>21</v>
      </c>
    </row>
    <row r="13806" spans="1:5" x14ac:dyDescent="0.25">
      <c r="A13806">
        <v>13652</v>
      </c>
      <c r="B13806" s="11">
        <v>42877</v>
      </c>
      <c r="C13806" s="12" t="s">
        <v>52</v>
      </c>
      <c r="D13806" s="12">
        <f>+MONTH(Tabla1[[#This Row],[FECHA DE RADICADO ]])</f>
        <v>5</v>
      </c>
      <c r="E13806">
        <f>+WEEKNUM(Tabla1[[#This Row],[FECHA DE RADICADO ]],1)</f>
        <v>21</v>
      </c>
    </row>
    <row r="13807" spans="1:5" x14ac:dyDescent="0.25">
      <c r="A13807">
        <v>13677</v>
      </c>
      <c r="B13807" s="11">
        <v>42877</v>
      </c>
      <c r="C13807" s="12" t="s">
        <v>52</v>
      </c>
      <c r="D13807" s="12">
        <f>+MONTH(Tabla1[[#This Row],[FECHA DE RADICADO ]])</f>
        <v>5</v>
      </c>
      <c r="E13807">
        <f>+WEEKNUM(Tabla1[[#This Row],[FECHA DE RADICADO ]],1)</f>
        <v>21</v>
      </c>
    </row>
    <row r="13808" spans="1:5" x14ac:dyDescent="0.25">
      <c r="A13808">
        <v>13678</v>
      </c>
      <c r="B13808" s="11">
        <v>42877</v>
      </c>
      <c r="C13808" s="12" t="s">
        <v>52</v>
      </c>
      <c r="D13808" s="12">
        <f>+MONTH(Tabla1[[#This Row],[FECHA DE RADICADO ]])</f>
        <v>5</v>
      </c>
      <c r="E13808">
        <f>+WEEKNUM(Tabla1[[#This Row],[FECHA DE RADICADO ]],1)</f>
        <v>21</v>
      </c>
    </row>
    <row r="13809" spans="1:5" x14ac:dyDescent="0.25">
      <c r="A13809">
        <v>13679</v>
      </c>
      <c r="B13809" s="11">
        <v>42877</v>
      </c>
      <c r="C13809" s="12" t="s">
        <v>52</v>
      </c>
      <c r="D13809" s="12">
        <f>+MONTH(Tabla1[[#This Row],[FECHA DE RADICADO ]])</f>
        <v>5</v>
      </c>
      <c r="E13809">
        <f>+WEEKNUM(Tabla1[[#This Row],[FECHA DE RADICADO ]],1)</f>
        <v>21</v>
      </c>
    </row>
    <row r="13810" spans="1:5" x14ac:dyDescent="0.25">
      <c r="A13810">
        <v>13680</v>
      </c>
      <c r="B13810" s="11">
        <v>42877</v>
      </c>
      <c r="C13810" s="12" t="s">
        <v>52</v>
      </c>
      <c r="D13810" s="12">
        <f>+MONTH(Tabla1[[#This Row],[FECHA DE RADICADO ]])</f>
        <v>5</v>
      </c>
      <c r="E13810">
        <f>+WEEKNUM(Tabla1[[#This Row],[FECHA DE RADICADO ]],1)</f>
        <v>21</v>
      </c>
    </row>
    <row r="13811" spans="1:5" x14ac:dyDescent="0.25">
      <c r="A13811">
        <v>13681</v>
      </c>
      <c r="B13811" s="11">
        <v>42877</v>
      </c>
      <c r="C13811" s="12" t="s">
        <v>52</v>
      </c>
      <c r="D13811" s="12">
        <f>+MONTH(Tabla1[[#This Row],[FECHA DE RADICADO ]])</f>
        <v>5</v>
      </c>
      <c r="E13811">
        <f>+WEEKNUM(Tabla1[[#This Row],[FECHA DE RADICADO ]],1)</f>
        <v>21</v>
      </c>
    </row>
    <row r="13812" spans="1:5" x14ac:dyDescent="0.25">
      <c r="A13812">
        <v>13682</v>
      </c>
      <c r="B13812" s="11">
        <v>42877</v>
      </c>
      <c r="C13812" s="12" t="s">
        <v>52</v>
      </c>
      <c r="D13812" s="12">
        <f>+MONTH(Tabla1[[#This Row],[FECHA DE RADICADO ]])</f>
        <v>5</v>
      </c>
      <c r="E13812">
        <f>+WEEKNUM(Tabla1[[#This Row],[FECHA DE RADICADO ]],1)</f>
        <v>21</v>
      </c>
    </row>
    <row r="13813" spans="1:5" x14ac:dyDescent="0.25">
      <c r="A13813">
        <v>13683</v>
      </c>
      <c r="B13813" s="11">
        <v>42877</v>
      </c>
      <c r="C13813" s="12" t="s">
        <v>52</v>
      </c>
      <c r="D13813" s="12">
        <f>+MONTH(Tabla1[[#This Row],[FECHA DE RADICADO ]])</f>
        <v>5</v>
      </c>
      <c r="E13813">
        <f>+WEEKNUM(Tabla1[[#This Row],[FECHA DE RADICADO ]],1)</f>
        <v>21</v>
      </c>
    </row>
    <row r="13814" spans="1:5" x14ac:dyDescent="0.25">
      <c r="A13814">
        <v>15768</v>
      </c>
      <c r="B13814" s="11">
        <v>42881</v>
      </c>
      <c r="C13814" s="12" t="s">
        <v>52</v>
      </c>
      <c r="D13814" s="12">
        <f>+MONTH(Tabla1[[#This Row],[FECHA DE RADICADO ]])</f>
        <v>5</v>
      </c>
      <c r="E13814">
        <f>+WEEKNUM(Tabla1[[#This Row],[FECHA DE RADICADO ]],1)</f>
        <v>21</v>
      </c>
    </row>
    <row r="13815" spans="1:5" x14ac:dyDescent="0.25">
      <c r="A13815">
        <v>15769</v>
      </c>
      <c r="B13815" s="11">
        <v>42881</v>
      </c>
      <c r="C13815" s="12" t="s">
        <v>52</v>
      </c>
      <c r="D13815" s="12">
        <f>+MONTH(Tabla1[[#This Row],[FECHA DE RADICADO ]])</f>
        <v>5</v>
      </c>
      <c r="E13815">
        <f>+WEEKNUM(Tabla1[[#This Row],[FECHA DE RADICADO ]],1)</f>
        <v>21</v>
      </c>
    </row>
    <row r="13816" spans="1:5" x14ac:dyDescent="0.25">
      <c r="A13816">
        <v>15770</v>
      </c>
      <c r="B13816" s="11">
        <v>42881</v>
      </c>
      <c r="C13816" s="12" t="s">
        <v>52</v>
      </c>
      <c r="D13816" s="12">
        <f>+MONTH(Tabla1[[#This Row],[FECHA DE RADICADO ]])</f>
        <v>5</v>
      </c>
      <c r="E13816">
        <f>+WEEKNUM(Tabla1[[#This Row],[FECHA DE RADICADO ]],1)</f>
        <v>21</v>
      </c>
    </row>
    <row r="13817" spans="1:5" x14ac:dyDescent="0.25">
      <c r="A13817">
        <v>15771</v>
      </c>
      <c r="B13817" s="11">
        <v>42881</v>
      </c>
      <c r="C13817" s="12" t="s">
        <v>52</v>
      </c>
      <c r="D13817" s="12">
        <f>+MONTH(Tabla1[[#This Row],[FECHA DE RADICADO ]])</f>
        <v>5</v>
      </c>
      <c r="E13817">
        <f>+WEEKNUM(Tabla1[[#This Row],[FECHA DE RADICADO ]],1)</f>
        <v>21</v>
      </c>
    </row>
    <row r="13818" spans="1:5" x14ac:dyDescent="0.25">
      <c r="A13818">
        <v>15772</v>
      </c>
      <c r="B13818" s="11">
        <v>42881</v>
      </c>
      <c r="C13818" s="12" t="s">
        <v>52</v>
      </c>
      <c r="D13818" s="12">
        <f>+MONTH(Tabla1[[#This Row],[FECHA DE RADICADO ]])</f>
        <v>5</v>
      </c>
      <c r="E13818">
        <f>+WEEKNUM(Tabla1[[#This Row],[FECHA DE RADICADO ]],1)</f>
        <v>21</v>
      </c>
    </row>
    <row r="13819" spans="1:5" x14ac:dyDescent="0.25">
      <c r="A13819">
        <v>15777</v>
      </c>
      <c r="B13819" s="11">
        <v>42881</v>
      </c>
      <c r="C13819" s="12" t="s">
        <v>52</v>
      </c>
      <c r="D13819" s="12">
        <f>+MONTH(Tabla1[[#This Row],[FECHA DE RADICADO ]])</f>
        <v>5</v>
      </c>
      <c r="E13819">
        <f>+WEEKNUM(Tabla1[[#This Row],[FECHA DE RADICADO ]],1)</f>
        <v>21</v>
      </c>
    </row>
    <row r="13820" spans="1:5" x14ac:dyDescent="0.25">
      <c r="A13820">
        <v>15778</v>
      </c>
      <c r="B13820" s="11">
        <v>42881</v>
      </c>
      <c r="C13820" s="12" t="s">
        <v>52</v>
      </c>
      <c r="D13820" s="12">
        <f>+MONTH(Tabla1[[#This Row],[FECHA DE RADICADO ]])</f>
        <v>5</v>
      </c>
      <c r="E13820">
        <f>+WEEKNUM(Tabla1[[#This Row],[FECHA DE RADICADO ]],1)</f>
        <v>21</v>
      </c>
    </row>
    <row r="13821" spans="1:5" x14ac:dyDescent="0.25">
      <c r="A13821">
        <v>15779</v>
      </c>
      <c r="B13821" s="11">
        <v>42881</v>
      </c>
      <c r="C13821" s="12" t="s">
        <v>52</v>
      </c>
      <c r="D13821" s="12">
        <f>+MONTH(Tabla1[[#This Row],[FECHA DE RADICADO ]])</f>
        <v>5</v>
      </c>
      <c r="E13821">
        <f>+WEEKNUM(Tabla1[[#This Row],[FECHA DE RADICADO ]],1)</f>
        <v>21</v>
      </c>
    </row>
    <row r="13822" spans="1:5" x14ac:dyDescent="0.25">
      <c r="A13822">
        <v>15780</v>
      </c>
      <c r="B13822" s="11">
        <v>42881</v>
      </c>
      <c r="C13822" s="12" t="s">
        <v>52</v>
      </c>
      <c r="D13822" s="12">
        <f>+MONTH(Tabla1[[#This Row],[FECHA DE RADICADO ]])</f>
        <v>5</v>
      </c>
      <c r="E13822">
        <f>+WEEKNUM(Tabla1[[#This Row],[FECHA DE RADICADO ]],1)</f>
        <v>21</v>
      </c>
    </row>
    <row r="13823" spans="1:5" x14ac:dyDescent="0.25">
      <c r="A13823">
        <v>15781</v>
      </c>
      <c r="B13823" s="11">
        <v>42881</v>
      </c>
      <c r="C13823" s="12" t="s">
        <v>52</v>
      </c>
      <c r="D13823" s="12">
        <f>+MONTH(Tabla1[[#This Row],[FECHA DE RADICADO ]])</f>
        <v>5</v>
      </c>
      <c r="E13823">
        <f>+WEEKNUM(Tabla1[[#This Row],[FECHA DE RADICADO ]],1)</f>
        <v>21</v>
      </c>
    </row>
    <row r="13824" spans="1:5" x14ac:dyDescent="0.25">
      <c r="A13824">
        <v>15785</v>
      </c>
      <c r="B13824" s="11">
        <v>42881</v>
      </c>
      <c r="C13824" s="12" t="s">
        <v>52</v>
      </c>
      <c r="D13824" s="12">
        <f>+MONTH(Tabla1[[#This Row],[FECHA DE RADICADO ]])</f>
        <v>5</v>
      </c>
      <c r="E13824">
        <f>+WEEKNUM(Tabla1[[#This Row],[FECHA DE RADICADO ]],1)</f>
        <v>21</v>
      </c>
    </row>
    <row r="13825" spans="1:5" x14ac:dyDescent="0.25">
      <c r="A13825">
        <v>15786</v>
      </c>
      <c r="B13825" s="11">
        <v>42881</v>
      </c>
      <c r="C13825" s="12" t="s">
        <v>52</v>
      </c>
      <c r="D13825" s="12">
        <f>+MONTH(Tabla1[[#This Row],[FECHA DE RADICADO ]])</f>
        <v>5</v>
      </c>
      <c r="E13825">
        <f>+WEEKNUM(Tabla1[[#This Row],[FECHA DE RADICADO ]],1)</f>
        <v>21</v>
      </c>
    </row>
    <row r="13826" spans="1:5" x14ac:dyDescent="0.25">
      <c r="A13826">
        <v>15787</v>
      </c>
      <c r="B13826" s="11">
        <v>42881</v>
      </c>
      <c r="C13826" s="12" t="s">
        <v>52</v>
      </c>
      <c r="D13826" s="12">
        <f>+MONTH(Tabla1[[#This Row],[FECHA DE RADICADO ]])</f>
        <v>5</v>
      </c>
      <c r="E13826">
        <f>+WEEKNUM(Tabla1[[#This Row],[FECHA DE RADICADO ]],1)</f>
        <v>21</v>
      </c>
    </row>
    <row r="13827" spans="1:5" x14ac:dyDescent="0.25">
      <c r="A13827">
        <v>15788</v>
      </c>
      <c r="B13827" s="11">
        <v>42881</v>
      </c>
      <c r="C13827" s="12" t="s">
        <v>52</v>
      </c>
      <c r="D13827" s="12">
        <f>+MONTH(Tabla1[[#This Row],[FECHA DE RADICADO ]])</f>
        <v>5</v>
      </c>
      <c r="E13827">
        <f>+WEEKNUM(Tabla1[[#This Row],[FECHA DE RADICADO ]],1)</f>
        <v>21</v>
      </c>
    </row>
    <row r="13828" spans="1:5" x14ac:dyDescent="0.25">
      <c r="A13828">
        <v>15789</v>
      </c>
      <c r="B13828" s="11">
        <v>42881</v>
      </c>
      <c r="C13828" s="12" t="s">
        <v>52</v>
      </c>
      <c r="D13828" s="12">
        <f>+MONTH(Tabla1[[#This Row],[FECHA DE RADICADO ]])</f>
        <v>5</v>
      </c>
      <c r="E13828">
        <f>+WEEKNUM(Tabla1[[#This Row],[FECHA DE RADICADO ]],1)</f>
        <v>21</v>
      </c>
    </row>
    <row r="13829" spans="1:5" x14ac:dyDescent="0.25">
      <c r="A13829">
        <v>15793</v>
      </c>
      <c r="B13829" s="11">
        <v>42881</v>
      </c>
      <c r="C13829" s="12" t="s">
        <v>52</v>
      </c>
      <c r="D13829" s="12">
        <f>+MONTH(Tabla1[[#This Row],[FECHA DE RADICADO ]])</f>
        <v>5</v>
      </c>
      <c r="E13829">
        <f>+WEEKNUM(Tabla1[[#This Row],[FECHA DE RADICADO ]],1)</f>
        <v>21</v>
      </c>
    </row>
    <row r="13830" spans="1:5" x14ac:dyDescent="0.25">
      <c r="A13830">
        <v>15794</v>
      </c>
      <c r="B13830" s="11">
        <v>42881</v>
      </c>
      <c r="C13830" s="12" t="s">
        <v>52</v>
      </c>
      <c r="D13830" s="12">
        <f>+MONTH(Tabla1[[#This Row],[FECHA DE RADICADO ]])</f>
        <v>5</v>
      </c>
      <c r="E13830">
        <f>+WEEKNUM(Tabla1[[#This Row],[FECHA DE RADICADO ]],1)</f>
        <v>21</v>
      </c>
    </row>
    <row r="13831" spans="1:5" x14ac:dyDescent="0.25">
      <c r="A13831">
        <v>15795</v>
      </c>
      <c r="B13831" s="11">
        <v>42881</v>
      </c>
      <c r="C13831" s="12" t="s">
        <v>52</v>
      </c>
      <c r="D13831" s="12">
        <f>+MONTH(Tabla1[[#This Row],[FECHA DE RADICADO ]])</f>
        <v>5</v>
      </c>
      <c r="E13831">
        <f>+WEEKNUM(Tabla1[[#This Row],[FECHA DE RADICADO ]],1)</f>
        <v>21</v>
      </c>
    </row>
    <row r="13832" spans="1:5" x14ac:dyDescent="0.25">
      <c r="A13832">
        <v>15796</v>
      </c>
      <c r="B13832" s="11">
        <v>42881</v>
      </c>
      <c r="C13832" s="12" t="s">
        <v>52</v>
      </c>
      <c r="D13832" s="12">
        <f>+MONTH(Tabla1[[#This Row],[FECHA DE RADICADO ]])</f>
        <v>5</v>
      </c>
      <c r="E13832">
        <f>+WEEKNUM(Tabla1[[#This Row],[FECHA DE RADICADO ]],1)</f>
        <v>21</v>
      </c>
    </row>
    <row r="13833" spans="1:5" x14ac:dyDescent="0.25">
      <c r="A13833">
        <v>15797</v>
      </c>
      <c r="B13833" s="11">
        <v>42881</v>
      </c>
      <c r="C13833" s="12" t="s">
        <v>52</v>
      </c>
      <c r="D13833" s="12">
        <f>+MONTH(Tabla1[[#This Row],[FECHA DE RADICADO ]])</f>
        <v>5</v>
      </c>
      <c r="E13833">
        <f>+WEEKNUM(Tabla1[[#This Row],[FECHA DE RADICADO ]],1)</f>
        <v>21</v>
      </c>
    </row>
    <row r="13834" spans="1:5" x14ac:dyDescent="0.25">
      <c r="A13834">
        <v>113</v>
      </c>
      <c r="B13834" s="11">
        <v>42887</v>
      </c>
      <c r="C13834" s="12" t="s">
        <v>52</v>
      </c>
      <c r="D13834" s="12">
        <f>+MONTH(Tabla1[[#This Row],[FECHA DE RADICADO ]])</f>
        <v>6</v>
      </c>
      <c r="E13834">
        <f>+WEEKNUM(Tabla1[[#This Row],[FECHA DE RADICADO ]],1)</f>
        <v>22</v>
      </c>
    </row>
    <row r="13835" spans="1:5" x14ac:dyDescent="0.25">
      <c r="A13835">
        <v>114</v>
      </c>
      <c r="B13835" s="11">
        <v>42887</v>
      </c>
      <c r="C13835" s="12" t="s">
        <v>52</v>
      </c>
      <c r="D13835" s="12">
        <f>+MONTH(Tabla1[[#This Row],[FECHA DE RADICADO ]])</f>
        <v>6</v>
      </c>
      <c r="E13835">
        <f>+WEEKNUM(Tabla1[[#This Row],[FECHA DE RADICADO ]],1)</f>
        <v>22</v>
      </c>
    </row>
    <row r="13836" spans="1:5" x14ac:dyDescent="0.25">
      <c r="A13836">
        <v>115</v>
      </c>
      <c r="B13836" s="11">
        <v>42887</v>
      </c>
      <c r="C13836" s="12" t="s">
        <v>52</v>
      </c>
      <c r="D13836" s="12">
        <f>+MONTH(Tabla1[[#This Row],[FECHA DE RADICADO ]])</f>
        <v>6</v>
      </c>
      <c r="E13836">
        <f>+WEEKNUM(Tabla1[[#This Row],[FECHA DE RADICADO ]],1)</f>
        <v>22</v>
      </c>
    </row>
    <row r="13837" spans="1:5" x14ac:dyDescent="0.25">
      <c r="A13837">
        <v>131</v>
      </c>
      <c r="B13837" s="11">
        <v>42887</v>
      </c>
      <c r="C13837" s="12" t="s">
        <v>52</v>
      </c>
      <c r="D13837" s="12">
        <f>+MONTH(Tabla1[[#This Row],[FECHA DE RADICADO ]])</f>
        <v>6</v>
      </c>
      <c r="E13837">
        <f>+WEEKNUM(Tabla1[[#This Row],[FECHA DE RADICADO ]],1)</f>
        <v>22</v>
      </c>
    </row>
    <row r="13838" spans="1:5" x14ac:dyDescent="0.25">
      <c r="A13838">
        <v>132</v>
      </c>
      <c r="B13838" s="11">
        <v>42887</v>
      </c>
      <c r="C13838" s="12" t="s">
        <v>52</v>
      </c>
      <c r="D13838" s="12">
        <f>+MONTH(Tabla1[[#This Row],[FECHA DE RADICADO ]])</f>
        <v>6</v>
      </c>
      <c r="E13838">
        <f>+WEEKNUM(Tabla1[[#This Row],[FECHA DE RADICADO ]],1)</f>
        <v>22</v>
      </c>
    </row>
    <row r="13839" spans="1:5" x14ac:dyDescent="0.25">
      <c r="A13839">
        <v>147</v>
      </c>
      <c r="B13839" s="11">
        <v>42887</v>
      </c>
      <c r="C13839" s="12" t="s">
        <v>52</v>
      </c>
      <c r="D13839" s="12">
        <f>+MONTH(Tabla1[[#This Row],[FECHA DE RADICADO ]])</f>
        <v>6</v>
      </c>
      <c r="E13839">
        <f>+WEEKNUM(Tabla1[[#This Row],[FECHA DE RADICADO ]],1)</f>
        <v>22</v>
      </c>
    </row>
    <row r="13840" spans="1:5" x14ac:dyDescent="0.25">
      <c r="A13840">
        <v>148</v>
      </c>
      <c r="B13840" s="11">
        <v>42887</v>
      </c>
      <c r="C13840" s="12" t="s">
        <v>52</v>
      </c>
      <c r="D13840" s="12">
        <f>+MONTH(Tabla1[[#This Row],[FECHA DE RADICADO ]])</f>
        <v>6</v>
      </c>
      <c r="E13840">
        <f>+WEEKNUM(Tabla1[[#This Row],[FECHA DE RADICADO ]],1)</f>
        <v>22</v>
      </c>
    </row>
    <row r="13841" spans="1:5" x14ac:dyDescent="0.25">
      <c r="A13841">
        <v>149</v>
      </c>
      <c r="B13841" s="11">
        <v>42887</v>
      </c>
      <c r="C13841" s="12" t="s">
        <v>52</v>
      </c>
      <c r="D13841" s="12">
        <f>+MONTH(Tabla1[[#This Row],[FECHA DE RADICADO ]])</f>
        <v>6</v>
      </c>
      <c r="E13841">
        <f>+WEEKNUM(Tabla1[[#This Row],[FECHA DE RADICADO ]],1)</f>
        <v>22</v>
      </c>
    </row>
    <row r="13842" spans="1:5" x14ac:dyDescent="0.25">
      <c r="A13842">
        <v>165</v>
      </c>
      <c r="B13842" s="11">
        <v>42887</v>
      </c>
      <c r="C13842" s="12" t="s">
        <v>52</v>
      </c>
      <c r="D13842" s="12">
        <f>+MONTH(Tabla1[[#This Row],[FECHA DE RADICADO ]])</f>
        <v>6</v>
      </c>
      <c r="E13842">
        <f>+WEEKNUM(Tabla1[[#This Row],[FECHA DE RADICADO ]],1)</f>
        <v>22</v>
      </c>
    </row>
    <row r="13843" spans="1:5" x14ac:dyDescent="0.25">
      <c r="A13843">
        <v>166</v>
      </c>
      <c r="B13843" s="11">
        <v>42887</v>
      </c>
      <c r="C13843" s="12" t="s">
        <v>52</v>
      </c>
      <c r="D13843" s="12">
        <f>+MONTH(Tabla1[[#This Row],[FECHA DE RADICADO ]])</f>
        <v>6</v>
      </c>
      <c r="E13843">
        <f>+WEEKNUM(Tabla1[[#This Row],[FECHA DE RADICADO ]],1)</f>
        <v>22</v>
      </c>
    </row>
    <row r="13844" spans="1:5" x14ac:dyDescent="0.25">
      <c r="A13844">
        <v>167</v>
      </c>
      <c r="B13844" s="11">
        <v>42887</v>
      </c>
      <c r="C13844" s="12" t="s">
        <v>52</v>
      </c>
      <c r="D13844" s="12">
        <f>+MONTH(Tabla1[[#This Row],[FECHA DE RADICADO ]])</f>
        <v>6</v>
      </c>
      <c r="E13844">
        <f>+WEEKNUM(Tabla1[[#This Row],[FECHA DE RADICADO ]],1)</f>
        <v>22</v>
      </c>
    </row>
    <row r="13845" spans="1:5" x14ac:dyDescent="0.25">
      <c r="A13845">
        <v>2929</v>
      </c>
      <c r="B13845" s="11">
        <v>42891</v>
      </c>
      <c r="C13845" s="12" t="s">
        <v>52</v>
      </c>
      <c r="D13845" s="12">
        <f>+MONTH(Tabla1[[#This Row],[FECHA DE RADICADO ]])</f>
        <v>6</v>
      </c>
      <c r="E13845">
        <f>+WEEKNUM(Tabla1[[#This Row],[FECHA DE RADICADO ]],1)</f>
        <v>23</v>
      </c>
    </row>
    <row r="13846" spans="1:5" x14ac:dyDescent="0.25">
      <c r="A13846">
        <v>2930</v>
      </c>
      <c r="B13846" s="11">
        <v>42891</v>
      </c>
      <c r="C13846" s="12" t="s">
        <v>52</v>
      </c>
      <c r="D13846" s="12">
        <f>+MONTH(Tabla1[[#This Row],[FECHA DE RADICADO ]])</f>
        <v>6</v>
      </c>
      <c r="E13846">
        <f>+WEEKNUM(Tabla1[[#This Row],[FECHA DE RADICADO ]],1)</f>
        <v>23</v>
      </c>
    </row>
    <row r="13847" spans="1:5" x14ac:dyDescent="0.25">
      <c r="A13847">
        <v>2931</v>
      </c>
      <c r="B13847" s="11">
        <v>42891</v>
      </c>
      <c r="C13847" s="12" t="s">
        <v>52</v>
      </c>
      <c r="D13847" s="12">
        <f>+MONTH(Tabla1[[#This Row],[FECHA DE RADICADO ]])</f>
        <v>6</v>
      </c>
      <c r="E13847">
        <f>+WEEKNUM(Tabla1[[#This Row],[FECHA DE RADICADO ]],1)</f>
        <v>23</v>
      </c>
    </row>
    <row r="13848" spans="1:5" x14ac:dyDescent="0.25">
      <c r="A13848">
        <v>2932</v>
      </c>
      <c r="B13848" s="11">
        <v>42891</v>
      </c>
      <c r="C13848" s="12" t="s">
        <v>52</v>
      </c>
      <c r="D13848" s="12">
        <f>+MONTH(Tabla1[[#This Row],[FECHA DE RADICADO ]])</f>
        <v>6</v>
      </c>
      <c r="E13848">
        <f>+WEEKNUM(Tabla1[[#This Row],[FECHA DE RADICADO ]],1)</f>
        <v>23</v>
      </c>
    </row>
    <row r="13849" spans="1:5" x14ac:dyDescent="0.25">
      <c r="A13849">
        <v>2933</v>
      </c>
      <c r="B13849" s="11">
        <v>42891</v>
      </c>
      <c r="C13849" s="12" t="s">
        <v>52</v>
      </c>
      <c r="D13849" s="12">
        <f>+MONTH(Tabla1[[#This Row],[FECHA DE RADICADO ]])</f>
        <v>6</v>
      </c>
      <c r="E13849">
        <f>+WEEKNUM(Tabla1[[#This Row],[FECHA DE RADICADO ]],1)</f>
        <v>23</v>
      </c>
    </row>
    <row r="13850" spans="1:5" x14ac:dyDescent="0.25">
      <c r="A13850">
        <v>2934</v>
      </c>
      <c r="B13850" s="11">
        <v>42891</v>
      </c>
      <c r="C13850" s="12" t="s">
        <v>52</v>
      </c>
      <c r="D13850" s="12">
        <f>+MONTH(Tabla1[[#This Row],[FECHA DE RADICADO ]])</f>
        <v>6</v>
      </c>
      <c r="E13850">
        <f>+WEEKNUM(Tabla1[[#This Row],[FECHA DE RADICADO ]],1)</f>
        <v>23</v>
      </c>
    </row>
    <row r="13851" spans="1:5" x14ac:dyDescent="0.25">
      <c r="A13851">
        <v>2965</v>
      </c>
      <c r="B13851" s="11">
        <v>42891</v>
      </c>
      <c r="C13851" s="12" t="s">
        <v>52</v>
      </c>
      <c r="D13851" s="12">
        <f>+MONTH(Tabla1[[#This Row],[FECHA DE RADICADO ]])</f>
        <v>6</v>
      </c>
      <c r="E13851">
        <f>+WEEKNUM(Tabla1[[#This Row],[FECHA DE RADICADO ]],1)</f>
        <v>23</v>
      </c>
    </row>
    <row r="13852" spans="1:5" x14ac:dyDescent="0.25">
      <c r="A13852">
        <v>2966</v>
      </c>
      <c r="B13852" s="11">
        <v>42891</v>
      </c>
      <c r="C13852" s="12" t="s">
        <v>52</v>
      </c>
      <c r="D13852" s="12">
        <f>+MONTH(Tabla1[[#This Row],[FECHA DE RADICADO ]])</f>
        <v>6</v>
      </c>
      <c r="E13852">
        <f>+WEEKNUM(Tabla1[[#This Row],[FECHA DE RADICADO ]],1)</f>
        <v>23</v>
      </c>
    </row>
    <row r="13853" spans="1:5" x14ac:dyDescent="0.25">
      <c r="A13853">
        <v>2967</v>
      </c>
      <c r="B13853" s="11">
        <v>42891</v>
      </c>
      <c r="C13853" s="12" t="s">
        <v>52</v>
      </c>
      <c r="D13853" s="12">
        <f>+MONTH(Tabla1[[#This Row],[FECHA DE RADICADO ]])</f>
        <v>6</v>
      </c>
      <c r="E13853">
        <f>+WEEKNUM(Tabla1[[#This Row],[FECHA DE RADICADO ]],1)</f>
        <v>23</v>
      </c>
    </row>
    <row r="13854" spans="1:5" x14ac:dyDescent="0.25">
      <c r="A13854">
        <v>2968</v>
      </c>
      <c r="B13854" s="11">
        <v>42891</v>
      </c>
      <c r="C13854" s="12" t="s">
        <v>52</v>
      </c>
      <c r="D13854" s="12">
        <f>+MONTH(Tabla1[[#This Row],[FECHA DE RADICADO ]])</f>
        <v>6</v>
      </c>
      <c r="E13854">
        <f>+WEEKNUM(Tabla1[[#This Row],[FECHA DE RADICADO ]],1)</f>
        <v>23</v>
      </c>
    </row>
    <row r="13855" spans="1:5" x14ac:dyDescent="0.25">
      <c r="A13855">
        <v>2969</v>
      </c>
      <c r="B13855" s="11">
        <v>42891</v>
      </c>
      <c r="C13855" s="12" t="s">
        <v>52</v>
      </c>
      <c r="D13855" s="12">
        <f>+MONTH(Tabla1[[#This Row],[FECHA DE RADICADO ]])</f>
        <v>6</v>
      </c>
      <c r="E13855">
        <f>+WEEKNUM(Tabla1[[#This Row],[FECHA DE RADICADO ]],1)</f>
        <v>23</v>
      </c>
    </row>
    <row r="13856" spans="1:5" x14ac:dyDescent="0.25">
      <c r="A13856">
        <v>2970</v>
      </c>
      <c r="B13856" s="11">
        <v>42891</v>
      </c>
      <c r="C13856" s="12" t="s">
        <v>52</v>
      </c>
      <c r="D13856" s="12">
        <f>+MONTH(Tabla1[[#This Row],[FECHA DE RADICADO ]])</f>
        <v>6</v>
      </c>
      <c r="E13856">
        <f>+WEEKNUM(Tabla1[[#This Row],[FECHA DE RADICADO ]],1)</f>
        <v>23</v>
      </c>
    </row>
    <row r="13857" spans="1:5" x14ac:dyDescent="0.25">
      <c r="A13857">
        <v>2971</v>
      </c>
      <c r="B13857" s="11">
        <v>42891</v>
      </c>
      <c r="C13857" s="12" t="s">
        <v>52</v>
      </c>
      <c r="D13857" s="12">
        <f>+MONTH(Tabla1[[#This Row],[FECHA DE RADICADO ]])</f>
        <v>6</v>
      </c>
      <c r="E13857">
        <f>+WEEKNUM(Tabla1[[#This Row],[FECHA DE RADICADO ]],1)</f>
        <v>23</v>
      </c>
    </row>
    <row r="13858" spans="1:5" x14ac:dyDescent="0.25">
      <c r="A13858">
        <v>3004</v>
      </c>
      <c r="B13858" s="11">
        <v>42891</v>
      </c>
      <c r="C13858" s="12" t="s">
        <v>52</v>
      </c>
      <c r="D13858" s="12">
        <f>+MONTH(Tabla1[[#This Row],[FECHA DE RADICADO ]])</f>
        <v>6</v>
      </c>
      <c r="E13858">
        <f>+WEEKNUM(Tabla1[[#This Row],[FECHA DE RADICADO ]],1)</f>
        <v>23</v>
      </c>
    </row>
    <row r="13859" spans="1:5" x14ac:dyDescent="0.25">
      <c r="A13859">
        <v>3005</v>
      </c>
      <c r="B13859" s="11">
        <v>42891</v>
      </c>
      <c r="C13859" s="12" t="s">
        <v>52</v>
      </c>
      <c r="D13859" s="12">
        <f>+MONTH(Tabla1[[#This Row],[FECHA DE RADICADO ]])</f>
        <v>6</v>
      </c>
      <c r="E13859">
        <f>+WEEKNUM(Tabla1[[#This Row],[FECHA DE RADICADO ]],1)</f>
        <v>23</v>
      </c>
    </row>
    <row r="13860" spans="1:5" x14ac:dyDescent="0.25">
      <c r="A13860">
        <v>3006</v>
      </c>
      <c r="B13860" s="11">
        <v>42891</v>
      </c>
      <c r="C13860" s="12" t="s">
        <v>52</v>
      </c>
      <c r="D13860" s="12">
        <f>+MONTH(Tabla1[[#This Row],[FECHA DE RADICADO ]])</f>
        <v>6</v>
      </c>
      <c r="E13860">
        <f>+WEEKNUM(Tabla1[[#This Row],[FECHA DE RADICADO ]],1)</f>
        <v>23</v>
      </c>
    </row>
    <row r="13861" spans="1:5" x14ac:dyDescent="0.25">
      <c r="A13861">
        <v>3007</v>
      </c>
      <c r="B13861" s="11">
        <v>42891</v>
      </c>
      <c r="C13861" s="12" t="s">
        <v>52</v>
      </c>
      <c r="D13861" s="12">
        <f>+MONTH(Tabla1[[#This Row],[FECHA DE RADICADO ]])</f>
        <v>6</v>
      </c>
      <c r="E13861">
        <f>+WEEKNUM(Tabla1[[#This Row],[FECHA DE RADICADO ]],1)</f>
        <v>23</v>
      </c>
    </row>
    <row r="13862" spans="1:5" x14ac:dyDescent="0.25">
      <c r="A13862">
        <v>3008</v>
      </c>
      <c r="B13862" s="11">
        <v>42891</v>
      </c>
      <c r="C13862" s="12" t="s">
        <v>52</v>
      </c>
      <c r="D13862" s="12">
        <f>+MONTH(Tabla1[[#This Row],[FECHA DE RADICADO ]])</f>
        <v>6</v>
      </c>
      <c r="E13862">
        <f>+WEEKNUM(Tabla1[[#This Row],[FECHA DE RADICADO ]],1)</f>
        <v>23</v>
      </c>
    </row>
    <row r="13863" spans="1:5" x14ac:dyDescent="0.25">
      <c r="A13863">
        <v>3042</v>
      </c>
      <c r="B13863" s="11">
        <v>42891</v>
      </c>
      <c r="C13863" s="12" t="s">
        <v>52</v>
      </c>
      <c r="D13863" s="12">
        <f>+MONTH(Tabla1[[#This Row],[FECHA DE RADICADO ]])</f>
        <v>6</v>
      </c>
      <c r="E13863">
        <f>+WEEKNUM(Tabla1[[#This Row],[FECHA DE RADICADO ]],1)</f>
        <v>23</v>
      </c>
    </row>
    <row r="13864" spans="1:5" x14ac:dyDescent="0.25">
      <c r="A13864">
        <v>3043</v>
      </c>
      <c r="B13864" s="11">
        <v>42891</v>
      </c>
      <c r="C13864" s="12" t="s">
        <v>52</v>
      </c>
      <c r="D13864" s="12">
        <f>+MONTH(Tabla1[[#This Row],[FECHA DE RADICADO ]])</f>
        <v>6</v>
      </c>
      <c r="E13864">
        <f>+WEEKNUM(Tabla1[[#This Row],[FECHA DE RADICADO ]],1)</f>
        <v>23</v>
      </c>
    </row>
    <row r="13865" spans="1:5" x14ac:dyDescent="0.25">
      <c r="A13865">
        <v>3044</v>
      </c>
      <c r="B13865" s="11">
        <v>42891</v>
      </c>
      <c r="C13865" s="12" t="s">
        <v>52</v>
      </c>
      <c r="D13865" s="12">
        <f>+MONTH(Tabla1[[#This Row],[FECHA DE RADICADO ]])</f>
        <v>6</v>
      </c>
      <c r="E13865">
        <f>+WEEKNUM(Tabla1[[#This Row],[FECHA DE RADICADO ]],1)</f>
        <v>23</v>
      </c>
    </row>
    <row r="13866" spans="1:5" x14ac:dyDescent="0.25">
      <c r="A13866">
        <v>3045</v>
      </c>
      <c r="B13866" s="11">
        <v>42891</v>
      </c>
      <c r="C13866" s="12" t="s">
        <v>52</v>
      </c>
      <c r="D13866" s="12">
        <f>+MONTH(Tabla1[[#This Row],[FECHA DE RADICADO ]])</f>
        <v>6</v>
      </c>
      <c r="E13866">
        <f>+WEEKNUM(Tabla1[[#This Row],[FECHA DE RADICADO ]],1)</f>
        <v>23</v>
      </c>
    </row>
    <row r="13867" spans="1:5" x14ac:dyDescent="0.25">
      <c r="A13867">
        <v>3046</v>
      </c>
      <c r="B13867" s="11">
        <v>42891</v>
      </c>
      <c r="C13867" s="12" t="s">
        <v>52</v>
      </c>
      <c r="D13867" s="12">
        <f>+MONTH(Tabla1[[#This Row],[FECHA DE RADICADO ]])</f>
        <v>6</v>
      </c>
      <c r="E13867">
        <f>+WEEKNUM(Tabla1[[#This Row],[FECHA DE RADICADO ]],1)</f>
        <v>23</v>
      </c>
    </row>
    <row r="13868" spans="1:5" x14ac:dyDescent="0.25">
      <c r="A13868">
        <v>3047</v>
      </c>
      <c r="B13868" s="11">
        <v>42891</v>
      </c>
      <c r="C13868" s="12" t="s">
        <v>52</v>
      </c>
      <c r="D13868" s="12">
        <f>+MONTH(Tabla1[[#This Row],[FECHA DE RADICADO ]])</f>
        <v>6</v>
      </c>
      <c r="E13868">
        <f>+WEEKNUM(Tabla1[[#This Row],[FECHA DE RADICADO ]],1)</f>
        <v>23</v>
      </c>
    </row>
    <row r="13869" spans="1:5" x14ac:dyDescent="0.25">
      <c r="A13869">
        <v>4372</v>
      </c>
      <c r="B13869" s="11">
        <v>42893</v>
      </c>
      <c r="C13869" s="12" t="s">
        <v>52</v>
      </c>
      <c r="D13869" s="12">
        <f>+MONTH(Tabla1[[#This Row],[FECHA DE RADICADO ]])</f>
        <v>6</v>
      </c>
      <c r="E13869">
        <f>+WEEKNUM(Tabla1[[#This Row],[FECHA DE RADICADO ]],1)</f>
        <v>23</v>
      </c>
    </row>
    <row r="13870" spans="1:5" x14ac:dyDescent="0.25">
      <c r="A13870">
        <v>4373</v>
      </c>
      <c r="B13870" s="11">
        <v>42893</v>
      </c>
      <c r="C13870" s="12" t="s">
        <v>52</v>
      </c>
      <c r="D13870" s="12">
        <f>+MONTH(Tabla1[[#This Row],[FECHA DE RADICADO ]])</f>
        <v>6</v>
      </c>
      <c r="E13870">
        <f>+WEEKNUM(Tabla1[[#This Row],[FECHA DE RADICADO ]],1)</f>
        <v>23</v>
      </c>
    </row>
    <row r="13871" spans="1:5" x14ac:dyDescent="0.25">
      <c r="A13871">
        <v>4374</v>
      </c>
      <c r="B13871" s="11">
        <v>42893</v>
      </c>
      <c r="C13871" s="12" t="s">
        <v>52</v>
      </c>
      <c r="D13871" s="12">
        <f>+MONTH(Tabla1[[#This Row],[FECHA DE RADICADO ]])</f>
        <v>6</v>
      </c>
      <c r="E13871">
        <f>+WEEKNUM(Tabla1[[#This Row],[FECHA DE RADICADO ]],1)</f>
        <v>23</v>
      </c>
    </row>
    <row r="13872" spans="1:5" x14ac:dyDescent="0.25">
      <c r="A13872">
        <v>4384</v>
      </c>
      <c r="B13872" s="11">
        <v>42893</v>
      </c>
      <c r="C13872" s="12" t="s">
        <v>52</v>
      </c>
      <c r="D13872" s="12">
        <f>+MONTH(Tabla1[[#This Row],[FECHA DE RADICADO ]])</f>
        <v>6</v>
      </c>
      <c r="E13872">
        <f>+WEEKNUM(Tabla1[[#This Row],[FECHA DE RADICADO ]],1)</f>
        <v>23</v>
      </c>
    </row>
    <row r="13873" spans="1:5" x14ac:dyDescent="0.25">
      <c r="A13873">
        <v>4385</v>
      </c>
      <c r="B13873" s="11">
        <v>42893</v>
      </c>
      <c r="C13873" s="12" t="s">
        <v>52</v>
      </c>
      <c r="D13873" s="12">
        <f>+MONTH(Tabla1[[#This Row],[FECHA DE RADICADO ]])</f>
        <v>6</v>
      </c>
      <c r="E13873">
        <f>+WEEKNUM(Tabla1[[#This Row],[FECHA DE RADICADO ]],1)</f>
        <v>23</v>
      </c>
    </row>
    <row r="13874" spans="1:5" x14ac:dyDescent="0.25">
      <c r="A13874">
        <v>4386</v>
      </c>
      <c r="B13874" s="11">
        <v>42893</v>
      </c>
      <c r="C13874" s="12" t="s">
        <v>52</v>
      </c>
      <c r="D13874" s="12">
        <f>+MONTH(Tabla1[[#This Row],[FECHA DE RADICADO ]])</f>
        <v>6</v>
      </c>
      <c r="E13874">
        <f>+WEEKNUM(Tabla1[[#This Row],[FECHA DE RADICADO ]],1)</f>
        <v>23</v>
      </c>
    </row>
    <row r="13875" spans="1:5" x14ac:dyDescent="0.25">
      <c r="A13875">
        <v>4397</v>
      </c>
      <c r="B13875" s="11">
        <v>42893</v>
      </c>
      <c r="C13875" s="12" t="s">
        <v>52</v>
      </c>
      <c r="D13875" s="12">
        <f>+MONTH(Tabla1[[#This Row],[FECHA DE RADICADO ]])</f>
        <v>6</v>
      </c>
      <c r="E13875">
        <f>+WEEKNUM(Tabla1[[#This Row],[FECHA DE RADICADO ]],1)</f>
        <v>23</v>
      </c>
    </row>
    <row r="13876" spans="1:5" x14ac:dyDescent="0.25">
      <c r="A13876">
        <v>4398</v>
      </c>
      <c r="B13876" s="11">
        <v>42893</v>
      </c>
      <c r="C13876" s="12" t="s">
        <v>52</v>
      </c>
      <c r="D13876" s="12">
        <f>+MONTH(Tabla1[[#This Row],[FECHA DE RADICADO ]])</f>
        <v>6</v>
      </c>
      <c r="E13876">
        <f>+WEEKNUM(Tabla1[[#This Row],[FECHA DE RADICADO ]],1)</f>
        <v>23</v>
      </c>
    </row>
    <row r="13877" spans="1:5" x14ac:dyDescent="0.25">
      <c r="A13877">
        <v>4399</v>
      </c>
      <c r="B13877" s="11">
        <v>42893</v>
      </c>
      <c r="C13877" s="12" t="s">
        <v>52</v>
      </c>
      <c r="D13877" s="12">
        <f>+MONTH(Tabla1[[#This Row],[FECHA DE RADICADO ]])</f>
        <v>6</v>
      </c>
      <c r="E13877">
        <f>+WEEKNUM(Tabla1[[#This Row],[FECHA DE RADICADO ]],1)</f>
        <v>23</v>
      </c>
    </row>
    <row r="13878" spans="1:5" x14ac:dyDescent="0.25">
      <c r="A13878">
        <v>4409</v>
      </c>
      <c r="B13878" s="11">
        <v>42893</v>
      </c>
      <c r="C13878" s="12" t="s">
        <v>52</v>
      </c>
      <c r="D13878" s="12">
        <f>+MONTH(Tabla1[[#This Row],[FECHA DE RADICADO ]])</f>
        <v>6</v>
      </c>
      <c r="E13878">
        <f>+WEEKNUM(Tabla1[[#This Row],[FECHA DE RADICADO ]],1)</f>
        <v>23</v>
      </c>
    </row>
    <row r="13879" spans="1:5" x14ac:dyDescent="0.25">
      <c r="A13879">
        <v>4410</v>
      </c>
      <c r="B13879" s="11">
        <v>42893</v>
      </c>
      <c r="C13879" s="12" t="s">
        <v>52</v>
      </c>
      <c r="D13879" s="12">
        <f>+MONTH(Tabla1[[#This Row],[FECHA DE RADICADO ]])</f>
        <v>6</v>
      </c>
      <c r="E13879">
        <f>+WEEKNUM(Tabla1[[#This Row],[FECHA DE RADICADO ]],1)</f>
        <v>23</v>
      </c>
    </row>
    <row r="13880" spans="1:5" x14ac:dyDescent="0.25">
      <c r="A13880">
        <v>4411</v>
      </c>
      <c r="B13880" s="11">
        <v>42893</v>
      </c>
      <c r="C13880" s="12" t="s">
        <v>52</v>
      </c>
      <c r="D13880" s="12">
        <f>+MONTH(Tabla1[[#This Row],[FECHA DE RADICADO ]])</f>
        <v>6</v>
      </c>
      <c r="E13880">
        <f>+WEEKNUM(Tabla1[[#This Row],[FECHA DE RADICADO ]],1)</f>
        <v>23</v>
      </c>
    </row>
    <row r="13881" spans="1:5" x14ac:dyDescent="0.25">
      <c r="A13881">
        <v>5772</v>
      </c>
      <c r="B13881" s="11">
        <v>42895</v>
      </c>
      <c r="C13881" s="12" t="s">
        <v>52</v>
      </c>
      <c r="D13881" s="12">
        <f>+MONTH(Tabla1[[#This Row],[FECHA DE RADICADO ]])</f>
        <v>6</v>
      </c>
      <c r="E13881">
        <f>+WEEKNUM(Tabla1[[#This Row],[FECHA DE RADICADO ]],1)</f>
        <v>23</v>
      </c>
    </row>
    <row r="13882" spans="1:5" x14ac:dyDescent="0.25">
      <c r="A13882">
        <v>5773</v>
      </c>
      <c r="B13882" s="11">
        <v>42895</v>
      </c>
      <c r="C13882" s="12" t="s">
        <v>52</v>
      </c>
      <c r="D13882" s="12">
        <f>+MONTH(Tabla1[[#This Row],[FECHA DE RADICADO ]])</f>
        <v>6</v>
      </c>
      <c r="E13882">
        <f>+WEEKNUM(Tabla1[[#This Row],[FECHA DE RADICADO ]],1)</f>
        <v>23</v>
      </c>
    </row>
    <row r="13883" spans="1:5" x14ac:dyDescent="0.25">
      <c r="A13883">
        <v>5774</v>
      </c>
      <c r="B13883" s="11">
        <v>42895</v>
      </c>
      <c r="C13883" s="12" t="s">
        <v>52</v>
      </c>
      <c r="D13883" s="12">
        <f>+MONTH(Tabla1[[#This Row],[FECHA DE RADICADO ]])</f>
        <v>6</v>
      </c>
      <c r="E13883">
        <f>+WEEKNUM(Tabla1[[#This Row],[FECHA DE RADICADO ]],1)</f>
        <v>23</v>
      </c>
    </row>
    <row r="13884" spans="1:5" x14ac:dyDescent="0.25">
      <c r="A13884">
        <v>5775</v>
      </c>
      <c r="B13884" s="11">
        <v>42895</v>
      </c>
      <c r="C13884" s="12" t="s">
        <v>52</v>
      </c>
      <c r="D13884" s="12">
        <f>+MONTH(Tabla1[[#This Row],[FECHA DE RADICADO ]])</f>
        <v>6</v>
      </c>
      <c r="E13884">
        <f>+WEEKNUM(Tabla1[[#This Row],[FECHA DE RADICADO ]],1)</f>
        <v>23</v>
      </c>
    </row>
    <row r="13885" spans="1:5" x14ac:dyDescent="0.25">
      <c r="A13885">
        <v>5779</v>
      </c>
      <c r="B13885" s="11">
        <v>42895</v>
      </c>
      <c r="C13885" s="12" t="s">
        <v>52</v>
      </c>
      <c r="D13885" s="12">
        <f>+MONTH(Tabla1[[#This Row],[FECHA DE RADICADO ]])</f>
        <v>6</v>
      </c>
      <c r="E13885">
        <f>+WEEKNUM(Tabla1[[#This Row],[FECHA DE RADICADO ]],1)</f>
        <v>23</v>
      </c>
    </row>
    <row r="13886" spans="1:5" x14ac:dyDescent="0.25">
      <c r="A13886">
        <v>5780</v>
      </c>
      <c r="B13886" s="11">
        <v>42895</v>
      </c>
      <c r="C13886" s="12" t="s">
        <v>52</v>
      </c>
      <c r="D13886" s="12">
        <f>+MONTH(Tabla1[[#This Row],[FECHA DE RADICADO ]])</f>
        <v>6</v>
      </c>
      <c r="E13886">
        <f>+WEEKNUM(Tabla1[[#This Row],[FECHA DE RADICADO ]],1)</f>
        <v>23</v>
      </c>
    </row>
    <row r="13887" spans="1:5" x14ac:dyDescent="0.25">
      <c r="A13887">
        <v>5781</v>
      </c>
      <c r="B13887" s="11">
        <v>42895</v>
      </c>
      <c r="C13887" s="12" t="s">
        <v>52</v>
      </c>
      <c r="D13887" s="12">
        <f>+MONTH(Tabla1[[#This Row],[FECHA DE RADICADO ]])</f>
        <v>6</v>
      </c>
      <c r="E13887">
        <f>+WEEKNUM(Tabla1[[#This Row],[FECHA DE RADICADO ]],1)</f>
        <v>23</v>
      </c>
    </row>
    <row r="13888" spans="1:5" x14ac:dyDescent="0.25">
      <c r="A13888">
        <v>5786</v>
      </c>
      <c r="B13888" s="11">
        <v>42895</v>
      </c>
      <c r="C13888" s="12" t="s">
        <v>52</v>
      </c>
      <c r="D13888" s="12">
        <f>+MONTH(Tabla1[[#This Row],[FECHA DE RADICADO ]])</f>
        <v>6</v>
      </c>
      <c r="E13888">
        <f>+WEEKNUM(Tabla1[[#This Row],[FECHA DE RADICADO ]],1)</f>
        <v>23</v>
      </c>
    </row>
    <row r="13889" spans="1:5" x14ac:dyDescent="0.25">
      <c r="A13889">
        <v>5787</v>
      </c>
      <c r="B13889" s="11">
        <v>42895</v>
      </c>
      <c r="C13889" s="12" t="s">
        <v>52</v>
      </c>
      <c r="D13889" s="12">
        <f>+MONTH(Tabla1[[#This Row],[FECHA DE RADICADO ]])</f>
        <v>6</v>
      </c>
      <c r="E13889">
        <f>+WEEKNUM(Tabla1[[#This Row],[FECHA DE RADICADO ]],1)</f>
        <v>23</v>
      </c>
    </row>
    <row r="13890" spans="1:5" x14ac:dyDescent="0.25">
      <c r="A13890">
        <v>5788</v>
      </c>
      <c r="B13890" s="11">
        <v>42895</v>
      </c>
      <c r="C13890" s="12" t="s">
        <v>52</v>
      </c>
      <c r="D13890" s="12">
        <f>+MONTH(Tabla1[[#This Row],[FECHA DE RADICADO ]])</f>
        <v>6</v>
      </c>
      <c r="E13890">
        <f>+WEEKNUM(Tabla1[[#This Row],[FECHA DE RADICADO ]],1)</f>
        <v>23</v>
      </c>
    </row>
    <row r="13891" spans="1:5" x14ac:dyDescent="0.25">
      <c r="A13891">
        <v>5790</v>
      </c>
      <c r="B13891" s="11">
        <v>42895</v>
      </c>
      <c r="C13891" s="12" t="s">
        <v>52</v>
      </c>
      <c r="D13891" s="12">
        <f>+MONTH(Tabla1[[#This Row],[FECHA DE RADICADO ]])</f>
        <v>6</v>
      </c>
      <c r="E13891">
        <f>+WEEKNUM(Tabla1[[#This Row],[FECHA DE RADICADO ]],1)</f>
        <v>23</v>
      </c>
    </row>
    <row r="13892" spans="1:5" x14ac:dyDescent="0.25">
      <c r="A13892">
        <v>5791</v>
      </c>
      <c r="B13892" s="11">
        <v>42895</v>
      </c>
      <c r="C13892" s="12" t="s">
        <v>52</v>
      </c>
      <c r="D13892" s="12">
        <f>+MONTH(Tabla1[[#This Row],[FECHA DE RADICADO ]])</f>
        <v>6</v>
      </c>
      <c r="E13892">
        <f>+WEEKNUM(Tabla1[[#This Row],[FECHA DE RADICADO ]],1)</f>
        <v>23</v>
      </c>
    </row>
    <row r="13893" spans="1:5" x14ac:dyDescent="0.25">
      <c r="A13893">
        <v>5792</v>
      </c>
      <c r="B13893" s="11">
        <v>42895</v>
      </c>
      <c r="C13893" s="12" t="s">
        <v>52</v>
      </c>
      <c r="D13893" s="12">
        <f>+MONTH(Tabla1[[#This Row],[FECHA DE RADICADO ]])</f>
        <v>6</v>
      </c>
      <c r="E13893">
        <f>+WEEKNUM(Tabla1[[#This Row],[FECHA DE RADICADO ]],1)</f>
        <v>23</v>
      </c>
    </row>
    <row r="13894" spans="1:5" x14ac:dyDescent="0.25">
      <c r="A13894">
        <v>5793</v>
      </c>
      <c r="B13894" s="11">
        <v>42895</v>
      </c>
      <c r="C13894" s="12" t="s">
        <v>52</v>
      </c>
      <c r="D13894" s="12">
        <f>+MONTH(Tabla1[[#This Row],[FECHA DE RADICADO ]])</f>
        <v>6</v>
      </c>
      <c r="E13894">
        <f>+WEEKNUM(Tabla1[[#This Row],[FECHA DE RADICADO ]],1)</f>
        <v>23</v>
      </c>
    </row>
    <row r="13895" spans="1:5" x14ac:dyDescent="0.25">
      <c r="A13895">
        <v>5794</v>
      </c>
      <c r="B13895" s="11">
        <v>42895</v>
      </c>
      <c r="C13895" s="12" t="s">
        <v>52</v>
      </c>
      <c r="D13895" s="12">
        <f>+MONTH(Tabla1[[#This Row],[FECHA DE RADICADO ]])</f>
        <v>6</v>
      </c>
      <c r="E13895">
        <f>+WEEKNUM(Tabla1[[#This Row],[FECHA DE RADICADO ]],1)</f>
        <v>23</v>
      </c>
    </row>
    <row r="13896" spans="1:5" x14ac:dyDescent="0.25">
      <c r="A13896">
        <v>9775</v>
      </c>
      <c r="B13896" s="11">
        <v>42901</v>
      </c>
      <c r="C13896" s="12" t="s">
        <v>52</v>
      </c>
      <c r="D13896" s="12">
        <f>+MONTH(Tabla1[[#This Row],[FECHA DE RADICADO ]])</f>
        <v>6</v>
      </c>
      <c r="E13896">
        <f>+WEEKNUM(Tabla1[[#This Row],[FECHA DE RADICADO ]],1)</f>
        <v>24</v>
      </c>
    </row>
    <row r="13897" spans="1:5" x14ac:dyDescent="0.25">
      <c r="A13897">
        <v>9776</v>
      </c>
      <c r="B13897" s="11">
        <v>42901</v>
      </c>
      <c r="C13897" s="12" t="s">
        <v>52</v>
      </c>
      <c r="D13897" s="12">
        <f>+MONTH(Tabla1[[#This Row],[FECHA DE RADICADO ]])</f>
        <v>6</v>
      </c>
      <c r="E13897">
        <f>+WEEKNUM(Tabla1[[#This Row],[FECHA DE RADICADO ]],1)</f>
        <v>24</v>
      </c>
    </row>
    <row r="13898" spans="1:5" x14ac:dyDescent="0.25">
      <c r="A13898">
        <v>9847</v>
      </c>
      <c r="B13898" s="11">
        <v>42901</v>
      </c>
      <c r="C13898" s="12" t="s">
        <v>52</v>
      </c>
      <c r="D13898" s="12">
        <f>+MONTH(Tabla1[[#This Row],[FECHA DE RADICADO ]])</f>
        <v>6</v>
      </c>
      <c r="E13898">
        <f>+WEEKNUM(Tabla1[[#This Row],[FECHA DE RADICADO ]],1)</f>
        <v>24</v>
      </c>
    </row>
    <row r="13899" spans="1:5" x14ac:dyDescent="0.25">
      <c r="A13899">
        <v>9848</v>
      </c>
      <c r="B13899" s="11">
        <v>42901</v>
      </c>
      <c r="C13899" s="12" t="s">
        <v>52</v>
      </c>
      <c r="D13899" s="12">
        <f>+MONTH(Tabla1[[#This Row],[FECHA DE RADICADO ]])</f>
        <v>6</v>
      </c>
      <c r="E13899">
        <f>+WEEKNUM(Tabla1[[#This Row],[FECHA DE RADICADO ]],1)</f>
        <v>24</v>
      </c>
    </row>
    <row r="13900" spans="1:5" x14ac:dyDescent="0.25">
      <c r="A13900">
        <v>9920</v>
      </c>
      <c r="B13900" s="11">
        <v>42901</v>
      </c>
      <c r="C13900" s="12" t="s">
        <v>52</v>
      </c>
      <c r="D13900" s="12">
        <f>+MONTH(Tabla1[[#This Row],[FECHA DE RADICADO ]])</f>
        <v>6</v>
      </c>
      <c r="E13900">
        <f>+WEEKNUM(Tabla1[[#This Row],[FECHA DE RADICADO ]],1)</f>
        <v>24</v>
      </c>
    </row>
    <row r="13901" spans="1:5" x14ac:dyDescent="0.25">
      <c r="A13901">
        <v>9993</v>
      </c>
      <c r="B13901" s="11">
        <v>42901</v>
      </c>
      <c r="C13901" s="12" t="s">
        <v>52</v>
      </c>
      <c r="D13901" s="12">
        <f>+MONTH(Tabla1[[#This Row],[FECHA DE RADICADO ]])</f>
        <v>6</v>
      </c>
      <c r="E13901">
        <f>+WEEKNUM(Tabla1[[#This Row],[FECHA DE RADICADO ]],1)</f>
        <v>24</v>
      </c>
    </row>
    <row r="13902" spans="1:5" x14ac:dyDescent="0.25">
      <c r="A13902">
        <v>9994</v>
      </c>
      <c r="B13902" s="11">
        <v>42901</v>
      </c>
      <c r="C13902" s="12" t="s">
        <v>52</v>
      </c>
      <c r="D13902" s="12">
        <f>+MONTH(Tabla1[[#This Row],[FECHA DE RADICADO ]])</f>
        <v>6</v>
      </c>
      <c r="E13902">
        <f>+WEEKNUM(Tabla1[[#This Row],[FECHA DE RADICADO ]],1)</f>
        <v>24</v>
      </c>
    </row>
    <row r="13903" spans="1:5" x14ac:dyDescent="0.25">
      <c r="A13903">
        <v>13446</v>
      </c>
      <c r="B13903" s="11">
        <v>42908</v>
      </c>
      <c r="C13903" s="12" t="s">
        <v>52</v>
      </c>
      <c r="D13903" s="12">
        <f>+MONTH(Tabla1[[#This Row],[FECHA DE RADICADO ]])</f>
        <v>6</v>
      </c>
      <c r="E13903">
        <f>+WEEKNUM(Tabla1[[#This Row],[FECHA DE RADICADO ]],1)</f>
        <v>25</v>
      </c>
    </row>
    <row r="13904" spans="1:5" x14ac:dyDescent="0.25">
      <c r="A13904">
        <v>13447</v>
      </c>
      <c r="B13904" s="11">
        <v>42908</v>
      </c>
      <c r="C13904" s="12" t="s">
        <v>52</v>
      </c>
      <c r="D13904" s="12">
        <f>+MONTH(Tabla1[[#This Row],[FECHA DE RADICADO ]])</f>
        <v>6</v>
      </c>
      <c r="E13904">
        <f>+WEEKNUM(Tabla1[[#This Row],[FECHA DE RADICADO ]],1)</f>
        <v>25</v>
      </c>
    </row>
    <row r="13905" spans="1:5" x14ac:dyDescent="0.25">
      <c r="A13905">
        <v>13448</v>
      </c>
      <c r="B13905" s="11">
        <v>42908</v>
      </c>
      <c r="C13905" s="12" t="s">
        <v>52</v>
      </c>
      <c r="D13905" s="12">
        <f>+MONTH(Tabla1[[#This Row],[FECHA DE RADICADO ]])</f>
        <v>6</v>
      </c>
      <c r="E13905">
        <f>+WEEKNUM(Tabla1[[#This Row],[FECHA DE RADICADO ]],1)</f>
        <v>25</v>
      </c>
    </row>
    <row r="13906" spans="1:5" x14ac:dyDescent="0.25">
      <c r="A13906">
        <v>13449</v>
      </c>
      <c r="B13906" s="11">
        <v>42908</v>
      </c>
      <c r="C13906" s="12" t="s">
        <v>52</v>
      </c>
      <c r="D13906" s="12">
        <f>+MONTH(Tabla1[[#This Row],[FECHA DE RADICADO ]])</f>
        <v>6</v>
      </c>
      <c r="E13906">
        <f>+WEEKNUM(Tabla1[[#This Row],[FECHA DE RADICADO ]],1)</f>
        <v>25</v>
      </c>
    </row>
    <row r="13907" spans="1:5" x14ac:dyDescent="0.25">
      <c r="A13907">
        <v>13450</v>
      </c>
      <c r="B13907" s="11">
        <v>42908</v>
      </c>
      <c r="C13907" s="12" t="s">
        <v>52</v>
      </c>
      <c r="D13907" s="12">
        <f>+MONTH(Tabla1[[#This Row],[FECHA DE RADICADO ]])</f>
        <v>6</v>
      </c>
      <c r="E13907">
        <f>+WEEKNUM(Tabla1[[#This Row],[FECHA DE RADICADO ]],1)</f>
        <v>25</v>
      </c>
    </row>
    <row r="13908" spans="1:5" x14ac:dyDescent="0.25">
      <c r="A13908">
        <v>13451</v>
      </c>
      <c r="B13908" s="11">
        <v>42908</v>
      </c>
      <c r="C13908" s="12" t="s">
        <v>52</v>
      </c>
      <c r="D13908" s="12">
        <f>+MONTH(Tabla1[[#This Row],[FECHA DE RADICADO ]])</f>
        <v>6</v>
      </c>
      <c r="E13908">
        <f>+WEEKNUM(Tabla1[[#This Row],[FECHA DE RADICADO ]],1)</f>
        <v>25</v>
      </c>
    </row>
    <row r="13909" spans="1:5" x14ac:dyDescent="0.25">
      <c r="A13909">
        <v>13453</v>
      </c>
      <c r="B13909" s="11">
        <v>42908</v>
      </c>
      <c r="C13909" s="12" t="s">
        <v>52</v>
      </c>
      <c r="D13909" s="12">
        <f>+MONTH(Tabla1[[#This Row],[FECHA DE RADICADO ]])</f>
        <v>6</v>
      </c>
      <c r="E13909">
        <f>+WEEKNUM(Tabla1[[#This Row],[FECHA DE RADICADO ]],1)</f>
        <v>25</v>
      </c>
    </row>
    <row r="13910" spans="1:5" x14ac:dyDescent="0.25">
      <c r="A13910">
        <v>13479</v>
      </c>
      <c r="B13910" s="11">
        <v>42908</v>
      </c>
      <c r="C13910" s="12" t="s">
        <v>52</v>
      </c>
      <c r="D13910" s="12">
        <f>+MONTH(Tabla1[[#This Row],[FECHA DE RADICADO ]])</f>
        <v>6</v>
      </c>
      <c r="E13910">
        <f>+WEEKNUM(Tabla1[[#This Row],[FECHA DE RADICADO ]],1)</f>
        <v>25</v>
      </c>
    </row>
    <row r="13911" spans="1:5" x14ac:dyDescent="0.25">
      <c r="A13911">
        <v>13480</v>
      </c>
      <c r="B13911" s="11">
        <v>42908</v>
      </c>
      <c r="C13911" s="12" t="s">
        <v>52</v>
      </c>
      <c r="D13911" s="12">
        <f>+MONTH(Tabla1[[#This Row],[FECHA DE RADICADO ]])</f>
        <v>6</v>
      </c>
      <c r="E13911">
        <f>+WEEKNUM(Tabla1[[#This Row],[FECHA DE RADICADO ]],1)</f>
        <v>25</v>
      </c>
    </row>
    <row r="13912" spans="1:5" x14ac:dyDescent="0.25">
      <c r="A13912">
        <v>13481</v>
      </c>
      <c r="B13912" s="11">
        <v>42908</v>
      </c>
      <c r="C13912" s="12" t="s">
        <v>52</v>
      </c>
      <c r="D13912" s="12">
        <f>+MONTH(Tabla1[[#This Row],[FECHA DE RADICADO ]])</f>
        <v>6</v>
      </c>
      <c r="E13912">
        <f>+WEEKNUM(Tabla1[[#This Row],[FECHA DE RADICADO ]],1)</f>
        <v>25</v>
      </c>
    </row>
    <row r="13913" spans="1:5" x14ac:dyDescent="0.25">
      <c r="A13913">
        <v>13482</v>
      </c>
      <c r="B13913" s="11">
        <v>42908</v>
      </c>
      <c r="C13913" s="12" t="s">
        <v>52</v>
      </c>
      <c r="D13913" s="12">
        <f>+MONTH(Tabla1[[#This Row],[FECHA DE RADICADO ]])</f>
        <v>6</v>
      </c>
      <c r="E13913">
        <f>+WEEKNUM(Tabla1[[#This Row],[FECHA DE RADICADO ]],1)</f>
        <v>25</v>
      </c>
    </row>
    <row r="13914" spans="1:5" x14ac:dyDescent="0.25">
      <c r="A13914">
        <v>13483</v>
      </c>
      <c r="B13914" s="11">
        <v>42908</v>
      </c>
      <c r="C13914" s="12" t="s">
        <v>52</v>
      </c>
      <c r="D13914" s="12">
        <f>+MONTH(Tabla1[[#This Row],[FECHA DE RADICADO ]])</f>
        <v>6</v>
      </c>
      <c r="E13914">
        <f>+WEEKNUM(Tabla1[[#This Row],[FECHA DE RADICADO ]],1)</f>
        <v>25</v>
      </c>
    </row>
    <row r="13915" spans="1:5" x14ac:dyDescent="0.25">
      <c r="A13915">
        <v>13509</v>
      </c>
      <c r="B13915" s="11">
        <v>42908</v>
      </c>
      <c r="C13915" s="12" t="s">
        <v>52</v>
      </c>
      <c r="D13915" s="12">
        <f>+MONTH(Tabla1[[#This Row],[FECHA DE RADICADO ]])</f>
        <v>6</v>
      </c>
      <c r="E13915">
        <f>+WEEKNUM(Tabla1[[#This Row],[FECHA DE RADICADO ]],1)</f>
        <v>25</v>
      </c>
    </row>
    <row r="13916" spans="1:5" x14ac:dyDescent="0.25">
      <c r="A13916">
        <v>13510</v>
      </c>
      <c r="B13916" s="11">
        <v>42908</v>
      </c>
      <c r="C13916" s="12" t="s">
        <v>52</v>
      </c>
      <c r="D13916" s="12">
        <f>+MONTH(Tabla1[[#This Row],[FECHA DE RADICADO ]])</f>
        <v>6</v>
      </c>
      <c r="E13916">
        <f>+WEEKNUM(Tabla1[[#This Row],[FECHA DE RADICADO ]],1)</f>
        <v>25</v>
      </c>
    </row>
    <row r="13917" spans="1:5" x14ac:dyDescent="0.25">
      <c r="A13917">
        <v>13511</v>
      </c>
      <c r="B13917" s="11">
        <v>42908</v>
      </c>
      <c r="C13917" s="12" t="s">
        <v>52</v>
      </c>
      <c r="D13917" s="12">
        <f>+MONTH(Tabla1[[#This Row],[FECHA DE RADICADO ]])</f>
        <v>6</v>
      </c>
      <c r="E13917">
        <f>+WEEKNUM(Tabla1[[#This Row],[FECHA DE RADICADO ]],1)</f>
        <v>25</v>
      </c>
    </row>
    <row r="13918" spans="1:5" x14ac:dyDescent="0.25">
      <c r="A13918">
        <v>13512</v>
      </c>
      <c r="B13918" s="11">
        <v>42908</v>
      </c>
      <c r="C13918" s="12" t="s">
        <v>52</v>
      </c>
      <c r="D13918" s="12">
        <f>+MONTH(Tabla1[[#This Row],[FECHA DE RADICADO ]])</f>
        <v>6</v>
      </c>
      <c r="E13918">
        <f>+WEEKNUM(Tabla1[[#This Row],[FECHA DE RADICADO ]],1)</f>
        <v>25</v>
      </c>
    </row>
    <row r="13919" spans="1:5" x14ac:dyDescent="0.25">
      <c r="A13919">
        <v>13537</v>
      </c>
      <c r="B13919" s="11">
        <v>42908</v>
      </c>
      <c r="C13919" s="12" t="s">
        <v>52</v>
      </c>
      <c r="D13919" s="12">
        <f>+MONTH(Tabla1[[#This Row],[FECHA DE RADICADO ]])</f>
        <v>6</v>
      </c>
      <c r="E13919">
        <f>+WEEKNUM(Tabla1[[#This Row],[FECHA DE RADICADO ]],1)</f>
        <v>25</v>
      </c>
    </row>
    <row r="13920" spans="1:5" x14ac:dyDescent="0.25">
      <c r="A13920">
        <v>13538</v>
      </c>
      <c r="B13920" s="11">
        <v>42908</v>
      </c>
      <c r="C13920" s="12" t="s">
        <v>52</v>
      </c>
      <c r="D13920" s="12">
        <f>+MONTH(Tabla1[[#This Row],[FECHA DE RADICADO ]])</f>
        <v>6</v>
      </c>
      <c r="E13920">
        <f>+WEEKNUM(Tabla1[[#This Row],[FECHA DE RADICADO ]],1)</f>
        <v>25</v>
      </c>
    </row>
    <row r="13921" spans="1:5" x14ac:dyDescent="0.25">
      <c r="A13921">
        <v>13539</v>
      </c>
      <c r="B13921" s="11">
        <v>42908</v>
      </c>
      <c r="C13921" s="12" t="s">
        <v>52</v>
      </c>
      <c r="D13921" s="12">
        <f>+MONTH(Tabla1[[#This Row],[FECHA DE RADICADO ]])</f>
        <v>6</v>
      </c>
      <c r="E13921">
        <f>+WEEKNUM(Tabla1[[#This Row],[FECHA DE RADICADO ]],1)</f>
        <v>25</v>
      </c>
    </row>
    <row r="13922" spans="1:5" x14ac:dyDescent="0.25">
      <c r="A13922">
        <v>13540</v>
      </c>
      <c r="B13922" s="11">
        <v>42908</v>
      </c>
      <c r="C13922" s="12" t="s">
        <v>52</v>
      </c>
      <c r="D13922" s="12">
        <f>+MONTH(Tabla1[[#This Row],[FECHA DE RADICADO ]])</f>
        <v>6</v>
      </c>
      <c r="E13922">
        <f>+WEEKNUM(Tabla1[[#This Row],[FECHA DE RADICADO ]],1)</f>
        <v>25</v>
      </c>
    </row>
    <row r="13923" spans="1:5" x14ac:dyDescent="0.25">
      <c r="A13923">
        <v>16205</v>
      </c>
      <c r="B13923" s="11">
        <v>42913</v>
      </c>
      <c r="C13923" s="12" t="s">
        <v>52</v>
      </c>
      <c r="D13923" s="12">
        <f>+MONTH(Tabla1[[#This Row],[FECHA DE RADICADO ]])</f>
        <v>6</v>
      </c>
      <c r="E13923">
        <f>+WEEKNUM(Tabla1[[#This Row],[FECHA DE RADICADO ]],1)</f>
        <v>26</v>
      </c>
    </row>
    <row r="13924" spans="1:5" x14ac:dyDescent="0.25">
      <c r="A13924">
        <v>16206</v>
      </c>
      <c r="B13924" s="11">
        <v>42913</v>
      </c>
      <c r="C13924" s="12" t="s">
        <v>52</v>
      </c>
      <c r="D13924" s="12">
        <f>+MONTH(Tabla1[[#This Row],[FECHA DE RADICADO ]])</f>
        <v>6</v>
      </c>
      <c r="E13924">
        <f>+WEEKNUM(Tabla1[[#This Row],[FECHA DE RADICADO ]],1)</f>
        <v>26</v>
      </c>
    </row>
    <row r="13925" spans="1:5" x14ac:dyDescent="0.25">
      <c r="A13925">
        <v>16207</v>
      </c>
      <c r="B13925" s="11">
        <v>42913</v>
      </c>
      <c r="C13925" s="12" t="s">
        <v>52</v>
      </c>
      <c r="D13925" s="12">
        <f>+MONTH(Tabla1[[#This Row],[FECHA DE RADICADO ]])</f>
        <v>6</v>
      </c>
      <c r="E13925">
        <f>+WEEKNUM(Tabla1[[#This Row],[FECHA DE RADICADO ]],1)</f>
        <v>26</v>
      </c>
    </row>
    <row r="13926" spans="1:5" x14ac:dyDescent="0.25">
      <c r="A13926">
        <v>16208</v>
      </c>
      <c r="B13926" s="11">
        <v>42913</v>
      </c>
      <c r="C13926" s="12" t="s">
        <v>52</v>
      </c>
      <c r="D13926" s="12">
        <f>+MONTH(Tabla1[[#This Row],[FECHA DE RADICADO ]])</f>
        <v>6</v>
      </c>
      <c r="E13926">
        <f>+WEEKNUM(Tabla1[[#This Row],[FECHA DE RADICADO ]],1)</f>
        <v>26</v>
      </c>
    </row>
    <row r="13927" spans="1:5" x14ac:dyDescent="0.25">
      <c r="A13927">
        <v>16240</v>
      </c>
      <c r="B13927" s="11">
        <v>42913</v>
      </c>
      <c r="C13927" s="12" t="s">
        <v>52</v>
      </c>
      <c r="D13927" s="12">
        <f>+MONTH(Tabla1[[#This Row],[FECHA DE RADICADO ]])</f>
        <v>6</v>
      </c>
      <c r="E13927">
        <f>+WEEKNUM(Tabla1[[#This Row],[FECHA DE RADICADO ]],1)</f>
        <v>26</v>
      </c>
    </row>
    <row r="13928" spans="1:5" x14ac:dyDescent="0.25">
      <c r="A13928">
        <v>16241</v>
      </c>
      <c r="B13928" s="11">
        <v>42913</v>
      </c>
      <c r="C13928" s="12" t="s">
        <v>52</v>
      </c>
      <c r="D13928" s="12">
        <f>+MONTH(Tabla1[[#This Row],[FECHA DE RADICADO ]])</f>
        <v>6</v>
      </c>
      <c r="E13928">
        <f>+WEEKNUM(Tabla1[[#This Row],[FECHA DE RADICADO ]],1)</f>
        <v>26</v>
      </c>
    </row>
    <row r="13929" spans="1:5" x14ac:dyDescent="0.25">
      <c r="A13929">
        <v>16242</v>
      </c>
      <c r="B13929" s="11">
        <v>42913</v>
      </c>
      <c r="C13929" s="12" t="s">
        <v>52</v>
      </c>
      <c r="D13929" s="12">
        <f>+MONTH(Tabla1[[#This Row],[FECHA DE RADICADO ]])</f>
        <v>6</v>
      </c>
      <c r="E13929">
        <f>+WEEKNUM(Tabla1[[#This Row],[FECHA DE RADICADO ]],1)</f>
        <v>26</v>
      </c>
    </row>
    <row r="13930" spans="1:5" x14ac:dyDescent="0.25">
      <c r="A13930">
        <v>16243</v>
      </c>
      <c r="B13930" s="11">
        <v>42913</v>
      </c>
      <c r="C13930" s="12" t="s">
        <v>52</v>
      </c>
      <c r="D13930" s="12">
        <f>+MONTH(Tabla1[[#This Row],[FECHA DE RADICADO ]])</f>
        <v>6</v>
      </c>
      <c r="E13930">
        <f>+WEEKNUM(Tabla1[[#This Row],[FECHA DE RADICADO ]],1)</f>
        <v>26</v>
      </c>
    </row>
    <row r="13931" spans="1:5" x14ac:dyDescent="0.25">
      <c r="A13931">
        <v>16244</v>
      </c>
      <c r="B13931" s="11">
        <v>42913</v>
      </c>
      <c r="C13931" s="12" t="s">
        <v>52</v>
      </c>
      <c r="D13931" s="12">
        <f>+MONTH(Tabla1[[#This Row],[FECHA DE RADICADO ]])</f>
        <v>6</v>
      </c>
      <c r="E13931">
        <f>+WEEKNUM(Tabla1[[#This Row],[FECHA DE RADICADO ]],1)</f>
        <v>26</v>
      </c>
    </row>
    <row r="13932" spans="1:5" x14ac:dyDescent="0.25">
      <c r="A13932">
        <v>16278</v>
      </c>
      <c r="B13932" s="11">
        <v>42913</v>
      </c>
      <c r="C13932" s="12" t="s">
        <v>52</v>
      </c>
      <c r="D13932" s="12">
        <f>+MONTH(Tabla1[[#This Row],[FECHA DE RADICADO ]])</f>
        <v>6</v>
      </c>
      <c r="E13932">
        <f>+WEEKNUM(Tabla1[[#This Row],[FECHA DE RADICADO ]],1)</f>
        <v>26</v>
      </c>
    </row>
    <row r="13933" spans="1:5" x14ac:dyDescent="0.25">
      <c r="A13933">
        <v>16279</v>
      </c>
      <c r="B13933" s="11">
        <v>42913</v>
      </c>
      <c r="C13933" s="12" t="s">
        <v>52</v>
      </c>
      <c r="D13933" s="12">
        <f>+MONTH(Tabla1[[#This Row],[FECHA DE RADICADO ]])</f>
        <v>6</v>
      </c>
      <c r="E13933">
        <f>+WEEKNUM(Tabla1[[#This Row],[FECHA DE RADICADO ]],1)</f>
        <v>26</v>
      </c>
    </row>
    <row r="13934" spans="1:5" x14ac:dyDescent="0.25">
      <c r="A13934">
        <v>16280</v>
      </c>
      <c r="B13934" s="11">
        <v>42913</v>
      </c>
      <c r="C13934" s="12" t="s">
        <v>52</v>
      </c>
      <c r="D13934" s="12">
        <f>+MONTH(Tabla1[[#This Row],[FECHA DE RADICADO ]])</f>
        <v>6</v>
      </c>
      <c r="E13934">
        <f>+WEEKNUM(Tabla1[[#This Row],[FECHA DE RADICADO ]],1)</f>
        <v>26</v>
      </c>
    </row>
    <row r="13935" spans="1:5" x14ac:dyDescent="0.25">
      <c r="A13935">
        <v>16281</v>
      </c>
      <c r="B13935" s="11">
        <v>42913</v>
      </c>
      <c r="C13935" s="12" t="s">
        <v>52</v>
      </c>
      <c r="D13935" s="12">
        <f>+MONTH(Tabla1[[#This Row],[FECHA DE RADICADO ]])</f>
        <v>6</v>
      </c>
      <c r="E13935">
        <f>+WEEKNUM(Tabla1[[#This Row],[FECHA DE RADICADO ]],1)</f>
        <v>26</v>
      </c>
    </row>
    <row r="13936" spans="1:5" x14ac:dyDescent="0.25">
      <c r="A13936">
        <v>16314</v>
      </c>
      <c r="B13936" s="11">
        <v>42913</v>
      </c>
      <c r="C13936" s="12" t="s">
        <v>52</v>
      </c>
      <c r="D13936" s="12">
        <f>+MONTH(Tabla1[[#This Row],[FECHA DE RADICADO ]])</f>
        <v>6</v>
      </c>
      <c r="E13936">
        <f>+WEEKNUM(Tabla1[[#This Row],[FECHA DE RADICADO ]],1)</f>
        <v>26</v>
      </c>
    </row>
    <row r="13937" spans="1:5" x14ac:dyDescent="0.25">
      <c r="A13937">
        <v>16315</v>
      </c>
      <c r="B13937" s="11">
        <v>42913</v>
      </c>
      <c r="C13937" s="12" t="s">
        <v>52</v>
      </c>
      <c r="D13937" s="12">
        <f>+MONTH(Tabla1[[#This Row],[FECHA DE RADICADO ]])</f>
        <v>6</v>
      </c>
      <c r="E13937">
        <f>+WEEKNUM(Tabla1[[#This Row],[FECHA DE RADICADO ]],1)</f>
        <v>26</v>
      </c>
    </row>
    <row r="13938" spans="1:5" x14ac:dyDescent="0.25">
      <c r="A13938">
        <v>16316</v>
      </c>
      <c r="B13938" s="11">
        <v>42913</v>
      </c>
      <c r="C13938" s="12" t="s">
        <v>52</v>
      </c>
      <c r="D13938" s="12">
        <f>+MONTH(Tabla1[[#This Row],[FECHA DE RADICADO ]])</f>
        <v>6</v>
      </c>
      <c r="E13938">
        <f>+WEEKNUM(Tabla1[[#This Row],[FECHA DE RADICADO ]],1)</f>
        <v>26</v>
      </c>
    </row>
    <row r="13939" spans="1:5" x14ac:dyDescent="0.25">
      <c r="A13939">
        <v>17679</v>
      </c>
      <c r="B13939" s="11">
        <v>42916</v>
      </c>
      <c r="C13939" s="12" t="s">
        <v>52</v>
      </c>
      <c r="D13939" s="12">
        <f>+MONTH(Tabla1[[#This Row],[FECHA DE RADICADO ]])</f>
        <v>6</v>
      </c>
      <c r="E13939">
        <f>+WEEKNUM(Tabla1[[#This Row],[FECHA DE RADICADO ]],1)</f>
        <v>26</v>
      </c>
    </row>
    <row r="13940" spans="1:5" x14ac:dyDescent="0.25">
      <c r="A13940">
        <v>17680</v>
      </c>
      <c r="B13940" s="11">
        <v>42916</v>
      </c>
      <c r="C13940" s="12" t="s">
        <v>52</v>
      </c>
      <c r="D13940" s="12">
        <f>+MONTH(Tabla1[[#This Row],[FECHA DE RADICADO ]])</f>
        <v>6</v>
      </c>
      <c r="E13940">
        <f>+WEEKNUM(Tabla1[[#This Row],[FECHA DE RADICADO ]],1)</f>
        <v>26</v>
      </c>
    </row>
    <row r="13941" spans="1:5" x14ac:dyDescent="0.25">
      <c r="A13941">
        <v>17681</v>
      </c>
      <c r="B13941" s="11">
        <v>42916</v>
      </c>
      <c r="C13941" s="12" t="s">
        <v>52</v>
      </c>
      <c r="D13941" s="12">
        <f>+MONTH(Tabla1[[#This Row],[FECHA DE RADICADO ]])</f>
        <v>6</v>
      </c>
      <c r="E13941">
        <f>+WEEKNUM(Tabla1[[#This Row],[FECHA DE RADICADO ]],1)</f>
        <v>26</v>
      </c>
    </row>
    <row r="13942" spans="1:5" x14ac:dyDescent="0.25">
      <c r="A13942">
        <v>17682</v>
      </c>
      <c r="B13942" s="11">
        <v>42916</v>
      </c>
      <c r="C13942" s="12" t="s">
        <v>52</v>
      </c>
      <c r="D13942" s="12">
        <f>+MONTH(Tabla1[[#This Row],[FECHA DE RADICADO ]])</f>
        <v>6</v>
      </c>
      <c r="E13942">
        <f>+WEEKNUM(Tabla1[[#This Row],[FECHA DE RADICADO ]],1)</f>
        <v>26</v>
      </c>
    </row>
    <row r="13943" spans="1:5" x14ac:dyDescent="0.25">
      <c r="A13943">
        <v>17715</v>
      </c>
      <c r="B13943" s="11">
        <v>42916</v>
      </c>
      <c r="C13943" s="12" t="s">
        <v>52</v>
      </c>
      <c r="D13943" s="12">
        <f>+MONTH(Tabla1[[#This Row],[FECHA DE RADICADO ]])</f>
        <v>6</v>
      </c>
      <c r="E13943">
        <f>+WEEKNUM(Tabla1[[#This Row],[FECHA DE RADICADO ]],1)</f>
        <v>26</v>
      </c>
    </row>
    <row r="13944" spans="1:5" x14ac:dyDescent="0.25">
      <c r="A13944">
        <v>17716</v>
      </c>
      <c r="B13944" s="11">
        <v>42916</v>
      </c>
      <c r="C13944" s="12" t="s">
        <v>52</v>
      </c>
      <c r="D13944" s="12">
        <f>+MONTH(Tabla1[[#This Row],[FECHA DE RADICADO ]])</f>
        <v>6</v>
      </c>
      <c r="E13944">
        <f>+WEEKNUM(Tabla1[[#This Row],[FECHA DE RADICADO ]],1)</f>
        <v>26</v>
      </c>
    </row>
    <row r="13945" spans="1:5" x14ac:dyDescent="0.25">
      <c r="A13945">
        <v>17717</v>
      </c>
      <c r="B13945" s="11">
        <v>42916</v>
      </c>
      <c r="C13945" s="12" t="s">
        <v>52</v>
      </c>
      <c r="D13945" s="12">
        <f>+MONTH(Tabla1[[#This Row],[FECHA DE RADICADO ]])</f>
        <v>6</v>
      </c>
      <c r="E13945">
        <f>+WEEKNUM(Tabla1[[#This Row],[FECHA DE RADICADO ]],1)</f>
        <v>26</v>
      </c>
    </row>
    <row r="13946" spans="1:5" x14ac:dyDescent="0.25">
      <c r="A13946">
        <v>17718</v>
      </c>
      <c r="B13946" s="11">
        <v>42916</v>
      </c>
      <c r="C13946" s="12" t="s">
        <v>52</v>
      </c>
      <c r="D13946" s="12">
        <f>+MONTH(Tabla1[[#This Row],[FECHA DE RADICADO ]])</f>
        <v>6</v>
      </c>
      <c r="E13946">
        <f>+WEEKNUM(Tabla1[[#This Row],[FECHA DE RADICADO ]],1)</f>
        <v>26</v>
      </c>
    </row>
    <row r="13947" spans="1:5" x14ac:dyDescent="0.25">
      <c r="A13947">
        <v>17752</v>
      </c>
      <c r="B13947" s="11">
        <v>42916</v>
      </c>
      <c r="C13947" s="12" t="s">
        <v>52</v>
      </c>
      <c r="D13947" s="12">
        <f>+MONTH(Tabla1[[#This Row],[FECHA DE RADICADO ]])</f>
        <v>6</v>
      </c>
      <c r="E13947">
        <f>+WEEKNUM(Tabla1[[#This Row],[FECHA DE RADICADO ]],1)</f>
        <v>26</v>
      </c>
    </row>
    <row r="13948" spans="1:5" x14ac:dyDescent="0.25">
      <c r="A13948">
        <v>17753</v>
      </c>
      <c r="B13948" s="11">
        <v>42916</v>
      </c>
      <c r="C13948" s="12" t="s">
        <v>52</v>
      </c>
      <c r="D13948" s="12">
        <f>+MONTH(Tabla1[[#This Row],[FECHA DE RADICADO ]])</f>
        <v>6</v>
      </c>
      <c r="E13948">
        <f>+WEEKNUM(Tabla1[[#This Row],[FECHA DE RADICADO ]],1)</f>
        <v>26</v>
      </c>
    </row>
    <row r="13949" spans="1:5" x14ac:dyDescent="0.25">
      <c r="A13949">
        <v>17754</v>
      </c>
      <c r="B13949" s="11">
        <v>42916</v>
      </c>
      <c r="C13949" s="12" t="s">
        <v>52</v>
      </c>
      <c r="D13949" s="12">
        <f>+MONTH(Tabla1[[#This Row],[FECHA DE RADICADO ]])</f>
        <v>6</v>
      </c>
      <c r="E13949">
        <f>+WEEKNUM(Tabla1[[#This Row],[FECHA DE RADICADO ]],1)</f>
        <v>26</v>
      </c>
    </row>
    <row r="13950" spans="1:5" x14ac:dyDescent="0.25">
      <c r="A13950">
        <v>17755</v>
      </c>
      <c r="B13950" s="11">
        <v>42916</v>
      </c>
      <c r="C13950" s="12" t="s">
        <v>52</v>
      </c>
      <c r="D13950" s="12">
        <f>+MONTH(Tabla1[[#This Row],[FECHA DE RADICADO ]])</f>
        <v>6</v>
      </c>
      <c r="E13950">
        <f>+WEEKNUM(Tabla1[[#This Row],[FECHA DE RADICADO ]],1)</f>
        <v>26</v>
      </c>
    </row>
    <row r="13951" spans="1:5" x14ac:dyDescent="0.25">
      <c r="A13951">
        <v>17787</v>
      </c>
      <c r="B13951" s="11">
        <v>42916</v>
      </c>
      <c r="C13951" s="12" t="s">
        <v>52</v>
      </c>
      <c r="D13951" s="12">
        <f>+MONTH(Tabla1[[#This Row],[FECHA DE RADICADO ]])</f>
        <v>6</v>
      </c>
      <c r="E13951">
        <f>+WEEKNUM(Tabla1[[#This Row],[FECHA DE RADICADO ]],1)</f>
        <v>26</v>
      </c>
    </row>
    <row r="13952" spans="1:5" x14ac:dyDescent="0.25">
      <c r="A13952">
        <v>17788</v>
      </c>
      <c r="B13952" s="11">
        <v>42916</v>
      </c>
      <c r="C13952" s="12" t="s">
        <v>52</v>
      </c>
      <c r="D13952" s="12">
        <f>+MONTH(Tabla1[[#This Row],[FECHA DE RADICADO ]])</f>
        <v>6</v>
      </c>
      <c r="E13952">
        <f>+WEEKNUM(Tabla1[[#This Row],[FECHA DE RADICADO ]],1)</f>
        <v>26</v>
      </c>
    </row>
    <row r="13953" spans="1:5" x14ac:dyDescent="0.25">
      <c r="A13953">
        <v>17789</v>
      </c>
      <c r="B13953" s="11">
        <v>42916</v>
      </c>
      <c r="C13953" s="12" t="s">
        <v>52</v>
      </c>
      <c r="D13953" s="12">
        <f>+MONTH(Tabla1[[#This Row],[FECHA DE RADICADO ]])</f>
        <v>6</v>
      </c>
      <c r="E13953">
        <f>+WEEKNUM(Tabla1[[#This Row],[FECHA DE RADICADO ]],1)</f>
        <v>26</v>
      </c>
    </row>
    <row r="13954" spans="1:5" x14ac:dyDescent="0.25">
      <c r="A13954">
        <v>17790</v>
      </c>
      <c r="B13954" s="11">
        <v>42916</v>
      </c>
      <c r="C13954" s="12" t="s">
        <v>52</v>
      </c>
      <c r="D13954" s="12">
        <f>+MONTH(Tabla1[[#This Row],[FECHA DE RADICADO ]])</f>
        <v>6</v>
      </c>
      <c r="E13954">
        <f>+WEEKNUM(Tabla1[[#This Row],[FECHA DE RADICADO ]],1)</f>
        <v>26</v>
      </c>
    </row>
    <row r="13955" spans="1:5" x14ac:dyDescent="0.25">
      <c r="A13955">
        <v>1880</v>
      </c>
      <c r="B13955" s="11">
        <v>42920</v>
      </c>
      <c r="C13955" s="12" t="s">
        <v>52</v>
      </c>
      <c r="D13955" s="12">
        <f>+MONTH(Tabla1[[#This Row],[FECHA DE RADICADO ]])</f>
        <v>7</v>
      </c>
      <c r="E13955">
        <f>+WEEKNUM(Tabla1[[#This Row],[FECHA DE RADICADO ]],1)</f>
        <v>27</v>
      </c>
    </row>
    <row r="13956" spans="1:5" x14ac:dyDescent="0.25">
      <c r="A13956">
        <v>1881</v>
      </c>
      <c r="B13956" s="11">
        <v>42920</v>
      </c>
      <c r="C13956" s="12" t="s">
        <v>52</v>
      </c>
      <c r="D13956" s="12">
        <f>+MONTH(Tabla1[[#This Row],[FECHA DE RADICADO ]])</f>
        <v>7</v>
      </c>
      <c r="E13956">
        <f>+WEEKNUM(Tabla1[[#This Row],[FECHA DE RADICADO ]],1)</f>
        <v>27</v>
      </c>
    </row>
    <row r="13957" spans="1:5" x14ac:dyDescent="0.25">
      <c r="A13957">
        <v>1882</v>
      </c>
      <c r="B13957" s="11">
        <v>42920</v>
      </c>
      <c r="C13957" s="12" t="s">
        <v>52</v>
      </c>
      <c r="D13957" s="12">
        <f>+MONTH(Tabla1[[#This Row],[FECHA DE RADICADO ]])</f>
        <v>7</v>
      </c>
      <c r="E13957">
        <f>+WEEKNUM(Tabla1[[#This Row],[FECHA DE RADICADO ]],1)</f>
        <v>27</v>
      </c>
    </row>
    <row r="13958" spans="1:5" x14ac:dyDescent="0.25">
      <c r="A13958">
        <v>1903</v>
      </c>
      <c r="B13958" s="11">
        <v>42920</v>
      </c>
      <c r="C13958" s="12" t="s">
        <v>52</v>
      </c>
      <c r="D13958" s="12">
        <f>+MONTH(Tabla1[[#This Row],[FECHA DE RADICADO ]])</f>
        <v>7</v>
      </c>
      <c r="E13958">
        <f>+WEEKNUM(Tabla1[[#This Row],[FECHA DE RADICADO ]],1)</f>
        <v>27</v>
      </c>
    </row>
    <row r="13959" spans="1:5" x14ac:dyDescent="0.25">
      <c r="A13959">
        <v>1904</v>
      </c>
      <c r="B13959" s="11">
        <v>42920</v>
      </c>
      <c r="C13959" s="12" t="s">
        <v>52</v>
      </c>
      <c r="D13959" s="12">
        <f>+MONTH(Tabla1[[#This Row],[FECHA DE RADICADO ]])</f>
        <v>7</v>
      </c>
      <c r="E13959">
        <f>+WEEKNUM(Tabla1[[#This Row],[FECHA DE RADICADO ]],1)</f>
        <v>27</v>
      </c>
    </row>
    <row r="13960" spans="1:5" x14ac:dyDescent="0.25">
      <c r="A13960">
        <v>1905</v>
      </c>
      <c r="B13960" s="11">
        <v>42920</v>
      </c>
      <c r="C13960" s="12" t="s">
        <v>52</v>
      </c>
      <c r="D13960" s="12">
        <f>+MONTH(Tabla1[[#This Row],[FECHA DE RADICADO ]])</f>
        <v>7</v>
      </c>
      <c r="E13960">
        <f>+WEEKNUM(Tabla1[[#This Row],[FECHA DE RADICADO ]],1)</f>
        <v>27</v>
      </c>
    </row>
    <row r="13961" spans="1:5" x14ac:dyDescent="0.25">
      <c r="A13961">
        <v>1927</v>
      </c>
      <c r="B13961" s="11">
        <v>42920</v>
      </c>
      <c r="C13961" s="12" t="s">
        <v>52</v>
      </c>
      <c r="D13961" s="12">
        <f>+MONTH(Tabla1[[#This Row],[FECHA DE RADICADO ]])</f>
        <v>7</v>
      </c>
      <c r="E13961">
        <f>+WEEKNUM(Tabla1[[#This Row],[FECHA DE RADICADO ]],1)</f>
        <v>27</v>
      </c>
    </row>
    <row r="13962" spans="1:5" x14ac:dyDescent="0.25">
      <c r="A13962">
        <v>1946</v>
      </c>
      <c r="B13962" s="11">
        <v>42920</v>
      </c>
      <c r="C13962" s="12" t="s">
        <v>52</v>
      </c>
      <c r="D13962" s="12">
        <f>+MONTH(Tabla1[[#This Row],[FECHA DE RADICADO ]])</f>
        <v>7</v>
      </c>
      <c r="E13962">
        <f>+WEEKNUM(Tabla1[[#This Row],[FECHA DE RADICADO ]],1)</f>
        <v>27</v>
      </c>
    </row>
    <row r="13963" spans="1:5" x14ac:dyDescent="0.25">
      <c r="A13963">
        <v>1947</v>
      </c>
      <c r="B13963" s="11">
        <v>42920</v>
      </c>
      <c r="C13963" s="12" t="s">
        <v>52</v>
      </c>
      <c r="D13963" s="12">
        <f>+MONTH(Tabla1[[#This Row],[FECHA DE RADICADO ]])</f>
        <v>7</v>
      </c>
      <c r="E13963">
        <f>+WEEKNUM(Tabla1[[#This Row],[FECHA DE RADICADO ]],1)</f>
        <v>27</v>
      </c>
    </row>
    <row r="13964" spans="1:5" x14ac:dyDescent="0.25">
      <c r="A13964">
        <v>1948</v>
      </c>
      <c r="B13964" s="11">
        <v>42920</v>
      </c>
      <c r="C13964" s="12" t="s">
        <v>52</v>
      </c>
      <c r="D13964" s="12">
        <f>+MONTH(Tabla1[[#This Row],[FECHA DE RADICADO ]])</f>
        <v>7</v>
      </c>
      <c r="E13964">
        <f>+WEEKNUM(Tabla1[[#This Row],[FECHA DE RADICADO ]],1)</f>
        <v>27</v>
      </c>
    </row>
    <row r="13965" spans="1:5" x14ac:dyDescent="0.25">
      <c r="A13965">
        <v>2757</v>
      </c>
      <c r="B13965" s="11">
        <v>42921</v>
      </c>
      <c r="C13965" s="12" t="s">
        <v>52</v>
      </c>
      <c r="D13965" s="12">
        <f>+MONTH(Tabla1[[#This Row],[FECHA DE RADICADO ]])</f>
        <v>7</v>
      </c>
      <c r="E13965">
        <f>+WEEKNUM(Tabla1[[#This Row],[FECHA DE RADICADO ]],1)</f>
        <v>27</v>
      </c>
    </row>
    <row r="13966" spans="1:5" x14ac:dyDescent="0.25">
      <c r="A13966">
        <v>2758</v>
      </c>
      <c r="B13966" s="11">
        <v>42921</v>
      </c>
      <c r="C13966" s="12" t="s">
        <v>52</v>
      </c>
      <c r="D13966" s="12">
        <f>+MONTH(Tabla1[[#This Row],[FECHA DE RADICADO ]])</f>
        <v>7</v>
      </c>
      <c r="E13966">
        <f>+WEEKNUM(Tabla1[[#This Row],[FECHA DE RADICADO ]],1)</f>
        <v>27</v>
      </c>
    </row>
    <row r="13967" spans="1:5" x14ac:dyDescent="0.25">
      <c r="A13967">
        <v>2804</v>
      </c>
      <c r="B13967" s="11">
        <v>42921</v>
      </c>
      <c r="C13967" s="12" t="s">
        <v>52</v>
      </c>
      <c r="D13967" s="12">
        <f>+MONTH(Tabla1[[#This Row],[FECHA DE RADICADO ]])</f>
        <v>7</v>
      </c>
      <c r="E13967">
        <f>+WEEKNUM(Tabla1[[#This Row],[FECHA DE RADICADO ]],1)</f>
        <v>27</v>
      </c>
    </row>
    <row r="13968" spans="1:5" x14ac:dyDescent="0.25">
      <c r="A13968">
        <v>2805</v>
      </c>
      <c r="B13968" s="11">
        <v>42921</v>
      </c>
      <c r="C13968" s="12" t="s">
        <v>52</v>
      </c>
      <c r="D13968" s="12">
        <f>+MONTH(Tabla1[[#This Row],[FECHA DE RADICADO ]])</f>
        <v>7</v>
      </c>
      <c r="E13968">
        <f>+WEEKNUM(Tabla1[[#This Row],[FECHA DE RADICADO ]],1)</f>
        <v>27</v>
      </c>
    </row>
    <row r="13969" spans="1:5" x14ac:dyDescent="0.25">
      <c r="A13969">
        <v>2852</v>
      </c>
      <c r="B13969" s="11">
        <v>42921</v>
      </c>
      <c r="C13969" s="12" t="s">
        <v>52</v>
      </c>
      <c r="D13969" s="12">
        <f>+MONTH(Tabla1[[#This Row],[FECHA DE RADICADO ]])</f>
        <v>7</v>
      </c>
      <c r="E13969">
        <f>+WEEKNUM(Tabla1[[#This Row],[FECHA DE RADICADO ]],1)</f>
        <v>27</v>
      </c>
    </row>
    <row r="13970" spans="1:5" x14ac:dyDescent="0.25">
      <c r="A13970">
        <v>2853</v>
      </c>
      <c r="B13970" s="11">
        <v>42921</v>
      </c>
      <c r="C13970" s="12" t="s">
        <v>52</v>
      </c>
      <c r="D13970" s="12">
        <f>+MONTH(Tabla1[[#This Row],[FECHA DE RADICADO ]])</f>
        <v>7</v>
      </c>
      <c r="E13970">
        <f>+WEEKNUM(Tabla1[[#This Row],[FECHA DE RADICADO ]],1)</f>
        <v>27</v>
      </c>
    </row>
    <row r="13971" spans="1:5" x14ac:dyDescent="0.25">
      <c r="A13971">
        <v>2900</v>
      </c>
      <c r="B13971" s="11">
        <v>42921</v>
      </c>
      <c r="C13971" s="12" t="s">
        <v>52</v>
      </c>
      <c r="D13971" s="12">
        <f>+MONTH(Tabla1[[#This Row],[FECHA DE RADICADO ]])</f>
        <v>7</v>
      </c>
      <c r="E13971">
        <f>+WEEKNUM(Tabla1[[#This Row],[FECHA DE RADICADO ]],1)</f>
        <v>27</v>
      </c>
    </row>
    <row r="13972" spans="1:5" x14ac:dyDescent="0.25">
      <c r="A13972">
        <v>6833</v>
      </c>
      <c r="B13972" s="11">
        <v>42926</v>
      </c>
      <c r="C13972" s="12" t="s">
        <v>52</v>
      </c>
      <c r="D13972" s="12">
        <f>+MONTH(Tabla1[[#This Row],[FECHA DE RADICADO ]])</f>
        <v>7</v>
      </c>
      <c r="E13972">
        <f>+WEEKNUM(Tabla1[[#This Row],[FECHA DE RADICADO ]],1)</f>
        <v>28</v>
      </c>
    </row>
    <row r="13973" spans="1:5" x14ac:dyDescent="0.25">
      <c r="A13973">
        <v>6834</v>
      </c>
      <c r="B13973" s="11">
        <v>42926</v>
      </c>
      <c r="C13973" s="12" t="s">
        <v>52</v>
      </c>
      <c r="D13973" s="12">
        <f>+MONTH(Tabla1[[#This Row],[FECHA DE RADICADO ]])</f>
        <v>7</v>
      </c>
      <c r="E13973">
        <f>+WEEKNUM(Tabla1[[#This Row],[FECHA DE RADICADO ]],1)</f>
        <v>28</v>
      </c>
    </row>
    <row r="13974" spans="1:5" x14ac:dyDescent="0.25">
      <c r="A13974">
        <v>6862</v>
      </c>
      <c r="B13974" s="11">
        <v>42926</v>
      </c>
      <c r="C13974" s="12" t="s">
        <v>52</v>
      </c>
      <c r="D13974" s="12">
        <f>+MONTH(Tabla1[[#This Row],[FECHA DE RADICADO ]])</f>
        <v>7</v>
      </c>
      <c r="E13974">
        <f>+WEEKNUM(Tabla1[[#This Row],[FECHA DE RADICADO ]],1)</f>
        <v>28</v>
      </c>
    </row>
    <row r="13975" spans="1:5" x14ac:dyDescent="0.25">
      <c r="A13975">
        <v>6863</v>
      </c>
      <c r="B13975" s="11">
        <v>42926</v>
      </c>
      <c r="C13975" s="12" t="s">
        <v>52</v>
      </c>
      <c r="D13975" s="12">
        <f>+MONTH(Tabla1[[#This Row],[FECHA DE RADICADO ]])</f>
        <v>7</v>
      </c>
      <c r="E13975">
        <f>+WEEKNUM(Tabla1[[#This Row],[FECHA DE RADICADO ]],1)</f>
        <v>28</v>
      </c>
    </row>
    <row r="13976" spans="1:5" x14ac:dyDescent="0.25">
      <c r="A13976">
        <v>6892</v>
      </c>
      <c r="B13976" s="11">
        <v>42926</v>
      </c>
      <c r="C13976" s="12" t="s">
        <v>52</v>
      </c>
      <c r="D13976" s="12">
        <f>+MONTH(Tabla1[[#This Row],[FECHA DE RADICADO ]])</f>
        <v>7</v>
      </c>
      <c r="E13976">
        <f>+WEEKNUM(Tabla1[[#This Row],[FECHA DE RADICADO ]],1)</f>
        <v>28</v>
      </c>
    </row>
    <row r="13977" spans="1:5" x14ac:dyDescent="0.25">
      <c r="A13977">
        <v>6923</v>
      </c>
      <c r="B13977" s="11">
        <v>42926</v>
      </c>
      <c r="C13977" s="12" t="s">
        <v>52</v>
      </c>
      <c r="D13977" s="12">
        <f>+MONTH(Tabla1[[#This Row],[FECHA DE RADICADO ]])</f>
        <v>7</v>
      </c>
      <c r="E13977">
        <f>+WEEKNUM(Tabla1[[#This Row],[FECHA DE RADICADO ]],1)</f>
        <v>28</v>
      </c>
    </row>
    <row r="13978" spans="1:5" x14ac:dyDescent="0.25">
      <c r="A13978">
        <v>8496</v>
      </c>
      <c r="B13978" s="11">
        <v>42929</v>
      </c>
      <c r="C13978" s="12" t="s">
        <v>52</v>
      </c>
      <c r="D13978" s="12">
        <f>+MONTH(Tabla1[[#This Row],[FECHA DE RADICADO ]])</f>
        <v>7</v>
      </c>
      <c r="E13978">
        <f>+WEEKNUM(Tabla1[[#This Row],[FECHA DE RADICADO ]],1)</f>
        <v>28</v>
      </c>
    </row>
    <row r="13979" spans="1:5" x14ac:dyDescent="0.25">
      <c r="A13979">
        <v>9095</v>
      </c>
      <c r="B13979" s="11">
        <v>42930</v>
      </c>
      <c r="C13979" s="12" t="s">
        <v>52</v>
      </c>
      <c r="D13979" s="12">
        <f>+MONTH(Tabla1[[#This Row],[FECHA DE RADICADO ]])</f>
        <v>7</v>
      </c>
      <c r="E13979">
        <f>+WEEKNUM(Tabla1[[#This Row],[FECHA DE RADICADO ]],1)</f>
        <v>28</v>
      </c>
    </row>
    <row r="13980" spans="1:5" x14ac:dyDescent="0.25">
      <c r="A13980">
        <v>9096</v>
      </c>
      <c r="B13980" s="11">
        <v>42930</v>
      </c>
      <c r="C13980" s="12" t="s">
        <v>52</v>
      </c>
      <c r="D13980" s="12">
        <f>+MONTH(Tabla1[[#This Row],[FECHA DE RADICADO ]])</f>
        <v>7</v>
      </c>
      <c r="E13980">
        <f>+WEEKNUM(Tabla1[[#This Row],[FECHA DE RADICADO ]],1)</f>
        <v>28</v>
      </c>
    </row>
    <row r="13981" spans="1:5" x14ac:dyDescent="0.25">
      <c r="A13981">
        <v>9098</v>
      </c>
      <c r="B13981" s="11">
        <v>42930</v>
      </c>
      <c r="C13981" s="12" t="s">
        <v>52</v>
      </c>
      <c r="D13981" s="12">
        <f>+MONTH(Tabla1[[#This Row],[FECHA DE RADICADO ]])</f>
        <v>7</v>
      </c>
      <c r="E13981">
        <f>+WEEKNUM(Tabla1[[#This Row],[FECHA DE RADICADO ]],1)</f>
        <v>28</v>
      </c>
    </row>
    <row r="13982" spans="1:5" x14ac:dyDescent="0.25">
      <c r="A13982">
        <v>9099</v>
      </c>
      <c r="B13982" s="11">
        <v>42930</v>
      </c>
      <c r="C13982" s="12" t="s">
        <v>52</v>
      </c>
      <c r="D13982" s="12">
        <f>+MONTH(Tabla1[[#This Row],[FECHA DE RADICADO ]])</f>
        <v>7</v>
      </c>
      <c r="E13982">
        <f>+WEEKNUM(Tabla1[[#This Row],[FECHA DE RADICADO ]],1)</f>
        <v>28</v>
      </c>
    </row>
    <row r="13983" spans="1:5" x14ac:dyDescent="0.25">
      <c r="A13983">
        <v>9111</v>
      </c>
      <c r="B13983" s="11">
        <v>42930</v>
      </c>
      <c r="C13983" s="12" t="s">
        <v>52</v>
      </c>
      <c r="D13983" s="12">
        <f>+MONTH(Tabla1[[#This Row],[FECHA DE RADICADO ]])</f>
        <v>7</v>
      </c>
      <c r="E13983">
        <f>+WEEKNUM(Tabla1[[#This Row],[FECHA DE RADICADO ]],1)</f>
        <v>28</v>
      </c>
    </row>
    <row r="13984" spans="1:5" x14ac:dyDescent="0.25">
      <c r="A13984">
        <v>9112</v>
      </c>
      <c r="B13984" s="11">
        <v>42930</v>
      </c>
      <c r="C13984" s="12" t="s">
        <v>52</v>
      </c>
      <c r="D13984" s="12">
        <f>+MONTH(Tabla1[[#This Row],[FECHA DE RADICADO ]])</f>
        <v>7</v>
      </c>
      <c r="E13984">
        <f>+WEEKNUM(Tabla1[[#This Row],[FECHA DE RADICADO ]],1)</f>
        <v>28</v>
      </c>
    </row>
    <row r="13985" spans="1:5" x14ac:dyDescent="0.25">
      <c r="A13985">
        <v>9119</v>
      </c>
      <c r="B13985" s="11">
        <v>42930</v>
      </c>
      <c r="C13985" s="12" t="s">
        <v>52</v>
      </c>
      <c r="D13985" s="12">
        <f>+MONTH(Tabla1[[#This Row],[FECHA DE RADICADO ]])</f>
        <v>7</v>
      </c>
      <c r="E13985">
        <f>+WEEKNUM(Tabla1[[#This Row],[FECHA DE RADICADO ]],1)</f>
        <v>28</v>
      </c>
    </row>
    <row r="13986" spans="1:5" x14ac:dyDescent="0.25">
      <c r="A13986">
        <v>9121</v>
      </c>
      <c r="B13986" s="11">
        <v>42930</v>
      </c>
      <c r="C13986" s="12" t="s">
        <v>52</v>
      </c>
      <c r="D13986" s="12">
        <f>+MONTH(Tabla1[[#This Row],[FECHA DE RADICADO ]])</f>
        <v>7</v>
      </c>
      <c r="E13986">
        <f>+WEEKNUM(Tabla1[[#This Row],[FECHA DE RADICADO ]],1)</f>
        <v>28</v>
      </c>
    </row>
    <row r="13987" spans="1:5" x14ac:dyDescent="0.25">
      <c r="A13987">
        <v>9122</v>
      </c>
      <c r="B13987" s="11">
        <v>42930</v>
      </c>
      <c r="C13987" s="12" t="s">
        <v>52</v>
      </c>
      <c r="D13987" s="12">
        <f>+MONTH(Tabla1[[#This Row],[FECHA DE RADICADO ]])</f>
        <v>7</v>
      </c>
      <c r="E13987">
        <f>+WEEKNUM(Tabla1[[#This Row],[FECHA DE RADICADO ]],1)</f>
        <v>28</v>
      </c>
    </row>
    <row r="13988" spans="1:5" x14ac:dyDescent="0.25">
      <c r="A13988">
        <v>9125</v>
      </c>
      <c r="B13988" s="11">
        <v>42930</v>
      </c>
      <c r="C13988" s="12" t="s">
        <v>52</v>
      </c>
      <c r="D13988" s="12">
        <f>+MONTH(Tabla1[[#This Row],[FECHA DE RADICADO ]])</f>
        <v>7</v>
      </c>
      <c r="E13988">
        <f>+WEEKNUM(Tabla1[[#This Row],[FECHA DE RADICADO ]],1)</f>
        <v>28</v>
      </c>
    </row>
    <row r="13989" spans="1:5" x14ac:dyDescent="0.25">
      <c r="A13989">
        <v>9132</v>
      </c>
      <c r="B13989" s="11">
        <v>42930</v>
      </c>
      <c r="C13989" s="12" t="s">
        <v>52</v>
      </c>
      <c r="D13989" s="12">
        <f>+MONTH(Tabla1[[#This Row],[FECHA DE RADICADO ]])</f>
        <v>7</v>
      </c>
      <c r="E13989">
        <f>+WEEKNUM(Tabla1[[#This Row],[FECHA DE RADICADO ]],1)</f>
        <v>28</v>
      </c>
    </row>
    <row r="13990" spans="1:5" x14ac:dyDescent="0.25">
      <c r="A13990">
        <v>9134</v>
      </c>
      <c r="B13990" s="11">
        <v>42930</v>
      </c>
      <c r="C13990" s="12" t="s">
        <v>52</v>
      </c>
      <c r="D13990" s="12">
        <f>+MONTH(Tabla1[[#This Row],[FECHA DE RADICADO ]])</f>
        <v>7</v>
      </c>
      <c r="E13990">
        <f>+WEEKNUM(Tabla1[[#This Row],[FECHA DE RADICADO ]],1)</f>
        <v>28</v>
      </c>
    </row>
    <row r="13991" spans="1:5" x14ac:dyDescent="0.25">
      <c r="A13991">
        <v>9135</v>
      </c>
      <c r="B13991" s="11">
        <v>42930</v>
      </c>
      <c r="C13991" s="12" t="s">
        <v>52</v>
      </c>
      <c r="D13991" s="12">
        <f>+MONTH(Tabla1[[#This Row],[FECHA DE RADICADO ]])</f>
        <v>7</v>
      </c>
      <c r="E13991">
        <f>+WEEKNUM(Tabla1[[#This Row],[FECHA DE RADICADO ]],1)</f>
        <v>28</v>
      </c>
    </row>
    <row r="13992" spans="1:5" x14ac:dyDescent="0.25">
      <c r="A13992">
        <v>9138</v>
      </c>
      <c r="B13992" s="11">
        <v>42930</v>
      </c>
      <c r="C13992" s="12" t="s">
        <v>52</v>
      </c>
      <c r="D13992" s="12">
        <f>+MONTH(Tabla1[[#This Row],[FECHA DE RADICADO ]])</f>
        <v>7</v>
      </c>
      <c r="E13992">
        <f>+WEEKNUM(Tabla1[[#This Row],[FECHA DE RADICADO ]],1)</f>
        <v>28</v>
      </c>
    </row>
    <row r="13993" spans="1:5" x14ac:dyDescent="0.25">
      <c r="A13993">
        <v>11796</v>
      </c>
      <c r="B13993" s="11">
        <v>42935</v>
      </c>
      <c r="C13993" s="12" t="s">
        <v>52</v>
      </c>
      <c r="D13993" s="12">
        <f>+MONTH(Tabla1[[#This Row],[FECHA DE RADICADO ]])</f>
        <v>7</v>
      </c>
      <c r="E13993">
        <f>+WEEKNUM(Tabla1[[#This Row],[FECHA DE RADICADO ]],1)</f>
        <v>29</v>
      </c>
    </row>
    <row r="13994" spans="1:5" x14ac:dyDescent="0.25">
      <c r="A13994">
        <v>11798</v>
      </c>
      <c r="B13994" s="11">
        <v>42935</v>
      </c>
      <c r="C13994" s="12" t="s">
        <v>52</v>
      </c>
      <c r="D13994" s="12">
        <f>+MONTH(Tabla1[[#This Row],[FECHA DE RADICADO ]])</f>
        <v>7</v>
      </c>
      <c r="E13994">
        <f>+WEEKNUM(Tabla1[[#This Row],[FECHA DE RADICADO ]],1)</f>
        <v>29</v>
      </c>
    </row>
    <row r="13995" spans="1:5" x14ac:dyDescent="0.25">
      <c r="A13995">
        <v>11801</v>
      </c>
      <c r="B13995" s="11">
        <v>42935</v>
      </c>
      <c r="C13995" s="12" t="s">
        <v>52</v>
      </c>
      <c r="D13995" s="12">
        <f>+MONTH(Tabla1[[#This Row],[FECHA DE RADICADO ]])</f>
        <v>7</v>
      </c>
      <c r="E13995">
        <f>+WEEKNUM(Tabla1[[#This Row],[FECHA DE RADICADO ]],1)</f>
        <v>29</v>
      </c>
    </row>
    <row r="13996" spans="1:5" x14ac:dyDescent="0.25">
      <c r="A13996">
        <v>11804</v>
      </c>
      <c r="B13996" s="11">
        <v>42935</v>
      </c>
      <c r="C13996" s="12" t="s">
        <v>52</v>
      </c>
      <c r="D13996" s="12">
        <f>+MONTH(Tabla1[[#This Row],[FECHA DE RADICADO ]])</f>
        <v>7</v>
      </c>
      <c r="E13996">
        <f>+WEEKNUM(Tabla1[[#This Row],[FECHA DE RADICADO ]],1)</f>
        <v>29</v>
      </c>
    </row>
    <row r="13997" spans="1:5" x14ac:dyDescent="0.25">
      <c r="A13997">
        <v>14672</v>
      </c>
      <c r="B13997" s="11">
        <v>42940</v>
      </c>
      <c r="C13997" s="12" t="s">
        <v>52</v>
      </c>
      <c r="D13997" s="12">
        <f>+MONTH(Tabla1[[#This Row],[FECHA DE RADICADO ]])</f>
        <v>7</v>
      </c>
      <c r="E13997">
        <f>+WEEKNUM(Tabla1[[#This Row],[FECHA DE RADICADO ]],1)</f>
        <v>30</v>
      </c>
    </row>
    <row r="13998" spans="1:5" x14ac:dyDescent="0.25">
      <c r="A13998">
        <v>14674</v>
      </c>
      <c r="B13998" s="11">
        <v>42940</v>
      </c>
      <c r="C13998" s="12" t="s">
        <v>52</v>
      </c>
      <c r="D13998" s="12">
        <f>+MONTH(Tabla1[[#This Row],[FECHA DE RADICADO ]])</f>
        <v>7</v>
      </c>
      <c r="E13998">
        <f>+WEEKNUM(Tabla1[[#This Row],[FECHA DE RADICADO ]],1)</f>
        <v>30</v>
      </c>
    </row>
    <row r="13999" spans="1:5" x14ac:dyDescent="0.25">
      <c r="A13999">
        <v>14675</v>
      </c>
      <c r="B13999" s="11">
        <v>42940</v>
      </c>
      <c r="C13999" s="12" t="s">
        <v>52</v>
      </c>
      <c r="D13999" s="12">
        <f>+MONTH(Tabla1[[#This Row],[FECHA DE RADICADO ]])</f>
        <v>7</v>
      </c>
      <c r="E13999">
        <f>+WEEKNUM(Tabla1[[#This Row],[FECHA DE RADICADO ]],1)</f>
        <v>30</v>
      </c>
    </row>
    <row r="14000" spans="1:5" x14ac:dyDescent="0.25">
      <c r="A14000">
        <v>14684</v>
      </c>
      <c r="B14000" s="11">
        <v>42940</v>
      </c>
      <c r="C14000" s="12" t="s">
        <v>52</v>
      </c>
      <c r="D14000" s="12">
        <f>+MONTH(Tabla1[[#This Row],[FECHA DE RADICADO ]])</f>
        <v>7</v>
      </c>
      <c r="E14000">
        <f>+WEEKNUM(Tabla1[[#This Row],[FECHA DE RADICADO ]],1)</f>
        <v>30</v>
      </c>
    </row>
    <row r="14001" spans="1:5" x14ac:dyDescent="0.25">
      <c r="A14001">
        <v>14694</v>
      </c>
      <c r="B14001" s="11">
        <v>42940</v>
      </c>
      <c r="C14001" s="12" t="s">
        <v>52</v>
      </c>
      <c r="D14001" s="12">
        <f>+MONTH(Tabla1[[#This Row],[FECHA DE RADICADO ]])</f>
        <v>7</v>
      </c>
      <c r="E14001">
        <f>+WEEKNUM(Tabla1[[#This Row],[FECHA DE RADICADO ]],1)</f>
        <v>30</v>
      </c>
    </row>
    <row r="14002" spans="1:5" x14ac:dyDescent="0.25">
      <c r="A14002">
        <v>14695</v>
      </c>
      <c r="B14002" s="11">
        <v>42940</v>
      </c>
      <c r="C14002" s="12" t="s">
        <v>52</v>
      </c>
      <c r="D14002" s="12">
        <f>+MONTH(Tabla1[[#This Row],[FECHA DE RADICADO ]])</f>
        <v>7</v>
      </c>
      <c r="E14002">
        <f>+WEEKNUM(Tabla1[[#This Row],[FECHA DE RADICADO ]],1)</f>
        <v>30</v>
      </c>
    </row>
    <row r="14003" spans="1:5" x14ac:dyDescent="0.25">
      <c r="A14003">
        <v>15270</v>
      </c>
      <c r="B14003" s="11">
        <v>42941</v>
      </c>
      <c r="C14003" s="12" t="s">
        <v>52</v>
      </c>
      <c r="D14003" s="12">
        <f>+MONTH(Tabla1[[#This Row],[FECHA DE RADICADO ]])</f>
        <v>7</v>
      </c>
      <c r="E14003">
        <f>+WEEKNUM(Tabla1[[#This Row],[FECHA DE RADICADO ]],1)</f>
        <v>30</v>
      </c>
    </row>
    <row r="14004" spans="1:5" x14ac:dyDescent="0.25">
      <c r="A14004">
        <v>15271</v>
      </c>
      <c r="B14004" s="11">
        <v>42941</v>
      </c>
      <c r="C14004" s="12" t="s">
        <v>52</v>
      </c>
      <c r="D14004" s="12">
        <f>+MONTH(Tabla1[[#This Row],[FECHA DE RADICADO ]])</f>
        <v>7</v>
      </c>
      <c r="E14004">
        <f>+WEEKNUM(Tabla1[[#This Row],[FECHA DE RADICADO ]],1)</f>
        <v>30</v>
      </c>
    </row>
    <row r="14005" spans="1:5" x14ac:dyDescent="0.25">
      <c r="A14005">
        <v>15272</v>
      </c>
      <c r="B14005" s="11">
        <v>42941</v>
      </c>
      <c r="C14005" s="12" t="s">
        <v>52</v>
      </c>
      <c r="D14005" s="12">
        <f>+MONTH(Tabla1[[#This Row],[FECHA DE RADICADO ]])</f>
        <v>7</v>
      </c>
      <c r="E14005">
        <f>+WEEKNUM(Tabla1[[#This Row],[FECHA DE RADICADO ]],1)</f>
        <v>30</v>
      </c>
    </row>
    <row r="14006" spans="1:5" x14ac:dyDescent="0.25">
      <c r="A14006">
        <v>15273</v>
      </c>
      <c r="B14006" s="11">
        <v>42941</v>
      </c>
      <c r="C14006" s="12" t="s">
        <v>52</v>
      </c>
      <c r="D14006" s="12">
        <f>+MONTH(Tabla1[[#This Row],[FECHA DE RADICADO ]])</f>
        <v>7</v>
      </c>
      <c r="E14006">
        <f>+WEEKNUM(Tabla1[[#This Row],[FECHA DE RADICADO ]],1)</f>
        <v>30</v>
      </c>
    </row>
    <row r="14007" spans="1:5" x14ac:dyDescent="0.25">
      <c r="A14007">
        <v>15278</v>
      </c>
      <c r="B14007" s="11">
        <v>42941</v>
      </c>
      <c r="C14007" s="12" t="s">
        <v>52</v>
      </c>
      <c r="D14007" s="12">
        <f>+MONTH(Tabla1[[#This Row],[FECHA DE RADICADO ]])</f>
        <v>7</v>
      </c>
      <c r="E14007">
        <f>+WEEKNUM(Tabla1[[#This Row],[FECHA DE RADICADO ]],1)</f>
        <v>30</v>
      </c>
    </row>
    <row r="14008" spans="1:5" x14ac:dyDescent="0.25">
      <c r="A14008">
        <v>15279</v>
      </c>
      <c r="B14008" s="11">
        <v>42941</v>
      </c>
      <c r="C14008" s="12" t="s">
        <v>52</v>
      </c>
      <c r="D14008" s="12">
        <f>+MONTH(Tabla1[[#This Row],[FECHA DE RADICADO ]])</f>
        <v>7</v>
      </c>
      <c r="E14008">
        <f>+WEEKNUM(Tabla1[[#This Row],[FECHA DE RADICADO ]],1)</f>
        <v>30</v>
      </c>
    </row>
    <row r="14009" spans="1:5" x14ac:dyDescent="0.25">
      <c r="A14009">
        <v>15280</v>
      </c>
      <c r="B14009" s="11">
        <v>42941</v>
      </c>
      <c r="C14009" s="12" t="s">
        <v>52</v>
      </c>
      <c r="D14009" s="12">
        <f>+MONTH(Tabla1[[#This Row],[FECHA DE RADICADO ]])</f>
        <v>7</v>
      </c>
      <c r="E14009">
        <f>+WEEKNUM(Tabla1[[#This Row],[FECHA DE RADICADO ]],1)</f>
        <v>30</v>
      </c>
    </row>
    <row r="14010" spans="1:5" x14ac:dyDescent="0.25">
      <c r="A14010">
        <v>15281</v>
      </c>
      <c r="B14010" s="11">
        <v>42941</v>
      </c>
      <c r="C14010" s="12" t="s">
        <v>52</v>
      </c>
      <c r="D14010" s="12">
        <f>+MONTH(Tabla1[[#This Row],[FECHA DE RADICADO ]])</f>
        <v>7</v>
      </c>
      <c r="E14010">
        <f>+WEEKNUM(Tabla1[[#This Row],[FECHA DE RADICADO ]],1)</f>
        <v>30</v>
      </c>
    </row>
    <row r="14011" spans="1:5" x14ac:dyDescent="0.25">
      <c r="A14011">
        <v>15287</v>
      </c>
      <c r="B14011" s="11">
        <v>42941</v>
      </c>
      <c r="C14011" s="12" t="s">
        <v>52</v>
      </c>
      <c r="D14011" s="12">
        <f>+MONTH(Tabla1[[#This Row],[FECHA DE RADICADO ]])</f>
        <v>7</v>
      </c>
      <c r="E14011">
        <f>+WEEKNUM(Tabla1[[#This Row],[FECHA DE RADICADO ]],1)</f>
        <v>30</v>
      </c>
    </row>
    <row r="14012" spans="1:5" x14ac:dyDescent="0.25">
      <c r="A14012">
        <v>15288</v>
      </c>
      <c r="B14012" s="11">
        <v>42941</v>
      </c>
      <c r="C14012" s="12" t="s">
        <v>52</v>
      </c>
      <c r="D14012" s="12">
        <f>+MONTH(Tabla1[[#This Row],[FECHA DE RADICADO ]])</f>
        <v>7</v>
      </c>
      <c r="E14012">
        <f>+WEEKNUM(Tabla1[[#This Row],[FECHA DE RADICADO ]],1)</f>
        <v>30</v>
      </c>
    </row>
    <row r="14013" spans="1:5" x14ac:dyDescent="0.25">
      <c r="A14013">
        <v>15289</v>
      </c>
      <c r="B14013" s="11">
        <v>42941</v>
      </c>
      <c r="C14013" s="12" t="s">
        <v>52</v>
      </c>
      <c r="D14013" s="12">
        <f>+MONTH(Tabla1[[#This Row],[FECHA DE RADICADO ]])</f>
        <v>7</v>
      </c>
      <c r="E14013">
        <f>+WEEKNUM(Tabla1[[#This Row],[FECHA DE RADICADO ]],1)</f>
        <v>30</v>
      </c>
    </row>
    <row r="14014" spans="1:5" x14ac:dyDescent="0.25">
      <c r="A14014">
        <v>15290</v>
      </c>
      <c r="B14014" s="11">
        <v>42941</v>
      </c>
      <c r="C14014" s="12" t="s">
        <v>52</v>
      </c>
      <c r="D14014" s="12">
        <f>+MONTH(Tabla1[[#This Row],[FECHA DE RADICADO ]])</f>
        <v>7</v>
      </c>
      <c r="E14014">
        <f>+WEEKNUM(Tabla1[[#This Row],[FECHA DE RADICADO ]],1)</f>
        <v>30</v>
      </c>
    </row>
    <row r="14015" spans="1:5" x14ac:dyDescent="0.25">
      <c r="A14015">
        <v>15296</v>
      </c>
      <c r="B14015" s="11">
        <v>42941</v>
      </c>
      <c r="C14015" s="12" t="s">
        <v>52</v>
      </c>
      <c r="D14015" s="12">
        <f>+MONTH(Tabla1[[#This Row],[FECHA DE RADICADO ]])</f>
        <v>7</v>
      </c>
      <c r="E14015">
        <f>+WEEKNUM(Tabla1[[#This Row],[FECHA DE RADICADO ]],1)</f>
        <v>30</v>
      </c>
    </row>
    <row r="14016" spans="1:5" x14ac:dyDescent="0.25">
      <c r="A14016">
        <v>15297</v>
      </c>
      <c r="B14016" s="11">
        <v>42941</v>
      </c>
      <c r="C14016" s="12" t="s">
        <v>52</v>
      </c>
      <c r="D14016" s="12">
        <f>+MONTH(Tabla1[[#This Row],[FECHA DE RADICADO ]])</f>
        <v>7</v>
      </c>
      <c r="E14016">
        <f>+WEEKNUM(Tabla1[[#This Row],[FECHA DE RADICADO ]],1)</f>
        <v>30</v>
      </c>
    </row>
    <row r="14017" spans="1:5" x14ac:dyDescent="0.25">
      <c r="A14017">
        <v>15298</v>
      </c>
      <c r="B14017" s="11">
        <v>42941</v>
      </c>
      <c r="C14017" s="12" t="s">
        <v>52</v>
      </c>
      <c r="D14017" s="12">
        <f>+MONTH(Tabla1[[#This Row],[FECHA DE RADICADO ]])</f>
        <v>7</v>
      </c>
      <c r="E14017">
        <f>+WEEKNUM(Tabla1[[#This Row],[FECHA DE RADICADO ]],1)</f>
        <v>30</v>
      </c>
    </row>
    <row r="14018" spans="1:5" x14ac:dyDescent="0.25">
      <c r="A14018">
        <v>15299</v>
      </c>
      <c r="B14018" s="11">
        <v>42941</v>
      </c>
      <c r="C14018" s="12" t="s">
        <v>52</v>
      </c>
      <c r="D14018" s="12">
        <f>+MONTH(Tabla1[[#This Row],[FECHA DE RADICADO ]])</f>
        <v>7</v>
      </c>
      <c r="E14018">
        <f>+WEEKNUM(Tabla1[[#This Row],[FECHA DE RADICADO ]],1)</f>
        <v>30</v>
      </c>
    </row>
    <row r="14019" spans="1:5" x14ac:dyDescent="0.25">
      <c r="A14019">
        <v>15301</v>
      </c>
      <c r="B14019" s="11">
        <v>42941</v>
      </c>
      <c r="C14019" s="12" t="s">
        <v>52</v>
      </c>
      <c r="D14019" s="12">
        <f>+MONTH(Tabla1[[#This Row],[FECHA DE RADICADO ]])</f>
        <v>7</v>
      </c>
      <c r="E14019">
        <f>+WEEKNUM(Tabla1[[#This Row],[FECHA DE RADICADO ]],1)</f>
        <v>30</v>
      </c>
    </row>
    <row r="14020" spans="1:5" x14ac:dyDescent="0.25">
      <c r="A14020">
        <v>16955</v>
      </c>
      <c r="B14020" s="11">
        <v>42944</v>
      </c>
      <c r="C14020" s="12" t="s">
        <v>52</v>
      </c>
      <c r="D14020" s="12">
        <f>+MONTH(Tabla1[[#This Row],[FECHA DE RADICADO ]])</f>
        <v>7</v>
      </c>
      <c r="E14020">
        <f>+WEEKNUM(Tabla1[[#This Row],[FECHA DE RADICADO ]],1)</f>
        <v>30</v>
      </c>
    </row>
    <row r="14021" spans="1:5" x14ac:dyDescent="0.25">
      <c r="A14021">
        <v>17018</v>
      </c>
      <c r="B14021" s="11">
        <v>42944</v>
      </c>
      <c r="C14021" s="12" t="s">
        <v>52</v>
      </c>
      <c r="D14021" s="12">
        <f>+MONTH(Tabla1[[#This Row],[FECHA DE RADICADO ]])</f>
        <v>7</v>
      </c>
      <c r="E14021">
        <f>+WEEKNUM(Tabla1[[#This Row],[FECHA DE RADICADO ]],1)</f>
        <v>30</v>
      </c>
    </row>
    <row r="14022" spans="1:5" x14ac:dyDescent="0.25">
      <c r="A14022">
        <v>17076</v>
      </c>
      <c r="B14022" s="11">
        <v>42944</v>
      </c>
      <c r="C14022" s="12" t="s">
        <v>52</v>
      </c>
      <c r="D14022" s="12">
        <f>+MONTH(Tabla1[[#This Row],[FECHA DE RADICADO ]])</f>
        <v>7</v>
      </c>
      <c r="E14022">
        <f>+WEEKNUM(Tabla1[[#This Row],[FECHA DE RADICADO ]],1)</f>
        <v>30</v>
      </c>
    </row>
    <row r="14023" spans="1:5" x14ac:dyDescent="0.25">
      <c r="A14023">
        <v>17135</v>
      </c>
      <c r="B14023" s="11">
        <v>42944</v>
      </c>
      <c r="C14023" s="12" t="s">
        <v>52</v>
      </c>
      <c r="D14023" s="12">
        <f>+MONTH(Tabla1[[#This Row],[FECHA DE RADICADO ]])</f>
        <v>7</v>
      </c>
      <c r="E14023">
        <f>+WEEKNUM(Tabla1[[#This Row],[FECHA DE RADICADO ]],1)</f>
        <v>30</v>
      </c>
    </row>
    <row r="14024" spans="1:5" x14ac:dyDescent="0.25">
      <c r="A14024">
        <v>17189</v>
      </c>
      <c r="B14024" s="11">
        <v>42944</v>
      </c>
      <c r="C14024" s="12" t="s">
        <v>52</v>
      </c>
      <c r="D14024" s="12">
        <f>+MONTH(Tabla1[[#This Row],[FECHA DE RADICADO ]])</f>
        <v>7</v>
      </c>
      <c r="E14024">
        <f>+WEEKNUM(Tabla1[[#This Row],[FECHA DE RADICADO ]],1)</f>
        <v>30</v>
      </c>
    </row>
    <row r="14025" spans="1:5" x14ac:dyDescent="0.25">
      <c r="A14025">
        <v>1</v>
      </c>
      <c r="B14025" s="11">
        <v>42948</v>
      </c>
      <c r="C14025" s="12" t="s">
        <v>52</v>
      </c>
      <c r="D14025" s="12">
        <f>+MONTH(Tabla1[[#This Row],[FECHA DE RADICADO ]])</f>
        <v>8</v>
      </c>
      <c r="E14025">
        <f>+WEEKNUM(Tabla1[[#This Row],[FECHA DE RADICADO ]],1)</f>
        <v>31</v>
      </c>
    </row>
    <row r="14026" spans="1:5" x14ac:dyDescent="0.25">
      <c r="A14026">
        <v>2</v>
      </c>
      <c r="B14026" s="11">
        <v>42948</v>
      </c>
      <c r="C14026" s="12" t="s">
        <v>52</v>
      </c>
      <c r="D14026" s="12">
        <f>+MONTH(Tabla1[[#This Row],[FECHA DE RADICADO ]])</f>
        <v>8</v>
      </c>
      <c r="E14026">
        <f>+WEEKNUM(Tabla1[[#This Row],[FECHA DE RADICADO ]],1)</f>
        <v>31</v>
      </c>
    </row>
    <row r="14027" spans="1:5" x14ac:dyDescent="0.25">
      <c r="A14027">
        <v>3</v>
      </c>
      <c r="B14027" s="11">
        <v>42948</v>
      </c>
      <c r="C14027" s="12" t="s">
        <v>52</v>
      </c>
      <c r="D14027" s="12">
        <f>+MONTH(Tabla1[[#This Row],[FECHA DE RADICADO ]])</f>
        <v>8</v>
      </c>
      <c r="E14027">
        <f>+WEEKNUM(Tabla1[[#This Row],[FECHA DE RADICADO ]],1)</f>
        <v>31</v>
      </c>
    </row>
    <row r="14028" spans="1:5" x14ac:dyDescent="0.25">
      <c r="A14028">
        <v>4</v>
      </c>
      <c r="B14028" s="11">
        <v>42948</v>
      </c>
      <c r="C14028" s="12" t="s">
        <v>52</v>
      </c>
      <c r="D14028" s="12">
        <f>+MONTH(Tabla1[[#This Row],[FECHA DE RADICADO ]])</f>
        <v>8</v>
      </c>
      <c r="E14028">
        <f>+WEEKNUM(Tabla1[[#This Row],[FECHA DE RADICADO ]],1)</f>
        <v>31</v>
      </c>
    </row>
    <row r="14029" spans="1:5" x14ac:dyDescent="0.25">
      <c r="A14029">
        <v>6</v>
      </c>
      <c r="B14029" s="11">
        <v>42948</v>
      </c>
      <c r="C14029" s="12" t="s">
        <v>52</v>
      </c>
      <c r="D14029" s="12">
        <f>+MONTH(Tabla1[[#This Row],[FECHA DE RADICADO ]])</f>
        <v>8</v>
      </c>
      <c r="E14029">
        <f>+WEEKNUM(Tabla1[[#This Row],[FECHA DE RADICADO ]],1)</f>
        <v>31</v>
      </c>
    </row>
    <row r="14030" spans="1:5" x14ac:dyDescent="0.25">
      <c r="A14030">
        <v>8</v>
      </c>
      <c r="B14030" s="11">
        <v>42948</v>
      </c>
      <c r="C14030" s="12" t="s">
        <v>52</v>
      </c>
      <c r="D14030" s="12">
        <f>+MONTH(Tabla1[[#This Row],[FECHA DE RADICADO ]])</f>
        <v>8</v>
      </c>
      <c r="E14030">
        <f>+WEEKNUM(Tabla1[[#This Row],[FECHA DE RADICADO ]],1)</f>
        <v>31</v>
      </c>
    </row>
    <row r="14031" spans="1:5" x14ac:dyDescent="0.25">
      <c r="A14031">
        <v>1125</v>
      </c>
      <c r="B14031" s="11">
        <v>42950</v>
      </c>
      <c r="C14031" s="12" t="s">
        <v>52</v>
      </c>
      <c r="D14031" s="12">
        <f>+MONTH(Tabla1[[#This Row],[FECHA DE RADICADO ]])</f>
        <v>8</v>
      </c>
      <c r="E14031">
        <f>+WEEKNUM(Tabla1[[#This Row],[FECHA DE RADICADO ]],1)</f>
        <v>31</v>
      </c>
    </row>
    <row r="14032" spans="1:5" x14ac:dyDescent="0.25">
      <c r="A14032">
        <v>1127</v>
      </c>
      <c r="B14032" s="11">
        <v>42950</v>
      </c>
      <c r="C14032" s="12" t="s">
        <v>52</v>
      </c>
      <c r="D14032" s="12">
        <f>+MONTH(Tabla1[[#This Row],[FECHA DE RADICADO ]])</f>
        <v>8</v>
      </c>
      <c r="E14032">
        <f>+WEEKNUM(Tabla1[[#This Row],[FECHA DE RADICADO ]],1)</f>
        <v>31</v>
      </c>
    </row>
    <row r="14033" spans="1:5" x14ac:dyDescent="0.25">
      <c r="A14033">
        <v>1163</v>
      </c>
      <c r="B14033" s="11">
        <v>42950</v>
      </c>
      <c r="C14033" s="12" t="s">
        <v>52</v>
      </c>
      <c r="D14033" s="12">
        <f>+MONTH(Tabla1[[#This Row],[FECHA DE RADICADO ]])</f>
        <v>8</v>
      </c>
      <c r="E14033">
        <f>+WEEKNUM(Tabla1[[#This Row],[FECHA DE RADICADO ]],1)</f>
        <v>31</v>
      </c>
    </row>
    <row r="14034" spans="1:5" x14ac:dyDescent="0.25">
      <c r="A14034">
        <v>1199</v>
      </c>
      <c r="B14034" s="11">
        <v>42950</v>
      </c>
      <c r="C14034" s="12" t="s">
        <v>52</v>
      </c>
      <c r="D14034" s="12">
        <f>+MONTH(Tabla1[[#This Row],[FECHA DE RADICADO ]])</f>
        <v>8</v>
      </c>
      <c r="E14034">
        <f>+WEEKNUM(Tabla1[[#This Row],[FECHA DE RADICADO ]],1)</f>
        <v>31</v>
      </c>
    </row>
    <row r="14035" spans="1:5" x14ac:dyDescent="0.25">
      <c r="A14035">
        <v>1236</v>
      </c>
      <c r="B14035" s="11">
        <v>42950</v>
      </c>
      <c r="C14035" s="12" t="s">
        <v>52</v>
      </c>
      <c r="D14035" s="12">
        <f>+MONTH(Tabla1[[#This Row],[FECHA DE RADICADO ]])</f>
        <v>8</v>
      </c>
      <c r="E14035">
        <f>+WEEKNUM(Tabla1[[#This Row],[FECHA DE RADICADO ]],1)</f>
        <v>31</v>
      </c>
    </row>
    <row r="14036" spans="1:5" x14ac:dyDescent="0.25">
      <c r="A14036">
        <v>1237</v>
      </c>
      <c r="B14036" s="11">
        <v>42950</v>
      </c>
      <c r="C14036" s="12" t="s">
        <v>52</v>
      </c>
      <c r="D14036" s="12">
        <f>+MONTH(Tabla1[[#This Row],[FECHA DE RADICADO ]])</f>
        <v>8</v>
      </c>
      <c r="E14036">
        <f>+WEEKNUM(Tabla1[[#This Row],[FECHA DE RADICADO ]],1)</f>
        <v>31</v>
      </c>
    </row>
    <row r="14037" spans="1:5" x14ac:dyDescent="0.25">
      <c r="A14037">
        <v>4844</v>
      </c>
      <c r="B14037" s="11">
        <v>42955</v>
      </c>
      <c r="C14037" s="12" t="s">
        <v>52</v>
      </c>
      <c r="D14037" s="12">
        <f>+MONTH(Tabla1[[#This Row],[FECHA DE RADICADO ]])</f>
        <v>8</v>
      </c>
      <c r="E14037">
        <f>+WEEKNUM(Tabla1[[#This Row],[FECHA DE RADICADO ]],1)</f>
        <v>32</v>
      </c>
    </row>
    <row r="14038" spans="1:5" x14ac:dyDescent="0.25">
      <c r="A14038">
        <v>4845</v>
      </c>
      <c r="B14038" s="11">
        <v>42955</v>
      </c>
      <c r="C14038" s="12" t="s">
        <v>52</v>
      </c>
      <c r="D14038" s="12">
        <f>+MONTH(Tabla1[[#This Row],[FECHA DE RADICADO ]])</f>
        <v>8</v>
      </c>
      <c r="E14038">
        <f>+WEEKNUM(Tabla1[[#This Row],[FECHA DE RADICADO ]],1)</f>
        <v>32</v>
      </c>
    </row>
    <row r="14039" spans="1:5" x14ac:dyDescent="0.25">
      <c r="A14039">
        <v>4846</v>
      </c>
      <c r="B14039" s="11">
        <v>42955</v>
      </c>
      <c r="C14039" s="12" t="s">
        <v>52</v>
      </c>
      <c r="D14039" s="12">
        <f>+MONTH(Tabla1[[#This Row],[FECHA DE RADICADO ]])</f>
        <v>8</v>
      </c>
      <c r="E14039">
        <f>+WEEKNUM(Tabla1[[#This Row],[FECHA DE RADICADO ]],1)</f>
        <v>32</v>
      </c>
    </row>
    <row r="14040" spans="1:5" x14ac:dyDescent="0.25">
      <c r="A14040">
        <v>4847</v>
      </c>
      <c r="B14040" s="11">
        <v>42955</v>
      </c>
      <c r="C14040" s="12" t="s">
        <v>52</v>
      </c>
      <c r="D14040" s="12">
        <f>+MONTH(Tabla1[[#This Row],[FECHA DE RADICADO ]])</f>
        <v>8</v>
      </c>
      <c r="E14040">
        <f>+WEEKNUM(Tabla1[[#This Row],[FECHA DE RADICADO ]],1)</f>
        <v>32</v>
      </c>
    </row>
    <row r="14041" spans="1:5" x14ac:dyDescent="0.25">
      <c r="A14041">
        <v>4848</v>
      </c>
      <c r="B14041" s="11">
        <v>42955</v>
      </c>
      <c r="C14041" s="12" t="s">
        <v>52</v>
      </c>
      <c r="D14041" s="12">
        <f>+MONTH(Tabla1[[#This Row],[FECHA DE RADICADO ]])</f>
        <v>8</v>
      </c>
      <c r="E14041">
        <f>+WEEKNUM(Tabla1[[#This Row],[FECHA DE RADICADO ]],1)</f>
        <v>32</v>
      </c>
    </row>
    <row r="14042" spans="1:5" x14ac:dyDescent="0.25">
      <c r="A14042">
        <v>4849</v>
      </c>
      <c r="B14042" s="11">
        <v>42955</v>
      </c>
      <c r="C14042" s="12" t="s">
        <v>52</v>
      </c>
      <c r="D14042" s="12">
        <f>+MONTH(Tabla1[[#This Row],[FECHA DE RADICADO ]])</f>
        <v>8</v>
      </c>
      <c r="E14042">
        <f>+WEEKNUM(Tabla1[[#This Row],[FECHA DE RADICADO ]],1)</f>
        <v>32</v>
      </c>
    </row>
    <row r="14043" spans="1:5" x14ac:dyDescent="0.25">
      <c r="A14043">
        <v>4850</v>
      </c>
      <c r="B14043" s="11">
        <v>42955</v>
      </c>
      <c r="C14043" s="12" t="s">
        <v>52</v>
      </c>
      <c r="D14043" s="12">
        <f>+MONTH(Tabla1[[#This Row],[FECHA DE RADICADO ]])</f>
        <v>8</v>
      </c>
      <c r="E14043">
        <f>+WEEKNUM(Tabla1[[#This Row],[FECHA DE RADICADO ]],1)</f>
        <v>32</v>
      </c>
    </row>
    <row r="14044" spans="1:5" x14ac:dyDescent="0.25">
      <c r="A14044">
        <v>4855</v>
      </c>
      <c r="B14044" s="11">
        <v>42955</v>
      </c>
      <c r="C14044" s="12" t="s">
        <v>52</v>
      </c>
      <c r="D14044" s="12">
        <f>+MONTH(Tabla1[[#This Row],[FECHA DE RADICADO ]])</f>
        <v>8</v>
      </c>
      <c r="E14044">
        <f>+WEEKNUM(Tabla1[[#This Row],[FECHA DE RADICADO ]],1)</f>
        <v>32</v>
      </c>
    </row>
    <row r="14045" spans="1:5" x14ac:dyDescent="0.25">
      <c r="A14045">
        <v>4856</v>
      </c>
      <c r="B14045" s="11">
        <v>42955</v>
      </c>
      <c r="C14045" s="12" t="s">
        <v>52</v>
      </c>
      <c r="D14045" s="12">
        <f>+MONTH(Tabla1[[#This Row],[FECHA DE RADICADO ]])</f>
        <v>8</v>
      </c>
      <c r="E14045">
        <f>+WEEKNUM(Tabla1[[#This Row],[FECHA DE RADICADO ]],1)</f>
        <v>32</v>
      </c>
    </row>
    <row r="14046" spans="1:5" x14ac:dyDescent="0.25">
      <c r="A14046">
        <v>4857</v>
      </c>
      <c r="B14046" s="11">
        <v>42955</v>
      </c>
      <c r="C14046" s="12" t="s">
        <v>52</v>
      </c>
      <c r="D14046" s="12">
        <f>+MONTH(Tabla1[[#This Row],[FECHA DE RADICADO ]])</f>
        <v>8</v>
      </c>
      <c r="E14046">
        <f>+WEEKNUM(Tabla1[[#This Row],[FECHA DE RADICADO ]],1)</f>
        <v>32</v>
      </c>
    </row>
    <row r="14047" spans="1:5" x14ac:dyDescent="0.25">
      <c r="A14047">
        <v>4858</v>
      </c>
      <c r="B14047" s="11">
        <v>42955</v>
      </c>
      <c r="C14047" s="12" t="s">
        <v>52</v>
      </c>
      <c r="D14047" s="12">
        <f>+MONTH(Tabla1[[#This Row],[FECHA DE RADICADO ]])</f>
        <v>8</v>
      </c>
      <c r="E14047">
        <f>+WEEKNUM(Tabla1[[#This Row],[FECHA DE RADICADO ]],1)</f>
        <v>32</v>
      </c>
    </row>
    <row r="14048" spans="1:5" x14ac:dyDescent="0.25">
      <c r="A14048">
        <v>4859</v>
      </c>
      <c r="B14048" s="11">
        <v>42955</v>
      </c>
      <c r="C14048" s="12" t="s">
        <v>52</v>
      </c>
      <c r="D14048" s="12">
        <f>+MONTH(Tabla1[[#This Row],[FECHA DE RADICADO ]])</f>
        <v>8</v>
      </c>
      <c r="E14048">
        <f>+WEEKNUM(Tabla1[[#This Row],[FECHA DE RADICADO ]],1)</f>
        <v>32</v>
      </c>
    </row>
    <row r="14049" spans="1:5" x14ac:dyDescent="0.25">
      <c r="A14049">
        <v>4860</v>
      </c>
      <c r="B14049" s="11">
        <v>42955</v>
      </c>
      <c r="C14049" s="12" t="s">
        <v>52</v>
      </c>
      <c r="D14049" s="12">
        <f>+MONTH(Tabla1[[#This Row],[FECHA DE RADICADO ]])</f>
        <v>8</v>
      </c>
      <c r="E14049">
        <f>+WEEKNUM(Tabla1[[#This Row],[FECHA DE RADICADO ]],1)</f>
        <v>32</v>
      </c>
    </row>
    <row r="14050" spans="1:5" x14ac:dyDescent="0.25">
      <c r="A14050">
        <v>4861</v>
      </c>
      <c r="B14050" s="11">
        <v>42955</v>
      </c>
      <c r="C14050" s="12" t="s">
        <v>52</v>
      </c>
      <c r="D14050" s="12">
        <f>+MONTH(Tabla1[[#This Row],[FECHA DE RADICADO ]])</f>
        <v>8</v>
      </c>
      <c r="E14050">
        <f>+WEEKNUM(Tabla1[[#This Row],[FECHA DE RADICADO ]],1)</f>
        <v>32</v>
      </c>
    </row>
    <row r="14051" spans="1:5" x14ac:dyDescent="0.25">
      <c r="A14051">
        <v>4865</v>
      </c>
      <c r="B14051" s="11">
        <v>42955</v>
      </c>
      <c r="C14051" s="12" t="s">
        <v>52</v>
      </c>
      <c r="D14051" s="12">
        <f>+MONTH(Tabla1[[#This Row],[FECHA DE RADICADO ]])</f>
        <v>8</v>
      </c>
      <c r="E14051">
        <f>+WEEKNUM(Tabla1[[#This Row],[FECHA DE RADICADO ]],1)</f>
        <v>32</v>
      </c>
    </row>
    <row r="14052" spans="1:5" x14ac:dyDescent="0.25">
      <c r="A14052">
        <v>4866</v>
      </c>
      <c r="B14052" s="11">
        <v>42955</v>
      </c>
      <c r="C14052" s="12" t="s">
        <v>52</v>
      </c>
      <c r="D14052" s="12">
        <f>+MONTH(Tabla1[[#This Row],[FECHA DE RADICADO ]])</f>
        <v>8</v>
      </c>
      <c r="E14052">
        <f>+WEEKNUM(Tabla1[[#This Row],[FECHA DE RADICADO ]],1)</f>
        <v>32</v>
      </c>
    </row>
    <row r="14053" spans="1:5" x14ac:dyDescent="0.25">
      <c r="A14053">
        <v>4867</v>
      </c>
      <c r="B14053" s="11">
        <v>42955</v>
      </c>
      <c r="C14053" s="12" t="s">
        <v>52</v>
      </c>
      <c r="D14053" s="12">
        <f>+MONTH(Tabla1[[#This Row],[FECHA DE RADICADO ]])</f>
        <v>8</v>
      </c>
      <c r="E14053">
        <f>+WEEKNUM(Tabla1[[#This Row],[FECHA DE RADICADO ]],1)</f>
        <v>32</v>
      </c>
    </row>
    <row r="14054" spans="1:5" x14ac:dyDescent="0.25">
      <c r="A14054">
        <v>4868</v>
      </c>
      <c r="B14054" s="11">
        <v>42955</v>
      </c>
      <c r="C14054" s="12" t="s">
        <v>52</v>
      </c>
      <c r="D14054" s="12">
        <f>+MONTH(Tabla1[[#This Row],[FECHA DE RADICADO ]])</f>
        <v>8</v>
      </c>
      <c r="E14054">
        <f>+WEEKNUM(Tabla1[[#This Row],[FECHA DE RADICADO ]],1)</f>
        <v>32</v>
      </c>
    </row>
    <row r="14055" spans="1:5" x14ac:dyDescent="0.25">
      <c r="A14055">
        <v>4869</v>
      </c>
      <c r="B14055" s="11">
        <v>42955</v>
      </c>
      <c r="C14055" s="12" t="s">
        <v>52</v>
      </c>
      <c r="D14055" s="12">
        <f>+MONTH(Tabla1[[#This Row],[FECHA DE RADICADO ]])</f>
        <v>8</v>
      </c>
      <c r="E14055">
        <f>+WEEKNUM(Tabla1[[#This Row],[FECHA DE RADICADO ]],1)</f>
        <v>32</v>
      </c>
    </row>
    <row r="14056" spans="1:5" x14ac:dyDescent="0.25">
      <c r="A14056">
        <v>4870</v>
      </c>
      <c r="B14056" s="11">
        <v>42955</v>
      </c>
      <c r="C14056" s="12" t="s">
        <v>52</v>
      </c>
      <c r="D14056" s="12">
        <f>+MONTH(Tabla1[[#This Row],[FECHA DE RADICADO ]])</f>
        <v>8</v>
      </c>
      <c r="E14056">
        <f>+WEEKNUM(Tabla1[[#This Row],[FECHA DE RADICADO ]],1)</f>
        <v>32</v>
      </c>
    </row>
    <row r="14057" spans="1:5" x14ac:dyDescent="0.25">
      <c r="A14057">
        <v>4874</v>
      </c>
      <c r="B14057" s="11">
        <v>42955</v>
      </c>
      <c r="C14057" s="12" t="s">
        <v>52</v>
      </c>
      <c r="D14057" s="12">
        <f>+MONTH(Tabla1[[#This Row],[FECHA DE RADICADO ]])</f>
        <v>8</v>
      </c>
      <c r="E14057">
        <f>+WEEKNUM(Tabla1[[#This Row],[FECHA DE RADICADO ]],1)</f>
        <v>32</v>
      </c>
    </row>
    <row r="14058" spans="1:5" x14ac:dyDescent="0.25">
      <c r="A14058">
        <v>4875</v>
      </c>
      <c r="B14058" s="11">
        <v>42955</v>
      </c>
      <c r="C14058" s="12" t="s">
        <v>52</v>
      </c>
      <c r="D14058" s="12">
        <f>+MONTH(Tabla1[[#This Row],[FECHA DE RADICADO ]])</f>
        <v>8</v>
      </c>
      <c r="E14058">
        <f>+WEEKNUM(Tabla1[[#This Row],[FECHA DE RADICADO ]],1)</f>
        <v>32</v>
      </c>
    </row>
    <row r="14059" spans="1:5" x14ac:dyDescent="0.25">
      <c r="A14059">
        <v>4876</v>
      </c>
      <c r="B14059" s="11">
        <v>42955</v>
      </c>
      <c r="C14059" s="12" t="s">
        <v>52</v>
      </c>
      <c r="D14059" s="12">
        <f>+MONTH(Tabla1[[#This Row],[FECHA DE RADICADO ]])</f>
        <v>8</v>
      </c>
      <c r="E14059">
        <f>+WEEKNUM(Tabla1[[#This Row],[FECHA DE RADICADO ]],1)</f>
        <v>32</v>
      </c>
    </row>
    <row r="14060" spans="1:5" x14ac:dyDescent="0.25">
      <c r="A14060">
        <v>4877</v>
      </c>
      <c r="B14060" s="11">
        <v>42955</v>
      </c>
      <c r="C14060" s="12" t="s">
        <v>52</v>
      </c>
      <c r="D14060" s="12">
        <f>+MONTH(Tabla1[[#This Row],[FECHA DE RADICADO ]])</f>
        <v>8</v>
      </c>
      <c r="E14060">
        <f>+WEEKNUM(Tabla1[[#This Row],[FECHA DE RADICADO ]],1)</f>
        <v>32</v>
      </c>
    </row>
    <row r="14061" spans="1:5" x14ac:dyDescent="0.25">
      <c r="A14061">
        <v>4878</v>
      </c>
      <c r="B14061" s="11">
        <v>42955</v>
      </c>
      <c r="C14061" s="12" t="s">
        <v>52</v>
      </c>
      <c r="D14061" s="12">
        <f>+MONTH(Tabla1[[#This Row],[FECHA DE RADICADO ]])</f>
        <v>8</v>
      </c>
      <c r="E14061">
        <f>+WEEKNUM(Tabla1[[#This Row],[FECHA DE RADICADO ]],1)</f>
        <v>32</v>
      </c>
    </row>
    <row r="14062" spans="1:5" x14ac:dyDescent="0.25">
      <c r="A14062">
        <v>4879</v>
      </c>
      <c r="B14062" s="11">
        <v>42955</v>
      </c>
      <c r="C14062" s="12" t="s">
        <v>52</v>
      </c>
      <c r="D14062" s="12">
        <f>+MONTH(Tabla1[[#This Row],[FECHA DE RADICADO ]])</f>
        <v>8</v>
      </c>
      <c r="E14062">
        <f>+WEEKNUM(Tabla1[[#This Row],[FECHA DE RADICADO ]],1)</f>
        <v>32</v>
      </c>
    </row>
    <row r="14063" spans="1:5" x14ac:dyDescent="0.25">
      <c r="A14063">
        <v>6332</v>
      </c>
      <c r="B14063" s="11">
        <v>42957</v>
      </c>
      <c r="C14063" s="12" t="s">
        <v>52</v>
      </c>
      <c r="D14063" s="12">
        <f>+MONTH(Tabla1[[#This Row],[FECHA DE RADICADO ]])</f>
        <v>8</v>
      </c>
      <c r="E14063">
        <f>+WEEKNUM(Tabla1[[#This Row],[FECHA DE RADICADO ]],1)</f>
        <v>32</v>
      </c>
    </row>
    <row r="14064" spans="1:5" x14ac:dyDescent="0.25">
      <c r="A14064">
        <v>6333</v>
      </c>
      <c r="B14064" s="11">
        <v>42957</v>
      </c>
      <c r="C14064" s="12" t="s">
        <v>52</v>
      </c>
      <c r="D14064" s="12">
        <f>+MONTH(Tabla1[[#This Row],[FECHA DE RADICADO ]])</f>
        <v>8</v>
      </c>
      <c r="E14064">
        <f>+WEEKNUM(Tabla1[[#This Row],[FECHA DE RADICADO ]],1)</f>
        <v>32</v>
      </c>
    </row>
    <row r="14065" spans="1:5" x14ac:dyDescent="0.25">
      <c r="A14065">
        <v>6334</v>
      </c>
      <c r="B14065" s="11">
        <v>42957</v>
      </c>
      <c r="C14065" s="12" t="s">
        <v>52</v>
      </c>
      <c r="D14065" s="12">
        <f>+MONTH(Tabla1[[#This Row],[FECHA DE RADICADO ]])</f>
        <v>8</v>
      </c>
      <c r="E14065">
        <f>+WEEKNUM(Tabla1[[#This Row],[FECHA DE RADICADO ]],1)</f>
        <v>32</v>
      </c>
    </row>
    <row r="14066" spans="1:5" x14ac:dyDescent="0.25">
      <c r="A14066">
        <v>6335</v>
      </c>
      <c r="B14066" s="11">
        <v>42957</v>
      </c>
      <c r="C14066" s="12" t="s">
        <v>52</v>
      </c>
      <c r="D14066" s="12">
        <f>+MONTH(Tabla1[[#This Row],[FECHA DE RADICADO ]])</f>
        <v>8</v>
      </c>
      <c r="E14066">
        <f>+WEEKNUM(Tabla1[[#This Row],[FECHA DE RADICADO ]],1)</f>
        <v>32</v>
      </c>
    </row>
    <row r="14067" spans="1:5" x14ac:dyDescent="0.25">
      <c r="A14067">
        <v>6343</v>
      </c>
      <c r="B14067" s="11">
        <v>42957</v>
      </c>
      <c r="C14067" s="12" t="s">
        <v>52</v>
      </c>
      <c r="D14067" s="12">
        <f>+MONTH(Tabla1[[#This Row],[FECHA DE RADICADO ]])</f>
        <v>8</v>
      </c>
      <c r="E14067">
        <f>+WEEKNUM(Tabla1[[#This Row],[FECHA DE RADICADO ]],1)</f>
        <v>32</v>
      </c>
    </row>
    <row r="14068" spans="1:5" x14ac:dyDescent="0.25">
      <c r="A14068">
        <v>6344</v>
      </c>
      <c r="B14068" s="11">
        <v>42957</v>
      </c>
      <c r="C14068" s="12" t="s">
        <v>52</v>
      </c>
      <c r="D14068" s="12">
        <f>+MONTH(Tabla1[[#This Row],[FECHA DE RADICADO ]])</f>
        <v>8</v>
      </c>
      <c r="E14068">
        <f>+WEEKNUM(Tabla1[[#This Row],[FECHA DE RADICADO ]],1)</f>
        <v>32</v>
      </c>
    </row>
    <row r="14069" spans="1:5" x14ac:dyDescent="0.25">
      <c r="A14069">
        <v>6345</v>
      </c>
      <c r="B14069" s="11">
        <v>42957</v>
      </c>
      <c r="C14069" s="12" t="s">
        <v>52</v>
      </c>
      <c r="D14069" s="12">
        <f>+MONTH(Tabla1[[#This Row],[FECHA DE RADICADO ]])</f>
        <v>8</v>
      </c>
      <c r="E14069">
        <f>+WEEKNUM(Tabla1[[#This Row],[FECHA DE RADICADO ]],1)</f>
        <v>32</v>
      </c>
    </row>
    <row r="14070" spans="1:5" x14ac:dyDescent="0.25">
      <c r="A14070">
        <v>6346</v>
      </c>
      <c r="B14070" s="11">
        <v>42957</v>
      </c>
      <c r="C14070" s="12" t="s">
        <v>52</v>
      </c>
      <c r="D14070" s="12">
        <f>+MONTH(Tabla1[[#This Row],[FECHA DE RADICADO ]])</f>
        <v>8</v>
      </c>
      <c r="E14070">
        <f>+WEEKNUM(Tabla1[[#This Row],[FECHA DE RADICADO ]],1)</f>
        <v>32</v>
      </c>
    </row>
    <row r="14071" spans="1:5" x14ac:dyDescent="0.25">
      <c r="A14071">
        <v>6347</v>
      </c>
      <c r="B14071" s="11">
        <v>42957</v>
      </c>
      <c r="C14071" s="12" t="s">
        <v>52</v>
      </c>
      <c r="D14071" s="12">
        <f>+MONTH(Tabla1[[#This Row],[FECHA DE RADICADO ]])</f>
        <v>8</v>
      </c>
      <c r="E14071">
        <f>+WEEKNUM(Tabla1[[#This Row],[FECHA DE RADICADO ]],1)</f>
        <v>32</v>
      </c>
    </row>
    <row r="14072" spans="1:5" x14ac:dyDescent="0.25">
      <c r="A14072">
        <v>6355</v>
      </c>
      <c r="B14072" s="11">
        <v>42957</v>
      </c>
      <c r="C14072" s="12" t="s">
        <v>52</v>
      </c>
      <c r="D14072" s="12">
        <f>+MONTH(Tabla1[[#This Row],[FECHA DE RADICADO ]])</f>
        <v>8</v>
      </c>
      <c r="E14072">
        <f>+WEEKNUM(Tabla1[[#This Row],[FECHA DE RADICADO ]],1)</f>
        <v>32</v>
      </c>
    </row>
    <row r="14073" spans="1:5" x14ac:dyDescent="0.25">
      <c r="A14073">
        <v>6356</v>
      </c>
      <c r="B14073" s="11">
        <v>42957</v>
      </c>
      <c r="C14073" s="12" t="s">
        <v>52</v>
      </c>
      <c r="D14073" s="12">
        <f>+MONTH(Tabla1[[#This Row],[FECHA DE RADICADO ]])</f>
        <v>8</v>
      </c>
      <c r="E14073">
        <f>+WEEKNUM(Tabla1[[#This Row],[FECHA DE RADICADO ]],1)</f>
        <v>32</v>
      </c>
    </row>
    <row r="14074" spans="1:5" x14ac:dyDescent="0.25">
      <c r="A14074">
        <v>6357</v>
      </c>
      <c r="B14074" s="11">
        <v>42957</v>
      </c>
      <c r="C14074" s="12" t="s">
        <v>52</v>
      </c>
      <c r="D14074" s="12">
        <f>+MONTH(Tabla1[[#This Row],[FECHA DE RADICADO ]])</f>
        <v>8</v>
      </c>
      <c r="E14074">
        <f>+WEEKNUM(Tabla1[[#This Row],[FECHA DE RADICADO ]],1)</f>
        <v>32</v>
      </c>
    </row>
    <row r="14075" spans="1:5" x14ac:dyDescent="0.25">
      <c r="A14075">
        <v>6358</v>
      </c>
      <c r="B14075" s="11">
        <v>42957</v>
      </c>
      <c r="C14075" s="12" t="s">
        <v>52</v>
      </c>
      <c r="D14075" s="12">
        <f>+MONTH(Tabla1[[#This Row],[FECHA DE RADICADO ]])</f>
        <v>8</v>
      </c>
      <c r="E14075">
        <f>+WEEKNUM(Tabla1[[#This Row],[FECHA DE RADICADO ]],1)</f>
        <v>32</v>
      </c>
    </row>
    <row r="14076" spans="1:5" x14ac:dyDescent="0.25">
      <c r="A14076">
        <v>6367</v>
      </c>
      <c r="B14076" s="11">
        <v>42957</v>
      </c>
      <c r="C14076" s="12" t="s">
        <v>52</v>
      </c>
      <c r="D14076" s="12">
        <f>+MONTH(Tabla1[[#This Row],[FECHA DE RADICADO ]])</f>
        <v>8</v>
      </c>
      <c r="E14076">
        <f>+WEEKNUM(Tabla1[[#This Row],[FECHA DE RADICADO ]],1)</f>
        <v>32</v>
      </c>
    </row>
    <row r="14077" spans="1:5" x14ac:dyDescent="0.25">
      <c r="A14077">
        <v>6368</v>
      </c>
      <c r="B14077" s="11">
        <v>42957</v>
      </c>
      <c r="C14077" s="12" t="s">
        <v>52</v>
      </c>
      <c r="D14077" s="12">
        <f>+MONTH(Tabla1[[#This Row],[FECHA DE RADICADO ]])</f>
        <v>8</v>
      </c>
      <c r="E14077">
        <f>+WEEKNUM(Tabla1[[#This Row],[FECHA DE RADICADO ]],1)</f>
        <v>32</v>
      </c>
    </row>
    <row r="14078" spans="1:5" x14ac:dyDescent="0.25">
      <c r="A14078">
        <v>6369</v>
      </c>
      <c r="B14078" s="11">
        <v>42957</v>
      </c>
      <c r="C14078" s="12" t="s">
        <v>52</v>
      </c>
      <c r="D14078" s="12">
        <f>+MONTH(Tabla1[[#This Row],[FECHA DE RADICADO ]])</f>
        <v>8</v>
      </c>
      <c r="E14078">
        <f>+WEEKNUM(Tabla1[[#This Row],[FECHA DE RADICADO ]],1)</f>
        <v>32</v>
      </c>
    </row>
    <row r="14079" spans="1:5" x14ac:dyDescent="0.25">
      <c r="A14079">
        <v>6370</v>
      </c>
      <c r="B14079" s="11">
        <v>42957</v>
      </c>
      <c r="C14079" s="12" t="s">
        <v>52</v>
      </c>
      <c r="D14079" s="12">
        <f>+MONTH(Tabla1[[#This Row],[FECHA DE RADICADO ]])</f>
        <v>8</v>
      </c>
      <c r="E14079">
        <f>+WEEKNUM(Tabla1[[#This Row],[FECHA DE RADICADO ]],1)</f>
        <v>32</v>
      </c>
    </row>
    <row r="14080" spans="1:5" x14ac:dyDescent="0.25">
      <c r="A14080">
        <v>6371</v>
      </c>
      <c r="B14080" s="11">
        <v>42957</v>
      </c>
      <c r="C14080" s="12" t="s">
        <v>52</v>
      </c>
      <c r="D14080" s="12">
        <f>+MONTH(Tabla1[[#This Row],[FECHA DE RADICADO ]])</f>
        <v>8</v>
      </c>
      <c r="E14080">
        <f>+WEEKNUM(Tabla1[[#This Row],[FECHA DE RADICADO ]],1)</f>
        <v>32</v>
      </c>
    </row>
    <row r="14081" spans="1:5" x14ac:dyDescent="0.25">
      <c r="A14081">
        <v>10720</v>
      </c>
      <c r="B14081" s="11">
        <v>42964</v>
      </c>
      <c r="C14081" s="12" t="s">
        <v>52</v>
      </c>
      <c r="D14081" s="12">
        <f>+MONTH(Tabla1[[#This Row],[FECHA DE RADICADO ]])</f>
        <v>8</v>
      </c>
      <c r="E14081">
        <f>+WEEKNUM(Tabla1[[#This Row],[FECHA DE RADICADO ]],1)</f>
        <v>33</v>
      </c>
    </row>
    <row r="14082" spans="1:5" x14ac:dyDescent="0.25">
      <c r="A14082">
        <v>10722</v>
      </c>
      <c r="B14082" s="11">
        <v>42964</v>
      </c>
      <c r="C14082" s="12" t="s">
        <v>52</v>
      </c>
      <c r="D14082" s="12">
        <f>+MONTH(Tabla1[[#This Row],[FECHA DE RADICADO ]])</f>
        <v>8</v>
      </c>
      <c r="E14082">
        <f>+WEEKNUM(Tabla1[[#This Row],[FECHA DE RADICADO ]],1)</f>
        <v>33</v>
      </c>
    </row>
    <row r="14083" spans="1:5" x14ac:dyDescent="0.25">
      <c r="A14083">
        <v>10725</v>
      </c>
      <c r="B14083" s="11">
        <v>42964</v>
      </c>
      <c r="C14083" s="12" t="s">
        <v>52</v>
      </c>
      <c r="D14083" s="12">
        <f>+MONTH(Tabla1[[#This Row],[FECHA DE RADICADO ]])</f>
        <v>8</v>
      </c>
      <c r="E14083">
        <f>+WEEKNUM(Tabla1[[#This Row],[FECHA DE RADICADO ]],1)</f>
        <v>33</v>
      </c>
    </row>
    <row r="14084" spans="1:5" x14ac:dyDescent="0.25">
      <c r="A14084">
        <v>10728</v>
      </c>
      <c r="B14084" s="11">
        <v>42964</v>
      </c>
      <c r="C14084" s="12" t="s">
        <v>52</v>
      </c>
      <c r="D14084" s="12">
        <f>+MONTH(Tabla1[[#This Row],[FECHA DE RADICADO ]])</f>
        <v>8</v>
      </c>
      <c r="E14084">
        <f>+WEEKNUM(Tabla1[[#This Row],[FECHA DE RADICADO ]],1)</f>
        <v>33</v>
      </c>
    </row>
    <row r="14085" spans="1:5" x14ac:dyDescent="0.25">
      <c r="A14085">
        <v>11088</v>
      </c>
      <c r="B14085" s="11">
        <v>42965</v>
      </c>
      <c r="C14085" s="12" t="s">
        <v>52</v>
      </c>
      <c r="D14085" s="12">
        <f>+MONTH(Tabla1[[#This Row],[FECHA DE RADICADO ]])</f>
        <v>8</v>
      </c>
      <c r="E14085">
        <f>+WEEKNUM(Tabla1[[#This Row],[FECHA DE RADICADO ]],1)</f>
        <v>33</v>
      </c>
    </row>
    <row r="14086" spans="1:5" x14ac:dyDescent="0.25">
      <c r="A14086">
        <v>11089</v>
      </c>
      <c r="B14086" s="11">
        <v>42965</v>
      </c>
      <c r="C14086" s="12" t="s">
        <v>52</v>
      </c>
      <c r="D14086" s="12">
        <f>+MONTH(Tabla1[[#This Row],[FECHA DE RADICADO ]])</f>
        <v>8</v>
      </c>
      <c r="E14086">
        <f>+WEEKNUM(Tabla1[[#This Row],[FECHA DE RADICADO ]],1)</f>
        <v>33</v>
      </c>
    </row>
    <row r="14087" spans="1:5" x14ac:dyDescent="0.25">
      <c r="A14087">
        <v>11090</v>
      </c>
      <c r="B14087" s="11">
        <v>42965</v>
      </c>
      <c r="C14087" s="12" t="s">
        <v>52</v>
      </c>
      <c r="D14087" s="12">
        <f>+MONTH(Tabla1[[#This Row],[FECHA DE RADICADO ]])</f>
        <v>8</v>
      </c>
      <c r="E14087">
        <f>+WEEKNUM(Tabla1[[#This Row],[FECHA DE RADICADO ]],1)</f>
        <v>33</v>
      </c>
    </row>
    <row r="14088" spans="1:5" x14ac:dyDescent="0.25">
      <c r="A14088">
        <v>11097</v>
      </c>
      <c r="B14088" s="11">
        <v>42965</v>
      </c>
      <c r="C14088" s="12" t="s">
        <v>52</v>
      </c>
      <c r="D14088" s="12">
        <f>+MONTH(Tabla1[[#This Row],[FECHA DE RADICADO ]])</f>
        <v>8</v>
      </c>
      <c r="E14088">
        <f>+WEEKNUM(Tabla1[[#This Row],[FECHA DE RADICADO ]],1)</f>
        <v>33</v>
      </c>
    </row>
    <row r="14089" spans="1:5" x14ac:dyDescent="0.25">
      <c r="A14089">
        <v>11098</v>
      </c>
      <c r="B14089" s="11">
        <v>42965</v>
      </c>
      <c r="C14089" s="12" t="s">
        <v>52</v>
      </c>
      <c r="D14089" s="12">
        <f>+MONTH(Tabla1[[#This Row],[FECHA DE RADICADO ]])</f>
        <v>8</v>
      </c>
      <c r="E14089">
        <f>+WEEKNUM(Tabla1[[#This Row],[FECHA DE RADICADO ]],1)</f>
        <v>33</v>
      </c>
    </row>
    <row r="14090" spans="1:5" x14ac:dyDescent="0.25">
      <c r="A14090">
        <v>11099</v>
      </c>
      <c r="B14090" s="11">
        <v>42965</v>
      </c>
      <c r="C14090" s="12" t="s">
        <v>52</v>
      </c>
      <c r="D14090" s="12">
        <f>+MONTH(Tabla1[[#This Row],[FECHA DE RADICADO ]])</f>
        <v>8</v>
      </c>
      <c r="E14090">
        <f>+WEEKNUM(Tabla1[[#This Row],[FECHA DE RADICADO ]],1)</f>
        <v>33</v>
      </c>
    </row>
    <row r="14091" spans="1:5" x14ac:dyDescent="0.25">
      <c r="A14091">
        <v>11105</v>
      </c>
      <c r="B14091" s="11">
        <v>42965</v>
      </c>
      <c r="C14091" s="12" t="s">
        <v>52</v>
      </c>
      <c r="D14091" s="12">
        <f>+MONTH(Tabla1[[#This Row],[FECHA DE RADICADO ]])</f>
        <v>8</v>
      </c>
      <c r="E14091">
        <f>+WEEKNUM(Tabla1[[#This Row],[FECHA DE RADICADO ]],1)</f>
        <v>33</v>
      </c>
    </row>
    <row r="14092" spans="1:5" x14ac:dyDescent="0.25">
      <c r="A14092">
        <v>11106</v>
      </c>
      <c r="B14092" s="11">
        <v>42965</v>
      </c>
      <c r="C14092" s="12" t="s">
        <v>52</v>
      </c>
      <c r="D14092" s="12">
        <f>+MONTH(Tabla1[[#This Row],[FECHA DE RADICADO ]])</f>
        <v>8</v>
      </c>
      <c r="E14092">
        <f>+WEEKNUM(Tabla1[[#This Row],[FECHA DE RADICADO ]],1)</f>
        <v>33</v>
      </c>
    </row>
    <row r="14093" spans="1:5" x14ac:dyDescent="0.25">
      <c r="A14093">
        <v>11114</v>
      </c>
      <c r="B14093" s="11">
        <v>42965</v>
      </c>
      <c r="C14093" s="12" t="s">
        <v>52</v>
      </c>
      <c r="D14093" s="12">
        <f>+MONTH(Tabla1[[#This Row],[FECHA DE RADICADO ]])</f>
        <v>8</v>
      </c>
      <c r="E14093">
        <f>+WEEKNUM(Tabla1[[#This Row],[FECHA DE RADICADO ]],1)</f>
        <v>33</v>
      </c>
    </row>
    <row r="14094" spans="1:5" x14ac:dyDescent="0.25">
      <c r="A14094">
        <v>11115</v>
      </c>
      <c r="B14094" s="11">
        <v>42965</v>
      </c>
      <c r="C14094" s="12" t="s">
        <v>52</v>
      </c>
      <c r="D14094" s="12">
        <f>+MONTH(Tabla1[[#This Row],[FECHA DE RADICADO ]])</f>
        <v>8</v>
      </c>
      <c r="E14094">
        <f>+WEEKNUM(Tabla1[[#This Row],[FECHA DE RADICADO ]],1)</f>
        <v>33</v>
      </c>
    </row>
    <row r="14095" spans="1:5" x14ac:dyDescent="0.25">
      <c r="A14095">
        <v>15576</v>
      </c>
      <c r="B14095" s="11">
        <v>42973</v>
      </c>
      <c r="C14095" s="12" t="s">
        <v>52</v>
      </c>
      <c r="D14095" s="12">
        <f>+MONTH(Tabla1[[#This Row],[FECHA DE RADICADO ]])</f>
        <v>8</v>
      </c>
      <c r="E14095">
        <f>+WEEKNUM(Tabla1[[#This Row],[FECHA DE RADICADO ]],1)</f>
        <v>34</v>
      </c>
    </row>
    <row r="14096" spans="1:5" x14ac:dyDescent="0.25">
      <c r="A14096">
        <v>15577</v>
      </c>
      <c r="B14096" s="11">
        <v>42973</v>
      </c>
      <c r="C14096" s="12" t="s">
        <v>52</v>
      </c>
      <c r="D14096" s="12">
        <f>+MONTH(Tabla1[[#This Row],[FECHA DE RADICADO ]])</f>
        <v>8</v>
      </c>
      <c r="E14096">
        <f>+WEEKNUM(Tabla1[[#This Row],[FECHA DE RADICADO ]],1)</f>
        <v>34</v>
      </c>
    </row>
    <row r="14097" spans="1:5" x14ac:dyDescent="0.25">
      <c r="A14097">
        <v>15578</v>
      </c>
      <c r="B14097" s="11">
        <v>42973</v>
      </c>
      <c r="C14097" s="12" t="s">
        <v>52</v>
      </c>
      <c r="D14097" s="12">
        <f>+MONTH(Tabla1[[#This Row],[FECHA DE RADICADO ]])</f>
        <v>8</v>
      </c>
      <c r="E14097">
        <f>+WEEKNUM(Tabla1[[#This Row],[FECHA DE RADICADO ]],1)</f>
        <v>34</v>
      </c>
    </row>
    <row r="14098" spans="1:5" x14ac:dyDescent="0.25">
      <c r="A14098">
        <v>15590</v>
      </c>
      <c r="B14098" s="11">
        <v>42973</v>
      </c>
      <c r="C14098" s="12" t="s">
        <v>52</v>
      </c>
      <c r="D14098" s="12">
        <f>+MONTH(Tabla1[[#This Row],[FECHA DE RADICADO ]])</f>
        <v>8</v>
      </c>
      <c r="E14098">
        <f>+WEEKNUM(Tabla1[[#This Row],[FECHA DE RADICADO ]],1)</f>
        <v>34</v>
      </c>
    </row>
    <row r="14099" spans="1:5" x14ac:dyDescent="0.25">
      <c r="A14099">
        <v>15591</v>
      </c>
      <c r="B14099" s="11">
        <v>42973</v>
      </c>
      <c r="C14099" s="12" t="s">
        <v>52</v>
      </c>
      <c r="D14099" s="12">
        <f>+MONTH(Tabla1[[#This Row],[FECHA DE RADICADO ]])</f>
        <v>8</v>
      </c>
      <c r="E14099">
        <f>+WEEKNUM(Tabla1[[#This Row],[FECHA DE RADICADO ]],1)</f>
        <v>34</v>
      </c>
    </row>
    <row r="14100" spans="1:5" x14ac:dyDescent="0.25">
      <c r="A14100">
        <v>15592</v>
      </c>
      <c r="B14100" s="11">
        <v>42973</v>
      </c>
      <c r="C14100" s="12" t="s">
        <v>52</v>
      </c>
      <c r="D14100" s="12">
        <f>+MONTH(Tabla1[[#This Row],[FECHA DE RADICADO ]])</f>
        <v>8</v>
      </c>
      <c r="E14100">
        <f>+WEEKNUM(Tabla1[[#This Row],[FECHA DE RADICADO ]],1)</f>
        <v>34</v>
      </c>
    </row>
    <row r="14101" spans="1:5" x14ac:dyDescent="0.25">
      <c r="A14101">
        <v>15593</v>
      </c>
      <c r="B14101" s="11">
        <v>42973</v>
      </c>
      <c r="C14101" s="12" t="s">
        <v>52</v>
      </c>
      <c r="D14101" s="12">
        <f>+MONTH(Tabla1[[#This Row],[FECHA DE RADICADO ]])</f>
        <v>8</v>
      </c>
      <c r="E14101">
        <f>+WEEKNUM(Tabla1[[#This Row],[FECHA DE RADICADO ]],1)</f>
        <v>34</v>
      </c>
    </row>
    <row r="14102" spans="1:5" x14ac:dyDescent="0.25">
      <c r="A14102">
        <v>15606</v>
      </c>
      <c r="B14102" s="11">
        <v>42973</v>
      </c>
      <c r="C14102" s="12" t="s">
        <v>52</v>
      </c>
      <c r="D14102" s="12">
        <f>+MONTH(Tabla1[[#This Row],[FECHA DE RADICADO ]])</f>
        <v>8</v>
      </c>
      <c r="E14102">
        <f>+WEEKNUM(Tabla1[[#This Row],[FECHA DE RADICADO ]],1)</f>
        <v>34</v>
      </c>
    </row>
    <row r="14103" spans="1:5" x14ac:dyDescent="0.25">
      <c r="A14103">
        <v>15607</v>
      </c>
      <c r="B14103" s="11">
        <v>42973</v>
      </c>
      <c r="C14103" s="12" t="s">
        <v>52</v>
      </c>
      <c r="D14103" s="12">
        <f>+MONTH(Tabla1[[#This Row],[FECHA DE RADICADO ]])</f>
        <v>8</v>
      </c>
      <c r="E14103">
        <f>+WEEKNUM(Tabla1[[#This Row],[FECHA DE RADICADO ]],1)</f>
        <v>34</v>
      </c>
    </row>
    <row r="14104" spans="1:5" x14ac:dyDescent="0.25">
      <c r="A14104">
        <v>15608</v>
      </c>
      <c r="B14104" s="11">
        <v>42973</v>
      </c>
      <c r="C14104" s="12" t="s">
        <v>52</v>
      </c>
      <c r="D14104" s="12">
        <f>+MONTH(Tabla1[[#This Row],[FECHA DE RADICADO ]])</f>
        <v>8</v>
      </c>
      <c r="E14104">
        <f>+WEEKNUM(Tabla1[[#This Row],[FECHA DE RADICADO ]],1)</f>
        <v>34</v>
      </c>
    </row>
    <row r="14105" spans="1:5" x14ac:dyDescent="0.25">
      <c r="A14105">
        <v>15609</v>
      </c>
      <c r="B14105" s="11">
        <v>42973</v>
      </c>
      <c r="C14105" s="12" t="s">
        <v>52</v>
      </c>
      <c r="D14105" s="12">
        <f>+MONTH(Tabla1[[#This Row],[FECHA DE RADICADO ]])</f>
        <v>8</v>
      </c>
      <c r="E14105">
        <f>+WEEKNUM(Tabla1[[#This Row],[FECHA DE RADICADO ]],1)</f>
        <v>34</v>
      </c>
    </row>
    <row r="14106" spans="1:5" x14ac:dyDescent="0.25">
      <c r="A14106">
        <v>15623</v>
      </c>
      <c r="B14106" s="11">
        <v>42973</v>
      </c>
      <c r="C14106" s="12" t="s">
        <v>52</v>
      </c>
      <c r="D14106" s="12">
        <f>+MONTH(Tabla1[[#This Row],[FECHA DE RADICADO ]])</f>
        <v>8</v>
      </c>
      <c r="E14106">
        <f>+WEEKNUM(Tabla1[[#This Row],[FECHA DE RADICADO ]],1)</f>
        <v>34</v>
      </c>
    </row>
    <row r="14107" spans="1:5" x14ac:dyDescent="0.25">
      <c r="A14107">
        <v>15624</v>
      </c>
      <c r="B14107" s="11">
        <v>42973</v>
      </c>
      <c r="C14107" s="12" t="s">
        <v>52</v>
      </c>
      <c r="D14107" s="12">
        <f>+MONTH(Tabla1[[#This Row],[FECHA DE RADICADO ]])</f>
        <v>8</v>
      </c>
      <c r="E14107">
        <f>+WEEKNUM(Tabla1[[#This Row],[FECHA DE RADICADO ]],1)</f>
        <v>34</v>
      </c>
    </row>
    <row r="14108" spans="1:5" x14ac:dyDescent="0.25">
      <c r="A14108">
        <v>15625</v>
      </c>
      <c r="B14108" s="11">
        <v>42973</v>
      </c>
      <c r="C14108" s="12" t="s">
        <v>52</v>
      </c>
      <c r="D14108" s="12">
        <f>+MONTH(Tabla1[[#This Row],[FECHA DE RADICADO ]])</f>
        <v>8</v>
      </c>
      <c r="E14108">
        <f>+WEEKNUM(Tabla1[[#This Row],[FECHA DE RADICADO ]],1)</f>
        <v>34</v>
      </c>
    </row>
    <row r="14109" spans="1:5" x14ac:dyDescent="0.25">
      <c r="A14109">
        <v>15626</v>
      </c>
      <c r="B14109" s="11">
        <v>42973</v>
      </c>
      <c r="C14109" s="12" t="s">
        <v>52</v>
      </c>
      <c r="D14109" s="12">
        <f>+MONTH(Tabla1[[#This Row],[FECHA DE RADICADO ]])</f>
        <v>8</v>
      </c>
      <c r="E14109">
        <f>+WEEKNUM(Tabla1[[#This Row],[FECHA DE RADICADO ]],1)</f>
        <v>34</v>
      </c>
    </row>
    <row r="14110" spans="1:5" x14ac:dyDescent="0.25">
      <c r="A14110">
        <v>18119</v>
      </c>
      <c r="B14110" s="11">
        <v>42978</v>
      </c>
      <c r="C14110" s="12" t="s">
        <v>52</v>
      </c>
      <c r="D14110" s="12">
        <f>+MONTH(Tabla1[[#This Row],[FECHA DE RADICADO ]])</f>
        <v>8</v>
      </c>
      <c r="E14110">
        <f>+WEEKNUM(Tabla1[[#This Row],[FECHA DE RADICADO ]],1)</f>
        <v>35</v>
      </c>
    </row>
    <row r="14111" spans="1:5" x14ac:dyDescent="0.25">
      <c r="A14111">
        <v>18120</v>
      </c>
      <c r="B14111" s="11">
        <v>42978</v>
      </c>
      <c r="C14111" s="12" t="s">
        <v>52</v>
      </c>
      <c r="D14111" s="12">
        <f>+MONTH(Tabla1[[#This Row],[FECHA DE RADICADO ]])</f>
        <v>8</v>
      </c>
      <c r="E14111">
        <f>+WEEKNUM(Tabla1[[#This Row],[FECHA DE RADICADO ]],1)</f>
        <v>35</v>
      </c>
    </row>
    <row r="14112" spans="1:5" x14ac:dyDescent="0.25">
      <c r="A14112">
        <v>18121</v>
      </c>
      <c r="B14112" s="11">
        <v>42978</v>
      </c>
      <c r="C14112" s="12" t="s">
        <v>52</v>
      </c>
      <c r="D14112" s="12">
        <f>+MONTH(Tabla1[[#This Row],[FECHA DE RADICADO ]])</f>
        <v>8</v>
      </c>
      <c r="E14112">
        <f>+WEEKNUM(Tabla1[[#This Row],[FECHA DE RADICADO ]],1)</f>
        <v>35</v>
      </c>
    </row>
    <row r="14113" spans="1:5" x14ac:dyDescent="0.25">
      <c r="A14113">
        <v>18144</v>
      </c>
      <c r="B14113" s="11">
        <v>42978</v>
      </c>
      <c r="C14113" s="12" t="s">
        <v>52</v>
      </c>
      <c r="D14113" s="12">
        <f>+MONTH(Tabla1[[#This Row],[FECHA DE RADICADO ]])</f>
        <v>8</v>
      </c>
      <c r="E14113">
        <f>+WEEKNUM(Tabla1[[#This Row],[FECHA DE RADICADO ]],1)</f>
        <v>35</v>
      </c>
    </row>
    <row r="14114" spans="1:5" x14ac:dyDescent="0.25">
      <c r="A14114">
        <v>18145</v>
      </c>
      <c r="B14114" s="11">
        <v>42978</v>
      </c>
      <c r="C14114" s="12" t="s">
        <v>52</v>
      </c>
      <c r="D14114" s="12">
        <f>+MONTH(Tabla1[[#This Row],[FECHA DE RADICADO ]])</f>
        <v>8</v>
      </c>
      <c r="E14114">
        <f>+WEEKNUM(Tabla1[[#This Row],[FECHA DE RADICADO ]],1)</f>
        <v>35</v>
      </c>
    </row>
    <row r="14115" spans="1:5" x14ac:dyDescent="0.25">
      <c r="A14115">
        <v>18168</v>
      </c>
      <c r="B14115" s="11">
        <v>42978</v>
      </c>
      <c r="C14115" s="12" t="s">
        <v>52</v>
      </c>
      <c r="D14115" s="12">
        <f>+MONTH(Tabla1[[#This Row],[FECHA DE RADICADO ]])</f>
        <v>8</v>
      </c>
      <c r="E14115">
        <f>+WEEKNUM(Tabla1[[#This Row],[FECHA DE RADICADO ]],1)</f>
        <v>35</v>
      </c>
    </row>
    <row r="14116" spans="1:5" x14ac:dyDescent="0.25">
      <c r="A14116">
        <v>18169</v>
      </c>
      <c r="B14116" s="11">
        <v>42978</v>
      </c>
      <c r="C14116" s="12" t="s">
        <v>52</v>
      </c>
      <c r="D14116" s="12">
        <f>+MONTH(Tabla1[[#This Row],[FECHA DE RADICADO ]])</f>
        <v>8</v>
      </c>
      <c r="E14116">
        <f>+WEEKNUM(Tabla1[[#This Row],[FECHA DE RADICADO ]],1)</f>
        <v>35</v>
      </c>
    </row>
    <row r="14117" spans="1:5" x14ac:dyDescent="0.25">
      <c r="A14117">
        <v>18192</v>
      </c>
      <c r="B14117" s="11">
        <v>42978</v>
      </c>
      <c r="C14117" s="12" t="s">
        <v>52</v>
      </c>
      <c r="D14117" s="12">
        <f>+MONTH(Tabla1[[#This Row],[FECHA DE RADICADO ]])</f>
        <v>8</v>
      </c>
      <c r="E14117">
        <f>+WEEKNUM(Tabla1[[#This Row],[FECHA DE RADICADO ]],1)</f>
        <v>35</v>
      </c>
    </row>
    <row r="14118" spans="1:5" x14ac:dyDescent="0.25">
      <c r="A14118">
        <v>18193</v>
      </c>
      <c r="B14118" s="11">
        <v>42978</v>
      </c>
      <c r="C14118" s="12" t="s">
        <v>52</v>
      </c>
      <c r="D14118" s="12">
        <f>+MONTH(Tabla1[[#This Row],[FECHA DE RADICADO ]])</f>
        <v>8</v>
      </c>
      <c r="E14118">
        <f>+WEEKNUM(Tabla1[[#This Row],[FECHA DE RADICADO ]],1)</f>
        <v>35</v>
      </c>
    </row>
    <row r="14119" spans="1:5" x14ac:dyDescent="0.25">
      <c r="A14119">
        <v>18194</v>
      </c>
      <c r="B14119" s="11">
        <v>42978</v>
      </c>
      <c r="C14119" s="12" t="s">
        <v>52</v>
      </c>
      <c r="D14119" s="12">
        <f>+MONTH(Tabla1[[#This Row],[FECHA DE RADICADO ]])</f>
        <v>8</v>
      </c>
      <c r="E14119">
        <f>+WEEKNUM(Tabla1[[#This Row],[FECHA DE RADICADO ]],1)</f>
        <v>35</v>
      </c>
    </row>
    <row r="14120" spans="1:5" x14ac:dyDescent="0.25">
      <c r="A14120">
        <v>2226</v>
      </c>
      <c r="B14120" s="11">
        <v>42982</v>
      </c>
      <c r="C14120" s="12" t="s">
        <v>52</v>
      </c>
      <c r="D14120" s="12">
        <f>+MONTH(Tabla1[[#This Row],[FECHA DE RADICADO ]])</f>
        <v>9</v>
      </c>
      <c r="E14120">
        <f>+WEEKNUM(Tabla1[[#This Row],[FECHA DE RADICADO ]],1)</f>
        <v>36</v>
      </c>
    </row>
    <row r="14121" spans="1:5" x14ac:dyDescent="0.25">
      <c r="A14121">
        <v>2227</v>
      </c>
      <c r="B14121" s="11">
        <v>42982</v>
      </c>
      <c r="C14121" s="12" t="s">
        <v>52</v>
      </c>
      <c r="D14121" s="12">
        <f>+MONTH(Tabla1[[#This Row],[FECHA DE RADICADO ]])</f>
        <v>9</v>
      </c>
      <c r="E14121">
        <f>+WEEKNUM(Tabla1[[#This Row],[FECHA DE RADICADO ]],1)</f>
        <v>36</v>
      </c>
    </row>
    <row r="14122" spans="1:5" x14ac:dyDescent="0.25">
      <c r="A14122">
        <v>2228</v>
      </c>
      <c r="B14122" s="11">
        <v>42982</v>
      </c>
      <c r="C14122" s="12" t="s">
        <v>52</v>
      </c>
      <c r="D14122" s="12">
        <f>+MONTH(Tabla1[[#This Row],[FECHA DE RADICADO ]])</f>
        <v>9</v>
      </c>
      <c r="E14122">
        <f>+WEEKNUM(Tabla1[[#This Row],[FECHA DE RADICADO ]],1)</f>
        <v>36</v>
      </c>
    </row>
    <row r="14123" spans="1:5" x14ac:dyDescent="0.25">
      <c r="A14123">
        <v>2259</v>
      </c>
      <c r="B14123" s="11">
        <v>42982</v>
      </c>
      <c r="C14123" s="12" t="s">
        <v>52</v>
      </c>
      <c r="D14123" s="12">
        <f>+MONTH(Tabla1[[#This Row],[FECHA DE RADICADO ]])</f>
        <v>9</v>
      </c>
      <c r="E14123">
        <f>+WEEKNUM(Tabla1[[#This Row],[FECHA DE RADICADO ]],1)</f>
        <v>36</v>
      </c>
    </row>
    <row r="14124" spans="1:5" x14ac:dyDescent="0.25">
      <c r="A14124">
        <v>2260</v>
      </c>
      <c r="B14124" s="11">
        <v>42982</v>
      </c>
      <c r="C14124" s="12" t="s">
        <v>52</v>
      </c>
      <c r="D14124" s="12">
        <f>+MONTH(Tabla1[[#This Row],[FECHA DE RADICADO ]])</f>
        <v>9</v>
      </c>
      <c r="E14124">
        <f>+WEEKNUM(Tabla1[[#This Row],[FECHA DE RADICADO ]],1)</f>
        <v>36</v>
      </c>
    </row>
    <row r="14125" spans="1:5" x14ac:dyDescent="0.25">
      <c r="A14125">
        <v>2261</v>
      </c>
      <c r="B14125" s="11">
        <v>42982</v>
      </c>
      <c r="C14125" s="12" t="s">
        <v>52</v>
      </c>
      <c r="D14125" s="12">
        <f>+MONTH(Tabla1[[#This Row],[FECHA DE RADICADO ]])</f>
        <v>9</v>
      </c>
      <c r="E14125">
        <f>+WEEKNUM(Tabla1[[#This Row],[FECHA DE RADICADO ]],1)</f>
        <v>36</v>
      </c>
    </row>
    <row r="14126" spans="1:5" x14ac:dyDescent="0.25">
      <c r="A14126">
        <v>2290</v>
      </c>
      <c r="B14126" s="11">
        <v>42982</v>
      </c>
      <c r="C14126" s="12" t="s">
        <v>52</v>
      </c>
      <c r="D14126" s="12">
        <f>+MONTH(Tabla1[[#This Row],[FECHA DE RADICADO ]])</f>
        <v>9</v>
      </c>
      <c r="E14126">
        <f>+WEEKNUM(Tabla1[[#This Row],[FECHA DE RADICADO ]],1)</f>
        <v>36</v>
      </c>
    </row>
    <row r="14127" spans="1:5" x14ac:dyDescent="0.25">
      <c r="A14127">
        <v>2291</v>
      </c>
      <c r="B14127" s="11">
        <v>42982</v>
      </c>
      <c r="C14127" s="12" t="s">
        <v>52</v>
      </c>
      <c r="D14127" s="12">
        <f>+MONTH(Tabla1[[#This Row],[FECHA DE RADICADO ]])</f>
        <v>9</v>
      </c>
      <c r="E14127">
        <f>+WEEKNUM(Tabla1[[#This Row],[FECHA DE RADICADO ]],1)</f>
        <v>36</v>
      </c>
    </row>
    <row r="14128" spans="1:5" x14ac:dyDescent="0.25">
      <c r="A14128">
        <v>2292</v>
      </c>
      <c r="B14128" s="11">
        <v>42982</v>
      </c>
      <c r="C14128" s="12" t="s">
        <v>52</v>
      </c>
      <c r="D14128" s="12">
        <f>+MONTH(Tabla1[[#This Row],[FECHA DE RADICADO ]])</f>
        <v>9</v>
      </c>
      <c r="E14128">
        <f>+WEEKNUM(Tabla1[[#This Row],[FECHA DE RADICADO ]],1)</f>
        <v>36</v>
      </c>
    </row>
    <row r="14129" spans="1:5" x14ac:dyDescent="0.25">
      <c r="A14129">
        <v>2293</v>
      </c>
      <c r="B14129" s="11">
        <v>42982</v>
      </c>
      <c r="C14129" s="12" t="s">
        <v>52</v>
      </c>
      <c r="D14129" s="12">
        <f>+MONTH(Tabla1[[#This Row],[FECHA DE RADICADO ]])</f>
        <v>9</v>
      </c>
      <c r="E14129">
        <f>+WEEKNUM(Tabla1[[#This Row],[FECHA DE RADICADO ]],1)</f>
        <v>36</v>
      </c>
    </row>
    <row r="14130" spans="1:5" x14ac:dyDescent="0.25">
      <c r="A14130">
        <v>2320</v>
      </c>
      <c r="B14130" s="11">
        <v>42982</v>
      </c>
      <c r="C14130" s="12" t="s">
        <v>52</v>
      </c>
      <c r="D14130" s="12">
        <f>+MONTH(Tabla1[[#This Row],[FECHA DE RADICADO ]])</f>
        <v>9</v>
      </c>
      <c r="E14130">
        <f>+WEEKNUM(Tabla1[[#This Row],[FECHA DE RADICADO ]],1)</f>
        <v>36</v>
      </c>
    </row>
    <row r="14131" spans="1:5" x14ac:dyDescent="0.25">
      <c r="A14131">
        <v>2321</v>
      </c>
      <c r="B14131" s="11">
        <v>42982</v>
      </c>
      <c r="C14131" s="12" t="s">
        <v>52</v>
      </c>
      <c r="D14131" s="12">
        <f>+MONTH(Tabla1[[#This Row],[FECHA DE RADICADO ]])</f>
        <v>9</v>
      </c>
      <c r="E14131">
        <f>+WEEKNUM(Tabla1[[#This Row],[FECHA DE RADICADO ]],1)</f>
        <v>36</v>
      </c>
    </row>
    <row r="14132" spans="1:5" x14ac:dyDescent="0.25">
      <c r="A14132">
        <v>2322</v>
      </c>
      <c r="B14132" s="11">
        <v>42982</v>
      </c>
      <c r="C14132" s="12" t="s">
        <v>52</v>
      </c>
      <c r="D14132" s="12">
        <f>+MONTH(Tabla1[[#This Row],[FECHA DE RADICADO ]])</f>
        <v>9</v>
      </c>
      <c r="E14132">
        <f>+WEEKNUM(Tabla1[[#This Row],[FECHA DE RADICADO ]],1)</f>
        <v>36</v>
      </c>
    </row>
    <row r="14133" spans="1:5" x14ac:dyDescent="0.25">
      <c r="A14133">
        <v>5203</v>
      </c>
      <c r="B14133" s="11">
        <v>42986</v>
      </c>
      <c r="C14133" s="12" t="s">
        <v>52</v>
      </c>
      <c r="D14133" s="12">
        <f>+MONTH(Tabla1[[#This Row],[FECHA DE RADICADO ]])</f>
        <v>9</v>
      </c>
      <c r="E14133">
        <f>+WEEKNUM(Tabla1[[#This Row],[FECHA DE RADICADO ]],1)</f>
        <v>36</v>
      </c>
    </row>
    <row r="14134" spans="1:5" x14ac:dyDescent="0.25">
      <c r="A14134">
        <v>5300</v>
      </c>
      <c r="B14134" s="11">
        <v>42986</v>
      </c>
      <c r="C14134" s="12" t="s">
        <v>52</v>
      </c>
      <c r="D14134" s="12">
        <f>+MONTH(Tabla1[[#This Row],[FECHA DE RADICADO ]])</f>
        <v>9</v>
      </c>
      <c r="E14134">
        <f>+WEEKNUM(Tabla1[[#This Row],[FECHA DE RADICADO ]],1)</f>
        <v>36</v>
      </c>
    </row>
    <row r="14135" spans="1:5" x14ac:dyDescent="0.25">
      <c r="A14135">
        <v>5301</v>
      </c>
      <c r="B14135" s="11">
        <v>42986</v>
      </c>
      <c r="C14135" s="12" t="s">
        <v>52</v>
      </c>
      <c r="D14135" s="12">
        <f>+MONTH(Tabla1[[#This Row],[FECHA DE RADICADO ]])</f>
        <v>9</v>
      </c>
      <c r="E14135">
        <f>+WEEKNUM(Tabla1[[#This Row],[FECHA DE RADICADO ]],1)</f>
        <v>36</v>
      </c>
    </row>
    <row r="14136" spans="1:5" x14ac:dyDescent="0.25">
      <c r="A14136">
        <v>5397</v>
      </c>
      <c r="B14136" s="11">
        <v>42986</v>
      </c>
      <c r="C14136" s="12" t="s">
        <v>52</v>
      </c>
      <c r="D14136" s="12">
        <f>+MONTH(Tabla1[[#This Row],[FECHA DE RADICADO ]])</f>
        <v>9</v>
      </c>
      <c r="E14136">
        <f>+WEEKNUM(Tabla1[[#This Row],[FECHA DE RADICADO ]],1)</f>
        <v>36</v>
      </c>
    </row>
    <row r="14137" spans="1:5" x14ac:dyDescent="0.25">
      <c r="A14137">
        <v>5496</v>
      </c>
      <c r="B14137" s="11">
        <v>42986</v>
      </c>
      <c r="C14137" s="12" t="s">
        <v>52</v>
      </c>
      <c r="D14137" s="12">
        <f>+MONTH(Tabla1[[#This Row],[FECHA DE RADICADO ]])</f>
        <v>9</v>
      </c>
      <c r="E14137">
        <f>+WEEKNUM(Tabla1[[#This Row],[FECHA DE RADICADO ]],1)</f>
        <v>36</v>
      </c>
    </row>
    <row r="14138" spans="1:5" x14ac:dyDescent="0.25">
      <c r="A14138">
        <v>7521</v>
      </c>
      <c r="B14138" s="11">
        <v>42989</v>
      </c>
      <c r="C14138" s="12" t="s">
        <v>52</v>
      </c>
      <c r="D14138" s="12">
        <f>+MONTH(Tabla1[[#This Row],[FECHA DE RADICADO ]])</f>
        <v>9</v>
      </c>
      <c r="E14138">
        <f>+WEEKNUM(Tabla1[[#This Row],[FECHA DE RADICADO ]],1)</f>
        <v>37</v>
      </c>
    </row>
    <row r="14139" spans="1:5" x14ac:dyDescent="0.25">
      <c r="A14139">
        <v>7522</v>
      </c>
      <c r="B14139" s="11">
        <v>42989</v>
      </c>
      <c r="C14139" s="12" t="s">
        <v>52</v>
      </c>
      <c r="D14139" s="12">
        <f>+MONTH(Tabla1[[#This Row],[FECHA DE RADICADO ]])</f>
        <v>9</v>
      </c>
      <c r="E14139">
        <f>+WEEKNUM(Tabla1[[#This Row],[FECHA DE RADICADO ]],1)</f>
        <v>37</v>
      </c>
    </row>
    <row r="14140" spans="1:5" x14ac:dyDescent="0.25">
      <c r="A14140">
        <v>7523</v>
      </c>
      <c r="B14140" s="11">
        <v>42989</v>
      </c>
      <c r="C14140" s="12" t="s">
        <v>52</v>
      </c>
      <c r="D14140" s="12">
        <f>+MONTH(Tabla1[[#This Row],[FECHA DE RADICADO ]])</f>
        <v>9</v>
      </c>
      <c r="E14140">
        <f>+WEEKNUM(Tabla1[[#This Row],[FECHA DE RADICADO ]],1)</f>
        <v>37</v>
      </c>
    </row>
    <row r="14141" spans="1:5" x14ac:dyDescent="0.25">
      <c r="A14141">
        <v>7573</v>
      </c>
      <c r="B14141" s="11">
        <v>42989</v>
      </c>
      <c r="C14141" s="12" t="s">
        <v>52</v>
      </c>
      <c r="D14141" s="12">
        <f>+MONTH(Tabla1[[#This Row],[FECHA DE RADICADO ]])</f>
        <v>9</v>
      </c>
      <c r="E14141">
        <f>+WEEKNUM(Tabla1[[#This Row],[FECHA DE RADICADO ]],1)</f>
        <v>37</v>
      </c>
    </row>
    <row r="14142" spans="1:5" x14ac:dyDescent="0.25">
      <c r="A14142">
        <v>7574</v>
      </c>
      <c r="B14142" s="11">
        <v>42989</v>
      </c>
      <c r="C14142" s="12" t="s">
        <v>52</v>
      </c>
      <c r="D14142" s="12">
        <f>+MONTH(Tabla1[[#This Row],[FECHA DE RADICADO ]])</f>
        <v>9</v>
      </c>
      <c r="E14142">
        <f>+WEEKNUM(Tabla1[[#This Row],[FECHA DE RADICADO ]],1)</f>
        <v>37</v>
      </c>
    </row>
    <row r="14143" spans="1:5" x14ac:dyDescent="0.25">
      <c r="A14143">
        <v>7575</v>
      </c>
      <c r="B14143" s="11">
        <v>42989</v>
      </c>
      <c r="C14143" s="12" t="s">
        <v>52</v>
      </c>
      <c r="D14143" s="12">
        <f>+MONTH(Tabla1[[#This Row],[FECHA DE RADICADO ]])</f>
        <v>9</v>
      </c>
      <c r="E14143">
        <f>+WEEKNUM(Tabla1[[#This Row],[FECHA DE RADICADO ]],1)</f>
        <v>37</v>
      </c>
    </row>
    <row r="14144" spans="1:5" x14ac:dyDescent="0.25">
      <c r="A14144">
        <v>7627</v>
      </c>
      <c r="B14144" s="11">
        <v>42989</v>
      </c>
      <c r="C14144" s="12" t="s">
        <v>52</v>
      </c>
      <c r="D14144" s="12">
        <f>+MONTH(Tabla1[[#This Row],[FECHA DE RADICADO ]])</f>
        <v>9</v>
      </c>
      <c r="E14144">
        <f>+WEEKNUM(Tabla1[[#This Row],[FECHA DE RADICADO ]],1)</f>
        <v>37</v>
      </c>
    </row>
    <row r="14145" spans="1:5" x14ac:dyDescent="0.25">
      <c r="A14145">
        <v>7628</v>
      </c>
      <c r="B14145" s="11">
        <v>42989</v>
      </c>
      <c r="C14145" s="12" t="s">
        <v>52</v>
      </c>
      <c r="D14145" s="12">
        <f>+MONTH(Tabla1[[#This Row],[FECHA DE RADICADO ]])</f>
        <v>9</v>
      </c>
      <c r="E14145">
        <f>+WEEKNUM(Tabla1[[#This Row],[FECHA DE RADICADO ]],1)</f>
        <v>37</v>
      </c>
    </row>
    <row r="14146" spans="1:5" x14ac:dyDescent="0.25">
      <c r="A14146">
        <v>7629</v>
      </c>
      <c r="B14146" s="11">
        <v>42989</v>
      </c>
      <c r="C14146" s="12" t="s">
        <v>52</v>
      </c>
      <c r="D14146" s="12">
        <f>+MONTH(Tabla1[[#This Row],[FECHA DE RADICADO ]])</f>
        <v>9</v>
      </c>
      <c r="E14146">
        <f>+WEEKNUM(Tabla1[[#This Row],[FECHA DE RADICADO ]],1)</f>
        <v>37</v>
      </c>
    </row>
    <row r="14147" spans="1:5" x14ac:dyDescent="0.25">
      <c r="A14147">
        <v>7682</v>
      </c>
      <c r="B14147" s="11">
        <v>42989</v>
      </c>
      <c r="C14147" s="12" t="s">
        <v>52</v>
      </c>
      <c r="D14147" s="12">
        <f>+MONTH(Tabla1[[#This Row],[FECHA DE RADICADO ]])</f>
        <v>9</v>
      </c>
      <c r="E14147">
        <f>+WEEKNUM(Tabla1[[#This Row],[FECHA DE RADICADO ]],1)</f>
        <v>37</v>
      </c>
    </row>
    <row r="14148" spans="1:5" x14ac:dyDescent="0.25">
      <c r="A14148">
        <v>7683</v>
      </c>
      <c r="B14148" s="11">
        <v>42989</v>
      </c>
      <c r="C14148" s="12" t="s">
        <v>52</v>
      </c>
      <c r="D14148" s="12">
        <f>+MONTH(Tabla1[[#This Row],[FECHA DE RADICADO ]])</f>
        <v>9</v>
      </c>
      <c r="E14148">
        <f>+WEEKNUM(Tabla1[[#This Row],[FECHA DE RADICADO ]],1)</f>
        <v>37</v>
      </c>
    </row>
    <row r="14149" spans="1:5" x14ac:dyDescent="0.25">
      <c r="A14149">
        <v>7684</v>
      </c>
      <c r="B14149" s="11">
        <v>42989</v>
      </c>
      <c r="C14149" s="12" t="s">
        <v>52</v>
      </c>
      <c r="D14149" s="12">
        <f>+MONTH(Tabla1[[#This Row],[FECHA DE RADICADO ]])</f>
        <v>9</v>
      </c>
      <c r="E14149">
        <f>+WEEKNUM(Tabla1[[#This Row],[FECHA DE RADICADO ]],1)</f>
        <v>37</v>
      </c>
    </row>
    <row r="14150" spans="1:5" x14ac:dyDescent="0.25">
      <c r="A14150">
        <v>8660</v>
      </c>
      <c r="B14150" s="11">
        <v>42991</v>
      </c>
      <c r="C14150" s="12" t="s">
        <v>52</v>
      </c>
      <c r="D14150" s="12">
        <f>+MONTH(Tabla1[[#This Row],[FECHA DE RADICADO ]])</f>
        <v>9</v>
      </c>
      <c r="E14150">
        <f>+WEEKNUM(Tabla1[[#This Row],[FECHA DE RADICADO ]],1)</f>
        <v>37</v>
      </c>
    </row>
    <row r="14151" spans="1:5" x14ac:dyDescent="0.25">
      <c r="A14151">
        <v>8661</v>
      </c>
      <c r="B14151" s="11">
        <v>42991</v>
      </c>
      <c r="C14151" s="12" t="s">
        <v>52</v>
      </c>
      <c r="D14151" s="12">
        <f>+MONTH(Tabla1[[#This Row],[FECHA DE RADICADO ]])</f>
        <v>9</v>
      </c>
      <c r="E14151">
        <f>+WEEKNUM(Tabla1[[#This Row],[FECHA DE RADICADO ]],1)</f>
        <v>37</v>
      </c>
    </row>
    <row r="14152" spans="1:5" x14ac:dyDescent="0.25">
      <c r="A14152">
        <v>8670</v>
      </c>
      <c r="B14152" s="11">
        <v>42991</v>
      </c>
      <c r="C14152" s="12" t="s">
        <v>52</v>
      </c>
      <c r="D14152" s="12">
        <f>+MONTH(Tabla1[[#This Row],[FECHA DE RADICADO ]])</f>
        <v>9</v>
      </c>
      <c r="E14152">
        <f>+WEEKNUM(Tabla1[[#This Row],[FECHA DE RADICADO ]],1)</f>
        <v>37</v>
      </c>
    </row>
    <row r="14153" spans="1:5" x14ac:dyDescent="0.25">
      <c r="A14153">
        <v>8671</v>
      </c>
      <c r="B14153" s="11">
        <v>42991</v>
      </c>
      <c r="C14153" s="12" t="s">
        <v>52</v>
      </c>
      <c r="D14153" s="12">
        <f>+MONTH(Tabla1[[#This Row],[FECHA DE RADICADO ]])</f>
        <v>9</v>
      </c>
      <c r="E14153">
        <f>+WEEKNUM(Tabla1[[#This Row],[FECHA DE RADICADO ]],1)</f>
        <v>37</v>
      </c>
    </row>
    <row r="14154" spans="1:5" x14ac:dyDescent="0.25">
      <c r="A14154">
        <v>8680</v>
      </c>
      <c r="B14154" s="11">
        <v>42991</v>
      </c>
      <c r="C14154" s="12" t="s">
        <v>52</v>
      </c>
      <c r="D14154" s="12">
        <f>+MONTH(Tabla1[[#This Row],[FECHA DE RADICADO ]])</f>
        <v>9</v>
      </c>
      <c r="E14154">
        <f>+WEEKNUM(Tabla1[[#This Row],[FECHA DE RADICADO ]],1)</f>
        <v>37</v>
      </c>
    </row>
    <row r="14155" spans="1:5" x14ac:dyDescent="0.25">
      <c r="A14155">
        <v>8681</v>
      </c>
      <c r="B14155" s="11">
        <v>42991</v>
      </c>
      <c r="C14155" s="12" t="s">
        <v>52</v>
      </c>
      <c r="D14155" s="12">
        <f>+MONTH(Tabla1[[#This Row],[FECHA DE RADICADO ]])</f>
        <v>9</v>
      </c>
      <c r="E14155">
        <f>+WEEKNUM(Tabla1[[#This Row],[FECHA DE RADICADO ]],1)</f>
        <v>37</v>
      </c>
    </row>
    <row r="14156" spans="1:5" x14ac:dyDescent="0.25">
      <c r="A14156">
        <v>8689</v>
      </c>
      <c r="B14156" s="11">
        <v>42991</v>
      </c>
      <c r="C14156" s="12" t="s">
        <v>52</v>
      </c>
      <c r="D14156" s="12">
        <f>+MONTH(Tabla1[[#This Row],[FECHA DE RADICADO ]])</f>
        <v>9</v>
      </c>
      <c r="E14156">
        <f>+WEEKNUM(Tabla1[[#This Row],[FECHA DE RADICADO ]],1)</f>
        <v>37</v>
      </c>
    </row>
    <row r="14157" spans="1:5" x14ac:dyDescent="0.25">
      <c r="A14157">
        <v>8690</v>
      </c>
      <c r="B14157" s="11">
        <v>42991</v>
      </c>
      <c r="C14157" s="12" t="s">
        <v>52</v>
      </c>
      <c r="D14157" s="12">
        <f>+MONTH(Tabla1[[#This Row],[FECHA DE RADICADO ]])</f>
        <v>9</v>
      </c>
      <c r="E14157">
        <f>+WEEKNUM(Tabla1[[#This Row],[FECHA DE RADICADO ]],1)</f>
        <v>37</v>
      </c>
    </row>
    <row r="14158" spans="1:5" x14ac:dyDescent="0.25">
      <c r="A14158">
        <v>9420</v>
      </c>
      <c r="B14158" s="11">
        <v>42992</v>
      </c>
      <c r="C14158" s="12" t="s">
        <v>52</v>
      </c>
      <c r="D14158" s="12">
        <f>+MONTH(Tabla1[[#This Row],[FECHA DE RADICADO ]])</f>
        <v>9</v>
      </c>
      <c r="E14158">
        <f>+WEEKNUM(Tabla1[[#This Row],[FECHA DE RADICADO ]],1)</f>
        <v>37</v>
      </c>
    </row>
    <row r="14159" spans="1:5" x14ac:dyDescent="0.25">
      <c r="A14159">
        <v>9421</v>
      </c>
      <c r="B14159" s="11">
        <v>42992</v>
      </c>
      <c r="C14159" s="12" t="s">
        <v>52</v>
      </c>
      <c r="D14159" s="12">
        <f>+MONTH(Tabla1[[#This Row],[FECHA DE RADICADO ]])</f>
        <v>9</v>
      </c>
      <c r="E14159">
        <f>+WEEKNUM(Tabla1[[#This Row],[FECHA DE RADICADO ]],1)</f>
        <v>37</v>
      </c>
    </row>
    <row r="14160" spans="1:5" x14ac:dyDescent="0.25">
      <c r="A14160">
        <v>9422</v>
      </c>
      <c r="B14160" s="11">
        <v>42992</v>
      </c>
      <c r="C14160" s="12" t="s">
        <v>52</v>
      </c>
      <c r="D14160" s="12">
        <f>+MONTH(Tabla1[[#This Row],[FECHA DE RADICADO ]])</f>
        <v>9</v>
      </c>
      <c r="E14160">
        <f>+WEEKNUM(Tabla1[[#This Row],[FECHA DE RADICADO ]],1)</f>
        <v>37</v>
      </c>
    </row>
    <row r="14161" spans="1:5" x14ac:dyDescent="0.25">
      <c r="A14161">
        <v>9423</v>
      </c>
      <c r="B14161" s="11">
        <v>42992</v>
      </c>
      <c r="C14161" s="12" t="s">
        <v>52</v>
      </c>
      <c r="D14161" s="12">
        <f>+MONTH(Tabla1[[#This Row],[FECHA DE RADICADO ]])</f>
        <v>9</v>
      </c>
      <c r="E14161">
        <f>+WEEKNUM(Tabla1[[#This Row],[FECHA DE RADICADO ]],1)</f>
        <v>37</v>
      </c>
    </row>
    <row r="14162" spans="1:5" x14ac:dyDescent="0.25">
      <c r="A14162">
        <v>9431</v>
      </c>
      <c r="B14162" s="11">
        <v>42992</v>
      </c>
      <c r="C14162" s="12" t="s">
        <v>52</v>
      </c>
      <c r="D14162" s="12">
        <f>+MONTH(Tabla1[[#This Row],[FECHA DE RADICADO ]])</f>
        <v>9</v>
      </c>
      <c r="E14162">
        <f>+WEEKNUM(Tabla1[[#This Row],[FECHA DE RADICADO ]],1)</f>
        <v>37</v>
      </c>
    </row>
    <row r="14163" spans="1:5" x14ac:dyDescent="0.25">
      <c r="A14163">
        <v>9432</v>
      </c>
      <c r="B14163" s="11">
        <v>42992</v>
      </c>
      <c r="C14163" s="12" t="s">
        <v>52</v>
      </c>
      <c r="D14163" s="12">
        <f>+MONTH(Tabla1[[#This Row],[FECHA DE RADICADO ]])</f>
        <v>9</v>
      </c>
      <c r="E14163">
        <f>+WEEKNUM(Tabla1[[#This Row],[FECHA DE RADICADO ]],1)</f>
        <v>37</v>
      </c>
    </row>
    <row r="14164" spans="1:5" x14ac:dyDescent="0.25">
      <c r="A14164">
        <v>9433</v>
      </c>
      <c r="B14164" s="11">
        <v>42992</v>
      </c>
      <c r="C14164" s="12" t="s">
        <v>52</v>
      </c>
      <c r="D14164" s="12">
        <f>+MONTH(Tabla1[[#This Row],[FECHA DE RADICADO ]])</f>
        <v>9</v>
      </c>
      <c r="E14164">
        <f>+WEEKNUM(Tabla1[[#This Row],[FECHA DE RADICADO ]],1)</f>
        <v>37</v>
      </c>
    </row>
    <row r="14165" spans="1:5" x14ac:dyDescent="0.25">
      <c r="A14165">
        <v>9444</v>
      </c>
      <c r="B14165" s="11">
        <v>42992</v>
      </c>
      <c r="C14165" s="12" t="s">
        <v>52</v>
      </c>
      <c r="D14165" s="12">
        <f>+MONTH(Tabla1[[#This Row],[FECHA DE RADICADO ]])</f>
        <v>9</v>
      </c>
      <c r="E14165">
        <f>+WEEKNUM(Tabla1[[#This Row],[FECHA DE RADICADO ]],1)</f>
        <v>37</v>
      </c>
    </row>
    <row r="14166" spans="1:5" x14ac:dyDescent="0.25">
      <c r="A14166">
        <v>9445</v>
      </c>
      <c r="B14166" s="11">
        <v>42992</v>
      </c>
      <c r="C14166" s="12" t="s">
        <v>52</v>
      </c>
      <c r="D14166" s="12">
        <f>+MONTH(Tabla1[[#This Row],[FECHA DE RADICADO ]])</f>
        <v>9</v>
      </c>
      <c r="E14166">
        <f>+WEEKNUM(Tabla1[[#This Row],[FECHA DE RADICADO ]],1)</f>
        <v>37</v>
      </c>
    </row>
    <row r="14167" spans="1:5" x14ac:dyDescent="0.25">
      <c r="A14167">
        <v>9446</v>
      </c>
      <c r="B14167" s="11">
        <v>42992</v>
      </c>
      <c r="C14167" s="12" t="s">
        <v>52</v>
      </c>
      <c r="D14167" s="12">
        <f>+MONTH(Tabla1[[#This Row],[FECHA DE RADICADO ]])</f>
        <v>9</v>
      </c>
      <c r="E14167">
        <f>+WEEKNUM(Tabla1[[#This Row],[FECHA DE RADICADO ]],1)</f>
        <v>37</v>
      </c>
    </row>
    <row r="14168" spans="1:5" x14ac:dyDescent="0.25">
      <c r="A14168">
        <v>9447</v>
      </c>
      <c r="B14168" s="11">
        <v>42992</v>
      </c>
      <c r="C14168" s="12" t="s">
        <v>52</v>
      </c>
      <c r="D14168" s="12">
        <f>+MONTH(Tabla1[[#This Row],[FECHA DE RADICADO ]])</f>
        <v>9</v>
      </c>
      <c r="E14168">
        <f>+WEEKNUM(Tabla1[[#This Row],[FECHA DE RADICADO ]],1)</f>
        <v>37</v>
      </c>
    </row>
    <row r="14169" spans="1:5" x14ac:dyDescent="0.25">
      <c r="A14169">
        <v>9456</v>
      </c>
      <c r="B14169" s="11">
        <v>42992</v>
      </c>
      <c r="C14169" s="12" t="s">
        <v>52</v>
      </c>
      <c r="D14169" s="12">
        <f>+MONTH(Tabla1[[#This Row],[FECHA DE RADICADO ]])</f>
        <v>9</v>
      </c>
      <c r="E14169">
        <f>+WEEKNUM(Tabla1[[#This Row],[FECHA DE RADICADO ]],1)</f>
        <v>37</v>
      </c>
    </row>
    <row r="14170" spans="1:5" x14ac:dyDescent="0.25">
      <c r="A14170">
        <v>9457</v>
      </c>
      <c r="B14170" s="11">
        <v>42992</v>
      </c>
      <c r="C14170" s="12" t="s">
        <v>52</v>
      </c>
      <c r="D14170" s="12">
        <f>+MONTH(Tabla1[[#This Row],[FECHA DE RADICADO ]])</f>
        <v>9</v>
      </c>
      <c r="E14170">
        <f>+WEEKNUM(Tabla1[[#This Row],[FECHA DE RADICADO ]],1)</f>
        <v>37</v>
      </c>
    </row>
    <row r="14171" spans="1:5" x14ac:dyDescent="0.25">
      <c r="A14171">
        <v>9458</v>
      </c>
      <c r="B14171" s="11">
        <v>42992</v>
      </c>
      <c r="C14171" s="12" t="s">
        <v>52</v>
      </c>
      <c r="D14171" s="12">
        <f>+MONTH(Tabla1[[#This Row],[FECHA DE RADICADO ]])</f>
        <v>9</v>
      </c>
      <c r="E14171">
        <f>+WEEKNUM(Tabla1[[#This Row],[FECHA DE RADICADO ]],1)</f>
        <v>37</v>
      </c>
    </row>
    <row r="14172" spans="1:5" x14ac:dyDescent="0.25">
      <c r="A14172">
        <v>9459</v>
      </c>
      <c r="B14172" s="11">
        <v>42992</v>
      </c>
      <c r="C14172" s="12" t="s">
        <v>52</v>
      </c>
      <c r="D14172" s="12">
        <f>+MONTH(Tabla1[[#This Row],[FECHA DE RADICADO ]])</f>
        <v>9</v>
      </c>
      <c r="E14172">
        <f>+WEEKNUM(Tabla1[[#This Row],[FECHA DE RADICADO ]],1)</f>
        <v>37</v>
      </c>
    </row>
    <row r="14173" spans="1:5" x14ac:dyDescent="0.25">
      <c r="A14173">
        <v>11991</v>
      </c>
      <c r="B14173" s="11">
        <v>42997</v>
      </c>
      <c r="C14173" s="12" t="s">
        <v>52</v>
      </c>
      <c r="D14173" s="12">
        <f>+MONTH(Tabla1[[#This Row],[FECHA DE RADICADO ]])</f>
        <v>9</v>
      </c>
      <c r="E14173">
        <f>+WEEKNUM(Tabla1[[#This Row],[FECHA DE RADICADO ]],1)</f>
        <v>38</v>
      </c>
    </row>
    <row r="14174" spans="1:5" x14ac:dyDescent="0.25">
      <c r="A14174">
        <v>11992</v>
      </c>
      <c r="B14174" s="11">
        <v>42997</v>
      </c>
      <c r="C14174" s="12" t="s">
        <v>52</v>
      </c>
      <c r="D14174" s="12">
        <f>+MONTH(Tabla1[[#This Row],[FECHA DE RADICADO ]])</f>
        <v>9</v>
      </c>
      <c r="E14174">
        <f>+WEEKNUM(Tabla1[[#This Row],[FECHA DE RADICADO ]],1)</f>
        <v>38</v>
      </c>
    </row>
    <row r="14175" spans="1:5" x14ac:dyDescent="0.25">
      <c r="A14175">
        <v>11993</v>
      </c>
      <c r="B14175" s="11">
        <v>42997</v>
      </c>
      <c r="C14175" s="12" t="s">
        <v>52</v>
      </c>
      <c r="D14175" s="12">
        <f>+MONTH(Tabla1[[#This Row],[FECHA DE RADICADO ]])</f>
        <v>9</v>
      </c>
      <c r="E14175">
        <f>+WEEKNUM(Tabla1[[#This Row],[FECHA DE RADICADO ]],1)</f>
        <v>38</v>
      </c>
    </row>
    <row r="14176" spans="1:5" x14ac:dyDescent="0.25">
      <c r="A14176">
        <v>11994</v>
      </c>
      <c r="B14176" s="11">
        <v>42997</v>
      </c>
      <c r="C14176" s="12" t="s">
        <v>52</v>
      </c>
      <c r="D14176" s="12">
        <f>+MONTH(Tabla1[[#This Row],[FECHA DE RADICADO ]])</f>
        <v>9</v>
      </c>
      <c r="E14176">
        <f>+WEEKNUM(Tabla1[[#This Row],[FECHA DE RADICADO ]],1)</f>
        <v>38</v>
      </c>
    </row>
    <row r="14177" spans="1:5" x14ac:dyDescent="0.25">
      <c r="A14177">
        <v>11995</v>
      </c>
      <c r="B14177" s="11">
        <v>42997</v>
      </c>
      <c r="C14177" s="12" t="s">
        <v>52</v>
      </c>
      <c r="D14177" s="12">
        <f>+MONTH(Tabla1[[#This Row],[FECHA DE RADICADO ]])</f>
        <v>9</v>
      </c>
      <c r="E14177">
        <f>+WEEKNUM(Tabla1[[#This Row],[FECHA DE RADICADO ]],1)</f>
        <v>38</v>
      </c>
    </row>
    <row r="14178" spans="1:5" x14ac:dyDescent="0.25">
      <c r="A14178">
        <v>12003</v>
      </c>
      <c r="B14178" s="11">
        <v>42997</v>
      </c>
      <c r="C14178" s="12" t="s">
        <v>52</v>
      </c>
      <c r="D14178" s="12">
        <f>+MONTH(Tabla1[[#This Row],[FECHA DE RADICADO ]])</f>
        <v>9</v>
      </c>
      <c r="E14178">
        <f>+WEEKNUM(Tabla1[[#This Row],[FECHA DE RADICADO ]],1)</f>
        <v>38</v>
      </c>
    </row>
    <row r="14179" spans="1:5" x14ac:dyDescent="0.25">
      <c r="A14179">
        <v>12004</v>
      </c>
      <c r="B14179" s="11">
        <v>42997</v>
      </c>
      <c r="C14179" s="12" t="s">
        <v>52</v>
      </c>
      <c r="D14179" s="12">
        <f>+MONTH(Tabla1[[#This Row],[FECHA DE RADICADO ]])</f>
        <v>9</v>
      </c>
      <c r="E14179">
        <f>+WEEKNUM(Tabla1[[#This Row],[FECHA DE RADICADO ]],1)</f>
        <v>38</v>
      </c>
    </row>
    <row r="14180" spans="1:5" x14ac:dyDescent="0.25">
      <c r="A14180">
        <v>12005</v>
      </c>
      <c r="B14180" s="11">
        <v>42997</v>
      </c>
      <c r="C14180" s="12" t="s">
        <v>52</v>
      </c>
      <c r="D14180" s="12">
        <f>+MONTH(Tabla1[[#This Row],[FECHA DE RADICADO ]])</f>
        <v>9</v>
      </c>
      <c r="E14180">
        <f>+WEEKNUM(Tabla1[[#This Row],[FECHA DE RADICADO ]],1)</f>
        <v>38</v>
      </c>
    </row>
    <row r="14181" spans="1:5" x14ac:dyDescent="0.25">
      <c r="A14181">
        <v>12006</v>
      </c>
      <c r="B14181" s="11">
        <v>42997</v>
      </c>
      <c r="C14181" s="12" t="s">
        <v>52</v>
      </c>
      <c r="D14181" s="12">
        <f>+MONTH(Tabla1[[#This Row],[FECHA DE RADICADO ]])</f>
        <v>9</v>
      </c>
      <c r="E14181">
        <f>+WEEKNUM(Tabla1[[#This Row],[FECHA DE RADICADO ]],1)</f>
        <v>38</v>
      </c>
    </row>
    <row r="14182" spans="1:5" x14ac:dyDescent="0.25">
      <c r="A14182">
        <v>12007</v>
      </c>
      <c r="B14182" s="11">
        <v>42997</v>
      </c>
      <c r="C14182" s="12" t="s">
        <v>52</v>
      </c>
      <c r="D14182" s="12">
        <f>+MONTH(Tabla1[[#This Row],[FECHA DE RADICADO ]])</f>
        <v>9</v>
      </c>
      <c r="E14182">
        <f>+WEEKNUM(Tabla1[[#This Row],[FECHA DE RADICADO ]],1)</f>
        <v>38</v>
      </c>
    </row>
    <row r="14183" spans="1:5" x14ac:dyDescent="0.25">
      <c r="A14183">
        <v>12008</v>
      </c>
      <c r="B14183" s="11">
        <v>42997</v>
      </c>
      <c r="C14183" s="12" t="s">
        <v>52</v>
      </c>
      <c r="D14183" s="12">
        <f>+MONTH(Tabla1[[#This Row],[FECHA DE RADICADO ]])</f>
        <v>9</v>
      </c>
      <c r="E14183">
        <f>+WEEKNUM(Tabla1[[#This Row],[FECHA DE RADICADO ]],1)</f>
        <v>38</v>
      </c>
    </row>
    <row r="14184" spans="1:5" x14ac:dyDescent="0.25">
      <c r="A14184">
        <v>12016</v>
      </c>
      <c r="B14184" s="11">
        <v>42997</v>
      </c>
      <c r="C14184" s="12" t="s">
        <v>52</v>
      </c>
      <c r="D14184" s="12">
        <f>+MONTH(Tabla1[[#This Row],[FECHA DE RADICADO ]])</f>
        <v>9</v>
      </c>
      <c r="E14184">
        <f>+WEEKNUM(Tabla1[[#This Row],[FECHA DE RADICADO ]],1)</f>
        <v>38</v>
      </c>
    </row>
    <row r="14185" spans="1:5" x14ac:dyDescent="0.25">
      <c r="A14185">
        <v>12017</v>
      </c>
      <c r="B14185" s="11">
        <v>42997</v>
      </c>
      <c r="C14185" s="12" t="s">
        <v>52</v>
      </c>
      <c r="D14185" s="12">
        <f>+MONTH(Tabla1[[#This Row],[FECHA DE RADICADO ]])</f>
        <v>9</v>
      </c>
      <c r="E14185">
        <f>+WEEKNUM(Tabla1[[#This Row],[FECHA DE RADICADO ]],1)</f>
        <v>38</v>
      </c>
    </row>
    <row r="14186" spans="1:5" x14ac:dyDescent="0.25">
      <c r="A14186">
        <v>12018</v>
      </c>
      <c r="B14186" s="11">
        <v>42997</v>
      </c>
      <c r="C14186" s="12" t="s">
        <v>52</v>
      </c>
      <c r="D14186" s="12">
        <f>+MONTH(Tabla1[[#This Row],[FECHA DE RADICADO ]])</f>
        <v>9</v>
      </c>
      <c r="E14186">
        <f>+WEEKNUM(Tabla1[[#This Row],[FECHA DE RADICADO ]],1)</f>
        <v>38</v>
      </c>
    </row>
    <row r="14187" spans="1:5" x14ac:dyDescent="0.25">
      <c r="A14187">
        <v>12019</v>
      </c>
      <c r="B14187" s="11">
        <v>42997</v>
      </c>
      <c r="C14187" s="12" t="s">
        <v>52</v>
      </c>
      <c r="D14187" s="12">
        <f>+MONTH(Tabla1[[#This Row],[FECHA DE RADICADO ]])</f>
        <v>9</v>
      </c>
      <c r="E14187">
        <f>+WEEKNUM(Tabla1[[#This Row],[FECHA DE RADICADO ]],1)</f>
        <v>38</v>
      </c>
    </row>
    <row r="14188" spans="1:5" x14ac:dyDescent="0.25">
      <c r="A14188">
        <v>12020</v>
      </c>
      <c r="B14188" s="11">
        <v>42997</v>
      </c>
      <c r="C14188" s="12" t="s">
        <v>52</v>
      </c>
      <c r="D14188" s="12">
        <f>+MONTH(Tabla1[[#This Row],[FECHA DE RADICADO ]])</f>
        <v>9</v>
      </c>
      <c r="E14188">
        <f>+WEEKNUM(Tabla1[[#This Row],[FECHA DE RADICADO ]],1)</f>
        <v>38</v>
      </c>
    </row>
    <row r="14189" spans="1:5" x14ac:dyDescent="0.25">
      <c r="A14189">
        <v>12021</v>
      </c>
      <c r="B14189" s="11">
        <v>42997</v>
      </c>
      <c r="C14189" s="12" t="s">
        <v>52</v>
      </c>
      <c r="D14189" s="12">
        <f>+MONTH(Tabla1[[#This Row],[FECHA DE RADICADO ]])</f>
        <v>9</v>
      </c>
      <c r="E14189">
        <f>+WEEKNUM(Tabla1[[#This Row],[FECHA DE RADICADO ]],1)</f>
        <v>38</v>
      </c>
    </row>
    <row r="14190" spans="1:5" x14ac:dyDescent="0.25">
      <c r="A14190">
        <v>12029</v>
      </c>
      <c r="B14190" s="11">
        <v>42997</v>
      </c>
      <c r="C14190" s="12" t="s">
        <v>52</v>
      </c>
      <c r="D14190" s="12">
        <f>+MONTH(Tabla1[[#This Row],[FECHA DE RADICADO ]])</f>
        <v>9</v>
      </c>
      <c r="E14190">
        <f>+WEEKNUM(Tabla1[[#This Row],[FECHA DE RADICADO ]],1)</f>
        <v>38</v>
      </c>
    </row>
    <row r="14191" spans="1:5" x14ac:dyDescent="0.25">
      <c r="A14191">
        <v>12030</v>
      </c>
      <c r="B14191" s="11">
        <v>42997</v>
      </c>
      <c r="C14191" s="12" t="s">
        <v>52</v>
      </c>
      <c r="D14191" s="12">
        <f>+MONTH(Tabla1[[#This Row],[FECHA DE RADICADO ]])</f>
        <v>9</v>
      </c>
      <c r="E14191">
        <f>+WEEKNUM(Tabla1[[#This Row],[FECHA DE RADICADO ]],1)</f>
        <v>38</v>
      </c>
    </row>
    <row r="14192" spans="1:5" x14ac:dyDescent="0.25">
      <c r="A14192">
        <v>12031</v>
      </c>
      <c r="B14192" s="11">
        <v>42997</v>
      </c>
      <c r="C14192" s="12" t="s">
        <v>52</v>
      </c>
      <c r="D14192" s="12">
        <f>+MONTH(Tabla1[[#This Row],[FECHA DE RADICADO ]])</f>
        <v>9</v>
      </c>
      <c r="E14192">
        <f>+WEEKNUM(Tabla1[[#This Row],[FECHA DE RADICADO ]],1)</f>
        <v>38</v>
      </c>
    </row>
    <row r="14193" spans="1:5" x14ac:dyDescent="0.25">
      <c r="A14193">
        <v>12032</v>
      </c>
      <c r="B14193" s="11">
        <v>42997</v>
      </c>
      <c r="C14193" s="12" t="s">
        <v>52</v>
      </c>
      <c r="D14193" s="12">
        <f>+MONTH(Tabla1[[#This Row],[FECHA DE RADICADO ]])</f>
        <v>9</v>
      </c>
      <c r="E14193">
        <f>+WEEKNUM(Tabla1[[#This Row],[FECHA DE RADICADO ]],1)</f>
        <v>38</v>
      </c>
    </row>
    <row r="14194" spans="1:5" x14ac:dyDescent="0.25">
      <c r="A14194">
        <v>12033</v>
      </c>
      <c r="B14194" s="11">
        <v>42997</v>
      </c>
      <c r="C14194" s="12" t="s">
        <v>52</v>
      </c>
      <c r="D14194" s="12">
        <f>+MONTH(Tabla1[[#This Row],[FECHA DE RADICADO ]])</f>
        <v>9</v>
      </c>
      <c r="E14194">
        <f>+WEEKNUM(Tabla1[[#This Row],[FECHA DE RADICADO ]],1)</f>
        <v>38</v>
      </c>
    </row>
    <row r="14195" spans="1:5" x14ac:dyDescent="0.25">
      <c r="A14195">
        <v>12034</v>
      </c>
      <c r="B14195" s="11">
        <v>42997</v>
      </c>
      <c r="C14195" s="12" t="s">
        <v>52</v>
      </c>
      <c r="D14195" s="12">
        <f>+MONTH(Tabla1[[#This Row],[FECHA DE RADICADO ]])</f>
        <v>9</v>
      </c>
      <c r="E14195">
        <f>+WEEKNUM(Tabla1[[#This Row],[FECHA DE RADICADO ]],1)</f>
        <v>38</v>
      </c>
    </row>
    <row r="14196" spans="1:5" x14ac:dyDescent="0.25">
      <c r="A14196">
        <v>15459</v>
      </c>
      <c r="B14196" s="11">
        <v>43003</v>
      </c>
      <c r="C14196" s="12" t="s">
        <v>52</v>
      </c>
      <c r="D14196" s="12">
        <f>+MONTH(Tabla1[[#This Row],[FECHA DE RADICADO ]])</f>
        <v>9</v>
      </c>
      <c r="E14196">
        <f>+WEEKNUM(Tabla1[[#This Row],[FECHA DE RADICADO ]],1)</f>
        <v>39</v>
      </c>
    </row>
    <row r="14197" spans="1:5" x14ac:dyDescent="0.25">
      <c r="A14197">
        <v>15460</v>
      </c>
      <c r="B14197" s="11">
        <v>43003</v>
      </c>
      <c r="C14197" s="12" t="s">
        <v>52</v>
      </c>
      <c r="D14197" s="12">
        <f>+MONTH(Tabla1[[#This Row],[FECHA DE RADICADO ]])</f>
        <v>9</v>
      </c>
      <c r="E14197">
        <f>+WEEKNUM(Tabla1[[#This Row],[FECHA DE RADICADO ]],1)</f>
        <v>39</v>
      </c>
    </row>
    <row r="14198" spans="1:5" x14ac:dyDescent="0.25">
      <c r="A14198">
        <v>15461</v>
      </c>
      <c r="B14198" s="11">
        <v>43003</v>
      </c>
      <c r="C14198" s="12" t="s">
        <v>52</v>
      </c>
      <c r="D14198" s="12">
        <f>+MONTH(Tabla1[[#This Row],[FECHA DE RADICADO ]])</f>
        <v>9</v>
      </c>
      <c r="E14198">
        <f>+WEEKNUM(Tabla1[[#This Row],[FECHA DE RADICADO ]],1)</f>
        <v>39</v>
      </c>
    </row>
    <row r="14199" spans="1:5" x14ac:dyDescent="0.25">
      <c r="A14199">
        <v>15462</v>
      </c>
      <c r="B14199" s="11">
        <v>43003</v>
      </c>
      <c r="C14199" s="12" t="s">
        <v>52</v>
      </c>
      <c r="D14199" s="12">
        <f>+MONTH(Tabla1[[#This Row],[FECHA DE RADICADO ]])</f>
        <v>9</v>
      </c>
      <c r="E14199">
        <f>+WEEKNUM(Tabla1[[#This Row],[FECHA DE RADICADO ]],1)</f>
        <v>39</v>
      </c>
    </row>
    <row r="14200" spans="1:5" x14ac:dyDescent="0.25">
      <c r="A14200">
        <v>15463</v>
      </c>
      <c r="B14200" s="11">
        <v>43003</v>
      </c>
      <c r="C14200" s="12" t="s">
        <v>52</v>
      </c>
      <c r="D14200" s="12">
        <f>+MONTH(Tabla1[[#This Row],[FECHA DE RADICADO ]])</f>
        <v>9</v>
      </c>
      <c r="E14200">
        <f>+WEEKNUM(Tabla1[[#This Row],[FECHA DE RADICADO ]],1)</f>
        <v>39</v>
      </c>
    </row>
    <row r="14201" spans="1:5" x14ac:dyDescent="0.25">
      <c r="A14201">
        <v>15473</v>
      </c>
      <c r="B14201" s="11">
        <v>43003</v>
      </c>
      <c r="C14201" s="12" t="s">
        <v>52</v>
      </c>
      <c r="D14201" s="12">
        <f>+MONTH(Tabla1[[#This Row],[FECHA DE RADICADO ]])</f>
        <v>9</v>
      </c>
      <c r="E14201">
        <f>+WEEKNUM(Tabla1[[#This Row],[FECHA DE RADICADO ]],1)</f>
        <v>39</v>
      </c>
    </row>
    <row r="14202" spans="1:5" x14ac:dyDescent="0.25">
      <c r="A14202">
        <v>15474</v>
      </c>
      <c r="B14202" s="11">
        <v>43003</v>
      </c>
      <c r="C14202" s="12" t="s">
        <v>52</v>
      </c>
      <c r="D14202" s="12">
        <f>+MONTH(Tabla1[[#This Row],[FECHA DE RADICADO ]])</f>
        <v>9</v>
      </c>
      <c r="E14202">
        <f>+WEEKNUM(Tabla1[[#This Row],[FECHA DE RADICADO ]],1)</f>
        <v>39</v>
      </c>
    </row>
    <row r="14203" spans="1:5" x14ac:dyDescent="0.25">
      <c r="A14203">
        <v>15475</v>
      </c>
      <c r="B14203" s="11">
        <v>43003</v>
      </c>
      <c r="C14203" s="12" t="s">
        <v>52</v>
      </c>
      <c r="D14203" s="12">
        <f>+MONTH(Tabla1[[#This Row],[FECHA DE RADICADO ]])</f>
        <v>9</v>
      </c>
      <c r="E14203">
        <f>+WEEKNUM(Tabla1[[#This Row],[FECHA DE RADICADO ]],1)</f>
        <v>39</v>
      </c>
    </row>
    <row r="14204" spans="1:5" x14ac:dyDescent="0.25">
      <c r="A14204">
        <v>15476</v>
      </c>
      <c r="B14204" s="11">
        <v>43003</v>
      </c>
      <c r="C14204" s="12" t="s">
        <v>52</v>
      </c>
      <c r="D14204" s="12">
        <f>+MONTH(Tabla1[[#This Row],[FECHA DE RADICADO ]])</f>
        <v>9</v>
      </c>
      <c r="E14204">
        <f>+WEEKNUM(Tabla1[[#This Row],[FECHA DE RADICADO ]],1)</f>
        <v>39</v>
      </c>
    </row>
    <row r="14205" spans="1:5" x14ac:dyDescent="0.25">
      <c r="A14205">
        <v>15478</v>
      </c>
      <c r="B14205" s="11">
        <v>43003</v>
      </c>
      <c r="C14205" s="12" t="s">
        <v>52</v>
      </c>
      <c r="D14205" s="12">
        <f>+MONTH(Tabla1[[#This Row],[FECHA DE RADICADO ]])</f>
        <v>9</v>
      </c>
      <c r="E14205">
        <f>+WEEKNUM(Tabla1[[#This Row],[FECHA DE RADICADO ]],1)</f>
        <v>39</v>
      </c>
    </row>
    <row r="14206" spans="1:5" x14ac:dyDescent="0.25">
      <c r="A14206">
        <v>15486</v>
      </c>
      <c r="B14206" s="11">
        <v>43003</v>
      </c>
      <c r="C14206" s="12" t="s">
        <v>52</v>
      </c>
      <c r="D14206" s="12">
        <f>+MONTH(Tabla1[[#This Row],[FECHA DE RADICADO ]])</f>
        <v>9</v>
      </c>
      <c r="E14206">
        <f>+WEEKNUM(Tabla1[[#This Row],[FECHA DE RADICADO ]],1)</f>
        <v>39</v>
      </c>
    </row>
    <row r="14207" spans="1:5" x14ac:dyDescent="0.25">
      <c r="A14207">
        <v>15487</v>
      </c>
      <c r="B14207" s="11">
        <v>43003</v>
      </c>
      <c r="C14207" s="12" t="s">
        <v>52</v>
      </c>
      <c r="D14207" s="12">
        <f>+MONTH(Tabla1[[#This Row],[FECHA DE RADICADO ]])</f>
        <v>9</v>
      </c>
      <c r="E14207">
        <f>+WEEKNUM(Tabla1[[#This Row],[FECHA DE RADICADO ]],1)</f>
        <v>39</v>
      </c>
    </row>
    <row r="14208" spans="1:5" x14ac:dyDescent="0.25">
      <c r="A14208">
        <v>15488</v>
      </c>
      <c r="B14208" s="11">
        <v>43003</v>
      </c>
      <c r="C14208" s="12" t="s">
        <v>52</v>
      </c>
      <c r="D14208" s="12">
        <f>+MONTH(Tabla1[[#This Row],[FECHA DE RADICADO ]])</f>
        <v>9</v>
      </c>
      <c r="E14208">
        <f>+WEEKNUM(Tabla1[[#This Row],[FECHA DE RADICADO ]],1)</f>
        <v>39</v>
      </c>
    </row>
    <row r="14209" spans="1:5" x14ac:dyDescent="0.25">
      <c r="A14209">
        <v>15492</v>
      </c>
      <c r="B14209" s="11">
        <v>43003</v>
      </c>
      <c r="C14209" s="12" t="s">
        <v>52</v>
      </c>
      <c r="D14209" s="12">
        <f>+MONTH(Tabla1[[#This Row],[FECHA DE RADICADO ]])</f>
        <v>9</v>
      </c>
      <c r="E14209">
        <f>+WEEKNUM(Tabla1[[#This Row],[FECHA DE RADICADO ]],1)</f>
        <v>39</v>
      </c>
    </row>
    <row r="14210" spans="1:5" x14ac:dyDescent="0.25">
      <c r="A14210">
        <v>15499</v>
      </c>
      <c r="B14210" s="11">
        <v>43003</v>
      </c>
      <c r="C14210" s="12" t="s">
        <v>52</v>
      </c>
      <c r="D14210" s="12">
        <f>+MONTH(Tabla1[[#This Row],[FECHA DE RADICADO ]])</f>
        <v>9</v>
      </c>
      <c r="E14210">
        <f>+WEEKNUM(Tabla1[[#This Row],[FECHA DE RADICADO ]],1)</f>
        <v>39</v>
      </c>
    </row>
    <row r="14211" spans="1:5" x14ac:dyDescent="0.25">
      <c r="A14211">
        <v>15500</v>
      </c>
      <c r="B14211" s="11">
        <v>43003</v>
      </c>
      <c r="C14211" s="12" t="s">
        <v>52</v>
      </c>
      <c r="D14211" s="12">
        <f>+MONTH(Tabla1[[#This Row],[FECHA DE RADICADO ]])</f>
        <v>9</v>
      </c>
      <c r="E14211">
        <f>+WEEKNUM(Tabla1[[#This Row],[FECHA DE RADICADO ]],1)</f>
        <v>39</v>
      </c>
    </row>
    <row r="14212" spans="1:5" x14ac:dyDescent="0.25">
      <c r="A14212">
        <v>15501</v>
      </c>
      <c r="B14212" s="11">
        <v>43003</v>
      </c>
      <c r="C14212" s="12" t="s">
        <v>52</v>
      </c>
      <c r="D14212" s="12">
        <f>+MONTH(Tabla1[[#This Row],[FECHA DE RADICADO ]])</f>
        <v>9</v>
      </c>
      <c r="E14212">
        <f>+WEEKNUM(Tabla1[[#This Row],[FECHA DE RADICADO ]],1)</f>
        <v>39</v>
      </c>
    </row>
    <row r="14213" spans="1:5" x14ac:dyDescent="0.25">
      <c r="A14213">
        <v>15504</v>
      </c>
      <c r="B14213" s="11">
        <v>43003</v>
      </c>
      <c r="C14213" s="12" t="s">
        <v>52</v>
      </c>
      <c r="D14213" s="12">
        <f>+MONTH(Tabla1[[#This Row],[FECHA DE RADICADO ]])</f>
        <v>9</v>
      </c>
      <c r="E14213">
        <f>+WEEKNUM(Tabla1[[#This Row],[FECHA DE RADICADO ]],1)</f>
        <v>39</v>
      </c>
    </row>
    <row r="14214" spans="1:5" x14ac:dyDescent="0.25">
      <c r="A14214">
        <v>15505</v>
      </c>
      <c r="B14214" s="11">
        <v>43003</v>
      </c>
      <c r="C14214" s="12" t="s">
        <v>52</v>
      </c>
      <c r="D14214" s="12">
        <f>+MONTH(Tabla1[[#This Row],[FECHA DE RADICADO ]])</f>
        <v>9</v>
      </c>
      <c r="E14214">
        <f>+WEEKNUM(Tabla1[[#This Row],[FECHA DE RADICADO ]],1)</f>
        <v>39</v>
      </c>
    </row>
    <row r="14215" spans="1:5" x14ac:dyDescent="0.25">
      <c r="A14215">
        <v>934</v>
      </c>
      <c r="B14215" s="11">
        <v>43010</v>
      </c>
      <c r="C14215" s="12" t="s">
        <v>52</v>
      </c>
      <c r="D14215" s="12">
        <f>+MONTH(Tabla1[[#This Row],[FECHA DE RADICADO ]])</f>
        <v>10</v>
      </c>
      <c r="E14215">
        <f>+WEEKNUM(Tabla1[[#This Row],[FECHA DE RADICADO ]],1)</f>
        <v>40</v>
      </c>
    </row>
    <row r="14216" spans="1:5" x14ac:dyDescent="0.25">
      <c r="A14216">
        <v>935</v>
      </c>
      <c r="B14216" s="11">
        <v>43010</v>
      </c>
      <c r="C14216" s="12" t="s">
        <v>52</v>
      </c>
      <c r="D14216" s="12">
        <f>+MONTH(Tabla1[[#This Row],[FECHA DE RADICADO ]])</f>
        <v>10</v>
      </c>
      <c r="E14216">
        <f>+WEEKNUM(Tabla1[[#This Row],[FECHA DE RADICADO ]],1)</f>
        <v>40</v>
      </c>
    </row>
    <row r="14217" spans="1:5" x14ac:dyDescent="0.25">
      <c r="A14217">
        <v>936</v>
      </c>
      <c r="B14217" s="11">
        <v>43010</v>
      </c>
      <c r="C14217" s="12" t="s">
        <v>52</v>
      </c>
      <c r="D14217" s="12">
        <f>+MONTH(Tabla1[[#This Row],[FECHA DE RADICADO ]])</f>
        <v>10</v>
      </c>
      <c r="E14217">
        <f>+WEEKNUM(Tabla1[[#This Row],[FECHA DE RADICADO ]],1)</f>
        <v>40</v>
      </c>
    </row>
    <row r="14218" spans="1:5" x14ac:dyDescent="0.25">
      <c r="A14218">
        <v>937</v>
      </c>
      <c r="B14218" s="11">
        <v>43010</v>
      </c>
      <c r="C14218" s="12" t="s">
        <v>52</v>
      </c>
      <c r="D14218" s="12">
        <f>+MONTH(Tabla1[[#This Row],[FECHA DE RADICADO ]])</f>
        <v>10</v>
      </c>
      <c r="E14218">
        <f>+WEEKNUM(Tabla1[[#This Row],[FECHA DE RADICADO ]],1)</f>
        <v>40</v>
      </c>
    </row>
    <row r="14219" spans="1:5" x14ac:dyDescent="0.25">
      <c r="A14219">
        <v>938</v>
      </c>
      <c r="B14219" s="11">
        <v>43010</v>
      </c>
      <c r="C14219" s="12" t="s">
        <v>52</v>
      </c>
      <c r="D14219" s="12">
        <f>+MONTH(Tabla1[[#This Row],[FECHA DE RADICADO ]])</f>
        <v>10</v>
      </c>
      <c r="E14219">
        <f>+WEEKNUM(Tabla1[[#This Row],[FECHA DE RADICADO ]],1)</f>
        <v>40</v>
      </c>
    </row>
    <row r="14220" spans="1:5" x14ac:dyDescent="0.25">
      <c r="A14220">
        <v>942</v>
      </c>
      <c r="B14220" s="11">
        <v>43010</v>
      </c>
      <c r="C14220" s="12" t="s">
        <v>52</v>
      </c>
      <c r="D14220" s="12">
        <f>+MONTH(Tabla1[[#This Row],[FECHA DE RADICADO ]])</f>
        <v>10</v>
      </c>
      <c r="E14220">
        <f>+WEEKNUM(Tabla1[[#This Row],[FECHA DE RADICADO ]],1)</f>
        <v>40</v>
      </c>
    </row>
    <row r="14221" spans="1:5" x14ac:dyDescent="0.25">
      <c r="A14221">
        <v>966</v>
      </c>
      <c r="B14221" s="11">
        <v>43010</v>
      </c>
      <c r="C14221" s="12" t="s">
        <v>52</v>
      </c>
      <c r="D14221" s="12">
        <f>+MONTH(Tabla1[[#This Row],[FECHA DE RADICADO ]])</f>
        <v>10</v>
      </c>
      <c r="E14221">
        <f>+WEEKNUM(Tabla1[[#This Row],[FECHA DE RADICADO ]],1)</f>
        <v>40</v>
      </c>
    </row>
    <row r="14222" spans="1:5" x14ac:dyDescent="0.25">
      <c r="A14222">
        <v>967</v>
      </c>
      <c r="B14222" s="11">
        <v>43010</v>
      </c>
      <c r="C14222" s="12" t="s">
        <v>52</v>
      </c>
      <c r="D14222" s="12">
        <f>+MONTH(Tabla1[[#This Row],[FECHA DE RADICADO ]])</f>
        <v>10</v>
      </c>
      <c r="E14222">
        <f>+WEEKNUM(Tabla1[[#This Row],[FECHA DE RADICADO ]],1)</f>
        <v>40</v>
      </c>
    </row>
    <row r="14223" spans="1:5" x14ac:dyDescent="0.25">
      <c r="A14223">
        <v>968</v>
      </c>
      <c r="B14223" s="11">
        <v>43010</v>
      </c>
      <c r="C14223" s="12" t="s">
        <v>52</v>
      </c>
      <c r="D14223" s="12">
        <f>+MONTH(Tabla1[[#This Row],[FECHA DE RADICADO ]])</f>
        <v>10</v>
      </c>
      <c r="E14223">
        <f>+WEEKNUM(Tabla1[[#This Row],[FECHA DE RADICADO ]],1)</f>
        <v>40</v>
      </c>
    </row>
    <row r="14224" spans="1:5" x14ac:dyDescent="0.25">
      <c r="A14224">
        <v>969</v>
      </c>
      <c r="B14224" s="11">
        <v>43010</v>
      </c>
      <c r="C14224" s="12" t="s">
        <v>52</v>
      </c>
      <c r="D14224" s="12">
        <f>+MONTH(Tabla1[[#This Row],[FECHA DE RADICADO ]])</f>
        <v>10</v>
      </c>
      <c r="E14224">
        <f>+WEEKNUM(Tabla1[[#This Row],[FECHA DE RADICADO ]],1)</f>
        <v>40</v>
      </c>
    </row>
    <row r="14225" spans="1:5" x14ac:dyDescent="0.25">
      <c r="A14225">
        <v>970</v>
      </c>
      <c r="B14225" s="11">
        <v>43010</v>
      </c>
      <c r="C14225" s="12" t="s">
        <v>52</v>
      </c>
      <c r="D14225" s="12">
        <f>+MONTH(Tabla1[[#This Row],[FECHA DE RADICADO ]])</f>
        <v>10</v>
      </c>
      <c r="E14225">
        <f>+WEEKNUM(Tabla1[[#This Row],[FECHA DE RADICADO ]],1)</f>
        <v>40</v>
      </c>
    </row>
    <row r="14226" spans="1:5" x14ac:dyDescent="0.25">
      <c r="A14226">
        <v>995</v>
      </c>
      <c r="B14226" s="11">
        <v>43010</v>
      </c>
      <c r="C14226" s="12" t="s">
        <v>52</v>
      </c>
      <c r="D14226" s="12">
        <f>+MONTH(Tabla1[[#This Row],[FECHA DE RADICADO ]])</f>
        <v>10</v>
      </c>
      <c r="E14226">
        <f>+WEEKNUM(Tabla1[[#This Row],[FECHA DE RADICADO ]],1)</f>
        <v>40</v>
      </c>
    </row>
    <row r="14227" spans="1:5" x14ac:dyDescent="0.25">
      <c r="A14227">
        <v>996</v>
      </c>
      <c r="B14227" s="11">
        <v>43010</v>
      </c>
      <c r="C14227" s="12" t="s">
        <v>52</v>
      </c>
      <c r="D14227" s="12">
        <f>+MONTH(Tabla1[[#This Row],[FECHA DE RADICADO ]])</f>
        <v>10</v>
      </c>
      <c r="E14227">
        <f>+WEEKNUM(Tabla1[[#This Row],[FECHA DE RADICADO ]],1)</f>
        <v>40</v>
      </c>
    </row>
    <row r="14228" spans="1:5" x14ac:dyDescent="0.25">
      <c r="A14228">
        <v>997</v>
      </c>
      <c r="B14228" s="11">
        <v>43010</v>
      </c>
      <c r="C14228" s="12" t="s">
        <v>52</v>
      </c>
      <c r="D14228" s="12">
        <f>+MONTH(Tabla1[[#This Row],[FECHA DE RADICADO ]])</f>
        <v>10</v>
      </c>
      <c r="E14228">
        <f>+WEEKNUM(Tabla1[[#This Row],[FECHA DE RADICADO ]],1)</f>
        <v>40</v>
      </c>
    </row>
    <row r="14229" spans="1:5" x14ac:dyDescent="0.25">
      <c r="A14229">
        <v>998</v>
      </c>
      <c r="B14229" s="11">
        <v>43010</v>
      </c>
      <c r="C14229" s="12" t="s">
        <v>52</v>
      </c>
      <c r="D14229" s="12">
        <f>+MONTH(Tabla1[[#This Row],[FECHA DE RADICADO ]])</f>
        <v>10</v>
      </c>
      <c r="E14229">
        <f>+WEEKNUM(Tabla1[[#This Row],[FECHA DE RADICADO ]],1)</f>
        <v>40</v>
      </c>
    </row>
    <row r="14230" spans="1:5" x14ac:dyDescent="0.25">
      <c r="A14230">
        <v>999</v>
      </c>
      <c r="B14230" s="11">
        <v>43010</v>
      </c>
      <c r="C14230" s="12" t="s">
        <v>52</v>
      </c>
      <c r="D14230" s="12">
        <f>+MONTH(Tabla1[[#This Row],[FECHA DE RADICADO ]])</f>
        <v>10</v>
      </c>
      <c r="E14230">
        <f>+WEEKNUM(Tabla1[[#This Row],[FECHA DE RADICADO ]],1)</f>
        <v>40</v>
      </c>
    </row>
    <row r="14231" spans="1:5" x14ac:dyDescent="0.25">
      <c r="A14231">
        <v>1000</v>
      </c>
      <c r="B14231" s="11">
        <v>43010</v>
      </c>
      <c r="C14231" s="12" t="s">
        <v>52</v>
      </c>
      <c r="D14231" s="12">
        <f>+MONTH(Tabla1[[#This Row],[FECHA DE RADICADO ]])</f>
        <v>10</v>
      </c>
      <c r="E14231">
        <f>+WEEKNUM(Tabla1[[#This Row],[FECHA DE RADICADO ]],1)</f>
        <v>40</v>
      </c>
    </row>
    <row r="14232" spans="1:5" x14ac:dyDescent="0.25">
      <c r="A14232">
        <v>1026</v>
      </c>
      <c r="B14232" s="11">
        <v>43010</v>
      </c>
      <c r="C14232" s="12" t="s">
        <v>52</v>
      </c>
      <c r="D14232" s="12">
        <f>+MONTH(Tabla1[[#This Row],[FECHA DE RADICADO ]])</f>
        <v>10</v>
      </c>
      <c r="E14232">
        <f>+WEEKNUM(Tabla1[[#This Row],[FECHA DE RADICADO ]],1)</f>
        <v>40</v>
      </c>
    </row>
    <row r="14233" spans="1:5" x14ac:dyDescent="0.25">
      <c r="A14233">
        <v>1027</v>
      </c>
      <c r="B14233" s="11">
        <v>43010</v>
      </c>
      <c r="C14233" s="12" t="s">
        <v>52</v>
      </c>
      <c r="D14233" s="12">
        <f>+MONTH(Tabla1[[#This Row],[FECHA DE RADICADO ]])</f>
        <v>10</v>
      </c>
      <c r="E14233">
        <f>+WEEKNUM(Tabla1[[#This Row],[FECHA DE RADICADO ]],1)</f>
        <v>40</v>
      </c>
    </row>
    <row r="14234" spans="1:5" x14ac:dyDescent="0.25">
      <c r="A14234">
        <v>1028</v>
      </c>
      <c r="B14234" s="11">
        <v>43010</v>
      </c>
      <c r="C14234" s="12" t="s">
        <v>52</v>
      </c>
      <c r="D14234" s="12">
        <f>+MONTH(Tabla1[[#This Row],[FECHA DE RADICADO ]])</f>
        <v>10</v>
      </c>
      <c r="E14234">
        <f>+WEEKNUM(Tabla1[[#This Row],[FECHA DE RADICADO ]],1)</f>
        <v>40</v>
      </c>
    </row>
    <row r="14235" spans="1:5" x14ac:dyDescent="0.25">
      <c r="A14235">
        <v>1029</v>
      </c>
      <c r="B14235" s="11">
        <v>43010</v>
      </c>
      <c r="C14235" s="12" t="s">
        <v>52</v>
      </c>
      <c r="D14235" s="12">
        <f>+MONTH(Tabla1[[#This Row],[FECHA DE RADICADO ]])</f>
        <v>10</v>
      </c>
      <c r="E14235">
        <f>+WEEKNUM(Tabla1[[#This Row],[FECHA DE RADICADO ]],1)</f>
        <v>40</v>
      </c>
    </row>
    <row r="14236" spans="1:5" x14ac:dyDescent="0.25">
      <c r="A14236">
        <v>1030</v>
      </c>
      <c r="B14236" s="11">
        <v>43010</v>
      </c>
      <c r="C14236" s="12" t="s">
        <v>52</v>
      </c>
      <c r="D14236" s="12">
        <f>+MONTH(Tabla1[[#This Row],[FECHA DE RADICADO ]])</f>
        <v>10</v>
      </c>
      <c r="E14236">
        <f>+WEEKNUM(Tabla1[[#This Row],[FECHA DE RADICADO ]],1)</f>
        <v>40</v>
      </c>
    </row>
    <row r="14237" spans="1:5" x14ac:dyDescent="0.25">
      <c r="A14237">
        <v>1031</v>
      </c>
      <c r="B14237" s="11">
        <v>43010</v>
      </c>
      <c r="C14237" s="12" t="s">
        <v>52</v>
      </c>
      <c r="D14237" s="12">
        <f>+MONTH(Tabla1[[#This Row],[FECHA DE RADICADO ]])</f>
        <v>10</v>
      </c>
      <c r="E14237">
        <f>+WEEKNUM(Tabla1[[#This Row],[FECHA DE RADICADO ]],1)</f>
        <v>40</v>
      </c>
    </row>
    <row r="14238" spans="1:5" x14ac:dyDescent="0.25">
      <c r="A14238">
        <v>1034</v>
      </c>
      <c r="B14238" s="11">
        <v>43010</v>
      </c>
      <c r="C14238" s="12" t="s">
        <v>52</v>
      </c>
      <c r="D14238" s="12">
        <f>+MONTH(Tabla1[[#This Row],[FECHA DE RADICADO ]])</f>
        <v>10</v>
      </c>
      <c r="E14238">
        <f>+WEEKNUM(Tabla1[[#This Row],[FECHA DE RADICADO ]],1)</f>
        <v>40</v>
      </c>
    </row>
    <row r="14239" spans="1:5" x14ac:dyDescent="0.25">
      <c r="A14239">
        <v>1564</v>
      </c>
      <c r="B14239" s="11">
        <v>43011</v>
      </c>
      <c r="C14239" s="12" t="s">
        <v>52</v>
      </c>
      <c r="D14239" s="12">
        <f>+MONTH(Tabla1[[#This Row],[FECHA DE RADICADO ]])</f>
        <v>10</v>
      </c>
      <c r="E14239">
        <f>+WEEKNUM(Tabla1[[#This Row],[FECHA DE RADICADO ]],1)</f>
        <v>40</v>
      </c>
    </row>
    <row r="14240" spans="1:5" x14ac:dyDescent="0.25">
      <c r="A14240">
        <v>1565</v>
      </c>
      <c r="B14240" s="11">
        <v>43011</v>
      </c>
      <c r="C14240" s="12" t="s">
        <v>52</v>
      </c>
      <c r="D14240" s="12">
        <f>+MONTH(Tabla1[[#This Row],[FECHA DE RADICADO ]])</f>
        <v>10</v>
      </c>
      <c r="E14240">
        <f>+WEEKNUM(Tabla1[[#This Row],[FECHA DE RADICADO ]],1)</f>
        <v>40</v>
      </c>
    </row>
    <row r="14241" spans="1:5" x14ac:dyDescent="0.25">
      <c r="A14241">
        <v>1566</v>
      </c>
      <c r="B14241" s="11">
        <v>43011</v>
      </c>
      <c r="C14241" s="12" t="s">
        <v>52</v>
      </c>
      <c r="D14241" s="12">
        <f>+MONTH(Tabla1[[#This Row],[FECHA DE RADICADO ]])</f>
        <v>10</v>
      </c>
      <c r="E14241">
        <f>+WEEKNUM(Tabla1[[#This Row],[FECHA DE RADICADO ]],1)</f>
        <v>40</v>
      </c>
    </row>
    <row r="14242" spans="1:5" x14ac:dyDescent="0.25">
      <c r="A14242">
        <v>1567</v>
      </c>
      <c r="B14242" s="11">
        <v>43011</v>
      </c>
      <c r="C14242" s="12" t="s">
        <v>52</v>
      </c>
      <c r="D14242" s="12">
        <f>+MONTH(Tabla1[[#This Row],[FECHA DE RADICADO ]])</f>
        <v>10</v>
      </c>
      <c r="E14242">
        <f>+WEEKNUM(Tabla1[[#This Row],[FECHA DE RADICADO ]],1)</f>
        <v>40</v>
      </c>
    </row>
    <row r="14243" spans="1:5" x14ac:dyDescent="0.25">
      <c r="A14243">
        <v>1568</v>
      </c>
      <c r="B14243" s="11">
        <v>43011</v>
      </c>
      <c r="C14243" s="12" t="s">
        <v>52</v>
      </c>
      <c r="D14243" s="12">
        <f>+MONTH(Tabla1[[#This Row],[FECHA DE RADICADO ]])</f>
        <v>10</v>
      </c>
      <c r="E14243">
        <f>+WEEKNUM(Tabla1[[#This Row],[FECHA DE RADICADO ]],1)</f>
        <v>40</v>
      </c>
    </row>
    <row r="14244" spans="1:5" x14ac:dyDescent="0.25">
      <c r="A14244">
        <v>1569</v>
      </c>
      <c r="B14244" s="11">
        <v>43011</v>
      </c>
      <c r="C14244" s="12" t="s">
        <v>52</v>
      </c>
      <c r="D14244" s="12">
        <f>+MONTH(Tabla1[[#This Row],[FECHA DE RADICADO ]])</f>
        <v>10</v>
      </c>
      <c r="E14244">
        <f>+WEEKNUM(Tabla1[[#This Row],[FECHA DE RADICADO ]],1)</f>
        <v>40</v>
      </c>
    </row>
    <row r="14245" spans="1:5" x14ac:dyDescent="0.25">
      <c r="A14245">
        <v>1570</v>
      </c>
      <c r="B14245" s="11">
        <v>43011</v>
      </c>
      <c r="C14245" s="12" t="s">
        <v>52</v>
      </c>
      <c r="D14245" s="12">
        <f>+MONTH(Tabla1[[#This Row],[FECHA DE RADICADO ]])</f>
        <v>10</v>
      </c>
      <c r="E14245">
        <f>+WEEKNUM(Tabla1[[#This Row],[FECHA DE RADICADO ]],1)</f>
        <v>40</v>
      </c>
    </row>
    <row r="14246" spans="1:5" x14ac:dyDescent="0.25">
      <c r="A14246">
        <v>1571</v>
      </c>
      <c r="B14246" s="11">
        <v>43011</v>
      </c>
      <c r="C14246" s="12" t="s">
        <v>52</v>
      </c>
      <c r="D14246" s="12">
        <f>+MONTH(Tabla1[[#This Row],[FECHA DE RADICADO ]])</f>
        <v>10</v>
      </c>
      <c r="E14246">
        <f>+WEEKNUM(Tabla1[[#This Row],[FECHA DE RADICADO ]],1)</f>
        <v>40</v>
      </c>
    </row>
    <row r="14247" spans="1:5" x14ac:dyDescent="0.25">
      <c r="A14247">
        <v>1572</v>
      </c>
      <c r="B14247" s="11">
        <v>43011</v>
      </c>
      <c r="C14247" s="12" t="s">
        <v>52</v>
      </c>
      <c r="D14247" s="12">
        <f>+MONTH(Tabla1[[#This Row],[FECHA DE RADICADO ]])</f>
        <v>10</v>
      </c>
      <c r="E14247">
        <f>+WEEKNUM(Tabla1[[#This Row],[FECHA DE RADICADO ]],1)</f>
        <v>40</v>
      </c>
    </row>
    <row r="14248" spans="1:5" x14ac:dyDescent="0.25">
      <c r="A14248">
        <v>1573</v>
      </c>
      <c r="B14248" s="11">
        <v>43011</v>
      </c>
      <c r="C14248" s="12" t="s">
        <v>52</v>
      </c>
      <c r="D14248" s="12">
        <f>+MONTH(Tabla1[[#This Row],[FECHA DE RADICADO ]])</f>
        <v>10</v>
      </c>
      <c r="E14248">
        <f>+WEEKNUM(Tabla1[[#This Row],[FECHA DE RADICADO ]],1)</f>
        <v>40</v>
      </c>
    </row>
    <row r="14249" spans="1:5" x14ac:dyDescent="0.25">
      <c r="A14249">
        <v>1580</v>
      </c>
      <c r="B14249" s="11">
        <v>43011</v>
      </c>
      <c r="C14249" s="12" t="s">
        <v>52</v>
      </c>
      <c r="D14249" s="12">
        <f>+MONTH(Tabla1[[#This Row],[FECHA DE RADICADO ]])</f>
        <v>10</v>
      </c>
      <c r="E14249">
        <f>+WEEKNUM(Tabla1[[#This Row],[FECHA DE RADICADO ]],1)</f>
        <v>40</v>
      </c>
    </row>
    <row r="14250" spans="1:5" x14ac:dyDescent="0.25">
      <c r="A14250">
        <v>1581</v>
      </c>
      <c r="B14250" s="11">
        <v>43011</v>
      </c>
      <c r="C14250" s="12" t="s">
        <v>52</v>
      </c>
      <c r="D14250" s="12">
        <f>+MONTH(Tabla1[[#This Row],[FECHA DE RADICADO ]])</f>
        <v>10</v>
      </c>
      <c r="E14250">
        <f>+WEEKNUM(Tabla1[[#This Row],[FECHA DE RADICADO ]],1)</f>
        <v>40</v>
      </c>
    </row>
    <row r="14251" spans="1:5" x14ac:dyDescent="0.25">
      <c r="A14251">
        <v>1582</v>
      </c>
      <c r="B14251" s="11">
        <v>43011</v>
      </c>
      <c r="C14251" s="12" t="s">
        <v>52</v>
      </c>
      <c r="D14251" s="12">
        <f>+MONTH(Tabla1[[#This Row],[FECHA DE RADICADO ]])</f>
        <v>10</v>
      </c>
      <c r="E14251">
        <f>+WEEKNUM(Tabla1[[#This Row],[FECHA DE RADICADO ]],1)</f>
        <v>40</v>
      </c>
    </row>
    <row r="14252" spans="1:5" x14ac:dyDescent="0.25">
      <c r="A14252">
        <v>1583</v>
      </c>
      <c r="B14252" s="11">
        <v>43011</v>
      </c>
      <c r="C14252" s="12" t="s">
        <v>52</v>
      </c>
      <c r="D14252" s="12">
        <f>+MONTH(Tabla1[[#This Row],[FECHA DE RADICADO ]])</f>
        <v>10</v>
      </c>
      <c r="E14252">
        <f>+WEEKNUM(Tabla1[[#This Row],[FECHA DE RADICADO ]],1)</f>
        <v>40</v>
      </c>
    </row>
    <row r="14253" spans="1:5" x14ac:dyDescent="0.25">
      <c r="A14253">
        <v>1584</v>
      </c>
      <c r="B14253" s="11">
        <v>43011</v>
      </c>
      <c r="C14253" s="12" t="s">
        <v>52</v>
      </c>
      <c r="D14253" s="12">
        <f>+MONTH(Tabla1[[#This Row],[FECHA DE RADICADO ]])</f>
        <v>10</v>
      </c>
      <c r="E14253">
        <f>+WEEKNUM(Tabla1[[#This Row],[FECHA DE RADICADO ]],1)</f>
        <v>40</v>
      </c>
    </row>
    <row r="14254" spans="1:5" x14ac:dyDescent="0.25">
      <c r="A14254">
        <v>1585</v>
      </c>
      <c r="B14254" s="11">
        <v>43011</v>
      </c>
      <c r="C14254" s="12" t="s">
        <v>52</v>
      </c>
      <c r="D14254" s="12">
        <f>+MONTH(Tabla1[[#This Row],[FECHA DE RADICADO ]])</f>
        <v>10</v>
      </c>
      <c r="E14254">
        <f>+WEEKNUM(Tabla1[[#This Row],[FECHA DE RADICADO ]],1)</f>
        <v>40</v>
      </c>
    </row>
    <row r="14255" spans="1:5" x14ac:dyDescent="0.25">
      <c r="A14255">
        <v>1586</v>
      </c>
      <c r="B14255" s="11">
        <v>43011</v>
      </c>
      <c r="C14255" s="12" t="s">
        <v>52</v>
      </c>
      <c r="D14255" s="12">
        <f>+MONTH(Tabla1[[#This Row],[FECHA DE RADICADO ]])</f>
        <v>10</v>
      </c>
      <c r="E14255">
        <f>+WEEKNUM(Tabla1[[#This Row],[FECHA DE RADICADO ]],1)</f>
        <v>40</v>
      </c>
    </row>
    <row r="14256" spans="1:5" x14ac:dyDescent="0.25">
      <c r="A14256">
        <v>1587</v>
      </c>
      <c r="B14256" s="11">
        <v>43011</v>
      </c>
      <c r="C14256" s="12" t="s">
        <v>52</v>
      </c>
      <c r="D14256" s="12">
        <f>+MONTH(Tabla1[[#This Row],[FECHA DE RADICADO ]])</f>
        <v>10</v>
      </c>
      <c r="E14256">
        <f>+WEEKNUM(Tabla1[[#This Row],[FECHA DE RADICADO ]],1)</f>
        <v>40</v>
      </c>
    </row>
    <row r="14257" spans="1:5" x14ac:dyDescent="0.25">
      <c r="A14257">
        <v>1588</v>
      </c>
      <c r="B14257" s="11">
        <v>43011</v>
      </c>
      <c r="C14257" s="12" t="s">
        <v>52</v>
      </c>
      <c r="D14257" s="12">
        <f>+MONTH(Tabla1[[#This Row],[FECHA DE RADICADO ]])</f>
        <v>10</v>
      </c>
      <c r="E14257">
        <f>+WEEKNUM(Tabla1[[#This Row],[FECHA DE RADICADO ]],1)</f>
        <v>40</v>
      </c>
    </row>
    <row r="14258" spans="1:5" x14ac:dyDescent="0.25">
      <c r="A14258">
        <v>1589</v>
      </c>
      <c r="B14258" s="11">
        <v>43011</v>
      </c>
      <c r="C14258" s="12" t="s">
        <v>52</v>
      </c>
      <c r="D14258" s="12">
        <f>+MONTH(Tabla1[[#This Row],[FECHA DE RADICADO ]])</f>
        <v>10</v>
      </c>
      <c r="E14258">
        <f>+WEEKNUM(Tabla1[[#This Row],[FECHA DE RADICADO ]],1)</f>
        <v>40</v>
      </c>
    </row>
    <row r="14259" spans="1:5" x14ac:dyDescent="0.25">
      <c r="A14259">
        <v>1590</v>
      </c>
      <c r="B14259" s="11">
        <v>43011</v>
      </c>
      <c r="C14259" s="12" t="s">
        <v>52</v>
      </c>
      <c r="D14259" s="12">
        <f>+MONTH(Tabla1[[#This Row],[FECHA DE RADICADO ]])</f>
        <v>10</v>
      </c>
      <c r="E14259">
        <f>+WEEKNUM(Tabla1[[#This Row],[FECHA DE RADICADO ]],1)</f>
        <v>40</v>
      </c>
    </row>
    <row r="14260" spans="1:5" x14ac:dyDescent="0.25">
      <c r="A14260">
        <v>1598</v>
      </c>
      <c r="B14260" s="11">
        <v>43011</v>
      </c>
      <c r="C14260" s="12" t="s">
        <v>52</v>
      </c>
      <c r="D14260" s="12">
        <f>+MONTH(Tabla1[[#This Row],[FECHA DE RADICADO ]])</f>
        <v>10</v>
      </c>
      <c r="E14260">
        <f>+WEEKNUM(Tabla1[[#This Row],[FECHA DE RADICADO ]],1)</f>
        <v>40</v>
      </c>
    </row>
    <row r="14261" spans="1:5" x14ac:dyDescent="0.25">
      <c r="A14261">
        <v>1599</v>
      </c>
      <c r="B14261" s="11">
        <v>43011</v>
      </c>
      <c r="C14261" s="12" t="s">
        <v>52</v>
      </c>
      <c r="D14261" s="12">
        <f>+MONTH(Tabla1[[#This Row],[FECHA DE RADICADO ]])</f>
        <v>10</v>
      </c>
      <c r="E14261">
        <f>+WEEKNUM(Tabla1[[#This Row],[FECHA DE RADICADO ]],1)</f>
        <v>40</v>
      </c>
    </row>
    <row r="14262" spans="1:5" x14ac:dyDescent="0.25">
      <c r="A14262">
        <v>1600</v>
      </c>
      <c r="B14262" s="11">
        <v>43011</v>
      </c>
      <c r="C14262" s="12" t="s">
        <v>52</v>
      </c>
      <c r="D14262" s="12">
        <f>+MONTH(Tabla1[[#This Row],[FECHA DE RADICADO ]])</f>
        <v>10</v>
      </c>
      <c r="E14262">
        <f>+WEEKNUM(Tabla1[[#This Row],[FECHA DE RADICADO ]],1)</f>
        <v>40</v>
      </c>
    </row>
    <row r="14263" spans="1:5" x14ac:dyDescent="0.25">
      <c r="A14263">
        <v>1601</v>
      </c>
      <c r="B14263" s="11">
        <v>43011</v>
      </c>
      <c r="C14263" s="12" t="s">
        <v>52</v>
      </c>
      <c r="D14263" s="12">
        <f>+MONTH(Tabla1[[#This Row],[FECHA DE RADICADO ]])</f>
        <v>10</v>
      </c>
      <c r="E14263">
        <f>+WEEKNUM(Tabla1[[#This Row],[FECHA DE RADICADO ]],1)</f>
        <v>40</v>
      </c>
    </row>
    <row r="14264" spans="1:5" x14ac:dyDescent="0.25">
      <c r="A14264">
        <v>1602</v>
      </c>
      <c r="B14264" s="11">
        <v>43011</v>
      </c>
      <c r="C14264" s="12" t="s">
        <v>52</v>
      </c>
      <c r="D14264" s="12">
        <f>+MONTH(Tabla1[[#This Row],[FECHA DE RADICADO ]])</f>
        <v>10</v>
      </c>
      <c r="E14264">
        <f>+WEEKNUM(Tabla1[[#This Row],[FECHA DE RADICADO ]],1)</f>
        <v>40</v>
      </c>
    </row>
    <row r="14265" spans="1:5" x14ac:dyDescent="0.25">
      <c r="A14265">
        <v>1603</v>
      </c>
      <c r="B14265" s="11">
        <v>43011</v>
      </c>
      <c r="C14265" s="12" t="s">
        <v>52</v>
      </c>
      <c r="D14265" s="12">
        <f>+MONTH(Tabla1[[#This Row],[FECHA DE RADICADO ]])</f>
        <v>10</v>
      </c>
      <c r="E14265">
        <f>+WEEKNUM(Tabla1[[#This Row],[FECHA DE RADICADO ]],1)</f>
        <v>40</v>
      </c>
    </row>
    <row r="14266" spans="1:5" x14ac:dyDescent="0.25">
      <c r="A14266">
        <v>1604</v>
      </c>
      <c r="B14266" s="11">
        <v>43011</v>
      </c>
      <c r="C14266" s="12" t="s">
        <v>52</v>
      </c>
      <c r="D14266" s="12">
        <f>+MONTH(Tabla1[[#This Row],[FECHA DE RADICADO ]])</f>
        <v>10</v>
      </c>
      <c r="E14266">
        <f>+WEEKNUM(Tabla1[[#This Row],[FECHA DE RADICADO ]],1)</f>
        <v>40</v>
      </c>
    </row>
    <row r="14267" spans="1:5" x14ac:dyDescent="0.25">
      <c r="A14267">
        <v>1605</v>
      </c>
      <c r="B14267" s="11">
        <v>43011</v>
      </c>
      <c r="C14267" s="12" t="s">
        <v>52</v>
      </c>
      <c r="D14267" s="12">
        <f>+MONTH(Tabla1[[#This Row],[FECHA DE RADICADO ]])</f>
        <v>10</v>
      </c>
      <c r="E14267">
        <f>+WEEKNUM(Tabla1[[#This Row],[FECHA DE RADICADO ]],1)</f>
        <v>40</v>
      </c>
    </row>
    <row r="14268" spans="1:5" x14ac:dyDescent="0.25">
      <c r="A14268">
        <v>1606</v>
      </c>
      <c r="B14268" s="11">
        <v>43011</v>
      </c>
      <c r="C14268" s="12" t="s">
        <v>52</v>
      </c>
      <c r="D14268" s="12">
        <f>+MONTH(Tabla1[[#This Row],[FECHA DE RADICADO ]])</f>
        <v>10</v>
      </c>
      <c r="E14268">
        <f>+WEEKNUM(Tabla1[[#This Row],[FECHA DE RADICADO ]],1)</f>
        <v>40</v>
      </c>
    </row>
    <row r="14269" spans="1:5" x14ac:dyDescent="0.25">
      <c r="A14269">
        <v>1607</v>
      </c>
      <c r="B14269" s="11">
        <v>43011</v>
      </c>
      <c r="C14269" s="12" t="s">
        <v>52</v>
      </c>
      <c r="D14269" s="12">
        <f>+MONTH(Tabla1[[#This Row],[FECHA DE RADICADO ]])</f>
        <v>10</v>
      </c>
      <c r="E14269">
        <f>+WEEKNUM(Tabla1[[#This Row],[FECHA DE RADICADO ]],1)</f>
        <v>40</v>
      </c>
    </row>
    <row r="14270" spans="1:5" x14ac:dyDescent="0.25">
      <c r="A14270">
        <v>1608</v>
      </c>
      <c r="B14270" s="11">
        <v>43011</v>
      </c>
      <c r="C14270" s="12" t="s">
        <v>52</v>
      </c>
      <c r="D14270" s="12">
        <f>+MONTH(Tabla1[[#This Row],[FECHA DE RADICADO ]])</f>
        <v>10</v>
      </c>
      <c r="E14270">
        <f>+WEEKNUM(Tabla1[[#This Row],[FECHA DE RADICADO ]],1)</f>
        <v>40</v>
      </c>
    </row>
    <row r="14271" spans="1:5" x14ac:dyDescent="0.25">
      <c r="A14271">
        <v>1618</v>
      </c>
      <c r="B14271" s="11">
        <v>43011</v>
      </c>
      <c r="C14271" s="12" t="s">
        <v>52</v>
      </c>
      <c r="D14271" s="12">
        <f>+MONTH(Tabla1[[#This Row],[FECHA DE RADICADO ]])</f>
        <v>10</v>
      </c>
      <c r="E14271">
        <f>+WEEKNUM(Tabla1[[#This Row],[FECHA DE RADICADO ]],1)</f>
        <v>40</v>
      </c>
    </row>
    <row r="14272" spans="1:5" x14ac:dyDescent="0.25">
      <c r="A14272">
        <v>1619</v>
      </c>
      <c r="B14272" s="11">
        <v>43011</v>
      </c>
      <c r="C14272" s="12" t="s">
        <v>52</v>
      </c>
      <c r="D14272" s="12">
        <f>+MONTH(Tabla1[[#This Row],[FECHA DE RADICADO ]])</f>
        <v>10</v>
      </c>
      <c r="E14272">
        <f>+WEEKNUM(Tabla1[[#This Row],[FECHA DE RADICADO ]],1)</f>
        <v>40</v>
      </c>
    </row>
    <row r="14273" spans="1:5" x14ac:dyDescent="0.25">
      <c r="A14273">
        <v>1620</v>
      </c>
      <c r="B14273" s="11">
        <v>43011</v>
      </c>
      <c r="C14273" s="12" t="s">
        <v>52</v>
      </c>
      <c r="D14273" s="12">
        <f>+MONTH(Tabla1[[#This Row],[FECHA DE RADICADO ]])</f>
        <v>10</v>
      </c>
      <c r="E14273">
        <f>+WEEKNUM(Tabla1[[#This Row],[FECHA DE RADICADO ]],1)</f>
        <v>40</v>
      </c>
    </row>
    <row r="14274" spans="1:5" x14ac:dyDescent="0.25">
      <c r="A14274">
        <v>1621</v>
      </c>
      <c r="B14274" s="11">
        <v>43011</v>
      </c>
      <c r="C14274" s="12" t="s">
        <v>52</v>
      </c>
      <c r="D14274" s="12">
        <f>+MONTH(Tabla1[[#This Row],[FECHA DE RADICADO ]])</f>
        <v>10</v>
      </c>
      <c r="E14274">
        <f>+WEEKNUM(Tabla1[[#This Row],[FECHA DE RADICADO ]],1)</f>
        <v>40</v>
      </c>
    </row>
    <row r="14275" spans="1:5" x14ac:dyDescent="0.25">
      <c r="A14275">
        <v>1622</v>
      </c>
      <c r="B14275" s="11">
        <v>43011</v>
      </c>
      <c r="C14275" s="12" t="s">
        <v>52</v>
      </c>
      <c r="D14275" s="12">
        <f>+MONTH(Tabla1[[#This Row],[FECHA DE RADICADO ]])</f>
        <v>10</v>
      </c>
      <c r="E14275">
        <f>+WEEKNUM(Tabla1[[#This Row],[FECHA DE RADICADO ]],1)</f>
        <v>40</v>
      </c>
    </row>
    <row r="14276" spans="1:5" x14ac:dyDescent="0.25">
      <c r="A14276">
        <v>1623</v>
      </c>
      <c r="B14276" s="11">
        <v>43011</v>
      </c>
      <c r="C14276" s="12" t="s">
        <v>52</v>
      </c>
      <c r="D14276" s="12">
        <f>+MONTH(Tabla1[[#This Row],[FECHA DE RADICADO ]])</f>
        <v>10</v>
      </c>
      <c r="E14276">
        <f>+WEEKNUM(Tabla1[[#This Row],[FECHA DE RADICADO ]],1)</f>
        <v>40</v>
      </c>
    </row>
    <row r="14277" spans="1:5" x14ac:dyDescent="0.25">
      <c r="A14277">
        <v>1624</v>
      </c>
      <c r="B14277" s="11">
        <v>43011</v>
      </c>
      <c r="C14277" s="12" t="s">
        <v>52</v>
      </c>
      <c r="D14277" s="12">
        <f>+MONTH(Tabla1[[#This Row],[FECHA DE RADICADO ]])</f>
        <v>10</v>
      </c>
      <c r="E14277">
        <f>+WEEKNUM(Tabla1[[#This Row],[FECHA DE RADICADO ]],1)</f>
        <v>40</v>
      </c>
    </row>
    <row r="14278" spans="1:5" x14ac:dyDescent="0.25">
      <c r="A14278">
        <v>1625</v>
      </c>
      <c r="B14278" s="11">
        <v>43011</v>
      </c>
      <c r="C14278" s="12" t="s">
        <v>52</v>
      </c>
      <c r="D14278" s="12">
        <f>+MONTH(Tabla1[[#This Row],[FECHA DE RADICADO ]])</f>
        <v>10</v>
      </c>
      <c r="E14278">
        <f>+WEEKNUM(Tabla1[[#This Row],[FECHA DE RADICADO ]],1)</f>
        <v>40</v>
      </c>
    </row>
    <row r="14279" spans="1:5" x14ac:dyDescent="0.25">
      <c r="A14279">
        <v>1626</v>
      </c>
      <c r="B14279" s="11">
        <v>43011</v>
      </c>
      <c r="C14279" s="12" t="s">
        <v>52</v>
      </c>
      <c r="D14279" s="12">
        <f>+MONTH(Tabla1[[#This Row],[FECHA DE RADICADO ]])</f>
        <v>10</v>
      </c>
      <c r="E14279">
        <f>+WEEKNUM(Tabla1[[#This Row],[FECHA DE RADICADO ]],1)</f>
        <v>40</v>
      </c>
    </row>
    <row r="14280" spans="1:5" x14ac:dyDescent="0.25">
      <c r="A14280">
        <v>1627</v>
      </c>
      <c r="B14280" s="11">
        <v>43011</v>
      </c>
      <c r="C14280" s="12" t="s">
        <v>52</v>
      </c>
      <c r="D14280" s="12">
        <f>+MONTH(Tabla1[[#This Row],[FECHA DE RADICADO ]])</f>
        <v>10</v>
      </c>
      <c r="E14280">
        <f>+WEEKNUM(Tabla1[[#This Row],[FECHA DE RADICADO ]],1)</f>
        <v>40</v>
      </c>
    </row>
    <row r="14281" spans="1:5" x14ac:dyDescent="0.25">
      <c r="A14281">
        <v>3165</v>
      </c>
      <c r="B14281" s="11">
        <v>43013</v>
      </c>
      <c r="C14281" s="12" t="s">
        <v>52</v>
      </c>
      <c r="D14281" s="12">
        <f>+MONTH(Tabla1[[#This Row],[FECHA DE RADICADO ]])</f>
        <v>10</v>
      </c>
      <c r="E14281">
        <f>+WEEKNUM(Tabla1[[#This Row],[FECHA DE RADICADO ]],1)</f>
        <v>40</v>
      </c>
    </row>
    <row r="14282" spans="1:5" x14ac:dyDescent="0.25">
      <c r="A14282">
        <v>3166</v>
      </c>
      <c r="B14282" s="11">
        <v>43013</v>
      </c>
      <c r="C14282" s="12" t="s">
        <v>52</v>
      </c>
      <c r="D14282" s="12">
        <f>+MONTH(Tabla1[[#This Row],[FECHA DE RADICADO ]])</f>
        <v>10</v>
      </c>
      <c r="E14282">
        <f>+WEEKNUM(Tabla1[[#This Row],[FECHA DE RADICADO ]],1)</f>
        <v>40</v>
      </c>
    </row>
    <row r="14283" spans="1:5" x14ac:dyDescent="0.25">
      <c r="A14283">
        <v>3167</v>
      </c>
      <c r="B14283" s="11">
        <v>43013</v>
      </c>
      <c r="C14283" s="12" t="s">
        <v>52</v>
      </c>
      <c r="D14283" s="12">
        <f>+MONTH(Tabla1[[#This Row],[FECHA DE RADICADO ]])</f>
        <v>10</v>
      </c>
      <c r="E14283">
        <f>+WEEKNUM(Tabla1[[#This Row],[FECHA DE RADICADO ]],1)</f>
        <v>40</v>
      </c>
    </row>
    <row r="14284" spans="1:5" x14ac:dyDescent="0.25">
      <c r="A14284">
        <v>3203</v>
      </c>
      <c r="B14284" s="11">
        <v>43013</v>
      </c>
      <c r="C14284" s="12" t="s">
        <v>52</v>
      </c>
      <c r="D14284" s="12">
        <f>+MONTH(Tabla1[[#This Row],[FECHA DE RADICADO ]])</f>
        <v>10</v>
      </c>
      <c r="E14284">
        <f>+WEEKNUM(Tabla1[[#This Row],[FECHA DE RADICADO ]],1)</f>
        <v>40</v>
      </c>
    </row>
    <row r="14285" spans="1:5" x14ac:dyDescent="0.25">
      <c r="A14285">
        <v>3204</v>
      </c>
      <c r="B14285" s="11">
        <v>43013</v>
      </c>
      <c r="C14285" s="12" t="s">
        <v>52</v>
      </c>
      <c r="D14285" s="12">
        <f>+MONTH(Tabla1[[#This Row],[FECHA DE RADICADO ]])</f>
        <v>10</v>
      </c>
      <c r="E14285">
        <f>+WEEKNUM(Tabla1[[#This Row],[FECHA DE RADICADO ]],1)</f>
        <v>40</v>
      </c>
    </row>
    <row r="14286" spans="1:5" x14ac:dyDescent="0.25">
      <c r="A14286">
        <v>3205</v>
      </c>
      <c r="B14286" s="11">
        <v>43013</v>
      </c>
      <c r="C14286" s="12" t="s">
        <v>52</v>
      </c>
      <c r="D14286" s="12">
        <f>+MONTH(Tabla1[[#This Row],[FECHA DE RADICADO ]])</f>
        <v>10</v>
      </c>
      <c r="E14286">
        <f>+WEEKNUM(Tabla1[[#This Row],[FECHA DE RADICADO ]],1)</f>
        <v>40</v>
      </c>
    </row>
    <row r="14287" spans="1:5" x14ac:dyDescent="0.25">
      <c r="A14287">
        <v>3243</v>
      </c>
      <c r="B14287" s="11">
        <v>43013</v>
      </c>
      <c r="C14287" s="12" t="s">
        <v>52</v>
      </c>
      <c r="D14287" s="12">
        <f>+MONTH(Tabla1[[#This Row],[FECHA DE RADICADO ]])</f>
        <v>10</v>
      </c>
      <c r="E14287">
        <f>+WEEKNUM(Tabla1[[#This Row],[FECHA DE RADICADO ]],1)</f>
        <v>40</v>
      </c>
    </row>
    <row r="14288" spans="1:5" x14ac:dyDescent="0.25">
      <c r="A14288">
        <v>3244</v>
      </c>
      <c r="B14288" s="11">
        <v>43013</v>
      </c>
      <c r="C14288" s="12" t="s">
        <v>52</v>
      </c>
      <c r="D14288" s="12">
        <f>+MONTH(Tabla1[[#This Row],[FECHA DE RADICADO ]])</f>
        <v>10</v>
      </c>
      <c r="E14288">
        <f>+WEEKNUM(Tabla1[[#This Row],[FECHA DE RADICADO ]],1)</f>
        <v>40</v>
      </c>
    </row>
    <row r="14289" spans="1:5" x14ac:dyDescent="0.25">
      <c r="A14289">
        <v>3245</v>
      </c>
      <c r="B14289" s="11">
        <v>43013</v>
      </c>
      <c r="C14289" s="12" t="s">
        <v>52</v>
      </c>
      <c r="D14289" s="12">
        <f>+MONTH(Tabla1[[#This Row],[FECHA DE RADICADO ]])</f>
        <v>10</v>
      </c>
      <c r="E14289">
        <f>+WEEKNUM(Tabla1[[#This Row],[FECHA DE RADICADO ]],1)</f>
        <v>40</v>
      </c>
    </row>
    <row r="14290" spans="1:5" x14ac:dyDescent="0.25">
      <c r="A14290">
        <v>3284</v>
      </c>
      <c r="B14290" s="11">
        <v>43013</v>
      </c>
      <c r="C14290" s="12" t="s">
        <v>52</v>
      </c>
      <c r="D14290" s="12">
        <f>+MONTH(Tabla1[[#This Row],[FECHA DE RADICADO ]])</f>
        <v>10</v>
      </c>
      <c r="E14290">
        <f>+WEEKNUM(Tabla1[[#This Row],[FECHA DE RADICADO ]],1)</f>
        <v>40</v>
      </c>
    </row>
    <row r="14291" spans="1:5" x14ac:dyDescent="0.25">
      <c r="A14291">
        <v>3285</v>
      </c>
      <c r="B14291" s="11">
        <v>43013</v>
      </c>
      <c r="C14291" s="12" t="s">
        <v>52</v>
      </c>
      <c r="D14291" s="12">
        <f>+MONTH(Tabla1[[#This Row],[FECHA DE RADICADO ]])</f>
        <v>10</v>
      </c>
      <c r="E14291">
        <f>+WEEKNUM(Tabla1[[#This Row],[FECHA DE RADICADO ]],1)</f>
        <v>40</v>
      </c>
    </row>
    <row r="14292" spans="1:5" x14ac:dyDescent="0.25">
      <c r="A14292">
        <v>3286</v>
      </c>
      <c r="B14292" s="11">
        <v>43013</v>
      </c>
      <c r="C14292" s="12" t="s">
        <v>52</v>
      </c>
      <c r="D14292" s="12">
        <f>+MONTH(Tabla1[[#This Row],[FECHA DE RADICADO ]])</f>
        <v>10</v>
      </c>
      <c r="E14292">
        <f>+WEEKNUM(Tabla1[[#This Row],[FECHA DE RADICADO ]],1)</f>
        <v>40</v>
      </c>
    </row>
    <row r="14293" spans="1:5" x14ac:dyDescent="0.25">
      <c r="A14293">
        <v>6080</v>
      </c>
      <c r="B14293" s="11">
        <v>43017</v>
      </c>
      <c r="C14293" s="12" t="s">
        <v>52</v>
      </c>
      <c r="D14293" s="12">
        <f>+MONTH(Tabla1[[#This Row],[FECHA DE RADICADO ]])</f>
        <v>10</v>
      </c>
      <c r="E14293">
        <f>+WEEKNUM(Tabla1[[#This Row],[FECHA DE RADICADO ]],1)</f>
        <v>41</v>
      </c>
    </row>
    <row r="14294" spans="1:5" x14ac:dyDescent="0.25">
      <c r="A14294">
        <v>6081</v>
      </c>
      <c r="B14294" s="11">
        <v>43017</v>
      </c>
      <c r="C14294" s="12" t="s">
        <v>52</v>
      </c>
      <c r="D14294" s="12">
        <f>+MONTH(Tabla1[[#This Row],[FECHA DE RADICADO ]])</f>
        <v>10</v>
      </c>
      <c r="E14294">
        <f>+WEEKNUM(Tabla1[[#This Row],[FECHA DE RADICADO ]],1)</f>
        <v>41</v>
      </c>
    </row>
    <row r="14295" spans="1:5" x14ac:dyDescent="0.25">
      <c r="A14295">
        <v>6082</v>
      </c>
      <c r="B14295" s="11">
        <v>43017</v>
      </c>
      <c r="C14295" s="12" t="s">
        <v>52</v>
      </c>
      <c r="D14295" s="12">
        <f>+MONTH(Tabla1[[#This Row],[FECHA DE RADICADO ]])</f>
        <v>10</v>
      </c>
      <c r="E14295">
        <f>+WEEKNUM(Tabla1[[#This Row],[FECHA DE RADICADO ]],1)</f>
        <v>41</v>
      </c>
    </row>
    <row r="14296" spans="1:5" x14ac:dyDescent="0.25">
      <c r="A14296">
        <v>6114</v>
      </c>
      <c r="B14296" s="11">
        <v>43017</v>
      </c>
      <c r="C14296" s="12" t="s">
        <v>52</v>
      </c>
      <c r="D14296" s="12">
        <f>+MONTH(Tabla1[[#This Row],[FECHA DE RADICADO ]])</f>
        <v>10</v>
      </c>
      <c r="E14296">
        <f>+WEEKNUM(Tabla1[[#This Row],[FECHA DE RADICADO ]],1)</f>
        <v>41</v>
      </c>
    </row>
    <row r="14297" spans="1:5" x14ac:dyDescent="0.25">
      <c r="A14297">
        <v>6115</v>
      </c>
      <c r="B14297" s="11">
        <v>43017</v>
      </c>
      <c r="C14297" s="12" t="s">
        <v>52</v>
      </c>
      <c r="D14297" s="12">
        <f>+MONTH(Tabla1[[#This Row],[FECHA DE RADICADO ]])</f>
        <v>10</v>
      </c>
      <c r="E14297">
        <f>+WEEKNUM(Tabla1[[#This Row],[FECHA DE RADICADO ]],1)</f>
        <v>41</v>
      </c>
    </row>
    <row r="14298" spans="1:5" x14ac:dyDescent="0.25">
      <c r="A14298">
        <v>6116</v>
      </c>
      <c r="B14298" s="11">
        <v>43017</v>
      </c>
      <c r="C14298" s="12" t="s">
        <v>52</v>
      </c>
      <c r="D14298" s="12">
        <f>+MONTH(Tabla1[[#This Row],[FECHA DE RADICADO ]])</f>
        <v>10</v>
      </c>
      <c r="E14298">
        <f>+WEEKNUM(Tabla1[[#This Row],[FECHA DE RADICADO ]],1)</f>
        <v>41</v>
      </c>
    </row>
    <row r="14299" spans="1:5" x14ac:dyDescent="0.25">
      <c r="A14299">
        <v>6149</v>
      </c>
      <c r="B14299" s="11">
        <v>43017</v>
      </c>
      <c r="C14299" s="12" t="s">
        <v>52</v>
      </c>
      <c r="D14299" s="12">
        <f>+MONTH(Tabla1[[#This Row],[FECHA DE RADICADO ]])</f>
        <v>10</v>
      </c>
      <c r="E14299">
        <f>+WEEKNUM(Tabla1[[#This Row],[FECHA DE RADICADO ]],1)</f>
        <v>41</v>
      </c>
    </row>
    <row r="14300" spans="1:5" x14ac:dyDescent="0.25">
      <c r="A14300">
        <v>6150</v>
      </c>
      <c r="B14300" s="11">
        <v>43017</v>
      </c>
      <c r="C14300" s="12" t="s">
        <v>52</v>
      </c>
      <c r="D14300" s="12">
        <f>+MONTH(Tabla1[[#This Row],[FECHA DE RADICADO ]])</f>
        <v>10</v>
      </c>
      <c r="E14300">
        <f>+WEEKNUM(Tabla1[[#This Row],[FECHA DE RADICADO ]],1)</f>
        <v>41</v>
      </c>
    </row>
    <row r="14301" spans="1:5" x14ac:dyDescent="0.25">
      <c r="A14301">
        <v>6151</v>
      </c>
      <c r="B14301" s="11">
        <v>43017</v>
      </c>
      <c r="C14301" s="12" t="s">
        <v>52</v>
      </c>
      <c r="D14301" s="12">
        <f>+MONTH(Tabla1[[#This Row],[FECHA DE RADICADO ]])</f>
        <v>10</v>
      </c>
      <c r="E14301">
        <f>+WEEKNUM(Tabla1[[#This Row],[FECHA DE RADICADO ]],1)</f>
        <v>41</v>
      </c>
    </row>
    <row r="14302" spans="1:5" x14ac:dyDescent="0.25">
      <c r="A14302">
        <v>6184</v>
      </c>
      <c r="B14302" s="11">
        <v>43017</v>
      </c>
      <c r="C14302" s="12" t="s">
        <v>52</v>
      </c>
      <c r="D14302" s="12">
        <f>+MONTH(Tabla1[[#This Row],[FECHA DE RADICADO ]])</f>
        <v>10</v>
      </c>
      <c r="E14302">
        <f>+WEEKNUM(Tabla1[[#This Row],[FECHA DE RADICADO ]],1)</f>
        <v>41</v>
      </c>
    </row>
    <row r="14303" spans="1:5" x14ac:dyDescent="0.25">
      <c r="A14303">
        <v>6185</v>
      </c>
      <c r="B14303" s="11">
        <v>43017</v>
      </c>
      <c r="C14303" s="12" t="s">
        <v>52</v>
      </c>
      <c r="D14303" s="12">
        <f>+MONTH(Tabla1[[#This Row],[FECHA DE RADICADO ]])</f>
        <v>10</v>
      </c>
      <c r="E14303">
        <f>+WEEKNUM(Tabla1[[#This Row],[FECHA DE RADICADO ]],1)</f>
        <v>41</v>
      </c>
    </row>
    <row r="14304" spans="1:5" x14ac:dyDescent="0.25">
      <c r="A14304">
        <v>8597</v>
      </c>
      <c r="B14304" s="11">
        <v>43021</v>
      </c>
      <c r="C14304" s="12" t="s">
        <v>52</v>
      </c>
      <c r="D14304" s="12">
        <f>+MONTH(Tabla1[[#This Row],[FECHA DE RADICADO ]])</f>
        <v>10</v>
      </c>
      <c r="E14304">
        <f>+WEEKNUM(Tabla1[[#This Row],[FECHA DE RADICADO ]],1)</f>
        <v>41</v>
      </c>
    </row>
    <row r="14305" spans="1:5" x14ac:dyDescent="0.25">
      <c r="A14305">
        <v>8598</v>
      </c>
      <c r="B14305" s="11">
        <v>43021</v>
      </c>
      <c r="C14305" s="12" t="s">
        <v>52</v>
      </c>
      <c r="D14305" s="12">
        <f>+MONTH(Tabla1[[#This Row],[FECHA DE RADICADO ]])</f>
        <v>10</v>
      </c>
      <c r="E14305">
        <f>+WEEKNUM(Tabla1[[#This Row],[FECHA DE RADICADO ]],1)</f>
        <v>41</v>
      </c>
    </row>
    <row r="14306" spans="1:5" x14ac:dyDescent="0.25">
      <c r="A14306">
        <v>8599</v>
      </c>
      <c r="B14306" s="11">
        <v>43021</v>
      </c>
      <c r="C14306" s="12" t="s">
        <v>52</v>
      </c>
      <c r="D14306" s="12">
        <f>+MONTH(Tabla1[[#This Row],[FECHA DE RADICADO ]])</f>
        <v>10</v>
      </c>
      <c r="E14306">
        <f>+WEEKNUM(Tabla1[[#This Row],[FECHA DE RADICADO ]],1)</f>
        <v>41</v>
      </c>
    </row>
    <row r="14307" spans="1:5" x14ac:dyDescent="0.25">
      <c r="A14307">
        <v>8600</v>
      </c>
      <c r="B14307" s="11">
        <v>43021</v>
      </c>
      <c r="C14307" s="12" t="s">
        <v>52</v>
      </c>
      <c r="D14307" s="12">
        <f>+MONTH(Tabla1[[#This Row],[FECHA DE RADICADO ]])</f>
        <v>10</v>
      </c>
      <c r="E14307">
        <f>+WEEKNUM(Tabla1[[#This Row],[FECHA DE RADICADO ]],1)</f>
        <v>41</v>
      </c>
    </row>
    <row r="14308" spans="1:5" x14ac:dyDescent="0.25">
      <c r="A14308">
        <v>8601</v>
      </c>
      <c r="B14308" s="11">
        <v>43021</v>
      </c>
      <c r="C14308" s="12" t="s">
        <v>52</v>
      </c>
      <c r="D14308" s="12">
        <f>+MONTH(Tabla1[[#This Row],[FECHA DE RADICADO ]])</f>
        <v>10</v>
      </c>
      <c r="E14308">
        <f>+WEEKNUM(Tabla1[[#This Row],[FECHA DE RADICADO ]],1)</f>
        <v>41</v>
      </c>
    </row>
    <row r="14309" spans="1:5" x14ac:dyDescent="0.25">
      <c r="A14309">
        <v>8602</v>
      </c>
      <c r="B14309" s="11">
        <v>43021</v>
      </c>
      <c r="C14309" s="12" t="s">
        <v>52</v>
      </c>
      <c r="D14309" s="12">
        <f>+MONTH(Tabla1[[#This Row],[FECHA DE RADICADO ]])</f>
        <v>10</v>
      </c>
      <c r="E14309">
        <f>+WEEKNUM(Tabla1[[#This Row],[FECHA DE RADICADO ]],1)</f>
        <v>41</v>
      </c>
    </row>
    <row r="14310" spans="1:5" x14ac:dyDescent="0.25">
      <c r="A14310">
        <v>8603</v>
      </c>
      <c r="B14310" s="11">
        <v>43021</v>
      </c>
      <c r="C14310" s="12" t="s">
        <v>52</v>
      </c>
      <c r="D14310" s="12">
        <f>+MONTH(Tabla1[[#This Row],[FECHA DE RADICADO ]])</f>
        <v>10</v>
      </c>
      <c r="E14310">
        <f>+WEEKNUM(Tabla1[[#This Row],[FECHA DE RADICADO ]],1)</f>
        <v>41</v>
      </c>
    </row>
    <row r="14311" spans="1:5" x14ac:dyDescent="0.25">
      <c r="A14311">
        <v>8604</v>
      </c>
      <c r="B14311" s="11">
        <v>43021</v>
      </c>
      <c r="C14311" s="12" t="s">
        <v>52</v>
      </c>
      <c r="D14311" s="12">
        <f>+MONTH(Tabla1[[#This Row],[FECHA DE RADICADO ]])</f>
        <v>10</v>
      </c>
      <c r="E14311">
        <f>+WEEKNUM(Tabla1[[#This Row],[FECHA DE RADICADO ]],1)</f>
        <v>41</v>
      </c>
    </row>
    <row r="14312" spans="1:5" x14ac:dyDescent="0.25">
      <c r="A14312">
        <v>8614</v>
      </c>
      <c r="B14312" s="11">
        <v>43021</v>
      </c>
      <c r="C14312" s="12" t="s">
        <v>52</v>
      </c>
      <c r="D14312" s="12">
        <f>+MONTH(Tabla1[[#This Row],[FECHA DE RADICADO ]])</f>
        <v>10</v>
      </c>
      <c r="E14312">
        <f>+WEEKNUM(Tabla1[[#This Row],[FECHA DE RADICADO ]],1)</f>
        <v>41</v>
      </c>
    </row>
    <row r="14313" spans="1:5" x14ac:dyDescent="0.25">
      <c r="A14313">
        <v>8615</v>
      </c>
      <c r="B14313" s="11">
        <v>43021</v>
      </c>
      <c r="C14313" s="12" t="s">
        <v>52</v>
      </c>
      <c r="D14313" s="12">
        <f>+MONTH(Tabla1[[#This Row],[FECHA DE RADICADO ]])</f>
        <v>10</v>
      </c>
      <c r="E14313">
        <f>+WEEKNUM(Tabla1[[#This Row],[FECHA DE RADICADO ]],1)</f>
        <v>41</v>
      </c>
    </row>
    <row r="14314" spans="1:5" x14ac:dyDescent="0.25">
      <c r="A14314">
        <v>8616</v>
      </c>
      <c r="B14314" s="11">
        <v>43021</v>
      </c>
      <c r="C14314" s="12" t="s">
        <v>52</v>
      </c>
      <c r="D14314" s="12">
        <f>+MONTH(Tabla1[[#This Row],[FECHA DE RADICADO ]])</f>
        <v>10</v>
      </c>
      <c r="E14314">
        <f>+WEEKNUM(Tabla1[[#This Row],[FECHA DE RADICADO ]],1)</f>
        <v>41</v>
      </c>
    </row>
    <row r="14315" spans="1:5" x14ac:dyDescent="0.25">
      <c r="A14315">
        <v>8617</v>
      </c>
      <c r="B14315" s="11">
        <v>43021</v>
      </c>
      <c r="C14315" s="12" t="s">
        <v>52</v>
      </c>
      <c r="D14315" s="12">
        <f>+MONTH(Tabla1[[#This Row],[FECHA DE RADICADO ]])</f>
        <v>10</v>
      </c>
      <c r="E14315">
        <f>+WEEKNUM(Tabla1[[#This Row],[FECHA DE RADICADO ]],1)</f>
        <v>41</v>
      </c>
    </row>
    <row r="14316" spans="1:5" x14ac:dyDescent="0.25">
      <c r="A14316">
        <v>8618</v>
      </c>
      <c r="B14316" s="11">
        <v>43021</v>
      </c>
      <c r="C14316" s="12" t="s">
        <v>52</v>
      </c>
      <c r="D14316" s="12">
        <f>+MONTH(Tabla1[[#This Row],[FECHA DE RADICADO ]])</f>
        <v>10</v>
      </c>
      <c r="E14316">
        <f>+WEEKNUM(Tabla1[[#This Row],[FECHA DE RADICADO ]],1)</f>
        <v>41</v>
      </c>
    </row>
    <row r="14317" spans="1:5" x14ac:dyDescent="0.25">
      <c r="A14317">
        <v>8619</v>
      </c>
      <c r="B14317" s="11">
        <v>43021</v>
      </c>
      <c r="C14317" s="12" t="s">
        <v>52</v>
      </c>
      <c r="D14317" s="12">
        <f>+MONTH(Tabla1[[#This Row],[FECHA DE RADICADO ]])</f>
        <v>10</v>
      </c>
      <c r="E14317">
        <f>+WEEKNUM(Tabla1[[#This Row],[FECHA DE RADICADO ]],1)</f>
        <v>41</v>
      </c>
    </row>
    <row r="14318" spans="1:5" x14ac:dyDescent="0.25">
      <c r="A14318">
        <v>8620</v>
      </c>
      <c r="B14318" s="11">
        <v>43021</v>
      </c>
      <c r="C14318" s="12" t="s">
        <v>52</v>
      </c>
      <c r="D14318" s="12">
        <f>+MONTH(Tabla1[[#This Row],[FECHA DE RADICADO ]])</f>
        <v>10</v>
      </c>
      <c r="E14318">
        <f>+WEEKNUM(Tabla1[[#This Row],[FECHA DE RADICADO ]],1)</f>
        <v>41</v>
      </c>
    </row>
    <row r="14319" spans="1:5" x14ac:dyDescent="0.25">
      <c r="A14319">
        <v>8621</v>
      </c>
      <c r="B14319" s="11">
        <v>43021</v>
      </c>
      <c r="C14319" s="12" t="s">
        <v>52</v>
      </c>
      <c r="D14319" s="12">
        <f>+MONTH(Tabla1[[#This Row],[FECHA DE RADICADO ]])</f>
        <v>10</v>
      </c>
      <c r="E14319">
        <f>+WEEKNUM(Tabla1[[#This Row],[FECHA DE RADICADO ]],1)</f>
        <v>41</v>
      </c>
    </row>
    <row r="14320" spans="1:5" x14ac:dyDescent="0.25">
      <c r="A14320">
        <v>8631</v>
      </c>
      <c r="B14320" s="11">
        <v>43021</v>
      </c>
      <c r="C14320" s="12" t="s">
        <v>52</v>
      </c>
      <c r="D14320" s="12">
        <f>+MONTH(Tabla1[[#This Row],[FECHA DE RADICADO ]])</f>
        <v>10</v>
      </c>
      <c r="E14320">
        <f>+WEEKNUM(Tabla1[[#This Row],[FECHA DE RADICADO ]],1)</f>
        <v>41</v>
      </c>
    </row>
    <row r="14321" spans="1:5" x14ac:dyDescent="0.25">
      <c r="A14321">
        <v>8632</v>
      </c>
      <c r="B14321" s="11">
        <v>43021</v>
      </c>
      <c r="C14321" s="12" t="s">
        <v>52</v>
      </c>
      <c r="D14321" s="12">
        <f>+MONTH(Tabla1[[#This Row],[FECHA DE RADICADO ]])</f>
        <v>10</v>
      </c>
      <c r="E14321">
        <f>+WEEKNUM(Tabla1[[#This Row],[FECHA DE RADICADO ]],1)</f>
        <v>41</v>
      </c>
    </row>
    <row r="14322" spans="1:5" x14ac:dyDescent="0.25">
      <c r="A14322">
        <v>8633</v>
      </c>
      <c r="B14322" s="11">
        <v>43021</v>
      </c>
      <c r="C14322" s="12" t="s">
        <v>52</v>
      </c>
      <c r="D14322" s="12">
        <f>+MONTH(Tabla1[[#This Row],[FECHA DE RADICADO ]])</f>
        <v>10</v>
      </c>
      <c r="E14322">
        <f>+WEEKNUM(Tabla1[[#This Row],[FECHA DE RADICADO ]],1)</f>
        <v>41</v>
      </c>
    </row>
    <row r="14323" spans="1:5" x14ac:dyDescent="0.25">
      <c r="A14323">
        <v>8634</v>
      </c>
      <c r="B14323" s="11">
        <v>43021</v>
      </c>
      <c r="C14323" s="12" t="s">
        <v>52</v>
      </c>
      <c r="D14323" s="12">
        <f>+MONTH(Tabla1[[#This Row],[FECHA DE RADICADO ]])</f>
        <v>10</v>
      </c>
      <c r="E14323">
        <f>+WEEKNUM(Tabla1[[#This Row],[FECHA DE RADICADO ]],1)</f>
        <v>41</v>
      </c>
    </row>
    <row r="14324" spans="1:5" x14ac:dyDescent="0.25">
      <c r="A14324">
        <v>8635</v>
      </c>
      <c r="B14324" s="11">
        <v>43021</v>
      </c>
      <c r="C14324" s="12" t="s">
        <v>52</v>
      </c>
      <c r="D14324" s="12">
        <f>+MONTH(Tabla1[[#This Row],[FECHA DE RADICADO ]])</f>
        <v>10</v>
      </c>
      <c r="E14324">
        <f>+WEEKNUM(Tabla1[[#This Row],[FECHA DE RADICADO ]],1)</f>
        <v>41</v>
      </c>
    </row>
    <row r="14325" spans="1:5" x14ac:dyDescent="0.25">
      <c r="A14325">
        <v>8636</v>
      </c>
      <c r="B14325" s="11">
        <v>43021</v>
      </c>
      <c r="C14325" s="12" t="s">
        <v>52</v>
      </c>
      <c r="D14325" s="12">
        <f>+MONTH(Tabla1[[#This Row],[FECHA DE RADICADO ]])</f>
        <v>10</v>
      </c>
      <c r="E14325">
        <f>+WEEKNUM(Tabla1[[#This Row],[FECHA DE RADICADO ]],1)</f>
        <v>41</v>
      </c>
    </row>
    <row r="14326" spans="1:5" x14ac:dyDescent="0.25">
      <c r="A14326">
        <v>8637</v>
      </c>
      <c r="B14326" s="11">
        <v>43021</v>
      </c>
      <c r="C14326" s="12" t="s">
        <v>52</v>
      </c>
      <c r="D14326" s="12">
        <f>+MONTH(Tabla1[[#This Row],[FECHA DE RADICADO ]])</f>
        <v>10</v>
      </c>
      <c r="E14326">
        <f>+WEEKNUM(Tabla1[[#This Row],[FECHA DE RADICADO ]],1)</f>
        <v>41</v>
      </c>
    </row>
    <row r="14327" spans="1:5" x14ac:dyDescent="0.25">
      <c r="A14327">
        <v>8648</v>
      </c>
      <c r="B14327" s="11">
        <v>43021</v>
      </c>
      <c r="C14327" s="12" t="s">
        <v>52</v>
      </c>
      <c r="D14327" s="12">
        <f>+MONTH(Tabla1[[#This Row],[FECHA DE RADICADO ]])</f>
        <v>10</v>
      </c>
      <c r="E14327">
        <f>+WEEKNUM(Tabla1[[#This Row],[FECHA DE RADICADO ]],1)</f>
        <v>41</v>
      </c>
    </row>
    <row r="14328" spans="1:5" x14ac:dyDescent="0.25">
      <c r="A14328">
        <v>8649</v>
      </c>
      <c r="B14328" s="11">
        <v>43021</v>
      </c>
      <c r="C14328" s="12" t="s">
        <v>52</v>
      </c>
      <c r="D14328" s="12">
        <f>+MONTH(Tabla1[[#This Row],[FECHA DE RADICADO ]])</f>
        <v>10</v>
      </c>
      <c r="E14328">
        <f>+WEEKNUM(Tabla1[[#This Row],[FECHA DE RADICADO ]],1)</f>
        <v>41</v>
      </c>
    </row>
    <row r="14329" spans="1:5" x14ac:dyDescent="0.25">
      <c r="A14329">
        <v>8650</v>
      </c>
      <c r="B14329" s="11">
        <v>43021</v>
      </c>
      <c r="C14329" s="12" t="s">
        <v>52</v>
      </c>
      <c r="D14329" s="12">
        <f>+MONTH(Tabla1[[#This Row],[FECHA DE RADICADO ]])</f>
        <v>10</v>
      </c>
      <c r="E14329">
        <f>+WEEKNUM(Tabla1[[#This Row],[FECHA DE RADICADO ]],1)</f>
        <v>41</v>
      </c>
    </row>
    <row r="14330" spans="1:5" x14ac:dyDescent="0.25">
      <c r="A14330">
        <v>8651</v>
      </c>
      <c r="B14330" s="11">
        <v>43021</v>
      </c>
      <c r="C14330" s="12" t="s">
        <v>52</v>
      </c>
      <c r="D14330" s="12">
        <f>+MONTH(Tabla1[[#This Row],[FECHA DE RADICADO ]])</f>
        <v>10</v>
      </c>
      <c r="E14330">
        <f>+WEEKNUM(Tabla1[[#This Row],[FECHA DE RADICADO ]],1)</f>
        <v>41</v>
      </c>
    </row>
    <row r="14331" spans="1:5" x14ac:dyDescent="0.25">
      <c r="A14331">
        <v>8652</v>
      </c>
      <c r="B14331" s="11">
        <v>43021</v>
      </c>
      <c r="C14331" s="12" t="s">
        <v>52</v>
      </c>
      <c r="D14331" s="12">
        <f>+MONTH(Tabla1[[#This Row],[FECHA DE RADICADO ]])</f>
        <v>10</v>
      </c>
      <c r="E14331">
        <f>+WEEKNUM(Tabla1[[#This Row],[FECHA DE RADICADO ]],1)</f>
        <v>41</v>
      </c>
    </row>
    <row r="14332" spans="1:5" x14ac:dyDescent="0.25">
      <c r="A14332">
        <v>8653</v>
      </c>
      <c r="B14332" s="11">
        <v>43021</v>
      </c>
      <c r="C14332" s="12" t="s">
        <v>52</v>
      </c>
      <c r="D14332" s="12">
        <f>+MONTH(Tabla1[[#This Row],[FECHA DE RADICADO ]])</f>
        <v>10</v>
      </c>
      <c r="E14332">
        <f>+WEEKNUM(Tabla1[[#This Row],[FECHA DE RADICADO ]],1)</f>
        <v>41</v>
      </c>
    </row>
    <row r="14333" spans="1:5" x14ac:dyDescent="0.25">
      <c r="A14333">
        <v>8654</v>
      </c>
      <c r="B14333" s="11">
        <v>43021</v>
      </c>
      <c r="C14333" s="12" t="s">
        <v>52</v>
      </c>
      <c r="D14333" s="12">
        <f>+MONTH(Tabla1[[#This Row],[FECHA DE RADICADO ]])</f>
        <v>10</v>
      </c>
      <c r="E14333">
        <f>+WEEKNUM(Tabla1[[#This Row],[FECHA DE RADICADO ]],1)</f>
        <v>41</v>
      </c>
    </row>
    <row r="14334" spans="1:5" x14ac:dyDescent="0.25">
      <c r="A14334">
        <v>14289</v>
      </c>
      <c r="B14334" s="11">
        <v>43031</v>
      </c>
      <c r="C14334" s="12" t="s">
        <v>52</v>
      </c>
      <c r="D14334" s="12">
        <f>+MONTH(Tabla1[[#This Row],[FECHA DE RADICADO ]])</f>
        <v>10</v>
      </c>
      <c r="E14334">
        <f>+WEEKNUM(Tabla1[[#This Row],[FECHA DE RADICADO ]],1)</f>
        <v>43</v>
      </c>
    </row>
    <row r="14335" spans="1:5" x14ac:dyDescent="0.25">
      <c r="A14335">
        <v>14325</v>
      </c>
      <c r="B14335" s="11">
        <v>43031</v>
      </c>
      <c r="C14335" s="12" t="s">
        <v>52</v>
      </c>
      <c r="D14335" s="12">
        <f>+MONTH(Tabla1[[#This Row],[FECHA DE RADICADO ]])</f>
        <v>10</v>
      </c>
      <c r="E14335">
        <f>+WEEKNUM(Tabla1[[#This Row],[FECHA DE RADICADO ]],1)</f>
        <v>43</v>
      </c>
    </row>
    <row r="14336" spans="1:5" x14ac:dyDescent="0.25">
      <c r="A14336">
        <v>15801</v>
      </c>
      <c r="B14336" s="11">
        <v>43034</v>
      </c>
      <c r="C14336" s="12" t="s">
        <v>52</v>
      </c>
      <c r="D14336" s="12">
        <f>+MONTH(Tabla1[[#This Row],[FECHA DE RADICADO ]])</f>
        <v>10</v>
      </c>
      <c r="E14336">
        <f>+WEEKNUM(Tabla1[[#This Row],[FECHA DE RADICADO ]],1)</f>
        <v>43</v>
      </c>
    </row>
    <row r="14337" spans="1:5" x14ac:dyDescent="0.25">
      <c r="A14337">
        <v>15802</v>
      </c>
      <c r="B14337" s="11">
        <v>43034</v>
      </c>
      <c r="C14337" s="12" t="s">
        <v>52</v>
      </c>
      <c r="D14337" s="12">
        <f>+MONTH(Tabla1[[#This Row],[FECHA DE RADICADO ]])</f>
        <v>10</v>
      </c>
      <c r="E14337">
        <f>+WEEKNUM(Tabla1[[#This Row],[FECHA DE RADICADO ]],1)</f>
        <v>43</v>
      </c>
    </row>
    <row r="14338" spans="1:5" x14ac:dyDescent="0.25">
      <c r="A14338">
        <v>15803</v>
      </c>
      <c r="B14338" s="11">
        <v>43034</v>
      </c>
      <c r="C14338" s="12" t="s">
        <v>52</v>
      </c>
      <c r="D14338" s="12">
        <f>+MONTH(Tabla1[[#This Row],[FECHA DE RADICADO ]])</f>
        <v>10</v>
      </c>
      <c r="E14338">
        <f>+WEEKNUM(Tabla1[[#This Row],[FECHA DE RADICADO ]],1)</f>
        <v>43</v>
      </c>
    </row>
    <row r="14339" spans="1:5" x14ac:dyDescent="0.25">
      <c r="A14339">
        <v>15804</v>
      </c>
      <c r="B14339" s="11">
        <v>43034</v>
      </c>
      <c r="C14339" s="12" t="s">
        <v>52</v>
      </c>
      <c r="D14339" s="12">
        <f>+MONTH(Tabla1[[#This Row],[FECHA DE RADICADO ]])</f>
        <v>10</v>
      </c>
      <c r="E14339">
        <f>+WEEKNUM(Tabla1[[#This Row],[FECHA DE RADICADO ]],1)</f>
        <v>43</v>
      </c>
    </row>
    <row r="14340" spans="1:5" x14ac:dyDescent="0.25">
      <c r="A14340">
        <v>15805</v>
      </c>
      <c r="B14340" s="11">
        <v>43034</v>
      </c>
      <c r="C14340" s="12" t="s">
        <v>52</v>
      </c>
      <c r="D14340" s="12">
        <f>+MONTH(Tabla1[[#This Row],[FECHA DE RADICADO ]])</f>
        <v>10</v>
      </c>
      <c r="E14340">
        <f>+WEEKNUM(Tabla1[[#This Row],[FECHA DE RADICADO ]],1)</f>
        <v>43</v>
      </c>
    </row>
    <row r="14341" spans="1:5" x14ac:dyDescent="0.25">
      <c r="A14341">
        <v>15806</v>
      </c>
      <c r="B14341" s="11">
        <v>43034</v>
      </c>
      <c r="C14341" s="12" t="s">
        <v>52</v>
      </c>
      <c r="D14341" s="12">
        <f>+MONTH(Tabla1[[#This Row],[FECHA DE RADICADO ]])</f>
        <v>10</v>
      </c>
      <c r="E14341">
        <f>+WEEKNUM(Tabla1[[#This Row],[FECHA DE RADICADO ]],1)</f>
        <v>43</v>
      </c>
    </row>
    <row r="14342" spans="1:5" x14ac:dyDescent="0.25">
      <c r="A14342">
        <v>15808</v>
      </c>
      <c r="B14342" s="11">
        <v>43034</v>
      </c>
      <c r="C14342" s="12" t="s">
        <v>52</v>
      </c>
      <c r="D14342" s="12">
        <f>+MONTH(Tabla1[[#This Row],[FECHA DE RADICADO ]])</f>
        <v>10</v>
      </c>
      <c r="E14342">
        <f>+WEEKNUM(Tabla1[[#This Row],[FECHA DE RADICADO ]],1)</f>
        <v>43</v>
      </c>
    </row>
    <row r="14343" spans="1:5" x14ac:dyDescent="0.25">
      <c r="A14343">
        <v>15809</v>
      </c>
      <c r="B14343" s="11">
        <v>43034</v>
      </c>
      <c r="C14343" s="12" t="s">
        <v>52</v>
      </c>
      <c r="D14343" s="12">
        <f>+MONTH(Tabla1[[#This Row],[FECHA DE RADICADO ]])</f>
        <v>10</v>
      </c>
      <c r="E14343">
        <f>+WEEKNUM(Tabla1[[#This Row],[FECHA DE RADICADO ]],1)</f>
        <v>43</v>
      </c>
    </row>
    <row r="14344" spans="1:5" x14ac:dyDescent="0.25">
      <c r="A14344">
        <v>15810</v>
      </c>
      <c r="B14344" s="11">
        <v>43034</v>
      </c>
      <c r="C14344" s="12" t="s">
        <v>52</v>
      </c>
      <c r="D14344" s="12">
        <f>+MONTH(Tabla1[[#This Row],[FECHA DE RADICADO ]])</f>
        <v>10</v>
      </c>
      <c r="E14344">
        <f>+WEEKNUM(Tabla1[[#This Row],[FECHA DE RADICADO ]],1)</f>
        <v>43</v>
      </c>
    </row>
    <row r="14345" spans="1:5" x14ac:dyDescent="0.25">
      <c r="A14345">
        <v>15811</v>
      </c>
      <c r="B14345" s="11">
        <v>43034</v>
      </c>
      <c r="C14345" s="12" t="s">
        <v>52</v>
      </c>
      <c r="D14345" s="12">
        <f>+MONTH(Tabla1[[#This Row],[FECHA DE RADICADO ]])</f>
        <v>10</v>
      </c>
      <c r="E14345">
        <f>+WEEKNUM(Tabla1[[#This Row],[FECHA DE RADICADO ]],1)</f>
        <v>43</v>
      </c>
    </row>
    <row r="14346" spans="1:5" x14ac:dyDescent="0.25">
      <c r="A14346">
        <v>15812</v>
      </c>
      <c r="B14346" s="11">
        <v>43034</v>
      </c>
      <c r="C14346" s="12" t="s">
        <v>52</v>
      </c>
      <c r="D14346" s="12">
        <f>+MONTH(Tabla1[[#This Row],[FECHA DE RADICADO ]])</f>
        <v>10</v>
      </c>
      <c r="E14346">
        <f>+WEEKNUM(Tabla1[[#This Row],[FECHA DE RADICADO ]],1)</f>
        <v>43</v>
      </c>
    </row>
    <row r="14347" spans="1:5" x14ac:dyDescent="0.25">
      <c r="A14347">
        <v>15813</v>
      </c>
      <c r="B14347" s="11">
        <v>43034</v>
      </c>
      <c r="C14347" s="12" t="s">
        <v>52</v>
      </c>
      <c r="D14347" s="12">
        <f>+MONTH(Tabla1[[#This Row],[FECHA DE RADICADO ]])</f>
        <v>10</v>
      </c>
      <c r="E14347">
        <f>+WEEKNUM(Tabla1[[#This Row],[FECHA DE RADICADO ]],1)</f>
        <v>43</v>
      </c>
    </row>
    <row r="14348" spans="1:5" x14ac:dyDescent="0.25">
      <c r="A14348">
        <v>15814</v>
      </c>
      <c r="B14348" s="11">
        <v>43034</v>
      </c>
      <c r="C14348" s="12" t="s">
        <v>52</v>
      </c>
      <c r="D14348" s="12">
        <f>+MONTH(Tabla1[[#This Row],[FECHA DE RADICADO ]])</f>
        <v>10</v>
      </c>
      <c r="E14348">
        <f>+WEEKNUM(Tabla1[[#This Row],[FECHA DE RADICADO ]],1)</f>
        <v>43</v>
      </c>
    </row>
    <row r="14349" spans="1:5" x14ac:dyDescent="0.25">
      <c r="A14349">
        <v>15816</v>
      </c>
      <c r="B14349" s="11">
        <v>43034</v>
      </c>
      <c r="C14349" s="12" t="s">
        <v>52</v>
      </c>
      <c r="D14349" s="12">
        <f>+MONTH(Tabla1[[#This Row],[FECHA DE RADICADO ]])</f>
        <v>10</v>
      </c>
      <c r="E14349">
        <f>+WEEKNUM(Tabla1[[#This Row],[FECHA DE RADICADO ]],1)</f>
        <v>43</v>
      </c>
    </row>
    <row r="14350" spans="1:5" x14ac:dyDescent="0.25">
      <c r="A14350">
        <v>15817</v>
      </c>
      <c r="B14350" s="11">
        <v>43034</v>
      </c>
      <c r="C14350" s="12" t="s">
        <v>52</v>
      </c>
      <c r="D14350" s="12">
        <f>+MONTH(Tabla1[[#This Row],[FECHA DE RADICADO ]])</f>
        <v>10</v>
      </c>
      <c r="E14350">
        <f>+WEEKNUM(Tabla1[[#This Row],[FECHA DE RADICADO ]],1)</f>
        <v>43</v>
      </c>
    </row>
    <row r="14351" spans="1:5" x14ac:dyDescent="0.25">
      <c r="A14351">
        <v>15818</v>
      </c>
      <c r="B14351" s="11">
        <v>43034</v>
      </c>
      <c r="C14351" s="12" t="s">
        <v>52</v>
      </c>
      <c r="D14351" s="12">
        <f>+MONTH(Tabla1[[#This Row],[FECHA DE RADICADO ]])</f>
        <v>10</v>
      </c>
      <c r="E14351">
        <f>+WEEKNUM(Tabla1[[#This Row],[FECHA DE RADICADO ]],1)</f>
        <v>43</v>
      </c>
    </row>
    <row r="14352" spans="1:5" x14ac:dyDescent="0.25">
      <c r="A14352">
        <v>15819</v>
      </c>
      <c r="B14352" s="11">
        <v>43034</v>
      </c>
      <c r="C14352" s="12" t="s">
        <v>52</v>
      </c>
      <c r="D14352" s="12">
        <f>+MONTH(Tabla1[[#This Row],[FECHA DE RADICADO ]])</f>
        <v>10</v>
      </c>
      <c r="E14352">
        <f>+WEEKNUM(Tabla1[[#This Row],[FECHA DE RADICADO ]],1)</f>
        <v>43</v>
      </c>
    </row>
    <row r="14353" spans="1:5" x14ac:dyDescent="0.25">
      <c r="A14353">
        <v>15821</v>
      </c>
      <c r="B14353" s="11">
        <v>43034</v>
      </c>
      <c r="C14353" s="12" t="s">
        <v>52</v>
      </c>
      <c r="D14353" s="12">
        <f>+MONTH(Tabla1[[#This Row],[FECHA DE RADICADO ]])</f>
        <v>10</v>
      </c>
      <c r="E14353">
        <f>+WEEKNUM(Tabla1[[#This Row],[FECHA DE RADICADO ]],1)</f>
        <v>43</v>
      </c>
    </row>
    <row r="14354" spans="1:5" x14ac:dyDescent="0.25">
      <c r="A14354">
        <v>18647</v>
      </c>
      <c r="B14354" s="11">
        <v>43039</v>
      </c>
      <c r="C14354" s="12" t="s">
        <v>52</v>
      </c>
      <c r="D14354" s="12">
        <f>+MONTH(Tabla1[[#This Row],[FECHA DE RADICADO ]])</f>
        <v>10</v>
      </c>
      <c r="E14354">
        <f>+WEEKNUM(Tabla1[[#This Row],[FECHA DE RADICADO ]],1)</f>
        <v>44</v>
      </c>
    </row>
    <row r="14355" spans="1:5" x14ac:dyDescent="0.25">
      <c r="A14355">
        <v>18648</v>
      </c>
      <c r="B14355" s="11">
        <v>43039</v>
      </c>
      <c r="C14355" s="12" t="s">
        <v>52</v>
      </c>
      <c r="D14355" s="12">
        <f>+MONTH(Tabla1[[#This Row],[FECHA DE RADICADO ]])</f>
        <v>10</v>
      </c>
      <c r="E14355">
        <f>+WEEKNUM(Tabla1[[#This Row],[FECHA DE RADICADO ]],1)</f>
        <v>44</v>
      </c>
    </row>
    <row r="14356" spans="1:5" x14ac:dyDescent="0.25">
      <c r="A14356">
        <v>18649</v>
      </c>
      <c r="B14356" s="11">
        <v>43039</v>
      </c>
      <c r="C14356" s="12" t="s">
        <v>52</v>
      </c>
      <c r="D14356" s="12">
        <f>+MONTH(Tabla1[[#This Row],[FECHA DE RADICADO ]])</f>
        <v>10</v>
      </c>
      <c r="E14356">
        <f>+WEEKNUM(Tabla1[[#This Row],[FECHA DE RADICADO ]],1)</f>
        <v>44</v>
      </c>
    </row>
    <row r="14357" spans="1:5" x14ac:dyDescent="0.25">
      <c r="A14357">
        <v>18650</v>
      </c>
      <c r="B14357" s="11">
        <v>43039</v>
      </c>
      <c r="C14357" s="12" t="s">
        <v>52</v>
      </c>
      <c r="D14357" s="12">
        <f>+MONTH(Tabla1[[#This Row],[FECHA DE RADICADO ]])</f>
        <v>10</v>
      </c>
      <c r="E14357">
        <f>+WEEKNUM(Tabla1[[#This Row],[FECHA DE RADICADO ]],1)</f>
        <v>44</v>
      </c>
    </row>
    <row r="14358" spans="1:5" x14ac:dyDescent="0.25">
      <c r="A14358">
        <v>18651</v>
      </c>
      <c r="B14358" s="11">
        <v>43039</v>
      </c>
      <c r="C14358" s="12" t="s">
        <v>52</v>
      </c>
      <c r="D14358" s="12">
        <f>+MONTH(Tabla1[[#This Row],[FECHA DE RADICADO ]])</f>
        <v>10</v>
      </c>
      <c r="E14358">
        <f>+WEEKNUM(Tabla1[[#This Row],[FECHA DE RADICADO ]],1)</f>
        <v>44</v>
      </c>
    </row>
    <row r="14359" spans="1:5" x14ac:dyDescent="0.25">
      <c r="A14359">
        <v>18656</v>
      </c>
      <c r="B14359" s="11">
        <v>43039</v>
      </c>
      <c r="C14359" s="12" t="s">
        <v>52</v>
      </c>
      <c r="D14359" s="12">
        <f>+MONTH(Tabla1[[#This Row],[FECHA DE RADICADO ]])</f>
        <v>10</v>
      </c>
      <c r="E14359">
        <f>+WEEKNUM(Tabla1[[#This Row],[FECHA DE RADICADO ]],1)</f>
        <v>44</v>
      </c>
    </row>
    <row r="14360" spans="1:5" x14ac:dyDescent="0.25">
      <c r="A14360">
        <v>18663</v>
      </c>
      <c r="B14360" s="11">
        <v>43039</v>
      </c>
      <c r="C14360" s="12" t="s">
        <v>52</v>
      </c>
      <c r="D14360" s="12">
        <f>+MONTH(Tabla1[[#This Row],[FECHA DE RADICADO ]])</f>
        <v>10</v>
      </c>
      <c r="E14360">
        <f>+WEEKNUM(Tabla1[[#This Row],[FECHA DE RADICADO ]],1)</f>
        <v>44</v>
      </c>
    </row>
    <row r="14361" spans="1:5" x14ac:dyDescent="0.25">
      <c r="A14361">
        <v>18664</v>
      </c>
      <c r="B14361" s="11">
        <v>43039</v>
      </c>
      <c r="C14361" s="12" t="s">
        <v>52</v>
      </c>
      <c r="D14361" s="12">
        <f>+MONTH(Tabla1[[#This Row],[FECHA DE RADICADO ]])</f>
        <v>10</v>
      </c>
      <c r="E14361">
        <f>+WEEKNUM(Tabla1[[#This Row],[FECHA DE RADICADO ]],1)</f>
        <v>44</v>
      </c>
    </row>
    <row r="14362" spans="1:5" x14ac:dyDescent="0.25">
      <c r="A14362">
        <v>18665</v>
      </c>
      <c r="B14362" s="11">
        <v>43039</v>
      </c>
      <c r="C14362" s="12" t="s">
        <v>52</v>
      </c>
      <c r="D14362" s="12">
        <f>+MONTH(Tabla1[[#This Row],[FECHA DE RADICADO ]])</f>
        <v>10</v>
      </c>
      <c r="E14362">
        <f>+WEEKNUM(Tabla1[[#This Row],[FECHA DE RADICADO ]],1)</f>
        <v>44</v>
      </c>
    </row>
    <row r="14363" spans="1:5" x14ac:dyDescent="0.25">
      <c r="A14363">
        <v>18666</v>
      </c>
      <c r="B14363" s="11">
        <v>43039</v>
      </c>
      <c r="C14363" s="12" t="s">
        <v>52</v>
      </c>
      <c r="D14363" s="12">
        <f>+MONTH(Tabla1[[#This Row],[FECHA DE RADICADO ]])</f>
        <v>10</v>
      </c>
      <c r="E14363">
        <f>+WEEKNUM(Tabla1[[#This Row],[FECHA DE RADICADO ]],1)</f>
        <v>44</v>
      </c>
    </row>
    <row r="14364" spans="1:5" x14ac:dyDescent="0.25">
      <c r="A14364">
        <v>18667</v>
      </c>
      <c r="B14364" s="11">
        <v>43039</v>
      </c>
      <c r="C14364" s="12" t="s">
        <v>52</v>
      </c>
      <c r="D14364" s="12">
        <f>+MONTH(Tabla1[[#This Row],[FECHA DE RADICADO ]])</f>
        <v>10</v>
      </c>
      <c r="E14364">
        <f>+WEEKNUM(Tabla1[[#This Row],[FECHA DE RADICADO ]],1)</f>
        <v>44</v>
      </c>
    </row>
    <row r="14365" spans="1:5" x14ac:dyDescent="0.25">
      <c r="A14365">
        <v>18668</v>
      </c>
      <c r="B14365" s="11">
        <v>43039</v>
      </c>
      <c r="C14365" s="12" t="s">
        <v>52</v>
      </c>
      <c r="D14365" s="12">
        <f>+MONTH(Tabla1[[#This Row],[FECHA DE RADICADO ]])</f>
        <v>10</v>
      </c>
      <c r="E14365">
        <f>+WEEKNUM(Tabla1[[#This Row],[FECHA DE RADICADO ]],1)</f>
        <v>44</v>
      </c>
    </row>
    <row r="14366" spans="1:5" x14ac:dyDescent="0.25">
      <c r="A14366">
        <v>18681</v>
      </c>
      <c r="B14366" s="11">
        <v>43039</v>
      </c>
      <c r="C14366" s="12" t="s">
        <v>52</v>
      </c>
      <c r="D14366" s="12">
        <f>+MONTH(Tabla1[[#This Row],[FECHA DE RADICADO ]])</f>
        <v>10</v>
      </c>
      <c r="E14366">
        <f>+WEEKNUM(Tabla1[[#This Row],[FECHA DE RADICADO ]],1)</f>
        <v>44</v>
      </c>
    </row>
    <row r="14367" spans="1:5" x14ac:dyDescent="0.25">
      <c r="A14367">
        <v>18682</v>
      </c>
      <c r="B14367" s="11">
        <v>43039</v>
      </c>
      <c r="C14367" s="12" t="s">
        <v>52</v>
      </c>
      <c r="D14367" s="12">
        <f>+MONTH(Tabla1[[#This Row],[FECHA DE RADICADO ]])</f>
        <v>10</v>
      </c>
      <c r="E14367">
        <f>+WEEKNUM(Tabla1[[#This Row],[FECHA DE RADICADO ]],1)</f>
        <v>44</v>
      </c>
    </row>
    <row r="14368" spans="1:5" x14ac:dyDescent="0.25">
      <c r="A14368">
        <v>18683</v>
      </c>
      <c r="B14368" s="11">
        <v>43039</v>
      </c>
      <c r="C14368" s="12" t="s">
        <v>52</v>
      </c>
      <c r="D14368" s="12">
        <f>+MONTH(Tabla1[[#This Row],[FECHA DE RADICADO ]])</f>
        <v>10</v>
      </c>
      <c r="E14368">
        <f>+WEEKNUM(Tabla1[[#This Row],[FECHA DE RADICADO ]],1)</f>
        <v>44</v>
      </c>
    </row>
    <row r="14369" spans="1:5" x14ac:dyDescent="0.25">
      <c r="A14369">
        <v>18684</v>
      </c>
      <c r="B14369" s="11">
        <v>43039</v>
      </c>
      <c r="C14369" s="12" t="s">
        <v>52</v>
      </c>
      <c r="D14369" s="12">
        <f>+MONTH(Tabla1[[#This Row],[FECHA DE RADICADO ]])</f>
        <v>10</v>
      </c>
      <c r="E14369">
        <f>+WEEKNUM(Tabla1[[#This Row],[FECHA DE RADICADO ]],1)</f>
        <v>44</v>
      </c>
    </row>
    <row r="14370" spans="1:5" x14ac:dyDescent="0.25">
      <c r="A14370">
        <v>18685</v>
      </c>
      <c r="B14370" s="11">
        <v>43039</v>
      </c>
      <c r="C14370" s="12" t="s">
        <v>52</v>
      </c>
      <c r="D14370" s="12">
        <f>+MONTH(Tabla1[[#This Row],[FECHA DE RADICADO ]])</f>
        <v>10</v>
      </c>
      <c r="E14370">
        <f>+WEEKNUM(Tabla1[[#This Row],[FECHA DE RADICADO ]],1)</f>
        <v>44</v>
      </c>
    </row>
    <row r="14371" spans="1:5" x14ac:dyDescent="0.25">
      <c r="A14371">
        <v>18686</v>
      </c>
      <c r="B14371" s="11">
        <v>43039</v>
      </c>
      <c r="C14371" s="12" t="s">
        <v>52</v>
      </c>
      <c r="D14371" s="12">
        <f>+MONTH(Tabla1[[#This Row],[FECHA DE RADICADO ]])</f>
        <v>10</v>
      </c>
      <c r="E14371">
        <f>+WEEKNUM(Tabla1[[#This Row],[FECHA DE RADICADO ]],1)</f>
        <v>44</v>
      </c>
    </row>
    <row r="14372" spans="1:5" x14ac:dyDescent="0.25">
      <c r="A14372">
        <v>18699</v>
      </c>
      <c r="B14372" s="11">
        <v>43039</v>
      </c>
      <c r="C14372" s="12" t="s">
        <v>52</v>
      </c>
      <c r="D14372" s="12">
        <f>+MONTH(Tabla1[[#This Row],[FECHA DE RADICADO ]])</f>
        <v>10</v>
      </c>
      <c r="E14372">
        <f>+WEEKNUM(Tabla1[[#This Row],[FECHA DE RADICADO ]],1)</f>
        <v>44</v>
      </c>
    </row>
    <row r="14373" spans="1:5" x14ac:dyDescent="0.25">
      <c r="A14373">
        <v>18700</v>
      </c>
      <c r="B14373" s="11">
        <v>43039</v>
      </c>
      <c r="C14373" s="12" t="s">
        <v>52</v>
      </c>
      <c r="D14373" s="12">
        <f>+MONTH(Tabla1[[#This Row],[FECHA DE RADICADO ]])</f>
        <v>10</v>
      </c>
      <c r="E14373">
        <f>+WEEKNUM(Tabla1[[#This Row],[FECHA DE RADICADO ]],1)</f>
        <v>44</v>
      </c>
    </row>
    <row r="14374" spans="1:5" x14ac:dyDescent="0.25">
      <c r="A14374">
        <v>18701</v>
      </c>
      <c r="B14374" s="11">
        <v>43039</v>
      </c>
      <c r="C14374" s="12" t="s">
        <v>52</v>
      </c>
      <c r="D14374" s="12">
        <f>+MONTH(Tabla1[[#This Row],[FECHA DE RADICADO ]])</f>
        <v>10</v>
      </c>
      <c r="E14374">
        <f>+WEEKNUM(Tabla1[[#This Row],[FECHA DE RADICADO ]],1)</f>
        <v>44</v>
      </c>
    </row>
    <row r="14375" spans="1:5" x14ac:dyDescent="0.25">
      <c r="A14375">
        <v>18702</v>
      </c>
      <c r="B14375" s="11">
        <v>43039</v>
      </c>
      <c r="C14375" s="12" t="s">
        <v>52</v>
      </c>
      <c r="D14375" s="12">
        <f>+MONTH(Tabla1[[#This Row],[FECHA DE RADICADO ]])</f>
        <v>10</v>
      </c>
      <c r="E14375">
        <f>+WEEKNUM(Tabla1[[#This Row],[FECHA DE RADICADO ]],1)</f>
        <v>44</v>
      </c>
    </row>
    <row r="14376" spans="1:5" x14ac:dyDescent="0.25">
      <c r="A14376">
        <v>18703</v>
      </c>
      <c r="B14376" s="11">
        <v>43039</v>
      </c>
      <c r="C14376" s="12" t="s">
        <v>52</v>
      </c>
      <c r="D14376" s="12">
        <f>+MONTH(Tabla1[[#This Row],[FECHA DE RADICADO ]])</f>
        <v>10</v>
      </c>
      <c r="E14376">
        <f>+WEEKNUM(Tabla1[[#This Row],[FECHA DE RADICADO ]],1)</f>
        <v>44</v>
      </c>
    </row>
    <row r="14377" spans="1:5" x14ac:dyDescent="0.25">
      <c r="A14377">
        <v>853</v>
      </c>
      <c r="B14377" s="11">
        <v>43041</v>
      </c>
      <c r="C14377" s="12" t="s">
        <v>52</v>
      </c>
      <c r="D14377" s="12">
        <f>+MONTH(Tabla1[[#This Row],[FECHA DE RADICADO ]])</f>
        <v>11</v>
      </c>
      <c r="E14377">
        <f>+WEEKNUM(Tabla1[[#This Row],[FECHA DE RADICADO ]],1)</f>
        <v>44</v>
      </c>
    </row>
    <row r="14378" spans="1:5" x14ac:dyDescent="0.25">
      <c r="A14378">
        <v>872</v>
      </c>
      <c r="B14378" s="11">
        <v>43041</v>
      </c>
      <c r="C14378" s="12" t="s">
        <v>52</v>
      </c>
      <c r="D14378" s="12">
        <f>+MONTH(Tabla1[[#This Row],[FECHA DE RADICADO ]])</f>
        <v>11</v>
      </c>
      <c r="E14378">
        <f>+WEEKNUM(Tabla1[[#This Row],[FECHA DE RADICADO ]],1)</f>
        <v>44</v>
      </c>
    </row>
    <row r="14379" spans="1:5" x14ac:dyDescent="0.25">
      <c r="A14379">
        <v>908</v>
      </c>
      <c r="B14379" s="11">
        <v>43041</v>
      </c>
      <c r="C14379" s="12" t="s">
        <v>52</v>
      </c>
      <c r="D14379" s="12">
        <f>+MONTH(Tabla1[[#This Row],[FECHA DE RADICADO ]])</f>
        <v>11</v>
      </c>
      <c r="E14379">
        <f>+WEEKNUM(Tabla1[[#This Row],[FECHA DE RADICADO ]],1)</f>
        <v>44</v>
      </c>
    </row>
    <row r="14380" spans="1:5" x14ac:dyDescent="0.25">
      <c r="A14380">
        <v>4556</v>
      </c>
      <c r="B14380" s="11">
        <v>43046</v>
      </c>
      <c r="C14380" s="12" t="s">
        <v>52</v>
      </c>
      <c r="D14380" s="12">
        <f>+MONTH(Tabla1[[#This Row],[FECHA DE RADICADO ]])</f>
        <v>11</v>
      </c>
      <c r="E14380">
        <f>+WEEKNUM(Tabla1[[#This Row],[FECHA DE RADICADO ]],1)</f>
        <v>45</v>
      </c>
    </row>
    <row r="14381" spans="1:5" x14ac:dyDescent="0.25">
      <c r="A14381">
        <v>4557</v>
      </c>
      <c r="B14381" s="11">
        <v>43046</v>
      </c>
      <c r="C14381" s="12" t="s">
        <v>52</v>
      </c>
      <c r="D14381" s="12">
        <f>+MONTH(Tabla1[[#This Row],[FECHA DE RADICADO ]])</f>
        <v>11</v>
      </c>
      <c r="E14381">
        <f>+WEEKNUM(Tabla1[[#This Row],[FECHA DE RADICADO ]],1)</f>
        <v>45</v>
      </c>
    </row>
    <row r="14382" spans="1:5" x14ac:dyDescent="0.25">
      <c r="A14382">
        <v>4558</v>
      </c>
      <c r="B14382" s="11">
        <v>43046</v>
      </c>
      <c r="C14382" s="12" t="s">
        <v>52</v>
      </c>
      <c r="D14382" s="12">
        <f>+MONTH(Tabla1[[#This Row],[FECHA DE RADICADO ]])</f>
        <v>11</v>
      </c>
      <c r="E14382">
        <f>+WEEKNUM(Tabla1[[#This Row],[FECHA DE RADICADO ]],1)</f>
        <v>45</v>
      </c>
    </row>
    <row r="14383" spans="1:5" x14ac:dyDescent="0.25">
      <c r="A14383">
        <v>4559</v>
      </c>
      <c r="B14383" s="11">
        <v>43046</v>
      </c>
      <c r="C14383" s="12" t="s">
        <v>52</v>
      </c>
      <c r="D14383" s="12">
        <f>+MONTH(Tabla1[[#This Row],[FECHA DE RADICADO ]])</f>
        <v>11</v>
      </c>
      <c r="E14383">
        <f>+WEEKNUM(Tabla1[[#This Row],[FECHA DE RADICADO ]],1)</f>
        <v>45</v>
      </c>
    </row>
    <row r="14384" spans="1:5" x14ac:dyDescent="0.25">
      <c r="A14384">
        <v>4560</v>
      </c>
      <c r="B14384" s="11">
        <v>43046</v>
      </c>
      <c r="C14384" s="12" t="s">
        <v>52</v>
      </c>
      <c r="D14384" s="12">
        <f>+MONTH(Tabla1[[#This Row],[FECHA DE RADICADO ]])</f>
        <v>11</v>
      </c>
      <c r="E14384">
        <f>+WEEKNUM(Tabla1[[#This Row],[FECHA DE RADICADO ]],1)</f>
        <v>45</v>
      </c>
    </row>
    <row r="14385" spans="1:5" x14ac:dyDescent="0.25">
      <c r="A14385">
        <v>4561</v>
      </c>
      <c r="B14385" s="11">
        <v>43046</v>
      </c>
      <c r="C14385" s="12" t="s">
        <v>52</v>
      </c>
      <c r="D14385" s="12">
        <f>+MONTH(Tabla1[[#This Row],[FECHA DE RADICADO ]])</f>
        <v>11</v>
      </c>
      <c r="E14385">
        <f>+WEEKNUM(Tabla1[[#This Row],[FECHA DE RADICADO ]],1)</f>
        <v>45</v>
      </c>
    </row>
    <row r="14386" spans="1:5" x14ac:dyDescent="0.25">
      <c r="A14386">
        <v>4607</v>
      </c>
      <c r="B14386" s="11">
        <v>43046</v>
      </c>
      <c r="C14386" s="12" t="s">
        <v>52</v>
      </c>
      <c r="D14386" s="12">
        <f>+MONTH(Tabla1[[#This Row],[FECHA DE RADICADO ]])</f>
        <v>11</v>
      </c>
      <c r="E14386">
        <f>+WEEKNUM(Tabla1[[#This Row],[FECHA DE RADICADO ]],1)</f>
        <v>45</v>
      </c>
    </row>
    <row r="14387" spans="1:5" x14ac:dyDescent="0.25">
      <c r="A14387">
        <v>4608</v>
      </c>
      <c r="B14387" s="11">
        <v>43046</v>
      </c>
      <c r="C14387" s="12" t="s">
        <v>52</v>
      </c>
      <c r="D14387" s="12">
        <f>+MONTH(Tabla1[[#This Row],[FECHA DE RADICADO ]])</f>
        <v>11</v>
      </c>
      <c r="E14387">
        <f>+WEEKNUM(Tabla1[[#This Row],[FECHA DE RADICADO ]],1)</f>
        <v>45</v>
      </c>
    </row>
    <row r="14388" spans="1:5" x14ac:dyDescent="0.25">
      <c r="A14388">
        <v>4609</v>
      </c>
      <c r="B14388" s="11">
        <v>43046</v>
      </c>
      <c r="C14388" s="12" t="s">
        <v>52</v>
      </c>
      <c r="D14388" s="12">
        <f>+MONTH(Tabla1[[#This Row],[FECHA DE RADICADO ]])</f>
        <v>11</v>
      </c>
      <c r="E14388">
        <f>+WEEKNUM(Tabla1[[#This Row],[FECHA DE RADICADO ]],1)</f>
        <v>45</v>
      </c>
    </row>
    <row r="14389" spans="1:5" x14ac:dyDescent="0.25">
      <c r="A14389">
        <v>4610</v>
      </c>
      <c r="B14389" s="11">
        <v>43046</v>
      </c>
      <c r="C14389" s="12" t="s">
        <v>52</v>
      </c>
      <c r="D14389" s="12">
        <f>+MONTH(Tabla1[[#This Row],[FECHA DE RADICADO ]])</f>
        <v>11</v>
      </c>
      <c r="E14389">
        <f>+WEEKNUM(Tabla1[[#This Row],[FECHA DE RADICADO ]],1)</f>
        <v>45</v>
      </c>
    </row>
    <row r="14390" spans="1:5" x14ac:dyDescent="0.25">
      <c r="A14390">
        <v>4611</v>
      </c>
      <c r="B14390" s="11">
        <v>43046</v>
      </c>
      <c r="C14390" s="12" t="s">
        <v>52</v>
      </c>
      <c r="D14390" s="12">
        <f>+MONTH(Tabla1[[#This Row],[FECHA DE RADICADO ]])</f>
        <v>11</v>
      </c>
      <c r="E14390">
        <f>+WEEKNUM(Tabla1[[#This Row],[FECHA DE RADICADO ]],1)</f>
        <v>45</v>
      </c>
    </row>
    <row r="14391" spans="1:5" x14ac:dyDescent="0.25">
      <c r="A14391">
        <v>4656</v>
      </c>
      <c r="B14391" s="11">
        <v>43046</v>
      </c>
      <c r="C14391" s="12" t="s">
        <v>52</v>
      </c>
      <c r="D14391" s="12">
        <f>+MONTH(Tabla1[[#This Row],[FECHA DE RADICADO ]])</f>
        <v>11</v>
      </c>
      <c r="E14391">
        <f>+WEEKNUM(Tabla1[[#This Row],[FECHA DE RADICADO ]],1)</f>
        <v>45</v>
      </c>
    </row>
    <row r="14392" spans="1:5" x14ac:dyDescent="0.25">
      <c r="A14392">
        <v>4657</v>
      </c>
      <c r="B14392" s="11">
        <v>43046</v>
      </c>
      <c r="C14392" s="12" t="s">
        <v>52</v>
      </c>
      <c r="D14392" s="12">
        <f>+MONTH(Tabla1[[#This Row],[FECHA DE RADICADO ]])</f>
        <v>11</v>
      </c>
      <c r="E14392">
        <f>+WEEKNUM(Tabla1[[#This Row],[FECHA DE RADICADO ]],1)</f>
        <v>45</v>
      </c>
    </row>
    <row r="14393" spans="1:5" x14ac:dyDescent="0.25">
      <c r="A14393">
        <v>4658</v>
      </c>
      <c r="B14393" s="11">
        <v>43046</v>
      </c>
      <c r="C14393" s="12" t="s">
        <v>52</v>
      </c>
      <c r="D14393" s="12">
        <f>+MONTH(Tabla1[[#This Row],[FECHA DE RADICADO ]])</f>
        <v>11</v>
      </c>
      <c r="E14393">
        <f>+WEEKNUM(Tabla1[[#This Row],[FECHA DE RADICADO ]],1)</f>
        <v>45</v>
      </c>
    </row>
    <row r="14394" spans="1:5" x14ac:dyDescent="0.25">
      <c r="A14394">
        <v>4659</v>
      </c>
      <c r="B14394" s="11">
        <v>43046</v>
      </c>
      <c r="C14394" s="12" t="s">
        <v>52</v>
      </c>
      <c r="D14394" s="12">
        <f>+MONTH(Tabla1[[#This Row],[FECHA DE RADICADO ]])</f>
        <v>11</v>
      </c>
      <c r="E14394">
        <f>+WEEKNUM(Tabla1[[#This Row],[FECHA DE RADICADO ]],1)</f>
        <v>45</v>
      </c>
    </row>
    <row r="14395" spans="1:5" x14ac:dyDescent="0.25">
      <c r="A14395">
        <v>4660</v>
      </c>
      <c r="B14395" s="11">
        <v>43046</v>
      </c>
      <c r="C14395" s="12" t="s">
        <v>52</v>
      </c>
      <c r="D14395" s="12">
        <f>+MONTH(Tabla1[[#This Row],[FECHA DE RADICADO ]])</f>
        <v>11</v>
      </c>
      <c r="E14395">
        <f>+WEEKNUM(Tabla1[[#This Row],[FECHA DE RADICADO ]],1)</f>
        <v>45</v>
      </c>
    </row>
    <row r="14396" spans="1:5" x14ac:dyDescent="0.25">
      <c r="A14396">
        <v>4661</v>
      </c>
      <c r="B14396" s="11">
        <v>43046</v>
      </c>
      <c r="C14396" s="12" t="s">
        <v>52</v>
      </c>
      <c r="D14396" s="12">
        <f>+MONTH(Tabla1[[#This Row],[FECHA DE RADICADO ]])</f>
        <v>11</v>
      </c>
      <c r="E14396">
        <f>+WEEKNUM(Tabla1[[#This Row],[FECHA DE RADICADO ]],1)</f>
        <v>45</v>
      </c>
    </row>
    <row r="14397" spans="1:5" x14ac:dyDescent="0.25">
      <c r="A14397">
        <v>4705</v>
      </c>
      <c r="B14397" s="11">
        <v>43046</v>
      </c>
      <c r="C14397" s="12" t="s">
        <v>52</v>
      </c>
      <c r="D14397" s="12">
        <f>+MONTH(Tabla1[[#This Row],[FECHA DE RADICADO ]])</f>
        <v>11</v>
      </c>
      <c r="E14397">
        <f>+WEEKNUM(Tabla1[[#This Row],[FECHA DE RADICADO ]],1)</f>
        <v>45</v>
      </c>
    </row>
    <row r="14398" spans="1:5" x14ac:dyDescent="0.25">
      <c r="A14398">
        <v>4706</v>
      </c>
      <c r="B14398" s="11">
        <v>43046</v>
      </c>
      <c r="C14398" s="12" t="s">
        <v>52</v>
      </c>
      <c r="D14398" s="12">
        <f>+MONTH(Tabla1[[#This Row],[FECHA DE RADICADO ]])</f>
        <v>11</v>
      </c>
      <c r="E14398">
        <f>+WEEKNUM(Tabla1[[#This Row],[FECHA DE RADICADO ]],1)</f>
        <v>45</v>
      </c>
    </row>
    <row r="14399" spans="1:5" x14ac:dyDescent="0.25">
      <c r="A14399">
        <v>4707</v>
      </c>
      <c r="B14399" s="11">
        <v>43046</v>
      </c>
      <c r="C14399" s="12" t="s">
        <v>52</v>
      </c>
      <c r="D14399" s="12">
        <f>+MONTH(Tabla1[[#This Row],[FECHA DE RADICADO ]])</f>
        <v>11</v>
      </c>
      <c r="E14399">
        <f>+WEEKNUM(Tabla1[[#This Row],[FECHA DE RADICADO ]],1)</f>
        <v>45</v>
      </c>
    </row>
    <row r="14400" spans="1:5" x14ac:dyDescent="0.25">
      <c r="A14400">
        <v>4708</v>
      </c>
      <c r="B14400" s="11">
        <v>43046</v>
      </c>
      <c r="C14400" s="12" t="s">
        <v>52</v>
      </c>
      <c r="D14400" s="12">
        <f>+MONTH(Tabla1[[#This Row],[FECHA DE RADICADO ]])</f>
        <v>11</v>
      </c>
      <c r="E14400">
        <f>+WEEKNUM(Tabla1[[#This Row],[FECHA DE RADICADO ]],1)</f>
        <v>45</v>
      </c>
    </row>
    <row r="14401" spans="1:5" x14ac:dyDescent="0.25">
      <c r="A14401">
        <v>4709</v>
      </c>
      <c r="B14401" s="11">
        <v>43046</v>
      </c>
      <c r="C14401" s="12" t="s">
        <v>52</v>
      </c>
      <c r="D14401" s="12">
        <f>+MONTH(Tabla1[[#This Row],[FECHA DE RADICADO ]])</f>
        <v>11</v>
      </c>
      <c r="E14401">
        <f>+WEEKNUM(Tabla1[[#This Row],[FECHA DE RADICADO ]],1)</f>
        <v>45</v>
      </c>
    </row>
    <row r="14402" spans="1:5" x14ac:dyDescent="0.25">
      <c r="A14402">
        <v>4710</v>
      </c>
      <c r="B14402" s="11">
        <v>43046</v>
      </c>
      <c r="C14402" s="12" t="s">
        <v>52</v>
      </c>
      <c r="D14402" s="12">
        <f>+MONTH(Tabla1[[#This Row],[FECHA DE RADICADO ]])</f>
        <v>11</v>
      </c>
      <c r="E14402">
        <f>+WEEKNUM(Tabla1[[#This Row],[FECHA DE RADICADO ]],1)</f>
        <v>45</v>
      </c>
    </row>
    <row r="14403" spans="1:5" x14ac:dyDescent="0.25">
      <c r="A14403">
        <v>7031</v>
      </c>
      <c r="B14403" s="11">
        <v>43049</v>
      </c>
      <c r="C14403" s="12" t="s">
        <v>52</v>
      </c>
      <c r="D14403" s="12">
        <f>+MONTH(Tabla1[[#This Row],[FECHA DE RADICADO ]])</f>
        <v>11</v>
      </c>
      <c r="E14403">
        <f>+WEEKNUM(Tabla1[[#This Row],[FECHA DE RADICADO ]],1)</f>
        <v>45</v>
      </c>
    </row>
    <row r="14404" spans="1:5" x14ac:dyDescent="0.25">
      <c r="A14404">
        <v>7032</v>
      </c>
      <c r="B14404" s="11">
        <v>43049</v>
      </c>
      <c r="C14404" s="12" t="s">
        <v>52</v>
      </c>
      <c r="D14404" s="12">
        <f>+MONTH(Tabla1[[#This Row],[FECHA DE RADICADO ]])</f>
        <v>11</v>
      </c>
      <c r="E14404">
        <f>+WEEKNUM(Tabla1[[#This Row],[FECHA DE RADICADO ]],1)</f>
        <v>45</v>
      </c>
    </row>
    <row r="14405" spans="1:5" x14ac:dyDescent="0.25">
      <c r="A14405">
        <v>7038</v>
      </c>
      <c r="B14405" s="11">
        <v>43049</v>
      </c>
      <c r="C14405" s="12" t="s">
        <v>52</v>
      </c>
      <c r="D14405" s="12">
        <f>+MONTH(Tabla1[[#This Row],[FECHA DE RADICADO ]])</f>
        <v>11</v>
      </c>
      <c r="E14405">
        <f>+WEEKNUM(Tabla1[[#This Row],[FECHA DE RADICADO ]],1)</f>
        <v>45</v>
      </c>
    </row>
    <row r="14406" spans="1:5" x14ac:dyDescent="0.25">
      <c r="A14406">
        <v>7039</v>
      </c>
      <c r="B14406" s="11">
        <v>43049</v>
      </c>
      <c r="C14406" s="12" t="s">
        <v>52</v>
      </c>
      <c r="D14406" s="12">
        <f>+MONTH(Tabla1[[#This Row],[FECHA DE RADICADO ]])</f>
        <v>11</v>
      </c>
      <c r="E14406">
        <f>+WEEKNUM(Tabla1[[#This Row],[FECHA DE RADICADO ]],1)</f>
        <v>45</v>
      </c>
    </row>
    <row r="14407" spans="1:5" x14ac:dyDescent="0.25">
      <c r="A14407">
        <v>7045</v>
      </c>
      <c r="B14407" s="11">
        <v>43049</v>
      </c>
      <c r="C14407" s="12" t="s">
        <v>52</v>
      </c>
      <c r="D14407" s="12">
        <f>+MONTH(Tabla1[[#This Row],[FECHA DE RADICADO ]])</f>
        <v>11</v>
      </c>
      <c r="E14407">
        <f>+WEEKNUM(Tabla1[[#This Row],[FECHA DE RADICADO ]],1)</f>
        <v>45</v>
      </c>
    </row>
    <row r="14408" spans="1:5" x14ac:dyDescent="0.25">
      <c r="A14408">
        <v>7046</v>
      </c>
      <c r="B14408" s="11">
        <v>43049</v>
      </c>
      <c r="C14408" s="12" t="s">
        <v>52</v>
      </c>
      <c r="D14408" s="12">
        <f>+MONTH(Tabla1[[#This Row],[FECHA DE RADICADO ]])</f>
        <v>11</v>
      </c>
      <c r="E14408">
        <f>+WEEKNUM(Tabla1[[#This Row],[FECHA DE RADICADO ]],1)</f>
        <v>45</v>
      </c>
    </row>
    <row r="14409" spans="1:5" x14ac:dyDescent="0.25">
      <c r="A14409">
        <v>7052</v>
      </c>
      <c r="B14409" s="11">
        <v>43049</v>
      </c>
      <c r="C14409" s="12" t="s">
        <v>52</v>
      </c>
      <c r="D14409" s="12">
        <f>+MONTH(Tabla1[[#This Row],[FECHA DE RADICADO ]])</f>
        <v>11</v>
      </c>
      <c r="E14409">
        <f>+WEEKNUM(Tabla1[[#This Row],[FECHA DE RADICADO ]],1)</f>
        <v>45</v>
      </c>
    </row>
    <row r="14410" spans="1:5" x14ac:dyDescent="0.25">
      <c r="A14410">
        <v>7053</v>
      </c>
      <c r="B14410" s="11">
        <v>43049</v>
      </c>
      <c r="C14410" s="12" t="s">
        <v>52</v>
      </c>
      <c r="D14410" s="12">
        <f>+MONTH(Tabla1[[#This Row],[FECHA DE RADICADO ]])</f>
        <v>11</v>
      </c>
      <c r="E14410">
        <f>+WEEKNUM(Tabla1[[#This Row],[FECHA DE RADICADO ]],1)</f>
        <v>45</v>
      </c>
    </row>
    <row r="14411" spans="1:5" x14ac:dyDescent="0.25">
      <c r="A14411">
        <v>9243</v>
      </c>
      <c r="B14411" s="11">
        <v>43053</v>
      </c>
      <c r="C14411" s="12" t="s">
        <v>52</v>
      </c>
      <c r="D14411" s="12">
        <f>+MONTH(Tabla1[[#This Row],[FECHA DE RADICADO ]])</f>
        <v>11</v>
      </c>
      <c r="E14411">
        <f>+WEEKNUM(Tabla1[[#This Row],[FECHA DE RADICADO ]],1)</f>
        <v>46</v>
      </c>
    </row>
    <row r="14412" spans="1:5" x14ac:dyDescent="0.25">
      <c r="A14412">
        <v>9244</v>
      </c>
      <c r="B14412" s="11">
        <v>43053</v>
      </c>
      <c r="C14412" s="12" t="s">
        <v>52</v>
      </c>
      <c r="D14412" s="12">
        <f>+MONTH(Tabla1[[#This Row],[FECHA DE RADICADO ]])</f>
        <v>11</v>
      </c>
      <c r="E14412">
        <f>+WEEKNUM(Tabla1[[#This Row],[FECHA DE RADICADO ]],1)</f>
        <v>46</v>
      </c>
    </row>
    <row r="14413" spans="1:5" x14ac:dyDescent="0.25">
      <c r="A14413">
        <v>9245</v>
      </c>
      <c r="B14413" s="11">
        <v>43053</v>
      </c>
      <c r="C14413" s="12" t="s">
        <v>52</v>
      </c>
      <c r="D14413" s="12">
        <f>+MONTH(Tabla1[[#This Row],[FECHA DE RADICADO ]])</f>
        <v>11</v>
      </c>
      <c r="E14413">
        <f>+WEEKNUM(Tabla1[[#This Row],[FECHA DE RADICADO ]],1)</f>
        <v>46</v>
      </c>
    </row>
    <row r="14414" spans="1:5" x14ac:dyDescent="0.25">
      <c r="A14414">
        <v>9246</v>
      </c>
      <c r="B14414" s="11">
        <v>43053</v>
      </c>
      <c r="C14414" s="12" t="s">
        <v>52</v>
      </c>
      <c r="D14414" s="12">
        <f>+MONTH(Tabla1[[#This Row],[FECHA DE RADICADO ]])</f>
        <v>11</v>
      </c>
      <c r="E14414">
        <f>+WEEKNUM(Tabla1[[#This Row],[FECHA DE RADICADO ]],1)</f>
        <v>46</v>
      </c>
    </row>
    <row r="14415" spans="1:5" x14ac:dyDescent="0.25">
      <c r="A14415">
        <v>9247</v>
      </c>
      <c r="B14415" s="11">
        <v>43053</v>
      </c>
      <c r="C14415" s="12" t="s">
        <v>52</v>
      </c>
      <c r="D14415" s="12">
        <f>+MONTH(Tabla1[[#This Row],[FECHA DE RADICADO ]])</f>
        <v>11</v>
      </c>
      <c r="E14415">
        <f>+WEEKNUM(Tabla1[[#This Row],[FECHA DE RADICADO ]],1)</f>
        <v>46</v>
      </c>
    </row>
    <row r="14416" spans="1:5" x14ac:dyDescent="0.25">
      <c r="A14416">
        <v>9248</v>
      </c>
      <c r="B14416" s="11">
        <v>43053</v>
      </c>
      <c r="C14416" s="12" t="s">
        <v>52</v>
      </c>
      <c r="D14416" s="12">
        <f>+MONTH(Tabla1[[#This Row],[FECHA DE RADICADO ]])</f>
        <v>11</v>
      </c>
      <c r="E14416">
        <f>+WEEKNUM(Tabla1[[#This Row],[FECHA DE RADICADO ]],1)</f>
        <v>46</v>
      </c>
    </row>
    <row r="14417" spans="1:5" x14ac:dyDescent="0.25">
      <c r="A14417">
        <v>9249</v>
      </c>
      <c r="B14417" s="11">
        <v>43053</v>
      </c>
      <c r="C14417" s="12" t="s">
        <v>52</v>
      </c>
      <c r="D14417" s="12">
        <f>+MONTH(Tabla1[[#This Row],[FECHA DE RADICADO ]])</f>
        <v>11</v>
      </c>
      <c r="E14417">
        <f>+WEEKNUM(Tabla1[[#This Row],[FECHA DE RADICADO ]],1)</f>
        <v>46</v>
      </c>
    </row>
    <row r="14418" spans="1:5" x14ac:dyDescent="0.25">
      <c r="A14418">
        <v>9250</v>
      </c>
      <c r="B14418" s="11">
        <v>43053</v>
      </c>
      <c r="C14418" s="12" t="s">
        <v>52</v>
      </c>
      <c r="D14418" s="12">
        <f>+MONTH(Tabla1[[#This Row],[FECHA DE RADICADO ]])</f>
        <v>11</v>
      </c>
      <c r="E14418">
        <f>+WEEKNUM(Tabla1[[#This Row],[FECHA DE RADICADO ]],1)</f>
        <v>46</v>
      </c>
    </row>
    <row r="14419" spans="1:5" x14ac:dyDescent="0.25">
      <c r="A14419">
        <v>9251</v>
      </c>
      <c r="B14419" s="11">
        <v>43053</v>
      </c>
      <c r="C14419" s="12" t="s">
        <v>52</v>
      </c>
      <c r="D14419" s="12">
        <f>+MONTH(Tabla1[[#This Row],[FECHA DE RADICADO ]])</f>
        <v>11</v>
      </c>
      <c r="E14419">
        <f>+WEEKNUM(Tabla1[[#This Row],[FECHA DE RADICADO ]],1)</f>
        <v>46</v>
      </c>
    </row>
    <row r="14420" spans="1:5" x14ac:dyDescent="0.25">
      <c r="A14420">
        <v>9252</v>
      </c>
      <c r="B14420" s="11">
        <v>43053</v>
      </c>
      <c r="C14420" s="12" t="s">
        <v>52</v>
      </c>
      <c r="D14420" s="12">
        <f>+MONTH(Tabla1[[#This Row],[FECHA DE RADICADO ]])</f>
        <v>11</v>
      </c>
      <c r="E14420">
        <f>+WEEKNUM(Tabla1[[#This Row],[FECHA DE RADICADO ]],1)</f>
        <v>46</v>
      </c>
    </row>
    <row r="14421" spans="1:5" x14ac:dyDescent="0.25">
      <c r="A14421">
        <v>9253</v>
      </c>
      <c r="B14421" s="11">
        <v>43053</v>
      </c>
      <c r="C14421" s="12" t="s">
        <v>52</v>
      </c>
      <c r="D14421" s="12">
        <f>+MONTH(Tabla1[[#This Row],[FECHA DE RADICADO ]])</f>
        <v>11</v>
      </c>
      <c r="E14421">
        <f>+WEEKNUM(Tabla1[[#This Row],[FECHA DE RADICADO ]],1)</f>
        <v>46</v>
      </c>
    </row>
    <row r="14422" spans="1:5" x14ac:dyDescent="0.25">
      <c r="A14422">
        <v>9284</v>
      </c>
      <c r="B14422" s="11">
        <v>43053</v>
      </c>
      <c r="C14422" s="12" t="s">
        <v>52</v>
      </c>
      <c r="D14422" s="12">
        <f>+MONTH(Tabla1[[#This Row],[FECHA DE RADICADO ]])</f>
        <v>11</v>
      </c>
      <c r="E14422">
        <f>+WEEKNUM(Tabla1[[#This Row],[FECHA DE RADICADO ]],1)</f>
        <v>46</v>
      </c>
    </row>
    <row r="14423" spans="1:5" x14ac:dyDescent="0.25">
      <c r="A14423">
        <v>9285</v>
      </c>
      <c r="B14423" s="11">
        <v>43053</v>
      </c>
      <c r="C14423" s="12" t="s">
        <v>52</v>
      </c>
      <c r="D14423" s="12">
        <f>+MONTH(Tabla1[[#This Row],[FECHA DE RADICADO ]])</f>
        <v>11</v>
      </c>
      <c r="E14423">
        <f>+WEEKNUM(Tabla1[[#This Row],[FECHA DE RADICADO ]],1)</f>
        <v>46</v>
      </c>
    </row>
    <row r="14424" spans="1:5" x14ac:dyDescent="0.25">
      <c r="A14424">
        <v>9286</v>
      </c>
      <c r="B14424" s="11">
        <v>43053</v>
      </c>
      <c r="C14424" s="12" t="s">
        <v>52</v>
      </c>
      <c r="D14424" s="12">
        <f>+MONTH(Tabla1[[#This Row],[FECHA DE RADICADO ]])</f>
        <v>11</v>
      </c>
      <c r="E14424">
        <f>+WEEKNUM(Tabla1[[#This Row],[FECHA DE RADICADO ]],1)</f>
        <v>46</v>
      </c>
    </row>
    <row r="14425" spans="1:5" x14ac:dyDescent="0.25">
      <c r="A14425">
        <v>9287</v>
      </c>
      <c r="B14425" s="11">
        <v>43053</v>
      </c>
      <c r="C14425" s="12" t="s">
        <v>52</v>
      </c>
      <c r="D14425" s="12">
        <f>+MONTH(Tabla1[[#This Row],[FECHA DE RADICADO ]])</f>
        <v>11</v>
      </c>
      <c r="E14425">
        <f>+WEEKNUM(Tabla1[[#This Row],[FECHA DE RADICADO ]],1)</f>
        <v>46</v>
      </c>
    </row>
    <row r="14426" spans="1:5" x14ac:dyDescent="0.25">
      <c r="A14426">
        <v>9288</v>
      </c>
      <c r="B14426" s="11">
        <v>43053</v>
      </c>
      <c r="C14426" s="12" t="s">
        <v>52</v>
      </c>
      <c r="D14426" s="12">
        <f>+MONTH(Tabla1[[#This Row],[FECHA DE RADICADO ]])</f>
        <v>11</v>
      </c>
      <c r="E14426">
        <f>+WEEKNUM(Tabla1[[#This Row],[FECHA DE RADICADO ]],1)</f>
        <v>46</v>
      </c>
    </row>
    <row r="14427" spans="1:5" x14ac:dyDescent="0.25">
      <c r="A14427">
        <v>9289</v>
      </c>
      <c r="B14427" s="11">
        <v>43053</v>
      </c>
      <c r="C14427" s="12" t="s">
        <v>52</v>
      </c>
      <c r="D14427" s="12">
        <f>+MONTH(Tabla1[[#This Row],[FECHA DE RADICADO ]])</f>
        <v>11</v>
      </c>
      <c r="E14427">
        <f>+WEEKNUM(Tabla1[[#This Row],[FECHA DE RADICADO ]],1)</f>
        <v>46</v>
      </c>
    </row>
    <row r="14428" spans="1:5" x14ac:dyDescent="0.25">
      <c r="A14428">
        <v>9290</v>
      </c>
      <c r="B14428" s="11">
        <v>43053</v>
      </c>
      <c r="C14428" s="12" t="s">
        <v>52</v>
      </c>
      <c r="D14428" s="12">
        <f>+MONTH(Tabla1[[#This Row],[FECHA DE RADICADO ]])</f>
        <v>11</v>
      </c>
      <c r="E14428">
        <f>+WEEKNUM(Tabla1[[#This Row],[FECHA DE RADICADO ]],1)</f>
        <v>46</v>
      </c>
    </row>
    <row r="14429" spans="1:5" x14ac:dyDescent="0.25">
      <c r="A14429">
        <v>9291</v>
      </c>
      <c r="B14429" s="11">
        <v>43053</v>
      </c>
      <c r="C14429" s="12" t="s">
        <v>52</v>
      </c>
      <c r="D14429" s="12">
        <f>+MONTH(Tabla1[[#This Row],[FECHA DE RADICADO ]])</f>
        <v>11</v>
      </c>
      <c r="E14429">
        <f>+WEEKNUM(Tabla1[[#This Row],[FECHA DE RADICADO ]],1)</f>
        <v>46</v>
      </c>
    </row>
    <row r="14430" spans="1:5" x14ac:dyDescent="0.25">
      <c r="A14430">
        <v>9292</v>
      </c>
      <c r="B14430" s="11">
        <v>43053</v>
      </c>
      <c r="C14430" s="12" t="s">
        <v>52</v>
      </c>
      <c r="D14430" s="12">
        <f>+MONTH(Tabla1[[#This Row],[FECHA DE RADICADO ]])</f>
        <v>11</v>
      </c>
      <c r="E14430">
        <f>+WEEKNUM(Tabla1[[#This Row],[FECHA DE RADICADO ]],1)</f>
        <v>46</v>
      </c>
    </row>
    <row r="14431" spans="1:5" x14ac:dyDescent="0.25">
      <c r="A14431">
        <v>9293</v>
      </c>
      <c r="B14431" s="11">
        <v>43053</v>
      </c>
      <c r="C14431" s="12" t="s">
        <v>52</v>
      </c>
      <c r="D14431" s="12">
        <f>+MONTH(Tabla1[[#This Row],[FECHA DE RADICADO ]])</f>
        <v>11</v>
      </c>
      <c r="E14431">
        <f>+WEEKNUM(Tabla1[[#This Row],[FECHA DE RADICADO ]],1)</f>
        <v>46</v>
      </c>
    </row>
    <row r="14432" spans="1:5" x14ac:dyDescent="0.25">
      <c r="A14432">
        <v>9294</v>
      </c>
      <c r="B14432" s="11">
        <v>43053</v>
      </c>
      <c r="C14432" s="12" t="s">
        <v>52</v>
      </c>
      <c r="D14432" s="12">
        <f>+MONTH(Tabla1[[#This Row],[FECHA DE RADICADO ]])</f>
        <v>11</v>
      </c>
      <c r="E14432">
        <f>+WEEKNUM(Tabla1[[#This Row],[FECHA DE RADICADO ]],1)</f>
        <v>46</v>
      </c>
    </row>
    <row r="14433" spans="1:5" x14ac:dyDescent="0.25">
      <c r="A14433">
        <v>9328</v>
      </c>
      <c r="B14433" s="11">
        <v>43053</v>
      </c>
      <c r="C14433" s="12" t="s">
        <v>52</v>
      </c>
      <c r="D14433" s="12">
        <f>+MONTH(Tabla1[[#This Row],[FECHA DE RADICADO ]])</f>
        <v>11</v>
      </c>
      <c r="E14433">
        <f>+WEEKNUM(Tabla1[[#This Row],[FECHA DE RADICADO ]],1)</f>
        <v>46</v>
      </c>
    </row>
    <row r="14434" spans="1:5" x14ac:dyDescent="0.25">
      <c r="A14434">
        <v>9329</v>
      </c>
      <c r="B14434" s="11">
        <v>43053</v>
      </c>
      <c r="C14434" s="12" t="s">
        <v>52</v>
      </c>
      <c r="D14434" s="12">
        <f>+MONTH(Tabla1[[#This Row],[FECHA DE RADICADO ]])</f>
        <v>11</v>
      </c>
      <c r="E14434">
        <f>+WEEKNUM(Tabla1[[#This Row],[FECHA DE RADICADO ]],1)</f>
        <v>46</v>
      </c>
    </row>
    <row r="14435" spans="1:5" x14ac:dyDescent="0.25">
      <c r="A14435">
        <v>9330</v>
      </c>
      <c r="B14435" s="11">
        <v>43053</v>
      </c>
      <c r="C14435" s="12" t="s">
        <v>52</v>
      </c>
      <c r="D14435" s="12">
        <f>+MONTH(Tabla1[[#This Row],[FECHA DE RADICADO ]])</f>
        <v>11</v>
      </c>
      <c r="E14435">
        <f>+WEEKNUM(Tabla1[[#This Row],[FECHA DE RADICADO ]],1)</f>
        <v>46</v>
      </c>
    </row>
    <row r="14436" spans="1:5" x14ac:dyDescent="0.25">
      <c r="A14436">
        <v>9331</v>
      </c>
      <c r="B14436" s="11">
        <v>43053</v>
      </c>
      <c r="C14436" s="12" t="s">
        <v>52</v>
      </c>
      <c r="D14436" s="12">
        <f>+MONTH(Tabla1[[#This Row],[FECHA DE RADICADO ]])</f>
        <v>11</v>
      </c>
      <c r="E14436">
        <f>+WEEKNUM(Tabla1[[#This Row],[FECHA DE RADICADO ]],1)</f>
        <v>46</v>
      </c>
    </row>
    <row r="14437" spans="1:5" x14ac:dyDescent="0.25">
      <c r="A14437">
        <v>9332</v>
      </c>
      <c r="B14437" s="11">
        <v>43053</v>
      </c>
      <c r="C14437" s="12" t="s">
        <v>52</v>
      </c>
      <c r="D14437" s="12">
        <f>+MONTH(Tabla1[[#This Row],[FECHA DE RADICADO ]])</f>
        <v>11</v>
      </c>
      <c r="E14437">
        <f>+WEEKNUM(Tabla1[[#This Row],[FECHA DE RADICADO ]],1)</f>
        <v>46</v>
      </c>
    </row>
    <row r="14438" spans="1:5" x14ac:dyDescent="0.25">
      <c r="A14438">
        <v>9333</v>
      </c>
      <c r="B14438" s="11">
        <v>43053</v>
      </c>
      <c r="C14438" s="12" t="s">
        <v>52</v>
      </c>
      <c r="D14438" s="12">
        <f>+MONTH(Tabla1[[#This Row],[FECHA DE RADICADO ]])</f>
        <v>11</v>
      </c>
      <c r="E14438">
        <f>+WEEKNUM(Tabla1[[#This Row],[FECHA DE RADICADO ]],1)</f>
        <v>46</v>
      </c>
    </row>
    <row r="14439" spans="1:5" x14ac:dyDescent="0.25">
      <c r="A14439">
        <v>9334</v>
      </c>
      <c r="B14439" s="11">
        <v>43053</v>
      </c>
      <c r="C14439" s="12" t="s">
        <v>52</v>
      </c>
      <c r="D14439" s="12">
        <f>+MONTH(Tabla1[[#This Row],[FECHA DE RADICADO ]])</f>
        <v>11</v>
      </c>
      <c r="E14439">
        <f>+WEEKNUM(Tabla1[[#This Row],[FECHA DE RADICADO ]],1)</f>
        <v>46</v>
      </c>
    </row>
    <row r="14440" spans="1:5" x14ac:dyDescent="0.25">
      <c r="A14440">
        <v>9335</v>
      </c>
      <c r="B14440" s="11">
        <v>43053</v>
      </c>
      <c r="C14440" s="12" t="s">
        <v>52</v>
      </c>
      <c r="D14440" s="12">
        <f>+MONTH(Tabla1[[#This Row],[FECHA DE RADICADO ]])</f>
        <v>11</v>
      </c>
      <c r="E14440">
        <f>+WEEKNUM(Tabla1[[#This Row],[FECHA DE RADICADO ]],1)</f>
        <v>46</v>
      </c>
    </row>
    <row r="14441" spans="1:5" x14ac:dyDescent="0.25">
      <c r="A14441">
        <v>9336</v>
      </c>
      <c r="B14441" s="11">
        <v>43053</v>
      </c>
      <c r="C14441" s="12" t="s">
        <v>52</v>
      </c>
      <c r="D14441" s="12">
        <f>+MONTH(Tabla1[[#This Row],[FECHA DE RADICADO ]])</f>
        <v>11</v>
      </c>
      <c r="E14441">
        <f>+WEEKNUM(Tabla1[[#This Row],[FECHA DE RADICADO ]],1)</f>
        <v>46</v>
      </c>
    </row>
    <row r="14442" spans="1:5" x14ac:dyDescent="0.25">
      <c r="A14442">
        <v>9337</v>
      </c>
      <c r="B14442" s="11">
        <v>43053</v>
      </c>
      <c r="C14442" s="12" t="s">
        <v>52</v>
      </c>
      <c r="D14442" s="12">
        <f>+MONTH(Tabla1[[#This Row],[FECHA DE RADICADO ]])</f>
        <v>11</v>
      </c>
      <c r="E14442">
        <f>+WEEKNUM(Tabla1[[#This Row],[FECHA DE RADICADO ]],1)</f>
        <v>46</v>
      </c>
    </row>
    <row r="14443" spans="1:5" x14ac:dyDescent="0.25">
      <c r="A14443">
        <v>9369</v>
      </c>
      <c r="B14443" s="11">
        <v>43053</v>
      </c>
      <c r="C14443" s="12" t="s">
        <v>52</v>
      </c>
      <c r="D14443" s="12">
        <f>+MONTH(Tabla1[[#This Row],[FECHA DE RADICADO ]])</f>
        <v>11</v>
      </c>
      <c r="E14443">
        <f>+WEEKNUM(Tabla1[[#This Row],[FECHA DE RADICADO ]],1)</f>
        <v>46</v>
      </c>
    </row>
    <row r="14444" spans="1:5" x14ac:dyDescent="0.25">
      <c r="A14444">
        <v>9370</v>
      </c>
      <c r="B14444" s="11">
        <v>43053</v>
      </c>
      <c r="C14444" s="12" t="s">
        <v>52</v>
      </c>
      <c r="D14444" s="12">
        <f>+MONTH(Tabla1[[#This Row],[FECHA DE RADICADO ]])</f>
        <v>11</v>
      </c>
      <c r="E14444">
        <f>+WEEKNUM(Tabla1[[#This Row],[FECHA DE RADICADO ]],1)</f>
        <v>46</v>
      </c>
    </row>
    <row r="14445" spans="1:5" x14ac:dyDescent="0.25">
      <c r="A14445">
        <v>9371</v>
      </c>
      <c r="B14445" s="11">
        <v>43053</v>
      </c>
      <c r="C14445" s="12" t="s">
        <v>52</v>
      </c>
      <c r="D14445" s="12">
        <f>+MONTH(Tabla1[[#This Row],[FECHA DE RADICADO ]])</f>
        <v>11</v>
      </c>
      <c r="E14445">
        <f>+WEEKNUM(Tabla1[[#This Row],[FECHA DE RADICADO ]],1)</f>
        <v>46</v>
      </c>
    </row>
    <row r="14446" spans="1:5" x14ac:dyDescent="0.25">
      <c r="A14446">
        <v>9372</v>
      </c>
      <c r="B14446" s="11">
        <v>43053</v>
      </c>
      <c r="C14446" s="12" t="s">
        <v>52</v>
      </c>
      <c r="D14446" s="12">
        <f>+MONTH(Tabla1[[#This Row],[FECHA DE RADICADO ]])</f>
        <v>11</v>
      </c>
      <c r="E14446">
        <f>+WEEKNUM(Tabla1[[#This Row],[FECHA DE RADICADO ]],1)</f>
        <v>46</v>
      </c>
    </row>
    <row r="14447" spans="1:5" x14ac:dyDescent="0.25">
      <c r="A14447">
        <v>9373</v>
      </c>
      <c r="B14447" s="11">
        <v>43053</v>
      </c>
      <c r="C14447" s="12" t="s">
        <v>52</v>
      </c>
      <c r="D14447" s="12">
        <f>+MONTH(Tabla1[[#This Row],[FECHA DE RADICADO ]])</f>
        <v>11</v>
      </c>
      <c r="E14447">
        <f>+WEEKNUM(Tabla1[[#This Row],[FECHA DE RADICADO ]],1)</f>
        <v>46</v>
      </c>
    </row>
    <row r="14448" spans="1:5" x14ac:dyDescent="0.25">
      <c r="A14448">
        <v>9374</v>
      </c>
      <c r="B14448" s="11">
        <v>43053</v>
      </c>
      <c r="C14448" s="12" t="s">
        <v>52</v>
      </c>
      <c r="D14448" s="12">
        <f>+MONTH(Tabla1[[#This Row],[FECHA DE RADICADO ]])</f>
        <v>11</v>
      </c>
      <c r="E14448">
        <f>+WEEKNUM(Tabla1[[#This Row],[FECHA DE RADICADO ]],1)</f>
        <v>46</v>
      </c>
    </row>
    <row r="14449" spans="1:5" x14ac:dyDescent="0.25">
      <c r="A14449">
        <v>9375</v>
      </c>
      <c r="B14449" s="11">
        <v>43053</v>
      </c>
      <c r="C14449" s="12" t="s">
        <v>52</v>
      </c>
      <c r="D14449" s="12">
        <f>+MONTH(Tabla1[[#This Row],[FECHA DE RADICADO ]])</f>
        <v>11</v>
      </c>
      <c r="E14449">
        <f>+WEEKNUM(Tabla1[[#This Row],[FECHA DE RADICADO ]],1)</f>
        <v>46</v>
      </c>
    </row>
    <row r="14450" spans="1:5" x14ac:dyDescent="0.25">
      <c r="A14450">
        <v>9376</v>
      </c>
      <c r="B14450" s="11">
        <v>43053</v>
      </c>
      <c r="C14450" s="12" t="s">
        <v>52</v>
      </c>
      <c r="D14450" s="12">
        <f>+MONTH(Tabla1[[#This Row],[FECHA DE RADICADO ]])</f>
        <v>11</v>
      </c>
      <c r="E14450">
        <f>+WEEKNUM(Tabla1[[#This Row],[FECHA DE RADICADO ]],1)</f>
        <v>46</v>
      </c>
    </row>
    <row r="14451" spans="1:5" x14ac:dyDescent="0.25">
      <c r="A14451">
        <v>9377</v>
      </c>
      <c r="B14451" s="11">
        <v>43053</v>
      </c>
      <c r="C14451" s="12" t="s">
        <v>52</v>
      </c>
      <c r="D14451" s="12">
        <f>+MONTH(Tabla1[[#This Row],[FECHA DE RADICADO ]])</f>
        <v>11</v>
      </c>
      <c r="E14451">
        <f>+WEEKNUM(Tabla1[[#This Row],[FECHA DE RADICADO ]],1)</f>
        <v>46</v>
      </c>
    </row>
    <row r="14452" spans="1:5" x14ac:dyDescent="0.25">
      <c r="A14452">
        <v>9378</v>
      </c>
      <c r="B14452" s="11">
        <v>43053</v>
      </c>
      <c r="C14452" s="12" t="s">
        <v>52</v>
      </c>
      <c r="D14452" s="12">
        <f>+MONTH(Tabla1[[#This Row],[FECHA DE RADICADO ]])</f>
        <v>11</v>
      </c>
      <c r="E14452">
        <f>+WEEKNUM(Tabla1[[#This Row],[FECHA DE RADICADO ]],1)</f>
        <v>46</v>
      </c>
    </row>
    <row r="14453" spans="1:5" x14ac:dyDescent="0.25">
      <c r="A14453">
        <v>11449</v>
      </c>
      <c r="B14453" s="11">
        <v>43057</v>
      </c>
      <c r="C14453" s="12" t="s">
        <v>52</v>
      </c>
      <c r="D14453" s="12">
        <f>+MONTH(Tabla1[[#This Row],[FECHA DE RADICADO ]])</f>
        <v>11</v>
      </c>
      <c r="E14453">
        <f>+WEEKNUM(Tabla1[[#This Row],[FECHA DE RADICADO ]],1)</f>
        <v>46</v>
      </c>
    </row>
    <row r="14454" spans="1:5" x14ac:dyDescent="0.25">
      <c r="A14454">
        <v>11450</v>
      </c>
      <c r="B14454" s="11">
        <v>43057</v>
      </c>
      <c r="C14454" s="12" t="s">
        <v>52</v>
      </c>
      <c r="D14454" s="12">
        <f>+MONTH(Tabla1[[#This Row],[FECHA DE RADICADO ]])</f>
        <v>11</v>
      </c>
      <c r="E14454">
        <f>+WEEKNUM(Tabla1[[#This Row],[FECHA DE RADICADO ]],1)</f>
        <v>46</v>
      </c>
    </row>
    <row r="14455" spans="1:5" x14ac:dyDescent="0.25">
      <c r="A14455">
        <v>11451</v>
      </c>
      <c r="B14455" s="11">
        <v>43057</v>
      </c>
      <c r="C14455" s="12" t="s">
        <v>52</v>
      </c>
      <c r="D14455" s="12">
        <f>+MONTH(Tabla1[[#This Row],[FECHA DE RADICADO ]])</f>
        <v>11</v>
      </c>
      <c r="E14455">
        <f>+WEEKNUM(Tabla1[[#This Row],[FECHA DE RADICADO ]],1)</f>
        <v>46</v>
      </c>
    </row>
    <row r="14456" spans="1:5" x14ac:dyDescent="0.25">
      <c r="A14456">
        <v>11468</v>
      </c>
      <c r="B14456" s="11">
        <v>43057</v>
      </c>
      <c r="C14456" s="12" t="s">
        <v>52</v>
      </c>
      <c r="D14456" s="12">
        <f>+MONTH(Tabla1[[#This Row],[FECHA DE RADICADO ]])</f>
        <v>11</v>
      </c>
      <c r="E14456">
        <f>+WEEKNUM(Tabla1[[#This Row],[FECHA DE RADICADO ]],1)</f>
        <v>46</v>
      </c>
    </row>
    <row r="14457" spans="1:5" x14ac:dyDescent="0.25">
      <c r="A14457">
        <v>11486</v>
      </c>
      <c r="B14457" s="11">
        <v>43057</v>
      </c>
      <c r="C14457" s="12" t="s">
        <v>52</v>
      </c>
      <c r="D14457" s="12">
        <f>+MONTH(Tabla1[[#This Row],[FECHA DE RADICADO ]])</f>
        <v>11</v>
      </c>
      <c r="E14457">
        <f>+WEEKNUM(Tabla1[[#This Row],[FECHA DE RADICADO ]],1)</f>
        <v>46</v>
      </c>
    </row>
    <row r="14458" spans="1:5" x14ac:dyDescent="0.25">
      <c r="A14458">
        <v>11487</v>
      </c>
      <c r="B14458" s="11">
        <v>43057</v>
      </c>
      <c r="C14458" s="12" t="s">
        <v>52</v>
      </c>
      <c r="D14458" s="12">
        <f>+MONTH(Tabla1[[#This Row],[FECHA DE RADICADO ]])</f>
        <v>11</v>
      </c>
      <c r="E14458">
        <f>+WEEKNUM(Tabla1[[#This Row],[FECHA DE RADICADO ]],1)</f>
        <v>46</v>
      </c>
    </row>
    <row r="14459" spans="1:5" x14ac:dyDescent="0.25">
      <c r="A14459">
        <v>11488</v>
      </c>
      <c r="B14459" s="11">
        <v>43057</v>
      </c>
      <c r="C14459" s="12" t="s">
        <v>52</v>
      </c>
      <c r="D14459" s="12">
        <f>+MONTH(Tabla1[[#This Row],[FECHA DE RADICADO ]])</f>
        <v>11</v>
      </c>
      <c r="E14459">
        <f>+WEEKNUM(Tabla1[[#This Row],[FECHA DE RADICADO ]],1)</f>
        <v>46</v>
      </c>
    </row>
    <row r="14460" spans="1:5" x14ac:dyDescent="0.25">
      <c r="A14460">
        <v>11489</v>
      </c>
      <c r="B14460" s="11">
        <v>43057</v>
      </c>
      <c r="C14460" s="12" t="s">
        <v>52</v>
      </c>
      <c r="D14460" s="12">
        <f>+MONTH(Tabla1[[#This Row],[FECHA DE RADICADO ]])</f>
        <v>11</v>
      </c>
      <c r="E14460">
        <f>+WEEKNUM(Tabla1[[#This Row],[FECHA DE RADICADO ]],1)</f>
        <v>46</v>
      </c>
    </row>
    <row r="14461" spans="1:5" x14ac:dyDescent="0.25">
      <c r="A14461">
        <v>11506</v>
      </c>
      <c r="B14461" s="11">
        <v>43057</v>
      </c>
      <c r="C14461" s="12" t="s">
        <v>52</v>
      </c>
      <c r="D14461" s="12">
        <f>+MONTH(Tabla1[[#This Row],[FECHA DE RADICADO ]])</f>
        <v>11</v>
      </c>
      <c r="E14461">
        <f>+WEEKNUM(Tabla1[[#This Row],[FECHA DE RADICADO ]],1)</f>
        <v>46</v>
      </c>
    </row>
    <row r="14462" spans="1:5" x14ac:dyDescent="0.25">
      <c r="A14462">
        <v>11507</v>
      </c>
      <c r="B14462" s="11">
        <v>43057</v>
      </c>
      <c r="C14462" s="12" t="s">
        <v>52</v>
      </c>
      <c r="D14462" s="12">
        <f>+MONTH(Tabla1[[#This Row],[FECHA DE RADICADO ]])</f>
        <v>11</v>
      </c>
      <c r="E14462">
        <f>+WEEKNUM(Tabla1[[#This Row],[FECHA DE RADICADO ]],1)</f>
        <v>46</v>
      </c>
    </row>
    <row r="14463" spans="1:5" x14ac:dyDescent="0.25">
      <c r="A14463">
        <v>11508</v>
      </c>
      <c r="B14463" s="11">
        <v>43057</v>
      </c>
      <c r="C14463" s="12" t="s">
        <v>52</v>
      </c>
      <c r="D14463" s="12">
        <f>+MONTH(Tabla1[[#This Row],[FECHA DE RADICADO ]])</f>
        <v>11</v>
      </c>
      <c r="E14463">
        <f>+WEEKNUM(Tabla1[[#This Row],[FECHA DE RADICADO ]],1)</f>
        <v>46</v>
      </c>
    </row>
    <row r="14464" spans="1:5" x14ac:dyDescent="0.25">
      <c r="A14464">
        <v>12341</v>
      </c>
      <c r="B14464" s="11">
        <v>43059</v>
      </c>
      <c r="C14464" s="12" t="s">
        <v>52</v>
      </c>
      <c r="D14464" s="12">
        <f>+MONTH(Tabla1[[#This Row],[FECHA DE RADICADO ]])</f>
        <v>11</v>
      </c>
      <c r="E14464">
        <f>+WEEKNUM(Tabla1[[#This Row],[FECHA DE RADICADO ]],1)</f>
        <v>47</v>
      </c>
    </row>
    <row r="14465" spans="1:5" x14ac:dyDescent="0.25">
      <c r="A14465">
        <v>12370</v>
      </c>
      <c r="B14465" s="11">
        <v>43059</v>
      </c>
      <c r="C14465" s="12" t="s">
        <v>52</v>
      </c>
      <c r="D14465" s="12">
        <f>+MONTH(Tabla1[[#This Row],[FECHA DE RADICADO ]])</f>
        <v>11</v>
      </c>
      <c r="E14465">
        <f>+WEEKNUM(Tabla1[[#This Row],[FECHA DE RADICADO ]],1)</f>
        <v>47</v>
      </c>
    </row>
    <row r="14466" spans="1:5" x14ac:dyDescent="0.25">
      <c r="A14466">
        <v>12373</v>
      </c>
      <c r="B14466" s="11">
        <v>43059</v>
      </c>
      <c r="C14466" s="12" t="s">
        <v>52</v>
      </c>
      <c r="D14466" s="12">
        <f>+MONTH(Tabla1[[#This Row],[FECHA DE RADICADO ]])</f>
        <v>11</v>
      </c>
      <c r="E14466">
        <f>+WEEKNUM(Tabla1[[#This Row],[FECHA DE RADICADO ]],1)</f>
        <v>47</v>
      </c>
    </row>
    <row r="14467" spans="1:5" x14ac:dyDescent="0.25">
      <c r="A14467">
        <v>12374</v>
      </c>
      <c r="B14467" s="11">
        <v>43059</v>
      </c>
      <c r="C14467" s="12" t="s">
        <v>52</v>
      </c>
      <c r="D14467" s="12">
        <f>+MONTH(Tabla1[[#This Row],[FECHA DE RADICADO ]])</f>
        <v>11</v>
      </c>
      <c r="E14467">
        <f>+WEEKNUM(Tabla1[[#This Row],[FECHA DE RADICADO ]],1)</f>
        <v>47</v>
      </c>
    </row>
    <row r="14468" spans="1:5" x14ac:dyDescent="0.25">
      <c r="A14468">
        <v>12405</v>
      </c>
      <c r="B14468" s="11">
        <v>43059</v>
      </c>
      <c r="C14468" s="12" t="s">
        <v>52</v>
      </c>
      <c r="D14468" s="12">
        <f>+MONTH(Tabla1[[#This Row],[FECHA DE RADICADO ]])</f>
        <v>11</v>
      </c>
      <c r="E14468">
        <f>+WEEKNUM(Tabla1[[#This Row],[FECHA DE RADICADO ]],1)</f>
        <v>47</v>
      </c>
    </row>
    <row r="14469" spans="1:5" x14ac:dyDescent="0.25">
      <c r="A14469">
        <v>12406</v>
      </c>
      <c r="B14469" s="11">
        <v>43059</v>
      </c>
      <c r="C14469" s="12" t="s">
        <v>52</v>
      </c>
      <c r="D14469" s="12">
        <f>+MONTH(Tabla1[[#This Row],[FECHA DE RADICADO ]])</f>
        <v>11</v>
      </c>
      <c r="E14469">
        <f>+WEEKNUM(Tabla1[[#This Row],[FECHA DE RADICADO ]],1)</f>
        <v>47</v>
      </c>
    </row>
    <row r="14470" spans="1:5" x14ac:dyDescent="0.25">
      <c r="A14470">
        <v>12437</v>
      </c>
      <c r="B14470" s="11">
        <v>43059</v>
      </c>
      <c r="C14470" s="12" t="s">
        <v>52</v>
      </c>
      <c r="D14470" s="12">
        <f>+MONTH(Tabla1[[#This Row],[FECHA DE RADICADO ]])</f>
        <v>11</v>
      </c>
      <c r="E14470">
        <f>+WEEKNUM(Tabla1[[#This Row],[FECHA DE RADICADO ]],1)</f>
        <v>47</v>
      </c>
    </row>
    <row r="14471" spans="1:5" x14ac:dyDescent="0.25">
      <c r="A14471">
        <v>13693</v>
      </c>
      <c r="B14471" s="11">
        <v>43061</v>
      </c>
      <c r="C14471" s="12" t="s">
        <v>52</v>
      </c>
      <c r="D14471" s="12">
        <f>+MONTH(Tabla1[[#This Row],[FECHA DE RADICADO ]])</f>
        <v>11</v>
      </c>
      <c r="E14471">
        <f>+WEEKNUM(Tabla1[[#This Row],[FECHA DE RADICADO ]],1)</f>
        <v>47</v>
      </c>
    </row>
    <row r="14472" spans="1:5" x14ac:dyDescent="0.25">
      <c r="A14472">
        <v>16509</v>
      </c>
      <c r="B14472" s="11">
        <v>43066</v>
      </c>
      <c r="C14472" s="12" t="s">
        <v>52</v>
      </c>
      <c r="D14472" s="12">
        <f>+MONTH(Tabla1[[#This Row],[FECHA DE RADICADO ]])</f>
        <v>11</v>
      </c>
      <c r="E14472">
        <f>+WEEKNUM(Tabla1[[#This Row],[FECHA DE RADICADO ]],1)</f>
        <v>48</v>
      </c>
    </row>
    <row r="14473" spans="1:5" x14ac:dyDescent="0.25">
      <c r="A14473">
        <v>16510</v>
      </c>
      <c r="B14473" s="11">
        <v>43066</v>
      </c>
      <c r="C14473" s="12" t="s">
        <v>52</v>
      </c>
      <c r="D14473" s="12">
        <f>+MONTH(Tabla1[[#This Row],[FECHA DE RADICADO ]])</f>
        <v>11</v>
      </c>
      <c r="E14473">
        <f>+WEEKNUM(Tabla1[[#This Row],[FECHA DE RADICADO ]],1)</f>
        <v>48</v>
      </c>
    </row>
    <row r="14474" spans="1:5" x14ac:dyDescent="0.25">
      <c r="A14474">
        <v>16511</v>
      </c>
      <c r="B14474" s="11">
        <v>43066</v>
      </c>
      <c r="C14474" s="12" t="s">
        <v>52</v>
      </c>
      <c r="D14474" s="12">
        <f>+MONTH(Tabla1[[#This Row],[FECHA DE RADICADO ]])</f>
        <v>11</v>
      </c>
      <c r="E14474">
        <f>+WEEKNUM(Tabla1[[#This Row],[FECHA DE RADICADO ]],1)</f>
        <v>48</v>
      </c>
    </row>
    <row r="14475" spans="1:5" x14ac:dyDescent="0.25">
      <c r="A14475">
        <v>16533</v>
      </c>
      <c r="B14475" s="11">
        <v>43066</v>
      </c>
      <c r="C14475" s="12" t="s">
        <v>52</v>
      </c>
      <c r="D14475" s="12">
        <f>+MONTH(Tabla1[[#This Row],[FECHA DE RADICADO ]])</f>
        <v>11</v>
      </c>
      <c r="E14475">
        <f>+WEEKNUM(Tabla1[[#This Row],[FECHA DE RADICADO ]],1)</f>
        <v>48</v>
      </c>
    </row>
    <row r="14476" spans="1:5" x14ac:dyDescent="0.25">
      <c r="A14476">
        <v>16534</v>
      </c>
      <c r="B14476" s="11">
        <v>43066</v>
      </c>
      <c r="C14476" s="12" t="s">
        <v>52</v>
      </c>
      <c r="D14476" s="12">
        <f>+MONTH(Tabla1[[#This Row],[FECHA DE RADICADO ]])</f>
        <v>11</v>
      </c>
      <c r="E14476">
        <f>+WEEKNUM(Tabla1[[#This Row],[FECHA DE RADICADO ]],1)</f>
        <v>48</v>
      </c>
    </row>
    <row r="14477" spans="1:5" x14ac:dyDescent="0.25">
      <c r="A14477">
        <v>16535</v>
      </c>
      <c r="B14477" s="11">
        <v>43066</v>
      </c>
      <c r="C14477" s="12" t="s">
        <v>52</v>
      </c>
      <c r="D14477" s="12">
        <f>+MONTH(Tabla1[[#This Row],[FECHA DE RADICADO ]])</f>
        <v>11</v>
      </c>
      <c r="E14477">
        <f>+WEEKNUM(Tabla1[[#This Row],[FECHA DE RADICADO ]],1)</f>
        <v>48</v>
      </c>
    </row>
    <row r="14478" spans="1:5" x14ac:dyDescent="0.25">
      <c r="A14478">
        <v>16556</v>
      </c>
      <c r="B14478" s="11">
        <v>43066</v>
      </c>
      <c r="C14478" s="12" t="s">
        <v>52</v>
      </c>
      <c r="D14478" s="12">
        <f>+MONTH(Tabla1[[#This Row],[FECHA DE RADICADO ]])</f>
        <v>11</v>
      </c>
      <c r="E14478">
        <f>+WEEKNUM(Tabla1[[#This Row],[FECHA DE RADICADO ]],1)</f>
        <v>48</v>
      </c>
    </row>
    <row r="14479" spans="1:5" x14ac:dyDescent="0.25">
      <c r="A14479">
        <v>16557</v>
      </c>
      <c r="B14479" s="11">
        <v>43066</v>
      </c>
      <c r="C14479" s="12" t="s">
        <v>52</v>
      </c>
      <c r="D14479" s="12">
        <f>+MONTH(Tabla1[[#This Row],[FECHA DE RADICADO ]])</f>
        <v>11</v>
      </c>
      <c r="E14479">
        <f>+WEEKNUM(Tabla1[[#This Row],[FECHA DE RADICADO ]],1)</f>
        <v>48</v>
      </c>
    </row>
    <row r="14480" spans="1:5" x14ac:dyDescent="0.25">
      <c r="A14480">
        <v>16558</v>
      </c>
      <c r="B14480" s="11">
        <v>43066</v>
      </c>
      <c r="C14480" s="12" t="s">
        <v>52</v>
      </c>
      <c r="D14480" s="12">
        <f>+MONTH(Tabla1[[#This Row],[FECHA DE RADICADO ]])</f>
        <v>11</v>
      </c>
      <c r="E14480">
        <f>+WEEKNUM(Tabla1[[#This Row],[FECHA DE RADICADO ]],1)</f>
        <v>48</v>
      </c>
    </row>
    <row r="14481" spans="1:5" x14ac:dyDescent="0.25">
      <c r="A14481">
        <v>16581</v>
      </c>
      <c r="B14481" s="11">
        <v>43066</v>
      </c>
      <c r="C14481" s="12" t="s">
        <v>52</v>
      </c>
      <c r="D14481" s="12">
        <f>+MONTH(Tabla1[[#This Row],[FECHA DE RADICADO ]])</f>
        <v>11</v>
      </c>
      <c r="E14481">
        <f>+WEEKNUM(Tabla1[[#This Row],[FECHA DE RADICADO ]],1)</f>
        <v>48</v>
      </c>
    </row>
    <row r="14482" spans="1:5" x14ac:dyDescent="0.25">
      <c r="A14482">
        <v>16582</v>
      </c>
      <c r="B14482" s="11">
        <v>43066</v>
      </c>
      <c r="C14482" s="12" t="s">
        <v>52</v>
      </c>
      <c r="D14482" s="12">
        <f>+MONTH(Tabla1[[#This Row],[FECHA DE RADICADO ]])</f>
        <v>11</v>
      </c>
      <c r="E14482">
        <f>+WEEKNUM(Tabla1[[#This Row],[FECHA DE RADICADO ]],1)</f>
        <v>48</v>
      </c>
    </row>
    <row r="14483" spans="1:5" x14ac:dyDescent="0.25">
      <c r="A14483">
        <v>1698</v>
      </c>
      <c r="B14483" s="11">
        <v>43073</v>
      </c>
      <c r="C14483" s="12" t="s">
        <v>52</v>
      </c>
      <c r="D14483" s="12">
        <f>+MONTH(Tabla1[[#This Row],[FECHA DE RADICADO ]])</f>
        <v>12</v>
      </c>
      <c r="E14483">
        <f>+WEEKNUM(Tabla1[[#This Row],[FECHA DE RADICADO ]],1)</f>
        <v>49</v>
      </c>
    </row>
    <row r="14484" spans="1:5" x14ac:dyDescent="0.25">
      <c r="A14484">
        <v>1699</v>
      </c>
      <c r="B14484" s="11">
        <v>43073</v>
      </c>
      <c r="C14484" s="12" t="s">
        <v>52</v>
      </c>
      <c r="D14484" s="12">
        <f>+MONTH(Tabla1[[#This Row],[FECHA DE RADICADO ]])</f>
        <v>12</v>
      </c>
      <c r="E14484">
        <f>+WEEKNUM(Tabla1[[#This Row],[FECHA DE RADICADO ]],1)</f>
        <v>49</v>
      </c>
    </row>
    <row r="14485" spans="1:5" x14ac:dyDescent="0.25">
      <c r="A14485">
        <v>1700</v>
      </c>
      <c r="B14485" s="11">
        <v>43073</v>
      </c>
      <c r="C14485" s="12" t="s">
        <v>52</v>
      </c>
      <c r="D14485" s="12">
        <f>+MONTH(Tabla1[[#This Row],[FECHA DE RADICADO ]])</f>
        <v>12</v>
      </c>
      <c r="E14485">
        <f>+WEEKNUM(Tabla1[[#This Row],[FECHA DE RADICADO ]],1)</f>
        <v>49</v>
      </c>
    </row>
    <row r="14486" spans="1:5" x14ac:dyDescent="0.25">
      <c r="A14486">
        <v>1701</v>
      </c>
      <c r="B14486" s="11">
        <v>43073</v>
      </c>
      <c r="C14486" s="12" t="s">
        <v>52</v>
      </c>
      <c r="D14486" s="12">
        <f>+MONTH(Tabla1[[#This Row],[FECHA DE RADICADO ]])</f>
        <v>12</v>
      </c>
      <c r="E14486">
        <f>+WEEKNUM(Tabla1[[#This Row],[FECHA DE RADICADO ]],1)</f>
        <v>49</v>
      </c>
    </row>
    <row r="14487" spans="1:5" x14ac:dyDescent="0.25">
      <c r="A14487">
        <v>1702</v>
      </c>
      <c r="B14487" s="11">
        <v>43073</v>
      </c>
      <c r="C14487" s="12" t="s">
        <v>52</v>
      </c>
      <c r="D14487" s="12">
        <f>+MONTH(Tabla1[[#This Row],[FECHA DE RADICADO ]])</f>
        <v>12</v>
      </c>
      <c r="E14487">
        <f>+WEEKNUM(Tabla1[[#This Row],[FECHA DE RADICADO ]],1)</f>
        <v>49</v>
      </c>
    </row>
    <row r="14488" spans="1:5" x14ac:dyDescent="0.25">
      <c r="A14488">
        <v>1703</v>
      </c>
      <c r="B14488" s="11">
        <v>43073</v>
      </c>
      <c r="C14488" s="12" t="s">
        <v>52</v>
      </c>
      <c r="D14488" s="12">
        <f>+MONTH(Tabla1[[#This Row],[FECHA DE RADICADO ]])</f>
        <v>12</v>
      </c>
      <c r="E14488">
        <f>+WEEKNUM(Tabla1[[#This Row],[FECHA DE RADICADO ]],1)</f>
        <v>49</v>
      </c>
    </row>
    <row r="14489" spans="1:5" x14ac:dyDescent="0.25">
      <c r="A14489">
        <v>1727</v>
      </c>
      <c r="B14489" s="11">
        <v>43073</v>
      </c>
      <c r="C14489" s="12" t="s">
        <v>52</v>
      </c>
      <c r="D14489" s="12">
        <f>+MONTH(Tabla1[[#This Row],[FECHA DE RADICADO ]])</f>
        <v>12</v>
      </c>
      <c r="E14489">
        <f>+WEEKNUM(Tabla1[[#This Row],[FECHA DE RADICADO ]],1)</f>
        <v>49</v>
      </c>
    </row>
    <row r="14490" spans="1:5" x14ac:dyDescent="0.25">
      <c r="A14490">
        <v>1728</v>
      </c>
      <c r="B14490" s="11">
        <v>43073</v>
      </c>
      <c r="C14490" s="12" t="s">
        <v>52</v>
      </c>
      <c r="D14490" s="12">
        <f>+MONTH(Tabla1[[#This Row],[FECHA DE RADICADO ]])</f>
        <v>12</v>
      </c>
      <c r="E14490">
        <f>+WEEKNUM(Tabla1[[#This Row],[FECHA DE RADICADO ]],1)</f>
        <v>49</v>
      </c>
    </row>
    <row r="14491" spans="1:5" x14ac:dyDescent="0.25">
      <c r="A14491">
        <v>1729</v>
      </c>
      <c r="B14491" s="11">
        <v>43073</v>
      </c>
      <c r="C14491" s="12" t="s">
        <v>52</v>
      </c>
      <c r="D14491" s="12">
        <f>+MONTH(Tabla1[[#This Row],[FECHA DE RADICADO ]])</f>
        <v>12</v>
      </c>
      <c r="E14491">
        <f>+WEEKNUM(Tabla1[[#This Row],[FECHA DE RADICADO ]],1)</f>
        <v>49</v>
      </c>
    </row>
    <row r="14492" spans="1:5" x14ac:dyDescent="0.25">
      <c r="A14492">
        <v>1730</v>
      </c>
      <c r="B14492" s="11">
        <v>43073</v>
      </c>
      <c r="C14492" s="12" t="s">
        <v>52</v>
      </c>
      <c r="D14492" s="12">
        <f>+MONTH(Tabla1[[#This Row],[FECHA DE RADICADO ]])</f>
        <v>12</v>
      </c>
      <c r="E14492">
        <f>+WEEKNUM(Tabla1[[#This Row],[FECHA DE RADICADO ]],1)</f>
        <v>49</v>
      </c>
    </row>
    <row r="14493" spans="1:5" x14ac:dyDescent="0.25">
      <c r="A14493">
        <v>1731</v>
      </c>
      <c r="B14493" s="11">
        <v>43073</v>
      </c>
      <c r="C14493" s="12" t="s">
        <v>52</v>
      </c>
      <c r="D14493" s="12">
        <f>+MONTH(Tabla1[[#This Row],[FECHA DE RADICADO ]])</f>
        <v>12</v>
      </c>
      <c r="E14493">
        <f>+WEEKNUM(Tabla1[[#This Row],[FECHA DE RADICADO ]],1)</f>
        <v>49</v>
      </c>
    </row>
    <row r="14494" spans="1:5" x14ac:dyDescent="0.25">
      <c r="A14494">
        <v>1732</v>
      </c>
      <c r="B14494" s="11">
        <v>43073</v>
      </c>
      <c r="C14494" s="12" t="s">
        <v>52</v>
      </c>
      <c r="D14494" s="12">
        <f>+MONTH(Tabla1[[#This Row],[FECHA DE RADICADO ]])</f>
        <v>12</v>
      </c>
      <c r="E14494">
        <f>+WEEKNUM(Tabla1[[#This Row],[FECHA DE RADICADO ]],1)</f>
        <v>49</v>
      </c>
    </row>
    <row r="14495" spans="1:5" x14ac:dyDescent="0.25">
      <c r="A14495">
        <v>1756</v>
      </c>
      <c r="B14495" s="11">
        <v>43073</v>
      </c>
      <c r="C14495" s="12" t="s">
        <v>52</v>
      </c>
      <c r="D14495" s="12">
        <f>+MONTH(Tabla1[[#This Row],[FECHA DE RADICADO ]])</f>
        <v>12</v>
      </c>
      <c r="E14495">
        <f>+WEEKNUM(Tabla1[[#This Row],[FECHA DE RADICADO ]],1)</f>
        <v>49</v>
      </c>
    </row>
    <row r="14496" spans="1:5" x14ac:dyDescent="0.25">
      <c r="A14496">
        <v>1757</v>
      </c>
      <c r="B14496" s="11">
        <v>43073</v>
      </c>
      <c r="C14496" s="12" t="s">
        <v>52</v>
      </c>
      <c r="D14496" s="12">
        <f>+MONTH(Tabla1[[#This Row],[FECHA DE RADICADO ]])</f>
        <v>12</v>
      </c>
      <c r="E14496">
        <f>+WEEKNUM(Tabla1[[#This Row],[FECHA DE RADICADO ]],1)</f>
        <v>49</v>
      </c>
    </row>
    <row r="14497" spans="1:5" x14ac:dyDescent="0.25">
      <c r="A14497">
        <v>1758</v>
      </c>
      <c r="B14497" s="11">
        <v>43073</v>
      </c>
      <c r="C14497" s="12" t="s">
        <v>52</v>
      </c>
      <c r="D14497" s="12">
        <f>+MONTH(Tabla1[[#This Row],[FECHA DE RADICADO ]])</f>
        <v>12</v>
      </c>
      <c r="E14497">
        <f>+WEEKNUM(Tabla1[[#This Row],[FECHA DE RADICADO ]],1)</f>
        <v>49</v>
      </c>
    </row>
    <row r="14498" spans="1:5" x14ac:dyDescent="0.25">
      <c r="A14498">
        <v>1759</v>
      </c>
      <c r="B14498" s="11">
        <v>43073</v>
      </c>
      <c r="C14498" s="12" t="s">
        <v>52</v>
      </c>
      <c r="D14498" s="12">
        <f>+MONTH(Tabla1[[#This Row],[FECHA DE RADICADO ]])</f>
        <v>12</v>
      </c>
      <c r="E14498">
        <f>+WEEKNUM(Tabla1[[#This Row],[FECHA DE RADICADO ]],1)</f>
        <v>49</v>
      </c>
    </row>
    <row r="14499" spans="1:5" x14ac:dyDescent="0.25">
      <c r="A14499">
        <v>1760</v>
      </c>
      <c r="B14499" s="11">
        <v>43073</v>
      </c>
      <c r="C14499" s="12" t="s">
        <v>52</v>
      </c>
      <c r="D14499" s="12">
        <f>+MONTH(Tabla1[[#This Row],[FECHA DE RADICADO ]])</f>
        <v>12</v>
      </c>
      <c r="E14499">
        <f>+WEEKNUM(Tabla1[[#This Row],[FECHA DE RADICADO ]],1)</f>
        <v>49</v>
      </c>
    </row>
    <row r="14500" spans="1:5" x14ac:dyDescent="0.25">
      <c r="A14500">
        <v>1761</v>
      </c>
      <c r="B14500" s="11">
        <v>43073</v>
      </c>
      <c r="C14500" s="12" t="s">
        <v>52</v>
      </c>
      <c r="D14500" s="12">
        <f>+MONTH(Tabla1[[#This Row],[FECHA DE RADICADO ]])</f>
        <v>12</v>
      </c>
      <c r="E14500">
        <f>+WEEKNUM(Tabla1[[#This Row],[FECHA DE RADICADO ]],1)</f>
        <v>49</v>
      </c>
    </row>
    <row r="14501" spans="1:5" x14ac:dyDescent="0.25">
      <c r="A14501">
        <v>1762</v>
      </c>
      <c r="B14501" s="11">
        <v>43073</v>
      </c>
      <c r="C14501" s="12" t="s">
        <v>52</v>
      </c>
      <c r="D14501" s="12">
        <f>+MONTH(Tabla1[[#This Row],[FECHA DE RADICADO ]])</f>
        <v>12</v>
      </c>
      <c r="E14501">
        <f>+WEEKNUM(Tabla1[[#This Row],[FECHA DE RADICADO ]],1)</f>
        <v>49</v>
      </c>
    </row>
    <row r="14502" spans="1:5" x14ac:dyDescent="0.25">
      <c r="A14502">
        <v>1788</v>
      </c>
      <c r="B14502" s="11">
        <v>43073</v>
      </c>
      <c r="C14502" s="12" t="s">
        <v>52</v>
      </c>
      <c r="D14502" s="12">
        <f>+MONTH(Tabla1[[#This Row],[FECHA DE RADICADO ]])</f>
        <v>12</v>
      </c>
      <c r="E14502">
        <f>+WEEKNUM(Tabla1[[#This Row],[FECHA DE RADICADO ]],1)</f>
        <v>49</v>
      </c>
    </row>
    <row r="14503" spans="1:5" x14ac:dyDescent="0.25">
      <c r="A14503">
        <v>1789</v>
      </c>
      <c r="B14503" s="11">
        <v>43073</v>
      </c>
      <c r="C14503" s="12" t="s">
        <v>52</v>
      </c>
      <c r="D14503" s="12">
        <f>+MONTH(Tabla1[[#This Row],[FECHA DE RADICADO ]])</f>
        <v>12</v>
      </c>
      <c r="E14503">
        <f>+WEEKNUM(Tabla1[[#This Row],[FECHA DE RADICADO ]],1)</f>
        <v>49</v>
      </c>
    </row>
    <row r="14504" spans="1:5" x14ac:dyDescent="0.25">
      <c r="A14504">
        <v>1790</v>
      </c>
      <c r="B14504" s="11">
        <v>43073</v>
      </c>
      <c r="C14504" s="12" t="s">
        <v>52</v>
      </c>
      <c r="D14504" s="12">
        <f>+MONTH(Tabla1[[#This Row],[FECHA DE RADICADO ]])</f>
        <v>12</v>
      </c>
      <c r="E14504">
        <f>+WEEKNUM(Tabla1[[#This Row],[FECHA DE RADICADO ]],1)</f>
        <v>49</v>
      </c>
    </row>
    <row r="14505" spans="1:5" x14ac:dyDescent="0.25">
      <c r="A14505">
        <v>1791</v>
      </c>
      <c r="B14505" s="11">
        <v>43073</v>
      </c>
      <c r="C14505" s="12" t="s">
        <v>52</v>
      </c>
      <c r="D14505" s="12">
        <f>+MONTH(Tabla1[[#This Row],[FECHA DE RADICADO ]])</f>
        <v>12</v>
      </c>
      <c r="E14505">
        <f>+WEEKNUM(Tabla1[[#This Row],[FECHA DE RADICADO ]],1)</f>
        <v>49</v>
      </c>
    </row>
    <row r="14506" spans="1:5" x14ac:dyDescent="0.25">
      <c r="A14506">
        <v>1792</v>
      </c>
      <c r="B14506" s="11">
        <v>43073</v>
      </c>
      <c r="C14506" s="12" t="s">
        <v>52</v>
      </c>
      <c r="D14506" s="12">
        <f>+MONTH(Tabla1[[#This Row],[FECHA DE RADICADO ]])</f>
        <v>12</v>
      </c>
      <c r="E14506">
        <f>+WEEKNUM(Tabla1[[#This Row],[FECHA DE RADICADO ]],1)</f>
        <v>49</v>
      </c>
    </row>
    <row r="14507" spans="1:5" x14ac:dyDescent="0.25">
      <c r="A14507">
        <v>1793</v>
      </c>
      <c r="B14507" s="11">
        <v>43073</v>
      </c>
      <c r="C14507" s="12" t="s">
        <v>52</v>
      </c>
      <c r="D14507" s="12">
        <f>+MONTH(Tabla1[[#This Row],[FECHA DE RADICADO ]])</f>
        <v>12</v>
      </c>
      <c r="E14507">
        <f>+WEEKNUM(Tabla1[[#This Row],[FECHA DE RADICADO ]],1)</f>
        <v>49</v>
      </c>
    </row>
    <row r="14508" spans="1:5" x14ac:dyDescent="0.25">
      <c r="A14508">
        <v>7342</v>
      </c>
      <c r="B14508" s="11">
        <v>43080</v>
      </c>
      <c r="C14508" s="12" t="s">
        <v>52</v>
      </c>
      <c r="D14508" s="12">
        <f>+MONTH(Tabla1[[#This Row],[FECHA DE RADICADO ]])</f>
        <v>12</v>
      </c>
      <c r="E14508">
        <f>+WEEKNUM(Tabla1[[#This Row],[FECHA DE RADICADO ]],1)</f>
        <v>50</v>
      </c>
    </row>
    <row r="14509" spans="1:5" x14ac:dyDescent="0.25">
      <c r="A14509">
        <v>7343</v>
      </c>
      <c r="B14509" s="11">
        <v>43080</v>
      </c>
      <c r="C14509" s="12" t="s">
        <v>52</v>
      </c>
      <c r="D14509" s="12">
        <f>+MONTH(Tabla1[[#This Row],[FECHA DE RADICADO ]])</f>
        <v>12</v>
      </c>
      <c r="E14509">
        <f>+WEEKNUM(Tabla1[[#This Row],[FECHA DE RADICADO ]],1)</f>
        <v>50</v>
      </c>
    </row>
    <row r="14510" spans="1:5" x14ac:dyDescent="0.25">
      <c r="A14510">
        <v>7344</v>
      </c>
      <c r="B14510" s="11">
        <v>43080</v>
      </c>
      <c r="C14510" s="12" t="s">
        <v>52</v>
      </c>
      <c r="D14510" s="12">
        <f>+MONTH(Tabla1[[#This Row],[FECHA DE RADICADO ]])</f>
        <v>12</v>
      </c>
      <c r="E14510">
        <f>+WEEKNUM(Tabla1[[#This Row],[FECHA DE RADICADO ]],1)</f>
        <v>50</v>
      </c>
    </row>
    <row r="14511" spans="1:5" x14ac:dyDescent="0.25">
      <c r="A14511">
        <v>7345</v>
      </c>
      <c r="B14511" s="11">
        <v>43080</v>
      </c>
      <c r="C14511" s="12" t="s">
        <v>52</v>
      </c>
      <c r="D14511" s="12">
        <f>+MONTH(Tabla1[[#This Row],[FECHA DE RADICADO ]])</f>
        <v>12</v>
      </c>
      <c r="E14511">
        <f>+WEEKNUM(Tabla1[[#This Row],[FECHA DE RADICADO ]],1)</f>
        <v>50</v>
      </c>
    </row>
    <row r="14512" spans="1:5" x14ac:dyDescent="0.25">
      <c r="A14512">
        <v>7346</v>
      </c>
      <c r="B14512" s="11">
        <v>43080</v>
      </c>
      <c r="C14512" s="12" t="s">
        <v>52</v>
      </c>
      <c r="D14512" s="12">
        <f>+MONTH(Tabla1[[#This Row],[FECHA DE RADICADO ]])</f>
        <v>12</v>
      </c>
      <c r="E14512">
        <f>+WEEKNUM(Tabla1[[#This Row],[FECHA DE RADICADO ]],1)</f>
        <v>50</v>
      </c>
    </row>
    <row r="14513" spans="1:5" x14ac:dyDescent="0.25">
      <c r="A14513">
        <v>7347</v>
      </c>
      <c r="B14513" s="11">
        <v>43080</v>
      </c>
      <c r="C14513" s="12" t="s">
        <v>52</v>
      </c>
      <c r="D14513" s="12">
        <f>+MONTH(Tabla1[[#This Row],[FECHA DE RADICADO ]])</f>
        <v>12</v>
      </c>
      <c r="E14513">
        <f>+WEEKNUM(Tabla1[[#This Row],[FECHA DE RADICADO ]],1)</f>
        <v>50</v>
      </c>
    </row>
    <row r="14514" spans="1:5" x14ac:dyDescent="0.25">
      <c r="A14514">
        <v>7349</v>
      </c>
      <c r="B14514" s="11">
        <v>43080</v>
      </c>
      <c r="C14514" s="12" t="s">
        <v>52</v>
      </c>
      <c r="D14514" s="12">
        <f>+MONTH(Tabla1[[#This Row],[FECHA DE RADICADO ]])</f>
        <v>12</v>
      </c>
      <c r="E14514">
        <f>+WEEKNUM(Tabla1[[#This Row],[FECHA DE RADICADO ]],1)</f>
        <v>50</v>
      </c>
    </row>
    <row r="14515" spans="1:5" x14ac:dyDescent="0.25">
      <c r="A14515">
        <v>7350</v>
      </c>
      <c r="B14515" s="11">
        <v>43080</v>
      </c>
      <c r="C14515" s="12" t="s">
        <v>52</v>
      </c>
      <c r="D14515" s="12">
        <f>+MONTH(Tabla1[[#This Row],[FECHA DE RADICADO ]])</f>
        <v>12</v>
      </c>
      <c r="E14515">
        <f>+WEEKNUM(Tabla1[[#This Row],[FECHA DE RADICADO ]],1)</f>
        <v>50</v>
      </c>
    </row>
    <row r="14516" spans="1:5" x14ac:dyDescent="0.25">
      <c r="A14516">
        <v>7351</v>
      </c>
      <c r="B14516" s="11">
        <v>43080</v>
      </c>
      <c r="C14516" s="12" t="s">
        <v>52</v>
      </c>
      <c r="D14516" s="12">
        <f>+MONTH(Tabla1[[#This Row],[FECHA DE RADICADO ]])</f>
        <v>12</v>
      </c>
      <c r="E14516">
        <f>+WEEKNUM(Tabla1[[#This Row],[FECHA DE RADICADO ]],1)</f>
        <v>50</v>
      </c>
    </row>
    <row r="14517" spans="1:5" x14ac:dyDescent="0.25">
      <c r="A14517">
        <v>7352</v>
      </c>
      <c r="B14517" s="11">
        <v>43080</v>
      </c>
      <c r="C14517" s="12" t="s">
        <v>52</v>
      </c>
      <c r="D14517" s="12">
        <f>+MONTH(Tabla1[[#This Row],[FECHA DE RADICADO ]])</f>
        <v>12</v>
      </c>
      <c r="E14517">
        <f>+WEEKNUM(Tabla1[[#This Row],[FECHA DE RADICADO ]],1)</f>
        <v>50</v>
      </c>
    </row>
    <row r="14518" spans="1:5" x14ac:dyDescent="0.25">
      <c r="A14518">
        <v>7353</v>
      </c>
      <c r="B14518" s="11">
        <v>43080</v>
      </c>
      <c r="C14518" s="12" t="s">
        <v>52</v>
      </c>
      <c r="D14518" s="12">
        <f>+MONTH(Tabla1[[#This Row],[FECHA DE RADICADO ]])</f>
        <v>12</v>
      </c>
      <c r="E14518">
        <f>+WEEKNUM(Tabla1[[#This Row],[FECHA DE RADICADO ]],1)</f>
        <v>50</v>
      </c>
    </row>
    <row r="14519" spans="1:5" x14ac:dyDescent="0.25">
      <c r="A14519">
        <v>7354</v>
      </c>
      <c r="B14519" s="11">
        <v>43080</v>
      </c>
      <c r="C14519" s="12" t="s">
        <v>52</v>
      </c>
      <c r="D14519" s="12">
        <f>+MONTH(Tabla1[[#This Row],[FECHA DE RADICADO ]])</f>
        <v>12</v>
      </c>
      <c r="E14519">
        <f>+WEEKNUM(Tabla1[[#This Row],[FECHA DE RADICADO ]],1)</f>
        <v>50</v>
      </c>
    </row>
    <row r="14520" spans="1:5" x14ac:dyDescent="0.25">
      <c r="A14520">
        <v>7356</v>
      </c>
      <c r="B14520" s="11">
        <v>43080</v>
      </c>
      <c r="C14520" s="12" t="s">
        <v>52</v>
      </c>
      <c r="D14520" s="12">
        <f>+MONTH(Tabla1[[#This Row],[FECHA DE RADICADO ]])</f>
        <v>12</v>
      </c>
      <c r="E14520">
        <f>+WEEKNUM(Tabla1[[#This Row],[FECHA DE RADICADO ]],1)</f>
        <v>50</v>
      </c>
    </row>
    <row r="14521" spans="1:5" x14ac:dyDescent="0.25">
      <c r="A14521">
        <v>7357</v>
      </c>
      <c r="B14521" s="11">
        <v>43080</v>
      </c>
      <c r="C14521" s="12" t="s">
        <v>52</v>
      </c>
      <c r="D14521" s="12">
        <f>+MONTH(Tabla1[[#This Row],[FECHA DE RADICADO ]])</f>
        <v>12</v>
      </c>
      <c r="E14521">
        <f>+WEEKNUM(Tabla1[[#This Row],[FECHA DE RADICADO ]],1)</f>
        <v>50</v>
      </c>
    </row>
    <row r="14522" spans="1:5" x14ac:dyDescent="0.25">
      <c r="A14522">
        <v>7358</v>
      </c>
      <c r="B14522" s="11">
        <v>43080</v>
      </c>
      <c r="C14522" s="12" t="s">
        <v>52</v>
      </c>
      <c r="D14522" s="12">
        <f>+MONTH(Tabla1[[#This Row],[FECHA DE RADICADO ]])</f>
        <v>12</v>
      </c>
      <c r="E14522">
        <f>+WEEKNUM(Tabla1[[#This Row],[FECHA DE RADICADO ]],1)</f>
        <v>50</v>
      </c>
    </row>
    <row r="14523" spans="1:5" x14ac:dyDescent="0.25">
      <c r="A14523">
        <v>7359</v>
      </c>
      <c r="B14523" s="11">
        <v>43080</v>
      </c>
      <c r="C14523" s="12" t="s">
        <v>52</v>
      </c>
      <c r="D14523" s="12">
        <f>+MONTH(Tabla1[[#This Row],[FECHA DE RADICADO ]])</f>
        <v>12</v>
      </c>
      <c r="E14523">
        <f>+WEEKNUM(Tabla1[[#This Row],[FECHA DE RADICADO ]],1)</f>
        <v>50</v>
      </c>
    </row>
    <row r="14524" spans="1:5" x14ac:dyDescent="0.25">
      <c r="A14524">
        <v>7360</v>
      </c>
      <c r="B14524" s="11">
        <v>43080</v>
      </c>
      <c r="C14524" s="12" t="s">
        <v>52</v>
      </c>
      <c r="D14524" s="12">
        <f>+MONTH(Tabla1[[#This Row],[FECHA DE RADICADO ]])</f>
        <v>12</v>
      </c>
      <c r="E14524">
        <f>+WEEKNUM(Tabla1[[#This Row],[FECHA DE RADICADO ]],1)</f>
        <v>50</v>
      </c>
    </row>
    <row r="14525" spans="1:5" x14ac:dyDescent="0.25">
      <c r="A14525">
        <v>7361</v>
      </c>
      <c r="B14525" s="11">
        <v>43080</v>
      </c>
      <c r="C14525" s="12" t="s">
        <v>52</v>
      </c>
      <c r="D14525" s="12">
        <f>+MONTH(Tabla1[[#This Row],[FECHA DE RADICADO ]])</f>
        <v>12</v>
      </c>
      <c r="E14525">
        <f>+WEEKNUM(Tabla1[[#This Row],[FECHA DE RADICADO ]],1)</f>
        <v>50</v>
      </c>
    </row>
    <row r="14526" spans="1:5" x14ac:dyDescent="0.25">
      <c r="A14526">
        <v>7363</v>
      </c>
      <c r="B14526" s="11">
        <v>43080</v>
      </c>
      <c r="C14526" s="12" t="s">
        <v>52</v>
      </c>
      <c r="D14526" s="12">
        <f>+MONTH(Tabla1[[#This Row],[FECHA DE RADICADO ]])</f>
        <v>12</v>
      </c>
      <c r="E14526">
        <f>+WEEKNUM(Tabla1[[#This Row],[FECHA DE RADICADO ]],1)</f>
        <v>50</v>
      </c>
    </row>
    <row r="14527" spans="1:5" x14ac:dyDescent="0.25">
      <c r="A14527">
        <v>7364</v>
      </c>
      <c r="B14527" s="11">
        <v>43080</v>
      </c>
      <c r="C14527" s="12" t="s">
        <v>52</v>
      </c>
      <c r="D14527" s="12">
        <f>+MONTH(Tabla1[[#This Row],[FECHA DE RADICADO ]])</f>
        <v>12</v>
      </c>
      <c r="E14527">
        <f>+WEEKNUM(Tabla1[[#This Row],[FECHA DE RADICADO ]],1)</f>
        <v>50</v>
      </c>
    </row>
    <row r="14528" spans="1:5" x14ac:dyDescent="0.25">
      <c r="A14528">
        <v>7365</v>
      </c>
      <c r="B14528" s="11">
        <v>43080</v>
      </c>
      <c r="C14528" s="12" t="s">
        <v>52</v>
      </c>
      <c r="D14528" s="12">
        <f>+MONTH(Tabla1[[#This Row],[FECHA DE RADICADO ]])</f>
        <v>12</v>
      </c>
      <c r="E14528">
        <f>+WEEKNUM(Tabla1[[#This Row],[FECHA DE RADICADO ]],1)</f>
        <v>50</v>
      </c>
    </row>
    <row r="14529" spans="1:5" x14ac:dyDescent="0.25">
      <c r="A14529">
        <v>7366</v>
      </c>
      <c r="B14529" s="11">
        <v>43080</v>
      </c>
      <c r="C14529" s="12" t="s">
        <v>52</v>
      </c>
      <c r="D14529" s="12">
        <f>+MONTH(Tabla1[[#This Row],[FECHA DE RADICADO ]])</f>
        <v>12</v>
      </c>
      <c r="E14529">
        <f>+WEEKNUM(Tabla1[[#This Row],[FECHA DE RADICADO ]],1)</f>
        <v>50</v>
      </c>
    </row>
    <row r="14530" spans="1:5" x14ac:dyDescent="0.25">
      <c r="A14530">
        <v>7367</v>
      </c>
      <c r="B14530" s="11">
        <v>43080</v>
      </c>
      <c r="C14530" s="12" t="s">
        <v>52</v>
      </c>
      <c r="D14530" s="12">
        <f>+MONTH(Tabla1[[#This Row],[FECHA DE RADICADO ]])</f>
        <v>12</v>
      </c>
      <c r="E14530">
        <f>+WEEKNUM(Tabla1[[#This Row],[FECHA DE RADICADO ]],1)</f>
        <v>50</v>
      </c>
    </row>
    <row r="14531" spans="1:5" x14ac:dyDescent="0.25">
      <c r="A14531">
        <v>7368</v>
      </c>
      <c r="B14531" s="11">
        <v>43080</v>
      </c>
      <c r="C14531" s="12" t="s">
        <v>52</v>
      </c>
      <c r="D14531" s="12">
        <f>+MONTH(Tabla1[[#This Row],[FECHA DE RADICADO ]])</f>
        <v>12</v>
      </c>
      <c r="E14531">
        <f>+WEEKNUM(Tabla1[[#This Row],[FECHA DE RADICADO ]],1)</f>
        <v>50</v>
      </c>
    </row>
    <row r="14532" spans="1:5" x14ac:dyDescent="0.25">
      <c r="A14532">
        <v>9498</v>
      </c>
      <c r="B14532" s="11">
        <v>43084</v>
      </c>
      <c r="C14532" s="12" t="s">
        <v>52</v>
      </c>
      <c r="D14532" s="12">
        <f>+MONTH(Tabla1[[#This Row],[FECHA DE RADICADO ]])</f>
        <v>12</v>
      </c>
      <c r="E14532">
        <f>+WEEKNUM(Tabla1[[#This Row],[FECHA DE RADICADO ]],1)</f>
        <v>50</v>
      </c>
    </row>
    <row r="14533" spans="1:5" x14ac:dyDescent="0.25">
      <c r="A14533">
        <v>9499</v>
      </c>
      <c r="B14533" s="11">
        <v>43084</v>
      </c>
      <c r="C14533" s="12" t="s">
        <v>52</v>
      </c>
      <c r="D14533" s="12">
        <f>+MONTH(Tabla1[[#This Row],[FECHA DE RADICADO ]])</f>
        <v>12</v>
      </c>
      <c r="E14533">
        <f>+WEEKNUM(Tabla1[[#This Row],[FECHA DE RADICADO ]],1)</f>
        <v>50</v>
      </c>
    </row>
    <row r="14534" spans="1:5" x14ac:dyDescent="0.25">
      <c r="A14534">
        <v>9500</v>
      </c>
      <c r="B14534" s="11">
        <v>43084</v>
      </c>
      <c r="C14534" s="12" t="s">
        <v>52</v>
      </c>
      <c r="D14534" s="12">
        <f>+MONTH(Tabla1[[#This Row],[FECHA DE RADICADO ]])</f>
        <v>12</v>
      </c>
      <c r="E14534">
        <f>+WEEKNUM(Tabla1[[#This Row],[FECHA DE RADICADO ]],1)</f>
        <v>50</v>
      </c>
    </row>
    <row r="14535" spans="1:5" x14ac:dyDescent="0.25">
      <c r="A14535">
        <v>9501</v>
      </c>
      <c r="B14535" s="11">
        <v>43084</v>
      </c>
      <c r="C14535" s="12" t="s">
        <v>52</v>
      </c>
      <c r="D14535" s="12">
        <f>+MONTH(Tabla1[[#This Row],[FECHA DE RADICADO ]])</f>
        <v>12</v>
      </c>
      <c r="E14535">
        <f>+WEEKNUM(Tabla1[[#This Row],[FECHA DE RADICADO ]],1)</f>
        <v>50</v>
      </c>
    </row>
    <row r="14536" spans="1:5" x14ac:dyDescent="0.25">
      <c r="A14536">
        <v>9502</v>
      </c>
      <c r="B14536" s="11">
        <v>43084</v>
      </c>
      <c r="C14536" s="12" t="s">
        <v>52</v>
      </c>
      <c r="D14536" s="12">
        <f>+MONTH(Tabla1[[#This Row],[FECHA DE RADICADO ]])</f>
        <v>12</v>
      </c>
      <c r="E14536">
        <f>+WEEKNUM(Tabla1[[#This Row],[FECHA DE RADICADO ]],1)</f>
        <v>50</v>
      </c>
    </row>
    <row r="14537" spans="1:5" x14ac:dyDescent="0.25">
      <c r="A14537">
        <v>9540</v>
      </c>
      <c r="B14537" s="11">
        <v>43084</v>
      </c>
      <c r="C14537" s="12" t="s">
        <v>52</v>
      </c>
      <c r="D14537" s="12">
        <f>+MONTH(Tabla1[[#This Row],[FECHA DE RADICADO ]])</f>
        <v>12</v>
      </c>
      <c r="E14537">
        <f>+WEEKNUM(Tabla1[[#This Row],[FECHA DE RADICADO ]],1)</f>
        <v>50</v>
      </c>
    </row>
    <row r="14538" spans="1:5" x14ac:dyDescent="0.25">
      <c r="A14538">
        <v>9541</v>
      </c>
      <c r="B14538" s="11">
        <v>43084</v>
      </c>
      <c r="C14538" s="12" t="s">
        <v>52</v>
      </c>
      <c r="D14538" s="12">
        <f>+MONTH(Tabla1[[#This Row],[FECHA DE RADICADO ]])</f>
        <v>12</v>
      </c>
      <c r="E14538">
        <f>+WEEKNUM(Tabla1[[#This Row],[FECHA DE RADICADO ]],1)</f>
        <v>50</v>
      </c>
    </row>
    <row r="14539" spans="1:5" x14ac:dyDescent="0.25">
      <c r="A14539">
        <v>9542</v>
      </c>
      <c r="B14539" s="11">
        <v>43084</v>
      </c>
      <c r="C14539" s="12" t="s">
        <v>52</v>
      </c>
      <c r="D14539" s="12">
        <f>+MONTH(Tabla1[[#This Row],[FECHA DE RADICADO ]])</f>
        <v>12</v>
      </c>
      <c r="E14539">
        <f>+WEEKNUM(Tabla1[[#This Row],[FECHA DE RADICADO ]],1)</f>
        <v>50</v>
      </c>
    </row>
    <row r="14540" spans="1:5" x14ac:dyDescent="0.25">
      <c r="A14540">
        <v>9543</v>
      </c>
      <c r="B14540" s="11">
        <v>43084</v>
      </c>
      <c r="C14540" s="12" t="s">
        <v>52</v>
      </c>
      <c r="D14540" s="12">
        <f>+MONTH(Tabla1[[#This Row],[FECHA DE RADICADO ]])</f>
        <v>12</v>
      </c>
      <c r="E14540">
        <f>+WEEKNUM(Tabla1[[#This Row],[FECHA DE RADICADO ]],1)</f>
        <v>50</v>
      </c>
    </row>
    <row r="14541" spans="1:5" x14ac:dyDescent="0.25">
      <c r="A14541">
        <v>9583</v>
      </c>
      <c r="B14541" s="11">
        <v>43084</v>
      </c>
      <c r="C14541" s="12" t="s">
        <v>52</v>
      </c>
      <c r="D14541" s="12">
        <f>+MONTH(Tabla1[[#This Row],[FECHA DE RADICADO ]])</f>
        <v>12</v>
      </c>
      <c r="E14541">
        <f>+WEEKNUM(Tabla1[[#This Row],[FECHA DE RADICADO ]],1)</f>
        <v>50</v>
      </c>
    </row>
    <row r="14542" spans="1:5" x14ac:dyDescent="0.25">
      <c r="A14542">
        <v>9584</v>
      </c>
      <c r="B14542" s="11">
        <v>43084</v>
      </c>
      <c r="C14542" s="12" t="s">
        <v>52</v>
      </c>
      <c r="D14542" s="12">
        <f>+MONTH(Tabla1[[#This Row],[FECHA DE RADICADO ]])</f>
        <v>12</v>
      </c>
      <c r="E14542">
        <f>+WEEKNUM(Tabla1[[#This Row],[FECHA DE RADICADO ]],1)</f>
        <v>50</v>
      </c>
    </row>
    <row r="14543" spans="1:5" x14ac:dyDescent="0.25">
      <c r="A14543">
        <v>9585</v>
      </c>
      <c r="B14543" s="11">
        <v>43084</v>
      </c>
      <c r="C14543" s="12" t="s">
        <v>52</v>
      </c>
      <c r="D14543" s="12">
        <f>+MONTH(Tabla1[[#This Row],[FECHA DE RADICADO ]])</f>
        <v>12</v>
      </c>
      <c r="E14543">
        <f>+WEEKNUM(Tabla1[[#This Row],[FECHA DE RADICADO ]],1)</f>
        <v>50</v>
      </c>
    </row>
    <row r="14544" spans="1:5" x14ac:dyDescent="0.25">
      <c r="A14544">
        <v>9624</v>
      </c>
      <c r="B14544" s="11">
        <v>43084</v>
      </c>
      <c r="C14544" s="12" t="s">
        <v>52</v>
      </c>
      <c r="D14544" s="12">
        <f>+MONTH(Tabla1[[#This Row],[FECHA DE RADICADO ]])</f>
        <v>12</v>
      </c>
      <c r="E14544">
        <f>+WEEKNUM(Tabla1[[#This Row],[FECHA DE RADICADO ]],1)</f>
        <v>50</v>
      </c>
    </row>
    <row r="14545" spans="1:5" x14ac:dyDescent="0.25">
      <c r="A14545">
        <v>9625</v>
      </c>
      <c r="B14545" s="11">
        <v>43084</v>
      </c>
      <c r="C14545" s="12" t="s">
        <v>52</v>
      </c>
      <c r="D14545" s="12">
        <f>+MONTH(Tabla1[[#This Row],[FECHA DE RADICADO ]])</f>
        <v>12</v>
      </c>
      <c r="E14545">
        <f>+WEEKNUM(Tabla1[[#This Row],[FECHA DE RADICADO ]],1)</f>
        <v>50</v>
      </c>
    </row>
    <row r="14546" spans="1:5" x14ac:dyDescent="0.25">
      <c r="A14546">
        <v>9626</v>
      </c>
      <c r="B14546" s="11">
        <v>43084</v>
      </c>
      <c r="C14546" s="12" t="s">
        <v>52</v>
      </c>
      <c r="D14546" s="12">
        <f>+MONTH(Tabla1[[#This Row],[FECHA DE RADICADO ]])</f>
        <v>12</v>
      </c>
      <c r="E14546">
        <f>+WEEKNUM(Tabla1[[#This Row],[FECHA DE RADICADO ]],1)</f>
        <v>50</v>
      </c>
    </row>
    <row r="14547" spans="1:5" x14ac:dyDescent="0.25">
      <c r="A14547">
        <v>11125</v>
      </c>
      <c r="B14547" s="11">
        <v>43087</v>
      </c>
      <c r="C14547" s="12" t="s">
        <v>52</v>
      </c>
      <c r="D14547" s="12">
        <f>+MONTH(Tabla1[[#This Row],[FECHA DE RADICADO ]])</f>
        <v>12</v>
      </c>
      <c r="E14547">
        <f>+WEEKNUM(Tabla1[[#This Row],[FECHA DE RADICADO ]],1)</f>
        <v>51</v>
      </c>
    </row>
    <row r="14548" spans="1:5" x14ac:dyDescent="0.25">
      <c r="A14548">
        <v>11129</v>
      </c>
      <c r="B14548" s="11">
        <v>43087</v>
      </c>
      <c r="C14548" s="12" t="s">
        <v>52</v>
      </c>
      <c r="D14548" s="12">
        <f>+MONTH(Tabla1[[#This Row],[FECHA DE RADICADO ]])</f>
        <v>12</v>
      </c>
      <c r="E14548">
        <f>+WEEKNUM(Tabla1[[#This Row],[FECHA DE RADICADO ]],1)</f>
        <v>51</v>
      </c>
    </row>
    <row r="14549" spans="1:5" x14ac:dyDescent="0.25">
      <c r="A14549">
        <v>11132</v>
      </c>
      <c r="B14549" s="11">
        <v>43087</v>
      </c>
      <c r="C14549" s="12" t="s">
        <v>52</v>
      </c>
      <c r="D14549" s="12">
        <f>+MONTH(Tabla1[[#This Row],[FECHA DE RADICADO ]])</f>
        <v>12</v>
      </c>
      <c r="E14549">
        <f>+WEEKNUM(Tabla1[[#This Row],[FECHA DE RADICADO ]],1)</f>
        <v>51</v>
      </c>
    </row>
    <row r="14550" spans="1:5" x14ac:dyDescent="0.25">
      <c r="A14550">
        <v>11150</v>
      </c>
      <c r="B14550" s="11">
        <v>43087</v>
      </c>
      <c r="C14550" s="12" t="s">
        <v>52</v>
      </c>
      <c r="D14550" s="12">
        <f>+MONTH(Tabla1[[#This Row],[FECHA DE RADICADO ]])</f>
        <v>12</v>
      </c>
      <c r="E14550">
        <f>+WEEKNUM(Tabla1[[#This Row],[FECHA DE RADICADO ]],1)</f>
        <v>51</v>
      </c>
    </row>
    <row r="14551" spans="1:5" x14ac:dyDescent="0.25">
      <c r="A14551">
        <v>11187</v>
      </c>
      <c r="B14551" s="11">
        <v>43087</v>
      </c>
      <c r="C14551" s="12" t="s">
        <v>52</v>
      </c>
      <c r="D14551" s="12">
        <f>+MONTH(Tabla1[[#This Row],[FECHA DE RADICADO ]])</f>
        <v>12</v>
      </c>
      <c r="E14551">
        <f>+WEEKNUM(Tabla1[[#This Row],[FECHA DE RADICADO ]],1)</f>
        <v>51</v>
      </c>
    </row>
    <row r="14552" spans="1:5" x14ac:dyDescent="0.25">
      <c r="A14552">
        <v>11213</v>
      </c>
      <c r="B14552" s="11">
        <v>43087</v>
      </c>
      <c r="C14552" s="12" t="s">
        <v>52</v>
      </c>
      <c r="D14552" s="12">
        <f>+MONTH(Tabla1[[#This Row],[FECHA DE RADICADO ]])</f>
        <v>12</v>
      </c>
      <c r="E14552">
        <f>+WEEKNUM(Tabla1[[#This Row],[FECHA DE RADICADO ]],1)</f>
        <v>51</v>
      </c>
    </row>
    <row r="14553" spans="1:5" x14ac:dyDescent="0.25">
      <c r="A14553">
        <v>12741</v>
      </c>
      <c r="B14553" s="11">
        <v>43090</v>
      </c>
      <c r="C14553" s="12" t="s">
        <v>52</v>
      </c>
      <c r="D14553" s="12">
        <f>+MONTH(Tabla1[[#This Row],[FECHA DE RADICADO ]])</f>
        <v>12</v>
      </c>
      <c r="E14553">
        <f>+WEEKNUM(Tabla1[[#This Row],[FECHA DE RADICADO ]],1)</f>
        <v>51</v>
      </c>
    </row>
    <row r="14554" spans="1:5" x14ac:dyDescent="0.25">
      <c r="A14554">
        <v>12750</v>
      </c>
      <c r="B14554" s="11">
        <v>43090</v>
      </c>
      <c r="C14554" s="12" t="s">
        <v>52</v>
      </c>
      <c r="D14554" s="12">
        <f>+MONTH(Tabla1[[#This Row],[FECHA DE RADICADO ]])</f>
        <v>12</v>
      </c>
      <c r="E14554">
        <f>+WEEKNUM(Tabla1[[#This Row],[FECHA DE RADICADO ]],1)</f>
        <v>51</v>
      </c>
    </row>
    <row r="14555" spans="1:5" x14ac:dyDescent="0.25">
      <c r="A14555">
        <v>12758</v>
      </c>
      <c r="B14555" s="11">
        <v>43090</v>
      </c>
      <c r="C14555" s="12" t="s">
        <v>52</v>
      </c>
      <c r="D14555" s="12">
        <f>+MONTH(Tabla1[[#This Row],[FECHA DE RADICADO ]])</f>
        <v>12</v>
      </c>
      <c r="E14555">
        <f>+WEEKNUM(Tabla1[[#This Row],[FECHA DE RADICADO ]],1)</f>
        <v>51</v>
      </c>
    </row>
    <row r="14556" spans="1:5" x14ac:dyDescent="0.25">
      <c r="A14556">
        <v>12759</v>
      </c>
      <c r="B14556" s="11">
        <v>43090</v>
      </c>
      <c r="C14556" s="12" t="s">
        <v>52</v>
      </c>
      <c r="D14556" s="12">
        <f>+MONTH(Tabla1[[#This Row],[FECHA DE RADICADO ]])</f>
        <v>12</v>
      </c>
      <c r="E14556">
        <f>+WEEKNUM(Tabla1[[#This Row],[FECHA DE RADICADO ]],1)</f>
        <v>51</v>
      </c>
    </row>
    <row r="14557" spans="1:5" x14ac:dyDescent="0.25">
      <c r="A14557">
        <v>12769</v>
      </c>
      <c r="B14557" s="11">
        <v>43090</v>
      </c>
      <c r="C14557" s="12" t="s">
        <v>52</v>
      </c>
      <c r="D14557" s="12">
        <f>+MONTH(Tabla1[[#This Row],[FECHA DE RADICADO ]])</f>
        <v>12</v>
      </c>
      <c r="E14557">
        <f>+WEEKNUM(Tabla1[[#This Row],[FECHA DE RADICADO ]],1)</f>
        <v>51</v>
      </c>
    </row>
    <row r="14558" spans="1:5" x14ac:dyDescent="0.25">
      <c r="A14558">
        <v>12770</v>
      </c>
      <c r="B14558" s="11">
        <v>43090</v>
      </c>
      <c r="C14558" s="12" t="s">
        <v>52</v>
      </c>
      <c r="D14558" s="12">
        <f>+MONTH(Tabla1[[#This Row],[FECHA DE RADICADO ]])</f>
        <v>12</v>
      </c>
      <c r="E14558">
        <f>+WEEKNUM(Tabla1[[#This Row],[FECHA DE RADICADO ]],1)</f>
        <v>51</v>
      </c>
    </row>
    <row r="14559" spans="1:5" x14ac:dyDescent="0.25">
      <c r="A14559">
        <v>17282</v>
      </c>
      <c r="B14559" s="11">
        <v>43098</v>
      </c>
      <c r="C14559" s="12" t="s">
        <v>52</v>
      </c>
      <c r="D14559" s="12">
        <f>+MONTH(Tabla1[[#This Row],[FECHA DE RADICADO ]])</f>
        <v>12</v>
      </c>
      <c r="E14559">
        <f>+WEEKNUM(Tabla1[[#This Row],[FECHA DE RADICADO ]],1)</f>
        <v>52</v>
      </c>
    </row>
    <row r="14560" spans="1:5" x14ac:dyDescent="0.25">
      <c r="A14560">
        <v>17283</v>
      </c>
      <c r="B14560" s="11">
        <v>43098</v>
      </c>
      <c r="C14560" s="12" t="s">
        <v>52</v>
      </c>
      <c r="D14560" s="12">
        <f>+MONTH(Tabla1[[#This Row],[FECHA DE RADICADO ]])</f>
        <v>12</v>
      </c>
      <c r="E14560">
        <f>+WEEKNUM(Tabla1[[#This Row],[FECHA DE RADICADO ]],1)</f>
        <v>52</v>
      </c>
    </row>
    <row r="14561" spans="1:5" x14ac:dyDescent="0.25">
      <c r="A14561">
        <v>17284</v>
      </c>
      <c r="B14561" s="11">
        <v>43098</v>
      </c>
      <c r="C14561" s="12" t="s">
        <v>52</v>
      </c>
      <c r="D14561" s="12">
        <f>+MONTH(Tabla1[[#This Row],[FECHA DE RADICADO ]])</f>
        <v>12</v>
      </c>
      <c r="E14561">
        <f>+WEEKNUM(Tabla1[[#This Row],[FECHA DE RADICADO ]],1)</f>
        <v>52</v>
      </c>
    </row>
    <row r="14562" spans="1:5" x14ac:dyDescent="0.25">
      <c r="A14562">
        <v>17285</v>
      </c>
      <c r="B14562" s="11">
        <v>43098</v>
      </c>
      <c r="C14562" s="12" t="s">
        <v>52</v>
      </c>
      <c r="D14562" s="12">
        <f>+MONTH(Tabla1[[#This Row],[FECHA DE RADICADO ]])</f>
        <v>12</v>
      </c>
      <c r="E14562">
        <f>+WEEKNUM(Tabla1[[#This Row],[FECHA DE RADICADO ]],1)</f>
        <v>52</v>
      </c>
    </row>
    <row r="14563" spans="1:5" x14ac:dyDescent="0.25">
      <c r="A14563">
        <v>17286</v>
      </c>
      <c r="B14563" s="11">
        <v>43098</v>
      </c>
      <c r="C14563" s="12" t="s">
        <v>52</v>
      </c>
      <c r="D14563" s="12">
        <f>+MONTH(Tabla1[[#This Row],[FECHA DE RADICADO ]])</f>
        <v>12</v>
      </c>
      <c r="E14563">
        <f>+WEEKNUM(Tabla1[[#This Row],[FECHA DE RADICADO ]],1)</f>
        <v>52</v>
      </c>
    </row>
    <row r="14564" spans="1:5" x14ac:dyDescent="0.25">
      <c r="A14564">
        <v>17287</v>
      </c>
      <c r="B14564" s="11">
        <v>43098</v>
      </c>
      <c r="C14564" s="12" t="s">
        <v>52</v>
      </c>
      <c r="D14564" s="12">
        <f>+MONTH(Tabla1[[#This Row],[FECHA DE RADICADO ]])</f>
        <v>12</v>
      </c>
      <c r="E14564">
        <f>+WEEKNUM(Tabla1[[#This Row],[FECHA DE RADICADO ]],1)</f>
        <v>52</v>
      </c>
    </row>
    <row r="14565" spans="1:5" x14ac:dyDescent="0.25">
      <c r="A14565">
        <v>17299</v>
      </c>
      <c r="B14565" s="11">
        <v>43098</v>
      </c>
      <c r="C14565" s="12" t="s">
        <v>52</v>
      </c>
      <c r="D14565" s="12">
        <f>+MONTH(Tabla1[[#This Row],[FECHA DE RADICADO ]])</f>
        <v>12</v>
      </c>
      <c r="E14565">
        <f>+WEEKNUM(Tabla1[[#This Row],[FECHA DE RADICADO ]],1)</f>
        <v>52</v>
      </c>
    </row>
    <row r="14566" spans="1:5" x14ac:dyDescent="0.25">
      <c r="A14566">
        <v>17300</v>
      </c>
      <c r="B14566" s="11">
        <v>43098</v>
      </c>
      <c r="C14566" s="12" t="s">
        <v>52</v>
      </c>
      <c r="D14566" s="12">
        <f>+MONTH(Tabla1[[#This Row],[FECHA DE RADICADO ]])</f>
        <v>12</v>
      </c>
      <c r="E14566">
        <f>+WEEKNUM(Tabla1[[#This Row],[FECHA DE RADICADO ]],1)</f>
        <v>52</v>
      </c>
    </row>
    <row r="14567" spans="1:5" x14ac:dyDescent="0.25">
      <c r="A14567">
        <v>17301</v>
      </c>
      <c r="B14567" s="11">
        <v>43098</v>
      </c>
      <c r="C14567" s="12" t="s">
        <v>52</v>
      </c>
      <c r="D14567" s="12">
        <f>+MONTH(Tabla1[[#This Row],[FECHA DE RADICADO ]])</f>
        <v>12</v>
      </c>
      <c r="E14567">
        <f>+WEEKNUM(Tabla1[[#This Row],[FECHA DE RADICADO ]],1)</f>
        <v>52</v>
      </c>
    </row>
    <row r="14568" spans="1:5" x14ac:dyDescent="0.25">
      <c r="A14568">
        <v>17302</v>
      </c>
      <c r="B14568" s="11">
        <v>43098</v>
      </c>
      <c r="C14568" s="12" t="s">
        <v>52</v>
      </c>
      <c r="D14568" s="12">
        <f>+MONTH(Tabla1[[#This Row],[FECHA DE RADICADO ]])</f>
        <v>12</v>
      </c>
      <c r="E14568">
        <f>+WEEKNUM(Tabla1[[#This Row],[FECHA DE RADICADO ]],1)</f>
        <v>52</v>
      </c>
    </row>
    <row r="14569" spans="1:5" x14ac:dyDescent="0.25">
      <c r="A14569">
        <v>17303</v>
      </c>
      <c r="B14569" s="11">
        <v>43098</v>
      </c>
      <c r="C14569" s="12" t="s">
        <v>52</v>
      </c>
      <c r="D14569" s="12">
        <f>+MONTH(Tabla1[[#This Row],[FECHA DE RADICADO ]])</f>
        <v>12</v>
      </c>
      <c r="E14569">
        <f>+WEEKNUM(Tabla1[[#This Row],[FECHA DE RADICADO ]],1)</f>
        <v>52</v>
      </c>
    </row>
    <row r="14570" spans="1:5" x14ac:dyDescent="0.25">
      <c r="A14570">
        <v>17304</v>
      </c>
      <c r="B14570" s="11">
        <v>43098</v>
      </c>
      <c r="C14570" s="12" t="s">
        <v>52</v>
      </c>
      <c r="D14570" s="12">
        <f>+MONTH(Tabla1[[#This Row],[FECHA DE RADICADO ]])</f>
        <v>12</v>
      </c>
      <c r="E14570">
        <f>+WEEKNUM(Tabla1[[#This Row],[FECHA DE RADICADO ]],1)</f>
        <v>52</v>
      </c>
    </row>
    <row r="14571" spans="1:5" x14ac:dyDescent="0.25">
      <c r="A14571">
        <v>17316</v>
      </c>
      <c r="B14571" s="11">
        <v>43098</v>
      </c>
      <c r="C14571" s="12" t="s">
        <v>52</v>
      </c>
      <c r="D14571" s="12">
        <f>+MONTH(Tabla1[[#This Row],[FECHA DE RADICADO ]])</f>
        <v>12</v>
      </c>
      <c r="E14571">
        <f>+WEEKNUM(Tabla1[[#This Row],[FECHA DE RADICADO ]],1)</f>
        <v>52</v>
      </c>
    </row>
    <row r="14572" spans="1:5" x14ac:dyDescent="0.25">
      <c r="A14572">
        <v>17317</v>
      </c>
      <c r="B14572" s="11">
        <v>43098</v>
      </c>
      <c r="C14572" s="12" t="s">
        <v>52</v>
      </c>
      <c r="D14572" s="12">
        <f>+MONTH(Tabla1[[#This Row],[FECHA DE RADICADO ]])</f>
        <v>12</v>
      </c>
      <c r="E14572">
        <f>+WEEKNUM(Tabla1[[#This Row],[FECHA DE RADICADO ]],1)</f>
        <v>52</v>
      </c>
    </row>
    <row r="14573" spans="1:5" x14ac:dyDescent="0.25">
      <c r="A14573">
        <v>17318</v>
      </c>
      <c r="B14573" s="11">
        <v>43098</v>
      </c>
      <c r="C14573" s="12" t="s">
        <v>52</v>
      </c>
      <c r="D14573" s="12">
        <f>+MONTH(Tabla1[[#This Row],[FECHA DE RADICADO ]])</f>
        <v>12</v>
      </c>
      <c r="E14573">
        <f>+WEEKNUM(Tabla1[[#This Row],[FECHA DE RADICADO ]],1)</f>
        <v>52</v>
      </c>
    </row>
    <row r="14574" spans="1:5" x14ac:dyDescent="0.25">
      <c r="A14574">
        <v>17319</v>
      </c>
      <c r="B14574" s="11">
        <v>43098</v>
      </c>
      <c r="C14574" s="12" t="s">
        <v>52</v>
      </c>
      <c r="D14574" s="12">
        <f>+MONTH(Tabla1[[#This Row],[FECHA DE RADICADO ]])</f>
        <v>12</v>
      </c>
      <c r="E14574">
        <f>+WEEKNUM(Tabla1[[#This Row],[FECHA DE RADICADO ]],1)</f>
        <v>52</v>
      </c>
    </row>
    <row r="14575" spans="1:5" x14ac:dyDescent="0.25">
      <c r="A14575">
        <v>17320</v>
      </c>
      <c r="B14575" s="11">
        <v>43098</v>
      </c>
      <c r="C14575" s="12" t="s">
        <v>52</v>
      </c>
      <c r="D14575" s="12">
        <f>+MONTH(Tabla1[[#This Row],[FECHA DE RADICADO ]])</f>
        <v>12</v>
      </c>
      <c r="E14575">
        <f>+WEEKNUM(Tabla1[[#This Row],[FECHA DE RADICADO ]],1)</f>
        <v>52</v>
      </c>
    </row>
    <row r="14576" spans="1:5" x14ac:dyDescent="0.25">
      <c r="A14576">
        <v>17321</v>
      </c>
      <c r="B14576" s="11">
        <v>43098</v>
      </c>
      <c r="C14576" s="12" t="s">
        <v>52</v>
      </c>
      <c r="D14576" s="12">
        <f>+MONTH(Tabla1[[#This Row],[FECHA DE RADICADO ]])</f>
        <v>12</v>
      </c>
      <c r="E14576">
        <f>+WEEKNUM(Tabla1[[#This Row],[FECHA DE RADICADO ]],1)</f>
        <v>52</v>
      </c>
    </row>
    <row r="14577" spans="1:5" x14ac:dyDescent="0.25">
      <c r="A14577">
        <v>17332</v>
      </c>
      <c r="B14577" s="11">
        <v>43098</v>
      </c>
      <c r="C14577" s="12" t="s">
        <v>52</v>
      </c>
      <c r="D14577" s="12">
        <f>+MONTH(Tabla1[[#This Row],[FECHA DE RADICADO ]])</f>
        <v>12</v>
      </c>
      <c r="E14577">
        <f>+WEEKNUM(Tabla1[[#This Row],[FECHA DE RADICADO ]],1)</f>
        <v>52</v>
      </c>
    </row>
    <row r="14578" spans="1:5" x14ac:dyDescent="0.25">
      <c r="A14578">
        <v>17333</v>
      </c>
      <c r="B14578" s="11">
        <v>43098</v>
      </c>
      <c r="C14578" s="12" t="s">
        <v>52</v>
      </c>
      <c r="D14578" s="12">
        <f>+MONTH(Tabla1[[#This Row],[FECHA DE RADICADO ]])</f>
        <v>12</v>
      </c>
      <c r="E14578">
        <f>+WEEKNUM(Tabla1[[#This Row],[FECHA DE RADICADO ]],1)</f>
        <v>52</v>
      </c>
    </row>
    <row r="14579" spans="1:5" x14ac:dyDescent="0.25">
      <c r="A14579">
        <v>17334</v>
      </c>
      <c r="B14579" s="11">
        <v>43098</v>
      </c>
      <c r="C14579" s="12" t="s">
        <v>52</v>
      </c>
      <c r="D14579" s="12">
        <f>+MONTH(Tabla1[[#This Row],[FECHA DE RADICADO ]])</f>
        <v>12</v>
      </c>
      <c r="E14579">
        <f>+WEEKNUM(Tabla1[[#This Row],[FECHA DE RADICADO ]],1)</f>
        <v>52</v>
      </c>
    </row>
    <row r="14580" spans="1:5" x14ac:dyDescent="0.25">
      <c r="A14580">
        <v>17335</v>
      </c>
      <c r="B14580" s="11">
        <v>43098</v>
      </c>
      <c r="C14580" s="12" t="s">
        <v>52</v>
      </c>
      <c r="D14580" s="12">
        <f>+MONTH(Tabla1[[#This Row],[FECHA DE RADICADO ]])</f>
        <v>12</v>
      </c>
      <c r="E14580">
        <f>+WEEKNUM(Tabla1[[#This Row],[FECHA DE RADICADO ]],1)</f>
        <v>52</v>
      </c>
    </row>
    <row r="14581" spans="1:5" x14ac:dyDescent="0.25">
      <c r="A14581">
        <v>17336</v>
      </c>
      <c r="B14581" s="11">
        <v>43098</v>
      </c>
      <c r="C14581" s="12" t="s">
        <v>52</v>
      </c>
      <c r="D14581" s="12">
        <f>+MONTH(Tabla1[[#This Row],[FECHA DE RADICADO ]])</f>
        <v>12</v>
      </c>
      <c r="E14581">
        <f>+WEEKNUM(Tabla1[[#This Row],[FECHA DE RADICADO ]],1)</f>
        <v>52</v>
      </c>
    </row>
    <row r="14582" spans="1:5" x14ac:dyDescent="0.25">
      <c r="A14582">
        <v>17337</v>
      </c>
      <c r="B14582" s="11">
        <v>43098</v>
      </c>
      <c r="C14582" s="12" t="s">
        <v>52</v>
      </c>
      <c r="D14582" s="12">
        <f>+MONTH(Tabla1[[#This Row],[FECHA DE RADICADO ]])</f>
        <v>12</v>
      </c>
      <c r="E14582">
        <f>+WEEKNUM(Tabla1[[#This Row],[FECHA DE RADICADO ]],1)</f>
        <v>52</v>
      </c>
    </row>
    <row r="14583" spans="1:5" x14ac:dyDescent="0.25">
      <c r="A14583">
        <v>11246</v>
      </c>
      <c r="B14583" s="11">
        <v>42753</v>
      </c>
      <c r="C14583" s="12" t="s">
        <v>60</v>
      </c>
      <c r="D14583" s="12">
        <f>+MONTH(Tabla1[[#This Row],[FECHA DE RADICADO ]])</f>
        <v>1</v>
      </c>
      <c r="E14583">
        <f>+WEEKNUM(Tabla1[[#This Row],[FECHA DE RADICADO ]],1)</f>
        <v>3</v>
      </c>
    </row>
    <row r="14584" spans="1:5" x14ac:dyDescent="0.25">
      <c r="A14584">
        <v>11247</v>
      </c>
      <c r="B14584" s="11">
        <v>42753</v>
      </c>
      <c r="C14584" s="12" t="s">
        <v>60</v>
      </c>
      <c r="D14584" s="12">
        <f>+MONTH(Tabla1[[#This Row],[FECHA DE RADICADO ]])</f>
        <v>1</v>
      </c>
      <c r="E14584">
        <f>+WEEKNUM(Tabla1[[#This Row],[FECHA DE RADICADO ]],1)</f>
        <v>3</v>
      </c>
    </row>
    <row r="14585" spans="1:5" x14ac:dyDescent="0.25">
      <c r="A14585">
        <v>11271</v>
      </c>
      <c r="B14585" s="11">
        <v>42753</v>
      </c>
      <c r="C14585" s="12" t="s">
        <v>60</v>
      </c>
      <c r="D14585" s="12">
        <f>+MONTH(Tabla1[[#This Row],[FECHA DE RADICADO ]])</f>
        <v>1</v>
      </c>
      <c r="E14585">
        <f>+WEEKNUM(Tabla1[[#This Row],[FECHA DE RADICADO ]],1)</f>
        <v>3</v>
      </c>
    </row>
    <row r="14586" spans="1:5" x14ac:dyDescent="0.25">
      <c r="A14586">
        <v>11272</v>
      </c>
      <c r="B14586" s="11">
        <v>42753</v>
      </c>
      <c r="C14586" s="12" t="s">
        <v>60</v>
      </c>
      <c r="D14586" s="12">
        <f>+MONTH(Tabla1[[#This Row],[FECHA DE RADICADO ]])</f>
        <v>1</v>
      </c>
      <c r="E14586">
        <f>+WEEKNUM(Tabla1[[#This Row],[FECHA DE RADICADO ]],1)</f>
        <v>3</v>
      </c>
    </row>
    <row r="14587" spans="1:5" x14ac:dyDescent="0.25">
      <c r="A14587">
        <v>11295</v>
      </c>
      <c r="B14587" s="11">
        <v>42753</v>
      </c>
      <c r="C14587" s="12" t="s">
        <v>60</v>
      </c>
      <c r="D14587" s="12">
        <f>+MONTH(Tabla1[[#This Row],[FECHA DE RADICADO ]])</f>
        <v>1</v>
      </c>
      <c r="E14587">
        <f>+WEEKNUM(Tabla1[[#This Row],[FECHA DE RADICADO ]],1)</f>
        <v>3</v>
      </c>
    </row>
    <row r="14588" spans="1:5" x14ac:dyDescent="0.25">
      <c r="A14588">
        <v>11319</v>
      </c>
      <c r="B14588" s="11">
        <v>42753</v>
      </c>
      <c r="C14588" s="12" t="s">
        <v>60</v>
      </c>
      <c r="D14588" s="12">
        <f>+MONTH(Tabla1[[#This Row],[FECHA DE RADICADO ]])</f>
        <v>1</v>
      </c>
      <c r="E14588">
        <f>+WEEKNUM(Tabla1[[#This Row],[FECHA DE RADICADO ]],1)</f>
        <v>3</v>
      </c>
    </row>
    <row r="14589" spans="1:5" x14ac:dyDescent="0.25">
      <c r="A14589">
        <v>11320</v>
      </c>
      <c r="B14589" s="11">
        <v>42753</v>
      </c>
      <c r="C14589" s="12" t="s">
        <v>60</v>
      </c>
      <c r="D14589" s="12">
        <f>+MONTH(Tabla1[[#This Row],[FECHA DE RADICADO ]])</f>
        <v>1</v>
      </c>
      <c r="E14589">
        <f>+WEEKNUM(Tabla1[[#This Row],[FECHA DE RADICADO ]],1)</f>
        <v>3</v>
      </c>
    </row>
    <row r="14590" spans="1:5" x14ac:dyDescent="0.25">
      <c r="A14590">
        <v>11323</v>
      </c>
      <c r="B14590" s="11">
        <v>42753</v>
      </c>
      <c r="C14590" s="12" t="s">
        <v>60</v>
      </c>
      <c r="D14590" s="12">
        <f>+MONTH(Tabla1[[#This Row],[FECHA DE RADICADO ]])</f>
        <v>1</v>
      </c>
      <c r="E14590">
        <f>+WEEKNUM(Tabla1[[#This Row],[FECHA DE RADICADO ]],1)</f>
        <v>3</v>
      </c>
    </row>
    <row r="14591" spans="1:5" x14ac:dyDescent="0.25">
      <c r="A14591">
        <v>4276</v>
      </c>
      <c r="B14591" s="11">
        <v>42773</v>
      </c>
      <c r="C14591" s="12" t="s">
        <v>60</v>
      </c>
      <c r="D14591" s="12">
        <f>+MONTH(Tabla1[[#This Row],[FECHA DE RADICADO ]])</f>
        <v>2</v>
      </c>
      <c r="E14591">
        <f>+WEEKNUM(Tabla1[[#This Row],[FECHA DE RADICADO ]],1)</f>
        <v>6</v>
      </c>
    </row>
    <row r="14592" spans="1:5" x14ac:dyDescent="0.25">
      <c r="A14592">
        <v>4277</v>
      </c>
      <c r="B14592" s="11">
        <v>42773</v>
      </c>
      <c r="C14592" s="12" t="s">
        <v>60</v>
      </c>
      <c r="D14592" s="12">
        <f>+MONTH(Tabla1[[#This Row],[FECHA DE RADICADO ]])</f>
        <v>2</v>
      </c>
      <c r="E14592">
        <f>+WEEKNUM(Tabla1[[#This Row],[FECHA DE RADICADO ]],1)</f>
        <v>6</v>
      </c>
    </row>
    <row r="14593" spans="1:5" x14ac:dyDescent="0.25">
      <c r="A14593">
        <v>4278</v>
      </c>
      <c r="B14593" s="11">
        <v>42773</v>
      </c>
      <c r="C14593" s="12" t="s">
        <v>60</v>
      </c>
      <c r="D14593" s="12">
        <f>+MONTH(Tabla1[[#This Row],[FECHA DE RADICADO ]])</f>
        <v>2</v>
      </c>
      <c r="E14593">
        <f>+WEEKNUM(Tabla1[[#This Row],[FECHA DE RADICADO ]],1)</f>
        <v>6</v>
      </c>
    </row>
    <row r="14594" spans="1:5" x14ac:dyDescent="0.25">
      <c r="A14594">
        <v>4299</v>
      </c>
      <c r="B14594" s="11">
        <v>42773</v>
      </c>
      <c r="C14594" s="12" t="s">
        <v>60</v>
      </c>
      <c r="D14594" s="12">
        <f>+MONTH(Tabla1[[#This Row],[FECHA DE RADICADO ]])</f>
        <v>2</v>
      </c>
      <c r="E14594">
        <f>+WEEKNUM(Tabla1[[#This Row],[FECHA DE RADICADO ]],1)</f>
        <v>6</v>
      </c>
    </row>
    <row r="14595" spans="1:5" x14ac:dyDescent="0.25">
      <c r="A14595">
        <v>4300</v>
      </c>
      <c r="B14595" s="11">
        <v>42773</v>
      </c>
      <c r="C14595" s="12" t="s">
        <v>60</v>
      </c>
      <c r="D14595" s="12">
        <f>+MONTH(Tabla1[[#This Row],[FECHA DE RADICADO ]])</f>
        <v>2</v>
      </c>
      <c r="E14595">
        <f>+WEEKNUM(Tabla1[[#This Row],[FECHA DE RADICADO ]],1)</f>
        <v>6</v>
      </c>
    </row>
    <row r="14596" spans="1:5" x14ac:dyDescent="0.25">
      <c r="A14596">
        <v>4320</v>
      </c>
      <c r="B14596" s="11">
        <v>42773</v>
      </c>
      <c r="C14596" s="12" t="s">
        <v>60</v>
      </c>
      <c r="D14596" s="12">
        <f>+MONTH(Tabla1[[#This Row],[FECHA DE RADICADO ]])</f>
        <v>2</v>
      </c>
      <c r="E14596">
        <f>+WEEKNUM(Tabla1[[#This Row],[FECHA DE RADICADO ]],1)</f>
        <v>6</v>
      </c>
    </row>
    <row r="14597" spans="1:5" x14ac:dyDescent="0.25">
      <c r="A14597">
        <v>4321</v>
      </c>
      <c r="B14597" s="11">
        <v>42773</v>
      </c>
      <c r="C14597" s="12" t="s">
        <v>60</v>
      </c>
      <c r="D14597" s="12">
        <f>+MONTH(Tabla1[[#This Row],[FECHA DE RADICADO ]])</f>
        <v>2</v>
      </c>
      <c r="E14597">
        <f>+WEEKNUM(Tabla1[[#This Row],[FECHA DE RADICADO ]],1)</f>
        <v>6</v>
      </c>
    </row>
    <row r="14598" spans="1:5" x14ac:dyDescent="0.25">
      <c r="A14598">
        <v>4322</v>
      </c>
      <c r="B14598" s="11">
        <v>42773</v>
      </c>
      <c r="C14598" s="12" t="s">
        <v>60</v>
      </c>
      <c r="D14598" s="12">
        <f>+MONTH(Tabla1[[#This Row],[FECHA DE RADICADO ]])</f>
        <v>2</v>
      </c>
      <c r="E14598">
        <f>+WEEKNUM(Tabla1[[#This Row],[FECHA DE RADICADO ]],1)</f>
        <v>6</v>
      </c>
    </row>
    <row r="14599" spans="1:5" x14ac:dyDescent="0.25">
      <c r="A14599">
        <v>4343</v>
      </c>
      <c r="B14599" s="11">
        <v>42773</v>
      </c>
      <c r="C14599" s="12" t="s">
        <v>60</v>
      </c>
      <c r="D14599" s="12">
        <f>+MONTH(Tabla1[[#This Row],[FECHA DE RADICADO ]])</f>
        <v>2</v>
      </c>
      <c r="E14599">
        <f>+WEEKNUM(Tabla1[[#This Row],[FECHA DE RADICADO ]],1)</f>
        <v>6</v>
      </c>
    </row>
    <row r="14600" spans="1:5" x14ac:dyDescent="0.25">
      <c r="A14600">
        <v>4344</v>
      </c>
      <c r="B14600" s="11">
        <v>42773</v>
      </c>
      <c r="C14600" s="12" t="s">
        <v>60</v>
      </c>
      <c r="D14600" s="12">
        <f>+MONTH(Tabla1[[#This Row],[FECHA DE RADICADO ]])</f>
        <v>2</v>
      </c>
      <c r="E14600">
        <f>+WEEKNUM(Tabla1[[#This Row],[FECHA DE RADICADO ]],1)</f>
        <v>6</v>
      </c>
    </row>
    <row r="14601" spans="1:5" x14ac:dyDescent="0.25">
      <c r="A14601">
        <v>170</v>
      </c>
      <c r="B14601" s="11">
        <v>42795</v>
      </c>
      <c r="C14601" s="12" t="s">
        <v>60</v>
      </c>
      <c r="D14601" s="12">
        <f>+MONTH(Tabla1[[#This Row],[FECHA DE RADICADO ]])</f>
        <v>3</v>
      </c>
      <c r="E14601">
        <f>+WEEKNUM(Tabla1[[#This Row],[FECHA DE RADICADO ]],1)</f>
        <v>9</v>
      </c>
    </row>
    <row r="14602" spans="1:5" x14ac:dyDescent="0.25">
      <c r="A14602">
        <v>171</v>
      </c>
      <c r="B14602" s="11">
        <v>42795</v>
      </c>
      <c r="C14602" s="12" t="s">
        <v>60</v>
      </c>
      <c r="D14602" s="12">
        <f>+MONTH(Tabla1[[#This Row],[FECHA DE RADICADO ]])</f>
        <v>3</v>
      </c>
      <c r="E14602">
        <f>+WEEKNUM(Tabla1[[#This Row],[FECHA DE RADICADO ]],1)</f>
        <v>9</v>
      </c>
    </row>
    <row r="14603" spans="1:5" x14ac:dyDescent="0.25">
      <c r="A14603">
        <v>172</v>
      </c>
      <c r="B14603" s="11">
        <v>42795</v>
      </c>
      <c r="C14603" s="12" t="s">
        <v>60</v>
      </c>
      <c r="D14603" s="12">
        <f>+MONTH(Tabla1[[#This Row],[FECHA DE RADICADO ]])</f>
        <v>3</v>
      </c>
      <c r="E14603">
        <f>+WEEKNUM(Tabla1[[#This Row],[FECHA DE RADICADO ]],1)</f>
        <v>9</v>
      </c>
    </row>
    <row r="14604" spans="1:5" x14ac:dyDescent="0.25">
      <c r="A14604">
        <v>173</v>
      </c>
      <c r="B14604" s="11">
        <v>42795</v>
      </c>
      <c r="C14604" s="12" t="s">
        <v>60</v>
      </c>
      <c r="D14604" s="12">
        <f>+MONTH(Tabla1[[#This Row],[FECHA DE RADICADO ]])</f>
        <v>3</v>
      </c>
      <c r="E14604">
        <f>+WEEKNUM(Tabla1[[#This Row],[FECHA DE RADICADO ]],1)</f>
        <v>9</v>
      </c>
    </row>
    <row r="14605" spans="1:5" x14ac:dyDescent="0.25">
      <c r="A14605">
        <v>177</v>
      </c>
      <c r="B14605" s="11">
        <v>42795</v>
      </c>
      <c r="C14605" s="12" t="s">
        <v>60</v>
      </c>
      <c r="D14605" s="12">
        <f>+MONTH(Tabla1[[#This Row],[FECHA DE RADICADO ]])</f>
        <v>3</v>
      </c>
      <c r="E14605">
        <f>+WEEKNUM(Tabla1[[#This Row],[FECHA DE RADICADO ]],1)</f>
        <v>9</v>
      </c>
    </row>
    <row r="14606" spans="1:5" x14ac:dyDescent="0.25">
      <c r="A14606">
        <v>178</v>
      </c>
      <c r="B14606" s="11">
        <v>42795</v>
      </c>
      <c r="C14606" s="12" t="s">
        <v>60</v>
      </c>
      <c r="D14606" s="12">
        <f>+MONTH(Tabla1[[#This Row],[FECHA DE RADICADO ]])</f>
        <v>3</v>
      </c>
      <c r="E14606">
        <f>+WEEKNUM(Tabla1[[#This Row],[FECHA DE RADICADO ]],1)</f>
        <v>9</v>
      </c>
    </row>
    <row r="14607" spans="1:5" x14ac:dyDescent="0.25">
      <c r="A14607">
        <v>179</v>
      </c>
      <c r="B14607" s="11">
        <v>42795</v>
      </c>
      <c r="C14607" s="12" t="s">
        <v>60</v>
      </c>
      <c r="D14607" s="12">
        <f>+MONTH(Tabla1[[#This Row],[FECHA DE RADICADO ]])</f>
        <v>3</v>
      </c>
      <c r="E14607">
        <f>+WEEKNUM(Tabla1[[#This Row],[FECHA DE RADICADO ]],1)</f>
        <v>9</v>
      </c>
    </row>
    <row r="14608" spans="1:5" x14ac:dyDescent="0.25">
      <c r="A14608">
        <v>186</v>
      </c>
      <c r="B14608" s="11">
        <v>42795</v>
      </c>
      <c r="C14608" s="12" t="s">
        <v>60</v>
      </c>
      <c r="D14608" s="12">
        <f>+MONTH(Tabla1[[#This Row],[FECHA DE RADICADO ]])</f>
        <v>3</v>
      </c>
      <c r="E14608">
        <f>+WEEKNUM(Tabla1[[#This Row],[FECHA DE RADICADO ]],1)</f>
        <v>9</v>
      </c>
    </row>
    <row r="14609" spans="1:5" x14ac:dyDescent="0.25">
      <c r="A14609">
        <v>187</v>
      </c>
      <c r="B14609" s="11">
        <v>42795</v>
      </c>
      <c r="C14609" s="12" t="s">
        <v>60</v>
      </c>
      <c r="D14609" s="12">
        <f>+MONTH(Tabla1[[#This Row],[FECHA DE RADICADO ]])</f>
        <v>3</v>
      </c>
      <c r="E14609">
        <f>+WEEKNUM(Tabla1[[#This Row],[FECHA DE RADICADO ]],1)</f>
        <v>9</v>
      </c>
    </row>
    <row r="14610" spans="1:5" x14ac:dyDescent="0.25">
      <c r="A14610">
        <v>188</v>
      </c>
      <c r="B14610" s="11">
        <v>42795</v>
      </c>
      <c r="C14610" s="12" t="s">
        <v>60</v>
      </c>
      <c r="D14610" s="12">
        <f>+MONTH(Tabla1[[#This Row],[FECHA DE RADICADO ]])</f>
        <v>3</v>
      </c>
      <c r="E14610">
        <f>+WEEKNUM(Tabla1[[#This Row],[FECHA DE RADICADO ]],1)</f>
        <v>9</v>
      </c>
    </row>
    <row r="14611" spans="1:5" x14ac:dyDescent="0.25">
      <c r="A14611">
        <v>194</v>
      </c>
      <c r="B14611" s="11">
        <v>42795</v>
      </c>
      <c r="C14611" s="12" t="s">
        <v>60</v>
      </c>
      <c r="D14611" s="12">
        <f>+MONTH(Tabla1[[#This Row],[FECHA DE RADICADO ]])</f>
        <v>3</v>
      </c>
      <c r="E14611">
        <f>+WEEKNUM(Tabla1[[#This Row],[FECHA DE RADICADO ]],1)</f>
        <v>9</v>
      </c>
    </row>
    <row r="14612" spans="1:5" x14ac:dyDescent="0.25">
      <c r="A14612">
        <v>195</v>
      </c>
      <c r="B14612" s="11">
        <v>42795</v>
      </c>
      <c r="C14612" s="12" t="s">
        <v>60</v>
      </c>
      <c r="D14612" s="12">
        <f>+MONTH(Tabla1[[#This Row],[FECHA DE RADICADO ]])</f>
        <v>3</v>
      </c>
      <c r="E14612">
        <f>+WEEKNUM(Tabla1[[#This Row],[FECHA DE RADICADO ]],1)</f>
        <v>9</v>
      </c>
    </row>
    <row r="14613" spans="1:5" x14ac:dyDescent="0.25">
      <c r="A14613">
        <v>196</v>
      </c>
      <c r="B14613" s="11">
        <v>42795</v>
      </c>
      <c r="C14613" s="12" t="s">
        <v>60</v>
      </c>
      <c r="D14613" s="12">
        <f>+MONTH(Tabla1[[#This Row],[FECHA DE RADICADO ]])</f>
        <v>3</v>
      </c>
      <c r="E14613">
        <f>+WEEKNUM(Tabla1[[#This Row],[FECHA DE RADICADO ]],1)</f>
        <v>9</v>
      </c>
    </row>
    <row r="14614" spans="1:5" x14ac:dyDescent="0.25">
      <c r="A14614">
        <v>4483</v>
      </c>
      <c r="B14614" s="11">
        <v>42801</v>
      </c>
      <c r="C14614" s="12" t="s">
        <v>60</v>
      </c>
      <c r="D14614" s="12">
        <f>+MONTH(Tabla1[[#This Row],[FECHA DE RADICADO ]])</f>
        <v>3</v>
      </c>
      <c r="E14614">
        <f>+WEEKNUM(Tabla1[[#This Row],[FECHA DE RADICADO ]],1)</f>
        <v>10</v>
      </c>
    </row>
    <row r="14615" spans="1:5" x14ac:dyDescent="0.25">
      <c r="A14615">
        <v>5075</v>
      </c>
      <c r="B14615" s="11">
        <v>42802</v>
      </c>
      <c r="C14615" s="12" t="s">
        <v>60</v>
      </c>
      <c r="D14615" s="12">
        <f>+MONTH(Tabla1[[#This Row],[FECHA DE RADICADO ]])</f>
        <v>3</v>
      </c>
      <c r="E14615">
        <f>+WEEKNUM(Tabla1[[#This Row],[FECHA DE RADICADO ]],1)</f>
        <v>10</v>
      </c>
    </row>
    <row r="14616" spans="1:5" x14ac:dyDescent="0.25">
      <c r="A14616">
        <v>8558</v>
      </c>
      <c r="B14616" s="11">
        <v>42807</v>
      </c>
      <c r="C14616" s="12" t="s">
        <v>60</v>
      </c>
      <c r="D14616" s="12">
        <f>+MONTH(Tabla1[[#This Row],[FECHA DE RADICADO ]])</f>
        <v>3</v>
      </c>
      <c r="E14616">
        <f>+WEEKNUM(Tabla1[[#This Row],[FECHA DE RADICADO ]],1)</f>
        <v>11</v>
      </c>
    </row>
    <row r="14617" spans="1:5" x14ac:dyDescent="0.25">
      <c r="A14617">
        <v>13542</v>
      </c>
      <c r="B14617" s="11">
        <v>42816</v>
      </c>
      <c r="C14617" s="12" t="s">
        <v>60</v>
      </c>
      <c r="D14617" s="12">
        <f>+MONTH(Tabla1[[#This Row],[FECHA DE RADICADO ]])</f>
        <v>3</v>
      </c>
      <c r="E14617">
        <f>+WEEKNUM(Tabla1[[#This Row],[FECHA DE RADICADO ]],1)</f>
        <v>12</v>
      </c>
    </row>
    <row r="14618" spans="1:5" x14ac:dyDescent="0.25">
      <c r="A14618">
        <v>13543</v>
      </c>
      <c r="B14618" s="11">
        <v>42816</v>
      </c>
      <c r="C14618" s="12" t="s">
        <v>60</v>
      </c>
      <c r="D14618" s="12">
        <f>+MONTH(Tabla1[[#This Row],[FECHA DE RADICADO ]])</f>
        <v>3</v>
      </c>
      <c r="E14618">
        <f>+WEEKNUM(Tabla1[[#This Row],[FECHA DE RADICADO ]],1)</f>
        <v>12</v>
      </c>
    </row>
    <row r="14619" spans="1:5" x14ac:dyDescent="0.25">
      <c r="A14619">
        <v>13549</v>
      </c>
      <c r="B14619" s="11">
        <v>42816</v>
      </c>
      <c r="C14619" s="12" t="s">
        <v>60</v>
      </c>
      <c r="D14619" s="12">
        <f>+MONTH(Tabla1[[#This Row],[FECHA DE RADICADO ]])</f>
        <v>3</v>
      </c>
      <c r="E14619">
        <f>+WEEKNUM(Tabla1[[#This Row],[FECHA DE RADICADO ]],1)</f>
        <v>12</v>
      </c>
    </row>
    <row r="14620" spans="1:5" x14ac:dyDescent="0.25">
      <c r="A14620">
        <v>13555</v>
      </c>
      <c r="B14620" s="11">
        <v>42816</v>
      </c>
      <c r="C14620" s="12" t="s">
        <v>60</v>
      </c>
      <c r="D14620" s="12">
        <f>+MONTH(Tabla1[[#This Row],[FECHA DE RADICADO ]])</f>
        <v>3</v>
      </c>
      <c r="E14620">
        <f>+WEEKNUM(Tabla1[[#This Row],[FECHA DE RADICADO ]],1)</f>
        <v>12</v>
      </c>
    </row>
    <row r="14621" spans="1:5" x14ac:dyDescent="0.25">
      <c r="A14621">
        <v>13559</v>
      </c>
      <c r="B14621" s="11">
        <v>42816</v>
      </c>
      <c r="C14621" s="12" t="s">
        <v>60</v>
      </c>
      <c r="D14621" s="12">
        <f>+MONTH(Tabla1[[#This Row],[FECHA DE RADICADO ]])</f>
        <v>3</v>
      </c>
      <c r="E14621">
        <f>+WEEKNUM(Tabla1[[#This Row],[FECHA DE RADICADO ]],1)</f>
        <v>12</v>
      </c>
    </row>
    <row r="14622" spans="1:5" x14ac:dyDescent="0.25">
      <c r="A14622">
        <v>13560</v>
      </c>
      <c r="B14622" s="11">
        <v>42816</v>
      </c>
      <c r="C14622" s="12" t="s">
        <v>60</v>
      </c>
      <c r="D14622" s="12">
        <f>+MONTH(Tabla1[[#This Row],[FECHA DE RADICADO ]])</f>
        <v>3</v>
      </c>
      <c r="E14622">
        <f>+WEEKNUM(Tabla1[[#This Row],[FECHA DE RADICADO ]],1)</f>
        <v>12</v>
      </c>
    </row>
    <row r="14623" spans="1:5" x14ac:dyDescent="0.25">
      <c r="A14623">
        <v>13561</v>
      </c>
      <c r="B14623" s="11">
        <v>42816</v>
      </c>
      <c r="C14623" s="12" t="s">
        <v>60</v>
      </c>
      <c r="D14623" s="12">
        <f>+MONTH(Tabla1[[#This Row],[FECHA DE RADICADO ]])</f>
        <v>3</v>
      </c>
      <c r="E14623">
        <f>+WEEKNUM(Tabla1[[#This Row],[FECHA DE RADICADO ]],1)</f>
        <v>12</v>
      </c>
    </row>
    <row r="14624" spans="1:5" x14ac:dyDescent="0.25">
      <c r="A14624">
        <v>13562</v>
      </c>
      <c r="B14624" s="11">
        <v>42816</v>
      </c>
      <c r="C14624" s="12" t="s">
        <v>60</v>
      </c>
      <c r="D14624" s="12">
        <f>+MONTH(Tabla1[[#This Row],[FECHA DE RADICADO ]])</f>
        <v>3</v>
      </c>
      <c r="E14624">
        <f>+WEEKNUM(Tabla1[[#This Row],[FECHA DE RADICADO ]],1)</f>
        <v>12</v>
      </c>
    </row>
    <row r="14625" spans="1:5" x14ac:dyDescent="0.25">
      <c r="A14625">
        <v>13563</v>
      </c>
      <c r="B14625" s="11">
        <v>42816</v>
      </c>
      <c r="C14625" s="12" t="s">
        <v>60</v>
      </c>
      <c r="D14625" s="12">
        <f>+MONTH(Tabla1[[#This Row],[FECHA DE RADICADO ]])</f>
        <v>3</v>
      </c>
      <c r="E14625">
        <f>+WEEKNUM(Tabla1[[#This Row],[FECHA DE RADICADO ]],1)</f>
        <v>12</v>
      </c>
    </row>
    <row r="14626" spans="1:5" x14ac:dyDescent="0.25">
      <c r="A14626">
        <v>13564</v>
      </c>
      <c r="B14626" s="11">
        <v>42816</v>
      </c>
      <c r="C14626" s="12" t="s">
        <v>60</v>
      </c>
      <c r="D14626" s="12">
        <f>+MONTH(Tabla1[[#This Row],[FECHA DE RADICADO ]])</f>
        <v>3</v>
      </c>
      <c r="E14626">
        <f>+WEEKNUM(Tabla1[[#This Row],[FECHA DE RADICADO ]],1)</f>
        <v>12</v>
      </c>
    </row>
    <row r="14627" spans="1:5" x14ac:dyDescent="0.25">
      <c r="A14627">
        <v>13565</v>
      </c>
      <c r="B14627" s="11">
        <v>42816</v>
      </c>
      <c r="C14627" s="12" t="s">
        <v>60</v>
      </c>
      <c r="D14627" s="12">
        <f>+MONTH(Tabla1[[#This Row],[FECHA DE RADICADO ]])</f>
        <v>3</v>
      </c>
      <c r="E14627">
        <f>+WEEKNUM(Tabla1[[#This Row],[FECHA DE RADICADO ]],1)</f>
        <v>12</v>
      </c>
    </row>
    <row r="14628" spans="1:5" x14ac:dyDescent="0.25">
      <c r="A14628">
        <v>3327</v>
      </c>
      <c r="B14628" s="11">
        <v>42831</v>
      </c>
      <c r="C14628" s="12" t="s">
        <v>60</v>
      </c>
      <c r="D14628" s="12">
        <f>+MONTH(Tabla1[[#This Row],[FECHA DE RADICADO ]])</f>
        <v>4</v>
      </c>
      <c r="E14628">
        <f>+WEEKNUM(Tabla1[[#This Row],[FECHA DE RADICADO ]],1)</f>
        <v>14</v>
      </c>
    </row>
    <row r="14629" spans="1:5" x14ac:dyDescent="0.25">
      <c r="A14629">
        <v>3343</v>
      </c>
      <c r="B14629" s="11">
        <v>42831</v>
      </c>
      <c r="C14629" s="12" t="s">
        <v>60</v>
      </c>
      <c r="D14629" s="12">
        <f>+MONTH(Tabla1[[#This Row],[FECHA DE RADICADO ]])</f>
        <v>4</v>
      </c>
      <c r="E14629">
        <f>+WEEKNUM(Tabla1[[#This Row],[FECHA DE RADICADO ]],1)</f>
        <v>14</v>
      </c>
    </row>
    <row r="14630" spans="1:5" x14ac:dyDescent="0.25">
      <c r="A14630">
        <v>3357</v>
      </c>
      <c r="B14630" s="11">
        <v>42831</v>
      </c>
      <c r="C14630" s="12" t="s">
        <v>60</v>
      </c>
      <c r="D14630" s="12">
        <f>+MONTH(Tabla1[[#This Row],[FECHA DE RADICADO ]])</f>
        <v>4</v>
      </c>
      <c r="E14630">
        <f>+WEEKNUM(Tabla1[[#This Row],[FECHA DE RADICADO ]],1)</f>
        <v>14</v>
      </c>
    </row>
    <row r="14631" spans="1:5" x14ac:dyDescent="0.25">
      <c r="A14631">
        <v>3358</v>
      </c>
      <c r="B14631" s="11">
        <v>42831</v>
      </c>
      <c r="C14631" s="12" t="s">
        <v>60</v>
      </c>
      <c r="D14631" s="12">
        <f>+MONTH(Tabla1[[#This Row],[FECHA DE RADICADO ]])</f>
        <v>4</v>
      </c>
      <c r="E14631">
        <f>+WEEKNUM(Tabla1[[#This Row],[FECHA DE RADICADO ]],1)</f>
        <v>14</v>
      </c>
    </row>
    <row r="14632" spans="1:5" x14ac:dyDescent="0.25">
      <c r="A14632">
        <v>3374</v>
      </c>
      <c r="B14632" s="11">
        <v>42831</v>
      </c>
      <c r="C14632" s="12" t="s">
        <v>60</v>
      </c>
      <c r="D14632" s="12">
        <f>+MONTH(Tabla1[[#This Row],[FECHA DE RADICADO ]])</f>
        <v>4</v>
      </c>
      <c r="E14632">
        <f>+WEEKNUM(Tabla1[[#This Row],[FECHA DE RADICADO ]],1)</f>
        <v>14</v>
      </c>
    </row>
    <row r="14633" spans="1:5" x14ac:dyDescent="0.25">
      <c r="A14633">
        <v>12709</v>
      </c>
      <c r="B14633" s="11">
        <v>42846</v>
      </c>
      <c r="C14633" s="12" t="s">
        <v>60</v>
      </c>
      <c r="D14633" s="12">
        <f>+MONTH(Tabla1[[#This Row],[FECHA DE RADICADO ]])</f>
        <v>4</v>
      </c>
      <c r="E14633">
        <f>+WEEKNUM(Tabla1[[#This Row],[FECHA DE RADICADO ]],1)</f>
        <v>16</v>
      </c>
    </row>
    <row r="14634" spans="1:5" x14ac:dyDescent="0.25">
      <c r="A14634">
        <v>15516</v>
      </c>
      <c r="B14634" s="11">
        <v>42851</v>
      </c>
      <c r="C14634" s="12" t="s">
        <v>60</v>
      </c>
      <c r="D14634" s="12">
        <f>+MONTH(Tabla1[[#This Row],[FECHA DE RADICADO ]])</f>
        <v>4</v>
      </c>
      <c r="E14634">
        <f>+WEEKNUM(Tabla1[[#This Row],[FECHA DE RADICADO ]],1)</f>
        <v>17</v>
      </c>
    </row>
    <row r="14635" spans="1:5" x14ac:dyDescent="0.25">
      <c r="A14635">
        <v>15517</v>
      </c>
      <c r="B14635" s="11">
        <v>42851</v>
      </c>
      <c r="C14635" s="12" t="s">
        <v>60</v>
      </c>
      <c r="D14635" s="12">
        <f>+MONTH(Tabla1[[#This Row],[FECHA DE RADICADO ]])</f>
        <v>4</v>
      </c>
      <c r="E14635">
        <f>+WEEKNUM(Tabla1[[#This Row],[FECHA DE RADICADO ]],1)</f>
        <v>17</v>
      </c>
    </row>
    <row r="14636" spans="1:5" x14ac:dyDescent="0.25">
      <c r="A14636">
        <v>15518</v>
      </c>
      <c r="B14636" s="11">
        <v>42851</v>
      </c>
      <c r="C14636" s="12" t="s">
        <v>60</v>
      </c>
      <c r="D14636" s="12">
        <f>+MONTH(Tabla1[[#This Row],[FECHA DE RADICADO ]])</f>
        <v>4</v>
      </c>
      <c r="E14636">
        <f>+WEEKNUM(Tabla1[[#This Row],[FECHA DE RADICADO ]],1)</f>
        <v>17</v>
      </c>
    </row>
    <row r="14637" spans="1:5" x14ac:dyDescent="0.25">
      <c r="A14637">
        <v>15530</v>
      </c>
      <c r="B14637" s="11">
        <v>42851</v>
      </c>
      <c r="C14637" s="12" t="s">
        <v>60</v>
      </c>
      <c r="D14637" s="12">
        <f>+MONTH(Tabla1[[#This Row],[FECHA DE RADICADO ]])</f>
        <v>4</v>
      </c>
      <c r="E14637">
        <f>+WEEKNUM(Tabla1[[#This Row],[FECHA DE RADICADO ]],1)</f>
        <v>17</v>
      </c>
    </row>
    <row r="14638" spans="1:5" x14ac:dyDescent="0.25">
      <c r="A14638">
        <v>15531</v>
      </c>
      <c r="B14638" s="11">
        <v>42851</v>
      </c>
      <c r="C14638" s="12" t="s">
        <v>60</v>
      </c>
      <c r="D14638" s="12">
        <f>+MONTH(Tabla1[[#This Row],[FECHA DE RADICADO ]])</f>
        <v>4</v>
      </c>
      <c r="E14638">
        <f>+WEEKNUM(Tabla1[[#This Row],[FECHA DE RADICADO ]],1)</f>
        <v>17</v>
      </c>
    </row>
    <row r="14639" spans="1:5" x14ac:dyDescent="0.25">
      <c r="A14639">
        <v>15532</v>
      </c>
      <c r="B14639" s="11">
        <v>42851</v>
      </c>
      <c r="C14639" s="12" t="s">
        <v>60</v>
      </c>
      <c r="D14639" s="12">
        <f>+MONTH(Tabla1[[#This Row],[FECHA DE RADICADO ]])</f>
        <v>4</v>
      </c>
      <c r="E14639">
        <f>+WEEKNUM(Tabla1[[#This Row],[FECHA DE RADICADO ]],1)</f>
        <v>17</v>
      </c>
    </row>
    <row r="14640" spans="1:5" x14ac:dyDescent="0.25">
      <c r="A14640">
        <v>15533</v>
      </c>
      <c r="B14640" s="11">
        <v>42851</v>
      </c>
      <c r="C14640" s="12" t="s">
        <v>60</v>
      </c>
      <c r="D14640" s="12">
        <f>+MONTH(Tabla1[[#This Row],[FECHA DE RADICADO ]])</f>
        <v>4</v>
      </c>
      <c r="E14640">
        <f>+WEEKNUM(Tabla1[[#This Row],[FECHA DE RADICADO ]],1)</f>
        <v>17</v>
      </c>
    </row>
    <row r="14641" spans="1:5" x14ac:dyDescent="0.25">
      <c r="A14641">
        <v>15534</v>
      </c>
      <c r="B14641" s="11">
        <v>42851</v>
      </c>
      <c r="C14641" s="12" t="s">
        <v>60</v>
      </c>
      <c r="D14641" s="12">
        <f>+MONTH(Tabla1[[#This Row],[FECHA DE RADICADO ]])</f>
        <v>4</v>
      </c>
      <c r="E14641">
        <f>+WEEKNUM(Tabla1[[#This Row],[FECHA DE RADICADO ]],1)</f>
        <v>17</v>
      </c>
    </row>
    <row r="14642" spans="1:5" x14ac:dyDescent="0.25">
      <c r="A14642">
        <v>15546</v>
      </c>
      <c r="B14642" s="11">
        <v>42851</v>
      </c>
      <c r="C14642" s="12" t="s">
        <v>60</v>
      </c>
      <c r="D14642" s="12">
        <f>+MONTH(Tabla1[[#This Row],[FECHA DE RADICADO ]])</f>
        <v>4</v>
      </c>
      <c r="E14642">
        <f>+WEEKNUM(Tabla1[[#This Row],[FECHA DE RADICADO ]],1)</f>
        <v>17</v>
      </c>
    </row>
    <row r="14643" spans="1:5" x14ac:dyDescent="0.25">
      <c r="A14643">
        <v>15547</v>
      </c>
      <c r="B14643" s="11">
        <v>42851</v>
      </c>
      <c r="C14643" s="12" t="s">
        <v>60</v>
      </c>
      <c r="D14643" s="12">
        <f>+MONTH(Tabla1[[#This Row],[FECHA DE RADICADO ]])</f>
        <v>4</v>
      </c>
      <c r="E14643">
        <f>+WEEKNUM(Tabla1[[#This Row],[FECHA DE RADICADO ]],1)</f>
        <v>17</v>
      </c>
    </row>
    <row r="14644" spans="1:5" x14ac:dyDescent="0.25">
      <c r="A14644">
        <v>15559</v>
      </c>
      <c r="B14644" s="11">
        <v>42851</v>
      </c>
      <c r="C14644" s="12" t="s">
        <v>60</v>
      </c>
      <c r="D14644" s="12">
        <f>+MONTH(Tabla1[[#This Row],[FECHA DE RADICADO ]])</f>
        <v>4</v>
      </c>
      <c r="E14644">
        <f>+WEEKNUM(Tabla1[[#This Row],[FECHA DE RADICADO ]],1)</f>
        <v>17</v>
      </c>
    </row>
    <row r="14645" spans="1:5" x14ac:dyDescent="0.25">
      <c r="A14645">
        <v>15560</v>
      </c>
      <c r="B14645" s="11">
        <v>42851</v>
      </c>
      <c r="C14645" s="12" t="s">
        <v>60</v>
      </c>
      <c r="D14645" s="12">
        <f>+MONTH(Tabla1[[#This Row],[FECHA DE RADICADO ]])</f>
        <v>4</v>
      </c>
      <c r="E14645">
        <f>+WEEKNUM(Tabla1[[#This Row],[FECHA DE RADICADO ]],1)</f>
        <v>17</v>
      </c>
    </row>
    <row r="14646" spans="1:5" x14ac:dyDescent="0.25">
      <c r="A14646">
        <v>15561</v>
      </c>
      <c r="B14646" s="11">
        <v>42851</v>
      </c>
      <c r="C14646" s="12" t="s">
        <v>60</v>
      </c>
      <c r="D14646" s="12">
        <f>+MONTH(Tabla1[[#This Row],[FECHA DE RADICADO ]])</f>
        <v>4</v>
      </c>
      <c r="E14646">
        <f>+WEEKNUM(Tabla1[[#This Row],[FECHA DE RADICADO ]],1)</f>
        <v>17</v>
      </c>
    </row>
    <row r="14647" spans="1:5" x14ac:dyDescent="0.25">
      <c r="A14647">
        <v>15865</v>
      </c>
      <c r="B14647" s="11">
        <v>42852</v>
      </c>
      <c r="C14647" s="12" t="s">
        <v>60</v>
      </c>
      <c r="D14647" s="12">
        <f>+MONTH(Tabla1[[#This Row],[FECHA DE RADICADO ]])</f>
        <v>4</v>
      </c>
      <c r="E14647">
        <f>+WEEKNUM(Tabla1[[#This Row],[FECHA DE RADICADO ]],1)</f>
        <v>17</v>
      </c>
    </row>
    <row r="14648" spans="1:5" x14ac:dyDescent="0.25">
      <c r="A14648">
        <v>10081</v>
      </c>
      <c r="B14648" s="11">
        <v>42870</v>
      </c>
      <c r="C14648" s="12" t="s">
        <v>60</v>
      </c>
      <c r="D14648" s="12">
        <f>+MONTH(Tabla1[[#This Row],[FECHA DE RADICADO ]])</f>
        <v>5</v>
      </c>
      <c r="E14648">
        <f>+WEEKNUM(Tabla1[[#This Row],[FECHA DE RADICADO ]],1)</f>
        <v>20</v>
      </c>
    </row>
    <row r="14649" spans="1:5" x14ac:dyDescent="0.25">
      <c r="A14649">
        <v>10082</v>
      </c>
      <c r="B14649" s="11">
        <v>42870</v>
      </c>
      <c r="C14649" s="12" t="s">
        <v>60</v>
      </c>
      <c r="D14649" s="12">
        <f>+MONTH(Tabla1[[#This Row],[FECHA DE RADICADO ]])</f>
        <v>5</v>
      </c>
      <c r="E14649">
        <f>+WEEKNUM(Tabla1[[#This Row],[FECHA DE RADICADO ]],1)</f>
        <v>20</v>
      </c>
    </row>
    <row r="14650" spans="1:5" x14ac:dyDescent="0.25">
      <c r="A14650">
        <v>10083</v>
      </c>
      <c r="B14650" s="11">
        <v>42870</v>
      </c>
      <c r="C14650" s="12" t="s">
        <v>60</v>
      </c>
      <c r="D14650" s="12">
        <f>+MONTH(Tabla1[[#This Row],[FECHA DE RADICADO ]])</f>
        <v>5</v>
      </c>
      <c r="E14650">
        <f>+WEEKNUM(Tabla1[[#This Row],[FECHA DE RADICADO ]],1)</f>
        <v>20</v>
      </c>
    </row>
    <row r="14651" spans="1:5" x14ac:dyDescent="0.25">
      <c r="A14651">
        <v>10129</v>
      </c>
      <c r="B14651" s="11">
        <v>42870</v>
      </c>
      <c r="C14651" s="12" t="s">
        <v>60</v>
      </c>
      <c r="D14651" s="12">
        <f>+MONTH(Tabla1[[#This Row],[FECHA DE RADICADO ]])</f>
        <v>5</v>
      </c>
      <c r="E14651">
        <f>+WEEKNUM(Tabla1[[#This Row],[FECHA DE RADICADO ]],1)</f>
        <v>20</v>
      </c>
    </row>
    <row r="14652" spans="1:5" x14ac:dyDescent="0.25">
      <c r="A14652">
        <v>10130</v>
      </c>
      <c r="B14652" s="11">
        <v>42870</v>
      </c>
      <c r="C14652" s="12" t="s">
        <v>60</v>
      </c>
      <c r="D14652" s="12">
        <f>+MONTH(Tabla1[[#This Row],[FECHA DE RADICADO ]])</f>
        <v>5</v>
      </c>
      <c r="E14652">
        <f>+WEEKNUM(Tabla1[[#This Row],[FECHA DE RADICADO ]],1)</f>
        <v>20</v>
      </c>
    </row>
    <row r="14653" spans="1:5" x14ac:dyDescent="0.25">
      <c r="A14653">
        <v>10131</v>
      </c>
      <c r="B14653" s="11">
        <v>42870</v>
      </c>
      <c r="C14653" s="12" t="s">
        <v>60</v>
      </c>
      <c r="D14653" s="12">
        <f>+MONTH(Tabla1[[#This Row],[FECHA DE RADICADO ]])</f>
        <v>5</v>
      </c>
      <c r="E14653">
        <f>+WEEKNUM(Tabla1[[#This Row],[FECHA DE RADICADO ]],1)</f>
        <v>20</v>
      </c>
    </row>
    <row r="14654" spans="1:5" x14ac:dyDescent="0.25">
      <c r="A14654">
        <v>10178</v>
      </c>
      <c r="B14654" s="11">
        <v>42870</v>
      </c>
      <c r="C14654" s="12" t="s">
        <v>60</v>
      </c>
      <c r="D14654" s="12">
        <f>+MONTH(Tabla1[[#This Row],[FECHA DE RADICADO ]])</f>
        <v>5</v>
      </c>
      <c r="E14654">
        <f>+WEEKNUM(Tabla1[[#This Row],[FECHA DE RADICADO ]],1)</f>
        <v>20</v>
      </c>
    </row>
    <row r="14655" spans="1:5" x14ac:dyDescent="0.25">
      <c r="A14655">
        <v>10179</v>
      </c>
      <c r="B14655" s="11">
        <v>42870</v>
      </c>
      <c r="C14655" s="12" t="s">
        <v>60</v>
      </c>
      <c r="D14655" s="12">
        <f>+MONTH(Tabla1[[#This Row],[FECHA DE RADICADO ]])</f>
        <v>5</v>
      </c>
      <c r="E14655">
        <f>+WEEKNUM(Tabla1[[#This Row],[FECHA DE RADICADO ]],1)</f>
        <v>20</v>
      </c>
    </row>
    <row r="14656" spans="1:5" x14ac:dyDescent="0.25">
      <c r="A14656">
        <v>10224</v>
      </c>
      <c r="B14656" s="11">
        <v>42870</v>
      </c>
      <c r="C14656" s="12" t="s">
        <v>60</v>
      </c>
      <c r="D14656" s="12">
        <f>+MONTH(Tabla1[[#This Row],[FECHA DE RADICADO ]])</f>
        <v>5</v>
      </c>
      <c r="E14656">
        <f>+WEEKNUM(Tabla1[[#This Row],[FECHA DE RADICADO ]],1)</f>
        <v>20</v>
      </c>
    </row>
    <row r="14657" spans="1:5" x14ac:dyDescent="0.25">
      <c r="A14657">
        <v>10225</v>
      </c>
      <c r="B14657" s="11">
        <v>42870</v>
      </c>
      <c r="C14657" s="12" t="s">
        <v>60</v>
      </c>
      <c r="D14657" s="12">
        <f>+MONTH(Tabla1[[#This Row],[FECHA DE RADICADO ]])</f>
        <v>5</v>
      </c>
      <c r="E14657">
        <f>+WEEKNUM(Tabla1[[#This Row],[FECHA DE RADICADO ]],1)</f>
        <v>20</v>
      </c>
    </row>
    <row r="14658" spans="1:5" x14ac:dyDescent="0.25">
      <c r="A14658">
        <v>10226</v>
      </c>
      <c r="B14658" s="11">
        <v>42870</v>
      </c>
      <c r="C14658" s="12" t="s">
        <v>60</v>
      </c>
      <c r="D14658" s="12">
        <f>+MONTH(Tabla1[[#This Row],[FECHA DE RADICADO ]])</f>
        <v>5</v>
      </c>
      <c r="E14658">
        <f>+WEEKNUM(Tabla1[[#This Row],[FECHA DE RADICADO ]],1)</f>
        <v>20</v>
      </c>
    </row>
    <row r="14659" spans="1:5" x14ac:dyDescent="0.25">
      <c r="A14659">
        <v>14774</v>
      </c>
      <c r="B14659" s="11">
        <v>42879</v>
      </c>
      <c r="C14659" s="12" t="s">
        <v>60</v>
      </c>
      <c r="D14659" s="12">
        <f>+MONTH(Tabla1[[#This Row],[FECHA DE RADICADO ]])</f>
        <v>5</v>
      </c>
      <c r="E14659">
        <f>+WEEKNUM(Tabla1[[#This Row],[FECHA DE RADICADO ]],1)</f>
        <v>21</v>
      </c>
    </row>
    <row r="14660" spans="1:5" x14ac:dyDescent="0.25">
      <c r="A14660">
        <v>14775</v>
      </c>
      <c r="B14660" s="11">
        <v>42879</v>
      </c>
      <c r="C14660" s="12" t="s">
        <v>60</v>
      </c>
      <c r="D14660" s="12">
        <f>+MONTH(Tabla1[[#This Row],[FECHA DE RADICADO ]])</f>
        <v>5</v>
      </c>
      <c r="E14660">
        <f>+WEEKNUM(Tabla1[[#This Row],[FECHA DE RADICADO ]],1)</f>
        <v>21</v>
      </c>
    </row>
    <row r="14661" spans="1:5" x14ac:dyDescent="0.25">
      <c r="A14661">
        <v>14776</v>
      </c>
      <c r="B14661" s="11">
        <v>42879</v>
      </c>
      <c r="C14661" s="12" t="s">
        <v>60</v>
      </c>
      <c r="D14661" s="12">
        <f>+MONTH(Tabla1[[#This Row],[FECHA DE RADICADO ]])</f>
        <v>5</v>
      </c>
      <c r="E14661">
        <f>+WEEKNUM(Tabla1[[#This Row],[FECHA DE RADICADO ]],1)</f>
        <v>21</v>
      </c>
    </row>
    <row r="14662" spans="1:5" x14ac:dyDescent="0.25">
      <c r="A14662">
        <v>14777</v>
      </c>
      <c r="B14662" s="11">
        <v>42879</v>
      </c>
      <c r="C14662" s="12" t="s">
        <v>60</v>
      </c>
      <c r="D14662" s="12">
        <f>+MONTH(Tabla1[[#This Row],[FECHA DE RADICADO ]])</f>
        <v>5</v>
      </c>
      <c r="E14662">
        <f>+WEEKNUM(Tabla1[[#This Row],[FECHA DE RADICADO ]],1)</f>
        <v>21</v>
      </c>
    </row>
    <row r="14663" spans="1:5" x14ac:dyDescent="0.25">
      <c r="A14663">
        <v>14778</v>
      </c>
      <c r="B14663" s="11">
        <v>42879</v>
      </c>
      <c r="C14663" s="12" t="s">
        <v>60</v>
      </c>
      <c r="D14663" s="12">
        <f>+MONTH(Tabla1[[#This Row],[FECHA DE RADICADO ]])</f>
        <v>5</v>
      </c>
      <c r="E14663">
        <f>+WEEKNUM(Tabla1[[#This Row],[FECHA DE RADICADO ]],1)</f>
        <v>21</v>
      </c>
    </row>
    <row r="14664" spans="1:5" x14ac:dyDescent="0.25">
      <c r="A14664">
        <v>14800</v>
      </c>
      <c r="B14664" s="11">
        <v>42879</v>
      </c>
      <c r="C14664" s="12" t="s">
        <v>60</v>
      </c>
      <c r="D14664" s="12">
        <f>+MONTH(Tabla1[[#This Row],[FECHA DE RADICADO ]])</f>
        <v>5</v>
      </c>
      <c r="E14664">
        <f>+WEEKNUM(Tabla1[[#This Row],[FECHA DE RADICADO ]],1)</f>
        <v>21</v>
      </c>
    </row>
    <row r="14665" spans="1:5" x14ac:dyDescent="0.25">
      <c r="A14665">
        <v>14808</v>
      </c>
      <c r="B14665" s="11">
        <v>42879</v>
      </c>
      <c r="C14665" s="12" t="s">
        <v>60</v>
      </c>
      <c r="D14665" s="12">
        <f>+MONTH(Tabla1[[#This Row],[FECHA DE RADICADO ]])</f>
        <v>5</v>
      </c>
      <c r="E14665">
        <f>+WEEKNUM(Tabla1[[#This Row],[FECHA DE RADICADO ]],1)</f>
        <v>21</v>
      </c>
    </row>
    <row r="14666" spans="1:5" x14ac:dyDescent="0.25">
      <c r="A14666">
        <v>14809</v>
      </c>
      <c r="B14666" s="11">
        <v>42879</v>
      </c>
      <c r="C14666" s="12" t="s">
        <v>60</v>
      </c>
      <c r="D14666" s="12">
        <f>+MONTH(Tabla1[[#This Row],[FECHA DE RADICADO ]])</f>
        <v>5</v>
      </c>
      <c r="E14666">
        <f>+WEEKNUM(Tabla1[[#This Row],[FECHA DE RADICADO ]],1)</f>
        <v>21</v>
      </c>
    </row>
    <row r="14667" spans="1:5" x14ac:dyDescent="0.25">
      <c r="A14667">
        <v>14810</v>
      </c>
      <c r="B14667" s="11">
        <v>42879</v>
      </c>
      <c r="C14667" s="12" t="s">
        <v>60</v>
      </c>
      <c r="D14667" s="12">
        <f>+MONTH(Tabla1[[#This Row],[FECHA DE RADICADO ]])</f>
        <v>5</v>
      </c>
      <c r="E14667">
        <f>+WEEKNUM(Tabla1[[#This Row],[FECHA DE RADICADO ]],1)</f>
        <v>21</v>
      </c>
    </row>
    <row r="14668" spans="1:5" x14ac:dyDescent="0.25">
      <c r="A14668">
        <v>14811</v>
      </c>
      <c r="B14668" s="11">
        <v>42879</v>
      </c>
      <c r="C14668" s="12" t="s">
        <v>60</v>
      </c>
      <c r="D14668" s="12">
        <f>+MONTH(Tabla1[[#This Row],[FECHA DE RADICADO ]])</f>
        <v>5</v>
      </c>
      <c r="E14668">
        <f>+WEEKNUM(Tabla1[[#This Row],[FECHA DE RADICADO ]],1)</f>
        <v>21</v>
      </c>
    </row>
    <row r="14669" spans="1:5" x14ac:dyDescent="0.25">
      <c r="A14669">
        <v>14835</v>
      </c>
      <c r="B14669" s="11">
        <v>42879</v>
      </c>
      <c r="C14669" s="12" t="s">
        <v>60</v>
      </c>
      <c r="D14669" s="12">
        <f>+MONTH(Tabla1[[#This Row],[FECHA DE RADICADO ]])</f>
        <v>5</v>
      </c>
      <c r="E14669">
        <f>+WEEKNUM(Tabla1[[#This Row],[FECHA DE RADICADO ]],1)</f>
        <v>21</v>
      </c>
    </row>
    <row r="14670" spans="1:5" x14ac:dyDescent="0.25">
      <c r="A14670">
        <v>14844</v>
      </c>
      <c r="B14670" s="11">
        <v>42879</v>
      </c>
      <c r="C14670" s="12" t="s">
        <v>60</v>
      </c>
      <c r="D14670" s="12">
        <f>+MONTH(Tabla1[[#This Row],[FECHA DE RADICADO ]])</f>
        <v>5</v>
      </c>
      <c r="E14670">
        <f>+WEEKNUM(Tabla1[[#This Row],[FECHA DE RADICADO ]],1)</f>
        <v>21</v>
      </c>
    </row>
    <row r="14671" spans="1:5" x14ac:dyDescent="0.25">
      <c r="A14671">
        <v>14845</v>
      </c>
      <c r="B14671" s="11">
        <v>42879</v>
      </c>
      <c r="C14671" s="12" t="s">
        <v>60</v>
      </c>
      <c r="D14671" s="12">
        <f>+MONTH(Tabla1[[#This Row],[FECHA DE RADICADO ]])</f>
        <v>5</v>
      </c>
      <c r="E14671">
        <f>+WEEKNUM(Tabla1[[#This Row],[FECHA DE RADICADO ]],1)</f>
        <v>21</v>
      </c>
    </row>
    <row r="14672" spans="1:5" x14ac:dyDescent="0.25">
      <c r="A14672">
        <v>14846</v>
      </c>
      <c r="B14672" s="11">
        <v>42879</v>
      </c>
      <c r="C14672" s="12" t="s">
        <v>60</v>
      </c>
      <c r="D14672" s="12">
        <f>+MONTH(Tabla1[[#This Row],[FECHA DE RADICADO ]])</f>
        <v>5</v>
      </c>
      <c r="E14672">
        <f>+WEEKNUM(Tabla1[[#This Row],[FECHA DE RADICADO ]],1)</f>
        <v>21</v>
      </c>
    </row>
    <row r="14673" spans="1:5" x14ac:dyDescent="0.25">
      <c r="A14673">
        <v>14847</v>
      </c>
      <c r="B14673" s="11">
        <v>42879</v>
      </c>
      <c r="C14673" s="12" t="s">
        <v>60</v>
      </c>
      <c r="D14673" s="12">
        <f>+MONTH(Tabla1[[#This Row],[FECHA DE RADICADO ]])</f>
        <v>5</v>
      </c>
      <c r="E14673">
        <f>+WEEKNUM(Tabla1[[#This Row],[FECHA DE RADICADO ]],1)</f>
        <v>21</v>
      </c>
    </row>
    <row r="14674" spans="1:5" x14ac:dyDescent="0.25">
      <c r="A14674">
        <v>14870</v>
      </c>
      <c r="B14674" s="11">
        <v>42879</v>
      </c>
      <c r="C14674" s="12" t="s">
        <v>60</v>
      </c>
      <c r="D14674" s="12">
        <f>+MONTH(Tabla1[[#This Row],[FECHA DE RADICADO ]])</f>
        <v>5</v>
      </c>
      <c r="E14674">
        <f>+WEEKNUM(Tabla1[[#This Row],[FECHA DE RADICADO ]],1)</f>
        <v>21</v>
      </c>
    </row>
    <row r="14675" spans="1:5" x14ac:dyDescent="0.25">
      <c r="A14675">
        <v>14878</v>
      </c>
      <c r="B14675" s="11">
        <v>42879</v>
      </c>
      <c r="C14675" s="12" t="s">
        <v>60</v>
      </c>
      <c r="D14675" s="12">
        <f>+MONTH(Tabla1[[#This Row],[FECHA DE RADICADO ]])</f>
        <v>5</v>
      </c>
      <c r="E14675">
        <f>+WEEKNUM(Tabla1[[#This Row],[FECHA DE RADICADO ]],1)</f>
        <v>21</v>
      </c>
    </row>
    <row r="14676" spans="1:5" x14ac:dyDescent="0.25">
      <c r="A14676">
        <v>14879</v>
      </c>
      <c r="B14676" s="11">
        <v>42879</v>
      </c>
      <c r="C14676" s="12" t="s">
        <v>60</v>
      </c>
      <c r="D14676" s="12">
        <f>+MONTH(Tabla1[[#This Row],[FECHA DE RADICADO ]])</f>
        <v>5</v>
      </c>
      <c r="E14676">
        <f>+WEEKNUM(Tabla1[[#This Row],[FECHA DE RADICADO ]],1)</f>
        <v>21</v>
      </c>
    </row>
    <row r="14677" spans="1:5" x14ac:dyDescent="0.25">
      <c r="A14677">
        <v>14880</v>
      </c>
      <c r="B14677" s="11">
        <v>42879</v>
      </c>
      <c r="C14677" s="12" t="s">
        <v>60</v>
      </c>
      <c r="D14677" s="12">
        <f>+MONTH(Tabla1[[#This Row],[FECHA DE RADICADO ]])</f>
        <v>5</v>
      </c>
      <c r="E14677">
        <f>+WEEKNUM(Tabla1[[#This Row],[FECHA DE RADICADO ]],1)</f>
        <v>21</v>
      </c>
    </row>
    <row r="14678" spans="1:5" x14ac:dyDescent="0.25">
      <c r="A14678">
        <v>14881</v>
      </c>
      <c r="B14678" s="11">
        <v>42879</v>
      </c>
      <c r="C14678" s="12" t="s">
        <v>60</v>
      </c>
      <c r="D14678" s="12">
        <f>+MONTH(Tabla1[[#This Row],[FECHA DE RADICADO ]])</f>
        <v>5</v>
      </c>
      <c r="E14678">
        <f>+WEEKNUM(Tabla1[[#This Row],[FECHA DE RADICADO ]],1)</f>
        <v>21</v>
      </c>
    </row>
    <row r="14679" spans="1:5" x14ac:dyDescent="0.25">
      <c r="A14679">
        <v>14882</v>
      </c>
      <c r="B14679" s="11">
        <v>42879</v>
      </c>
      <c r="C14679" s="12" t="s">
        <v>60</v>
      </c>
      <c r="D14679" s="12">
        <f>+MONTH(Tabla1[[#This Row],[FECHA DE RADICADO ]])</f>
        <v>5</v>
      </c>
      <c r="E14679">
        <f>+WEEKNUM(Tabla1[[#This Row],[FECHA DE RADICADO ]],1)</f>
        <v>21</v>
      </c>
    </row>
    <row r="14680" spans="1:5" x14ac:dyDescent="0.25">
      <c r="A14680">
        <v>14905</v>
      </c>
      <c r="B14680" s="11">
        <v>42879</v>
      </c>
      <c r="C14680" s="12" t="s">
        <v>60</v>
      </c>
      <c r="D14680" s="12">
        <f>+MONTH(Tabla1[[#This Row],[FECHA DE RADICADO ]])</f>
        <v>5</v>
      </c>
      <c r="E14680">
        <f>+WEEKNUM(Tabla1[[#This Row],[FECHA DE RADICADO ]],1)</f>
        <v>21</v>
      </c>
    </row>
    <row r="14681" spans="1:5" x14ac:dyDescent="0.25">
      <c r="A14681">
        <v>14906</v>
      </c>
      <c r="B14681" s="11">
        <v>42879</v>
      </c>
      <c r="C14681" s="12" t="s">
        <v>60</v>
      </c>
      <c r="D14681" s="12">
        <f>+MONTH(Tabla1[[#This Row],[FECHA DE RADICADO ]])</f>
        <v>5</v>
      </c>
      <c r="E14681">
        <f>+WEEKNUM(Tabla1[[#This Row],[FECHA DE RADICADO ]],1)</f>
        <v>21</v>
      </c>
    </row>
    <row r="14682" spans="1:5" x14ac:dyDescent="0.25">
      <c r="A14682">
        <v>2922</v>
      </c>
      <c r="B14682" s="11">
        <v>42891</v>
      </c>
      <c r="C14682" s="12" t="s">
        <v>60</v>
      </c>
      <c r="D14682" s="12">
        <f>+MONTH(Tabla1[[#This Row],[FECHA DE RADICADO ]])</f>
        <v>6</v>
      </c>
      <c r="E14682">
        <f>+WEEKNUM(Tabla1[[#This Row],[FECHA DE RADICADO ]],1)</f>
        <v>23</v>
      </c>
    </row>
    <row r="14683" spans="1:5" x14ac:dyDescent="0.25">
      <c r="A14683">
        <v>2923</v>
      </c>
      <c r="B14683" s="11">
        <v>42891</v>
      </c>
      <c r="C14683" s="12" t="s">
        <v>60</v>
      </c>
      <c r="D14683" s="12">
        <f>+MONTH(Tabla1[[#This Row],[FECHA DE RADICADO ]])</f>
        <v>6</v>
      </c>
      <c r="E14683">
        <f>+WEEKNUM(Tabla1[[#This Row],[FECHA DE RADICADO ]],1)</f>
        <v>23</v>
      </c>
    </row>
    <row r="14684" spans="1:5" x14ac:dyDescent="0.25">
      <c r="A14684">
        <v>2924</v>
      </c>
      <c r="B14684" s="11">
        <v>42891</v>
      </c>
      <c r="C14684" s="12" t="s">
        <v>60</v>
      </c>
      <c r="D14684" s="12">
        <f>+MONTH(Tabla1[[#This Row],[FECHA DE RADICADO ]])</f>
        <v>6</v>
      </c>
      <c r="E14684">
        <f>+WEEKNUM(Tabla1[[#This Row],[FECHA DE RADICADO ]],1)</f>
        <v>23</v>
      </c>
    </row>
    <row r="14685" spans="1:5" x14ac:dyDescent="0.25">
      <c r="A14685">
        <v>2925</v>
      </c>
      <c r="B14685" s="11">
        <v>42891</v>
      </c>
      <c r="C14685" s="12" t="s">
        <v>60</v>
      </c>
      <c r="D14685" s="12">
        <f>+MONTH(Tabla1[[#This Row],[FECHA DE RADICADO ]])</f>
        <v>6</v>
      </c>
      <c r="E14685">
        <f>+WEEKNUM(Tabla1[[#This Row],[FECHA DE RADICADO ]],1)</f>
        <v>23</v>
      </c>
    </row>
    <row r="14686" spans="1:5" x14ac:dyDescent="0.25">
      <c r="A14686">
        <v>2926</v>
      </c>
      <c r="B14686" s="11">
        <v>42891</v>
      </c>
      <c r="C14686" s="12" t="s">
        <v>60</v>
      </c>
      <c r="D14686" s="12">
        <f>+MONTH(Tabla1[[#This Row],[FECHA DE RADICADO ]])</f>
        <v>6</v>
      </c>
      <c r="E14686">
        <f>+WEEKNUM(Tabla1[[#This Row],[FECHA DE RADICADO ]],1)</f>
        <v>23</v>
      </c>
    </row>
    <row r="14687" spans="1:5" x14ac:dyDescent="0.25">
      <c r="A14687">
        <v>2927</v>
      </c>
      <c r="B14687" s="11">
        <v>42891</v>
      </c>
      <c r="C14687" s="12" t="s">
        <v>60</v>
      </c>
      <c r="D14687" s="12">
        <f>+MONTH(Tabla1[[#This Row],[FECHA DE RADICADO ]])</f>
        <v>6</v>
      </c>
      <c r="E14687">
        <f>+WEEKNUM(Tabla1[[#This Row],[FECHA DE RADICADO ]],1)</f>
        <v>23</v>
      </c>
    </row>
    <row r="14688" spans="1:5" x14ac:dyDescent="0.25">
      <c r="A14688">
        <v>2928</v>
      </c>
      <c r="B14688" s="11">
        <v>42891</v>
      </c>
      <c r="C14688" s="12" t="s">
        <v>60</v>
      </c>
      <c r="D14688" s="12">
        <f>+MONTH(Tabla1[[#This Row],[FECHA DE RADICADO ]])</f>
        <v>6</v>
      </c>
      <c r="E14688">
        <f>+WEEKNUM(Tabla1[[#This Row],[FECHA DE RADICADO ]],1)</f>
        <v>23</v>
      </c>
    </row>
    <row r="14689" spans="1:5" x14ac:dyDescent="0.25">
      <c r="A14689">
        <v>2959</v>
      </c>
      <c r="B14689" s="11">
        <v>42891</v>
      </c>
      <c r="C14689" s="12" t="s">
        <v>60</v>
      </c>
      <c r="D14689" s="12">
        <f>+MONTH(Tabla1[[#This Row],[FECHA DE RADICADO ]])</f>
        <v>6</v>
      </c>
      <c r="E14689">
        <f>+WEEKNUM(Tabla1[[#This Row],[FECHA DE RADICADO ]],1)</f>
        <v>23</v>
      </c>
    </row>
    <row r="14690" spans="1:5" x14ac:dyDescent="0.25">
      <c r="A14690">
        <v>2960</v>
      </c>
      <c r="B14690" s="11">
        <v>42891</v>
      </c>
      <c r="C14690" s="12" t="s">
        <v>60</v>
      </c>
      <c r="D14690" s="12">
        <f>+MONTH(Tabla1[[#This Row],[FECHA DE RADICADO ]])</f>
        <v>6</v>
      </c>
      <c r="E14690">
        <f>+WEEKNUM(Tabla1[[#This Row],[FECHA DE RADICADO ]],1)</f>
        <v>23</v>
      </c>
    </row>
    <row r="14691" spans="1:5" x14ac:dyDescent="0.25">
      <c r="A14691">
        <v>2961</v>
      </c>
      <c r="B14691" s="11">
        <v>42891</v>
      </c>
      <c r="C14691" s="12" t="s">
        <v>60</v>
      </c>
      <c r="D14691" s="12">
        <f>+MONTH(Tabla1[[#This Row],[FECHA DE RADICADO ]])</f>
        <v>6</v>
      </c>
      <c r="E14691">
        <f>+WEEKNUM(Tabla1[[#This Row],[FECHA DE RADICADO ]],1)</f>
        <v>23</v>
      </c>
    </row>
    <row r="14692" spans="1:5" x14ac:dyDescent="0.25">
      <c r="A14692">
        <v>2962</v>
      </c>
      <c r="B14692" s="11">
        <v>42891</v>
      </c>
      <c r="C14692" s="12" t="s">
        <v>60</v>
      </c>
      <c r="D14692" s="12">
        <f>+MONTH(Tabla1[[#This Row],[FECHA DE RADICADO ]])</f>
        <v>6</v>
      </c>
      <c r="E14692">
        <f>+WEEKNUM(Tabla1[[#This Row],[FECHA DE RADICADO ]],1)</f>
        <v>23</v>
      </c>
    </row>
    <row r="14693" spans="1:5" x14ac:dyDescent="0.25">
      <c r="A14693">
        <v>2963</v>
      </c>
      <c r="B14693" s="11">
        <v>42891</v>
      </c>
      <c r="C14693" s="12" t="s">
        <v>60</v>
      </c>
      <c r="D14693" s="12">
        <f>+MONTH(Tabla1[[#This Row],[FECHA DE RADICADO ]])</f>
        <v>6</v>
      </c>
      <c r="E14693">
        <f>+WEEKNUM(Tabla1[[#This Row],[FECHA DE RADICADO ]],1)</f>
        <v>23</v>
      </c>
    </row>
    <row r="14694" spans="1:5" x14ac:dyDescent="0.25">
      <c r="A14694">
        <v>2964</v>
      </c>
      <c r="B14694" s="11">
        <v>42891</v>
      </c>
      <c r="C14694" s="12" t="s">
        <v>60</v>
      </c>
      <c r="D14694" s="12">
        <f>+MONTH(Tabla1[[#This Row],[FECHA DE RADICADO ]])</f>
        <v>6</v>
      </c>
      <c r="E14694">
        <f>+WEEKNUM(Tabla1[[#This Row],[FECHA DE RADICADO ]],1)</f>
        <v>23</v>
      </c>
    </row>
    <row r="14695" spans="1:5" x14ac:dyDescent="0.25">
      <c r="A14695">
        <v>2997</v>
      </c>
      <c r="B14695" s="11">
        <v>42891</v>
      </c>
      <c r="C14695" s="12" t="s">
        <v>60</v>
      </c>
      <c r="D14695" s="12">
        <f>+MONTH(Tabla1[[#This Row],[FECHA DE RADICADO ]])</f>
        <v>6</v>
      </c>
      <c r="E14695">
        <f>+WEEKNUM(Tabla1[[#This Row],[FECHA DE RADICADO ]],1)</f>
        <v>23</v>
      </c>
    </row>
    <row r="14696" spans="1:5" x14ac:dyDescent="0.25">
      <c r="A14696">
        <v>2998</v>
      </c>
      <c r="B14696" s="11">
        <v>42891</v>
      </c>
      <c r="C14696" s="12" t="s">
        <v>60</v>
      </c>
      <c r="D14696" s="12">
        <f>+MONTH(Tabla1[[#This Row],[FECHA DE RADICADO ]])</f>
        <v>6</v>
      </c>
      <c r="E14696">
        <f>+WEEKNUM(Tabla1[[#This Row],[FECHA DE RADICADO ]],1)</f>
        <v>23</v>
      </c>
    </row>
    <row r="14697" spans="1:5" x14ac:dyDescent="0.25">
      <c r="A14697">
        <v>2999</v>
      </c>
      <c r="B14697" s="11">
        <v>42891</v>
      </c>
      <c r="C14697" s="12" t="s">
        <v>60</v>
      </c>
      <c r="D14697" s="12">
        <f>+MONTH(Tabla1[[#This Row],[FECHA DE RADICADO ]])</f>
        <v>6</v>
      </c>
      <c r="E14697">
        <f>+WEEKNUM(Tabla1[[#This Row],[FECHA DE RADICADO ]],1)</f>
        <v>23</v>
      </c>
    </row>
    <row r="14698" spans="1:5" x14ac:dyDescent="0.25">
      <c r="A14698">
        <v>3000</v>
      </c>
      <c r="B14698" s="11">
        <v>42891</v>
      </c>
      <c r="C14698" s="12" t="s">
        <v>60</v>
      </c>
      <c r="D14698" s="12">
        <f>+MONTH(Tabla1[[#This Row],[FECHA DE RADICADO ]])</f>
        <v>6</v>
      </c>
      <c r="E14698">
        <f>+WEEKNUM(Tabla1[[#This Row],[FECHA DE RADICADO ]],1)</f>
        <v>23</v>
      </c>
    </row>
    <row r="14699" spans="1:5" x14ac:dyDescent="0.25">
      <c r="A14699">
        <v>3001</v>
      </c>
      <c r="B14699" s="11">
        <v>42891</v>
      </c>
      <c r="C14699" s="12" t="s">
        <v>60</v>
      </c>
      <c r="D14699" s="12">
        <f>+MONTH(Tabla1[[#This Row],[FECHA DE RADICADO ]])</f>
        <v>6</v>
      </c>
      <c r="E14699">
        <f>+WEEKNUM(Tabla1[[#This Row],[FECHA DE RADICADO ]],1)</f>
        <v>23</v>
      </c>
    </row>
    <row r="14700" spans="1:5" x14ac:dyDescent="0.25">
      <c r="A14700">
        <v>3002</v>
      </c>
      <c r="B14700" s="11">
        <v>42891</v>
      </c>
      <c r="C14700" s="12" t="s">
        <v>60</v>
      </c>
      <c r="D14700" s="12">
        <f>+MONTH(Tabla1[[#This Row],[FECHA DE RADICADO ]])</f>
        <v>6</v>
      </c>
      <c r="E14700">
        <f>+WEEKNUM(Tabla1[[#This Row],[FECHA DE RADICADO ]],1)</f>
        <v>23</v>
      </c>
    </row>
    <row r="14701" spans="1:5" x14ac:dyDescent="0.25">
      <c r="A14701">
        <v>3003</v>
      </c>
      <c r="B14701" s="11">
        <v>42891</v>
      </c>
      <c r="C14701" s="12" t="s">
        <v>60</v>
      </c>
      <c r="D14701" s="12">
        <f>+MONTH(Tabla1[[#This Row],[FECHA DE RADICADO ]])</f>
        <v>6</v>
      </c>
      <c r="E14701">
        <f>+WEEKNUM(Tabla1[[#This Row],[FECHA DE RADICADO ]],1)</f>
        <v>23</v>
      </c>
    </row>
    <row r="14702" spans="1:5" x14ac:dyDescent="0.25">
      <c r="A14702">
        <v>3016</v>
      </c>
      <c r="B14702" s="11">
        <v>42891</v>
      </c>
      <c r="C14702" s="12" t="s">
        <v>60</v>
      </c>
      <c r="D14702" s="12">
        <f>+MONTH(Tabla1[[#This Row],[FECHA DE RADICADO ]])</f>
        <v>6</v>
      </c>
      <c r="E14702">
        <f>+WEEKNUM(Tabla1[[#This Row],[FECHA DE RADICADO ]],1)</f>
        <v>23</v>
      </c>
    </row>
    <row r="14703" spans="1:5" x14ac:dyDescent="0.25">
      <c r="A14703">
        <v>3035</v>
      </c>
      <c r="B14703" s="11">
        <v>42891</v>
      </c>
      <c r="C14703" s="12" t="s">
        <v>60</v>
      </c>
      <c r="D14703" s="12">
        <f>+MONTH(Tabla1[[#This Row],[FECHA DE RADICADO ]])</f>
        <v>6</v>
      </c>
      <c r="E14703">
        <f>+WEEKNUM(Tabla1[[#This Row],[FECHA DE RADICADO ]],1)</f>
        <v>23</v>
      </c>
    </row>
    <row r="14704" spans="1:5" x14ac:dyDescent="0.25">
      <c r="A14704">
        <v>3036</v>
      </c>
      <c r="B14704" s="11">
        <v>42891</v>
      </c>
      <c r="C14704" s="12" t="s">
        <v>60</v>
      </c>
      <c r="D14704" s="12">
        <f>+MONTH(Tabla1[[#This Row],[FECHA DE RADICADO ]])</f>
        <v>6</v>
      </c>
      <c r="E14704">
        <f>+WEEKNUM(Tabla1[[#This Row],[FECHA DE RADICADO ]],1)</f>
        <v>23</v>
      </c>
    </row>
    <row r="14705" spans="1:5" x14ac:dyDescent="0.25">
      <c r="A14705">
        <v>3037</v>
      </c>
      <c r="B14705" s="11">
        <v>42891</v>
      </c>
      <c r="C14705" s="12" t="s">
        <v>60</v>
      </c>
      <c r="D14705" s="12">
        <f>+MONTH(Tabla1[[#This Row],[FECHA DE RADICADO ]])</f>
        <v>6</v>
      </c>
      <c r="E14705">
        <f>+WEEKNUM(Tabla1[[#This Row],[FECHA DE RADICADO ]],1)</f>
        <v>23</v>
      </c>
    </row>
    <row r="14706" spans="1:5" x14ac:dyDescent="0.25">
      <c r="A14706">
        <v>3038</v>
      </c>
      <c r="B14706" s="11">
        <v>42891</v>
      </c>
      <c r="C14706" s="12" t="s">
        <v>60</v>
      </c>
      <c r="D14706" s="12">
        <f>+MONTH(Tabla1[[#This Row],[FECHA DE RADICADO ]])</f>
        <v>6</v>
      </c>
      <c r="E14706">
        <f>+WEEKNUM(Tabla1[[#This Row],[FECHA DE RADICADO ]],1)</f>
        <v>23</v>
      </c>
    </row>
    <row r="14707" spans="1:5" x14ac:dyDescent="0.25">
      <c r="A14707">
        <v>3039</v>
      </c>
      <c r="B14707" s="11">
        <v>42891</v>
      </c>
      <c r="C14707" s="12" t="s">
        <v>60</v>
      </c>
      <c r="D14707" s="12">
        <f>+MONTH(Tabla1[[#This Row],[FECHA DE RADICADO ]])</f>
        <v>6</v>
      </c>
      <c r="E14707">
        <f>+WEEKNUM(Tabla1[[#This Row],[FECHA DE RADICADO ]],1)</f>
        <v>23</v>
      </c>
    </row>
    <row r="14708" spans="1:5" x14ac:dyDescent="0.25">
      <c r="A14708">
        <v>3040</v>
      </c>
      <c r="B14708" s="11">
        <v>42891</v>
      </c>
      <c r="C14708" s="12" t="s">
        <v>60</v>
      </c>
      <c r="D14708" s="12">
        <f>+MONTH(Tabla1[[#This Row],[FECHA DE RADICADO ]])</f>
        <v>6</v>
      </c>
      <c r="E14708">
        <f>+WEEKNUM(Tabla1[[#This Row],[FECHA DE RADICADO ]],1)</f>
        <v>23</v>
      </c>
    </row>
    <row r="14709" spans="1:5" x14ac:dyDescent="0.25">
      <c r="A14709">
        <v>3041</v>
      </c>
      <c r="B14709" s="11">
        <v>42891</v>
      </c>
      <c r="C14709" s="12" t="s">
        <v>60</v>
      </c>
      <c r="D14709" s="12">
        <f>+MONTH(Tabla1[[#This Row],[FECHA DE RADICADO ]])</f>
        <v>6</v>
      </c>
      <c r="E14709">
        <f>+WEEKNUM(Tabla1[[#This Row],[FECHA DE RADICADO ]],1)</f>
        <v>23</v>
      </c>
    </row>
    <row r="14710" spans="1:5" x14ac:dyDescent="0.25">
      <c r="A14710">
        <v>17347</v>
      </c>
      <c r="B14710" s="11">
        <v>42915</v>
      </c>
      <c r="C14710" s="12" t="s">
        <v>60</v>
      </c>
      <c r="D14710" s="12">
        <f>+MONTH(Tabla1[[#This Row],[FECHA DE RADICADO ]])</f>
        <v>6</v>
      </c>
      <c r="E14710">
        <f>+WEEKNUM(Tabla1[[#This Row],[FECHA DE RADICADO ]],1)</f>
        <v>26</v>
      </c>
    </row>
    <row r="14711" spans="1:5" x14ac:dyDescent="0.25">
      <c r="A14711">
        <v>17348</v>
      </c>
      <c r="B14711" s="11">
        <v>42915</v>
      </c>
      <c r="C14711" s="12" t="s">
        <v>60</v>
      </c>
      <c r="D14711" s="12">
        <f>+MONTH(Tabla1[[#This Row],[FECHA DE RADICADO ]])</f>
        <v>6</v>
      </c>
      <c r="E14711">
        <f>+WEEKNUM(Tabla1[[#This Row],[FECHA DE RADICADO ]],1)</f>
        <v>26</v>
      </c>
    </row>
    <row r="14712" spans="1:5" x14ac:dyDescent="0.25">
      <c r="A14712">
        <v>9090</v>
      </c>
      <c r="B14712" s="11">
        <v>42930</v>
      </c>
      <c r="C14712" s="12" t="s">
        <v>60</v>
      </c>
      <c r="D14712" s="12">
        <f>+MONTH(Tabla1[[#This Row],[FECHA DE RADICADO ]])</f>
        <v>7</v>
      </c>
      <c r="E14712">
        <f>+WEEKNUM(Tabla1[[#This Row],[FECHA DE RADICADO ]],1)</f>
        <v>28</v>
      </c>
    </row>
    <row r="14713" spans="1:5" x14ac:dyDescent="0.25">
      <c r="A14713">
        <v>9091</v>
      </c>
      <c r="B14713" s="11">
        <v>42930</v>
      </c>
      <c r="C14713" s="12" t="s">
        <v>60</v>
      </c>
      <c r="D14713" s="12">
        <f>+MONTH(Tabla1[[#This Row],[FECHA DE RADICADO ]])</f>
        <v>7</v>
      </c>
      <c r="E14713">
        <f>+WEEKNUM(Tabla1[[#This Row],[FECHA DE RADICADO ]],1)</f>
        <v>28</v>
      </c>
    </row>
    <row r="14714" spans="1:5" x14ac:dyDescent="0.25">
      <c r="A14714">
        <v>9092</v>
      </c>
      <c r="B14714" s="11">
        <v>42930</v>
      </c>
      <c r="C14714" s="12" t="s">
        <v>60</v>
      </c>
      <c r="D14714" s="12">
        <f>+MONTH(Tabla1[[#This Row],[FECHA DE RADICADO ]])</f>
        <v>7</v>
      </c>
      <c r="E14714">
        <f>+WEEKNUM(Tabla1[[#This Row],[FECHA DE RADICADO ]],1)</f>
        <v>28</v>
      </c>
    </row>
    <row r="14715" spans="1:5" x14ac:dyDescent="0.25">
      <c r="A14715">
        <v>9093</v>
      </c>
      <c r="B14715" s="11">
        <v>42930</v>
      </c>
      <c r="C14715" s="12" t="s">
        <v>60</v>
      </c>
      <c r="D14715" s="12">
        <f>+MONTH(Tabla1[[#This Row],[FECHA DE RADICADO ]])</f>
        <v>7</v>
      </c>
      <c r="E14715">
        <f>+WEEKNUM(Tabla1[[#This Row],[FECHA DE RADICADO ]],1)</f>
        <v>28</v>
      </c>
    </row>
    <row r="14716" spans="1:5" x14ac:dyDescent="0.25">
      <c r="A14716">
        <v>9094</v>
      </c>
      <c r="B14716" s="11">
        <v>42930</v>
      </c>
      <c r="C14716" s="12" t="s">
        <v>60</v>
      </c>
      <c r="D14716" s="12">
        <f>+MONTH(Tabla1[[#This Row],[FECHA DE RADICADO ]])</f>
        <v>7</v>
      </c>
      <c r="E14716">
        <f>+WEEKNUM(Tabla1[[#This Row],[FECHA DE RADICADO ]],1)</f>
        <v>28</v>
      </c>
    </row>
    <row r="14717" spans="1:5" x14ac:dyDescent="0.25">
      <c r="A14717">
        <v>9102</v>
      </c>
      <c r="B14717" s="11">
        <v>42930</v>
      </c>
      <c r="C14717" s="12" t="s">
        <v>60</v>
      </c>
      <c r="D14717" s="12">
        <f>+MONTH(Tabla1[[#This Row],[FECHA DE RADICADO ]])</f>
        <v>7</v>
      </c>
      <c r="E14717">
        <f>+WEEKNUM(Tabla1[[#This Row],[FECHA DE RADICADO ]],1)</f>
        <v>28</v>
      </c>
    </row>
    <row r="14718" spans="1:5" x14ac:dyDescent="0.25">
      <c r="A14718">
        <v>9103</v>
      </c>
      <c r="B14718" s="11">
        <v>42930</v>
      </c>
      <c r="C14718" s="12" t="s">
        <v>60</v>
      </c>
      <c r="D14718" s="12">
        <f>+MONTH(Tabla1[[#This Row],[FECHA DE RADICADO ]])</f>
        <v>7</v>
      </c>
      <c r="E14718">
        <f>+WEEKNUM(Tabla1[[#This Row],[FECHA DE RADICADO ]],1)</f>
        <v>28</v>
      </c>
    </row>
    <row r="14719" spans="1:5" x14ac:dyDescent="0.25">
      <c r="A14719">
        <v>9104</v>
      </c>
      <c r="B14719" s="11">
        <v>42930</v>
      </c>
      <c r="C14719" s="12" t="s">
        <v>60</v>
      </c>
      <c r="D14719" s="12">
        <f>+MONTH(Tabla1[[#This Row],[FECHA DE RADICADO ]])</f>
        <v>7</v>
      </c>
      <c r="E14719">
        <f>+WEEKNUM(Tabla1[[#This Row],[FECHA DE RADICADO ]],1)</f>
        <v>28</v>
      </c>
    </row>
    <row r="14720" spans="1:5" x14ac:dyDescent="0.25">
      <c r="A14720">
        <v>9105</v>
      </c>
      <c r="B14720" s="11">
        <v>42930</v>
      </c>
      <c r="C14720" s="12" t="s">
        <v>60</v>
      </c>
      <c r="D14720" s="12">
        <f>+MONTH(Tabla1[[#This Row],[FECHA DE RADICADO ]])</f>
        <v>7</v>
      </c>
      <c r="E14720">
        <f>+WEEKNUM(Tabla1[[#This Row],[FECHA DE RADICADO ]],1)</f>
        <v>28</v>
      </c>
    </row>
    <row r="14721" spans="1:5" x14ac:dyDescent="0.25">
      <c r="A14721">
        <v>9106</v>
      </c>
      <c r="B14721" s="11">
        <v>42930</v>
      </c>
      <c r="C14721" s="12" t="s">
        <v>60</v>
      </c>
      <c r="D14721" s="12">
        <f>+MONTH(Tabla1[[#This Row],[FECHA DE RADICADO ]])</f>
        <v>7</v>
      </c>
      <c r="E14721">
        <f>+WEEKNUM(Tabla1[[#This Row],[FECHA DE RADICADO ]],1)</f>
        <v>28</v>
      </c>
    </row>
    <row r="14722" spans="1:5" x14ac:dyDescent="0.25">
      <c r="A14722">
        <v>9107</v>
      </c>
      <c r="B14722" s="11">
        <v>42930</v>
      </c>
      <c r="C14722" s="12" t="s">
        <v>60</v>
      </c>
      <c r="D14722" s="12">
        <f>+MONTH(Tabla1[[#This Row],[FECHA DE RADICADO ]])</f>
        <v>7</v>
      </c>
      <c r="E14722">
        <f>+WEEKNUM(Tabla1[[#This Row],[FECHA DE RADICADO ]],1)</f>
        <v>28</v>
      </c>
    </row>
    <row r="14723" spans="1:5" x14ac:dyDescent="0.25">
      <c r="A14723">
        <v>9114</v>
      </c>
      <c r="B14723" s="11">
        <v>42930</v>
      </c>
      <c r="C14723" s="12" t="s">
        <v>60</v>
      </c>
      <c r="D14723" s="12">
        <f>+MONTH(Tabla1[[#This Row],[FECHA DE RADICADO ]])</f>
        <v>7</v>
      </c>
      <c r="E14723">
        <f>+WEEKNUM(Tabla1[[#This Row],[FECHA DE RADICADO ]],1)</f>
        <v>28</v>
      </c>
    </row>
    <row r="14724" spans="1:5" x14ac:dyDescent="0.25">
      <c r="A14724">
        <v>9115</v>
      </c>
      <c r="B14724" s="11">
        <v>42930</v>
      </c>
      <c r="C14724" s="12" t="s">
        <v>60</v>
      </c>
      <c r="D14724" s="12">
        <f>+MONTH(Tabla1[[#This Row],[FECHA DE RADICADO ]])</f>
        <v>7</v>
      </c>
      <c r="E14724">
        <f>+WEEKNUM(Tabla1[[#This Row],[FECHA DE RADICADO ]],1)</f>
        <v>28</v>
      </c>
    </row>
    <row r="14725" spans="1:5" x14ac:dyDescent="0.25">
      <c r="A14725">
        <v>9116</v>
      </c>
      <c r="B14725" s="11">
        <v>42930</v>
      </c>
      <c r="C14725" s="12" t="s">
        <v>60</v>
      </c>
      <c r="D14725" s="12">
        <f>+MONTH(Tabla1[[#This Row],[FECHA DE RADICADO ]])</f>
        <v>7</v>
      </c>
      <c r="E14725">
        <f>+WEEKNUM(Tabla1[[#This Row],[FECHA DE RADICADO ]],1)</f>
        <v>28</v>
      </c>
    </row>
    <row r="14726" spans="1:5" x14ac:dyDescent="0.25">
      <c r="A14726">
        <v>9117</v>
      </c>
      <c r="B14726" s="11">
        <v>42930</v>
      </c>
      <c r="C14726" s="12" t="s">
        <v>60</v>
      </c>
      <c r="D14726" s="12">
        <f>+MONTH(Tabla1[[#This Row],[FECHA DE RADICADO ]])</f>
        <v>7</v>
      </c>
      <c r="E14726">
        <f>+WEEKNUM(Tabla1[[#This Row],[FECHA DE RADICADO ]],1)</f>
        <v>28</v>
      </c>
    </row>
    <row r="14727" spans="1:5" x14ac:dyDescent="0.25">
      <c r="A14727">
        <v>9118</v>
      </c>
      <c r="B14727" s="11">
        <v>42930</v>
      </c>
      <c r="C14727" s="12" t="s">
        <v>60</v>
      </c>
      <c r="D14727" s="12">
        <f>+MONTH(Tabla1[[#This Row],[FECHA DE RADICADO ]])</f>
        <v>7</v>
      </c>
      <c r="E14727">
        <f>+WEEKNUM(Tabla1[[#This Row],[FECHA DE RADICADO ]],1)</f>
        <v>28</v>
      </c>
    </row>
    <row r="14728" spans="1:5" x14ac:dyDescent="0.25">
      <c r="A14728">
        <v>9126</v>
      </c>
      <c r="B14728" s="11">
        <v>42930</v>
      </c>
      <c r="C14728" s="12" t="s">
        <v>60</v>
      </c>
      <c r="D14728" s="12">
        <f>+MONTH(Tabla1[[#This Row],[FECHA DE RADICADO ]])</f>
        <v>7</v>
      </c>
      <c r="E14728">
        <f>+WEEKNUM(Tabla1[[#This Row],[FECHA DE RADICADO ]],1)</f>
        <v>28</v>
      </c>
    </row>
    <row r="14729" spans="1:5" x14ac:dyDescent="0.25">
      <c r="A14729">
        <v>9127</v>
      </c>
      <c r="B14729" s="11">
        <v>42930</v>
      </c>
      <c r="C14729" s="12" t="s">
        <v>60</v>
      </c>
      <c r="D14729" s="12">
        <f>+MONTH(Tabla1[[#This Row],[FECHA DE RADICADO ]])</f>
        <v>7</v>
      </c>
      <c r="E14729">
        <f>+WEEKNUM(Tabla1[[#This Row],[FECHA DE RADICADO ]],1)</f>
        <v>28</v>
      </c>
    </row>
    <row r="14730" spans="1:5" x14ac:dyDescent="0.25">
      <c r="A14730">
        <v>9128</v>
      </c>
      <c r="B14730" s="11">
        <v>42930</v>
      </c>
      <c r="C14730" s="12" t="s">
        <v>60</v>
      </c>
      <c r="D14730" s="12">
        <f>+MONTH(Tabla1[[#This Row],[FECHA DE RADICADO ]])</f>
        <v>7</v>
      </c>
      <c r="E14730">
        <f>+WEEKNUM(Tabla1[[#This Row],[FECHA DE RADICADO ]],1)</f>
        <v>28</v>
      </c>
    </row>
    <row r="14731" spans="1:5" x14ac:dyDescent="0.25">
      <c r="A14731">
        <v>9129</v>
      </c>
      <c r="B14731" s="11">
        <v>42930</v>
      </c>
      <c r="C14731" s="12" t="s">
        <v>60</v>
      </c>
      <c r="D14731" s="12">
        <f>+MONTH(Tabla1[[#This Row],[FECHA DE RADICADO ]])</f>
        <v>7</v>
      </c>
      <c r="E14731">
        <f>+WEEKNUM(Tabla1[[#This Row],[FECHA DE RADICADO ]],1)</f>
        <v>28</v>
      </c>
    </row>
    <row r="14732" spans="1:5" x14ac:dyDescent="0.25">
      <c r="A14732">
        <v>9130</v>
      </c>
      <c r="B14732" s="11">
        <v>42930</v>
      </c>
      <c r="C14732" s="12" t="s">
        <v>60</v>
      </c>
      <c r="D14732" s="12">
        <f>+MONTH(Tabla1[[#This Row],[FECHA DE RADICADO ]])</f>
        <v>7</v>
      </c>
      <c r="E14732">
        <f>+WEEKNUM(Tabla1[[#This Row],[FECHA DE RADICADO ]],1)</f>
        <v>28</v>
      </c>
    </row>
    <row r="14733" spans="1:5" x14ac:dyDescent="0.25">
      <c r="A14733">
        <v>9131</v>
      </c>
      <c r="B14733" s="11">
        <v>42930</v>
      </c>
      <c r="C14733" s="12" t="s">
        <v>60</v>
      </c>
      <c r="D14733" s="12">
        <f>+MONTH(Tabla1[[#This Row],[FECHA DE RADICADO ]])</f>
        <v>7</v>
      </c>
      <c r="E14733">
        <f>+WEEKNUM(Tabla1[[#This Row],[FECHA DE RADICADO ]],1)</f>
        <v>28</v>
      </c>
    </row>
    <row r="14734" spans="1:5" x14ac:dyDescent="0.25">
      <c r="A14734">
        <v>11342</v>
      </c>
      <c r="B14734" s="11">
        <v>42934</v>
      </c>
      <c r="C14734" s="12" t="s">
        <v>60</v>
      </c>
      <c r="D14734" s="12">
        <f>+MONTH(Tabla1[[#This Row],[FECHA DE RADICADO ]])</f>
        <v>7</v>
      </c>
      <c r="E14734">
        <f>+WEEKNUM(Tabla1[[#This Row],[FECHA DE RADICADO ]],1)</f>
        <v>29</v>
      </c>
    </row>
    <row r="14735" spans="1:5" x14ac:dyDescent="0.25">
      <c r="A14735">
        <v>12790</v>
      </c>
      <c r="B14735" s="11">
        <v>42937</v>
      </c>
      <c r="C14735" s="12" t="s">
        <v>60</v>
      </c>
      <c r="D14735" s="12">
        <f>+MONTH(Tabla1[[#This Row],[FECHA DE RADICADO ]])</f>
        <v>7</v>
      </c>
      <c r="E14735">
        <f>+WEEKNUM(Tabla1[[#This Row],[FECHA DE RADICADO ]],1)</f>
        <v>29</v>
      </c>
    </row>
    <row r="14736" spans="1:5" x14ac:dyDescent="0.25">
      <c r="A14736">
        <v>6336</v>
      </c>
      <c r="B14736" s="11">
        <v>42957</v>
      </c>
      <c r="C14736" s="12" t="s">
        <v>60</v>
      </c>
      <c r="D14736" s="12">
        <f>+MONTH(Tabla1[[#This Row],[FECHA DE RADICADO ]])</f>
        <v>8</v>
      </c>
      <c r="E14736">
        <f>+WEEKNUM(Tabla1[[#This Row],[FECHA DE RADICADO ]],1)</f>
        <v>32</v>
      </c>
    </row>
    <row r="14737" spans="1:5" x14ac:dyDescent="0.25">
      <c r="A14737">
        <v>13150</v>
      </c>
      <c r="B14737" s="11">
        <v>42969</v>
      </c>
      <c r="C14737" s="12" t="s">
        <v>60</v>
      </c>
      <c r="D14737" s="12">
        <f>+MONTH(Tabla1[[#This Row],[FECHA DE RADICADO ]])</f>
        <v>8</v>
      </c>
      <c r="E14737">
        <f>+WEEKNUM(Tabla1[[#This Row],[FECHA DE RADICADO ]],1)</f>
        <v>34</v>
      </c>
    </row>
    <row r="14738" spans="1:5" x14ac:dyDescent="0.25">
      <c r="A14738">
        <v>13151</v>
      </c>
      <c r="B14738" s="11">
        <v>42969</v>
      </c>
      <c r="C14738" s="12" t="s">
        <v>60</v>
      </c>
      <c r="D14738" s="12">
        <f>+MONTH(Tabla1[[#This Row],[FECHA DE RADICADO ]])</f>
        <v>8</v>
      </c>
      <c r="E14738">
        <f>+WEEKNUM(Tabla1[[#This Row],[FECHA DE RADICADO ]],1)</f>
        <v>34</v>
      </c>
    </row>
    <row r="14739" spans="1:5" x14ac:dyDescent="0.25">
      <c r="A14739">
        <v>13152</v>
      </c>
      <c r="B14739" s="11">
        <v>42969</v>
      </c>
      <c r="C14739" s="12" t="s">
        <v>60</v>
      </c>
      <c r="D14739" s="12">
        <f>+MONTH(Tabla1[[#This Row],[FECHA DE RADICADO ]])</f>
        <v>8</v>
      </c>
      <c r="E14739">
        <f>+WEEKNUM(Tabla1[[#This Row],[FECHA DE RADICADO ]],1)</f>
        <v>34</v>
      </c>
    </row>
    <row r="14740" spans="1:5" x14ac:dyDescent="0.25">
      <c r="A14740">
        <v>13153</v>
      </c>
      <c r="B14740" s="11">
        <v>42969</v>
      </c>
      <c r="C14740" s="12" t="s">
        <v>60</v>
      </c>
      <c r="D14740" s="12">
        <f>+MONTH(Tabla1[[#This Row],[FECHA DE RADICADO ]])</f>
        <v>8</v>
      </c>
      <c r="E14740">
        <f>+WEEKNUM(Tabla1[[#This Row],[FECHA DE RADICADO ]],1)</f>
        <v>34</v>
      </c>
    </row>
    <row r="14741" spans="1:5" x14ac:dyDescent="0.25">
      <c r="A14741">
        <v>13154</v>
      </c>
      <c r="B14741" s="11">
        <v>42969</v>
      </c>
      <c r="C14741" s="12" t="s">
        <v>60</v>
      </c>
      <c r="D14741" s="12">
        <f>+MONTH(Tabla1[[#This Row],[FECHA DE RADICADO ]])</f>
        <v>8</v>
      </c>
      <c r="E14741">
        <f>+WEEKNUM(Tabla1[[#This Row],[FECHA DE RADICADO ]],1)</f>
        <v>34</v>
      </c>
    </row>
    <row r="14742" spans="1:5" x14ac:dyDescent="0.25">
      <c r="A14742">
        <v>13155</v>
      </c>
      <c r="B14742" s="11">
        <v>42969</v>
      </c>
      <c r="C14742" s="12" t="s">
        <v>60</v>
      </c>
      <c r="D14742" s="12">
        <f>+MONTH(Tabla1[[#This Row],[FECHA DE RADICADO ]])</f>
        <v>8</v>
      </c>
      <c r="E14742">
        <f>+WEEKNUM(Tabla1[[#This Row],[FECHA DE RADICADO ]],1)</f>
        <v>34</v>
      </c>
    </row>
    <row r="14743" spans="1:5" x14ac:dyDescent="0.25">
      <c r="A14743">
        <v>13180</v>
      </c>
      <c r="B14743" s="11">
        <v>42969</v>
      </c>
      <c r="C14743" s="12" t="s">
        <v>60</v>
      </c>
      <c r="D14743" s="12">
        <f>+MONTH(Tabla1[[#This Row],[FECHA DE RADICADO ]])</f>
        <v>8</v>
      </c>
      <c r="E14743">
        <f>+WEEKNUM(Tabla1[[#This Row],[FECHA DE RADICADO ]],1)</f>
        <v>34</v>
      </c>
    </row>
    <row r="14744" spans="1:5" x14ac:dyDescent="0.25">
      <c r="A14744">
        <v>13181</v>
      </c>
      <c r="B14744" s="11">
        <v>42969</v>
      </c>
      <c r="C14744" s="12" t="s">
        <v>60</v>
      </c>
      <c r="D14744" s="12">
        <f>+MONTH(Tabla1[[#This Row],[FECHA DE RADICADO ]])</f>
        <v>8</v>
      </c>
      <c r="E14744">
        <f>+WEEKNUM(Tabla1[[#This Row],[FECHA DE RADICADO ]],1)</f>
        <v>34</v>
      </c>
    </row>
    <row r="14745" spans="1:5" x14ac:dyDescent="0.25">
      <c r="A14745">
        <v>13182</v>
      </c>
      <c r="B14745" s="11">
        <v>42969</v>
      </c>
      <c r="C14745" s="12" t="s">
        <v>60</v>
      </c>
      <c r="D14745" s="12">
        <f>+MONTH(Tabla1[[#This Row],[FECHA DE RADICADO ]])</f>
        <v>8</v>
      </c>
      <c r="E14745">
        <f>+WEEKNUM(Tabla1[[#This Row],[FECHA DE RADICADO ]],1)</f>
        <v>34</v>
      </c>
    </row>
    <row r="14746" spans="1:5" x14ac:dyDescent="0.25">
      <c r="A14746">
        <v>13183</v>
      </c>
      <c r="B14746" s="11">
        <v>42969</v>
      </c>
      <c r="C14746" s="12" t="s">
        <v>60</v>
      </c>
      <c r="D14746" s="12">
        <f>+MONTH(Tabla1[[#This Row],[FECHA DE RADICADO ]])</f>
        <v>8</v>
      </c>
      <c r="E14746">
        <f>+WEEKNUM(Tabla1[[#This Row],[FECHA DE RADICADO ]],1)</f>
        <v>34</v>
      </c>
    </row>
    <row r="14747" spans="1:5" x14ac:dyDescent="0.25">
      <c r="A14747">
        <v>13184</v>
      </c>
      <c r="B14747" s="11">
        <v>42969</v>
      </c>
      <c r="C14747" s="12" t="s">
        <v>60</v>
      </c>
      <c r="D14747" s="12">
        <f>+MONTH(Tabla1[[#This Row],[FECHA DE RADICADO ]])</f>
        <v>8</v>
      </c>
      <c r="E14747">
        <f>+WEEKNUM(Tabla1[[#This Row],[FECHA DE RADICADO ]],1)</f>
        <v>34</v>
      </c>
    </row>
    <row r="14748" spans="1:5" x14ac:dyDescent="0.25">
      <c r="A14748">
        <v>13185</v>
      </c>
      <c r="B14748" s="11">
        <v>42969</v>
      </c>
      <c r="C14748" s="12" t="s">
        <v>60</v>
      </c>
      <c r="D14748" s="12">
        <f>+MONTH(Tabla1[[#This Row],[FECHA DE RADICADO ]])</f>
        <v>8</v>
      </c>
      <c r="E14748">
        <f>+WEEKNUM(Tabla1[[#This Row],[FECHA DE RADICADO ]],1)</f>
        <v>34</v>
      </c>
    </row>
    <row r="14749" spans="1:5" x14ac:dyDescent="0.25">
      <c r="A14749">
        <v>13188</v>
      </c>
      <c r="B14749" s="11">
        <v>42969</v>
      </c>
      <c r="C14749" s="12" t="s">
        <v>60</v>
      </c>
      <c r="D14749" s="12">
        <f>+MONTH(Tabla1[[#This Row],[FECHA DE RADICADO ]])</f>
        <v>8</v>
      </c>
      <c r="E14749">
        <f>+WEEKNUM(Tabla1[[#This Row],[FECHA DE RADICADO ]],1)</f>
        <v>34</v>
      </c>
    </row>
    <row r="14750" spans="1:5" x14ac:dyDescent="0.25">
      <c r="A14750">
        <v>13210</v>
      </c>
      <c r="B14750" s="11">
        <v>42969</v>
      </c>
      <c r="C14750" s="12" t="s">
        <v>60</v>
      </c>
      <c r="D14750" s="12">
        <f>+MONTH(Tabla1[[#This Row],[FECHA DE RADICADO ]])</f>
        <v>8</v>
      </c>
      <c r="E14750">
        <f>+WEEKNUM(Tabla1[[#This Row],[FECHA DE RADICADO ]],1)</f>
        <v>34</v>
      </c>
    </row>
    <row r="14751" spans="1:5" x14ac:dyDescent="0.25">
      <c r="A14751">
        <v>13211</v>
      </c>
      <c r="B14751" s="11">
        <v>42969</v>
      </c>
      <c r="C14751" s="12" t="s">
        <v>60</v>
      </c>
      <c r="D14751" s="12">
        <f>+MONTH(Tabla1[[#This Row],[FECHA DE RADICADO ]])</f>
        <v>8</v>
      </c>
      <c r="E14751">
        <f>+WEEKNUM(Tabla1[[#This Row],[FECHA DE RADICADO ]],1)</f>
        <v>34</v>
      </c>
    </row>
    <row r="14752" spans="1:5" x14ac:dyDescent="0.25">
      <c r="A14752">
        <v>13212</v>
      </c>
      <c r="B14752" s="11">
        <v>42969</v>
      </c>
      <c r="C14752" s="12" t="s">
        <v>60</v>
      </c>
      <c r="D14752" s="12">
        <f>+MONTH(Tabla1[[#This Row],[FECHA DE RADICADO ]])</f>
        <v>8</v>
      </c>
      <c r="E14752">
        <f>+WEEKNUM(Tabla1[[#This Row],[FECHA DE RADICADO ]],1)</f>
        <v>34</v>
      </c>
    </row>
    <row r="14753" spans="1:5" x14ac:dyDescent="0.25">
      <c r="A14753">
        <v>13213</v>
      </c>
      <c r="B14753" s="11">
        <v>42969</v>
      </c>
      <c r="C14753" s="12" t="s">
        <v>60</v>
      </c>
      <c r="D14753" s="12">
        <f>+MONTH(Tabla1[[#This Row],[FECHA DE RADICADO ]])</f>
        <v>8</v>
      </c>
      <c r="E14753">
        <f>+WEEKNUM(Tabla1[[#This Row],[FECHA DE RADICADO ]],1)</f>
        <v>34</v>
      </c>
    </row>
    <row r="14754" spans="1:5" x14ac:dyDescent="0.25">
      <c r="A14754">
        <v>13214</v>
      </c>
      <c r="B14754" s="11">
        <v>42969</v>
      </c>
      <c r="C14754" s="12" t="s">
        <v>60</v>
      </c>
      <c r="D14754" s="12">
        <f>+MONTH(Tabla1[[#This Row],[FECHA DE RADICADO ]])</f>
        <v>8</v>
      </c>
      <c r="E14754">
        <f>+WEEKNUM(Tabla1[[#This Row],[FECHA DE RADICADO ]],1)</f>
        <v>34</v>
      </c>
    </row>
    <row r="14755" spans="1:5" x14ac:dyDescent="0.25">
      <c r="A14755">
        <v>13215</v>
      </c>
      <c r="B14755" s="11">
        <v>42969</v>
      </c>
      <c r="C14755" s="12" t="s">
        <v>60</v>
      </c>
      <c r="D14755" s="12">
        <f>+MONTH(Tabla1[[#This Row],[FECHA DE RADICADO ]])</f>
        <v>8</v>
      </c>
      <c r="E14755">
        <f>+WEEKNUM(Tabla1[[#This Row],[FECHA DE RADICADO ]],1)</f>
        <v>34</v>
      </c>
    </row>
    <row r="14756" spans="1:5" x14ac:dyDescent="0.25">
      <c r="A14756">
        <v>13240</v>
      </c>
      <c r="B14756" s="11">
        <v>42969</v>
      </c>
      <c r="C14756" s="12" t="s">
        <v>60</v>
      </c>
      <c r="D14756" s="12">
        <f>+MONTH(Tabla1[[#This Row],[FECHA DE RADICADO ]])</f>
        <v>8</v>
      </c>
      <c r="E14756">
        <f>+WEEKNUM(Tabla1[[#This Row],[FECHA DE RADICADO ]],1)</f>
        <v>34</v>
      </c>
    </row>
    <row r="14757" spans="1:5" x14ac:dyDescent="0.25">
      <c r="A14757">
        <v>13241</v>
      </c>
      <c r="B14757" s="11">
        <v>42969</v>
      </c>
      <c r="C14757" s="12" t="s">
        <v>60</v>
      </c>
      <c r="D14757" s="12">
        <f>+MONTH(Tabla1[[#This Row],[FECHA DE RADICADO ]])</f>
        <v>8</v>
      </c>
      <c r="E14757">
        <f>+WEEKNUM(Tabla1[[#This Row],[FECHA DE RADICADO ]],1)</f>
        <v>34</v>
      </c>
    </row>
    <row r="14758" spans="1:5" x14ac:dyDescent="0.25">
      <c r="A14758">
        <v>13242</v>
      </c>
      <c r="B14758" s="11">
        <v>42969</v>
      </c>
      <c r="C14758" s="12" t="s">
        <v>60</v>
      </c>
      <c r="D14758" s="12">
        <f>+MONTH(Tabla1[[#This Row],[FECHA DE RADICADO ]])</f>
        <v>8</v>
      </c>
      <c r="E14758">
        <f>+WEEKNUM(Tabla1[[#This Row],[FECHA DE RADICADO ]],1)</f>
        <v>34</v>
      </c>
    </row>
    <row r="14759" spans="1:5" x14ac:dyDescent="0.25">
      <c r="A14759">
        <v>13243</v>
      </c>
      <c r="B14759" s="11">
        <v>42969</v>
      </c>
      <c r="C14759" s="12" t="s">
        <v>60</v>
      </c>
      <c r="D14759" s="12">
        <f>+MONTH(Tabla1[[#This Row],[FECHA DE RADICADO ]])</f>
        <v>8</v>
      </c>
      <c r="E14759">
        <f>+WEEKNUM(Tabla1[[#This Row],[FECHA DE RADICADO ]],1)</f>
        <v>34</v>
      </c>
    </row>
    <row r="14760" spans="1:5" x14ac:dyDescent="0.25">
      <c r="A14760">
        <v>13244</v>
      </c>
      <c r="B14760" s="11">
        <v>42969</v>
      </c>
      <c r="C14760" s="12" t="s">
        <v>60</v>
      </c>
      <c r="D14760" s="12">
        <f>+MONTH(Tabla1[[#This Row],[FECHA DE RADICADO ]])</f>
        <v>8</v>
      </c>
      <c r="E14760">
        <f>+WEEKNUM(Tabla1[[#This Row],[FECHA DE RADICADO ]],1)</f>
        <v>34</v>
      </c>
    </row>
    <row r="14761" spans="1:5" x14ac:dyDescent="0.25">
      <c r="A14761">
        <v>13245</v>
      </c>
      <c r="B14761" s="11">
        <v>42969</v>
      </c>
      <c r="C14761" s="12" t="s">
        <v>60</v>
      </c>
      <c r="D14761" s="12">
        <f>+MONTH(Tabla1[[#This Row],[FECHA DE RADICADO ]])</f>
        <v>8</v>
      </c>
      <c r="E14761">
        <f>+WEEKNUM(Tabla1[[#This Row],[FECHA DE RADICADO ]],1)</f>
        <v>34</v>
      </c>
    </row>
    <row r="14762" spans="1:5" x14ac:dyDescent="0.25">
      <c r="A14762">
        <v>15565</v>
      </c>
      <c r="B14762" s="11">
        <v>42973</v>
      </c>
      <c r="C14762" s="12" t="s">
        <v>60</v>
      </c>
      <c r="D14762" s="12">
        <f>+MONTH(Tabla1[[#This Row],[FECHA DE RADICADO ]])</f>
        <v>8</v>
      </c>
      <c r="E14762">
        <f>+WEEKNUM(Tabla1[[#This Row],[FECHA DE RADICADO ]],1)</f>
        <v>34</v>
      </c>
    </row>
    <row r="14763" spans="1:5" x14ac:dyDescent="0.25">
      <c r="A14763">
        <v>15566</v>
      </c>
      <c r="B14763" s="11">
        <v>42973</v>
      </c>
      <c r="C14763" s="12" t="s">
        <v>60</v>
      </c>
      <c r="D14763" s="12">
        <f>+MONTH(Tabla1[[#This Row],[FECHA DE RADICADO ]])</f>
        <v>8</v>
      </c>
      <c r="E14763">
        <f>+WEEKNUM(Tabla1[[#This Row],[FECHA DE RADICADO ]],1)</f>
        <v>34</v>
      </c>
    </row>
    <row r="14764" spans="1:5" x14ac:dyDescent="0.25">
      <c r="A14764">
        <v>15579</v>
      </c>
      <c r="B14764" s="11">
        <v>42973</v>
      </c>
      <c r="C14764" s="12" t="s">
        <v>60</v>
      </c>
      <c r="D14764" s="12">
        <f>+MONTH(Tabla1[[#This Row],[FECHA DE RADICADO ]])</f>
        <v>8</v>
      </c>
      <c r="E14764">
        <f>+WEEKNUM(Tabla1[[#This Row],[FECHA DE RADICADO ]],1)</f>
        <v>34</v>
      </c>
    </row>
    <row r="14765" spans="1:5" x14ac:dyDescent="0.25">
      <c r="A14765">
        <v>15580</v>
      </c>
      <c r="B14765" s="11">
        <v>42973</v>
      </c>
      <c r="C14765" s="12" t="s">
        <v>60</v>
      </c>
      <c r="D14765" s="12">
        <f>+MONTH(Tabla1[[#This Row],[FECHA DE RADICADO ]])</f>
        <v>8</v>
      </c>
      <c r="E14765">
        <f>+WEEKNUM(Tabla1[[#This Row],[FECHA DE RADICADO ]],1)</f>
        <v>34</v>
      </c>
    </row>
    <row r="14766" spans="1:5" x14ac:dyDescent="0.25">
      <c r="A14766">
        <v>15581</v>
      </c>
      <c r="B14766" s="11">
        <v>42973</v>
      </c>
      <c r="C14766" s="12" t="s">
        <v>60</v>
      </c>
      <c r="D14766" s="12">
        <f>+MONTH(Tabla1[[#This Row],[FECHA DE RADICADO ]])</f>
        <v>8</v>
      </c>
      <c r="E14766">
        <f>+WEEKNUM(Tabla1[[#This Row],[FECHA DE RADICADO ]],1)</f>
        <v>34</v>
      </c>
    </row>
    <row r="14767" spans="1:5" x14ac:dyDescent="0.25">
      <c r="A14767">
        <v>15596</v>
      </c>
      <c r="B14767" s="11">
        <v>42973</v>
      </c>
      <c r="C14767" s="12" t="s">
        <v>60</v>
      </c>
      <c r="D14767" s="12">
        <f>+MONTH(Tabla1[[#This Row],[FECHA DE RADICADO ]])</f>
        <v>8</v>
      </c>
      <c r="E14767">
        <f>+WEEKNUM(Tabla1[[#This Row],[FECHA DE RADICADO ]],1)</f>
        <v>34</v>
      </c>
    </row>
    <row r="14768" spans="1:5" x14ac:dyDescent="0.25">
      <c r="A14768">
        <v>15597</v>
      </c>
      <c r="B14768" s="11">
        <v>42973</v>
      </c>
      <c r="C14768" s="12" t="s">
        <v>60</v>
      </c>
      <c r="D14768" s="12">
        <f>+MONTH(Tabla1[[#This Row],[FECHA DE RADICADO ]])</f>
        <v>8</v>
      </c>
      <c r="E14768">
        <f>+WEEKNUM(Tabla1[[#This Row],[FECHA DE RADICADO ]],1)</f>
        <v>34</v>
      </c>
    </row>
    <row r="14769" spans="1:5" x14ac:dyDescent="0.25">
      <c r="A14769">
        <v>15611</v>
      </c>
      <c r="B14769" s="11">
        <v>42973</v>
      </c>
      <c r="C14769" s="12" t="s">
        <v>60</v>
      </c>
      <c r="D14769" s="12">
        <f>+MONTH(Tabla1[[#This Row],[FECHA DE RADICADO ]])</f>
        <v>8</v>
      </c>
      <c r="E14769">
        <f>+WEEKNUM(Tabla1[[#This Row],[FECHA DE RADICADO ]],1)</f>
        <v>34</v>
      </c>
    </row>
    <row r="14770" spans="1:5" x14ac:dyDescent="0.25">
      <c r="A14770">
        <v>15612</v>
      </c>
      <c r="B14770" s="11">
        <v>42973</v>
      </c>
      <c r="C14770" s="12" t="s">
        <v>60</v>
      </c>
      <c r="D14770" s="12">
        <f>+MONTH(Tabla1[[#This Row],[FECHA DE RADICADO ]])</f>
        <v>8</v>
      </c>
      <c r="E14770">
        <f>+WEEKNUM(Tabla1[[#This Row],[FECHA DE RADICADO ]],1)</f>
        <v>34</v>
      </c>
    </row>
    <row r="14771" spans="1:5" x14ac:dyDescent="0.25">
      <c r="A14771">
        <v>15613</v>
      </c>
      <c r="B14771" s="11">
        <v>42973</v>
      </c>
      <c r="C14771" s="12" t="s">
        <v>60</v>
      </c>
      <c r="D14771" s="12">
        <f>+MONTH(Tabla1[[#This Row],[FECHA DE RADICADO ]])</f>
        <v>8</v>
      </c>
      <c r="E14771">
        <f>+WEEKNUM(Tabla1[[#This Row],[FECHA DE RADICADO ]],1)</f>
        <v>34</v>
      </c>
    </row>
    <row r="14772" spans="1:5" x14ac:dyDescent="0.25">
      <c r="A14772">
        <v>15614</v>
      </c>
      <c r="B14772" s="11">
        <v>42973</v>
      </c>
      <c r="C14772" s="12" t="s">
        <v>60</v>
      </c>
      <c r="D14772" s="12">
        <f>+MONTH(Tabla1[[#This Row],[FECHA DE RADICADO ]])</f>
        <v>8</v>
      </c>
      <c r="E14772">
        <f>+WEEKNUM(Tabla1[[#This Row],[FECHA DE RADICADO ]],1)</f>
        <v>34</v>
      </c>
    </row>
    <row r="14773" spans="1:5" x14ac:dyDescent="0.25">
      <c r="A14773">
        <v>15627</v>
      </c>
      <c r="B14773" s="11">
        <v>42973</v>
      </c>
      <c r="C14773" s="12" t="s">
        <v>60</v>
      </c>
      <c r="D14773" s="12">
        <f>+MONTH(Tabla1[[#This Row],[FECHA DE RADICADO ]])</f>
        <v>8</v>
      </c>
      <c r="E14773">
        <f>+WEEKNUM(Tabla1[[#This Row],[FECHA DE RADICADO ]],1)</f>
        <v>34</v>
      </c>
    </row>
    <row r="14774" spans="1:5" x14ac:dyDescent="0.25">
      <c r="A14774">
        <v>5202</v>
      </c>
      <c r="B14774" s="11">
        <v>42986</v>
      </c>
      <c r="C14774" s="12" t="s">
        <v>60</v>
      </c>
      <c r="D14774" s="12">
        <f>+MONTH(Tabla1[[#This Row],[FECHA DE RADICADO ]])</f>
        <v>9</v>
      </c>
      <c r="E14774">
        <f>+WEEKNUM(Tabla1[[#This Row],[FECHA DE RADICADO ]],1)</f>
        <v>36</v>
      </c>
    </row>
    <row r="14775" spans="1:5" x14ac:dyDescent="0.25">
      <c r="A14775">
        <v>7648</v>
      </c>
      <c r="B14775" s="11">
        <v>42989</v>
      </c>
      <c r="C14775" s="12" t="s">
        <v>60</v>
      </c>
      <c r="D14775" s="12">
        <f>+MONTH(Tabla1[[#This Row],[FECHA DE RADICADO ]])</f>
        <v>9</v>
      </c>
      <c r="E14775">
        <f>+WEEKNUM(Tabla1[[#This Row],[FECHA DE RADICADO ]],1)</f>
        <v>37</v>
      </c>
    </row>
    <row r="14776" spans="1:5" x14ac:dyDescent="0.25">
      <c r="A14776">
        <v>9424</v>
      </c>
      <c r="B14776" s="11">
        <v>42992</v>
      </c>
      <c r="C14776" s="12" t="s">
        <v>60</v>
      </c>
      <c r="D14776" s="12">
        <f>+MONTH(Tabla1[[#This Row],[FECHA DE RADICADO ]])</f>
        <v>9</v>
      </c>
      <c r="E14776">
        <f>+WEEKNUM(Tabla1[[#This Row],[FECHA DE RADICADO ]],1)</f>
        <v>37</v>
      </c>
    </row>
    <row r="14777" spans="1:5" x14ac:dyDescent="0.25">
      <c r="A14777">
        <v>9425</v>
      </c>
      <c r="B14777" s="11">
        <v>42992</v>
      </c>
      <c r="C14777" s="12" t="s">
        <v>60</v>
      </c>
      <c r="D14777" s="12">
        <f>+MONTH(Tabla1[[#This Row],[FECHA DE RADICADO ]])</f>
        <v>9</v>
      </c>
      <c r="E14777">
        <f>+WEEKNUM(Tabla1[[#This Row],[FECHA DE RADICADO ]],1)</f>
        <v>37</v>
      </c>
    </row>
    <row r="14778" spans="1:5" x14ac:dyDescent="0.25">
      <c r="A14778">
        <v>9434</v>
      </c>
      <c r="B14778" s="11">
        <v>42992</v>
      </c>
      <c r="C14778" s="12" t="s">
        <v>60</v>
      </c>
      <c r="D14778" s="12">
        <f>+MONTH(Tabla1[[#This Row],[FECHA DE RADICADO ]])</f>
        <v>9</v>
      </c>
      <c r="E14778">
        <f>+WEEKNUM(Tabla1[[#This Row],[FECHA DE RADICADO ]],1)</f>
        <v>37</v>
      </c>
    </row>
    <row r="14779" spans="1:5" x14ac:dyDescent="0.25">
      <c r="A14779">
        <v>9435</v>
      </c>
      <c r="B14779" s="11">
        <v>42992</v>
      </c>
      <c r="C14779" s="12" t="s">
        <v>60</v>
      </c>
      <c r="D14779" s="12">
        <f>+MONTH(Tabla1[[#This Row],[FECHA DE RADICADO ]])</f>
        <v>9</v>
      </c>
      <c r="E14779">
        <f>+WEEKNUM(Tabla1[[#This Row],[FECHA DE RADICADO ]],1)</f>
        <v>37</v>
      </c>
    </row>
    <row r="14780" spans="1:5" x14ac:dyDescent="0.25">
      <c r="A14780">
        <v>9436</v>
      </c>
      <c r="B14780" s="11">
        <v>42992</v>
      </c>
      <c r="C14780" s="12" t="s">
        <v>60</v>
      </c>
      <c r="D14780" s="12">
        <f>+MONTH(Tabla1[[#This Row],[FECHA DE RADICADO ]])</f>
        <v>9</v>
      </c>
      <c r="E14780">
        <f>+WEEKNUM(Tabla1[[#This Row],[FECHA DE RADICADO ]],1)</f>
        <v>37</v>
      </c>
    </row>
    <row r="14781" spans="1:5" x14ac:dyDescent="0.25">
      <c r="A14781">
        <v>9437</v>
      </c>
      <c r="B14781" s="11">
        <v>42992</v>
      </c>
      <c r="C14781" s="12" t="s">
        <v>60</v>
      </c>
      <c r="D14781" s="12">
        <f>+MONTH(Tabla1[[#This Row],[FECHA DE RADICADO ]])</f>
        <v>9</v>
      </c>
      <c r="E14781">
        <f>+WEEKNUM(Tabla1[[#This Row],[FECHA DE RADICADO ]],1)</f>
        <v>37</v>
      </c>
    </row>
    <row r="14782" spans="1:5" x14ac:dyDescent="0.25">
      <c r="A14782">
        <v>9448</v>
      </c>
      <c r="B14782" s="11">
        <v>42992</v>
      </c>
      <c r="C14782" s="12" t="s">
        <v>60</v>
      </c>
      <c r="D14782" s="12">
        <f>+MONTH(Tabla1[[#This Row],[FECHA DE RADICADO ]])</f>
        <v>9</v>
      </c>
      <c r="E14782">
        <f>+WEEKNUM(Tabla1[[#This Row],[FECHA DE RADICADO ]],1)</f>
        <v>37</v>
      </c>
    </row>
    <row r="14783" spans="1:5" x14ac:dyDescent="0.25">
      <c r="A14783">
        <v>9449</v>
      </c>
      <c r="B14783" s="11">
        <v>42992</v>
      </c>
      <c r="C14783" s="12" t="s">
        <v>60</v>
      </c>
      <c r="D14783" s="12">
        <f>+MONTH(Tabla1[[#This Row],[FECHA DE RADICADO ]])</f>
        <v>9</v>
      </c>
      <c r="E14783">
        <f>+WEEKNUM(Tabla1[[#This Row],[FECHA DE RADICADO ]],1)</f>
        <v>37</v>
      </c>
    </row>
    <row r="14784" spans="1:5" x14ac:dyDescent="0.25">
      <c r="A14784">
        <v>9450</v>
      </c>
      <c r="B14784" s="11">
        <v>42992</v>
      </c>
      <c r="C14784" s="12" t="s">
        <v>60</v>
      </c>
      <c r="D14784" s="12">
        <f>+MONTH(Tabla1[[#This Row],[FECHA DE RADICADO ]])</f>
        <v>9</v>
      </c>
      <c r="E14784">
        <f>+WEEKNUM(Tabla1[[#This Row],[FECHA DE RADICADO ]],1)</f>
        <v>37</v>
      </c>
    </row>
    <row r="14785" spans="1:5" x14ac:dyDescent="0.25">
      <c r="A14785">
        <v>9460</v>
      </c>
      <c r="B14785" s="11">
        <v>42992</v>
      </c>
      <c r="C14785" s="12" t="s">
        <v>60</v>
      </c>
      <c r="D14785" s="12">
        <f>+MONTH(Tabla1[[#This Row],[FECHA DE RADICADO ]])</f>
        <v>9</v>
      </c>
      <c r="E14785">
        <f>+WEEKNUM(Tabla1[[#This Row],[FECHA DE RADICADO ]],1)</f>
        <v>37</v>
      </c>
    </row>
    <row r="14786" spans="1:5" x14ac:dyDescent="0.25">
      <c r="A14786">
        <v>9461</v>
      </c>
      <c r="B14786" s="11">
        <v>42992</v>
      </c>
      <c r="C14786" s="12" t="s">
        <v>60</v>
      </c>
      <c r="D14786" s="12">
        <f>+MONTH(Tabla1[[#This Row],[FECHA DE RADICADO ]])</f>
        <v>9</v>
      </c>
      <c r="E14786">
        <f>+WEEKNUM(Tabla1[[#This Row],[FECHA DE RADICADO ]],1)</f>
        <v>37</v>
      </c>
    </row>
    <row r="14787" spans="1:5" x14ac:dyDescent="0.25">
      <c r="A14787">
        <v>9462</v>
      </c>
      <c r="B14787" s="11">
        <v>42992</v>
      </c>
      <c r="C14787" s="12" t="s">
        <v>60</v>
      </c>
      <c r="D14787" s="12">
        <f>+MONTH(Tabla1[[#This Row],[FECHA DE RADICADO ]])</f>
        <v>9</v>
      </c>
      <c r="E14787">
        <f>+WEEKNUM(Tabla1[[#This Row],[FECHA DE RADICADO ]],1)</f>
        <v>37</v>
      </c>
    </row>
    <row r="14788" spans="1:5" x14ac:dyDescent="0.25">
      <c r="A14788">
        <v>11630</v>
      </c>
      <c r="B14788" s="11">
        <v>42996</v>
      </c>
      <c r="C14788" s="12" t="s">
        <v>60</v>
      </c>
      <c r="D14788" s="12">
        <f>+MONTH(Tabla1[[#This Row],[FECHA DE RADICADO ]])</f>
        <v>9</v>
      </c>
      <c r="E14788">
        <f>+WEEKNUM(Tabla1[[#This Row],[FECHA DE RADICADO ]],1)</f>
        <v>38</v>
      </c>
    </row>
    <row r="14789" spans="1:5" x14ac:dyDescent="0.25">
      <c r="A14789">
        <v>12581</v>
      </c>
      <c r="B14789" s="11">
        <v>42998</v>
      </c>
      <c r="C14789" s="12" t="s">
        <v>60</v>
      </c>
      <c r="D14789" s="12">
        <f>+MONTH(Tabla1[[#This Row],[FECHA DE RADICADO ]])</f>
        <v>9</v>
      </c>
      <c r="E14789">
        <f>+WEEKNUM(Tabla1[[#This Row],[FECHA DE RADICADO ]],1)</f>
        <v>38</v>
      </c>
    </row>
    <row r="14790" spans="1:5" x14ac:dyDescent="0.25">
      <c r="A14790">
        <v>15822</v>
      </c>
      <c r="B14790" s="11">
        <v>43004</v>
      </c>
      <c r="C14790" s="12" t="s">
        <v>60</v>
      </c>
      <c r="D14790" s="12">
        <f>+MONTH(Tabla1[[#This Row],[FECHA DE RADICADO ]])</f>
        <v>9</v>
      </c>
      <c r="E14790">
        <f>+WEEKNUM(Tabla1[[#This Row],[FECHA DE RADICADO ]],1)</f>
        <v>39</v>
      </c>
    </row>
    <row r="14791" spans="1:5" x14ac:dyDescent="0.25">
      <c r="A14791">
        <v>15826</v>
      </c>
      <c r="B14791" s="11">
        <v>43004</v>
      </c>
      <c r="C14791" s="12" t="s">
        <v>60</v>
      </c>
      <c r="D14791" s="12">
        <f>+MONTH(Tabla1[[#This Row],[FECHA DE RADICADO ]])</f>
        <v>9</v>
      </c>
      <c r="E14791">
        <f>+WEEKNUM(Tabla1[[#This Row],[FECHA DE RADICADO ]],1)</f>
        <v>39</v>
      </c>
    </row>
    <row r="14792" spans="1:5" x14ac:dyDescent="0.25">
      <c r="A14792">
        <v>15828</v>
      </c>
      <c r="B14792" s="11">
        <v>43004</v>
      </c>
      <c r="C14792" s="12" t="s">
        <v>60</v>
      </c>
      <c r="D14792" s="12">
        <f>+MONTH(Tabla1[[#This Row],[FECHA DE RADICADO ]])</f>
        <v>9</v>
      </c>
      <c r="E14792">
        <f>+WEEKNUM(Tabla1[[#This Row],[FECHA DE RADICADO ]],1)</f>
        <v>39</v>
      </c>
    </row>
    <row r="14793" spans="1:5" x14ac:dyDescent="0.25">
      <c r="A14793">
        <v>17499</v>
      </c>
      <c r="B14793" s="11">
        <v>43007</v>
      </c>
      <c r="C14793" s="12" t="s">
        <v>60</v>
      </c>
      <c r="D14793" s="12">
        <f>+MONTH(Tabla1[[#This Row],[FECHA DE RADICADO ]])</f>
        <v>9</v>
      </c>
      <c r="E14793">
        <f>+WEEKNUM(Tabla1[[#This Row],[FECHA DE RADICADO ]],1)</f>
        <v>39</v>
      </c>
    </row>
    <row r="14794" spans="1:5" x14ac:dyDescent="0.25">
      <c r="A14794">
        <v>18117</v>
      </c>
      <c r="B14794" s="11">
        <v>43008</v>
      </c>
      <c r="C14794" s="12" t="s">
        <v>60</v>
      </c>
      <c r="D14794" s="12">
        <f>+MONTH(Tabla1[[#This Row],[FECHA DE RADICADO ]])</f>
        <v>9</v>
      </c>
      <c r="E14794">
        <f>+WEEKNUM(Tabla1[[#This Row],[FECHA DE RADICADO ]],1)</f>
        <v>39</v>
      </c>
    </row>
    <row r="14795" spans="1:5" x14ac:dyDescent="0.25">
      <c r="A14795">
        <v>7068</v>
      </c>
      <c r="B14795" s="11">
        <v>43018</v>
      </c>
      <c r="C14795" s="12" t="s">
        <v>60</v>
      </c>
      <c r="D14795" s="12">
        <f>+MONTH(Tabla1[[#This Row],[FECHA DE RADICADO ]])</f>
        <v>10</v>
      </c>
      <c r="E14795">
        <f>+WEEKNUM(Tabla1[[#This Row],[FECHA DE RADICADO ]],1)</f>
        <v>41</v>
      </c>
    </row>
    <row r="14796" spans="1:5" x14ac:dyDescent="0.25">
      <c r="A14796">
        <v>7084</v>
      </c>
      <c r="B14796" s="11">
        <v>43018</v>
      </c>
      <c r="C14796" s="12" t="s">
        <v>60</v>
      </c>
      <c r="D14796" s="12">
        <f>+MONTH(Tabla1[[#This Row],[FECHA DE RADICADO ]])</f>
        <v>10</v>
      </c>
      <c r="E14796">
        <f>+WEEKNUM(Tabla1[[#This Row],[FECHA DE RADICADO ]],1)</f>
        <v>41</v>
      </c>
    </row>
    <row r="14797" spans="1:5" x14ac:dyDescent="0.25">
      <c r="A14797">
        <v>10997</v>
      </c>
      <c r="B14797" s="11">
        <v>43025</v>
      </c>
      <c r="C14797" s="12" t="s">
        <v>60</v>
      </c>
      <c r="D14797" s="12">
        <f>+MONTH(Tabla1[[#This Row],[FECHA DE RADICADO ]])</f>
        <v>10</v>
      </c>
      <c r="E14797">
        <f>+WEEKNUM(Tabla1[[#This Row],[FECHA DE RADICADO ]],1)</f>
        <v>42</v>
      </c>
    </row>
    <row r="14798" spans="1:5" x14ac:dyDescent="0.25">
      <c r="A14798">
        <v>11007</v>
      </c>
      <c r="B14798" s="11">
        <v>43025</v>
      </c>
      <c r="C14798" s="12" t="s">
        <v>60</v>
      </c>
      <c r="D14798" s="12">
        <f>+MONTH(Tabla1[[#This Row],[FECHA DE RADICADO ]])</f>
        <v>10</v>
      </c>
      <c r="E14798">
        <f>+WEEKNUM(Tabla1[[#This Row],[FECHA DE RADICADO ]],1)</f>
        <v>42</v>
      </c>
    </row>
    <row r="14799" spans="1:5" x14ac:dyDescent="0.25">
      <c r="A14799">
        <v>11018</v>
      </c>
      <c r="B14799" s="11">
        <v>43025</v>
      </c>
      <c r="C14799" s="12" t="s">
        <v>60</v>
      </c>
      <c r="D14799" s="12">
        <f>+MONTH(Tabla1[[#This Row],[FECHA DE RADICADO ]])</f>
        <v>10</v>
      </c>
      <c r="E14799">
        <f>+WEEKNUM(Tabla1[[#This Row],[FECHA DE RADICADO ]],1)</f>
        <v>42</v>
      </c>
    </row>
    <row r="14800" spans="1:5" x14ac:dyDescent="0.25">
      <c r="A14800">
        <v>11019</v>
      </c>
      <c r="B14800" s="11">
        <v>43025</v>
      </c>
      <c r="C14800" s="12" t="s">
        <v>60</v>
      </c>
      <c r="D14800" s="12">
        <f>+MONTH(Tabla1[[#This Row],[FECHA DE RADICADO ]])</f>
        <v>10</v>
      </c>
      <c r="E14800">
        <f>+WEEKNUM(Tabla1[[#This Row],[FECHA DE RADICADO ]],1)</f>
        <v>42</v>
      </c>
    </row>
    <row r="14801" spans="1:5" x14ac:dyDescent="0.25">
      <c r="A14801">
        <v>11030</v>
      </c>
      <c r="B14801" s="11">
        <v>43025</v>
      </c>
      <c r="C14801" s="12" t="s">
        <v>60</v>
      </c>
      <c r="D14801" s="12">
        <f>+MONTH(Tabla1[[#This Row],[FECHA DE RADICADO ]])</f>
        <v>10</v>
      </c>
      <c r="E14801">
        <f>+WEEKNUM(Tabla1[[#This Row],[FECHA DE RADICADO ]],1)</f>
        <v>42</v>
      </c>
    </row>
    <row r="14802" spans="1:5" x14ac:dyDescent="0.25">
      <c r="A14802">
        <v>17935</v>
      </c>
      <c r="B14802" s="11">
        <v>43038</v>
      </c>
      <c r="C14802" s="12" t="s">
        <v>60</v>
      </c>
      <c r="D14802" s="12">
        <f>+MONTH(Tabla1[[#This Row],[FECHA DE RADICADO ]])</f>
        <v>10</v>
      </c>
      <c r="E14802">
        <f>+WEEKNUM(Tabla1[[#This Row],[FECHA DE RADICADO ]],1)</f>
        <v>44</v>
      </c>
    </row>
    <row r="14803" spans="1:5" x14ac:dyDescent="0.25">
      <c r="A14803">
        <v>17936</v>
      </c>
      <c r="B14803" s="11">
        <v>43038</v>
      </c>
      <c r="C14803" s="12" t="s">
        <v>60</v>
      </c>
      <c r="D14803" s="12">
        <f>+MONTH(Tabla1[[#This Row],[FECHA DE RADICADO ]])</f>
        <v>10</v>
      </c>
      <c r="E14803">
        <f>+WEEKNUM(Tabla1[[#This Row],[FECHA DE RADICADO ]],1)</f>
        <v>44</v>
      </c>
    </row>
    <row r="14804" spans="1:5" x14ac:dyDescent="0.25">
      <c r="A14804">
        <v>17937</v>
      </c>
      <c r="B14804" s="11">
        <v>43038</v>
      </c>
      <c r="C14804" s="12" t="s">
        <v>60</v>
      </c>
      <c r="D14804" s="12">
        <f>+MONTH(Tabla1[[#This Row],[FECHA DE RADICADO ]])</f>
        <v>10</v>
      </c>
      <c r="E14804">
        <f>+WEEKNUM(Tabla1[[#This Row],[FECHA DE RADICADO ]],1)</f>
        <v>44</v>
      </c>
    </row>
    <row r="14805" spans="1:5" x14ac:dyDescent="0.25">
      <c r="A14805">
        <v>17938</v>
      </c>
      <c r="B14805" s="11">
        <v>43038</v>
      </c>
      <c r="C14805" s="12" t="s">
        <v>60</v>
      </c>
      <c r="D14805" s="12">
        <f>+MONTH(Tabla1[[#This Row],[FECHA DE RADICADO ]])</f>
        <v>10</v>
      </c>
      <c r="E14805">
        <f>+WEEKNUM(Tabla1[[#This Row],[FECHA DE RADICADO ]],1)</f>
        <v>44</v>
      </c>
    </row>
    <row r="14806" spans="1:5" x14ac:dyDescent="0.25">
      <c r="A14806">
        <v>17939</v>
      </c>
      <c r="B14806" s="11">
        <v>43038</v>
      </c>
      <c r="C14806" s="12" t="s">
        <v>60</v>
      </c>
      <c r="D14806" s="12">
        <f>+MONTH(Tabla1[[#This Row],[FECHA DE RADICADO ]])</f>
        <v>10</v>
      </c>
      <c r="E14806">
        <f>+WEEKNUM(Tabla1[[#This Row],[FECHA DE RADICADO ]],1)</f>
        <v>44</v>
      </c>
    </row>
    <row r="14807" spans="1:5" x14ac:dyDescent="0.25">
      <c r="A14807">
        <v>17987</v>
      </c>
      <c r="B14807" s="11">
        <v>43038</v>
      </c>
      <c r="C14807" s="12" t="s">
        <v>60</v>
      </c>
      <c r="D14807" s="12">
        <f>+MONTH(Tabla1[[#This Row],[FECHA DE RADICADO ]])</f>
        <v>10</v>
      </c>
      <c r="E14807">
        <f>+WEEKNUM(Tabla1[[#This Row],[FECHA DE RADICADO ]],1)</f>
        <v>44</v>
      </c>
    </row>
    <row r="14808" spans="1:5" x14ac:dyDescent="0.25">
      <c r="A14808">
        <v>17988</v>
      </c>
      <c r="B14808" s="11">
        <v>43038</v>
      </c>
      <c r="C14808" s="12" t="s">
        <v>60</v>
      </c>
      <c r="D14808" s="12">
        <f>+MONTH(Tabla1[[#This Row],[FECHA DE RADICADO ]])</f>
        <v>10</v>
      </c>
      <c r="E14808">
        <f>+WEEKNUM(Tabla1[[#This Row],[FECHA DE RADICADO ]],1)</f>
        <v>44</v>
      </c>
    </row>
    <row r="14809" spans="1:5" x14ac:dyDescent="0.25">
      <c r="A14809">
        <v>17989</v>
      </c>
      <c r="B14809" s="11">
        <v>43038</v>
      </c>
      <c r="C14809" s="12" t="s">
        <v>60</v>
      </c>
      <c r="D14809" s="12">
        <f>+MONTH(Tabla1[[#This Row],[FECHA DE RADICADO ]])</f>
        <v>10</v>
      </c>
      <c r="E14809">
        <f>+WEEKNUM(Tabla1[[#This Row],[FECHA DE RADICADO ]],1)</f>
        <v>44</v>
      </c>
    </row>
    <row r="14810" spans="1:5" x14ac:dyDescent="0.25">
      <c r="A14810">
        <v>17990</v>
      </c>
      <c r="B14810" s="11">
        <v>43038</v>
      </c>
      <c r="C14810" s="12" t="s">
        <v>60</v>
      </c>
      <c r="D14810" s="12">
        <f>+MONTH(Tabla1[[#This Row],[FECHA DE RADICADO ]])</f>
        <v>10</v>
      </c>
      <c r="E14810">
        <f>+WEEKNUM(Tabla1[[#This Row],[FECHA DE RADICADO ]],1)</f>
        <v>44</v>
      </c>
    </row>
    <row r="14811" spans="1:5" x14ac:dyDescent="0.25">
      <c r="A14811">
        <v>17991</v>
      </c>
      <c r="B14811" s="11">
        <v>43038</v>
      </c>
      <c r="C14811" s="12" t="s">
        <v>60</v>
      </c>
      <c r="D14811" s="12">
        <f>+MONTH(Tabla1[[#This Row],[FECHA DE RADICADO ]])</f>
        <v>10</v>
      </c>
      <c r="E14811">
        <f>+WEEKNUM(Tabla1[[#This Row],[FECHA DE RADICADO ]],1)</f>
        <v>44</v>
      </c>
    </row>
    <row r="14812" spans="1:5" x14ac:dyDescent="0.25">
      <c r="A14812">
        <v>18006</v>
      </c>
      <c r="B14812" s="11">
        <v>43038</v>
      </c>
      <c r="C14812" s="12" t="s">
        <v>60</v>
      </c>
      <c r="D14812" s="12">
        <f>+MONTH(Tabla1[[#This Row],[FECHA DE RADICADO ]])</f>
        <v>10</v>
      </c>
      <c r="E14812">
        <f>+WEEKNUM(Tabla1[[#This Row],[FECHA DE RADICADO ]],1)</f>
        <v>44</v>
      </c>
    </row>
    <row r="14813" spans="1:5" x14ac:dyDescent="0.25">
      <c r="A14813">
        <v>18044</v>
      </c>
      <c r="B14813" s="11">
        <v>43038</v>
      </c>
      <c r="C14813" s="12" t="s">
        <v>60</v>
      </c>
      <c r="D14813" s="12">
        <f>+MONTH(Tabla1[[#This Row],[FECHA DE RADICADO ]])</f>
        <v>10</v>
      </c>
      <c r="E14813">
        <f>+WEEKNUM(Tabla1[[#This Row],[FECHA DE RADICADO ]],1)</f>
        <v>44</v>
      </c>
    </row>
    <row r="14814" spans="1:5" x14ac:dyDescent="0.25">
      <c r="A14814">
        <v>18045</v>
      </c>
      <c r="B14814" s="11">
        <v>43038</v>
      </c>
      <c r="C14814" s="12" t="s">
        <v>60</v>
      </c>
      <c r="D14814" s="12">
        <f>+MONTH(Tabla1[[#This Row],[FECHA DE RADICADO ]])</f>
        <v>10</v>
      </c>
      <c r="E14814">
        <f>+WEEKNUM(Tabla1[[#This Row],[FECHA DE RADICADO ]],1)</f>
        <v>44</v>
      </c>
    </row>
    <row r="14815" spans="1:5" x14ac:dyDescent="0.25">
      <c r="A14815">
        <v>18046</v>
      </c>
      <c r="B14815" s="11">
        <v>43038</v>
      </c>
      <c r="C14815" s="12" t="s">
        <v>60</v>
      </c>
      <c r="D14815" s="12">
        <f>+MONTH(Tabla1[[#This Row],[FECHA DE RADICADO ]])</f>
        <v>10</v>
      </c>
      <c r="E14815">
        <f>+WEEKNUM(Tabla1[[#This Row],[FECHA DE RADICADO ]],1)</f>
        <v>44</v>
      </c>
    </row>
    <row r="14816" spans="1:5" x14ac:dyDescent="0.25">
      <c r="A14816">
        <v>18047</v>
      </c>
      <c r="B14816" s="11">
        <v>43038</v>
      </c>
      <c r="C14816" s="12" t="s">
        <v>60</v>
      </c>
      <c r="D14816" s="12">
        <f>+MONTH(Tabla1[[#This Row],[FECHA DE RADICADO ]])</f>
        <v>10</v>
      </c>
      <c r="E14816">
        <f>+WEEKNUM(Tabla1[[#This Row],[FECHA DE RADICADO ]],1)</f>
        <v>44</v>
      </c>
    </row>
    <row r="14817" spans="1:5" x14ac:dyDescent="0.25">
      <c r="A14817">
        <v>18048</v>
      </c>
      <c r="B14817" s="11">
        <v>43038</v>
      </c>
      <c r="C14817" s="12" t="s">
        <v>60</v>
      </c>
      <c r="D14817" s="12">
        <f>+MONTH(Tabla1[[#This Row],[FECHA DE RADICADO ]])</f>
        <v>10</v>
      </c>
      <c r="E14817">
        <f>+WEEKNUM(Tabla1[[#This Row],[FECHA DE RADICADO ]],1)</f>
        <v>44</v>
      </c>
    </row>
    <row r="14818" spans="1:5" x14ac:dyDescent="0.25">
      <c r="A14818">
        <v>18098</v>
      </c>
      <c r="B14818" s="11">
        <v>43038</v>
      </c>
      <c r="C14818" s="12" t="s">
        <v>60</v>
      </c>
      <c r="D14818" s="12">
        <f>+MONTH(Tabla1[[#This Row],[FECHA DE RADICADO ]])</f>
        <v>10</v>
      </c>
      <c r="E14818">
        <f>+WEEKNUM(Tabla1[[#This Row],[FECHA DE RADICADO ]],1)</f>
        <v>44</v>
      </c>
    </row>
    <row r="14819" spans="1:5" x14ac:dyDescent="0.25">
      <c r="A14819">
        <v>18099</v>
      </c>
      <c r="B14819" s="11">
        <v>43038</v>
      </c>
      <c r="C14819" s="12" t="s">
        <v>60</v>
      </c>
      <c r="D14819" s="12">
        <f>+MONTH(Tabla1[[#This Row],[FECHA DE RADICADO ]])</f>
        <v>10</v>
      </c>
      <c r="E14819">
        <f>+WEEKNUM(Tabla1[[#This Row],[FECHA DE RADICADO ]],1)</f>
        <v>44</v>
      </c>
    </row>
    <row r="14820" spans="1:5" x14ac:dyDescent="0.25">
      <c r="A14820">
        <v>18100</v>
      </c>
      <c r="B14820" s="11">
        <v>43038</v>
      </c>
      <c r="C14820" s="12" t="s">
        <v>60</v>
      </c>
      <c r="D14820" s="12">
        <f>+MONTH(Tabla1[[#This Row],[FECHA DE RADICADO ]])</f>
        <v>10</v>
      </c>
      <c r="E14820">
        <f>+WEEKNUM(Tabla1[[#This Row],[FECHA DE RADICADO ]],1)</f>
        <v>44</v>
      </c>
    </row>
    <row r="14821" spans="1:5" x14ac:dyDescent="0.25">
      <c r="A14821">
        <v>18101</v>
      </c>
      <c r="B14821" s="11">
        <v>43038</v>
      </c>
      <c r="C14821" s="12" t="s">
        <v>60</v>
      </c>
      <c r="D14821" s="12">
        <f>+MONTH(Tabla1[[#This Row],[FECHA DE RADICADO ]])</f>
        <v>10</v>
      </c>
      <c r="E14821">
        <f>+WEEKNUM(Tabla1[[#This Row],[FECHA DE RADICADO ]],1)</f>
        <v>44</v>
      </c>
    </row>
    <row r="14822" spans="1:5" x14ac:dyDescent="0.25">
      <c r="A14822">
        <v>18102</v>
      </c>
      <c r="B14822" s="11">
        <v>43038</v>
      </c>
      <c r="C14822" s="12" t="s">
        <v>60</v>
      </c>
      <c r="D14822" s="12">
        <f>+MONTH(Tabla1[[#This Row],[FECHA DE RADICADO ]])</f>
        <v>10</v>
      </c>
      <c r="E14822">
        <f>+WEEKNUM(Tabla1[[#This Row],[FECHA DE RADICADO ]],1)</f>
        <v>44</v>
      </c>
    </row>
    <row r="14823" spans="1:5" x14ac:dyDescent="0.25">
      <c r="A14823">
        <v>4703</v>
      </c>
      <c r="B14823" s="11">
        <v>43046</v>
      </c>
      <c r="C14823" s="12" t="s">
        <v>60</v>
      </c>
      <c r="D14823" s="12">
        <f>+MONTH(Tabla1[[#This Row],[FECHA DE RADICADO ]])</f>
        <v>11</v>
      </c>
      <c r="E14823">
        <f>+WEEKNUM(Tabla1[[#This Row],[FECHA DE RADICADO ]],1)</f>
        <v>45</v>
      </c>
    </row>
    <row r="14824" spans="1:5" x14ac:dyDescent="0.25">
      <c r="A14824">
        <v>12349</v>
      </c>
      <c r="B14824" s="11">
        <v>43059</v>
      </c>
      <c r="C14824" s="12" t="s">
        <v>60</v>
      </c>
      <c r="D14824" s="12">
        <f>+MONTH(Tabla1[[#This Row],[FECHA DE RADICADO ]])</f>
        <v>11</v>
      </c>
      <c r="E14824">
        <f>+WEEKNUM(Tabla1[[#This Row],[FECHA DE RADICADO ]],1)</f>
        <v>47</v>
      </c>
    </row>
    <row r="14825" spans="1:5" x14ac:dyDescent="0.25">
      <c r="A14825">
        <v>12381</v>
      </c>
      <c r="B14825" s="11">
        <v>43059</v>
      </c>
      <c r="C14825" s="12" t="s">
        <v>60</v>
      </c>
      <c r="D14825" s="12">
        <f>+MONTH(Tabla1[[#This Row],[FECHA DE RADICADO ]])</f>
        <v>11</v>
      </c>
      <c r="E14825">
        <f>+WEEKNUM(Tabla1[[#This Row],[FECHA DE RADICADO ]],1)</f>
        <v>47</v>
      </c>
    </row>
    <row r="14826" spans="1:5" x14ac:dyDescent="0.25">
      <c r="A14826">
        <v>12413</v>
      </c>
      <c r="B14826" s="11">
        <v>43059</v>
      </c>
      <c r="C14826" s="12" t="s">
        <v>60</v>
      </c>
      <c r="D14826" s="12">
        <f>+MONTH(Tabla1[[#This Row],[FECHA DE RADICADO ]])</f>
        <v>11</v>
      </c>
      <c r="E14826">
        <f>+WEEKNUM(Tabla1[[#This Row],[FECHA DE RADICADO ]],1)</f>
        <v>47</v>
      </c>
    </row>
    <row r="14827" spans="1:5" x14ac:dyDescent="0.25">
      <c r="A14827">
        <v>12414</v>
      </c>
      <c r="B14827" s="11">
        <v>43059</v>
      </c>
      <c r="C14827" s="12" t="s">
        <v>60</v>
      </c>
      <c r="D14827" s="12">
        <f>+MONTH(Tabla1[[#This Row],[FECHA DE RADICADO ]])</f>
        <v>11</v>
      </c>
      <c r="E14827">
        <f>+WEEKNUM(Tabla1[[#This Row],[FECHA DE RADICADO ]],1)</f>
        <v>47</v>
      </c>
    </row>
    <row r="14828" spans="1:5" x14ac:dyDescent="0.25">
      <c r="A14828">
        <v>12444</v>
      </c>
      <c r="B14828" s="11">
        <v>43059</v>
      </c>
      <c r="C14828" s="12" t="s">
        <v>60</v>
      </c>
      <c r="D14828" s="12">
        <f>+MONTH(Tabla1[[#This Row],[FECHA DE RADICADO ]])</f>
        <v>11</v>
      </c>
      <c r="E14828">
        <f>+WEEKNUM(Tabla1[[#This Row],[FECHA DE RADICADO ]],1)</f>
        <v>47</v>
      </c>
    </row>
    <row r="14829" spans="1:5" x14ac:dyDescent="0.25">
      <c r="A14829">
        <v>14227</v>
      </c>
      <c r="B14829" s="11">
        <v>43062</v>
      </c>
      <c r="C14829" s="12" t="s">
        <v>60</v>
      </c>
      <c r="D14829" s="12">
        <f>+MONTH(Tabla1[[#This Row],[FECHA DE RADICADO ]])</f>
        <v>11</v>
      </c>
      <c r="E14829">
        <f>+WEEKNUM(Tabla1[[#This Row],[FECHA DE RADICADO ]],1)</f>
        <v>47</v>
      </c>
    </row>
    <row r="14830" spans="1:5" x14ac:dyDescent="0.25">
      <c r="A14830">
        <v>14244</v>
      </c>
      <c r="B14830" s="11">
        <v>43062</v>
      </c>
      <c r="C14830" s="12" t="s">
        <v>60</v>
      </c>
      <c r="D14830" s="12">
        <f>+MONTH(Tabla1[[#This Row],[FECHA DE RADICADO ]])</f>
        <v>11</v>
      </c>
      <c r="E14830">
        <f>+WEEKNUM(Tabla1[[#This Row],[FECHA DE RADICADO ]],1)</f>
        <v>47</v>
      </c>
    </row>
    <row r="14831" spans="1:5" x14ac:dyDescent="0.25">
      <c r="A14831">
        <v>14252</v>
      </c>
      <c r="B14831" s="11">
        <v>43062</v>
      </c>
      <c r="C14831" s="12" t="s">
        <v>60</v>
      </c>
      <c r="D14831" s="12">
        <f>+MONTH(Tabla1[[#This Row],[FECHA DE RADICADO ]])</f>
        <v>11</v>
      </c>
      <c r="E14831">
        <f>+WEEKNUM(Tabla1[[#This Row],[FECHA DE RADICADO ]],1)</f>
        <v>47</v>
      </c>
    </row>
    <row r="14832" spans="1:5" x14ac:dyDescent="0.25">
      <c r="A14832">
        <v>1694</v>
      </c>
      <c r="B14832" s="11">
        <v>43073</v>
      </c>
      <c r="C14832" s="12" t="s">
        <v>60</v>
      </c>
      <c r="D14832" s="12">
        <f>+MONTH(Tabla1[[#This Row],[FECHA DE RADICADO ]])</f>
        <v>12</v>
      </c>
      <c r="E14832">
        <f>+WEEKNUM(Tabla1[[#This Row],[FECHA DE RADICADO ]],1)</f>
        <v>49</v>
      </c>
    </row>
    <row r="14833" spans="1:5" x14ac:dyDescent="0.25">
      <c r="A14833">
        <v>1696</v>
      </c>
      <c r="B14833" s="11">
        <v>43073</v>
      </c>
      <c r="C14833" s="12" t="s">
        <v>60</v>
      </c>
      <c r="D14833" s="12">
        <f>+MONTH(Tabla1[[#This Row],[FECHA DE RADICADO ]])</f>
        <v>12</v>
      </c>
      <c r="E14833">
        <f>+WEEKNUM(Tabla1[[#This Row],[FECHA DE RADICADO ]],1)</f>
        <v>49</v>
      </c>
    </row>
    <row r="14834" spans="1:5" x14ac:dyDescent="0.25">
      <c r="A14834">
        <v>1725</v>
      </c>
      <c r="B14834" s="11">
        <v>43073</v>
      </c>
      <c r="C14834" s="12" t="s">
        <v>60</v>
      </c>
      <c r="D14834" s="12">
        <f>+MONTH(Tabla1[[#This Row],[FECHA DE RADICADO ]])</f>
        <v>12</v>
      </c>
      <c r="E14834">
        <f>+WEEKNUM(Tabla1[[#This Row],[FECHA DE RADICADO ]],1)</f>
        <v>49</v>
      </c>
    </row>
    <row r="14835" spans="1:5" x14ac:dyDescent="0.25">
      <c r="A14835">
        <v>1754</v>
      </c>
      <c r="B14835" s="11">
        <v>43073</v>
      </c>
      <c r="C14835" s="12" t="s">
        <v>60</v>
      </c>
      <c r="D14835" s="12">
        <f>+MONTH(Tabla1[[#This Row],[FECHA DE RADICADO ]])</f>
        <v>12</v>
      </c>
      <c r="E14835">
        <f>+WEEKNUM(Tabla1[[#This Row],[FECHA DE RADICADO ]],1)</f>
        <v>49</v>
      </c>
    </row>
    <row r="14836" spans="1:5" x14ac:dyDescent="0.25">
      <c r="A14836">
        <v>1783</v>
      </c>
      <c r="B14836" s="11">
        <v>43073</v>
      </c>
      <c r="C14836" s="12" t="s">
        <v>60</v>
      </c>
      <c r="D14836" s="12">
        <f>+MONTH(Tabla1[[#This Row],[FECHA DE RADICADO ]])</f>
        <v>12</v>
      </c>
      <c r="E14836">
        <f>+WEEKNUM(Tabla1[[#This Row],[FECHA DE RADICADO ]],1)</f>
        <v>49</v>
      </c>
    </row>
    <row r="14837" spans="1:5" x14ac:dyDescent="0.25">
      <c r="A14837">
        <v>9627</v>
      </c>
      <c r="B14837" s="11">
        <v>43084</v>
      </c>
      <c r="C14837" s="12" t="s">
        <v>60</v>
      </c>
      <c r="D14837" s="12">
        <f>+MONTH(Tabla1[[#This Row],[FECHA DE RADICADO ]])</f>
        <v>12</v>
      </c>
      <c r="E14837">
        <f>+WEEKNUM(Tabla1[[#This Row],[FECHA DE RADICADO ]],1)</f>
        <v>50</v>
      </c>
    </row>
    <row r="14838" spans="1:5" x14ac:dyDescent="0.25">
      <c r="A14838">
        <v>11727</v>
      </c>
      <c r="B14838" s="11">
        <v>43088</v>
      </c>
      <c r="C14838" s="12" t="s">
        <v>60</v>
      </c>
      <c r="D14838" s="12">
        <f>+MONTH(Tabla1[[#This Row],[FECHA DE RADICADO ]])</f>
        <v>12</v>
      </c>
      <c r="E14838">
        <f>+WEEKNUM(Tabla1[[#This Row],[FECHA DE RADICADO ]],1)</f>
        <v>51</v>
      </c>
    </row>
    <row r="14839" spans="1:5" x14ac:dyDescent="0.25">
      <c r="A14839">
        <v>16885</v>
      </c>
      <c r="B14839" s="11">
        <v>43097</v>
      </c>
      <c r="C14839" s="12" t="s">
        <v>60</v>
      </c>
      <c r="D14839" s="12">
        <f>+MONTH(Tabla1[[#This Row],[FECHA DE RADICADO ]])</f>
        <v>12</v>
      </c>
      <c r="E14839">
        <f>+WEEKNUM(Tabla1[[#This Row],[FECHA DE RADICADO ]],1)</f>
        <v>52</v>
      </c>
    </row>
    <row r="14840" spans="1:5" x14ac:dyDescent="0.25">
      <c r="A14840">
        <v>16886</v>
      </c>
      <c r="B14840" s="11">
        <v>43097</v>
      </c>
      <c r="C14840" s="12" t="s">
        <v>60</v>
      </c>
      <c r="D14840" s="12">
        <f>+MONTH(Tabla1[[#This Row],[FECHA DE RADICADO ]])</f>
        <v>12</v>
      </c>
      <c r="E14840">
        <f>+WEEKNUM(Tabla1[[#This Row],[FECHA DE RADICADO ]],1)</f>
        <v>52</v>
      </c>
    </row>
    <row r="14841" spans="1:5" x14ac:dyDescent="0.25">
      <c r="A14841">
        <v>16889</v>
      </c>
      <c r="B14841" s="11">
        <v>43097</v>
      </c>
      <c r="C14841" s="12" t="s">
        <v>60</v>
      </c>
      <c r="D14841" s="12">
        <f>+MONTH(Tabla1[[#This Row],[FECHA DE RADICADO ]])</f>
        <v>12</v>
      </c>
      <c r="E14841">
        <f>+WEEKNUM(Tabla1[[#This Row],[FECHA DE RADICADO ]],1)</f>
        <v>52</v>
      </c>
    </row>
    <row r="14842" spans="1:5" x14ac:dyDescent="0.25">
      <c r="A14842">
        <v>16890</v>
      </c>
      <c r="B14842" s="11">
        <v>43097</v>
      </c>
      <c r="C14842" s="12" t="s">
        <v>60</v>
      </c>
      <c r="D14842" s="12">
        <f>+MONTH(Tabla1[[#This Row],[FECHA DE RADICADO ]])</f>
        <v>12</v>
      </c>
      <c r="E14842">
        <f>+WEEKNUM(Tabla1[[#This Row],[FECHA DE RADICADO ]],1)</f>
        <v>52</v>
      </c>
    </row>
    <row r="14843" spans="1:5" x14ac:dyDescent="0.25">
      <c r="A14843">
        <v>16894</v>
      </c>
      <c r="B14843" s="11">
        <v>43097</v>
      </c>
      <c r="C14843" s="12" t="s">
        <v>60</v>
      </c>
      <c r="D14843" s="12">
        <f>+MONTH(Tabla1[[#This Row],[FECHA DE RADICADO ]])</f>
        <v>12</v>
      </c>
      <c r="E14843">
        <f>+WEEKNUM(Tabla1[[#This Row],[FECHA DE RADICADO ]],1)</f>
        <v>52</v>
      </c>
    </row>
    <row r="14844" spans="1:5" x14ac:dyDescent="0.25">
      <c r="A14844">
        <v>16898</v>
      </c>
      <c r="B14844" s="11">
        <v>43097</v>
      </c>
      <c r="C14844" s="12" t="s">
        <v>60</v>
      </c>
      <c r="D14844" s="12">
        <f>+MONTH(Tabla1[[#This Row],[FECHA DE RADICADO ]])</f>
        <v>12</v>
      </c>
      <c r="E14844">
        <f>+WEEKNUM(Tabla1[[#This Row],[FECHA DE RADICADO ]],1)</f>
        <v>52</v>
      </c>
    </row>
    <row r="14845" spans="1:5" x14ac:dyDescent="0.25">
      <c r="A14845">
        <v>1239</v>
      </c>
      <c r="B14845" s="11">
        <v>42738</v>
      </c>
      <c r="C14845" s="12" t="s">
        <v>34</v>
      </c>
      <c r="D14845" s="12">
        <f>+MONTH(Tabla1[[#This Row],[FECHA DE RADICADO ]])</f>
        <v>1</v>
      </c>
      <c r="E14845">
        <f>+WEEKNUM(Tabla1[[#This Row],[FECHA DE RADICADO ]],1)</f>
        <v>1</v>
      </c>
    </row>
    <row r="14846" spans="1:5" x14ac:dyDescent="0.25">
      <c r="A14846">
        <v>1240</v>
      </c>
      <c r="B14846" s="11">
        <v>42738</v>
      </c>
      <c r="C14846" s="12" t="s">
        <v>34</v>
      </c>
      <c r="D14846" s="12">
        <f>+MONTH(Tabla1[[#This Row],[FECHA DE RADICADO ]])</f>
        <v>1</v>
      </c>
      <c r="E14846">
        <f>+WEEKNUM(Tabla1[[#This Row],[FECHA DE RADICADO ]],1)</f>
        <v>1</v>
      </c>
    </row>
    <row r="14847" spans="1:5" x14ac:dyDescent="0.25">
      <c r="A14847">
        <v>3469</v>
      </c>
      <c r="B14847" s="11">
        <v>42741</v>
      </c>
      <c r="C14847" s="12" t="s">
        <v>34</v>
      </c>
      <c r="D14847" s="12">
        <f>+MONTH(Tabla1[[#This Row],[FECHA DE RADICADO ]])</f>
        <v>1</v>
      </c>
      <c r="E14847">
        <f>+WEEKNUM(Tabla1[[#This Row],[FECHA DE RADICADO ]],1)</f>
        <v>1</v>
      </c>
    </row>
    <row r="14848" spans="1:5" x14ac:dyDescent="0.25">
      <c r="A14848">
        <v>6382</v>
      </c>
      <c r="B14848" s="11">
        <v>42745</v>
      </c>
      <c r="C14848" s="12" t="s">
        <v>34</v>
      </c>
      <c r="D14848" s="12">
        <f>+MONTH(Tabla1[[#This Row],[FECHA DE RADICADO ]])</f>
        <v>1</v>
      </c>
      <c r="E14848">
        <f>+WEEKNUM(Tabla1[[#This Row],[FECHA DE RADICADO ]],1)</f>
        <v>2</v>
      </c>
    </row>
    <row r="14849" spans="1:5" x14ac:dyDescent="0.25">
      <c r="A14849">
        <v>6464</v>
      </c>
      <c r="B14849" s="11">
        <v>42745</v>
      </c>
      <c r="C14849" s="12" t="s">
        <v>34</v>
      </c>
      <c r="D14849" s="12">
        <f>+MONTH(Tabla1[[#This Row],[FECHA DE RADICADO ]])</f>
        <v>1</v>
      </c>
      <c r="E14849">
        <f>+WEEKNUM(Tabla1[[#This Row],[FECHA DE RADICADO ]],1)</f>
        <v>2</v>
      </c>
    </row>
    <row r="14850" spans="1:5" x14ac:dyDescent="0.25">
      <c r="A14850">
        <v>6488</v>
      </c>
      <c r="B14850" s="11">
        <v>42745</v>
      </c>
      <c r="C14850" s="12" t="s">
        <v>34</v>
      </c>
      <c r="D14850" s="12">
        <f>+MONTH(Tabla1[[#This Row],[FECHA DE RADICADO ]])</f>
        <v>1</v>
      </c>
      <c r="E14850">
        <f>+WEEKNUM(Tabla1[[#This Row],[FECHA DE RADICADO ]],1)</f>
        <v>2</v>
      </c>
    </row>
    <row r="14851" spans="1:5" x14ac:dyDescent="0.25">
      <c r="A14851">
        <v>6489</v>
      </c>
      <c r="B14851" s="11">
        <v>42745</v>
      </c>
      <c r="C14851" s="12" t="s">
        <v>34</v>
      </c>
      <c r="D14851" s="12">
        <f>+MONTH(Tabla1[[#This Row],[FECHA DE RADICADO ]])</f>
        <v>1</v>
      </c>
      <c r="E14851">
        <f>+WEEKNUM(Tabla1[[#This Row],[FECHA DE RADICADO ]],1)</f>
        <v>2</v>
      </c>
    </row>
    <row r="14852" spans="1:5" x14ac:dyDescent="0.25">
      <c r="A14852">
        <v>7900</v>
      </c>
      <c r="B14852" s="11">
        <v>42747</v>
      </c>
      <c r="C14852" s="12" t="s">
        <v>34</v>
      </c>
      <c r="D14852" s="12">
        <f>+MONTH(Tabla1[[#This Row],[FECHA DE RADICADO ]])</f>
        <v>1</v>
      </c>
      <c r="E14852">
        <f>+WEEKNUM(Tabla1[[#This Row],[FECHA DE RADICADO ]],1)</f>
        <v>2</v>
      </c>
    </row>
    <row r="14853" spans="1:5" x14ac:dyDescent="0.25">
      <c r="A14853">
        <v>8429</v>
      </c>
      <c r="B14853" s="11">
        <v>42748</v>
      </c>
      <c r="C14853" s="12" t="s">
        <v>34</v>
      </c>
      <c r="D14853" s="12">
        <f>+MONTH(Tabla1[[#This Row],[FECHA DE RADICADO ]])</f>
        <v>1</v>
      </c>
      <c r="E14853">
        <f>+WEEKNUM(Tabla1[[#This Row],[FECHA DE RADICADO ]],1)</f>
        <v>2</v>
      </c>
    </row>
    <row r="14854" spans="1:5" x14ac:dyDescent="0.25">
      <c r="A14854">
        <v>11296</v>
      </c>
      <c r="B14854" s="11">
        <v>42753</v>
      </c>
      <c r="C14854" s="12" t="s">
        <v>34</v>
      </c>
      <c r="D14854" s="12">
        <f>+MONTH(Tabla1[[#This Row],[FECHA DE RADICADO ]])</f>
        <v>1</v>
      </c>
      <c r="E14854">
        <f>+WEEKNUM(Tabla1[[#This Row],[FECHA DE RADICADO ]],1)</f>
        <v>3</v>
      </c>
    </row>
    <row r="14855" spans="1:5" x14ac:dyDescent="0.25">
      <c r="A14855">
        <v>11321</v>
      </c>
      <c r="B14855" s="11">
        <v>42753</v>
      </c>
      <c r="C14855" s="12" t="s">
        <v>34</v>
      </c>
      <c r="D14855" s="12">
        <f>+MONTH(Tabla1[[#This Row],[FECHA DE RADICADO ]])</f>
        <v>1</v>
      </c>
      <c r="E14855">
        <f>+WEEKNUM(Tabla1[[#This Row],[FECHA DE RADICADO ]],1)</f>
        <v>3</v>
      </c>
    </row>
    <row r="14856" spans="1:5" x14ac:dyDescent="0.25">
      <c r="A14856">
        <v>12096</v>
      </c>
      <c r="B14856" s="11">
        <v>42755</v>
      </c>
      <c r="C14856" s="12" t="s">
        <v>34</v>
      </c>
      <c r="D14856" s="12">
        <f>+MONTH(Tabla1[[#This Row],[FECHA DE RADICADO ]])</f>
        <v>1</v>
      </c>
      <c r="E14856">
        <f>+WEEKNUM(Tabla1[[#This Row],[FECHA DE RADICADO ]],1)</f>
        <v>3</v>
      </c>
    </row>
    <row r="14857" spans="1:5" x14ac:dyDescent="0.25">
      <c r="A14857">
        <v>12097</v>
      </c>
      <c r="B14857" s="11">
        <v>42755</v>
      </c>
      <c r="C14857" s="12" t="s">
        <v>34</v>
      </c>
      <c r="D14857" s="12">
        <f>+MONTH(Tabla1[[#This Row],[FECHA DE RADICADO ]])</f>
        <v>1</v>
      </c>
      <c r="E14857">
        <f>+WEEKNUM(Tabla1[[#This Row],[FECHA DE RADICADO ]],1)</f>
        <v>3</v>
      </c>
    </row>
    <row r="14858" spans="1:5" x14ac:dyDescent="0.25">
      <c r="A14858">
        <v>13744</v>
      </c>
      <c r="B14858" s="11">
        <v>42758</v>
      </c>
      <c r="C14858" s="12" t="s">
        <v>34</v>
      </c>
      <c r="D14858" s="12">
        <f>+MONTH(Tabla1[[#This Row],[FECHA DE RADICADO ]])</f>
        <v>1</v>
      </c>
      <c r="E14858">
        <f>+WEEKNUM(Tabla1[[#This Row],[FECHA DE RADICADO ]],1)</f>
        <v>4</v>
      </c>
    </row>
    <row r="14859" spans="1:5" x14ac:dyDescent="0.25">
      <c r="A14859">
        <v>15158</v>
      </c>
      <c r="B14859" s="11">
        <v>42760</v>
      </c>
      <c r="C14859" s="12" t="s">
        <v>34</v>
      </c>
      <c r="D14859" s="12">
        <f>+MONTH(Tabla1[[#This Row],[FECHA DE RADICADO ]])</f>
        <v>1</v>
      </c>
      <c r="E14859">
        <f>+WEEKNUM(Tabla1[[#This Row],[FECHA DE RADICADO ]],1)</f>
        <v>4</v>
      </c>
    </row>
    <row r="14860" spans="1:5" x14ac:dyDescent="0.25">
      <c r="A14860">
        <v>15159</v>
      </c>
      <c r="B14860" s="11">
        <v>42760</v>
      </c>
      <c r="C14860" s="12" t="s">
        <v>34</v>
      </c>
      <c r="D14860" s="12">
        <f>+MONTH(Tabla1[[#This Row],[FECHA DE RADICADO ]])</f>
        <v>1</v>
      </c>
      <c r="E14860">
        <f>+WEEKNUM(Tabla1[[#This Row],[FECHA DE RADICADO ]],1)</f>
        <v>4</v>
      </c>
    </row>
    <row r="14861" spans="1:5" x14ac:dyDescent="0.25">
      <c r="A14861">
        <v>15160</v>
      </c>
      <c r="B14861" s="11">
        <v>42760</v>
      </c>
      <c r="C14861" s="12" t="s">
        <v>34</v>
      </c>
      <c r="D14861" s="12">
        <f>+MONTH(Tabla1[[#This Row],[FECHA DE RADICADO ]])</f>
        <v>1</v>
      </c>
      <c r="E14861">
        <f>+WEEKNUM(Tabla1[[#This Row],[FECHA DE RADICADO ]],1)</f>
        <v>4</v>
      </c>
    </row>
    <row r="14862" spans="1:5" x14ac:dyDescent="0.25">
      <c r="A14862">
        <v>15161</v>
      </c>
      <c r="B14862" s="11">
        <v>42760</v>
      </c>
      <c r="C14862" s="12" t="s">
        <v>34</v>
      </c>
      <c r="D14862" s="12">
        <f>+MONTH(Tabla1[[#This Row],[FECHA DE RADICADO ]])</f>
        <v>1</v>
      </c>
      <c r="E14862">
        <f>+WEEKNUM(Tabla1[[#This Row],[FECHA DE RADICADO ]],1)</f>
        <v>4</v>
      </c>
    </row>
    <row r="14863" spans="1:5" x14ac:dyDescent="0.25">
      <c r="A14863">
        <v>15162</v>
      </c>
      <c r="B14863" s="11">
        <v>42760</v>
      </c>
      <c r="C14863" s="12" t="s">
        <v>34</v>
      </c>
      <c r="D14863" s="12">
        <f>+MONTH(Tabla1[[#This Row],[FECHA DE RADICADO ]])</f>
        <v>1</v>
      </c>
      <c r="E14863">
        <f>+WEEKNUM(Tabla1[[#This Row],[FECHA DE RADICADO ]],1)</f>
        <v>4</v>
      </c>
    </row>
    <row r="14864" spans="1:5" x14ac:dyDescent="0.25">
      <c r="A14864">
        <v>15163</v>
      </c>
      <c r="B14864" s="11">
        <v>42760</v>
      </c>
      <c r="C14864" s="12" t="s">
        <v>34</v>
      </c>
      <c r="D14864" s="12">
        <f>+MONTH(Tabla1[[#This Row],[FECHA DE RADICADO ]])</f>
        <v>1</v>
      </c>
      <c r="E14864">
        <f>+WEEKNUM(Tabla1[[#This Row],[FECHA DE RADICADO ]],1)</f>
        <v>4</v>
      </c>
    </row>
    <row r="14865" spans="1:5" x14ac:dyDescent="0.25">
      <c r="A14865">
        <v>15164</v>
      </c>
      <c r="B14865" s="11">
        <v>42760</v>
      </c>
      <c r="C14865" s="12" t="s">
        <v>34</v>
      </c>
      <c r="D14865" s="12">
        <f>+MONTH(Tabla1[[#This Row],[FECHA DE RADICADO ]])</f>
        <v>1</v>
      </c>
      <c r="E14865">
        <f>+WEEKNUM(Tabla1[[#This Row],[FECHA DE RADICADO ]],1)</f>
        <v>4</v>
      </c>
    </row>
    <row r="14866" spans="1:5" x14ac:dyDescent="0.25">
      <c r="A14866">
        <v>15165</v>
      </c>
      <c r="B14866" s="11">
        <v>42760</v>
      </c>
      <c r="C14866" s="12" t="s">
        <v>34</v>
      </c>
      <c r="D14866" s="12">
        <f>+MONTH(Tabla1[[#This Row],[FECHA DE RADICADO ]])</f>
        <v>1</v>
      </c>
      <c r="E14866">
        <f>+WEEKNUM(Tabla1[[#This Row],[FECHA DE RADICADO ]],1)</f>
        <v>4</v>
      </c>
    </row>
    <row r="14867" spans="1:5" x14ac:dyDescent="0.25">
      <c r="A14867">
        <v>15166</v>
      </c>
      <c r="B14867" s="11">
        <v>42760</v>
      </c>
      <c r="C14867" s="12" t="s">
        <v>34</v>
      </c>
      <c r="D14867" s="12">
        <f>+MONTH(Tabla1[[#This Row],[FECHA DE RADICADO ]])</f>
        <v>1</v>
      </c>
      <c r="E14867">
        <f>+WEEKNUM(Tabla1[[#This Row],[FECHA DE RADICADO ]],1)</f>
        <v>4</v>
      </c>
    </row>
    <row r="14868" spans="1:5" x14ac:dyDescent="0.25">
      <c r="A14868">
        <v>15167</v>
      </c>
      <c r="B14868" s="11">
        <v>42760</v>
      </c>
      <c r="C14868" s="12" t="s">
        <v>34</v>
      </c>
      <c r="D14868" s="12">
        <f>+MONTH(Tabla1[[#This Row],[FECHA DE RADICADO ]])</f>
        <v>1</v>
      </c>
      <c r="E14868">
        <f>+WEEKNUM(Tabla1[[#This Row],[FECHA DE RADICADO ]],1)</f>
        <v>4</v>
      </c>
    </row>
    <row r="14869" spans="1:5" x14ac:dyDescent="0.25">
      <c r="A14869">
        <v>15168</v>
      </c>
      <c r="B14869" s="11">
        <v>42760</v>
      </c>
      <c r="C14869" s="12" t="s">
        <v>34</v>
      </c>
      <c r="D14869" s="12">
        <f>+MONTH(Tabla1[[#This Row],[FECHA DE RADICADO ]])</f>
        <v>1</v>
      </c>
      <c r="E14869">
        <f>+WEEKNUM(Tabla1[[#This Row],[FECHA DE RADICADO ]],1)</f>
        <v>4</v>
      </c>
    </row>
    <row r="14870" spans="1:5" x14ac:dyDescent="0.25">
      <c r="A14870">
        <v>15169</v>
      </c>
      <c r="B14870" s="11">
        <v>42760</v>
      </c>
      <c r="C14870" s="12" t="s">
        <v>34</v>
      </c>
      <c r="D14870" s="12">
        <f>+MONTH(Tabla1[[#This Row],[FECHA DE RADICADO ]])</f>
        <v>1</v>
      </c>
      <c r="E14870">
        <f>+WEEKNUM(Tabla1[[#This Row],[FECHA DE RADICADO ]],1)</f>
        <v>4</v>
      </c>
    </row>
    <row r="14871" spans="1:5" x14ac:dyDescent="0.25">
      <c r="A14871">
        <v>15170</v>
      </c>
      <c r="B14871" s="11">
        <v>42760</v>
      </c>
      <c r="C14871" s="12" t="s">
        <v>34</v>
      </c>
      <c r="D14871" s="12">
        <f>+MONTH(Tabla1[[#This Row],[FECHA DE RADICADO ]])</f>
        <v>1</v>
      </c>
      <c r="E14871">
        <f>+WEEKNUM(Tabla1[[#This Row],[FECHA DE RADICADO ]],1)</f>
        <v>4</v>
      </c>
    </row>
    <row r="14872" spans="1:5" x14ac:dyDescent="0.25">
      <c r="A14872">
        <v>15171</v>
      </c>
      <c r="B14872" s="11">
        <v>42760</v>
      </c>
      <c r="C14872" s="12" t="s">
        <v>34</v>
      </c>
      <c r="D14872" s="12">
        <f>+MONTH(Tabla1[[#This Row],[FECHA DE RADICADO ]])</f>
        <v>1</v>
      </c>
      <c r="E14872">
        <f>+WEEKNUM(Tabla1[[#This Row],[FECHA DE RADICADO ]],1)</f>
        <v>4</v>
      </c>
    </row>
    <row r="14873" spans="1:5" x14ac:dyDescent="0.25">
      <c r="A14873">
        <v>15172</v>
      </c>
      <c r="B14873" s="11">
        <v>42760</v>
      </c>
      <c r="C14873" s="12" t="s">
        <v>34</v>
      </c>
      <c r="D14873" s="12">
        <f>+MONTH(Tabla1[[#This Row],[FECHA DE RADICADO ]])</f>
        <v>1</v>
      </c>
      <c r="E14873">
        <f>+WEEKNUM(Tabla1[[#This Row],[FECHA DE RADICADO ]],1)</f>
        <v>4</v>
      </c>
    </row>
    <row r="14874" spans="1:5" x14ac:dyDescent="0.25">
      <c r="A14874">
        <v>15173</v>
      </c>
      <c r="B14874" s="11">
        <v>42760</v>
      </c>
      <c r="C14874" s="12" t="s">
        <v>34</v>
      </c>
      <c r="D14874" s="12">
        <f>+MONTH(Tabla1[[#This Row],[FECHA DE RADICADO ]])</f>
        <v>1</v>
      </c>
      <c r="E14874">
        <f>+WEEKNUM(Tabla1[[#This Row],[FECHA DE RADICADO ]],1)</f>
        <v>4</v>
      </c>
    </row>
    <row r="14875" spans="1:5" x14ac:dyDescent="0.25">
      <c r="A14875">
        <v>15174</v>
      </c>
      <c r="B14875" s="11">
        <v>42760</v>
      </c>
      <c r="C14875" s="12" t="s">
        <v>34</v>
      </c>
      <c r="D14875" s="12">
        <f>+MONTH(Tabla1[[#This Row],[FECHA DE RADICADO ]])</f>
        <v>1</v>
      </c>
      <c r="E14875">
        <f>+WEEKNUM(Tabla1[[#This Row],[FECHA DE RADICADO ]],1)</f>
        <v>4</v>
      </c>
    </row>
    <row r="14876" spans="1:5" x14ac:dyDescent="0.25">
      <c r="A14876">
        <v>15175</v>
      </c>
      <c r="B14876" s="11">
        <v>42760</v>
      </c>
      <c r="C14876" s="12" t="s">
        <v>34</v>
      </c>
      <c r="D14876" s="12">
        <f>+MONTH(Tabla1[[#This Row],[FECHA DE RADICADO ]])</f>
        <v>1</v>
      </c>
      <c r="E14876">
        <f>+WEEKNUM(Tabla1[[#This Row],[FECHA DE RADICADO ]],1)</f>
        <v>4</v>
      </c>
    </row>
    <row r="14877" spans="1:5" x14ac:dyDescent="0.25">
      <c r="A14877">
        <v>15176</v>
      </c>
      <c r="B14877" s="11">
        <v>42760</v>
      </c>
      <c r="C14877" s="12" t="s">
        <v>34</v>
      </c>
      <c r="D14877" s="12">
        <f>+MONTH(Tabla1[[#This Row],[FECHA DE RADICADO ]])</f>
        <v>1</v>
      </c>
      <c r="E14877">
        <f>+WEEKNUM(Tabla1[[#This Row],[FECHA DE RADICADO ]],1)</f>
        <v>4</v>
      </c>
    </row>
    <row r="14878" spans="1:5" x14ac:dyDescent="0.25">
      <c r="A14878">
        <v>15177</v>
      </c>
      <c r="B14878" s="11">
        <v>42760</v>
      </c>
      <c r="C14878" s="12" t="s">
        <v>34</v>
      </c>
      <c r="D14878" s="12">
        <f>+MONTH(Tabla1[[#This Row],[FECHA DE RADICADO ]])</f>
        <v>1</v>
      </c>
      <c r="E14878">
        <f>+WEEKNUM(Tabla1[[#This Row],[FECHA DE RADICADO ]],1)</f>
        <v>4</v>
      </c>
    </row>
    <row r="14879" spans="1:5" x14ac:dyDescent="0.25">
      <c r="A14879">
        <v>15178</v>
      </c>
      <c r="B14879" s="11">
        <v>42760</v>
      </c>
      <c r="C14879" s="12" t="s">
        <v>34</v>
      </c>
      <c r="D14879" s="12">
        <f>+MONTH(Tabla1[[#This Row],[FECHA DE RADICADO ]])</f>
        <v>1</v>
      </c>
      <c r="E14879">
        <f>+WEEKNUM(Tabla1[[#This Row],[FECHA DE RADICADO ]],1)</f>
        <v>4</v>
      </c>
    </row>
    <row r="14880" spans="1:5" x14ac:dyDescent="0.25">
      <c r="A14880">
        <v>15179</v>
      </c>
      <c r="B14880" s="11">
        <v>42760</v>
      </c>
      <c r="C14880" s="12" t="s">
        <v>34</v>
      </c>
      <c r="D14880" s="12">
        <f>+MONTH(Tabla1[[#This Row],[FECHA DE RADICADO ]])</f>
        <v>1</v>
      </c>
      <c r="E14880">
        <f>+WEEKNUM(Tabla1[[#This Row],[FECHA DE RADICADO ]],1)</f>
        <v>4</v>
      </c>
    </row>
    <row r="14881" spans="1:5" x14ac:dyDescent="0.25">
      <c r="A14881">
        <v>15180</v>
      </c>
      <c r="B14881" s="11">
        <v>42760</v>
      </c>
      <c r="C14881" s="12" t="s">
        <v>34</v>
      </c>
      <c r="D14881" s="12">
        <f>+MONTH(Tabla1[[#This Row],[FECHA DE RADICADO ]])</f>
        <v>1</v>
      </c>
      <c r="E14881">
        <f>+WEEKNUM(Tabla1[[#This Row],[FECHA DE RADICADO ]],1)</f>
        <v>4</v>
      </c>
    </row>
    <row r="14882" spans="1:5" x14ac:dyDescent="0.25">
      <c r="A14882">
        <v>15181</v>
      </c>
      <c r="B14882" s="11">
        <v>42760</v>
      </c>
      <c r="C14882" s="12" t="s">
        <v>34</v>
      </c>
      <c r="D14882" s="12">
        <f>+MONTH(Tabla1[[#This Row],[FECHA DE RADICADO ]])</f>
        <v>1</v>
      </c>
      <c r="E14882">
        <f>+WEEKNUM(Tabla1[[#This Row],[FECHA DE RADICADO ]],1)</f>
        <v>4</v>
      </c>
    </row>
    <row r="14883" spans="1:5" x14ac:dyDescent="0.25">
      <c r="A14883">
        <v>15182</v>
      </c>
      <c r="B14883" s="11">
        <v>42760</v>
      </c>
      <c r="C14883" s="12" t="s">
        <v>34</v>
      </c>
      <c r="D14883" s="12">
        <f>+MONTH(Tabla1[[#This Row],[FECHA DE RADICADO ]])</f>
        <v>1</v>
      </c>
      <c r="E14883">
        <f>+WEEKNUM(Tabla1[[#This Row],[FECHA DE RADICADO ]],1)</f>
        <v>4</v>
      </c>
    </row>
    <row r="14884" spans="1:5" x14ac:dyDescent="0.25">
      <c r="A14884">
        <v>15186</v>
      </c>
      <c r="B14884" s="11">
        <v>42760</v>
      </c>
      <c r="C14884" s="12" t="s">
        <v>34</v>
      </c>
      <c r="D14884" s="12">
        <f>+MONTH(Tabla1[[#This Row],[FECHA DE RADICADO ]])</f>
        <v>1</v>
      </c>
      <c r="E14884">
        <f>+WEEKNUM(Tabla1[[#This Row],[FECHA DE RADICADO ]],1)</f>
        <v>4</v>
      </c>
    </row>
    <row r="14885" spans="1:5" x14ac:dyDescent="0.25">
      <c r="A14885">
        <v>15187</v>
      </c>
      <c r="B14885" s="11">
        <v>42760</v>
      </c>
      <c r="C14885" s="12" t="s">
        <v>34</v>
      </c>
      <c r="D14885" s="12">
        <f>+MONTH(Tabla1[[#This Row],[FECHA DE RADICADO ]])</f>
        <v>1</v>
      </c>
      <c r="E14885">
        <f>+WEEKNUM(Tabla1[[#This Row],[FECHA DE RADICADO ]],1)</f>
        <v>4</v>
      </c>
    </row>
    <row r="14886" spans="1:5" x14ac:dyDescent="0.25">
      <c r="A14886">
        <v>15188</v>
      </c>
      <c r="B14886" s="11">
        <v>42760</v>
      </c>
      <c r="C14886" s="12" t="s">
        <v>34</v>
      </c>
      <c r="D14886" s="12">
        <f>+MONTH(Tabla1[[#This Row],[FECHA DE RADICADO ]])</f>
        <v>1</v>
      </c>
      <c r="E14886">
        <f>+WEEKNUM(Tabla1[[#This Row],[FECHA DE RADICADO ]],1)</f>
        <v>4</v>
      </c>
    </row>
    <row r="14887" spans="1:5" x14ac:dyDescent="0.25">
      <c r="A14887">
        <v>15189</v>
      </c>
      <c r="B14887" s="11">
        <v>42760</v>
      </c>
      <c r="C14887" s="12" t="s">
        <v>34</v>
      </c>
      <c r="D14887" s="12">
        <f>+MONTH(Tabla1[[#This Row],[FECHA DE RADICADO ]])</f>
        <v>1</v>
      </c>
      <c r="E14887">
        <f>+WEEKNUM(Tabla1[[#This Row],[FECHA DE RADICADO ]],1)</f>
        <v>4</v>
      </c>
    </row>
    <row r="14888" spans="1:5" x14ac:dyDescent="0.25">
      <c r="A14888">
        <v>15190</v>
      </c>
      <c r="B14888" s="11">
        <v>42760</v>
      </c>
      <c r="C14888" s="12" t="s">
        <v>34</v>
      </c>
      <c r="D14888" s="12">
        <f>+MONTH(Tabla1[[#This Row],[FECHA DE RADICADO ]])</f>
        <v>1</v>
      </c>
      <c r="E14888">
        <f>+WEEKNUM(Tabla1[[#This Row],[FECHA DE RADICADO ]],1)</f>
        <v>4</v>
      </c>
    </row>
    <row r="14889" spans="1:5" x14ac:dyDescent="0.25">
      <c r="A14889">
        <v>15191</v>
      </c>
      <c r="B14889" s="11">
        <v>42760</v>
      </c>
      <c r="C14889" s="12" t="s">
        <v>34</v>
      </c>
      <c r="D14889" s="12">
        <f>+MONTH(Tabla1[[#This Row],[FECHA DE RADICADO ]])</f>
        <v>1</v>
      </c>
      <c r="E14889">
        <f>+WEEKNUM(Tabla1[[#This Row],[FECHA DE RADICADO ]],1)</f>
        <v>4</v>
      </c>
    </row>
    <row r="14890" spans="1:5" x14ac:dyDescent="0.25">
      <c r="A14890">
        <v>15192</v>
      </c>
      <c r="B14890" s="11">
        <v>42760</v>
      </c>
      <c r="C14890" s="12" t="s">
        <v>34</v>
      </c>
      <c r="D14890" s="12">
        <f>+MONTH(Tabla1[[#This Row],[FECHA DE RADICADO ]])</f>
        <v>1</v>
      </c>
      <c r="E14890">
        <f>+WEEKNUM(Tabla1[[#This Row],[FECHA DE RADICADO ]],1)</f>
        <v>4</v>
      </c>
    </row>
    <row r="14891" spans="1:5" x14ac:dyDescent="0.25">
      <c r="A14891">
        <v>15193</v>
      </c>
      <c r="B14891" s="11">
        <v>42760</v>
      </c>
      <c r="C14891" s="12" t="s">
        <v>34</v>
      </c>
      <c r="D14891" s="12">
        <f>+MONTH(Tabla1[[#This Row],[FECHA DE RADICADO ]])</f>
        <v>1</v>
      </c>
      <c r="E14891">
        <f>+WEEKNUM(Tabla1[[#This Row],[FECHA DE RADICADO ]],1)</f>
        <v>4</v>
      </c>
    </row>
    <row r="14892" spans="1:5" x14ac:dyDescent="0.25">
      <c r="A14892">
        <v>15194</v>
      </c>
      <c r="B14892" s="11">
        <v>42760</v>
      </c>
      <c r="C14892" s="12" t="s">
        <v>34</v>
      </c>
      <c r="D14892" s="12">
        <f>+MONTH(Tabla1[[#This Row],[FECHA DE RADICADO ]])</f>
        <v>1</v>
      </c>
      <c r="E14892">
        <f>+WEEKNUM(Tabla1[[#This Row],[FECHA DE RADICADO ]],1)</f>
        <v>4</v>
      </c>
    </row>
    <row r="14893" spans="1:5" x14ac:dyDescent="0.25">
      <c r="A14893">
        <v>15195</v>
      </c>
      <c r="B14893" s="11">
        <v>42760</v>
      </c>
      <c r="C14893" s="12" t="s">
        <v>34</v>
      </c>
      <c r="D14893" s="12">
        <f>+MONTH(Tabla1[[#This Row],[FECHA DE RADICADO ]])</f>
        <v>1</v>
      </c>
      <c r="E14893">
        <f>+WEEKNUM(Tabla1[[#This Row],[FECHA DE RADICADO ]],1)</f>
        <v>4</v>
      </c>
    </row>
    <row r="14894" spans="1:5" x14ac:dyDescent="0.25">
      <c r="A14894">
        <v>15196</v>
      </c>
      <c r="B14894" s="11">
        <v>42760</v>
      </c>
      <c r="C14894" s="12" t="s">
        <v>34</v>
      </c>
      <c r="D14894" s="12">
        <f>+MONTH(Tabla1[[#This Row],[FECHA DE RADICADO ]])</f>
        <v>1</v>
      </c>
      <c r="E14894">
        <f>+WEEKNUM(Tabla1[[#This Row],[FECHA DE RADICADO ]],1)</f>
        <v>4</v>
      </c>
    </row>
    <row r="14895" spans="1:5" x14ac:dyDescent="0.25">
      <c r="A14895">
        <v>15197</v>
      </c>
      <c r="B14895" s="11">
        <v>42760</v>
      </c>
      <c r="C14895" s="12" t="s">
        <v>34</v>
      </c>
      <c r="D14895" s="12">
        <f>+MONTH(Tabla1[[#This Row],[FECHA DE RADICADO ]])</f>
        <v>1</v>
      </c>
      <c r="E14895">
        <f>+WEEKNUM(Tabla1[[#This Row],[FECHA DE RADICADO ]],1)</f>
        <v>4</v>
      </c>
    </row>
    <row r="14896" spans="1:5" x14ac:dyDescent="0.25">
      <c r="A14896">
        <v>15198</v>
      </c>
      <c r="B14896" s="11">
        <v>42760</v>
      </c>
      <c r="C14896" s="12" t="s">
        <v>34</v>
      </c>
      <c r="D14896" s="12">
        <f>+MONTH(Tabla1[[#This Row],[FECHA DE RADICADO ]])</f>
        <v>1</v>
      </c>
      <c r="E14896">
        <f>+WEEKNUM(Tabla1[[#This Row],[FECHA DE RADICADO ]],1)</f>
        <v>4</v>
      </c>
    </row>
    <row r="14897" spans="1:5" x14ac:dyDescent="0.25">
      <c r="A14897">
        <v>15199</v>
      </c>
      <c r="B14897" s="11">
        <v>42760</v>
      </c>
      <c r="C14897" s="12" t="s">
        <v>34</v>
      </c>
      <c r="D14897" s="12">
        <f>+MONTH(Tabla1[[#This Row],[FECHA DE RADICADO ]])</f>
        <v>1</v>
      </c>
      <c r="E14897">
        <f>+WEEKNUM(Tabla1[[#This Row],[FECHA DE RADICADO ]],1)</f>
        <v>4</v>
      </c>
    </row>
    <row r="14898" spans="1:5" x14ac:dyDescent="0.25">
      <c r="A14898">
        <v>15200</v>
      </c>
      <c r="B14898" s="11">
        <v>42760</v>
      </c>
      <c r="C14898" s="12" t="s">
        <v>34</v>
      </c>
      <c r="D14898" s="12">
        <f>+MONTH(Tabla1[[#This Row],[FECHA DE RADICADO ]])</f>
        <v>1</v>
      </c>
      <c r="E14898">
        <f>+WEEKNUM(Tabla1[[#This Row],[FECHA DE RADICADO ]],1)</f>
        <v>4</v>
      </c>
    </row>
    <row r="14899" spans="1:5" x14ac:dyDescent="0.25">
      <c r="A14899">
        <v>15201</v>
      </c>
      <c r="B14899" s="11">
        <v>42760</v>
      </c>
      <c r="C14899" s="12" t="s">
        <v>34</v>
      </c>
      <c r="D14899" s="12">
        <f>+MONTH(Tabla1[[#This Row],[FECHA DE RADICADO ]])</f>
        <v>1</v>
      </c>
      <c r="E14899">
        <f>+WEEKNUM(Tabla1[[#This Row],[FECHA DE RADICADO ]],1)</f>
        <v>4</v>
      </c>
    </row>
    <row r="14900" spans="1:5" x14ac:dyDescent="0.25">
      <c r="A14900">
        <v>15202</v>
      </c>
      <c r="B14900" s="11">
        <v>42760</v>
      </c>
      <c r="C14900" s="12" t="s">
        <v>34</v>
      </c>
      <c r="D14900" s="12">
        <f>+MONTH(Tabla1[[#This Row],[FECHA DE RADICADO ]])</f>
        <v>1</v>
      </c>
      <c r="E14900">
        <f>+WEEKNUM(Tabla1[[#This Row],[FECHA DE RADICADO ]],1)</f>
        <v>4</v>
      </c>
    </row>
    <row r="14901" spans="1:5" x14ac:dyDescent="0.25">
      <c r="A14901">
        <v>15203</v>
      </c>
      <c r="B14901" s="11">
        <v>42760</v>
      </c>
      <c r="C14901" s="12" t="s">
        <v>34</v>
      </c>
      <c r="D14901" s="12">
        <f>+MONTH(Tabla1[[#This Row],[FECHA DE RADICADO ]])</f>
        <v>1</v>
      </c>
      <c r="E14901">
        <f>+WEEKNUM(Tabla1[[#This Row],[FECHA DE RADICADO ]],1)</f>
        <v>4</v>
      </c>
    </row>
    <row r="14902" spans="1:5" x14ac:dyDescent="0.25">
      <c r="A14902">
        <v>15204</v>
      </c>
      <c r="B14902" s="11">
        <v>42760</v>
      </c>
      <c r="C14902" s="12" t="s">
        <v>34</v>
      </c>
      <c r="D14902" s="12">
        <f>+MONTH(Tabla1[[#This Row],[FECHA DE RADICADO ]])</f>
        <v>1</v>
      </c>
      <c r="E14902">
        <f>+WEEKNUM(Tabla1[[#This Row],[FECHA DE RADICADO ]],1)</f>
        <v>4</v>
      </c>
    </row>
    <row r="14903" spans="1:5" x14ac:dyDescent="0.25">
      <c r="A14903">
        <v>15205</v>
      </c>
      <c r="B14903" s="11">
        <v>42760</v>
      </c>
      <c r="C14903" s="12" t="s">
        <v>34</v>
      </c>
      <c r="D14903" s="12">
        <f>+MONTH(Tabla1[[#This Row],[FECHA DE RADICADO ]])</f>
        <v>1</v>
      </c>
      <c r="E14903">
        <f>+WEEKNUM(Tabla1[[#This Row],[FECHA DE RADICADO ]],1)</f>
        <v>4</v>
      </c>
    </row>
    <row r="14904" spans="1:5" x14ac:dyDescent="0.25">
      <c r="A14904">
        <v>15206</v>
      </c>
      <c r="B14904" s="11">
        <v>42760</v>
      </c>
      <c r="C14904" s="12" t="s">
        <v>34</v>
      </c>
      <c r="D14904" s="12">
        <f>+MONTH(Tabla1[[#This Row],[FECHA DE RADICADO ]])</f>
        <v>1</v>
      </c>
      <c r="E14904">
        <f>+WEEKNUM(Tabla1[[#This Row],[FECHA DE RADICADO ]],1)</f>
        <v>4</v>
      </c>
    </row>
    <row r="14905" spans="1:5" x14ac:dyDescent="0.25">
      <c r="A14905">
        <v>15207</v>
      </c>
      <c r="B14905" s="11">
        <v>42760</v>
      </c>
      <c r="C14905" s="12" t="s">
        <v>34</v>
      </c>
      <c r="D14905" s="12">
        <f>+MONTH(Tabla1[[#This Row],[FECHA DE RADICADO ]])</f>
        <v>1</v>
      </c>
      <c r="E14905">
        <f>+WEEKNUM(Tabla1[[#This Row],[FECHA DE RADICADO ]],1)</f>
        <v>4</v>
      </c>
    </row>
    <row r="14906" spans="1:5" x14ac:dyDescent="0.25">
      <c r="A14906">
        <v>15208</v>
      </c>
      <c r="B14906" s="11">
        <v>42760</v>
      </c>
      <c r="C14906" s="12" t="s">
        <v>34</v>
      </c>
      <c r="D14906" s="12">
        <f>+MONTH(Tabla1[[#This Row],[FECHA DE RADICADO ]])</f>
        <v>1</v>
      </c>
      <c r="E14906">
        <f>+WEEKNUM(Tabla1[[#This Row],[FECHA DE RADICADO ]],1)</f>
        <v>4</v>
      </c>
    </row>
    <row r="14907" spans="1:5" x14ac:dyDescent="0.25">
      <c r="A14907">
        <v>15209</v>
      </c>
      <c r="B14907" s="11">
        <v>42760</v>
      </c>
      <c r="C14907" s="12" t="s">
        <v>34</v>
      </c>
      <c r="D14907" s="12">
        <f>+MONTH(Tabla1[[#This Row],[FECHA DE RADICADO ]])</f>
        <v>1</v>
      </c>
      <c r="E14907">
        <f>+WEEKNUM(Tabla1[[#This Row],[FECHA DE RADICADO ]],1)</f>
        <v>4</v>
      </c>
    </row>
    <row r="14908" spans="1:5" x14ac:dyDescent="0.25">
      <c r="A14908">
        <v>15210</v>
      </c>
      <c r="B14908" s="11">
        <v>42760</v>
      </c>
      <c r="C14908" s="12" t="s">
        <v>34</v>
      </c>
      <c r="D14908" s="12">
        <f>+MONTH(Tabla1[[#This Row],[FECHA DE RADICADO ]])</f>
        <v>1</v>
      </c>
      <c r="E14908">
        <f>+WEEKNUM(Tabla1[[#This Row],[FECHA DE RADICADO ]],1)</f>
        <v>4</v>
      </c>
    </row>
    <row r="14909" spans="1:5" x14ac:dyDescent="0.25">
      <c r="A14909">
        <v>15215</v>
      </c>
      <c r="B14909" s="11">
        <v>42760</v>
      </c>
      <c r="C14909" s="12" t="s">
        <v>34</v>
      </c>
      <c r="D14909" s="12">
        <f>+MONTH(Tabla1[[#This Row],[FECHA DE RADICADO ]])</f>
        <v>1</v>
      </c>
      <c r="E14909">
        <f>+WEEKNUM(Tabla1[[#This Row],[FECHA DE RADICADO ]],1)</f>
        <v>4</v>
      </c>
    </row>
    <row r="14910" spans="1:5" x14ac:dyDescent="0.25">
      <c r="A14910">
        <v>15216</v>
      </c>
      <c r="B14910" s="11">
        <v>42760</v>
      </c>
      <c r="C14910" s="12" t="s">
        <v>34</v>
      </c>
      <c r="D14910" s="12">
        <f>+MONTH(Tabla1[[#This Row],[FECHA DE RADICADO ]])</f>
        <v>1</v>
      </c>
      <c r="E14910">
        <f>+WEEKNUM(Tabla1[[#This Row],[FECHA DE RADICADO ]],1)</f>
        <v>4</v>
      </c>
    </row>
    <row r="14911" spans="1:5" x14ac:dyDescent="0.25">
      <c r="A14911">
        <v>15217</v>
      </c>
      <c r="B14911" s="11">
        <v>42760</v>
      </c>
      <c r="C14911" s="12" t="s">
        <v>34</v>
      </c>
      <c r="D14911" s="12">
        <f>+MONTH(Tabla1[[#This Row],[FECHA DE RADICADO ]])</f>
        <v>1</v>
      </c>
      <c r="E14911">
        <f>+WEEKNUM(Tabla1[[#This Row],[FECHA DE RADICADO ]],1)</f>
        <v>4</v>
      </c>
    </row>
    <row r="14912" spans="1:5" x14ac:dyDescent="0.25">
      <c r="A14912">
        <v>15218</v>
      </c>
      <c r="B14912" s="11">
        <v>42760</v>
      </c>
      <c r="C14912" s="12" t="s">
        <v>34</v>
      </c>
      <c r="D14912" s="12">
        <f>+MONTH(Tabla1[[#This Row],[FECHA DE RADICADO ]])</f>
        <v>1</v>
      </c>
      <c r="E14912">
        <f>+WEEKNUM(Tabla1[[#This Row],[FECHA DE RADICADO ]],1)</f>
        <v>4</v>
      </c>
    </row>
    <row r="14913" spans="1:5" x14ac:dyDescent="0.25">
      <c r="A14913">
        <v>15219</v>
      </c>
      <c r="B14913" s="11">
        <v>42760</v>
      </c>
      <c r="C14913" s="12" t="s">
        <v>34</v>
      </c>
      <c r="D14913" s="12">
        <f>+MONTH(Tabla1[[#This Row],[FECHA DE RADICADO ]])</f>
        <v>1</v>
      </c>
      <c r="E14913">
        <f>+WEEKNUM(Tabla1[[#This Row],[FECHA DE RADICADO ]],1)</f>
        <v>4</v>
      </c>
    </row>
    <row r="14914" spans="1:5" x14ac:dyDescent="0.25">
      <c r="A14914">
        <v>15220</v>
      </c>
      <c r="B14914" s="11">
        <v>42760</v>
      </c>
      <c r="C14914" s="12" t="s">
        <v>34</v>
      </c>
      <c r="D14914" s="12">
        <f>+MONTH(Tabla1[[#This Row],[FECHA DE RADICADO ]])</f>
        <v>1</v>
      </c>
      <c r="E14914">
        <f>+WEEKNUM(Tabla1[[#This Row],[FECHA DE RADICADO ]],1)</f>
        <v>4</v>
      </c>
    </row>
    <row r="14915" spans="1:5" x14ac:dyDescent="0.25">
      <c r="A14915">
        <v>15221</v>
      </c>
      <c r="B14915" s="11">
        <v>42760</v>
      </c>
      <c r="C14915" s="12" t="s">
        <v>34</v>
      </c>
      <c r="D14915" s="12">
        <f>+MONTH(Tabla1[[#This Row],[FECHA DE RADICADO ]])</f>
        <v>1</v>
      </c>
      <c r="E14915">
        <f>+WEEKNUM(Tabla1[[#This Row],[FECHA DE RADICADO ]],1)</f>
        <v>4</v>
      </c>
    </row>
    <row r="14916" spans="1:5" x14ac:dyDescent="0.25">
      <c r="A14916">
        <v>15222</v>
      </c>
      <c r="B14916" s="11">
        <v>42760</v>
      </c>
      <c r="C14916" s="12" t="s">
        <v>34</v>
      </c>
      <c r="D14916" s="12">
        <f>+MONTH(Tabla1[[#This Row],[FECHA DE RADICADO ]])</f>
        <v>1</v>
      </c>
      <c r="E14916">
        <f>+WEEKNUM(Tabla1[[#This Row],[FECHA DE RADICADO ]],1)</f>
        <v>4</v>
      </c>
    </row>
    <row r="14917" spans="1:5" x14ac:dyDescent="0.25">
      <c r="A14917">
        <v>15223</v>
      </c>
      <c r="B14917" s="11">
        <v>42760</v>
      </c>
      <c r="C14917" s="12" t="s">
        <v>34</v>
      </c>
      <c r="D14917" s="12">
        <f>+MONTH(Tabla1[[#This Row],[FECHA DE RADICADO ]])</f>
        <v>1</v>
      </c>
      <c r="E14917">
        <f>+WEEKNUM(Tabla1[[#This Row],[FECHA DE RADICADO ]],1)</f>
        <v>4</v>
      </c>
    </row>
    <row r="14918" spans="1:5" x14ac:dyDescent="0.25">
      <c r="A14918">
        <v>15224</v>
      </c>
      <c r="B14918" s="11">
        <v>42760</v>
      </c>
      <c r="C14918" s="12" t="s">
        <v>34</v>
      </c>
      <c r="D14918" s="12">
        <f>+MONTH(Tabla1[[#This Row],[FECHA DE RADICADO ]])</f>
        <v>1</v>
      </c>
      <c r="E14918">
        <f>+WEEKNUM(Tabla1[[#This Row],[FECHA DE RADICADO ]],1)</f>
        <v>4</v>
      </c>
    </row>
    <row r="14919" spans="1:5" x14ac:dyDescent="0.25">
      <c r="A14919">
        <v>15225</v>
      </c>
      <c r="B14919" s="11">
        <v>42760</v>
      </c>
      <c r="C14919" s="12" t="s">
        <v>34</v>
      </c>
      <c r="D14919" s="12">
        <f>+MONTH(Tabla1[[#This Row],[FECHA DE RADICADO ]])</f>
        <v>1</v>
      </c>
      <c r="E14919">
        <f>+WEEKNUM(Tabla1[[#This Row],[FECHA DE RADICADO ]],1)</f>
        <v>4</v>
      </c>
    </row>
    <row r="14920" spans="1:5" x14ac:dyDescent="0.25">
      <c r="A14920">
        <v>15226</v>
      </c>
      <c r="B14920" s="11">
        <v>42760</v>
      </c>
      <c r="C14920" s="12" t="s">
        <v>34</v>
      </c>
      <c r="D14920" s="12">
        <f>+MONTH(Tabla1[[#This Row],[FECHA DE RADICADO ]])</f>
        <v>1</v>
      </c>
      <c r="E14920">
        <f>+WEEKNUM(Tabla1[[#This Row],[FECHA DE RADICADO ]],1)</f>
        <v>4</v>
      </c>
    </row>
    <row r="14921" spans="1:5" x14ac:dyDescent="0.25">
      <c r="A14921">
        <v>15227</v>
      </c>
      <c r="B14921" s="11">
        <v>42760</v>
      </c>
      <c r="C14921" s="12" t="s">
        <v>34</v>
      </c>
      <c r="D14921" s="12">
        <f>+MONTH(Tabla1[[#This Row],[FECHA DE RADICADO ]])</f>
        <v>1</v>
      </c>
      <c r="E14921">
        <f>+WEEKNUM(Tabla1[[#This Row],[FECHA DE RADICADO ]],1)</f>
        <v>4</v>
      </c>
    </row>
    <row r="14922" spans="1:5" x14ac:dyDescent="0.25">
      <c r="A14922">
        <v>15228</v>
      </c>
      <c r="B14922" s="11">
        <v>42760</v>
      </c>
      <c r="C14922" s="12" t="s">
        <v>34</v>
      </c>
      <c r="D14922" s="12">
        <f>+MONTH(Tabla1[[#This Row],[FECHA DE RADICADO ]])</f>
        <v>1</v>
      </c>
      <c r="E14922">
        <f>+WEEKNUM(Tabla1[[#This Row],[FECHA DE RADICADO ]],1)</f>
        <v>4</v>
      </c>
    </row>
    <row r="14923" spans="1:5" x14ac:dyDescent="0.25">
      <c r="A14923">
        <v>15229</v>
      </c>
      <c r="B14923" s="11">
        <v>42760</v>
      </c>
      <c r="C14923" s="12" t="s">
        <v>34</v>
      </c>
      <c r="D14923" s="12">
        <f>+MONTH(Tabla1[[#This Row],[FECHA DE RADICADO ]])</f>
        <v>1</v>
      </c>
      <c r="E14923">
        <f>+WEEKNUM(Tabla1[[#This Row],[FECHA DE RADICADO ]],1)</f>
        <v>4</v>
      </c>
    </row>
    <row r="14924" spans="1:5" x14ac:dyDescent="0.25">
      <c r="A14924">
        <v>15230</v>
      </c>
      <c r="B14924" s="11">
        <v>42760</v>
      </c>
      <c r="C14924" s="12" t="s">
        <v>34</v>
      </c>
      <c r="D14924" s="12">
        <f>+MONTH(Tabla1[[#This Row],[FECHA DE RADICADO ]])</f>
        <v>1</v>
      </c>
      <c r="E14924">
        <f>+WEEKNUM(Tabla1[[#This Row],[FECHA DE RADICADO ]],1)</f>
        <v>4</v>
      </c>
    </row>
    <row r="14925" spans="1:5" x14ac:dyDescent="0.25">
      <c r="A14925">
        <v>15231</v>
      </c>
      <c r="B14925" s="11">
        <v>42760</v>
      </c>
      <c r="C14925" s="12" t="s">
        <v>34</v>
      </c>
      <c r="D14925" s="12">
        <f>+MONTH(Tabla1[[#This Row],[FECHA DE RADICADO ]])</f>
        <v>1</v>
      </c>
      <c r="E14925">
        <f>+WEEKNUM(Tabla1[[#This Row],[FECHA DE RADICADO ]],1)</f>
        <v>4</v>
      </c>
    </row>
    <row r="14926" spans="1:5" x14ac:dyDescent="0.25">
      <c r="A14926">
        <v>15232</v>
      </c>
      <c r="B14926" s="11">
        <v>42760</v>
      </c>
      <c r="C14926" s="12" t="s">
        <v>34</v>
      </c>
      <c r="D14926" s="12">
        <f>+MONTH(Tabla1[[#This Row],[FECHA DE RADICADO ]])</f>
        <v>1</v>
      </c>
      <c r="E14926">
        <f>+WEEKNUM(Tabla1[[#This Row],[FECHA DE RADICADO ]],1)</f>
        <v>4</v>
      </c>
    </row>
    <row r="14927" spans="1:5" x14ac:dyDescent="0.25">
      <c r="A14927">
        <v>15233</v>
      </c>
      <c r="B14927" s="11">
        <v>42760</v>
      </c>
      <c r="C14927" s="12" t="s">
        <v>34</v>
      </c>
      <c r="D14927" s="12">
        <f>+MONTH(Tabla1[[#This Row],[FECHA DE RADICADO ]])</f>
        <v>1</v>
      </c>
      <c r="E14927">
        <f>+WEEKNUM(Tabla1[[#This Row],[FECHA DE RADICADO ]],1)</f>
        <v>4</v>
      </c>
    </row>
    <row r="14928" spans="1:5" x14ac:dyDescent="0.25">
      <c r="A14928">
        <v>15234</v>
      </c>
      <c r="B14928" s="11">
        <v>42760</v>
      </c>
      <c r="C14928" s="12" t="s">
        <v>34</v>
      </c>
      <c r="D14928" s="12">
        <f>+MONTH(Tabla1[[#This Row],[FECHA DE RADICADO ]])</f>
        <v>1</v>
      </c>
      <c r="E14928">
        <f>+WEEKNUM(Tabla1[[#This Row],[FECHA DE RADICADO ]],1)</f>
        <v>4</v>
      </c>
    </row>
    <row r="14929" spans="1:5" x14ac:dyDescent="0.25">
      <c r="A14929">
        <v>15235</v>
      </c>
      <c r="B14929" s="11">
        <v>42760</v>
      </c>
      <c r="C14929" s="12" t="s">
        <v>34</v>
      </c>
      <c r="D14929" s="12">
        <f>+MONTH(Tabla1[[#This Row],[FECHA DE RADICADO ]])</f>
        <v>1</v>
      </c>
      <c r="E14929">
        <f>+WEEKNUM(Tabla1[[#This Row],[FECHA DE RADICADO ]],1)</f>
        <v>4</v>
      </c>
    </row>
    <row r="14930" spans="1:5" x14ac:dyDescent="0.25">
      <c r="A14930">
        <v>15236</v>
      </c>
      <c r="B14930" s="11">
        <v>42760</v>
      </c>
      <c r="C14930" s="12" t="s">
        <v>34</v>
      </c>
      <c r="D14930" s="12">
        <f>+MONTH(Tabla1[[#This Row],[FECHA DE RADICADO ]])</f>
        <v>1</v>
      </c>
      <c r="E14930">
        <f>+WEEKNUM(Tabla1[[#This Row],[FECHA DE RADICADO ]],1)</f>
        <v>4</v>
      </c>
    </row>
    <row r="14931" spans="1:5" x14ac:dyDescent="0.25">
      <c r="A14931">
        <v>15237</v>
      </c>
      <c r="B14931" s="11">
        <v>42760</v>
      </c>
      <c r="C14931" s="12" t="s">
        <v>34</v>
      </c>
      <c r="D14931" s="12">
        <f>+MONTH(Tabla1[[#This Row],[FECHA DE RADICADO ]])</f>
        <v>1</v>
      </c>
      <c r="E14931">
        <f>+WEEKNUM(Tabla1[[#This Row],[FECHA DE RADICADO ]],1)</f>
        <v>4</v>
      </c>
    </row>
    <row r="14932" spans="1:5" x14ac:dyDescent="0.25">
      <c r="A14932">
        <v>15238</v>
      </c>
      <c r="B14932" s="11">
        <v>42760</v>
      </c>
      <c r="C14932" s="12" t="s">
        <v>34</v>
      </c>
      <c r="D14932" s="12">
        <f>+MONTH(Tabla1[[#This Row],[FECHA DE RADICADO ]])</f>
        <v>1</v>
      </c>
      <c r="E14932">
        <f>+WEEKNUM(Tabla1[[#This Row],[FECHA DE RADICADO ]],1)</f>
        <v>4</v>
      </c>
    </row>
    <row r="14933" spans="1:5" x14ac:dyDescent="0.25">
      <c r="A14933">
        <v>15243</v>
      </c>
      <c r="B14933" s="11">
        <v>42760</v>
      </c>
      <c r="C14933" s="12" t="s">
        <v>34</v>
      </c>
      <c r="D14933" s="12">
        <f>+MONTH(Tabla1[[#This Row],[FECHA DE RADICADO ]])</f>
        <v>1</v>
      </c>
      <c r="E14933">
        <f>+WEEKNUM(Tabla1[[#This Row],[FECHA DE RADICADO ]],1)</f>
        <v>4</v>
      </c>
    </row>
    <row r="14934" spans="1:5" x14ac:dyDescent="0.25">
      <c r="A14934">
        <v>15244</v>
      </c>
      <c r="B14934" s="11">
        <v>42760</v>
      </c>
      <c r="C14934" s="12" t="s">
        <v>34</v>
      </c>
      <c r="D14934" s="12">
        <f>+MONTH(Tabla1[[#This Row],[FECHA DE RADICADO ]])</f>
        <v>1</v>
      </c>
      <c r="E14934">
        <f>+WEEKNUM(Tabla1[[#This Row],[FECHA DE RADICADO ]],1)</f>
        <v>4</v>
      </c>
    </row>
    <row r="14935" spans="1:5" x14ac:dyDescent="0.25">
      <c r="A14935">
        <v>15245</v>
      </c>
      <c r="B14935" s="11">
        <v>42760</v>
      </c>
      <c r="C14935" s="12" t="s">
        <v>34</v>
      </c>
      <c r="D14935" s="12">
        <f>+MONTH(Tabla1[[#This Row],[FECHA DE RADICADO ]])</f>
        <v>1</v>
      </c>
      <c r="E14935">
        <f>+WEEKNUM(Tabla1[[#This Row],[FECHA DE RADICADO ]],1)</f>
        <v>4</v>
      </c>
    </row>
    <row r="14936" spans="1:5" x14ac:dyDescent="0.25">
      <c r="A14936">
        <v>15246</v>
      </c>
      <c r="B14936" s="11">
        <v>42760</v>
      </c>
      <c r="C14936" s="12" t="s">
        <v>34</v>
      </c>
      <c r="D14936" s="12">
        <f>+MONTH(Tabla1[[#This Row],[FECHA DE RADICADO ]])</f>
        <v>1</v>
      </c>
      <c r="E14936">
        <f>+WEEKNUM(Tabla1[[#This Row],[FECHA DE RADICADO ]],1)</f>
        <v>4</v>
      </c>
    </row>
    <row r="14937" spans="1:5" x14ac:dyDescent="0.25">
      <c r="A14937">
        <v>15247</v>
      </c>
      <c r="B14937" s="11">
        <v>42760</v>
      </c>
      <c r="C14937" s="12" t="s">
        <v>34</v>
      </c>
      <c r="D14937" s="12">
        <f>+MONTH(Tabla1[[#This Row],[FECHA DE RADICADO ]])</f>
        <v>1</v>
      </c>
      <c r="E14937">
        <f>+WEEKNUM(Tabla1[[#This Row],[FECHA DE RADICADO ]],1)</f>
        <v>4</v>
      </c>
    </row>
    <row r="14938" spans="1:5" x14ac:dyDescent="0.25">
      <c r="A14938">
        <v>15248</v>
      </c>
      <c r="B14938" s="11">
        <v>42760</v>
      </c>
      <c r="C14938" s="12" t="s">
        <v>34</v>
      </c>
      <c r="D14938" s="12">
        <f>+MONTH(Tabla1[[#This Row],[FECHA DE RADICADO ]])</f>
        <v>1</v>
      </c>
      <c r="E14938">
        <f>+WEEKNUM(Tabla1[[#This Row],[FECHA DE RADICADO ]],1)</f>
        <v>4</v>
      </c>
    </row>
    <row r="14939" spans="1:5" x14ac:dyDescent="0.25">
      <c r="A14939">
        <v>15249</v>
      </c>
      <c r="B14939" s="11">
        <v>42760</v>
      </c>
      <c r="C14939" s="12" t="s">
        <v>34</v>
      </c>
      <c r="D14939" s="12">
        <f>+MONTH(Tabla1[[#This Row],[FECHA DE RADICADO ]])</f>
        <v>1</v>
      </c>
      <c r="E14939">
        <f>+WEEKNUM(Tabla1[[#This Row],[FECHA DE RADICADO ]],1)</f>
        <v>4</v>
      </c>
    </row>
    <row r="14940" spans="1:5" x14ac:dyDescent="0.25">
      <c r="A14940">
        <v>15250</v>
      </c>
      <c r="B14940" s="11">
        <v>42760</v>
      </c>
      <c r="C14940" s="12" t="s">
        <v>34</v>
      </c>
      <c r="D14940" s="12">
        <f>+MONTH(Tabla1[[#This Row],[FECHA DE RADICADO ]])</f>
        <v>1</v>
      </c>
      <c r="E14940">
        <f>+WEEKNUM(Tabla1[[#This Row],[FECHA DE RADICADO ]],1)</f>
        <v>4</v>
      </c>
    </row>
    <row r="14941" spans="1:5" x14ac:dyDescent="0.25">
      <c r="A14941">
        <v>15251</v>
      </c>
      <c r="B14941" s="11">
        <v>42760</v>
      </c>
      <c r="C14941" s="12" t="s">
        <v>34</v>
      </c>
      <c r="D14941" s="12">
        <f>+MONTH(Tabla1[[#This Row],[FECHA DE RADICADO ]])</f>
        <v>1</v>
      </c>
      <c r="E14941">
        <f>+WEEKNUM(Tabla1[[#This Row],[FECHA DE RADICADO ]],1)</f>
        <v>4</v>
      </c>
    </row>
    <row r="14942" spans="1:5" x14ac:dyDescent="0.25">
      <c r="A14942">
        <v>15252</v>
      </c>
      <c r="B14942" s="11">
        <v>42760</v>
      </c>
      <c r="C14942" s="12" t="s">
        <v>34</v>
      </c>
      <c r="D14942" s="12">
        <f>+MONTH(Tabla1[[#This Row],[FECHA DE RADICADO ]])</f>
        <v>1</v>
      </c>
      <c r="E14942">
        <f>+WEEKNUM(Tabla1[[#This Row],[FECHA DE RADICADO ]],1)</f>
        <v>4</v>
      </c>
    </row>
    <row r="14943" spans="1:5" x14ac:dyDescent="0.25">
      <c r="A14943">
        <v>15253</v>
      </c>
      <c r="B14943" s="11">
        <v>42760</v>
      </c>
      <c r="C14943" s="12" t="s">
        <v>34</v>
      </c>
      <c r="D14943" s="12">
        <f>+MONTH(Tabla1[[#This Row],[FECHA DE RADICADO ]])</f>
        <v>1</v>
      </c>
      <c r="E14943">
        <f>+WEEKNUM(Tabla1[[#This Row],[FECHA DE RADICADO ]],1)</f>
        <v>4</v>
      </c>
    </row>
    <row r="14944" spans="1:5" x14ac:dyDescent="0.25">
      <c r="A14944">
        <v>15254</v>
      </c>
      <c r="B14944" s="11">
        <v>42760</v>
      </c>
      <c r="C14944" s="12" t="s">
        <v>34</v>
      </c>
      <c r="D14944" s="12">
        <f>+MONTH(Tabla1[[#This Row],[FECHA DE RADICADO ]])</f>
        <v>1</v>
      </c>
      <c r="E14944">
        <f>+WEEKNUM(Tabla1[[#This Row],[FECHA DE RADICADO ]],1)</f>
        <v>4</v>
      </c>
    </row>
    <row r="14945" spans="1:5" x14ac:dyDescent="0.25">
      <c r="A14945">
        <v>15255</v>
      </c>
      <c r="B14945" s="11">
        <v>42760</v>
      </c>
      <c r="C14945" s="12" t="s">
        <v>34</v>
      </c>
      <c r="D14945" s="12">
        <f>+MONTH(Tabla1[[#This Row],[FECHA DE RADICADO ]])</f>
        <v>1</v>
      </c>
      <c r="E14945">
        <f>+WEEKNUM(Tabla1[[#This Row],[FECHA DE RADICADO ]],1)</f>
        <v>4</v>
      </c>
    </row>
    <row r="14946" spans="1:5" x14ac:dyDescent="0.25">
      <c r="A14946">
        <v>15256</v>
      </c>
      <c r="B14946" s="11">
        <v>42760</v>
      </c>
      <c r="C14946" s="12" t="s">
        <v>34</v>
      </c>
      <c r="D14946" s="12">
        <f>+MONTH(Tabla1[[#This Row],[FECHA DE RADICADO ]])</f>
        <v>1</v>
      </c>
      <c r="E14946">
        <f>+WEEKNUM(Tabla1[[#This Row],[FECHA DE RADICADO ]],1)</f>
        <v>4</v>
      </c>
    </row>
    <row r="14947" spans="1:5" x14ac:dyDescent="0.25">
      <c r="A14947">
        <v>15257</v>
      </c>
      <c r="B14947" s="11">
        <v>42760</v>
      </c>
      <c r="C14947" s="12" t="s">
        <v>34</v>
      </c>
      <c r="D14947" s="12">
        <f>+MONTH(Tabla1[[#This Row],[FECHA DE RADICADO ]])</f>
        <v>1</v>
      </c>
      <c r="E14947">
        <f>+WEEKNUM(Tabla1[[#This Row],[FECHA DE RADICADO ]],1)</f>
        <v>4</v>
      </c>
    </row>
    <row r="14948" spans="1:5" x14ac:dyDescent="0.25">
      <c r="A14948">
        <v>15258</v>
      </c>
      <c r="B14948" s="11">
        <v>42760</v>
      </c>
      <c r="C14948" s="12" t="s">
        <v>34</v>
      </c>
      <c r="D14948" s="12">
        <f>+MONTH(Tabla1[[#This Row],[FECHA DE RADICADO ]])</f>
        <v>1</v>
      </c>
      <c r="E14948">
        <f>+WEEKNUM(Tabla1[[#This Row],[FECHA DE RADICADO ]],1)</f>
        <v>4</v>
      </c>
    </row>
    <row r="14949" spans="1:5" x14ac:dyDescent="0.25">
      <c r="A14949">
        <v>15259</v>
      </c>
      <c r="B14949" s="11">
        <v>42760</v>
      </c>
      <c r="C14949" s="12" t="s">
        <v>34</v>
      </c>
      <c r="D14949" s="12">
        <f>+MONTH(Tabla1[[#This Row],[FECHA DE RADICADO ]])</f>
        <v>1</v>
      </c>
      <c r="E14949">
        <f>+WEEKNUM(Tabla1[[#This Row],[FECHA DE RADICADO ]],1)</f>
        <v>4</v>
      </c>
    </row>
    <row r="14950" spans="1:5" x14ac:dyDescent="0.25">
      <c r="A14950">
        <v>15260</v>
      </c>
      <c r="B14950" s="11">
        <v>42760</v>
      </c>
      <c r="C14950" s="12" t="s">
        <v>34</v>
      </c>
      <c r="D14950" s="12">
        <f>+MONTH(Tabla1[[#This Row],[FECHA DE RADICADO ]])</f>
        <v>1</v>
      </c>
      <c r="E14950">
        <f>+WEEKNUM(Tabla1[[#This Row],[FECHA DE RADICADO ]],1)</f>
        <v>4</v>
      </c>
    </row>
    <row r="14951" spans="1:5" x14ac:dyDescent="0.25">
      <c r="A14951">
        <v>15261</v>
      </c>
      <c r="B14951" s="11">
        <v>42760</v>
      </c>
      <c r="C14951" s="12" t="s">
        <v>34</v>
      </c>
      <c r="D14951" s="12">
        <f>+MONTH(Tabla1[[#This Row],[FECHA DE RADICADO ]])</f>
        <v>1</v>
      </c>
      <c r="E14951">
        <f>+WEEKNUM(Tabla1[[#This Row],[FECHA DE RADICADO ]],1)</f>
        <v>4</v>
      </c>
    </row>
    <row r="14952" spans="1:5" x14ac:dyDescent="0.25">
      <c r="A14952">
        <v>15262</v>
      </c>
      <c r="B14952" s="11">
        <v>42760</v>
      </c>
      <c r="C14952" s="12" t="s">
        <v>34</v>
      </c>
      <c r="D14952" s="12">
        <f>+MONTH(Tabla1[[#This Row],[FECHA DE RADICADO ]])</f>
        <v>1</v>
      </c>
      <c r="E14952">
        <f>+WEEKNUM(Tabla1[[#This Row],[FECHA DE RADICADO ]],1)</f>
        <v>4</v>
      </c>
    </row>
    <row r="14953" spans="1:5" x14ac:dyDescent="0.25">
      <c r="A14953">
        <v>15263</v>
      </c>
      <c r="B14953" s="11">
        <v>42760</v>
      </c>
      <c r="C14953" s="12" t="s">
        <v>34</v>
      </c>
      <c r="D14953" s="12">
        <f>+MONTH(Tabla1[[#This Row],[FECHA DE RADICADO ]])</f>
        <v>1</v>
      </c>
      <c r="E14953">
        <f>+WEEKNUM(Tabla1[[#This Row],[FECHA DE RADICADO ]],1)</f>
        <v>4</v>
      </c>
    </row>
    <row r="14954" spans="1:5" x14ac:dyDescent="0.25">
      <c r="A14954">
        <v>15264</v>
      </c>
      <c r="B14954" s="11">
        <v>42760</v>
      </c>
      <c r="C14954" s="12" t="s">
        <v>34</v>
      </c>
      <c r="D14954" s="12">
        <f>+MONTH(Tabla1[[#This Row],[FECHA DE RADICADO ]])</f>
        <v>1</v>
      </c>
      <c r="E14954">
        <f>+WEEKNUM(Tabla1[[#This Row],[FECHA DE RADICADO ]],1)</f>
        <v>4</v>
      </c>
    </row>
    <row r="14955" spans="1:5" x14ac:dyDescent="0.25">
      <c r="A14955">
        <v>15265</v>
      </c>
      <c r="B14955" s="11">
        <v>42760</v>
      </c>
      <c r="C14955" s="12" t="s">
        <v>34</v>
      </c>
      <c r="D14955" s="12">
        <f>+MONTH(Tabla1[[#This Row],[FECHA DE RADICADO ]])</f>
        <v>1</v>
      </c>
      <c r="E14955">
        <f>+WEEKNUM(Tabla1[[#This Row],[FECHA DE RADICADO ]],1)</f>
        <v>4</v>
      </c>
    </row>
    <row r="14956" spans="1:5" x14ac:dyDescent="0.25">
      <c r="A14956">
        <v>15266</v>
      </c>
      <c r="B14956" s="11">
        <v>42760</v>
      </c>
      <c r="C14956" s="12" t="s">
        <v>34</v>
      </c>
      <c r="D14956" s="12">
        <f>+MONTH(Tabla1[[#This Row],[FECHA DE RADICADO ]])</f>
        <v>1</v>
      </c>
      <c r="E14956">
        <f>+WEEKNUM(Tabla1[[#This Row],[FECHA DE RADICADO ]],1)</f>
        <v>4</v>
      </c>
    </row>
    <row r="14957" spans="1:5" x14ac:dyDescent="0.25">
      <c r="A14957">
        <v>15267</v>
      </c>
      <c r="B14957" s="11">
        <v>42760</v>
      </c>
      <c r="C14957" s="12" t="s">
        <v>34</v>
      </c>
      <c r="D14957" s="12">
        <f>+MONTH(Tabla1[[#This Row],[FECHA DE RADICADO ]])</f>
        <v>1</v>
      </c>
      <c r="E14957">
        <f>+WEEKNUM(Tabla1[[#This Row],[FECHA DE RADICADO ]],1)</f>
        <v>4</v>
      </c>
    </row>
    <row r="14958" spans="1:5" x14ac:dyDescent="0.25">
      <c r="A14958">
        <v>15748</v>
      </c>
      <c r="B14958" s="11">
        <v>42761</v>
      </c>
      <c r="C14958" s="12" t="s">
        <v>34</v>
      </c>
      <c r="D14958" s="12">
        <f>+MONTH(Tabla1[[#This Row],[FECHA DE RADICADO ]])</f>
        <v>1</v>
      </c>
      <c r="E14958">
        <f>+WEEKNUM(Tabla1[[#This Row],[FECHA DE RADICADO ]],1)</f>
        <v>4</v>
      </c>
    </row>
    <row r="14959" spans="1:5" x14ac:dyDescent="0.25">
      <c r="A14959">
        <v>15933</v>
      </c>
      <c r="B14959" s="11">
        <v>42762</v>
      </c>
      <c r="C14959" s="12" t="s">
        <v>34</v>
      </c>
      <c r="D14959" s="12">
        <f>+MONTH(Tabla1[[#This Row],[FECHA DE RADICADO ]])</f>
        <v>1</v>
      </c>
      <c r="E14959">
        <f>+WEEKNUM(Tabla1[[#This Row],[FECHA DE RADICADO ]],1)</f>
        <v>4</v>
      </c>
    </row>
    <row r="14960" spans="1:5" x14ac:dyDescent="0.25">
      <c r="A14960">
        <v>15947</v>
      </c>
      <c r="B14960" s="11">
        <v>42762</v>
      </c>
      <c r="C14960" s="12" t="s">
        <v>34</v>
      </c>
      <c r="D14960" s="12">
        <f>+MONTH(Tabla1[[#This Row],[FECHA DE RADICADO ]])</f>
        <v>1</v>
      </c>
      <c r="E14960">
        <f>+WEEKNUM(Tabla1[[#This Row],[FECHA DE RADICADO ]],1)</f>
        <v>4</v>
      </c>
    </row>
    <row r="14961" spans="1:5" x14ac:dyDescent="0.25">
      <c r="A14961">
        <v>15952</v>
      </c>
      <c r="B14961" s="11">
        <v>42762</v>
      </c>
      <c r="C14961" s="12" t="s">
        <v>34</v>
      </c>
      <c r="D14961" s="12">
        <f>+MONTH(Tabla1[[#This Row],[FECHA DE RADICADO ]])</f>
        <v>1</v>
      </c>
      <c r="E14961">
        <f>+WEEKNUM(Tabla1[[#This Row],[FECHA DE RADICADO ]],1)</f>
        <v>4</v>
      </c>
    </row>
    <row r="14962" spans="1:5" x14ac:dyDescent="0.25">
      <c r="A14962">
        <v>18216</v>
      </c>
      <c r="B14962" s="11">
        <v>42766</v>
      </c>
      <c r="C14962" s="12" t="s">
        <v>34</v>
      </c>
      <c r="D14962" s="12">
        <f>+MONTH(Tabla1[[#This Row],[FECHA DE RADICADO ]])</f>
        <v>1</v>
      </c>
      <c r="E14962">
        <f>+WEEKNUM(Tabla1[[#This Row],[FECHA DE RADICADO ]],1)</f>
        <v>5</v>
      </c>
    </row>
    <row r="14963" spans="1:5" x14ac:dyDescent="0.25">
      <c r="A14963">
        <v>18217</v>
      </c>
      <c r="B14963" s="11">
        <v>42766</v>
      </c>
      <c r="C14963" s="12" t="s">
        <v>34</v>
      </c>
      <c r="D14963" s="12">
        <f>+MONTH(Tabla1[[#This Row],[FECHA DE RADICADO ]])</f>
        <v>1</v>
      </c>
      <c r="E14963">
        <f>+WEEKNUM(Tabla1[[#This Row],[FECHA DE RADICADO ]],1)</f>
        <v>5</v>
      </c>
    </row>
    <row r="14964" spans="1:5" x14ac:dyDescent="0.25">
      <c r="A14964">
        <v>18218</v>
      </c>
      <c r="B14964" s="11">
        <v>42766</v>
      </c>
      <c r="C14964" s="12" t="s">
        <v>34</v>
      </c>
      <c r="D14964" s="12">
        <f>+MONTH(Tabla1[[#This Row],[FECHA DE RADICADO ]])</f>
        <v>1</v>
      </c>
      <c r="E14964">
        <f>+WEEKNUM(Tabla1[[#This Row],[FECHA DE RADICADO ]],1)</f>
        <v>5</v>
      </c>
    </row>
    <row r="14965" spans="1:5" x14ac:dyDescent="0.25">
      <c r="A14965">
        <v>18219</v>
      </c>
      <c r="B14965" s="11">
        <v>42766</v>
      </c>
      <c r="C14965" s="12" t="s">
        <v>34</v>
      </c>
      <c r="D14965" s="12">
        <f>+MONTH(Tabla1[[#This Row],[FECHA DE RADICADO ]])</f>
        <v>1</v>
      </c>
      <c r="E14965">
        <f>+WEEKNUM(Tabla1[[#This Row],[FECHA DE RADICADO ]],1)</f>
        <v>5</v>
      </c>
    </row>
    <row r="14966" spans="1:5" x14ac:dyDescent="0.25">
      <c r="A14966">
        <v>18220</v>
      </c>
      <c r="B14966" s="11">
        <v>42766</v>
      </c>
      <c r="C14966" s="12" t="s">
        <v>34</v>
      </c>
      <c r="D14966" s="12">
        <f>+MONTH(Tabla1[[#This Row],[FECHA DE RADICADO ]])</f>
        <v>1</v>
      </c>
      <c r="E14966">
        <f>+WEEKNUM(Tabla1[[#This Row],[FECHA DE RADICADO ]],1)</f>
        <v>5</v>
      </c>
    </row>
    <row r="14967" spans="1:5" x14ac:dyDescent="0.25">
      <c r="A14967">
        <v>18221</v>
      </c>
      <c r="B14967" s="11">
        <v>42766</v>
      </c>
      <c r="C14967" s="12" t="s">
        <v>34</v>
      </c>
      <c r="D14967" s="12">
        <f>+MONTH(Tabla1[[#This Row],[FECHA DE RADICADO ]])</f>
        <v>1</v>
      </c>
      <c r="E14967">
        <f>+WEEKNUM(Tabla1[[#This Row],[FECHA DE RADICADO ]],1)</f>
        <v>5</v>
      </c>
    </row>
    <row r="14968" spans="1:5" x14ac:dyDescent="0.25">
      <c r="A14968">
        <v>18222</v>
      </c>
      <c r="B14968" s="11">
        <v>42766</v>
      </c>
      <c r="C14968" s="12" t="s">
        <v>34</v>
      </c>
      <c r="D14968" s="12">
        <f>+MONTH(Tabla1[[#This Row],[FECHA DE RADICADO ]])</f>
        <v>1</v>
      </c>
      <c r="E14968">
        <f>+WEEKNUM(Tabla1[[#This Row],[FECHA DE RADICADO ]],1)</f>
        <v>5</v>
      </c>
    </row>
    <row r="14969" spans="1:5" x14ac:dyDescent="0.25">
      <c r="A14969">
        <v>18223</v>
      </c>
      <c r="B14969" s="11">
        <v>42766</v>
      </c>
      <c r="C14969" s="12" t="s">
        <v>34</v>
      </c>
      <c r="D14969" s="12">
        <f>+MONTH(Tabla1[[#This Row],[FECHA DE RADICADO ]])</f>
        <v>1</v>
      </c>
      <c r="E14969">
        <f>+WEEKNUM(Tabla1[[#This Row],[FECHA DE RADICADO ]],1)</f>
        <v>5</v>
      </c>
    </row>
    <row r="14970" spans="1:5" x14ac:dyDescent="0.25">
      <c r="A14970">
        <v>18224</v>
      </c>
      <c r="B14970" s="11">
        <v>42766</v>
      </c>
      <c r="C14970" s="12" t="s">
        <v>34</v>
      </c>
      <c r="D14970" s="12">
        <f>+MONTH(Tabla1[[#This Row],[FECHA DE RADICADO ]])</f>
        <v>1</v>
      </c>
      <c r="E14970">
        <f>+WEEKNUM(Tabla1[[#This Row],[FECHA DE RADICADO ]],1)</f>
        <v>5</v>
      </c>
    </row>
    <row r="14971" spans="1:5" x14ac:dyDescent="0.25">
      <c r="A14971">
        <v>18225</v>
      </c>
      <c r="B14971" s="11">
        <v>42766</v>
      </c>
      <c r="C14971" s="12" t="s">
        <v>34</v>
      </c>
      <c r="D14971" s="12">
        <f>+MONTH(Tabla1[[#This Row],[FECHA DE RADICADO ]])</f>
        <v>1</v>
      </c>
      <c r="E14971">
        <f>+WEEKNUM(Tabla1[[#This Row],[FECHA DE RADICADO ]],1)</f>
        <v>5</v>
      </c>
    </row>
    <row r="14972" spans="1:5" x14ac:dyDescent="0.25">
      <c r="A14972">
        <v>18226</v>
      </c>
      <c r="B14972" s="11">
        <v>42766</v>
      </c>
      <c r="C14972" s="12" t="s">
        <v>34</v>
      </c>
      <c r="D14972" s="12">
        <f>+MONTH(Tabla1[[#This Row],[FECHA DE RADICADO ]])</f>
        <v>1</v>
      </c>
      <c r="E14972">
        <f>+WEEKNUM(Tabla1[[#This Row],[FECHA DE RADICADO ]],1)</f>
        <v>5</v>
      </c>
    </row>
    <row r="14973" spans="1:5" x14ac:dyDescent="0.25">
      <c r="A14973">
        <v>18227</v>
      </c>
      <c r="B14973" s="11">
        <v>42766</v>
      </c>
      <c r="C14973" s="12" t="s">
        <v>34</v>
      </c>
      <c r="D14973" s="12">
        <f>+MONTH(Tabla1[[#This Row],[FECHA DE RADICADO ]])</f>
        <v>1</v>
      </c>
      <c r="E14973">
        <f>+WEEKNUM(Tabla1[[#This Row],[FECHA DE RADICADO ]],1)</f>
        <v>5</v>
      </c>
    </row>
    <row r="14974" spans="1:5" x14ac:dyDescent="0.25">
      <c r="A14974">
        <v>18228</v>
      </c>
      <c r="B14974" s="11">
        <v>42766</v>
      </c>
      <c r="C14974" s="12" t="s">
        <v>34</v>
      </c>
      <c r="D14974" s="12">
        <f>+MONTH(Tabla1[[#This Row],[FECHA DE RADICADO ]])</f>
        <v>1</v>
      </c>
      <c r="E14974">
        <f>+WEEKNUM(Tabla1[[#This Row],[FECHA DE RADICADO ]],1)</f>
        <v>5</v>
      </c>
    </row>
    <row r="14975" spans="1:5" x14ac:dyDescent="0.25">
      <c r="A14975">
        <v>18229</v>
      </c>
      <c r="B14975" s="11">
        <v>42766</v>
      </c>
      <c r="C14975" s="12" t="s">
        <v>34</v>
      </c>
      <c r="D14975" s="12">
        <f>+MONTH(Tabla1[[#This Row],[FECHA DE RADICADO ]])</f>
        <v>1</v>
      </c>
      <c r="E14975">
        <f>+WEEKNUM(Tabla1[[#This Row],[FECHA DE RADICADO ]],1)</f>
        <v>5</v>
      </c>
    </row>
    <row r="14976" spans="1:5" x14ac:dyDescent="0.25">
      <c r="A14976">
        <v>18230</v>
      </c>
      <c r="B14976" s="11">
        <v>42766</v>
      </c>
      <c r="C14976" s="12" t="s">
        <v>34</v>
      </c>
      <c r="D14976" s="12">
        <f>+MONTH(Tabla1[[#This Row],[FECHA DE RADICADO ]])</f>
        <v>1</v>
      </c>
      <c r="E14976">
        <f>+WEEKNUM(Tabla1[[#This Row],[FECHA DE RADICADO ]],1)</f>
        <v>5</v>
      </c>
    </row>
    <row r="14977" spans="1:5" x14ac:dyDescent="0.25">
      <c r="A14977">
        <v>18231</v>
      </c>
      <c r="B14977" s="11">
        <v>42766</v>
      </c>
      <c r="C14977" s="12" t="s">
        <v>34</v>
      </c>
      <c r="D14977" s="12">
        <f>+MONTH(Tabla1[[#This Row],[FECHA DE RADICADO ]])</f>
        <v>1</v>
      </c>
      <c r="E14977">
        <f>+WEEKNUM(Tabla1[[#This Row],[FECHA DE RADICADO ]],1)</f>
        <v>5</v>
      </c>
    </row>
    <row r="14978" spans="1:5" x14ac:dyDescent="0.25">
      <c r="A14978">
        <v>18232</v>
      </c>
      <c r="B14978" s="11">
        <v>42766</v>
      </c>
      <c r="C14978" s="12" t="s">
        <v>34</v>
      </c>
      <c r="D14978" s="12">
        <f>+MONTH(Tabla1[[#This Row],[FECHA DE RADICADO ]])</f>
        <v>1</v>
      </c>
      <c r="E14978">
        <f>+WEEKNUM(Tabla1[[#This Row],[FECHA DE RADICADO ]],1)</f>
        <v>5</v>
      </c>
    </row>
    <row r="14979" spans="1:5" x14ac:dyDescent="0.25">
      <c r="A14979">
        <v>18233</v>
      </c>
      <c r="B14979" s="11">
        <v>42766</v>
      </c>
      <c r="C14979" s="12" t="s">
        <v>34</v>
      </c>
      <c r="D14979" s="12">
        <f>+MONTH(Tabla1[[#This Row],[FECHA DE RADICADO ]])</f>
        <v>1</v>
      </c>
      <c r="E14979">
        <f>+WEEKNUM(Tabla1[[#This Row],[FECHA DE RADICADO ]],1)</f>
        <v>5</v>
      </c>
    </row>
    <row r="14980" spans="1:5" x14ac:dyDescent="0.25">
      <c r="A14980">
        <v>18234</v>
      </c>
      <c r="B14980" s="11">
        <v>42766</v>
      </c>
      <c r="C14980" s="12" t="s">
        <v>34</v>
      </c>
      <c r="D14980" s="12">
        <f>+MONTH(Tabla1[[#This Row],[FECHA DE RADICADO ]])</f>
        <v>1</v>
      </c>
      <c r="E14980">
        <f>+WEEKNUM(Tabla1[[#This Row],[FECHA DE RADICADO ]],1)</f>
        <v>5</v>
      </c>
    </row>
    <row r="14981" spans="1:5" x14ac:dyDescent="0.25">
      <c r="A14981">
        <v>18235</v>
      </c>
      <c r="B14981" s="11">
        <v>42766</v>
      </c>
      <c r="C14981" s="12" t="s">
        <v>34</v>
      </c>
      <c r="D14981" s="12">
        <f>+MONTH(Tabla1[[#This Row],[FECHA DE RADICADO ]])</f>
        <v>1</v>
      </c>
      <c r="E14981">
        <f>+WEEKNUM(Tabla1[[#This Row],[FECHA DE RADICADO ]],1)</f>
        <v>5</v>
      </c>
    </row>
    <row r="14982" spans="1:5" x14ac:dyDescent="0.25">
      <c r="A14982">
        <v>18236</v>
      </c>
      <c r="B14982" s="11">
        <v>42766</v>
      </c>
      <c r="C14982" s="12" t="s">
        <v>34</v>
      </c>
      <c r="D14982" s="12">
        <f>+MONTH(Tabla1[[#This Row],[FECHA DE RADICADO ]])</f>
        <v>1</v>
      </c>
      <c r="E14982">
        <f>+WEEKNUM(Tabla1[[#This Row],[FECHA DE RADICADO ]],1)</f>
        <v>5</v>
      </c>
    </row>
    <row r="14983" spans="1:5" x14ac:dyDescent="0.25">
      <c r="A14983">
        <v>18237</v>
      </c>
      <c r="B14983" s="11">
        <v>42766</v>
      </c>
      <c r="C14983" s="12" t="s">
        <v>34</v>
      </c>
      <c r="D14983" s="12">
        <f>+MONTH(Tabla1[[#This Row],[FECHA DE RADICADO ]])</f>
        <v>1</v>
      </c>
      <c r="E14983">
        <f>+WEEKNUM(Tabla1[[#This Row],[FECHA DE RADICADO ]],1)</f>
        <v>5</v>
      </c>
    </row>
    <row r="14984" spans="1:5" x14ac:dyDescent="0.25">
      <c r="A14984">
        <v>18238</v>
      </c>
      <c r="B14984" s="11">
        <v>42766</v>
      </c>
      <c r="C14984" s="12" t="s">
        <v>34</v>
      </c>
      <c r="D14984" s="12">
        <f>+MONTH(Tabla1[[#This Row],[FECHA DE RADICADO ]])</f>
        <v>1</v>
      </c>
      <c r="E14984">
        <f>+WEEKNUM(Tabla1[[#This Row],[FECHA DE RADICADO ]],1)</f>
        <v>5</v>
      </c>
    </row>
    <row r="14985" spans="1:5" x14ac:dyDescent="0.25">
      <c r="A14985">
        <v>18239</v>
      </c>
      <c r="B14985" s="11">
        <v>42766</v>
      </c>
      <c r="C14985" s="12" t="s">
        <v>34</v>
      </c>
      <c r="D14985" s="12">
        <f>+MONTH(Tabla1[[#This Row],[FECHA DE RADICADO ]])</f>
        <v>1</v>
      </c>
      <c r="E14985">
        <f>+WEEKNUM(Tabla1[[#This Row],[FECHA DE RADICADO ]],1)</f>
        <v>5</v>
      </c>
    </row>
    <row r="14986" spans="1:5" x14ac:dyDescent="0.25">
      <c r="A14986">
        <v>18242</v>
      </c>
      <c r="B14986" s="11">
        <v>42766</v>
      </c>
      <c r="C14986" s="12" t="s">
        <v>34</v>
      </c>
      <c r="D14986" s="12">
        <f>+MONTH(Tabla1[[#This Row],[FECHA DE RADICADO ]])</f>
        <v>1</v>
      </c>
      <c r="E14986">
        <f>+WEEKNUM(Tabla1[[#This Row],[FECHA DE RADICADO ]],1)</f>
        <v>5</v>
      </c>
    </row>
    <row r="14987" spans="1:5" x14ac:dyDescent="0.25">
      <c r="A14987">
        <v>18245</v>
      </c>
      <c r="B14987" s="11">
        <v>42766</v>
      </c>
      <c r="C14987" s="12" t="s">
        <v>34</v>
      </c>
      <c r="D14987" s="12">
        <f>+MONTH(Tabla1[[#This Row],[FECHA DE RADICADO ]])</f>
        <v>1</v>
      </c>
      <c r="E14987">
        <f>+WEEKNUM(Tabla1[[#This Row],[FECHA DE RADICADO ]],1)</f>
        <v>5</v>
      </c>
    </row>
    <row r="14988" spans="1:5" x14ac:dyDescent="0.25">
      <c r="A14988">
        <v>18246</v>
      </c>
      <c r="B14988" s="11">
        <v>42766</v>
      </c>
      <c r="C14988" s="12" t="s">
        <v>34</v>
      </c>
      <c r="D14988" s="12">
        <f>+MONTH(Tabla1[[#This Row],[FECHA DE RADICADO ]])</f>
        <v>1</v>
      </c>
      <c r="E14988">
        <f>+WEEKNUM(Tabla1[[#This Row],[FECHA DE RADICADO ]],1)</f>
        <v>5</v>
      </c>
    </row>
    <row r="14989" spans="1:5" x14ac:dyDescent="0.25">
      <c r="A14989">
        <v>18247</v>
      </c>
      <c r="B14989" s="11">
        <v>42766</v>
      </c>
      <c r="C14989" s="12" t="s">
        <v>34</v>
      </c>
      <c r="D14989" s="12">
        <f>+MONTH(Tabla1[[#This Row],[FECHA DE RADICADO ]])</f>
        <v>1</v>
      </c>
      <c r="E14989">
        <f>+WEEKNUM(Tabla1[[#This Row],[FECHA DE RADICADO ]],1)</f>
        <v>5</v>
      </c>
    </row>
    <row r="14990" spans="1:5" x14ac:dyDescent="0.25">
      <c r="A14990">
        <v>18248</v>
      </c>
      <c r="B14990" s="11">
        <v>42766</v>
      </c>
      <c r="C14990" s="12" t="s">
        <v>34</v>
      </c>
      <c r="D14990" s="12">
        <f>+MONTH(Tabla1[[#This Row],[FECHA DE RADICADO ]])</f>
        <v>1</v>
      </c>
      <c r="E14990">
        <f>+WEEKNUM(Tabla1[[#This Row],[FECHA DE RADICADO ]],1)</f>
        <v>5</v>
      </c>
    </row>
    <row r="14991" spans="1:5" x14ac:dyDescent="0.25">
      <c r="A14991">
        <v>18249</v>
      </c>
      <c r="B14991" s="11">
        <v>42766</v>
      </c>
      <c r="C14991" s="12" t="s">
        <v>34</v>
      </c>
      <c r="D14991" s="12">
        <f>+MONTH(Tabla1[[#This Row],[FECHA DE RADICADO ]])</f>
        <v>1</v>
      </c>
      <c r="E14991">
        <f>+WEEKNUM(Tabla1[[#This Row],[FECHA DE RADICADO ]],1)</f>
        <v>5</v>
      </c>
    </row>
    <row r="14992" spans="1:5" x14ac:dyDescent="0.25">
      <c r="A14992">
        <v>18250</v>
      </c>
      <c r="B14992" s="11">
        <v>42766</v>
      </c>
      <c r="C14992" s="12" t="s">
        <v>34</v>
      </c>
      <c r="D14992" s="12">
        <f>+MONTH(Tabla1[[#This Row],[FECHA DE RADICADO ]])</f>
        <v>1</v>
      </c>
      <c r="E14992">
        <f>+WEEKNUM(Tabla1[[#This Row],[FECHA DE RADICADO ]],1)</f>
        <v>5</v>
      </c>
    </row>
    <row r="14993" spans="1:5" x14ac:dyDescent="0.25">
      <c r="A14993">
        <v>18251</v>
      </c>
      <c r="B14993" s="11">
        <v>42766</v>
      </c>
      <c r="C14993" s="12" t="s">
        <v>34</v>
      </c>
      <c r="D14993" s="12">
        <f>+MONTH(Tabla1[[#This Row],[FECHA DE RADICADO ]])</f>
        <v>1</v>
      </c>
      <c r="E14993">
        <f>+WEEKNUM(Tabla1[[#This Row],[FECHA DE RADICADO ]],1)</f>
        <v>5</v>
      </c>
    </row>
    <row r="14994" spans="1:5" x14ac:dyDescent="0.25">
      <c r="A14994">
        <v>18252</v>
      </c>
      <c r="B14994" s="11">
        <v>42766</v>
      </c>
      <c r="C14994" s="12" t="s">
        <v>34</v>
      </c>
      <c r="D14994" s="12">
        <f>+MONTH(Tabla1[[#This Row],[FECHA DE RADICADO ]])</f>
        <v>1</v>
      </c>
      <c r="E14994">
        <f>+WEEKNUM(Tabla1[[#This Row],[FECHA DE RADICADO ]],1)</f>
        <v>5</v>
      </c>
    </row>
    <row r="14995" spans="1:5" x14ac:dyDescent="0.25">
      <c r="A14995">
        <v>18253</v>
      </c>
      <c r="B14995" s="11">
        <v>42766</v>
      </c>
      <c r="C14995" s="12" t="s">
        <v>34</v>
      </c>
      <c r="D14995" s="12">
        <f>+MONTH(Tabla1[[#This Row],[FECHA DE RADICADO ]])</f>
        <v>1</v>
      </c>
      <c r="E14995">
        <f>+WEEKNUM(Tabla1[[#This Row],[FECHA DE RADICADO ]],1)</f>
        <v>5</v>
      </c>
    </row>
    <row r="14996" spans="1:5" x14ac:dyDescent="0.25">
      <c r="A14996">
        <v>18254</v>
      </c>
      <c r="B14996" s="11">
        <v>42766</v>
      </c>
      <c r="C14996" s="12" t="s">
        <v>34</v>
      </c>
      <c r="D14996" s="12">
        <f>+MONTH(Tabla1[[#This Row],[FECHA DE RADICADO ]])</f>
        <v>1</v>
      </c>
      <c r="E14996">
        <f>+WEEKNUM(Tabla1[[#This Row],[FECHA DE RADICADO ]],1)</f>
        <v>5</v>
      </c>
    </row>
    <row r="14997" spans="1:5" x14ac:dyDescent="0.25">
      <c r="A14997">
        <v>18255</v>
      </c>
      <c r="B14997" s="11">
        <v>42766</v>
      </c>
      <c r="C14997" s="12" t="s">
        <v>34</v>
      </c>
      <c r="D14997" s="12">
        <f>+MONTH(Tabla1[[#This Row],[FECHA DE RADICADO ]])</f>
        <v>1</v>
      </c>
      <c r="E14997">
        <f>+WEEKNUM(Tabla1[[#This Row],[FECHA DE RADICADO ]],1)</f>
        <v>5</v>
      </c>
    </row>
    <row r="14998" spans="1:5" x14ac:dyDescent="0.25">
      <c r="A14998">
        <v>18256</v>
      </c>
      <c r="B14998" s="11">
        <v>42766</v>
      </c>
      <c r="C14998" s="12" t="s">
        <v>34</v>
      </c>
      <c r="D14998" s="12">
        <f>+MONTH(Tabla1[[#This Row],[FECHA DE RADICADO ]])</f>
        <v>1</v>
      </c>
      <c r="E14998">
        <f>+WEEKNUM(Tabla1[[#This Row],[FECHA DE RADICADO ]],1)</f>
        <v>5</v>
      </c>
    </row>
    <row r="14999" spans="1:5" x14ac:dyDescent="0.25">
      <c r="A14999">
        <v>18257</v>
      </c>
      <c r="B14999" s="11">
        <v>42766</v>
      </c>
      <c r="C14999" s="12" t="s">
        <v>34</v>
      </c>
      <c r="D14999" s="12">
        <f>+MONTH(Tabla1[[#This Row],[FECHA DE RADICADO ]])</f>
        <v>1</v>
      </c>
      <c r="E14999">
        <f>+WEEKNUM(Tabla1[[#This Row],[FECHA DE RADICADO ]],1)</f>
        <v>5</v>
      </c>
    </row>
    <row r="15000" spans="1:5" x14ac:dyDescent="0.25">
      <c r="A15000">
        <v>18258</v>
      </c>
      <c r="B15000" s="11">
        <v>42766</v>
      </c>
      <c r="C15000" s="12" t="s">
        <v>34</v>
      </c>
      <c r="D15000" s="12">
        <f>+MONTH(Tabla1[[#This Row],[FECHA DE RADICADO ]])</f>
        <v>1</v>
      </c>
      <c r="E15000">
        <f>+WEEKNUM(Tabla1[[#This Row],[FECHA DE RADICADO ]],1)</f>
        <v>5</v>
      </c>
    </row>
    <row r="15001" spans="1:5" x14ac:dyDescent="0.25">
      <c r="A15001">
        <v>18259</v>
      </c>
      <c r="B15001" s="11">
        <v>42766</v>
      </c>
      <c r="C15001" s="12" t="s">
        <v>34</v>
      </c>
      <c r="D15001" s="12">
        <f>+MONTH(Tabla1[[#This Row],[FECHA DE RADICADO ]])</f>
        <v>1</v>
      </c>
      <c r="E15001">
        <f>+WEEKNUM(Tabla1[[#This Row],[FECHA DE RADICADO ]],1)</f>
        <v>5</v>
      </c>
    </row>
    <row r="15002" spans="1:5" x14ac:dyDescent="0.25">
      <c r="A15002">
        <v>18260</v>
      </c>
      <c r="B15002" s="11">
        <v>42766</v>
      </c>
      <c r="C15002" s="12" t="s">
        <v>34</v>
      </c>
      <c r="D15002" s="12">
        <f>+MONTH(Tabla1[[#This Row],[FECHA DE RADICADO ]])</f>
        <v>1</v>
      </c>
      <c r="E15002">
        <f>+WEEKNUM(Tabla1[[#This Row],[FECHA DE RADICADO ]],1)</f>
        <v>5</v>
      </c>
    </row>
    <row r="15003" spans="1:5" x14ac:dyDescent="0.25">
      <c r="A15003">
        <v>18261</v>
      </c>
      <c r="B15003" s="11">
        <v>42766</v>
      </c>
      <c r="C15003" s="12" t="s">
        <v>34</v>
      </c>
      <c r="D15003" s="12">
        <f>+MONTH(Tabla1[[#This Row],[FECHA DE RADICADO ]])</f>
        <v>1</v>
      </c>
      <c r="E15003">
        <f>+WEEKNUM(Tabla1[[#This Row],[FECHA DE RADICADO ]],1)</f>
        <v>5</v>
      </c>
    </row>
    <row r="15004" spans="1:5" x14ac:dyDescent="0.25">
      <c r="A15004">
        <v>18262</v>
      </c>
      <c r="B15004" s="11">
        <v>42766</v>
      </c>
      <c r="C15004" s="12" t="s">
        <v>34</v>
      </c>
      <c r="D15004" s="12">
        <f>+MONTH(Tabla1[[#This Row],[FECHA DE RADICADO ]])</f>
        <v>1</v>
      </c>
      <c r="E15004">
        <f>+WEEKNUM(Tabla1[[#This Row],[FECHA DE RADICADO ]],1)</f>
        <v>5</v>
      </c>
    </row>
    <row r="15005" spans="1:5" x14ac:dyDescent="0.25">
      <c r="A15005">
        <v>18263</v>
      </c>
      <c r="B15005" s="11">
        <v>42766</v>
      </c>
      <c r="C15005" s="12" t="s">
        <v>34</v>
      </c>
      <c r="D15005" s="12">
        <f>+MONTH(Tabla1[[#This Row],[FECHA DE RADICADO ]])</f>
        <v>1</v>
      </c>
      <c r="E15005">
        <f>+WEEKNUM(Tabla1[[#This Row],[FECHA DE RADICADO ]],1)</f>
        <v>5</v>
      </c>
    </row>
    <row r="15006" spans="1:5" x14ac:dyDescent="0.25">
      <c r="A15006">
        <v>18264</v>
      </c>
      <c r="B15006" s="11">
        <v>42766</v>
      </c>
      <c r="C15006" s="12" t="s">
        <v>34</v>
      </c>
      <c r="D15006" s="12">
        <f>+MONTH(Tabla1[[#This Row],[FECHA DE RADICADO ]])</f>
        <v>1</v>
      </c>
      <c r="E15006">
        <f>+WEEKNUM(Tabla1[[#This Row],[FECHA DE RADICADO ]],1)</f>
        <v>5</v>
      </c>
    </row>
    <row r="15007" spans="1:5" x14ac:dyDescent="0.25">
      <c r="A15007">
        <v>18265</v>
      </c>
      <c r="B15007" s="11">
        <v>42766</v>
      </c>
      <c r="C15007" s="12" t="s">
        <v>34</v>
      </c>
      <c r="D15007" s="12">
        <f>+MONTH(Tabla1[[#This Row],[FECHA DE RADICADO ]])</f>
        <v>1</v>
      </c>
      <c r="E15007">
        <f>+WEEKNUM(Tabla1[[#This Row],[FECHA DE RADICADO ]],1)</f>
        <v>5</v>
      </c>
    </row>
    <row r="15008" spans="1:5" x14ac:dyDescent="0.25">
      <c r="A15008">
        <v>18266</v>
      </c>
      <c r="B15008" s="11">
        <v>42766</v>
      </c>
      <c r="C15008" s="12" t="s">
        <v>34</v>
      </c>
      <c r="D15008" s="12">
        <f>+MONTH(Tabla1[[#This Row],[FECHA DE RADICADO ]])</f>
        <v>1</v>
      </c>
      <c r="E15008">
        <f>+WEEKNUM(Tabla1[[#This Row],[FECHA DE RADICADO ]],1)</f>
        <v>5</v>
      </c>
    </row>
    <row r="15009" spans="1:5" x14ac:dyDescent="0.25">
      <c r="A15009">
        <v>18267</v>
      </c>
      <c r="B15009" s="11">
        <v>42766</v>
      </c>
      <c r="C15009" s="12" t="s">
        <v>34</v>
      </c>
      <c r="D15009" s="12">
        <f>+MONTH(Tabla1[[#This Row],[FECHA DE RADICADO ]])</f>
        <v>1</v>
      </c>
      <c r="E15009">
        <f>+WEEKNUM(Tabla1[[#This Row],[FECHA DE RADICADO ]],1)</f>
        <v>5</v>
      </c>
    </row>
    <row r="15010" spans="1:5" x14ac:dyDescent="0.25">
      <c r="A15010">
        <v>18268</v>
      </c>
      <c r="B15010" s="11">
        <v>42766</v>
      </c>
      <c r="C15010" s="12" t="s">
        <v>34</v>
      </c>
      <c r="D15010" s="12">
        <f>+MONTH(Tabla1[[#This Row],[FECHA DE RADICADO ]])</f>
        <v>1</v>
      </c>
      <c r="E15010">
        <f>+WEEKNUM(Tabla1[[#This Row],[FECHA DE RADICADO ]],1)</f>
        <v>5</v>
      </c>
    </row>
    <row r="15011" spans="1:5" x14ac:dyDescent="0.25">
      <c r="A15011">
        <v>18271</v>
      </c>
      <c r="B15011" s="11">
        <v>42766</v>
      </c>
      <c r="C15011" s="12" t="s">
        <v>34</v>
      </c>
      <c r="D15011" s="12">
        <f>+MONTH(Tabla1[[#This Row],[FECHA DE RADICADO ]])</f>
        <v>1</v>
      </c>
      <c r="E15011">
        <f>+WEEKNUM(Tabla1[[#This Row],[FECHA DE RADICADO ]],1)</f>
        <v>5</v>
      </c>
    </row>
    <row r="15012" spans="1:5" x14ac:dyDescent="0.25">
      <c r="A15012">
        <v>18272</v>
      </c>
      <c r="B15012" s="11">
        <v>42766</v>
      </c>
      <c r="C15012" s="12" t="s">
        <v>34</v>
      </c>
      <c r="D15012" s="12">
        <f>+MONTH(Tabla1[[#This Row],[FECHA DE RADICADO ]])</f>
        <v>1</v>
      </c>
      <c r="E15012">
        <f>+WEEKNUM(Tabla1[[#This Row],[FECHA DE RADICADO ]],1)</f>
        <v>5</v>
      </c>
    </row>
    <row r="15013" spans="1:5" x14ac:dyDescent="0.25">
      <c r="A15013">
        <v>18273</v>
      </c>
      <c r="B15013" s="11">
        <v>42766</v>
      </c>
      <c r="C15013" s="12" t="s">
        <v>34</v>
      </c>
      <c r="D15013" s="12">
        <f>+MONTH(Tabla1[[#This Row],[FECHA DE RADICADO ]])</f>
        <v>1</v>
      </c>
      <c r="E15013">
        <f>+WEEKNUM(Tabla1[[#This Row],[FECHA DE RADICADO ]],1)</f>
        <v>5</v>
      </c>
    </row>
    <row r="15014" spans="1:5" x14ac:dyDescent="0.25">
      <c r="A15014">
        <v>18274</v>
      </c>
      <c r="B15014" s="11">
        <v>42766</v>
      </c>
      <c r="C15014" s="12" t="s">
        <v>34</v>
      </c>
      <c r="D15014" s="12">
        <f>+MONTH(Tabla1[[#This Row],[FECHA DE RADICADO ]])</f>
        <v>1</v>
      </c>
      <c r="E15014">
        <f>+WEEKNUM(Tabla1[[#This Row],[FECHA DE RADICADO ]],1)</f>
        <v>5</v>
      </c>
    </row>
    <row r="15015" spans="1:5" x14ac:dyDescent="0.25">
      <c r="A15015">
        <v>18275</v>
      </c>
      <c r="B15015" s="11">
        <v>42766</v>
      </c>
      <c r="C15015" s="12" t="s">
        <v>34</v>
      </c>
      <c r="D15015" s="12">
        <f>+MONTH(Tabla1[[#This Row],[FECHA DE RADICADO ]])</f>
        <v>1</v>
      </c>
      <c r="E15015">
        <f>+WEEKNUM(Tabla1[[#This Row],[FECHA DE RADICADO ]],1)</f>
        <v>5</v>
      </c>
    </row>
    <row r="15016" spans="1:5" x14ac:dyDescent="0.25">
      <c r="A15016">
        <v>18276</v>
      </c>
      <c r="B15016" s="11">
        <v>42766</v>
      </c>
      <c r="C15016" s="12" t="s">
        <v>34</v>
      </c>
      <c r="D15016" s="12">
        <f>+MONTH(Tabla1[[#This Row],[FECHA DE RADICADO ]])</f>
        <v>1</v>
      </c>
      <c r="E15016">
        <f>+WEEKNUM(Tabla1[[#This Row],[FECHA DE RADICADO ]],1)</f>
        <v>5</v>
      </c>
    </row>
    <row r="15017" spans="1:5" x14ac:dyDescent="0.25">
      <c r="A15017">
        <v>18277</v>
      </c>
      <c r="B15017" s="11">
        <v>42766</v>
      </c>
      <c r="C15017" s="12" t="s">
        <v>34</v>
      </c>
      <c r="D15017" s="12">
        <f>+MONTH(Tabla1[[#This Row],[FECHA DE RADICADO ]])</f>
        <v>1</v>
      </c>
      <c r="E15017">
        <f>+WEEKNUM(Tabla1[[#This Row],[FECHA DE RADICADO ]],1)</f>
        <v>5</v>
      </c>
    </row>
    <row r="15018" spans="1:5" x14ac:dyDescent="0.25">
      <c r="A15018">
        <v>18278</v>
      </c>
      <c r="B15018" s="11">
        <v>42766</v>
      </c>
      <c r="C15018" s="12" t="s">
        <v>34</v>
      </c>
      <c r="D15018" s="12">
        <f>+MONTH(Tabla1[[#This Row],[FECHA DE RADICADO ]])</f>
        <v>1</v>
      </c>
      <c r="E15018">
        <f>+WEEKNUM(Tabla1[[#This Row],[FECHA DE RADICADO ]],1)</f>
        <v>5</v>
      </c>
    </row>
    <row r="15019" spans="1:5" x14ac:dyDescent="0.25">
      <c r="A15019">
        <v>18279</v>
      </c>
      <c r="B15019" s="11">
        <v>42766</v>
      </c>
      <c r="C15019" s="12" t="s">
        <v>34</v>
      </c>
      <c r="D15019" s="12">
        <f>+MONTH(Tabla1[[#This Row],[FECHA DE RADICADO ]])</f>
        <v>1</v>
      </c>
      <c r="E15019">
        <f>+WEEKNUM(Tabla1[[#This Row],[FECHA DE RADICADO ]],1)</f>
        <v>5</v>
      </c>
    </row>
    <row r="15020" spans="1:5" x14ac:dyDescent="0.25">
      <c r="A15020">
        <v>18280</v>
      </c>
      <c r="B15020" s="11">
        <v>42766</v>
      </c>
      <c r="C15020" s="12" t="s">
        <v>34</v>
      </c>
      <c r="D15020" s="12">
        <f>+MONTH(Tabla1[[#This Row],[FECHA DE RADICADO ]])</f>
        <v>1</v>
      </c>
      <c r="E15020">
        <f>+WEEKNUM(Tabla1[[#This Row],[FECHA DE RADICADO ]],1)</f>
        <v>5</v>
      </c>
    </row>
    <row r="15021" spans="1:5" x14ac:dyDescent="0.25">
      <c r="A15021">
        <v>18281</v>
      </c>
      <c r="B15021" s="11">
        <v>42766</v>
      </c>
      <c r="C15021" s="12" t="s">
        <v>34</v>
      </c>
      <c r="D15021" s="12">
        <f>+MONTH(Tabla1[[#This Row],[FECHA DE RADICADO ]])</f>
        <v>1</v>
      </c>
      <c r="E15021">
        <f>+WEEKNUM(Tabla1[[#This Row],[FECHA DE RADICADO ]],1)</f>
        <v>5</v>
      </c>
    </row>
    <row r="15022" spans="1:5" x14ac:dyDescent="0.25">
      <c r="A15022">
        <v>18282</v>
      </c>
      <c r="B15022" s="11">
        <v>42766</v>
      </c>
      <c r="C15022" s="12" t="s">
        <v>34</v>
      </c>
      <c r="D15022" s="12">
        <f>+MONTH(Tabla1[[#This Row],[FECHA DE RADICADO ]])</f>
        <v>1</v>
      </c>
      <c r="E15022">
        <f>+WEEKNUM(Tabla1[[#This Row],[FECHA DE RADICADO ]],1)</f>
        <v>5</v>
      </c>
    </row>
    <row r="15023" spans="1:5" x14ac:dyDescent="0.25">
      <c r="A15023">
        <v>18283</v>
      </c>
      <c r="B15023" s="11">
        <v>42766</v>
      </c>
      <c r="C15023" s="12" t="s">
        <v>34</v>
      </c>
      <c r="D15023" s="12">
        <f>+MONTH(Tabla1[[#This Row],[FECHA DE RADICADO ]])</f>
        <v>1</v>
      </c>
      <c r="E15023">
        <f>+WEEKNUM(Tabla1[[#This Row],[FECHA DE RADICADO ]],1)</f>
        <v>5</v>
      </c>
    </row>
    <row r="15024" spans="1:5" x14ac:dyDescent="0.25">
      <c r="A15024">
        <v>18284</v>
      </c>
      <c r="B15024" s="11">
        <v>42766</v>
      </c>
      <c r="C15024" s="12" t="s">
        <v>34</v>
      </c>
      <c r="D15024" s="12">
        <f>+MONTH(Tabla1[[#This Row],[FECHA DE RADICADO ]])</f>
        <v>1</v>
      </c>
      <c r="E15024">
        <f>+WEEKNUM(Tabla1[[#This Row],[FECHA DE RADICADO ]],1)</f>
        <v>5</v>
      </c>
    </row>
    <row r="15025" spans="1:5" x14ac:dyDescent="0.25">
      <c r="A15025">
        <v>18285</v>
      </c>
      <c r="B15025" s="11">
        <v>42766</v>
      </c>
      <c r="C15025" s="12" t="s">
        <v>34</v>
      </c>
      <c r="D15025" s="12">
        <f>+MONTH(Tabla1[[#This Row],[FECHA DE RADICADO ]])</f>
        <v>1</v>
      </c>
      <c r="E15025">
        <f>+WEEKNUM(Tabla1[[#This Row],[FECHA DE RADICADO ]],1)</f>
        <v>5</v>
      </c>
    </row>
    <row r="15026" spans="1:5" x14ac:dyDescent="0.25">
      <c r="A15026">
        <v>18286</v>
      </c>
      <c r="B15026" s="11">
        <v>42766</v>
      </c>
      <c r="C15026" s="12" t="s">
        <v>34</v>
      </c>
      <c r="D15026" s="12">
        <f>+MONTH(Tabla1[[#This Row],[FECHA DE RADICADO ]])</f>
        <v>1</v>
      </c>
      <c r="E15026">
        <f>+WEEKNUM(Tabla1[[#This Row],[FECHA DE RADICADO ]],1)</f>
        <v>5</v>
      </c>
    </row>
    <row r="15027" spans="1:5" x14ac:dyDescent="0.25">
      <c r="A15027">
        <v>18287</v>
      </c>
      <c r="B15027" s="11">
        <v>42766</v>
      </c>
      <c r="C15027" s="12" t="s">
        <v>34</v>
      </c>
      <c r="D15027" s="12">
        <f>+MONTH(Tabla1[[#This Row],[FECHA DE RADICADO ]])</f>
        <v>1</v>
      </c>
      <c r="E15027">
        <f>+WEEKNUM(Tabla1[[#This Row],[FECHA DE RADICADO ]],1)</f>
        <v>5</v>
      </c>
    </row>
    <row r="15028" spans="1:5" x14ac:dyDescent="0.25">
      <c r="A15028">
        <v>18288</v>
      </c>
      <c r="B15028" s="11">
        <v>42766</v>
      </c>
      <c r="C15028" s="12" t="s">
        <v>34</v>
      </c>
      <c r="D15028" s="12">
        <f>+MONTH(Tabla1[[#This Row],[FECHA DE RADICADO ]])</f>
        <v>1</v>
      </c>
      <c r="E15028">
        <f>+WEEKNUM(Tabla1[[#This Row],[FECHA DE RADICADO ]],1)</f>
        <v>5</v>
      </c>
    </row>
    <row r="15029" spans="1:5" x14ac:dyDescent="0.25">
      <c r="A15029">
        <v>18289</v>
      </c>
      <c r="B15029" s="11">
        <v>42766</v>
      </c>
      <c r="C15029" s="12" t="s">
        <v>34</v>
      </c>
      <c r="D15029" s="12">
        <f>+MONTH(Tabla1[[#This Row],[FECHA DE RADICADO ]])</f>
        <v>1</v>
      </c>
      <c r="E15029">
        <f>+WEEKNUM(Tabla1[[#This Row],[FECHA DE RADICADO ]],1)</f>
        <v>5</v>
      </c>
    </row>
    <row r="15030" spans="1:5" x14ac:dyDescent="0.25">
      <c r="A15030">
        <v>18290</v>
      </c>
      <c r="B15030" s="11">
        <v>42766</v>
      </c>
      <c r="C15030" s="12" t="s">
        <v>34</v>
      </c>
      <c r="D15030" s="12">
        <f>+MONTH(Tabla1[[#This Row],[FECHA DE RADICADO ]])</f>
        <v>1</v>
      </c>
      <c r="E15030">
        <f>+WEEKNUM(Tabla1[[#This Row],[FECHA DE RADICADO ]],1)</f>
        <v>5</v>
      </c>
    </row>
    <row r="15031" spans="1:5" x14ac:dyDescent="0.25">
      <c r="A15031">
        <v>18291</v>
      </c>
      <c r="B15031" s="11">
        <v>42766</v>
      </c>
      <c r="C15031" s="12" t="s">
        <v>34</v>
      </c>
      <c r="D15031" s="12">
        <f>+MONTH(Tabla1[[#This Row],[FECHA DE RADICADO ]])</f>
        <v>1</v>
      </c>
      <c r="E15031">
        <f>+WEEKNUM(Tabla1[[#This Row],[FECHA DE RADICADO ]],1)</f>
        <v>5</v>
      </c>
    </row>
    <row r="15032" spans="1:5" x14ac:dyDescent="0.25">
      <c r="A15032">
        <v>18292</v>
      </c>
      <c r="B15032" s="11">
        <v>42766</v>
      </c>
      <c r="C15032" s="12" t="s">
        <v>34</v>
      </c>
      <c r="D15032" s="12">
        <f>+MONTH(Tabla1[[#This Row],[FECHA DE RADICADO ]])</f>
        <v>1</v>
      </c>
      <c r="E15032">
        <f>+WEEKNUM(Tabla1[[#This Row],[FECHA DE RADICADO ]],1)</f>
        <v>5</v>
      </c>
    </row>
    <row r="15033" spans="1:5" x14ac:dyDescent="0.25">
      <c r="A15033">
        <v>18293</v>
      </c>
      <c r="B15033" s="11">
        <v>42766</v>
      </c>
      <c r="C15033" s="12" t="s">
        <v>34</v>
      </c>
      <c r="D15033" s="12">
        <f>+MONTH(Tabla1[[#This Row],[FECHA DE RADICADO ]])</f>
        <v>1</v>
      </c>
      <c r="E15033">
        <f>+WEEKNUM(Tabla1[[#This Row],[FECHA DE RADICADO ]],1)</f>
        <v>5</v>
      </c>
    </row>
    <row r="15034" spans="1:5" x14ac:dyDescent="0.25">
      <c r="A15034">
        <v>18294</v>
      </c>
      <c r="B15034" s="11">
        <v>42766</v>
      </c>
      <c r="C15034" s="12" t="s">
        <v>34</v>
      </c>
      <c r="D15034" s="12">
        <f>+MONTH(Tabla1[[#This Row],[FECHA DE RADICADO ]])</f>
        <v>1</v>
      </c>
      <c r="E15034">
        <f>+WEEKNUM(Tabla1[[#This Row],[FECHA DE RADICADO ]],1)</f>
        <v>5</v>
      </c>
    </row>
    <row r="15035" spans="1:5" x14ac:dyDescent="0.25">
      <c r="A15035">
        <v>18295</v>
      </c>
      <c r="B15035" s="11">
        <v>42766</v>
      </c>
      <c r="C15035" s="12" t="s">
        <v>34</v>
      </c>
      <c r="D15035" s="12">
        <f>+MONTH(Tabla1[[#This Row],[FECHA DE RADICADO ]])</f>
        <v>1</v>
      </c>
      <c r="E15035">
        <f>+WEEKNUM(Tabla1[[#This Row],[FECHA DE RADICADO ]],1)</f>
        <v>5</v>
      </c>
    </row>
    <row r="15036" spans="1:5" x14ac:dyDescent="0.25">
      <c r="A15036">
        <v>18299</v>
      </c>
      <c r="B15036" s="11">
        <v>42766</v>
      </c>
      <c r="C15036" s="12" t="s">
        <v>34</v>
      </c>
      <c r="D15036" s="12">
        <f>+MONTH(Tabla1[[#This Row],[FECHA DE RADICADO ]])</f>
        <v>1</v>
      </c>
      <c r="E15036">
        <f>+WEEKNUM(Tabla1[[#This Row],[FECHA DE RADICADO ]],1)</f>
        <v>5</v>
      </c>
    </row>
    <row r="15037" spans="1:5" x14ac:dyDescent="0.25">
      <c r="A15037">
        <v>18300</v>
      </c>
      <c r="B15037" s="11">
        <v>42766</v>
      </c>
      <c r="C15037" s="12" t="s">
        <v>34</v>
      </c>
      <c r="D15037" s="12">
        <f>+MONTH(Tabla1[[#This Row],[FECHA DE RADICADO ]])</f>
        <v>1</v>
      </c>
      <c r="E15037">
        <f>+WEEKNUM(Tabla1[[#This Row],[FECHA DE RADICADO ]],1)</f>
        <v>5</v>
      </c>
    </row>
    <row r="15038" spans="1:5" x14ac:dyDescent="0.25">
      <c r="A15038">
        <v>18301</v>
      </c>
      <c r="B15038" s="11">
        <v>42766</v>
      </c>
      <c r="C15038" s="12" t="s">
        <v>34</v>
      </c>
      <c r="D15038" s="12">
        <f>+MONTH(Tabla1[[#This Row],[FECHA DE RADICADO ]])</f>
        <v>1</v>
      </c>
      <c r="E15038">
        <f>+WEEKNUM(Tabla1[[#This Row],[FECHA DE RADICADO ]],1)</f>
        <v>5</v>
      </c>
    </row>
    <row r="15039" spans="1:5" x14ac:dyDescent="0.25">
      <c r="A15039">
        <v>18302</v>
      </c>
      <c r="B15039" s="11">
        <v>42766</v>
      </c>
      <c r="C15039" s="12" t="s">
        <v>34</v>
      </c>
      <c r="D15039" s="12">
        <f>+MONTH(Tabla1[[#This Row],[FECHA DE RADICADO ]])</f>
        <v>1</v>
      </c>
      <c r="E15039">
        <f>+WEEKNUM(Tabla1[[#This Row],[FECHA DE RADICADO ]],1)</f>
        <v>5</v>
      </c>
    </row>
    <row r="15040" spans="1:5" x14ac:dyDescent="0.25">
      <c r="A15040">
        <v>18303</v>
      </c>
      <c r="B15040" s="11">
        <v>42766</v>
      </c>
      <c r="C15040" s="12" t="s">
        <v>34</v>
      </c>
      <c r="D15040" s="12">
        <f>+MONTH(Tabla1[[#This Row],[FECHA DE RADICADO ]])</f>
        <v>1</v>
      </c>
      <c r="E15040">
        <f>+WEEKNUM(Tabla1[[#This Row],[FECHA DE RADICADO ]],1)</f>
        <v>5</v>
      </c>
    </row>
    <row r="15041" spans="1:5" x14ac:dyDescent="0.25">
      <c r="A15041">
        <v>18304</v>
      </c>
      <c r="B15041" s="11">
        <v>42766</v>
      </c>
      <c r="C15041" s="12" t="s">
        <v>34</v>
      </c>
      <c r="D15041" s="12">
        <f>+MONTH(Tabla1[[#This Row],[FECHA DE RADICADO ]])</f>
        <v>1</v>
      </c>
      <c r="E15041">
        <f>+WEEKNUM(Tabla1[[#This Row],[FECHA DE RADICADO ]],1)</f>
        <v>5</v>
      </c>
    </row>
    <row r="15042" spans="1:5" x14ac:dyDescent="0.25">
      <c r="A15042">
        <v>18305</v>
      </c>
      <c r="B15042" s="11">
        <v>42766</v>
      </c>
      <c r="C15042" s="12" t="s">
        <v>34</v>
      </c>
      <c r="D15042" s="12">
        <f>+MONTH(Tabla1[[#This Row],[FECHA DE RADICADO ]])</f>
        <v>1</v>
      </c>
      <c r="E15042">
        <f>+WEEKNUM(Tabla1[[#This Row],[FECHA DE RADICADO ]],1)</f>
        <v>5</v>
      </c>
    </row>
    <row r="15043" spans="1:5" x14ac:dyDescent="0.25">
      <c r="A15043">
        <v>18306</v>
      </c>
      <c r="B15043" s="11">
        <v>42766</v>
      </c>
      <c r="C15043" s="12" t="s">
        <v>34</v>
      </c>
      <c r="D15043" s="12">
        <f>+MONTH(Tabla1[[#This Row],[FECHA DE RADICADO ]])</f>
        <v>1</v>
      </c>
      <c r="E15043">
        <f>+WEEKNUM(Tabla1[[#This Row],[FECHA DE RADICADO ]],1)</f>
        <v>5</v>
      </c>
    </row>
    <row r="15044" spans="1:5" x14ac:dyDescent="0.25">
      <c r="A15044">
        <v>18307</v>
      </c>
      <c r="B15044" s="11">
        <v>42766</v>
      </c>
      <c r="C15044" s="12" t="s">
        <v>34</v>
      </c>
      <c r="D15044" s="12">
        <f>+MONTH(Tabla1[[#This Row],[FECHA DE RADICADO ]])</f>
        <v>1</v>
      </c>
      <c r="E15044">
        <f>+WEEKNUM(Tabla1[[#This Row],[FECHA DE RADICADO ]],1)</f>
        <v>5</v>
      </c>
    </row>
    <row r="15045" spans="1:5" x14ac:dyDescent="0.25">
      <c r="A15045">
        <v>18308</v>
      </c>
      <c r="B15045" s="11">
        <v>42766</v>
      </c>
      <c r="C15045" s="12" t="s">
        <v>34</v>
      </c>
      <c r="D15045" s="12">
        <f>+MONTH(Tabla1[[#This Row],[FECHA DE RADICADO ]])</f>
        <v>1</v>
      </c>
      <c r="E15045">
        <f>+WEEKNUM(Tabla1[[#This Row],[FECHA DE RADICADO ]],1)</f>
        <v>5</v>
      </c>
    </row>
    <row r="15046" spans="1:5" x14ac:dyDescent="0.25">
      <c r="A15046">
        <v>18309</v>
      </c>
      <c r="B15046" s="11">
        <v>42766</v>
      </c>
      <c r="C15046" s="12" t="s">
        <v>34</v>
      </c>
      <c r="D15046" s="12">
        <f>+MONTH(Tabla1[[#This Row],[FECHA DE RADICADO ]])</f>
        <v>1</v>
      </c>
      <c r="E15046">
        <f>+WEEKNUM(Tabla1[[#This Row],[FECHA DE RADICADO ]],1)</f>
        <v>5</v>
      </c>
    </row>
    <row r="15047" spans="1:5" x14ac:dyDescent="0.25">
      <c r="A15047">
        <v>18310</v>
      </c>
      <c r="B15047" s="11">
        <v>42766</v>
      </c>
      <c r="C15047" s="12" t="s">
        <v>34</v>
      </c>
      <c r="D15047" s="12">
        <f>+MONTH(Tabla1[[#This Row],[FECHA DE RADICADO ]])</f>
        <v>1</v>
      </c>
      <c r="E15047">
        <f>+WEEKNUM(Tabla1[[#This Row],[FECHA DE RADICADO ]],1)</f>
        <v>5</v>
      </c>
    </row>
    <row r="15048" spans="1:5" x14ac:dyDescent="0.25">
      <c r="A15048">
        <v>18311</v>
      </c>
      <c r="B15048" s="11">
        <v>42766</v>
      </c>
      <c r="C15048" s="12" t="s">
        <v>34</v>
      </c>
      <c r="D15048" s="12">
        <f>+MONTH(Tabla1[[#This Row],[FECHA DE RADICADO ]])</f>
        <v>1</v>
      </c>
      <c r="E15048">
        <f>+WEEKNUM(Tabla1[[#This Row],[FECHA DE RADICADO ]],1)</f>
        <v>5</v>
      </c>
    </row>
    <row r="15049" spans="1:5" x14ac:dyDescent="0.25">
      <c r="A15049">
        <v>18312</v>
      </c>
      <c r="B15049" s="11">
        <v>42766</v>
      </c>
      <c r="C15049" s="12" t="s">
        <v>34</v>
      </c>
      <c r="D15049" s="12">
        <f>+MONTH(Tabla1[[#This Row],[FECHA DE RADICADO ]])</f>
        <v>1</v>
      </c>
      <c r="E15049">
        <f>+WEEKNUM(Tabla1[[#This Row],[FECHA DE RADICADO ]],1)</f>
        <v>5</v>
      </c>
    </row>
    <row r="15050" spans="1:5" x14ac:dyDescent="0.25">
      <c r="A15050">
        <v>18313</v>
      </c>
      <c r="B15050" s="11">
        <v>42766</v>
      </c>
      <c r="C15050" s="12" t="s">
        <v>34</v>
      </c>
      <c r="D15050" s="12">
        <f>+MONTH(Tabla1[[#This Row],[FECHA DE RADICADO ]])</f>
        <v>1</v>
      </c>
      <c r="E15050">
        <f>+WEEKNUM(Tabla1[[#This Row],[FECHA DE RADICADO ]],1)</f>
        <v>5</v>
      </c>
    </row>
    <row r="15051" spans="1:5" x14ac:dyDescent="0.25">
      <c r="A15051">
        <v>18314</v>
      </c>
      <c r="B15051" s="11">
        <v>42766</v>
      </c>
      <c r="C15051" s="12" t="s">
        <v>34</v>
      </c>
      <c r="D15051" s="12">
        <f>+MONTH(Tabla1[[#This Row],[FECHA DE RADICADO ]])</f>
        <v>1</v>
      </c>
      <c r="E15051">
        <f>+WEEKNUM(Tabla1[[#This Row],[FECHA DE RADICADO ]],1)</f>
        <v>5</v>
      </c>
    </row>
    <row r="15052" spans="1:5" x14ac:dyDescent="0.25">
      <c r="A15052">
        <v>18315</v>
      </c>
      <c r="B15052" s="11">
        <v>42766</v>
      </c>
      <c r="C15052" s="12" t="s">
        <v>34</v>
      </c>
      <c r="D15052" s="12">
        <f>+MONTH(Tabla1[[#This Row],[FECHA DE RADICADO ]])</f>
        <v>1</v>
      </c>
      <c r="E15052">
        <f>+WEEKNUM(Tabla1[[#This Row],[FECHA DE RADICADO ]],1)</f>
        <v>5</v>
      </c>
    </row>
    <row r="15053" spans="1:5" x14ac:dyDescent="0.25">
      <c r="A15053">
        <v>18316</v>
      </c>
      <c r="B15053" s="11">
        <v>42766</v>
      </c>
      <c r="C15053" s="12" t="s">
        <v>34</v>
      </c>
      <c r="D15053" s="12">
        <f>+MONTH(Tabla1[[#This Row],[FECHA DE RADICADO ]])</f>
        <v>1</v>
      </c>
      <c r="E15053">
        <f>+WEEKNUM(Tabla1[[#This Row],[FECHA DE RADICADO ]],1)</f>
        <v>5</v>
      </c>
    </row>
    <row r="15054" spans="1:5" x14ac:dyDescent="0.25">
      <c r="A15054">
        <v>18317</v>
      </c>
      <c r="B15054" s="11">
        <v>42766</v>
      </c>
      <c r="C15054" s="12" t="s">
        <v>34</v>
      </c>
      <c r="D15054" s="12">
        <f>+MONTH(Tabla1[[#This Row],[FECHA DE RADICADO ]])</f>
        <v>1</v>
      </c>
      <c r="E15054">
        <f>+WEEKNUM(Tabla1[[#This Row],[FECHA DE RADICADO ]],1)</f>
        <v>5</v>
      </c>
    </row>
    <row r="15055" spans="1:5" x14ac:dyDescent="0.25">
      <c r="A15055">
        <v>18318</v>
      </c>
      <c r="B15055" s="11">
        <v>42766</v>
      </c>
      <c r="C15055" s="12" t="s">
        <v>34</v>
      </c>
      <c r="D15055" s="12">
        <f>+MONTH(Tabla1[[#This Row],[FECHA DE RADICADO ]])</f>
        <v>1</v>
      </c>
      <c r="E15055">
        <f>+WEEKNUM(Tabla1[[#This Row],[FECHA DE RADICADO ]],1)</f>
        <v>5</v>
      </c>
    </row>
    <row r="15056" spans="1:5" x14ac:dyDescent="0.25">
      <c r="A15056">
        <v>18319</v>
      </c>
      <c r="B15056" s="11">
        <v>42766</v>
      </c>
      <c r="C15056" s="12" t="s">
        <v>34</v>
      </c>
      <c r="D15056" s="12">
        <f>+MONTH(Tabla1[[#This Row],[FECHA DE RADICADO ]])</f>
        <v>1</v>
      </c>
      <c r="E15056">
        <f>+WEEKNUM(Tabla1[[#This Row],[FECHA DE RADICADO ]],1)</f>
        <v>5</v>
      </c>
    </row>
    <row r="15057" spans="1:5" x14ac:dyDescent="0.25">
      <c r="A15057">
        <v>18320</v>
      </c>
      <c r="B15057" s="11">
        <v>42766</v>
      </c>
      <c r="C15057" s="12" t="s">
        <v>34</v>
      </c>
      <c r="D15057" s="12">
        <f>+MONTH(Tabla1[[#This Row],[FECHA DE RADICADO ]])</f>
        <v>1</v>
      </c>
      <c r="E15057">
        <f>+WEEKNUM(Tabla1[[#This Row],[FECHA DE RADICADO ]],1)</f>
        <v>5</v>
      </c>
    </row>
    <row r="15058" spans="1:5" x14ac:dyDescent="0.25">
      <c r="A15058">
        <v>18321</v>
      </c>
      <c r="B15058" s="11">
        <v>42766</v>
      </c>
      <c r="C15058" s="12" t="s">
        <v>34</v>
      </c>
      <c r="D15058" s="12">
        <f>+MONTH(Tabla1[[#This Row],[FECHA DE RADICADO ]])</f>
        <v>1</v>
      </c>
      <c r="E15058">
        <f>+WEEKNUM(Tabla1[[#This Row],[FECHA DE RADICADO ]],1)</f>
        <v>5</v>
      </c>
    </row>
    <row r="15059" spans="1:5" x14ac:dyDescent="0.25">
      <c r="A15059">
        <v>18322</v>
      </c>
      <c r="B15059" s="11">
        <v>42766</v>
      </c>
      <c r="C15059" s="12" t="s">
        <v>34</v>
      </c>
      <c r="D15059" s="12">
        <f>+MONTH(Tabla1[[#This Row],[FECHA DE RADICADO ]])</f>
        <v>1</v>
      </c>
      <c r="E15059">
        <f>+WEEKNUM(Tabla1[[#This Row],[FECHA DE RADICADO ]],1)</f>
        <v>5</v>
      </c>
    </row>
    <row r="15060" spans="1:5" x14ac:dyDescent="0.25">
      <c r="A15060">
        <v>18323</v>
      </c>
      <c r="B15060" s="11">
        <v>42766</v>
      </c>
      <c r="C15060" s="12" t="s">
        <v>34</v>
      </c>
      <c r="D15060" s="12">
        <f>+MONTH(Tabla1[[#This Row],[FECHA DE RADICADO ]])</f>
        <v>1</v>
      </c>
      <c r="E15060">
        <f>+WEEKNUM(Tabla1[[#This Row],[FECHA DE RADICADO ]],1)</f>
        <v>5</v>
      </c>
    </row>
    <row r="15061" spans="1:5" x14ac:dyDescent="0.25">
      <c r="A15061">
        <v>18324</v>
      </c>
      <c r="B15061" s="11">
        <v>42766</v>
      </c>
      <c r="C15061" s="12" t="s">
        <v>34</v>
      </c>
      <c r="D15061" s="12">
        <f>+MONTH(Tabla1[[#This Row],[FECHA DE RADICADO ]])</f>
        <v>1</v>
      </c>
      <c r="E15061">
        <f>+WEEKNUM(Tabla1[[#This Row],[FECHA DE RADICADO ]],1)</f>
        <v>5</v>
      </c>
    </row>
    <row r="15062" spans="1:5" x14ac:dyDescent="0.25">
      <c r="A15062">
        <v>90</v>
      </c>
      <c r="B15062" s="11">
        <v>42767</v>
      </c>
      <c r="C15062" s="12" t="s">
        <v>34</v>
      </c>
      <c r="D15062" s="12">
        <f>+MONTH(Tabla1[[#This Row],[FECHA DE RADICADO ]])</f>
        <v>2</v>
      </c>
      <c r="E15062">
        <f>+WEEKNUM(Tabla1[[#This Row],[FECHA DE RADICADO ]],1)</f>
        <v>5</v>
      </c>
    </row>
    <row r="15063" spans="1:5" x14ac:dyDescent="0.25">
      <c r="A15063">
        <v>1241</v>
      </c>
      <c r="B15063" s="11">
        <v>42769</v>
      </c>
      <c r="C15063" s="12" t="s">
        <v>34</v>
      </c>
      <c r="D15063" s="12">
        <f>+MONTH(Tabla1[[#This Row],[FECHA DE RADICADO ]])</f>
        <v>2</v>
      </c>
      <c r="E15063">
        <f>+WEEKNUM(Tabla1[[#This Row],[FECHA DE RADICADO ]],1)</f>
        <v>5</v>
      </c>
    </row>
    <row r="15064" spans="1:5" x14ac:dyDescent="0.25">
      <c r="A15064">
        <v>1242</v>
      </c>
      <c r="B15064" s="11">
        <v>42769</v>
      </c>
      <c r="C15064" s="12" t="s">
        <v>34</v>
      </c>
      <c r="D15064" s="12">
        <f>+MONTH(Tabla1[[#This Row],[FECHA DE RADICADO ]])</f>
        <v>2</v>
      </c>
      <c r="E15064">
        <f>+WEEKNUM(Tabla1[[#This Row],[FECHA DE RADICADO ]],1)</f>
        <v>5</v>
      </c>
    </row>
    <row r="15065" spans="1:5" x14ac:dyDescent="0.25">
      <c r="A15065">
        <v>1243</v>
      </c>
      <c r="B15065" s="11">
        <v>42769</v>
      </c>
      <c r="C15065" s="12" t="s">
        <v>34</v>
      </c>
      <c r="D15065" s="12">
        <f>+MONTH(Tabla1[[#This Row],[FECHA DE RADICADO ]])</f>
        <v>2</v>
      </c>
      <c r="E15065">
        <f>+WEEKNUM(Tabla1[[#This Row],[FECHA DE RADICADO ]],1)</f>
        <v>5</v>
      </c>
    </row>
    <row r="15066" spans="1:5" x14ac:dyDescent="0.25">
      <c r="A15066">
        <v>1244</v>
      </c>
      <c r="B15066" s="11">
        <v>42769</v>
      </c>
      <c r="C15066" s="12" t="s">
        <v>34</v>
      </c>
      <c r="D15066" s="12">
        <f>+MONTH(Tabla1[[#This Row],[FECHA DE RADICADO ]])</f>
        <v>2</v>
      </c>
      <c r="E15066">
        <f>+WEEKNUM(Tabla1[[#This Row],[FECHA DE RADICADO ]],1)</f>
        <v>5</v>
      </c>
    </row>
    <row r="15067" spans="1:5" x14ac:dyDescent="0.25">
      <c r="A15067">
        <v>1245</v>
      </c>
      <c r="B15067" s="11">
        <v>42769</v>
      </c>
      <c r="C15067" s="12" t="s">
        <v>34</v>
      </c>
      <c r="D15067" s="12">
        <f>+MONTH(Tabla1[[#This Row],[FECHA DE RADICADO ]])</f>
        <v>2</v>
      </c>
      <c r="E15067">
        <f>+WEEKNUM(Tabla1[[#This Row],[FECHA DE RADICADO ]],1)</f>
        <v>5</v>
      </c>
    </row>
    <row r="15068" spans="1:5" x14ac:dyDescent="0.25">
      <c r="A15068">
        <v>1246</v>
      </c>
      <c r="B15068" s="11">
        <v>42769</v>
      </c>
      <c r="C15068" s="12" t="s">
        <v>34</v>
      </c>
      <c r="D15068" s="12">
        <f>+MONTH(Tabla1[[#This Row],[FECHA DE RADICADO ]])</f>
        <v>2</v>
      </c>
      <c r="E15068">
        <f>+WEEKNUM(Tabla1[[#This Row],[FECHA DE RADICADO ]],1)</f>
        <v>5</v>
      </c>
    </row>
    <row r="15069" spans="1:5" x14ac:dyDescent="0.25">
      <c r="A15069">
        <v>1247</v>
      </c>
      <c r="B15069" s="11">
        <v>42769</v>
      </c>
      <c r="C15069" s="12" t="s">
        <v>34</v>
      </c>
      <c r="D15069" s="12">
        <f>+MONTH(Tabla1[[#This Row],[FECHA DE RADICADO ]])</f>
        <v>2</v>
      </c>
      <c r="E15069">
        <f>+WEEKNUM(Tabla1[[#This Row],[FECHA DE RADICADO ]],1)</f>
        <v>5</v>
      </c>
    </row>
    <row r="15070" spans="1:5" x14ac:dyDescent="0.25">
      <c r="A15070">
        <v>1248</v>
      </c>
      <c r="B15070" s="11">
        <v>42769</v>
      </c>
      <c r="C15070" s="12" t="s">
        <v>34</v>
      </c>
      <c r="D15070" s="12">
        <f>+MONTH(Tabla1[[#This Row],[FECHA DE RADICADO ]])</f>
        <v>2</v>
      </c>
      <c r="E15070">
        <f>+WEEKNUM(Tabla1[[#This Row],[FECHA DE RADICADO ]],1)</f>
        <v>5</v>
      </c>
    </row>
    <row r="15071" spans="1:5" x14ac:dyDescent="0.25">
      <c r="A15071">
        <v>1249</v>
      </c>
      <c r="B15071" s="11">
        <v>42769</v>
      </c>
      <c r="C15071" s="12" t="s">
        <v>34</v>
      </c>
      <c r="D15071" s="12">
        <f>+MONTH(Tabla1[[#This Row],[FECHA DE RADICADO ]])</f>
        <v>2</v>
      </c>
      <c r="E15071">
        <f>+WEEKNUM(Tabla1[[#This Row],[FECHA DE RADICADO ]],1)</f>
        <v>5</v>
      </c>
    </row>
    <row r="15072" spans="1:5" x14ac:dyDescent="0.25">
      <c r="A15072">
        <v>1250</v>
      </c>
      <c r="B15072" s="11">
        <v>42769</v>
      </c>
      <c r="C15072" s="12" t="s">
        <v>34</v>
      </c>
      <c r="D15072" s="12">
        <f>+MONTH(Tabla1[[#This Row],[FECHA DE RADICADO ]])</f>
        <v>2</v>
      </c>
      <c r="E15072">
        <f>+WEEKNUM(Tabla1[[#This Row],[FECHA DE RADICADO ]],1)</f>
        <v>5</v>
      </c>
    </row>
    <row r="15073" spans="1:5" x14ac:dyDescent="0.25">
      <c r="A15073">
        <v>1251</v>
      </c>
      <c r="B15073" s="11">
        <v>42769</v>
      </c>
      <c r="C15073" s="12" t="s">
        <v>34</v>
      </c>
      <c r="D15073" s="12">
        <f>+MONTH(Tabla1[[#This Row],[FECHA DE RADICADO ]])</f>
        <v>2</v>
      </c>
      <c r="E15073">
        <f>+WEEKNUM(Tabla1[[#This Row],[FECHA DE RADICADO ]],1)</f>
        <v>5</v>
      </c>
    </row>
    <row r="15074" spans="1:5" x14ac:dyDescent="0.25">
      <c r="A15074">
        <v>1252</v>
      </c>
      <c r="B15074" s="11">
        <v>42769</v>
      </c>
      <c r="C15074" s="12" t="s">
        <v>34</v>
      </c>
      <c r="D15074" s="12">
        <f>+MONTH(Tabla1[[#This Row],[FECHA DE RADICADO ]])</f>
        <v>2</v>
      </c>
      <c r="E15074">
        <f>+WEEKNUM(Tabla1[[#This Row],[FECHA DE RADICADO ]],1)</f>
        <v>5</v>
      </c>
    </row>
    <row r="15075" spans="1:5" x14ac:dyDescent="0.25">
      <c r="A15075">
        <v>1253</v>
      </c>
      <c r="B15075" s="11">
        <v>42769</v>
      </c>
      <c r="C15075" s="12" t="s">
        <v>34</v>
      </c>
      <c r="D15075" s="12">
        <f>+MONTH(Tabla1[[#This Row],[FECHA DE RADICADO ]])</f>
        <v>2</v>
      </c>
      <c r="E15075">
        <f>+WEEKNUM(Tabla1[[#This Row],[FECHA DE RADICADO ]],1)</f>
        <v>5</v>
      </c>
    </row>
    <row r="15076" spans="1:5" x14ac:dyDescent="0.25">
      <c r="A15076">
        <v>1254</v>
      </c>
      <c r="B15076" s="11">
        <v>42769</v>
      </c>
      <c r="C15076" s="12" t="s">
        <v>34</v>
      </c>
      <c r="D15076" s="12">
        <f>+MONTH(Tabla1[[#This Row],[FECHA DE RADICADO ]])</f>
        <v>2</v>
      </c>
      <c r="E15076">
        <f>+WEEKNUM(Tabla1[[#This Row],[FECHA DE RADICADO ]],1)</f>
        <v>5</v>
      </c>
    </row>
    <row r="15077" spans="1:5" x14ac:dyDescent="0.25">
      <c r="A15077">
        <v>1255</v>
      </c>
      <c r="B15077" s="11">
        <v>42769</v>
      </c>
      <c r="C15077" s="12" t="s">
        <v>34</v>
      </c>
      <c r="D15077" s="12">
        <f>+MONTH(Tabla1[[#This Row],[FECHA DE RADICADO ]])</f>
        <v>2</v>
      </c>
      <c r="E15077">
        <f>+WEEKNUM(Tabla1[[#This Row],[FECHA DE RADICADO ]],1)</f>
        <v>5</v>
      </c>
    </row>
    <row r="15078" spans="1:5" x14ac:dyDescent="0.25">
      <c r="A15078">
        <v>1256</v>
      </c>
      <c r="B15078" s="11">
        <v>42769</v>
      </c>
      <c r="C15078" s="12" t="s">
        <v>34</v>
      </c>
      <c r="D15078" s="12">
        <f>+MONTH(Tabla1[[#This Row],[FECHA DE RADICADO ]])</f>
        <v>2</v>
      </c>
      <c r="E15078">
        <f>+WEEKNUM(Tabla1[[#This Row],[FECHA DE RADICADO ]],1)</f>
        <v>5</v>
      </c>
    </row>
    <row r="15079" spans="1:5" x14ac:dyDescent="0.25">
      <c r="A15079">
        <v>1257</v>
      </c>
      <c r="B15079" s="11">
        <v>42769</v>
      </c>
      <c r="C15079" s="12" t="s">
        <v>34</v>
      </c>
      <c r="D15079" s="12">
        <f>+MONTH(Tabla1[[#This Row],[FECHA DE RADICADO ]])</f>
        <v>2</v>
      </c>
      <c r="E15079">
        <f>+WEEKNUM(Tabla1[[#This Row],[FECHA DE RADICADO ]],1)</f>
        <v>5</v>
      </c>
    </row>
    <row r="15080" spans="1:5" x14ac:dyDescent="0.25">
      <c r="A15080">
        <v>1258</v>
      </c>
      <c r="B15080" s="11">
        <v>42769</v>
      </c>
      <c r="C15080" s="12" t="s">
        <v>34</v>
      </c>
      <c r="D15080" s="12">
        <f>+MONTH(Tabla1[[#This Row],[FECHA DE RADICADO ]])</f>
        <v>2</v>
      </c>
      <c r="E15080">
        <f>+WEEKNUM(Tabla1[[#This Row],[FECHA DE RADICADO ]],1)</f>
        <v>5</v>
      </c>
    </row>
    <row r="15081" spans="1:5" x14ac:dyDescent="0.25">
      <c r="A15081">
        <v>1259</v>
      </c>
      <c r="B15081" s="11">
        <v>42769</v>
      </c>
      <c r="C15081" s="12" t="s">
        <v>34</v>
      </c>
      <c r="D15081" s="12">
        <f>+MONTH(Tabla1[[#This Row],[FECHA DE RADICADO ]])</f>
        <v>2</v>
      </c>
      <c r="E15081">
        <f>+WEEKNUM(Tabla1[[#This Row],[FECHA DE RADICADO ]],1)</f>
        <v>5</v>
      </c>
    </row>
    <row r="15082" spans="1:5" x14ac:dyDescent="0.25">
      <c r="A15082">
        <v>1260</v>
      </c>
      <c r="B15082" s="11">
        <v>42769</v>
      </c>
      <c r="C15082" s="12" t="s">
        <v>34</v>
      </c>
      <c r="D15082" s="12">
        <f>+MONTH(Tabla1[[#This Row],[FECHA DE RADICADO ]])</f>
        <v>2</v>
      </c>
      <c r="E15082">
        <f>+WEEKNUM(Tabla1[[#This Row],[FECHA DE RADICADO ]],1)</f>
        <v>5</v>
      </c>
    </row>
    <row r="15083" spans="1:5" x14ac:dyDescent="0.25">
      <c r="A15083">
        <v>1261</v>
      </c>
      <c r="B15083" s="11">
        <v>42769</v>
      </c>
      <c r="C15083" s="12" t="s">
        <v>34</v>
      </c>
      <c r="D15083" s="12">
        <f>+MONTH(Tabla1[[#This Row],[FECHA DE RADICADO ]])</f>
        <v>2</v>
      </c>
      <c r="E15083">
        <f>+WEEKNUM(Tabla1[[#This Row],[FECHA DE RADICADO ]],1)</f>
        <v>5</v>
      </c>
    </row>
    <row r="15084" spans="1:5" x14ac:dyDescent="0.25">
      <c r="A15084">
        <v>1262</v>
      </c>
      <c r="B15084" s="11">
        <v>42769</v>
      </c>
      <c r="C15084" s="12" t="s">
        <v>34</v>
      </c>
      <c r="D15084" s="12">
        <f>+MONTH(Tabla1[[#This Row],[FECHA DE RADICADO ]])</f>
        <v>2</v>
      </c>
      <c r="E15084">
        <f>+WEEKNUM(Tabla1[[#This Row],[FECHA DE RADICADO ]],1)</f>
        <v>5</v>
      </c>
    </row>
    <row r="15085" spans="1:5" x14ac:dyDescent="0.25">
      <c r="A15085">
        <v>1263</v>
      </c>
      <c r="B15085" s="11">
        <v>42769</v>
      </c>
      <c r="C15085" s="12" t="s">
        <v>34</v>
      </c>
      <c r="D15085" s="12">
        <f>+MONTH(Tabla1[[#This Row],[FECHA DE RADICADO ]])</f>
        <v>2</v>
      </c>
      <c r="E15085">
        <f>+WEEKNUM(Tabla1[[#This Row],[FECHA DE RADICADO ]],1)</f>
        <v>5</v>
      </c>
    </row>
    <row r="15086" spans="1:5" x14ac:dyDescent="0.25">
      <c r="A15086">
        <v>1264</v>
      </c>
      <c r="B15086" s="11">
        <v>42769</v>
      </c>
      <c r="C15086" s="12" t="s">
        <v>34</v>
      </c>
      <c r="D15086" s="12">
        <f>+MONTH(Tabla1[[#This Row],[FECHA DE RADICADO ]])</f>
        <v>2</v>
      </c>
      <c r="E15086">
        <f>+WEEKNUM(Tabla1[[#This Row],[FECHA DE RADICADO ]],1)</f>
        <v>5</v>
      </c>
    </row>
    <row r="15087" spans="1:5" x14ac:dyDescent="0.25">
      <c r="A15087">
        <v>1265</v>
      </c>
      <c r="B15087" s="11">
        <v>42769</v>
      </c>
      <c r="C15087" s="12" t="s">
        <v>34</v>
      </c>
      <c r="D15087" s="12">
        <f>+MONTH(Tabla1[[#This Row],[FECHA DE RADICADO ]])</f>
        <v>2</v>
      </c>
      <c r="E15087">
        <f>+WEEKNUM(Tabla1[[#This Row],[FECHA DE RADICADO ]],1)</f>
        <v>5</v>
      </c>
    </row>
    <row r="15088" spans="1:5" x14ac:dyDescent="0.25">
      <c r="A15088">
        <v>1266</v>
      </c>
      <c r="B15088" s="11">
        <v>42769</v>
      </c>
      <c r="C15088" s="12" t="s">
        <v>34</v>
      </c>
      <c r="D15088" s="12">
        <f>+MONTH(Tabla1[[#This Row],[FECHA DE RADICADO ]])</f>
        <v>2</v>
      </c>
      <c r="E15088">
        <f>+WEEKNUM(Tabla1[[#This Row],[FECHA DE RADICADO ]],1)</f>
        <v>5</v>
      </c>
    </row>
    <row r="15089" spans="1:5" x14ac:dyDescent="0.25">
      <c r="A15089">
        <v>1267</v>
      </c>
      <c r="B15089" s="11">
        <v>42769</v>
      </c>
      <c r="C15089" s="12" t="s">
        <v>34</v>
      </c>
      <c r="D15089" s="12">
        <f>+MONTH(Tabla1[[#This Row],[FECHA DE RADICADO ]])</f>
        <v>2</v>
      </c>
      <c r="E15089">
        <f>+WEEKNUM(Tabla1[[#This Row],[FECHA DE RADICADO ]],1)</f>
        <v>5</v>
      </c>
    </row>
    <row r="15090" spans="1:5" x14ac:dyDescent="0.25">
      <c r="A15090">
        <v>1268</v>
      </c>
      <c r="B15090" s="11">
        <v>42769</v>
      </c>
      <c r="C15090" s="12" t="s">
        <v>34</v>
      </c>
      <c r="D15090" s="12">
        <f>+MONTH(Tabla1[[#This Row],[FECHA DE RADICADO ]])</f>
        <v>2</v>
      </c>
      <c r="E15090">
        <f>+WEEKNUM(Tabla1[[#This Row],[FECHA DE RADICADO ]],1)</f>
        <v>5</v>
      </c>
    </row>
    <row r="15091" spans="1:5" x14ac:dyDescent="0.25">
      <c r="A15091">
        <v>1269</v>
      </c>
      <c r="B15091" s="11">
        <v>42769</v>
      </c>
      <c r="C15091" s="12" t="s">
        <v>34</v>
      </c>
      <c r="D15091" s="12">
        <f>+MONTH(Tabla1[[#This Row],[FECHA DE RADICADO ]])</f>
        <v>2</v>
      </c>
      <c r="E15091">
        <f>+WEEKNUM(Tabla1[[#This Row],[FECHA DE RADICADO ]],1)</f>
        <v>5</v>
      </c>
    </row>
    <row r="15092" spans="1:5" x14ac:dyDescent="0.25">
      <c r="A15092">
        <v>1270</v>
      </c>
      <c r="B15092" s="11">
        <v>42769</v>
      </c>
      <c r="C15092" s="12" t="s">
        <v>34</v>
      </c>
      <c r="D15092" s="12">
        <f>+MONTH(Tabla1[[#This Row],[FECHA DE RADICADO ]])</f>
        <v>2</v>
      </c>
      <c r="E15092">
        <f>+WEEKNUM(Tabla1[[#This Row],[FECHA DE RADICADO ]],1)</f>
        <v>5</v>
      </c>
    </row>
    <row r="15093" spans="1:5" x14ac:dyDescent="0.25">
      <c r="A15093">
        <v>1271</v>
      </c>
      <c r="B15093" s="11">
        <v>42769</v>
      </c>
      <c r="C15093" s="12" t="s">
        <v>34</v>
      </c>
      <c r="D15093" s="12">
        <f>+MONTH(Tabla1[[#This Row],[FECHA DE RADICADO ]])</f>
        <v>2</v>
      </c>
      <c r="E15093">
        <f>+WEEKNUM(Tabla1[[#This Row],[FECHA DE RADICADO ]],1)</f>
        <v>5</v>
      </c>
    </row>
    <row r="15094" spans="1:5" x14ac:dyDescent="0.25">
      <c r="A15094">
        <v>1272</v>
      </c>
      <c r="B15094" s="11">
        <v>42769</v>
      </c>
      <c r="C15094" s="12" t="s">
        <v>34</v>
      </c>
      <c r="D15094" s="12">
        <f>+MONTH(Tabla1[[#This Row],[FECHA DE RADICADO ]])</f>
        <v>2</v>
      </c>
      <c r="E15094">
        <f>+WEEKNUM(Tabla1[[#This Row],[FECHA DE RADICADO ]],1)</f>
        <v>5</v>
      </c>
    </row>
    <row r="15095" spans="1:5" x14ac:dyDescent="0.25">
      <c r="A15095">
        <v>1273</v>
      </c>
      <c r="B15095" s="11">
        <v>42769</v>
      </c>
      <c r="C15095" s="12" t="s">
        <v>34</v>
      </c>
      <c r="D15095" s="12">
        <f>+MONTH(Tabla1[[#This Row],[FECHA DE RADICADO ]])</f>
        <v>2</v>
      </c>
      <c r="E15095">
        <f>+WEEKNUM(Tabla1[[#This Row],[FECHA DE RADICADO ]],1)</f>
        <v>5</v>
      </c>
    </row>
    <row r="15096" spans="1:5" x14ac:dyDescent="0.25">
      <c r="A15096">
        <v>1274</v>
      </c>
      <c r="B15096" s="11">
        <v>42769</v>
      </c>
      <c r="C15096" s="12" t="s">
        <v>34</v>
      </c>
      <c r="D15096" s="12">
        <f>+MONTH(Tabla1[[#This Row],[FECHA DE RADICADO ]])</f>
        <v>2</v>
      </c>
      <c r="E15096">
        <f>+WEEKNUM(Tabla1[[#This Row],[FECHA DE RADICADO ]],1)</f>
        <v>5</v>
      </c>
    </row>
    <row r="15097" spans="1:5" x14ac:dyDescent="0.25">
      <c r="A15097">
        <v>1275</v>
      </c>
      <c r="B15097" s="11">
        <v>42769</v>
      </c>
      <c r="C15097" s="12" t="s">
        <v>34</v>
      </c>
      <c r="D15097" s="12">
        <f>+MONTH(Tabla1[[#This Row],[FECHA DE RADICADO ]])</f>
        <v>2</v>
      </c>
      <c r="E15097">
        <f>+WEEKNUM(Tabla1[[#This Row],[FECHA DE RADICADO ]],1)</f>
        <v>5</v>
      </c>
    </row>
    <row r="15098" spans="1:5" x14ac:dyDescent="0.25">
      <c r="A15098">
        <v>1276</v>
      </c>
      <c r="B15098" s="11">
        <v>42769</v>
      </c>
      <c r="C15098" s="12" t="s">
        <v>34</v>
      </c>
      <c r="D15098" s="12">
        <f>+MONTH(Tabla1[[#This Row],[FECHA DE RADICADO ]])</f>
        <v>2</v>
      </c>
      <c r="E15098">
        <f>+WEEKNUM(Tabla1[[#This Row],[FECHA DE RADICADO ]],1)</f>
        <v>5</v>
      </c>
    </row>
    <row r="15099" spans="1:5" x14ac:dyDescent="0.25">
      <c r="A15099">
        <v>1277</v>
      </c>
      <c r="B15099" s="11">
        <v>42769</v>
      </c>
      <c r="C15099" s="12" t="s">
        <v>34</v>
      </c>
      <c r="D15099" s="12">
        <f>+MONTH(Tabla1[[#This Row],[FECHA DE RADICADO ]])</f>
        <v>2</v>
      </c>
      <c r="E15099">
        <f>+WEEKNUM(Tabla1[[#This Row],[FECHA DE RADICADO ]],1)</f>
        <v>5</v>
      </c>
    </row>
    <row r="15100" spans="1:5" x14ac:dyDescent="0.25">
      <c r="A15100">
        <v>1280</v>
      </c>
      <c r="B15100" s="11">
        <v>42769</v>
      </c>
      <c r="C15100" s="12" t="s">
        <v>34</v>
      </c>
      <c r="D15100" s="12">
        <f>+MONTH(Tabla1[[#This Row],[FECHA DE RADICADO ]])</f>
        <v>2</v>
      </c>
      <c r="E15100">
        <f>+WEEKNUM(Tabla1[[#This Row],[FECHA DE RADICADO ]],1)</f>
        <v>5</v>
      </c>
    </row>
    <row r="15101" spans="1:5" x14ac:dyDescent="0.25">
      <c r="A15101">
        <v>1281</v>
      </c>
      <c r="B15101" s="11">
        <v>42769</v>
      </c>
      <c r="C15101" s="12" t="s">
        <v>34</v>
      </c>
      <c r="D15101" s="12">
        <f>+MONTH(Tabla1[[#This Row],[FECHA DE RADICADO ]])</f>
        <v>2</v>
      </c>
      <c r="E15101">
        <f>+WEEKNUM(Tabla1[[#This Row],[FECHA DE RADICADO ]],1)</f>
        <v>5</v>
      </c>
    </row>
    <row r="15102" spans="1:5" x14ac:dyDescent="0.25">
      <c r="A15102">
        <v>1282</v>
      </c>
      <c r="B15102" s="11">
        <v>42769</v>
      </c>
      <c r="C15102" s="12" t="s">
        <v>34</v>
      </c>
      <c r="D15102" s="12">
        <f>+MONTH(Tabla1[[#This Row],[FECHA DE RADICADO ]])</f>
        <v>2</v>
      </c>
      <c r="E15102">
        <f>+WEEKNUM(Tabla1[[#This Row],[FECHA DE RADICADO ]],1)</f>
        <v>5</v>
      </c>
    </row>
    <row r="15103" spans="1:5" x14ac:dyDescent="0.25">
      <c r="A15103">
        <v>1283</v>
      </c>
      <c r="B15103" s="11">
        <v>42769</v>
      </c>
      <c r="C15103" s="12" t="s">
        <v>34</v>
      </c>
      <c r="D15103" s="12">
        <f>+MONTH(Tabla1[[#This Row],[FECHA DE RADICADO ]])</f>
        <v>2</v>
      </c>
      <c r="E15103">
        <f>+WEEKNUM(Tabla1[[#This Row],[FECHA DE RADICADO ]],1)</f>
        <v>5</v>
      </c>
    </row>
    <row r="15104" spans="1:5" x14ac:dyDescent="0.25">
      <c r="A15104">
        <v>1284</v>
      </c>
      <c r="B15104" s="11">
        <v>42769</v>
      </c>
      <c r="C15104" s="12" t="s">
        <v>34</v>
      </c>
      <c r="D15104" s="12">
        <f>+MONTH(Tabla1[[#This Row],[FECHA DE RADICADO ]])</f>
        <v>2</v>
      </c>
      <c r="E15104">
        <f>+WEEKNUM(Tabla1[[#This Row],[FECHA DE RADICADO ]],1)</f>
        <v>5</v>
      </c>
    </row>
    <row r="15105" spans="1:5" x14ac:dyDescent="0.25">
      <c r="A15105">
        <v>1285</v>
      </c>
      <c r="B15105" s="11">
        <v>42769</v>
      </c>
      <c r="C15105" s="12" t="s">
        <v>34</v>
      </c>
      <c r="D15105" s="12">
        <f>+MONTH(Tabla1[[#This Row],[FECHA DE RADICADO ]])</f>
        <v>2</v>
      </c>
      <c r="E15105">
        <f>+WEEKNUM(Tabla1[[#This Row],[FECHA DE RADICADO ]],1)</f>
        <v>5</v>
      </c>
    </row>
    <row r="15106" spans="1:5" x14ac:dyDescent="0.25">
      <c r="A15106">
        <v>1286</v>
      </c>
      <c r="B15106" s="11">
        <v>42769</v>
      </c>
      <c r="C15106" s="12" t="s">
        <v>34</v>
      </c>
      <c r="D15106" s="12">
        <f>+MONTH(Tabla1[[#This Row],[FECHA DE RADICADO ]])</f>
        <v>2</v>
      </c>
      <c r="E15106">
        <f>+WEEKNUM(Tabla1[[#This Row],[FECHA DE RADICADO ]],1)</f>
        <v>5</v>
      </c>
    </row>
    <row r="15107" spans="1:5" x14ac:dyDescent="0.25">
      <c r="A15107">
        <v>1287</v>
      </c>
      <c r="B15107" s="11">
        <v>42769</v>
      </c>
      <c r="C15107" s="12" t="s">
        <v>34</v>
      </c>
      <c r="D15107" s="12">
        <f>+MONTH(Tabla1[[#This Row],[FECHA DE RADICADO ]])</f>
        <v>2</v>
      </c>
      <c r="E15107">
        <f>+WEEKNUM(Tabla1[[#This Row],[FECHA DE RADICADO ]],1)</f>
        <v>5</v>
      </c>
    </row>
    <row r="15108" spans="1:5" x14ac:dyDescent="0.25">
      <c r="A15108">
        <v>1288</v>
      </c>
      <c r="B15108" s="11">
        <v>42769</v>
      </c>
      <c r="C15108" s="12" t="s">
        <v>34</v>
      </c>
      <c r="D15108" s="12">
        <f>+MONTH(Tabla1[[#This Row],[FECHA DE RADICADO ]])</f>
        <v>2</v>
      </c>
      <c r="E15108">
        <f>+WEEKNUM(Tabla1[[#This Row],[FECHA DE RADICADO ]],1)</f>
        <v>5</v>
      </c>
    </row>
    <row r="15109" spans="1:5" x14ac:dyDescent="0.25">
      <c r="A15109">
        <v>1289</v>
      </c>
      <c r="B15109" s="11">
        <v>42769</v>
      </c>
      <c r="C15109" s="12" t="s">
        <v>34</v>
      </c>
      <c r="D15109" s="12">
        <f>+MONTH(Tabla1[[#This Row],[FECHA DE RADICADO ]])</f>
        <v>2</v>
      </c>
      <c r="E15109">
        <f>+WEEKNUM(Tabla1[[#This Row],[FECHA DE RADICADO ]],1)</f>
        <v>5</v>
      </c>
    </row>
    <row r="15110" spans="1:5" x14ac:dyDescent="0.25">
      <c r="A15110">
        <v>1290</v>
      </c>
      <c r="B15110" s="11">
        <v>42769</v>
      </c>
      <c r="C15110" s="12" t="s">
        <v>34</v>
      </c>
      <c r="D15110" s="12">
        <f>+MONTH(Tabla1[[#This Row],[FECHA DE RADICADO ]])</f>
        <v>2</v>
      </c>
      <c r="E15110">
        <f>+WEEKNUM(Tabla1[[#This Row],[FECHA DE RADICADO ]],1)</f>
        <v>5</v>
      </c>
    </row>
    <row r="15111" spans="1:5" x14ac:dyDescent="0.25">
      <c r="A15111">
        <v>1291</v>
      </c>
      <c r="B15111" s="11">
        <v>42769</v>
      </c>
      <c r="C15111" s="12" t="s">
        <v>34</v>
      </c>
      <c r="D15111" s="12">
        <f>+MONTH(Tabla1[[#This Row],[FECHA DE RADICADO ]])</f>
        <v>2</v>
      </c>
      <c r="E15111">
        <f>+WEEKNUM(Tabla1[[#This Row],[FECHA DE RADICADO ]],1)</f>
        <v>5</v>
      </c>
    </row>
    <row r="15112" spans="1:5" x14ac:dyDescent="0.25">
      <c r="A15112">
        <v>1292</v>
      </c>
      <c r="B15112" s="11">
        <v>42769</v>
      </c>
      <c r="C15112" s="12" t="s">
        <v>34</v>
      </c>
      <c r="D15112" s="12">
        <f>+MONTH(Tabla1[[#This Row],[FECHA DE RADICADO ]])</f>
        <v>2</v>
      </c>
      <c r="E15112">
        <f>+WEEKNUM(Tabla1[[#This Row],[FECHA DE RADICADO ]],1)</f>
        <v>5</v>
      </c>
    </row>
    <row r="15113" spans="1:5" x14ac:dyDescent="0.25">
      <c r="A15113">
        <v>1293</v>
      </c>
      <c r="B15113" s="11">
        <v>42769</v>
      </c>
      <c r="C15113" s="12" t="s">
        <v>34</v>
      </c>
      <c r="D15113" s="12">
        <f>+MONTH(Tabla1[[#This Row],[FECHA DE RADICADO ]])</f>
        <v>2</v>
      </c>
      <c r="E15113">
        <f>+WEEKNUM(Tabla1[[#This Row],[FECHA DE RADICADO ]],1)</f>
        <v>5</v>
      </c>
    </row>
    <row r="15114" spans="1:5" x14ac:dyDescent="0.25">
      <c r="A15114">
        <v>1294</v>
      </c>
      <c r="B15114" s="11">
        <v>42769</v>
      </c>
      <c r="C15114" s="12" t="s">
        <v>34</v>
      </c>
      <c r="D15114" s="12">
        <f>+MONTH(Tabla1[[#This Row],[FECHA DE RADICADO ]])</f>
        <v>2</v>
      </c>
      <c r="E15114">
        <f>+WEEKNUM(Tabla1[[#This Row],[FECHA DE RADICADO ]],1)</f>
        <v>5</v>
      </c>
    </row>
    <row r="15115" spans="1:5" x14ac:dyDescent="0.25">
      <c r="A15115">
        <v>1295</v>
      </c>
      <c r="B15115" s="11">
        <v>42769</v>
      </c>
      <c r="C15115" s="12" t="s">
        <v>34</v>
      </c>
      <c r="D15115" s="12">
        <f>+MONTH(Tabla1[[#This Row],[FECHA DE RADICADO ]])</f>
        <v>2</v>
      </c>
      <c r="E15115">
        <f>+WEEKNUM(Tabla1[[#This Row],[FECHA DE RADICADO ]],1)</f>
        <v>5</v>
      </c>
    </row>
    <row r="15116" spans="1:5" x14ac:dyDescent="0.25">
      <c r="A15116">
        <v>1296</v>
      </c>
      <c r="B15116" s="11">
        <v>42769</v>
      </c>
      <c r="C15116" s="12" t="s">
        <v>34</v>
      </c>
      <c r="D15116" s="12">
        <f>+MONTH(Tabla1[[#This Row],[FECHA DE RADICADO ]])</f>
        <v>2</v>
      </c>
      <c r="E15116">
        <f>+WEEKNUM(Tabla1[[#This Row],[FECHA DE RADICADO ]],1)</f>
        <v>5</v>
      </c>
    </row>
    <row r="15117" spans="1:5" x14ac:dyDescent="0.25">
      <c r="A15117">
        <v>1297</v>
      </c>
      <c r="B15117" s="11">
        <v>42769</v>
      </c>
      <c r="C15117" s="12" t="s">
        <v>34</v>
      </c>
      <c r="D15117" s="12">
        <f>+MONTH(Tabla1[[#This Row],[FECHA DE RADICADO ]])</f>
        <v>2</v>
      </c>
      <c r="E15117">
        <f>+WEEKNUM(Tabla1[[#This Row],[FECHA DE RADICADO ]],1)</f>
        <v>5</v>
      </c>
    </row>
    <row r="15118" spans="1:5" x14ac:dyDescent="0.25">
      <c r="A15118">
        <v>1298</v>
      </c>
      <c r="B15118" s="11">
        <v>42769</v>
      </c>
      <c r="C15118" s="12" t="s">
        <v>34</v>
      </c>
      <c r="D15118" s="12">
        <f>+MONTH(Tabla1[[#This Row],[FECHA DE RADICADO ]])</f>
        <v>2</v>
      </c>
      <c r="E15118">
        <f>+WEEKNUM(Tabla1[[#This Row],[FECHA DE RADICADO ]],1)</f>
        <v>5</v>
      </c>
    </row>
    <row r="15119" spans="1:5" x14ac:dyDescent="0.25">
      <c r="A15119">
        <v>1299</v>
      </c>
      <c r="B15119" s="11">
        <v>42769</v>
      </c>
      <c r="C15119" s="12" t="s">
        <v>34</v>
      </c>
      <c r="D15119" s="12">
        <f>+MONTH(Tabla1[[#This Row],[FECHA DE RADICADO ]])</f>
        <v>2</v>
      </c>
      <c r="E15119">
        <f>+WEEKNUM(Tabla1[[#This Row],[FECHA DE RADICADO ]],1)</f>
        <v>5</v>
      </c>
    </row>
    <row r="15120" spans="1:5" x14ac:dyDescent="0.25">
      <c r="A15120">
        <v>1300</v>
      </c>
      <c r="B15120" s="11">
        <v>42769</v>
      </c>
      <c r="C15120" s="12" t="s">
        <v>34</v>
      </c>
      <c r="D15120" s="12">
        <f>+MONTH(Tabla1[[#This Row],[FECHA DE RADICADO ]])</f>
        <v>2</v>
      </c>
      <c r="E15120">
        <f>+WEEKNUM(Tabla1[[#This Row],[FECHA DE RADICADO ]],1)</f>
        <v>5</v>
      </c>
    </row>
    <row r="15121" spans="1:5" x14ac:dyDescent="0.25">
      <c r="A15121">
        <v>1301</v>
      </c>
      <c r="B15121" s="11">
        <v>42769</v>
      </c>
      <c r="C15121" s="12" t="s">
        <v>34</v>
      </c>
      <c r="D15121" s="12">
        <f>+MONTH(Tabla1[[#This Row],[FECHA DE RADICADO ]])</f>
        <v>2</v>
      </c>
      <c r="E15121">
        <f>+WEEKNUM(Tabla1[[#This Row],[FECHA DE RADICADO ]],1)</f>
        <v>5</v>
      </c>
    </row>
    <row r="15122" spans="1:5" x14ac:dyDescent="0.25">
      <c r="A15122">
        <v>1302</v>
      </c>
      <c r="B15122" s="11">
        <v>42769</v>
      </c>
      <c r="C15122" s="12" t="s">
        <v>34</v>
      </c>
      <c r="D15122" s="12">
        <f>+MONTH(Tabla1[[#This Row],[FECHA DE RADICADO ]])</f>
        <v>2</v>
      </c>
      <c r="E15122">
        <f>+WEEKNUM(Tabla1[[#This Row],[FECHA DE RADICADO ]],1)</f>
        <v>5</v>
      </c>
    </row>
    <row r="15123" spans="1:5" x14ac:dyDescent="0.25">
      <c r="A15123">
        <v>1303</v>
      </c>
      <c r="B15123" s="11">
        <v>42769</v>
      </c>
      <c r="C15123" s="12" t="s">
        <v>34</v>
      </c>
      <c r="D15123" s="12">
        <f>+MONTH(Tabla1[[#This Row],[FECHA DE RADICADO ]])</f>
        <v>2</v>
      </c>
      <c r="E15123">
        <f>+WEEKNUM(Tabla1[[#This Row],[FECHA DE RADICADO ]],1)</f>
        <v>5</v>
      </c>
    </row>
    <row r="15124" spans="1:5" x14ac:dyDescent="0.25">
      <c r="A15124">
        <v>1304</v>
      </c>
      <c r="B15124" s="11">
        <v>42769</v>
      </c>
      <c r="C15124" s="12" t="s">
        <v>34</v>
      </c>
      <c r="D15124" s="12">
        <f>+MONTH(Tabla1[[#This Row],[FECHA DE RADICADO ]])</f>
        <v>2</v>
      </c>
      <c r="E15124">
        <f>+WEEKNUM(Tabla1[[#This Row],[FECHA DE RADICADO ]],1)</f>
        <v>5</v>
      </c>
    </row>
    <row r="15125" spans="1:5" x14ac:dyDescent="0.25">
      <c r="A15125">
        <v>1305</v>
      </c>
      <c r="B15125" s="11">
        <v>42769</v>
      </c>
      <c r="C15125" s="12" t="s">
        <v>34</v>
      </c>
      <c r="D15125" s="12">
        <f>+MONTH(Tabla1[[#This Row],[FECHA DE RADICADO ]])</f>
        <v>2</v>
      </c>
      <c r="E15125">
        <f>+WEEKNUM(Tabla1[[#This Row],[FECHA DE RADICADO ]],1)</f>
        <v>5</v>
      </c>
    </row>
    <row r="15126" spans="1:5" x14ac:dyDescent="0.25">
      <c r="A15126">
        <v>1306</v>
      </c>
      <c r="B15126" s="11">
        <v>42769</v>
      </c>
      <c r="C15126" s="12" t="s">
        <v>34</v>
      </c>
      <c r="D15126" s="12">
        <f>+MONTH(Tabla1[[#This Row],[FECHA DE RADICADO ]])</f>
        <v>2</v>
      </c>
      <c r="E15126">
        <f>+WEEKNUM(Tabla1[[#This Row],[FECHA DE RADICADO ]],1)</f>
        <v>5</v>
      </c>
    </row>
    <row r="15127" spans="1:5" x14ac:dyDescent="0.25">
      <c r="A15127">
        <v>1307</v>
      </c>
      <c r="B15127" s="11">
        <v>42769</v>
      </c>
      <c r="C15127" s="12" t="s">
        <v>34</v>
      </c>
      <c r="D15127" s="12">
        <f>+MONTH(Tabla1[[#This Row],[FECHA DE RADICADO ]])</f>
        <v>2</v>
      </c>
      <c r="E15127">
        <f>+WEEKNUM(Tabla1[[#This Row],[FECHA DE RADICADO ]],1)</f>
        <v>5</v>
      </c>
    </row>
    <row r="15128" spans="1:5" x14ac:dyDescent="0.25">
      <c r="A15128">
        <v>1308</v>
      </c>
      <c r="B15128" s="11">
        <v>42769</v>
      </c>
      <c r="C15128" s="12" t="s">
        <v>34</v>
      </c>
      <c r="D15128" s="12">
        <f>+MONTH(Tabla1[[#This Row],[FECHA DE RADICADO ]])</f>
        <v>2</v>
      </c>
      <c r="E15128">
        <f>+WEEKNUM(Tabla1[[#This Row],[FECHA DE RADICADO ]],1)</f>
        <v>5</v>
      </c>
    </row>
    <row r="15129" spans="1:5" x14ac:dyDescent="0.25">
      <c r="A15129">
        <v>1309</v>
      </c>
      <c r="B15129" s="11">
        <v>42769</v>
      </c>
      <c r="C15129" s="12" t="s">
        <v>34</v>
      </c>
      <c r="D15129" s="12">
        <f>+MONTH(Tabla1[[#This Row],[FECHA DE RADICADO ]])</f>
        <v>2</v>
      </c>
      <c r="E15129">
        <f>+WEEKNUM(Tabla1[[#This Row],[FECHA DE RADICADO ]],1)</f>
        <v>5</v>
      </c>
    </row>
    <row r="15130" spans="1:5" x14ac:dyDescent="0.25">
      <c r="A15130">
        <v>1310</v>
      </c>
      <c r="B15130" s="11">
        <v>42769</v>
      </c>
      <c r="C15130" s="12" t="s">
        <v>34</v>
      </c>
      <c r="D15130" s="12">
        <f>+MONTH(Tabla1[[#This Row],[FECHA DE RADICADO ]])</f>
        <v>2</v>
      </c>
      <c r="E15130">
        <f>+WEEKNUM(Tabla1[[#This Row],[FECHA DE RADICADO ]],1)</f>
        <v>5</v>
      </c>
    </row>
    <row r="15131" spans="1:5" x14ac:dyDescent="0.25">
      <c r="A15131">
        <v>1311</v>
      </c>
      <c r="B15131" s="11">
        <v>42769</v>
      </c>
      <c r="C15131" s="12" t="s">
        <v>34</v>
      </c>
      <c r="D15131" s="12">
        <f>+MONTH(Tabla1[[#This Row],[FECHA DE RADICADO ]])</f>
        <v>2</v>
      </c>
      <c r="E15131">
        <f>+WEEKNUM(Tabla1[[#This Row],[FECHA DE RADICADO ]],1)</f>
        <v>5</v>
      </c>
    </row>
    <row r="15132" spans="1:5" x14ac:dyDescent="0.25">
      <c r="A15132">
        <v>1312</v>
      </c>
      <c r="B15132" s="11">
        <v>42769</v>
      </c>
      <c r="C15132" s="12" t="s">
        <v>34</v>
      </c>
      <c r="D15132" s="12">
        <f>+MONTH(Tabla1[[#This Row],[FECHA DE RADICADO ]])</f>
        <v>2</v>
      </c>
      <c r="E15132">
        <f>+WEEKNUM(Tabla1[[#This Row],[FECHA DE RADICADO ]],1)</f>
        <v>5</v>
      </c>
    </row>
    <row r="15133" spans="1:5" x14ac:dyDescent="0.25">
      <c r="A15133">
        <v>1313</v>
      </c>
      <c r="B15133" s="11">
        <v>42769</v>
      </c>
      <c r="C15133" s="12" t="s">
        <v>34</v>
      </c>
      <c r="D15133" s="12">
        <f>+MONTH(Tabla1[[#This Row],[FECHA DE RADICADO ]])</f>
        <v>2</v>
      </c>
      <c r="E15133">
        <f>+WEEKNUM(Tabla1[[#This Row],[FECHA DE RADICADO ]],1)</f>
        <v>5</v>
      </c>
    </row>
    <row r="15134" spans="1:5" x14ac:dyDescent="0.25">
      <c r="A15134">
        <v>1314</v>
      </c>
      <c r="B15134" s="11">
        <v>42769</v>
      </c>
      <c r="C15134" s="12" t="s">
        <v>34</v>
      </c>
      <c r="D15134" s="12">
        <f>+MONTH(Tabla1[[#This Row],[FECHA DE RADICADO ]])</f>
        <v>2</v>
      </c>
      <c r="E15134">
        <f>+WEEKNUM(Tabla1[[#This Row],[FECHA DE RADICADO ]],1)</f>
        <v>5</v>
      </c>
    </row>
    <row r="15135" spans="1:5" x14ac:dyDescent="0.25">
      <c r="A15135">
        <v>1319</v>
      </c>
      <c r="B15135" s="11">
        <v>42769</v>
      </c>
      <c r="C15135" s="12" t="s">
        <v>34</v>
      </c>
      <c r="D15135" s="12">
        <f>+MONTH(Tabla1[[#This Row],[FECHA DE RADICADO ]])</f>
        <v>2</v>
      </c>
      <c r="E15135">
        <f>+WEEKNUM(Tabla1[[#This Row],[FECHA DE RADICADO ]],1)</f>
        <v>5</v>
      </c>
    </row>
    <row r="15136" spans="1:5" x14ac:dyDescent="0.25">
      <c r="A15136">
        <v>1320</v>
      </c>
      <c r="B15136" s="11">
        <v>42769</v>
      </c>
      <c r="C15136" s="12" t="s">
        <v>34</v>
      </c>
      <c r="D15136" s="12">
        <f>+MONTH(Tabla1[[#This Row],[FECHA DE RADICADO ]])</f>
        <v>2</v>
      </c>
      <c r="E15136">
        <f>+WEEKNUM(Tabla1[[#This Row],[FECHA DE RADICADO ]],1)</f>
        <v>5</v>
      </c>
    </row>
    <row r="15137" spans="1:5" x14ac:dyDescent="0.25">
      <c r="A15137">
        <v>1321</v>
      </c>
      <c r="B15137" s="11">
        <v>42769</v>
      </c>
      <c r="C15137" s="12" t="s">
        <v>34</v>
      </c>
      <c r="D15137" s="12">
        <f>+MONTH(Tabla1[[#This Row],[FECHA DE RADICADO ]])</f>
        <v>2</v>
      </c>
      <c r="E15137">
        <f>+WEEKNUM(Tabla1[[#This Row],[FECHA DE RADICADO ]],1)</f>
        <v>5</v>
      </c>
    </row>
    <row r="15138" spans="1:5" x14ac:dyDescent="0.25">
      <c r="A15138">
        <v>1322</v>
      </c>
      <c r="B15138" s="11">
        <v>42769</v>
      </c>
      <c r="C15138" s="12" t="s">
        <v>34</v>
      </c>
      <c r="D15138" s="12">
        <f>+MONTH(Tabla1[[#This Row],[FECHA DE RADICADO ]])</f>
        <v>2</v>
      </c>
      <c r="E15138">
        <f>+WEEKNUM(Tabla1[[#This Row],[FECHA DE RADICADO ]],1)</f>
        <v>5</v>
      </c>
    </row>
    <row r="15139" spans="1:5" x14ac:dyDescent="0.25">
      <c r="A15139">
        <v>1323</v>
      </c>
      <c r="B15139" s="11">
        <v>42769</v>
      </c>
      <c r="C15139" s="12" t="s">
        <v>34</v>
      </c>
      <c r="D15139" s="12">
        <f>+MONTH(Tabla1[[#This Row],[FECHA DE RADICADO ]])</f>
        <v>2</v>
      </c>
      <c r="E15139">
        <f>+WEEKNUM(Tabla1[[#This Row],[FECHA DE RADICADO ]],1)</f>
        <v>5</v>
      </c>
    </row>
    <row r="15140" spans="1:5" x14ac:dyDescent="0.25">
      <c r="A15140">
        <v>1324</v>
      </c>
      <c r="B15140" s="11">
        <v>42769</v>
      </c>
      <c r="C15140" s="12" t="s">
        <v>34</v>
      </c>
      <c r="D15140" s="12">
        <f>+MONTH(Tabla1[[#This Row],[FECHA DE RADICADO ]])</f>
        <v>2</v>
      </c>
      <c r="E15140">
        <f>+WEEKNUM(Tabla1[[#This Row],[FECHA DE RADICADO ]],1)</f>
        <v>5</v>
      </c>
    </row>
    <row r="15141" spans="1:5" x14ac:dyDescent="0.25">
      <c r="A15141">
        <v>1325</v>
      </c>
      <c r="B15141" s="11">
        <v>42769</v>
      </c>
      <c r="C15141" s="12" t="s">
        <v>34</v>
      </c>
      <c r="D15141" s="12">
        <f>+MONTH(Tabla1[[#This Row],[FECHA DE RADICADO ]])</f>
        <v>2</v>
      </c>
      <c r="E15141">
        <f>+WEEKNUM(Tabla1[[#This Row],[FECHA DE RADICADO ]],1)</f>
        <v>5</v>
      </c>
    </row>
    <row r="15142" spans="1:5" x14ac:dyDescent="0.25">
      <c r="A15142">
        <v>1326</v>
      </c>
      <c r="B15142" s="11">
        <v>42769</v>
      </c>
      <c r="C15142" s="12" t="s">
        <v>34</v>
      </c>
      <c r="D15142" s="12">
        <f>+MONTH(Tabla1[[#This Row],[FECHA DE RADICADO ]])</f>
        <v>2</v>
      </c>
      <c r="E15142">
        <f>+WEEKNUM(Tabla1[[#This Row],[FECHA DE RADICADO ]],1)</f>
        <v>5</v>
      </c>
    </row>
    <row r="15143" spans="1:5" x14ac:dyDescent="0.25">
      <c r="A15143">
        <v>1327</v>
      </c>
      <c r="B15143" s="11">
        <v>42769</v>
      </c>
      <c r="C15143" s="12" t="s">
        <v>34</v>
      </c>
      <c r="D15143" s="12">
        <f>+MONTH(Tabla1[[#This Row],[FECHA DE RADICADO ]])</f>
        <v>2</v>
      </c>
      <c r="E15143">
        <f>+WEEKNUM(Tabla1[[#This Row],[FECHA DE RADICADO ]],1)</f>
        <v>5</v>
      </c>
    </row>
    <row r="15144" spans="1:5" x14ac:dyDescent="0.25">
      <c r="A15144">
        <v>1328</v>
      </c>
      <c r="B15144" s="11">
        <v>42769</v>
      </c>
      <c r="C15144" s="12" t="s">
        <v>34</v>
      </c>
      <c r="D15144" s="12">
        <f>+MONTH(Tabla1[[#This Row],[FECHA DE RADICADO ]])</f>
        <v>2</v>
      </c>
      <c r="E15144">
        <f>+WEEKNUM(Tabla1[[#This Row],[FECHA DE RADICADO ]],1)</f>
        <v>5</v>
      </c>
    </row>
    <row r="15145" spans="1:5" x14ac:dyDescent="0.25">
      <c r="A15145">
        <v>1329</v>
      </c>
      <c r="B15145" s="11">
        <v>42769</v>
      </c>
      <c r="C15145" s="12" t="s">
        <v>34</v>
      </c>
      <c r="D15145" s="12">
        <f>+MONTH(Tabla1[[#This Row],[FECHA DE RADICADO ]])</f>
        <v>2</v>
      </c>
      <c r="E15145">
        <f>+WEEKNUM(Tabla1[[#This Row],[FECHA DE RADICADO ]],1)</f>
        <v>5</v>
      </c>
    </row>
    <row r="15146" spans="1:5" x14ac:dyDescent="0.25">
      <c r="A15146">
        <v>1330</v>
      </c>
      <c r="B15146" s="11">
        <v>42769</v>
      </c>
      <c r="C15146" s="12" t="s">
        <v>34</v>
      </c>
      <c r="D15146" s="12">
        <f>+MONTH(Tabla1[[#This Row],[FECHA DE RADICADO ]])</f>
        <v>2</v>
      </c>
      <c r="E15146">
        <f>+WEEKNUM(Tabla1[[#This Row],[FECHA DE RADICADO ]],1)</f>
        <v>5</v>
      </c>
    </row>
    <row r="15147" spans="1:5" x14ac:dyDescent="0.25">
      <c r="A15147">
        <v>1331</v>
      </c>
      <c r="B15147" s="11">
        <v>42769</v>
      </c>
      <c r="C15147" s="12" t="s">
        <v>34</v>
      </c>
      <c r="D15147" s="12">
        <f>+MONTH(Tabla1[[#This Row],[FECHA DE RADICADO ]])</f>
        <v>2</v>
      </c>
      <c r="E15147">
        <f>+WEEKNUM(Tabla1[[#This Row],[FECHA DE RADICADO ]],1)</f>
        <v>5</v>
      </c>
    </row>
    <row r="15148" spans="1:5" x14ac:dyDescent="0.25">
      <c r="A15148">
        <v>1332</v>
      </c>
      <c r="B15148" s="11">
        <v>42769</v>
      </c>
      <c r="C15148" s="12" t="s">
        <v>34</v>
      </c>
      <c r="D15148" s="12">
        <f>+MONTH(Tabla1[[#This Row],[FECHA DE RADICADO ]])</f>
        <v>2</v>
      </c>
      <c r="E15148">
        <f>+WEEKNUM(Tabla1[[#This Row],[FECHA DE RADICADO ]],1)</f>
        <v>5</v>
      </c>
    </row>
    <row r="15149" spans="1:5" x14ac:dyDescent="0.25">
      <c r="A15149">
        <v>1333</v>
      </c>
      <c r="B15149" s="11">
        <v>42769</v>
      </c>
      <c r="C15149" s="12" t="s">
        <v>34</v>
      </c>
      <c r="D15149" s="12">
        <f>+MONTH(Tabla1[[#This Row],[FECHA DE RADICADO ]])</f>
        <v>2</v>
      </c>
      <c r="E15149">
        <f>+WEEKNUM(Tabla1[[#This Row],[FECHA DE RADICADO ]],1)</f>
        <v>5</v>
      </c>
    </row>
    <row r="15150" spans="1:5" x14ac:dyDescent="0.25">
      <c r="A15150">
        <v>1334</v>
      </c>
      <c r="B15150" s="11">
        <v>42769</v>
      </c>
      <c r="C15150" s="12" t="s">
        <v>34</v>
      </c>
      <c r="D15150" s="12">
        <f>+MONTH(Tabla1[[#This Row],[FECHA DE RADICADO ]])</f>
        <v>2</v>
      </c>
      <c r="E15150">
        <f>+WEEKNUM(Tabla1[[#This Row],[FECHA DE RADICADO ]],1)</f>
        <v>5</v>
      </c>
    </row>
    <row r="15151" spans="1:5" x14ac:dyDescent="0.25">
      <c r="A15151">
        <v>1335</v>
      </c>
      <c r="B15151" s="11">
        <v>42769</v>
      </c>
      <c r="C15151" s="12" t="s">
        <v>34</v>
      </c>
      <c r="D15151" s="12">
        <f>+MONTH(Tabla1[[#This Row],[FECHA DE RADICADO ]])</f>
        <v>2</v>
      </c>
      <c r="E15151">
        <f>+WEEKNUM(Tabla1[[#This Row],[FECHA DE RADICADO ]],1)</f>
        <v>5</v>
      </c>
    </row>
    <row r="15152" spans="1:5" x14ac:dyDescent="0.25">
      <c r="A15152">
        <v>1336</v>
      </c>
      <c r="B15152" s="11">
        <v>42769</v>
      </c>
      <c r="C15152" s="12" t="s">
        <v>34</v>
      </c>
      <c r="D15152" s="12">
        <f>+MONTH(Tabla1[[#This Row],[FECHA DE RADICADO ]])</f>
        <v>2</v>
      </c>
      <c r="E15152">
        <f>+WEEKNUM(Tabla1[[#This Row],[FECHA DE RADICADO ]],1)</f>
        <v>5</v>
      </c>
    </row>
    <row r="15153" spans="1:5" x14ac:dyDescent="0.25">
      <c r="A15153">
        <v>1337</v>
      </c>
      <c r="B15153" s="11">
        <v>42769</v>
      </c>
      <c r="C15153" s="12" t="s">
        <v>34</v>
      </c>
      <c r="D15153" s="12">
        <f>+MONTH(Tabla1[[#This Row],[FECHA DE RADICADO ]])</f>
        <v>2</v>
      </c>
      <c r="E15153">
        <f>+WEEKNUM(Tabla1[[#This Row],[FECHA DE RADICADO ]],1)</f>
        <v>5</v>
      </c>
    </row>
    <row r="15154" spans="1:5" x14ac:dyDescent="0.25">
      <c r="A15154">
        <v>1338</v>
      </c>
      <c r="B15154" s="11">
        <v>42769</v>
      </c>
      <c r="C15154" s="12" t="s">
        <v>34</v>
      </c>
      <c r="D15154" s="12">
        <f>+MONTH(Tabla1[[#This Row],[FECHA DE RADICADO ]])</f>
        <v>2</v>
      </c>
      <c r="E15154">
        <f>+WEEKNUM(Tabla1[[#This Row],[FECHA DE RADICADO ]],1)</f>
        <v>5</v>
      </c>
    </row>
    <row r="15155" spans="1:5" x14ac:dyDescent="0.25">
      <c r="A15155">
        <v>1339</v>
      </c>
      <c r="B15155" s="11">
        <v>42769</v>
      </c>
      <c r="C15155" s="12" t="s">
        <v>34</v>
      </c>
      <c r="D15155" s="12">
        <f>+MONTH(Tabla1[[#This Row],[FECHA DE RADICADO ]])</f>
        <v>2</v>
      </c>
      <c r="E15155">
        <f>+WEEKNUM(Tabla1[[#This Row],[FECHA DE RADICADO ]],1)</f>
        <v>5</v>
      </c>
    </row>
    <row r="15156" spans="1:5" x14ac:dyDescent="0.25">
      <c r="A15156">
        <v>1340</v>
      </c>
      <c r="B15156" s="11">
        <v>42769</v>
      </c>
      <c r="C15156" s="12" t="s">
        <v>34</v>
      </c>
      <c r="D15156" s="12">
        <f>+MONTH(Tabla1[[#This Row],[FECHA DE RADICADO ]])</f>
        <v>2</v>
      </c>
      <c r="E15156">
        <f>+WEEKNUM(Tabla1[[#This Row],[FECHA DE RADICADO ]],1)</f>
        <v>5</v>
      </c>
    </row>
    <row r="15157" spans="1:5" x14ac:dyDescent="0.25">
      <c r="A15157">
        <v>1341</v>
      </c>
      <c r="B15157" s="11">
        <v>42769</v>
      </c>
      <c r="C15157" s="12" t="s">
        <v>34</v>
      </c>
      <c r="D15157" s="12">
        <f>+MONTH(Tabla1[[#This Row],[FECHA DE RADICADO ]])</f>
        <v>2</v>
      </c>
      <c r="E15157">
        <f>+WEEKNUM(Tabla1[[#This Row],[FECHA DE RADICADO ]],1)</f>
        <v>5</v>
      </c>
    </row>
    <row r="15158" spans="1:5" x14ac:dyDescent="0.25">
      <c r="A15158">
        <v>1342</v>
      </c>
      <c r="B15158" s="11">
        <v>42769</v>
      </c>
      <c r="C15158" s="12" t="s">
        <v>34</v>
      </c>
      <c r="D15158" s="12">
        <f>+MONTH(Tabla1[[#This Row],[FECHA DE RADICADO ]])</f>
        <v>2</v>
      </c>
      <c r="E15158">
        <f>+WEEKNUM(Tabla1[[#This Row],[FECHA DE RADICADO ]],1)</f>
        <v>5</v>
      </c>
    </row>
    <row r="15159" spans="1:5" x14ac:dyDescent="0.25">
      <c r="A15159">
        <v>1343</v>
      </c>
      <c r="B15159" s="11">
        <v>42769</v>
      </c>
      <c r="C15159" s="12" t="s">
        <v>34</v>
      </c>
      <c r="D15159" s="12">
        <f>+MONTH(Tabla1[[#This Row],[FECHA DE RADICADO ]])</f>
        <v>2</v>
      </c>
      <c r="E15159">
        <f>+WEEKNUM(Tabla1[[#This Row],[FECHA DE RADICADO ]],1)</f>
        <v>5</v>
      </c>
    </row>
    <row r="15160" spans="1:5" x14ac:dyDescent="0.25">
      <c r="A15160">
        <v>1344</v>
      </c>
      <c r="B15160" s="11">
        <v>42769</v>
      </c>
      <c r="C15160" s="12" t="s">
        <v>34</v>
      </c>
      <c r="D15160" s="12">
        <f>+MONTH(Tabla1[[#This Row],[FECHA DE RADICADO ]])</f>
        <v>2</v>
      </c>
      <c r="E15160">
        <f>+WEEKNUM(Tabla1[[#This Row],[FECHA DE RADICADO ]],1)</f>
        <v>5</v>
      </c>
    </row>
    <row r="15161" spans="1:5" x14ac:dyDescent="0.25">
      <c r="A15161">
        <v>1345</v>
      </c>
      <c r="B15161" s="11">
        <v>42769</v>
      </c>
      <c r="C15161" s="12" t="s">
        <v>34</v>
      </c>
      <c r="D15161" s="12">
        <f>+MONTH(Tabla1[[#This Row],[FECHA DE RADICADO ]])</f>
        <v>2</v>
      </c>
      <c r="E15161">
        <f>+WEEKNUM(Tabla1[[#This Row],[FECHA DE RADICADO ]],1)</f>
        <v>5</v>
      </c>
    </row>
    <row r="15162" spans="1:5" x14ac:dyDescent="0.25">
      <c r="A15162">
        <v>1346</v>
      </c>
      <c r="B15162" s="11">
        <v>42769</v>
      </c>
      <c r="C15162" s="12" t="s">
        <v>34</v>
      </c>
      <c r="D15162" s="12">
        <f>+MONTH(Tabla1[[#This Row],[FECHA DE RADICADO ]])</f>
        <v>2</v>
      </c>
      <c r="E15162">
        <f>+WEEKNUM(Tabla1[[#This Row],[FECHA DE RADICADO ]],1)</f>
        <v>5</v>
      </c>
    </row>
    <row r="15163" spans="1:5" x14ac:dyDescent="0.25">
      <c r="A15163">
        <v>1347</v>
      </c>
      <c r="B15163" s="11">
        <v>42769</v>
      </c>
      <c r="C15163" s="12" t="s">
        <v>34</v>
      </c>
      <c r="D15163" s="12">
        <f>+MONTH(Tabla1[[#This Row],[FECHA DE RADICADO ]])</f>
        <v>2</v>
      </c>
      <c r="E15163">
        <f>+WEEKNUM(Tabla1[[#This Row],[FECHA DE RADICADO ]],1)</f>
        <v>5</v>
      </c>
    </row>
    <row r="15164" spans="1:5" x14ac:dyDescent="0.25">
      <c r="A15164">
        <v>1348</v>
      </c>
      <c r="B15164" s="11">
        <v>42769</v>
      </c>
      <c r="C15164" s="12" t="s">
        <v>34</v>
      </c>
      <c r="D15164" s="12">
        <f>+MONTH(Tabla1[[#This Row],[FECHA DE RADICADO ]])</f>
        <v>2</v>
      </c>
      <c r="E15164">
        <f>+WEEKNUM(Tabla1[[#This Row],[FECHA DE RADICADO ]],1)</f>
        <v>5</v>
      </c>
    </row>
    <row r="15165" spans="1:5" x14ac:dyDescent="0.25">
      <c r="A15165">
        <v>1349</v>
      </c>
      <c r="B15165" s="11">
        <v>42769</v>
      </c>
      <c r="C15165" s="12" t="s">
        <v>34</v>
      </c>
      <c r="D15165" s="12">
        <f>+MONTH(Tabla1[[#This Row],[FECHA DE RADICADO ]])</f>
        <v>2</v>
      </c>
      <c r="E15165">
        <f>+WEEKNUM(Tabla1[[#This Row],[FECHA DE RADICADO ]],1)</f>
        <v>5</v>
      </c>
    </row>
    <row r="15166" spans="1:5" x14ac:dyDescent="0.25">
      <c r="A15166">
        <v>1350</v>
      </c>
      <c r="B15166" s="11">
        <v>42769</v>
      </c>
      <c r="C15166" s="12" t="s">
        <v>34</v>
      </c>
      <c r="D15166" s="12">
        <f>+MONTH(Tabla1[[#This Row],[FECHA DE RADICADO ]])</f>
        <v>2</v>
      </c>
      <c r="E15166">
        <f>+WEEKNUM(Tabla1[[#This Row],[FECHA DE RADICADO ]],1)</f>
        <v>5</v>
      </c>
    </row>
    <row r="15167" spans="1:5" x14ac:dyDescent="0.25">
      <c r="A15167">
        <v>1351</v>
      </c>
      <c r="B15167" s="11">
        <v>42769</v>
      </c>
      <c r="C15167" s="12" t="s">
        <v>34</v>
      </c>
      <c r="D15167" s="12">
        <f>+MONTH(Tabla1[[#This Row],[FECHA DE RADICADO ]])</f>
        <v>2</v>
      </c>
      <c r="E15167">
        <f>+WEEKNUM(Tabla1[[#This Row],[FECHA DE RADICADO ]],1)</f>
        <v>5</v>
      </c>
    </row>
    <row r="15168" spans="1:5" x14ac:dyDescent="0.25">
      <c r="A15168">
        <v>1352</v>
      </c>
      <c r="B15168" s="11">
        <v>42769</v>
      </c>
      <c r="C15168" s="12" t="s">
        <v>34</v>
      </c>
      <c r="D15168" s="12">
        <f>+MONTH(Tabla1[[#This Row],[FECHA DE RADICADO ]])</f>
        <v>2</v>
      </c>
      <c r="E15168">
        <f>+WEEKNUM(Tabla1[[#This Row],[FECHA DE RADICADO ]],1)</f>
        <v>5</v>
      </c>
    </row>
    <row r="15169" spans="1:5" x14ac:dyDescent="0.25">
      <c r="A15169">
        <v>1356</v>
      </c>
      <c r="B15169" s="11">
        <v>42769</v>
      </c>
      <c r="C15169" s="12" t="s">
        <v>34</v>
      </c>
      <c r="D15169" s="12">
        <f>+MONTH(Tabla1[[#This Row],[FECHA DE RADICADO ]])</f>
        <v>2</v>
      </c>
      <c r="E15169">
        <f>+WEEKNUM(Tabla1[[#This Row],[FECHA DE RADICADO ]],1)</f>
        <v>5</v>
      </c>
    </row>
    <row r="15170" spans="1:5" x14ac:dyDescent="0.25">
      <c r="A15170">
        <v>1357</v>
      </c>
      <c r="B15170" s="11">
        <v>42769</v>
      </c>
      <c r="C15170" s="12" t="s">
        <v>34</v>
      </c>
      <c r="D15170" s="12">
        <f>+MONTH(Tabla1[[#This Row],[FECHA DE RADICADO ]])</f>
        <v>2</v>
      </c>
      <c r="E15170">
        <f>+WEEKNUM(Tabla1[[#This Row],[FECHA DE RADICADO ]],1)</f>
        <v>5</v>
      </c>
    </row>
    <row r="15171" spans="1:5" x14ac:dyDescent="0.25">
      <c r="A15171">
        <v>1358</v>
      </c>
      <c r="B15171" s="11">
        <v>42769</v>
      </c>
      <c r="C15171" s="12" t="s">
        <v>34</v>
      </c>
      <c r="D15171" s="12">
        <f>+MONTH(Tabla1[[#This Row],[FECHA DE RADICADO ]])</f>
        <v>2</v>
      </c>
      <c r="E15171">
        <f>+WEEKNUM(Tabla1[[#This Row],[FECHA DE RADICADO ]],1)</f>
        <v>5</v>
      </c>
    </row>
    <row r="15172" spans="1:5" x14ac:dyDescent="0.25">
      <c r="A15172">
        <v>1359</v>
      </c>
      <c r="B15172" s="11">
        <v>42769</v>
      </c>
      <c r="C15172" s="12" t="s">
        <v>34</v>
      </c>
      <c r="D15172" s="12">
        <f>+MONTH(Tabla1[[#This Row],[FECHA DE RADICADO ]])</f>
        <v>2</v>
      </c>
      <c r="E15172">
        <f>+WEEKNUM(Tabla1[[#This Row],[FECHA DE RADICADO ]],1)</f>
        <v>5</v>
      </c>
    </row>
    <row r="15173" spans="1:5" x14ac:dyDescent="0.25">
      <c r="A15173">
        <v>1360</v>
      </c>
      <c r="B15173" s="11">
        <v>42769</v>
      </c>
      <c r="C15173" s="12" t="s">
        <v>34</v>
      </c>
      <c r="D15173" s="12">
        <f>+MONTH(Tabla1[[#This Row],[FECHA DE RADICADO ]])</f>
        <v>2</v>
      </c>
      <c r="E15173">
        <f>+WEEKNUM(Tabla1[[#This Row],[FECHA DE RADICADO ]],1)</f>
        <v>5</v>
      </c>
    </row>
    <row r="15174" spans="1:5" x14ac:dyDescent="0.25">
      <c r="A15174">
        <v>1361</v>
      </c>
      <c r="B15174" s="11">
        <v>42769</v>
      </c>
      <c r="C15174" s="12" t="s">
        <v>34</v>
      </c>
      <c r="D15174" s="12">
        <f>+MONTH(Tabla1[[#This Row],[FECHA DE RADICADO ]])</f>
        <v>2</v>
      </c>
      <c r="E15174">
        <f>+WEEKNUM(Tabla1[[#This Row],[FECHA DE RADICADO ]],1)</f>
        <v>5</v>
      </c>
    </row>
    <row r="15175" spans="1:5" x14ac:dyDescent="0.25">
      <c r="A15175">
        <v>1362</v>
      </c>
      <c r="B15175" s="11">
        <v>42769</v>
      </c>
      <c r="C15175" s="12" t="s">
        <v>34</v>
      </c>
      <c r="D15175" s="12">
        <f>+MONTH(Tabla1[[#This Row],[FECHA DE RADICADO ]])</f>
        <v>2</v>
      </c>
      <c r="E15175">
        <f>+WEEKNUM(Tabla1[[#This Row],[FECHA DE RADICADO ]],1)</f>
        <v>5</v>
      </c>
    </row>
    <row r="15176" spans="1:5" x14ac:dyDescent="0.25">
      <c r="A15176">
        <v>1363</v>
      </c>
      <c r="B15176" s="11">
        <v>42769</v>
      </c>
      <c r="C15176" s="12" t="s">
        <v>34</v>
      </c>
      <c r="D15176" s="12">
        <f>+MONTH(Tabla1[[#This Row],[FECHA DE RADICADO ]])</f>
        <v>2</v>
      </c>
      <c r="E15176">
        <f>+WEEKNUM(Tabla1[[#This Row],[FECHA DE RADICADO ]],1)</f>
        <v>5</v>
      </c>
    </row>
    <row r="15177" spans="1:5" x14ac:dyDescent="0.25">
      <c r="A15177">
        <v>1364</v>
      </c>
      <c r="B15177" s="11">
        <v>42769</v>
      </c>
      <c r="C15177" s="12" t="s">
        <v>34</v>
      </c>
      <c r="D15177" s="12">
        <f>+MONTH(Tabla1[[#This Row],[FECHA DE RADICADO ]])</f>
        <v>2</v>
      </c>
      <c r="E15177">
        <f>+WEEKNUM(Tabla1[[#This Row],[FECHA DE RADICADO ]],1)</f>
        <v>5</v>
      </c>
    </row>
    <row r="15178" spans="1:5" x14ac:dyDescent="0.25">
      <c r="A15178">
        <v>1365</v>
      </c>
      <c r="B15178" s="11">
        <v>42769</v>
      </c>
      <c r="C15178" s="12" t="s">
        <v>34</v>
      </c>
      <c r="D15178" s="12">
        <f>+MONTH(Tabla1[[#This Row],[FECHA DE RADICADO ]])</f>
        <v>2</v>
      </c>
      <c r="E15178">
        <f>+WEEKNUM(Tabla1[[#This Row],[FECHA DE RADICADO ]],1)</f>
        <v>5</v>
      </c>
    </row>
    <row r="15179" spans="1:5" x14ac:dyDescent="0.25">
      <c r="A15179">
        <v>1366</v>
      </c>
      <c r="B15179" s="11">
        <v>42769</v>
      </c>
      <c r="C15179" s="12" t="s">
        <v>34</v>
      </c>
      <c r="D15179" s="12">
        <f>+MONTH(Tabla1[[#This Row],[FECHA DE RADICADO ]])</f>
        <v>2</v>
      </c>
      <c r="E15179">
        <f>+WEEKNUM(Tabla1[[#This Row],[FECHA DE RADICADO ]],1)</f>
        <v>5</v>
      </c>
    </row>
    <row r="15180" spans="1:5" x14ac:dyDescent="0.25">
      <c r="A15180">
        <v>1367</v>
      </c>
      <c r="B15180" s="11">
        <v>42769</v>
      </c>
      <c r="C15180" s="12" t="s">
        <v>34</v>
      </c>
      <c r="D15180" s="12">
        <f>+MONTH(Tabla1[[#This Row],[FECHA DE RADICADO ]])</f>
        <v>2</v>
      </c>
      <c r="E15180">
        <f>+WEEKNUM(Tabla1[[#This Row],[FECHA DE RADICADO ]],1)</f>
        <v>5</v>
      </c>
    </row>
    <row r="15181" spans="1:5" x14ac:dyDescent="0.25">
      <c r="A15181">
        <v>1368</v>
      </c>
      <c r="B15181" s="11">
        <v>42769</v>
      </c>
      <c r="C15181" s="12" t="s">
        <v>34</v>
      </c>
      <c r="D15181" s="12">
        <f>+MONTH(Tabla1[[#This Row],[FECHA DE RADICADO ]])</f>
        <v>2</v>
      </c>
      <c r="E15181">
        <f>+WEEKNUM(Tabla1[[#This Row],[FECHA DE RADICADO ]],1)</f>
        <v>5</v>
      </c>
    </row>
    <row r="15182" spans="1:5" x14ac:dyDescent="0.25">
      <c r="A15182">
        <v>1369</v>
      </c>
      <c r="B15182" s="11">
        <v>42769</v>
      </c>
      <c r="C15182" s="12" t="s">
        <v>34</v>
      </c>
      <c r="D15182" s="12">
        <f>+MONTH(Tabla1[[#This Row],[FECHA DE RADICADO ]])</f>
        <v>2</v>
      </c>
      <c r="E15182">
        <f>+WEEKNUM(Tabla1[[#This Row],[FECHA DE RADICADO ]],1)</f>
        <v>5</v>
      </c>
    </row>
    <row r="15183" spans="1:5" x14ac:dyDescent="0.25">
      <c r="A15183">
        <v>1370</v>
      </c>
      <c r="B15183" s="11">
        <v>42769</v>
      </c>
      <c r="C15183" s="12" t="s">
        <v>34</v>
      </c>
      <c r="D15183" s="12">
        <f>+MONTH(Tabla1[[#This Row],[FECHA DE RADICADO ]])</f>
        <v>2</v>
      </c>
      <c r="E15183">
        <f>+WEEKNUM(Tabla1[[#This Row],[FECHA DE RADICADO ]],1)</f>
        <v>5</v>
      </c>
    </row>
    <row r="15184" spans="1:5" x14ac:dyDescent="0.25">
      <c r="A15184">
        <v>1371</v>
      </c>
      <c r="B15184" s="11">
        <v>42769</v>
      </c>
      <c r="C15184" s="12" t="s">
        <v>34</v>
      </c>
      <c r="D15184" s="12">
        <f>+MONTH(Tabla1[[#This Row],[FECHA DE RADICADO ]])</f>
        <v>2</v>
      </c>
      <c r="E15184">
        <f>+WEEKNUM(Tabla1[[#This Row],[FECHA DE RADICADO ]],1)</f>
        <v>5</v>
      </c>
    </row>
    <row r="15185" spans="1:5" x14ac:dyDescent="0.25">
      <c r="A15185">
        <v>1372</v>
      </c>
      <c r="B15185" s="11">
        <v>42769</v>
      </c>
      <c r="C15185" s="12" t="s">
        <v>34</v>
      </c>
      <c r="D15185" s="12">
        <f>+MONTH(Tabla1[[#This Row],[FECHA DE RADICADO ]])</f>
        <v>2</v>
      </c>
      <c r="E15185">
        <f>+WEEKNUM(Tabla1[[#This Row],[FECHA DE RADICADO ]],1)</f>
        <v>5</v>
      </c>
    </row>
    <row r="15186" spans="1:5" x14ac:dyDescent="0.25">
      <c r="A15186">
        <v>1373</v>
      </c>
      <c r="B15186" s="11">
        <v>42769</v>
      </c>
      <c r="C15186" s="12" t="s">
        <v>34</v>
      </c>
      <c r="D15186" s="12">
        <f>+MONTH(Tabla1[[#This Row],[FECHA DE RADICADO ]])</f>
        <v>2</v>
      </c>
      <c r="E15186">
        <f>+WEEKNUM(Tabla1[[#This Row],[FECHA DE RADICADO ]],1)</f>
        <v>5</v>
      </c>
    </row>
    <row r="15187" spans="1:5" x14ac:dyDescent="0.25">
      <c r="A15187">
        <v>1374</v>
      </c>
      <c r="B15187" s="11">
        <v>42769</v>
      </c>
      <c r="C15187" s="12" t="s">
        <v>34</v>
      </c>
      <c r="D15187" s="12">
        <f>+MONTH(Tabla1[[#This Row],[FECHA DE RADICADO ]])</f>
        <v>2</v>
      </c>
      <c r="E15187">
        <f>+WEEKNUM(Tabla1[[#This Row],[FECHA DE RADICADO ]],1)</f>
        <v>5</v>
      </c>
    </row>
    <row r="15188" spans="1:5" x14ac:dyDescent="0.25">
      <c r="A15188">
        <v>1375</v>
      </c>
      <c r="B15188" s="11">
        <v>42769</v>
      </c>
      <c r="C15188" s="12" t="s">
        <v>34</v>
      </c>
      <c r="D15188" s="12">
        <f>+MONTH(Tabla1[[#This Row],[FECHA DE RADICADO ]])</f>
        <v>2</v>
      </c>
      <c r="E15188">
        <f>+WEEKNUM(Tabla1[[#This Row],[FECHA DE RADICADO ]],1)</f>
        <v>5</v>
      </c>
    </row>
    <row r="15189" spans="1:5" x14ac:dyDescent="0.25">
      <c r="A15189">
        <v>1376</v>
      </c>
      <c r="B15189" s="11">
        <v>42769</v>
      </c>
      <c r="C15189" s="12" t="s">
        <v>34</v>
      </c>
      <c r="D15189" s="12">
        <f>+MONTH(Tabla1[[#This Row],[FECHA DE RADICADO ]])</f>
        <v>2</v>
      </c>
      <c r="E15189">
        <f>+WEEKNUM(Tabla1[[#This Row],[FECHA DE RADICADO ]],1)</f>
        <v>5</v>
      </c>
    </row>
    <row r="15190" spans="1:5" x14ac:dyDescent="0.25">
      <c r="A15190">
        <v>1377</v>
      </c>
      <c r="B15190" s="11">
        <v>42769</v>
      </c>
      <c r="C15190" s="12" t="s">
        <v>34</v>
      </c>
      <c r="D15190" s="12">
        <f>+MONTH(Tabla1[[#This Row],[FECHA DE RADICADO ]])</f>
        <v>2</v>
      </c>
      <c r="E15190">
        <f>+WEEKNUM(Tabla1[[#This Row],[FECHA DE RADICADO ]],1)</f>
        <v>5</v>
      </c>
    </row>
    <row r="15191" spans="1:5" x14ac:dyDescent="0.25">
      <c r="A15191">
        <v>1378</v>
      </c>
      <c r="B15191" s="11">
        <v>42769</v>
      </c>
      <c r="C15191" s="12" t="s">
        <v>34</v>
      </c>
      <c r="D15191" s="12">
        <f>+MONTH(Tabla1[[#This Row],[FECHA DE RADICADO ]])</f>
        <v>2</v>
      </c>
      <c r="E15191">
        <f>+WEEKNUM(Tabla1[[#This Row],[FECHA DE RADICADO ]],1)</f>
        <v>5</v>
      </c>
    </row>
    <row r="15192" spans="1:5" x14ac:dyDescent="0.25">
      <c r="A15192">
        <v>1379</v>
      </c>
      <c r="B15192" s="11">
        <v>42769</v>
      </c>
      <c r="C15192" s="12" t="s">
        <v>34</v>
      </c>
      <c r="D15192" s="12">
        <f>+MONTH(Tabla1[[#This Row],[FECHA DE RADICADO ]])</f>
        <v>2</v>
      </c>
      <c r="E15192">
        <f>+WEEKNUM(Tabla1[[#This Row],[FECHA DE RADICADO ]],1)</f>
        <v>5</v>
      </c>
    </row>
    <row r="15193" spans="1:5" x14ac:dyDescent="0.25">
      <c r="A15193">
        <v>1380</v>
      </c>
      <c r="B15193" s="11">
        <v>42769</v>
      </c>
      <c r="C15193" s="12" t="s">
        <v>34</v>
      </c>
      <c r="D15193" s="12">
        <f>+MONTH(Tabla1[[#This Row],[FECHA DE RADICADO ]])</f>
        <v>2</v>
      </c>
      <c r="E15193">
        <f>+WEEKNUM(Tabla1[[#This Row],[FECHA DE RADICADO ]],1)</f>
        <v>5</v>
      </c>
    </row>
    <row r="15194" spans="1:5" x14ac:dyDescent="0.25">
      <c r="A15194">
        <v>1381</v>
      </c>
      <c r="B15194" s="11">
        <v>42769</v>
      </c>
      <c r="C15194" s="12" t="s">
        <v>34</v>
      </c>
      <c r="D15194" s="12">
        <f>+MONTH(Tabla1[[#This Row],[FECHA DE RADICADO ]])</f>
        <v>2</v>
      </c>
      <c r="E15194">
        <f>+WEEKNUM(Tabla1[[#This Row],[FECHA DE RADICADO ]],1)</f>
        <v>5</v>
      </c>
    </row>
    <row r="15195" spans="1:5" x14ac:dyDescent="0.25">
      <c r="A15195">
        <v>1382</v>
      </c>
      <c r="B15195" s="11">
        <v>42769</v>
      </c>
      <c r="C15195" s="12" t="s">
        <v>34</v>
      </c>
      <c r="D15195" s="12">
        <f>+MONTH(Tabla1[[#This Row],[FECHA DE RADICADO ]])</f>
        <v>2</v>
      </c>
      <c r="E15195">
        <f>+WEEKNUM(Tabla1[[#This Row],[FECHA DE RADICADO ]],1)</f>
        <v>5</v>
      </c>
    </row>
    <row r="15196" spans="1:5" x14ac:dyDescent="0.25">
      <c r="A15196">
        <v>1383</v>
      </c>
      <c r="B15196" s="11">
        <v>42769</v>
      </c>
      <c r="C15196" s="12" t="s">
        <v>34</v>
      </c>
      <c r="D15196" s="12">
        <f>+MONTH(Tabla1[[#This Row],[FECHA DE RADICADO ]])</f>
        <v>2</v>
      </c>
      <c r="E15196">
        <f>+WEEKNUM(Tabla1[[#This Row],[FECHA DE RADICADO ]],1)</f>
        <v>5</v>
      </c>
    </row>
    <row r="15197" spans="1:5" x14ac:dyDescent="0.25">
      <c r="A15197">
        <v>1384</v>
      </c>
      <c r="B15197" s="11">
        <v>42769</v>
      </c>
      <c r="C15197" s="12" t="s">
        <v>34</v>
      </c>
      <c r="D15197" s="12">
        <f>+MONTH(Tabla1[[#This Row],[FECHA DE RADICADO ]])</f>
        <v>2</v>
      </c>
      <c r="E15197">
        <f>+WEEKNUM(Tabla1[[#This Row],[FECHA DE RADICADO ]],1)</f>
        <v>5</v>
      </c>
    </row>
    <row r="15198" spans="1:5" x14ac:dyDescent="0.25">
      <c r="A15198">
        <v>1385</v>
      </c>
      <c r="B15198" s="11">
        <v>42769</v>
      </c>
      <c r="C15198" s="12" t="s">
        <v>34</v>
      </c>
      <c r="D15198" s="12">
        <f>+MONTH(Tabla1[[#This Row],[FECHA DE RADICADO ]])</f>
        <v>2</v>
      </c>
      <c r="E15198">
        <f>+WEEKNUM(Tabla1[[#This Row],[FECHA DE RADICADO ]],1)</f>
        <v>5</v>
      </c>
    </row>
    <row r="15199" spans="1:5" x14ac:dyDescent="0.25">
      <c r="A15199">
        <v>1386</v>
      </c>
      <c r="B15199" s="11">
        <v>42769</v>
      </c>
      <c r="C15199" s="12" t="s">
        <v>34</v>
      </c>
      <c r="D15199" s="12">
        <f>+MONTH(Tabla1[[#This Row],[FECHA DE RADICADO ]])</f>
        <v>2</v>
      </c>
      <c r="E15199">
        <f>+WEEKNUM(Tabla1[[#This Row],[FECHA DE RADICADO ]],1)</f>
        <v>5</v>
      </c>
    </row>
    <row r="15200" spans="1:5" x14ac:dyDescent="0.25">
      <c r="A15200">
        <v>1387</v>
      </c>
      <c r="B15200" s="11">
        <v>42769</v>
      </c>
      <c r="C15200" s="12" t="s">
        <v>34</v>
      </c>
      <c r="D15200" s="12">
        <f>+MONTH(Tabla1[[#This Row],[FECHA DE RADICADO ]])</f>
        <v>2</v>
      </c>
      <c r="E15200">
        <f>+WEEKNUM(Tabla1[[#This Row],[FECHA DE RADICADO ]],1)</f>
        <v>5</v>
      </c>
    </row>
    <row r="15201" spans="1:5" x14ac:dyDescent="0.25">
      <c r="A15201">
        <v>1388</v>
      </c>
      <c r="B15201" s="11">
        <v>42769</v>
      </c>
      <c r="C15201" s="12" t="s">
        <v>34</v>
      </c>
      <c r="D15201" s="12">
        <f>+MONTH(Tabla1[[#This Row],[FECHA DE RADICADO ]])</f>
        <v>2</v>
      </c>
      <c r="E15201">
        <f>+WEEKNUM(Tabla1[[#This Row],[FECHA DE RADICADO ]],1)</f>
        <v>5</v>
      </c>
    </row>
    <row r="15202" spans="1:5" x14ac:dyDescent="0.25">
      <c r="A15202">
        <v>1389</v>
      </c>
      <c r="B15202" s="11">
        <v>42769</v>
      </c>
      <c r="C15202" s="12" t="s">
        <v>34</v>
      </c>
      <c r="D15202" s="12">
        <f>+MONTH(Tabla1[[#This Row],[FECHA DE RADICADO ]])</f>
        <v>2</v>
      </c>
      <c r="E15202">
        <f>+WEEKNUM(Tabla1[[#This Row],[FECHA DE RADICADO ]],1)</f>
        <v>5</v>
      </c>
    </row>
    <row r="15203" spans="1:5" x14ac:dyDescent="0.25">
      <c r="A15203">
        <v>1390</v>
      </c>
      <c r="B15203" s="11">
        <v>42769</v>
      </c>
      <c r="C15203" s="12" t="s">
        <v>34</v>
      </c>
      <c r="D15203" s="12">
        <f>+MONTH(Tabla1[[#This Row],[FECHA DE RADICADO ]])</f>
        <v>2</v>
      </c>
      <c r="E15203">
        <f>+WEEKNUM(Tabla1[[#This Row],[FECHA DE RADICADO ]],1)</f>
        <v>5</v>
      </c>
    </row>
    <row r="15204" spans="1:5" x14ac:dyDescent="0.25">
      <c r="A15204">
        <v>1391</v>
      </c>
      <c r="B15204" s="11">
        <v>42769</v>
      </c>
      <c r="C15204" s="12" t="s">
        <v>34</v>
      </c>
      <c r="D15204" s="12">
        <f>+MONTH(Tabla1[[#This Row],[FECHA DE RADICADO ]])</f>
        <v>2</v>
      </c>
      <c r="E15204">
        <f>+WEEKNUM(Tabla1[[#This Row],[FECHA DE RADICADO ]],1)</f>
        <v>5</v>
      </c>
    </row>
    <row r="15205" spans="1:5" x14ac:dyDescent="0.25">
      <c r="A15205">
        <v>3586</v>
      </c>
      <c r="B15205" s="11">
        <v>42772</v>
      </c>
      <c r="C15205" s="12" t="s">
        <v>34</v>
      </c>
      <c r="D15205" s="12">
        <f>+MONTH(Tabla1[[#This Row],[FECHA DE RADICADO ]])</f>
        <v>2</v>
      </c>
      <c r="E15205">
        <f>+WEEKNUM(Tabla1[[#This Row],[FECHA DE RADICADO ]],1)</f>
        <v>6</v>
      </c>
    </row>
    <row r="15206" spans="1:5" x14ac:dyDescent="0.25">
      <c r="A15206">
        <v>4291</v>
      </c>
      <c r="B15206" s="11">
        <v>42773</v>
      </c>
      <c r="C15206" s="12" t="s">
        <v>34</v>
      </c>
      <c r="D15206" s="12">
        <f>+MONTH(Tabla1[[#This Row],[FECHA DE RADICADO ]])</f>
        <v>2</v>
      </c>
      <c r="E15206">
        <f>+WEEKNUM(Tabla1[[#This Row],[FECHA DE RADICADO ]],1)</f>
        <v>6</v>
      </c>
    </row>
    <row r="15207" spans="1:5" x14ac:dyDescent="0.25">
      <c r="A15207">
        <v>4959</v>
      </c>
      <c r="B15207" s="11">
        <v>42774</v>
      </c>
      <c r="C15207" s="12" t="s">
        <v>34</v>
      </c>
      <c r="D15207" s="12">
        <f>+MONTH(Tabla1[[#This Row],[FECHA DE RADICADO ]])</f>
        <v>2</v>
      </c>
      <c r="E15207">
        <f>+WEEKNUM(Tabla1[[#This Row],[FECHA DE RADICADO ]],1)</f>
        <v>6</v>
      </c>
    </row>
    <row r="15208" spans="1:5" x14ac:dyDescent="0.25">
      <c r="A15208">
        <v>6530</v>
      </c>
      <c r="B15208" s="11">
        <v>42776</v>
      </c>
      <c r="C15208" s="12" t="s">
        <v>34</v>
      </c>
      <c r="D15208" s="12">
        <f>+MONTH(Tabla1[[#This Row],[FECHA DE RADICADO ]])</f>
        <v>2</v>
      </c>
      <c r="E15208">
        <f>+WEEKNUM(Tabla1[[#This Row],[FECHA DE RADICADO ]],1)</f>
        <v>6</v>
      </c>
    </row>
    <row r="15209" spans="1:5" x14ac:dyDescent="0.25">
      <c r="A15209">
        <v>6531</v>
      </c>
      <c r="B15209" s="11">
        <v>42776</v>
      </c>
      <c r="C15209" s="12" t="s">
        <v>34</v>
      </c>
      <c r="D15209" s="12">
        <f>+MONTH(Tabla1[[#This Row],[FECHA DE RADICADO ]])</f>
        <v>2</v>
      </c>
      <c r="E15209">
        <f>+WEEKNUM(Tabla1[[#This Row],[FECHA DE RADICADO ]],1)</f>
        <v>6</v>
      </c>
    </row>
    <row r="15210" spans="1:5" x14ac:dyDescent="0.25">
      <c r="A15210">
        <v>6532</v>
      </c>
      <c r="B15210" s="11">
        <v>42776</v>
      </c>
      <c r="C15210" s="12" t="s">
        <v>34</v>
      </c>
      <c r="D15210" s="12">
        <f>+MONTH(Tabla1[[#This Row],[FECHA DE RADICADO ]])</f>
        <v>2</v>
      </c>
      <c r="E15210">
        <f>+WEEKNUM(Tabla1[[#This Row],[FECHA DE RADICADO ]],1)</f>
        <v>6</v>
      </c>
    </row>
    <row r="15211" spans="1:5" x14ac:dyDescent="0.25">
      <c r="A15211">
        <v>6533</v>
      </c>
      <c r="B15211" s="11">
        <v>42776</v>
      </c>
      <c r="C15211" s="12" t="s">
        <v>34</v>
      </c>
      <c r="D15211" s="12">
        <f>+MONTH(Tabla1[[#This Row],[FECHA DE RADICADO ]])</f>
        <v>2</v>
      </c>
      <c r="E15211">
        <f>+WEEKNUM(Tabla1[[#This Row],[FECHA DE RADICADO ]],1)</f>
        <v>6</v>
      </c>
    </row>
    <row r="15212" spans="1:5" x14ac:dyDescent="0.25">
      <c r="A15212">
        <v>6534</v>
      </c>
      <c r="B15212" s="11">
        <v>42776</v>
      </c>
      <c r="C15212" s="12" t="s">
        <v>34</v>
      </c>
      <c r="D15212" s="12">
        <f>+MONTH(Tabla1[[#This Row],[FECHA DE RADICADO ]])</f>
        <v>2</v>
      </c>
      <c r="E15212">
        <f>+WEEKNUM(Tabla1[[#This Row],[FECHA DE RADICADO ]],1)</f>
        <v>6</v>
      </c>
    </row>
    <row r="15213" spans="1:5" x14ac:dyDescent="0.25">
      <c r="A15213">
        <v>6535</v>
      </c>
      <c r="B15213" s="11">
        <v>42776</v>
      </c>
      <c r="C15213" s="12" t="s">
        <v>34</v>
      </c>
      <c r="D15213" s="12">
        <f>+MONTH(Tabla1[[#This Row],[FECHA DE RADICADO ]])</f>
        <v>2</v>
      </c>
      <c r="E15213">
        <f>+WEEKNUM(Tabla1[[#This Row],[FECHA DE RADICADO ]],1)</f>
        <v>6</v>
      </c>
    </row>
    <row r="15214" spans="1:5" x14ac:dyDescent="0.25">
      <c r="A15214">
        <v>6536</v>
      </c>
      <c r="B15214" s="11">
        <v>42776</v>
      </c>
      <c r="C15214" s="12" t="s">
        <v>34</v>
      </c>
      <c r="D15214" s="12">
        <f>+MONTH(Tabla1[[#This Row],[FECHA DE RADICADO ]])</f>
        <v>2</v>
      </c>
      <c r="E15214">
        <f>+WEEKNUM(Tabla1[[#This Row],[FECHA DE RADICADO ]],1)</f>
        <v>6</v>
      </c>
    </row>
    <row r="15215" spans="1:5" x14ac:dyDescent="0.25">
      <c r="A15215">
        <v>6537</v>
      </c>
      <c r="B15215" s="11">
        <v>42776</v>
      </c>
      <c r="C15215" s="12" t="s">
        <v>34</v>
      </c>
      <c r="D15215" s="12">
        <f>+MONTH(Tabla1[[#This Row],[FECHA DE RADICADO ]])</f>
        <v>2</v>
      </c>
      <c r="E15215">
        <f>+WEEKNUM(Tabla1[[#This Row],[FECHA DE RADICADO ]],1)</f>
        <v>6</v>
      </c>
    </row>
    <row r="15216" spans="1:5" x14ac:dyDescent="0.25">
      <c r="A15216">
        <v>6538</v>
      </c>
      <c r="B15216" s="11">
        <v>42776</v>
      </c>
      <c r="C15216" s="12" t="s">
        <v>34</v>
      </c>
      <c r="D15216" s="12">
        <f>+MONTH(Tabla1[[#This Row],[FECHA DE RADICADO ]])</f>
        <v>2</v>
      </c>
      <c r="E15216">
        <f>+WEEKNUM(Tabla1[[#This Row],[FECHA DE RADICADO ]],1)</f>
        <v>6</v>
      </c>
    </row>
    <row r="15217" spans="1:5" x14ac:dyDescent="0.25">
      <c r="A15217">
        <v>6539</v>
      </c>
      <c r="B15217" s="11">
        <v>42776</v>
      </c>
      <c r="C15217" s="12" t="s">
        <v>34</v>
      </c>
      <c r="D15217" s="12">
        <f>+MONTH(Tabla1[[#This Row],[FECHA DE RADICADO ]])</f>
        <v>2</v>
      </c>
      <c r="E15217">
        <f>+WEEKNUM(Tabla1[[#This Row],[FECHA DE RADICADO ]],1)</f>
        <v>6</v>
      </c>
    </row>
    <row r="15218" spans="1:5" x14ac:dyDescent="0.25">
      <c r="A15218">
        <v>6540</v>
      </c>
      <c r="B15218" s="11">
        <v>42776</v>
      </c>
      <c r="C15218" s="12" t="s">
        <v>34</v>
      </c>
      <c r="D15218" s="12">
        <f>+MONTH(Tabla1[[#This Row],[FECHA DE RADICADO ]])</f>
        <v>2</v>
      </c>
      <c r="E15218">
        <f>+WEEKNUM(Tabla1[[#This Row],[FECHA DE RADICADO ]],1)</f>
        <v>6</v>
      </c>
    </row>
    <row r="15219" spans="1:5" x14ac:dyDescent="0.25">
      <c r="A15219">
        <v>6541</v>
      </c>
      <c r="B15219" s="11">
        <v>42776</v>
      </c>
      <c r="C15219" s="12" t="s">
        <v>34</v>
      </c>
      <c r="D15219" s="12">
        <f>+MONTH(Tabla1[[#This Row],[FECHA DE RADICADO ]])</f>
        <v>2</v>
      </c>
      <c r="E15219">
        <f>+WEEKNUM(Tabla1[[#This Row],[FECHA DE RADICADO ]],1)</f>
        <v>6</v>
      </c>
    </row>
    <row r="15220" spans="1:5" x14ac:dyDescent="0.25">
      <c r="A15220">
        <v>6542</v>
      </c>
      <c r="B15220" s="11">
        <v>42776</v>
      </c>
      <c r="C15220" s="12" t="s">
        <v>34</v>
      </c>
      <c r="D15220" s="12">
        <f>+MONTH(Tabla1[[#This Row],[FECHA DE RADICADO ]])</f>
        <v>2</v>
      </c>
      <c r="E15220">
        <f>+WEEKNUM(Tabla1[[#This Row],[FECHA DE RADICADO ]],1)</f>
        <v>6</v>
      </c>
    </row>
    <row r="15221" spans="1:5" x14ac:dyDescent="0.25">
      <c r="A15221">
        <v>6543</v>
      </c>
      <c r="B15221" s="11">
        <v>42776</v>
      </c>
      <c r="C15221" s="12" t="s">
        <v>34</v>
      </c>
      <c r="D15221" s="12">
        <f>+MONTH(Tabla1[[#This Row],[FECHA DE RADICADO ]])</f>
        <v>2</v>
      </c>
      <c r="E15221">
        <f>+WEEKNUM(Tabla1[[#This Row],[FECHA DE RADICADO ]],1)</f>
        <v>6</v>
      </c>
    </row>
    <row r="15222" spans="1:5" x14ac:dyDescent="0.25">
      <c r="A15222">
        <v>6544</v>
      </c>
      <c r="B15222" s="11">
        <v>42776</v>
      </c>
      <c r="C15222" s="12" t="s">
        <v>34</v>
      </c>
      <c r="D15222" s="12">
        <f>+MONTH(Tabla1[[#This Row],[FECHA DE RADICADO ]])</f>
        <v>2</v>
      </c>
      <c r="E15222">
        <f>+WEEKNUM(Tabla1[[#This Row],[FECHA DE RADICADO ]],1)</f>
        <v>6</v>
      </c>
    </row>
    <row r="15223" spans="1:5" x14ac:dyDescent="0.25">
      <c r="A15223">
        <v>6545</v>
      </c>
      <c r="B15223" s="11">
        <v>42776</v>
      </c>
      <c r="C15223" s="12" t="s">
        <v>34</v>
      </c>
      <c r="D15223" s="12">
        <f>+MONTH(Tabla1[[#This Row],[FECHA DE RADICADO ]])</f>
        <v>2</v>
      </c>
      <c r="E15223">
        <f>+WEEKNUM(Tabla1[[#This Row],[FECHA DE RADICADO ]],1)</f>
        <v>6</v>
      </c>
    </row>
    <row r="15224" spans="1:5" x14ac:dyDescent="0.25">
      <c r="A15224">
        <v>6546</v>
      </c>
      <c r="B15224" s="11">
        <v>42776</v>
      </c>
      <c r="C15224" s="12" t="s">
        <v>34</v>
      </c>
      <c r="D15224" s="12">
        <f>+MONTH(Tabla1[[#This Row],[FECHA DE RADICADO ]])</f>
        <v>2</v>
      </c>
      <c r="E15224">
        <f>+WEEKNUM(Tabla1[[#This Row],[FECHA DE RADICADO ]],1)</f>
        <v>6</v>
      </c>
    </row>
    <row r="15225" spans="1:5" x14ac:dyDescent="0.25">
      <c r="A15225">
        <v>6547</v>
      </c>
      <c r="B15225" s="11">
        <v>42776</v>
      </c>
      <c r="C15225" s="12" t="s">
        <v>34</v>
      </c>
      <c r="D15225" s="12">
        <f>+MONTH(Tabla1[[#This Row],[FECHA DE RADICADO ]])</f>
        <v>2</v>
      </c>
      <c r="E15225">
        <f>+WEEKNUM(Tabla1[[#This Row],[FECHA DE RADICADO ]],1)</f>
        <v>6</v>
      </c>
    </row>
    <row r="15226" spans="1:5" x14ac:dyDescent="0.25">
      <c r="A15226">
        <v>6548</v>
      </c>
      <c r="B15226" s="11">
        <v>42776</v>
      </c>
      <c r="C15226" s="12" t="s">
        <v>34</v>
      </c>
      <c r="D15226" s="12">
        <f>+MONTH(Tabla1[[#This Row],[FECHA DE RADICADO ]])</f>
        <v>2</v>
      </c>
      <c r="E15226">
        <f>+WEEKNUM(Tabla1[[#This Row],[FECHA DE RADICADO ]],1)</f>
        <v>6</v>
      </c>
    </row>
    <row r="15227" spans="1:5" x14ac:dyDescent="0.25">
      <c r="A15227">
        <v>6549</v>
      </c>
      <c r="B15227" s="11">
        <v>42776</v>
      </c>
      <c r="C15227" s="12" t="s">
        <v>34</v>
      </c>
      <c r="D15227" s="12">
        <f>+MONTH(Tabla1[[#This Row],[FECHA DE RADICADO ]])</f>
        <v>2</v>
      </c>
      <c r="E15227">
        <f>+WEEKNUM(Tabla1[[#This Row],[FECHA DE RADICADO ]],1)</f>
        <v>6</v>
      </c>
    </row>
    <row r="15228" spans="1:5" x14ac:dyDescent="0.25">
      <c r="A15228">
        <v>6550</v>
      </c>
      <c r="B15228" s="11">
        <v>42776</v>
      </c>
      <c r="C15228" s="12" t="s">
        <v>34</v>
      </c>
      <c r="D15228" s="12">
        <f>+MONTH(Tabla1[[#This Row],[FECHA DE RADICADO ]])</f>
        <v>2</v>
      </c>
      <c r="E15228">
        <f>+WEEKNUM(Tabla1[[#This Row],[FECHA DE RADICADO ]],1)</f>
        <v>6</v>
      </c>
    </row>
    <row r="15229" spans="1:5" x14ac:dyDescent="0.25">
      <c r="A15229">
        <v>6551</v>
      </c>
      <c r="B15229" s="11">
        <v>42776</v>
      </c>
      <c r="C15229" s="12" t="s">
        <v>34</v>
      </c>
      <c r="D15229" s="12">
        <f>+MONTH(Tabla1[[#This Row],[FECHA DE RADICADO ]])</f>
        <v>2</v>
      </c>
      <c r="E15229">
        <f>+WEEKNUM(Tabla1[[#This Row],[FECHA DE RADICADO ]],1)</f>
        <v>6</v>
      </c>
    </row>
    <row r="15230" spans="1:5" x14ac:dyDescent="0.25">
      <c r="A15230">
        <v>6552</v>
      </c>
      <c r="B15230" s="11">
        <v>42776</v>
      </c>
      <c r="C15230" s="12" t="s">
        <v>34</v>
      </c>
      <c r="D15230" s="12">
        <f>+MONTH(Tabla1[[#This Row],[FECHA DE RADICADO ]])</f>
        <v>2</v>
      </c>
      <c r="E15230">
        <f>+WEEKNUM(Tabla1[[#This Row],[FECHA DE RADICADO ]],1)</f>
        <v>6</v>
      </c>
    </row>
    <row r="15231" spans="1:5" x14ac:dyDescent="0.25">
      <c r="A15231">
        <v>6553</v>
      </c>
      <c r="B15231" s="11">
        <v>42776</v>
      </c>
      <c r="C15231" s="12" t="s">
        <v>34</v>
      </c>
      <c r="D15231" s="12">
        <f>+MONTH(Tabla1[[#This Row],[FECHA DE RADICADO ]])</f>
        <v>2</v>
      </c>
      <c r="E15231">
        <f>+WEEKNUM(Tabla1[[#This Row],[FECHA DE RADICADO ]],1)</f>
        <v>6</v>
      </c>
    </row>
    <row r="15232" spans="1:5" x14ac:dyDescent="0.25">
      <c r="A15232">
        <v>6554</v>
      </c>
      <c r="B15232" s="11">
        <v>42776</v>
      </c>
      <c r="C15232" s="12" t="s">
        <v>34</v>
      </c>
      <c r="D15232" s="12">
        <f>+MONTH(Tabla1[[#This Row],[FECHA DE RADICADO ]])</f>
        <v>2</v>
      </c>
      <c r="E15232">
        <f>+WEEKNUM(Tabla1[[#This Row],[FECHA DE RADICADO ]],1)</f>
        <v>6</v>
      </c>
    </row>
    <row r="15233" spans="1:5" x14ac:dyDescent="0.25">
      <c r="A15233">
        <v>6555</v>
      </c>
      <c r="B15233" s="11">
        <v>42776</v>
      </c>
      <c r="C15233" s="12" t="s">
        <v>34</v>
      </c>
      <c r="D15233" s="12">
        <f>+MONTH(Tabla1[[#This Row],[FECHA DE RADICADO ]])</f>
        <v>2</v>
      </c>
      <c r="E15233">
        <f>+WEEKNUM(Tabla1[[#This Row],[FECHA DE RADICADO ]],1)</f>
        <v>6</v>
      </c>
    </row>
    <row r="15234" spans="1:5" x14ac:dyDescent="0.25">
      <c r="A15234">
        <v>6556</v>
      </c>
      <c r="B15234" s="11">
        <v>42776</v>
      </c>
      <c r="C15234" s="12" t="s">
        <v>34</v>
      </c>
      <c r="D15234" s="12">
        <f>+MONTH(Tabla1[[#This Row],[FECHA DE RADICADO ]])</f>
        <v>2</v>
      </c>
      <c r="E15234">
        <f>+WEEKNUM(Tabla1[[#This Row],[FECHA DE RADICADO ]],1)</f>
        <v>6</v>
      </c>
    </row>
    <row r="15235" spans="1:5" x14ac:dyDescent="0.25">
      <c r="A15235">
        <v>6557</v>
      </c>
      <c r="B15235" s="11">
        <v>42776</v>
      </c>
      <c r="C15235" s="12" t="s">
        <v>34</v>
      </c>
      <c r="D15235" s="12">
        <f>+MONTH(Tabla1[[#This Row],[FECHA DE RADICADO ]])</f>
        <v>2</v>
      </c>
      <c r="E15235">
        <f>+WEEKNUM(Tabla1[[#This Row],[FECHA DE RADICADO ]],1)</f>
        <v>6</v>
      </c>
    </row>
    <row r="15236" spans="1:5" x14ac:dyDescent="0.25">
      <c r="A15236">
        <v>6558</v>
      </c>
      <c r="B15236" s="11">
        <v>42776</v>
      </c>
      <c r="C15236" s="12" t="s">
        <v>34</v>
      </c>
      <c r="D15236" s="12">
        <f>+MONTH(Tabla1[[#This Row],[FECHA DE RADICADO ]])</f>
        <v>2</v>
      </c>
      <c r="E15236">
        <f>+WEEKNUM(Tabla1[[#This Row],[FECHA DE RADICADO ]],1)</f>
        <v>6</v>
      </c>
    </row>
    <row r="15237" spans="1:5" x14ac:dyDescent="0.25">
      <c r="A15237">
        <v>6559</v>
      </c>
      <c r="B15237" s="11">
        <v>42776</v>
      </c>
      <c r="C15237" s="12" t="s">
        <v>34</v>
      </c>
      <c r="D15237" s="12">
        <f>+MONTH(Tabla1[[#This Row],[FECHA DE RADICADO ]])</f>
        <v>2</v>
      </c>
      <c r="E15237">
        <f>+WEEKNUM(Tabla1[[#This Row],[FECHA DE RADICADO ]],1)</f>
        <v>6</v>
      </c>
    </row>
    <row r="15238" spans="1:5" x14ac:dyDescent="0.25">
      <c r="A15238">
        <v>6560</v>
      </c>
      <c r="B15238" s="11">
        <v>42776</v>
      </c>
      <c r="C15238" s="12" t="s">
        <v>34</v>
      </c>
      <c r="D15238" s="12">
        <f>+MONTH(Tabla1[[#This Row],[FECHA DE RADICADO ]])</f>
        <v>2</v>
      </c>
      <c r="E15238">
        <f>+WEEKNUM(Tabla1[[#This Row],[FECHA DE RADICADO ]],1)</f>
        <v>6</v>
      </c>
    </row>
    <row r="15239" spans="1:5" x14ac:dyDescent="0.25">
      <c r="A15239">
        <v>6561</v>
      </c>
      <c r="B15239" s="11">
        <v>42776</v>
      </c>
      <c r="C15239" s="12" t="s">
        <v>34</v>
      </c>
      <c r="D15239" s="12">
        <f>+MONTH(Tabla1[[#This Row],[FECHA DE RADICADO ]])</f>
        <v>2</v>
      </c>
      <c r="E15239">
        <f>+WEEKNUM(Tabla1[[#This Row],[FECHA DE RADICADO ]],1)</f>
        <v>6</v>
      </c>
    </row>
    <row r="15240" spans="1:5" x14ac:dyDescent="0.25">
      <c r="A15240">
        <v>6562</v>
      </c>
      <c r="B15240" s="11">
        <v>42776</v>
      </c>
      <c r="C15240" s="12" t="s">
        <v>34</v>
      </c>
      <c r="D15240" s="12">
        <f>+MONTH(Tabla1[[#This Row],[FECHA DE RADICADO ]])</f>
        <v>2</v>
      </c>
      <c r="E15240">
        <f>+WEEKNUM(Tabla1[[#This Row],[FECHA DE RADICADO ]],1)</f>
        <v>6</v>
      </c>
    </row>
    <row r="15241" spans="1:5" x14ac:dyDescent="0.25">
      <c r="A15241">
        <v>6563</v>
      </c>
      <c r="B15241" s="11">
        <v>42776</v>
      </c>
      <c r="C15241" s="12" t="s">
        <v>34</v>
      </c>
      <c r="D15241" s="12">
        <f>+MONTH(Tabla1[[#This Row],[FECHA DE RADICADO ]])</f>
        <v>2</v>
      </c>
      <c r="E15241">
        <f>+WEEKNUM(Tabla1[[#This Row],[FECHA DE RADICADO ]],1)</f>
        <v>6</v>
      </c>
    </row>
    <row r="15242" spans="1:5" x14ac:dyDescent="0.25">
      <c r="A15242">
        <v>6564</v>
      </c>
      <c r="B15242" s="11">
        <v>42776</v>
      </c>
      <c r="C15242" s="12" t="s">
        <v>34</v>
      </c>
      <c r="D15242" s="12">
        <f>+MONTH(Tabla1[[#This Row],[FECHA DE RADICADO ]])</f>
        <v>2</v>
      </c>
      <c r="E15242">
        <f>+WEEKNUM(Tabla1[[#This Row],[FECHA DE RADICADO ]],1)</f>
        <v>6</v>
      </c>
    </row>
    <row r="15243" spans="1:5" x14ac:dyDescent="0.25">
      <c r="A15243">
        <v>6565</v>
      </c>
      <c r="B15243" s="11">
        <v>42776</v>
      </c>
      <c r="C15243" s="12" t="s">
        <v>34</v>
      </c>
      <c r="D15243" s="12">
        <f>+MONTH(Tabla1[[#This Row],[FECHA DE RADICADO ]])</f>
        <v>2</v>
      </c>
      <c r="E15243">
        <f>+WEEKNUM(Tabla1[[#This Row],[FECHA DE RADICADO ]],1)</f>
        <v>6</v>
      </c>
    </row>
    <row r="15244" spans="1:5" x14ac:dyDescent="0.25">
      <c r="A15244">
        <v>6566</v>
      </c>
      <c r="B15244" s="11">
        <v>42776</v>
      </c>
      <c r="C15244" s="12" t="s">
        <v>34</v>
      </c>
      <c r="D15244" s="12">
        <f>+MONTH(Tabla1[[#This Row],[FECHA DE RADICADO ]])</f>
        <v>2</v>
      </c>
      <c r="E15244">
        <f>+WEEKNUM(Tabla1[[#This Row],[FECHA DE RADICADO ]],1)</f>
        <v>6</v>
      </c>
    </row>
    <row r="15245" spans="1:5" x14ac:dyDescent="0.25">
      <c r="A15245">
        <v>6567</v>
      </c>
      <c r="B15245" s="11">
        <v>42776</v>
      </c>
      <c r="C15245" s="12" t="s">
        <v>34</v>
      </c>
      <c r="D15245" s="12">
        <f>+MONTH(Tabla1[[#This Row],[FECHA DE RADICADO ]])</f>
        <v>2</v>
      </c>
      <c r="E15245">
        <f>+WEEKNUM(Tabla1[[#This Row],[FECHA DE RADICADO ]],1)</f>
        <v>6</v>
      </c>
    </row>
    <row r="15246" spans="1:5" x14ac:dyDescent="0.25">
      <c r="A15246">
        <v>6568</v>
      </c>
      <c r="B15246" s="11">
        <v>42776</v>
      </c>
      <c r="C15246" s="12" t="s">
        <v>34</v>
      </c>
      <c r="D15246" s="12">
        <f>+MONTH(Tabla1[[#This Row],[FECHA DE RADICADO ]])</f>
        <v>2</v>
      </c>
      <c r="E15246">
        <f>+WEEKNUM(Tabla1[[#This Row],[FECHA DE RADICADO ]],1)</f>
        <v>6</v>
      </c>
    </row>
    <row r="15247" spans="1:5" x14ac:dyDescent="0.25">
      <c r="A15247">
        <v>6569</v>
      </c>
      <c r="B15247" s="11">
        <v>42776</v>
      </c>
      <c r="C15247" s="12" t="s">
        <v>34</v>
      </c>
      <c r="D15247" s="12">
        <f>+MONTH(Tabla1[[#This Row],[FECHA DE RADICADO ]])</f>
        <v>2</v>
      </c>
      <c r="E15247">
        <f>+WEEKNUM(Tabla1[[#This Row],[FECHA DE RADICADO ]],1)</f>
        <v>6</v>
      </c>
    </row>
    <row r="15248" spans="1:5" x14ac:dyDescent="0.25">
      <c r="A15248">
        <v>6605</v>
      </c>
      <c r="B15248" s="11">
        <v>42776</v>
      </c>
      <c r="C15248" s="12" t="s">
        <v>34</v>
      </c>
      <c r="D15248" s="12">
        <f>+MONTH(Tabla1[[#This Row],[FECHA DE RADICADO ]])</f>
        <v>2</v>
      </c>
      <c r="E15248">
        <f>+WEEKNUM(Tabla1[[#This Row],[FECHA DE RADICADO ]],1)</f>
        <v>6</v>
      </c>
    </row>
    <row r="15249" spans="1:5" x14ac:dyDescent="0.25">
      <c r="A15249">
        <v>6606</v>
      </c>
      <c r="B15249" s="11">
        <v>42776</v>
      </c>
      <c r="C15249" s="12" t="s">
        <v>34</v>
      </c>
      <c r="D15249" s="12">
        <f>+MONTH(Tabla1[[#This Row],[FECHA DE RADICADO ]])</f>
        <v>2</v>
      </c>
      <c r="E15249">
        <f>+WEEKNUM(Tabla1[[#This Row],[FECHA DE RADICADO ]],1)</f>
        <v>6</v>
      </c>
    </row>
    <row r="15250" spans="1:5" x14ac:dyDescent="0.25">
      <c r="A15250">
        <v>6607</v>
      </c>
      <c r="B15250" s="11">
        <v>42776</v>
      </c>
      <c r="C15250" s="12" t="s">
        <v>34</v>
      </c>
      <c r="D15250" s="12">
        <f>+MONTH(Tabla1[[#This Row],[FECHA DE RADICADO ]])</f>
        <v>2</v>
      </c>
      <c r="E15250">
        <f>+WEEKNUM(Tabla1[[#This Row],[FECHA DE RADICADO ]],1)</f>
        <v>6</v>
      </c>
    </row>
    <row r="15251" spans="1:5" x14ac:dyDescent="0.25">
      <c r="A15251">
        <v>6608</v>
      </c>
      <c r="B15251" s="11">
        <v>42776</v>
      </c>
      <c r="C15251" s="12" t="s">
        <v>34</v>
      </c>
      <c r="D15251" s="12">
        <f>+MONTH(Tabla1[[#This Row],[FECHA DE RADICADO ]])</f>
        <v>2</v>
      </c>
      <c r="E15251">
        <f>+WEEKNUM(Tabla1[[#This Row],[FECHA DE RADICADO ]],1)</f>
        <v>6</v>
      </c>
    </row>
    <row r="15252" spans="1:5" x14ac:dyDescent="0.25">
      <c r="A15252">
        <v>6609</v>
      </c>
      <c r="B15252" s="11">
        <v>42776</v>
      </c>
      <c r="C15252" s="12" t="s">
        <v>34</v>
      </c>
      <c r="D15252" s="12">
        <f>+MONTH(Tabla1[[#This Row],[FECHA DE RADICADO ]])</f>
        <v>2</v>
      </c>
      <c r="E15252">
        <f>+WEEKNUM(Tabla1[[#This Row],[FECHA DE RADICADO ]],1)</f>
        <v>6</v>
      </c>
    </row>
    <row r="15253" spans="1:5" x14ac:dyDescent="0.25">
      <c r="A15253">
        <v>6610</v>
      </c>
      <c r="B15253" s="11">
        <v>42776</v>
      </c>
      <c r="C15253" s="12" t="s">
        <v>34</v>
      </c>
      <c r="D15253" s="12">
        <f>+MONTH(Tabla1[[#This Row],[FECHA DE RADICADO ]])</f>
        <v>2</v>
      </c>
      <c r="E15253">
        <f>+WEEKNUM(Tabla1[[#This Row],[FECHA DE RADICADO ]],1)</f>
        <v>6</v>
      </c>
    </row>
    <row r="15254" spans="1:5" x14ac:dyDescent="0.25">
      <c r="A15254">
        <v>6611</v>
      </c>
      <c r="B15254" s="11">
        <v>42776</v>
      </c>
      <c r="C15254" s="12" t="s">
        <v>34</v>
      </c>
      <c r="D15254" s="12">
        <f>+MONTH(Tabla1[[#This Row],[FECHA DE RADICADO ]])</f>
        <v>2</v>
      </c>
      <c r="E15254">
        <f>+WEEKNUM(Tabla1[[#This Row],[FECHA DE RADICADO ]],1)</f>
        <v>6</v>
      </c>
    </row>
    <row r="15255" spans="1:5" x14ac:dyDescent="0.25">
      <c r="A15255">
        <v>6612</v>
      </c>
      <c r="B15255" s="11">
        <v>42776</v>
      </c>
      <c r="C15255" s="12" t="s">
        <v>34</v>
      </c>
      <c r="D15255" s="12">
        <f>+MONTH(Tabla1[[#This Row],[FECHA DE RADICADO ]])</f>
        <v>2</v>
      </c>
      <c r="E15255">
        <f>+WEEKNUM(Tabla1[[#This Row],[FECHA DE RADICADO ]],1)</f>
        <v>6</v>
      </c>
    </row>
    <row r="15256" spans="1:5" x14ac:dyDescent="0.25">
      <c r="A15256">
        <v>6613</v>
      </c>
      <c r="B15256" s="11">
        <v>42776</v>
      </c>
      <c r="C15256" s="12" t="s">
        <v>34</v>
      </c>
      <c r="D15256" s="12">
        <f>+MONTH(Tabla1[[#This Row],[FECHA DE RADICADO ]])</f>
        <v>2</v>
      </c>
      <c r="E15256">
        <f>+WEEKNUM(Tabla1[[#This Row],[FECHA DE RADICADO ]],1)</f>
        <v>6</v>
      </c>
    </row>
    <row r="15257" spans="1:5" x14ac:dyDescent="0.25">
      <c r="A15257">
        <v>6614</v>
      </c>
      <c r="B15257" s="11">
        <v>42776</v>
      </c>
      <c r="C15257" s="12" t="s">
        <v>34</v>
      </c>
      <c r="D15257" s="12">
        <f>+MONTH(Tabla1[[#This Row],[FECHA DE RADICADO ]])</f>
        <v>2</v>
      </c>
      <c r="E15257">
        <f>+WEEKNUM(Tabla1[[#This Row],[FECHA DE RADICADO ]],1)</f>
        <v>6</v>
      </c>
    </row>
    <row r="15258" spans="1:5" x14ac:dyDescent="0.25">
      <c r="A15258">
        <v>6615</v>
      </c>
      <c r="B15258" s="11">
        <v>42776</v>
      </c>
      <c r="C15258" s="12" t="s">
        <v>34</v>
      </c>
      <c r="D15258" s="12">
        <f>+MONTH(Tabla1[[#This Row],[FECHA DE RADICADO ]])</f>
        <v>2</v>
      </c>
      <c r="E15258">
        <f>+WEEKNUM(Tabla1[[#This Row],[FECHA DE RADICADO ]],1)</f>
        <v>6</v>
      </c>
    </row>
    <row r="15259" spans="1:5" x14ac:dyDescent="0.25">
      <c r="A15259">
        <v>6616</v>
      </c>
      <c r="B15259" s="11">
        <v>42776</v>
      </c>
      <c r="C15259" s="12" t="s">
        <v>34</v>
      </c>
      <c r="D15259" s="12">
        <f>+MONTH(Tabla1[[#This Row],[FECHA DE RADICADO ]])</f>
        <v>2</v>
      </c>
      <c r="E15259">
        <f>+WEEKNUM(Tabla1[[#This Row],[FECHA DE RADICADO ]],1)</f>
        <v>6</v>
      </c>
    </row>
    <row r="15260" spans="1:5" x14ac:dyDescent="0.25">
      <c r="A15260">
        <v>6617</v>
      </c>
      <c r="B15260" s="11">
        <v>42776</v>
      </c>
      <c r="C15260" s="12" t="s">
        <v>34</v>
      </c>
      <c r="D15260" s="12">
        <f>+MONTH(Tabla1[[#This Row],[FECHA DE RADICADO ]])</f>
        <v>2</v>
      </c>
      <c r="E15260">
        <f>+WEEKNUM(Tabla1[[#This Row],[FECHA DE RADICADO ]],1)</f>
        <v>6</v>
      </c>
    </row>
    <row r="15261" spans="1:5" x14ac:dyDescent="0.25">
      <c r="A15261">
        <v>6618</v>
      </c>
      <c r="B15261" s="11">
        <v>42776</v>
      </c>
      <c r="C15261" s="12" t="s">
        <v>34</v>
      </c>
      <c r="D15261" s="12">
        <f>+MONTH(Tabla1[[#This Row],[FECHA DE RADICADO ]])</f>
        <v>2</v>
      </c>
      <c r="E15261">
        <f>+WEEKNUM(Tabla1[[#This Row],[FECHA DE RADICADO ]],1)</f>
        <v>6</v>
      </c>
    </row>
    <row r="15262" spans="1:5" x14ac:dyDescent="0.25">
      <c r="A15262">
        <v>6619</v>
      </c>
      <c r="B15262" s="11">
        <v>42776</v>
      </c>
      <c r="C15262" s="12" t="s">
        <v>34</v>
      </c>
      <c r="D15262" s="12">
        <f>+MONTH(Tabla1[[#This Row],[FECHA DE RADICADO ]])</f>
        <v>2</v>
      </c>
      <c r="E15262">
        <f>+WEEKNUM(Tabla1[[#This Row],[FECHA DE RADICADO ]],1)</f>
        <v>6</v>
      </c>
    </row>
    <row r="15263" spans="1:5" x14ac:dyDescent="0.25">
      <c r="A15263">
        <v>6620</v>
      </c>
      <c r="B15263" s="11">
        <v>42776</v>
      </c>
      <c r="C15263" s="12" t="s">
        <v>34</v>
      </c>
      <c r="D15263" s="12">
        <f>+MONTH(Tabla1[[#This Row],[FECHA DE RADICADO ]])</f>
        <v>2</v>
      </c>
      <c r="E15263">
        <f>+WEEKNUM(Tabla1[[#This Row],[FECHA DE RADICADO ]],1)</f>
        <v>6</v>
      </c>
    </row>
    <row r="15264" spans="1:5" x14ac:dyDescent="0.25">
      <c r="A15264">
        <v>6621</v>
      </c>
      <c r="B15264" s="11">
        <v>42776</v>
      </c>
      <c r="C15264" s="12" t="s">
        <v>34</v>
      </c>
      <c r="D15264" s="12">
        <f>+MONTH(Tabla1[[#This Row],[FECHA DE RADICADO ]])</f>
        <v>2</v>
      </c>
      <c r="E15264">
        <f>+WEEKNUM(Tabla1[[#This Row],[FECHA DE RADICADO ]],1)</f>
        <v>6</v>
      </c>
    </row>
    <row r="15265" spans="1:5" x14ac:dyDescent="0.25">
      <c r="A15265">
        <v>6622</v>
      </c>
      <c r="B15265" s="11">
        <v>42776</v>
      </c>
      <c r="C15265" s="12" t="s">
        <v>34</v>
      </c>
      <c r="D15265" s="12">
        <f>+MONTH(Tabla1[[#This Row],[FECHA DE RADICADO ]])</f>
        <v>2</v>
      </c>
      <c r="E15265">
        <f>+WEEKNUM(Tabla1[[#This Row],[FECHA DE RADICADO ]],1)</f>
        <v>6</v>
      </c>
    </row>
    <row r="15266" spans="1:5" x14ac:dyDescent="0.25">
      <c r="A15266">
        <v>6623</v>
      </c>
      <c r="B15266" s="11">
        <v>42776</v>
      </c>
      <c r="C15266" s="12" t="s">
        <v>34</v>
      </c>
      <c r="D15266" s="12">
        <f>+MONTH(Tabla1[[#This Row],[FECHA DE RADICADO ]])</f>
        <v>2</v>
      </c>
      <c r="E15266">
        <f>+WEEKNUM(Tabla1[[#This Row],[FECHA DE RADICADO ]],1)</f>
        <v>6</v>
      </c>
    </row>
    <row r="15267" spans="1:5" x14ac:dyDescent="0.25">
      <c r="A15267">
        <v>6624</v>
      </c>
      <c r="B15267" s="11">
        <v>42776</v>
      </c>
      <c r="C15267" s="12" t="s">
        <v>34</v>
      </c>
      <c r="D15267" s="12">
        <f>+MONTH(Tabla1[[#This Row],[FECHA DE RADICADO ]])</f>
        <v>2</v>
      </c>
      <c r="E15267">
        <f>+WEEKNUM(Tabla1[[#This Row],[FECHA DE RADICADO ]],1)</f>
        <v>6</v>
      </c>
    </row>
    <row r="15268" spans="1:5" x14ac:dyDescent="0.25">
      <c r="A15268">
        <v>6625</v>
      </c>
      <c r="B15268" s="11">
        <v>42776</v>
      </c>
      <c r="C15268" s="12" t="s">
        <v>34</v>
      </c>
      <c r="D15268" s="12">
        <f>+MONTH(Tabla1[[#This Row],[FECHA DE RADICADO ]])</f>
        <v>2</v>
      </c>
      <c r="E15268">
        <f>+WEEKNUM(Tabla1[[#This Row],[FECHA DE RADICADO ]],1)</f>
        <v>6</v>
      </c>
    </row>
    <row r="15269" spans="1:5" x14ac:dyDescent="0.25">
      <c r="A15269">
        <v>6626</v>
      </c>
      <c r="B15269" s="11">
        <v>42776</v>
      </c>
      <c r="C15269" s="12" t="s">
        <v>34</v>
      </c>
      <c r="D15269" s="12">
        <f>+MONTH(Tabla1[[#This Row],[FECHA DE RADICADO ]])</f>
        <v>2</v>
      </c>
      <c r="E15269">
        <f>+WEEKNUM(Tabla1[[#This Row],[FECHA DE RADICADO ]],1)</f>
        <v>6</v>
      </c>
    </row>
    <row r="15270" spans="1:5" x14ac:dyDescent="0.25">
      <c r="A15270">
        <v>6627</v>
      </c>
      <c r="B15270" s="11">
        <v>42776</v>
      </c>
      <c r="C15270" s="12" t="s">
        <v>34</v>
      </c>
      <c r="D15270" s="12">
        <f>+MONTH(Tabla1[[#This Row],[FECHA DE RADICADO ]])</f>
        <v>2</v>
      </c>
      <c r="E15270">
        <f>+WEEKNUM(Tabla1[[#This Row],[FECHA DE RADICADO ]],1)</f>
        <v>6</v>
      </c>
    </row>
    <row r="15271" spans="1:5" x14ac:dyDescent="0.25">
      <c r="A15271">
        <v>6628</v>
      </c>
      <c r="B15271" s="11">
        <v>42776</v>
      </c>
      <c r="C15271" s="12" t="s">
        <v>34</v>
      </c>
      <c r="D15271" s="12">
        <f>+MONTH(Tabla1[[#This Row],[FECHA DE RADICADO ]])</f>
        <v>2</v>
      </c>
      <c r="E15271">
        <f>+WEEKNUM(Tabla1[[#This Row],[FECHA DE RADICADO ]],1)</f>
        <v>6</v>
      </c>
    </row>
    <row r="15272" spans="1:5" x14ac:dyDescent="0.25">
      <c r="A15272">
        <v>6629</v>
      </c>
      <c r="B15272" s="11">
        <v>42776</v>
      </c>
      <c r="C15272" s="12" t="s">
        <v>34</v>
      </c>
      <c r="D15272" s="12">
        <f>+MONTH(Tabla1[[#This Row],[FECHA DE RADICADO ]])</f>
        <v>2</v>
      </c>
      <c r="E15272">
        <f>+WEEKNUM(Tabla1[[#This Row],[FECHA DE RADICADO ]],1)</f>
        <v>6</v>
      </c>
    </row>
    <row r="15273" spans="1:5" x14ac:dyDescent="0.25">
      <c r="A15273">
        <v>6630</v>
      </c>
      <c r="B15273" s="11">
        <v>42776</v>
      </c>
      <c r="C15273" s="12" t="s">
        <v>34</v>
      </c>
      <c r="D15273" s="12">
        <f>+MONTH(Tabla1[[#This Row],[FECHA DE RADICADO ]])</f>
        <v>2</v>
      </c>
      <c r="E15273">
        <f>+WEEKNUM(Tabla1[[#This Row],[FECHA DE RADICADO ]],1)</f>
        <v>6</v>
      </c>
    </row>
    <row r="15274" spans="1:5" x14ac:dyDescent="0.25">
      <c r="A15274">
        <v>6631</v>
      </c>
      <c r="B15274" s="11">
        <v>42776</v>
      </c>
      <c r="C15274" s="12" t="s">
        <v>34</v>
      </c>
      <c r="D15274" s="12">
        <f>+MONTH(Tabla1[[#This Row],[FECHA DE RADICADO ]])</f>
        <v>2</v>
      </c>
      <c r="E15274">
        <f>+WEEKNUM(Tabla1[[#This Row],[FECHA DE RADICADO ]],1)</f>
        <v>6</v>
      </c>
    </row>
    <row r="15275" spans="1:5" x14ac:dyDescent="0.25">
      <c r="A15275">
        <v>6632</v>
      </c>
      <c r="B15275" s="11">
        <v>42776</v>
      </c>
      <c r="C15275" s="12" t="s">
        <v>34</v>
      </c>
      <c r="D15275" s="12">
        <f>+MONTH(Tabla1[[#This Row],[FECHA DE RADICADO ]])</f>
        <v>2</v>
      </c>
      <c r="E15275">
        <f>+WEEKNUM(Tabla1[[#This Row],[FECHA DE RADICADO ]],1)</f>
        <v>6</v>
      </c>
    </row>
    <row r="15276" spans="1:5" x14ac:dyDescent="0.25">
      <c r="A15276">
        <v>6633</v>
      </c>
      <c r="B15276" s="11">
        <v>42776</v>
      </c>
      <c r="C15276" s="12" t="s">
        <v>34</v>
      </c>
      <c r="D15276" s="12">
        <f>+MONTH(Tabla1[[#This Row],[FECHA DE RADICADO ]])</f>
        <v>2</v>
      </c>
      <c r="E15276">
        <f>+WEEKNUM(Tabla1[[#This Row],[FECHA DE RADICADO ]],1)</f>
        <v>6</v>
      </c>
    </row>
    <row r="15277" spans="1:5" x14ac:dyDescent="0.25">
      <c r="A15277">
        <v>6634</v>
      </c>
      <c r="B15277" s="11">
        <v>42776</v>
      </c>
      <c r="C15277" s="12" t="s">
        <v>34</v>
      </c>
      <c r="D15277" s="12">
        <f>+MONTH(Tabla1[[#This Row],[FECHA DE RADICADO ]])</f>
        <v>2</v>
      </c>
      <c r="E15277">
        <f>+WEEKNUM(Tabla1[[#This Row],[FECHA DE RADICADO ]],1)</f>
        <v>6</v>
      </c>
    </row>
    <row r="15278" spans="1:5" x14ac:dyDescent="0.25">
      <c r="A15278">
        <v>6635</v>
      </c>
      <c r="B15278" s="11">
        <v>42776</v>
      </c>
      <c r="C15278" s="12" t="s">
        <v>34</v>
      </c>
      <c r="D15278" s="12">
        <f>+MONTH(Tabla1[[#This Row],[FECHA DE RADICADO ]])</f>
        <v>2</v>
      </c>
      <c r="E15278">
        <f>+WEEKNUM(Tabla1[[#This Row],[FECHA DE RADICADO ]],1)</f>
        <v>6</v>
      </c>
    </row>
    <row r="15279" spans="1:5" x14ac:dyDescent="0.25">
      <c r="A15279">
        <v>6636</v>
      </c>
      <c r="B15279" s="11">
        <v>42776</v>
      </c>
      <c r="C15279" s="12" t="s">
        <v>34</v>
      </c>
      <c r="D15279" s="12">
        <f>+MONTH(Tabla1[[#This Row],[FECHA DE RADICADO ]])</f>
        <v>2</v>
      </c>
      <c r="E15279">
        <f>+WEEKNUM(Tabla1[[#This Row],[FECHA DE RADICADO ]],1)</f>
        <v>6</v>
      </c>
    </row>
    <row r="15280" spans="1:5" x14ac:dyDescent="0.25">
      <c r="A15280">
        <v>6637</v>
      </c>
      <c r="B15280" s="11">
        <v>42776</v>
      </c>
      <c r="C15280" s="12" t="s">
        <v>34</v>
      </c>
      <c r="D15280" s="12">
        <f>+MONTH(Tabla1[[#This Row],[FECHA DE RADICADO ]])</f>
        <v>2</v>
      </c>
      <c r="E15280">
        <f>+WEEKNUM(Tabla1[[#This Row],[FECHA DE RADICADO ]],1)</f>
        <v>6</v>
      </c>
    </row>
    <row r="15281" spans="1:5" x14ac:dyDescent="0.25">
      <c r="A15281">
        <v>6638</v>
      </c>
      <c r="B15281" s="11">
        <v>42776</v>
      </c>
      <c r="C15281" s="12" t="s">
        <v>34</v>
      </c>
      <c r="D15281" s="12">
        <f>+MONTH(Tabla1[[#This Row],[FECHA DE RADICADO ]])</f>
        <v>2</v>
      </c>
      <c r="E15281">
        <f>+WEEKNUM(Tabla1[[#This Row],[FECHA DE RADICADO ]],1)</f>
        <v>6</v>
      </c>
    </row>
    <row r="15282" spans="1:5" x14ac:dyDescent="0.25">
      <c r="A15282">
        <v>6639</v>
      </c>
      <c r="B15282" s="11">
        <v>42776</v>
      </c>
      <c r="C15282" s="12" t="s">
        <v>34</v>
      </c>
      <c r="D15282" s="12">
        <f>+MONTH(Tabla1[[#This Row],[FECHA DE RADICADO ]])</f>
        <v>2</v>
      </c>
      <c r="E15282">
        <f>+WEEKNUM(Tabla1[[#This Row],[FECHA DE RADICADO ]],1)</f>
        <v>6</v>
      </c>
    </row>
    <row r="15283" spans="1:5" x14ac:dyDescent="0.25">
      <c r="A15283">
        <v>6640</v>
      </c>
      <c r="B15283" s="11">
        <v>42776</v>
      </c>
      <c r="C15283" s="12" t="s">
        <v>34</v>
      </c>
      <c r="D15283" s="12">
        <f>+MONTH(Tabla1[[#This Row],[FECHA DE RADICADO ]])</f>
        <v>2</v>
      </c>
      <c r="E15283">
        <f>+WEEKNUM(Tabla1[[#This Row],[FECHA DE RADICADO ]],1)</f>
        <v>6</v>
      </c>
    </row>
    <row r="15284" spans="1:5" x14ac:dyDescent="0.25">
      <c r="A15284">
        <v>6641</v>
      </c>
      <c r="B15284" s="11">
        <v>42776</v>
      </c>
      <c r="C15284" s="12" t="s">
        <v>34</v>
      </c>
      <c r="D15284" s="12">
        <f>+MONTH(Tabla1[[#This Row],[FECHA DE RADICADO ]])</f>
        <v>2</v>
      </c>
      <c r="E15284">
        <f>+WEEKNUM(Tabla1[[#This Row],[FECHA DE RADICADO ]],1)</f>
        <v>6</v>
      </c>
    </row>
    <row r="15285" spans="1:5" x14ac:dyDescent="0.25">
      <c r="A15285">
        <v>6642</v>
      </c>
      <c r="B15285" s="11">
        <v>42776</v>
      </c>
      <c r="C15285" s="12" t="s">
        <v>34</v>
      </c>
      <c r="D15285" s="12">
        <f>+MONTH(Tabla1[[#This Row],[FECHA DE RADICADO ]])</f>
        <v>2</v>
      </c>
      <c r="E15285">
        <f>+WEEKNUM(Tabla1[[#This Row],[FECHA DE RADICADO ]],1)</f>
        <v>6</v>
      </c>
    </row>
    <row r="15286" spans="1:5" x14ac:dyDescent="0.25">
      <c r="A15286">
        <v>6643</v>
      </c>
      <c r="B15286" s="11">
        <v>42776</v>
      </c>
      <c r="C15286" s="12" t="s">
        <v>34</v>
      </c>
      <c r="D15286" s="12">
        <f>+MONTH(Tabla1[[#This Row],[FECHA DE RADICADO ]])</f>
        <v>2</v>
      </c>
      <c r="E15286">
        <f>+WEEKNUM(Tabla1[[#This Row],[FECHA DE RADICADO ]],1)</f>
        <v>6</v>
      </c>
    </row>
    <row r="15287" spans="1:5" x14ac:dyDescent="0.25">
      <c r="A15287">
        <v>6644</v>
      </c>
      <c r="B15287" s="11">
        <v>42776</v>
      </c>
      <c r="C15287" s="12" t="s">
        <v>34</v>
      </c>
      <c r="D15287" s="12">
        <f>+MONTH(Tabla1[[#This Row],[FECHA DE RADICADO ]])</f>
        <v>2</v>
      </c>
      <c r="E15287">
        <f>+WEEKNUM(Tabla1[[#This Row],[FECHA DE RADICADO ]],1)</f>
        <v>6</v>
      </c>
    </row>
    <row r="15288" spans="1:5" x14ac:dyDescent="0.25">
      <c r="A15288">
        <v>6645</v>
      </c>
      <c r="B15288" s="11">
        <v>42776</v>
      </c>
      <c r="C15288" s="12" t="s">
        <v>34</v>
      </c>
      <c r="D15288" s="12">
        <f>+MONTH(Tabla1[[#This Row],[FECHA DE RADICADO ]])</f>
        <v>2</v>
      </c>
      <c r="E15288">
        <f>+WEEKNUM(Tabla1[[#This Row],[FECHA DE RADICADO ]],1)</f>
        <v>6</v>
      </c>
    </row>
    <row r="15289" spans="1:5" x14ac:dyDescent="0.25">
      <c r="A15289">
        <v>6672</v>
      </c>
      <c r="B15289" s="11">
        <v>42776</v>
      </c>
      <c r="C15289" s="12" t="s">
        <v>34</v>
      </c>
      <c r="D15289" s="12">
        <f>+MONTH(Tabla1[[#This Row],[FECHA DE RADICADO ]])</f>
        <v>2</v>
      </c>
      <c r="E15289">
        <f>+WEEKNUM(Tabla1[[#This Row],[FECHA DE RADICADO ]],1)</f>
        <v>6</v>
      </c>
    </row>
    <row r="15290" spans="1:5" x14ac:dyDescent="0.25">
      <c r="A15290">
        <v>6686</v>
      </c>
      <c r="B15290" s="11">
        <v>42776</v>
      </c>
      <c r="C15290" s="12" t="s">
        <v>34</v>
      </c>
      <c r="D15290" s="12">
        <f>+MONTH(Tabla1[[#This Row],[FECHA DE RADICADO ]])</f>
        <v>2</v>
      </c>
      <c r="E15290">
        <f>+WEEKNUM(Tabla1[[#This Row],[FECHA DE RADICADO ]],1)</f>
        <v>6</v>
      </c>
    </row>
    <row r="15291" spans="1:5" x14ac:dyDescent="0.25">
      <c r="A15291">
        <v>6687</v>
      </c>
      <c r="B15291" s="11">
        <v>42776</v>
      </c>
      <c r="C15291" s="12" t="s">
        <v>34</v>
      </c>
      <c r="D15291" s="12">
        <f>+MONTH(Tabla1[[#This Row],[FECHA DE RADICADO ]])</f>
        <v>2</v>
      </c>
      <c r="E15291">
        <f>+WEEKNUM(Tabla1[[#This Row],[FECHA DE RADICADO ]],1)</f>
        <v>6</v>
      </c>
    </row>
    <row r="15292" spans="1:5" x14ac:dyDescent="0.25">
      <c r="A15292">
        <v>6688</v>
      </c>
      <c r="B15292" s="11">
        <v>42776</v>
      </c>
      <c r="C15292" s="12" t="s">
        <v>34</v>
      </c>
      <c r="D15292" s="12">
        <f>+MONTH(Tabla1[[#This Row],[FECHA DE RADICADO ]])</f>
        <v>2</v>
      </c>
      <c r="E15292">
        <f>+WEEKNUM(Tabla1[[#This Row],[FECHA DE RADICADO ]],1)</f>
        <v>6</v>
      </c>
    </row>
    <row r="15293" spans="1:5" x14ac:dyDescent="0.25">
      <c r="A15293">
        <v>6689</v>
      </c>
      <c r="B15293" s="11">
        <v>42776</v>
      </c>
      <c r="C15293" s="12" t="s">
        <v>34</v>
      </c>
      <c r="D15293" s="12">
        <f>+MONTH(Tabla1[[#This Row],[FECHA DE RADICADO ]])</f>
        <v>2</v>
      </c>
      <c r="E15293">
        <f>+WEEKNUM(Tabla1[[#This Row],[FECHA DE RADICADO ]],1)</f>
        <v>6</v>
      </c>
    </row>
    <row r="15294" spans="1:5" x14ac:dyDescent="0.25">
      <c r="A15294">
        <v>6690</v>
      </c>
      <c r="B15294" s="11">
        <v>42776</v>
      </c>
      <c r="C15294" s="12" t="s">
        <v>34</v>
      </c>
      <c r="D15294" s="12">
        <f>+MONTH(Tabla1[[#This Row],[FECHA DE RADICADO ]])</f>
        <v>2</v>
      </c>
      <c r="E15294">
        <f>+WEEKNUM(Tabla1[[#This Row],[FECHA DE RADICADO ]],1)</f>
        <v>6</v>
      </c>
    </row>
    <row r="15295" spans="1:5" x14ac:dyDescent="0.25">
      <c r="A15295">
        <v>6691</v>
      </c>
      <c r="B15295" s="11">
        <v>42776</v>
      </c>
      <c r="C15295" s="12" t="s">
        <v>34</v>
      </c>
      <c r="D15295" s="12">
        <f>+MONTH(Tabla1[[#This Row],[FECHA DE RADICADO ]])</f>
        <v>2</v>
      </c>
      <c r="E15295">
        <f>+WEEKNUM(Tabla1[[#This Row],[FECHA DE RADICADO ]],1)</f>
        <v>6</v>
      </c>
    </row>
    <row r="15296" spans="1:5" x14ac:dyDescent="0.25">
      <c r="A15296">
        <v>6692</v>
      </c>
      <c r="B15296" s="11">
        <v>42776</v>
      </c>
      <c r="C15296" s="12" t="s">
        <v>34</v>
      </c>
      <c r="D15296" s="12">
        <f>+MONTH(Tabla1[[#This Row],[FECHA DE RADICADO ]])</f>
        <v>2</v>
      </c>
      <c r="E15296">
        <f>+WEEKNUM(Tabla1[[#This Row],[FECHA DE RADICADO ]],1)</f>
        <v>6</v>
      </c>
    </row>
    <row r="15297" spans="1:5" x14ac:dyDescent="0.25">
      <c r="A15297">
        <v>6693</v>
      </c>
      <c r="B15297" s="11">
        <v>42776</v>
      </c>
      <c r="C15297" s="12" t="s">
        <v>34</v>
      </c>
      <c r="D15297" s="12">
        <f>+MONTH(Tabla1[[#This Row],[FECHA DE RADICADO ]])</f>
        <v>2</v>
      </c>
      <c r="E15297">
        <f>+WEEKNUM(Tabla1[[#This Row],[FECHA DE RADICADO ]],1)</f>
        <v>6</v>
      </c>
    </row>
    <row r="15298" spans="1:5" x14ac:dyDescent="0.25">
      <c r="A15298">
        <v>6694</v>
      </c>
      <c r="B15298" s="11">
        <v>42776</v>
      </c>
      <c r="C15298" s="12" t="s">
        <v>34</v>
      </c>
      <c r="D15298" s="12">
        <f>+MONTH(Tabla1[[#This Row],[FECHA DE RADICADO ]])</f>
        <v>2</v>
      </c>
      <c r="E15298">
        <f>+WEEKNUM(Tabla1[[#This Row],[FECHA DE RADICADO ]],1)</f>
        <v>6</v>
      </c>
    </row>
    <row r="15299" spans="1:5" x14ac:dyDescent="0.25">
      <c r="A15299">
        <v>6695</v>
      </c>
      <c r="B15299" s="11">
        <v>42776</v>
      </c>
      <c r="C15299" s="12" t="s">
        <v>34</v>
      </c>
      <c r="D15299" s="12">
        <f>+MONTH(Tabla1[[#This Row],[FECHA DE RADICADO ]])</f>
        <v>2</v>
      </c>
      <c r="E15299">
        <f>+WEEKNUM(Tabla1[[#This Row],[FECHA DE RADICADO ]],1)</f>
        <v>6</v>
      </c>
    </row>
    <row r="15300" spans="1:5" x14ac:dyDescent="0.25">
      <c r="A15300">
        <v>6696</v>
      </c>
      <c r="B15300" s="11">
        <v>42776</v>
      </c>
      <c r="C15300" s="12" t="s">
        <v>34</v>
      </c>
      <c r="D15300" s="12">
        <f>+MONTH(Tabla1[[#This Row],[FECHA DE RADICADO ]])</f>
        <v>2</v>
      </c>
      <c r="E15300">
        <f>+WEEKNUM(Tabla1[[#This Row],[FECHA DE RADICADO ]],1)</f>
        <v>6</v>
      </c>
    </row>
    <row r="15301" spans="1:5" x14ac:dyDescent="0.25">
      <c r="A15301">
        <v>6697</v>
      </c>
      <c r="B15301" s="11">
        <v>42776</v>
      </c>
      <c r="C15301" s="12" t="s">
        <v>34</v>
      </c>
      <c r="D15301" s="12">
        <f>+MONTH(Tabla1[[#This Row],[FECHA DE RADICADO ]])</f>
        <v>2</v>
      </c>
      <c r="E15301">
        <f>+WEEKNUM(Tabla1[[#This Row],[FECHA DE RADICADO ]],1)</f>
        <v>6</v>
      </c>
    </row>
    <row r="15302" spans="1:5" x14ac:dyDescent="0.25">
      <c r="A15302">
        <v>6698</v>
      </c>
      <c r="B15302" s="11">
        <v>42776</v>
      </c>
      <c r="C15302" s="12" t="s">
        <v>34</v>
      </c>
      <c r="D15302" s="12">
        <f>+MONTH(Tabla1[[#This Row],[FECHA DE RADICADO ]])</f>
        <v>2</v>
      </c>
      <c r="E15302">
        <f>+WEEKNUM(Tabla1[[#This Row],[FECHA DE RADICADO ]],1)</f>
        <v>6</v>
      </c>
    </row>
    <row r="15303" spans="1:5" x14ac:dyDescent="0.25">
      <c r="A15303">
        <v>6699</v>
      </c>
      <c r="B15303" s="11">
        <v>42776</v>
      </c>
      <c r="C15303" s="12" t="s">
        <v>34</v>
      </c>
      <c r="D15303" s="12">
        <f>+MONTH(Tabla1[[#This Row],[FECHA DE RADICADO ]])</f>
        <v>2</v>
      </c>
      <c r="E15303">
        <f>+WEEKNUM(Tabla1[[#This Row],[FECHA DE RADICADO ]],1)</f>
        <v>6</v>
      </c>
    </row>
    <row r="15304" spans="1:5" x14ac:dyDescent="0.25">
      <c r="A15304">
        <v>6700</v>
      </c>
      <c r="B15304" s="11">
        <v>42776</v>
      </c>
      <c r="C15304" s="12" t="s">
        <v>34</v>
      </c>
      <c r="D15304" s="12">
        <f>+MONTH(Tabla1[[#This Row],[FECHA DE RADICADO ]])</f>
        <v>2</v>
      </c>
      <c r="E15304">
        <f>+WEEKNUM(Tabla1[[#This Row],[FECHA DE RADICADO ]],1)</f>
        <v>6</v>
      </c>
    </row>
    <row r="15305" spans="1:5" x14ac:dyDescent="0.25">
      <c r="A15305">
        <v>6701</v>
      </c>
      <c r="B15305" s="11">
        <v>42776</v>
      </c>
      <c r="C15305" s="12" t="s">
        <v>34</v>
      </c>
      <c r="D15305" s="12">
        <f>+MONTH(Tabla1[[#This Row],[FECHA DE RADICADO ]])</f>
        <v>2</v>
      </c>
      <c r="E15305">
        <f>+WEEKNUM(Tabla1[[#This Row],[FECHA DE RADICADO ]],1)</f>
        <v>6</v>
      </c>
    </row>
    <row r="15306" spans="1:5" x14ac:dyDescent="0.25">
      <c r="A15306">
        <v>6702</v>
      </c>
      <c r="B15306" s="11">
        <v>42776</v>
      </c>
      <c r="C15306" s="12" t="s">
        <v>34</v>
      </c>
      <c r="D15306" s="12">
        <f>+MONTH(Tabla1[[#This Row],[FECHA DE RADICADO ]])</f>
        <v>2</v>
      </c>
      <c r="E15306">
        <f>+WEEKNUM(Tabla1[[#This Row],[FECHA DE RADICADO ]],1)</f>
        <v>6</v>
      </c>
    </row>
    <row r="15307" spans="1:5" x14ac:dyDescent="0.25">
      <c r="A15307">
        <v>6703</v>
      </c>
      <c r="B15307" s="11">
        <v>42776</v>
      </c>
      <c r="C15307" s="12" t="s">
        <v>34</v>
      </c>
      <c r="D15307" s="12">
        <f>+MONTH(Tabla1[[#This Row],[FECHA DE RADICADO ]])</f>
        <v>2</v>
      </c>
      <c r="E15307">
        <f>+WEEKNUM(Tabla1[[#This Row],[FECHA DE RADICADO ]],1)</f>
        <v>6</v>
      </c>
    </row>
    <row r="15308" spans="1:5" x14ac:dyDescent="0.25">
      <c r="A15308">
        <v>6704</v>
      </c>
      <c r="B15308" s="11">
        <v>42776</v>
      </c>
      <c r="C15308" s="12" t="s">
        <v>34</v>
      </c>
      <c r="D15308" s="12">
        <f>+MONTH(Tabla1[[#This Row],[FECHA DE RADICADO ]])</f>
        <v>2</v>
      </c>
      <c r="E15308">
        <f>+WEEKNUM(Tabla1[[#This Row],[FECHA DE RADICADO ]],1)</f>
        <v>6</v>
      </c>
    </row>
    <row r="15309" spans="1:5" x14ac:dyDescent="0.25">
      <c r="A15309">
        <v>6705</v>
      </c>
      <c r="B15309" s="11">
        <v>42776</v>
      </c>
      <c r="C15309" s="12" t="s">
        <v>34</v>
      </c>
      <c r="D15309" s="12">
        <f>+MONTH(Tabla1[[#This Row],[FECHA DE RADICADO ]])</f>
        <v>2</v>
      </c>
      <c r="E15309">
        <f>+WEEKNUM(Tabla1[[#This Row],[FECHA DE RADICADO ]],1)</f>
        <v>6</v>
      </c>
    </row>
    <row r="15310" spans="1:5" x14ac:dyDescent="0.25">
      <c r="A15310">
        <v>6706</v>
      </c>
      <c r="B15310" s="11">
        <v>42776</v>
      </c>
      <c r="C15310" s="12" t="s">
        <v>34</v>
      </c>
      <c r="D15310" s="12">
        <f>+MONTH(Tabla1[[#This Row],[FECHA DE RADICADO ]])</f>
        <v>2</v>
      </c>
      <c r="E15310">
        <f>+WEEKNUM(Tabla1[[#This Row],[FECHA DE RADICADO ]],1)</f>
        <v>6</v>
      </c>
    </row>
    <row r="15311" spans="1:5" x14ac:dyDescent="0.25">
      <c r="A15311">
        <v>6707</v>
      </c>
      <c r="B15311" s="11">
        <v>42776</v>
      </c>
      <c r="C15311" s="12" t="s">
        <v>34</v>
      </c>
      <c r="D15311" s="12">
        <f>+MONTH(Tabla1[[#This Row],[FECHA DE RADICADO ]])</f>
        <v>2</v>
      </c>
      <c r="E15311">
        <f>+WEEKNUM(Tabla1[[#This Row],[FECHA DE RADICADO ]],1)</f>
        <v>6</v>
      </c>
    </row>
    <row r="15312" spans="1:5" x14ac:dyDescent="0.25">
      <c r="A15312">
        <v>6708</v>
      </c>
      <c r="B15312" s="11">
        <v>42776</v>
      </c>
      <c r="C15312" s="12" t="s">
        <v>34</v>
      </c>
      <c r="D15312" s="12">
        <f>+MONTH(Tabla1[[#This Row],[FECHA DE RADICADO ]])</f>
        <v>2</v>
      </c>
      <c r="E15312">
        <f>+WEEKNUM(Tabla1[[#This Row],[FECHA DE RADICADO ]],1)</f>
        <v>6</v>
      </c>
    </row>
    <row r="15313" spans="1:5" x14ac:dyDescent="0.25">
      <c r="A15313">
        <v>6709</v>
      </c>
      <c r="B15313" s="11">
        <v>42776</v>
      </c>
      <c r="C15313" s="12" t="s">
        <v>34</v>
      </c>
      <c r="D15313" s="12">
        <f>+MONTH(Tabla1[[#This Row],[FECHA DE RADICADO ]])</f>
        <v>2</v>
      </c>
      <c r="E15313">
        <f>+WEEKNUM(Tabla1[[#This Row],[FECHA DE RADICADO ]],1)</f>
        <v>6</v>
      </c>
    </row>
    <row r="15314" spans="1:5" x14ac:dyDescent="0.25">
      <c r="A15314">
        <v>6710</v>
      </c>
      <c r="B15314" s="11">
        <v>42776</v>
      </c>
      <c r="C15314" s="12" t="s">
        <v>34</v>
      </c>
      <c r="D15314" s="12">
        <f>+MONTH(Tabla1[[#This Row],[FECHA DE RADICADO ]])</f>
        <v>2</v>
      </c>
      <c r="E15314">
        <f>+WEEKNUM(Tabla1[[#This Row],[FECHA DE RADICADO ]],1)</f>
        <v>6</v>
      </c>
    </row>
    <row r="15315" spans="1:5" x14ac:dyDescent="0.25">
      <c r="A15315">
        <v>6711</v>
      </c>
      <c r="B15315" s="11">
        <v>42776</v>
      </c>
      <c r="C15315" s="12" t="s">
        <v>34</v>
      </c>
      <c r="D15315" s="12">
        <f>+MONTH(Tabla1[[#This Row],[FECHA DE RADICADO ]])</f>
        <v>2</v>
      </c>
      <c r="E15315">
        <f>+WEEKNUM(Tabla1[[#This Row],[FECHA DE RADICADO ]],1)</f>
        <v>6</v>
      </c>
    </row>
    <row r="15316" spans="1:5" x14ac:dyDescent="0.25">
      <c r="A15316">
        <v>6712</v>
      </c>
      <c r="B15316" s="11">
        <v>42776</v>
      </c>
      <c r="C15316" s="12" t="s">
        <v>34</v>
      </c>
      <c r="D15316" s="12">
        <f>+MONTH(Tabla1[[#This Row],[FECHA DE RADICADO ]])</f>
        <v>2</v>
      </c>
      <c r="E15316">
        <f>+WEEKNUM(Tabla1[[#This Row],[FECHA DE RADICADO ]],1)</f>
        <v>6</v>
      </c>
    </row>
    <row r="15317" spans="1:5" x14ac:dyDescent="0.25">
      <c r="A15317">
        <v>6713</v>
      </c>
      <c r="B15317" s="11">
        <v>42776</v>
      </c>
      <c r="C15317" s="12" t="s">
        <v>34</v>
      </c>
      <c r="D15317" s="12">
        <f>+MONTH(Tabla1[[#This Row],[FECHA DE RADICADO ]])</f>
        <v>2</v>
      </c>
      <c r="E15317">
        <f>+WEEKNUM(Tabla1[[#This Row],[FECHA DE RADICADO ]],1)</f>
        <v>6</v>
      </c>
    </row>
    <row r="15318" spans="1:5" x14ac:dyDescent="0.25">
      <c r="A15318">
        <v>6714</v>
      </c>
      <c r="B15318" s="11">
        <v>42776</v>
      </c>
      <c r="C15318" s="12" t="s">
        <v>34</v>
      </c>
      <c r="D15318" s="12">
        <f>+MONTH(Tabla1[[#This Row],[FECHA DE RADICADO ]])</f>
        <v>2</v>
      </c>
      <c r="E15318">
        <f>+WEEKNUM(Tabla1[[#This Row],[FECHA DE RADICADO ]],1)</f>
        <v>6</v>
      </c>
    </row>
    <row r="15319" spans="1:5" x14ac:dyDescent="0.25">
      <c r="A15319">
        <v>6715</v>
      </c>
      <c r="B15319" s="11">
        <v>42776</v>
      </c>
      <c r="C15319" s="12" t="s">
        <v>34</v>
      </c>
      <c r="D15319" s="12">
        <f>+MONTH(Tabla1[[#This Row],[FECHA DE RADICADO ]])</f>
        <v>2</v>
      </c>
      <c r="E15319">
        <f>+WEEKNUM(Tabla1[[#This Row],[FECHA DE RADICADO ]],1)</f>
        <v>6</v>
      </c>
    </row>
    <row r="15320" spans="1:5" x14ac:dyDescent="0.25">
      <c r="A15320">
        <v>6716</v>
      </c>
      <c r="B15320" s="11">
        <v>42776</v>
      </c>
      <c r="C15320" s="12" t="s">
        <v>34</v>
      </c>
      <c r="D15320" s="12">
        <f>+MONTH(Tabla1[[#This Row],[FECHA DE RADICADO ]])</f>
        <v>2</v>
      </c>
      <c r="E15320">
        <f>+WEEKNUM(Tabla1[[#This Row],[FECHA DE RADICADO ]],1)</f>
        <v>6</v>
      </c>
    </row>
    <row r="15321" spans="1:5" x14ac:dyDescent="0.25">
      <c r="A15321">
        <v>6717</v>
      </c>
      <c r="B15321" s="11">
        <v>42776</v>
      </c>
      <c r="C15321" s="12" t="s">
        <v>34</v>
      </c>
      <c r="D15321" s="12">
        <f>+MONTH(Tabla1[[#This Row],[FECHA DE RADICADO ]])</f>
        <v>2</v>
      </c>
      <c r="E15321">
        <f>+WEEKNUM(Tabla1[[#This Row],[FECHA DE RADICADO ]],1)</f>
        <v>6</v>
      </c>
    </row>
    <row r="15322" spans="1:5" x14ac:dyDescent="0.25">
      <c r="A15322">
        <v>6718</v>
      </c>
      <c r="B15322" s="11">
        <v>42776</v>
      </c>
      <c r="C15322" s="12" t="s">
        <v>34</v>
      </c>
      <c r="D15322" s="12">
        <f>+MONTH(Tabla1[[#This Row],[FECHA DE RADICADO ]])</f>
        <v>2</v>
      </c>
      <c r="E15322">
        <f>+WEEKNUM(Tabla1[[#This Row],[FECHA DE RADICADO ]],1)</f>
        <v>6</v>
      </c>
    </row>
    <row r="15323" spans="1:5" x14ac:dyDescent="0.25">
      <c r="A15323">
        <v>6719</v>
      </c>
      <c r="B15323" s="11">
        <v>42776</v>
      </c>
      <c r="C15323" s="12" t="s">
        <v>34</v>
      </c>
      <c r="D15323" s="12">
        <f>+MONTH(Tabla1[[#This Row],[FECHA DE RADICADO ]])</f>
        <v>2</v>
      </c>
      <c r="E15323">
        <f>+WEEKNUM(Tabla1[[#This Row],[FECHA DE RADICADO ]],1)</f>
        <v>6</v>
      </c>
    </row>
    <row r="15324" spans="1:5" x14ac:dyDescent="0.25">
      <c r="A15324">
        <v>6720</v>
      </c>
      <c r="B15324" s="11">
        <v>42776</v>
      </c>
      <c r="C15324" s="12" t="s">
        <v>34</v>
      </c>
      <c r="D15324" s="12">
        <f>+MONTH(Tabla1[[#This Row],[FECHA DE RADICADO ]])</f>
        <v>2</v>
      </c>
      <c r="E15324">
        <f>+WEEKNUM(Tabla1[[#This Row],[FECHA DE RADICADO ]],1)</f>
        <v>6</v>
      </c>
    </row>
    <row r="15325" spans="1:5" x14ac:dyDescent="0.25">
      <c r="A15325">
        <v>6721</v>
      </c>
      <c r="B15325" s="11">
        <v>42776</v>
      </c>
      <c r="C15325" s="12" t="s">
        <v>34</v>
      </c>
      <c r="D15325" s="12">
        <f>+MONTH(Tabla1[[#This Row],[FECHA DE RADICADO ]])</f>
        <v>2</v>
      </c>
      <c r="E15325">
        <f>+WEEKNUM(Tabla1[[#This Row],[FECHA DE RADICADO ]],1)</f>
        <v>6</v>
      </c>
    </row>
    <row r="15326" spans="1:5" x14ac:dyDescent="0.25">
      <c r="A15326">
        <v>6722</v>
      </c>
      <c r="B15326" s="11">
        <v>42776</v>
      </c>
      <c r="C15326" s="12" t="s">
        <v>34</v>
      </c>
      <c r="D15326" s="12">
        <f>+MONTH(Tabla1[[#This Row],[FECHA DE RADICADO ]])</f>
        <v>2</v>
      </c>
      <c r="E15326">
        <f>+WEEKNUM(Tabla1[[#This Row],[FECHA DE RADICADO ]],1)</f>
        <v>6</v>
      </c>
    </row>
    <row r="15327" spans="1:5" x14ac:dyDescent="0.25">
      <c r="A15327">
        <v>6723</v>
      </c>
      <c r="B15327" s="11">
        <v>42776</v>
      </c>
      <c r="C15327" s="12" t="s">
        <v>34</v>
      </c>
      <c r="D15327" s="12">
        <f>+MONTH(Tabla1[[#This Row],[FECHA DE RADICADO ]])</f>
        <v>2</v>
      </c>
      <c r="E15327">
        <f>+WEEKNUM(Tabla1[[#This Row],[FECHA DE RADICADO ]],1)</f>
        <v>6</v>
      </c>
    </row>
    <row r="15328" spans="1:5" x14ac:dyDescent="0.25">
      <c r="A15328">
        <v>6724</v>
      </c>
      <c r="B15328" s="11">
        <v>42776</v>
      </c>
      <c r="C15328" s="12" t="s">
        <v>34</v>
      </c>
      <c r="D15328" s="12">
        <f>+MONTH(Tabla1[[#This Row],[FECHA DE RADICADO ]])</f>
        <v>2</v>
      </c>
      <c r="E15328">
        <f>+WEEKNUM(Tabla1[[#This Row],[FECHA DE RADICADO ]],1)</f>
        <v>6</v>
      </c>
    </row>
    <row r="15329" spans="1:5" x14ac:dyDescent="0.25">
      <c r="A15329">
        <v>6725</v>
      </c>
      <c r="B15329" s="11">
        <v>42776</v>
      </c>
      <c r="C15329" s="12" t="s">
        <v>34</v>
      </c>
      <c r="D15329" s="12">
        <f>+MONTH(Tabla1[[#This Row],[FECHA DE RADICADO ]])</f>
        <v>2</v>
      </c>
      <c r="E15329">
        <f>+WEEKNUM(Tabla1[[#This Row],[FECHA DE RADICADO ]],1)</f>
        <v>6</v>
      </c>
    </row>
    <row r="15330" spans="1:5" x14ac:dyDescent="0.25">
      <c r="A15330">
        <v>6762</v>
      </c>
      <c r="B15330" s="11">
        <v>42776</v>
      </c>
      <c r="C15330" s="12" t="s">
        <v>34</v>
      </c>
      <c r="D15330" s="12">
        <f>+MONTH(Tabla1[[#This Row],[FECHA DE RADICADO ]])</f>
        <v>2</v>
      </c>
      <c r="E15330">
        <f>+WEEKNUM(Tabla1[[#This Row],[FECHA DE RADICADO ]],1)</f>
        <v>6</v>
      </c>
    </row>
    <row r="15331" spans="1:5" x14ac:dyDescent="0.25">
      <c r="A15331">
        <v>6763</v>
      </c>
      <c r="B15331" s="11">
        <v>42776</v>
      </c>
      <c r="C15331" s="12" t="s">
        <v>34</v>
      </c>
      <c r="D15331" s="12">
        <f>+MONTH(Tabla1[[#This Row],[FECHA DE RADICADO ]])</f>
        <v>2</v>
      </c>
      <c r="E15331">
        <f>+WEEKNUM(Tabla1[[#This Row],[FECHA DE RADICADO ]],1)</f>
        <v>6</v>
      </c>
    </row>
    <row r="15332" spans="1:5" x14ac:dyDescent="0.25">
      <c r="A15332">
        <v>6764</v>
      </c>
      <c r="B15332" s="11">
        <v>42776</v>
      </c>
      <c r="C15332" s="12" t="s">
        <v>34</v>
      </c>
      <c r="D15332" s="12">
        <f>+MONTH(Tabla1[[#This Row],[FECHA DE RADICADO ]])</f>
        <v>2</v>
      </c>
      <c r="E15332">
        <f>+WEEKNUM(Tabla1[[#This Row],[FECHA DE RADICADO ]],1)</f>
        <v>6</v>
      </c>
    </row>
    <row r="15333" spans="1:5" x14ac:dyDescent="0.25">
      <c r="A15333">
        <v>6765</v>
      </c>
      <c r="B15333" s="11">
        <v>42776</v>
      </c>
      <c r="C15333" s="12" t="s">
        <v>34</v>
      </c>
      <c r="D15333" s="12">
        <f>+MONTH(Tabla1[[#This Row],[FECHA DE RADICADO ]])</f>
        <v>2</v>
      </c>
      <c r="E15333">
        <f>+WEEKNUM(Tabla1[[#This Row],[FECHA DE RADICADO ]],1)</f>
        <v>6</v>
      </c>
    </row>
    <row r="15334" spans="1:5" x14ac:dyDescent="0.25">
      <c r="A15334">
        <v>6766</v>
      </c>
      <c r="B15334" s="11">
        <v>42776</v>
      </c>
      <c r="C15334" s="12" t="s">
        <v>34</v>
      </c>
      <c r="D15334" s="12">
        <f>+MONTH(Tabla1[[#This Row],[FECHA DE RADICADO ]])</f>
        <v>2</v>
      </c>
      <c r="E15334">
        <f>+WEEKNUM(Tabla1[[#This Row],[FECHA DE RADICADO ]],1)</f>
        <v>6</v>
      </c>
    </row>
    <row r="15335" spans="1:5" x14ac:dyDescent="0.25">
      <c r="A15335">
        <v>6767</v>
      </c>
      <c r="B15335" s="11">
        <v>42776</v>
      </c>
      <c r="C15335" s="12" t="s">
        <v>34</v>
      </c>
      <c r="D15335" s="12">
        <f>+MONTH(Tabla1[[#This Row],[FECHA DE RADICADO ]])</f>
        <v>2</v>
      </c>
      <c r="E15335">
        <f>+WEEKNUM(Tabla1[[#This Row],[FECHA DE RADICADO ]],1)</f>
        <v>6</v>
      </c>
    </row>
    <row r="15336" spans="1:5" x14ac:dyDescent="0.25">
      <c r="A15336">
        <v>6768</v>
      </c>
      <c r="B15336" s="11">
        <v>42776</v>
      </c>
      <c r="C15336" s="12" t="s">
        <v>34</v>
      </c>
      <c r="D15336" s="12">
        <f>+MONTH(Tabla1[[#This Row],[FECHA DE RADICADO ]])</f>
        <v>2</v>
      </c>
      <c r="E15336">
        <f>+WEEKNUM(Tabla1[[#This Row],[FECHA DE RADICADO ]],1)</f>
        <v>6</v>
      </c>
    </row>
    <row r="15337" spans="1:5" x14ac:dyDescent="0.25">
      <c r="A15337">
        <v>6769</v>
      </c>
      <c r="B15337" s="11">
        <v>42776</v>
      </c>
      <c r="C15337" s="12" t="s">
        <v>34</v>
      </c>
      <c r="D15337" s="12">
        <f>+MONTH(Tabla1[[#This Row],[FECHA DE RADICADO ]])</f>
        <v>2</v>
      </c>
      <c r="E15337">
        <f>+WEEKNUM(Tabla1[[#This Row],[FECHA DE RADICADO ]],1)</f>
        <v>6</v>
      </c>
    </row>
    <row r="15338" spans="1:5" x14ac:dyDescent="0.25">
      <c r="A15338">
        <v>6770</v>
      </c>
      <c r="B15338" s="11">
        <v>42776</v>
      </c>
      <c r="C15338" s="12" t="s">
        <v>34</v>
      </c>
      <c r="D15338" s="12">
        <f>+MONTH(Tabla1[[#This Row],[FECHA DE RADICADO ]])</f>
        <v>2</v>
      </c>
      <c r="E15338">
        <f>+WEEKNUM(Tabla1[[#This Row],[FECHA DE RADICADO ]],1)</f>
        <v>6</v>
      </c>
    </row>
    <row r="15339" spans="1:5" x14ac:dyDescent="0.25">
      <c r="A15339">
        <v>6771</v>
      </c>
      <c r="B15339" s="11">
        <v>42776</v>
      </c>
      <c r="C15339" s="12" t="s">
        <v>34</v>
      </c>
      <c r="D15339" s="12">
        <f>+MONTH(Tabla1[[#This Row],[FECHA DE RADICADO ]])</f>
        <v>2</v>
      </c>
      <c r="E15339">
        <f>+WEEKNUM(Tabla1[[#This Row],[FECHA DE RADICADO ]],1)</f>
        <v>6</v>
      </c>
    </row>
    <row r="15340" spans="1:5" x14ac:dyDescent="0.25">
      <c r="A15340">
        <v>6772</v>
      </c>
      <c r="B15340" s="11">
        <v>42776</v>
      </c>
      <c r="C15340" s="12" t="s">
        <v>34</v>
      </c>
      <c r="D15340" s="12">
        <f>+MONTH(Tabla1[[#This Row],[FECHA DE RADICADO ]])</f>
        <v>2</v>
      </c>
      <c r="E15340">
        <f>+WEEKNUM(Tabla1[[#This Row],[FECHA DE RADICADO ]],1)</f>
        <v>6</v>
      </c>
    </row>
    <row r="15341" spans="1:5" x14ac:dyDescent="0.25">
      <c r="A15341">
        <v>6773</v>
      </c>
      <c r="B15341" s="11">
        <v>42776</v>
      </c>
      <c r="C15341" s="12" t="s">
        <v>34</v>
      </c>
      <c r="D15341" s="12">
        <f>+MONTH(Tabla1[[#This Row],[FECHA DE RADICADO ]])</f>
        <v>2</v>
      </c>
      <c r="E15341">
        <f>+WEEKNUM(Tabla1[[#This Row],[FECHA DE RADICADO ]],1)</f>
        <v>6</v>
      </c>
    </row>
    <row r="15342" spans="1:5" x14ac:dyDescent="0.25">
      <c r="A15342">
        <v>6774</v>
      </c>
      <c r="B15342" s="11">
        <v>42776</v>
      </c>
      <c r="C15342" s="12" t="s">
        <v>34</v>
      </c>
      <c r="D15342" s="12">
        <f>+MONTH(Tabla1[[#This Row],[FECHA DE RADICADO ]])</f>
        <v>2</v>
      </c>
      <c r="E15342">
        <f>+WEEKNUM(Tabla1[[#This Row],[FECHA DE RADICADO ]],1)</f>
        <v>6</v>
      </c>
    </row>
    <row r="15343" spans="1:5" x14ac:dyDescent="0.25">
      <c r="A15343">
        <v>6775</v>
      </c>
      <c r="B15343" s="11">
        <v>42776</v>
      </c>
      <c r="C15343" s="12" t="s">
        <v>34</v>
      </c>
      <c r="D15343" s="12">
        <f>+MONTH(Tabla1[[#This Row],[FECHA DE RADICADO ]])</f>
        <v>2</v>
      </c>
      <c r="E15343">
        <f>+WEEKNUM(Tabla1[[#This Row],[FECHA DE RADICADO ]],1)</f>
        <v>6</v>
      </c>
    </row>
    <row r="15344" spans="1:5" x14ac:dyDescent="0.25">
      <c r="A15344">
        <v>6776</v>
      </c>
      <c r="B15344" s="11">
        <v>42776</v>
      </c>
      <c r="C15344" s="12" t="s">
        <v>34</v>
      </c>
      <c r="D15344" s="12">
        <f>+MONTH(Tabla1[[#This Row],[FECHA DE RADICADO ]])</f>
        <v>2</v>
      </c>
      <c r="E15344">
        <f>+WEEKNUM(Tabla1[[#This Row],[FECHA DE RADICADO ]],1)</f>
        <v>6</v>
      </c>
    </row>
    <row r="15345" spans="1:5" x14ac:dyDescent="0.25">
      <c r="A15345">
        <v>6777</v>
      </c>
      <c r="B15345" s="11">
        <v>42776</v>
      </c>
      <c r="C15345" s="12" t="s">
        <v>34</v>
      </c>
      <c r="D15345" s="12">
        <f>+MONTH(Tabla1[[#This Row],[FECHA DE RADICADO ]])</f>
        <v>2</v>
      </c>
      <c r="E15345">
        <f>+WEEKNUM(Tabla1[[#This Row],[FECHA DE RADICADO ]],1)</f>
        <v>6</v>
      </c>
    </row>
    <row r="15346" spans="1:5" x14ac:dyDescent="0.25">
      <c r="A15346">
        <v>6778</v>
      </c>
      <c r="B15346" s="11">
        <v>42776</v>
      </c>
      <c r="C15346" s="12" t="s">
        <v>34</v>
      </c>
      <c r="D15346" s="12">
        <f>+MONTH(Tabla1[[#This Row],[FECHA DE RADICADO ]])</f>
        <v>2</v>
      </c>
      <c r="E15346">
        <f>+WEEKNUM(Tabla1[[#This Row],[FECHA DE RADICADO ]],1)</f>
        <v>6</v>
      </c>
    </row>
    <row r="15347" spans="1:5" x14ac:dyDescent="0.25">
      <c r="A15347">
        <v>6779</v>
      </c>
      <c r="B15347" s="11">
        <v>42776</v>
      </c>
      <c r="C15347" s="12" t="s">
        <v>34</v>
      </c>
      <c r="D15347" s="12">
        <f>+MONTH(Tabla1[[#This Row],[FECHA DE RADICADO ]])</f>
        <v>2</v>
      </c>
      <c r="E15347">
        <f>+WEEKNUM(Tabla1[[#This Row],[FECHA DE RADICADO ]],1)</f>
        <v>6</v>
      </c>
    </row>
    <row r="15348" spans="1:5" x14ac:dyDescent="0.25">
      <c r="A15348">
        <v>6780</v>
      </c>
      <c r="B15348" s="11">
        <v>42776</v>
      </c>
      <c r="C15348" s="12" t="s">
        <v>34</v>
      </c>
      <c r="D15348" s="12">
        <f>+MONTH(Tabla1[[#This Row],[FECHA DE RADICADO ]])</f>
        <v>2</v>
      </c>
      <c r="E15348">
        <f>+WEEKNUM(Tabla1[[#This Row],[FECHA DE RADICADO ]],1)</f>
        <v>6</v>
      </c>
    </row>
    <row r="15349" spans="1:5" x14ac:dyDescent="0.25">
      <c r="A15349">
        <v>6781</v>
      </c>
      <c r="B15349" s="11">
        <v>42776</v>
      </c>
      <c r="C15349" s="12" t="s">
        <v>34</v>
      </c>
      <c r="D15349" s="12">
        <f>+MONTH(Tabla1[[#This Row],[FECHA DE RADICADO ]])</f>
        <v>2</v>
      </c>
      <c r="E15349">
        <f>+WEEKNUM(Tabla1[[#This Row],[FECHA DE RADICADO ]],1)</f>
        <v>6</v>
      </c>
    </row>
    <row r="15350" spans="1:5" x14ac:dyDescent="0.25">
      <c r="A15350">
        <v>6782</v>
      </c>
      <c r="B15350" s="11">
        <v>42776</v>
      </c>
      <c r="C15350" s="12" t="s">
        <v>34</v>
      </c>
      <c r="D15350" s="12">
        <f>+MONTH(Tabla1[[#This Row],[FECHA DE RADICADO ]])</f>
        <v>2</v>
      </c>
      <c r="E15350">
        <f>+WEEKNUM(Tabla1[[#This Row],[FECHA DE RADICADO ]],1)</f>
        <v>6</v>
      </c>
    </row>
    <row r="15351" spans="1:5" x14ac:dyDescent="0.25">
      <c r="A15351">
        <v>6783</v>
      </c>
      <c r="B15351" s="11">
        <v>42776</v>
      </c>
      <c r="C15351" s="12" t="s">
        <v>34</v>
      </c>
      <c r="D15351" s="12">
        <f>+MONTH(Tabla1[[#This Row],[FECHA DE RADICADO ]])</f>
        <v>2</v>
      </c>
      <c r="E15351">
        <f>+WEEKNUM(Tabla1[[#This Row],[FECHA DE RADICADO ]],1)</f>
        <v>6</v>
      </c>
    </row>
    <row r="15352" spans="1:5" x14ac:dyDescent="0.25">
      <c r="A15352">
        <v>6784</v>
      </c>
      <c r="B15352" s="11">
        <v>42776</v>
      </c>
      <c r="C15352" s="12" t="s">
        <v>34</v>
      </c>
      <c r="D15352" s="12">
        <f>+MONTH(Tabla1[[#This Row],[FECHA DE RADICADO ]])</f>
        <v>2</v>
      </c>
      <c r="E15352">
        <f>+WEEKNUM(Tabla1[[#This Row],[FECHA DE RADICADO ]],1)</f>
        <v>6</v>
      </c>
    </row>
    <row r="15353" spans="1:5" x14ac:dyDescent="0.25">
      <c r="A15353">
        <v>6785</v>
      </c>
      <c r="B15353" s="11">
        <v>42776</v>
      </c>
      <c r="C15353" s="12" t="s">
        <v>34</v>
      </c>
      <c r="D15353" s="12">
        <f>+MONTH(Tabla1[[#This Row],[FECHA DE RADICADO ]])</f>
        <v>2</v>
      </c>
      <c r="E15353">
        <f>+WEEKNUM(Tabla1[[#This Row],[FECHA DE RADICADO ]],1)</f>
        <v>6</v>
      </c>
    </row>
    <row r="15354" spans="1:5" x14ac:dyDescent="0.25">
      <c r="A15354">
        <v>6786</v>
      </c>
      <c r="B15354" s="11">
        <v>42776</v>
      </c>
      <c r="C15354" s="12" t="s">
        <v>34</v>
      </c>
      <c r="D15354" s="12">
        <f>+MONTH(Tabla1[[#This Row],[FECHA DE RADICADO ]])</f>
        <v>2</v>
      </c>
      <c r="E15354">
        <f>+WEEKNUM(Tabla1[[#This Row],[FECHA DE RADICADO ]],1)</f>
        <v>6</v>
      </c>
    </row>
    <row r="15355" spans="1:5" x14ac:dyDescent="0.25">
      <c r="A15355">
        <v>6787</v>
      </c>
      <c r="B15355" s="11">
        <v>42776</v>
      </c>
      <c r="C15355" s="12" t="s">
        <v>34</v>
      </c>
      <c r="D15355" s="12">
        <f>+MONTH(Tabla1[[#This Row],[FECHA DE RADICADO ]])</f>
        <v>2</v>
      </c>
      <c r="E15355">
        <f>+WEEKNUM(Tabla1[[#This Row],[FECHA DE RADICADO ]],1)</f>
        <v>6</v>
      </c>
    </row>
    <row r="15356" spans="1:5" x14ac:dyDescent="0.25">
      <c r="A15356">
        <v>6788</v>
      </c>
      <c r="B15356" s="11">
        <v>42776</v>
      </c>
      <c r="C15356" s="12" t="s">
        <v>34</v>
      </c>
      <c r="D15356" s="12">
        <f>+MONTH(Tabla1[[#This Row],[FECHA DE RADICADO ]])</f>
        <v>2</v>
      </c>
      <c r="E15356">
        <f>+WEEKNUM(Tabla1[[#This Row],[FECHA DE RADICADO ]],1)</f>
        <v>6</v>
      </c>
    </row>
    <row r="15357" spans="1:5" x14ac:dyDescent="0.25">
      <c r="A15357">
        <v>6789</v>
      </c>
      <c r="B15357" s="11">
        <v>42776</v>
      </c>
      <c r="C15357" s="12" t="s">
        <v>34</v>
      </c>
      <c r="D15357" s="12">
        <f>+MONTH(Tabla1[[#This Row],[FECHA DE RADICADO ]])</f>
        <v>2</v>
      </c>
      <c r="E15357">
        <f>+WEEKNUM(Tabla1[[#This Row],[FECHA DE RADICADO ]],1)</f>
        <v>6</v>
      </c>
    </row>
    <row r="15358" spans="1:5" x14ac:dyDescent="0.25">
      <c r="A15358">
        <v>6790</v>
      </c>
      <c r="B15358" s="11">
        <v>42776</v>
      </c>
      <c r="C15358" s="12" t="s">
        <v>34</v>
      </c>
      <c r="D15358" s="12">
        <f>+MONTH(Tabla1[[#This Row],[FECHA DE RADICADO ]])</f>
        <v>2</v>
      </c>
      <c r="E15358">
        <f>+WEEKNUM(Tabla1[[#This Row],[FECHA DE RADICADO ]],1)</f>
        <v>6</v>
      </c>
    </row>
    <row r="15359" spans="1:5" x14ac:dyDescent="0.25">
      <c r="A15359">
        <v>6791</v>
      </c>
      <c r="B15359" s="11">
        <v>42776</v>
      </c>
      <c r="C15359" s="12" t="s">
        <v>34</v>
      </c>
      <c r="D15359" s="12">
        <f>+MONTH(Tabla1[[#This Row],[FECHA DE RADICADO ]])</f>
        <v>2</v>
      </c>
      <c r="E15359">
        <f>+WEEKNUM(Tabla1[[#This Row],[FECHA DE RADICADO ]],1)</f>
        <v>6</v>
      </c>
    </row>
    <row r="15360" spans="1:5" x14ac:dyDescent="0.25">
      <c r="A15360">
        <v>6792</v>
      </c>
      <c r="B15360" s="11">
        <v>42776</v>
      </c>
      <c r="C15360" s="12" t="s">
        <v>34</v>
      </c>
      <c r="D15360" s="12">
        <f>+MONTH(Tabla1[[#This Row],[FECHA DE RADICADO ]])</f>
        <v>2</v>
      </c>
      <c r="E15360">
        <f>+WEEKNUM(Tabla1[[#This Row],[FECHA DE RADICADO ]],1)</f>
        <v>6</v>
      </c>
    </row>
    <row r="15361" spans="1:5" x14ac:dyDescent="0.25">
      <c r="A15361">
        <v>6793</v>
      </c>
      <c r="B15361" s="11">
        <v>42776</v>
      </c>
      <c r="C15361" s="12" t="s">
        <v>34</v>
      </c>
      <c r="D15361" s="12">
        <f>+MONTH(Tabla1[[#This Row],[FECHA DE RADICADO ]])</f>
        <v>2</v>
      </c>
      <c r="E15361">
        <f>+WEEKNUM(Tabla1[[#This Row],[FECHA DE RADICADO ]],1)</f>
        <v>6</v>
      </c>
    </row>
    <row r="15362" spans="1:5" x14ac:dyDescent="0.25">
      <c r="A15362">
        <v>6794</v>
      </c>
      <c r="B15362" s="11">
        <v>42776</v>
      </c>
      <c r="C15362" s="12" t="s">
        <v>34</v>
      </c>
      <c r="D15362" s="12">
        <f>+MONTH(Tabla1[[#This Row],[FECHA DE RADICADO ]])</f>
        <v>2</v>
      </c>
      <c r="E15362">
        <f>+WEEKNUM(Tabla1[[#This Row],[FECHA DE RADICADO ]],1)</f>
        <v>6</v>
      </c>
    </row>
    <row r="15363" spans="1:5" x14ac:dyDescent="0.25">
      <c r="A15363">
        <v>6795</v>
      </c>
      <c r="B15363" s="11">
        <v>42776</v>
      </c>
      <c r="C15363" s="12" t="s">
        <v>34</v>
      </c>
      <c r="D15363" s="12">
        <f>+MONTH(Tabla1[[#This Row],[FECHA DE RADICADO ]])</f>
        <v>2</v>
      </c>
      <c r="E15363">
        <f>+WEEKNUM(Tabla1[[#This Row],[FECHA DE RADICADO ]],1)</f>
        <v>6</v>
      </c>
    </row>
    <row r="15364" spans="1:5" x14ac:dyDescent="0.25">
      <c r="A15364">
        <v>6796</v>
      </c>
      <c r="B15364" s="11">
        <v>42776</v>
      </c>
      <c r="C15364" s="12" t="s">
        <v>34</v>
      </c>
      <c r="D15364" s="12">
        <f>+MONTH(Tabla1[[#This Row],[FECHA DE RADICADO ]])</f>
        <v>2</v>
      </c>
      <c r="E15364">
        <f>+WEEKNUM(Tabla1[[#This Row],[FECHA DE RADICADO ]],1)</f>
        <v>6</v>
      </c>
    </row>
    <row r="15365" spans="1:5" x14ac:dyDescent="0.25">
      <c r="A15365">
        <v>6797</v>
      </c>
      <c r="B15365" s="11">
        <v>42776</v>
      </c>
      <c r="C15365" s="12" t="s">
        <v>34</v>
      </c>
      <c r="D15365" s="12">
        <f>+MONTH(Tabla1[[#This Row],[FECHA DE RADICADO ]])</f>
        <v>2</v>
      </c>
      <c r="E15365">
        <f>+WEEKNUM(Tabla1[[#This Row],[FECHA DE RADICADO ]],1)</f>
        <v>6</v>
      </c>
    </row>
    <row r="15366" spans="1:5" x14ac:dyDescent="0.25">
      <c r="A15366">
        <v>6798</v>
      </c>
      <c r="B15366" s="11">
        <v>42776</v>
      </c>
      <c r="C15366" s="12" t="s">
        <v>34</v>
      </c>
      <c r="D15366" s="12">
        <f>+MONTH(Tabla1[[#This Row],[FECHA DE RADICADO ]])</f>
        <v>2</v>
      </c>
      <c r="E15366">
        <f>+WEEKNUM(Tabla1[[#This Row],[FECHA DE RADICADO ]],1)</f>
        <v>6</v>
      </c>
    </row>
    <row r="15367" spans="1:5" x14ac:dyDescent="0.25">
      <c r="A15367">
        <v>6799</v>
      </c>
      <c r="B15367" s="11">
        <v>42776</v>
      </c>
      <c r="C15367" s="12" t="s">
        <v>34</v>
      </c>
      <c r="D15367" s="12">
        <f>+MONTH(Tabla1[[#This Row],[FECHA DE RADICADO ]])</f>
        <v>2</v>
      </c>
      <c r="E15367">
        <f>+WEEKNUM(Tabla1[[#This Row],[FECHA DE RADICADO ]],1)</f>
        <v>6</v>
      </c>
    </row>
    <row r="15368" spans="1:5" x14ac:dyDescent="0.25">
      <c r="A15368">
        <v>6800</v>
      </c>
      <c r="B15368" s="11">
        <v>42776</v>
      </c>
      <c r="C15368" s="12" t="s">
        <v>34</v>
      </c>
      <c r="D15368" s="12">
        <f>+MONTH(Tabla1[[#This Row],[FECHA DE RADICADO ]])</f>
        <v>2</v>
      </c>
      <c r="E15368">
        <f>+WEEKNUM(Tabla1[[#This Row],[FECHA DE RADICADO ]],1)</f>
        <v>6</v>
      </c>
    </row>
    <row r="15369" spans="1:5" x14ac:dyDescent="0.25">
      <c r="A15369">
        <v>6813</v>
      </c>
      <c r="B15369" s="11">
        <v>42776</v>
      </c>
      <c r="C15369" s="12" t="s">
        <v>34</v>
      </c>
      <c r="D15369" s="12">
        <f>+MONTH(Tabla1[[#This Row],[FECHA DE RADICADO ]])</f>
        <v>2</v>
      </c>
      <c r="E15369">
        <f>+WEEKNUM(Tabla1[[#This Row],[FECHA DE RADICADO ]],1)</f>
        <v>6</v>
      </c>
    </row>
    <row r="15370" spans="1:5" x14ac:dyDescent="0.25">
      <c r="A15370">
        <v>9012</v>
      </c>
      <c r="B15370" s="11">
        <v>42780</v>
      </c>
      <c r="C15370" s="12" t="s">
        <v>34</v>
      </c>
      <c r="D15370" s="12">
        <f>+MONTH(Tabla1[[#This Row],[FECHA DE RADICADO ]])</f>
        <v>2</v>
      </c>
      <c r="E15370">
        <f>+WEEKNUM(Tabla1[[#This Row],[FECHA DE RADICADO ]],1)</f>
        <v>7</v>
      </c>
    </row>
    <row r="15371" spans="1:5" x14ac:dyDescent="0.25">
      <c r="A15371">
        <v>9013</v>
      </c>
      <c r="B15371" s="11">
        <v>42780</v>
      </c>
      <c r="C15371" s="12" t="s">
        <v>34</v>
      </c>
      <c r="D15371" s="12">
        <f>+MONTH(Tabla1[[#This Row],[FECHA DE RADICADO ]])</f>
        <v>2</v>
      </c>
      <c r="E15371">
        <f>+WEEKNUM(Tabla1[[#This Row],[FECHA DE RADICADO ]],1)</f>
        <v>7</v>
      </c>
    </row>
    <row r="15372" spans="1:5" x14ac:dyDescent="0.25">
      <c r="A15372">
        <v>9014</v>
      </c>
      <c r="B15372" s="11">
        <v>42780</v>
      </c>
      <c r="C15372" s="12" t="s">
        <v>34</v>
      </c>
      <c r="D15372" s="12">
        <f>+MONTH(Tabla1[[#This Row],[FECHA DE RADICADO ]])</f>
        <v>2</v>
      </c>
      <c r="E15372">
        <f>+WEEKNUM(Tabla1[[#This Row],[FECHA DE RADICADO ]],1)</f>
        <v>7</v>
      </c>
    </row>
    <row r="15373" spans="1:5" x14ac:dyDescent="0.25">
      <c r="A15373">
        <v>9015</v>
      </c>
      <c r="B15373" s="11">
        <v>42780</v>
      </c>
      <c r="C15373" s="12" t="s">
        <v>34</v>
      </c>
      <c r="D15373" s="12">
        <f>+MONTH(Tabla1[[#This Row],[FECHA DE RADICADO ]])</f>
        <v>2</v>
      </c>
      <c r="E15373">
        <f>+WEEKNUM(Tabla1[[#This Row],[FECHA DE RADICADO ]],1)</f>
        <v>7</v>
      </c>
    </row>
    <row r="15374" spans="1:5" x14ac:dyDescent="0.25">
      <c r="A15374">
        <v>9016</v>
      </c>
      <c r="B15374" s="11">
        <v>42780</v>
      </c>
      <c r="C15374" s="12" t="s">
        <v>34</v>
      </c>
      <c r="D15374" s="12">
        <f>+MONTH(Tabla1[[#This Row],[FECHA DE RADICADO ]])</f>
        <v>2</v>
      </c>
      <c r="E15374">
        <f>+WEEKNUM(Tabla1[[#This Row],[FECHA DE RADICADO ]],1)</f>
        <v>7</v>
      </c>
    </row>
    <row r="15375" spans="1:5" x14ac:dyDescent="0.25">
      <c r="A15375">
        <v>9017</v>
      </c>
      <c r="B15375" s="11">
        <v>42780</v>
      </c>
      <c r="C15375" s="12" t="s">
        <v>34</v>
      </c>
      <c r="D15375" s="12">
        <f>+MONTH(Tabla1[[#This Row],[FECHA DE RADICADO ]])</f>
        <v>2</v>
      </c>
      <c r="E15375">
        <f>+WEEKNUM(Tabla1[[#This Row],[FECHA DE RADICADO ]],1)</f>
        <v>7</v>
      </c>
    </row>
    <row r="15376" spans="1:5" x14ac:dyDescent="0.25">
      <c r="A15376">
        <v>9018</v>
      </c>
      <c r="B15376" s="11">
        <v>42780</v>
      </c>
      <c r="C15376" s="12" t="s">
        <v>34</v>
      </c>
      <c r="D15376" s="12">
        <f>+MONTH(Tabla1[[#This Row],[FECHA DE RADICADO ]])</f>
        <v>2</v>
      </c>
      <c r="E15376">
        <f>+WEEKNUM(Tabla1[[#This Row],[FECHA DE RADICADO ]],1)</f>
        <v>7</v>
      </c>
    </row>
    <row r="15377" spans="1:5" x14ac:dyDescent="0.25">
      <c r="A15377">
        <v>9019</v>
      </c>
      <c r="B15377" s="11">
        <v>42780</v>
      </c>
      <c r="C15377" s="12" t="s">
        <v>34</v>
      </c>
      <c r="D15377" s="12">
        <f>+MONTH(Tabla1[[#This Row],[FECHA DE RADICADO ]])</f>
        <v>2</v>
      </c>
      <c r="E15377">
        <f>+WEEKNUM(Tabla1[[#This Row],[FECHA DE RADICADO ]],1)</f>
        <v>7</v>
      </c>
    </row>
    <row r="15378" spans="1:5" x14ac:dyDescent="0.25">
      <c r="A15378">
        <v>9020</v>
      </c>
      <c r="B15378" s="11">
        <v>42780</v>
      </c>
      <c r="C15378" s="12" t="s">
        <v>34</v>
      </c>
      <c r="D15378" s="12">
        <f>+MONTH(Tabla1[[#This Row],[FECHA DE RADICADO ]])</f>
        <v>2</v>
      </c>
      <c r="E15378">
        <f>+WEEKNUM(Tabla1[[#This Row],[FECHA DE RADICADO ]],1)</f>
        <v>7</v>
      </c>
    </row>
    <row r="15379" spans="1:5" x14ac:dyDescent="0.25">
      <c r="A15379">
        <v>9021</v>
      </c>
      <c r="B15379" s="11">
        <v>42780</v>
      </c>
      <c r="C15379" s="12" t="s">
        <v>34</v>
      </c>
      <c r="D15379" s="12">
        <f>+MONTH(Tabla1[[#This Row],[FECHA DE RADICADO ]])</f>
        <v>2</v>
      </c>
      <c r="E15379">
        <f>+WEEKNUM(Tabla1[[#This Row],[FECHA DE RADICADO ]],1)</f>
        <v>7</v>
      </c>
    </row>
    <row r="15380" spans="1:5" x14ac:dyDescent="0.25">
      <c r="A15380">
        <v>9022</v>
      </c>
      <c r="B15380" s="11">
        <v>42780</v>
      </c>
      <c r="C15380" s="12" t="s">
        <v>34</v>
      </c>
      <c r="D15380" s="12">
        <f>+MONTH(Tabla1[[#This Row],[FECHA DE RADICADO ]])</f>
        <v>2</v>
      </c>
      <c r="E15380">
        <f>+WEEKNUM(Tabla1[[#This Row],[FECHA DE RADICADO ]],1)</f>
        <v>7</v>
      </c>
    </row>
    <row r="15381" spans="1:5" x14ac:dyDescent="0.25">
      <c r="A15381">
        <v>9023</v>
      </c>
      <c r="B15381" s="11">
        <v>42780</v>
      </c>
      <c r="C15381" s="12" t="s">
        <v>34</v>
      </c>
      <c r="D15381" s="12">
        <f>+MONTH(Tabla1[[#This Row],[FECHA DE RADICADO ]])</f>
        <v>2</v>
      </c>
      <c r="E15381">
        <f>+WEEKNUM(Tabla1[[#This Row],[FECHA DE RADICADO ]],1)</f>
        <v>7</v>
      </c>
    </row>
    <row r="15382" spans="1:5" x14ac:dyDescent="0.25">
      <c r="A15382">
        <v>9024</v>
      </c>
      <c r="B15382" s="11">
        <v>42780</v>
      </c>
      <c r="C15382" s="12" t="s">
        <v>34</v>
      </c>
      <c r="D15382" s="12">
        <f>+MONTH(Tabla1[[#This Row],[FECHA DE RADICADO ]])</f>
        <v>2</v>
      </c>
      <c r="E15382">
        <f>+WEEKNUM(Tabla1[[#This Row],[FECHA DE RADICADO ]],1)</f>
        <v>7</v>
      </c>
    </row>
    <row r="15383" spans="1:5" x14ac:dyDescent="0.25">
      <c r="A15383">
        <v>9032</v>
      </c>
      <c r="B15383" s="11">
        <v>42780</v>
      </c>
      <c r="C15383" s="12" t="s">
        <v>34</v>
      </c>
      <c r="D15383" s="12">
        <f>+MONTH(Tabla1[[#This Row],[FECHA DE RADICADO ]])</f>
        <v>2</v>
      </c>
      <c r="E15383">
        <f>+WEEKNUM(Tabla1[[#This Row],[FECHA DE RADICADO ]],1)</f>
        <v>7</v>
      </c>
    </row>
    <row r="15384" spans="1:5" x14ac:dyDescent="0.25">
      <c r="A15384">
        <v>9033</v>
      </c>
      <c r="B15384" s="11">
        <v>42780</v>
      </c>
      <c r="C15384" s="12" t="s">
        <v>34</v>
      </c>
      <c r="D15384" s="12">
        <f>+MONTH(Tabla1[[#This Row],[FECHA DE RADICADO ]])</f>
        <v>2</v>
      </c>
      <c r="E15384">
        <f>+WEEKNUM(Tabla1[[#This Row],[FECHA DE RADICADO ]],1)</f>
        <v>7</v>
      </c>
    </row>
    <row r="15385" spans="1:5" x14ac:dyDescent="0.25">
      <c r="A15385">
        <v>9034</v>
      </c>
      <c r="B15385" s="11">
        <v>42780</v>
      </c>
      <c r="C15385" s="12" t="s">
        <v>34</v>
      </c>
      <c r="D15385" s="12">
        <f>+MONTH(Tabla1[[#This Row],[FECHA DE RADICADO ]])</f>
        <v>2</v>
      </c>
      <c r="E15385">
        <f>+WEEKNUM(Tabla1[[#This Row],[FECHA DE RADICADO ]],1)</f>
        <v>7</v>
      </c>
    </row>
    <row r="15386" spans="1:5" x14ac:dyDescent="0.25">
      <c r="A15386">
        <v>9035</v>
      </c>
      <c r="B15386" s="11">
        <v>42780</v>
      </c>
      <c r="C15386" s="12" t="s">
        <v>34</v>
      </c>
      <c r="D15386" s="12">
        <f>+MONTH(Tabla1[[#This Row],[FECHA DE RADICADO ]])</f>
        <v>2</v>
      </c>
      <c r="E15386">
        <f>+WEEKNUM(Tabla1[[#This Row],[FECHA DE RADICADO ]],1)</f>
        <v>7</v>
      </c>
    </row>
    <row r="15387" spans="1:5" x14ac:dyDescent="0.25">
      <c r="A15387">
        <v>9036</v>
      </c>
      <c r="B15387" s="11">
        <v>42780</v>
      </c>
      <c r="C15387" s="12" t="s">
        <v>34</v>
      </c>
      <c r="D15387" s="12">
        <f>+MONTH(Tabla1[[#This Row],[FECHA DE RADICADO ]])</f>
        <v>2</v>
      </c>
      <c r="E15387">
        <f>+WEEKNUM(Tabla1[[#This Row],[FECHA DE RADICADO ]],1)</f>
        <v>7</v>
      </c>
    </row>
    <row r="15388" spans="1:5" x14ac:dyDescent="0.25">
      <c r="A15388">
        <v>9037</v>
      </c>
      <c r="B15388" s="11">
        <v>42780</v>
      </c>
      <c r="C15388" s="12" t="s">
        <v>34</v>
      </c>
      <c r="D15388" s="12">
        <f>+MONTH(Tabla1[[#This Row],[FECHA DE RADICADO ]])</f>
        <v>2</v>
      </c>
      <c r="E15388">
        <f>+WEEKNUM(Tabla1[[#This Row],[FECHA DE RADICADO ]],1)</f>
        <v>7</v>
      </c>
    </row>
    <row r="15389" spans="1:5" x14ac:dyDescent="0.25">
      <c r="A15389">
        <v>9038</v>
      </c>
      <c r="B15389" s="11">
        <v>42780</v>
      </c>
      <c r="C15389" s="12" t="s">
        <v>34</v>
      </c>
      <c r="D15389" s="12">
        <f>+MONTH(Tabla1[[#This Row],[FECHA DE RADICADO ]])</f>
        <v>2</v>
      </c>
      <c r="E15389">
        <f>+WEEKNUM(Tabla1[[#This Row],[FECHA DE RADICADO ]],1)</f>
        <v>7</v>
      </c>
    </row>
    <row r="15390" spans="1:5" x14ac:dyDescent="0.25">
      <c r="A15390">
        <v>9039</v>
      </c>
      <c r="B15390" s="11">
        <v>42780</v>
      </c>
      <c r="C15390" s="12" t="s">
        <v>34</v>
      </c>
      <c r="D15390" s="12">
        <f>+MONTH(Tabla1[[#This Row],[FECHA DE RADICADO ]])</f>
        <v>2</v>
      </c>
      <c r="E15390">
        <f>+WEEKNUM(Tabla1[[#This Row],[FECHA DE RADICADO ]],1)</f>
        <v>7</v>
      </c>
    </row>
    <row r="15391" spans="1:5" x14ac:dyDescent="0.25">
      <c r="A15391">
        <v>9040</v>
      </c>
      <c r="B15391" s="11">
        <v>42780</v>
      </c>
      <c r="C15391" s="12" t="s">
        <v>34</v>
      </c>
      <c r="D15391" s="12">
        <f>+MONTH(Tabla1[[#This Row],[FECHA DE RADICADO ]])</f>
        <v>2</v>
      </c>
      <c r="E15391">
        <f>+WEEKNUM(Tabla1[[#This Row],[FECHA DE RADICADO ]],1)</f>
        <v>7</v>
      </c>
    </row>
    <row r="15392" spans="1:5" x14ac:dyDescent="0.25">
      <c r="A15392">
        <v>9041</v>
      </c>
      <c r="B15392" s="11">
        <v>42780</v>
      </c>
      <c r="C15392" s="12" t="s">
        <v>34</v>
      </c>
      <c r="D15392" s="12">
        <f>+MONTH(Tabla1[[#This Row],[FECHA DE RADICADO ]])</f>
        <v>2</v>
      </c>
      <c r="E15392">
        <f>+WEEKNUM(Tabla1[[#This Row],[FECHA DE RADICADO ]],1)</f>
        <v>7</v>
      </c>
    </row>
    <row r="15393" spans="1:5" x14ac:dyDescent="0.25">
      <c r="A15393">
        <v>9042</v>
      </c>
      <c r="B15393" s="11">
        <v>42780</v>
      </c>
      <c r="C15393" s="12" t="s">
        <v>34</v>
      </c>
      <c r="D15393" s="12">
        <f>+MONTH(Tabla1[[#This Row],[FECHA DE RADICADO ]])</f>
        <v>2</v>
      </c>
      <c r="E15393">
        <f>+WEEKNUM(Tabla1[[#This Row],[FECHA DE RADICADO ]],1)</f>
        <v>7</v>
      </c>
    </row>
    <row r="15394" spans="1:5" x14ac:dyDescent="0.25">
      <c r="A15394">
        <v>9043</v>
      </c>
      <c r="B15394" s="11">
        <v>42780</v>
      </c>
      <c r="C15394" s="12" t="s">
        <v>34</v>
      </c>
      <c r="D15394" s="12">
        <f>+MONTH(Tabla1[[#This Row],[FECHA DE RADICADO ]])</f>
        <v>2</v>
      </c>
      <c r="E15394">
        <f>+WEEKNUM(Tabla1[[#This Row],[FECHA DE RADICADO ]],1)</f>
        <v>7</v>
      </c>
    </row>
    <row r="15395" spans="1:5" x14ac:dyDescent="0.25">
      <c r="A15395">
        <v>9052</v>
      </c>
      <c r="B15395" s="11">
        <v>42780</v>
      </c>
      <c r="C15395" s="12" t="s">
        <v>34</v>
      </c>
      <c r="D15395" s="12">
        <f>+MONTH(Tabla1[[#This Row],[FECHA DE RADICADO ]])</f>
        <v>2</v>
      </c>
      <c r="E15395">
        <f>+WEEKNUM(Tabla1[[#This Row],[FECHA DE RADICADO ]],1)</f>
        <v>7</v>
      </c>
    </row>
    <row r="15396" spans="1:5" x14ac:dyDescent="0.25">
      <c r="A15396">
        <v>9053</v>
      </c>
      <c r="B15396" s="11">
        <v>42780</v>
      </c>
      <c r="C15396" s="12" t="s">
        <v>34</v>
      </c>
      <c r="D15396" s="12">
        <f>+MONTH(Tabla1[[#This Row],[FECHA DE RADICADO ]])</f>
        <v>2</v>
      </c>
      <c r="E15396">
        <f>+WEEKNUM(Tabla1[[#This Row],[FECHA DE RADICADO ]],1)</f>
        <v>7</v>
      </c>
    </row>
    <row r="15397" spans="1:5" x14ac:dyDescent="0.25">
      <c r="A15397">
        <v>9054</v>
      </c>
      <c r="B15397" s="11">
        <v>42780</v>
      </c>
      <c r="C15397" s="12" t="s">
        <v>34</v>
      </c>
      <c r="D15397" s="12">
        <f>+MONTH(Tabla1[[#This Row],[FECHA DE RADICADO ]])</f>
        <v>2</v>
      </c>
      <c r="E15397">
        <f>+WEEKNUM(Tabla1[[#This Row],[FECHA DE RADICADO ]],1)</f>
        <v>7</v>
      </c>
    </row>
    <row r="15398" spans="1:5" x14ac:dyDescent="0.25">
      <c r="A15398">
        <v>9055</v>
      </c>
      <c r="B15398" s="11">
        <v>42780</v>
      </c>
      <c r="C15398" s="12" t="s">
        <v>34</v>
      </c>
      <c r="D15398" s="12">
        <f>+MONTH(Tabla1[[#This Row],[FECHA DE RADICADO ]])</f>
        <v>2</v>
      </c>
      <c r="E15398">
        <f>+WEEKNUM(Tabla1[[#This Row],[FECHA DE RADICADO ]],1)</f>
        <v>7</v>
      </c>
    </row>
    <row r="15399" spans="1:5" x14ac:dyDescent="0.25">
      <c r="A15399">
        <v>9056</v>
      </c>
      <c r="B15399" s="11">
        <v>42780</v>
      </c>
      <c r="C15399" s="12" t="s">
        <v>34</v>
      </c>
      <c r="D15399" s="12">
        <f>+MONTH(Tabla1[[#This Row],[FECHA DE RADICADO ]])</f>
        <v>2</v>
      </c>
      <c r="E15399">
        <f>+WEEKNUM(Tabla1[[#This Row],[FECHA DE RADICADO ]],1)</f>
        <v>7</v>
      </c>
    </row>
    <row r="15400" spans="1:5" x14ac:dyDescent="0.25">
      <c r="A15400">
        <v>9057</v>
      </c>
      <c r="B15400" s="11">
        <v>42780</v>
      </c>
      <c r="C15400" s="12" t="s">
        <v>34</v>
      </c>
      <c r="D15400" s="12">
        <f>+MONTH(Tabla1[[#This Row],[FECHA DE RADICADO ]])</f>
        <v>2</v>
      </c>
      <c r="E15400">
        <f>+WEEKNUM(Tabla1[[#This Row],[FECHA DE RADICADO ]],1)</f>
        <v>7</v>
      </c>
    </row>
    <row r="15401" spans="1:5" x14ac:dyDescent="0.25">
      <c r="A15401">
        <v>9058</v>
      </c>
      <c r="B15401" s="11">
        <v>42780</v>
      </c>
      <c r="C15401" s="12" t="s">
        <v>34</v>
      </c>
      <c r="D15401" s="12">
        <f>+MONTH(Tabla1[[#This Row],[FECHA DE RADICADO ]])</f>
        <v>2</v>
      </c>
      <c r="E15401">
        <f>+WEEKNUM(Tabla1[[#This Row],[FECHA DE RADICADO ]],1)</f>
        <v>7</v>
      </c>
    </row>
    <row r="15402" spans="1:5" x14ac:dyDescent="0.25">
      <c r="A15402">
        <v>9059</v>
      </c>
      <c r="B15402" s="11">
        <v>42780</v>
      </c>
      <c r="C15402" s="12" t="s">
        <v>34</v>
      </c>
      <c r="D15402" s="12">
        <f>+MONTH(Tabla1[[#This Row],[FECHA DE RADICADO ]])</f>
        <v>2</v>
      </c>
      <c r="E15402">
        <f>+WEEKNUM(Tabla1[[#This Row],[FECHA DE RADICADO ]],1)</f>
        <v>7</v>
      </c>
    </row>
    <row r="15403" spans="1:5" x14ac:dyDescent="0.25">
      <c r="A15403">
        <v>9060</v>
      </c>
      <c r="B15403" s="11">
        <v>42780</v>
      </c>
      <c r="C15403" s="12" t="s">
        <v>34</v>
      </c>
      <c r="D15403" s="12">
        <f>+MONTH(Tabla1[[#This Row],[FECHA DE RADICADO ]])</f>
        <v>2</v>
      </c>
      <c r="E15403">
        <f>+WEEKNUM(Tabla1[[#This Row],[FECHA DE RADICADO ]],1)</f>
        <v>7</v>
      </c>
    </row>
    <row r="15404" spans="1:5" x14ac:dyDescent="0.25">
      <c r="A15404">
        <v>9061</v>
      </c>
      <c r="B15404" s="11">
        <v>42780</v>
      </c>
      <c r="C15404" s="12" t="s">
        <v>34</v>
      </c>
      <c r="D15404" s="12">
        <f>+MONTH(Tabla1[[#This Row],[FECHA DE RADICADO ]])</f>
        <v>2</v>
      </c>
      <c r="E15404">
        <f>+WEEKNUM(Tabla1[[#This Row],[FECHA DE RADICADO ]],1)</f>
        <v>7</v>
      </c>
    </row>
    <row r="15405" spans="1:5" x14ac:dyDescent="0.25">
      <c r="A15405">
        <v>9062</v>
      </c>
      <c r="B15405" s="11">
        <v>42780</v>
      </c>
      <c r="C15405" s="12" t="s">
        <v>34</v>
      </c>
      <c r="D15405" s="12">
        <f>+MONTH(Tabla1[[#This Row],[FECHA DE RADICADO ]])</f>
        <v>2</v>
      </c>
      <c r="E15405">
        <f>+WEEKNUM(Tabla1[[#This Row],[FECHA DE RADICADO ]],1)</f>
        <v>7</v>
      </c>
    </row>
    <row r="15406" spans="1:5" x14ac:dyDescent="0.25">
      <c r="A15406">
        <v>9063</v>
      </c>
      <c r="B15406" s="11">
        <v>42780</v>
      </c>
      <c r="C15406" s="12" t="s">
        <v>34</v>
      </c>
      <c r="D15406" s="12">
        <f>+MONTH(Tabla1[[#This Row],[FECHA DE RADICADO ]])</f>
        <v>2</v>
      </c>
      <c r="E15406">
        <f>+WEEKNUM(Tabla1[[#This Row],[FECHA DE RADICADO ]],1)</f>
        <v>7</v>
      </c>
    </row>
    <row r="15407" spans="1:5" x14ac:dyDescent="0.25">
      <c r="A15407">
        <v>9070</v>
      </c>
      <c r="B15407" s="11">
        <v>42780</v>
      </c>
      <c r="C15407" s="12" t="s">
        <v>34</v>
      </c>
      <c r="D15407" s="12">
        <f>+MONTH(Tabla1[[#This Row],[FECHA DE RADICADO ]])</f>
        <v>2</v>
      </c>
      <c r="E15407">
        <f>+WEEKNUM(Tabla1[[#This Row],[FECHA DE RADICADO ]],1)</f>
        <v>7</v>
      </c>
    </row>
    <row r="15408" spans="1:5" x14ac:dyDescent="0.25">
      <c r="A15408">
        <v>9071</v>
      </c>
      <c r="B15408" s="11">
        <v>42780</v>
      </c>
      <c r="C15408" s="12" t="s">
        <v>34</v>
      </c>
      <c r="D15408" s="12">
        <f>+MONTH(Tabla1[[#This Row],[FECHA DE RADICADO ]])</f>
        <v>2</v>
      </c>
      <c r="E15408">
        <f>+WEEKNUM(Tabla1[[#This Row],[FECHA DE RADICADO ]],1)</f>
        <v>7</v>
      </c>
    </row>
    <row r="15409" spans="1:5" x14ac:dyDescent="0.25">
      <c r="A15409">
        <v>9072</v>
      </c>
      <c r="B15409" s="11">
        <v>42780</v>
      </c>
      <c r="C15409" s="12" t="s">
        <v>34</v>
      </c>
      <c r="D15409" s="12">
        <f>+MONTH(Tabla1[[#This Row],[FECHA DE RADICADO ]])</f>
        <v>2</v>
      </c>
      <c r="E15409">
        <f>+WEEKNUM(Tabla1[[#This Row],[FECHA DE RADICADO ]],1)</f>
        <v>7</v>
      </c>
    </row>
    <row r="15410" spans="1:5" x14ac:dyDescent="0.25">
      <c r="A15410">
        <v>9073</v>
      </c>
      <c r="B15410" s="11">
        <v>42780</v>
      </c>
      <c r="C15410" s="12" t="s">
        <v>34</v>
      </c>
      <c r="D15410" s="12">
        <f>+MONTH(Tabla1[[#This Row],[FECHA DE RADICADO ]])</f>
        <v>2</v>
      </c>
      <c r="E15410">
        <f>+WEEKNUM(Tabla1[[#This Row],[FECHA DE RADICADO ]],1)</f>
        <v>7</v>
      </c>
    </row>
    <row r="15411" spans="1:5" x14ac:dyDescent="0.25">
      <c r="A15411">
        <v>9074</v>
      </c>
      <c r="B15411" s="11">
        <v>42780</v>
      </c>
      <c r="C15411" s="12" t="s">
        <v>34</v>
      </c>
      <c r="D15411" s="12">
        <f>+MONTH(Tabla1[[#This Row],[FECHA DE RADICADO ]])</f>
        <v>2</v>
      </c>
      <c r="E15411">
        <f>+WEEKNUM(Tabla1[[#This Row],[FECHA DE RADICADO ]],1)</f>
        <v>7</v>
      </c>
    </row>
    <row r="15412" spans="1:5" x14ac:dyDescent="0.25">
      <c r="A15412">
        <v>9075</v>
      </c>
      <c r="B15412" s="11">
        <v>42780</v>
      </c>
      <c r="C15412" s="12" t="s">
        <v>34</v>
      </c>
      <c r="D15412" s="12">
        <f>+MONTH(Tabla1[[#This Row],[FECHA DE RADICADO ]])</f>
        <v>2</v>
      </c>
      <c r="E15412">
        <f>+WEEKNUM(Tabla1[[#This Row],[FECHA DE RADICADO ]],1)</f>
        <v>7</v>
      </c>
    </row>
    <row r="15413" spans="1:5" x14ac:dyDescent="0.25">
      <c r="A15413">
        <v>9076</v>
      </c>
      <c r="B15413" s="11">
        <v>42780</v>
      </c>
      <c r="C15413" s="12" t="s">
        <v>34</v>
      </c>
      <c r="D15413" s="12">
        <f>+MONTH(Tabla1[[#This Row],[FECHA DE RADICADO ]])</f>
        <v>2</v>
      </c>
      <c r="E15413">
        <f>+WEEKNUM(Tabla1[[#This Row],[FECHA DE RADICADO ]],1)</f>
        <v>7</v>
      </c>
    </row>
    <row r="15414" spans="1:5" x14ac:dyDescent="0.25">
      <c r="A15414">
        <v>9077</v>
      </c>
      <c r="B15414" s="11">
        <v>42780</v>
      </c>
      <c r="C15414" s="12" t="s">
        <v>34</v>
      </c>
      <c r="D15414" s="12">
        <f>+MONTH(Tabla1[[#This Row],[FECHA DE RADICADO ]])</f>
        <v>2</v>
      </c>
      <c r="E15414">
        <f>+WEEKNUM(Tabla1[[#This Row],[FECHA DE RADICADO ]],1)</f>
        <v>7</v>
      </c>
    </row>
    <row r="15415" spans="1:5" x14ac:dyDescent="0.25">
      <c r="A15415">
        <v>9078</v>
      </c>
      <c r="B15415" s="11">
        <v>42780</v>
      </c>
      <c r="C15415" s="12" t="s">
        <v>34</v>
      </c>
      <c r="D15415" s="12">
        <f>+MONTH(Tabla1[[#This Row],[FECHA DE RADICADO ]])</f>
        <v>2</v>
      </c>
      <c r="E15415">
        <f>+WEEKNUM(Tabla1[[#This Row],[FECHA DE RADICADO ]],1)</f>
        <v>7</v>
      </c>
    </row>
    <row r="15416" spans="1:5" x14ac:dyDescent="0.25">
      <c r="A15416">
        <v>9079</v>
      </c>
      <c r="B15416" s="11">
        <v>42780</v>
      </c>
      <c r="C15416" s="12" t="s">
        <v>34</v>
      </c>
      <c r="D15416" s="12">
        <f>+MONTH(Tabla1[[#This Row],[FECHA DE RADICADO ]])</f>
        <v>2</v>
      </c>
      <c r="E15416">
        <f>+WEEKNUM(Tabla1[[#This Row],[FECHA DE RADICADO ]],1)</f>
        <v>7</v>
      </c>
    </row>
    <row r="15417" spans="1:5" x14ac:dyDescent="0.25">
      <c r="A15417">
        <v>9080</v>
      </c>
      <c r="B15417" s="11">
        <v>42780</v>
      </c>
      <c r="C15417" s="12" t="s">
        <v>34</v>
      </c>
      <c r="D15417" s="12">
        <f>+MONTH(Tabla1[[#This Row],[FECHA DE RADICADO ]])</f>
        <v>2</v>
      </c>
      <c r="E15417">
        <f>+WEEKNUM(Tabla1[[#This Row],[FECHA DE RADICADO ]],1)</f>
        <v>7</v>
      </c>
    </row>
    <row r="15418" spans="1:5" x14ac:dyDescent="0.25">
      <c r="A15418">
        <v>9081</v>
      </c>
      <c r="B15418" s="11">
        <v>42780</v>
      </c>
      <c r="C15418" s="12" t="s">
        <v>34</v>
      </c>
      <c r="D15418" s="12">
        <f>+MONTH(Tabla1[[#This Row],[FECHA DE RADICADO ]])</f>
        <v>2</v>
      </c>
      <c r="E15418">
        <f>+WEEKNUM(Tabla1[[#This Row],[FECHA DE RADICADO ]],1)</f>
        <v>7</v>
      </c>
    </row>
    <row r="15419" spans="1:5" x14ac:dyDescent="0.25">
      <c r="A15419">
        <v>9082</v>
      </c>
      <c r="B15419" s="11">
        <v>42780</v>
      </c>
      <c r="C15419" s="12" t="s">
        <v>34</v>
      </c>
      <c r="D15419" s="12">
        <f>+MONTH(Tabla1[[#This Row],[FECHA DE RADICADO ]])</f>
        <v>2</v>
      </c>
      <c r="E15419">
        <f>+WEEKNUM(Tabla1[[#This Row],[FECHA DE RADICADO ]],1)</f>
        <v>7</v>
      </c>
    </row>
    <row r="15420" spans="1:5" x14ac:dyDescent="0.25">
      <c r="A15420">
        <v>9088</v>
      </c>
      <c r="B15420" s="11">
        <v>42780</v>
      </c>
      <c r="C15420" s="12" t="s">
        <v>34</v>
      </c>
      <c r="D15420" s="12">
        <f>+MONTH(Tabla1[[#This Row],[FECHA DE RADICADO ]])</f>
        <v>2</v>
      </c>
      <c r="E15420">
        <f>+WEEKNUM(Tabla1[[#This Row],[FECHA DE RADICADO ]],1)</f>
        <v>7</v>
      </c>
    </row>
    <row r="15421" spans="1:5" x14ac:dyDescent="0.25">
      <c r="A15421">
        <v>9677</v>
      </c>
      <c r="B15421" s="11">
        <v>42781</v>
      </c>
      <c r="C15421" s="12" t="s">
        <v>34</v>
      </c>
      <c r="D15421" s="12">
        <f>+MONTH(Tabla1[[#This Row],[FECHA DE RADICADO ]])</f>
        <v>2</v>
      </c>
      <c r="E15421">
        <f>+WEEKNUM(Tabla1[[#This Row],[FECHA DE RADICADO ]],1)</f>
        <v>7</v>
      </c>
    </row>
    <row r="15422" spans="1:5" x14ac:dyDescent="0.25">
      <c r="A15422">
        <v>9720</v>
      </c>
      <c r="B15422" s="11">
        <v>42781</v>
      </c>
      <c r="C15422" s="12" t="s">
        <v>34</v>
      </c>
      <c r="D15422" s="12">
        <f>+MONTH(Tabla1[[#This Row],[FECHA DE RADICADO ]])</f>
        <v>2</v>
      </c>
      <c r="E15422">
        <f>+WEEKNUM(Tabla1[[#This Row],[FECHA DE RADICADO ]],1)</f>
        <v>7</v>
      </c>
    </row>
    <row r="15423" spans="1:5" x14ac:dyDescent="0.25">
      <c r="A15423">
        <v>10431</v>
      </c>
      <c r="B15423" s="11">
        <v>42782</v>
      </c>
      <c r="C15423" s="12" t="s">
        <v>34</v>
      </c>
      <c r="D15423" s="12">
        <f>+MONTH(Tabla1[[#This Row],[FECHA DE RADICADO ]])</f>
        <v>2</v>
      </c>
      <c r="E15423">
        <f>+WEEKNUM(Tabla1[[#This Row],[FECHA DE RADICADO ]],1)</f>
        <v>7</v>
      </c>
    </row>
    <row r="15424" spans="1:5" x14ac:dyDescent="0.25">
      <c r="A15424">
        <v>10432</v>
      </c>
      <c r="B15424" s="11">
        <v>42782</v>
      </c>
      <c r="C15424" s="12" t="s">
        <v>34</v>
      </c>
      <c r="D15424" s="12">
        <f>+MONTH(Tabla1[[#This Row],[FECHA DE RADICADO ]])</f>
        <v>2</v>
      </c>
      <c r="E15424">
        <f>+WEEKNUM(Tabla1[[#This Row],[FECHA DE RADICADO ]],1)</f>
        <v>7</v>
      </c>
    </row>
    <row r="15425" spans="1:5" x14ac:dyDescent="0.25">
      <c r="A15425">
        <v>10433</v>
      </c>
      <c r="B15425" s="11">
        <v>42782</v>
      </c>
      <c r="C15425" s="12" t="s">
        <v>34</v>
      </c>
      <c r="D15425" s="12">
        <f>+MONTH(Tabla1[[#This Row],[FECHA DE RADICADO ]])</f>
        <v>2</v>
      </c>
      <c r="E15425">
        <f>+WEEKNUM(Tabla1[[#This Row],[FECHA DE RADICADO ]],1)</f>
        <v>7</v>
      </c>
    </row>
    <row r="15426" spans="1:5" x14ac:dyDescent="0.25">
      <c r="A15426">
        <v>10810</v>
      </c>
      <c r="B15426" s="11">
        <v>42783</v>
      </c>
      <c r="C15426" s="12" t="s">
        <v>34</v>
      </c>
      <c r="D15426" s="12">
        <f>+MONTH(Tabla1[[#This Row],[FECHA DE RADICADO ]])</f>
        <v>2</v>
      </c>
      <c r="E15426">
        <f>+WEEKNUM(Tabla1[[#This Row],[FECHA DE RADICADO ]],1)</f>
        <v>7</v>
      </c>
    </row>
    <row r="15427" spans="1:5" x14ac:dyDescent="0.25">
      <c r="A15427">
        <v>12124</v>
      </c>
      <c r="B15427" s="11">
        <v>42786</v>
      </c>
      <c r="C15427" s="12" t="s">
        <v>34</v>
      </c>
      <c r="D15427" s="12">
        <f>+MONTH(Tabla1[[#This Row],[FECHA DE RADICADO ]])</f>
        <v>2</v>
      </c>
      <c r="E15427">
        <f>+WEEKNUM(Tabla1[[#This Row],[FECHA DE RADICADO ]],1)</f>
        <v>8</v>
      </c>
    </row>
    <row r="15428" spans="1:5" x14ac:dyDescent="0.25">
      <c r="A15428">
        <v>12125</v>
      </c>
      <c r="B15428" s="11">
        <v>42786</v>
      </c>
      <c r="C15428" s="12" t="s">
        <v>34</v>
      </c>
      <c r="D15428" s="12">
        <f>+MONTH(Tabla1[[#This Row],[FECHA DE RADICADO ]])</f>
        <v>2</v>
      </c>
      <c r="E15428">
        <f>+WEEKNUM(Tabla1[[#This Row],[FECHA DE RADICADO ]],1)</f>
        <v>8</v>
      </c>
    </row>
    <row r="15429" spans="1:5" x14ac:dyDescent="0.25">
      <c r="A15429">
        <v>12126</v>
      </c>
      <c r="B15429" s="11">
        <v>42786</v>
      </c>
      <c r="C15429" s="12" t="s">
        <v>34</v>
      </c>
      <c r="D15429" s="12">
        <f>+MONTH(Tabla1[[#This Row],[FECHA DE RADICADO ]])</f>
        <v>2</v>
      </c>
      <c r="E15429">
        <f>+WEEKNUM(Tabla1[[#This Row],[FECHA DE RADICADO ]],1)</f>
        <v>8</v>
      </c>
    </row>
    <row r="15430" spans="1:5" x14ac:dyDescent="0.25">
      <c r="A15430">
        <v>12127</v>
      </c>
      <c r="B15430" s="11">
        <v>42786</v>
      </c>
      <c r="C15430" s="12" t="s">
        <v>34</v>
      </c>
      <c r="D15430" s="12">
        <f>+MONTH(Tabla1[[#This Row],[FECHA DE RADICADO ]])</f>
        <v>2</v>
      </c>
      <c r="E15430">
        <f>+WEEKNUM(Tabla1[[#This Row],[FECHA DE RADICADO ]],1)</f>
        <v>8</v>
      </c>
    </row>
    <row r="15431" spans="1:5" x14ac:dyDescent="0.25">
      <c r="A15431">
        <v>12128</v>
      </c>
      <c r="B15431" s="11">
        <v>42786</v>
      </c>
      <c r="C15431" s="12" t="s">
        <v>34</v>
      </c>
      <c r="D15431" s="12">
        <f>+MONTH(Tabla1[[#This Row],[FECHA DE RADICADO ]])</f>
        <v>2</v>
      </c>
      <c r="E15431">
        <f>+WEEKNUM(Tabla1[[#This Row],[FECHA DE RADICADO ]],1)</f>
        <v>8</v>
      </c>
    </row>
    <row r="15432" spans="1:5" x14ac:dyDescent="0.25">
      <c r="A15432">
        <v>12129</v>
      </c>
      <c r="B15432" s="11">
        <v>42786</v>
      </c>
      <c r="C15432" s="12" t="s">
        <v>34</v>
      </c>
      <c r="D15432" s="12">
        <f>+MONTH(Tabla1[[#This Row],[FECHA DE RADICADO ]])</f>
        <v>2</v>
      </c>
      <c r="E15432">
        <f>+WEEKNUM(Tabla1[[#This Row],[FECHA DE RADICADO ]],1)</f>
        <v>8</v>
      </c>
    </row>
    <row r="15433" spans="1:5" x14ac:dyDescent="0.25">
      <c r="A15433">
        <v>12130</v>
      </c>
      <c r="B15433" s="11">
        <v>42786</v>
      </c>
      <c r="C15433" s="12" t="s">
        <v>34</v>
      </c>
      <c r="D15433" s="12">
        <f>+MONTH(Tabla1[[#This Row],[FECHA DE RADICADO ]])</f>
        <v>2</v>
      </c>
      <c r="E15433">
        <f>+WEEKNUM(Tabla1[[#This Row],[FECHA DE RADICADO ]],1)</f>
        <v>8</v>
      </c>
    </row>
    <row r="15434" spans="1:5" x14ac:dyDescent="0.25">
      <c r="A15434">
        <v>12134</v>
      </c>
      <c r="B15434" s="11">
        <v>42786</v>
      </c>
      <c r="C15434" s="12" t="s">
        <v>34</v>
      </c>
      <c r="D15434" s="12">
        <f>+MONTH(Tabla1[[#This Row],[FECHA DE RADICADO ]])</f>
        <v>2</v>
      </c>
      <c r="E15434">
        <f>+WEEKNUM(Tabla1[[#This Row],[FECHA DE RADICADO ]],1)</f>
        <v>8</v>
      </c>
    </row>
    <row r="15435" spans="1:5" x14ac:dyDescent="0.25">
      <c r="A15435">
        <v>12135</v>
      </c>
      <c r="B15435" s="11">
        <v>42786</v>
      </c>
      <c r="C15435" s="12" t="s">
        <v>34</v>
      </c>
      <c r="D15435" s="12">
        <f>+MONTH(Tabla1[[#This Row],[FECHA DE RADICADO ]])</f>
        <v>2</v>
      </c>
      <c r="E15435">
        <f>+WEEKNUM(Tabla1[[#This Row],[FECHA DE RADICADO ]],1)</f>
        <v>8</v>
      </c>
    </row>
    <row r="15436" spans="1:5" x14ac:dyDescent="0.25">
      <c r="A15436">
        <v>12136</v>
      </c>
      <c r="B15436" s="11">
        <v>42786</v>
      </c>
      <c r="C15436" s="12" t="s">
        <v>34</v>
      </c>
      <c r="D15436" s="12">
        <f>+MONTH(Tabla1[[#This Row],[FECHA DE RADICADO ]])</f>
        <v>2</v>
      </c>
      <c r="E15436">
        <f>+WEEKNUM(Tabla1[[#This Row],[FECHA DE RADICADO ]],1)</f>
        <v>8</v>
      </c>
    </row>
    <row r="15437" spans="1:5" x14ac:dyDescent="0.25">
      <c r="A15437">
        <v>12137</v>
      </c>
      <c r="B15437" s="11">
        <v>42786</v>
      </c>
      <c r="C15437" s="12" t="s">
        <v>34</v>
      </c>
      <c r="D15437" s="12">
        <f>+MONTH(Tabla1[[#This Row],[FECHA DE RADICADO ]])</f>
        <v>2</v>
      </c>
      <c r="E15437">
        <f>+WEEKNUM(Tabla1[[#This Row],[FECHA DE RADICADO ]],1)</f>
        <v>8</v>
      </c>
    </row>
    <row r="15438" spans="1:5" x14ac:dyDescent="0.25">
      <c r="A15438">
        <v>12138</v>
      </c>
      <c r="B15438" s="11">
        <v>42786</v>
      </c>
      <c r="C15438" s="12" t="s">
        <v>34</v>
      </c>
      <c r="D15438" s="12">
        <f>+MONTH(Tabla1[[#This Row],[FECHA DE RADICADO ]])</f>
        <v>2</v>
      </c>
      <c r="E15438">
        <f>+WEEKNUM(Tabla1[[#This Row],[FECHA DE RADICADO ]],1)</f>
        <v>8</v>
      </c>
    </row>
    <row r="15439" spans="1:5" x14ac:dyDescent="0.25">
      <c r="A15439">
        <v>12139</v>
      </c>
      <c r="B15439" s="11">
        <v>42786</v>
      </c>
      <c r="C15439" s="12" t="s">
        <v>34</v>
      </c>
      <c r="D15439" s="12">
        <f>+MONTH(Tabla1[[#This Row],[FECHA DE RADICADO ]])</f>
        <v>2</v>
      </c>
      <c r="E15439">
        <f>+WEEKNUM(Tabla1[[#This Row],[FECHA DE RADICADO ]],1)</f>
        <v>8</v>
      </c>
    </row>
    <row r="15440" spans="1:5" x14ac:dyDescent="0.25">
      <c r="A15440">
        <v>12140</v>
      </c>
      <c r="B15440" s="11">
        <v>42786</v>
      </c>
      <c r="C15440" s="12" t="s">
        <v>34</v>
      </c>
      <c r="D15440" s="12">
        <f>+MONTH(Tabla1[[#This Row],[FECHA DE RADICADO ]])</f>
        <v>2</v>
      </c>
      <c r="E15440">
        <f>+WEEKNUM(Tabla1[[#This Row],[FECHA DE RADICADO ]],1)</f>
        <v>8</v>
      </c>
    </row>
    <row r="15441" spans="1:5" x14ac:dyDescent="0.25">
      <c r="A15441">
        <v>12141</v>
      </c>
      <c r="B15441" s="11">
        <v>42786</v>
      </c>
      <c r="C15441" s="12" t="s">
        <v>34</v>
      </c>
      <c r="D15441" s="12">
        <f>+MONTH(Tabla1[[#This Row],[FECHA DE RADICADO ]])</f>
        <v>2</v>
      </c>
      <c r="E15441">
        <f>+WEEKNUM(Tabla1[[#This Row],[FECHA DE RADICADO ]],1)</f>
        <v>8</v>
      </c>
    </row>
    <row r="15442" spans="1:5" x14ac:dyDescent="0.25">
      <c r="A15442">
        <v>12142</v>
      </c>
      <c r="B15442" s="11">
        <v>42786</v>
      </c>
      <c r="C15442" s="12" t="s">
        <v>34</v>
      </c>
      <c r="D15442" s="12">
        <f>+MONTH(Tabla1[[#This Row],[FECHA DE RADICADO ]])</f>
        <v>2</v>
      </c>
      <c r="E15442">
        <f>+WEEKNUM(Tabla1[[#This Row],[FECHA DE RADICADO ]],1)</f>
        <v>8</v>
      </c>
    </row>
    <row r="15443" spans="1:5" x14ac:dyDescent="0.25">
      <c r="A15443">
        <v>12145</v>
      </c>
      <c r="B15443" s="11">
        <v>42786</v>
      </c>
      <c r="C15443" s="12" t="s">
        <v>34</v>
      </c>
      <c r="D15443" s="12">
        <f>+MONTH(Tabla1[[#This Row],[FECHA DE RADICADO ]])</f>
        <v>2</v>
      </c>
      <c r="E15443">
        <f>+WEEKNUM(Tabla1[[#This Row],[FECHA DE RADICADO ]],1)</f>
        <v>8</v>
      </c>
    </row>
    <row r="15444" spans="1:5" x14ac:dyDescent="0.25">
      <c r="A15444">
        <v>12155</v>
      </c>
      <c r="B15444" s="11">
        <v>42786</v>
      </c>
      <c r="C15444" s="12" t="s">
        <v>34</v>
      </c>
      <c r="D15444" s="12">
        <f>+MONTH(Tabla1[[#This Row],[FECHA DE RADICADO ]])</f>
        <v>2</v>
      </c>
      <c r="E15444">
        <f>+WEEKNUM(Tabla1[[#This Row],[FECHA DE RADICADO ]],1)</f>
        <v>8</v>
      </c>
    </row>
    <row r="15445" spans="1:5" x14ac:dyDescent="0.25">
      <c r="A15445">
        <v>12156</v>
      </c>
      <c r="B15445" s="11">
        <v>42786</v>
      </c>
      <c r="C15445" s="12" t="s">
        <v>34</v>
      </c>
      <c r="D15445" s="12">
        <f>+MONTH(Tabla1[[#This Row],[FECHA DE RADICADO ]])</f>
        <v>2</v>
      </c>
      <c r="E15445">
        <f>+WEEKNUM(Tabla1[[#This Row],[FECHA DE RADICADO ]],1)</f>
        <v>8</v>
      </c>
    </row>
    <row r="15446" spans="1:5" x14ac:dyDescent="0.25">
      <c r="A15446">
        <v>12157</v>
      </c>
      <c r="B15446" s="11">
        <v>42786</v>
      </c>
      <c r="C15446" s="12" t="s">
        <v>34</v>
      </c>
      <c r="D15446" s="12">
        <f>+MONTH(Tabla1[[#This Row],[FECHA DE RADICADO ]])</f>
        <v>2</v>
      </c>
      <c r="E15446">
        <f>+WEEKNUM(Tabla1[[#This Row],[FECHA DE RADICADO ]],1)</f>
        <v>8</v>
      </c>
    </row>
    <row r="15447" spans="1:5" x14ac:dyDescent="0.25">
      <c r="A15447">
        <v>12158</v>
      </c>
      <c r="B15447" s="11">
        <v>42786</v>
      </c>
      <c r="C15447" s="12" t="s">
        <v>34</v>
      </c>
      <c r="D15447" s="12">
        <f>+MONTH(Tabla1[[#This Row],[FECHA DE RADICADO ]])</f>
        <v>2</v>
      </c>
      <c r="E15447">
        <f>+WEEKNUM(Tabla1[[#This Row],[FECHA DE RADICADO ]],1)</f>
        <v>8</v>
      </c>
    </row>
    <row r="15448" spans="1:5" x14ac:dyDescent="0.25">
      <c r="A15448">
        <v>12159</v>
      </c>
      <c r="B15448" s="11">
        <v>42786</v>
      </c>
      <c r="C15448" s="12" t="s">
        <v>34</v>
      </c>
      <c r="D15448" s="12">
        <f>+MONTH(Tabla1[[#This Row],[FECHA DE RADICADO ]])</f>
        <v>2</v>
      </c>
      <c r="E15448">
        <f>+WEEKNUM(Tabla1[[#This Row],[FECHA DE RADICADO ]],1)</f>
        <v>8</v>
      </c>
    </row>
    <row r="15449" spans="1:5" x14ac:dyDescent="0.25">
      <c r="A15449">
        <v>12165</v>
      </c>
      <c r="B15449" s="11">
        <v>42786</v>
      </c>
      <c r="C15449" s="12" t="s">
        <v>34</v>
      </c>
      <c r="D15449" s="12">
        <f>+MONTH(Tabla1[[#This Row],[FECHA DE RADICADO ]])</f>
        <v>2</v>
      </c>
      <c r="E15449">
        <f>+WEEKNUM(Tabla1[[#This Row],[FECHA DE RADICADO ]],1)</f>
        <v>8</v>
      </c>
    </row>
    <row r="15450" spans="1:5" x14ac:dyDescent="0.25">
      <c r="A15450">
        <v>12166</v>
      </c>
      <c r="B15450" s="11">
        <v>42786</v>
      </c>
      <c r="C15450" s="12" t="s">
        <v>34</v>
      </c>
      <c r="D15450" s="12">
        <f>+MONTH(Tabla1[[#This Row],[FECHA DE RADICADO ]])</f>
        <v>2</v>
      </c>
      <c r="E15450">
        <f>+WEEKNUM(Tabla1[[#This Row],[FECHA DE RADICADO ]],1)</f>
        <v>8</v>
      </c>
    </row>
    <row r="15451" spans="1:5" x14ac:dyDescent="0.25">
      <c r="A15451">
        <v>12167</v>
      </c>
      <c r="B15451" s="11">
        <v>42786</v>
      </c>
      <c r="C15451" s="12" t="s">
        <v>34</v>
      </c>
      <c r="D15451" s="12">
        <f>+MONTH(Tabla1[[#This Row],[FECHA DE RADICADO ]])</f>
        <v>2</v>
      </c>
      <c r="E15451">
        <f>+WEEKNUM(Tabla1[[#This Row],[FECHA DE RADICADO ]],1)</f>
        <v>8</v>
      </c>
    </row>
    <row r="15452" spans="1:5" x14ac:dyDescent="0.25">
      <c r="A15452">
        <v>12168</v>
      </c>
      <c r="B15452" s="11">
        <v>42786</v>
      </c>
      <c r="C15452" s="12" t="s">
        <v>34</v>
      </c>
      <c r="D15452" s="12">
        <f>+MONTH(Tabla1[[#This Row],[FECHA DE RADICADO ]])</f>
        <v>2</v>
      </c>
      <c r="E15452">
        <f>+WEEKNUM(Tabla1[[#This Row],[FECHA DE RADICADO ]],1)</f>
        <v>8</v>
      </c>
    </row>
    <row r="15453" spans="1:5" x14ac:dyDescent="0.25">
      <c r="A15453">
        <v>12169</v>
      </c>
      <c r="B15453" s="11">
        <v>42786</v>
      </c>
      <c r="C15453" s="12" t="s">
        <v>34</v>
      </c>
      <c r="D15453" s="12">
        <f>+MONTH(Tabla1[[#This Row],[FECHA DE RADICADO ]])</f>
        <v>2</v>
      </c>
      <c r="E15453">
        <f>+WEEKNUM(Tabla1[[#This Row],[FECHA DE RADICADO ]],1)</f>
        <v>8</v>
      </c>
    </row>
    <row r="15454" spans="1:5" x14ac:dyDescent="0.25">
      <c r="A15454">
        <v>12170</v>
      </c>
      <c r="B15454" s="11">
        <v>42786</v>
      </c>
      <c r="C15454" s="12" t="s">
        <v>34</v>
      </c>
      <c r="D15454" s="12">
        <f>+MONTH(Tabla1[[#This Row],[FECHA DE RADICADO ]])</f>
        <v>2</v>
      </c>
      <c r="E15454">
        <f>+WEEKNUM(Tabla1[[#This Row],[FECHA DE RADICADO ]],1)</f>
        <v>8</v>
      </c>
    </row>
    <row r="15455" spans="1:5" x14ac:dyDescent="0.25">
      <c r="A15455">
        <v>12171</v>
      </c>
      <c r="B15455" s="11">
        <v>42786</v>
      </c>
      <c r="C15455" s="12" t="s">
        <v>34</v>
      </c>
      <c r="D15455" s="12">
        <f>+MONTH(Tabla1[[#This Row],[FECHA DE RADICADO ]])</f>
        <v>2</v>
      </c>
      <c r="E15455">
        <f>+WEEKNUM(Tabla1[[#This Row],[FECHA DE RADICADO ]],1)</f>
        <v>8</v>
      </c>
    </row>
    <row r="15456" spans="1:5" x14ac:dyDescent="0.25">
      <c r="A15456">
        <v>12172</v>
      </c>
      <c r="B15456" s="11">
        <v>42786</v>
      </c>
      <c r="C15456" s="12" t="s">
        <v>34</v>
      </c>
      <c r="D15456" s="12">
        <f>+MONTH(Tabla1[[#This Row],[FECHA DE RADICADO ]])</f>
        <v>2</v>
      </c>
      <c r="E15456">
        <f>+WEEKNUM(Tabla1[[#This Row],[FECHA DE RADICADO ]],1)</f>
        <v>8</v>
      </c>
    </row>
    <row r="15457" spans="1:5" x14ac:dyDescent="0.25">
      <c r="A15457">
        <v>12173</v>
      </c>
      <c r="B15457" s="11">
        <v>42786</v>
      </c>
      <c r="C15457" s="12" t="s">
        <v>34</v>
      </c>
      <c r="D15457" s="12">
        <f>+MONTH(Tabla1[[#This Row],[FECHA DE RADICADO ]])</f>
        <v>2</v>
      </c>
      <c r="E15457">
        <f>+WEEKNUM(Tabla1[[#This Row],[FECHA DE RADICADO ]],1)</f>
        <v>8</v>
      </c>
    </row>
    <row r="15458" spans="1:5" x14ac:dyDescent="0.25">
      <c r="A15458">
        <v>12175</v>
      </c>
      <c r="B15458" s="11">
        <v>42786</v>
      </c>
      <c r="C15458" s="12" t="s">
        <v>34</v>
      </c>
      <c r="D15458" s="12">
        <f>+MONTH(Tabla1[[#This Row],[FECHA DE RADICADO ]])</f>
        <v>2</v>
      </c>
      <c r="E15458">
        <f>+WEEKNUM(Tabla1[[#This Row],[FECHA DE RADICADO ]],1)</f>
        <v>8</v>
      </c>
    </row>
    <row r="15459" spans="1:5" x14ac:dyDescent="0.25">
      <c r="A15459">
        <v>12176</v>
      </c>
      <c r="B15459" s="11">
        <v>42786</v>
      </c>
      <c r="C15459" s="12" t="s">
        <v>34</v>
      </c>
      <c r="D15459" s="12">
        <f>+MONTH(Tabla1[[#This Row],[FECHA DE RADICADO ]])</f>
        <v>2</v>
      </c>
      <c r="E15459">
        <f>+WEEKNUM(Tabla1[[#This Row],[FECHA DE RADICADO ]],1)</f>
        <v>8</v>
      </c>
    </row>
    <row r="15460" spans="1:5" x14ac:dyDescent="0.25">
      <c r="A15460">
        <v>12186</v>
      </c>
      <c r="B15460" s="11">
        <v>42786</v>
      </c>
      <c r="C15460" s="12" t="s">
        <v>34</v>
      </c>
      <c r="D15460" s="12">
        <f>+MONTH(Tabla1[[#This Row],[FECHA DE RADICADO ]])</f>
        <v>2</v>
      </c>
      <c r="E15460">
        <f>+WEEKNUM(Tabla1[[#This Row],[FECHA DE RADICADO ]],1)</f>
        <v>8</v>
      </c>
    </row>
    <row r="15461" spans="1:5" x14ac:dyDescent="0.25">
      <c r="A15461">
        <v>12187</v>
      </c>
      <c r="B15461" s="11">
        <v>42786</v>
      </c>
      <c r="C15461" s="12" t="s">
        <v>34</v>
      </c>
      <c r="D15461" s="12">
        <f>+MONTH(Tabla1[[#This Row],[FECHA DE RADICADO ]])</f>
        <v>2</v>
      </c>
      <c r="E15461">
        <f>+WEEKNUM(Tabla1[[#This Row],[FECHA DE RADICADO ]],1)</f>
        <v>8</v>
      </c>
    </row>
    <row r="15462" spans="1:5" x14ac:dyDescent="0.25">
      <c r="A15462">
        <v>12188</v>
      </c>
      <c r="B15462" s="11">
        <v>42786</v>
      </c>
      <c r="C15462" s="12" t="s">
        <v>34</v>
      </c>
      <c r="D15462" s="12">
        <f>+MONTH(Tabla1[[#This Row],[FECHA DE RADICADO ]])</f>
        <v>2</v>
      </c>
      <c r="E15462">
        <f>+WEEKNUM(Tabla1[[#This Row],[FECHA DE RADICADO ]],1)</f>
        <v>8</v>
      </c>
    </row>
    <row r="15463" spans="1:5" x14ac:dyDescent="0.25">
      <c r="A15463">
        <v>12189</v>
      </c>
      <c r="B15463" s="11">
        <v>42786</v>
      </c>
      <c r="C15463" s="12" t="s">
        <v>34</v>
      </c>
      <c r="D15463" s="12">
        <f>+MONTH(Tabla1[[#This Row],[FECHA DE RADICADO ]])</f>
        <v>2</v>
      </c>
      <c r="E15463">
        <f>+WEEKNUM(Tabla1[[#This Row],[FECHA DE RADICADO ]],1)</f>
        <v>8</v>
      </c>
    </row>
    <row r="15464" spans="1:5" x14ac:dyDescent="0.25">
      <c r="A15464">
        <v>12190</v>
      </c>
      <c r="B15464" s="11">
        <v>42786</v>
      </c>
      <c r="C15464" s="12" t="s">
        <v>34</v>
      </c>
      <c r="D15464" s="12">
        <f>+MONTH(Tabla1[[#This Row],[FECHA DE RADICADO ]])</f>
        <v>2</v>
      </c>
      <c r="E15464">
        <f>+WEEKNUM(Tabla1[[#This Row],[FECHA DE RADICADO ]],1)</f>
        <v>8</v>
      </c>
    </row>
    <row r="15465" spans="1:5" x14ac:dyDescent="0.25">
      <c r="A15465">
        <v>12196</v>
      </c>
      <c r="B15465" s="11">
        <v>42786</v>
      </c>
      <c r="C15465" s="12" t="s">
        <v>34</v>
      </c>
      <c r="D15465" s="12">
        <f>+MONTH(Tabla1[[#This Row],[FECHA DE RADICADO ]])</f>
        <v>2</v>
      </c>
      <c r="E15465">
        <f>+WEEKNUM(Tabla1[[#This Row],[FECHA DE RADICADO ]],1)</f>
        <v>8</v>
      </c>
    </row>
    <row r="15466" spans="1:5" x14ac:dyDescent="0.25">
      <c r="A15466">
        <v>12197</v>
      </c>
      <c r="B15466" s="11">
        <v>42786</v>
      </c>
      <c r="C15466" s="12" t="s">
        <v>34</v>
      </c>
      <c r="D15466" s="12">
        <f>+MONTH(Tabla1[[#This Row],[FECHA DE RADICADO ]])</f>
        <v>2</v>
      </c>
      <c r="E15466">
        <f>+WEEKNUM(Tabla1[[#This Row],[FECHA DE RADICADO ]],1)</f>
        <v>8</v>
      </c>
    </row>
    <row r="15467" spans="1:5" x14ac:dyDescent="0.25">
      <c r="A15467">
        <v>12198</v>
      </c>
      <c r="B15467" s="11">
        <v>42786</v>
      </c>
      <c r="C15467" s="12" t="s">
        <v>34</v>
      </c>
      <c r="D15467" s="12">
        <f>+MONTH(Tabla1[[#This Row],[FECHA DE RADICADO ]])</f>
        <v>2</v>
      </c>
      <c r="E15467">
        <f>+WEEKNUM(Tabla1[[#This Row],[FECHA DE RADICADO ]],1)</f>
        <v>8</v>
      </c>
    </row>
    <row r="15468" spans="1:5" x14ac:dyDescent="0.25">
      <c r="A15468">
        <v>12199</v>
      </c>
      <c r="B15468" s="11">
        <v>42786</v>
      </c>
      <c r="C15468" s="12" t="s">
        <v>34</v>
      </c>
      <c r="D15468" s="12">
        <f>+MONTH(Tabla1[[#This Row],[FECHA DE RADICADO ]])</f>
        <v>2</v>
      </c>
      <c r="E15468">
        <f>+WEEKNUM(Tabla1[[#This Row],[FECHA DE RADICADO ]],1)</f>
        <v>8</v>
      </c>
    </row>
    <row r="15469" spans="1:5" x14ac:dyDescent="0.25">
      <c r="A15469">
        <v>12200</v>
      </c>
      <c r="B15469" s="11">
        <v>42786</v>
      </c>
      <c r="C15469" s="12" t="s">
        <v>34</v>
      </c>
      <c r="D15469" s="12">
        <f>+MONTH(Tabla1[[#This Row],[FECHA DE RADICADO ]])</f>
        <v>2</v>
      </c>
      <c r="E15469">
        <f>+WEEKNUM(Tabla1[[#This Row],[FECHA DE RADICADO ]],1)</f>
        <v>8</v>
      </c>
    </row>
    <row r="15470" spans="1:5" x14ac:dyDescent="0.25">
      <c r="A15470">
        <v>12201</v>
      </c>
      <c r="B15470" s="11">
        <v>42786</v>
      </c>
      <c r="C15470" s="12" t="s">
        <v>34</v>
      </c>
      <c r="D15470" s="12">
        <f>+MONTH(Tabla1[[#This Row],[FECHA DE RADICADO ]])</f>
        <v>2</v>
      </c>
      <c r="E15470">
        <f>+WEEKNUM(Tabla1[[#This Row],[FECHA DE RADICADO ]],1)</f>
        <v>8</v>
      </c>
    </row>
    <row r="15471" spans="1:5" x14ac:dyDescent="0.25">
      <c r="A15471">
        <v>12202</v>
      </c>
      <c r="B15471" s="11">
        <v>42786</v>
      </c>
      <c r="C15471" s="12" t="s">
        <v>34</v>
      </c>
      <c r="D15471" s="12">
        <f>+MONTH(Tabla1[[#This Row],[FECHA DE RADICADO ]])</f>
        <v>2</v>
      </c>
      <c r="E15471">
        <f>+WEEKNUM(Tabla1[[#This Row],[FECHA DE RADICADO ]],1)</f>
        <v>8</v>
      </c>
    </row>
    <row r="15472" spans="1:5" x14ac:dyDescent="0.25">
      <c r="A15472">
        <v>12203</v>
      </c>
      <c r="B15472" s="11">
        <v>42786</v>
      </c>
      <c r="C15472" s="12" t="s">
        <v>34</v>
      </c>
      <c r="D15472" s="12">
        <f>+MONTH(Tabla1[[#This Row],[FECHA DE RADICADO ]])</f>
        <v>2</v>
      </c>
      <c r="E15472">
        <f>+WEEKNUM(Tabla1[[#This Row],[FECHA DE RADICADO ]],1)</f>
        <v>8</v>
      </c>
    </row>
    <row r="15473" spans="1:5" x14ac:dyDescent="0.25">
      <c r="A15473">
        <v>12204</v>
      </c>
      <c r="B15473" s="11">
        <v>42786</v>
      </c>
      <c r="C15473" s="12" t="s">
        <v>34</v>
      </c>
      <c r="D15473" s="12">
        <f>+MONTH(Tabla1[[#This Row],[FECHA DE RADICADO ]])</f>
        <v>2</v>
      </c>
      <c r="E15473">
        <f>+WEEKNUM(Tabla1[[#This Row],[FECHA DE RADICADO ]],1)</f>
        <v>8</v>
      </c>
    </row>
    <row r="15474" spans="1:5" x14ac:dyDescent="0.25">
      <c r="A15474">
        <v>12212</v>
      </c>
      <c r="B15474" s="11">
        <v>42786</v>
      </c>
      <c r="C15474" s="12" t="s">
        <v>34</v>
      </c>
      <c r="D15474" s="12">
        <f>+MONTH(Tabla1[[#This Row],[FECHA DE RADICADO ]])</f>
        <v>2</v>
      </c>
      <c r="E15474">
        <f>+WEEKNUM(Tabla1[[#This Row],[FECHA DE RADICADO ]],1)</f>
        <v>8</v>
      </c>
    </row>
    <row r="15475" spans="1:5" x14ac:dyDescent="0.25">
      <c r="A15475">
        <v>12213</v>
      </c>
      <c r="B15475" s="11">
        <v>42786</v>
      </c>
      <c r="C15475" s="12" t="s">
        <v>34</v>
      </c>
      <c r="D15475" s="12">
        <f>+MONTH(Tabla1[[#This Row],[FECHA DE RADICADO ]])</f>
        <v>2</v>
      </c>
      <c r="E15475">
        <f>+WEEKNUM(Tabla1[[#This Row],[FECHA DE RADICADO ]],1)</f>
        <v>8</v>
      </c>
    </row>
    <row r="15476" spans="1:5" x14ac:dyDescent="0.25">
      <c r="A15476">
        <v>12214</v>
      </c>
      <c r="B15476" s="11">
        <v>42786</v>
      </c>
      <c r="C15476" s="12" t="s">
        <v>34</v>
      </c>
      <c r="D15476" s="12">
        <f>+MONTH(Tabla1[[#This Row],[FECHA DE RADICADO ]])</f>
        <v>2</v>
      </c>
      <c r="E15476">
        <f>+WEEKNUM(Tabla1[[#This Row],[FECHA DE RADICADO ]],1)</f>
        <v>8</v>
      </c>
    </row>
    <row r="15477" spans="1:5" x14ac:dyDescent="0.25">
      <c r="A15477">
        <v>12215</v>
      </c>
      <c r="B15477" s="11">
        <v>42786</v>
      </c>
      <c r="C15477" s="12" t="s">
        <v>34</v>
      </c>
      <c r="D15477" s="12">
        <f>+MONTH(Tabla1[[#This Row],[FECHA DE RADICADO ]])</f>
        <v>2</v>
      </c>
      <c r="E15477">
        <f>+WEEKNUM(Tabla1[[#This Row],[FECHA DE RADICADO ]],1)</f>
        <v>8</v>
      </c>
    </row>
    <row r="15478" spans="1:5" x14ac:dyDescent="0.25">
      <c r="A15478">
        <v>12216</v>
      </c>
      <c r="B15478" s="11">
        <v>42786</v>
      </c>
      <c r="C15478" s="12" t="s">
        <v>34</v>
      </c>
      <c r="D15478" s="12">
        <f>+MONTH(Tabla1[[#This Row],[FECHA DE RADICADO ]])</f>
        <v>2</v>
      </c>
      <c r="E15478">
        <f>+WEEKNUM(Tabla1[[#This Row],[FECHA DE RADICADO ]],1)</f>
        <v>8</v>
      </c>
    </row>
    <row r="15479" spans="1:5" x14ac:dyDescent="0.25">
      <c r="A15479">
        <v>12217</v>
      </c>
      <c r="B15479" s="11">
        <v>42786</v>
      </c>
      <c r="C15479" s="12" t="s">
        <v>34</v>
      </c>
      <c r="D15479" s="12">
        <f>+MONTH(Tabla1[[#This Row],[FECHA DE RADICADO ]])</f>
        <v>2</v>
      </c>
      <c r="E15479">
        <f>+WEEKNUM(Tabla1[[#This Row],[FECHA DE RADICADO ]],1)</f>
        <v>8</v>
      </c>
    </row>
    <row r="15480" spans="1:5" x14ac:dyDescent="0.25">
      <c r="A15480">
        <v>12218</v>
      </c>
      <c r="B15480" s="11">
        <v>42786</v>
      </c>
      <c r="C15480" s="12" t="s">
        <v>34</v>
      </c>
      <c r="D15480" s="12">
        <f>+MONTH(Tabla1[[#This Row],[FECHA DE RADICADO ]])</f>
        <v>2</v>
      </c>
      <c r="E15480">
        <f>+WEEKNUM(Tabla1[[#This Row],[FECHA DE RADICADO ]],1)</f>
        <v>8</v>
      </c>
    </row>
    <row r="15481" spans="1:5" x14ac:dyDescent="0.25">
      <c r="A15481">
        <v>12223</v>
      </c>
      <c r="B15481" s="11">
        <v>42786</v>
      </c>
      <c r="C15481" s="12" t="s">
        <v>34</v>
      </c>
      <c r="D15481" s="12">
        <f>+MONTH(Tabla1[[#This Row],[FECHA DE RADICADO ]])</f>
        <v>2</v>
      </c>
      <c r="E15481">
        <f>+WEEKNUM(Tabla1[[#This Row],[FECHA DE RADICADO ]],1)</f>
        <v>8</v>
      </c>
    </row>
    <row r="15482" spans="1:5" x14ac:dyDescent="0.25">
      <c r="A15482">
        <v>12224</v>
      </c>
      <c r="B15482" s="11">
        <v>42786</v>
      </c>
      <c r="C15482" s="12" t="s">
        <v>34</v>
      </c>
      <c r="D15482" s="12">
        <f>+MONTH(Tabla1[[#This Row],[FECHA DE RADICADO ]])</f>
        <v>2</v>
      </c>
      <c r="E15482">
        <f>+WEEKNUM(Tabla1[[#This Row],[FECHA DE RADICADO ]],1)</f>
        <v>8</v>
      </c>
    </row>
    <row r="15483" spans="1:5" x14ac:dyDescent="0.25">
      <c r="A15483">
        <v>12225</v>
      </c>
      <c r="B15483" s="11">
        <v>42786</v>
      </c>
      <c r="C15483" s="12" t="s">
        <v>34</v>
      </c>
      <c r="D15483" s="12">
        <f>+MONTH(Tabla1[[#This Row],[FECHA DE RADICADO ]])</f>
        <v>2</v>
      </c>
      <c r="E15483">
        <f>+WEEKNUM(Tabla1[[#This Row],[FECHA DE RADICADO ]],1)</f>
        <v>8</v>
      </c>
    </row>
    <row r="15484" spans="1:5" x14ac:dyDescent="0.25">
      <c r="A15484">
        <v>12226</v>
      </c>
      <c r="B15484" s="11">
        <v>42786</v>
      </c>
      <c r="C15484" s="12" t="s">
        <v>34</v>
      </c>
      <c r="D15484" s="12">
        <f>+MONTH(Tabla1[[#This Row],[FECHA DE RADICADO ]])</f>
        <v>2</v>
      </c>
      <c r="E15484">
        <f>+WEEKNUM(Tabla1[[#This Row],[FECHA DE RADICADO ]],1)</f>
        <v>8</v>
      </c>
    </row>
    <row r="15485" spans="1:5" x14ac:dyDescent="0.25">
      <c r="A15485">
        <v>12227</v>
      </c>
      <c r="B15485" s="11">
        <v>42786</v>
      </c>
      <c r="C15485" s="12" t="s">
        <v>34</v>
      </c>
      <c r="D15485" s="12">
        <f>+MONTH(Tabla1[[#This Row],[FECHA DE RADICADO ]])</f>
        <v>2</v>
      </c>
      <c r="E15485">
        <f>+WEEKNUM(Tabla1[[#This Row],[FECHA DE RADICADO ]],1)</f>
        <v>8</v>
      </c>
    </row>
    <row r="15486" spans="1:5" x14ac:dyDescent="0.25">
      <c r="A15486">
        <v>12228</v>
      </c>
      <c r="B15486" s="11">
        <v>42786</v>
      </c>
      <c r="C15486" s="12" t="s">
        <v>34</v>
      </c>
      <c r="D15486" s="12">
        <f>+MONTH(Tabla1[[#This Row],[FECHA DE RADICADO ]])</f>
        <v>2</v>
      </c>
      <c r="E15486">
        <f>+WEEKNUM(Tabla1[[#This Row],[FECHA DE RADICADO ]],1)</f>
        <v>8</v>
      </c>
    </row>
    <row r="15487" spans="1:5" x14ac:dyDescent="0.25">
      <c r="A15487">
        <v>12229</v>
      </c>
      <c r="B15487" s="11">
        <v>42786</v>
      </c>
      <c r="C15487" s="12" t="s">
        <v>34</v>
      </c>
      <c r="D15487" s="12">
        <f>+MONTH(Tabla1[[#This Row],[FECHA DE RADICADO ]])</f>
        <v>2</v>
      </c>
      <c r="E15487">
        <f>+WEEKNUM(Tabla1[[#This Row],[FECHA DE RADICADO ]],1)</f>
        <v>8</v>
      </c>
    </row>
    <row r="15488" spans="1:5" x14ac:dyDescent="0.25">
      <c r="A15488">
        <v>12230</v>
      </c>
      <c r="B15488" s="11">
        <v>42786</v>
      </c>
      <c r="C15488" s="12" t="s">
        <v>34</v>
      </c>
      <c r="D15488" s="12">
        <f>+MONTH(Tabla1[[#This Row],[FECHA DE RADICADO ]])</f>
        <v>2</v>
      </c>
      <c r="E15488">
        <f>+WEEKNUM(Tabla1[[#This Row],[FECHA DE RADICADO ]],1)</f>
        <v>8</v>
      </c>
    </row>
    <row r="15489" spans="1:5" x14ac:dyDescent="0.25">
      <c r="A15489">
        <v>12232</v>
      </c>
      <c r="B15489" s="11">
        <v>42786</v>
      </c>
      <c r="C15489" s="12" t="s">
        <v>34</v>
      </c>
      <c r="D15489" s="12">
        <f>+MONTH(Tabla1[[#This Row],[FECHA DE RADICADO ]])</f>
        <v>2</v>
      </c>
      <c r="E15489">
        <f>+WEEKNUM(Tabla1[[#This Row],[FECHA DE RADICADO ]],1)</f>
        <v>8</v>
      </c>
    </row>
    <row r="15490" spans="1:5" x14ac:dyDescent="0.25">
      <c r="A15490">
        <v>13312</v>
      </c>
      <c r="B15490" s="11">
        <v>42788</v>
      </c>
      <c r="C15490" s="12" t="s">
        <v>34</v>
      </c>
      <c r="D15490" s="12">
        <f>+MONTH(Tabla1[[#This Row],[FECHA DE RADICADO ]])</f>
        <v>2</v>
      </c>
      <c r="E15490">
        <f>+WEEKNUM(Tabla1[[#This Row],[FECHA DE RADICADO ]],1)</f>
        <v>8</v>
      </c>
    </row>
    <row r="15491" spans="1:5" x14ac:dyDescent="0.25">
      <c r="A15491">
        <v>13323</v>
      </c>
      <c r="B15491" s="11">
        <v>42788</v>
      </c>
      <c r="C15491" s="12" t="s">
        <v>34</v>
      </c>
      <c r="D15491" s="12">
        <f>+MONTH(Tabla1[[#This Row],[FECHA DE RADICADO ]])</f>
        <v>2</v>
      </c>
      <c r="E15491">
        <f>+WEEKNUM(Tabla1[[#This Row],[FECHA DE RADICADO ]],1)</f>
        <v>8</v>
      </c>
    </row>
    <row r="15492" spans="1:5" x14ac:dyDescent="0.25">
      <c r="A15492">
        <v>13326</v>
      </c>
      <c r="B15492" s="11">
        <v>42788</v>
      </c>
      <c r="C15492" s="12" t="s">
        <v>34</v>
      </c>
      <c r="D15492" s="12">
        <f>+MONTH(Tabla1[[#This Row],[FECHA DE RADICADO ]])</f>
        <v>2</v>
      </c>
      <c r="E15492">
        <f>+WEEKNUM(Tabla1[[#This Row],[FECHA DE RADICADO ]],1)</f>
        <v>8</v>
      </c>
    </row>
    <row r="15493" spans="1:5" x14ac:dyDescent="0.25">
      <c r="A15493">
        <v>13327</v>
      </c>
      <c r="B15493" s="11">
        <v>42788</v>
      </c>
      <c r="C15493" s="12" t="s">
        <v>34</v>
      </c>
      <c r="D15493" s="12">
        <f>+MONTH(Tabla1[[#This Row],[FECHA DE RADICADO ]])</f>
        <v>2</v>
      </c>
      <c r="E15493">
        <f>+WEEKNUM(Tabla1[[#This Row],[FECHA DE RADICADO ]],1)</f>
        <v>8</v>
      </c>
    </row>
    <row r="15494" spans="1:5" x14ac:dyDescent="0.25">
      <c r="A15494">
        <v>13328</v>
      </c>
      <c r="B15494" s="11">
        <v>42788</v>
      </c>
      <c r="C15494" s="12" t="s">
        <v>34</v>
      </c>
      <c r="D15494" s="12">
        <f>+MONTH(Tabla1[[#This Row],[FECHA DE RADICADO ]])</f>
        <v>2</v>
      </c>
      <c r="E15494">
        <f>+WEEKNUM(Tabla1[[#This Row],[FECHA DE RADICADO ]],1)</f>
        <v>8</v>
      </c>
    </row>
    <row r="15495" spans="1:5" x14ac:dyDescent="0.25">
      <c r="A15495">
        <v>13354</v>
      </c>
      <c r="B15495" s="11">
        <v>42788</v>
      </c>
      <c r="C15495" s="12" t="s">
        <v>34</v>
      </c>
      <c r="D15495" s="12">
        <f>+MONTH(Tabla1[[#This Row],[FECHA DE RADICADO ]])</f>
        <v>2</v>
      </c>
      <c r="E15495">
        <f>+WEEKNUM(Tabla1[[#This Row],[FECHA DE RADICADO ]],1)</f>
        <v>8</v>
      </c>
    </row>
    <row r="15496" spans="1:5" x14ac:dyDescent="0.25">
      <c r="A15496">
        <v>13355</v>
      </c>
      <c r="B15496" s="11">
        <v>42788</v>
      </c>
      <c r="C15496" s="12" t="s">
        <v>34</v>
      </c>
      <c r="D15496" s="12">
        <f>+MONTH(Tabla1[[#This Row],[FECHA DE RADICADO ]])</f>
        <v>2</v>
      </c>
      <c r="E15496">
        <f>+WEEKNUM(Tabla1[[#This Row],[FECHA DE RADICADO ]],1)</f>
        <v>8</v>
      </c>
    </row>
    <row r="15497" spans="1:5" x14ac:dyDescent="0.25">
      <c r="A15497">
        <v>13356</v>
      </c>
      <c r="B15497" s="11">
        <v>42788</v>
      </c>
      <c r="C15497" s="12" t="s">
        <v>34</v>
      </c>
      <c r="D15497" s="12">
        <f>+MONTH(Tabla1[[#This Row],[FECHA DE RADICADO ]])</f>
        <v>2</v>
      </c>
      <c r="E15497">
        <f>+WEEKNUM(Tabla1[[#This Row],[FECHA DE RADICADO ]],1)</f>
        <v>8</v>
      </c>
    </row>
    <row r="15498" spans="1:5" x14ac:dyDescent="0.25">
      <c r="A15498">
        <v>13368</v>
      </c>
      <c r="B15498" s="11">
        <v>42788</v>
      </c>
      <c r="C15498" s="12" t="s">
        <v>34</v>
      </c>
      <c r="D15498" s="12">
        <f>+MONTH(Tabla1[[#This Row],[FECHA DE RADICADO ]])</f>
        <v>2</v>
      </c>
      <c r="E15498">
        <f>+WEEKNUM(Tabla1[[#This Row],[FECHA DE RADICADO ]],1)</f>
        <v>8</v>
      </c>
    </row>
    <row r="15499" spans="1:5" x14ac:dyDescent="0.25">
      <c r="A15499">
        <v>13382</v>
      </c>
      <c r="B15499" s="11">
        <v>42788</v>
      </c>
      <c r="C15499" s="12" t="s">
        <v>34</v>
      </c>
      <c r="D15499" s="12">
        <f>+MONTH(Tabla1[[#This Row],[FECHA DE RADICADO ]])</f>
        <v>2</v>
      </c>
      <c r="E15499">
        <f>+WEEKNUM(Tabla1[[#This Row],[FECHA DE RADICADO ]],1)</f>
        <v>8</v>
      </c>
    </row>
    <row r="15500" spans="1:5" x14ac:dyDescent="0.25">
      <c r="A15500">
        <v>13383</v>
      </c>
      <c r="B15500" s="11">
        <v>42788</v>
      </c>
      <c r="C15500" s="12" t="s">
        <v>34</v>
      </c>
      <c r="D15500" s="12">
        <f>+MONTH(Tabla1[[#This Row],[FECHA DE RADICADO ]])</f>
        <v>2</v>
      </c>
      <c r="E15500">
        <f>+WEEKNUM(Tabla1[[#This Row],[FECHA DE RADICADO ]],1)</f>
        <v>8</v>
      </c>
    </row>
    <row r="15501" spans="1:5" x14ac:dyDescent="0.25">
      <c r="A15501">
        <v>13384</v>
      </c>
      <c r="B15501" s="11">
        <v>42788</v>
      </c>
      <c r="C15501" s="12" t="s">
        <v>34</v>
      </c>
      <c r="D15501" s="12">
        <f>+MONTH(Tabla1[[#This Row],[FECHA DE RADICADO ]])</f>
        <v>2</v>
      </c>
      <c r="E15501">
        <f>+WEEKNUM(Tabla1[[#This Row],[FECHA DE RADICADO ]],1)</f>
        <v>8</v>
      </c>
    </row>
    <row r="15502" spans="1:5" x14ac:dyDescent="0.25">
      <c r="A15502">
        <v>13395</v>
      </c>
      <c r="B15502" s="11">
        <v>42788</v>
      </c>
      <c r="C15502" s="12" t="s">
        <v>34</v>
      </c>
      <c r="D15502" s="12">
        <f>+MONTH(Tabla1[[#This Row],[FECHA DE RADICADO ]])</f>
        <v>2</v>
      </c>
      <c r="E15502">
        <f>+WEEKNUM(Tabla1[[#This Row],[FECHA DE RADICADO ]],1)</f>
        <v>8</v>
      </c>
    </row>
    <row r="15503" spans="1:5" x14ac:dyDescent="0.25">
      <c r="A15503">
        <v>13397</v>
      </c>
      <c r="B15503" s="11">
        <v>42788</v>
      </c>
      <c r="C15503" s="12" t="s">
        <v>34</v>
      </c>
      <c r="D15503" s="12">
        <f>+MONTH(Tabla1[[#This Row],[FECHA DE RADICADO ]])</f>
        <v>2</v>
      </c>
      <c r="E15503">
        <f>+WEEKNUM(Tabla1[[#This Row],[FECHA DE RADICADO ]],1)</f>
        <v>8</v>
      </c>
    </row>
    <row r="15504" spans="1:5" x14ac:dyDescent="0.25">
      <c r="A15504">
        <v>13400</v>
      </c>
      <c r="B15504" s="11">
        <v>42788</v>
      </c>
      <c r="C15504" s="12" t="s">
        <v>34</v>
      </c>
      <c r="D15504" s="12">
        <f>+MONTH(Tabla1[[#This Row],[FECHA DE RADICADO ]])</f>
        <v>2</v>
      </c>
      <c r="E15504">
        <f>+WEEKNUM(Tabla1[[#This Row],[FECHA DE RADICADO ]],1)</f>
        <v>8</v>
      </c>
    </row>
    <row r="15505" spans="1:5" x14ac:dyDescent="0.25">
      <c r="A15505">
        <v>13401</v>
      </c>
      <c r="B15505" s="11">
        <v>42788</v>
      </c>
      <c r="C15505" s="12" t="s">
        <v>34</v>
      </c>
      <c r="D15505" s="12">
        <f>+MONTH(Tabla1[[#This Row],[FECHA DE RADICADO ]])</f>
        <v>2</v>
      </c>
      <c r="E15505">
        <f>+WEEKNUM(Tabla1[[#This Row],[FECHA DE RADICADO ]],1)</f>
        <v>8</v>
      </c>
    </row>
    <row r="15506" spans="1:5" x14ac:dyDescent="0.25">
      <c r="A15506">
        <v>13403</v>
      </c>
      <c r="B15506" s="11">
        <v>42788</v>
      </c>
      <c r="C15506" s="12" t="s">
        <v>34</v>
      </c>
      <c r="D15506" s="12">
        <f>+MONTH(Tabla1[[#This Row],[FECHA DE RADICADO ]])</f>
        <v>2</v>
      </c>
      <c r="E15506">
        <f>+WEEKNUM(Tabla1[[#This Row],[FECHA DE RADICADO ]],1)</f>
        <v>8</v>
      </c>
    </row>
    <row r="15507" spans="1:5" x14ac:dyDescent="0.25">
      <c r="A15507">
        <v>13404</v>
      </c>
      <c r="B15507" s="11">
        <v>42788</v>
      </c>
      <c r="C15507" s="12" t="s">
        <v>34</v>
      </c>
      <c r="D15507" s="12">
        <f>+MONTH(Tabla1[[#This Row],[FECHA DE RADICADO ]])</f>
        <v>2</v>
      </c>
      <c r="E15507">
        <f>+WEEKNUM(Tabla1[[#This Row],[FECHA DE RADICADO ]],1)</f>
        <v>8</v>
      </c>
    </row>
    <row r="15508" spans="1:5" x14ac:dyDescent="0.25">
      <c r="A15508">
        <v>13405</v>
      </c>
      <c r="B15508" s="11">
        <v>42788</v>
      </c>
      <c r="C15508" s="12" t="s">
        <v>34</v>
      </c>
      <c r="D15508" s="12">
        <f>+MONTH(Tabla1[[#This Row],[FECHA DE RADICADO ]])</f>
        <v>2</v>
      </c>
      <c r="E15508">
        <f>+WEEKNUM(Tabla1[[#This Row],[FECHA DE RADICADO ]],1)</f>
        <v>8</v>
      </c>
    </row>
    <row r="15509" spans="1:5" x14ac:dyDescent="0.25">
      <c r="A15509">
        <v>13406</v>
      </c>
      <c r="B15509" s="11">
        <v>42788</v>
      </c>
      <c r="C15509" s="12" t="s">
        <v>34</v>
      </c>
      <c r="D15509" s="12">
        <f>+MONTH(Tabla1[[#This Row],[FECHA DE RADICADO ]])</f>
        <v>2</v>
      </c>
      <c r="E15509">
        <f>+WEEKNUM(Tabla1[[#This Row],[FECHA DE RADICADO ]],1)</f>
        <v>8</v>
      </c>
    </row>
    <row r="15510" spans="1:5" x14ac:dyDescent="0.25">
      <c r="A15510">
        <v>13407</v>
      </c>
      <c r="B15510" s="11">
        <v>42788</v>
      </c>
      <c r="C15510" s="12" t="s">
        <v>34</v>
      </c>
      <c r="D15510" s="12">
        <f>+MONTH(Tabla1[[#This Row],[FECHA DE RADICADO ]])</f>
        <v>2</v>
      </c>
      <c r="E15510">
        <f>+WEEKNUM(Tabla1[[#This Row],[FECHA DE RADICADO ]],1)</f>
        <v>8</v>
      </c>
    </row>
    <row r="15511" spans="1:5" x14ac:dyDescent="0.25">
      <c r="A15511">
        <v>13408</v>
      </c>
      <c r="B15511" s="11">
        <v>42788</v>
      </c>
      <c r="C15511" s="12" t="s">
        <v>34</v>
      </c>
      <c r="D15511" s="12">
        <f>+MONTH(Tabla1[[#This Row],[FECHA DE RADICADO ]])</f>
        <v>2</v>
      </c>
      <c r="E15511">
        <f>+WEEKNUM(Tabla1[[#This Row],[FECHA DE RADICADO ]],1)</f>
        <v>8</v>
      </c>
    </row>
    <row r="15512" spans="1:5" x14ac:dyDescent="0.25">
      <c r="A15512">
        <v>13409</v>
      </c>
      <c r="B15512" s="11">
        <v>42788</v>
      </c>
      <c r="C15512" s="12" t="s">
        <v>34</v>
      </c>
      <c r="D15512" s="12">
        <f>+MONTH(Tabla1[[#This Row],[FECHA DE RADICADO ]])</f>
        <v>2</v>
      </c>
      <c r="E15512">
        <f>+WEEKNUM(Tabla1[[#This Row],[FECHA DE RADICADO ]],1)</f>
        <v>8</v>
      </c>
    </row>
    <row r="15513" spans="1:5" x14ac:dyDescent="0.25">
      <c r="A15513">
        <v>13410</v>
      </c>
      <c r="B15513" s="11">
        <v>42788</v>
      </c>
      <c r="C15513" s="12" t="s">
        <v>34</v>
      </c>
      <c r="D15513" s="12">
        <f>+MONTH(Tabla1[[#This Row],[FECHA DE RADICADO ]])</f>
        <v>2</v>
      </c>
      <c r="E15513">
        <f>+WEEKNUM(Tabla1[[#This Row],[FECHA DE RADICADO ]],1)</f>
        <v>8</v>
      </c>
    </row>
    <row r="15514" spans="1:5" x14ac:dyDescent="0.25">
      <c r="A15514">
        <v>13411</v>
      </c>
      <c r="B15514" s="11">
        <v>42788</v>
      </c>
      <c r="C15514" s="12" t="s">
        <v>34</v>
      </c>
      <c r="D15514" s="12">
        <f>+MONTH(Tabla1[[#This Row],[FECHA DE RADICADO ]])</f>
        <v>2</v>
      </c>
      <c r="E15514">
        <f>+WEEKNUM(Tabla1[[#This Row],[FECHA DE RADICADO ]],1)</f>
        <v>8</v>
      </c>
    </row>
    <row r="15515" spans="1:5" x14ac:dyDescent="0.25">
      <c r="A15515">
        <v>13808</v>
      </c>
      <c r="B15515" s="11">
        <v>42789</v>
      </c>
      <c r="C15515" s="12" t="s">
        <v>34</v>
      </c>
      <c r="D15515" s="12">
        <f>+MONTH(Tabla1[[#This Row],[FECHA DE RADICADO ]])</f>
        <v>2</v>
      </c>
      <c r="E15515">
        <f>+WEEKNUM(Tabla1[[#This Row],[FECHA DE RADICADO ]],1)</f>
        <v>8</v>
      </c>
    </row>
    <row r="15516" spans="1:5" x14ac:dyDescent="0.25">
      <c r="A15516">
        <v>13809</v>
      </c>
      <c r="B15516" s="11">
        <v>42789</v>
      </c>
      <c r="C15516" s="12" t="s">
        <v>34</v>
      </c>
      <c r="D15516" s="12">
        <f>+MONTH(Tabla1[[#This Row],[FECHA DE RADICADO ]])</f>
        <v>2</v>
      </c>
      <c r="E15516">
        <f>+WEEKNUM(Tabla1[[#This Row],[FECHA DE RADICADO ]],1)</f>
        <v>8</v>
      </c>
    </row>
    <row r="15517" spans="1:5" x14ac:dyDescent="0.25">
      <c r="A15517">
        <v>13810</v>
      </c>
      <c r="B15517" s="11">
        <v>42789</v>
      </c>
      <c r="C15517" s="12" t="s">
        <v>34</v>
      </c>
      <c r="D15517" s="12">
        <f>+MONTH(Tabla1[[#This Row],[FECHA DE RADICADO ]])</f>
        <v>2</v>
      </c>
      <c r="E15517">
        <f>+WEEKNUM(Tabla1[[#This Row],[FECHA DE RADICADO ]],1)</f>
        <v>8</v>
      </c>
    </row>
    <row r="15518" spans="1:5" x14ac:dyDescent="0.25">
      <c r="A15518">
        <v>13811</v>
      </c>
      <c r="B15518" s="11">
        <v>42789</v>
      </c>
      <c r="C15518" s="12" t="s">
        <v>34</v>
      </c>
      <c r="D15518" s="12">
        <f>+MONTH(Tabla1[[#This Row],[FECHA DE RADICADO ]])</f>
        <v>2</v>
      </c>
      <c r="E15518">
        <f>+WEEKNUM(Tabla1[[#This Row],[FECHA DE RADICADO ]],1)</f>
        <v>8</v>
      </c>
    </row>
    <row r="15519" spans="1:5" x14ac:dyDescent="0.25">
      <c r="A15519">
        <v>13812</v>
      </c>
      <c r="B15519" s="11">
        <v>42789</v>
      </c>
      <c r="C15519" s="12" t="s">
        <v>34</v>
      </c>
      <c r="D15519" s="12">
        <f>+MONTH(Tabla1[[#This Row],[FECHA DE RADICADO ]])</f>
        <v>2</v>
      </c>
      <c r="E15519">
        <f>+WEEKNUM(Tabla1[[#This Row],[FECHA DE RADICADO ]],1)</f>
        <v>8</v>
      </c>
    </row>
    <row r="15520" spans="1:5" x14ac:dyDescent="0.25">
      <c r="A15520">
        <v>13813</v>
      </c>
      <c r="B15520" s="11">
        <v>42789</v>
      </c>
      <c r="C15520" s="12" t="s">
        <v>34</v>
      </c>
      <c r="D15520" s="12">
        <f>+MONTH(Tabla1[[#This Row],[FECHA DE RADICADO ]])</f>
        <v>2</v>
      </c>
      <c r="E15520">
        <f>+WEEKNUM(Tabla1[[#This Row],[FECHA DE RADICADO ]],1)</f>
        <v>8</v>
      </c>
    </row>
    <row r="15521" spans="1:5" x14ac:dyDescent="0.25">
      <c r="A15521">
        <v>13814</v>
      </c>
      <c r="B15521" s="11">
        <v>42789</v>
      </c>
      <c r="C15521" s="12" t="s">
        <v>34</v>
      </c>
      <c r="D15521" s="12">
        <f>+MONTH(Tabla1[[#This Row],[FECHA DE RADICADO ]])</f>
        <v>2</v>
      </c>
      <c r="E15521">
        <f>+WEEKNUM(Tabla1[[#This Row],[FECHA DE RADICADO ]],1)</f>
        <v>8</v>
      </c>
    </row>
    <row r="15522" spans="1:5" x14ac:dyDescent="0.25">
      <c r="A15522">
        <v>13815</v>
      </c>
      <c r="B15522" s="11">
        <v>42789</v>
      </c>
      <c r="C15522" s="12" t="s">
        <v>34</v>
      </c>
      <c r="D15522" s="12">
        <f>+MONTH(Tabla1[[#This Row],[FECHA DE RADICADO ]])</f>
        <v>2</v>
      </c>
      <c r="E15522">
        <f>+WEEKNUM(Tabla1[[#This Row],[FECHA DE RADICADO ]],1)</f>
        <v>8</v>
      </c>
    </row>
    <row r="15523" spans="1:5" x14ac:dyDescent="0.25">
      <c r="A15523">
        <v>13816</v>
      </c>
      <c r="B15523" s="11">
        <v>42789</v>
      </c>
      <c r="C15523" s="12" t="s">
        <v>34</v>
      </c>
      <c r="D15523" s="12">
        <f>+MONTH(Tabla1[[#This Row],[FECHA DE RADICADO ]])</f>
        <v>2</v>
      </c>
      <c r="E15523">
        <f>+WEEKNUM(Tabla1[[#This Row],[FECHA DE RADICADO ]],1)</f>
        <v>8</v>
      </c>
    </row>
    <row r="15524" spans="1:5" x14ac:dyDescent="0.25">
      <c r="A15524">
        <v>13817</v>
      </c>
      <c r="B15524" s="11">
        <v>42789</v>
      </c>
      <c r="C15524" s="12" t="s">
        <v>34</v>
      </c>
      <c r="D15524" s="12">
        <f>+MONTH(Tabla1[[#This Row],[FECHA DE RADICADO ]])</f>
        <v>2</v>
      </c>
      <c r="E15524">
        <f>+WEEKNUM(Tabla1[[#This Row],[FECHA DE RADICADO ]],1)</f>
        <v>8</v>
      </c>
    </row>
    <row r="15525" spans="1:5" x14ac:dyDescent="0.25">
      <c r="A15525">
        <v>13818</v>
      </c>
      <c r="B15525" s="11">
        <v>42789</v>
      </c>
      <c r="C15525" s="12" t="s">
        <v>34</v>
      </c>
      <c r="D15525" s="12">
        <f>+MONTH(Tabla1[[#This Row],[FECHA DE RADICADO ]])</f>
        <v>2</v>
      </c>
      <c r="E15525">
        <f>+WEEKNUM(Tabla1[[#This Row],[FECHA DE RADICADO ]],1)</f>
        <v>8</v>
      </c>
    </row>
    <row r="15526" spans="1:5" x14ac:dyDescent="0.25">
      <c r="A15526">
        <v>13819</v>
      </c>
      <c r="B15526" s="11">
        <v>42789</v>
      </c>
      <c r="C15526" s="12" t="s">
        <v>34</v>
      </c>
      <c r="D15526" s="12">
        <f>+MONTH(Tabla1[[#This Row],[FECHA DE RADICADO ]])</f>
        <v>2</v>
      </c>
      <c r="E15526">
        <f>+WEEKNUM(Tabla1[[#This Row],[FECHA DE RADICADO ]],1)</f>
        <v>8</v>
      </c>
    </row>
    <row r="15527" spans="1:5" x14ac:dyDescent="0.25">
      <c r="A15527">
        <v>13820</v>
      </c>
      <c r="B15527" s="11">
        <v>42789</v>
      </c>
      <c r="C15527" s="12" t="s">
        <v>34</v>
      </c>
      <c r="D15527" s="12">
        <f>+MONTH(Tabla1[[#This Row],[FECHA DE RADICADO ]])</f>
        <v>2</v>
      </c>
      <c r="E15527">
        <f>+WEEKNUM(Tabla1[[#This Row],[FECHA DE RADICADO ]],1)</f>
        <v>8</v>
      </c>
    </row>
    <row r="15528" spans="1:5" x14ac:dyDescent="0.25">
      <c r="A15528">
        <v>13821</v>
      </c>
      <c r="B15528" s="11">
        <v>42789</v>
      </c>
      <c r="C15528" s="12" t="s">
        <v>34</v>
      </c>
      <c r="D15528" s="12">
        <f>+MONTH(Tabla1[[#This Row],[FECHA DE RADICADO ]])</f>
        <v>2</v>
      </c>
      <c r="E15528">
        <f>+WEEKNUM(Tabla1[[#This Row],[FECHA DE RADICADO ]],1)</f>
        <v>8</v>
      </c>
    </row>
    <row r="15529" spans="1:5" x14ac:dyDescent="0.25">
      <c r="A15529">
        <v>13822</v>
      </c>
      <c r="B15529" s="11">
        <v>42789</v>
      </c>
      <c r="C15529" s="12" t="s">
        <v>34</v>
      </c>
      <c r="D15529" s="12">
        <f>+MONTH(Tabla1[[#This Row],[FECHA DE RADICADO ]])</f>
        <v>2</v>
      </c>
      <c r="E15529">
        <f>+WEEKNUM(Tabla1[[#This Row],[FECHA DE RADICADO ]],1)</f>
        <v>8</v>
      </c>
    </row>
    <row r="15530" spans="1:5" x14ac:dyDescent="0.25">
      <c r="A15530">
        <v>13823</v>
      </c>
      <c r="B15530" s="11">
        <v>42789</v>
      </c>
      <c r="C15530" s="12" t="s">
        <v>34</v>
      </c>
      <c r="D15530" s="12">
        <f>+MONTH(Tabla1[[#This Row],[FECHA DE RADICADO ]])</f>
        <v>2</v>
      </c>
      <c r="E15530">
        <f>+WEEKNUM(Tabla1[[#This Row],[FECHA DE RADICADO ]],1)</f>
        <v>8</v>
      </c>
    </row>
    <row r="15531" spans="1:5" x14ac:dyDescent="0.25">
      <c r="A15531">
        <v>13824</v>
      </c>
      <c r="B15531" s="11">
        <v>42789</v>
      </c>
      <c r="C15531" s="12" t="s">
        <v>34</v>
      </c>
      <c r="D15531" s="12">
        <f>+MONTH(Tabla1[[#This Row],[FECHA DE RADICADO ]])</f>
        <v>2</v>
      </c>
      <c r="E15531">
        <f>+WEEKNUM(Tabla1[[#This Row],[FECHA DE RADICADO ]],1)</f>
        <v>8</v>
      </c>
    </row>
    <row r="15532" spans="1:5" x14ac:dyDescent="0.25">
      <c r="A15532">
        <v>13825</v>
      </c>
      <c r="B15532" s="11">
        <v>42789</v>
      </c>
      <c r="C15532" s="12" t="s">
        <v>34</v>
      </c>
      <c r="D15532" s="12">
        <f>+MONTH(Tabla1[[#This Row],[FECHA DE RADICADO ]])</f>
        <v>2</v>
      </c>
      <c r="E15532">
        <f>+WEEKNUM(Tabla1[[#This Row],[FECHA DE RADICADO ]],1)</f>
        <v>8</v>
      </c>
    </row>
    <row r="15533" spans="1:5" x14ac:dyDescent="0.25">
      <c r="A15533">
        <v>13826</v>
      </c>
      <c r="B15533" s="11">
        <v>42789</v>
      </c>
      <c r="C15533" s="12" t="s">
        <v>34</v>
      </c>
      <c r="D15533" s="12">
        <f>+MONTH(Tabla1[[#This Row],[FECHA DE RADICADO ]])</f>
        <v>2</v>
      </c>
      <c r="E15533">
        <f>+WEEKNUM(Tabla1[[#This Row],[FECHA DE RADICADO ]],1)</f>
        <v>8</v>
      </c>
    </row>
    <row r="15534" spans="1:5" x14ac:dyDescent="0.25">
      <c r="A15534">
        <v>13827</v>
      </c>
      <c r="B15534" s="11">
        <v>42789</v>
      </c>
      <c r="C15534" s="12" t="s">
        <v>34</v>
      </c>
      <c r="D15534" s="12">
        <f>+MONTH(Tabla1[[#This Row],[FECHA DE RADICADO ]])</f>
        <v>2</v>
      </c>
      <c r="E15534">
        <f>+WEEKNUM(Tabla1[[#This Row],[FECHA DE RADICADO ]],1)</f>
        <v>8</v>
      </c>
    </row>
    <row r="15535" spans="1:5" x14ac:dyDescent="0.25">
      <c r="A15535">
        <v>13828</v>
      </c>
      <c r="B15535" s="11">
        <v>42789</v>
      </c>
      <c r="C15535" s="12" t="s">
        <v>34</v>
      </c>
      <c r="D15535" s="12">
        <f>+MONTH(Tabla1[[#This Row],[FECHA DE RADICADO ]])</f>
        <v>2</v>
      </c>
      <c r="E15535">
        <f>+WEEKNUM(Tabla1[[#This Row],[FECHA DE RADICADO ]],1)</f>
        <v>8</v>
      </c>
    </row>
    <row r="15536" spans="1:5" x14ac:dyDescent="0.25">
      <c r="A15536">
        <v>13829</v>
      </c>
      <c r="B15536" s="11">
        <v>42789</v>
      </c>
      <c r="C15536" s="12" t="s">
        <v>34</v>
      </c>
      <c r="D15536" s="12">
        <f>+MONTH(Tabla1[[#This Row],[FECHA DE RADICADO ]])</f>
        <v>2</v>
      </c>
      <c r="E15536">
        <f>+WEEKNUM(Tabla1[[#This Row],[FECHA DE RADICADO ]],1)</f>
        <v>8</v>
      </c>
    </row>
    <row r="15537" spans="1:5" x14ac:dyDescent="0.25">
      <c r="A15537">
        <v>13830</v>
      </c>
      <c r="B15537" s="11">
        <v>42789</v>
      </c>
      <c r="C15537" s="12" t="s">
        <v>34</v>
      </c>
      <c r="D15537" s="12">
        <f>+MONTH(Tabla1[[#This Row],[FECHA DE RADICADO ]])</f>
        <v>2</v>
      </c>
      <c r="E15537">
        <f>+WEEKNUM(Tabla1[[#This Row],[FECHA DE RADICADO ]],1)</f>
        <v>8</v>
      </c>
    </row>
    <row r="15538" spans="1:5" x14ac:dyDescent="0.25">
      <c r="A15538">
        <v>13831</v>
      </c>
      <c r="B15538" s="11">
        <v>42789</v>
      </c>
      <c r="C15538" s="12" t="s">
        <v>34</v>
      </c>
      <c r="D15538" s="12">
        <f>+MONTH(Tabla1[[#This Row],[FECHA DE RADICADO ]])</f>
        <v>2</v>
      </c>
      <c r="E15538">
        <f>+WEEKNUM(Tabla1[[#This Row],[FECHA DE RADICADO ]],1)</f>
        <v>8</v>
      </c>
    </row>
    <row r="15539" spans="1:5" x14ac:dyDescent="0.25">
      <c r="A15539">
        <v>13832</v>
      </c>
      <c r="B15539" s="11">
        <v>42789</v>
      </c>
      <c r="C15539" s="12" t="s">
        <v>34</v>
      </c>
      <c r="D15539" s="12">
        <f>+MONTH(Tabla1[[#This Row],[FECHA DE RADICADO ]])</f>
        <v>2</v>
      </c>
      <c r="E15539">
        <f>+WEEKNUM(Tabla1[[#This Row],[FECHA DE RADICADO ]],1)</f>
        <v>8</v>
      </c>
    </row>
    <row r="15540" spans="1:5" x14ac:dyDescent="0.25">
      <c r="A15540">
        <v>13875</v>
      </c>
      <c r="B15540" s="11">
        <v>42789</v>
      </c>
      <c r="C15540" s="12" t="s">
        <v>34</v>
      </c>
      <c r="D15540" s="12">
        <f>+MONTH(Tabla1[[#This Row],[FECHA DE RADICADO ]])</f>
        <v>2</v>
      </c>
      <c r="E15540">
        <f>+WEEKNUM(Tabla1[[#This Row],[FECHA DE RADICADO ]],1)</f>
        <v>8</v>
      </c>
    </row>
    <row r="15541" spans="1:5" x14ac:dyDescent="0.25">
      <c r="A15541">
        <v>13876</v>
      </c>
      <c r="B15541" s="11">
        <v>42789</v>
      </c>
      <c r="C15541" s="12" t="s">
        <v>34</v>
      </c>
      <c r="D15541" s="12">
        <f>+MONTH(Tabla1[[#This Row],[FECHA DE RADICADO ]])</f>
        <v>2</v>
      </c>
      <c r="E15541">
        <f>+WEEKNUM(Tabla1[[#This Row],[FECHA DE RADICADO ]],1)</f>
        <v>8</v>
      </c>
    </row>
    <row r="15542" spans="1:5" x14ac:dyDescent="0.25">
      <c r="A15542">
        <v>13877</v>
      </c>
      <c r="B15542" s="11">
        <v>42789</v>
      </c>
      <c r="C15542" s="12" t="s">
        <v>34</v>
      </c>
      <c r="D15542" s="12">
        <f>+MONTH(Tabla1[[#This Row],[FECHA DE RADICADO ]])</f>
        <v>2</v>
      </c>
      <c r="E15542">
        <f>+WEEKNUM(Tabla1[[#This Row],[FECHA DE RADICADO ]],1)</f>
        <v>8</v>
      </c>
    </row>
    <row r="15543" spans="1:5" x14ac:dyDescent="0.25">
      <c r="A15543">
        <v>13878</v>
      </c>
      <c r="B15543" s="11">
        <v>42789</v>
      </c>
      <c r="C15543" s="12" t="s">
        <v>34</v>
      </c>
      <c r="D15543" s="12">
        <f>+MONTH(Tabla1[[#This Row],[FECHA DE RADICADO ]])</f>
        <v>2</v>
      </c>
      <c r="E15543">
        <f>+WEEKNUM(Tabla1[[#This Row],[FECHA DE RADICADO ]],1)</f>
        <v>8</v>
      </c>
    </row>
    <row r="15544" spans="1:5" x14ac:dyDescent="0.25">
      <c r="A15544">
        <v>13879</v>
      </c>
      <c r="B15544" s="11">
        <v>42789</v>
      </c>
      <c r="C15544" s="12" t="s">
        <v>34</v>
      </c>
      <c r="D15544" s="12">
        <f>+MONTH(Tabla1[[#This Row],[FECHA DE RADICADO ]])</f>
        <v>2</v>
      </c>
      <c r="E15544">
        <f>+WEEKNUM(Tabla1[[#This Row],[FECHA DE RADICADO ]],1)</f>
        <v>8</v>
      </c>
    </row>
    <row r="15545" spans="1:5" x14ac:dyDescent="0.25">
      <c r="A15545">
        <v>13880</v>
      </c>
      <c r="B15545" s="11">
        <v>42789</v>
      </c>
      <c r="C15545" s="12" t="s">
        <v>34</v>
      </c>
      <c r="D15545" s="12">
        <f>+MONTH(Tabla1[[#This Row],[FECHA DE RADICADO ]])</f>
        <v>2</v>
      </c>
      <c r="E15545">
        <f>+WEEKNUM(Tabla1[[#This Row],[FECHA DE RADICADO ]],1)</f>
        <v>8</v>
      </c>
    </row>
    <row r="15546" spans="1:5" x14ac:dyDescent="0.25">
      <c r="A15546">
        <v>13881</v>
      </c>
      <c r="B15546" s="11">
        <v>42789</v>
      </c>
      <c r="C15546" s="12" t="s">
        <v>34</v>
      </c>
      <c r="D15546" s="12">
        <f>+MONTH(Tabla1[[#This Row],[FECHA DE RADICADO ]])</f>
        <v>2</v>
      </c>
      <c r="E15546">
        <f>+WEEKNUM(Tabla1[[#This Row],[FECHA DE RADICADO ]],1)</f>
        <v>8</v>
      </c>
    </row>
    <row r="15547" spans="1:5" x14ac:dyDescent="0.25">
      <c r="A15547">
        <v>13882</v>
      </c>
      <c r="B15547" s="11">
        <v>42789</v>
      </c>
      <c r="C15547" s="12" t="s">
        <v>34</v>
      </c>
      <c r="D15547" s="12">
        <f>+MONTH(Tabla1[[#This Row],[FECHA DE RADICADO ]])</f>
        <v>2</v>
      </c>
      <c r="E15547">
        <f>+WEEKNUM(Tabla1[[#This Row],[FECHA DE RADICADO ]],1)</f>
        <v>8</v>
      </c>
    </row>
    <row r="15548" spans="1:5" x14ac:dyDescent="0.25">
      <c r="A15548">
        <v>13883</v>
      </c>
      <c r="B15548" s="11">
        <v>42789</v>
      </c>
      <c r="C15548" s="12" t="s">
        <v>34</v>
      </c>
      <c r="D15548" s="12">
        <f>+MONTH(Tabla1[[#This Row],[FECHA DE RADICADO ]])</f>
        <v>2</v>
      </c>
      <c r="E15548">
        <f>+WEEKNUM(Tabla1[[#This Row],[FECHA DE RADICADO ]],1)</f>
        <v>8</v>
      </c>
    </row>
    <row r="15549" spans="1:5" x14ac:dyDescent="0.25">
      <c r="A15549">
        <v>13884</v>
      </c>
      <c r="B15549" s="11">
        <v>42789</v>
      </c>
      <c r="C15549" s="12" t="s">
        <v>34</v>
      </c>
      <c r="D15549" s="12">
        <f>+MONTH(Tabla1[[#This Row],[FECHA DE RADICADO ]])</f>
        <v>2</v>
      </c>
      <c r="E15549">
        <f>+WEEKNUM(Tabla1[[#This Row],[FECHA DE RADICADO ]],1)</f>
        <v>8</v>
      </c>
    </row>
    <row r="15550" spans="1:5" x14ac:dyDescent="0.25">
      <c r="A15550">
        <v>13885</v>
      </c>
      <c r="B15550" s="11">
        <v>42789</v>
      </c>
      <c r="C15550" s="12" t="s">
        <v>34</v>
      </c>
      <c r="D15550" s="12">
        <f>+MONTH(Tabla1[[#This Row],[FECHA DE RADICADO ]])</f>
        <v>2</v>
      </c>
      <c r="E15550">
        <f>+WEEKNUM(Tabla1[[#This Row],[FECHA DE RADICADO ]],1)</f>
        <v>8</v>
      </c>
    </row>
    <row r="15551" spans="1:5" x14ac:dyDescent="0.25">
      <c r="A15551">
        <v>13886</v>
      </c>
      <c r="B15551" s="11">
        <v>42789</v>
      </c>
      <c r="C15551" s="12" t="s">
        <v>34</v>
      </c>
      <c r="D15551" s="12">
        <f>+MONTH(Tabla1[[#This Row],[FECHA DE RADICADO ]])</f>
        <v>2</v>
      </c>
      <c r="E15551">
        <f>+WEEKNUM(Tabla1[[#This Row],[FECHA DE RADICADO ]],1)</f>
        <v>8</v>
      </c>
    </row>
    <row r="15552" spans="1:5" x14ac:dyDescent="0.25">
      <c r="A15552">
        <v>13887</v>
      </c>
      <c r="B15552" s="11">
        <v>42789</v>
      </c>
      <c r="C15552" s="12" t="s">
        <v>34</v>
      </c>
      <c r="D15552" s="12">
        <f>+MONTH(Tabla1[[#This Row],[FECHA DE RADICADO ]])</f>
        <v>2</v>
      </c>
      <c r="E15552">
        <f>+WEEKNUM(Tabla1[[#This Row],[FECHA DE RADICADO ]],1)</f>
        <v>8</v>
      </c>
    </row>
    <row r="15553" spans="1:5" x14ac:dyDescent="0.25">
      <c r="A15553">
        <v>13888</v>
      </c>
      <c r="B15553" s="11">
        <v>42789</v>
      </c>
      <c r="C15553" s="12" t="s">
        <v>34</v>
      </c>
      <c r="D15553" s="12">
        <f>+MONTH(Tabla1[[#This Row],[FECHA DE RADICADO ]])</f>
        <v>2</v>
      </c>
      <c r="E15553">
        <f>+WEEKNUM(Tabla1[[#This Row],[FECHA DE RADICADO ]],1)</f>
        <v>8</v>
      </c>
    </row>
    <row r="15554" spans="1:5" x14ac:dyDescent="0.25">
      <c r="A15554">
        <v>13889</v>
      </c>
      <c r="B15554" s="11">
        <v>42789</v>
      </c>
      <c r="C15554" s="12" t="s">
        <v>34</v>
      </c>
      <c r="D15554" s="12">
        <f>+MONTH(Tabla1[[#This Row],[FECHA DE RADICADO ]])</f>
        <v>2</v>
      </c>
      <c r="E15554">
        <f>+WEEKNUM(Tabla1[[#This Row],[FECHA DE RADICADO ]],1)</f>
        <v>8</v>
      </c>
    </row>
    <row r="15555" spans="1:5" x14ac:dyDescent="0.25">
      <c r="A15555">
        <v>13890</v>
      </c>
      <c r="B15555" s="11">
        <v>42789</v>
      </c>
      <c r="C15555" s="12" t="s">
        <v>34</v>
      </c>
      <c r="D15555" s="12">
        <f>+MONTH(Tabla1[[#This Row],[FECHA DE RADICADO ]])</f>
        <v>2</v>
      </c>
      <c r="E15555">
        <f>+WEEKNUM(Tabla1[[#This Row],[FECHA DE RADICADO ]],1)</f>
        <v>8</v>
      </c>
    </row>
    <row r="15556" spans="1:5" x14ac:dyDescent="0.25">
      <c r="A15556">
        <v>13891</v>
      </c>
      <c r="B15556" s="11">
        <v>42789</v>
      </c>
      <c r="C15556" s="12" t="s">
        <v>34</v>
      </c>
      <c r="D15556" s="12">
        <f>+MONTH(Tabla1[[#This Row],[FECHA DE RADICADO ]])</f>
        <v>2</v>
      </c>
      <c r="E15556">
        <f>+WEEKNUM(Tabla1[[#This Row],[FECHA DE RADICADO ]],1)</f>
        <v>8</v>
      </c>
    </row>
    <row r="15557" spans="1:5" x14ac:dyDescent="0.25">
      <c r="A15557">
        <v>13892</v>
      </c>
      <c r="B15557" s="11">
        <v>42789</v>
      </c>
      <c r="C15557" s="12" t="s">
        <v>34</v>
      </c>
      <c r="D15557" s="12">
        <f>+MONTH(Tabla1[[#This Row],[FECHA DE RADICADO ]])</f>
        <v>2</v>
      </c>
      <c r="E15557">
        <f>+WEEKNUM(Tabla1[[#This Row],[FECHA DE RADICADO ]],1)</f>
        <v>8</v>
      </c>
    </row>
    <row r="15558" spans="1:5" x14ac:dyDescent="0.25">
      <c r="A15558">
        <v>13893</v>
      </c>
      <c r="B15558" s="11">
        <v>42789</v>
      </c>
      <c r="C15558" s="12" t="s">
        <v>34</v>
      </c>
      <c r="D15558" s="12">
        <f>+MONTH(Tabla1[[#This Row],[FECHA DE RADICADO ]])</f>
        <v>2</v>
      </c>
      <c r="E15558">
        <f>+WEEKNUM(Tabla1[[#This Row],[FECHA DE RADICADO ]],1)</f>
        <v>8</v>
      </c>
    </row>
    <row r="15559" spans="1:5" x14ac:dyDescent="0.25">
      <c r="A15559">
        <v>13894</v>
      </c>
      <c r="B15559" s="11">
        <v>42789</v>
      </c>
      <c r="C15559" s="12" t="s">
        <v>34</v>
      </c>
      <c r="D15559" s="12">
        <f>+MONTH(Tabla1[[#This Row],[FECHA DE RADICADO ]])</f>
        <v>2</v>
      </c>
      <c r="E15559">
        <f>+WEEKNUM(Tabla1[[#This Row],[FECHA DE RADICADO ]],1)</f>
        <v>8</v>
      </c>
    </row>
    <row r="15560" spans="1:5" x14ac:dyDescent="0.25">
      <c r="A15560">
        <v>13895</v>
      </c>
      <c r="B15560" s="11">
        <v>42789</v>
      </c>
      <c r="C15560" s="12" t="s">
        <v>34</v>
      </c>
      <c r="D15560" s="12">
        <f>+MONTH(Tabla1[[#This Row],[FECHA DE RADICADO ]])</f>
        <v>2</v>
      </c>
      <c r="E15560">
        <f>+WEEKNUM(Tabla1[[#This Row],[FECHA DE RADICADO ]],1)</f>
        <v>8</v>
      </c>
    </row>
    <row r="15561" spans="1:5" x14ac:dyDescent="0.25">
      <c r="A15561">
        <v>13896</v>
      </c>
      <c r="B15561" s="11">
        <v>42789</v>
      </c>
      <c r="C15561" s="12" t="s">
        <v>34</v>
      </c>
      <c r="D15561" s="12">
        <f>+MONTH(Tabla1[[#This Row],[FECHA DE RADICADO ]])</f>
        <v>2</v>
      </c>
      <c r="E15561">
        <f>+WEEKNUM(Tabla1[[#This Row],[FECHA DE RADICADO ]],1)</f>
        <v>8</v>
      </c>
    </row>
    <row r="15562" spans="1:5" x14ac:dyDescent="0.25">
      <c r="A15562">
        <v>13897</v>
      </c>
      <c r="B15562" s="11">
        <v>42789</v>
      </c>
      <c r="C15562" s="12" t="s">
        <v>34</v>
      </c>
      <c r="D15562" s="12">
        <f>+MONTH(Tabla1[[#This Row],[FECHA DE RADICADO ]])</f>
        <v>2</v>
      </c>
      <c r="E15562">
        <f>+WEEKNUM(Tabla1[[#This Row],[FECHA DE RADICADO ]],1)</f>
        <v>8</v>
      </c>
    </row>
    <row r="15563" spans="1:5" x14ac:dyDescent="0.25">
      <c r="A15563">
        <v>13898</v>
      </c>
      <c r="B15563" s="11">
        <v>42789</v>
      </c>
      <c r="C15563" s="12" t="s">
        <v>34</v>
      </c>
      <c r="D15563" s="12">
        <f>+MONTH(Tabla1[[#This Row],[FECHA DE RADICADO ]])</f>
        <v>2</v>
      </c>
      <c r="E15563">
        <f>+WEEKNUM(Tabla1[[#This Row],[FECHA DE RADICADO ]],1)</f>
        <v>8</v>
      </c>
    </row>
    <row r="15564" spans="1:5" x14ac:dyDescent="0.25">
      <c r="A15564">
        <v>13899</v>
      </c>
      <c r="B15564" s="11">
        <v>42789</v>
      </c>
      <c r="C15564" s="12" t="s">
        <v>34</v>
      </c>
      <c r="D15564" s="12">
        <f>+MONTH(Tabla1[[#This Row],[FECHA DE RADICADO ]])</f>
        <v>2</v>
      </c>
      <c r="E15564">
        <f>+WEEKNUM(Tabla1[[#This Row],[FECHA DE RADICADO ]],1)</f>
        <v>8</v>
      </c>
    </row>
    <row r="15565" spans="1:5" x14ac:dyDescent="0.25">
      <c r="A15565">
        <v>13900</v>
      </c>
      <c r="B15565" s="11">
        <v>42789</v>
      </c>
      <c r="C15565" s="12" t="s">
        <v>34</v>
      </c>
      <c r="D15565" s="12">
        <f>+MONTH(Tabla1[[#This Row],[FECHA DE RADICADO ]])</f>
        <v>2</v>
      </c>
      <c r="E15565">
        <f>+WEEKNUM(Tabla1[[#This Row],[FECHA DE RADICADO ]],1)</f>
        <v>8</v>
      </c>
    </row>
    <row r="15566" spans="1:5" x14ac:dyDescent="0.25">
      <c r="A15566">
        <v>13943</v>
      </c>
      <c r="B15566" s="11">
        <v>42789</v>
      </c>
      <c r="C15566" s="12" t="s">
        <v>34</v>
      </c>
      <c r="D15566" s="12">
        <f>+MONTH(Tabla1[[#This Row],[FECHA DE RADICADO ]])</f>
        <v>2</v>
      </c>
      <c r="E15566">
        <f>+WEEKNUM(Tabla1[[#This Row],[FECHA DE RADICADO ]],1)</f>
        <v>8</v>
      </c>
    </row>
    <row r="15567" spans="1:5" x14ac:dyDescent="0.25">
      <c r="A15567">
        <v>13944</v>
      </c>
      <c r="B15567" s="11">
        <v>42789</v>
      </c>
      <c r="C15567" s="12" t="s">
        <v>34</v>
      </c>
      <c r="D15567" s="12">
        <f>+MONTH(Tabla1[[#This Row],[FECHA DE RADICADO ]])</f>
        <v>2</v>
      </c>
      <c r="E15567">
        <f>+WEEKNUM(Tabla1[[#This Row],[FECHA DE RADICADO ]],1)</f>
        <v>8</v>
      </c>
    </row>
    <row r="15568" spans="1:5" x14ac:dyDescent="0.25">
      <c r="A15568">
        <v>13945</v>
      </c>
      <c r="B15568" s="11">
        <v>42789</v>
      </c>
      <c r="C15568" s="12" t="s">
        <v>34</v>
      </c>
      <c r="D15568" s="12">
        <f>+MONTH(Tabla1[[#This Row],[FECHA DE RADICADO ]])</f>
        <v>2</v>
      </c>
      <c r="E15568">
        <f>+WEEKNUM(Tabla1[[#This Row],[FECHA DE RADICADO ]],1)</f>
        <v>8</v>
      </c>
    </row>
    <row r="15569" spans="1:5" x14ac:dyDescent="0.25">
      <c r="A15569">
        <v>13946</v>
      </c>
      <c r="B15569" s="11">
        <v>42789</v>
      </c>
      <c r="C15569" s="12" t="s">
        <v>34</v>
      </c>
      <c r="D15569" s="12">
        <f>+MONTH(Tabla1[[#This Row],[FECHA DE RADICADO ]])</f>
        <v>2</v>
      </c>
      <c r="E15569">
        <f>+WEEKNUM(Tabla1[[#This Row],[FECHA DE RADICADO ]],1)</f>
        <v>8</v>
      </c>
    </row>
    <row r="15570" spans="1:5" x14ac:dyDescent="0.25">
      <c r="A15570">
        <v>13947</v>
      </c>
      <c r="B15570" s="11">
        <v>42789</v>
      </c>
      <c r="C15570" s="12" t="s">
        <v>34</v>
      </c>
      <c r="D15570" s="12">
        <f>+MONTH(Tabla1[[#This Row],[FECHA DE RADICADO ]])</f>
        <v>2</v>
      </c>
      <c r="E15570">
        <f>+WEEKNUM(Tabla1[[#This Row],[FECHA DE RADICADO ]],1)</f>
        <v>8</v>
      </c>
    </row>
    <row r="15571" spans="1:5" x14ac:dyDescent="0.25">
      <c r="A15571">
        <v>13948</v>
      </c>
      <c r="B15571" s="11">
        <v>42789</v>
      </c>
      <c r="C15571" s="12" t="s">
        <v>34</v>
      </c>
      <c r="D15571" s="12">
        <f>+MONTH(Tabla1[[#This Row],[FECHA DE RADICADO ]])</f>
        <v>2</v>
      </c>
      <c r="E15571">
        <f>+WEEKNUM(Tabla1[[#This Row],[FECHA DE RADICADO ]],1)</f>
        <v>8</v>
      </c>
    </row>
    <row r="15572" spans="1:5" x14ac:dyDescent="0.25">
      <c r="A15572">
        <v>13949</v>
      </c>
      <c r="B15572" s="11">
        <v>42789</v>
      </c>
      <c r="C15572" s="12" t="s">
        <v>34</v>
      </c>
      <c r="D15572" s="12">
        <f>+MONTH(Tabla1[[#This Row],[FECHA DE RADICADO ]])</f>
        <v>2</v>
      </c>
      <c r="E15572">
        <f>+WEEKNUM(Tabla1[[#This Row],[FECHA DE RADICADO ]],1)</f>
        <v>8</v>
      </c>
    </row>
    <row r="15573" spans="1:5" x14ac:dyDescent="0.25">
      <c r="A15573">
        <v>13950</v>
      </c>
      <c r="B15573" s="11">
        <v>42789</v>
      </c>
      <c r="C15573" s="12" t="s">
        <v>34</v>
      </c>
      <c r="D15573" s="12">
        <f>+MONTH(Tabla1[[#This Row],[FECHA DE RADICADO ]])</f>
        <v>2</v>
      </c>
      <c r="E15573">
        <f>+WEEKNUM(Tabla1[[#This Row],[FECHA DE RADICADO ]],1)</f>
        <v>8</v>
      </c>
    </row>
    <row r="15574" spans="1:5" x14ac:dyDescent="0.25">
      <c r="A15574">
        <v>13951</v>
      </c>
      <c r="B15574" s="11">
        <v>42789</v>
      </c>
      <c r="C15574" s="12" t="s">
        <v>34</v>
      </c>
      <c r="D15574" s="12">
        <f>+MONTH(Tabla1[[#This Row],[FECHA DE RADICADO ]])</f>
        <v>2</v>
      </c>
      <c r="E15574">
        <f>+WEEKNUM(Tabla1[[#This Row],[FECHA DE RADICADO ]],1)</f>
        <v>8</v>
      </c>
    </row>
    <row r="15575" spans="1:5" x14ac:dyDescent="0.25">
      <c r="A15575">
        <v>13952</v>
      </c>
      <c r="B15575" s="11">
        <v>42789</v>
      </c>
      <c r="C15575" s="12" t="s">
        <v>34</v>
      </c>
      <c r="D15575" s="12">
        <f>+MONTH(Tabla1[[#This Row],[FECHA DE RADICADO ]])</f>
        <v>2</v>
      </c>
      <c r="E15575">
        <f>+WEEKNUM(Tabla1[[#This Row],[FECHA DE RADICADO ]],1)</f>
        <v>8</v>
      </c>
    </row>
    <row r="15576" spans="1:5" x14ac:dyDescent="0.25">
      <c r="A15576">
        <v>13953</v>
      </c>
      <c r="B15576" s="11">
        <v>42789</v>
      </c>
      <c r="C15576" s="12" t="s">
        <v>34</v>
      </c>
      <c r="D15576" s="12">
        <f>+MONTH(Tabla1[[#This Row],[FECHA DE RADICADO ]])</f>
        <v>2</v>
      </c>
      <c r="E15576">
        <f>+WEEKNUM(Tabla1[[#This Row],[FECHA DE RADICADO ]],1)</f>
        <v>8</v>
      </c>
    </row>
    <row r="15577" spans="1:5" x14ac:dyDescent="0.25">
      <c r="A15577">
        <v>13954</v>
      </c>
      <c r="B15577" s="11">
        <v>42789</v>
      </c>
      <c r="C15577" s="12" t="s">
        <v>34</v>
      </c>
      <c r="D15577" s="12">
        <f>+MONTH(Tabla1[[#This Row],[FECHA DE RADICADO ]])</f>
        <v>2</v>
      </c>
      <c r="E15577">
        <f>+WEEKNUM(Tabla1[[#This Row],[FECHA DE RADICADO ]],1)</f>
        <v>8</v>
      </c>
    </row>
    <row r="15578" spans="1:5" x14ac:dyDescent="0.25">
      <c r="A15578">
        <v>13955</v>
      </c>
      <c r="B15578" s="11">
        <v>42789</v>
      </c>
      <c r="C15578" s="12" t="s">
        <v>34</v>
      </c>
      <c r="D15578" s="12">
        <f>+MONTH(Tabla1[[#This Row],[FECHA DE RADICADO ]])</f>
        <v>2</v>
      </c>
      <c r="E15578">
        <f>+WEEKNUM(Tabla1[[#This Row],[FECHA DE RADICADO ]],1)</f>
        <v>8</v>
      </c>
    </row>
    <row r="15579" spans="1:5" x14ac:dyDescent="0.25">
      <c r="A15579">
        <v>13956</v>
      </c>
      <c r="B15579" s="11">
        <v>42789</v>
      </c>
      <c r="C15579" s="12" t="s">
        <v>34</v>
      </c>
      <c r="D15579" s="12">
        <f>+MONTH(Tabla1[[#This Row],[FECHA DE RADICADO ]])</f>
        <v>2</v>
      </c>
      <c r="E15579">
        <f>+WEEKNUM(Tabla1[[#This Row],[FECHA DE RADICADO ]],1)</f>
        <v>8</v>
      </c>
    </row>
    <row r="15580" spans="1:5" x14ac:dyDescent="0.25">
      <c r="A15580">
        <v>13957</v>
      </c>
      <c r="B15580" s="11">
        <v>42789</v>
      </c>
      <c r="C15580" s="12" t="s">
        <v>34</v>
      </c>
      <c r="D15580" s="12">
        <f>+MONTH(Tabla1[[#This Row],[FECHA DE RADICADO ]])</f>
        <v>2</v>
      </c>
      <c r="E15580">
        <f>+WEEKNUM(Tabla1[[#This Row],[FECHA DE RADICADO ]],1)</f>
        <v>8</v>
      </c>
    </row>
    <row r="15581" spans="1:5" x14ac:dyDescent="0.25">
      <c r="A15581">
        <v>13958</v>
      </c>
      <c r="B15581" s="11">
        <v>42789</v>
      </c>
      <c r="C15581" s="12" t="s">
        <v>34</v>
      </c>
      <c r="D15581" s="12">
        <f>+MONTH(Tabla1[[#This Row],[FECHA DE RADICADO ]])</f>
        <v>2</v>
      </c>
      <c r="E15581">
        <f>+WEEKNUM(Tabla1[[#This Row],[FECHA DE RADICADO ]],1)</f>
        <v>8</v>
      </c>
    </row>
    <row r="15582" spans="1:5" x14ac:dyDescent="0.25">
      <c r="A15582">
        <v>13959</v>
      </c>
      <c r="B15582" s="11">
        <v>42789</v>
      </c>
      <c r="C15582" s="12" t="s">
        <v>34</v>
      </c>
      <c r="D15582" s="12">
        <f>+MONTH(Tabla1[[#This Row],[FECHA DE RADICADO ]])</f>
        <v>2</v>
      </c>
      <c r="E15582">
        <f>+WEEKNUM(Tabla1[[#This Row],[FECHA DE RADICADO ]],1)</f>
        <v>8</v>
      </c>
    </row>
    <row r="15583" spans="1:5" x14ac:dyDescent="0.25">
      <c r="A15583">
        <v>13960</v>
      </c>
      <c r="B15583" s="11">
        <v>42789</v>
      </c>
      <c r="C15583" s="12" t="s">
        <v>34</v>
      </c>
      <c r="D15583" s="12">
        <f>+MONTH(Tabla1[[#This Row],[FECHA DE RADICADO ]])</f>
        <v>2</v>
      </c>
      <c r="E15583">
        <f>+WEEKNUM(Tabla1[[#This Row],[FECHA DE RADICADO ]],1)</f>
        <v>8</v>
      </c>
    </row>
    <row r="15584" spans="1:5" x14ac:dyDescent="0.25">
      <c r="A15584">
        <v>13961</v>
      </c>
      <c r="B15584" s="11">
        <v>42789</v>
      </c>
      <c r="C15584" s="12" t="s">
        <v>34</v>
      </c>
      <c r="D15584" s="12">
        <f>+MONTH(Tabla1[[#This Row],[FECHA DE RADICADO ]])</f>
        <v>2</v>
      </c>
      <c r="E15584">
        <f>+WEEKNUM(Tabla1[[#This Row],[FECHA DE RADICADO ]],1)</f>
        <v>8</v>
      </c>
    </row>
    <row r="15585" spans="1:5" x14ac:dyDescent="0.25">
      <c r="A15585">
        <v>13962</v>
      </c>
      <c r="B15585" s="11">
        <v>42789</v>
      </c>
      <c r="C15585" s="12" t="s">
        <v>34</v>
      </c>
      <c r="D15585" s="12">
        <f>+MONTH(Tabla1[[#This Row],[FECHA DE RADICADO ]])</f>
        <v>2</v>
      </c>
      <c r="E15585">
        <f>+WEEKNUM(Tabla1[[#This Row],[FECHA DE RADICADO ]],1)</f>
        <v>8</v>
      </c>
    </row>
    <row r="15586" spans="1:5" x14ac:dyDescent="0.25">
      <c r="A15586">
        <v>13963</v>
      </c>
      <c r="B15586" s="11">
        <v>42789</v>
      </c>
      <c r="C15586" s="12" t="s">
        <v>34</v>
      </c>
      <c r="D15586" s="12">
        <f>+MONTH(Tabla1[[#This Row],[FECHA DE RADICADO ]])</f>
        <v>2</v>
      </c>
      <c r="E15586">
        <f>+WEEKNUM(Tabla1[[#This Row],[FECHA DE RADICADO ]],1)</f>
        <v>8</v>
      </c>
    </row>
    <row r="15587" spans="1:5" x14ac:dyDescent="0.25">
      <c r="A15587">
        <v>13964</v>
      </c>
      <c r="B15587" s="11">
        <v>42789</v>
      </c>
      <c r="C15587" s="12" t="s">
        <v>34</v>
      </c>
      <c r="D15587" s="12">
        <f>+MONTH(Tabla1[[#This Row],[FECHA DE RADICADO ]])</f>
        <v>2</v>
      </c>
      <c r="E15587">
        <f>+WEEKNUM(Tabla1[[#This Row],[FECHA DE RADICADO ]],1)</f>
        <v>8</v>
      </c>
    </row>
    <row r="15588" spans="1:5" x14ac:dyDescent="0.25">
      <c r="A15588">
        <v>13965</v>
      </c>
      <c r="B15588" s="11">
        <v>42789</v>
      </c>
      <c r="C15588" s="12" t="s">
        <v>34</v>
      </c>
      <c r="D15588" s="12">
        <f>+MONTH(Tabla1[[#This Row],[FECHA DE RADICADO ]])</f>
        <v>2</v>
      </c>
      <c r="E15588">
        <f>+WEEKNUM(Tabla1[[#This Row],[FECHA DE RADICADO ]],1)</f>
        <v>8</v>
      </c>
    </row>
    <row r="15589" spans="1:5" x14ac:dyDescent="0.25">
      <c r="A15589">
        <v>13966</v>
      </c>
      <c r="B15589" s="11">
        <v>42789</v>
      </c>
      <c r="C15589" s="12" t="s">
        <v>34</v>
      </c>
      <c r="D15589" s="12">
        <f>+MONTH(Tabla1[[#This Row],[FECHA DE RADICADO ]])</f>
        <v>2</v>
      </c>
      <c r="E15589">
        <f>+WEEKNUM(Tabla1[[#This Row],[FECHA DE RADICADO ]],1)</f>
        <v>8</v>
      </c>
    </row>
    <row r="15590" spans="1:5" x14ac:dyDescent="0.25">
      <c r="A15590">
        <v>13967</v>
      </c>
      <c r="B15590" s="11">
        <v>42789</v>
      </c>
      <c r="C15590" s="12" t="s">
        <v>34</v>
      </c>
      <c r="D15590" s="12">
        <f>+MONTH(Tabla1[[#This Row],[FECHA DE RADICADO ]])</f>
        <v>2</v>
      </c>
      <c r="E15590">
        <f>+WEEKNUM(Tabla1[[#This Row],[FECHA DE RADICADO ]],1)</f>
        <v>8</v>
      </c>
    </row>
    <row r="15591" spans="1:5" x14ac:dyDescent="0.25">
      <c r="A15591">
        <v>13968</v>
      </c>
      <c r="B15591" s="11">
        <v>42789</v>
      </c>
      <c r="C15591" s="12" t="s">
        <v>34</v>
      </c>
      <c r="D15591" s="12">
        <f>+MONTH(Tabla1[[#This Row],[FECHA DE RADICADO ]])</f>
        <v>2</v>
      </c>
      <c r="E15591">
        <f>+WEEKNUM(Tabla1[[#This Row],[FECHA DE RADICADO ]],1)</f>
        <v>8</v>
      </c>
    </row>
    <row r="15592" spans="1:5" x14ac:dyDescent="0.25">
      <c r="A15592">
        <v>14013</v>
      </c>
      <c r="B15592" s="11">
        <v>42789</v>
      </c>
      <c r="C15592" s="12" t="s">
        <v>34</v>
      </c>
      <c r="D15592" s="12">
        <f>+MONTH(Tabla1[[#This Row],[FECHA DE RADICADO ]])</f>
        <v>2</v>
      </c>
      <c r="E15592">
        <f>+WEEKNUM(Tabla1[[#This Row],[FECHA DE RADICADO ]],1)</f>
        <v>8</v>
      </c>
    </row>
    <row r="15593" spans="1:5" x14ac:dyDescent="0.25">
      <c r="A15593">
        <v>14014</v>
      </c>
      <c r="B15593" s="11">
        <v>42789</v>
      </c>
      <c r="C15593" s="12" t="s">
        <v>34</v>
      </c>
      <c r="D15593" s="12">
        <f>+MONTH(Tabla1[[#This Row],[FECHA DE RADICADO ]])</f>
        <v>2</v>
      </c>
      <c r="E15593">
        <f>+WEEKNUM(Tabla1[[#This Row],[FECHA DE RADICADO ]],1)</f>
        <v>8</v>
      </c>
    </row>
    <row r="15594" spans="1:5" x14ac:dyDescent="0.25">
      <c r="A15594">
        <v>14015</v>
      </c>
      <c r="B15594" s="11">
        <v>42789</v>
      </c>
      <c r="C15594" s="12" t="s">
        <v>34</v>
      </c>
      <c r="D15594" s="12">
        <f>+MONTH(Tabla1[[#This Row],[FECHA DE RADICADO ]])</f>
        <v>2</v>
      </c>
      <c r="E15594">
        <f>+WEEKNUM(Tabla1[[#This Row],[FECHA DE RADICADO ]],1)</f>
        <v>8</v>
      </c>
    </row>
    <row r="15595" spans="1:5" x14ac:dyDescent="0.25">
      <c r="A15595">
        <v>14016</v>
      </c>
      <c r="B15595" s="11">
        <v>42789</v>
      </c>
      <c r="C15595" s="12" t="s">
        <v>34</v>
      </c>
      <c r="D15595" s="12">
        <f>+MONTH(Tabla1[[#This Row],[FECHA DE RADICADO ]])</f>
        <v>2</v>
      </c>
      <c r="E15595">
        <f>+WEEKNUM(Tabla1[[#This Row],[FECHA DE RADICADO ]],1)</f>
        <v>8</v>
      </c>
    </row>
    <row r="15596" spans="1:5" x14ac:dyDescent="0.25">
      <c r="A15596">
        <v>14017</v>
      </c>
      <c r="B15596" s="11">
        <v>42789</v>
      </c>
      <c r="C15596" s="12" t="s">
        <v>34</v>
      </c>
      <c r="D15596" s="12">
        <f>+MONTH(Tabla1[[#This Row],[FECHA DE RADICADO ]])</f>
        <v>2</v>
      </c>
      <c r="E15596">
        <f>+WEEKNUM(Tabla1[[#This Row],[FECHA DE RADICADO ]],1)</f>
        <v>8</v>
      </c>
    </row>
    <row r="15597" spans="1:5" x14ac:dyDescent="0.25">
      <c r="A15597">
        <v>14018</v>
      </c>
      <c r="B15597" s="11">
        <v>42789</v>
      </c>
      <c r="C15597" s="12" t="s">
        <v>34</v>
      </c>
      <c r="D15597" s="12">
        <f>+MONTH(Tabla1[[#This Row],[FECHA DE RADICADO ]])</f>
        <v>2</v>
      </c>
      <c r="E15597">
        <f>+WEEKNUM(Tabla1[[#This Row],[FECHA DE RADICADO ]],1)</f>
        <v>8</v>
      </c>
    </row>
    <row r="15598" spans="1:5" x14ac:dyDescent="0.25">
      <c r="A15598">
        <v>14019</v>
      </c>
      <c r="B15598" s="11">
        <v>42789</v>
      </c>
      <c r="C15598" s="12" t="s">
        <v>34</v>
      </c>
      <c r="D15598" s="12">
        <f>+MONTH(Tabla1[[#This Row],[FECHA DE RADICADO ]])</f>
        <v>2</v>
      </c>
      <c r="E15598">
        <f>+WEEKNUM(Tabla1[[#This Row],[FECHA DE RADICADO ]],1)</f>
        <v>8</v>
      </c>
    </row>
    <row r="15599" spans="1:5" x14ac:dyDescent="0.25">
      <c r="A15599">
        <v>14020</v>
      </c>
      <c r="B15599" s="11">
        <v>42789</v>
      </c>
      <c r="C15599" s="12" t="s">
        <v>34</v>
      </c>
      <c r="D15599" s="12">
        <f>+MONTH(Tabla1[[#This Row],[FECHA DE RADICADO ]])</f>
        <v>2</v>
      </c>
      <c r="E15599">
        <f>+WEEKNUM(Tabla1[[#This Row],[FECHA DE RADICADO ]],1)</f>
        <v>8</v>
      </c>
    </row>
    <row r="15600" spans="1:5" x14ac:dyDescent="0.25">
      <c r="A15600">
        <v>14021</v>
      </c>
      <c r="B15600" s="11">
        <v>42789</v>
      </c>
      <c r="C15600" s="12" t="s">
        <v>34</v>
      </c>
      <c r="D15600" s="12">
        <f>+MONTH(Tabla1[[#This Row],[FECHA DE RADICADO ]])</f>
        <v>2</v>
      </c>
      <c r="E15600">
        <f>+WEEKNUM(Tabla1[[#This Row],[FECHA DE RADICADO ]],1)</f>
        <v>8</v>
      </c>
    </row>
    <row r="15601" spans="1:5" x14ac:dyDescent="0.25">
      <c r="A15601">
        <v>14022</v>
      </c>
      <c r="B15601" s="11">
        <v>42789</v>
      </c>
      <c r="C15601" s="12" t="s">
        <v>34</v>
      </c>
      <c r="D15601" s="12">
        <f>+MONTH(Tabla1[[#This Row],[FECHA DE RADICADO ]])</f>
        <v>2</v>
      </c>
      <c r="E15601">
        <f>+WEEKNUM(Tabla1[[#This Row],[FECHA DE RADICADO ]],1)</f>
        <v>8</v>
      </c>
    </row>
    <row r="15602" spans="1:5" x14ac:dyDescent="0.25">
      <c r="A15602">
        <v>14023</v>
      </c>
      <c r="B15602" s="11">
        <v>42789</v>
      </c>
      <c r="C15602" s="12" t="s">
        <v>34</v>
      </c>
      <c r="D15602" s="12">
        <f>+MONTH(Tabla1[[#This Row],[FECHA DE RADICADO ]])</f>
        <v>2</v>
      </c>
      <c r="E15602">
        <f>+WEEKNUM(Tabla1[[#This Row],[FECHA DE RADICADO ]],1)</f>
        <v>8</v>
      </c>
    </row>
    <row r="15603" spans="1:5" x14ac:dyDescent="0.25">
      <c r="A15603">
        <v>14024</v>
      </c>
      <c r="B15603" s="11">
        <v>42789</v>
      </c>
      <c r="C15603" s="12" t="s">
        <v>34</v>
      </c>
      <c r="D15603" s="12">
        <f>+MONTH(Tabla1[[#This Row],[FECHA DE RADICADO ]])</f>
        <v>2</v>
      </c>
      <c r="E15603">
        <f>+WEEKNUM(Tabla1[[#This Row],[FECHA DE RADICADO ]],1)</f>
        <v>8</v>
      </c>
    </row>
    <row r="15604" spans="1:5" x14ac:dyDescent="0.25">
      <c r="A15604">
        <v>14025</v>
      </c>
      <c r="B15604" s="11">
        <v>42789</v>
      </c>
      <c r="C15604" s="12" t="s">
        <v>34</v>
      </c>
      <c r="D15604" s="12">
        <f>+MONTH(Tabla1[[#This Row],[FECHA DE RADICADO ]])</f>
        <v>2</v>
      </c>
      <c r="E15604">
        <f>+WEEKNUM(Tabla1[[#This Row],[FECHA DE RADICADO ]],1)</f>
        <v>8</v>
      </c>
    </row>
    <row r="15605" spans="1:5" x14ac:dyDescent="0.25">
      <c r="A15605">
        <v>14026</v>
      </c>
      <c r="B15605" s="11">
        <v>42789</v>
      </c>
      <c r="C15605" s="12" t="s">
        <v>34</v>
      </c>
      <c r="D15605" s="12">
        <f>+MONTH(Tabla1[[#This Row],[FECHA DE RADICADO ]])</f>
        <v>2</v>
      </c>
      <c r="E15605">
        <f>+WEEKNUM(Tabla1[[#This Row],[FECHA DE RADICADO ]],1)</f>
        <v>8</v>
      </c>
    </row>
    <row r="15606" spans="1:5" x14ac:dyDescent="0.25">
      <c r="A15606">
        <v>14027</v>
      </c>
      <c r="B15606" s="11">
        <v>42789</v>
      </c>
      <c r="C15606" s="12" t="s">
        <v>34</v>
      </c>
      <c r="D15606" s="12">
        <f>+MONTH(Tabla1[[#This Row],[FECHA DE RADICADO ]])</f>
        <v>2</v>
      </c>
      <c r="E15606">
        <f>+WEEKNUM(Tabla1[[#This Row],[FECHA DE RADICADO ]],1)</f>
        <v>8</v>
      </c>
    </row>
    <row r="15607" spans="1:5" x14ac:dyDescent="0.25">
      <c r="A15607">
        <v>14028</v>
      </c>
      <c r="B15607" s="11">
        <v>42789</v>
      </c>
      <c r="C15607" s="12" t="s">
        <v>34</v>
      </c>
      <c r="D15607" s="12">
        <f>+MONTH(Tabla1[[#This Row],[FECHA DE RADICADO ]])</f>
        <v>2</v>
      </c>
      <c r="E15607">
        <f>+WEEKNUM(Tabla1[[#This Row],[FECHA DE RADICADO ]],1)</f>
        <v>8</v>
      </c>
    </row>
    <row r="15608" spans="1:5" x14ac:dyDescent="0.25">
      <c r="A15608">
        <v>14029</v>
      </c>
      <c r="B15608" s="11">
        <v>42789</v>
      </c>
      <c r="C15608" s="12" t="s">
        <v>34</v>
      </c>
      <c r="D15608" s="12">
        <f>+MONTH(Tabla1[[#This Row],[FECHA DE RADICADO ]])</f>
        <v>2</v>
      </c>
      <c r="E15608">
        <f>+WEEKNUM(Tabla1[[#This Row],[FECHA DE RADICADO ]],1)</f>
        <v>8</v>
      </c>
    </row>
    <row r="15609" spans="1:5" x14ac:dyDescent="0.25">
      <c r="A15609">
        <v>14030</v>
      </c>
      <c r="B15609" s="11">
        <v>42789</v>
      </c>
      <c r="C15609" s="12" t="s">
        <v>34</v>
      </c>
      <c r="D15609" s="12">
        <f>+MONTH(Tabla1[[#This Row],[FECHA DE RADICADO ]])</f>
        <v>2</v>
      </c>
      <c r="E15609">
        <f>+WEEKNUM(Tabla1[[#This Row],[FECHA DE RADICADO ]],1)</f>
        <v>8</v>
      </c>
    </row>
    <row r="15610" spans="1:5" x14ac:dyDescent="0.25">
      <c r="A15610">
        <v>14031</v>
      </c>
      <c r="B15610" s="11">
        <v>42789</v>
      </c>
      <c r="C15610" s="12" t="s">
        <v>34</v>
      </c>
      <c r="D15610" s="12">
        <f>+MONTH(Tabla1[[#This Row],[FECHA DE RADICADO ]])</f>
        <v>2</v>
      </c>
      <c r="E15610">
        <f>+WEEKNUM(Tabla1[[#This Row],[FECHA DE RADICADO ]],1)</f>
        <v>8</v>
      </c>
    </row>
    <row r="15611" spans="1:5" x14ac:dyDescent="0.25">
      <c r="A15611">
        <v>14032</v>
      </c>
      <c r="B15611" s="11">
        <v>42789</v>
      </c>
      <c r="C15611" s="12" t="s">
        <v>34</v>
      </c>
      <c r="D15611" s="12">
        <f>+MONTH(Tabla1[[#This Row],[FECHA DE RADICADO ]])</f>
        <v>2</v>
      </c>
      <c r="E15611">
        <f>+WEEKNUM(Tabla1[[#This Row],[FECHA DE RADICADO ]],1)</f>
        <v>8</v>
      </c>
    </row>
    <row r="15612" spans="1:5" x14ac:dyDescent="0.25">
      <c r="A15612">
        <v>14033</v>
      </c>
      <c r="B15612" s="11">
        <v>42789</v>
      </c>
      <c r="C15612" s="12" t="s">
        <v>34</v>
      </c>
      <c r="D15612" s="12">
        <f>+MONTH(Tabla1[[#This Row],[FECHA DE RADICADO ]])</f>
        <v>2</v>
      </c>
      <c r="E15612">
        <f>+WEEKNUM(Tabla1[[#This Row],[FECHA DE RADICADO ]],1)</f>
        <v>8</v>
      </c>
    </row>
    <row r="15613" spans="1:5" x14ac:dyDescent="0.25">
      <c r="A15613">
        <v>14034</v>
      </c>
      <c r="B15613" s="11">
        <v>42789</v>
      </c>
      <c r="C15613" s="12" t="s">
        <v>34</v>
      </c>
      <c r="D15613" s="12">
        <f>+MONTH(Tabla1[[#This Row],[FECHA DE RADICADO ]])</f>
        <v>2</v>
      </c>
      <c r="E15613">
        <f>+WEEKNUM(Tabla1[[#This Row],[FECHA DE RADICADO ]],1)</f>
        <v>8</v>
      </c>
    </row>
    <row r="15614" spans="1:5" x14ac:dyDescent="0.25">
      <c r="A15614">
        <v>14035</v>
      </c>
      <c r="B15614" s="11">
        <v>42789</v>
      </c>
      <c r="C15614" s="12" t="s">
        <v>34</v>
      </c>
      <c r="D15614" s="12">
        <f>+MONTH(Tabla1[[#This Row],[FECHA DE RADICADO ]])</f>
        <v>2</v>
      </c>
      <c r="E15614">
        <f>+WEEKNUM(Tabla1[[#This Row],[FECHA DE RADICADO ]],1)</f>
        <v>8</v>
      </c>
    </row>
    <row r="15615" spans="1:5" x14ac:dyDescent="0.25">
      <c r="A15615">
        <v>14036</v>
      </c>
      <c r="B15615" s="11">
        <v>42789</v>
      </c>
      <c r="C15615" s="12" t="s">
        <v>34</v>
      </c>
      <c r="D15615" s="12">
        <f>+MONTH(Tabla1[[#This Row],[FECHA DE RADICADO ]])</f>
        <v>2</v>
      </c>
      <c r="E15615">
        <f>+WEEKNUM(Tabla1[[#This Row],[FECHA DE RADICADO ]],1)</f>
        <v>8</v>
      </c>
    </row>
    <row r="15616" spans="1:5" x14ac:dyDescent="0.25">
      <c r="A15616">
        <v>14037</v>
      </c>
      <c r="B15616" s="11">
        <v>42789</v>
      </c>
      <c r="C15616" s="12" t="s">
        <v>34</v>
      </c>
      <c r="D15616" s="12">
        <f>+MONTH(Tabla1[[#This Row],[FECHA DE RADICADO ]])</f>
        <v>2</v>
      </c>
      <c r="E15616">
        <f>+WEEKNUM(Tabla1[[#This Row],[FECHA DE RADICADO ]],1)</f>
        <v>8</v>
      </c>
    </row>
    <row r="15617" spans="1:5" x14ac:dyDescent="0.25">
      <c r="A15617">
        <v>14038</v>
      </c>
      <c r="B15617" s="11">
        <v>42789</v>
      </c>
      <c r="C15617" s="12" t="s">
        <v>34</v>
      </c>
      <c r="D15617" s="12">
        <f>+MONTH(Tabla1[[#This Row],[FECHA DE RADICADO ]])</f>
        <v>2</v>
      </c>
      <c r="E15617">
        <f>+WEEKNUM(Tabla1[[#This Row],[FECHA DE RADICADO ]],1)</f>
        <v>8</v>
      </c>
    </row>
    <row r="15618" spans="1:5" x14ac:dyDescent="0.25">
      <c r="A15618">
        <v>14039</v>
      </c>
      <c r="B15618" s="11">
        <v>42789</v>
      </c>
      <c r="C15618" s="12" t="s">
        <v>34</v>
      </c>
      <c r="D15618" s="12">
        <f>+MONTH(Tabla1[[#This Row],[FECHA DE RADICADO ]])</f>
        <v>2</v>
      </c>
      <c r="E15618">
        <f>+WEEKNUM(Tabla1[[#This Row],[FECHA DE RADICADO ]],1)</f>
        <v>8</v>
      </c>
    </row>
    <row r="15619" spans="1:5" x14ac:dyDescent="0.25">
      <c r="A15619">
        <v>14040</v>
      </c>
      <c r="B15619" s="11">
        <v>42789</v>
      </c>
      <c r="C15619" s="12" t="s">
        <v>34</v>
      </c>
      <c r="D15619" s="12">
        <f>+MONTH(Tabla1[[#This Row],[FECHA DE RADICADO ]])</f>
        <v>2</v>
      </c>
      <c r="E15619">
        <f>+WEEKNUM(Tabla1[[#This Row],[FECHA DE RADICADO ]],1)</f>
        <v>8</v>
      </c>
    </row>
    <row r="15620" spans="1:5" x14ac:dyDescent="0.25">
      <c r="A15620">
        <v>15954</v>
      </c>
      <c r="B15620" s="11">
        <v>42793</v>
      </c>
      <c r="C15620" s="12" t="s">
        <v>34</v>
      </c>
      <c r="D15620" s="12">
        <f>+MONTH(Tabla1[[#This Row],[FECHA DE RADICADO ]])</f>
        <v>2</v>
      </c>
      <c r="E15620">
        <f>+WEEKNUM(Tabla1[[#This Row],[FECHA DE RADICADO ]],1)</f>
        <v>9</v>
      </c>
    </row>
    <row r="15621" spans="1:5" x14ac:dyDescent="0.25">
      <c r="A15621">
        <v>15956</v>
      </c>
      <c r="B15621" s="11">
        <v>42793</v>
      </c>
      <c r="C15621" s="12" t="s">
        <v>34</v>
      </c>
      <c r="D15621" s="12">
        <f>+MONTH(Tabla1[[#This Row],[FECHA DE RADICADO ]])</f>
        <v>2</v>
      </c>
      <c r="E15621">
        <f>+WEEKNUM(Tabla1[[#This Row],[FECHA DE RADICADO ]],1)</f>
        <v>9</v>
      </c>
    </row>
    <row r="15622" spans="1:5" x14ac:dyDescent="0.25">
      <c r="A15622">
        <v>16914</v>
      </c>
      <c r="B15622" s="11">
        <v>42794</v>
      </c>
      <c r="C15622" s="12" t="s">
        <v>34</v>
      </c>
      <c r="D15622" s="12">
        <f>+MONTH(Tabla1[[#This Row],[FECHA DE RADICADO ]])</f>
        <v>2</v>
      </c>
      <c r="E15622">
        <f>+WEEKNUM(Tabla1[[#This Row],[FECHA DE RADICADO ]],1)</f>
        <v>9</v>
      </c>
    </row>
    <row r="15623" spans="1:5" x14ac:dyDescent="0.25">
      <c r="A15623">
        <v>185</v>
      </c>
      <c r="B15623" s="11">
        <v>42795</v>
      </c>
      <c r="C15623" s="12" t="s">
        <v>34</v>
      </c>
      <c r="D15623" s="12">
        <f>+MONTH(Tabla1[[#This Row],[FECHA DE RADICADO ]])</f>
        <v>3</v>
      </c>
      <c r="E15623">
        <f>+WEEKNUM(Tabla1[[#This Row],[FECHA DE RADICADO ]],1)</f>
        <v>9</v>
      </c>
    </row>
    <row r="15624" spans="1:5" x14ac:dyDescent="0.25">
      <c r="A15624">
        <v>193</v>
      </c>
      <c r="B15624" s="11">
        <v>42795</v>
      </c>
      <c r="C15624" s="12" t="s">
        <v>34</v>
      </c>
      <c r="D15624" s="12">
        <f>+MONTH(Tabla1[[#This Row],[FECHA DE RADICADO ]])</f>
        <v>3</v>
      </c>
      <c r="E15624">
        <f>+WEEKNUM(Tabla1[[#This Row],[FECHA DE RADICADO ]],1)</f>
        <v>9</v>
      </c>
    </row>
    <row r="15625" spans="1:5" x14ac:dyDescent="0.25">
      <c r="A15625">
        <v>1437</v>
      </c>
      <c r="B15625" s="11">
        <v>42797</v>
      </c>
      <c r="C15625" s="12" t="s">
        <v>34</v>
      </c>
      <c r="D15625" s="12">
        <f>+MONTH(Tabla1[[#This Row],[FECHA DE RADICADO ]])</f>
        <v>3</v>
      </c>
      <c r="E15625">
        <f>+WEEKNUM(Tabla1[[#This Row],[FECHA DE RADICADO ]],1)</f>
        <v>9</v>
      </c>
    </row>
    <row r="15626" spans="1:5" x14ac:dyDescent="0.25">
      <c r="A15626">
        <v>3741</v>
      </c>
      <c r="B15626" s="11">
        <v>42800</v>
      </c>
      <c r="C15626" s="12" t="s">
        <v>34</v>
      </c>
      <c r="D15626" s="12">
        <f>+MONTH(Tabla1[[#This Row],[FECHA DE RADICADO ]])</f>
        <v>3</v>
      </c>
      <c r="E15626">
        <f>+WEEKNUM(Tabla1[[#This Row],[FECHA DE RADICADO ]],1)</f>
        <v>10</v>
      </c>
    </row>
    <row r="15627" spans="1:5" x14ac:dyDescent="0.25">
      <c r="A15627">
        <v>3742</v>
      </c>
      <c r="B15627" s="11">
        <v>42800</v>
      </c>
      <c r="C15627" s="12" t="s">
        <v>34</v>
      </c>
      <c r="D15627" s="12">
        <f>+MONTH(Tabla1[[#This Row],[FECHA DE RADICADO ]])</f>
        <v>3</v>
      </c>
      <c r="E15627">
        <f>+WEEKNUM(Tabla1[[#This Row],[FECHA DE RADICADO ]],1)</f>
        <v>10</v>
      </c>
    </row>
    <row r="15628" spans="1:5" x14ac:dyDescent="0.25">
      <c r="A15628">
        <v>3743</v>
      </c>
      <c r="B15628" s="11">
        <v>42800</v>
      </c>
      <c r="C15628" s="12" t="s">
        <v>34</v>
      </c>
      <c r="D15628" s="12">
        <f>+MONTH(Tabla1[[#This Row],[FECHA DE RADICADO ]])</f>
        <v>3</v>
      </c>
      <c r="E15628">
        <f>+WEEKNUM(Tabla1[[#This Row],[FECHA DE RADICADO ]],1)</f>
        <v>10</v>
      </c>
    </row>
    <row r="15629" spans="1:5" x14ac:dyDescent="0.25">
      <c r="A15629">
        <v>3744</v>
      </c>
      <c r="B15629" s="11">
        <v>42800</v>
      </c>
      <c r="C15629" s="12" t="s">
        <v>34</v>
      </c>
      <c r="D15629" s="12">
        <f>+MONTH(Tabla1[[#This Row],[FECHA DE RADICADO ]])</f>
        <v>3</v>
      </c>
      <c r="E15629">
        <f>+WEEKNUM(Tabla1[[#This Row],[FECHA DE RADICADO ]],1)</f>
        <v>10</v>
      </c>
    </row>
    <row r="15630" spans="1:5" x14ac:dyDescent="0.25">
      <c r="A15630">
        <v>3745</v>
      </c>
      <c r="B15630" s="11">
        <v>42800</v>
      </c>
      <c r="C15630" s="12" t="s">
        <v>34</v>
      </c>
      <c r="D15630" s="12">
        <f>+MONTH(Tabla1[[#This Row],[FECHA DE RADICADO ]])</f>
        <v>3</v>
      </c>
      <c r="E15630">
        <f>+WEEKNUM(Tabla1[[#This Row],[FECHA DE RADICADO ]],1)</f>
        <v>10</v>
      </c>
    </row>
    <row r="15631" spans="1:5" x14ac:dyDescent="0.25">
      <c r="A15631">
        <v>3746</v>
      </c>
      <c r="B15631" s="11">
        <v>42800</v>
      </c>
      <c r="C15631" s="12" t="s">
        <v>34</v>
      </c>
      <c r="D15631" s="12">
        <f>+MONTH(Tabla1[[#This Row],[FECHA DE RADICADO ]])</f>
        <v>3</v>
      </c>
      <c r="E15631">
        <f>+WEEKNUM(Tabla1[[#This Row],[FECHA DE RADICADO ]],1)</f>
        <v>10</v>
      </c>
    </row>
    <row r="15632" spans="1:5" x14ac:dyDescent="0.25">
      <c r="A15632">
        <v>3747</v>
      </c>
      <c r="B15632" s="11">
        <v>42800</v>
      </c>
      <c r="C15632" s="12" t="s">
        <v>34</v>
      </c>
      <c r="D15632" s="12">
        <f>+MONTH(Tabla1[[#This Row],[FECHA DE RADICADO ]])</f>
        <v>3</v>
      </c>
      <c r="E15632">
        <f>+WEEKNUM(Tabla1[[#This Row],[FECHA DE RADICADO ]],1)</f>
        <v>10</v>
      </c>
    </row>
    <row r="15633" spans="1:5" x14ac:dyDescent="0.25">
      <c r="A15633">
        <v>3748</v>
      </c>
      <c r="B15633" s="11">
        <v>42800</v>
      </c>
      <c r="C15633" s="12" t="s">
        <v>34</v>
      </c>
      <c r="D15633" s="12">
        <f>+MONTH(Tabla1[[#This Row],[FECHA DE RADICADO ]])</f>
        <v>3</v>
      </c>
      <c r="E15633">
        <f>+WEEKNUM(Tabla1[[#This Row],[FECHA DE RADICADO ]],1)</f>
        <v>10</v>
      </c>
    </row>
    <row r="15634" spans="1:5" x14ac:dyDescent="0.25">
      <c r="A15634">
        <v>3749</v>
      </c>
      <c r="B15634" s="11">
        <v>42800</v>
      </c>
      <c r="C15634" s="12" t="s">
        <v>34</v>
      </c>
      <c r="D15634" s="12">
        <f>+MONTH(Tabla1[[#This Row],[FECHA DE RADICADO ]])</f>
        <v>3</v>
      </c>
      <c r="E15634">
        <f>+WEEKNUM(Tabla1[[#This Row],[FECHA DE RADICADO ]],1)</f>
        <v>10</v>
      </c>
    </row>
    <row r="15635" spans="1:5" x14ac:dyDescent="0.25">
      <c r="A15635">
        <v>3750</v>
      </c>
      <c r="B15635" s="11">
        <v>42800</v>
      </c>
      <c r="C15635" s="12" t="s">
        <v>34</v>
      </c>
      <c r="D15635" s="12">
        <f>+MONTH(Tabla1[[#This Row],[FECHA DE RADICADO ]])</f>
        <v>3</v>
      </c>
      <c r="E15635">
        <f>+WEEKNUM(Tabla1[[#This Row],[FECHA DE RADICADO ]],1)</f>
        <v>10</v>
      </c>
    </row>
    <row r="15636" spans="1:5" x14ac:dyDescent="0.25">
      <c r="A15636">
        <v>3751</v>
      </c>
      <c r="B15636" s="11">
        <v>42800</v>
      </c>
      <c r="C15636" s="12" t="s">
        <v>34</v>
      </c>
      <c r="D15636" s="12">
        <f>+MONTH(Tabla1[[#This Row],[FECHA DE RADICADO ]])</f>
        <v>3</v>
      </c>
      <c r="E15636">
        <f>+WEEKNUM(Tabla1[[#This Row],[FECHA DE RADICADO ]],1)</f>
        <v>10</v>
      </c>
    </row>
    <row r="15637" spans="1:5" x14ac:dyDescent="0.25">
      <c r="A15637">
        <v>3752</v>
      </c>
      <c r="B15637" s="11">
        <v>42800</v>
      </c>
      <c r="C15637" s="12" t="s">
        <v>34</v>
      </c>
      <c r="D15637" s="12">
        <f>+MONTH(Tabla1[[#This Row],[FECHA DE RADICADO ]])</f>
        <v>3</v>
      </c>
      <c r="E15637">
        <f>+WEEKNUM(Tabla1[[#This Row],[FECHA DE RADICADO ]],1)</f>
        <v>10</v>
      </c>
    </row>
    <row r="15638" spans="1:5" x14ac:dyDescent="0.25">
      <c r="A15638">
        <v>3753</v>
      </c>
      <c r="B15638" s="11">
        <v>42800</v>
      </c>
      <c r="C15638" s="12" t="s">
        <v>34</v>
      </c>
      <c r="D15638" s="12">
        <f>+MONTH(Tabla1[[#This Row],[FECHA DE RADICADO ]])</f>
        <v>3</v>
      </c>
      <c r="E15638">
        <f>+WEEKNUM(Tabla1[[#This Row],[FECHA DE RADICADO ]],1)</f>
        <v>10</v>
      </c>
    </row>
    <row r="15639" spans="1:5" x14ac:dyDescent="0.25">
      <c r="A15639">
        <v>3754</v>
      </c>
      <c r="B15639" s="11">
        <v>42800</v>
      </c>
      <c r="C15639" s="12" t="s">
        <v>34</v>
      </c>
      <c r="D15639" s="12">
        <f>+MONTH(Tabla1[[#This Row],[FECHA DE RADICADO ]])</f>
        <v>3</v>
      </c>
      <c r="E15639">
        <f>+WEEKNUM(Tabla1[[#This Row],[FECHA DE RADICADO ]],1)</f>
        <v>10</v>
      </c>
    </row>
    <row r="15640" spans="1:5" x14ac:dyDescent="0.25">
      <c r="A15640">
        <v>3755</v>
      </c>
      <c r="B15640" s="11">
        <v>42800</v>
      </c>
      <c r="C15640" s="12" t="s">
        <v>34</v>
      </c>
      <c r="D15640" s="12">
        <f>+MONTH(Tabla1[[#This Row],[FECHA DE RADICADO ]])</f>
        <v>3</v>
      </c>
      <c r="E15640">
        <f>+WEEKNUM(Tabla1[[#This Row],[FECHA DE RADICADO ]],1)</f>
        <v>10</v>
      </c>
    </row>
    <row r="15641" spans="1:5" x14ac:dyDescent="0.25">
      <c r="A15641">
        <v>3756</v>
      </c>
      <c r="B15641" s="11">
        <v>42800</v>
      </c>
      <c r="C15641" s="12" t="s">
        <v>34</v>
      </c>
      <c r="D15641" s="12">
        <f>+MONTH(Tabla1[[#This Row],[FECHA DE RADICADO ]])</f>
        <v>3</v>
      </c>
      <c r="E15641">
        <f>+WEEKNUM(Tabla1[[#This Row],[FECHA DE RADICADO ]],1)</f>
        <v>10</v>
      </c>
    </row>
    <row r="15642" spans="1:5" x14ac:dyDescent="0.25">
      <c r="A15642">
        <v>3757</v>
      </c>
      <c r="B15642" s="11">
        <v>42800</v>
      </c>
      <c r="C15642" s="12" t="s">
        <v>34</v>
      </c>
      <c r="D15642" s="12">
        <f>+MONTH(Tabla1[[#This Row],[FECHA DE RADICADO ]])</f>
        <v>3</v>
      </c>
      <c r="E15642">
        <f>+WEEKNUM(Tabla1[[#This Row],[FECHA DE RADICADO ]],1)</f>
        <v>10</v>
      </c>
    </row>
    <row r="15643" spans="1:5" x14ac:dyDescent="0.25">
      <c r="A15643">
        <v>3792</v>
      </c>
      <c r="B15643" s="11">
        <v>42800</v>
      </c>
      <c r="C15643" s="12" t="s">
        <v>34</v>
      </c>
      <c r="D15643" s="12">
        <f>+MONTH(Tabla1[[#This Row],[FECHA DE RADICADO ]])</f>
        <v>3</v>
      </c>
      <c r="E15643">
        <f>+WEEKNUM(Tabla1[[#This Row],[FECHA DE RADICADO ]],1)</f>
        <v>10</v>
      </c>
    </row>
    <row r="15644" spans="1:5" x14ac:dyDescent="0.25">
      <c r="A15644">
        <v>3794</v>
      </c>
      <c r="B15644" s="11">
        <v>42800</v>
      </c>
      <c r="C15644" s="12" t="s">
        <v>34</v>
      </c>
      <c r="D15644" s="12">
        <f>+MONTH(Tabla1[[#This Row],[FECHA DE RADICADO ]])</f>
        <v>3</v>
      </c>
      <c r="E15644">
        <f>+WEEKNUM(Tabla1[[#This Row],[FECHA DE RADICADO ]],1)</f>
        <v>10</v>
      </c>
    </row>
    <row r="15645" spans="1:5" x14ac:dyDescent="0.25">
      <c r="A15645">
        <v>3795</v>
      </c>
      <c r="B15645" s="11">
        <v>42800</v>
      </c>
      <c r="C15645" s="12" t="s">
        <v>34</v>
      </c>
      <c r="D15645" s="12">
        <f>+MONTH(Tabla1[[#This Row],[FECHA DE RADICADO ]])</f>
        <v>3</v>
      </c>
      <c r="E15645">
        <f>+WEEKNUM(Tabla1[[#This Row],[FECHA DE RADICADO ]],1)</f>
        <v>10</v>
      </c>
    </row>
    <row r="15646" spans="1:5" x14ac:dyDescent="0.25">
      <c r="A15646">
        <v>3796</v>
      </c>
      <c r="B15646" s="11">
        <v>42800</v>
      </c>
      <c r="C15646" s="12" t="s">
        <v>34</v>
      </c>
      <c r="D15646" s="12">
        <f>+MONTH(Tabla1[[#This Row],[FECHA DE RADICADO ]])</f>
        <v>3</v>
      </c>
      <c r="E15646">
        <f>+WEEKNUM(Tabla1[[#This Row],[FECHA DE RADICADO ]],1)</f>
        <v>10</v>
      </c>
    </row>
    <row r="15647" spans="1:5" x14ac:dyDescent="0.25">
      <c r="A15647">
        <v>3797</v>
      </c>
      <c r="B15647" s="11">
        <v>42800</v>
      </c>
      <c r="C15647" s="12" t="s">
        <v>34</v>
      </c>
      <c r="D15647" s="12">
        <f>+MONTH(Tabla1[[#This Row],[FECHA DE RADICADO ]])</f>
        <v>3</v>
      </c>
      <c r="E15647">
        <f>+WEEKNUM(Tabla1[[#This Row],[FECHA DE RADICADO ]],1)</f>
        <v>10</v>
      </c>
    </row>
    <row r="15648" spans="1:5" x14ac:dyDescent="0.25">
      <c r="A15648">
        <v>3798</v>
      </c>
      <c r="B15648" s="11">
        <v>42800</v>
      </c>
      <c r="C15648" s="12" t="s">
        <v>34</v>
      </c>
      <c r="D15648" s="12">
        <f>+MONTH(Tabla1[[#This Row],[FECHA DE RADICADO ]])</f>
        <v>3</v>
      </c>
      <c r="E15648">
        <f>+WEEKNUM(Tabla1[[#This Row],[FECHA DE RADICADO ]],1)</f>
        <v>10</v>
      </c>
    </row>
    <row r="15649" spans="1:5" x14ac:dyDescent="0.25">
      <c r="A15649">
        <v>3799</v>
      </c>
      <c r="B15649" s="11">
        <v>42800</v>
      </c>
      <c r="C15649" s="12" t="s">
        <v>34</v>
      </c>
      <c r="D15649" s="12">
        <f>+MONTH(Tabla1[[#This Row],[FECHA DE RADICADO ]])</f>
        <v>3</v>
      </c>
      <c r="E15649">
        <f>+WEEKNUM(Tabla1[[#This Row],[FECHA DE RADICADO ]],1)</f>
        <v>10</v>
      </c>
    </row>
    <row r="15650" spans="1:5" x14ac:dyDescent="0.25">
      <c r="A15650">
        <v>3800</v>
      </c>
      <c r="B15650" s="11">
        <v>42800</v>
      </c>
      <c r="C15650" s="12" t="s">
        <v>34</v>
      </c>
      <c r="D15650" s="12">
        <f>+MONTH(Tabla1[[#This Row],[FECHA DE RADICADO ]])</f>
        <v>3</v>
      </c>
      <c r="E15650">
        <f>+WEEKNUM(Tabla1[[#This Row],[FECHA DE RADICADO ]],1)</f>
        <v>10</v>
      </c>
    </row>
    <row r="15651" spans="1:5" x14ac:dyDescent="0.25">
      <c r="A15651">
        <v>3801</v>
      </c>
      <c r="B15651" s="11">
        <v>42800</v>
      </c>
      <c r="C15651" s="12" t="s">
        <v>34</v>
      </c>
      <c r="D15651" s="12">
        <f>+MONTH(Tabla1[[#This Row],[FECHA DE RADICADO ]])</f>
        <v>3</v>
      </c>
      <c r="E15651">
        <f>+WEEKNUM(Tabla1[[#This Row],[FECHA DE RADICADO ]],1)</f>
        <v>10</v>
      </c>
    </row>
    <row r="15652" spans="1:5" x14ac:dyDescent="0.25">
      <c r="A15652">
        <v>3802</v>
      </c>
      <c r="B15652" s="11">
        <v>42800</v>
      </c>
      <c r="C15652" s="12" t="s">
        <v>34</v>
      </c>
      <c r="D15652" s="12">
        <f>+MONTH(Tabla1[[#This Row],[FECHA DE RADICADO ]])</f>
        <v>3</v>
      </c>
      <c r="E15652">
        <f>+WEEKNUM(Tabla1[[#This Row],[FECHA DE RADICADO ]],1)</f>
        <v>10</v>
      </c>
    </row>
    <row r="15653" spans="1:5" x14ac:dyDescent="0.25">
      <c r="A15653">
        <v>3803</v>
      </c>
      <c r="B15653" s="11">
        <v>42800</v>
      </c>
      <c r="C15653" s="12" t="s">
        <v>34</v>
      </c>
      <c r="D15653" s="12">
        <f>+MONTH(Tabla1[[#This Row],[FECHA DE RADICADO ]])</f>
        <v>3</v>
      </c>
      <c r="E15653">
        <f>+WEEKNUM(Tabla1[[#This Row],[FECHA DE RADICADO ]],1)</f>
        <v>10</v>
      </c>
    </row>
    <row r="15654" spans="1:5" x14ac:dyDescent="0.25">
      <c r="A15654">
        <v>3804</v>
      </c>
      <c r="B15654" s="11">
        <v>42800</v>
      </c>
      <c r="C15654" s="12" t="s">
        <v>34</v>
      </c>
      <c r="D15654" s="12">
        <f>+MONTH(Tabla1[[#This Row],[FECHA DE RADICADO ]])</f>
        <v>3</v>
      </c>
      <c r="E15654">
        <f>+WEEKNUM(Tabla1[[#This Row],[FECHA DE RADICADO ]],1)</f>
        <v>10</v>
      </c>
    </row>
    <row r="15655" spans="1:5" x14ac:dyDescent="0.25">
      <c r="A15655">
        <v>3805</v>
      </c>
      <c r="B15655" s="11">
        <v>42800</v>
      </c>
      <c r="C15655" s="12" t="s">
        <v>34</v>
      </c>
      <c r="D15655" s="12">
        <f>+MONTH(Tabla1[[#This Row],[FECHA DE RADICADO ]])</f>
        <v>3</v>
      </c>
      <c r="E15655">
        <f>+WEEKNUM(Tabla1[[#This Row],[FECHA DE RADICADO ]],1)</f>
        <v>10</v>
      </c>
    </row>
    <row r="15656" spans="1:5" x14ac:dyDescent="0.25">
      <c r="A15656">
        <v>3806</v>
      </c>
      <c r="B15656" s="11">
        <v>42800</v>
      </c>
      <c r="C15656" s="12" t="s">
        <v>34</v>
      </c>
      <c r="D15656" s="12">
        <f>+MONTH(Tabla1[[#This Row],[FECHA DE RADICADO ]])</f>
        <v>3</v>
      </c>
      <c r="E15656">
        <f>+WEEKNUM(Tabla1[[#This Row],[FECHA DE RADICADO ]],1)</f>
        <v>10</v>
      </c>
    </row>
    <row r="15657" spans="1:5" x14ac:dyDescent="0.25">
      <c r="A15657">
        <v>3807</v>
      </c>
      <c r="B15657" s="11">
        <v>42800</v>
      </c>
      <c r="C15657" s="12" t="s">
        <v>34</v>
      </c>
      <c r="D15657" s="12">
        <f>+MONTH(Tabla1[[#This Row],[FECHA DE RADICADO ]])</f>
        <v>3</v>
      </c>
      <c r="E15657">
        <f>+WEEKNUM(Tabla1[[#This Row],[FECHA DE RADICADO ]],1)</f>
        <v>10</v>
      </c>
    </row>
    <row r="15658" spans="1:5" x14ac:dyDescent="0.25">
      <c r="A15658">
        <v>3808</v>
      </c>
      <c r="B15658" s="11">
        <v>42800</v>
      </c>
      <c r="C15658" s="12" t="s">
        <v>34</v>
      </c>
      <c r="D15658" s="12">
        <f>+MONTH(Tabla1[[#This Row],[FECHA DE RADICADO ]])</f>
        <v>3</v>
      </c>
      <c r="E15658">
        <f>+WEEKNUM(Tabla1[[#This Row],[FECHA DE RADICADO ]],1)</f>
        <v>10</v>
      </c>
    </row>
    <row r="15659" spans="1:5" x14ac:dyDescent="0.25">
      <c r="A15659">
        <v>3809</v>
      </c>
      <c r="B15659" s="11">
        <v>42800</v>
      </c>
      <c r="C15659" s="12" t="s">
        <v>34</v>
      </c>
      <c r="D15659" s="12">
        <f>+MONTH(Tabla1[[#This Row],[FECHA DE RADICADO ]])</f>
        <v>3</v>
      </c>
      <c r="E15659">
        <f>+WEEKNUM(Tabla1[[#This Row],[FECHA DE RADICADO ]],1)</f>
        <v>10</v>
      </c>
    </row>
    <row r="15660" spans="1:5" x14ac:dyDescent="0.25">
      <c r="A15660">
        <v>3847</v>
      </c>
      <c r="B15660" s="11">
        <v>42800</v>
      </c>
      <c r="C15660" s="12" t="s">
        <v>34</v>
      </c>
      <c r="D15660" s="12">
        <f>+MONTH(Tabla1[[#This Row],[FECHA DE RADICADO ]])</f>
        <v>3</v>
      </c>
      <c r="E15660">
        <f>+WEEKNUM(Tabla1[[#This Row],[FECHA DE RADICADO ]],1)</f>
        <v>10</v>
      </c>
    </row>
    <row r="15661" spans="1:5" x14ac:dyDescent="0.25">
      <c r="A15661">
        <v>3848</v>
      </c>
      <c r="B15661" s="11">
        <v>42800</v>
      </c>
      <c r="C15661" s="12" t="s">
        <v>34</v>
      </c>
      <c r="D15661" s="12">
        <f>+MONTH(Tabla1[[#This Row],[FECHA DE RADICADO ]])</f>
        <v>3</v>
      </c>
      <c r="E15661">
        <f>+WEEKNUM(Tabla1[[#This Row],[FECHA DE RADICADO ]],1)</f>
        <v>10</v>
      </c>
    </row>
    <row r="15662" spans="1:5" x14ac:dyDescent="0.25">
      <c r="A15662">
        <v>3849</v>
      </c>
      <c r="B15662" s="11">
        <v>42800</v>
      </c>
      <c r="C15662" s="12" t="s">
        <v>34</v>
      </c>
      <c r="D15662" s="12">
        <f>+MONTH(Tabla1[[#This Row],[FECHA DE RADICADO ]])</f>
        <v>3</v>
      </c>
      <c r="E15662">
        <f>+WEEKNUM(Tabla1[[#This Row],[FECHA DE RADICADO ]],1)</f>
        <v>10</v>
      </c>
    </row>
    <row r="15663" spans="1:5" x14ac:dyDescent="0.25">
      <c r="A15663">
        <v>3850</v>
      </c>
      <c r="B15663" s="11">
        <v>42800</v>
      </c>
      <c r="C15663" s="12" t="s">
        <v>34</v>
      </c>
      <c r="D15663" s="12">
        <f>+MONTH(Tabla1[[#This Row],[FECHA DE RADICADO ]])</f>
        <v>3</v>
      </c>
      <c r="E15663">
        <f>+WEEKNUM(Tabla1[[#This Row],[FECHA DE RADICADO ]],1)</f>
        <v>10</v>
      </c>
    </row>
    <row r="15664" spans="1:5" x14ac:dyDescent="0.25">
      <c r="A15664">
        <v>3851</v>
      </c>
      <c r="B15664" s="11">
        <v>42800</v>
      </c>
      <c r="C15664" s="12" t="s">
        <v>34</v>
      </c>
      <c r="D15664" s="12">
        <f>+MONTH(Tabla1[[#This Row],[FECHA DE RADICADO ]])</f>
        <v>3</v>
      </c>
      <c r="E15664">
        <f>+WEEKNUM(Tabla1[[#This Row],[FECHA DE RADICADO ]],1)</f>
        <v>10</v>
      </c>
    </row>
    <row r="15665" spans="1:5" x14ac:dyDescent="0.25">
      <c r="A15665">
        <v>3852</v>
      </c>
      <c r="B15665" s="11">
        <v>42800</v>
      </c>
      <c r="C15665" s="12" t="s">
        <v>34</v>
      </c>
      <c r="D15665" s="12">
        <f>+MONTH(Tabla1[[#This Row],[FECHA DE RADICADO ]])</f>
        <v>3</v>
      </c>
      <c r="E15665">
        <f>+WEEKNUM(Tabla1[[#This Row],[FECHA DE RADICADO ]],1)</f>
        <v>10</v>
      </c>
    </row>
    <row r="15666" spans="1:5" x14ac:dyDescent="0.25">
      <c r="A15666">
        <v>3853</v>
      </c>
      <c r="B15666" s="11">
        <v>42800</v>
      </c>
      <c r="C15666" s="12" t="s">
        <v>34</v>
      </c>
      <c r="D15666" s="12">
        <f>+MONTH(Tabla1[[#This Row],[FECHA DE RADICADO ]])</f>
        <v>3</v>
      </c>
      <c r="E15666">
        <f>+WEEKNUM(Tabla1[[#This Row],[FECHA DE RADICADO ]],1)</f>
        <v>10</v>
      </c>
    </row>
    <row r="15667" spans="1:5" x14ac:dyDescent="0.25">
      <c r="A15667">
        <v>3854</v>
      </c>
      <c r="B15667" s="11">
        <v>42800</v>
      </c>
      <c r="C15667" s="12" t="s">
        <v>34</v>
      </c>
      <c r="D15667" s="12">
        <f>+MONTH(Tabla1[[#This Row],[FECHA DE RADICADO ]])</f>
        <v>3</v>
      </c>
      <c r="E15667">
        <f>+WEEKNUM(Tabla1[[#This Row],[FECHA DE RADICADO ]],1)</f>
        <v>10</v>
      </c>
    </row>
    <row r="15668" spans="1:5" x14ac:dyDescent="0.25">
      <c r="A15668">
        <v>3855</v>
      </c>
      <c r="B15668" s="11">
        <v>42800</v>
      </c>
      <c r="C15668" s="12" t="s">
        <v>34</v>
      </c>
      <c r="D15668" s="12">
        <f>+MONTH(Tabla1[[#This Row],[FECHA DE RADICADO ]])</f>
        <v>3</v>
      </c>
      <c r="E15668">
        <f>+WEEKNUM(Tabla1[[#This Row],[FECHA DE RADICADO ]],1)</f>
        <v>10</v>
      </c>
    </row>
    <row r="15669" spans="1:5" x14ac:dyDescent="0.25">
      <c r="A15669">
        <v>3856</v>
      </c>
      <c r="B15669" s="11">
        <v>42800</v>
      </c>
      <c r="C15669" s="12" t="s">
        <v>34</v>
      </c>
      <c r="D15669" s="12">
        <f>+MONTH(Tabla1[[#This Row],[FECHA DE RADICADO ]])</f>
        <v>3</v>
      </c>
      <c r="E15669">
        <f>+WEEKNUM(Tabla1[[#This Row],[FECHA DE RADICADO ]],1)</f>
        <v>10</v>
      </c>
    </row>
    <row r="15670" spans="1:5" x14ac:dyDescent="0.25">
      <c r="A15670">
        <v>3857</v>
      </c>
      <c r="B15670" s="11">
        <v>42800</v>
      </c>
      <c r="C15670" s="12" t="s">
        <v>34</v>
      </c>
      <c r="D15670" s="12">
        <f>+MONTH(Tabla1[[#This Row],[FECHA DE RADICADO ]])</f>
        <v>3</v>
      </c>
      <c r="E15670">
        <f>+WEEKNUM(Tabla1[[#This Row],[FECHA DE RADICADO ]],1)</f>
        <v>10</v>
      </c>
    </row>
    <row r="15671" spans="1:5" x14ac:dyDescent="0.25">
      <c r="A15671">
        <v>3858</v>
      </c>
      <c r="B15671" s="11">
        <v>42800</v>
      </c>
      <c r="C15671" s="12" t="s">
        <v>34</v>
      </c>
      <c r="D15671" s="12">
        <f>+MONTH(Tabla1[[#This Row],[FECHA DE RADICADO ]])</f>
        <v>3</v>
      </c>
      <c r="E15671">
        <f>+WEEKNUM(Tabla1[[#This Row],[FECHA DE RADICADO ]],1)</f>
        <v>10</v>
      </c>
    </row>
    <row r="15672" spans="1:5" x14ac:dyDescent="0.25">
      <c r="A15672">
        <v>3859</v>
      </c>
      <c r="B15672" s="11">
        <v>42800</v>
      </c>
      <c r="C15672" s="12" t="s">
        <v>34</v>
      </c>
      <c r="D15672" s="12">
        <f>+MONTH(Tabla1[[#This Row],[FECHA DE RADICADO ]])</f>
        <v>3</v>
      </c>
      <c r="E15672">
        <f>+WEEKNUM(Tabla1[[#This Row],[FECHA DE RADICADO ]],1)</f>
        <v>10</v>
      </c>
    </row>
    <row r="15673" spans="1:5" x14ac:dyDescent="0.25">
      <c r="A15673">
        <v>3860</v>
      </c>
      <c r="B15673" s="11">
        <v>42800</v>
      </c>
      <c r="C15673" s="12" t="s">
        <v>34</v>
      </c>
      <c r="D15673" s="12">
        <f>+MONTH(Tabla1[[#This Row],[FECHA DE RADICADO ]])</f>
        <v>3</v>
      </c>
      <c r="E15673">
        <f>+WEEKNUM(Tabla1[[#This Row],[FECHA DE RADICADO ]],1)</f>
        <v>10</v>
      </c>
    </row>
    <row r="15674" spans="1:5" x14ac:dyDescent="0.25">
      <c r="A15674">
        <v>3861</v>
      </c>
      <c r="B15674" s="11">
        <v>42800</v>
      </c>
      <c r="C15674" s="12" t="s">
        <v>34</v>
      </c>
      <c r="D15674" s="12">
        <f>+MONTH(Tabla1[[#This Row],[FECHA DE RADICADO ]])</f>
        <v>3</v>
      </c>
      <c r="E15674">
        <f>+WEEKNUM(Tabla1[[#This Row],[FECHA DE RADICADO ]],1)</f>
        <v>10</v>
      </c>
    </row>
    <row r="15675" spans="1:5" x14ac:dyDescent="0.25">
      <c r="A15675">
        <v>3862</v>
      </c>
      <c r="B15675" s="11">
        <v>42800</v>
      </c>
      <c r="C15675" s="12" t="s">
        <v>34</v>
      </c>
      <c r="D15675" s="12">
        <f>+MONTH(Tabla1[[#This Row],[FECHA DE RADICADO ]])</f>
        <v>3</v>
      </c>
      <c r="E15675">
        <f>+WEEKNUM(Tabla1[[#This Row],[FECHA DE RADICADO ]],1)</f>
        <v>10</v>
      </c>
    </row>
    <row r="15676" spans="1:5" x14ac:dyDescent="0.25">
      <c r="A15676">
        <v>3901</v>
      </c>
      <c r="B15676" s="11">
        <v>42800</v>
      </c>
      <c r="C15676" s="12" t="s">
        <v>34</v>
      </c>
      <c r="D15676" s="12">
        <f>+MONTH(Tabla1[[#This Row],[FECHA DE RADICADO ]])</f>
        <v>3</v>
      </c>
      <c r="E15676">
        <f>+WEEKNUM(Tabla1[[#This Row],[FECHA DE RADICADO ]],1)</f>
        <v>10</v>
      </c>
    </row>
    <row r="15677" spans="1:5" x14ac:dyDescent="0.25">
      <c r="A15677">
        <v>3902</v>
      </c>
      <c r="B15677" s="11">
        <v>42800</v>
      </c>
      <c r="C15677" s="12" t="s">
        <v>34</v>
      </c>
      <c r="D15677" s="12">
        <f>+MONTH(Tabla1[[#This Row],[FECHA DE RADICADO ]])</f>
        <v>3</v>
      </c>
      <c r="E15677">
        <f>+WEEKNUM(Tabla1[[#This Row],[FECHA DE RADICADO ]],1)</f>
        <v>10</v>
      </c>
    </row>
    <row r="15678" spans="1:5" x14ac:dyDescent="0.25">
      <c r="A15678">
        <v>3903</v>
      </c>
      <c r="B15678" s="11">
        <v>42800</v>
      </c>
      <c r="C15678" s="12" t="s">
        <v>34</v>
      </c>
      <c r="D15678" s="12">
        <f>+MONTH(Tabla1[[#This Row],[FECHA DE RADICADO ]])</f>
        <v>3</v>
      </c>
      <c r="E15678">
        <f>+WEEKNUM(Tabla1[[#This Row],[FECHA DE RADICADO ]],1)</f>
        <v>10</v>
      </c>
    </row>
    <row r="15679" spans="1:5" x14ac:dyDescent="0.25">
      <c r="A15679">
        <v>3904</v>
      </c>
      <c r="B15679" s="11">
        <v>42800</v>
      </c>
      <c r="C15679" s="12" t="s">
        <v>34</v>
      </c>
      <c r="D15679" s="12">
        <f>+MONTH(Tabla1[[#This Row],[FECHA DE RADICADO ]])</f>
        <v>3</v>
      </c>
      <c r="E15679">
        <f>+WEEKNUM(Tabla1[[#This Row],[FECHA DE RADICADO ]],1)</f>
        <v>10</v>
      </c>
    </row>
    <row r="15680" spans="1:5" x14ac:dyDescent="0.25">
      <c r="A15680">
        <v>3905</v>
      </c>
      <c r="B15680" s="11">
        <v>42800</v>
      </c>
      <c r="C15680" s="12" t="s">
        <v>34</v>
      </c>
      <c r="D15680" s="12">
        <f>+MONTH(Tabla1[[#This Row],[FECHA DE RADICADO ]])</f>
        <v>3</v>
      </c>
      <c r="E15680">
        <f>+WEEKNUM(Tabla1[[#This Row],[FECHA DE RADICADO ]],1)</f>
        <v>10</v>
      </c>
    </row>
    <row r="15681" spans="1:5" x14ac:dyDescent="0.25">
      <c r="A15681">
        <v>3906</v>
      </c>
      <c r="B15681" s="11">
        <v>42800</v>
      </c>
      <c r="C15681" s="12" t="s">
        <v>34</v>
      </c>
      <c r="D15681" s="12">
        <f>+MONTH(Tabla1[[#This Row],[FECHA DE RADICADO ]])</f>
        <v>3</v>
      </c>
      <c r="E15681">
        <f>+WEEKNUM(Tabla1[[#This Row],[FECHA DE RADICADO ]],1)</f>
        <v>10</v>
      </c>
    </row>
    <row r="15682" spans="1:5" x14ac:dyDescent="0.25">
      <c r="A15682">
        <v>3907</v>
      </c>
      <c r="B15682" s="11">
        <v>42800</v>
      </c>
      <c r="C15682" s="12" t="s">
        <v>34</v>
      </c>
      <c r="D15682" s="12">
        <f>+MONTH(Tabla1[[#This Row],[FECHA DE RADICADO ]])</f>
        <v>3</v>
      </c>
      <c r="E15682">
        <f>+WEEKNUM(Tabla1[[#This Row],[FECHA DE RADICADO ]],1)</f>
        <v>10</v>
      </c>
    </row>
    <row r="15683" spans="1:5" x14ac:dyDescent="0.25">
      <c r="A15683">
        <v>3908</v>
      </c>
      <c r="B15683" s="11">
        <v>42800</v>
      </c>
      <c r="C15683" s="12" t="s">
        <v>34</v>
      </c>
      <c r="D15683" s="12">
        <f>+MONTH(Tabla1[[#This Row],[FECHA DE RADICADO ]])</f>
        <v>3</v>
      </c>
      <c r="E15683">
        <f>+WEEKNUM(Tabla1[[#This Row],[FECHA DE RADICADO ]],1)</f>
        <v>10</v>
      </c>
    </row>
    <row r="15684" spans="1:5" x14ac:dyDescent="0.25">
      <c r="A15684">
        <v>3909</v>
      </c>
      <c r="B15684" s="11">
        <v>42800</v>
      </c>
      <c r="C15684" s="12" t="s">
        <v>34</v>
      </c>
      <c r="D15684" s="12">
        <f>+MONTH(Tabla1[[#This Row],[FECHA DE RADICADO ]])</f>
        <v>3</v>
      </c>
      <c r="E15684">
        <f>+WEEKNUM(Tabla1[[#This Row],[FECHA DE RADICADO ]],1)</f>
        <v>10</v>
      </c>
    </row>
    <row r="15685" spans="1:5" x14ac:dyDescent="0.25">
      <c r="A15685">
        <v>3910</v>
      </c>
      <c r="B15685" s="11">
        <v>42800</v>
      </c>
      <c r="C15685" s="12" t="s">
        <v>34</v>
      </c>
      <c r="D15685" s="12">
        <f>+MONTH(Tabla1[[#This Row],[FECHA DE RADICADO ]])</f>
        <v>3</v>
      </c>
      <c r="E15685">
        <f>+WEEKNUM(Tabla1[[#This Row],[FECHA DE RADICADO ]],1)</f>
        <v>10</v>
      </c>
    </row>
    <row r="15686" spans="1:5" x14ac:dyDescent="0.25">
      <c r="A15686">
        <v>3911</v>
      </c>
      <c r="B15686" s="11">
        <v>42800</v>
      </c>
      <c r="C15686" s="12" t="s">
        <v>34</v>
      </c>
      <c r="D15686" s="12">
        <f>+MONTH(Tabla1[[#This Row],[FECHA DE RADICADO ]])</f>
        <v>3</v>
      </c>
      <c r="E15686">
        <f>+WEEKNUM(Tabla1[[#This Row],[FECHA DE RADICADO ]],1)</f>
        <v>10</v>
      </c>
    </row>
    <row r="15687" spans="1:5" x14ac:dyDescent="0.25">
      <c r="A15687">
        <v>3912</v>
      </c>
      <c r="B15687" s="11">
        <v>42800</v>
      </c>
      <c r="C15687" s="12" t="s">
        <v>34</v>
      </c>
      <c r="D15687" s="12">
        <f>+MONTH(Tabla1[[#This Row],[FECHA DE RADICADO ]])</f>
        <v>3</v>
      </c>
      <c r="E15687">
        <f>+WEEKNUM(Tabla1[[#This Row],[FECHA DE RADICADO ]],1)</f>
        <v>10</v>
      </c>
    </row>
    <row r="15688" spans="1:5" x14ac:dyDescent="0.25">
      <c r="A15688">
        <v>3913</v>
      </c>
      <c r="B15688" s="11">
        <v>42800</v>
      </c>
      <c r="C15688" s="12" t="s">
        <v>34</v>
      </c>
      <c r="D15688" s="12">
        <f>+MONTH(Tabla1[[#This Row],[FECHA DE RADICADO ]])</f>
        <v>3</v>
      </c>
      <c r="E15688">
        <f>+WEEKNUM(Tabla1[[#This Row],[FECHA DE RADICADO ]],1)</f>
        <v>10</v>
      </c>
    </row>
    <row r="15689" spans="1:5" x14ac:dyDescent="0.25">
      <c r="A15689">
        <v>3914</v>
      </c>
      <c r="B15689" s="11">
        <v>42800</v>
      </c>
      <c r="C15689" s="12" t="s">
        <v>34</v>
      </c>
      <c r="D15689" s="12">
        <f>+MONTH(Tabla1[[#This Row],[FECHA DE RADICADO ]])</f>
        <v>3</v>
      </c>
      <c r="E15689">
        <f>+WEEKNUM(Tabla1[[#This Row],[FECHA DE RADICADO ]],1)</f>
        <v>10</v>
      </c>
    </row>
    <row r="15690" spans="1:5" x14ac:dyDescent="0.25">
      <c r="A15690">
        <v>3915</v>
      </c>
      <c r="B15690" s="11">
        <v>42800</v>
      </c>
      <c r="C15690" s="12" t="s">
        <v>34</v>
      </c>
      <c r="D15690" s="12">
        <f>+MONTH(Tabla1[[#This Row],[FECHA DE RADICADO ]])</f>
        <v>3</v>
      </c>
      <c r="E15690">
        <f>+WEEKNUM(Tabla1[[#This Row],[FECHA DE RADICADO ]],1)</f>
        <v>10</v>
      </c>
    </row>
    <row r="15691" spans="1:5" x14ac:dyDescent="0.25">
      <c r="A15691">
        <v>3916</v>
      </c>
      <c r="B15691" s="11">
        <v>42800</v>
      </c>
      <c r="C15691" s="12" t="s">
        <v>34</v>
      </c>
      <c r="D15691" s="12">
        <f>+MONTH(Tabla1[[#This Row],[FECHA DE RADICADO ]])</f>
        <v>3</v>
      </c>
      <c r="E15691">
        <f>+WEEKNUM(Tabla1[[#This Row],[FECHA DE RADICADO ]],1)</f>
        <v>10</v>
      </c>
    </row>
    <row r="15692" spans="1:5" x14ac:dyDescent="0.25">
      <c r="A15692">
        <v>4449</v>
      </c>
      <c r="B15692" s="11">
        <v>42801</v>
      </c>
      <c r="C15692" s="12" t="s">
        <v>34</v>
      </c>
      <c r="D15692" s="12">
        <f>+MONTH(Tabla1[[#This Row],[FECHA DE RADICADO ]])</f>
        <v>3</v>
      </c>
      <c r="E15692">
        <f>+WEEKNUM(Tabla1[[#This Row],[FECHA DE RADICADO ]],1)</f>
        <v>10</v>
      </c>
    </row>
    <row r="15693" spans="1:5" x14ac:dyDescent="0.25">
      <c r="A15693">
        <v>4480</v>
      </c>
      <c r="B15693" s="11">
        <v>42801</v>
      </c>
      <c r="C15693" s="12" t="s">
        <v>34</v>
      </c>
      <c r="D15693" s="12">
        <f>+MONTH(Tabla1[[#This Row],[FECHA DE RADICADO ]])</f>
        <v>3</v>
      </c>
      <c r="E15693">
        <f>+WEEKNUM(Tabla1[[#This Row],[FECHA DE RADICADO ]],1)</f>
        <v>10</v>
      </c>
    </row>
    <row r="15694" spans="1:5" x14ac:dyDescent="0.25">
      <c r="A15694">
        <v>5076</v>
      </c>
      <c r="B15694" s="11">
        <v>42802</v>
      </c>
      <c r="C15694" s="12" t="s">
        <v>34</v>
      </c>
      <c r="D15694" s="12">
        <f>+MONTH(Tabla1[[#This Row],[FECHA DE RADICADO ]])</f>
        <v>3</v>
      </c>
      <c r="E15694">
        <f>+WEEKNUM(Tabla1[[#This Row],[FECHA DE RADICADO ]],1)</f>
        <v>10</v>
      </c>
    </row>
    <row r="15695" spans="1:5" x14ac:dyDescent="0.25">
      <c r="A15695">
        <v>5795</v>
      </c>
      <c r="B15695" s="11">
        <v>42803</v>
      </c>
      <c r="C15695" s="12" t="s">
        <v>34</v>
      </c>
      <c r="D15695" s="12">
        <f>+MONTH(Tabla1[[#This Row],[FECHA DE RADICADO ]])</f>
        <v>3</v>
      </c>
      <c r="E15695">
        <f>+WEEKNUM(Tabla1[[#This Row],[FECHA DE RADICADO ]],1)</f>
        <v>10</v>
      </c>
    </row>
    <row r="15696" spans="1:5" x14ac:dyDescent="0.25">
      <c r="A15696">
        <v>5857</v>
      </c>
      <c r="B15696" s="11">
        <v>42803</v>
      </c>
      <c r="C15696" s="12" t="s">
        <v>34</v>
      </c>
      <c r="D15696" s="12">
        <f>+MONTH(Tabla1[[#This Row],[FECHA DE RADICADO ]])</f>
        <v>3</v>
      </c>
      <c r="E15696">
        <f>+WEEKNUM(Tabla1[[#This Row],[FECHA DE RADICADO ]],1)</f>
        <v>10</v>
      </c>
    </row>
    <row r="15697" spans="1:5" x14ac:dyDescent="0.25">
      <c r="A15697">
        <v>5859</v>
      </c>
      <c r="B15697" s="11">
        <v>42803</v>
      </c>
      <c r="C15697" s="12" t="s">
        <v>34</v>
      </c>
      <c r="D15697" s="12">
        <f>+MONTH(Tabla1[[#This Row],[FECHA DE RADICADO ]])</f>
        <v>3</v>
      </c>
      <c r="E15697">
        <f>+WEEKNUM(Tabla1[[#This Row],[FECHA DE RADICADO ]],1)</f>
        <v>10</v>
      </c>
    </row>
    <row r="15698" spans="1:5" x14ac:dyDescent="0.25">
      <c r="A15698">
        <v>5879</v>
      </c>
      <c r="B15698" s="11">
        <v>42803</v>
      </c>
      <c r="C15698" s="12" t="s">
        <v>34</v>
      </c>
      <c r="D15698" s="12">
        <f>+MONTH(Tabla1[[#This Row],[FECHA DE RADICADO ]])</f>
        <v>3</v>
      </c>
      <c r="E15698">
        <f>+WEEKNUM(Tabla1[[#This Row],[FECHA DE RADICADO ]],1)</f>
        <v>10</v>
      </c>
    </row>
    <row r="15699" spans="1:5" x14ac:dyDescent="0.25">
      <c r="A15699">
        <v>9171</v>
      </c>
      <c r="B15699" s="11">
        <v>42808</v>
      </c>
      <c r="C15699" s="12" t="s">
        <v>34</v>
      </c>
      <c r="D15699" s="12">
        <f>+MONTH(Tabla1[[#This Row],[FECHA DE RADICADO ]])</f>
        <v>3</v>
      </c>
      <c r="E15699">
        <f>+WEEKNUM(Tabla1[[#This Row],[FECHA DE RADICADO ]],1)</f>
        <v>11</v>
      </c>
    </row>
    <row r="15700" spans="1:5" x14ac:dyDescent="0.25">
      <c r="A15700">
        <v>9172</v>
      </c>
      <c r="B15700" s="11">
        <v>42808</v>
      </c>
      <c r="C15700" s="12" t="s">
        <v>34</v>
      </c>
      <c r="D15700" s="12">
        <f>+MONTH(Tabla1[[#This Row],[FECHA DE RADICADO ]])</f>
        <v>3</v>
      </c>
      <c r="E15700">
        <f>+WEEKNUM(Tabla1[[#This Row],[FECHA DE RADICADO ]],1)</f>
        <v>11</v>
      </c>
    </row>
    <row r="15701" spans="1:5" x14ac:dyDescent="0.25">
      <c r="A15701">
        <v>9173</v>
      </c>
      <c r="B15701" s="11">
        <v>42808</v>
      </c>
      <c r="C15701" s="12" t="s">
        <v>34</v>
      </c>
      <c r="D15701" s="12">
        <f>+MONTH(Tabla1[[#This Row],[FECHA DE RADICADO ]])</f>
        <v>3</v>
      </c>
      <c r="E15701">
        <f>+WEEKNUM(Tabla1[[#This Row],[FECHA DE RADICADO ]],1)</f>
        <v>11</v>
      </c>
    </row>
    <row r="15702" spans="1:5" x14ac:dyDescent="0.25">
      <c r="A15702">
        <v>9174</v>
      </c>
      <c r="B15702" s="11">
        <v>42808</v>
      </c>
      <c r="C15702" s="12" t="s">
        <v>34</v>
      </c>
      <c r="D15702" s="12">
        <f>+MONTH(Tabla1[[#This Row],[FECHA DE RADICADO ]])</f>
        <v>3</v>
      </c>
      <c r="E15702">
        <f>+WEEKNUM(Tabla1[[#This Row],[FECHA DE RADICADO ]],1)</f>
        <v>11</v>
      </c>
    </row>
    <row r="15703" spans="1:5" x14ac:dyDescent="0.25">
      <c r="A15703">
        <v>9175</v>
      </c>
      <c r="B15703" s="11">
        <v>42808</v>
      </c>
      <c r="C15703" s="12" t="s">
        <v>34</v>
      </c>
      <c r="D15703" s="12">
        <f>+MONTH(Tabla1[[#This Row],[FECHA DE RADICADO ]])</f>
        <v>3</v>
      </c>
      <c r="E15703">
        <f>+WEEKNUM(Tabla1[[#This Row],[FECHA DE RADICADO ]],1)</f>
        <v>11</v>
      </c>
    </row>
    <row r="15704" spans="1:5" x14ac:dyDescent="0.25">
      <c r="A15704">
        <v>9176</v>
      </c>
      <c r="B15704" s="11">
        <v>42808</v>
      </c>
      <c r="C15704" s="12" t="s">
        <v>34</v>
      </c>
      <c r="D15704" s="12">
        <f>+MONTH(Tabla1[[#This Row],[FECHA DE RADICADO ]])</f>
        <v>3</v>
      </c>
      <c r="E15704">
        <f>+WEEKNUM(Tabla1[[#This Row],[FECHA DE RADICADO ]],1)</f>
        <v>11</v>
      </c>
    </row>
    <row r="15705" spans="1:5" x14ac:dyDescent="0.25">
      <c r="A15705">
        <v>9177</v>
      </c>
      <c r="B15705" s="11">
        <v>42808</v>
      </c>
      <c r="C15705" s="12" t="s">
        <v>34</v>
      </c>
      <c r="D15705" s="12">
        <f>+MONTH(Tabla1[[#This Row],[FECHA DE RADICADO ]])</f>
        <v>3</v>
      </c>
      <c r="E15705">
        <f>+WEEKNUM(Tabla1[[#This Row],[FECHA DE RADICADO ]],1)</f>
        <v>11</v>
      </c>
    </row>
    <row r="15706" spans="1:5" x14ac:dyDescent="0.25">
      <c r="A15706">
        <v>9178</v>
      </c>
      <c r="B15706" s="11">
        <v>42808</v>
      </c>
      <c r="C15706" s="12" t="s">
        <v>34</v>
      </c>
      <c r="D15706" s="12">
        <f>+MONTH(Tabla1[[#This Row],[FECHA DE RADICADO ]])</f>
        <v>3</v>
      </c>
      <c r="E15706">
        <f>+WEEKNUM(Tabla1[[#This Row],[FECHA DE RADICADO ]],1)</f>
        <v>11</v>
      </c>
    </row>
    <row r="15707" spans="1:5" x14ac:dyDescent="0.25">
      <c r="A15707">
        <v>9179</v>
      </c>
      <c r="B15707" s="11">
        <v>42808</v>
      </c>
      <c r="C15707" s="12" t="s">
        <v>34</v>
      </c>
      <c r="D15707" s="12">
        <f>+MONTH(Tabla1[[#This Row],[FECHA DE RADICADO ]])</f>
        <v>3</v>
      </c>
      <c r="E15707">
        <f>+WEEKNUM(Tabla1[[#This Row],[FECHA DE RADICADO ]],1)</f>
        <v>11</v>
      </c>
    </row>
    <row r="15708" spans="1:5" x14ac:dyDescent="0.25">
      <c r="A15708">
        <v>9180</v>
      </c>
      <c r="B15708" s="11">
        <v>42808</v>
      </c>
      <c r="C15708" s="12" t="s">
        <v>34</v>
      </c>
      <c r="D15708" s="12">
        <f>+MONTH(Tabla1[[#This Row],[FECHA DE RADICADO ]])</f>
        <v>3</v>
      </c>
      <c r="E15708">
        <f>+WEEKNUM(Tabla1[[#This Row],[FECHA DE RADICADO ]],1)</f>
        <v>11</v>
      </c>
    </row>
    <row r="15709" spans="1:5" x14ac:dyDescent="0.25">
      <c r="A15709">
        <v>9181</v>
      </c>
      <c r="B15709" s="11">
        <v>42808</v>
      </c>
      <c r="C15709" s="12" t="s">
        <v>34</v>
      </c>
      <c r="D15709" s="12">
        <f>+MONTH(Tabla1[[#This Row],[FECHA DE RADICADO ]])</f>
        <v>3</v>
      </c>
      <c r="E15709">
        <f>+WEEKNUM(Tabla1[[#This Row],[FECHA DE RADICADO ]],1)</f>
        <v>11</v>
      </c>
    </row>
    <row r="15710" spans="1:5" x14ac:dyDescent="0.25">
      <c r="A15710">
        <v>9182</v>
      </c>
      <c r="B15710" s="11">
        <v>42808</v>
      </c>
      <c r="C15710" s="12" t="s">
        <v>34</v>
      </c>
      <c r="D15710" s="12">
        <f>+MONTH(Tabla1[[#This Row],[FECHA DE RADICADO ]])</f>
        <v>3</v>
      </c>
      <c r="E15710">
        <f>+WEEKNUM(Tabla1[[#This Row],[FECHA DE RADICADO ]],1)</f>
        <v>11</v>
      </c>
    </row>
    <row r="15711" spans="1:5" x14ac:dyDescent="0.25">
      <c r="A15711">
        <v>9183</v>
      </c>
      <c r="B15711" s="11">
        <v>42808</v>
      </c>
      <c r="C15711" s="12" t="s">
        <v>34</v>
      </c>
      <c r="D15711" s="12">
        <f>+MONTH(Tabla1[[#This Row],[FECHA DE RADICADO ]])</f>
        <v>3</v>
      </c>
      <c r="E15711">
        <f>+WEEKNUM(Tabla1[[#This Row],[FECHA DE RADICADO ]],1)</f>
        <v>11</v>
      </c>
    </row>
    <row r="15712" spans="1:5" x14ac:dyDescent="0.25">
      <c r="A15712">
        <v>9184</v>
      </c>
      <c r="B15712" s="11">
        <v>42808</v>
      </c>
      <c r="C15712" s="12" t="s">
        <v>34</v>
      </c>
      <c r="D15712" s="12">
        <f>+MONTH(Tabla1[[#This Row],[FECHA DE RADICADO ]])</f>
        <v>3</v>
      </c>
      <c r="E15712">
        <f>+WEEKNUM(Tabla1[[#This Row],[FECHA DE RADICADO ]],1)</f>
        <v>11</v>
      </c>
    </row>
    <row r="15713" spans="1:5" x14ac:dyDescent="0.25">
      <c r="A15713">
        <v>9185</v>
      </c>
      <c r="B15713" s="11">
        <v>42808</v>
      </c>
      <c r="C15713" s="12" t="s">
        <v>34</v>
      </c>
      <c r="D15713" s="12">
        <f>+MONTH(Tabla1[[#This Row],[FECHA DE RADICADO ]])</f>
        <v>3</v>
      </c>
      <c r="E15713">
        <f>+WEEKNUM(Tabla1[[#This Row],[FECHA DE RADICADO ]],1)</f>
        <v>11</v>
      </c>
    </row>
    <row r="15714" spans="1:5" x14ac:dyDescent="0.25">
      <c r="A15714">
        <v>9186</v>
      </c>
      <c r="B15714" s="11">
        <v>42808</v>
      </c>
      <c r="C15714" s="12" t="s">
        <v>34</v>
      </c>
      <c r="D15714" s="12">
        <f>+MONTH(Tabla1[[#This Row],[FECHA DE RADICADO ]])</f>
        <v>3</v>
      </c>
      <c r="E15714">
        <f>+WEEKNUM(Tabla1[[#This Row],[FECHA DE RADICADO ]],1)</f>
        <v>11</v>
      </c>
    </row>
    <row r="15715" spans="1:5" x14ac:dyDescent="0.25">
      <c r="A15715">
        <v>9187</v>
      </c>
      <c r="B15715" s="11">
        <v>42808</v>
      </c>
      <c r="C15715" s="12" t="s">
        <v>34</v>
      </c>
      <c r="D15715" s="12">
        <f>+MONTH(Tabla1[[#This Row],[FECHA DE RADICADO ]])</f>
        <v>3</v>
      </c>
      <c r="E15715">
        <f>+WEEKNUM(Tabla1[[#This Row],[FECHA DE RADICADO ]],1)</f>
        <v>11</v>
      </c>
    </row>
    <row r="15716" spans="1:5" x14ac:dyDescent="0.25">
      <c r="A15716">
        <v>9190</v>
      </c>
      <c r="B15716" s="11">
        <v>42808</v>
      </c>
      <c r="C15716" s="12" t="s">
        <v>34</v>
      </c>
      <c r="D15716" s="12">
        <f>+MONTH(Tabla1[[#This Row],[FECHA DE RADICADO ]])</f>
        <v>3</v>
      </c>
      <c r="E15716">
        <f>+WEEKNUM(Tabla1[[#This Row],[FECHA DE RADICADO ]],1)</f>
        <v>11</v>
      </c>
    </row>
    <row r="15717" spans="1:5" x14ac:dyDescent="0.25">
      <c r="A15717">
        <v>9191</v>
      </c>
      <c r="B15717" s="11">
        <v>42808</v>
      </c>
      <c r="C15717" s="12" t="s">
        <v>34</v>
      </c>
      <c r="D15717" s="12">
        <f>+MONTH(Tabla1[[#This Row],[FECHA DE RADICADO ]])</f>
        <v>3</v>
      </c>
      <c r="E15717">
        <f>+WEEKNUM(Tabla1[[#This Row],[FECHA DE RADICADO ]],1)</f>
        <v>11</v>
      </c>
    </row>
    <row r="15718" spans="1:5" x14ac:dyDescent="0.25">
      <c r="A15718">
        <v>9192</v>
      </c>
      <c r="B15718" s="11">
        <v>42808</v>
      </c>
      <c r="C15718" s="12" t="s">
        <v>34</v>
      </c>
      <c r="D15718" s="12">
        <f>+MONTH(Tabla1[[#This Row],[FECHA DE RADICADO ]])</f>
        <v>3</v>
      </c>
      <c r="E15718">
        <f>+WEEKNUM(Tabla1[[#This Row],[FECHA DE RADICADO ]],1)</f>
        <v>11</v>
      </c>
    </row>
    <row r="15719" spans="1:5" x14ac:dyDescent="0.25">
      <c r="A15719">
        <v>9193</v>
      </c>
      <c r="B15719" s="11">
        <v>42808</v>
      </c>
      <c r="C15719" s="12" t="s">
        <v>34</v>
      </c>
      <c r="D15719" s="12">
        <f>+MONTH(Tabla1[[#This Row],[FECHA DE RADICADO ]])</f>
        <v>3</v>
      </c>
      <c r="E15719">
        <f>+WEEKNUM(Tabla1[[#This Row],[FECHA DE RADICADO ]],1)</f>
        <v>11</v>
      </c>
    </row>
    <row r="15720" spans="1:5" x14ac:dyDescent="0.25">
      <c r="A15720">
        <v>9194</v>
      </c>
      <c r="B15720" s="11">
        <v>42808</v>
      </c>
      <c r="C15720" s="12" t="s">
        <v>34</v>
      </c>
      <c r="D15720" s="12">
        <f>+MONTH(Tabla1[[#This Row],[FECHA DE RADICADO ]])</f>
        <v>3</v>
      </c>
      <c r="E15720">
        <f>+WEEKNUM(Tabla1[[#This Row],[FECHA DE RADICADO ]],1)</f>
        <v>11</v>
      </c>
    </row>
    <row r="15721" spans="1:5" x14ac:dyDescent="0.25">
      <c r="A15721">
        <v>9195</v>
      </c>
      <c r="B15721" s="11">
        <v>42808</v>
      </c>
      <c r="C15721" s="12" t="s">
        <v>34</v>
      </c>
      <c r="D15721" s="12">
        <f>+MONTH(Tabla1[[#This Row],[FECHA DE RADICADO ]])</f>
        <v>3</v>
      </c>
      <c r="E15721">
        <f>+WEEKNUM(Tabla1[[#This Row],[FECHA DE RADICADO ]],1)</f>
        <v>11</v>
      </c>
    </row>
    <row r="15722" spans="1:5" x14ac:dyDescent="0.25">
      <c r="A15722">
        <v>9196</v>
      </c>
      <c r="B15722" s="11">
        <v>42808</v>
      </c>
      <c r="C15722" s="12" t="s">
        <v>34</v>
      </c>
      <c r="D15722" s="12">
        <f>+MONTH(Tabla1[[#This Row],[FECHA DE RADICADO ]])</f>
        <v>3</v>
      </c>
      <c r="E15722">
        <f>+WEEKNUM(Tabla1[[#This Row],[FECHA DE RADICADO ]],1)</f>
        <v>11</v>
      </c>
    </row>
    <row r="15723" spans="1:5" x14ac:dyDescent="0.25">
      <c r="A15723">
        <v>9197</v>
      </c>
      <c r="B15723" s="11">
        <v>42808</v>
      </c>
      <c r="C15723" s="12" t="s">
        <v>34</v>
      </c>
      <c r="D15723" s="12">
        <f>+MONTH(Tabla1[[#This Row],[FECHA DE RADICADO ]])</f>
        <v>3</v>
      </c>
      <c r="E15723">
        <f>+WEEKNUM(Tabla1[[#This Row],[FECHA DE RADICADO ]],1)</f>
        <v>11</v>
      </c>
    </row>
    <row r="15724" spans="1:5" x14ac:dyDescent="0.25">
      <c r="A15724">
        <v>9198</v>
      </c>
      <c r="B15724" s="11">
        <v>42808</v>
      </c>
      <c r="C15724" s="12" t="s">
        <v>34</v>
      </c>
      <c r="D15724" s="12">
        <f>+MONTH(Tabla1[[#This Row],[FECHA DE RADICADO ]])</f>
        <v>3</v>
      </c>
      <c r="E15724">
        <f>+WEEKNUM(Tabla1[[#This Row],[FECHA DE RADICADO ]],1)</f>
        <v>11</v>
      </c>
    </row>
    <row r="15725" spans="1:5" x14ac:dyDescent="0.25">
      <c r="A15725">
        <v>9199</v>
      </c>
      <c r="B15725" s="11">
        <v>42808</v>
      </c>
      <c r="C15725" s="12" t="s">
        <v>34</v>
      </c>
      <c r="D15725" s="12">
        <f>+MONTH(Tabla1[[#This Row],[FECHA DE RADICADO ]])</f>
        <v>3</v>
      </c>
      <c r="E15725">
        <f>+WEEKNUM(Tabla1[[#This Row],[FECHA DE RADICADO ]],1)</f>
        <v>11</v>
      </c>
    </row>
    <row r="15726" spans="1:5" x14ac:dyDescent="0.25">
      <c r="A15726">
        <v>9200</v>
      </c>
      <c r="B15726" s="11">
        <v>42808</v>
      </c>
      <c r="C15726" s="12" t="s">
        <v>34</v>
      </c>
      <c r="D15726" s="12">
        <f>+MONTH(Tabla1[[#This Row],[FECHA DE RADICADO ]])</f>
        <v>3</v>
      </c>
      <c r="E15726">
        <f>+WEEKNUM(Tabla1[[#This Row],[FECHA DE RADICADO ]],1)</f>
        <v>11</v>
      </c>
    </row>
    <row r="15727" spans="1:5" x14ac:dyDescent="0.25">
      <c r="A15727">
        <v>9201</v>
      </c>
      <c r="B15727" s="11">
        <v>42808</v>
      </c>
      <c r="C15727" s="12" t="s">
        <v>34</v>
      </c>
      <c r="D15727" s="12">
        <f>+MONTH(Tabla1[[#This Row],[FECHA DE RADICADO ]])</f>
        <v>3</v>
      </c>
      <c r="E15727">
        <f>+WEEKNUM(Tabla1[[#This Row],[FECHA DE RADICADO ]],1)</f>
        <v>11</v>
      </c>
    </row>
    <row r="15728" spans="1:5" x14ac:dyDescent="0.25">
      <c r="A15728">
        <v>9202</v>
      </c>
      <c r="B15728" s="11">
        <v>42808</v>
      </c>
      <c r="C15728" s="12" t="s">
        <v>34</v>
      </c>
      <c r="D15728" s="12">
        <f>+MONTH(Tabla1[[#This Row],[FECHA DE RADICADO ]])</f>
        <v>3</v>
      </c>
      <c r="E15728">
        <f>+WEEKNUM(Tabla1[[#This Row],[FECHA DE RADICADO ]],1)</f>
        <v>11</v>
      </c>
    </row>
    <row r="15729" spans="1:5" x14ac:dyDescent="0.25">
      <c r="A15729">
        <v>9203</v>
      </c>
      <c r="B15729" s="11">
        <v>42808</v>
      </c>
      <c r="C15729" s="12" t="s">
        <v>34</v>
      </c>
      <c r="D15729" s="12">
        <f>+MONTH(Tabla1[[#This Row],[FECHA DE RADICADO ]])</f>
        <v>3</v>
      </c>
      <c r="E15729">
        <f>+WEEKNUM(Tabla1[[#This Row],[FECHA DE RADICADO ]],1)</f>
        <v>11</v>
      </c>
    </row>
    <row r="15730" spans="1:5" x14ac:dyDescent="0.25">
      <c r="A15730">
        <v>9204</v>
      </c>
      <c r="B15730" s="11">
        <v>42808</v>
      </c>
      <c r="C15730" s="12" t="s">
        <v>34</v>
      </c>
      <c r="D15730" s="12">
        <f>+MONTH(Tabla1[[#This Row],[FECHA DE RADICADO ]])</f>
        <v>3</v>
      </c>
      <c r="E15730">
        <f>+WEEKNUM(Tabla1[[#This Row],[FECHA DE RADICADO ]],1)</f>
        <v>11</v>
      </c>
    </row>
    <row r="15731" spans="1:5" x14ac:dyDescent="0.25">
      <c r="A15731">
        <v>9205</v>
      </c>
      <c r="B15731" s="11">
        <v>42808</v>
      </c>
      <c r="C15731" s="12" t="s">
        <v>34</v>
      </c>
      <c r="D15731" s="12">
        <f>+MONTH(Tabla1[[#This Row],[FECHA DE RADICADO ]])</f>
        <v>3</v>
      </c>
      <c r="E15731">
        <f>+WEEKNUM(Tabla1[[#This Row],[FECHA DE RADICADO ]],1)</f>
        <v>11</v>
      </c>
    </row>
    <row r="15732" spans="1:5" x14ac:dyDescent="0.25">
      <c r="A15732">
        <v>9206</v>
      </c>
      <c r="B15732" s="11">
        <v>42808</v>
      </c>
      <c r="C15732" s="12" t="s">
        <v>34</v>
      </c>
      <c r="D15732" s="12">
        <f>+MONTH(Tabla1[[#This Row],[FECHA DE RADICADO ]])</f>
        <v>3</v>
      </c>
      <c r="E15732">
        <f>+WEEKNUM(Tabla1[[#This Row],[FECHA DE RADICADO ]],1)</f>
        <v>11</v>
      </c>
    </row>
    <row r="15733" spans="1:5" x14ac:dyDescent="0.25">
      <c r="A15733">
        <v>9207</v>
      </c>
      <c r="B15733" s="11">
        <v>42808</v>
      </c>
      <c r="C15733" s="12" t="s">
        <v>34</v>
      </c>
      <c r="D15733" s="12">
        <f>+MONTH(Tabla1[[#This Row],[FECHA DE RADICADO ]])</f>
        <v>3</v>
      </c>
      <c r="E15733">
        <f>+WEEKNUM(Tabla1[[#This Row],[FECHA DE RADICADO ]],1)</f>
        <v>11</v>
      </c>
    </row>
    <row r="15734" spans="1:5" x14ac:dyDescent="0.25">
      <c r="A15734">
        <v>9209</v>
      </c>
      <c r="B15734" s="11">
        <v>42808</v>
      </c>
      <c r="C15734" s="12" t="s">
        <v>34</v>
      </c>
      <c r="D15734" s="12">
        <f>+MONTH(Tabla1[[#This Row],[FECHA DE RADICADO ]])</f>
        <v>3</v>
      </c>
      <c r="E15734">
        <f>+WEEKNUM(Tabla1[[#This Row],[FECHA DE RADICADO ]],1)</f>
        <v>11</v>
      </c>
    </row>
    <row r="15735" spans="1:5" x14ac:dyDescent="0.25">
      <c r="A15735">
        <v>9210</v>
      </c>
      <c r="B15735" s="11">
        <v>42808</v>
      </c>
      <c r="C15735" s="12" t="s">
        <v>34</v>
      </c>
      <c r="D15735" s="12">
        <f>+MONTH(Tabla1[[#This Row],[FECHA DE RADICADO ]])</f>
        <v>3</v>
      </c>
      <c r="E15735">
        <f>+WEEKNUM(Tabla1[[#This Row],[FECHA DE RADICADO ]],1)</f>
        <v>11</v>
      </c>
    </row>
    <row r="15736" spans="1:5" x14ac:dyDescent="0.25">
      <c r="A15736">
        <v>9211</v>
      </c>
      <c r="B15736" s="11">
        <v>42808</v>
      </c>
      <c r="C15736" s="12" t="s">
        <v>34</v>
      </c>
      <c r="D15736" s="12">
        <f>+MONTH(Tabla1[[#This Row],[FECHA DE RADICADO ]])</f>
        <v>3</v>
      </c>
      <c r="E15736">
        <f>+WEEKNUM(Tabla1[[#This Row],[FECHA DE RADICADO ]],1)</f>
        <v>11</v>
      </c>
    </row>
    <row r="15737" spans="1:5" x14ac:dyDescent="0.25">
      <c r="A15737">
        <v>9212</v>
      </c>
      <c r="B15737" s="11">
        <v>42808</v>
      </c>
      <c r="C15737" s="12" t="s">
        <v>34</v>
      </c>
      <c r="D15737" s="12">
        <f>+MONTH(Tabla1[[#This Row],[FECHA DE RADICADO ]])</f>
        <v>3</v>
      </c>
      <c r="E15737">
        <f>+WEEKNUM(Tabla1[[#This Row],[FECHA DE RADICADO ]],1)</f>
        <v>11</v>
      </c>
    </row>
    <row r="15738" spans="1:5" x14ac:dyDescent="0.25">
      <c r="A15738">
        <v>9213</v>
      </c>
      <c r="B15738" s="11">
        <v>42808</v>
      </c>
      <c r="C15738" s="12" t="s">
        <v>34</v>
      </c>
      <c r="D15738" s="12">
        <f>+MONTH(Tabla1[[#This Row],[FECHA DE RADICADO ]])</f>
        <v>3</v>
      </c>
      <c r="E15738">
        <f>+WEEKNUM(Tabla1[[#This Row],[FECHA DE RADICADO ]],1)</f>
        <v>11</v>
      </c>
    </row>
    <row r="15739" spans="1:5" x14ac:dyDescent="0.25">
      <c r="A15739">
        <v>9214</v>
      </c>
      <c r="B15739" s="11">
        <v>42808</v>
      </c>
      <c r="C15739" s="12" t="s">
        <v>34</v>
      </c>
      <c r="D15739" s="12">
        <f>+MONTH(Tabla1[[#This Row],[FECHA DE RADICADO ]])</f>
        <v>3</v>
      </c>
      <c r="E15739">
        <f>+WEEKNUM(Tabla1[[#This Row],[FECHA DE RADICADO ]],1)</f>
        <v>11</v>
      </c>
    </row>
    <row r="15740" spans="1:5" x14ac:dyDescent="0.25">
      <c r="A15740">
        <v>9215</v>
      </c>
      <c r="B15740" s="11">
        <v>42808</v>
      </c>
      <c r="C15740" s="12" t="s">
        <v>34</v>
      </c>
      <c r="D15740" s="12">
        <f>+MONTH(Tabla1[[#This Row],[FECHA DE RADICADO ]])</f>
        <v>3</v>
      </c>
      <c r="E15740">
        <f>+WEEKNUM(Tabla1[[#This Row],[FECHA DE RADICADO ]],1)</f>
        <v>11</v>
      </c>
    </row>
    <row r="15741" spans="1:5" x14ac:dyDescent="0.25">
      <c r="A15741">
        <v>9216</v>
      </c>
      <c r="B15741" s="11">
        <v>42808</v>
      </c>
      <c r="C15741" s="12" t="s">
        <v>34</v>
      </c>
      <c r="D15741" s="12">
        <f>+MONTH(Tabla1[[#This Row],[FECHA DE RADICADO ]])</f>
        <v>3</v>
      </c>
      <c r="E15741">
        <f>+WEEKNUM(Tabla1[[#This Row],[FECHA DE RADICADO ]],1)</f>
        <v>11</v>
      </c>
    </row>
    <row r="15742" spans="1:5" x14ac:dyDescent="0.25">
      <c r="A15742">
        <v>9217</v>
      </c>
      <c r="B15742" s="11">
        <v>42808</v>
      </c>
      <c r="C15742" s="12" t="s">
        <v>34</v>
      </c>
      <c r="D15742" s="12">
        <f>+MONTH(Tabla1[[#This Row],[FECHA DE RADICADO ]])</f>
        <v>3</v>
      </c>
      <c r="E15742">
        <f>+WEEKNUM(Tabla1[[#This Row],[FECHA DE RADICADO ]],1)</f>
        <v>11</v>
      </c>
    </row>
    <row r="15743" spans="1:5" x14ac:dyDescent="0.25">
      <c r="A15743">
        <v>9218</v>
      </c>
      <c r="B15743" s="11">
        <v>42808</v>
      </c>
      <c r="C15743" s="12" t="s">
        <v>34</v>
      </c>
      <c r="D15743" s="12">
        <f>+MONTH(Tabla1[[#This Row],[FECHA DE RADICADO ]])</f>
        <v>3</v>
      </c>
      <c r="E15743">
        <f>+WEEKNUM(Tabla1[[#This Row],[FECHA DE RADICADO ]],1)</f>
        <v>11</v>
      </c>
    </row>
    <row r="15744" spans="1:5" x14ac:dyDescent="0.25">
      <c r="A15744">
        <v>9219</v>
      </c>
      <c r="B15744" s="11">
        <v>42808</v>
      </c>
      <c r="C15744" s="12" t="s">
        <v>34</v>
      </c>
      <c r="D15744" s="12">
        <f>+MONTH(Tabla1[[#This Row],[FECHA DE RADICADO ]])</f>
        <v>3</v>
      </c>
      <c r="E15744">
        <f>+WEEKNUM(Tabla1[[#This Row],[FECHA DE RADICADO ]],1)</f>
        <v>11</v>
      </c>
    </row>
    <row r="15745" spans="1:5" x14ac:dyDescent="0.25">
      <c r="A15745">
        <v>9220</v>
      </c>
      <c r="B15745" s="11">
        <v>42808</v>
      </c>
      <c r="C15745" s="12" t="s">
        <v>34</v>
      </c>
      <c r="D15745" s="12">
        <f>+MONTH(Tabla1[[#This Row],[FECHA DE RADICADO ]])</f>
        <v>3</v>
      </c>
      <c r="E15745">
        <f>+WEEKNUM(Tabla1[[#This Row],[FECHA DE RADICADO ]],1)</f>
        <v>11</v>
      </c>
    </row>
    <row r="15746" spans="1:5" x14ac:dyDescent="0.25">
      <c r="A15746">
        <v>9221</v>
      </c>
      <c r="B15746" s="11">
        <v>42808</v>
      </c>
      <c r="C15746" s="12" t="s">
        <v>34</v>
      </c>
      <c r="D15746" s="12">
        <f>+MONTH(Tabla1[[#This Row],[FECHA DE RADICADO ]])</f>
        <v>3</v>
      </c>
      <c r="E15746">
        <f>+WEEKNUM(Tabla1[[#This Row],[FECHA DE RADICADO ]],1)</f>
        <v>11</v>
      </c>
    </row>
    <row r="15747" spans="1:5" x14ac:dyDescent="0.25">
      <c r="A15747">
        <v>9222</v>
      </c>
      <c r="B15747" s="11">
        <v>42808</v>
      </c>
      <c r="C15747" s="12" t="s">
        <v>34</v>
      </c>
      <c r="D15747" s="12">
        <f>+MONTH(Tabla1[[#This Row],[FECHA DE RADICADO ]])</f>
        <v>3</v>
      </c>
      <c r="E15747">
        <f>+WEEKNUM(Tabla1[[#This Row],[FECHA DE RADICADO ]],1)</f>
        <v>11</v>
      </c>
    </row>
    <row r="15748" spans="1:5" x14ac:dyDescent="0.25">
      <c r="A15748">
        <v>9223</v>
      </c>
      <c r="B15748" s="11">
        <v>42808</v>
      </c>
      <c r="C15748" s="12" t="s">
        <v>34</v>
      </c>
      <c r="D15748" s="12">
        <f>+MONTH(Tabla1[[#This Row],[FECHA DE RADICADO ]])</f>
        <v>3</v>
      </c>
      <c r="E15748">
        <f>+WEEKNUM(Tabla1[[#This Row],[FECHA DE RADICADO ]],1)</f>
        <v>11</v>
      </c>
    </row>
    <row r="15749" spans="1:5" x14ac:dyDescent="0.25">
      <c r="A15749">
        <v>9224</v>
      </c>
      <c r="B15749" s="11">
        <v>42808</v>
      </c>
      <c r="C15749" s="12" t="s">
        <v>34</v>
      </c>
      <c r="D15749" s="12">
        <f>+MONTH(Tabla1[[#This Row],[FECHA DE RADICADO ]])</f>
        <v>3</v>
      </c>
      <c r="E15749">
        <f>+WEEKNUM(Tabla1[[#This Row],[FECHA DE RADICADO ]],1)</f>
        <v>11</v>
      </c>
    </row>
    <row r="15750" spans="1:5" x14ac:dyDescent="0.25">
      <c r="A15750">
        <v>9226</v>
      </c>
      <c r="B15750" s="11">
        <v>42808</v>
      </c>
      <c r="C15750" s="12" t="s">
        <v>34</v>
      </c>
      <c r="D15750" s="12">
        <f>+MONTH(Tabla1[[#This Row],[FECHA DE RADICADO ]])</f>
        <v>3</v>
      </c>
      <c r="E15750">
        <f>+WEEKNUM(Tabla1[[#This Row],[FECHA DE RADICADO ]],1)</f>
        <v>11</v>
      </c>
    </row>
    <row r="15751" spans="1:5" x14ac:dyDescent="0.25">
      <c r="A15751">
        <v>9227</v>
      </c>
      <c r="B15751" s="11">
        <v>42808</v>
      </c>
      <c r="C15751" s="12" t="s">
        <v>34</v>
      </c>
      <c r="D15751" s="12">
        <f>+MONTH(Tabla1[[#This Row],[FECHA DE RADICADO ]])</f>
        <v>3</v>
      </c>
      <c r="E15751">
        <f>+WEEKNUM(Tabla1[[#This Row],[FECHA DE RADICADO ]],1)</f>
        <v>11</v>
      </c>
    </row>
    <row r="15752" spans="1:5" x14ac:dyDescent="0.25">
      <c r="A15752">
        <v>9228</v>
      </c>
      <c r="B15752" s="11">
        <v>42808</v>
      </c>
      <c r="C15752" s="12" t="s">
        <v>34</v>
      </c>
      <c r="D15752" s="12">
        <f>+MONTH(Tabla1[[#This Row],[FECHA DE RADICADO ]])</f>
        <v>3</v>
      </c>
      <c r="E15752">
        <f>+WEEKNUM(Tabla1[[#This Row],[FECHA DE RADICADO ]],1)</f>
        <v>11</v>
      </c>
    </row>
    <row r="15753" spans="1:5" x14ac:dyDescent="0.25">
      <c r="A15753">
        <v>9229</v>
      </c>
      <c r="B15753" s="11">
        <v>42808</v>
      </c>
      <c r="C15753" s="12" t="s">
        <v>34</v>
      </c>
      <c r="D15753" s="12">
        <f>+MONTH(Tabla1[[#This Row],[FECHA DE RADICADO ]])</f>
        <v>3</v>
      </c>
      <c r="E15753">
        <f>+WEEKNUM(Tabla1[[#This Row],[FECHA DE RADICADO ]],1)</f>
        <v>11</v>
      </c>
    </row>
    <row r="15754" spans="1:5" x14ac:dyDescent="0.25">
      <c r="A15754">
        <v>9230</v>
      </c>
      <c r="B15754" s="11">
        <v>42808</v>
      </c>
      <c r="C15754" s="12" t="s">
        <v>34</v>
      </c>
      <c r="D15754" s="12">
        <f>+MONTH(Tabla1[[#This Row],[FECHA DE RADICADO ]])</f>
        <v>3</v>
      </c>
      <c r="E15754">
        <f>+WEEKNUM(Tabla1[[#This Row],[FECHA DE RADICADO ]],1)</f>
        <v>11</v>
      </c>
    </row>
    <row r="15755" spans="1:5" x14ac:dyDescent="0.25">
      <c r="A15755">
        <v>9231</v>
      </c>
      <c r="B15755" s="11">
        <v>42808</v>
      </c>
      <c r="C15755" s="12" t="s">
        <v>34</v>
      </c>
      <c r="D15755" s="12">
        <f>+MONTH(Tabla1[[#This Row],[FECHA DE RADICADO ]])</f>
        <v>3</v>
      </c>
      <c r="E15755">
        <f>+WEEKNUM(Tabla1[[#This Row],[FECHA DE RADICADO ]],1)</f>
        <v>11</v>
      </c>
    </row>
    <row r="15756" spans="1:5" x14ac:dyDescent="0.25">
      <c r="A15756">
        <v>9232</v>
      </c>
      <c r="B15756" s="11">
        <v>42808</v>
      </c>
      <c r="C15756" s="12" t="s">
        <v>34</v>
      </c>
      <c r="D15756" s="12">
        <f>+MONTH(Tabla1[[#This Row],[FECHA DE RADICADO ]])</f>
        <v>3</v>
      </c>
      <c r="E15756">
        <f>+WEEKNUM(Tabla1[[#This Row],[FECHA DE RADICADO ]],1)</f>
        <v>11</v>
      </c>
    </row>
    <row r="15757" spans="1:5" x14ac:dyDescent="0.25">
      <c r="A15757">
        <v>9233</v>
      </c>
      <c r="B15757" s="11">
        <v>42808</v>
      </c>
      <c r="C15757" s="12" t="s">
        <v>34</v>
      </c>
      <c r="D15757" s="12">
        <f>+MONTH(Tabla1[[#This Row],[FECHA DE RADICADO ]])</f>
        <v>3</v>
      </c>
      <c r="E15757">
        <f>+WEEKNUM(Tabla1[[#This Row],[FECHA DE RADICADO ]],1)</f>
        <v>11</v>
      </c>
    </row>
    <row r="15758" spans="1:5" x14ac:dyDescent="0.25">
      <c r="A15758">
        <v>9234</v>
      </c>
      <c r="B15758" s="11">
        <v>42808</v>
      </c>
      <c r="C15758" s="12" t="s">
        <v>34</v>
      </c>
      <c r="D15758" s="12">
        <f>+MONTH(Tabla1[[#This Row],[FECHA DE RADICADO ]])</f>
        <v>3</v>
      </c>
      <c r="E15758">
        <f>+WEEKNUM(Tabla1[[#This Row],[FECHA DE RADICADO ]],1)</f>
        <v>11</v>
      </c>
    </row>
    <row r="15759" spans="1:5" x14ac:dyDescent="0.25">
      <c r="A15759">
        <v>9235</v>
      </c>
      <c r="B15759" s="11">
        <v>42808</v>
      </c>
      <c r="C15759" s="12" t="s">
        <v>34</v>
      </c>
      <c r="D15759" s="12">
        <f>+MONTH(Tabla1[[#This Row],[FECHA DE RADICADO ]])</f>
        <v>3</v>
      </c>
      <c r="E15759">
        <f>+WEEKNUM(Tabla1[[#This Row],[FECHA DE RADICADO ]],1)</f>
        <v>11</v>
      </c>
    </row>
    <row r="15760" spans="1:5" x14ac:dyDescent="0.25">
      <c r="A15760">
        <v>9236</v>
      </c>
      <c r="B15760" s="11">
        <v>42808</v>
      </c>
      <c r="C15760" s="12" t="s">
        <v>34</v>
      </c>
      <c r="D15760" s="12">
        <f>+MONTH(Tabla1[[#This Row],[FECHA DE RADICADO ]])</f>
        <v>3</v>
      </c>
      <c r="E15760">
        <f>+WEEKNUM(Tabla1[[#This Row],[FECHA DE RADICADO ]],1)</f>
        <v>11</v>
      </c>
    </row>
    <row r="15761" spans="1:5" x14ac:dyDescent="0.25">
      <c r="A15761">
        <v>9237</v>
      </c>
      <c r="B15761" s="11">
        <v>42808</v>
      </c>
      <c r="C15761" s="12" t="s">
        <v>34</v>
      </c>
      <c r="D15761" s="12">
        <f>+MONTH(Tabla1[[#This Row],[FECHA DE RADICADO ]])</f>
        <v>3</v>
      </c>
      <c r="E15761">
        <f>+WEEKNUM(Tabla1[[#This Row],[FECHA DE RADICADO ]],1)</f>
        <v>11</v>
      </c>
    </row>
    <row r="15762" spans="1:5" x14ac:dyDescent="0.25">
      <c r="A15762">
        <v>9238</v>
      </c>
      <c r="B15762" s="11">
        <v>42808</v>
      </c>
      <c r="C15762" s="12" t="s">
        <v>34</v>
      </c>
      <c r="D15762" s="12">
        <f>+MONTH(Tabla1[[#This Row],[FECHA DE RADICADO ]])</f>
        <v>3</v>
      </c>
      <c r="E15762">
        <f>+WEEKNUM(Tabla1[[#This Row],[FECHA DE RADICADO ]],1)</f>
        <v>11</v>
      </c>
    </row>
    <row r="15763" spans="1:5" x14ac:dyDescent="0.25">
      <c r="A15763">
        <v>9239</v>
      </c>
      <c r="B15763" s="11">
        <v>42808</v>
      </c>
      <c r="C15763" s="12" t="s">
        <v>34</v>
      </c>
      <c r="D15763" s="12">
        <f>+MONTH(Tabla1[[#This Row],[FECHA DE RADICADO ]])</f>
        <v>3</v>
      </c>
      <c r="E15763">
        <f>+WEEKNUM(Tabla1[[#This Row],[FECHA DE RADICADO ]],1)</f>
        <v>11</v>
      </c>
    </row>
    <row r="15764" spans="1:5" x14ac:dyDescent="0.25">
      <c r="A15764">
        <v>9240</v>
      </c>
      <c r="B15764" s="11">
        <v>42808</v>
      </c>
      <c r="C15764" s="12" t="s">
        <v>34</v>
      </c>
      <c r="D15764" s="12">
        <f>+MONTH(Tabla1[[#This Row],[FECHA DE RADICADO ]])</f>
        <v>3</v>
      </c>
      <c r="E15764">
        <f>+WEEKNUM(Tabla1[[#This Row],[FECHA DE RADICADO ]],1)</f>
        <v>11</v>
      </c>
    </row>
    <row r="15765" spans="1:5" x14ac:dyDescent="0.25">
      <c r="A15765">
        <v>9241</v>
      </c>
      <c r="B15765" s="11">
        <v>42808</v>
      </c>
      <c r="C15765" s="12" t="s">
        <v>34</v>
      </c>
      <c r="D15765" s="12">
        <f>+MONTH(Tabla1[[#This Row],[FECHA DE RADICADO ]])</f>
        <v>3</v>
      </c>
      <c r="E15765">
        <f>+WEEKNUM(Tabla1[[#This Row],[FECHA DE RADICADO ]],1)</f>
        <v>11</v>
      </c>
    </row>
    <row r="15766" spans="1:5" x14ac:dyDescent="0.25">
      <c r="A15766">
        <v>9242</v>
      </c>
      <c r="B15766" s="11">
        <v>42808</v>
      </c>
      <c r="C15766" s="12" t="s">
        <v>34</v>
      </c>
      <c r="D15766" s="12">
        <f>+MONTH(Tabla1[[#This Row],[FECHA DE RADICADO ]])</f>
        <v>3</v>
      </c>
      <c r="E15766">
        <f>+WEEKNUM(Tabla1[[#This Row],[FECHA DE RADICADO ]],1)</f>
        <v>11</v>
      </c>
    </row>
    <row r="15767" spans="1:5" x14ac:dyDescent="0.25">
      <c r="A15767">
        <v>10452</v>
      </c>
      <c r="B15767" s="11">
        <v>42810</v>
      </c>
      <c r="C15767" s="12" t="s">
        <v>34</v>
      </c>
      <c r="D15767" s="12">
        <f>+MONTH(Tabla1[[#This Row],[FECHA DE RADICADO ]])</f>
        <v>3</v>
      </c>
      <c r="E15767">
        <f>+WEEKNUM(Tabla1[[#This Row],[FECHA DE RADICADO ]],1)</f>
        <v>11</v>
      </c>
    </row>
    <row r="15768" spans="1:5" x14ac:dyDescent="0.25">
      <c r="A15768">
        <v>10529</v>
      </c>
      <c r="B15768" s="11">
        <v>42810</v>
      </c>
      <c r="C15768" s="12" t="s">
        <v>34</v>
      </c>
      <c r="D15768" s="12">
        <f>+MONTH(Tabla1[[#This Row],[FECHA DE RADICADO ]])</f>
        <v>3</v>
      </c>
      <c r="E15768">
        <f>+WEEKNUM(Tabla1[[#This Row],[FECHA DE RADICADO ]],1)</f>
        <v>11</v>
      </c>
    </row>
    <row r="15769" spans="1:5" x14ac:dyDescent="0.25">
      <c r="A15769">
        <v>10940</v>
      </c>
      <c r="B15769" s="11">
        <v>42811</v>
      </c>
      <c r="C15769" s="12" t="s">
        <v>34</v>
      </c>
      <c r="D15769" s="12">
        <f>+MONTH(Tabla1[[#This Row],[FECHA DE RADICADO ]])</f>
        <v>3</v>
      </c>
      <c r="E15769">
        <f>+WEEKNUM(Tabla1[[#This Row],[FECHA DE RADICADO ]],1)</f>
        <v>11</v>
      </c>
    </row>
    <row r="15770" spans="1:5" x14ac:dyDescent="0.25">
      <c r="A15770">
        <v>12924</v>
      </c>
      <c r="B15770" s="11">
        <v>42815</v>
      </c>
      <c r="C15770" s="12" t="s">
        <v>34</v>
      </c>
      <c r="D15770" s="12">
        <f>+MONTH(Tabla1[[#This Row],[FECHA DE RADICADO ]])</f>
        <v>3</v>
      </c>
      <c r="E15770">
        <f>+WEEKNUM(Tabla1[[#This Row],[FECHA DE RADICADO ]],1)</f>
        <v>12</v>
      </c>
    </row>
    <row r="15771" spans="1:5" x14ac:dyDescent="0.25">
      <c r="A15771">
        <v>13566</v>
      </c>
      <c r="B15771" s="11">
        <v>42816</v>
      </c>
      <c r="C15771" s="12" t="s">
        <v>34</v>
      </c>
      <c r="D15771" s="12">
        <f>+MONTH(Tabla1[[#This Row],[FECHA DE RADICADO ]])</f>
        <v>3</v>
      </c>
      <c r="E15771">
        <f>+WEEKNUM(Tabla1[[#This Row],[FECHA DE RADICADO ]],1)</f>
        <v>12</v>
      </c>
    </row>
    <row r="15772" spans="1:5" x14ac:dyDescent="0.25">
      <c r="A15772">
        <v>14149</v>
      </c>
      <c r="B15772" s="11">
        <v>42817</v>
      </c>
      <c r="C15772" s="12" t="s">
        <v>34</v>
      </c>
      <c r="D15772" s="12">
        <f>+MONTH(Tabla1[[#This Row],[FECHA DE RADICADO ]])</f>
        <v>3</v>
      </c>
      <c r="E15772">
        <f>+WEEKNUM(Tabla1[[#This Row],[FECHA DE RADICADO ]],1)</f>
        <v>12</v>
      </c>
    </row>
    <row r="15773" spans="1:5" x14ac:dyDescent="0.25">
      <c r="A15773">
        <v>14160</v>
      </c>
      <c r="B15773" s="11">
        <v>42817</v>
      </c>
      <c r="C15773" s="12" t="s">
        <v>34</v>
      </c>
      <c r="D15773" s="12">
        <f>+MONTH(Tabla1[[#This Row],[FECHA DE RADICADO ]])</f>
        <v>3</v>
      </c>
      <c r="E15773">
        <f>+WEEKNUM(Tabla1[[#This Row],[FECHA DE RADICADO ]],1)</f>
        <v>12</v>
      </c>
    </row>
    <row r="15774" spans="1:5" x14ac:dyDescent="0.25">
      <c r="A15774">
        <v>14174</v>
      </c>
      <c r="B15774" s="11">
        <v>42817</v>
      </c>
      <c r="C15774" s="12" t="s">
        <v>34</v>
      </c>
      <c r="D15774" s="12">
        <f>+MONTH(Tabla1[[#This Row],[FECHA DE RADICADO ]])</f>
        <v>3</v>
      </c>
      <c r="E15774">
        <f>+WEEKNUM(Tabla1[[#This Row],[FECHA DE RADICADO ]],1)</f>
        <v>12</v>
      </c>
    </row>
    <row r="15775" spans="1:5" x14ac:dyDescent="0.25">
      <c r="A15775">
        <v>14696</v>
      </c>
      <c r="B15775" s="11">
        <v>42818</v>
      </c>
      <c r="C15775" s="12" t="s">
        <v>34</v>
      </c>
      <c r="D15775" s="12">
        <f>+MONTH(Tabla1[[#This Row],[FECHA DE RADICADO ]])</f>
        <v>3</v>
      </c>
      <c r="E15775">
        <f>+WEEKNUM(Tabla1[[#This Row],[FECHA DE RADICADO ]],1)</f>
        <v>12</v>
      </c>
    </row>
    <row r="15776" spans="1:5" x14ac:dyDescent="0.25">
      <c r="A15776">
        <v>14697</v>
      </c>
      <c r="B15776" s="11">
        <v>42818</v>
      </c>
      <c r="C15776" s="12" t="s">
        <v>34</v>
      </c>
      <c r="D15776" s="12">
        <f>+MONTH(Tabla1[[#This Row],[FECHA DE RADICADO ]])</f>
        <v>3</v>
      </c>
      <c r="E15776">
        <f>+WEEKNUM(Tabla1[[#This Row],[FECHA DE RADICADO ]],1)</f>
        <v>12</v>
      </c>
    </row>
    <row r="15777" spans="1:5" x14ac:dyDescent="0.25">
      <c r="A15777">
        <v>14698</v>
      </c>
      <c r="B15777" s="11">
        <v>42818</v>
      </c>
      <c r="C15777" s="12" t="s">
        <v>34</v>
      </c>
      <c r="D15777" s="12">
        <f>+MONTH(Tabla1[[#This Row],[FECHA DE RADICADO ]])</f>
        <v>3</v>
      </c>
      <c r="E15777">
        <f>+WEEKNUM(Tabla1[[#This Row],[FECHA DE RADICADO ]],1)</f>
        <v>12</v>
      </c>
    </row>
    <row r="15778" spans="1:5" x14ac:dyDescent="0.25">
      <c r="A15778">
        <v>14699</v>
      </c>
      <c r="B15778" s="11">
        <v>42818</v>
      </c>
      <c r="C15778" s="12" t="s">
        <v>34</v>
      </c>
      <c r="D15778" s="12">
        <f>+MONTH(Tabla1[[#This Row],[FECHA DE RADICADO ]])</f>
        <v>3</v>
      </c>
      <c r="E15778">
        <f>+WEEKNUM(Tabla1[[#This Row],[FECHA DE RADICADO ]],1)</f>
        <v>12</v>
      </c>
    </row>
    <row r="15779" spans="1:5" x14ac:dyDescent="0.25">
      <c r="A15779">
        <v>14700</v>
      </c>
      <c r="B15779" s="11">
        <v>42818</v>
      </c>
      <c r="C15779" s="12" t="s">
        <v>34</v>
      </c>
      <c r="D15779" s="12">
        <f>+MONTH(Tabla1[[#This Row],[FECHA DE RADICADO ]])</f>
        <v>3</v>
      </c>
      <c r="E15779">
        <f>+WEEKNUM(Tabla1[[#This Row],[FECHA DE RADICADO ]],1)</f>
        <v>12</v>
      </c>
    </row>
    <row r="15780" spans="1:5" x14ac:dyDescent="0.25">
      <c r="A15780">
        <v>14701</v>
      </c>
      <c r="B15780" s="11">
        <v>42818</v>
      </c>
      <c r="C15780" s="12" t="s">
        <v>34</v>
      </c>
      <c r="D15780" s="12">
        <f>+MONTH(Tabla1[[#This Row],[FECHA DE RADICADO ]])</f>
        <v>3</v>
      </c>
      <c r="E15780">
        <f>+WEEKNUM(Tabla1[[#This Row],[FECHA DE RADICADO ]],1)</f>
        <v>12</v>
      </c>
    </row>
    <row r="15781" spans="1:5" x14ac:dyDescent="0.25">
      <c r="A15781">
        <v>14702</v>
      </c>
      <c r="B15781" s="11">
        <v>42818</v>
      </c>
      <c r="C15781" s="12" t="s">
        <v>34</v>
      </c>
      <c r="D15781" s="12">
        <f>+MONTH(Tabla1[[#This Row],[FECHA DE RADICADO ]])</f>
        <v>3</v>
      </c>
      <c r="E15781">
        <f>+WEEKNUM(Tabla1[[#This Row],[FECHA DE RADICADO ]],1)</f>
        <v>12</v>
      </c>
    </row>
    <row r="15782" spans="1:5" x14ac:dyDescent="0.25">
      <c r="A15782">
        <v>14703</v>
      </c>
      <c r="B15782" s="11">
        <v>42818</v>
      </c>
      <c r="C15782" s="12" t="s">
        <v>34</v>
      </c>
      <c r="D15782" s="12">
        <f>+MONTH(Tabla1[[#This Row],[FECHA DE RADICADO ]])</f>
        <v>3</v>
      </c>
      <c r="E15782">
        <f>+WEEKNUM(Tabla1[[#This Row],[FECHA DE RADICADO ]],1)</f>
        <v>12</v>
      </c>
    </row>
    <row r="15783" spans="1:5" x14ac:dyDescent="0.25">
      <c r="A15783">
        <v>14704</v>
      </c>
      <c r="B15783" s="11">
        <v>42818</v>
      </c>
      <c r="C15783" s="12" t="s">
        <v>34</v>
      </c>
      <c r="D15783" s="12">
        <f>+MONTH(Tabla1[[#This Row],[FECHA DE RADICADO ]])</f>
        <v>3</v>
      </c>
      <c r="E15783">
        <f>+WEEKNUM(Tabla1[[#This Row],[FECHA DE RADICADO ]],1)</f>
        <v>12</v>
      </c>
    </row>
    <row r="15784" spans="1:5" x14ac:dyDescent="0.25">
      <c r="A15784">
        <v>14705</v>
      </c>
      <c r="B15784" s="11">
        <v>42818</v>
      </c>
      <c r="C15784" s="12" t="s">
        <v>34</v>
      </c>
      <c r="D15784" s="12">
        <f>+MONTH(Tabla1[[#This Row],[FECHA DE RADICADO ]])</f>
        <v>3</v>
      </c>
      <c r="E15784">
        <f>+WEEKNUM(Tabla1[[#This Row],[FECHA DE RADICADO ]],1)</f>
        <v>12</v>
      </c>
    </row>
    <row r="15785" spans="1:5" x14ac:dyDescent="0.25">
      <c r="A15785">
        <v>14706</v>
      </c>
      <c r="B15785" s="11">
        <v>42818</v>
      </c>
      <c r="C15785" s="12" t="s">
        <v>34</v>
      </c>
      <c r="D15785" s="12">
        <f>+MONTH(Tabla1[[#This Row],[FECHA DE RADICADO ]])</f>
        <v>3</v>
      </c>
      <c r="E15785">
        <f>+WEEKNUM(Tabla1[[#This Row],[FECHA DE RADICADO ]],1)</f>
        <v>12</v>
      </c>
    </row>
    <row r="15786" spans="1:5" x14ac:dyDescent="0.25">
      <c r="A15786">
        <v>14707</v>
      </c>
      <c r="B15786" s="11">
        <v>42818</v>
      </c>
      <c r="C15786" s="12" t="s">
        <v>34</v>
      </c>
      <c r="D15786" s="12">
        <f>+MONTH(Tabla1[[#This Row],[FECHA DE RADICADO ]])</f>
        <v>3</v>
      </c>
      <c r="E15786">
        <f>+WEEKNUM(Tabla1[[#This Row],[FECHA DE RADICADO ]],1)</f>
        <v>12</v>
      </c>
    </row>
    <row r="15787" spans="1:5" x14ac:dyDescent="0.25">
      <c r="A15787">
        <v>14708</v>
      </c>
      <c r="B15787" s="11">
        <v>42818</v>
      </c>
      <c r="C15787" s="12" t="s">
        <v>34</v>
      </c>
      <c r="D15787" s="12">
        <f>+MONTH(Tabla1[[#This Row],[FECHA DE RADICADO ]])</f>
        <v>3</v>
      </c>
      <c r="E15787">
        <f>+WEEKNUM(Tabla1[[#This Row],[FECHA DE RADICADO ]],1)</f>
        <v>12</v>
      </c>
    </row>
    <row r="15788" spans="1:5" x14ac:dyDescent="0.25">
      <c r="A15788">
        <v>14709</v>
      </c>
      <c r="B15788" s="11">
        <v>42818</v>
      </c>
      <c r="C15788" s="12" t="s">
        <v>34</v>
      </c>
      <c r="D15788" s="12">
        <f>+MONTH(Tabla1[[#This Row],[FECHA DE RADICADO ]])</f>
        <v>3</v>
      </c>
      <c r="E15788">
        <f>+WEEKNUM(Tabla1[[#This Row],[FECHA DE RADICADO ]],1)</f>
        <v>12</v>
      </c>
    </row>
    <row r="15789" spans="1:5" x14ac:dyDescent="0.25">
      <c r="A15789">
        <v>14710</v>
      </c>
      <c r="B15789" s="11">
        <v>42818</v>
      </c>
      <c r="C15789" s="12" t="s">
        <v>34</v>
      </c>
      <c r="D15789" s="12">
        <f>+MONTH(Tabla1[[#This Row],[FECHA DE RADICADO ]])</f>
        <v>3</v>
      </c>
      <c r="E15789">
        <f>+WEEKNUM(Tabla1[[#This Row],[FECHA DE RADICADO ]],1)</f>
        <v>12</v>
      </c>
    </row>
    <row r="15790" spans="1:5" x14ac:dyDescent="0.25">
      <c r="A15790">
        <v>14711</v>
      </c>
      <c r="B15790" s="11">
        <v>42818</v>
      </c>
      <c r="C15790" s="12" t="s">
        <v>34</v>
      </c>
      <c r="D15790" s="12">
        <f>+MONTH(Tabla1[[#This Row],[FECHA DE RADICADO ]])</f>
        <v>3</v>
      </c>
      <c r="E15790">
        <f>+WEEKNUM(Tabla1[[#This Row],[FECHA DE RADICADO ]],1)</f>
        <v>12</v>
      </c>
    </row>
    <row r="15791" spans="1:5" x14ac:dyDescent="0.25">
      <c r="A15791">
        <v>14712</v>
      </c>
      <c r="B15791" s="11">
        <v>42818</v>
      </c>
      <c r="C15791" s="12" t="s">
        <v>34</v>
      </c>
      <c r="D15791" s="12">
        <f>+MONTH(Tabla1[[#This Row],[FECHA DE RADICADO ]])</f>
        <v>3</v>
      </c>
      <c r="E15791">
        <f>+WEEKNUM(Tabla1[[#This Row],[FECHA DE RADICADO ]],1)</f>
        <v>12</v>
      </c>
    </row>
    <row r="15792" spans="1:5" x14ac:dyDescent="0.25">
      <c r="A15792">
        <v>14713</v>
      </c>
      <c r="B15792" s="11">
        <v>42818</v>
      </c>
      <c r="C15792" s="12" t="s">
        <v>34</v>
      </c>
      <c r="D15792" s="12">
        <f>+MONTH(Tabla1[[#This Row],[FECHA DE RADICADO ]])</f>
        <v>3</v>
      </c>
      <c r="E15792">
        <f>+WEEKNUM(Tabla1[[#This Row],[FECHA DE RADICADO ]],1)</f>
        <v>12</v>
      </c>
    </row>
    <row r="15793" spans="1:5" x14ac:dyDescent="0.25">
      <c r="A15793">
        <v>14714</v>
      </c>
      <c r="B15793" s="11">
        <v>42818</v>
      </c>
      <c r="C15793" s="12" t="s">
        <v>34</v>
      </c>
      <c r="D15793" s="12">
        <f>+MONTH(Tabla1[[#This Row],[FECHA DE RADICADO ]])</f>
        <v>3</v>
      </c>
      <c r="E15793">
        <f>+WEEKNUM(Tabla1[[#This Row],[FECHA DE RADICADO ]],1)</f>
        <v>12</v>
      </c>
    </row>
    <row r="15794" spans="1:5" x14ac:dyDescent="0.25">
      <c r="A15794">
        <v>14715</v>
      </c>
      <c r="B15794" s="11">
        <v>42818</v>
      </c>
      <c r="C15794" s="12" t="s">
        <v>34</v>
      </c>
      <c r="D15794" s="12">
        <f>+MONTH(Tabla1[[#This Row],[FECHA DE RADICADO ]])</f>
        <v>3</v>
      </c>
      <c r="E15794">
        <f>+WEEKNUM(Tabla1[[#This Row],[FECHA DE RADICADO ]],1)</f>
        <v>12</v>
      </c>
    </row>
    <row r="15795" spans="1:5" x14ac:dyDescent="0.25">
      <c r="A15795">
        <v>14716</v>
      </c>
      <c r="B15795" s="11">
        <v>42818</v>
      </c>
      <c r="C15795" s="12" t="s">
        <v>34</v>
      </c>
      <c r="D15795" s="12">
        <f>+MONTH(Tabla1[[#This Row],[FECHA DE RADICADO ]])</f>
        <v>3</v>
      </c>
      <c r="E15795">
        <f>+WEEKNUM(Tabla1[[#This Row],[FECHA DE RADICADO ]],1)</f>
        <v>12</v>
      </c>
    </row>
    <row r="15796" spans="1:5" x14ac:dyDescent="0.25">
      <c r="A15796">
        <v>14717</v>
      </c>
      <c r="B15796" s="11">
        <v>42818</v>
      </c>
      <c r="C15796" s="12" t="s">
        <v>34</v>
      </c>
      <c r="D15796" s="12">
        <f>+MONTH(Tabla1[[#This Row],[FECHA DE RADICADO ]])</f>
        <v>3</v>
      </c>
      <c r="E15796">
        <f>+WEEKNUM(Tabla1[[#This Row],[FECHA DE RADICADO ]],1)</f>
        <v>12</v>
      </c>
    </row>
    <row r="15797" spans="1:5" x14ac:dyDescent="0.25">
      <c r="A15797">
        <v>14718</v>
      </c>
      <c r="B15797" s="11">
        <v>42818</v>
      </c>
      <c r="C15797" s="12" t="s">
        <v>34</v>
      </c>
      <c r="D15797" s="12">
        <f>+MONTH(Tabla1[[#This Row],[FECHA DE RADICADO ]])</f>
        <v>3</v>
      </c>
      <c r="E15797">
        <f>+WEEKNUM(Tabla1[[#This Row],[FECHA DE RADICADO ]],1)</f>
        <v>12</v>
      </c>
    </row>
    <row r="15798" spans="1:5" x14ac:dyDescent="0.25">
      <c r="A15798">
        <v>14719</v>
      </c>
      <c r="B15798" s="11">
        <v>42818</v>
      </c>
      <c r="C15798" s="12" t="s">
        <v>34</v>
      </c>
      <c r="D15798" s="12">
        <f>+MONTH(Tabla1[[#This Row],[FECHA DE RADICADO ]])</f>
        <v>3</v>
      </c>
      <c r="E15798">
        <f>+WEEKNUM(Tabla1[[#This Row],[FECHA DE RADICADO ]],1)</f>
        <v>12</v>
      </c>
    </row>
    <row r="15799" spans="1:5" x14ac:dyDescent="0.25">
      <c r="A15799">
        <v>14720</v>
      </c>
      <c r="B15799" s="11">
        <v>42818</v>
      </c>
      <c r="C15799" s="12" t="s">
        <v>34</v>
      </c>
      <c r="D15799" s="12">
        <f>+MONTH(Tabla1[[#This Row],[FECHA DE RADICADO ]])</f>
        <v>3</v>
      </c>
      <c r="E15799">
        <f>+WEEKNUM(Tabla1[[#This Row],[FECHA DE RADICADO ]],1)</f>
        <v>12</v>
      </c>
    </row>
    <row r="15800" spans="1:5" x14ac:dyDescent="0.25">
      <c r="A15800">
        <v>14721</v>
      </c>
      <c r="B15800" s="11">
        <v>42818</v>
      </c>
      <c r="C15800" s="12" t="s">
        <v>34</v>
      </c>
      <c r="D15800" s="12">
        <f>+MONTH(Tabla1[[#This Row],[FECHA DE RADICADO ]])</f>
        <v>3</v>
      </c>
      <c r="E15800">
        <f>+WEEKNUM(Tabla1[[#This Row],[FECHA DE RADICADO ]],1)</f>
        <v>12</v>
      </c>
    </row>
    <row r="15801" spans="1:5" x14ac:dyDescent="0.25">
      <c r="A15801">
        <v>14722</v>
      </c>
      <c r="B15801" s="11">
        <v>42818</v>
      </c>
      <c r="C15801" s="12" t="s">
        <v>34</v>
      </c>
      <c r="D15801" s="12">
        <f>+MONTH(Tabla1[[#This Row],[FECHA DE RADICADO ]])</f>
        <v>3</v>
      </c>
      <c r="E15801">
        <f>+WEEKNUM(Tabla1[[#This Row],[FECHA DE RADICADO ]],1)</f>
        <v>12</v>
      </c>
    </row>
    <row r="15802" spans="1:5" x14ac:dyDescent="0.25">
      <c r="A15802">
        <v>14723</v>
      </c>
      <c r="B15802" s="11">
        <v>42818</v>
      </c>
      <c r="C15802" s="12" t="s">
        <v>34</v>
      </c>
      <c r="D15802" s="12">
        <f>+MONTH(Tabla1[[#This Row],[FECHA DE RADICADO ]])</f>
        <v>3</v>
      </c>
      <c r="E15802">
        <f>+WEEKNUM(Tabla1[[#This Row],[FECHA DE RADICADO ]],1)</f>
        <v>12</v>
      </c>
    </row>
    <row r="15803" spans="1:5" x14ac:dyDescent="0.25">
      <c r="A15803">
        <v>14724</v>
      </c>
      <c r="B15803" s="11">
        <v>42818</v>
      </c>
      <c r="C15803" s="12" t="s">
        <v>34</v>
      </c>
      <c r="D15803" s="12">
        <f>+MONTH(Tabla1[[#This Row],[FECHA DE RADICADO ]])</f>
        <v>3</v>
      </c>
      <c r="E15803">
        <f>+WEEKNUM(Tabla1[[#This Row],[FECHA DE RADICADO ]],1)</f>
        <v>12</v>
      </c>
    </row>
    <row r="15804" spans="1:5" x14ac:dyDescent="0.25">
      <c r="A15804">
        <v>14725</v>
      </c>
      <c r="B15804" s="11">
        <v>42818</v>
      </c>
      <c r="C15804" s="12" t="s">
        <v>34</v>
      </c>
      <c r="D15804" s="12">
        <f>+MONTH(Tabla1[[#This Row],[FECHA DE RADICADO ]])</f>
        <v>3</v>
      </c>
      <c r="E15804">
        <f>+WEEKNUM(Tabla1[[#This Row],[FECHA DE RADICADO ]],1)</f>
        <v>12</v>
      </c>
    </row>
    <row r="15805" spans="1:5" x14ac:dyDescent="0.25">
      <c r="A15805">
        <v>14726</v>
      </c>
      <c r="B15805" s="11">
        <v>42818</v>
      </c>
      <c r="C15805" s="12" t="s">
        <v>34</v>
      </c>
      <c r="D15805" s="12">
        <f>+MONTH(Tabla1[[#This Row],[FECHA DE RADICADO ]])</f>
        <v>3</v>
      </c>
      <c r="E15805">
        <f>+WEEKNUM(Tabla1[[#This Row],[FECHA DE RADICADO ]],1)</f>
        <v>12</v>
      </c>
    </row>
    <row r="15806" spans="1:5" x14ac:dyDescent="0.25">
      <c r="A15806">
        <v>14727</v>
      </c>
      <c r="B15806" s="11">
        <v>42818</v>
      </c>
      <c r="C15806" s="12" t="s">
        <v>34</v>
      </c>
      <c r="D15806" s="12">
        <f>+MONTH(Tabla1[[#This Row],[FECHA DE RADICADO ]])</f>
        <v>3</v>
      </c>
      <c r="E15806">
        <f>+WEEKNUM(Tabla1[[#This Row],[FECHA DE RADICADO ]],1)</f>
        <v>12</v>
      </c>
    </row>
    <row r="15807" spans="1:5" x14ac:dyDescent="0.25">
      <c r="A15807">
        <v>14728</v>
      </c>
      <c r="B15807" s="11">
        <v>42818</v>
      </c>
      <c r="C15807" s="12" t="s">
        <v>34</v>
      </c>
      <c r="D15807" s="12">
        <f>+MONTH(Tabla1[[#This Row],[FECHA DE RADICADO ]])</f>
        <v>3</v>
      </c>
      <c r="E15807">
        <f>+WEEKNUM(Tabla1[[#This Row],[FECHA DE RADICADO ]],1)</f>
        <v>12</v>
      </c>
    </row>
    <row r="15808" spans="1:5" x14ac:dyDescent="0.25">
      <c r="A15808">
        <v>14729</v>
      </c>
      <c r="B15808" s="11">
        <v>42818</v>
      </c>
      <c r="C15808" s="12" t="s">
        <v>34</v>
      </c>
      <c r="D15808" s="12">
        <f>+MONTH(Tabla1[[#This Row],[FECHA DE RADICADO ]])</f>
        <v>3</v>
      </c>
      <c r="E15808">
        <f>+WEEKNUM(Tabla1[[#This Row],[FECHA DE RADICADO ]],1)</f>
        <v>12</v>
      </c>
    </row>
    <row r="15809" spans="1:5" x14ac:dyDescent="0.25">
      <c r="A15809">
        <v>14730</v>
      </c>
      <c r="B15809" s="11">
        <v>42818</v>
      </c>
      <c r="C15809" s="12" t="s">
        <v>34</v>
      </c>
      <c r="D15809" s="12">
        <f>+MONTH(Tabla1[[#This Row],[FECHA DE RADICADO ]])</f>
        <v>3</v>
      </c>
      <c r="E15809">
        <f>+WEEKNUM(Tabla1[[#This Row],[FECHA DE RADICADO ]],1)</f>
        <v>12</v>
      </c>
    </row>
    <row r="15810" spans="1:5" x14ac:dyDescent="0.25">
      <c r="A15810">
        <v>14731</v>
      </c>
      <c r="B15810" s="11">
        <v>42818</v>
      </c>
      <c r="C15810" s="12" t="s">
        <v>34</v>
      </c>
      <c r="D15810" s="12">
        <f>+MONTH(Tabla1[[#This Row],[FECHA DE RADICADO ]])</f>
        <v>3</v>
      </c>
      <c r="E15810">
        <f>+WEEKNUM(Tabla1[[#This Row],[FECHA DE RADICADO ]],1)</f>
        <v>12</v>
      </c>
    </row>
    <row r="15811" spans="1:5" x14ac:dyDescent="0.25">
      <c r="A15811">
        <v>14732</v>
      </c>
      <c r="B15811" s="11">
        <v>42818</v>
      </c>
      <c r="C15811" s="12" t="s">
        <v>34</v>
      </c>
      <c r="D15811" s="12">
        <f>+MONTH(Tabla1[[#This Row],[FECHA DE RADICADO ]])</f>
        <v>3</v>
      </c>
      <c r="E15811">
        <f>+WEEKNUM(Tabla1[[#This Row],[FECHA DE RADICADO ]],1)</f>
        <v>12</v>
      </c>
    </row>
    <row r="15812" spans="1:5" x14ac:dyDescent="0.25">
      <c r="A15812">
        <v>14733</v>
      </c>
      <c r="B15812" s="11">
        <v>42818</v>
      </c>
      <c r="C15812" s="12" t="s">
        <v>34</v>
      </c>
      <c r="D15812" s="12">
        <f>+MONTH(Tabla1[[#This Row],[FECHA DE RADICADO ]])</f>
        <v>3</v>
      </c>
      <c r="E15812">
        <f>+WEEKNUM(Tabla1[[#This Row],[FECHA DE RADICADO ]],1)</f>
        <v>12</v>
      </c>
    </row>
    <row r="15813" spans="1:5" x14ac:dyDescent="0.25">
      <c r="A15813">
        <v>14734</v>
      </c>
      <c r="B15813" s="11">
        <v>42818</v>
      </c>
      <c r="C15813" s="12" t="s">
        <v>34</v>
      </c>
      <c r="D15813" s="12">
        <f>+MONTH(Tabla1[[#This Row],[FECHA DE RADICADO ]])</f>
        <v>3</v>
      </c>
      <c r="E15813">
        <f>+WEEKNUM(Tabla1[[#This Row],[FECHA DE RADICADO ]],1)</f>
        <v>12</v>
      </c>
    </row>
    <row r="15814" spans="1:5" x14ac:dyDescent="0.25">
      <c r="A15814">
        <v>14735</v>
      </c>
      <c r="B15814" s="11">
        <v>42818</v>
      </c>
      <c r="C15814" s="12" t="s">
        <v>34</v>
      </c>
      <c r="D15814" s="12">
        <f>+MONTH(Tabla1[[#This Row],[FECHA DE RADICADO ]])</f>
        <v>3</v>
      </c>
      <c r="E15814">
        <f>+WEEKNUM(Tabla1[[#This Row],[FECHA DE RADICADO ]],1)</f>
        <v>12</v>
      </c>
    </row>
    <row r="15815" spans="1:5" x14ac:dyDescent="0.25">
      <c r="A15815">
        <v>14736</v>
      </c>
      <c r="B15815" s="11">
        <v>42818</v>
      </c>
      <c r="C15815" s="12" t="s">
        <v>34</v>
      </c>
      <c r="D15815" s="12">
        <f>+MONTH(Tabla1[[#This Row],[FECHA DE RADICADO ]])</f>
        <v>3</v>
      </c>
      <c r="E15815">
        <f>+WEEKNUM(Tabla1[[#This Row],[FECHA DE RADICADO ]],1)</f>
        <v>12</v>
      </c>
    </row>
    <row r="15816" spans="1:5" x14ac:dyDescent="0.25">
      <c r="A15816">
        <v>14737</v>
      </c>
      <c r="B15816" s="11">
        <v>42818</v>
      </c>
      <c r="C15816" s="12" t="s">
        <v>34</v>
      </c>
      <c r="D15816" s="12">
        <f>+MONTH(Tabla1[[#This Row],[FECHA DE RADICADO ]])</f>
        <v>3</v>
      </c>
      <c r="E15816">
        <f>+WEEKNUM(Tabla1[[#This Row],[FECHA DE RADICADO ]],1)</f>
        <v>12</v>
      </c>
    </row>
    <row r="15817" spans="1:5" x14ac:dyDescent="0.25">
      <c r="A15817">
        <v>14738</v>
      </c>
      <c r="B15817" s="11">
        <v>42818</v>
      </c>
      <c r="C15817" s="12" t="s">
        <v>34</v>
      </c>
      <c r="D15817" s="12">
        <f>+MONTH(Tabla1[[#This Row],[FECHA DE RADICADO ]])</f>
        <v>3</v>
      </c>
      <c r="E15817">
        <f>+WEEKNUM(Tabla1[[#This Row],[FECHA DE RADICADO ]],1)</f>
        <v>12</v>
      </c>
    </row>
    <row r="15818" spans="1:5" x14ac:dyDescent="0.25">
      <c r="A15818">
        <v>14739</v>
      </c>
      <c r="B15818" s="11">
        <v>42818</v>
      </c>
      <c r="C15818" s="12" t="s">
        <v>34</v>
      </c>
      <c r="D15818" s="12">
        <f>+MONTH(Tabla1[[#This Row],[FECHA DE RADICADO ]])</f>
        <v>3</v>
      </c>
      <c r="E15818">
        <f>+WEEKNUM(Tabla1[[#This Row],[FECHA DE RADICADO ]],1)</f>
        <v>12</v>
      </c>
    </row>
    <row r="15819" spans="1:5" x14ac:dyDescent="0.25">
      <c r="A15819">
        <v>14740</v>
      </c>
      <c r="B15819" s="11">
        <v>42818</v>
      </c>
      <c r="C15819" s="12" t="s">
        <v>34</v>
      </c>
      <c r="D15819" s="12">
        <f>+MONTH(Tabla1[[#This Row],[FECHA DE RADICADO ]])</f>
        <v>3</v>
      </c>
      <c r="E15819">
        <f>+WEEKNUM(Tabla1[[#This Row],[FECHA DE RADICADO ]],1)</f>
        <v>12</v>
      </c>
    </row>
    <row r="15820" spans="1:5" x14ac:dyDescent="0.25">
      <c r="A15820">
        <v>14741</v>
      </c>
      <c r="B15820" s="11">
        <v>42818</v>
      </c>
      <c r="C15820" s="12" t="s">
        <v>34</v>
      </c>
      <c r="D15820" s="12">
        <f>+MONTH(Tabla1[[#This Row],[FECHA DE RADICADO ]])</f>
        <v>3</v>
      </c>
      <c r="E15820">
        <f>+WEEKNUM(Tabla1[[#This Row],[FECHA DE RADICADO ]],1)</f>
        <v>12</v>
      </c>
    </row>
    <row r="15821" spans="1:5" x14ac:dyDescent="0.25">
      <c r="A15821">
        <v>14742</v>
      </c>
      <c r="B15821" s="11">
        <v>42818</v>
      </c>
      <c r="C15821" s="12" t="s">
        <v>34</v>
      </c>
      <c r="D15821" s="12">
        <f>+MONTH(Tabla1[[#This Row],[FECHA DE RADICADO ]])</f>
        <v>3</v>
      </c>
      <c r="E15821">
        <f>+WEEKNUM(Tabla1[[#This Row],[FECHA DE RADICADO ]],1)</f>
        <v>12</v>
      </c>
    </row>
    <row r="15822" spans="1:5" x14ac:dyDescent="0.25">
      <c r="A15822">
        <v>14743</v>
      </c>
      <c r="B15822" s="11">
        <v>42818</v>
      </c>
      <c r="C15822" s="12" t="s">
        <v>34</v>
      </c>
      <c r="D15822" s="12">
        <f>+MONTH(Tabla1[[#This Row],[FECHA DE RADICADO ]])</f>
        <v>3</v>
      </c>
      <c r="E15822">
        <f>+WEEKNUM(Tabla1[[#This Row],[FECHA DE RADICADO ]],1)</f>
        <v>12</v>
      </c>
    </row>
    <row r="15823" spans="1:5" x14ac:dyDescent="0.25">
      <c r="A15823">
        <v>14744</v>
      </c>
      <c r="B15823" s="11">
        <v>42818</v>
      </c>
      <c r="C15823" s="12" t="s">
        <v>34</v>
      </c>
      <c r="D15823" s="12">
        <f>+MONTH(Tabla1[[#This Row],[FECHA DE RADICADO ]])</f>
        <v>3</v>
      </c>
      <c r="E15823">
        <f>+WEEKNUM(Tabla1[[#This Row],[FECHA DE RADICADO ]],1)</f>
        <v>12</v>
      </c>
    </row>
    <row r="15824" spans="1:5" x14ac:dyDescent="0.25">
      <c r="A15824">
        <v>14745</v>
      </c>
      <c r="B15824" s="11">
        <v>42818</v>
      </c>
      <c r="C15824" s="12" t="s">
        <v>34</v>
      </c>
      <c r="D15824" s="12">
        <f>+MONTH(Tabla1[[#This Row],[FECHA DE RADICADO ]])</f>
        <v>3</v>
      </c>
      <c r="E15824">
        <f>+WEEKNUM(Tabla1[[#This Row],[FECHA DE RADICADO ]],1)</f>
        <v>12</v>
      </c>
    </row>
    <row r="15825" spans="1:5" x14ac:dyDescent="0.25">
      <c r="A15825">
        <v>14746</v>
      </c>
      <c r="B15825" s="11">
        <v>42818</v>
      </c>
      <c r="C15825" s="12" t="s">
        <v>34</v>
      </c>
      <c r="D15825" s="12">
        <f>+MONTH(Tabla1[[#This Row],[FECHA DE RADICADO ]])</f>
        <v>3</v>
      </c>
      <c r="E15825">
        <f>+WEEKNUM(Tabla1[[#This Row],[FECHA DE RADICADO ]],1)</f>
        <v>12</v>
      </c>
    </row>
    <row r="15826" spans="1:5" x14ac:dyDescent="0.25">
      <c r="A15826">
        <v>14747</v>
      </c>
      <c r="B15826" s="11">
        <v>42818</v>
      </c>
      <c r="C15826" s="12" t="s">
        <v>34</v>
      </c>
      <c r="D15826" s="12">
        <f>+MONTH(Tabla1[[#This Row],[FECHA DE RADICADO ]])</f>
        <v>3</v>
      </c>
      <c r="E15826">
        <f>+WEEKNUM(Tabla1[[#This Row],[FECHA DE RADICADO ]],1)</f>
        <v>12</v>
      </c>
    </row>
    <row r="15827" spans="1:5" x14ac:dyDescent="0.25">
      <c r="A15827">
        <v>14748</v>
      </c>
      <c r="B15827" s="11">
        <v>42818</v>
      </c>
      <c r="C15827" s="12" t="s">
        <v>34</v>
      </c>
      <c r="D15827" s="12">
        <f>+MONTH(Tabla1[[#This Row],[FECHA DE RADICADO ]])</f>
        <v>3</v>
      </c>
      <c r="E15827">
        <f>+WEEKNUM(Tabla1[[#This Row],[FECHA DE RADICADO ]],1)</f>
        <v>12</v>
      </c>
    </row>
    <row r="15828" spans="1:5" x14ac:dyDescent="0.25">
      <c r="A15828">
        <v>14749</v>
      </c>
      <c r="B15828" s="11">
        <v>42818</v>
      </c>
      <c r="C15828" s="12" t="s">
        <v>34</v>
      </c>
      <c r="D15828" s="12">
        <f>+MONTH(Tabla1[[#This Row],[FECHA DE RADICADO ]])</f>
        <v>3</v>
      </c>
      <c r="E15828">
        <f>+WEEKNUM(Tabla1[[#This Row],[FECHA DE RADICADO ]],1)</f>
        <v>12</v>
      </c>
    </row>
    <row r="15829" spans="1:5" x14ac:dyDescent="0.25">
      <c r="A15829">
        <v>14750</v>
      </c>
      <c r="B15829" s="11">
        <v>42818</v>
      </c>
      <c r="C15829" s="12" t="s">
        <v>34</v>
      </c>
      <c r="D15829" s="12">
        <f>+MONTH(Tabla1[[#This Row],[FECHA DE RADICADO ]])</f>
        <v>3</v>
      </c>
      <c r="E15829">
        <f>+WEEKNUM(Tabla1[[#This Row],[FECHA DE RADICADO ]],1)</f>
        <v>12</v>
      </c>
    </row>
    <row r="15830" spans="1:5" x14ac:dyDescent="0.25">
      <c r="A15830">
        <v>14751</v>
      </c>
      <c r="B15830" s="11">
        <v>42818</v>
      </c>
      <c r="C15830" s="12" t="s">
        <v>34</v>
      </c>
      <c r="D15830" s="12">
        <f>+MONTH(Tabla1[[#This Row],[FECHA DE RADICADO ]])</f>
        <v>3</v>
      </c>
      <c r="E15830">
        <f>+WEEKNUM(Tabla1[[#This Row],[FECHA DE RADICADO ]],1)</f>
        <v>12</v>
      </c>
    </row>
    <row r="15831" spans="1:5" x14ac:dyDescent="0.25">
      <c r="A15831">
        <v>14752</v>
      </c>
      <c r="B15831" s="11">
        <v>42818</v>
      </c>
      <c r="C15831" s="12" t="s">
        <v>34</v>
      </c>
      <c r="D15831" s="12">
        <f>+MONTH(Tabla1[[#This Row],[FECHA DE RADICADO ]])</f>
        <v>3</v>
      </c>
      <c r="E15831">
        <f>+WEEKNUM(Tabla1[[#This Row],[FECHA DE RADICADO ]],1)</f>
        <v>12</v>
      </c>
    </row>
    <row r="15832" spans="1:5" x14ac:dyDescent="0.25">
      <c r="A15832">
        <v>14753</v>
      </c>
      <c r="B15832" s="11">
        <v>42818</v>
      </c>
      <c r="C15832" s="12" t="s">
        <v>34</v>
      </c>
      <c r="D15832" s="12">
        <f>+MONTH(Tabla1[[#This Row],[FECHA DE RADICADO ]])</f>
        <v>3</v>
      </c>
      <c r="E15832">
        <f>+WEEKNUM(Tabla1[[#This Row],[FECHA DE RADICADO ]],1)</f>
        <v>12</v>
      </c>
    </row>
    <row r="15833" spans="1:5" x14ac:dyDescent="0.25">
      <c r="A15833">
        <v>14754</v>
      </c>
      <c r="B15833" s="11">
        <v>42818</v>
      </c>
      <c r="C15833" s="12" t="s">
        <v>34</v>
      </c>
      <c r="D15833" s="12">
        <f>+MONTH(Tabla1[[#This Row],[FECHA DE RADICADO ]])</f>
        <v>3</v>
      </c>
      <c r="E15833">
        <f>+WEEKNUM(Tabla1[[#This Row],[FECHA DE RADICADO ]],1)</f>
        <v>12</v>
      </c>
    </row>
    <row r="15834" spans="1:5" x14ac:dyDescent="0.25">
      <c r="A15834">
        <v>14755</v>
      </c>
      <c r="B15834" s="11">
        <v>42818</v>
      </c>
      <c r="C15834" s="12" t="s">
        <v>34</v>
      </c>
      <c r="D15834" s="12">
        <f>+MONTH(Tabla1[[#This Row],[FECHA DE RADICADO ]])</f>
        <v>3</v>
      </c>
      <c r="E15834">
        <f>+WEEKNUM(Tabla1[[#This Row],[FECHA DE RADICADO ]],1)</f>
        <v>12</v>
      </c>
    </row>
    <row r="15835" spans="1:5" x14ac:dyDescent="0.25">
      <c r="A15835">
        <v>14756</v>
      </c>
      <c r="B15835" s="11">
        <v>42818</v>
      </c>
      <c r="C15835" s="12" t="s">
        <v>34</v>
      </c>
      <c r="D15835" s="12">
        <f>+MONTH(Tabla1[[#This Row],[FECHA DE RADICADO ]])</f>
        <v>3</v>
      </c>
      <c r="E15835">
        <f>+WEEKNUM(Tabla1[[#This Row],[FECHA DE RADICADO ]],1)</f>
        <v>12</v>
      </c>
    </row>
    <row r="15836" spans="1:5" x14ac:dyDescent="0.25">
      <c r="A15836">
        <v>14757</v>
      </c>
      <c r="B15836" s="11">
        <v>42818</v>
      </c>
      <c r="C15836" s="12" t="s">
        <v>34</v>
      </c>
      <c r="D15836" s="12">
        <f>+MONTH(Tabla1[[#This Row],[FECHA DE RADICADO ]])</f>
        <v>3</v>
      </c>
      <c r="E15836">
        <f>+WEEKNUM(Tabla1[[#This Row],[FECHA DE RADICADO ]],1)</f>
        <v>12</v>
      </c>
    </row>
    <row r="15837" spans="1:5" x14ac:dyDescent="0.25">
      <c r="A15837">
        <v>14758</v>
      </c>
      <c r="B15837" s="11">
        <v>42818</v>
      </c>
      <c r="C15837" s="12" t="s">
        <v>34</v>
      </c>
      <c r="D15837" s="12">
        <f>+MONTH(Tabla1[[#This Row],[FECHA DE RADICADO ]])</f>
        <v>3</v>
      </c>
      <c r="E15837">
        <f>+WEEKNUM(Tabla1[[#This Row],[FECHA DE RADICADO ]],1)</f>
        <v>12</v>
      </c>
    </row>
    <row r="15838" spans="1:5" x14ac:dyDescent="0.25">
      <c r="A15838">
        <v>14759</v>
      </c>
      <c r="B15838" s="11">
        <v>42818</v>
      </c>
      <c r="C15838" s="12" t="s">
        <v>34</v>
      </c>
      <c r="D15838" s="12">
        <f>+MONTH(Tabla1[[#This Row],[FECHA DE RADICADO ]])</f>
        <v>3</v>
      </c>
      <c r="E15838">
        <f>+WEEKNUM(Tabla1[[#This Row],[FECHA DE RADICADO ]],1)</f>
        <v>12</v>
      </c>
    </row>
    <row r="15839" spans="1:5" x14ac:dyDescent="0.25">
      <c r="A15839">
        <v>14760</v>
      </c>
      <c r="B15839" s="11">
        <v>42818</v>
      </c>
      <c r="C15839" s="12" t="s">
        <v>34</v>
      </c>
      <c r="D15839" s="12">
        <f>+MONTH(Tabla1[[#This Row],[FECHA DE RADICADO ]])</f>
        <v>3</v>
      </c>
      <c r="E15839">
        <f>+WEEKNUM(Tabla1[[#This Row],[FECHA DE RADICADO ]],1)</f>
        <v>12</v>
      </c>
    </row>
    <row r="15840" spans="1:5" x14ac:dyDescent="0.25">
      <c r="A15840">
        <v>14761</v>
      </c>
      <c r="B15840" s="11">
        <v>42818</v>
      </c>
      <c r="C15840" s="12" t="s">
        <v>34</v>
      </c>
      <c r="D15840" s="12">
        <f>+MONTH(Tabla1[[#This Row],[FECHA DE RADICADO ]])</f>
        <v>3</v>
      </c>
      <c r="E15840">
        <f>+WEEKNUM(Tabla1[[#This Row],[FECHA DE RADICADO ]],1)</f>
        <v>12</v>
      </c>
    </row>
    <row r="15841" spans="1:5" x14ac:dyDescent="0.25">
      <c r="A15841">
        <v>14762</v>
      </c>
      <c r="B15841" s="11">
        <v>42818</v>
      </c>
      <c r="C15841" s="12" t="s">
        <v>34</v>
      </c>
      <c r="D15841" s="12">
        <f>+MONTH(Tabla1[[#This Row],[FECHA DE RADICADO ]])</f>
        <v>3</v>
      </c>
      <c r="E15841">
        <f>+WEEKNUM(Tabla1[[#This Row],[FECHA DE RADICADO ]],1)</f>
        <v>12</v>
      </c>
    </row>
    <row r="15842" spans="1:5" x14ac:dyDescent="0.25">
      <c r="A15842">
        <v>14763</v>
      </c>
      <c r="B15842" s="11">
        <v>42818</v>
      </c>
      <c r="C15842" s="12" t="s">
        <v>34</v>
      </c>
      <c r="D15842" s="12">
        <f>+MONTH(Tabla1[[#This Row],[FECHA DE RADICADO ]])</f>
        <v>3</v>
      </c>
      <c r="E15842">
        <f>+WEEKNUM(Tabla1[[#This Row],[FECHA DE RADICADO ]],1)</f>
        <v>12</v>
      </c>
    </row>
    <row r="15843" spans="1:5" x14ac:dyDescent="0.25">
      <c r="A15843">
        <v>14764</v>
      </c>
      <c r="B15843" s="11">
        <v>42818</v>
      </c>
      <c r="C15843" s="12" t="s">
        <v>34</v>
      </c>
      <c r="D15843" s="12">
        <f>+MONTH(Tabla1[[#This Row],[FECHA DE RADICADO ]])</f>
        <v>3</v>
      </c>
      <c r="E15843">
        <f>+WEEKNUM(Tabla1[[#This Row],[FECHA DE RADICADO ]],1)</f>
        <v>12</v>
      </c>
    </row>
    <row r="15844" spans="1:5" x14ac:dyDescent="0.25">
      <c r="A15844">
        <v>14765</v>
      </c>
      <c r="B15844" s="11">
        <v>42818</v>
      </c>
      <c r="C15844" s="12" t="s">
        <v>34</v>
      </c>
      <c r="D15844" s="12">
        <f>+MONTH(Tabla1[[#This Row],[FECHA DE RADICADO ]])</f>
        <v>3</v>
      </c>
      <c r="E15844">
        <f>+WEEKNUM(Tabla1[[#This Row],[FECHA DE RADICADO ]],1)</f>
        <v>12</v>
      </c>
    </row>
    <row r="15845" spans="1:5" x14ac:dyDescent="0.25">
      <c r="A15845">
        <v>14766</v>
      </c>
      <c r="B15845" s="11">
        <v>42818</v>
      </c>
      <c r="C15845" s="12" t="s">
        <v>34</v>
      </c>
      <c r="D15845" s="12">
        <f>+MONTH(Tabla1[[#This Row],[FECHA DE RADICADO ]])</f>
        <v>3</v>
      </c>
      <c r="E15845">
        <f>+WEEKNUM(Tabla1[[#This Row],[FECHA DE RADICADO ]],1)</f>
        <v>12</v>
      </c>
    </row>
    <row r="15846" spans="1:5" x14ac:dyDescent="0.25">
      <c r="A15846">
        <v>14767</v>
      </c>
      <c r="B15846" s="11">
        <v>42818</v>
      </c>
      <c r="C15846" s="12" t="s">
        <v>34</v>
      </c>
      <c r="D15846" s="12">
        <f>+MONTH(Tabla1[[#This Row],[FECHA DE RADICADO ]])</f>
        <v>3</v>
      </c>
      <c r="E15846">
        <f>+WEEKNUM(Tabla1[[#This Row],[FECHA DE RADICADO ]],1)</f>
        <v>12</v>
      </c>
    </row>
    <row r="15847" spans="1:5" x14ac:dyDescent="0.25">
      <c r="A15847">
        <v>17220</v>
      </c>
      <c r="B15847" s="11">
        <v>42822</v>
      </c>
      <c r="C15847" s="12" t="s">
        <v>34</v>
      </c>
      <c r="D15847" s="12">
        <f>+MONTH(Tabla1[[#This Row],[FECHA DE RADICADO ]])</f>
        <v>3</v>
      </c>
      <c r="E15847">
        <f>+WEEKNUM(Tabla1[[#This Row],[FECHA DE RADICADO ]],1)</f>
        <v>13</v>
      </c>
    </row>
    <row r="15848" spans="1:5" x14ac:dyDescent="0.25">
      <c r="A15848">
        <v>17226</v>
      </c>
      <c r="B15848" s="11">
        <v>42822</v>
      </c>
      <c r="C15848" s="12" t="s">
        <v>34</v>
      </c>
      <c r="D15848" s="12">
        <f>+MONTH(Tabla1[[#This Row],[FECHA DE RADICADO ]])</f>
        <v>3</v>
      </c>
      <c r="E15848">
        <f>+WEEKNUM(Tabla1[[#This Row],[FECHA DE RADICADO ]],1)</f>
        <v>13</v>
      </c>
    </row>
    <row r="15849" spans="1:5" x14ac:dyDescent="0.25">
      <c r="A15849">
        <v>17372</v>
      </c>
      <c r="B15849" s="11">
        <v>42823</v>
      </c>
      <c r="C15849" s="12" t="s">
        <v>34</v>
      </c>
      <c r="D15849" s="12">
        <f>+MONTH(Tabla1[[#This Row],[FECHA DE RADICADO ]])</f>
        <v>3</v>
      </c>
      <c r="E15849">
        <f>+WEEKNUM(Tabla1[[#This Row],[FECHA DE RADICADO ]],1)</f>
        <v>13</v>
      </c>
    </row>
    <row r="15850" spans="1:5" x14ac:dyDescent="0.25">
      <c r="A15850">
        <v>17387</v>
      </c>
      <c r="B15850" s="11">
        <v>42823</v>
      </c>
      <c r="C15850" s="12" t="s">
        <v>34</v>
      </c>
      <c r="D15850" s="12">
        <f>+MONTH(Tabla1[[#This Row],[FECHA DE RADICADO ]])</f>
        <v>3</v>
      </c>
      <c r="E15850">
        <f>+WEEKNUM(Tabla1[[#This Row],[FECHA DE RADICADO ]],1)</f>
        <v>13</v>
      </c>
    </row>
    <row r="15851" spans="1:5" x14ac:dyDescent="0.25">
      <c r="A15851">
        <v>17807</v>
      </c>
      <c r="B15851" s="11">
        <v>42824</v>
      </c>
      <c r="C15851" s="12" t="s">
        <v>34</v>
      </c>
      <c r="D15851" s="12">
        <f>+MONTH(Tabla1[[#This Row],[FECHA DE RADICADO ]])</f>
        <v>3</v>
      </c>
      <c r="E15851">
        <f>+WEEKNUM(Tabla1[[#This Row],[FECHA DE RADICADO ]],1)</f>
        <v>13</v>
      </c>
    </row>
    <row r="15852" spans="1:5" x14ac:dyDescent="0.25">
      <c r="A15852">
        <v>18443</v>
      </c>
      <c r="B15852" s="11">
        <v>42825</v>
      </c>
      <c r="C15852" s="12" t="s">
        <v>34</v>
      </c>
      <c r="D15852" s="12">
        <f>+MONTH(Tabla1[[#This Row],[FECHA DE RADICADO ]])</f>
        <v>3</v>
      </c>
      <c r="E15852">
        <f>+WEEKNUM(Tabla1[[#This Row],[FECHA DE RADICADO ]],1)</f>
        <v>13</v>
      </c>
    </row>
    <row r="15853" spans="1:5" x14ac:dyDescent="0.25">
      <c r="A15853">
        <v>18444</v>
      </c>
      <c r="B15853" s="11">
        <v>42825</v>
      </c>
      <c r="C15853" s="12" t="s">
        <v>34</v>
      </c>
      <c r="D15853" s="12">
        <f>+MONTH(Tabla1[[#This Row],[FECHA DE RADICADO ]])</f>
        <v>3</v>
      </c>
      <c r="E15853">
        <f>+WEEKNUM(Tabla1[[#This Row],[FECHA DE RADICADO ]],1)</f>
        <v>13</v>
      </c>
    </row>
    <row r="15854" spans="1:5" x14ac:dyDescent="0.25">
      <c r="A15854">
        <v>18445</v>
      </c>
      <c r="B15854" s="11">
        <v>42825</v>
      </c>
      <c r="C15854" s="12" t="s">
        <v>34</v>
      </c>
      <c r="D15854" s="12">
        <f>+MONTH(Tabla1[[#This Row],[FECHA DE RADICADO ]])</f>
        <v>3</v>
      </c>
      <c r="E15854">
        <f>+WEEKNUM(Tabla1[[#This Row],[FECHA DE RADICADO ]],1)</f>
        <v>13</v>
      </c>
    </row>
    <row r="15855" spans="1:5" x14ac:dyDescent="0.25">
      <c r="A15855">
        <v>18446</v>
      </c>
      <c r="B15855" s="11">
        <v>42825</v>
      </c>
      <c r="C15855" s="12" t="s">
        <v>34</v>
      </c>
      <c r="D15855" s="12">
        <f>+MONTH(Tabla1[[#This Row],[FECHA DE RADICADO ]])</f>
        <v>3</v>
      </c>
      <c r="E15855">
        <f>+WEEKNUM(Tabla1[[#This Row],[FECHA DE RADICADO ]],1)</f>
        <v>13</v>
      </c>
    </row>
    <row r="15856" spans="1:5" x14ac:dyDescent="0.25">
      <c r="A15856">
        <v>18447</v>
      </c>
      <c r="B15856" s="11">
        <v>42825</v>
      </c>
      <c r="C15856" s="12" t="s">
        <v>34</v>
      </c>
      <c r="D15856" s="12">
        <f>+MONTH(Tabla1[[#This Row],[FECHA DE RADICADO ]])</f>
        <v>3</v>
      </c>
      <c r="E15856">
        <f>+WEEKNUM(Tabla1[[#This Row],[FECHA DE RADICADO ]],1)</f>
        <v>13</v>
      </c>
    </row>
    <row r="15857" spans="1:5" x14ac:dyDescent="0.25">
      <c r="A15857">
        <v>18448</v>
      </c>
      <c r="B15857" s="11">
        <v>42825</v>
      </c>
      <c r="C15857" s="12" t="s">
        <v>34</v>
      </c>
      <c r="D15857" s="12">
        <f>+MONTH(Tabla1[[#This Row],[FECHA DE RADICADO ]])</f>
        <v>3</v>
      </c>
      <c r="E15857">
        <f>+WEEKNUM(Tabla1[[#This Row],[FECHA DE RADICADO ]],1)</f>
        <v>13</v>
      </c>
    </row>
    <row r="15858" spans="1:5" x14ac:dyDescent="0.25">
      <c r="A15858">
        <v>18449</v>
      </c>
      <c r="B15858" s="11">
        <v>42825</v>
      </c>
      <c r="C15858" s="12" t="s">
        <v>34</v>
      </c>
      <c r="D15858" s="12">
        <f>+MONTH(Tabla1[[#This Row],[FECHA DE RADICADO ]])</f>
        <v>3</v>
      </c>
      <c r="E15858">
        <f>+WEEKNUM(Tabla1[[#This Row],[FECHA DE RADICADO ]],1)</f>
        <v>13</v>
      </c>
    </row>
    <row r="15859" spans="1:5" x14ac:dyDescent="0.25">
      <c r="A15859">
        <v>18450</v>
      </c>
      <c r="B15859" s="11">
        <v>42825</v>
      </c>
      <c r="C15859" s="12" t="s">
        <v>34</v>
      </c>
      <c r="D15859" s="12">
        <f>+MONTH(Tabla1[[#This Row],[FECHA DE RADICADO ]])</f>
        <v>3</v>
      </c>
      <c r="E15859">
        <f>+WEEKNUM(Tabla1[[#This Row],[FECHA DE RADICADO ]],1)</f>
        <v>13</v>
      </c>
    </row>
    <row r="15860" spans="1:5" x14ac:dyDescent="0.25">
      <c r="A15860">
        <v>18451</v>
      </c>
      <c r="B15860" s="11">
        <v>42825</v>
      </c>
      <c r="C15860" s="12" t="s">
        <v>34</v>
      </c>
      <c r="D15860" s="12">
        <f>+MONTH(Tabla1[[#This Row],[FECHA DE RADICADO ]])</f>
        <v>3</v>
      </c>
      <c r="E15860">
        <f>+WEEKNUM(Tabla1[[#This Row],[FECHA DE RADICADO ]],1)</f>
        <v>13</v>
      </c>
    </row>
    <row r="15861" spans="1:5" x14ac:dyDescent="0.25">
      <c r="A15861">
        <v>18452</v>
      </c>
      <c r="B15861" s="11">
        <v>42825</v>
      </c>
      <c r="C15861" s="12" t="s">
        <v>34</v>
      </c>
      <c r="D15861" s="12">
        <f>+MONTH(Tabla1[[#This Row],[FECHA DE RADICADO ]])</f>
        <v>3</v>
      </c>
      <c r="E15861">
        <f>+WEEKNUM(Tabla1[[#This Row],[FECHA DE RADICADO ]],1)</f>
        <v>13</v>
      </c>
    </row>
    <row r="15862" spans="1:5" x14ac:dyDescent="0.25">
      <c r="A15862">
        <v>18453</v>
      </c>
      <c r="B15862" s="11">
        <v>42825</v>
      </c>
      <c r="C15862" s="12" t="s">
        <v>34</v>
      </c>
      <c r="D15862" s="12">
        <f>+MONTH(Tabla1[[#This Row],[FECHA DE RADICADO ]])</f>
        <v>3</v>
      </c>
      <c r="E15862">
        <f>+WEEKNUM(Tabla1[[#This Row],[FECHA DE RADICADO ]],1)</f>
        <v>13</v>
      </c>
    </row>
    <row r="15863" spans="1:5" x14ac:dyDescent="0.25">
      <c r="A15863">
        <v>18454</v>
      </c>
      <c r="B15863" s="11">
        <v>42825</v>
      </c>
      <c r="C15863" s="12" t="s">
        <v>34</v>
      </c>
      <c r="D15863" s="12">
        <f>+MONTH(Tabla1[[#This Row],[FECHA DE RADICADO ]])</f>
        <v>3</v>
      </c>
      <c r="E15863">
        <f>+WEEKNUM(Tabla1[[#This Row],[FECHA DE RADICADO ]],1)</f>
        <v>13</v>
      </c>
    </row>
    <row r="15864" spans="1:5" x14ac:dyDescent="0.25">
      <c r="A15864">
        <v>18455</v>
      </c>
      <c r="B15864" s="11">
        <v>42825</v>
      </c>
      <c r="C15864" s="12" t="s">
        <v>34</v>
      </c>
      <c r="D15864" s="12">
        <f>+MONTH(Tabla1[[#This Row],[FECHA DE RADICADO ]])</f>
        <v>3</v>
      </c>
      <c r="E15864">
        <f>+WEEKNUM(Tabla1[[#This Row],[FECHA DE RADICADO ]],1)</f>
        <v>13</v>
      </c>
    </row>
    <row r="15865" spans="1:5" x14ac:dyDescent="0.25">
      <c r="A15865">
        <v>18456</v>
      </c>
      <c r="B15865" s="11">
        <v>42825</v>
      </c>
      <c r="C15865" s="12" t="s">
        <v>34</v>
      </c>
      <c r="D15865" s="12">
        <f>+MONTH(Tabla1[[#This Row],[FECHA DE RADICADO ]])</f>
        <v>3</v>
      </c>
      <c r="E15865">
        <f>+WEEKNUM(Tabla1[[#This Row],[FECHA DE RADICADO ]],1)</f>
        <v>13</v>
      </c>
    </row>
    <row r="15866" spans="1:5" x14ac:dyDescent="0.25">
      <c r="A15866">
        <v>18457</v>
      </c>
      <c r="B15866" s="11">
        <v>42825</v>
      </c>
      <c r="C15866" s="12" t="s">
        <v>34</v>
      </c>
      <c r="D15866" s="12">
        <f>+MONTH(Tabla1[[#This Row],[FECHA DE RADICADO ]])</f>
        <v>3</v>
      </c>
      <c r="E15866">
        <f>+WEEKNUM(Tabla1[[#This Row],[FECHA DE RADICADO ]],1)</f>
        <v>13</v>
      </c>
    </row>
    <row r="15867" spans="1:5" x14ac:dyDescent="0.25">
      <c r="A15867">
        <v>18458</v>
      </c>
      <c r="B15867" s="11">
        <v>42825</v>
      </c>
      <c r="C15867" s="12" t="s">
        <v>34</v>
      </c>
      <c r="D15867" s="12">
        <f>+MONTH(Tabla1[[#This Row],[FECHA DE RADICADO ]])</f>
        <v>3</v>
      </c>
      <c r="E15867">
        <f>+WEEKNUM(Tabla1[[#This Row],[FECHA DE RADICADO ]],1)</f>
        <v>13</v>
      </c>
    </row>
    <row r="15868" spans="1:5" x14ac:dyDescent="0.25">
      <c r="A15868">
        <v>18459</v>
      </c>
      <c r="B15868" s="11">
        <v>42825</v>
      </c>
      <c r="C15868" s="12" t="s">
        <v>34</v>
      </c>
      <c r="D15868" s="12">
        <f>+MONTH(Tabla1[[#This Row],[FECHA DE RADICADO ]])</f>
        <v>3</v>
      </c>
      <c r="E15868">
        <f>+WEEKNUM(Tabla1[[#This Row],[FECHA DE RADICADO ]],1)</f>
        <v>13</v>
      </c>
    </row>
    <row r="15869" spans="1:5" x14ac:dyDescent="0.25">
      <c r="A15869">
        <v>18474</v>
      </c>
      <c r="B15869" s="11">
        <v>42825</v>
      </c>
      <c r="C15869" s="12" t="s">
        <v>34</v>
      </c>
      <c r="D15869" s="12">
        <f>+MONTH(Tabla1[[#This Row],[FECHA DE RADICADO ]])</f>
        <v>3</v>
      </c>
      <c r="E15869">
        <f>+WEEKNUM(Tabla1[[#This Row],[FECHA DE RADICADO ]],1)</f>
        <v>13</v>
      </c>
    </row>
    <row r="15870" spans="1:5" x14ac:dyDescent="0.25">
      <c r="A15870">
        <v>18475</v>
      </c>
      <c r="B15870" s="11">
        <v>42825</v>
      </c>
      <c r="C15870" s="12" t="s">
        <v>34</v>
      </c>
      <c r="D15870" s="12">
        <f>+MONTH(Tabla1[[#This Row],[FECHA DE RADICADO ]])</f>
        <v>3</v>
      </c>
      <c r="E15870">
        <f>+WEEKNUM(Tabla1[[#This Row],[FECHA DE RADICADO ]],1)</f>
        <v>13</v>
      </c>
    </row>
    <row r="15871" spans="1:5" x14ac:dyDescent="0.25">
      <c r="A15871">
        <v>18476</v>
      </c>
      <c r="B15871" s="11">
        <v>42825</v>
      </c>
      <c r="C15871" s="12" t="s">
        <v>34</v>
      </c>
      <c r="D15871" s="12">
        <f>+MONTH(Tabla1[[#This Row],[FECHA DE RADICADO ]])</f>
        <v>3</v>
      </c>
      <c r="E15871">
        <f>+WEEKNUM(Tabla1[[#This Row],[FECHA DE RADICADO ]],1)</f>
        <v>13</v>
      </c>
    </row>
    <row r="15872" spans="1:5" x14ac:dyDescent="0.25">
      <c r="A15872">
        <v>18477</v>
      </c>
      <c r="B15872" s="11">
        <v>42825</v>
      </c>
      <c r="C15872" s="12" t="s">
        <v>34</v>
      </c>
      <c r="D15872" s="12">
        <f>+MONTH(Tabla1[[#This Row],[FECHA DE RADICADO ]])</f>
        <v>3</v>
      </c>
      <c r="E15872">
        <f>+WEEKNUM(Tabla1[[#This Row],[FECHA DE RADICADO ]],1)</f>
        <v>13</v>
      </c>
    </row>
    <row r="15873" spans="1:5" x14ac:dyDescent="0.25">
      <c r="A15873">
        <v>18478</v>
      </c>
      <c r="B15873" s="11">
        <v>42825</v>
      </c>
      <c r="C15873" s="12" t="s">
        <v>34</v>
      </c>
      <c r="D15873" s="12">
        <f>+MONTH(Tabla1[[#This Row],[FECHA DE RADICADO ]])</f>
        <v>3</v>
      </c>
      <c r="E15873">
        <f>+WEEKNUM(Tabla1[[#This Row],[FECHA DE RADICADO ]],1)</f>
        <v>13</v>
      </c>
    </row>
    <row r="15874" spans="1:5" x14ac:dyDescent="0.25">
      <c r="A15874">
        <v>18479</v>
      </c>
      <c r="B15874" s="11">
        <v>42825</v>
      </c>
      <c r="C15874" s="12" t="s">
        <v>34</v>
      </c>
      <c r="D15874" s="12">
        <f>+MONTH(Tabla1[[#This Row],[FECHA DE RADICADO ]])</f>
        <v>3</v>
      </c>
      <c r="E15874">
        <f>+WEEKNUM(Tabla1[[#This Row],[FECHA DE RADICADO ]],1)</f>
        <v>13</v>
      </c>
    </row>
    <row r="15875" spans="1:5" x14ac:dyDescent="0.25">
      <c r="A15875">
        <v>18480</v>
      </c>
      <c r="B15875" s="11">
        <v>42825</v>
      </c>
      <c r="C15875" s="12" t="s">
        <v>34</v>
      </c>
      <c r="D15875" s="12">
        <f>+MONTH(Tabla1[[#This Row],[FECHA DE RADICADO ]])</f>
        <v>3</v>
      </c>
      <c r="E15875">
        <f>+WEEKNUM(Tabla1[[#This Row],[FECHA DE RADICADO ]],1)</f>
        <v>13</v>
      </c>
    </row>
    <row r="15876" spans="1:5" x14ac:dyDescent="0.25">
      <c r="A15876">
        <v>18481</v>
      </c>
      <c r="B15876" s="11">
        <v>42825</v>
      </c>
      <c r="C15876" s="12" t="s">
        <v>34</v>
      </c>
      <c r="D15876" s="12">
        <f>+MONTH(Tabla1[[#This Row],[FECHA DE RADICADO ]])</f>
        <v>3</v>
      </c>
      <c r="E15876">
        <f>+WEEKNUM(Tabla1[[#This Row],[FECHA DE RADICADO ]],1)</f>
        <v>13</v>
      </c>
    </row>
    <row r="15877" spans="1:5" x14ac:dyDescent="0.25">
      <c r="A15877">
        <v>18482</v>
      </c>
      <c r="B15877" s="11">
        <v>42825</v>
      </c>
      <c r="C15877" s="12" t="s">
        <v>34</v>
      </c>
      <c r="D15877" s="12">
        <f>+MONTH(Tabla1[[#This Row],[FECHA DE RADICADO ]])</f>
        <v>3</v>
      </c>
      <c r="E15877">
        <f>+WEEKNUM(Tabla1[[#This Row],[FECHA DE RADICADO ]],1)</f>
        <v>13</v>
      </c>
    </row>
    <row r="15878" spans="1:5" x14ac:dyDescent="0.25">
      <c r="A15878">
        <v>18483</v>
      </c>
      <c r="B15878" s="11">
        <v>42825</v>
      </c>
      <c r="C15878" s="12" t="s">
        <v>34</v>
      </c>
      <c r="D15878" s="12">
        <f>+MONTH(Tabla1[[#This Row],[FECHA DE RADICADO ]])</f>
        <v>3</v>
      </c>
      <c r="E15878">
        <f>+WEEKNUM(Tabla1[[#This Row],[FECHA DE RADICADO ]],1)</f>
        <v>13</v>
      </c>
    </row>
    <row r="15879" spans="1:5" x14ac:dyDescent="0.25">
      <c r="A15879">
        <v>18484</v>
      </c>
      <c r="B15879" s="11">
        <v>42825</v>
      </c>
      <c r="C15879" s="12" t="s">
        <v>34</v>
      </c>
      <c r="D15879" s="12">
        <f>+MONTH(Tabla1[[#This Row],[FECHA DE RADICADO ]])</f>
        <v>3</v>
      </c>
      <c r="E15879">
        <f>+WEEKNUM(Tabla1[[#This Row],[FECHA DE RADICADO ]],1)</f>
        <v>13</v>
      </c>
    </row>
    <row r="15880" spans="1:5" x14ac:dyDescent="0.25">
      <c r="A15880">
        <v>18485</v>
      </c>
      <c r="B15880" s="11">
        <v>42825</v>
      </c>
      <c r="C15880" s="12" t="s">
        <v>34</v>
      </c>
      <c r="D15880" s="12">
        <f>+MONTH(Tabla1[[#This Row],[FECHA DE RADICADO ]])</f>
        <v>3</v>
      </c>
      <c r="E15880">
        <f>+WEEKNUM(Tabla1[[#This Row],[FECHA DE RADICADO ]],1)</f>
        <v>13</v>
      </c>
    </row>
    <row r="15881" spans="1:5" x14ac:dyDescent="0.25">
      <c r="A15881">
        <v>18486</v>
      </c>
      <c r="B15881" s="11">
        <v>42825</v>
      </c>
      <c r="C15881" s="12" t="s">
        <v>34</v>
      </c>
      <c r="D15881" s="12">
        <f>+MONTH(Tabla1[[#This Row],[FECHA DE RADICADO ]])</f>
        <v>3</v>
      </c>
      <c r="E15881">
        <f>+WEEKNUM(Tabla1[[#This Row],[FECHA DE RADICADO ]],1)</f>
        <v>13</v>
      </c>
    </row>
    <row r="15882" spans="1:5" x14ac:dyDescent="0.25">
      <c r="A15882">
        <v>18487</v>
      </c>
      <c r="B15882" s="11">
        <v>42825</v>
      </c>
      <c r="C15882" s="12" t="s">
        <v>34</v>
      </c>
      <c r="D15882" s="12">
        <f>+MONTH(Tabla1[[#This Row],[FECHA DE RADICADO ]])</f>
        <v>3</v>
      </c>
      <c r="E15882">
        <f>+WEEKNUM(Tabla1[[#This Row],[FECHA DE RADICADO ]],1)</f>
        <v>13</v>
      </c>
    </row>
    <row r="15883" spans="1:5" x14ac:dyDescent="0.25">
      <c r="A15883">
        <v>18488</v>
      </c>
      <c r="B15883" s="11">
        <v>42825</v>
      </c>
      <c r="C15883" s="12" t="s">
        <v>34</v>
      </c>
      <c r="D15883" s="12">
        <f>+MONTH(Tabla1[[#This Row],[FECHA DE RADICADO ]])</f>
        <v>3</v>
      </c>
      <c r="E15883">
        <f>+WEEKNUM(Tabla1[[#This Row],[FECHA DE RADICADO ]],1)</f>
        <v>13</v>
      </c>
    </row>
    <row r="15884" spans="1:5" x14ac:dyDescent="0.25">
      <c r="A15884">
        <v>18489</v>
      </c>
      <c r="B15884" s="11">
        <v>42825</v>
      </c>
      <c r="C15884" s="12" t="s">
        <v>34</v>
      </c>
      <c r="D15884" s="12">
        <f>+MONTH(Tabla1[[#This Row],[FECHA DE RADICADO ]])</f>
        <v>3</v>
      </c>
      <c r="E15884">
        <f>+WEEKNUM(Tabla1[[#This Row],[FECHA DE RADICADO ]],1)</f>
        <v>13</v>
      </c>
    </row>
    <row r="15885" spans="1:5" x14ac:dyDescent="0.25">
      <c r="A15885">
        <v>18490</v>
      </c>
      <c r="B15885" s="11">
        <v>42825</v>
      </c>
      <c r="C15885" s="12" t="s">
        <v>34</v>
      </c>
      <c r="D15885" s="12">
        <f>+MONTH(Tabla1[[#This Row],[FECHA DE RADICADO ]])</f>
        <v>3</v>
      </c>
      <c r="E15885">
        <f>+WEEKNUM(Tabla1[[#This Row],[FECHA DE RADICADO ]],1)</f>
        <v>13</v>
      </c>
    </row>
    <row r="15886" spans="1:5" x14ac:dyDescent="0.25">
      <c r="A15886">
        <v>18507</v>
      </c>
      <c r="B15886" s="11">
        <v>42825</v>
      </c>
      <c r="C15886" s="12" t="s">
        <v>34</v>
      </c>
      <c r="D15886" s="12">
        <f>+MONTH(Tabla1[[#This Row],[FECHA DE RADICADO ]])</f>
        <v>3</v>
      </c>
      <c r="E15886">
        <f>+WEEKNUM(Tabla1[[#This Row],[FECHA DE RADICADO ]],1)</f>
        <v>13</v>
      </c>
    </row>
    <row r="15887" spans="1:5" x14ac:dyDescent="0.25">
      <c r="A15887">
        <v>18508</v>
      </c>
      <c r="B15887" s="11">
        <v>42825</v>
      </c>
      <c r="C15887" s="12" t="s">
        <v>34</v>
      </c>
      <c r="D15887" s="12">
        <f>+MONTH(Tabla1[[#This Row],[FECHA DE RADICADO ]])</f>
        <v>3</v>
      </c>
      <c r="E15887">
        <f>+WEEKNUM(Tabla1[[#This Row],[FECHA DE RADICADO ]],1)</f>
        <v>13</v>
      </c>
    </row>
    <row r="15888" spans="1:5" x14ac:dyDescent="0.25">
      <c r="A15888">
        <v>18509</v>
      </c>
      <c r="B15888" s="11">
        <v>42825</v>
      </c>
      <c r="C15888" s="12" t="s">
        <v>34</v>
      </c>
      <c r="D15888" s="12">
        <f>+MONTH(Tabla1[[#This Row],[FECHA DE RADICADO ]])</f>
        <v>3</v>
      </c>
      <c r="E15888">
        <f>+WEEKNUM(Tabla1[[#This Row],[FECHA DE RADICADO ]],1)</f>
        <v>13</v>
      </c>
    </row>
    <row r="15889" spans="1:5" x14ac:dyDescent="0.25">
      <c r="A15889">
        <v>18510</v>
      </c>
      <c r="B15889" s="11">
        <v>42825</v>
      </c>
      <c r="C15889" s="12" t="s">
        <v>34</v>
      </c>
      <c r="D15889" s="12">
        <f>+MONTH(Tabla1[[#This Row],[FECHA DE RADICADO ]])</f>
        <v>3</v>
      </c>
      <c r="E15889">
        <f>+WEEKNUM(Tabla1[[#This Row],[FECHA DE RADICADO ]],1)</f>
        <v>13</v>
      </c>
    </row>
    <row r="15890" spans="1:5" x14ac:dyDescent="0.25">
      <c r="A15890">
        <v>18511</v>
      </c>
      <c r="B15890" s="11">
        <v>42825</v>
      </c>
      <c r="C15890" s="12" t="s">
        <v>34</v>
      </c>
      <c r="D15890" s="12">
        <f>+MONTH(Tabla1[[#This Row],[FECHA DE RADICADO ]])</f>
        <v>3</v>
      </c>
      <c r="E15890">
        <f>+WEEKNUM(Tabla1[[#This Row],[FECHA DE RADICADO ]],1)</f>
        <v>13</v>
      </c>
    </row>
    <row r="15891" spans="1:5" x14ac:dyDescent="0.25">
      <c r="A15891">
        <v>18512</v>
      </c>
      <c r="B15891" s="11">
        <v>42825</v>
      </c>
      <c r="C15891" s="12" t="s">
        <v>34</v>
      </c>
      <c r="D15891" s="12">
        <f>+MONTH(Tabla1[[#This Row],[FECHA DE RADICADO ]])</f>
        <v>3</v>
      </c>
      <c r="E15891">
        <f>+WEEKNUM(Tabla1[[#This Row],[FECHA DE RADICADO ]],1)</f>
        <v>13</v>
      </c>
    </row>
    <row r="15892" spans="1:5" x14ac:dyDescent="0.25">
      <c r="A15892">
        <v>18513</v>
      </c>
      <c r="B15892" s="11">
        <v>42825</v>
      </c>
      <c r="C15892" s="12" t="s">
        <v>34</v>
      </c>
      <c r="D15892" s="12">
        <f>+MONTH(Tabla1[[#This Row],[FECHA DE RADICADO ]])</f>
        <v>3</v>
      </c>
      <c r="E15892">
        <f>+WEEKNUM(Tabla1[[#This Row],[FECHA DE RADICADO ]],1)</f>
        <v>13</v>
      </c>
    </row>
    <row r="15893" spans="1:5" x14ac:dyDescent="0.25">
      <c r="A15893">
        <v>18514</v>
      </c>
      <c r="B15893" s="11">
        <v>42825</v>
      </c>
      <c r="C15893" s="12" t="s">
        <v>34</v>
      </c>
      <c r="D15893" s="12">
        <f>+MONTH(Tabla1[[#This Row],[FECHA DE RADICADO ]])</f>
        <v>3</v>
      </c>
      <c r="E15893">
        <f>+WEEKNUM(Tabla1[[#This Row],[FECHA DE RADICADO ]],1)</f>
        <v>13</v>
      </c>
    </row>
    <row r="15894" spans="1:5" x14ac:dyDescent="0.25">
      <c r="A15894">
        <v>18515</v>
      </c>
      <c r="B15894" s="11">
        <v>42825</v>
      </c>
      <c r="C15894" s="12" t="s">
        <v>34</v>
      </c>
      <c r="D15894" s="12">
        <f>+MONTH(Tabla1[[#This Row],[FECHA DE RADICADO ]])</f>
        <v>3</v>
      </c>
      <c r="E15894">
        <f>+WEEKNUM(Tabla1[[#This Row],[FECHA DE RADICADO ]],1)</f>
        <v>13</v>
      </c>
    </row>
    <row r="15895" spans="1:5" x14ac:dyDescent="0.25">
      <c r="A15895">
        <v>18516</v>
      </c>
      <c r="B15895" s="11">
        <v>42825</v>
      </c>
      <c r="C15895" s="12" t="s">
        <v>34</v>
      </c>
      <c r="D15895" s="12">
        <f>+MONTH(Tabla1[[#This Row],[FECHA DE RADICADO ]])</f>
        <v>3</v>
      </c>
      <c r="E15895">
        <f>+WEEKNUM(Tabla1[[#This Row],[FECHA DE RADICADO ]],1)</f>
        <v>13</v>
      </c>
    </row>
    <row r="15896" spans="1:5" x14ac:dyDescent="0.25">
      <c r="A15896">
        <v>18517</v>
      </c>
      <c r="B15896" s="11">
        <v>42825</v>
      </c>
      <c r="C15896" s="12" t="s">
        <v>34</v>
      </c>
      <c r="D15896" s="12">
        <f>+MONTH(Tabla1[[#This Row],[FECHA DE RADICADO ]])</f>
        <v>3</v>
      </c>
      <c r="E15896">
        <f>+WEEKNUM(Tabla1[[#This Row],[FECHA DE RADICADO ]],1)</f>
        <v>13</v>
      </c>
    </row>
    <row r="15897" spans="1:5" x14ac:dyDescent="0.25">
      <c r="A15897">
        <v>18518</v>
      </c>
      <c r="B15897" s="11">
        <v>42825</v>
      </c>
      <c r="C15897" s="12" t="s">
        <v>34</v>
      </c>
      <c r="D15897" s="12">
        <f>+MONTH(Tabla1[[#This Row],[FECHA DE RADICADO ]])</f>
        <v>3</v>
      </c>
      <c r="E15897">
        <f>+WEEKNUM(Tabla1[[#This Row],[FECHA DE RADICADO ]],1)</f>
        <v>13</v>
      </c>
    </row>
    <row r="15898" spans="1:5" x14ac:dyDescent="0.25">
      <c r="A15898">
        <v>18519</v>
      </c>
      <c r="B15898" s="11">
        <v>42825</v>
      </c>
      <c r="C15898" s="12" t="s">
        <v>34</v>
      </c>
      <c r="D15898" s="12">
        <f>+MONTH(Tabla1[[#This Row],[FECHA DE RADICADO ]])</f>
        <v>3</v>
      </c>
      <c r="E15898">
        <f>+WEEKNUM(Tabla1[[#This Row],[FECHA DE RADICADO ]],1)</f>
        <v>13</v>
      </c>
    </row>
    <row r="15899" spans="1:5" x14ac:dyDescent="0.25">
      <c r="A15899">
        <v>18520</v>
      </c>
      <c r="B15899" s="11">
        <v>42825</v>
      </c>
      <c r="C15899" s="12" t="s">
        <v>34</v>
      </c>
      <c r="D15899" s="12">
        <f>+MONTH(Tabla1[[#This Row],[FECHA DE RADICADO ]])</f>
        <v>3</v>
      </c>
      <c r="E15899">
        <f>+WEEKNUM(Tabla1[[#This Row],[FECHA DE RADICADO ]],1)</f>
        <v>13</v>
      </c>
    </row>
    <row r="15900" spans="1:5" x14ac:dyDescent="0.25">
      <c r="A15900">
        <v>18521</v>
      </c>
      <c r="B15900" s="11">
        <v>42825</v>
      </c>
      <c r="C15900" s="12" t="s">
        <v>34</v>
      </c>
      <c r="D15900" s="12">
        <f>+MONTH(Tabla1[[#This Row],[FECHA DE RADICADO ]])</f>
        <v>3</v>
      </c>
      <c r="E15900">
        <f>+WEEKNUM(Tabla1[[#This Row],[FECHA DE RADICADO ]],1)</f>
        <v>13</v>
      </c>
    </row>
    <row r="15901" spans="1:5" x14ac:dyDescent="0.25">
      <c r="A15901">
        <v>18522</v>
      </c>
      <c r="B15901" s="11">
        <v>42825</v>
      </c>
      <c r="C15901" s="12" t="s">
        <v>34</v>
      </c>
      <c r="D15901" s="12">
        <f>+MONTH(Tabla1[[#This Row],[FECHA DE RADICADO ]])</f>
        <v>3</v>
      </c>
      <c r="E15901">
        <f>+WEEKNUM(Tabla1[[#This Row],[FECHA DE RADICADO ]],1)</f>
        <v>13</v>
      </c>
    </row>
    <row r="15902" spans="1:5" x14ac:dyDescent="0.25">
      <c r="A15902">
        <v>18523</v>
      </c>
      <c r="B15902" s="11">
        <v>42825</v>
      </c>
      <c r="C15902" s="12" t="s">
        <v>34</v>
      </c>
      <c r="D15902" s="12">
        <f>+MONTH(Tabla1[[#This Row],[FECHA DE RADICADO ]])</f>
        <v>3</v>
      </c>
      <c r="E15902">
        <f>+WEEKNUM(Tabla1[[#This Row],[FECHA DE RADICADO ]],1)</f>
        <v>13</v>
      </c>
    </row>
    <row r="15903" spans="1:5" x14ac:dyDescent="0.25">
      <c r="A15903">
        <v>18524</v>
      </c>
      <c r="B15903" s="11">
        <v>42825</v>
      </c>
      <c r="C15903" s="12" t="s">
        <v>34</v>
      </c>
      <c r="D15903" s="12">
        <f>+MONTH(Tabla1[[#This Row],[FECHA DE RADICADO ]])</f>
        <v>3</v>
      </c>
      <c r="E15903">
        <f>+WEEKNUM(Tabla1[[#This Row],[FECHA DE RADICADO ]],1)</f>
        <v>13</v>
      </c>
    </row>
    <row r="15904" spans="1:5" x14ac:dyDescent="0.25">
      <c r="A15904">
        <v>18539</v>
      </c>
      <c r="B15904" s="11">
        <v>42825</v>
      </c>
      <c r="C15904" s="12" t="s">
        <v>34</v>
      </c>
      <c r="D15904" s="12">
        <f>+MONTH(Tabla1[[#This Row],[FECHA DE RADICADO ]])</f>
        <v>3</v>
      </c>
      <c r="E15904">
        <f>+WEEKNUM(Tabla1[[#This Row],[FECHA DE RADICADO ]],1)</f>
        <v>13</v>
      </c>
    </row>
    <row r="15905" spans="1:5" x14ac:dyDescent="0.25">
      <c r="A15905">
        <v>18540</v>
      </c>
      <c r="B15905" s="11">
        <v>42825</v>
      </c>
      <c r="C15905" s="12" t="s">
        <v>34</v>
      </c>
      <c r="D15905" s="12">
        <f>+MONTH(Tabla1[[#This Row],[FECHA DE RADICADO ]])</f>
        <v>3</v>
      </c>
      <c r="E15905">
        <f>+WEEKNUM(Tabla1[[#This Row],[FECHA DE RADICADO ]],1)</f>
        <v>13</v>
      </c>
    </row>
    <row r="15906" spans="1:5" x14ac:dyDescent="0.25">
      <c r="A15906">
        <v>18541</v>
      </c>
      <c r="B15906" s="11">
        <v>42825</v>
      </c>
      <c r="C15906" s="12" t="s">
        <v>34</v>
      </c>
      <c r="D15906" s="12">
        <f>+MONTH(Tabla1[[#This Row],[FECHA DE RADICADO ]])</f>
        <v>3</v>
      </c>
      <c r="E15906">
        <f>+WEEKNUM(Tabla1[[#This Row],[FECHA DE RADICADO ]],1)</f>
        <v>13</v>
      </c>
    </row>
    <row r="15907" spans="1:5" x14ac:dyDescent="0.25">
      <c r="A15907">
        <v>18542</v>
      </c>
      <c r="B15907" s="11">
        <v>42825</v>
      </c>
      <c r="C15907" s="12" t="s">
        <v>34</v>
      </c>
      <c r="D15907" s="12">
        <f>+MONTH(Tabla1[[#This Row],[FECHA DE RADICADO ]])</f>
        <v>3</v>
      </c>
      <c r="E15907">
        <f>+WEEKNUM(Tabla1[[#This Row],[FECHA DE RADICADO ]],1)</f>
        <v>13</v>
      </c>
    </row>
    <row r="15908" spans="1:5" x14ac:dyDescent="0.25">
      <c r="A15908">
        <v>18543</v>
      </c>
      <c r="B15908" s="11">
        <v>42825</v>
      </c>
      <c r="C15908" s="12" t="s">
        <v>34</v>
      </c>
      <c r="D15908" s="12">
        <f>+MONTH(Tabla1[[#This Row],[FECHA DE RADICADO ]])</f>
        <v>3</v>
      </c>
      <c r="E15908">
        <f>+WEEKNUM(Tabla1[[#This Row],[FECHA DE RADICADO ]],1)</f>
        <v>13</v>
      </c>
    </row>
    <row r="15909" spans="1:5" x14ac:dyDescent="0.25">
      <c r="A15909">
        <v>18544</v>
      </c>
      <c r="B15909" s="11">
        <v>42825</v>
      </c>
      <c r="C15909" s="12" t="s">
        <v>34</v>
      </c>
      <c r="D15909" s="12">
        <f>+MONTH(Tabla1[[#This Row],[FECHA DE RADICADO ]])</f>
        <v>3</v>
      </c>
      <c r="E15909">
        <f>+WEEKNUM(Tabla1[[#This Row],[FECHA DE RADICADO ]],1)</f>
        <v>13</v>
      </c>
    </row>
    <row r="15910" spans="1:5" x14ac:dyDescent="0.25">
      <c r="A15910">
        <v>18545</v>
      </c>
      <c r="B15910" s="11">
        <v>42825</v>
      </c>
      <c r="C15910" s="12" t="s">
        <v>34</v>
      </c>
      <c r="D15910" s="12">
        <f>+MONTH(Tabla1[[#This Row],[FECHA DE RADICADO ]])</f>
        <v>3</v>
      </c>
      <c r="E15910">
        <f>+WEEKNUM(Tabla1[[#This Row],[FECHA DE RADICADO ]],1)</f>
        <v>13</v>
      </c>
    </row>
    <row r="15911" spans="1:5" x14ac:dyDescent="0.25">
      <c r="A15911">
        <v>18546</v>
      </c>
      <c r="B15911" s="11">
        <v>42825</v>
      </c>
      <c r="C15911" s="12" t="s">
        <v>34</v>
      </c>
      <c r="D15911" s="12">
        <f>+MONTH(Tabla1[[#This Row],[FECHA DE RADICADO ]])</f>
        <v>3</v>
      </c>
      <c r="E15911">
        <f>+WEEKNUM(Tabla1[[#This Row],[FECHA DE RADICADO ]],1)</f>
        <v>13</v>
      </c>
    </row>
    <row r="15912" spans="1:5" x14ac:dyDescent="0.25">
      <c r="A15912">
        <v>18547</v>
      </c>
      <c r="B15912" s="11">
        <v>42825</v>
      </c>
      <c r="C15912" s="12" t="s">
        <v>34</v>
      </c>
      <c r="D15912" s="12">
        <f>+MONTH(Tabla1[[#This Row],[FECHA DE RADICADO ]])</f>
        <v>3</v>
      </c>
      <c r="E15912">
        <f>+WEEKNUM(Tabla1[[#This Row],[FECHA DE RADICADO ]],1)</f>
        <v>13</v>
      </c>
    </row>
    <row r="15913" spans="1:5" x14ac:dyDescent="0.25">
      <c r="A15913">
        <v>18548</v>
      </c>
      <c r="B15913" s="11">
        <v>42825</v>
      </c>
      <c r="C15913" s="12" t="s">
        <v>34</v>
      </c>
      <c r="D15913" s="12">
        <f>+MONTH(Tabla1[[#This Row],[FECHA DE RADICADO ]])</f>
        <v>3</v>
      </c>
      <c r="E15913">
        <f>+WEEKNUM(Tabla1[[#This Row],[FECHA DE RADICADO ]],1)</f>
        <v>13</v>
      </c>
    </row>
    <row r="15914" spans="1:5" x14ac:dyDescent="0.25">
      <c r="A15914">
        <v>18549</v>
      </c>
      <c r="B15914" s="11">
        <v>42825</v>
      </c>
      <c r="C15914" s="12" t="s">
        <v>34</v>
      </c>
      <c r="D15914" s="12">
        <f>+MONTH(Tabla1[[#This Row],[FECHA DE RADICADO ]])</f>
        <v>3</v>
      </c>
      <c r="E15914">
        <f>+WEEKNUM(Tabla1[[#This Row],[FECHA DE RADICADO ]],1)</f>
        <v>13</v>
      </c>
    </row>
    <row r="15915" spans="1:5" x14ac:dyDescent="0.25">
      <c r="A15915">
        <v>18550</v>
      </c>
      <c r="B15915" s="11">
        <v>42825</v>
      </c>
      <c r="C15915" s="12" t="s">
        <v>34</v>
      </c>
      <c r="D15915" s="12">
        <f>+MONTH(Tabla1[[#This Row],[FECHA DE RADICADO ]])</f>
        <v>3</v>
      </c>
      <c r="E15915">
        <f>+WEEKNUM(Tabla1[[#This Row],[FECHA DE RADICADO ]],1)</f>
        <v>13</v>
      </c>
    </row>
    <row r="15916" spans="1:5" x14ac:dyDescent="0.25">
      <c r="A15916">
        <v>18551</v>
      </c>
      <c r="B15916" s="11">
        <v>42825</v>
      </c>
      <c r="C15916" s="12" t="s">
        <v>34</v>
      </c>
      <c r="D15916" s="12">
        <f>+MONTH(Tabla1[[#This Row],[FECHA DE RADICADO ]])</f>
        <v>3</v>
      </c>
      <c r="E15916">
        <f>+WEEKNUM(Tabla1[[#This Row],[FECHA DE RADICADO ]],1)</f>
        <v>13</v>
      </c>
    </row>
    <row r="15917" spans="1:5" x14ac:dyDescent="0.25">
      <c r="A15917">
        <v>18552</v>
      </c>
      <c r="B15917" s="11">
        <v>42825</v>
      </c>
      <c r="C15917" s="12" t="s">
        <v>34</v>
      </c>
      <c r="D15917" s="12">
        <f>+MONTH(Tabla1[[#This Row],[FECHA DE RADICADO ]])</f>
        <v>3</v>
      </c>
      <c r="E15917">
        <f>+WEEKNUM(Tabla1[[#This Row],[FECHA DE RADICADO ]],1)</f>
        <v>13</v>
      </c>
    </row>
    <row r="15918" spans="1:5" x14ac:dyDescent="0.25">
      <c r="A15918">
        <v>18553</v>
      </c>
      <c r="B15918" s="11">
        <v>42825</v>
      </c>
      <c r="C15918" s="12" t="s">
        <v>34</v>
      </c>
      <c r="D15918" s="12">
        <f>+MONTH(Tabla1[[#This Row],[FECHA DE RADICADO ]])</f>
        <v>3</v>
      </c>
      <c r="E15918">
        <f>+WEEKNUM(Tabla1[[#This Row],[FECHA DE RADICADO ]],1)</f>
        <v>13</v>
      </c>
    </row>
    <row r="15919" spans="1:5" x14ac:dyDescent="0.25">
      <c r="A15919">
        <v>18554</v>
      </c>
      <c r="B15919" s="11">
        <v>42825</v>
      </c>
      <c r="C15919" s="12" t="s">
        <v>34</v>
      </c>
      <c r="D15919" s="12">
        <f>+MONTH(Tabla1[[#This Row],[FECHA DE RADICADO ]])</f>
        <v>3</v>
      </c>
      <c r="E15919">
        <f>+WEEKNUM(Tabla1[[#This Row],[FECHA DE RADICADO ]],1)</f>
        <v>13</v>
      </c>
    </row>
    <row r="15920" spans="1:5" x14ac:dyDescent="0.25">
      <c r="A15920">
        <v>18556</v>
      </c>
      <c r="B15920" s="11">
        <v>42825</v>
      </c>
      <c r="C15920" s="12" t="s">
        <v>34</v>
      </c>
      <c r="D15920" s="12">
        <f>+MONTH(Tabla1[[#This Row],[FECHA DE RADICADO ]])</f>
        <v>3</v>
      </c>
      <c r="E15920">
        <f>+WEEKNUM(Tabla1[[#This Row],[FECHA DE RADICADO ]],1)</f>
        <v>13</v>
      </c>
    </row>
    <row r="15921" spans="1:5" x14ac:dyDescent="0.25">
      <c r="A15921">
        <v>2354</v>
      </c>
      <c r="B15921" s="11">
        <v>42830</v>
      </c>
      <c r="C15921" s="12" t="s">
        <v>34</v>
      </c>
      <c r="D15921" s="12">
        <f>+MONTH(Tabla1[[#This Row],[FECHA DE RADICADO ]])</f>
        <v>4</v>
      </c>
      <c r="E15921">
        <f>+WEEKNUM(Tabla1[[#This Row],[FECHA DE RADICADO ]],1)</f>
        <v>14</v>
      </c>
    </row>
    <row r="15922" spans="1:5" x14ac:dyDescent="0.25">
      <c r="A15922">
        <v>3355</v>
      </c>
      <c r="B15922" s="11">
        <v>42831</v>
      </c>
      <c r="C15922" s="12" t="s">
        <v>34</v>
      </c>
      <c r="D15922" s="12">
        <f>+MONTH(Tabla1[[#This Row],[FECHA DE RADICADO ]])</f>
        <v>4</v>
      </c>
      <c r="E15922">
        <f>+WEEKNUM(Tabla1[[#This Row],[FECHA DE RADICADO ]],1)</f>
        <v>14</v>
      </c>
    </row>
    <row r="15923" spans="1:5" x14ac:dyDescent="0.25">
      <c r="A15923">
        <v>3372</v>
      </c>
      <c r="B15923" s="11">
        <v>42831</v>
      </c>
      <c r="C15923" s="12" t="s">
        <v>34</v>
      </c>
      <c r="D15923" s="12">
        <f>+MONTH(Tabla1[[#This Row],[FECHA DE RADICADO ]])</f>
        <v>4</v>
      </c>
      <c r="E15923">
        <f>+WEEKNUM(Tabla1[[#This Row],[FECHA DE RADICADO ]],1)</f>
        <v>14</v>
      </c>
    </row>
    <row r="15924" spans="1:5" x14ac:dyDescent="0.25">
      <c r="A15924">
        <v>7117</v>
      </c>
      <c r="B15924" s="11">
        <v>42836</v>
      </c>
      <c r="C15924" s="12" t="s">
        <v>34</v>
      </c>
      <c r="D15924" s="12">
        <f>+MONTH(Tabla1[[#This Row],[FECHA DE RADICADO ]])</f>
        <v>4</v>
      </c>
      <c r="E15924">
        <f>+WEEKNUM(Tabla1[[#This Row],[FECHA DE RADICADO ]],1)</f>
        <v>15</v>
      </c>
    </row>
    <row r="15925" spans="1:5" x14ac:dyDescent="0.25">
      <c r="A15925">
        <v>7118</v>
      </c>
      <c r="B15925" s="11">
        <v>42836</v>
      </c>
      <c r="C15925" s="12" t="s">
        <v>34</v>
      </c>
      <c r="D15925" s="12">
        <f>+MONTH(Tabla1[[#This Row],[FECHA DE RADICADO ]])</f>
        <v>4</v>
      </c>
      <c r="E15925">
        <f>+WEEKNUM(Tabla1[[#This Row],[FECHA DE RADICADO ]],1)</f>
        <v>15</v>
      </c>
    </row>
    <row r="15926" spans="1:5" x14ac:dyDescent="0.25">
      <c r="A15926">
        <v>7119</v>
      </c>
      <c r="B15926" s="11">
        <v>42836</v>
      </c>
      <c r="C15926" s="12" t="s">
        <v>34</v>
      </c>
      <c r="D15926" s="12">
        <f>+MONTH(Tabla1[[#This Row],[FECHA DE RADICADO ]])</f>
        <v>4</v>
      </c>
      <c r="E15926">
        <f>+WEEKNUM(Tabla1[[#This Row],[FECHA DE RADICADO ]],1)</f>
        <v>15</v>
      </c>
    </row>
    <row r="15927" spans="1:5" x14ac:dyDescent="0.25">
      <c r="A15927">
        <v>7120</v>
      </c>
      <c r="B15927" s="11">
        <v>42836</v>
      </c>
      <c r="C15927" s="12" t="s">
        <v>34</v>
      </c>
      <c r="D15927" s="12">
        <f>+MONTH(Tabla1[[#This Row],[FECHA DE RADICADO ]])</f>
        <v>4</v>
      </c>
      <c r="E15927">
        <f>+WEEKNUM(Tabla1[[#This Row],[FECHA DE RADICADO ]],1)</f>
        <v>15</v>
      </c>
    </row>
    <row r="15928" spans="1:5" x14ac:dyDescent="0.25">
      <c r="A15928">
        <v>7121</v>
      </c>
      <c r="B15928" s="11">
        <v>42836</v>
      </c>
      <c r="C15928" s="12" t="s">
        <v>34</v>
      </c>
      <c r="D15928" s="12">
        <f>+MONTH(Tabla1[[#This Row],[FECHA DE RADICADO ]])</f>
        <v>4</v>
      </c>
      <c r="E15928">
        <f>+WEEKNUM(Tabla1[[#This Row],[FECHA DE RADICADO ]],1)</f>
        <v>15</v>
      </c>
    </row>
    <row r="15929" spans="1:5" x14ac:dyDescent="0.25">
      <c r="A15929">
        <v>7122</v>
      </c>
      <c r="B15929" s="11">
        <v>42836</v>
      </c>
      <c r="C15929" s="12" t="s">
        <v>34</v>
      </c>
      <c r="D15929" s="12">
        <f>+MONTH(Tabla1[[#This Row],[FECHA DE RADICADO ]])</f>
        <v>4</v>
      </c>
      <c r="E15929">
        <f>+WEEKNUM(Tabla1[[#This Row],[FECHA DE RADICADO ]],1)</f>
        <v>15</v>
      </c>
    </row>
    <row r="15930" spans="1:5" x14ac:dyDescent="0.25">
      <c r="A15930">
        <v>7123</v>
      </c>
      <c r="B15930" s="11">
        <v>42836</v>
      </c>
      <c r="C15930" s="12" t="s">
        <v>34</v>
      </c>
      <c r="D15930" s="12">
        <f>+MONTH(Tabla1[[#This Row],[FECHA DE RADICADO ]])</f>
        <v>4</v>
      </c>
      <c r="E15930">
        <f>+WEEKNUM(Tabla1[[#This Row],[FECHA DE RADICADO ]],1)</f>
        <v>15</v>
      </c>
    </row>
    <row r="15931" spans="1:5" x14ac:dyDescent="0.25">
      <c r="A15931">
        <v>7124</v>
      </c>
      <c r="B15931" s="11">
        <v>42836</v>
      </c>
      <c r="C15931" s="12" t="s">
        <v>34</v>
      </c>
      <c r="D15931" s="12">
        <f>+MONTH(Tabla1[[#This Row],[FECHA DE RADICADO ]])</f>
        <v>4</v>
      </c>
      <c r="E15931">
        <f>+WEEKNUM(Tabla1[[#This Row],[FECHA DE RADICADO ]],1)</f>
        <v>15</v>
      </c>
    </row>
    <row r="15932" spans="1:5" x14ac:dyDescent="0.25">
      <c r="A15932">
        <v>7125</v>
      </c>
      <c r="B15932" s="11">
        <v>42836</v>
      </c>
      <c r="C15932" s="12" t="s">
        <v>34</v>
      </c>
      <c r="D15932" s="12">
        <f>+MONTH(Tabla1[[#This Row],[FECHA DE RADICADO ]])</f>
        <v>4</v>
      </c>
      <c r="E15932">
        <f>+WEEKNUM(Tabla1[[#This Row],[FECHA DE RADICADO ]],1)</f>
        <v>15</v>
      </c>
    </row>
    <row r="15933" spans="1:5" x14ac:dyDescent="0.25">
      <c r="A15933">
        <v>7126</v>
      </c>
      <c r="B15933" s="11">
        <v>42836</v>
      </c>
      <c r="C15933" s="12" t="s">
        <v>34</v>
      </c>
      <c r="D15933" s="12">
        <f>+MONTH(Tabla1[[#This Row],[FECHA DE RADICADO ]])</f>
        <v>4</v>
      </c>
      <c r="E15933">
        <f>+WEEKNUM(Tabla1[[#This Row],[FECHA DE RADICADO ]],1)</f>
        <v>15</v>
      </c>
    </row>
    <row r="15934" spans="1:5" x14ac:dyDescent="0.25">
      <c r="A15934">
        <v>7127</v>
      </c>
      <c r="B15934" s="11">
        <v>42836</v>
      </c>
      <c r="C15934" s="12" t="s">
        <v>34</v>
      </c>
      <c r="D15934" s="12">
        <f>+MONTH(Tabla1[[#This Row],[FECHA DE RADICADO ]])</f>
        <v>4</v>
      </c>
      <c r="E15934">
        <f>+WEEKNUM(Tabla1[[#This Row],[FECHA DE RADICADO ]],1)</f>
        <v>15</v>
      </c>
    </row>
    <row r="15935" spans="1:5" x14ac:dyDescent="0.25">
      <c r="A15935">
        <v>7128</v>
      </c>
      <c r="B15935" s="11">
        <v>42836</v>
      </c>
      <c r="C15935" s="12" t="s">
        <v>34</v>
      </c>
      <c r="D15935" s="12">
        <f>+MONTH(Tabla1[[#This Row],[FECHA DE RADICADO ]])</f>
        <v>4</v>
      </c>
      <c r="E15935">
        <f>+WEEKNUM(Tabla1[[#This Row],[FECHA DE RADICADO ]],1)</f>
        <v>15</v>
      </c>
    </row>
    <row r="15936" spans="1:5" x14ac:dyDescent="0.25">
      <c r="A15936">
        <v>7129</v>
      </c>
      <c r="B15936" s="11">
        <v>42836</v>
      </c>
      <c r="C15936" s="12" t="s">
        <v>34</v>
      </c>
      <c r="D15936" s="12">
        <f>+MONTH(Tabla1[[#This Row],[FECHA DE RADICADO ]])</f>
        <v>4</v>
      </c>
      <c r="E15936">
        <f>+WEEKNUM(Tabla1[[#This Row],[FECHA DE RADICADO ]],1)</f>
        <v>15</v>
      </c>
    </row>
    <row r="15937" spans="1:5" x14ac:dyDescent="0.25">
      <c r="A15937">
        <v>7130</v>
      </c>
      <c r="B15937" s="11">
        <v>42836</v>
      </c>
      <c r="C15937" s="12" t="s">
        <v>34</v>
      </c>
      <c r="D15937" s="12">
        <f>+MONTH(Tabla1[[#This Row],[FECHA DE RADICADO ]])</f>
        <v>4</v>
      </c>
      <c r="E15937">
        <f>+WEEKNUM(Tabla1[[#This Row],[FECHA DE RADICADO ]],1)</f>
        <v>15</v>
      </c>
    </row>
    <row r="15938" spans="1:5" x14ac:dyDescent="0.25">
      <c r="A15938">
        <v>7131</v>
      </c>
      <c r="B15938" s="11">
        <v>42836</v>
      </c>
      <c r="C15938" s="12" t="s">
        <v>34</v>
      </c>
      <c r="D15938" s="12">
        <f>+MONTH(Tabla1[[#This Row],[FECHA DE RADICADO ]])</f>
        <v>4</v>
      </c>
      <c r="E15938">
        <f>+WEEKNUM(Tabla1[[#This Row],[FECHA DE RADICADO ]],1)</f>
        <v>15</v>
      </c>
    </row>
    <row r="15939" spans="1:5" x14ac:dyDescent="0.25">
      <c r="A15939">
        <v>7132</v>
      </c>
      <c r="B15939" s="11">
        <v>42836</v>
      </c>
      <c r="C15939" s="12" t="s">
        <v>34</v>
      </c>
      <c r="D15939" s="12">
        <f>+MONTH(Tabla1[[#This Row],[FECHA DE RADICADO ]])</f>
        <v>4</v>
      </c>
      <c r="E15939">
        <f>+WEEKNUM(Tabla1[[#This Row],[FECHA DE RADICADO ]],1)</f>
        <v>15</v>
      </c>
    </row>
    <row r="15940" spans="1:5" x14ac:dyDescent="0.25">
      <c r="A15940">
        <v>7133</v>
      </c>
      <c r="B15940" s="11">
        <v>42836</v>
      </c>
      <c r="C15940" s="12" t="s">
        <v>34</v>
      </c>
      <c r="D15940" s="12">
        <f>+MONTH(Tabla1[[#This Row],[FECHA DE RADICADO ]])</f>
        <v>4</v>
      </c>
      <c r="E15940">
        <f>+WEEKNUM(Tabla1[[#This Row],[FECHA DE RADICADO ]],1)</f>
        <v>15</v>
      </c>
    </row>
    <row r="15941" spans="1:5" x14ac:dyDescent="0.25">
      <c r="A15941">
        <v>7134</v>
      </c>
      <c r="B15941" s="11">
        <v>42836</v>
      </c>
      <c r="C15941" s="12" t="s">
        <v>34</v>
      </c>
      <c r="D15941" s="12">
        <f>+MONTH(Tabla1[[#This Row],[FECHA DE RADICADO ]])</f>
        <v>4</v>
      </c>
      <c r="E15941">
        <f>+WEEKNUM(Tabla1[[#This Row],[FECHA DE RADICADO ]],1)</f>
        <v>15</v>
      </c>
    </row>
    <row r="15942" spans="1:5" x14ac:dyDescent="0.25">
      <c r="A15942">
        <v>7135</v>
      </c>
      <c r="B15942" s="11">
        <v>42836</v>
      </c>
      <c r="C15942" s="12" t="s">
        <v>34</v>
      </c>
      <c r="D15942" s="12">
        <f>+MONTH(Tabla1[[#This Row],[FECHA DE RADICADO ]])</f>
        <v>4</v>
      </c>
      <c r="E15942">
        <f>+WEEKNUM(Tabla1[[#This Row],[FECHA DE RADICADO ]],1)</f>
        <v>15</v>
      </c>
    </row>
    <row r="15943" spans="1:5" x14ac:dyDescent="0.25">
      <c r="A15943">
        <v>7136</v>
      </c>
      <c r="B15943" s="11">
        <v>42836</v>
      </c>
      <c r="C15943" s="12" t="s">
        <v>34</v>
      </c>
      <c r="D15943" s="12">
        <f>+MONTH(Tabla1[[#This Row],[FECHA DE RADICADO ]])</f>
        <v>4</v>
      </c>
      <c r="E15943">
        <f>+WEEKNUM(Tabla1[[#This Row],[FECHA DE RADICADO ]],1)</f>
        <v>15</v>
      </c>
    </row>
    <row r="15944" spans="1:5" x14ac:dyDescent="0.25">
      <c r="A15944">
        <v>7137</v>
      </c>
      <c r="B15944" s="11">
        <v>42836</v>
      </c>
      <c r="C15944" s="12" t="s">
        <v>34</v>
      </c>
      <c r="D15944" s="12">
        <f>+MONTH(Tabla1[[#This Row],[FECHA DE RADICADO ]])</f>
        <v>4</v>
      </c>
      <c r="E15944">
        <f>+WEEKNUM(Tabla1[[#This Row],[FECHA DE RADICADO ]],1)</f>
        <v>15</v>
      </c>
    </row>
    <row r="15945" spans="1:5" x14ac:dyDescent="0.25">
      <c r="A15945">
        <v>7138</v>
      </c>
      <c r="B15945" s="11">
        <v>42836</v>
      </c>
      <c r="C15945" s="12" t="s">
        <v>34</v>
      </c>
      <c r="D15945" s="12">
        <f>+MONTH(Tabla1[[#This Row],[FECHA DE RADICADO ]])</f>
        <v>4</v>
      </c>
      <c r="E15945">
        <f>+WEEKNUM(Tabla1[[#This Row],[FECHA DE RADICADO ]],1)</f>
        <v>15</v>
      </c>
    </row>
    <row r="15946" spans="1:5" x14ac:dyDescent="0.25">
      <c r="A15946">
        <v>7141</v>
      </c>
      <c r="B15946" s="11">
        <v>42836</v>
      </c>
      <c r="C15946" s="12" t="s">
        <v>34</v>
      </c>
      <c r="D15946" s="12">
        <f>+MONTH(Tabla1[[#This Row],[FECHA DE RADICADO ]])</f>
        <v>4</v>
      </c>
      <c r="E15946">
        <f>+WEEKNUM(Tabla1[[#This Row],[FECHA DE RADICADO ]],1)</f>
        <v>15</v>
      </c>
    </row>
    <row r="15947" spans="1:5" x14ac:dyDescent="0.25">
      <c r="A15947">
        <v>7142</v>
      </c>
      <c r="B15947" s="11">
        <v>42836</v>
      </c>
      <c r="C15947" s="12" t="s">
        <v>34</v>
      </c>
      <c r="D15947" s="12">
        <f>+MONTH(Tabla1[[#This Row],[FECHA DE RADICADO ]])</f>
        <v>4</v>
      </c>
      <c r="E15947">
        <f>+WEEKNUM(Tabla1[[#This Row],[FECHA DE RADICADO ]],1)</f>
        <v>15</v>
      </c>
    </row>
    <row r="15948" spans="1:5" x14ac:dyDescent="0.25">
      <c r="A15948">
        <v>7143</v>
      </c>
      <c r="B15948" s="11">
        <v>42836</v>
      </c>
      <c r="C15948" s="12" t="s">
        <v>34</v>
      </c>
      <c r="D15948" s="12">
        <f>+MONTH(Tabla1[[#This Row],[FECHA DE RADICADO ]])</f>
        <v>4</v>
      </c>
      <c r="E15948">
        <f>+WEEKNUM(Tabla1[[#This Row],[FECHA DE RADICADO ]],1)</f>
        <v>15</v>
      </c>
    </row>
    <row r="15949" spans="1:5" x14ac:dyDescent="0.25">
      <c r="A15949">
        <v>7144</v>
      </c>
      <c r="B15949" s="11">
        <v>42836</v>
      </c>
      <c r="C15949" s="12" t="s">
        <v>34</v>
      </c>
      <c r="D15949" s="12">
        <f>+MONTH(Tabla1[[#This Row],[FECHA DE RADICADO ]])</f>
        <v>4</v>
      </c>
      <c r="E15949">
        <f>+WEEKNUM(Tabla1[[#This Row],[FECHA DE RADICADO ]],1)</f>
        <v>15</v>
      </c>
    </row>
    <row r="15950" spans="1:5" x14ac:dyDescent="0.25">
      <c r="A15950">
        <v>7145</v>
      </c>
      <c r="B15950" s="11">
        <v>42836</v>
      </c>
      <c r="C15950" s="12" t="s">
        <v>34</v>
      </c>
      <c r="D15950" s="12">
        <f>+MONTH(Tabla1[[#This Row],[FECHA DE RADICADO ]])</f>
        <v>4</v>
      </c>
      <c r="E15950">
        <f>+WEEKNUM(Tabla1[[#This Row],[FECHA DE RADICADO ]],1)</f>
        <v>15</v>
      </c>
    </row>
    <row r="15951" spans="1:5" x14ac:dyDescent="0.25">
      <c r="A15951">
        <v>7146</v>
      </c>
      <c r="B15951" s="11">
        <v>42836</v>
      </c>
      <c r="C15951" s="12" t="s">
        <v>34</v>
      </c>
      <c r="D15951" s="12">
        <f>+MONTH(Tabla1[[#This Row],[FECHA DE RADICADO ]])</f>
        <v>4</v>
      </c>
      <c r="E15951">
        <f>+WEEKNUM(Tabla1[[#This Row],[FECHA DE RADICADO ]],1)</f>
        <v>15</v>
      </c>
    </row>
    <row r="15952" spans="1:5" x14ac:dyDescent="0.25">
      <c r="A15952">
        <v>7147</v>
      </c>
      <c r="B15952" s="11">
        <v>42836</v>
      </c>
      <c r="C15952" s="12" t="s">
        <v>34</v>
      </c>
      <c r="D15952" s="12">
        <f>+MONTH(Tabla1[[#This Row],[FECHA DE RADICADO ]])</f>
        <v>4</v>
      </c>
      <c r="E15952">
        <f>+WEEKNUM(Tabla1[[#This Row],[FECHA DE RADICADO ]],1)</f>
        <v>15</v>
      </c>
    </row>
    <row r="15953" spans="1:5" x14ac:dyDescent="0.25">
      <c r="A15953">
        <v>7148</v>
      </c>
      <c r="B15953" s="11">
        <v>42836</v>
      </c>
      <c r="C15953" s="12" t="s">
        <v>34</v>
      </c>
      <c r="D15953" s="12">
        <f>+MONTH(Tabla1[[#This Row],[FECHA DE RADICADO ]])</f>
        <v>4</v>
      </c>
      <c r="E15953">
        <f>+WEEKNUM(Tabla1[[#This Row],[FECHA DE RADICADO ]],1)</f>
        <v>15</v>
      </c>
    </row>
    <row r="15954" spans="1:5" x14ac:dyDescent="0.25">
      <c r="A15954">
        <v>7149</v>
      </c>
      <c r="B15954" s="11">
        <v>42836</v>
      </c>
      <c r="C15954" s="12" t="s">
        <v>34</v>
      </c>
      <c r="D15954" s="12">
        <f>+MONTH(Tabla1[[#This Row],[FECHA DE RADICADO ]])</f>
        <v>4</v>
      </c>
      <c r="E15954">
        <f>+WEEKNUM(Tabla1[[#This Row],[FECHA DE RADICADO ]],1)</f>
        <v>15</v>
      </c>
    </row>
    <row r="15955" spans="1:5" x14ac:dyDescent="0.25">
      <c r="A15955">
        <v>7156</v>
      </c>
      <c r="B15955" s="11">
        <v>42836</v>
      </c>
      <c r="C15955" s="12" t="s">
        <v>34</v>
      </c>
      <c r="D15955" s="12">
        <f>+MONTH(Tabla1[[#This Row],[FECHA DE RADICADO ]])</f>
        <v>4</v>
      </c>
      <c r="E15955">
        <f>+WEEKNUM(Tabla1[[#This Row],[FECHA DE RADICADO ]],1)</f>
        <v>15</v>
      </c>
    </row>
    <row r="15956" spans="1:5" x14ac:dyDescent="0.25">
      <c r="A15956">
        <v>7159</v>
      </c>
      <c r="B15956" s="11">
        <v>42836</v>
      </c>
      <c r="C15956" s="12" t="s">
        <v>34</v>
      </c>
      <c r="D15956" s="12">
        <f>+MONTH(Tabla1[[#This Row],[FECHA DE RADICADO ]])</f>
        <v>4</v>
      </c>
      <c r="E15956">
        <f>+WEEKNUM(Tabla1[[#This Row],[FECHA DE RADICADO ]],1)</f>
        <v>15</v>
      </c>
    </row>
    <row r="15957" spans="1:5" x14ac:dyDescent="0.25">
      <c r="A15957">
        <v>7160</v>
      </c>
      <c r="B15957" s="11">
        <v>42836</v>
      </c>
      <c r="C15957" s="12" t="s">
        <v>34</v>
      </c>
      <c r="D15957" s="12">
        <f>+MONTH(Tabla1[[#This Row],[FECHA DE RADICADO ]])</f>
        <v>4</v>
      </c>
      <c r="E15957">
        <f>+WEEKNUM(Tabla1[[#This Row],[FECHA DE RADICADO ]],1)</f>
        <v>15</v>
      </c>
    </row>
    <row r="15958" spans="1:5" x14ac:dyDescent="0.25">
      <c r="A15958">
        <v>7161</v>
      </c>
      <c r="B15958" s="11">
        <v>42836</v>
      </c>
      <c r="C15958" s="12" t="s">
        <v>34</v>
      </c>
      <c r="D15958" s="12">
        <f>+MONTH(Tabla1[[#This Row],[FECHA DE RADICADO ]])</f>
        <v>4</v>
      </c>
      <c r="E15958">
        <f>+WEEKNUM(Tabla1[[#This Row],[FECHA DE RADICADO ]],1)</f>
        <v>15</v>
      </c>
    </row>
    <row r="15959" spans="1:5" x14ac:dyDescent="0.25">
      <c r="A15959">
        <v>7162</v>
      </c>
      <c r="B15959" s="11">
        <v>42836</v>
      </c>
      <c r="C15959" s="12" t="s">
        <v>34</v>
      </c>
      <c r="D15959" s="12">
        <f>+MONTH(Tabla1[[#This Row],[FECHA DE RADICADO ]])</f>
        <v>4</v>
      </c>
      <c r="E15959">
        <f>+WEEKNUM(Tabla1[[#This Row],[FECHA DE RADICADO ]],1)</f>
        <v>15</v>
      </c>
    </row>
    <row r="15960" spans="1:5" x14ac:dyDescent="0.25">
      <c r="A15960">
        <v>7163</v>
      </c>
      <c r="B15960" s="11">
        <v>42836</v>
      </c>
      <c r="C15960" s="12" t="s">
        <v>34</v>
      </c>
      <c r="D15960" s="12">
        <f>+MONTH(Tabla1[[#This Row],[FECHA DE RADICADO ]])</f>
        <v>4</v>
      </c>
      <c r="E15960">
        <f>+WEEKNUM(Tabla1[[#This Row],[FECHA DE RADICADO ]],1)</f>
        <v>15</v>
      </c>
    </row>
    <row r="15961" spans="1:5" x14ac:dyDescent="0.25">
      <c r="A15961">
        <v>7164</v>
      </c>
      <c r="B15961" s="11">
        <v>42836</v>
      </c>
      <c r="C15961" s="12" t="s">
        <v>34</v>
      </c>
      <c r="D15961" s="12">
        <f>+MONTH(Tabla1[[#This Row],[FECHA DE RADICADO ]])</f>
        <v>4</v>
      </c>
      <c r="E15961">
        <f>+WEEKNUM(Tabla1[[#This Row],[FECHA DE RADICADO ]],1)</f>
        <v>15</v>
      </c>
    </row>
    <row r="15962" spans="1:5" x14ac:dyDescent="0.25">
      <c r="A15962">
        <v>7165</v>
      </c>
      <c r="B15962" s="11">
        <v>42836</v>
      </c>
      <c r="C15962" s="12" t="s">
        <v>34</v>
      </c>
      <c r="D15962" s="12">
        <f>+MONTH(Tabla1[[#This Row],[FECHA DE RADICADO ]])</f>
        <v>4</v>
      </c>
      <c r="E15962">
        <f>+WEEKNUM(Tabla1[[#This Row],[FECHA DE RADICADO ]],1)</f>
        <v>15</v>
      </c>
    </row>
    <row r="15963" spans="1:5" x14ac:dyDescent="0.25">
      <c r="A15963">
        <v>7166</v>
      </c>
      <c r="B15963" s="11">
        <v>42836</v>
      </c>
      <c r="C15963" s="12" t="s">
        <v>34</v>
      </c>
      <c r="D15963" s="12">
        <f>+MONTH(Tabla1[[#This Row],[FECHA DE RADICADO ]])</f>
        <v>4</v>
      </c>
      <c r="E15963">
        <f>+WEEKNUM(Tabla1[[#This Row],[FECHA DE RADICADO ]],1)</f>
        <v>15</v>
      </c>
    </row>
    <row r="15964" spans="1:5" x14ac:dyDescent="0.25">
      <c r="A15964">
        <v>7167</v>
      </c>
      <c r="B15964" s="11">
        <v>42836</v>
      </c>
      <c r="C15964" s="12" t="s">
        <v>34</v>
      </c>
      <c r="D15964" s="12">
        <f>+MONTH(Tabla1[[#This Row],[FECHA DE RADICADO ]])</f>
        <v>4</v>
      </c>
      <c r="E15964">
        <f>+WEEKNUM(Tabla1[[#This Row],[FECHA DE RADICADO ]],1)</f>
        <v>15</v>
      </c>
    </row>
    <row r="15965" spans="1:5" x14ac:dyDescent="0.25">
      <c r="A15965">
        <v>7168</v>
      </c>
      <c r="B15965" s="11">
        <v>42836</v>
      </c>
      <c r="C15965" s="12" t="s">
        <v>34</v>
      </c>
      <c r="D15965" s="12">
        <f>+MONTH(Tabla1[[#This Row],[FECHA DE RADICADO ]])</f>
        <v>4</v>
      </c>
      <c r="E15965">
        <f>+WEEKNUM(Tabla1[[#This Row],[FECHA DE RADICADO ]],1)</f>
        <v>15</v>
      </c>
    </row>
    <row r="15966" spans="1:5" x14ac:dyDescent="0.25">
      <c r="A15966">
        <v>7169</v>
      </c>
      <c r="B15966" s="11">
        <v>42836</v>
      </c>
      <c r="C15966" s="12" t="s">
        <v>34</v>
      </c>
      <c r="D15966" s="12">
        <f>+MONTH(Tabla1[[#This Row],[FECHA DE RADICADO ]])</f>
        <v>4</v>
      </c>
      <c r="E15966">
        <f>+WEEKNUM(Tabla1[[#This Row],[FECHA DE RADICADO ]],1)</f>
        <v>15</v>
      </c>
    </row>
    <row r="15967" spans="1:5" x14ac:dyDescent="0.25">
      <c r="A15967">
        <v>7170</v>
      </c>
      <c r="B15967" s="11">
        <v>42836</v>
      </c>
      <c r="C15967" s="12" t="s">
        <v>34</v>
      </c>
      <c r="D15967" s="12">
        <f>+MONTH(Tabla1[[#This Row],[FECHA DE RADICADO ]])</f>
        <v>4</v>
      </c>
      <c r="E15967">
        <f>+WEEKNUM(Tabla1[[#This Row],[FECHA DE RADICADO ]],1)</f>
        <v>15</v>
      </c>
    </row>
    <row r="15968" spans="1:5" x14ac:dyDescent="0.25">
      <c r="A15968">
        <v>7171</v>
      </c>
      <c r="B15968" s="11">
        <v>42836</v>
      </c>
      <c r="C15968" s="12" t="s">
        <v>34</v>
      </c>
      <c r="D15968" s="12">
        <f>+MONTH(Tabla1[[#This Row],[FECHA DE RADICADO ]])</f>
        <v>4</v>
      </c>
      <c r="E15968">
        <f>+WEEKNUM(Tabla1[[#This Row],[FECHA DE RADICADO ]],1)</f>
        <v>15</v>
      </c>
    </row>
    <row r="15969" spans="1:5" x14ac:dyDescent="0.25">
      <c r="A15969">
        <v>7172</v>
      </c>
      <c r="B15969" s="11">
        <v>42836</v>
      </c>
      <c r="C15969" s="12" t="s">
        <v>34</v>
      </c>
      <c r="D15969" s="12">
        <f>+MONTH(Tabla1[[#This Row],[FECHA DE RADICADO ]])</f>
        <v>4</v>
      </c>
      <c r="E15969">
        <f>+WEEKNUM(Tabla1[[#This Row],[FECHA DE RADICADO ]],1)</f>
        <v>15</v>
      </c>
    </row>
    <row r="15970" spans="1:5" x14ac:dyDescent="0.25">
      <c r="A15970">
        <v>7173</v>
      </c>
      <c r="B15970" s="11">
        <v>42836</v>
      </c>
      <c r="C15970" s="12" t="s">
        <v>34</v>
      </c>
      <c r="D15970" s="12">
        <f>+MONTH(Tabla1[[#This Row],[FECHA DE RADICADO ]])</f>
        <v>4</v>
      </c>
      <c r="E15970">
        <f>+WEEKNUM(Tabla1[[#This Row],[FECHA DE RADICADO ]],1)</f>
        <v>15</v>
      </c>
    </row>
    <row r="15971" spans="1:5" x14ac:dyDescent="0.25">
      <c r="A15971">
        <v>7174</v>
      </c>
      <c r="B15971" s="11">
        <v>42836</v>
      </c>
      <c r="C15971" s="12" t="s">
        <v>34</v>
      </c>
      <c r="D15971" s="12">
        <f>+MONTH(Tabla1[[#This Row],[FECHA DE RADICADO ]])</f>
        <v>4</v>
      </c>
      <c r="E15971">
        <f>+WEEKNUM(Tabla1[[#This Row],[FECHA DE RADICADO ]],1)</f>
        <v>15</v>
      </c>
    </row>
    <row r="15972" spans="1:5" x14ac:dyDescent="0.25">
      <c r="A15972">
        <v>7175</v>
      </c>
      <c r="B15972" s="11">
        <v>42836</v>
      </c>
      <c r="C15972" s="12" t="s">
        <v>34</v>
      </c>
      <c r="D15972" s="12">
        <f>+MONTH(Tabla1[[#This Row],[FECHA DE RADICADO ]])</f>
        <v>4</v>
      </c>
      <c r="E15972">
        <f>+WEEKNUM(Tabla1[[#This Row],[FECHA DE RADICADO ]],1)</f>
        <v>15</v>
      </c>
    </row>
    <row r="15973" spans="1:5" x14ac:dyDescent="0.25">
      <c r="A15973">
        <v>7176</v>
      </c>
      <c r="B15973" s="11">
        <v>42836</v>
      </c>
      <c r="C15973" s="12" t="s">
        <v>34</v>
      </c>
      <c r="D15973" s="12">
        <f>+MONTH(Tabla1[[#This Row],[FECHA DE RADICADO ]])</f>
        <v>4</v>
      </c>
      <c r="E15973">
        <f>+WEEKNUM(Tabla1[[#This Row],[FECHA DE RADICADO ]],1)</f>
        <v>15</v>
      </c>
    </row>
    <row r="15974" spans="1:5" x14ac:dyDescent="0.25">
      <c r="A15974">
        <v>7177</v>
      </c>
      <c r="B15974" s="11">
        <v>42836</v>
      </c>
      <c r="C15974" s="12" t="s">
        <v>34</v>
      </c>
      <c r="D15974" s="12">
        <f>+MONTH(Tabla1[[#This Row],[FECHA DE RADICADO ]])</f>
        <v>4</v>
      </c>
      <c r="E15974">
        <f>+WEEKNUM(Tabla1[[#This Row],[FECHA DE RADICADO ]],1)</f>
        <v>15</v>
      </c>
    </row>
    <row r="15975" spans="1:5" x14ac:dyDescent="0.25">
      <c r="A15975">
        <v>7178</v>
      </c>
      <c r="B15975" s="11">
        <v>42836</v>
      </c>
      <c r="C15975" s="12" t="s">
        <v>34</v>
      </c>
      <c r="D15975" s="12">
        <f>+MONTH(Tabla1[[#This Row],[FECHA DE RADICADO ]])</f>
        <v>4</v>
      </c>
      <c r="E15975">
        <f>+WEEKNUM(Tabla1[[#This Row],[FECHA DE RADICADO ]],1)</f>
        <v>15</v>
      </c>
    </row>
    <row r="15976" spans="1:5" x14ac:dyDescent="0.25">
      <c r="A15976">
        <v>7179</v>
      </c>
      <c r="B15976" s="11">
        <v>42836</v>
      </c>
      <c r="C15976" s="12" t="s">
        <v>34</v>
      </c>
      <c r="D15976" s="12">
        <f>+MONTH(Tabla1[[#This Row],[FECHA DE RADICADO ]])</f>
        <v>4</v>
      </c>
      <c r="E15976">
        <f>+WEEKNUM(Tabla1[[#This Row],[FECHA DE RADICADO ]],1)</f>
        <v>15</v>
      </c>
    </row>
    <row r="15977" spans="1:5" x14ac:dyDescent="0.25">
      <c r="A15977">
        <v>7182</v>
      </c>
      <c r="B15977" s="11">
        <v>42836</v>
      </c>
      <c r="C15977" s="12" t="s">
        <v>34</v>
      </c>
      <c r="D15977" s="12">
        <f>+MONTH(Tabla1[[#This Row],[FECHA DE RADICADO ]])</f>
        <v>4</v>
      </c>
      <c r="E15977">
        <f>+WEEKNUM(Tabla1[[#This Row],[FECHA DE RADICADO ]],1)</f>
        <v>15</v>
      </c>
    </row>
    <row r="15978" spans="1:5" x14ac:dyDescent="0.25">
      <c r="A15978">
        <v>7183</v>
      </c>
      <c r="B15978" s="11">
        <v>42836</v>
      </c>
      <c r="C15978" s="12" t="s">
        <v>34</v>
      </c>
      <c r="D15978" s="12">
        <f>+MONTH(Tabla1[[#This Row],[FECHA DE RADICADO ]])</f>
        <v>4</v>
      </c>
      <c r="E15978">
        <f>+WEEKNUM(Tabla1[[#This Row],[FECHA DE RADICADO ]],1)</f>
        <v>15</v>
      </c>
    </row>
    <row r="15979" spans="1:5" x14ac:dyDescent="0.25">
      <c r="A15979">
        <v>7184</v>
      </c>
      <c r="B15979" s="11">
        <v>42836</v>
      </c>
      <c r="C15979" s="12" t="s">
        <v>34</v>
      </c>
      <c r="D15979" s="12">
        <f>+MONTH(Tabla1[[#This Row],[FECHA DE RADICADO ]])</f>
        <v>4</v>
      </c>
      <c r="E15979">
        <f>+WEEKNUM(Tabla1[[#This Row],[FECHA DE RADICADO ]],1)</f>
        <v>15</v>
      </c>
    </row>
    <row r="15980" spans="1:5" x14ac:dyDescent="0.25">
      <c r="A15980">
        <v>7185</v>
      </c>
      <c r="B15980" s="11">
        <v>42836</v>
      </c>
      <c r="C15980" s="12" t="s">
        <v>34</v>
      </c>
      <c r="D15980" s="12">
        <f>+MONTH(Tabla1[[#This Row],[FECHA DE RADICADO ]])</f>
        <v>4</v>
      </c>
      <c r="E15980">
        <f>+WEEKNUM(Tabla1[[#This Row],[FECHA DE RADICADO ]],1)</f>
        <v>15</v>
      </c>
    </row>
    <row r="15981" spans="1:5" x14ac:dyDescent="0.25">
      <c r="A15981">
        <v>7186</v>
      </c>
      <c r="B15981" s="11">
        <v>42836</v>
      </c>
      <c r="C15981" s="12" t="s">
        <v>34</v>
      </c>
      <c r="D15981" s="12">
        <f>+MONTH(Tabla1[[#This Row],[FECHA DE RADICADO ]])</f>
        <v>4</v>
      </c>
      <c r="E15981">
        <f>+WEEKNUM(Tabla1[[#This Row],[FECHA DE RADICADO ]],1)</f>
        <v>15</v>
      </c>
    </row>
    <row r="15982" spans="1:5" x14ac:dyDescent="0.25">
      <c r="A15982">
        <v>7187</v>
      </c>
      <c r="B15982" s="11">
        <v>42836</v>
      </c>
      <c r="C15982" s="12" t="s">
        <v>34</v>
      </c>
      <c r="D15982" s="12">
        <f>+MONTH(Tabla1[[#This Row],[FECHA DE RADICADO ]])</f>
        <v>4</v>
      </c>
      <c r="E15982">
        <f>+WEEKNUM(Tabla1[[#This Row],[FECHA DE RADICADO ]],1)</f>
        <v>15</v>
      </c>
    </row>
    <row r="15983" spans="1:5" x14ac:dyDescent="0.25">
      <c r="A15983">
        <v>7188</v>
      </c>
      <c r="B15983" s="11">
        <v>42836</v>
      </c>
      <c r="C15983" s="12" t="s">
        <v>34</v>
      </c>
      <c r="D15983" s="12">
        <f>+MONTH(Tabla1[[#This Row],[FECHA DE RADICADO ]])</f>
        <v>4</v>
      </c>
      <c r="E15983">
        <f>+WEEKNUM(Tabla1[[#This Row],[FECHA DE RADICADO ]],1)</f>
        <v>15</v>
      </c>
    </row>
    <row r="15984" spans="1:5" x14ac:dyDescent="0.25">
      <c r="A15984">
        <v>7189</v>
      </c>
      <c r="B15984" s="11">
        <v>42836</v>
      </c>
      <c r="C15984" s="12" t="s">
        <v>34</v>
      </c>
      <c r="D15984" s="12">
        <f>+MONTH(Tabla1[[#This Row],[FECHA DE RADICADO ]])</f>
        <v>4</v>
      </c>
      <c r="E15984">
        <f>+WEEKNUM(Tabla1[[#This Row],[FECHA DE RADICADO ]],1)</f>
        <v>15</v>
      </c>
    </row>
    <row r="15985" spans="1:5" x14ac:dyDescent="0.25">
      <c r="A15985">
        <v>7190</v>
      </c>
      <c r="B15985" s="11">
        <v>42836</v>
      </c>
      <c r="C15985" s="12" t="s">
        <v>34</v>
      </c>
      <c r="D15985" s="12">
        <f>+MONTH(Tabla1[[#This Row],[FECHA DE RADICADO ]])</f>
        <v>4</v>
      </c>
      <c r="E15985">
        <f>+WEEKNUM(Tabla1[[#This Row],[FECHA DE RADICADO ]],1)</f>
        <v>15</v>
      </c>
    </row>
    <row r="15986" spans="1:5" x14ac:dyDescent="0.25">
      <c r="A15986">
        <v>7191</v>
      </c>
      <c r="B15986" s="11">
        <v>42836</v>
      </c>
      <c r="C15986" s="12" t="s">
        <v>34</v>
      </c>
      <c r="D15986" s="12">
        <f>+MONTH(Tabla1[[#This Row],[FECHA DE RADICADO ]])</f>
        <v>4</v>
      </c>
      <c r="E15986">
        <f>+WEEKNUM(Tabla1[[#This Row],[FECHA DE RADICADO ]],1)</f>
        <v>15</v>
      </c>
    </row>
    <row r="15987" spans="1:5" x14ac:dyDescent="0.25">
      <c r="A15987">
        <v>7198</v>
      </c>
      <c r="B15987" s="11">
        <v>42836</v>
      </c>
      <c r="C15987" s="12" t="s">
        <v>34</v>
      </c>
      <c r="D15987" s="12">
        <f>+MONTH(Tabla1[[#This Row],[FECHA DE RADICADO ]])</f>
        <v>4</v>
      </c>
      <c r="E15987">
        <f>+WEEKNUM(Tabla1[[#This Row],[FECHA DE RADICADO ]],1)</f>
        <v>15</v>
      </c>
    </row>
    <row r="15988" spans="1:5" x14ac:dyDescent="0.25">
      <c r="A15988">
        <v>7199</v>
      </c>
      <c r="B15988" s="11">
        <v>42836</v>
      </c>
      <c r="C15988" s="12" t="s">
        <v>34</v>
      </c>
      <c r="D15988" s="12">
        <f>+MONTH(Tabla1[[#This Row],[FECHA DE RADICADO ]])</f>
        <v>4</v>
      </c>
      <c r="E15988">
        <f>+WEEKNUM(Tabla1[[#This Row],[FECHA DE RADICADO ]],1)</f>
        <v>15</v>
      </c>
    </row>
    <row r="15989" spans="1:5" x14ac:dyDescent="0.25">
      <c r="A15989">
        <v>7200</v>
      </c>
      <c r="B15989" s="11">
        <v>42836</v>
      </c>
      <c r="C15989" s="12" t="s">
        <v>34</v>
      </c>
      <c r="D15989" s="12">
        <f>+MONTH(Tabla1[[#This Row],[FECHA DE RADICADO ]])</f>
        <v>4</v>
      </c>
      <c r="E15989">
        <f>+WEEKNUM(Tabla1[[#This Row],[FECHA DE RADICADO ]],1)</f>
        <v>15</v>
      </c>
    </row>
    <row r="15990" spans="1:5" x14ac:dyDescent="0.25">
      <c r="A15990">
        <v>7201</v>
      </c>
      <c r="B15990" s="11">
        <v>42836</v>
      </c>
      <c r="C15990" s="12" t="s">
        <v>34</v>
      </c>
      <c r="D15990" s="12">
        <f>+MONTH(Tabla1[[#This Row],[FECHA DE RADICADO ]])</f>
        <v>4</v>
      </c>
      <c r="E15990">
        <f>+WEEKNUM(Tabla1[[#This Row],[FECHA DE RADICADO ]],1)</f>
        <v>15</v>
      </c>
    </row>
    <row r="15991" spans="1:5" x14ac:dyDescent="0.25">
      <c r="A15991">
        <v>7202</v>
      </c>
      <c r="B15991" s="11">
        <v>42836</v>
      </c>
      <c r="C15991" s="12" t="s">
        <v>34</v>
      </c>
      <c r="D15991" s="12">
        <f>+MONTH(Tabla1[[#This Row],[FECHA DE RADICADO ]])</f>
        <v>4</v>
      </c>
      <c r="E15991">
        <f>+WEEKNUM(Tabla1[[#This Row],[FECHA DE RADICADO ]],1)</f>
        <v>15</v>
      </c>
    </row>
    <row r="15992" spans="1:5" x14ac:dyDescent="0.25">
      <c r="A15992">
        <v>7203</v>
      </c>
      <c r="B15992" s="11">
        <v>42836</v>
      </c>
      <c r="C15992" s="12" t="s">
        <v>34</v>
      </c>
      <c r="D15992" s="12">
        <f>+MONTH(Tabla1[[#This Row],[FECHA DE RADICADO ]])</f>
        <v>4</v>
      </c>
      <c r="E15992">
        <f>+WEEKNUM(Tabla1[[#This Row],[FECHA DE RADICADO ]],1)</f>
        <v>15</v>
      </c>
    </row>
    <row r="15993" spans="1:5" x14ac:dyDescent="0.25">
      <c r="A15993">
        <v>7204</v>
      </c>
      <c r="B15993" s="11">
        <v>42836</v>
      </c>
      <c r="C15993" s="12" t="s">
        <v>34</v>
      </c>
      <c r="D15993" s="12">
        <f>+MONTH(Tabla1[[#This Row],[FECHA DE RADICADO ]])</f>
        <v>4</v>
      </c>
      <c r="E15993">
        <f>+WEEKNUM(Tabla1[[#This Row],[FECHA DE RADICADO ]],1)</f>
        <v>15</v>
      </c>
    </row>
    <row r="15994" spans="1:5" x14ac:dyDescent="0.25">
      <c r="A15994">
        <v>7205</v>
      </c>
      <c r="B15994" s="11">
        <v>42836</v>
      </c>
      <c r="C15994" s="12" t="s">
        <v>34</v>
      </c>
      <c r="D15994" s="12">
        <f>+MONTH(Tabla1[[#This Row],[FECHA DE RADICADO ]])</f>
        <v>4</v>
      </c>
      <c r="E15994">
        <f>+WEEKNUM(Tabla1[[#This Row],[FECHA DE RADICADO ]],1)</f>
        <v>15</v>
      </c>
    </row>
    <row r="15995" spans="1:5" x14ac:dyDescent="0.25">
      <c r="A15995">
        <v>7206</v>
      </c>
      <c r="B15995" s="11">
        <v>42836</v>
      </c>
      <c r="C15995" s="12" t="s">
        <v>34</v>
      </c>
      <c r="D15995" s="12">
        <f>+MONTH(Tabla1[[#This Row],[FECHA DE RADICADO ]])</f>
        <v>4</v>
      </c>
      <c r="E15995">
        <f>+WEEKNUM(Tabla1[[#This Row],[FECHA DE RADICADO ]],1)</f>
        <v>15</v>
      </c>
    </row>
    <row r="15996" spans="1:5" x14ac:dyDescent="0.25">
      <c r="A15996">
        <v>7207</v>
      </c>
      <c r="B15996" s="11">
        <v>42836</v>
      </c>
      <c r="C15996" s="12" t="s">
        <v>34</v>
      </c>
      <c r="D15996" s="12">
        <f>+MONTH(Tabla1[[#This Row],[FECHA DE RADICADO ]])</f>
        <v>4</v>
      </c>
      <c r="E15996">
        <f>+WEEKNUM(Tabla1[[#This Row],[FECHA DE RADICADO ]],1)</f>
        <v>15</v>
      </c>
    </row>
    <row r="15997" spans="1:5" x14ac:dyDescent="0.25">
      <c r="A15997">
        <v>7208</v>
      </c>
      <c r="B15997" s="11">
        <v>42836</v>
      </c>
      <c r="C15997" s="12" t="s">
        <v>34</v>
      </c>
      <c r="D15997" s="12">
        <f>+MONTH(Tabla1[[#This Row],[FECHA DE RADICADO ]])</f>
        <v>4</v>
      </c>
      <c r="E15997">
        <f>+WEEKNUM(Tabla1[[#This Row],[FECHA DE RADICADO ]],1)</f>
        <v>15</v>
      </c>
    </row>
    <row r="15998" spans="1:5" x14ac:dyDescent="0.25">
      <c r="A15998">
        <v>7209</v>
      </c>
      <c r="B15998" s="11">
        <v>42836</v>
      </c>
      <c r="C15998" s="12" t="s">
        <v>34</v>
      </c>
      <c r="D15998" s="12">
        <f>+MONTH(Tabla1[[#This Row],[FECHA DE RADICADO ]])</f>
        <v>4</v>
      </c>
      <c r="E15998">
        <f>+WEEKNUM(Tabla1[[#This Row],[FECHA DE RADICADO ]],1)</f>
        <v>15</v>
      </c>
    </row>
    <row r="15999" spans="1:5" x14ac:dyDescent="0.25">
      <c r="A15999">
        <v>7210</v>
      </c>
      <c r="B15999" s="11">
        <v>42836</v>
      </c>
      <c r="C15999" s="12" t="s">
        <v>34</v>
      </c>
      <c r="D15999" s="12">
        <f>+MONTH(Tabla1[[#This Row],[FECHA DE RADICADO ]])</f>
        <v>4</v>
      </c>
      <c r="E15999">
        <f>+WEEKNUM(Tabla1[[#This Row],[FECHA DE RADICADO ]],1)</f>
        <v>15</v>
      </c>
    </row>
    <row r="16000" spans="1:5" x14ac:dyDescent="0.25">
      <c r="A16000">
        <v>7211</v>
      </c>
      <c r="B16000" s="11">
        <v>42836</v>
      </c>
      <c r="C16000" s="12" t="s">
        <v>34</v>
      </c>
      <c r="D16000" s="12">
        <f>+MONTH(Tabla1[[#This Row],[FECHA DE RADICADO ]])</f>
        <v>4</v>
      </c>
      <c r="E16000">
        <f>+WEEKNUM(Tabla1[[#This Row],[FECHA DE RADICADO ]],1)</f>
        <v>15</v>
      </c>
    </row>
    <row r="16001" spans="1:5" x14ac:dyDescent="0.25">
      <c r="A16001">
        <v>7212</v>
      </c>
      <c r="B16001" s="11">
        <v>42836</v>
      </c>
      <c r="C16001" s="12" t="s">
        <v>34</v>
      </c>
      <c r="D16001" s="12">
        <f>+MONTH(Tabla1[[#This Row],[FECHA DE RADICADO ]])</f>
        <v>4</v>
      </c>
      <c r="E16001">
        <f>+WEEKNUM(Tabla1[[#This Row],[FECHA DE RADICADO ]],1)</f>
        <v>15</v>
      </c>
    </row>
    <row r="16002" spans="1:5" x14ac:dyDescent="0.25">
      <c r="A16002">
        <v>7213</v>
      </c>
      <c r="B16002" s="11">
        <v>42836</v>
      </c>
      <c r="C16002" s="12" t="s">
        <v>34</v>
      </c>
      <c r="D16002" s="12">
        <f>+MONTH(Tabla1[[#This Row],[FECHA DE RADICADO ]])</f>
        <v>4</v>
      </c>
      <c r="E16002">
        <f>+WEEKNUM(Tabla1[[#This Row],[FECHA DE RADICADO ]],1)</f>
        <v>15</v>
      </c>
    </row>
    <row r="16003" spans="1:5" x14ac:dyDescent="0.25">
      <c r="A16003">
        <v>7214</v>
      </c>
      <c r="B16003" s="11">
        <v>42836</v>
      </c>
      <c r="C16003" s="12" t="s">
        <v>34</v>
      </c>
      <c r="D16003" s="12">
        <f>+MONTH(Tabla1[[#This Row],[FECHA DE RADICADO ]])</f>
        <v>4</v>
      </c>
      <c r="E16003">
        <f>+WEEKNUM(Tabla1[[#This Row],[FECHA DE RADICADO ]],1)</f>
        <v>15</v>
      </c>
    </row>
    <row r="16004" spans="1:5" x14ac:dyDescent="0.25">
      <c r="A16004">
        <v>7215</v>
      </c>
      <c r="B16004" s="11">
        <v>42836</v>
      </c>
      <c r="C16004" s="12" t="s">
        <v>34</v>
      </c>
      <c r="D16004" s="12">
        <f>+MONTH(Tabla1[[#This Row],[FECHA DE RADICADO ]])</f>
        <v>4</v>
      </c>
      <c r="E16004">
        <f>+WEEKNUM(Tabla1[[#This Row],[FECHA DE RADICADO ]],1)</f>
        <v>15</v>
      </c>
    </row>
    <row r="16005" spans="1:5" x14ac:dyDescent="0.25">
      <c r="A16005">
        <v>7216</v>
      </c>
      <c r="B16005" s="11">
        <v>42836</v>
      </c>
      <c r="C16005" s="12" t="s">
        <v>34</v>
      </c>
      <c r="D16005" s="12">
        <f>+MONTH(Tabla1[[#This Row],[FECHA DE RADICADO ]])</f>
        <v>4</v>
      </c>
      <c r="E16005">
        <f>+WEEKNUM(Tabla1[[#This Row],[FECHA DE RADICADO ]],1)</f>
        <v>15</v>
      </c>
    </row>
    <row r="16006" spans="1:5" x14ac:dyDescent="0.25">
      <c r="A16006">
        <v>7217</v>
      </c>
      <c r="B16006" s="11">
        <v>42836</v>
      </c>
      <c r="C16006" s="12" t="s">
        <v>34</v>
      </c>
      <c r="D16006" s="12">
        <f>+MONTH(Tabla1[[#This Row],[FECHA DE RADICADO ]])</f>
        <v>4</v>
      </c>
      <c r="E16006">
        <f>+WEEKNUM(Tabla1[[#This Row],[FECHA DE RADICADO ]],1)</f>
        <v>15</v>
      </c>
    </row>
    <row r="16007" spans="1:5" x14ac:dyDescent="0.25">
      <c r="A16007">
        <v>7218</v>
      </c>
      <c r="B16007" s="11">
        <v>42836</v>
      </c>
      <c r="C16007" s="12" t="s">
        <v>34</v>
      </c>
      <c r="D16007" s="12">
        <f>+MONTH(Tabla1[[#This Row],[FECHA DE RADICADO ]])</f>
        <v>4</v>
      </c>
      <c r="E16007">
        <f>+WEEKNUM(Tabla1[[#This Row],[FECHA DE RADICADO ]],1)</f>
        <v>15</v>
      </c>
    </row>
    <row r="16008" spans="1:5" x14ac:dyDescent="0.25">
      <c r="A16008">
        <v>7219</v>
      </c>
      <c r="B16008" s="11">
        <v>42836</v>
      </c>
      <c r="C16008" s="12" t="s">
        <v>34</v>
      </c>
      <c r="D16008" s="12">
        <f>+MONTH(Tabla1[[#This Row],[FECHA DE RADICADO ]])</f>
        <v>4</v>
      </c>
      <c r="E16008">
        <f>+WEEKNUM(Tabla1[[#This Row],[FECHA DE RADICADO ]],1)</f>
        <v>15</v>
      </c>
    </row>
    <row r="16009" spans="1:5" x14ac:dyDescent="0.25">
      <c r="A16009">
        <v>7220</v>
      </c>
      <c r="B16009" s="11">
        <v>42836</v>
      </c>
      <c r="C16009" s="12" t="s">
        <v>34</v>
      </c>
      <c r="D16009" s="12">
        <f>+MONTH(Tabla1[[#This Row],[FECHA DE RADICADO ]])</f>
        <v>4</v>
      </c>
      <c r="E16009">
        <f>+WEEKNUM(Tabla1[[#This Row],[FECHA DE RADICADO ]],1)</f>
        <v>15</v>
      </c>
    </row>
    <row r="16010" spans="1:5" x14ac:dyDescent="0.25">
      <c r="A16010">
        <v>7221</v>
      </c>
      <c r="B16010" s="11">
        <v>42836</v>
      </c>
      <c r="C16010" s="12" t="s">
        <v>34</v>
      </c>
      <c r="D16010" s="12">
        <f>+MONTH(Tabla1[[#This Row],[FECHA DE RADICADO ]])</f>
        <v>4</v>
      </c>
      <c r="E16010">
        <f>+WEEKNUM(Tabla1[[#This Row],[FECHA DE RADICADO ]],1)</f>
        <v>15</v>
      </c>
    </row>
    <row r="16011" spans="1:5" x14ac:dyDescent="0.25">
      <c r="A16011">
        <v>7222</v>
      </c>
      <c r="B16011" s="11">
        <v>42836</v>
      </c>
      <c r="C16011" s="12" t="s">
        <v>34</v>
      </c>
      <c r="D16011" s="12">
        <f>+MONTH(Tabla1[[#This Row],[FECHA DE RADICADO ]])</f>
        <v>4</v>
      </c>
      <c r="E16011">
        <f>+WEEKNUM(Tabla1[[#This Row],[FECHA DE RADICADO ]],1)</f>
        <v>15</v>
      </c>
    </row>
    <row r="16012" spans="1:5" x14ac:dyDescent="0.25">
      <c r="A16012">
        <v>7223</v>
      </c>
      <c r="B16012" s="11">
        <v>42836</v>
      </c>
      <c r="C16012" s="12" t="s">
        <v>34</v>
      </c>
      <c r="D16012" s="12">
        <f>+MONTH(Tabla1[[#This Row],[FECHA DE RADICADO ]])</f>
        <v>4</v>
      </c>
      <c r="E16012">
        <f>+WEEKNUM(Tabla1[[#This Row],[FECHA DE RADICADO ]],1)</f>
        <v>15</v>
      </c>
    </row>
    <row r="16013" spans="1:5" x14ac:dyDescent="0.25">
      <c r="A16013">
        <v>7224</v>
      </c>
      <c r="B16013" s="11">
        <v>42836</v>
      </c>
      <c r="C16013" s="12" t="s">
        <v>34</v>
      </c>
      <c r="D16013" s="12">
        <f>+MONTH(Tabla1[[#This Row],[FECHA DE RADICADO ]])</f>
        <v>4</v>
      </c>
      <c r="E16013">
        <f>+WEEKNUM(Tabla1[[#This Row],[FECHA DE RADICADO ]],1)</f>
        <v>15</v>
      </c>
    </row>
    <row r="16014" spans="1:5" x14ac:dyDescent="0.25">
      <c r="A16014">
        <v>7225</v>
      </c>
      <c r="B16014" s="11">
        <v>42836</v>
      </c>
      <c r="C16014" s="12" t="s">
        <v>34</v>
      </c>
      <c r="D16014" s="12">
        <f>+MONTH(Tabla1[[#This Row],[FECHA DE RADICADO ]])</f>
        <v>4</v>
      </c>
      <c r="E16014">
        <f>+WEEKNUM(Tabla1[[#This Row],[FECHA DE RADICADO ]],1)</f>
        <v>15</v>
      </c>
    </row>
    <row r="16015" spans="1:5" x14ac:dyDescent="0.25">
      <c r="A16015">
        <v>7226</v>
      </c>
      <c r="B16015" s="11">
        <v>42836</v>
      </c>
      <c r="C16015" s="12" t="s">
        <v>34</v>
      </c>
      <c r="D16015" s="12">
        <f>+MONTH(Tabla1[[#This Row],[FECHA DE RADICADO ]])</f>
        <v>4</v>
      </c>
      <c r="E16015">
        <f>+WEEKNUM(Tabla1[[#This Row],[FECHA DE RADICADO ]],1)</f>
        <v>15</v>
      </c>
    </row>
    <row r="16016" spans="1:5" x14ac:dyDescent="0.25">
      <c r="A16016">
        <v>7227</v>
      </c>
      <c r="B16016" s="11">
        <v>42836</v>
      </c>
      <c r="C16016" s="12" t="s">
        <v>34</v>
      </c>
      <c r="D16016" s="12">
        <f>+MONTH(Tabla1[[#This Row],[FECHA DE RADICADO ]])</f>
        <v>4</v>
      </c>
      <c r="E16016">
        <f>+WEEKNUM(Tabla1[[#This Row],[FECHA DE RADICADO ]],1)</f>
        <v>15</v>
      </c>
    </row>
    <row r="16017" spans="1:5" x14ac:dyDescent="0.25">
      <c r="A16017">
        <v>7228</v>
      </c>
      <c r="B16017" s="11">
        <v>42836</v>
      </c>
      <c r="C16017" s="12" t="s">
        <v>34</v>
      </c>
      <c r="D16017" s="12">
        <f>+MONTH(Tabla1[[#This Row],[FECHA DE RADICADO ]])</f>
        <v>4</v>
      </c>
      <c r="E16017">
        <f>+WEEKNUM(Tabla1[[#This Row],[FECHA DE RADICADO ]],1)</f>
        <v>15</v>
      </c>
    </row>
    <row r="16018" spans="1:5" x14ac:dyDescent="0.25">
      <c r="A16018">
        <v>7233</v>
      </c>
      <c r="B16018" s="11">
        <v>42836</v>
      </c>
      <c r="C16018" s="12" t="s">
        <v>34</v>
      </c>
      <c r="D16018" s="12">
        <f>+MONTH(Tabla1[[#This Row],[FECHA DE RADICADO ]])</f>
        <v>4</v>
      </c>
      <c r="E16018">
        <f>+WEEKNUM(Tabla1[[#This Row],[FECHA DE RADICADO ]],1)</f>
        <v>15</v>
      </c>
    </row>
    <row r="16019" spans="1:5" x14ac:dyDescent="0.25">
      <c r="A16019">
        <v>7237</v>
      </c>
      <c r="B16019" s="11">
        <v>42836</v>
      </c>
      <c r="C16019" s="12" t="s">
        <v>34</v>
      </c>
      <c r="D16019" s="12">
        <f>+MONTH(Tabla1[[#This Row],[FECHA DE RADICADO ]])</f>
        <v>4</v>
      </c>
      <c r="E16019">
        <f>+WEEKNUM(Tabla1[[#This Row],[FECHA DE RADICADO ]],1)</f>
        <v>15</v>
      </c>
    </row>
    <row r="16020" spans="1:5" x14ac:dyDescent="0.25">
      <c r="A16020">
        <v>7238</v>
      </c>
      <c r="B16020" s="11">
        <v>42836</v>
      </c>
      <c r="C16020" s="12" t="s">
        <v>34</v>
      </c>
      <c r="D16020" s="12">
        <f>+MONTH(Tabla1[[#This Row],[FECHA DE RADICADO ]])</f>
        <v>4</v>
      </c>
      <c r="E16020">
        <f>+WEEKNUM(Tabla1[[#This Row],[FECHA DE RADICADO ]],1)</f>
        <v>15</v>
      </c>
    </row>
    <row r="16021" spans="1:5" x14ac:dyDescent="0.25">
      <c r="A16021">
        <v>7239</v>
      </c>
      <c r="B16021" s="11">
        <v>42836</v>
      </c>
      <c r="C16021" s="12" t="s">
        <v>34</v>
      </c>
      <c r="D16021" s="12">
        <f>+MONTH(Tabla1[[#This Row],[FECHA DE RADICADO ]])</f>
        <v>4</v>
      </c>
      <c r="E16021">
        <f>+WEEKNUM(Tabla1[[#This Row],[FECHA DE RADICADO ]],1)</f>
        <v>15</v>
      </c>
    </row>
    <row r="16022" spans="1:5" x14ac:dyDescent="0.25">
      <c r="A16022">
        <v>7240</v>
      </c>
      <c r="B16022" s="11">
        <v>42836</v>
      </c>
      <c r="C16022" s="12" t="s">
        <v>34</v>
      </c>
      <c r="D16022" s="12">
        <f>+MONTH(Tabla1[[#This Row],[FECHA DE RADICADO ]])</f>
        <v>4</v>
      </c>
      <c r="E16022">
        <f>+WEEKNUM(Tabla1[[#This Row],[FECHA DE RADICADO ]],1)</f>
        <v>15</v>
      </c>
    </row>
    <row r="16023" spans="1:5" x14ac:dyDescent="0.25">
      <c r="A16023">
        <v>7241</v>
      </c>
      <c r="B16023" s="11">
        <v>42836</v>
      </c>
      <c r="C16023" s="12" t="s">
        <v>34</v>
      </c>
      <c r="D16023" s="12">
        <f>+MONTH(Tabla1[[#This Row],[FECHA DE RADICADO ]])</f>
        <v>4</v>
      </c>
      <c r="E16023">
        <f>+WEEKNUM(Tabla1[[#This Row],[FECHA DE RADICADO ]],1)</f>
        <v>15</v>
      </c>
    </row>
    <row r="16024" spans="1:5" x14ac:dyDescent="0.25">
      <c r="A16024">
        <v>7242</v>
      </c>
      <c r="B16024" s="11">
        <v>42836</v>
      </c>
      <c r="C16024" s="12" t="s">
        <v>34</v>
      </c>
      <c r="D16024" s="12">
        <f>+MONTH(Tabla1[[#This Row],[FECHA DE RADICADO ]])</f>
        <v>4</v>
      </c>
      <c r="E16024">
        <f>+WEEKNUM(Tabla1[[#This Row],[FECHA DE RADICADO ]],1)</f>
        <v>15</v>
      </c>
    </row>
    <row r="16025" spans="1:5" x14ac:dyDescent="0.25">
      <c r="A16025">
        <v>7243</v>
      </c>
      <c r="B16025" s="11">
        <v>42836</v>
      </c>
      <c r="C16025" s="12" t="s">
        <v>34</v>
      </c>
      <c r="D16025" s="12">
        <f>+MONTH(Tabla1[[#This Row],[FECHA DE RADICADO ]])</f>
        <v>4</v>
      </c>
      <c r="E16025">
        <f>+WEEKNUM(Tabla1[[#This Row],[FECHA DE RADICADO ]],1)</f>
        <v>15</v>
      </c>
    </row>
    <row r="16026" spans="1:5" x14ac:dyDescent="0.25">
      <c r="A16026">
        <v>7244</v>
      </c>
      <c r="B16026" s="11">
        <v>42836</v>
      </c>
      <c r="C16026" s="12" t="s">
        <v>34</v>
      </c>
      <c r="D16026" s="12">
        <f>+MONTH(Tabla1[[#This Row],[FECHA DE RADICADO ]])</f>
        <v>4</v>
      </c>
      <c r="E16026">
        <f>+WEEKNUM(Tabla1[[#This Row],[FECHA DE RADICADO ]],1)</f>
        <v>15</v>
      </c>
    </row>
    <row r="16027" spans="1:5" x14ac:dyDescent="0.25">
      <c r="A16027">
        <v>7245</v>
      </c>
      <c r="B16027" s="11">
        <v>42836</v>
      </c>
      <c r="C16027" s="12" t="s">
        <v>34</v>
      </c>
      <c r="D16027" s="12">
        <f>+MONTH(Tabla1[[#This Row],[FECHA DE RADICADO ]])</f>
        <v>4</v>
      </c>
      <c r="E16027">
        <f>+WEEKNUM(Tabla1[[#This Row],[FECHA DE RADICADO ]],1)</f>
        <v>15</v>
      </c>
    </row>
    <row r="16028" spans="1:5" x14ac:dyDescent="0.25">
      <c r="A16028">
        <v>7246</v>
      </c>
      <c r="B16028" s="11">
        <v>42836</v>
      </c>
      <c r="C16028" s="12" t="s">
        <v>34</v>
      </c>
      <c r="D16028" s="12">
        <f>+MONTH(Tabla1[[#This Row],[FECHA DE RADICADO ]])</f>
        <v>4</v>
      </c>
      <c r="E16028">
        <f>+WEEKNUM(Tabla1[[#This Row],[FECHA DE RADICADO ]],1)</f>
        <v>15</v>
      </c>
    </row>
    <row r="16029" spans="1:5" x14ac:dyDescent="0.25">
      <c r="A16029">
        <v>7247</v>
      </c>
      <c r="B16029" s="11">
        <v>42836</v>
      </c>
      <c r="C16029" s="12" t="s">
        <v>34</v>
      </c>
      <c r="D16029" s="12">
        <f>+MONTH(Tabla1[[#This Row],[FECHA DE RADICADO ]])</f>
        <v>4</v>
      </c>
      <c r="E16029">
        <f>+WEEKNUM(Tabla1[[#This Row],[FECHA DE RADICADO ]],1)</f>
        <v>15</v>
      </c>
    </row>
    <row r="16030" spans="1:5" x14ac:dyDescent="0.25">
      <c r="A16030">
        <v>7248</v>
      </c>
      <c r="B16030" s="11">
        <v>42836</v>
      </c>
      <c r="C16030" s="12" t="s">
        <v>34</v>
      </c>
      <c r="D16030" s="12">
        <f>+MONTH(Tabla1[[#This Row],[FECHA DE RADICADO ]])</f>
        <v>4</v>
      </c>
      <c r="E16030">
        <f>+WEEKNUM(Tabla1[[#This Row],[FECHA DE RADICADO ]],1)</f>
        <v>15</v>
      </c>
    </row>
    <row r="16031" spans="1:5" x14ac:dyDescent="0.25">
      <c r="A16031">
        <v>7249</v>
      </c>
      <c r="B16031" s="11">
        <v>42836</v>
      </c>
      <c r="C16031" s="12" t="s">
        <v>34</v>
      </c>
      <c r="D16031" s="12">
        <f>+MONTH(Tabla1[[#This Row],[FECHA DE RADICADO ]])</f>
        <v>4</v>
      </c>
      <c r="E16031">
        <f>+WEEKNUM(Tabla1[[#This Row],[FECHA DE RADICADO ]],1)</f>
        <v>15</v>
      </c>
    </row>
    <row r="16032" spans="1:5" x14ac:dyDescent="0.25">
      <c r="A16032">
        <v>7250</v>
      </c>
      <c r="B16032" s="11">
        <v>42836</v>
      </c>
      <c r="C16032" s="12" t="s">
        <v>34</v>
      </c>
      <c r="D16032" s="12">
        <f>+MONTH(Tabla1[[#This Row],[FECHA DE RADICADO ]])</f>
        <v>4</v>
      </c>
      <c r="E16032">
        <f>+WEEKNUM(Tabla1[[#This Row],[FECHA DE RADICADO ]],1)</f>
        <v>15</v>
      </c>
    </row>
    <row r="16033" spans="1:5" x14ac:dyDescent="0.25">
      <c r="A16033">
        <v>7251</v>
      </c>
      <c r="B16033" s="11">
        <v>42836</v>
      </c>
      <c r="C16033" s="12" t="s">
        <v>34</v>
      </c>
      <c r="D16033" s="12">
        <f>+MONTH(Tabla1[[#This Row],[FECHA DE RADICADO ]])</f>
        <v>4</v>
      </c>
      <c r="E16033">
        <f>+WEEKNUM(Tabla1[[#This Row],[FECHA DE RADICADO ]],1)</f>
        <v>15</v>
      </c>
    </row>
    <row r="16034" spans="1:5" x14ac:dyDescent="0.25">
      <c r="A16034">
        <v>7252</v>
      </c>
      <c r="B16034" s="11">
        <v>42836</v>
      </c>
      <c r="C16034" s="12" t="s">
        <v>34</v>
      </c>
      <c r="D16034" s="12">
        <f>+MONTH(Tabla1[[#This Row],[FECHA DE RADICADO ]])</f>
        <v>4</v>
      </c>
      <c r="E16034">
        <f>+WEEKNUM(Tabla1[[#This Row],[FECHA DE RADICADO ]],1)</f>
        <v>15</v>
      </c>
    </row>
    <row r="16035" spans="1:5" x14ac:dyDescent="0.25">
      <c r="A16035">
        <v>7253</v>
      </c>
      <c r="B16035" s="11">
        <v>42836</v>
      </c>
      <c r="C16035" s="12" t="s">
        <v>34</v>
      </c>
      <c r="D16035" s="12">
        <f>+MONTH(Tabla1[[#This Row],[FECHA DE RADICADO ]])</f>
        <v>4</v>
      </c>
      <c r="E16035">
        <f>+WEEKNUM(Tabla1[[#This Row],[FECHA DE RADICADO ]],1)</f>
        <v>15</v>
      </c>
    </row>
    <row r="16036" spans="1:5" x14ac:dyDescent="0.25">
      <c r="A16036">
        <v>7254</v>
      </c>
      <c r="B16036" s="11">
        <v>42836</v>
      </c>
      <c r="C16036" s="12" t="s">
        <v>34</v>
      </c>
      <c r="D16036" s="12">
        <f>+MONTH(Tabla1[[#This Row],[FECHA DE RADICADO ]])</f>
        <v>4</v>
      </c>
      <c r="E16036">
        <f>+WEEKNUM(Tabla1[[#This Row],[FECHA DE RADICADO ]],1)</f>
        <v>15</v>
      </c>
    </row>
    <row r="16037" spans="1:5" x14ac:dyDescent="0.25">
      <c r="A16037">
        <v>7255</v>
      </c>
      <c r="B16037" s="11">
        <v>42836</v>
      </c>
      <c r="C16037" s="12" t="s">
        <v>34</v>
      </c>
      <c r="D16037" s="12">
        <f>+MONTH(Tabla1[[#This Row],[FECHA DE RADICADO ]])</f>
        <v>4</v>
      </c>
      <c r="E16037">
        <f>+WEEKNUM(Tabla1[[#This Row],[FECHA DE RADICADO ]],1)</f>
        <v>15</v>
      </c>
    </row>
    <row r="16038" spans="1:5" x14ac:dyDescent="0.25">
      <c r="A16038">
        <v>7256</v>
      </c>
      <c r="B16038" s="11">
        <v>42836</v>
      </c>
      <c r="C16038" s="12" t="s">
        <v>34</v>
      </c>
      <c r="D16038" s="12">
        <f>+MONTH(Tabla1[[#This Row],[FECHA DE RADICADO ]])</f>
        <v>4</v>
      </c>
      <c r="E16038">
        <f>+WEEKNUM(Tabla1[[#This Row],[FECHA DE RADICADO ]],1)</f>
        <v>15</v>
      </c>
    </row>
    <row r="16039" spans="1:5" x14ac:dyDescent="0.25">
      <c r="A16039">
        <v>7257</v>
      </c>
      <c r="B16039" s="11">
        <v>42836</v>
      </c>
      <c r="C16039" s="12" t="s">
        <v>34</v>
      </c>
      <c r="D16039" s="12">
        <f>+MONTH(Tabla1[[#This Row],[FECHA DE RADICADO ]])</f>
        <v>4</v>
      </c>
      <c r="E16039">
        <f>+WEEKNUM(Tabla1[[#This Row],[FECHA DE RADICADO ]],1)</f>
        <v>15</v>
      </c>
    </row>
    <row r="16040" spans="1:5" x14ac:dyDescent="0.25">
      <c r="A16040">
        <v>7258</v>
      </c>
      <c r="B16040" s="11">
        <v>42836</v>
      </c>
      <c r="C16040" s="12" t="s">
        <v>34</v>
      </c>
      <c r="D16040" s="12">
        <f>+MONTH(Tabla1[[#This Row],[FECHA DE RADICADO ]])</f>
        <v>4</v>
      </c>
      <c r="E16040">
        <f>+WEEKNUM(Tabla1[[#This Row],[FECHA DE RADICADO ]],1)</f>
        <v>15</v>
      </c>
    </row>
    <row r="16041" spans="1:5" x14ac:dyDescent="0.25">
      <c r="A16041">
        <v>7259</v>
      </c>
      <c r="B16041" s="11">
        <v>42836</v>
      </c>
      <c r="C16041" s="12" t="s">
        <v>34</v>
      </c>
      <c r="D16041" s="12">
        <f>+MONTH(Tabla1[[#This Row],[FECHA DE RADICADO ]])</f>
        <v>4</v>
      </c>
      <c r="E16041">
        <f>+WEEKNUM(Tabla1[[#This Row],[FECHA DE RADICADO ]],1)</f>
        <v>15</v>
      </c>
    </row>
    <row r="16042" spans="1:5" x14ac:dyDescent="0.25">
      <c r="A16042">
        <v>7260</v>
      </c>
      <c r="B16042" s="11">
        <v>42836</v>
      </c>
      <c r="C16042" s="12" t="s">
        <v>34</v>
      </c>
      <c r="D16042" s="12">
        <f>+MONTH(Tabla1[[#This Row],[FECHA DE RADICADO ]])</f>
        <v>4</v>
      </c>
      <c r="E16042">
        <f>+WEEKNUM(Tabla1[[#This Row],[FECHA DE RADICADO ]],1)</f>
        <v>15</v>
      </c>
    </row>
    <row r="16043" spans="1:5" x14ac:dyDescent="0.25">
      <c r="A16043">
        <v>7261</v>
      </c>
      <c r="B16043" s="11">
        <v>42836</v>
      </c>
      <c r="C16043" s="12" t="s">
        <v>34</v>
      </c>
      <c r="D16043" s="12">
        <f>+MONTH(Tabla1[[#This Row],[FECHA DE RADICADO ]])</f>
        <v>4</v>
      </c>
      <c r="E16043">
        <f>+WEEKNUM(Tabla1[[#This Row],[FECHA DE RADICADO ]],1)</f>
        <v>15</v>
      </c>
    </row>
    <row r="16044" spans="1:5" x14ac:dyDescent="0.25">
      <c r="A16044">
        <v>7262</v>
      </c>
      <c r="B16044" s="11">
        <v>42836</v>
      </c>
      <c r="C16044" s="12" t="s">
        <v>34</v>
      </c>
      <c r="D16044" s="12">
        <f>+MONTH(Tabla1[[#This Row],[FECHA DE RADICADO ]])</f>
        <v>4</v>
      </c>
      <c r="E16044">
        <f>+WEEKNUM(Tabla1[[#This Row],[FECHA DE RADICADO ]],1)</f>
        <v>15</v>
      </c>
    </row>
    <row r="16045" spans="1:5" x14ac:dyDescent="0.25">
      <c r="A16045">
        <v>7263</v>
      </c>
      <c r="B16045" s="11">
        <v>42836</v>
      </c>
      <c r="C16045" s="12" t="s">
        <v>34</v>
      </c>
      <c r="D16045" s="12">
        <f>+MONTH(Tabla1[[#This Row],[FECHA DE RADICADO ]])</f>
        <v>4</v>
      </c>
      <c r="E16045">
        <f>+WEEKNUM(Tabla1[[#This Row],[FECHA DE RADICADO ]],1)</f>
        <v>15</v>
      </c>
    </row>
    <row r="16046" spans="1:5" x14ac:dyDescent="0.25">
      <c r="A16046">
        <v>7264</v>
      </c>
      <c r="B16046" s="11">
        <v>42836</v>
      </c>
      <c r="C16046" s="12" t="s">
        <v>34</v>
      </c>
      <c r="D16046" s="12">
        <f>+MONTH(Tabla1[[#This Row],[FECHA DE RADICADO ]])</f>
        <v>4</v>
      </c>
      <c r="E16046">
        <f>+WEEKNUM(Tabla1[[#This Row],[FECHA DE RADICADO ]],1)</f>
        <v>15</v>
      </c>
    </row>
    <row r="16047" spans="1:5" x14ac:dyDescent="0.25">
      <c r="A16047">
        <v>7265</v>
      </c>
      <c r="B16047" s="11">
        <v>42836</v>
      </c>
      <c r="C16047" s="12" t="s">
        <v>34</v>
      </c>
      <c r="D16047" s="12">
        <f>+MONTH(Tabla1[[#This Row],[FECHA DE RADICADO ]])</f>
        <v>4</v>
      </c>
      <c r="E16047">
        <f>+WEEKNUM(Tabla1[[#This Row],[FECHA DE RADICADO ]],1)</f>
        <v>15</v>
      </c>
    </row>
    <row r="16048" spans="1:5" x14ac:dyDescent="0.25">
      <c r="A16048">
        <v>7266</v>
      </c>
      <c r="B16048" s="11">
        <v>42836</v>
      </c>
      <c r="C16048" s="12" t="s">
        <v>34</v>
      </c>
      <c r="D16048" s="12">
        <f>+MONTH(Tabla1[[#This Row],[FECHA DE RADICADO ]])</f>
        <v>4</v>
      </c>
      <c r="E16048">
        <f>+WEEKNUM(Tabla1[[#This Row],[FECHA DE RADICADO ]],1)</f>
        <v>15</v>
      </c>
    </row>
    <row r="16049" spans="1:5" x14ac:dyDescent="0.25">
      <c r="A16049">
        <v>7267</v>
      </c>
      <c r="B16049" s="11">
        <v>42836</v>
      </c>
      <c r="C16049" s="12" t="s">
        <v>34</v>
      </c>
      <c r="D16049" s="12">
        <f>+MONTH(Tabla1[[#This Row],[FECHA DE RADICADO ]])</f>
        <v>4</v>
      </c>
      <c r="E16049">
        <f>+WEEKNUM(Tabla1[[#This Row],[FECHA DE RADICADO ]],1)</f>
        <v>15</v>
      </c>
    </row>
    <row r="16050" spans="1:5" x14ac:dyDescent="0.25">
      <c r="A16050">
        <v>7268</v>
      </c>
      <c r="B16050" s="11">
        <v>42836</v>
      </c>
      <c r="C16050" s="12" t="s">
        <v>34</v>
      </c>
      <c r="D16050" s="12">
        <f>+MONTH(Tabla1[[#This Row],[FECHA DE RADICADO ]])</f>
        <v>4</v>
      </c>
      <c r="E16050">
        <f>+WEEKNUM(Tabla1[[#This Row],[FECHA DE RADICADO ]],1)</f>
        <v>15</v>
      </c>
    </row>
    <row r="16051" spans="1:5" x14ac:dyDescent="0.25">
      <c r="A16051">
        <v>7273</v>
      </c>
      <c r="B16051" s="11">
        <v>42836</v>
      </c>
      <c r="C16051" s="12" t="s">
        <v>34</v>
      </c>
      <c r="D16051" s="12">
        <f>+MONTH(Tabla1[[#This Row],[FECHA DE RADICADO ]])</f>
        <v>4</v>
      </c>
      <c r="E16051">
        <f>+WEEKNUM(Tabla1[[#This Row],[FECHA DE RADICADO ]],1)</f>
        <v>15</v>
      </c>
    </row>
    <row r="16052" spans="1:5" x14ac:dyDescent="0.25">
      <c r="A16052">
        <v>7274</v>
      </c>
      <c r="B16052" s="11">
        <v>42836</v>
      </c>
      <c r="C16052" s="12" t="s">
        <v>34</v>
      </c>
      <c r="D16052" s="12">
        <f>+MONTH(Tabla1[[#This Row],[FECHA DE RADICADO ]])</f>
        <v>4</v>
      </c>
      <c r="E16052">
        <f>+WEEKNUM(Tabla1[[#This Row],[FECHA DE RADICADO ]],1)</f>
        <v>15</v>
      </c>
    </row>
    <row r="16053" spans="1:5" x14ac:dyDescent="0.25">
      <c r="A16053">
        <v>7738</v>
      </c>
      <c r="B16053" s="11">
        <v>42837</v>
      </c>
      <c r="C16053" s="12" t="s">
        <v>34</v>
      </c>
      <c r="D16053" s="12">
        <f>+MONTH(Tabla1[[#This Row],[FECHA DE RADICADO ]])</f>
        <v>4</v>
      </c>
      <c r="E16053">
        <f>+WEEKNUM(Tabla1[[#This Row],[FECHA DE RADICADO ]],1)</f>
        <v>15</v>
      </c>
    </row>
    <row r="16054" spans="1:5" x14ac:dyDescent="0.25">
      <c r="A16054">
        <v>11059</v>
      </c>
      <c r="B16054" s="11">
        <v>42843</v>
      </c>
      <c r="C16054" s="12" t="s">
        <v>34</v>
      </c>
      <c r="D16054" s="12">
        <f>+MONTH(Tabla1[[#This Row],[FECHA DE RADICADO ]])</f>
        <v>4</v>
      </c>
      <c r="E16054">
        <f>+WEEKNUM(Tabla1[[#This Row],[FECHA DE RADICADO ]],1)</f>
        <v>16</v>
      </c>
    </row>
    <row r="16055" spans="1:5" x14ac:dyDescent="0.25">
      <c r="A16055">
        <v>11069</v>
      </c>
      <c r="B16055" s="11">
        <v>42843</v>
      </c>
      <c r="C16055" s="12" t="s">
        <v>34</v>
      </c>
      <c r="D16055" s="12">
        <f>+MONTH(Tabla1[[#This Row],[FECHA DE RADICADO ]])</f>
        <v>4</v>
      </c>
      <c r="E16055">
        <f>+WEEKNUM(Tabla1[[#This Row],[FECHA DE RADICADO ]],1)</f>
        <v>16</v>
      </c>
    </row>
    <row r="16056" spans="1:5" x14ac:dyDescent="0.25">
      <c r="A16056">
        <v>11081</v>
      </c>
      <c r="B16056" s="11">
        <v>42843</v>
      </c>
      <c r="C16056" s="12" t="s">
        <v>34</v>
      </c>
      <c r="D16056" s="12">
        <f>+MONTH(Tabla1[[#This Row],[FECHA DE RADICADO ]])</f>
        <v>4</v>
      </c>
      <c r="E16056">
        <f>+WEEKNUM(Tabla1[[#This Row],[FECHA DE RADICADO ]],1)</f>
        <v>16</v>
      </c>
    </row>
    <row r="16057" spans="1:5" x14ac:dyDescent="0.25">
      <c r="A16057">
        <v>11715</v>
      </c>
      <c r="B16057" s="11">
        <v>42844</v>
      </c>
      <c r="C16057" s="12" t="s">
        <v>34</v>
      </c>
      <c r="D16057" s="12">
        <f>+MONTH(Tabla1[[#This Row],[FECHA DE RADICADO ]])</f>
        <v>4</v>
      </c>
      <c r="E16057">
        <f>+WEEKNUM(Tabla1[[#This Row],[FECHA DE RADICADO ]],1)</f>
        <v>16</v>
      </c>
    </row>
    <row r="16058" spans="1:5" x14ac:dyDescent="0.25">
      <c r="A16058">
        <v>12620</v>
      </c>
      <c r="B16058" s="11">
        <v>42846</v>
      </c>
      <c r="C16058" s="12" t="s">
        <v>34</v>
      </c>
      <c r="D16058" s="12">
        <f>+MONTH(Tabla1[[#This Row],[FECHA DE RADICADO ]])</f>
        <v>4</v>
      </c>
      <c r="E16058">
        <f>+WEEKNUM(Tabla1[[#This Row],[FECHA DE RADICADO ]],1)</f>
        <v>16</v>
      </c>
    </row>
    <row r="16059" spans="1:5" x14ac:dyDescent="0.25">
      <c r="A16059">
        <v>12621</v>
      </c>
      <c r="B16059" s="11">
        <v>42846</v>
      </c>
      <c r="C16059" s="12" t="s">
        <v>34</v>
      </c>
      <c r="D16059" s="12">
        <f>+MONTH(Tabla1[[#This Row],[FECHA DE RADICADO ]])</f>
        <v>4</v>
      </c>
      <c r="E16059">
        <f>+WEEKNUM(Tabla1[[#This Row],[FECHA DE RADICADO ]],1)</f>
        <v>16</v>
      </c>
    </row>
    <row r="16060" spans="1:5" x14ac:dyDescent="0.25">
      <c r="A16060">
        <v>12622</v>
      </c>
      <c r="B16060" s="11">
        <v>42846</v>
      </c>
      <c r="C16060" s="12" t="s">
        <v>34</v>
      </c>
      <c r="D16060" s="12">
        <f>+MONTH(Tabla1[[#This Row],[FECHA DE RADICADO ]])</f>
        <v>4</v>
      </c>
      <c r="E16060">
        <f>+WEEKNUM(Tabla1[[#This Row],[FECHA DE RADICADO ]],1)</f>
        <v>16</v>
      </c>
    </row>
    <row r="16061" spans="1:5" x14ac:dyDescent="0.25">
      <c r="A16061">
        <v>12623</v>
      </c>
      <c r="B16061" s="11">
        <v>42846</v>
      </c>
      <c r="C16061" s="12" t="s">
        <v>34</v>
      </c>
      <c r="D16061" s="12">
        <f>+MONTH(Tabla1[[#This Row],[FECHA DE RADICADO ]])</f>
        <v>4</v>
      </c>
      <c r="E16061">
        <f>+WEEKNUM(Tabla1[[#This Row],[FECHA DE RADICADO ]],1)</f>
        <v>16</v>
      </c>
    </row>
    <row r="16062" spans="1:5" x14ac:dyDescent="0.25">
      <c r="A16062">
        <v>12624</v>
      </c>
      <c r="B16062" s="11">
        <v>42846</v>
      </c>
      <c r="C16062" s="12" t="s">
        <v>34</v>
      </c>
      <c r="D16062" s="12">
        <f>+MONTH(Tabla1[[#This Row],[FECHA DE RADICADO ]])</f>
        <v>4</v>
      </c>
      <c r="E16062">
        <f>+WEEKNUM(Tabla1[[#This Row],[FECHA DE RADICADO ]],1)</f>
        <v>16</v>
      </c>
    </row>
    <row r="16063" spans="1:5" x14ac:dyDescent="0.25">
      <c r="A16063">
        <v>12625</v>
      </c>
      <c r="B16063" s="11">
        <v>42846</v>
      </c>
      <c r="C16063" s="12" t="s">
        <v>34</v>
      </c>
      <c r="D16063" s="12">
        <f>+MONTH(Tabla1[[#This Row],[FECHA DE RADICADO ]])</f>
        <v>4</v>
      </c>
      <c r="E16063">
        <f>+WEEKNUM(Tabla1[[#This Row],[FECHA DE RADICADO ]],1)</f>
        <v>16</v>
      </c>
    </row>
    <row r="16064" spans="1:5" x14ac:dyDescent="0.25">
      <c r="A16064">
        <v>12626</v>
      </c>
      <c r="B16064" s="11">
        <v>42846</v>
      </c>
      <c r="C16064" s="12" t="s">
        <v>34</v>
      </c>
      <c r="D16064" s="12">
        <f>+MONTH(Tabla1[[#This Row],[FECHA DE RADICADO ]])</f>
        <v>4</v>
      </c>
      <c r="E16064">
        <f>+WEEKNUM(Tabla1[[#This Row],[FECHA DE RADICADO ]],1)</f>
        <v>16</v>
      </c>
    </row>
    <row r="16065" spans="1:5" x14ac:dyDescent="0.25">
      <c r="A16065">
        <v>12627</v>
      </c>
      <c r="B16065" s="11">
        <v>42846</v>
      </c>
      <c r="C16065" s="12" t="s">
        <v>34</v>
      </c>
      <c r="D16065" s="12">
        <f>+MONTH(Tabla1[[#This Row],[FECHA DE RADICADO ]])</f>
        <v>4</v>
      </c>
      <c r="E16065">
        <f>+WEEKNUM(Tabla1[[#This Row],[FECHA DE RADICADO ]],1)</f>
        <v>16</v>
      </c>
    </row>
    <row r="16066" spans="1:5" x14ac:dyDescent="0.25">
      <c r="A16066">
        <v>12628</v>
      </c>
      <c r="B16066" s="11">
        <v>42846</v>
      </c>
      <c r="C16066" s="12" t="s">
        <v>34</v>
      </c>
      <c r="D16066" s="12">
        <f>+MONTH(Tabla1[[#This Row],[FECHA DE RADICADO ]])</f>
        <v>4</v>
      </c>
      <c r="E16066">
        <f>+WEEKNUM(Tabla1[[#This Row],[FECHA DE RADICADO ]],1)</f>
        <v>16</v>
      </c>
    </row>
    <row r="16067" spans="1:5" x14ac:dyDescent="0.25">
      <c r="A16067">
        <v>12629</v>
      </c>
      <c r="B16067" s="11">
        <v>42846</v>
      </c>
      <c r="C16067" s="12" t="s">
        <v>34</v>
      </c>
      <c r="D16067" s="12">
        <f>+MONTH(Tabla1[[#This Row],[FECHA DE RADICADO ]])</f>
        <v>4</v>
      </c>
      <c r="E16067">
        <f>+WEEKNUM(Tabla1[[#This Row],[FECHA DE RADICADO ]],1)</f>
        <v>16</v>
      </c>
    </row>
    <row r="16068" spans="1:5" x14ac:dyDescent="0.25">
      <c r="A16068">
        <v>12630</v>
      </c>
      <c r="B16068" s="11">
        <v>42846</v>
      </c>
      <c r="C16068" s="12" t="s">
        <v>34</v>
      </c>
      <c r="D16068" s="12">
        <f>+MONTH(Tabla1[[#This Row],[FECHA DE RADICADO ]])</f>
        <v>4</v>
      </c>
      <c r="E16068">
        <f>+WEEKNUM(Tabla1[[#This Row],[FECHA DE RADICADO ]],1)</f>
        <v>16</v>
      </c>
    </row>
    <row r="16069" spans="1:5" x14ac:dyDescent="0.25">
      <c r="A16069">
        <v>12631</v>
      </c>
      <c r="B16069" s="11">
        <v>42846</v>
      </c>
      <c r="C16069" s="12" t="s">
        <v>34</v>
      </c>
      <c r="D16069" s="12">
        <f>+MONTH(Tabla1[[#This Row],[FECHA DE RADICADO ]])</f>
        <v>4</v>
      </c>
      <c r="E16069">
        <f>+WEEKNUM(Tabla1[[#This Row],[FECHA DE RADICADO ]],1)</f>
        <v>16</v>
      </c>
    </row>
    <row r="16070" spans="1:5" x14ac:dyDescent="0.25">
      <c r="A16070">
        <v>12632</v>
      </c>
      <c r="B16070" s="11">
        <v>42846</v>
      </c>
      <c r="C16070" s="12" t="s">
        <v>34</v>
      </c>
      <c r="D16070" s="12">
        <f>+MONTH(Tabla1[[#This Row],[FECHA DE RADICADO ]])</f>
        <v>4</v>
      </c>
      <c r="E16070">
        <f>+WEEKNUM(Tabla1[[#This Row],[FECHA DE RADICADO ]],1)</f>
        <v>16</v>
      </c>
    </row>
    <row r="16071" spans="1:5" x14ac:dyDescent="0.25">
      <c r="A16071">
        <v>12633</v>
      </c>
      <c r="B16071" s="11">
        <v>42846</v>
      </c>
      <c r="C16071" s="12" t="s">
        <v>34</v>
      </c>
      <c r="D16071" s="12">
        <f>+MONTH(Tabla1[[#This Row],[FECHA DE RADICADO ]])</f>
        <v>4</v>
      </c>
      <c r="E16071">
        <f>+WEEKNUM(Tabla1[[#This Row],[FECHA DE RADICADO ]],1)</f>
        <v>16</v>
      </c>
    </row>
    <row r="16072" spans="1:5" x14ac:dyDescent="0.25">
      <c r="A16072">
        <v>12634</v>
      </c>
      <c r="B16072" s="11">
        <v>42846</v>
      </c>
      <c r="C16072" s="12" t="s">
        <v>34</v>
      </c>
      <c r="D16072" s="12">
        <f>+MONTH(Tabla1[[#This Row],[FECHA DE RADICADO ]])</f>
        <v>4</v>
      </c>
      <c r="E16072">
        <f>+WEEKNUM(Tabla1[[#This Row],[FECHA DE RADICADO ]],1)</f>
        <v>16</v>
      </c>
    </row>
    <row r="16073" spans="1:5" x14ac:dyDescent="0.25">
      <c r="A16073">
        <v>12635</v>
      </c>
      <c r="B16073" s="11">
        <v>42846</v>
      </c>
      <c r="C16073" s="12" t="s">
        <v>34</v>
      </c>
      <c r="D16073" s="12">
        <f>+MONTH(Tabla1[[#This Row],[FECHA DE RADICADO ]])</f>
        <v>4</v>
      </c>
      <c r="E16073">
        <f>+WEEKNUM(Tabla1[[#This Row],[FECHA DE RADICADO ]],1)</f>
        <v>16</v>
      </c>
    </row>
    <row r="16074" spans="1:5" x14ac:dyDescent="0.25">
      <c r="A16074">
        <v>12650</v>
      </c>
      <c r="B16074" s="11">
        <v>42846</v>
      </c>
      <c r="C16074" s="12" t="s">
        <v>34</v>
      </c>
      <c r="D16074" s="12">
        <f>+MONTH(Tabla1[[#This Row],[FECHA DE RADICADO ]])</f>
        <v>4</v>
      </c>
      <c r="E16074">
        <f>+WEEKNUM(Tabla1[[#This Row],[FECHA DE RADICADO ]],1)</f>
        <v>16</v>
      </c>
    </row>
    <row r="16075" spans="1:5" x14ac:dyDescent="0.25">
      <c r="A16075">
        <v>12651</v>
      </c>
      <c r="B16075" s="11">
        <v>42846</v>
      </c>
      <c r="C16075" s="12" t="s">
        <v>34</v>
      </c>
      <c r="D16075" s="12">
        <f>+MONTH(Tabla1[[#This Row],[FECHA DE RADICADO ]])</f>
        <v>4</v>
      </c>
      <c r="E16075">
        <f>+WEEKNUM(Tabla1[[#This Row],[FECHA DE RADICADO ]],1)</f>
        <v>16</v>
      </c>
    </row>
    <row r="16076" spans="1:5" x14ac:dyDescent="0.25">
      <c r="A16076">
        <v>12652</v>
      </c>
      <c r="B16076" s="11">
        <v>42846</v>
      </c>
      <c r="C16076" s="12" t="s">
        <v>34</v>
      </c>
      <c r="D16076" s="12">
        <f>+MONTH(Tabla1[[#This Row],[FECHA DE RADICADO ]])</f>
        <v>4</v>
      </c>
      <c r="E16076">
        <f>+WEEKNUM(Tabla1[[#This Row],[FECHA DE RADICADO ]],1)</f>
        <v>16</v>
      </c>
    </row>
    <row r="16077" spans="1:5" x14ac:dyDescent="0.25">
      <c r="A16077">
        <v>12653</v>
      </c>
      <c r="B16077" s="11">
        <v>42846</v>
      </c>
      <c r="C16077" s="12" t="s">
        <v>34</v>
      </c>
      <c r="D16077" s="12">
        <f>+MONTH(Tabla1[[#This Row],[FECHA DE RADICADO ]])</f>
        <v>4</v>
      </c>
      <c r="E16077">
        <f>+WEEKNUM(Tabla1[[#This Row],[FECHA DE RADICADO ]],1)</f>
        <v>16</v>
      </c>
    </row>
    <row r="16078" spans="1:5" x14ac:dyDescent="0.25">
      <c r="A16078">
        <v>12654</v>
      </c>
      <c r="B16078" s="11">
        <v>42846</v>
      </c>
      <c r="C16078" s="12" t="s">
        <v>34</v>
      </c>
      <c r="D16078" s="12">
        <f>+MONTH(Tabla1[[#This Row],[FECHA DE RADICADO ]])</f>
        <v>4</v>
      </c>
      <c r="E16078">
        <f>+WEEKNUM(Tabla1[[#This Row],[FECHA DE RADICADO ]],1)</f>
        <v>16</v>
      </c>
    </row>
    <row r="16079" spans="1:5" x14ac:dyDescent="0.25">
      <c r="A16079">
        <v>12655</v>
      </c>
      <c r="B16079" s="11">
        <v>42846</v>
      </c>
      <c r="C16079" s="12" t="s">
        <v>34</v>
      </c>
      <c r="D16079" s="12">
        <f>+MONTH(Tabla1[[#This Row],[FECHA DE RADICADO ]])</f>
        <v>4</v>
      </c>
      <c r="E16079">
        <f>+WEEKNUM(Tabla1[[#This Row],[FECHA DE RADICADO ]],1)</f>
        <v>16</v>
      </c>
    </row>
    <row r="16080" spans="1:5" x14ac:dyDescent="0.25">
      <c r="A16080">
        <v>12656</v>
      </c>
      <c r="B16080" s="11">
        <v>42846</v>
      </c>
      <c r="C16080" s="12" t="s">
        <v>34</v>
      </c>
      <c r="D16080" s="12">
        <f>+MONTH(Tabla1[[#This Row],[FECHA DE RADICADO ]])</f>
        <v>4</v>
      </c>
      <c r="E16080">
        <f>+WEEKNUM(Tabla1[[#This Row],[FECHA DE RADICADO ]],1)</f>
        <v>16</v>
      </c>
    </row>
    <row r="16081" spans="1:5" x14ac:dyDescent="0.25">
      <c r="A16081">
        <v>12657</v>
      </c>
      <c r="B16081" s="11">
        <v>42846</v>
      </c>
      <c r="C16081" s="12" t="s">
        <v>34</v>
      </c>
      <c r="D16081" s="12">
        <f>+MONTH(Tabla1[[#This Row],[FECHA DE RADICADO ]])</f>
        <v>4</v>
      </c>
      <c r="E16081">
        <f>+WEEKNUM(Tabla1[[#This Row],[FECHA DE RADICADO ]],1)</f>
        <v>16</v>
      </c>
    </row>
    <row r="16082" spans="1:5" x14ac:dyDescent="0.25">
      <c r="A16082">
        <v>12658</v>
      </c>
      <c r="B16082" s="11">
        <v>42846</v>
      </c>
      <c r="C16082" s="12" t="s">
        <v>34</v>
      </c>
      <c r="D16082" s="12">
        <f>+MONTH(Tabla1[[#This Row],[FECHA DE RADICADO ]])</f>
        <v>4</v>
      </c>
      <c r="E16082">
        <f>+WEEKNUM(Tabla1[[#This Row],[FECHA DE RADICADO ]],1)</f>
        <v>16</v>
      </c>
    </row>
    <row r="16083" spans="1:5" x14ac:dyDescent="0.25">
      <c r="A16083">
        <v>12659</v>
      </c>
      <c r="B16083" s="11">
        <v>42846</v>
      </c>
      <c r="C16083" s="12" t="s">
        <v>34</v>
      </c>
      <c r="D16083" s="12">
        <f>+MONTH(Tabla1[[#This Row],[FECHA DE RADICADO ]])</f>
        <v>4</v>
      </c>
      <c r="E16083">
        <f>+WEEKNUM(Tabla1[[#This Row],[FECHA DE RADICADO ]],1)</f>
        <v>16</v>
      </c>
    </row>
    <row r="16084" spans="1:5" x14ac:dyDescent="0.25">
      <c r="A16084">
        <v>12660</v>
      </c>
      <c r="B16084" s="11">
        <v>42846</v>
      </c>
      <c r="C16084" s="12" t="s">
        <v>34</v>
      </c>
      <c r="D16084" s="12">
        <f>+MONTH(Tabla1[[#This Row],[FECHA DE RADICADO ]])</f>
        <v>4</v>
      </c>
      <c r="E16084">
        <f>+WEEKNUM(Tabla1[[#This Row],[FECHA DE RADICADO ]],1)</f>
        <v>16</v>
      </c>
    </row>
    <row r="16085" spans="1:5" x14ac:dyDescent="0.25">
      <c r="A16085">
        <v>12661</v>
      </c>
      <c r="B16085" s="11">
        <v>42846</v>
      </c>
      <c r="C16085" s="12" t="s">
        <v>34</v>
      </c>
      <c r="D16085" s="12">
        <f>+MONTH(Tabla1[[#This Row],[FECHA DE RADICADO ]])</f>
        <v>4</v>
      </c>
      <c r="E16085">
        <f>+WEEKNUM(Tabla1[[#This Row],[FECHA DE RADICADO ]],1)</f>
        <v>16</v>
      </c>
    </row>
    <row r="16086" spans="1:5" x14ac:dyDescent="0.25">
      <c r="A16086">
        <v>12662</v>
      </c>
      <c r="B16086" s="11">
        <v>42846</v>
      </c>
      <c r="C16086" s="12" t="s">
        <v>34</v>
      </c>
      <c r="D16086" s="12">
        <f>+MONTH(Tabla1[[#This Row],[FECHA DE RADICADO ]])</f>
        <v>4</v>
      </c>
      <c r="E16086">
        <f>+WEEKNUM(Tabla1[[#This Row],[FECHA DE RADICADO ]],1)</f>
        <v>16</v>
      </c>
    </row>
    <row r="16087" spans="1:5" x14ac:dyDescent="0.25">
      <c r="A16087">
        <v>12663</v>
      </c>
      <c r="B16087" s="11">
        <v>42846</v>
      </c>
      <c r="C16087" s="12" t="s">
        <v>34</v>
      </c>
      <c r="D16087" s="12">
        <f>+MONTH(Tabla1[[#This Row],[FECHA DE RADICADO ]])</f>
        <v>4</v>
      </c>
      <c r="E16087">
        <f>+WEEKNUM(Tabla1[[#This Row],[FECHA DE RADICADO ]],1)</f>
        <v>16</v>
      </c>
    </row>
    <row r="16088" spans="1:5" x14ac:dyDescent="0.25">
      <c r="A16088">
        <v>12664</v>
      </c>
      <c r="B16088" s="11">
        <v>42846</v>
      </c>
      <c r="C16088" s="12" t="s">
        <v>34</v>
      </c>
      <c r="D16088" s="12">
        <f>+MONTH(Tabla1[[#This Row],[FECHA DE RADICADO ]])</f>
        <v>4</v>
      </c>
      <c r="E16088">
        <f>+WEEKNUM(Tabla1[[#This Row],[FECHA DE RADICADO ]],1)</f>
        <v>16</v>
      </c>
    </row>
    <row r="16089" spans="1:5" x14ac:dyDescent="0.25">
      <c r="A16089">
        <v>12678</v>
      </c>
      <c r="B16089" s="11">
        <v>42846</v>
      </c>
      <c r="C16089" s="12" t="s">
        <v>34</v>
      </c>
      <c r="D16089" s="12">
        <f>+MONTH(Tabla1[[#This Row],[FECHA DE RADICADO ]])</f>
        <v>4</v>
      </c>
      <c r="E16089">
        <f>+WEEKNUM(Tabla1[[#This Row],[FECHA DE RADICADO ]],1)</f>
        <v>16</v>
      </c>
    </row>
    <row r="16090" spans="1:5" x14ac:dyDescent="0.25">
      <c r="A16090">
        <v>12679</v>
      </c>
      <c r="B16090" s="11">
        <v>42846</v>
      </c>
      <c r="C16090" s="12" t="s">
        <v>34</v>
      </c>
      <c r="D16090" s="12">
        <f>+MONTH(Tabla1[[#This Row],[FECHA DE RADICADO ]])</f>
        <v>4</v>
      </c>
      <c r="E16090">
        <f>+WEEKNUM(Tabla1[[#This Row],[FECHA DE RADICADO ]],1)</f>
        <v>16</v>
      </c>
    </row>
    <row r="16091" spans="1:5" x14ac:dyDescent="0.25">
      <c r="A16091">
        <v>12682</v>
      </c>
      <c r="B16091" s="11">
        <v>42846</v>
      </c>
      <c r="C16091" s="12" t="s">
        <v>34</v>
      </c>
      <c r="D16091" s="12">
        <f>+MONTH(Tabla1[[#This Row],[FECHA DE RADICADO ]])</f>
        <v>4</v>
      </c>
      <c r="E16091">
        <f>+WEEKNUM(Tabla1[[#This Row],[FECHA DE RADICADO ]],1)</f>
        <v>16</v>
      </c>
    </row>
    <row r="16092" spans="1:5" x14ac:dyDescent="0.25">
      <c r="A16092">
        <v>12683</v>
      </c>
      <c r="B16092" s="11">
        <v>42846</v>
      </c>
      <c r="C16092" s="12" t="s">
        <v>34</v>
      </c>
      <c r="D16092" s="12">
        <f>+MONTH(Tabla1[[#This Row],[FECHA DE RADICADO ]])</f>
        <v>4</v>
      </c>
      <c r="E16092">
        <f>+WEEKNUM(Tabla1[[#This Row],[FECHA DE RADICADO ]],1)</f>
        <v>16</v>
      </c>
    </row>
    <row r="16093" spans="1:5" x14ac:dyDescent="0.25">
      <c r="A16093">
        <v>12684</v>
      </c>
      <c r="B16093" s="11">
        <v>42846</v>
      </c>
      <c r="C16093" s="12" t="s">
        <v>34</v>
      </c>
      <c r="D16093" s="12">
        <f>+MONTH(Tabla1[[#This Row],[FECHA DE RADICADO ]])</f>
        <v>4</v>
      </c>
      <c r="E16093">
        <f>+WEEKNUM(Tabla1[[#This Row],[FECHA DE RADICADO ]],1)</f>
        <v>16</v>
      </c>
    </row>
    <row r="16094" spans="1:5" x14ac:dyDescent="0.25">
      <c r="A16094">
        <v>12685</v>
      </c>
      <c r="B16094" s="11">
        <v>42846</v>
      </c>
      <c r="C16094" s="12" t="s">
        <v>34</v>
      </c>
      <c r="D16094" s="12">
        <f>+MONTH(Tabla1[[#This Row],[FECHA DE RADICADO ]])</f>
        <v>4</v>
      </c>
      <c r="E16094">
        <f>+WEEKNUM(Tabla1[[#This Row],[FECHA DE RADICADO ]],1)</f>
        <v>16</v>
      </c>
    </row>
    <row r="16095" spans="1:5" x14ac:dyDescent="0.25">
      <c r="A16095">
        <v>12686</v>
      </c>
      <c r="B16095" s="11">
        <v>42846</v>
      </c>
      <c r="C16095" s="12" t="s">
        <v>34</v>
      </c>
      <c r="D16095" s="12">
        <f>+MONTH(Tabla1[[#This Row],[FECHA DE RADICADO ]])</f>
        <v>4</v>
      </c>
      <c r="E16095">
        <f>+WEEKNUM(Tabla1[[#This Row],[FECHA DE RADICADO ]],1)</f>
        <v>16</v>
      </c>
    </row>
    <row r="16096" spans="1:5" x14ac:dyDescent="0.25">
      <c r="A16096">
        <v>12687</v>
      </c>
      <c r="B16096" s="11">
        <v>42846</v>
      </c>
      <c r="C16096" s="12" t="s">
        <v>34</v>
      </c>
      <c r="D16096" s="12">
        <f>+MONTH(Tabla1[[#This Row],[FECHA DE RADICADO ]])</f>
        <v>4</v>
      </c>
      <c r="E16096">
        <f>+WEEKNUM(Tabla1[[#This Row],[FECHA DE RADICADO ]],1)</f>
        <v>16</v>
      </c>
    </row>
    <row r="16097" spans="1:5" x14ac:dyDescent="0.25">
      <c r="A16097">
        <v>12688</v>
      </c>
      <c r="B16097" s="11">
        <v>42846</v>
      </c>
      <c r="C16097" s="12" t="s">
        <v>34</v>
      </c>
      <c r="D16097" s="12">
        <f>+MONTH(Tabla1[[#This Row],[FECHA DE RADICADO ]])</f>
        <v>4</v>
      </c>
      <c r="E16097">
        <f>+WEEKNUM(Tabla1[[#This Row],[FECHA DE RADICADO ]],1)</f>
        <v>16</v>
      </c>
    </row>
    <row r="16098" spans="1:5" x14ac:dyDescent="0.25">
      <c r="A16098">
        <v>12689</v>
      </c>
      <c r="B16098" s="11">
        <v>42846</v>
      </c>
      <c r="C16098" s="12" t="s">
        <v>34</v>
      </c>
      <c r="D16098" s="12">
        <f>+MONTH(Tabla1[[#This Row],[FECHA DE RADICADO ]])</f>
        <v>4</v>
      </c>
      <c r="E16098">
        <f>+WEEKNUM(Tabla1[[#This Row],[FECHA DE RADICADO ]],1)</f>
        <v>16</v>
      </c>
    </row>
    <row r="16099" spans="1:5" x14ac:dyDescent="0.25">
      <c r="A16099">
        <v>12690</v>
      </c>
      <c r="B16099" s="11">
        <v>42846</v>
      </c>
      <c r="C16099" s="12" t="s">
        <v>34</v>
      </c>
      <c r="D16099" s="12">
        <f>+MONTH(Tabla1[[#This Row],[FECHA DE RADICADO ]])</f>
        <v>4</v>
      </c>
      <c r="E16099">
        <f>+WEEKNUM(Tabla1[[#This Row],[FECHA DE RADICADO ]],1)</f>
        <v>16</v>
      </c>
    </row>
    <row r="16100" spans="1:5" x14ac:dyDescent="0.25">
      <c r="A16100">
        <v>12691</v>
      </c>
      <c r="B16100" s="11">
        <v>42846</v>
      </c>
      <c r="C16100" s="12" t="s">
        <v>34</v>
      </c>
      <c r="D16100" s="12">
        <f>+MONTH(Tabla1[[#This Row],[FECHA DE RADICADO ]])</f>
        <v>4</v>
      </c>
      <c r="E16100">
        <f>+WEEKNUM(Tabla1[[#This Row],[FECHA DE RADICADO ]],1)</f>
        <v>16</v>
      </c>
    </row>
    <row r="16101" spans="1:5" x14ac:dyDescent="0.25">
      <c r="A16101">
        <v>12692</v>
      </c>
      <c r="B16101" s="11">
        <v>42846</v>
      </c>
      <c r="C16101" s="12" t="s">
        <v>34</v>
      </c>
      <c r="D16101" s="12">
        <f>+MONTH(Tabla1[[#This Row],[FECHA DE RADICADO ]])</f>
        <v>4</v>
      </c>
      <c r="E16101">
        <f>+WEEKNUM(Tabla1[[#This Row],[FECHA DE RADICADO ]],1)</f>
        <v>16</v>
      </c>
    </row>
    <row r="16102" spans="1:5" x14ac:dyDescent="0.25">
      <c r="A16102">
        <v>12693</v>
      </c>
      <c r="B16102" s="11">
        <v>42846</v>
      </c>
      <c r="C16102" s="12" t="s">
        <v>34</v>
      </c>
      <c r="D16102" s="12">
        <f>+MONTH(Tabla1[[#This Row],[FECHA DE RADICADO ]])</f>
        <v>4</v>
      </c>
      <c r="E16102">
        <f>+WEEKNUM(Tabla1[[#This Row],[FECHA DE RADICADO ]],1)</f>
        <v>16</v>
      </c>
    </row>
    <row r="16103" spans="1:5" x14ac:dyDescent="0.25">
      <c r="A16103">
        <v>12694</v>
      </c>
      <c r="B16103" s="11">
        <v>42846</v>
      </c>
      <c r="C16103" s="12" t="s">
        <v>34</v>
      </c>
      <c r="D16103" s="12">
        <f>+MONTH(Tabla1[[#This Row],[FECHA DE RADICADO ]])</f>
        <v>4</v>
      </c>
      <c r="E16103">
        <f>+WEEKNUM(Tabla1[[#This Row],[FECHA DE RADICADO ]],1)</f>
        <v>16</v>
      </c>
    </row>
    <row r="16104" spans="1:5" x14ac:dyDescent="0.25">
      <c r="A16104">
        <v>12695</v>
      </c>
      <c r="B16104" s="11">
        <v>42846</v>
      </c>
      <c r="C16104" s="12" t="s">
        <v>34</v>
      </c>
      <c r="D16104" s="12">
        <f>+MONTH(Tabla1[[#This Row],[FECHA DE RADICADO ]])</f>
        <v>4</v>
      </c>
      <c r="E16104">
        <f>+WEEKNUM(Tabla1[[#This Row],[FECHA DE RADICADO ]],1)</f>
        <v>16</v>
      </c>
    </row>
    <row r="16105" spans="1:5" x14ac:dyDescent="0.25">
      <c r="A16105">
        <v>12696</v>
      </c>
      <c r="B16105" s="11">
        <v>42846</v>
      </c>
      <c r="C16105" s="12" t="s">
        <v>34</v>
      </c>
      <c r="D16105" s="12">
        <f>+MONTH(Tabla1[[#This Row],[FECHA DE RADICADO ]])</f>
        <v>4</v>
      </c>
      <c r="E16105">
        <f>+WEEKNUM(Tabla1[[#This Row],[FECHA DE RADICADO ]],1)</f>
        <v>16</v>
      </c>
    </row>
    <row r="16106" spans="1:5" x14ac:dyDescent="0.25">
      <c r="A16106">
        <v>12711</v>
      </c>
      <c r="B16106" s="11">
        <v>42846</v>
      </c>
      <c r="C16106" s="12" t="s">
        <v>34</v>
      </c>
      <c r="D16106" s="12">
        <f>+MONTH(Tabla1[[#This Row],[FECHA DE RADICADO ]])</f>
        <v>4</v>
      </c>
      <c r="E16106">
        <f>+WEEKNUM(Tabla1[[#This Row],[FECHA DE RADICADO ]],1)</f>
        <v>16</v>
      </c>
    </row>
    <row r="16107" spans="1:5" x14ac:dyDescent="0.25">
      <c r="A16107">
        <v>12712</v>
      </c>
      <c r="B16107" s="11">
        <v>42846</v>
      </c>
      <c r="C16107" s="12" t="s">
        <v>34</v>
      </c>
      <c r="D16107" s="12">
        <f>+MONTH(Tabla1[[#This Row],[FECHA DE RADICADO ]])</f>
        <v>4</v>
      </c>
      <c r="E16107">
        <f>+WEEKNUM(Tabla1[[#This Row],[FECHA DE RADICADO ]],1)</f>
        <v>16</v>
      </c>
    </row>
    <row r="16108" spans="1:5" x14ac:dyDescent="0.25">
      <c r="A16108">
        <v>12713</v>
      </c>
      <c r="B16108" s="11">
        <v>42846</v>
      </c>
      <c r="C16108" s="12" t="s">
        <v>34</v>
      </c>
      <c r="D16108" s="12">
        <f>+MONTH(Tabla1[[#This Row],[FECHA DE RADICADO ]])</f>
        <v>4</v>
      </c>
      <c r="E16108">
        <f>+WEEKNUM(Tabla1[[#This Row],[FECHA DE RADICADO ]],1)</f>
        <v>16</v>
      </c>
    </row>
    <row r="16109" spans="1:5" x14ac:dyDescent="0.25">
      <c r="A16109">
        <v>12714</v>
      </c>
      <c r="B16109" s="11">
        <v>42846</v>
      </c>
      <c r="C16109" s="12" t="s">
        <v>34</v>
      </c>
      <c r="D16109" s="12">
        <f>+MONTH(Tabla1[[#This Row],[FECHA DE RADICADO ]])</f>
        <v>4</v>
      </c>
      <c r="E16109">
        <f>+WEEKNUM(Tabla1[[#This Row],[FECHA DE RADICADO ]],1)</f>
        <v>16</v>
      </c>
    </row>
    <row r="16110" spans="1:5" x14ac:dyDescent="0.25">
      <c r="A16110">
        <v>12715</v>
      </c>
      <c r="B16110" s="11">
        <v>42846</v>
      </c>
      <c r="C16110" s="12" t="s">
        <v>34</v>
      </c>
      <c r="D16110" s="12">
        <f>+MONTH(Tabla1[[#This Row],[FECHA DE RADICADO ]])</f>
        <v>4</v>
      </c>
      <c r="E16110">
        <f>+WEEKNUM(Tabla1[[#This Row],[FECHA DE RADICADO ]],1)</f>
        <v>16</v>
      </c>
    </row>
    <row r="16111" spans="1:5" x14ac:dyDescent="0.25">
      <c r="A16111">
        <v>12716</v>
      </c>
      <c r="B16111" s="11">
        <v>42846</v>
      </c>
      <c r="C16111" s="12" t="s">
        <v>34</v>
      </c>
      <c r="D16111" s="12">
        <f>+MONTH(Tabla1[[#This Row],[FECHA DE RADICADO ]])</f>
        <v>4</v>
      </c>
      <c r="E16111">
        <f>+WEEKNUM(Tabla1[[#This Row],[FECHA DE RADICADO ]],1)</f>
        <v>16</v>
      </c>
    </row>
    <row r="16112" spans="1:5" x14ac:dyDescent="0.25">
      <c r="A16112">
        <v>12717</v>
      </c>
      <c r="B16112" s="11">
        <v>42846</v>
      </c>
      <c r="C16112" s="12" t="s">
        <v>34</v>
      </c>
      <c r="D16112" s="12">
        <f>+MONTH(Tabla1[[#This Row],[FECHA DE RADICADO ]])</f>
        <v>4</v>
      </c>
      <c r="E16112">
        <f>+WEEKNUM(Tabla1[[#This Row],[FECHA DE RADICADO ]],1)</f>
        <v>16</v>
      </c>
    </row>
    <row r="16113" spans="1:5" x14ac:dyDescent="0.25">
      <c r="A16113">
        <v>12718</v>
      </c>
      <c r="B16113" s="11">
        <v>42846</v>
      </c>
      <c r="C16113" s="12" t="s">
        <v>34</v>
      </c>
      <c r="D16113" s="12">
        <f>+MONTH(Tabla1[[#This Row],[FECHA DE RADICADO ]])</f>
        <v>4</v>
      </c>
      <c r="E16113">
        <f>+WEEKNUM(Tabla1[[#This Row],[FECHA DE RADICADO ]],1)</f>
        <v>16</v>
      </c>
    </row>
    <row r="16114" spans="1:5" x14ac:dyDescent="0.25">
      <c r="A16114">
        <v>12719</v>
      </c>
      <c r="B16114" s="11">
        <v>42846</v>
      </c>
      <c r="C16114" s="12" t="s">
        <v>34</v>
      </c>
      <c r="D16114" s="12">
        <f>+MONTH(Tabla1[[#This Row],[FECHA DE RADICADO ]])</f>
        <v>4</v>
      </c>
      <c r="E16114">
        <f>+WEEKNUM(Tabla1[[#This Row],[FECHA DE RADICADO ]],1)</f>
        <v>16</v>
      </c>
    </row>
    <row r="16115" spans="1:5" x14ac:dyDescent="0.25">
      <c r="A16115">
        <v>12720</v>
      </c>
      <c r="B16115" s="11">
        <v>42846</v>
      </c>
      <c r="C16115" s="12" t="s">
        <v>34</v>
      </c>
      <c r="D16115" s="12">
        <f>+MONTH(Tabla1[[#This Row],[FECHA DE RADICADO ]])</f>
        <v>4</v>
      </c>
      <c r="E16115">
        <f>+WEEKNUM(Tabla1[[#This Row],[FECHA DE RADICADO ]],1)</f>
        <v>16</v>
      </c>
    </row>
    <row r="16116" spans="1:5" x14ac:dyDescent="0.25">
      <c r="A16116">
        <v>12721</v>
      </c>
      <c r="B16116" s="11">
        <v>42846</v>
      </c>
      <c r="C16116" s="12" t="s">
        <v>34</v>
      </c>
      <c r="D16116" s="12">
        <f>+MONTH(Tabla1[[#This Row],[FECHA DE RADICADO ]])</f>
        <v>4</v>
      </c>
      <c r="E16116">
        <f>+WEEKNUM(Tabla1[[#This Row],[FECHA DE RADICADO ]],1)</f>
        <v>16</v>
      </c>
    </row>
    <row r="16117" spans="1:5" x14ac:dyDescent="0.25">
      <c r="A16117">
        <v>12722</v>
      </c>
      <c r="B16117" s="11">
        <v>42846</v>
      </c>
      <c r="C16117" s="12" t="s">
        <v>34</v>
      </c>
      <c r="D16117" s="12">
        <f>+MONTH(Tabla1[[#This Row],[FECHA DE RADICADO ]])</f>
        <v>4</v>
      </c>
      <c r="E16117">
        <f>+WEEKNUM(Tabla1[[#This Row],[FECHA DE RADICADO ]],1)</f>
        <v>16</v>
      </c>
    </row>
    <row r="16118" spans="1:5" x14ac:dyDescent="0.25">
      <c r="A16118">
        <v>12723</v>
      </c>
      <c r="B16118" s="11">
        <v>42846</v>
      </c>
      <c r="C16118" s="12" t="s">
        <v>34</v>
      </c>
      <c r="D16118" s="12">
        <f>+MONTH(Tabla1[[#This Row],[FECHA DE RADICADO ]])</f>
        <v>4</v>
      </c>
      <c r="E16118">
        <f>+WEEKNUM(Tabla1[[#This Row],[FECHA DE RADICADO ]],1)</f>
        <v>16</v>
      </c>
    </row>
    <row r="16119" spans="1:5" x14ac:dyDescent="0.25">
      <c r="A16119">
        <v>12724</v>
      </c>
      <c r="B16119" s="11">
        <v>42846</v>
      </c>
      <c r="C16119" s="12" t="s">
        <v>34</v>
      </c>
      <c r="D16119" s="12">
        <f>+MONTH(Tabla1[[#This Row],[FECHA DE RADICADO ]])</f>
        <v>4</v>
      </c>
      <c r="E16119">
        <f>+WEEKNUM(Tabla1[[#This Row],[FECHA DE RADICADO ]],1)</f>
        <v>16</v>
      </c>
    </row>
    <row r="16120" spans="1:5" x14ac:dyDescent="0.25">
      <c r="A16120">
        <v>12725</v>
      </c>
      <c r="B16120" s="11">
        <v>42846</v>
      </c>
      <c r="C16120" s="12" t="s">
        <v>34</v>
      </c>
      <c r="D16120" s="12">
        <f>+MONTH(Tabla1[[#This Row],[FECHA DE RADICADO ]])</f>
        <v>4</v>
      </c>
      <c r="E16120">
        <f>+WEEKNUM(Tabla1[[#This Row],[FECHA DE RADICADO ]],1)</f>
        <v>16</v>
      </c>
    </row>
    <row r="16121" spans="1:5" x14ac:dyDescent="0.25">
      <c r="A16121">
        <v>12726</v>
      </c>
      <c r="B16121" s="11">
        <v>42846</v>
      </c>
      <c r="C16121" s="12" t="s">
        <v>34</v>
      </c>
      <c r="D16121" s="12">
        <f>+MONTH(Tabla1[[#This Row],[FECHA DE RADICADO ]])</f>
        <v>4</v>
      </c>
      <c r="E16121">
        <f>+WEEKNUM(Tabla1[[#This Row],[FECHA DE RADICADO ]],1)</f>
        <v>16</v>
      </c>
    </row>
    <row r="16122" spans="1:5" x14ac:dyDescent="0.25">
      <c r="A16122">
        <v>14432</v>
      </c>
      <c r="B16122" s="11">
        <v>42849</v>
      </c>
      <c r="C16122" s="12" t="s">
        <v>34</v>
      </c>
      <c r="D16122" s="12">
        <f>+MONTH(Tabla1[[#This Row],[FECHA DE RADICADO ]])</f>
        <v>4</v>
      </c>
      <c r="E16122">
        <f>+WEEKNUM(Tabla1[[#This Row],[FECHA DE RADICADO ]],1)</f>
        <v>17</v>
      </c>
    </row>
    <row r="16123" spans="1:5" x14ac:dyDescent="0.25">
      <c r="A16123">
        <v>14957</v>
      </c>
      <c r="B16123" s="11">
        <v>42850</v>
      </c>
      <c r="C16123" s="12" t="s">
        <v>34</v>
      </c>
      <c r="D16123" s="12">
        <f>+MONTH(Tabla1[[#This Row],[FECHA DE RADICADO ]])</f>
        <v>4</v>
      </c>
      <c r="E16123">
        <f>+WEEKNUM(Tabla1[[#This Row],[FECHA DE RADICADO ]],1)</f>
        <v>17</v>
      </c>
    </row>
    <row r="16124" spans="1:5" x14ac:dyDescent="0.25">
      <c r="A16124">
        <v>14958</v>
      </c>
      <c r="B16124" s="11">
        <v>42850</v>
      </c>
      <c r="C16124" s="12" t="s">
        <v>34</v>
      </c>
      <c r="D16124" s="12">
        <f>+MONTH(Tabla1[[#This Row],[FECHA DE RADICADO ]])</f>
        <v>4</v>
      </c>
      <c r="E16124">
        <f>+WEEKNUM(Tabla1[[#This Row],[FECHA DE RADICADO ]],1)</f>
        <v>17</v>
      </c>
    </row>
    <row r="16125" spans="1:5" x14ac:dyDescent="0.25">
      <c r="A16125">
        <v>14959</v>
      </c>
      <c r="B16125" s="11">
        <v>42850</v>
      </c>
      <c r="C16125" s="12" t="s">
        <v>34</v>
      </c>
      <c r="D16125" s="12">
        <f>+MONTH(Tabla1[[#This Row],[FECHA DE RADICADO ]])</f>
        <v>4</v>
      </c>
      <c r="E16125">
        <f>+WEEKNUM(Tabla1[[#This Row],[FECHA DE RADICADO ]],1)</f>
        <v>17</v>
      </c>
    </row>
    <row r="16126" spans="1:5" x14ac:dyDescent="0.25">
      <c r="A16126">
        <v>14960</v>
      </c>
      <c r="B16126" s="11">
        <v>42850</v>
      </c>
      <c r="C16126" s="12" t="s">
        <v>34</v>
      </c>
      <c r="D16126" s="12">
        <f>+MONTH(Tabla1[[#This Row],[FECHA DE RADICADO ]])</f>
        <v>4</v>
      </c>
      <c r="E16126">
        <f>+WEEKNUM(Tabla1[[#This Row],[FECHA DE RADICADO ]],1)</f>
        <v>17</v>
      </c>
    </row>
    <row r="16127" spans="1:5" x14ac:dyDescent="0.25">
      <c r="A16127">
        <v>14961</v>
      </c>
      <c r="B16127" s="11">
        <v>42850</v>
      </c>
      <c r="C16127" s="12" t="s">
        <v>34</v>
      </c>
      <c r="D16127" s="12">
        <f>+MONTH(Tabla1[[#This Row],[FECHA DE RADICADO ]])</f>
        <v>4</v>
      </c>
      <c r="E16127">
        <f>+WEEKNUM(Tabla1[[#This Row],[FECHA DE RADICADO ]],1)</f>
        <v>17</v>
      </c>
    </row>
    <row r="16128" spans="1:5" x14ac:dyDescent="0.25">
      <c r="A16128">
        <v>14962</v>
      </c>
      <c r="B16128" s="11">
        <v>42850</v>
      </c>
      <c r="C16128" s="12" t="s">
        <v>34</v>
      </c>
      <c r="D16128" s="12">
        <f>+MONTH(Tabla1[[#This Row],[FECHA DE RADICADO ]])</f>
        <v>4</v>
      </c>
      <c r="E16128">
        <f>+WEEKNUM(Tabla1[[#This Row],[FECHA DE RADICADO ]],1)</f>
        <v>17</v>
      </c>
    </row>
    <row r="16129" spans="1:5" x14ac:dyDescent="0.25">
      <c r="A16129">
        <v>14963</v>
      </c>
      <c r="B16129" s="11">
        <v>42850</v>
      </c>
      <c r="C16129" s="12" t="s">
        <v>34</v>
      </c>
      <c r="D16129" s="12">
        <f>+MONTH(Tabla1[[#This Row],[FECHA DE RADICADO ]])</f>
        <v>4</v>
      </c>
      <c r="E16129">
        <f>+WEEKNUM(Tabla1[[#This Row],[FECHA DE RADICADO ]],1)</f>
        <v>17</v>
      </c>
    </row>
    <row r="16130" spans="1:5" x14ac:dyDescent="0.25">
      <c r="A16130">
        <v>14964</v>
      </c>
      <c r="B16130" s="11">
        <v>42850</v>
      </c>
      <c r="C16130" s="12" t="s">
        <v>34</v>
      </c>
      <c r="D16130" s="12">
        <f>+MONTH(Tabla1[[#This Row],[FECHA DE RADICADO ]])</f>
        <v>4</v>
      </c>
      <c r="E16130">
        <f>+WEEKNUM(Tabla1[[#This Row],[FECHA DE RADICADO ]],1)</f>
        <v>17</v>
      </c>
    </row>
    <row r="16131" spans="1:5" x14ac:dyDescent="0.25">
      <c r="A16131">
        <v>14965</v>
      </c>
      <c r="B16131" s="11">
        <v>42850</v>
      </c>
      <c r="C16131" s="12" t="s">
        <v>34</v>
      </c>
      <c r="D16131" s="12">
        <f>+MONTH(Tabla1[[#This Row],[FECHA DE RADICADO ]])</f>
        <v>4</v>
      </c>
      <c r="E16131">
        <f>+WEEKNUM(Tabla1[[#This Row],[FECHA DE RADICADO ]],1)</f>
        <v>17</v>
      </c>
    </row>
    <row r="16132" spans="1:5" x14ac:dyDescent="0.25">
      <c r="A16132">
        <v>14966</v>
      </c>
      <c r="B16132" s="11">
        <v>42850</v>
      </c>
      <c r="C16132" s="12" t="s">
        <v>34</v>
      </c>
      <c r="D16132" s="12">
        <f>+MONTH(Tabla1[[#This Row],[FECHA DE RADICADO ]])</f>
        <v>4</v>
      </c>
      <c r="E16132">
        <f>+WEEKNUM(Tabla1[[#This Row],[FECHA DE RADICADO ]],1)</f>
        <v>17</v>
      </c>
    </row>
    <row r="16133" spans="1:5" x14ac:dyDescent="0.25">
      <c r="A16133">
        <v>14967</v>
      </c>
      <c r="B16133" s="11">
        <v>42850</v>
      </c>
      <c r="C16133" s="12" t="s">
        <v>34</v>
      </c>
      <c r="D16133" s="12">
        <f>+MONTH(Tabla1[[#This Row],[FECHA DE RADICADO ]])</f>
        <v>4</v>
      </c>
      <c r="E16133">
        <f>+WEEKNUM(Tabla1[[#This Row],[FECHA DE RADICADO ]],1)</f>
        <v>17</v>
      </c>
    </row>
    <row r="16134" spans="1:5" x14ac:dyDescent="0.25">
      <c r="A16134">
        <v>14977</v>
      </c>
      <c r="B16134" s="11">
        <v>42850</v>
      </c>
      <c r="C16134" s="12" t="s">
        <v>34</v>
      </c>
      <c r="D16134" s="12">
        <f>+MONTH(Tabla1[[#This Row],[FECHA DE RADICADO ]])</f>
        <v>4</v>
      </c>
      <c r="E16134">
        <f>+WEEKNUM(Tabla1[[#This Row],[FECHA DE RADICADO ]],1)</f>
        <v>17</v>
      </c>
    </row>
    <row r="16135" spans="1:5" x14ac:dyDescent="0.25">
      <c r="A16135">
        <v>14978</v>
      </c>
      <c r="B16135" s="11">
        <v>42850</v>
      </c>
      <c r="C16135" s="12" t="s">
        <v>34</v>
      </c>
      <c r="D16135" s="12">
        <f>+MONTH(Tabla1[[#This Row],[FECHA DE RADICADO ]])</f>
        <v>4</v>
      </c>
      <c r="E16135">
        <f>+WEEKNUM(Tabla1[[#This Row],[FECHA DE RADICADO ]],1)</f>
        <v>17</v>
      </c>
    </row>
    <row r="16136" spans="1:5" x14ac:dyDescent="0.25">
      <c r="A16136">
        <v>14979</v>
      </c>
      <c r="B16136" s="11">
        <v>42850</v>
      </c>
      <c r="C16136" s="12" t="s">
        <v>34</v>
      </c>
      <c r="D16136" s="12">
        <f>+MONTH(Tabla1[[#This Row],[FECHA DE RADICADO ]])</f>
        <v>4</v>
      </c>
      <c r="E16136">
        <f>+WEEKNUM(Tabla1[[#This Row],[FECHA DE RADICADO ]],1)</f>
        <v>17</v>
      </c>
    </row>
    <row r="16137" spans="1:5" x14ac:dyDescent="0.25">
      <c r="A16137">
        <v>14980</v>
      </c>
      <c r="B16137" s="11">
        <v>42850</v>
      </c>
      <c r="C16137" s="12" t="s">
        <v>34</v>
      </c>
      <c r="D16137" s="12">
        <f>+MONTH(Tabla1[[#This Row],[FECHA DE RADICADO ]])</f>
        <v>4</v>
      </c>
      <c r="E16137">
        <f>+WEEKNUM(Tabla1[[#This Row],[FECHA DE RADICADO ]],1)</f>
        <v>17</v>
      </c>
    </row>
    <row r="16138" spans="1:5" x14ac:dyDescent="0.25">
      <c r="A16138">
        <v>14981</v>
      </c>
      <c r="B16138" s="11">
        <v>42850</v>
      </c>
      <c r="C16138" s="12" t="s">
        <v>34</v>
      </c>
      <c r="D16138" s="12">
        <f>+MONTH(Tabla1[[#This Row],[FECHA DE RADICADO ]])</f>
        <v>4</v>
      </c>
      <c r="E16138">
        <f>+WEEKNUM(Tabla1[[#This Row],[FECHA DE RADICADO ]],1)</f>
        <v>17</v>
      </c>
    </row>
    <row r="16139" spans="1:5" x14ac:dyDescent="0.25">
      <c r="A16139">
        <v>14982</v>
      </c>
      <c r="B16139" s="11">
        <v>42850</v>
      </c>
      <c r="C16139" s="12" t="s">
        <v>34</v>
      </c>
      <c r="D16139" s="12">
        <f>+MONTH(Tabla1[[#This Row],[FECHA DE RADICADO ]])</f>
        <v>4</v>
      </c>
      <c r="E16139">
        <f>+WEEKNUM(Tabla1[[#This Row],[FECHA DE RADICADO ]],1)</f>
        <v>17</v>
      </c>
    </row>
    <row r="16140" spans="1:5" x14ac:dyDescent="0.25">
      <c r="A16140">
        <v>14983</v>
      </c>
      <c r="B16140" s="11">
        <v>42850</v>
      </c>
      <c r="C16140" s="12" t="s">
        <v>34</v>
      </c>
      <c r="D16140" s="12">
        <f>+MONTH(Tabla1[[#This Row],[FECHA DE RADICADO ]])</f>
        <v>4</v>
      </c>
      <c r="E16140">
        <f>+WEEKNUM(Tabla1[[#This Row],[FECHA DE RADICADO ]],1)</f>
        <v>17</v>
      </c>
    </row>
    <row r="16141" spans="1:5" x14ac:dyDescent="0.25">
      <c r="A16141">
        <v>14984</v>
      </c>
      <c r="B16141" s="11">
        <v>42850</v>
      </c>
      <c r="C16141" s="12" t="s">
        <v>34</v>
      </c>
      <c r="D16141" s="12">
        <f>+MONTH(Tabla1[[#This Row],[FECHA DE RADICADO ]])</f>
        <v>4</v>
      </c>
      <c r="E16141">
        <f>+WEEKNUM(Tabla1[[#This Row],[FECHA DE RADICADO ]],1)</f>
        <v>17</v>
      </c>
    </row>
    <row r="16142" spans="1:5" x14ac:dyDescent="0.25">
      <c r="A16142">
        <v>14985</v>
      </c>
      <c r="B16142" s="11">
        <v>42850</v>
      </c>
      <c r="C16142" s="12" t="s">
        <v>34</v>
      </c>
      <c r="D16142" s="12">
        <f>+MONTH(Tabla1[[#This Row],[FECHA DE RADICADO ]])</f>
        <v>4</v>
      </c>
      <c r="E16142">
        <f>+WEEKNUM(Tabla1[[#This Row],[FECHA DE RADICADO ]],1)</f>
        <v>17</v>
      </c>
    </row>
    <row r="16143" spans="1:5" x14ac:dyDescent="0.25">
      <c r="A16143">
        <v>14986</v>
      </c>
      <c r="B16143" s="11">
        <v>42850</v>
      </c>
      <c r="C16143" s="12" t="s">
        <v>34</v>
      </c>
      <c r="D16143" s="12">
        <f>+MONTH(Tabla1[[#This Row],[FECHA DE RADICADO ]])</f>
        <v>4</v>
      </c>
      <c r="E16143">
        <f>+WEEKNUM(Tabla1[[#This Row],[FECHA DE RADICADO ]],1)</f>
        <v>17</v>
      </c>
    </row>
    <row r="16144" spans="1:5" x14ac:dyDescent="0.25">
      <c r="A16144">
        <v>14987</v>
      </c>
      <c r="B16144" s="11">
        <v>42850</v>
      </c>
      <c r="C16144" s="12" t="s">
        <v>34</v>
      </c>
      <c r="D16144" s="12">
        <f>+MONTH(Tabla1[[#This Row],[FECHA DE RADICADO ]])</f>
        <v>4</v>
      </c>
      <c r="E16144">
        <f>+WEEKNUM(Tabla1[[#This Row],[FECHA DE RADICADO ]],1)</f>
        <v>17</v>
      </c>
    </row>
    <row r="16145" spans="1:5" x14ac:dyDescent="0.25">
      <c r="A16145">
        <v>14997</v>
      </c>
      <c r="B16145" s="11">
        <v>42850</v>
      </c>
      <c r="C16145" s="12" t="s">
        <v>34</v>
      </c>
      <c r="D16145" s="12">
        <f>+MONTH(Tabla1[[#This Row],[FECHA DE RADICADO ]])</f>
        <v>4</v>
      </c>
      <c r="E16145">
        <f>+WEEKNUM(Tabla1[[#This Row],[FECHA DE RADICADO ]],1)</f>
        <v>17</v>
      </c>
    </row>
    <row r="16146" spans="1:5" x14ac:dyDescent="0.25">
      <c r="A16146">
        <v>14998</v>
      </c>
      <c r="B16146" s="11">
        <v>42850</v>
      </c>
      <c r="C16146" s="12" t="s">
        <v>34</v>
      </c>
      <c r="D16146" s="12">
        <f>+MONTH(Tabla1[[#This Row],[FECHA DE RADICADO ]])</f>
        <v>4</v>
      </c>
      <c r="E16146">
        <f>+WEEKNUM(Tabla1[[#This Row],[FECHA DE RADICADO ]],1)</f>
        <v>17</v>
      </c>
    </row>
    <row r="16147" spans="1:5" x14ac:dyDescent="0.25">
      <c r="A16147">
        <v>14999</v>
      </c>
      <c r="B16147" s="11">
        <v>42850</v>
      </c>
      <c r="C16147" s="12" t="s">
        <v>34</v>
      </c>
      <c r="D16147" s="12">
        <f>+MONTH(Tabla1[[#This Row],[FECHA DE RADICADO ]])</f>
        <v>4</v>
      </c>
      <c r="E16147">
        <f>+WEEKNUM(Tabla1[[#This Row],[FECHA DE RADICADO ]],1)</f>
        <v>17</v>
      </c>
    </row>
    <row r="16148" spans="1:5" x14ac:dyDescent="0.25">
      <c r="A16148">
        <v>15000</v>
      </c>
      <c r="B16148" s="11">
        <v>42850</v>
      </c>
      <c r="C16148" s="12" t="s">
        <v>34</v>
      </c>
      <c r="D16148" s="12">
        <f>+MONTH(Tabla1[[#This Row],[FECHA DE RADICADO ]])</f>
        <v>4</v>
      </c>
      <c r="E16148">
        <f>+WEEKNUM(Tabla1[[#This Row],[FECHA DE RADICADO ]],1)</f>
        <v>17</v>
      </c>
    </row>
    <row r="16149" spans="1:5" x14ac:dyDescent="0.25">
      <c r="A16149">
        <v>15001</v>
      </c>
      <c r="B16149" s="11">
        <v>42850</v>
      </c>
      <c r="C16149" s="12" t="s">
        <v>34</v>
      </c>
      <c r="D16149" s="12">
        <f>+MONTH(Tabla1[[#This Row],[FECHA DE RADICADO ]])</f>
        <v>4</v>
      </c>
      <c r="E16149">
        <f>+WEEKNUM(Tabla1[[#This Row],[FECHA DE RADICADO ]],1)</f>
        <v>17</v>
      </c>
    </row>
    <row r="16150" spans="1:5" x14ac:dyDescent="0.25">
      <c r="A16150">
        <v>15002</v>
      </c>
      <c r="B16150" s="11">
        <v>42850</v>
      </c>
      <c r="C16150" s="12" t="s">
        <v>34</v>
      </c>
      <c r="D16150" s="12">
        <f>+MONTH(Tabla1[[#This Row],[FECHA DE RADICADO ]])</f>
        <v>4</v>
      </c>
      <c r="E16150">
        <f>+WEEKNUM(Tabla1[[#This Row],[FECHA DE RADICADO ]],1)</f>
        <v>17</v>
      </c>
    </row>
    <row r="16151" spans="1:5" x14ac:dyDescent="0.25">
      <c r="A16151">
        <v>15003</v>
      </c>
      <c r="B16151" s="11">
        <v>42850</v>
      </c>
      <c r="C16151" s="12" t="s">
        <v>34</v>
      </c>
      <c r="D16151" s="12">
        <f>+MONTH(Tabla1[[#This Row],[FECHA DE RADICADO ]])</f>
        <v>4</v>
      </c>
      <c r="E16151">
        <f>+WEEKNUM(Tabla1[[#This Row],[FECHA DE RADICADO ]],1)</f>
        <v>17</v>
      </c>
    </row>
    <row r="16152" spans="1:5" x14ac:dyDescent="0.25">
      <c r="A16152">
        <v>15004</v>
      </c>
      <c r="B16152" s="11">
        <v>42850</v>
      </c>
      <c r="C16152" s="12" t="s">
        <v>34</v>
      </c>
      <c r="D16152" s="12">
        <f>+MONTH(Tabla1[[#This Row],[FECHA DE RADICADO ]])</f>
        <v>4</v>
      </c>
      <c r="E16152">
        <f>+WEEKNUM(Tabla1[[#This Row],[FECHA DE RADICADO ]],1)</f>
        <v>17</v>
      </c>
    </row>
    <row r="16153" spans="1:5" x14ac:dyDescent="0.25">
      <c r="A16153">
        <v>15005</v>
      </c>
      <c r="B16153" s="11">
        <v>42850</v>
      </c>
      <c r="C16153" s="12" t="s">
        <v>34</v>
      </c>
      <c r="D16153" s="12">
        <f>+MONTH(Tabla1[[#This Row],[FECHA DE RADICADO ]])</f>
        <v>4</v>
      </c>
      <c r="E16153">
        <f>+WEEKNUM(Tabla1[[#This Row],[FECHA DE RADICADO ]],1)</f>
        <v>17</v>
      </c>
    </row>
    <row r="16154" spans="1:5" x14ac:dyDescent="0.25">
      <c r="A16154">
        <v>15006</v>
      </c>
      <c r="B16154" s="11">
        <v>42850</v>
      </c>
      <c r="C16154" s="12" t="s">
        <v>34</v>
      </c>
      <c r="D16154" s="12">
        <f>+MONTH(Tabla1[[#This Row],[FECHA DE RADICADO ]])</f>
        <v>4</v>
      </c>
      <c r="E16154">
        <f>+WEEKNUM(Tabla1[[#This Row],[FECHA DE RADICADO ]],1)</f>
        <v>17</v>
      </c>
    </row>
    <row r="16155" spans="1:5" x14ac:dyDescent="0.25">
      <c r="A16155">
        <v>15007</v>
      </c>
      <c r="B16155" s="11">
        <v>42850</v>
      </c>
      <c r="C16155" s="12" t="s">
        <v>34</v>
      </c>
      <c r="D16155" s="12">
        <f>+MONTH(Tabla1[[#This Row],[FECHA DE RADICADO ]])</f>
        <v>4</v>
      </c>
      <c r="E16155">
        <f>+WEEKNUM(Tabla1[[#This Row],[FECHA DE RADICADO ]],1)</f>
        <v>17</v>
      </c>
    </row>
    <row r="16156" spans="1:5" x14ac:dyDescent="0.25">
      <c r="A16156">
        <v>15017</v>
      </c>
      <c r="B16156" s="11">
        <v>42850</v>
      </c>
      <c r="C16156" s="12" t="s">
        <v>34</v>
      </c>
      <c r="D16156" s="12">
        <f>+MONTH(Tabla1[[#This Row],[FECHA DE RADICADO ]])</f>
        <v>4</v>
      </c>
      <c r="E16156">
        <f>+WEEKNUM(Tabla1[[#This Row],[FECHA DE RADICADO ]],1)</f>
        <v>17</v>
      </c>
    </row>
    <row r="16157" spans="1:5" x14ac:dyDescent="0.25">
      <c r="A16157">
        <v>15018</v>
      </c>
      <c r="B16157" s="11">
        <v>42850</v>
      </c>
      <c r="C16157" s="12" t="s">
        <v>34</v>
      </c>
      <c r="D16157" s="12">
        <f>+MONTH(Tabla1[[#This Row],[FECHA DE RADICADO ]])</f>
        <v>4</v>
      </c>
      <c r="E16157">
        <f>+WEEKNUM(Tabla1[[#This Row],[FECHA DE RADICADO ]],1)</f>
        <v>17</v>
      </c>
    </row>
    <row r="16158" spans="1:5" x14ac:dyDescent="0.25">
      <c r="A16158">
        <v>15019</v>
      </c>
      <c r="B16158" s="11">
        <v>42850</v>
      </c>
      <c r="C16158" s="12" t="s">
        <v>34</v>
      </c>
      <c r="D16158" s="12">
        <f>+MONTH(Tabla1[[#This Row],[FECHA DE RADICADO ]])</f>
        <v>4</v>
      </c>
      <c r="E16158">
        <f>+WEEKNUM(Tabla1[[#This Row],[FECHA DE RADICADO ]],1)</f>
        <v>17</v>
      </c>
    </row>
    <row r="16159" spans="1:5" x14ac:dyDescent="0.25">
      <c r="A16159">
        <v>15020</v>
      </c>
      <c r="B16159" s="11">
        <v>42850</v>
      </c>
      <c r="C16159" s="12" t="s">
        <v>34</v>
      </c>
      <c r="D16159" s="12">
        <f>+MONTH(Tabla1[[#This Row],[FECHA DE RADICADO ]])</f>
        <v>4</v>
      </c>
      <c r="E16159">
        <f>+WEEKNUM(Tabla1[[#This Row],[FECHA DE RADICADO ]],1)</f>
        <v>17</v>
      </c>
    </row>
    <row r="16160" spans="1:5" x14ac:dyDescent="0.25">
      <c r="A16160">
        <v>15021</v>
      </c>
      <c r="B16160" s="11">
        <v>42850</v>
      </c>
      <c r="C16160" s="12" t="s">
        <v>34</v>
      </c>
      <c r="D16160" s="12">
        <f>+MONTH(Tabla1[[#This Row],[FECHA DE RADICADO ]])</f>
        <v>4</v>
      </c>
      <c r="E16160">
        <f>+WEEKNUM(Tabla1[[#This Row],[FECHA DE RADICADO ]],1)</f>
        <v>17</v>
      </c>
    </row>
    <row r="16161" spans="1:5" x14ac:dyDescent="0.25">
      <c r="A16161">
        <v>15022</v>
      </c>
      <c r="B16161" s="11">
        <v>42850</v>
      </c>
      <c r="C16161" s="12" t="s">
        <v>34</v>
      </c>
      <c r="D16161" s="12">
        <f>+MONTH(Tabla1[[#This Row],[FECHA DE RADICADO ]])</f>
        <v>4</v>
      </c>
      <c r="E16161">
        <f>+WEEKNUM(Tabla1[[#This Row],[FECHA DE RADICADO ]],1)</f>
        <v>17</v>
      </c>
    </row>
    <row r="16162" spans="1:5" x14ac:dyDescent="0.25">
      <c r="A16162">
        <v>15023</v>
      </c>
      <c r="B16162" s="11">
        <v>42850</v>
      </c>
      <c r="C16162" s="12" t="s">
        <v>34</v>
      </c>
      <c r="D16162" s="12">
        <f>+MONTH(Tabla1[[#This Row],[FECHA DE RADICADO ]])</f>
        <v>4</v>
      </c>
      <c r="E16162">
        <f>+WEEKNUM(Tabla1[[#This Row],[FECHA DE RADICADO ]],1)</f>
        <v>17</v>
      </c>
    </row>
    <row r="16163" spans="1:5" x14ac:dyDescent="0.25">
      <c r="A16163">
        <v>15024</v>
      </c>
      <c r="B16163" s="11">
        <v>42850</v>
      </c>
      <c r="C16163" s="12" t="s">
        <v>34</v>
      </c>
      <c r="D16163" s="12">
        <f>+MONTH(Tabla1[[#This Row],[FECHA DE RADICADO ]])</f>
        <v>4</v>
      </c>
      <c r="E16163">
        <f>+WEEKNUM(Tabla1[[#This Row],[FECHA DE RADICADO ]],1)</f>
        <v>17</v>
      </c>
    </row>
    <row r="16164" spans="1:5" x14ac:dyDescent="0.25">
      <c r="A16164">
        <v>15025</v>
      </c>
      <c r="B16164" s="11">
        <v>42850</v>
      </c>
      <c r="C16164" s="12" t="s">
        <v>34</v>
      </c>
      <c r="D16164" s="12">
        <f>+MONTH(Tabla1[[#This Row],[FECHA DE RADICADO ]])</f>
        <v>4</v>
      </c>
      <c r="E16164">
        <f>+WEEKNUM(Tabla1[[#This Row],[FECHA DE RADICADO ]],1)</f>
        <v>17</v>
      </c>
    </row>
    <row r="16165" spans="1:5" x14ac:dyDescent="0.25">
      <c r="A16165">
        <v>15026</v>
      </c>
      <c r="B16165" s="11">
        <v>42850</v>
      </c>
      <c r="C16165" s="12" t="s">
        <v>34</v>
      </c>
      <c r="D16165" s="12">
        <f>+MONTH(Tabla1[[#This Row],[FECHA DE RADICADO ]])</f>
        <v>4</v>
      </c>
      <c r="E16165">
        <f>+WEEKNUM(Tabla1[[#This Row],[FECHA DE RADICADO ]],1)</f>
        <v>17</v>
      </c>
    </row>
    <row r="16166" spans="1:5" x14ac:dyDescent="0.25">
      <c r="A16166">
        <v>15027</v>
      </c>
      <c r="B16166" s="11">
        <v>42850</v>
      </c>
      <c r="C16166" s="12" t="s">
        <v>34</v>
      </c>
      <c r="D16166" s="12">
        <f>+MONTH(Tabla1[[#This Row],[FECHA DE RADICADO ]])</f>
        <v>4</v>
      </c>
      <c r="E16166">
        <f>+WEEKNUM(Tabla1[[#This Row],[FECHA DE RADICADO ]],1)</f>
        <v>17</v>
      </c>
    </row>
    <row r="16167" spans="1:5" x14ac:dyDescent="0.25">
      <c r="A16167">
        <v>15515</v>
      </c>
      <c r="B16167" s="11">
        <v>42851</v>
      </c>
      <c r="C16167" s="12" t="s">
        <v>34</v>
      </c>
      <c r="D16167" s="12">
        <f>+MONTH(Tabla1[[#This Row],[FECHA DE RADICADO ]])</f>
        <v>4</v>
      </c>
      <c r="E16167">
        <f>+WEEKNUM(Tabla1[[#This Row],[FECHA DE RADICADO ]],1)</f>
        <v>17</v>
      </c>
    </row>
    <row r="16168" spans="1:5" x14ac:dyDescent="0.25">
      <c r="A16168">
        <v>15558</v>
      </c>
      <c r="B16168" s="11">
        <v>42851</v>
      </c>
      <c r="C16168" s="12" t="s">
        <v>34</v>
      </c>
      <c r="D16168" s="12">
        <f>+MONTH(Tabla1[[#This Row],[FECHA DE RADICADO ]])</f>
        <v>4</v>
      </c>
      <c r="E16168">
        <f>+WEEKNUM(Tabla1[[#This Row],[FECHA DE RADICADO ]],1)</f>
        <v>17</v>
      </c>
    </row>
    <row r="16169" spans="1:5" x14ac:dyDescent="0.25">
      <c r="A16169">
        <v>16772</v>
      </c>
      <c r="B16169" s="11">
        <v>42853</v>
      </c>
      <c r="C16169" s="12" t="s">
        <v>34</v>
      </c>
      <c r="D16169" s="12">
        <f>+MONTH(Tabla1[[#This Row],[FECHA DE RADICADO ]])</f>
        <v>4</v>
      </c>
      <c r="E16169">
        <f>+WEEKNUM(Tabla1[[#This Row],[FECHA DE RADICADO ]],1)</f>
        <v>17</v>
      </c>
    </row>
    <row r="16170" spans="1:5" x14ac:dyDescent="0.25">
      <c r="A16170">
        <v>16773</v>
      </c>
      <c r="B16170" s="11">
        <v>42853</v>
      </c>
      <c r="C16170" s="12" t="s">
        <v>34</v>
      </c>
      <c r="D16170" s="12">
        <f>+MONTH(Tabla1[[#This Row],[FECHA DE RADICADO ]])</f>
        <v>4</v>
      </c>
      <c r="E16170">
        <f>+WEEKNUM(Tabla1[[#This Row],[FECHA DE RADICADO ]],1)</f>
        <v>17</v>
      </c>
    </row>
    <row r="16171" spans="1:5" x14ac:dyDescent="0.25">
      <c r="A16171">
        <v>16774</v>
      </c>
      <c r="B16171" s="11">
        <v>42853</v>
      </c>
      <c r="C16171" s="12" t="s">
        <v>34</v>
      </c>
      <c r="D16171" s="12">
        <f>+MONTH(Tabla1[[#This Row],[FECHA DE RADICADO ]])</f>
        <v>4</v>
      </c>
      <c r="E16171">
        <f>+WEEKNUM(Tabla1[[#This Row],[FECHA DE RADICADO ]],1)</f>
        <v>17</v>
      </c>
    </row>
    <row r="16172" spans="1:5" x14ac:dyDescent="0.25">
      <c r="A16172">
        <v>16775</v>
      </c>
      <c r="B16172" s="11">
        <v>42853</v>
      </c>
      <c r="C16172" s="12" t="s">
        <v>34</v>
      </c>
      <c r="D16172" s="12">
        <f>+MONTH(Tabla1[[#This Row],[FECHA DE RADICADO ]])</f>
        <v>4</v>
      </c>
      <c r="E16172">
        <f>+WEEKNUM(Tabla1[[#This Row],[FECHA DE RADICADO ]],1)</f>
        <v>17</v>
      </c>
    </row>
    <row r="16173" spans="1:5" x14ac:dyDescent="0.25">
      <c r="A16173">
        <v>16776</v>
      </c>
      <c r="B16173" s="11">
        <v>42853</v>
      </c>
      <c r="C16173" s="12" t="s">
        <v>34</v>
      </c>
      <c r="D16173" s="12">
        <f>+MONTH(Tabla1[[#This Row],[FECHA DE RADICADO ]])</f>
        <v>4</v>
      </c>
      <c r="E16173">
        <f>+WEEKNUM(Tabla1[[#This Row],[FECHA DE RADICADO ]],1)</f>
        <v>17</v>
      </c>
    </row>
    <row r="16174" spans="1:5" x14ac:dyDescent="0.25">
      <c r="A16174">
        <v>16777</v>
      </c>
      <c r="B16174" s="11">
        <v>42853</v>
      </c>
      <c r="C16174" s="12" t="s">
        <v>34</v>
      </c>
      <c r="D16174" s="12">
        <f>+MONTH(Tabla1[[#This Row],[FECHA DE RADICADO ]])</f>
        <v>4</v>
      </c>
      <c r="E16174">
        <f>+WEEKNUM(Tabla1[[#This Row],[FECHA DE RADICADO ]],1)</f>
        <v>17</v>
      </c>
    </row>
    <row r="16175" spans="1:5" x14ac:dyDescent="0.25">
      <c r="A16175">
        <v>16778</v>
      </c>
      <c r="B16175" s="11">
        <v>42853</v>
      </c>
      <c r="C16175" s="12" t="s">
        <v>34</v>
      </c>
      <c r="D16175" s="12">
        <f>+MONTH(Tabla1[[#This Row],[FECHA DE RADICADO ]])</f>
        <v>4</v>
      </c>
      <c r="E16175">
        <f>+WEEKNUM(Tabla1[[#This Row],[FECHA DE RADICADO ]],1)</f>
        <v>17</v>
      </c>
    </row>
    <row r="16176" spans="1:5" x14ac:dyDescent="0.25">
      <c r="A16176">
        <v>16779</v>
      </c>
      <c r="B16176" s="11">
        <v>42853</v>
      </c>
      <c r="C16176" s="12" t="s">
        <v>34</v>
      </c>
      <c r="D16176" s="12">
        <f>+MONTH(Tabla1[[#This Row],[FECHA DE RADICADO ]])</f>
        <v>4</v>
      </c>
      <c r="E16176">
        <f>+WEEKNUM(Tabla1[[#This Row],[FECHA DE RADICADO ]],1)</f>
        <v>17</v>
      </c>
    </row>
    <row r="16177" spans="1:5" x14ac:dyDescent="0.25">
      <c r="A16177">
        <v>16780</v>
      </c>
      <c r="B16177" s="11">
        <v>42853</v>
      </c>
      <c r="C16177" s="12" t="s">
        <v>34</v>
      </c>
      <c r="D16177" s="12">
        <f>+MONTH(Tabla1[[#This Row],[FECHA DE RADICADO ]])</f>
        <v>4</v>
      </c>
      <c r="E16177">
        <f>+WEEKNUM(Tabla1[[#This Row],[FECHA DE RADICADO ]],1)</f>
        <v>17</v>
      </c>
    </row>
    <row r="16178" spans="1:5" x14ac:dyDescent="0.25">
      <c r="A16178">
        <v>16785</v>
      </c>
      <c r="B16178" s="11">
        <v>42853</v>
      </c>
      <c r="C16178" s="12" t="s">
        <v>34</v>
      </c>
      <c r="D16178" s="12">
        <f>+MONTH(Tabla1[[#This Row],[FECHA DE RADICADO ]])</f>
        <v>4</v>
      </c>
      <c r="E16178">
        <f>+WEEKNUM(Tabla1[[#This Row],[FECHA DE RADICADO ]],1)</f>
        <v>17</v>
      </c>
    </row>
    <row r="16179" spans="1:5" x14ac:dyDescent="0.25">
      <c r="A16179">
        <v>16786</v>
      </c>
      <c r="B16179" s="11">
        <v>42853</v>
      </c>
      <c r="C16179" s="12" t="s">
        <v>34</v>
      </c>
      <c r="D16179" s="12">
        <f>+MONTH(Tabla1[[#This Row],[FECHA DE RADICADO ]])</f>
        <v>4</v>
      </c>
      <c r="E16179">
        <f>+WEEKNUM(Tabla1[[#This Row],[FECHA DE RADICADO ]],1)</f>
        <v>17</v>
      </c>
    </row>
    <row r="16180" spans="1:5" x14ac:dyDescent="0.25">
      <c r="A16180">
        <v>16787</v>
      </c>
      <c r="B16180" s="11">
        <v>42853</v>
      </c>
      <c r="C16180" s="12" t="s">
        <v>34</v>
      </c>
      <c r="D16180" s="12">
        <f>+MONTH(Tabla1[[#This Row],[FECHA DE RADICADO ]])</f>
        <v>4</v>
      </c>
      <c r="E16180">
        <f>+WEEKNUM(Tabla1[[#This Row],[FECHA DE RADICADO ]],1)</f>
        <v>17</v>
      </c>
    </row>
    <row r="16181" spans="1:5" x14ac:dyDescent="0.25">
      <c r="A16181">
        <v>16788</v>
      </c>
      <c r="B16181" s="11">
        <v>42853</v>
      </c>
      <c r="C16181" s="12" t="s">
        <v>34</v>
      </c>
      <c r="D16181" s="12">
        <f>+MONTH(Tabla1[[#This Row],[FECHA DE RADICADO ]])</f>
        <v>4</v>
      </c>
      <c r="E16181">
        <f>+WEEKNUM(Tabla1[[#This Row],[FECHA DE RADICADO ]],1)</f>
        <v>17</v>
      </c>
    </row>
    <row r="16182" spans="1:5" x14ac:dyDescent="0.25">
      <c r="A16182">
        <v>16789</v>
      </c>
      <c r="B16182" s="11">
        <v>42853</v>
      </c>
      <c r="C16182" s="12" t="s">
        <v>34</v>
      </c>
      <c r="D16182" s="12">
        <f>+MONTH(Tabla1[[#This Row],[FECHA DE RADICADO ]])</f>
        <v>4</v>
      </c>
      <c r="E16182">
        <f>+WEEKNUM(Tabla1[[#This Row],[FECHA DE RADICADO ]],1)</f>
        <v>17</v>
      </c>
    </row>
    <row r="16183" spans="1:5" x14ac:dyDescent="0.25">
      <c r="A16183">
        <v>16790</v>
      </c>
      <c r="B16183" s="11">
        <v>42853</v>
      </c>
      <c r="C16183" s="12" t="s">
        <v>34</v>
      </c>
      <c r="D16183" s="12">
        <f>+MONTH(Tabla1[[#This Row],[FECHA DE RADICADO ]])</f>
        <v>4</v>
      </c>
      <c r="E16183">
        <f>+WEEKNUM(Tabla1[[#This Row],[FECHA DE RADICADO ]],1)</f>
        <v>17</v>
      </c>
    </row>
    <row r="16184" spans="1:5" x14ac:dyDescent="0.25">
      <c r="A16184">
        <v>16791</v>
      </c>
      <c r="B16184" s="11">
        <v>42853</v>
      </c>
      <c r="C16184" s="12" t="s">
        <v>34</v>
      </c>
      <c r="D16184" s="12">
        <f>+MONTH(Tabla1[[#This Row],[FECHA DE RADICADO ]])</f>
        <v>4</v>
      </c>
      <c r="E16184">
        <f>+WEEKNUM(Tabla1[[#This Row],[FECHA DE RADICADO ]],1)</f>
        <v>17</v>
      </c>
    </row>
    <row r="16185" spans="1:5" x14ac:dyDescent="0.25">
      <c r="A16185">
        <v>16792</v>
      </c>
      <c r="B16185" s="11">
        <v>42853</v>
      </c>
      <c r="C16185" s="12" t="s">
        <v>34</v>
      </c>
      <c r="D16185" s="12">
        <f>+MONTH(Tabla1[[#This Row],[FECHA DE RADICADO ]])</f>
        <v>4</v>
      </c>
      <c r="E16185">
        <f>+WEEKNUM(Tabla1[[#This Row],[FECHA DE RADICADO ]],1)</f>
        <v>17</v>
      </c>
    </row>
    <row r="16186" spans="1:5" x14ac:dyDescent="0.25">
      <c r="A16186">
        <v>16793</v>
      </c>
      <c r="B16186" s="11">
        <v>42853</v>
      </c>
      <c r="C16186" s="12" t="s">
        <v>34</v>
      </c>
      <c r="D16186" s="12">
        <f>+MONTH(Tabla1[[#This Row],[FECHA DE RADICADO ]])</f>
        <v>4</v>
      </c>
      <c r="E16186">
        <f>+WEEKNUM(Tabla1[[#This Row],[FECHA DE RADICADO ]],1)</f>
        <v>17</v>
      </c>
    </row>
    <row r="16187" spans="1:5" x14ac:dyDescent="0.25">
      <c r="A16187">
        <v>16796</v>
      </c>
      <c r="B16187" s="11">
        <v>42853</v>
      </c>
      <c r="C16187" s="12" t="s">
        <v>34</v>
      </c>
      <c r="D16187" s="12">
        <f>+MONTH(Tabla1[[#This Row],[FECHA DE RADICADO ]])</f>
        <v>4</v>
      </c>
      <c r="E16187">
        <f>+WEEKNUM(Tabla1[[#This Row],[FECHA DE RADICADO ]],1)</f>
        <v>17</v>
      </c>
    </row>
    <row r="16188" spans="1:5" x14ac:dyDescent="0.25">
      <c r="A16188">
        <v>16797</v>
      </c>
      <c r="B16188" s="11">
        <v>42853</v>
      </c>
      <c r="C16188" s="12" t="s">
        <v>34</v>
      </c>
      <c r="D16188" s="12">
        <f>+MONTH(Tabla1[[#This Row],[FECHA DE RADICADO ]])</f>
        <v>4</v>
      </c>
      <c r="E16188">
        <f>+WEEKNUM(Tabla1[[#This Row],[FECHA DE RADICADO ]],1)</f>
        <v>17</v>
      </c>
    </row>
    <row r="16189" spans="1:5" x14ac:dyDescent="0.25">
      <c r="A16189">
        <v>16798</v>
      </c>
      <c r="B16189" s="11">
        <v>42853</v>
      </c>
      <c r="C16189" s="12" t="s">
        <v>34</v>
      </c>
      <c r="D16189" s="12">
        <f>+MONTH(Tabla1[[#This Row],[FECHA DE RADICADO ]])</f>
        <v>4</v>
      </c>
      <c r="E16189">
        <f>+WEEKNUM(Tabla1[[#This Row],[FECHA DE RADICADO ]],1)</f>
        <v>17</v>
      </c>
    </row>
    <row r="16190" spans="1:5" x14ac:dyDescent="0.25">
      <c r="A16190">
        <v>16799</v>
      </c>
      <c r="B16190" s="11">
        <v>42853</v>
      </c>
      <c r="C16190" s="12" t="s">
        <v>34</v>
      </c>
      <c r="D16190" s="12">
        <f>+MONTH(Tabla1[[#This Row],[FECHA DE RADICADO ]])</f>
        <v>4</v>
      </c>
      <c r="E16190">
        <f>+WEEKNUM(Tabla1[[#This Row],[FECHA DE RADICADO ]],1)</f>
        <v>17</v>
      </c>
    </row>
    <row r="16191" spans="1:5" x14ac:dyDescent="0.25">
      <c r="A16191">
        <v>16800</v>
      </c>
      <c r="B16191" s="11">
        <v>42853</v>
      </c>
      <c r="C16191" s="12" t="s">
        <v>34</v>
      </c>
      <c r="D16191" s="12">
        <f>+MONTH(Tabla1[[#This Row],[FECHA DE RADICADO ]])</f>
        <v>4</v>
      </c>
      <c r="E16191">
        <f>+WEEKNUM(Tabla1[[#This Row],[FECHA DE RADICADO ]],1)</f>
        <v>17</v>
      </c>
    </row>
    <row r="16192" spans="1:5" x14ac:dyDescent="0.25">
      <c r="A16192">
        <v>16801</v>
      </c>
      <c r="B16192" s="11">
        <v>42853</v>
      </c>
      <c r="C16192" s="12" t="s">
        <v>34</v>
      </c>
      <c r="D16192" s="12">
        <f>+MONTH(Tabla1[[#This Row],[FECHA DE RADICADO ]])</f>
        <v>4</v>
      </c>
      <c r="E16192">
        <f>+WEEKNUM(Tabla1[[#This Row],[FECHA DE RADICADO ]],1)</f>
        <v>17</v>
      </c>
    </row>
    <row r="16193" spans="1:5" x14ac:dyDescent="0.25">
      <c r="A16193">
        <v>16802</v>
      </c>
      <c r="B16193" s="11">
        <v>42853</v>
      </c>
      <c r="C16193" s="12" t="s">
        <v>34</v>
      </c>
      <c r="D16193" s="12">
        <f>+MONTH(Tabla1[[#This Row],[FECHA DE RADICADO ]])</f>
        <v>4</v>
      </c>
      <c r="E16193">
        <f>+WEEKNUM(Tabla1[[#This Row],[FECHA DE RADICADO ]],1)</f>
        <v>17</v>
      </c>
    </row>
    <row r="16194" spans="1:5" x14ac:dyDescent="0.25">
      <c r="A16194">
        <v>16803</v>
      </c>
      <c r="B16194" s="11">
        <v>42853</v>
      </c>
      <c r="C16194" s="12" t="s">
        <v>34</v>
      </c>
      <c r="D16194" s="12">
        <f>+MONTH(Tabla1[[#This Row],[FECHA DE RADICADO ]])</f>
        <v>4</v>
      </c>
      <c r="E16194">
        <f>+WEEKNUM(Tabla1[[#This Row],[FECHA DE RADICADO ]],1)</f>
        <v>17</v>
      </c>
    </row>
    <row r="16195" spans="1:5" x14ac:dyDescent="0.25">
      <c r="A16195">
        <v>16804</v>
      </c>
      <c r="B16195" s="11">
        <v>42853</v>
      </c>
      <c r="C16195" s="12" t="s">
        <v>34</v>
      </c>
      <c r="D16195" s="12">
        <f>+MONTH(Tabla1[[#This Row],[FECHA DE RADICADO ]])</f>
        <v>4</v>
      </c>
      <c r="E16195">
        <f>+WEEKNUM(Tabla1[[#This Row],[FECHA DE RADICADO ]],1)</f>
        <v>17</v>
      </c>
    </row>
    <row r="16196" spans="1:5" x14ac:dyDescent="0.25">
      <c r="A16196">
        <v>16808</v>
      </c>
      <c r="B16196" s="11">
        <v>42853</v>
      </c>
      <c r="C16196" s="12" t="s">
        <v>34</v>
      </c>
      <c r="D16196" s="12">
        <f>+MONTH(Tabla1[[#This Row],[FECHA DE RADICADO ]])</f>
        <v>4</v>
      </c>
      <c r="E16196">
        <f>+WEEKNUM(Tabla1[[#This Row],[FECHA DE RADICADO ]],1)</f>
        <v>17</v>
      </c>
    </row>
    <row r="16197" spans="1:5" x14ac:dyDescent="0.25">
      <c r="A16197">
        <v>16809</v>
      </c>
      <c r="B16197" s="11">
        <v>42853</v>
      </c>
      <c r="C16197" s="12" t="s">
        <v>34</v>
      </c>
      <c r="D16197" s="12">
        <f>+MONTH(Tabla1[[#This Row],[FECHA DE RADICADO ]])</f>
        <v>4</v>
      </c>
      <c r="E16197">
        <f>+WEEKNUM(Tabla1[[#This Row],[FECHA DE RADICADO ]],1)</f>
        <v>17</v>
      </c>
    </row>
    <row r="16198" spans="1:5" x14ac:dyDescent="0.25">
      <c r="A16198">
        <v>16810</v>
      </c>
      <c r="B16198" s="11">
        <v>42853</v>
      </c>
      <c r="C16198" s="12" t="s">
        <v>34</v>
      </c>
      <c r="D16198" s="12">
        <f>+MONTH(Tabla1[[#This Row],[FECHA DE RADICADO ]])</f>
        <v>4</v>
      </c>
      <c r="E16198">
        <f>+WEEKNUM(Tabla1[[#This Row],[FECHA DE RADICADO ]],1)</f>
        <v>17</v>
      </c>
    </row>
    <row r="16199" spans="1:5" x14ac:dyDescent="0.25">
      <c r="A16199">
        <v>16811</v>
      </c>
      <c r="B16199" s="11">
        <v>42853</v>
      </c>
      <c r="C16199" s="12" t="s">
        <v>34</v>
      </c>
      <c r="D16199" s="12">
        <f>+MONTH(Tabla1[[#This Row],[FECHA DE RADICADO ]])</f>
        <v>4</v>
      </c>
      <c r="E16199">
        <f>+WEEKNUM(Tabla1[[#This Row],[FECHA DE RADICADO ]],1)</f>
        <v>17</v>
      </c>
    </row>
    <row r="16200" spans="1:5" x14ac:dyDescent="0.25">
      <c r="A16200">
        <v>16812</v>
      </c>
      <c r="B16200" s="11">
        <v>42853</v>
      </c>
      <c r="C16200" s="12" t="s">
        <v>34</v>
      </c>
      <c r="D16200" s="12">
        <f>+MONTH(Tabla1[[#This Row],[FECHA DE RADICADO ]])</f>
        <v>4</v>
      </c>
      <c r="E16200">
        <f>+WEEKNUM(Tabla1[[#This Row],[FECHA DE RADICADO ]],1)</f>
        <v>17</v>
      </c>
    </row>
    <row r="16201" spans="1:5" x14ac:dyDescent="0.25">
      <c r="A16201">
        <v>16813</v>
      </c>
      <c r="B16201" s="11">
        <v>42853</v>
      </c>
      <c r="C16201" s="12" t="s">
        <v>34</v>
      </c>
      <c r="D16201" s="12">
        <f>+MONTH(Tabla1[[#This Row],[FECHA DE RADICADO ]])</f>
        <v>4</v>
      </c>
      <c r="E16201">
        <f>+WEEKNUM(Tabla1[[#This Row],[FECHA DE RADICADO ]],1)</f>
        <v>17</v>
      </c>
    </row>
    <row r="16202" spans="1:5" x14ac:dyDescent="0.25">
      <c r="A16202">
        <v>16814</v>
      </c>
      <c r="B16202" s="11">
        <v>42853</v>
      </c>
      <c r="C16202" s="12" t="s">
        <v>34</v>
      </c>
      <c r="D16202" s="12">
        <f>+MONTH(Tabla1[[#This Row],[FECHA DE RADICADO ]])</f>
        <v>4</v>
      </c>
      <c r="E16202">
        <f>+WEEKNUM(Tabla1[[#This Row],[FECHA DE RADICADO ]],1)</f>
        <v>17</v>
      </c>
    </row>
    <row r="16203" spans="1:5" x14ac:dyDescent="0.25">
      <c r="A16203">
        <v>16815</v>
      </c>
      <c r="B16203" s="11">
        <v>42853</v>
      </c>
      <c r="C16203" s="12" t="s">
        <v>34</v>
      </c>
      <c r="D16203" s="12">
        <f>+MONTH(Tabla1[[#This Row],[FECHA DE RADICADO ]])</f>
        <v>4</v>
      </c>
      <c r="E16203">
        <f>+WEEKNUM(Tabla1[[#This Row],[FECHA DE RADICADO ]],1)</f>
        <v>17</v>
      </c>
    </row>
    <row r="16204" spans="1:5" x14ac:dyDescent="0.25">
      <c r="A16204">
        <v>16816</v>
      </c>
      <c r="B16204" s="11">
        <v>42853</v>
      </c>
      <c r="C16204" s="12" t="s">
        <v>34</v>
      </c>
      <c r="D16204" s="12">
        <f>+MONTH(Tabla1[[#This Row],[FECHA DE RADICADO ]])</f>
        <v>4</v>
      </c>
      <c r="E16204">
        <f>+WEEKNUM(Tabla1[[#This Row],[FECHA DE RADICADO ]],1)</f>
        <v>17</v>
      </c>
    </row>
    <row r="16205" spans="1:5" x14ac:dyDescent="0.25">
      <c r="A16205">
        <v>718</v>
      </c>
      <c r="B16205" s="11">
        <v>42857</v>
      </c>
      <c r="C16205" s="12" t="s">
        <v>34</v>
      </c>
      <c r="D16205" s="12">
        <f>+MONTH(Tabla1[[#This Row],[FECHA DE RADICADO ]])</f>
        <v>5</v>
      </c>
      <c r="E16205">
        <f>+WEEKNUM(Tabla1[[#This Row],[FECHA DE RADICADO ]],1)</f>
        <v>18</v>
      </c>
    </row>
    <row r="16206" spans="1:5" x14ac:dyDescent="0.25">
      <c r="A16206">
        <v>1955</v>
      </c>
      <c r="B16206" s="11">
        <v>42859</v>
      </c>
      <c r="C16206" s="12" t="s">
        <v>34</v>
      </c>
      <c r="D16206" s="12">
        <f>+MONTH(Tabla1[[#This Row],[FECHA DE RADICADO ]])</f>
        <v>5</v>
      </c>
      <c r="E16206">
        <f>+WEEKNUM(Tabla1[[#This Row],[FECHA DE RADICADO ]],1)</f>
        <v>18</v>
      </c>
    </row>
    <row r="16207" spans="1:5" x14ac:dyDescent="0.25">
      <c r="A16207">
        <v>1956</v>
      </c>
      <c r="B16207" s="11">
        <v>42859</v>
      </c>
      <c r="C16207" s="12" t="s">
        <v>34</v>
      </c>
      <c r="D16207" s="12">
        <f>+MONTH(Tabla1[[#This Row],[FECHA DE RADICADO ]])</f>
        <v>5</v>
      </c>
      <c r="E16207">
        <f>+WEEKNUM(Tabla1[[#This Row],[FECHA DE RADICADO ]],1)</f>
        <v>18</v>
      </c>
    </row>
    <row r="16208" spans="1:5" x14ac:dyDescent="0.25">
      <c r="A16208">
        <v>1957</v>
      </c>
      <c r="B16208" s="11">
        <v>42859</v>
      </c>
      <c r="C16208" s="12" t="s">
        <v>34</v>
      </c>
      <c r="D16208" s="12">
        <f>+MONTH(Tabla1[[#This Row],[FECHA DE RADICADO ]])</f>
        <v>5</v>
      </c>
      <c r="E16208">
        <f>+WEEKNUM(Tabla1[[#This Row],[FECHA DE RADICADO ]],1)</f>
        <v>18</v>
      </c>
    </row>
    <row r="16209" spans="1:5" x14ac:dyDescent="0.25">
      <c r="A16209">
        <v>1958</v>
      </c>
      <c r="B16209" s="11">
        <v>42859</v>
      </c>
      <c r="C16209" s="12" t="s">
        <v>34</v>
      </c>
      <c r="D16209" s="12">
        <f>+MONTH(Tabla1[[#This Row],[FECHA DE RADICADO ]])</f>
        <v>5</v>
      </c>
      <c r="E16209">
        <f>+WEEKNUM(Tabla1[[#This Row],[FECHA DE RADICADO ]],1)</f>
        <v>18</v>
      </c>
    </row>
    <row r="16210" spans="1:5" x14ac:dyDescent="0.25">
      <c r="A16210">
        <v>1959</v>
      </c>
      <c r="B16210" s="11">
        <v>42859</v>
      </c>
      <c r="C16210" s="12" t="s">
        <v>34</v>
      </c>
      <c r="D16210" s="12">
        <f>+MONTH(Tabla1[[#This Row],[FECHA DE RADICADO ]])</f>
        <v>5</v>
      </c>
      <c r="E16210">
        <f>+WEEKNUM(Tabla1[[#This Row],[FECHA DE RADICADO ]],1)</f>
        <v>18</v>
      </c>
    </row>
    <row r="16211" spans="1:5" x14ac:dyDescent="0.25">
      <c r="A16211">
        <v>1960</v>
      </c>
      <c r="B16211" s="11">
        <v>42859</v>
      </c>
      <c r="C16211" s="12" t="s">
        <v>34</v>
      </c>
      <c r="D16211" s="12">
        <f>+MONTH(Tabla1[[#This Row],[FECHA DE RADICADO ]])</f>
        <v>5</v>
      </c>
      <c r="E16211">
        <f>+WEEKNUM(Tabla1[[#This Row],[FECHA DE RADICADO ]],1)</f>
        <v>18</v>
      </c>
    </row>
    <row r="16212" spans="1:5" x14ac:dyDescent="0.25">
      <c r="A16212">
        <v>1961</v>
      </c>
      <c r="B16212" s="11">
        <v>42859</v>
      </c>
      <c r="C16212" s="12" t="s">
        <v>34</v>
      </c>
      <c r="D16212" s="12">
        <f>+MONTH(Tabla1[[#This Row],[FECHA DE RADICADO ]])</f>
        <v>5</v>
      </c>
      <c r="E16212">
        <f>+WEEKNUM(Tabla1[[#This Row],[FECHA DE RADICADO ]],1)</f>
        <v>18</v>
      </c>
    </row>
    <row r="16213" spans="1:5" x14ac:dyDescent="0.25">
      <c r="A16213">
        <v>1962</v>
      </c>
      <c r="B16213" s="11">
        <v>42859</v>
      </c>
      <c r="C16213" s="12" t="s">
        <v>34</v>
      </c>
      <c r="D16213" s="12">
        <f>+MONTH(Tabla1[[#This Row],[FECHA DE RADICADO ]])</f>
        <v>5</v>
      </c>
      <c r="E16213">
        <f>+WEEKNUM(Tabla1[[#This Row],[FECHA DE RADICADO ]],1)</f>
        <v>18</v>
      </c>
    </row>
    <row r="16214" spans="1:5" x14ac:dyDescent="0.25">
      <c r="A16214">
        <v>1963</v>
      </c>
      <c r="B16214" s="11">
        <v>42859</v>
      </c>
      <c r="C16214" s="12" t="s">
        <v>34</v>
      </c>
      <c r="D16214" s="12">
        <f>+MONTH(Tabla1[[#This Row],[FECHA DE RADICADO ]])</f>
        <v>5</v>
      </c>
      <c r="E16214">
        <f>+WEEKNUM(Tabla1[[#This Row],[FECHA DE RADICADO ]],1)</f>
        <v>18</v>
      </c>
    </row>
    <row r="16215" spans="1:5" x14ac:dyDescent="0.25">
      <c r="A16215">
        <v>1964</v>
      </c>
      <c r="B16215" s="11">
        <v>42859</v>
      </c>
      <c r="C16215" s="12" t="s">
        <v>34</v>
      </c>
      <c r="D16215" s="12">
        <f>+MONTH(Tabla1[[#This Row],[FECHA DE RADICADO ]])</f>
        <v>5</v>
      </c>
      <c r="E16215">
        <f>+WEEKNUM(Tabla1[[#This Row],[FECHA DE RADICADO ]],1)</f>
        <v>18</v>
      </c>
    </row>
    <row r="16216" spans="1:5" x14ac:dyDescent="0.25">
      <c r="A16216">
        <v>1965</v>
      </c>
      <c r="B16216" s="11">
        <v>42859</v>
      </c>
      <c r="C16216" s="12" t="s">
        <v>34</v>
      </c>
      <c r="D16216" s="12">
        <f>+MONTH(Tabla1[[#This Row],[FECHA DE RADICADO ]])</f>
        <v>5</v>
      </c>
      <c r="E16216">
        <f>+WEEKNUM(Tabla1[[#This Row],[FECHA DE RADICADO ]],1)</f>
        <v>18</v>
      </c>
    </row>
    <row r="16217" spans="1:5" x14ac:dyDescent="0.25">
      <c r="A16217">
        <v>1966</v>
      </c>
      <c r="B16217" s="11">
        <v>42859</v>
      </c>
      <c r="C16217" s="12" t="s">
        <v>34</v>
      </c>
      <c r="D16217" s="12">
        <f>+MONTH(Tabla1[[#This Row],[FECHA DE RADICADO ]])</f>
        <v>5</v>
      </c>
      <c r="E16217">
        <f>+WEEKNUM(Tabla1[[#This Row],[FECHA DE RADICADO ]],1)</f>
        <v>18</v>
      </c>
    </row>
    <row r="16218" spans="1:5" x14ac:dyDescent="0.25">
      <c r="A16218">
        <v>1967</v>
      </c>
      <c r="B16218" s="11">
        <v>42859</v>
      </c>
      <c r="C16218" s="12" t="s">
        <v>34</v>
      </c>
      <c r="D16218" s="12">
        <f>+MONTH(Tabla1[[#This Row],[FECHA DE RADICADO ]])</f>
        <v>5</v>
      </c>
      <c r="E16218">
        <f>+WEEKNUM(Tabla1[[#This Row],[FECHA DE RADICADO ]],1)</f>
        <v>18</v>
      </c>
    </row>
    <row r="16219" spans="1:5" x14ac:dyDescent="0.25">
      <c r="A16219">
        <v>1968</v>
      </c>
      <c r="B16219" s="11">
        <v>42859</v>
      </c>
      <c r="C16219" s="12" t="s">
        <v>34</v>
      </c>
      <c r="D16219" s="12">
        <f>+MONTH(Tabla1[[#This Row],[FECHA DE RADICADO ]])</f>
        <v>5</v>
      </c>
      <c r="E16219">
        <f>+WEEKNUM(Tabla1[[#This Row],[FECHA DE RADICADO ]],1)</f>
        <v>18</v>
      </c>
    </row>
    <row r="16220" spans="1:5" x14ac:dyDescent="0.25">
      <c r="A16220">
        <v>1969</v>
      </c>
      <c r="B16220" s="11">
        <v>42859</v>
      </c>
      <c r="C16220" s="12" t="s">
        <v>34</v>
      </c>
      <c r="D16220" s="12">
        <f>+MONTH(Tabla1[[#This Row],[FECHA DE RADICADO ]])</f>
        <v>5</v>
      </c>
      <c r="E16220">
        <f>+WEEKNUM(Tabla1[[#This Row],[FECHA DE RADICADO ]],1)</f>
        <v>18</v>
      </c>
    </row>
    <row r="16221" spans="1:5" x14ac:dyDescent="0.25">
      <c r="A16221">
        <v>1970</v>
      </c>
      <c r="B16221" s="11">
        <v>42859</v>
      </c>
      <c r="C16221" s="12" t="s">
        <v>34</v>
      </c>
      <c r="D16221" s="12">
        <f>+MONTH(Tabla1[[#This Row],[FECHA DE RADICADO ]])</f>
        <v>5</v>
      </c>
      <c r="E16221">
        <f>+WEEKNUM(Tabla1[[#This Row],[FECHA DE RADICADO ]],1)</f>
        <v>18</v>
      </c>
    </row>
    <row r="16222" spans="1:5" x14ac:dyDescent="0.25">
      <c r="A16222">
        <v>1971</v>
      </c>
      <c r="B16222" s="11">
        <v>42859</v>
      </c>
      <c r="C16222" s="12" t="s">
        <v>34</v>
      </c>
      <c r="D16222" s="12">
        <f>+MONTH(Tabla1[[#This Row],[FECHA DE RADICADO ]])</f>
        <v>5</v>
      </c>
      <c r="E16222">
        <f>+WEEKNUM(Tabla1[[#This Row],[FECHA DE RADICADO ]],1)</f>
        <v>18</v>
      </c>
    </row>
    <row r="16223" spans="1:5" x14ac:dyDescent="0.25">
      <c r="A16223">
        <v>1972</v>
      </c>
      <c r="B16223" s="11">
        <v>42859</v>
      </c>
      <c r="C16223" s="12" t="s">
        <v>34</v>
      </c>
      <c r="D16223" s="12">
        <f>+MONTH(Tabla1[[#This Row],[FECHA DE RADICADO ]])</f>
        <v>5</v>
      </c>
      <c r="E16223">
        <f>+WEEKNUM(Tabla1[[#This Row],[FECHA DE RADICADO ]],1)</f>
        <v>18</v>
      </c>
    </row>
    <row r="16224" spans="1:5" x14ac:dyDescent="0.25">
      <c r="A16224">
        <v>1973</v>
      </c>
      <c r="B16224" s="11">
        <v>42859</v>
      </c>
      <c r="C16224" s="12" t="s">
        <v>34</v>
      </c>
      <c r="D16224" s="12">
        <f>+MONTH(Tabla1[[#This Row],[FECHA DE RADICADO ]])</f>
        <v>5</v>
      </c>
      <c r="E16224">
        <f>+WEEKNUM(Tabla1[[#This Row],[FECHA DE RADICADO ]],1)</f>
        <v>18</v>
      </c>
    </row>
    <row r="16225" spans="1:5" x14ac:dyDescent="0.25">
      <c r="A16225">
        <v>1974</v>
      </c>
      <c r="B16225" s="11">
        <v>42859</v>
      </c>
      <c r="C16225" s="12" t="s">
        <v>34</v>
      </c>
      <c r="D16225" s="12">
        <f>+MONTH(Tabla1[[#This Row],[FECHA DE RADICADO ]])</f>
        <v>5</v>
      </c>
      <c r="E16225">
        <f>+WEEKNUM(Tabla1[[#This Row],[FECHA DE RADICADO ]],1)</f>
        <v>18</v>
      </c>
    </row>
    <row r="16226" spans="1:5" x14ac:dyDescent="0.25">
      <c r="A16226">
        <v>1975</v>
      </c>
      <c r="B16226" s="11">
        <v>42859</v>
      </c>
      <c r="C16226" s="12" t="s">
        <v>34</v>
      </c>
      <c r="D16226" s="12">
        <f>+MONTH(Tabla1[[#This Row],[FECHA DE RADICADO ]])</f>
        <v>5</v>
      </c>
      <c r="E16226">
        <f>+WEEKNUM(Tabla1[[#This Row],[FECHA DE RADICADO ]],1)</f>
        <v>18</v>
      </c>
    </row>
    <row r="16227" spans="1:5" x14ac:dyDescent="0.25">
      <c r="A16227">
        <v>1976</v>
      </c>
      <c r="B16227" s="11">
        <v>42859</v>
      </c>
      <c r="C16227" s="12" t="s">
        <v>34</v>
      </c>
      <c r="D16227" s="12">
        <f>+MONTH(Tabla1[[#This Row],[FECHA DE RADICADO ]])</f>
        <v>5</v>
      </c>
      <c r="E16227">
        <f>+WEEKNUM(Tabla1[[#This Row],[FECHA DE RADICADO ]],1)</f>
        <v>18</v>
      </c>
    </row>
    <row r="16228" spans="1:5" x14ac:dyDescent="0.25">
      <c r="A16228">
        <v>1977</v>
      </c>
      <c r="B16228" s="11">
        <v>42859</v>
      </c>
      <c r="C16228" s="12" t="s">
        <v>34</v>
      </c>
      <c r="D16228" s="12">
        <f>+MONTH(Tabla1[[#This Row],[FECHA DE RADICADO ]])</f>
        <v>5</v>
      </c>
      <c r="E16228">
        <f>+WEEKNUM(Tabla1[[#This Row],[FECHA DE RADICADO ]],1)</f>
        <v>18</v>
      </c>
    </row>
    <row r="16229" spans="1:5" x14ac:dyDescent="0.25">
      <c r="A16229">
        <v>1978</v>
      </c>
      <c r="B16229" s="11">
        <v>42859</v>
      </c>
      <c r="C16229" s="12" t="s">
        <v>34</v>
      </c>
      <c r="D16229" s="12">
        <f>+MONTH(Tabla1[[#This Row],[FECHA DE RADICADO ]])</f>
        <v>5</v>
      </c>
      <c r="E16229">
        <f>+WEEKNUM(Tabla1[[#This Row],[FECHA DE RADICADO ]],1)</f>
        <v>18</v>
      </c>
    </row>
    <row r="16230" spans="1:5" x14ac:dyDescent="0.25">
      <c r="A16230">
        <v>1989</v>
      </c>
      <c r="B16230" s="11">
        <v>42859</v>
      </c>
      <c r="C16230" s="12" t="s">
        <v>34</v>
      </c>
      <c r="D16230" s="12">
        <f>+MONTH(Tabla1[[#This Row],[FECHA DE RADICADO ]])</f>
        <v>5</v>
      </c>
      <c r="E16230">
        <f>+WEEKNUM(Tabla1[[#This Row],[FECHA DE RADICADO ]],1)</f>
        <v>18</v>
      </c>
    </row>
    <row r="16231" spans="1:5" x14ac:dyDescent="0.25">
      <c r="A16231">
        <v>1990</v>
      </c>
      <c r="B16231" s="11">
        <v>42859</v>
      </c>
      <c r="C16231" s="12" t="s">
        <v>34</v>
      </c>
      <c r="D16231" s="12">
        <f>+MONTH(Tabla1[[#This Row],[FECHA DE RADICADO ]])</f>
        <v>5</v>
      </c>
      <c r="E16231">
        <f>+WEEKNUM(Tabla1[[#This Row],[FECHA DE RADICADO ]],1)</f>
        <v>18</v>
      </c>
    </row>
    <row r="16232" spans="1:5" x14ac:dyDescent="0.25">
      <c r="A16232">
        <v>1991</v>
      </c>
      <c r="B16232" s="11">
        <v>42859</v>
      </c>
      <c r="C16232" s="12" t="s">
        <v>34</v>
      </c>
      <c r="D16232" s="12">
        <f>+MONTH(Tabla1[[#This Row],[FECHA DE RADICADO ]])</f>
        <v>5</v>
      </c>
      <c r="E16232">
        <f>+WEEKNUM(Tabla1[[#This Row],[FECHA DE RADICADO ]],1)</f>
        <v>18</v>
      </c>
    </row>
    <row r="16233" spans="1:5" x14ac:dyDescent="0.25">
      <c r="A16233">
        <v>1992</v>
      </c>
      <c r="B16233" s="11">
        <v>42859</v>
      </c>
      <c r="C16233" s="12" t="s">
        <v>34</v>
      </c>
      <c r="D16233" s="12">
        <f>+MONTH(Tabla1[[#This Row],[FECHA DE RADICADO ]])</f>
        <v>5</v>
      </c>
      <c r="E16233">
        <f>+WEEKNUM(Tabla1[[#This Row],[FECHA DE RADICADO ]],1)</f>
        <v>18</v>
      </c>
    </row>
    <row r="16234" spans="1:5" x14ac:dyDescent="0.25">
      <c r="A16234">
        <v>1993</v>
      </c>
      <c r="B16234" s="11">
        <v>42859</v>
      </c>
      <c r="C16234" s="12" t="s">
        <v>34</v>
      </c>
      <c r="D16234" s="12">
        <f>+MONTH(Tabla1[[#This Row],[FECHA DE RADICADO ]])</f>
        <v>5</v>
      </c>
      <c r="E16234">
        <f>+WEEKNUM(Tabla1[[#This Row],[FECHA DE RADICADO ]],1)</f>
        <v>18</v>
      </c>
    </row>
    <row r="16235" spans="1:5" x14ac:dyDescent="0.25">
      <c r="A16235">
        <v>1994</v>
      </c>
      <c r="B16235" s="11">
        <v>42859</v>
      </c>
      <c r="C16235" s="12" t="s">
        <v>34</v>
      </c>
      <c r="D16235" s="12">
        <f>+MONTH(Tabla1[[#This Row],[FECHA DE RADICADO ]])</f>
        <v>5</v>
      </c>
      <c r="E16235">
        <f>+WEEKNUM(Tabla1[[#This Row],[FECHA DE RADICADO ]],1)</f>
        <v>18</v>
      </c>
    </row>
    <row r="16236" spans="1:5" x14ac:dyDescent="0.25">
      <c r="A16236">
        <v>1995</v>
      </c>
      <c r="B16236" s="11">
        <v>42859</v>
      </c>
      <c r="C16236" s="12" t="s">
        <v>34</v>
      </c>
      <c r="D16236" s="12">
        <f>+MONTH(Tabla1[[#This Row],[FECHA DE RADICADO ]])</f>
        <v>5</v>
      </c>
      <c r="E16236">
        <f>+WEEKNUM(Tabla1[[#This Row],[FECHA DE RADICADO ]],1)</f>
        <v>18</v>
      </c>
    </row>
    <row r="16237" spans="1:5" x14ac:dyDescent="0.25">
      <c r="A16237">
        <v>1996</v>
      </c>
      <c r="B16237" s="11">
        <v>42859</v>
      </c>
      <c r="C16237" s="12" t="s">
        <v>34</v>
      </c>
      <c r="D16237" s="12">
        <f>+MONTH(Tabla1[[#This Row],[FECHA DE RADICADO ]])</f>
        <v>5</v>
      </c>
      <c r="E16237">
        <f>+WEEKNUM(Tabla1[[#This Row],[FECHA DE RADICADO ]],1)</f>
        <v>18</v>
      </c>
    </row>
    <row r="16238" spans="1:5" x14ac:dyDescent="0.25">
      <c r="A16238">
        <v>1997</v>
      </c>
      <c r="B16238" s="11">
        <v>42859</v>
      </c>
      <c r="C16238" s="12" t="s">
        <v>34</v>
      </c>
      <c r="D16238" s="12">
        <f>+MONTH(Tabla1[[#This Row],[FECHA DE RADICADO ]])</f>
        <v>5</v>
      </c>
      <c r="E16238">
        <f>+WEEKNUM(Tabla1[[#This Row],[FECHA DE RADICADO ]],1)</f>
        <v>18</v>
      </c>
    </row>
    <row r="16239" spans="1:5" x14ac:dyDescent="0.25">
      <c r="A16239">
        <v>1998</v>
      </c>
      <c r="B16239" s="11">
        <v>42859</v>
      </c>
      <c r="C16239" s="12" t="s">
        <v>34</v>
      </c>
      <c r="D16239" s="12">
        <f>+MONTH(Tabla1[[#This Row],[FECHA DE RADICADO ]])</f>
        <v>5</v>
      </c>
      <c r="E16239">
        <f>+WEEKNUM(Tabla1[[#This Row],[FECHA DE RADICADO ]],1)</f>
        <v>18</v>
      </c>
    </row>
    <row r="16240" spans="1:5" x14ac:dyDescent="0.25">
      <c r="A16240">
        <v>1999</v>
      </c>
      <c r="B16240" s="11">
        <v>42859</v>
      </c>
      <c r="C16240" s="12" t="s">
        <v>34</v>
      </c>
      <c r="D16240" s="12">
        <f>+MONTH(Tabla1[[#This Row],[FECHA DE RADICADO ]])</f>
        <v>5</v>
      </c>
      <c r="E16240">
        <f>+WEEKNUM(Tabla1[[#This Row],[FECHA DE RADICADO ]],1)</f>
        <v>18</v>
      </c>
    </row>
    <row r="16241" spans="1:5" x14ac:dyDescent="0.25">
      <c r="A16241">
        <v>2000</v>
      </c>
      <c r="B16241" s="11">
        <v>42859</v>
      </c>
      <c r="C16241" s="12" t="s">
        <v>34</v>
      </c>
      <c r="D16241" s="12">
        <f>+MONTH(Tabla1[[#This Row],[FECHA DE RADICADO ]])</f>
        <v>5</v>
      </c>
      <c r="E16241">
        <f>+WEEKNUM(Tabla1[[#This Row],[FECHA DE RADICADO ]],1)</f>
        <v>18</v>
      </c>
    </row>
    <row r="16242" spans="1:5" x14ac:dyDescent="0.25">
      <c r="A16242">
        <v>2001</v>
      </c>
      <c r="B16242" s="11">
        <v>42859</v>
      </c>
      <c r="C16242" s="12" t="s">
        <v>34</v>
      </c>
      <c r="D16242" s="12">
        <f>+MONTH(Tabla1[[#This Row],[FECHA DE RADICADO ]])</f>
        <v>5</v>
      </c>
      <c r="E16242">
        <f>+WEEKNUM(Tabla1[[#This Row],[FECHA DE RADICADO ]],1)</f>
        <v>18</v>
      </c>
    </row>
    <row r="16243" spans="1:5" x14ac:dyDescent="0.25">
      <c r="A16243">
        <v>2002</v>
      </c>
      <c r="B16243" s="11">
        <v>42859</v>
      </c>
      <c r="C16243" s="12" t="s">
        <v>34</v>
      </c>
      <c r="D16243" s="12">
        <f>+MONTH(Tabla1[[#This Row],[FECHA DE RADICADO ]])</f>
        <v>5</v>
      </c>
      <c r="E16243">
        <f>+WEEKNUM(Tabla1[[#This Row],[FECHA DE RADICADO ]],1)</f>
        <v>18</v>
      </c>
    </row>
    <row r="16244" spans="1:5" x14ac:dyDescent="0.25">
      <c r="A16244">
        <v>2003</v>
      </c>
      <c r="B16244" s="11">
        <v>42859</v>
      </c>
      <c r="C16244" s="12" t="s">
        <v>34</v>
      </c>
      <c r="D16244" s="12">
        <f>+MONTH(Tabla1[[#This Row],[FECHA DE RADICADO ]])</f>
        <v>5</v>
      </c>
      <c r="E16244">
        <f>+WEEKNUM(Tabla1[[#This Row],[FECHA DE RADICADO ]],1)</f>
        <v>18</v>
      </c>
    </row>
    <row r="16245" spans="1:5" x14ac:dyDescent="0.25">
      <c r="A16245">
        <v>2004</v>
      </c>
      <c r="B16245" s="11">
        <v>42859</v>
      </c>
      <c r="C16245" s="12" t="s">
        <v>34</v>
      </c>
      <c r="D16245" s="12">
        <f>+MONTH(Tabla1[[#This Row],[FECHA DE RADICADO ]])</f>
        <v>5</v>
      </c>
      <c r="E16245">
        <f>+WEEKNUM(Tabla1[[#This Row],[FECHA DE RADICADO ]],1)</f>
        <v>18</v>
      </c>
    </row>
    <row r="16246" spans="1:5" x14ac:dyDescent="0.25">
      <c r="A16246">
        <v>2005</v>
      </c>
      <c r="B16246" s="11">
        <v>42859</v>
      </c>
      <c r="C16246" s="12" t="s">
        <v>34</v>
      </c>
      <c r="D16246" s="12">
        <f>+MONTH(Tabla1[[#This Row],[FECHA DE RADICADO ]])</f>
        <v>5</v>
      </c>
      <c r="E16246">
        <f>+WEEKNUM(Tabla1[[#This Row],[FECHA DE RADICADO ]],1)</f>
        <v>18</v>
      </c>
    </row>
    <row r="16247" spans="1:5" x14ac:dyDescent="0.25">
      <c r="A16247">
        <v>2006</v>
      </c>
      <c r="B16247" s="11">
        <v>42859</v>
      </c>
      <c r="C16247" s="12" t="s">
        <v>34</v>
      </c>
      <c r="D16247" s="12">
        <f>+MONTH(Tabla1[[#This Row],[FECHA DE RADICADO ]])</f>
        <v>5</v>
      </c>
      <c r="E16247">
        <f>+WEEKNUM(Tabla1[[#This Row],[FECHA DE RADICADO ]],1)</f>
        <v>18</v>
      </c>
    </row>
    <row r="16248" spans="1:5" x14ac:dyDescent="0.25">
      <c r="A16248">
        <v>2007</v>
      </c>
      <c r="B16248" s="11">
        <v>42859</v>
      </c>
      <c r="C16248" s="12" t="s">
        <v>34</v>
      </c>
      <c r="D16248" s="12">
        <f>+MONTH(Tabla1[[#This Row],[FECHA DE RADICADO ]])</f>
        <v>5</v>
      </c>
      <c r="E16248">
        <f>+WEEKNUM(Tabla1[[#This Row],[FECHA DE RADICADO ]],1)</f>
        <v>18</v>
      </c>
    </row>
    <row r="16249" spans="1:5" x14ac:dyDescent="0.25">
      <c r="A16249">
        <v>2008</v>
      </c>
      <c r="B16249" s="11">
        <v>42859</v>
      </c>
      <c r="C16249" s="12" t="s">
        <v>34</v>
      </c>
      <c r="D16249" s="12">
        <f>+MONTH(Tabla1[[#This Row],[FECHA DE RADICADO ]])</f>
        <v>5</v>
      </c>
      <c r="E16249">
        <f>+WEEKNUM(Tabla1[[#This Row],[FECHA DE RADICADO ]],1)</f>
        <v>18</v>
      </c>
    </row>
    <row r="16250" spans="1:5" x14ac:dyDescent="0.25">
      <c r="A16250">
        <v>2009</v>
      </c>
      <c r="B16250" s="11">
        <v>42859</v>
      </c>
      <c r="C16250" s="12" t="s">
        <v>34</v>
      </c>
      <c r="D16250" s="12">
        <f>+MONTH(Tabla1[[#This Row],[FECHA DE RADICADO ]])</f>
        <v>5</v>
      </c>
      <c r="E16250">
        <f>+WEEKNUM(Tabla1[[#This Row],[FECHA DE RADICADO ]],1)</f>
        <v>18</v>
      </c>
    </row>
    <row r="16251" spans="1:5" x14ac:dyDescent="0.25">
      <c r="A16251">
        <v>2010</v>
      </c>
      <c r="B16251" s="11">
        <v>42859</v>
      </c>
      <c r="C16251" s="12" t="s">
        <v>34</v>
      </c>
      <c r="D16251" s="12">
        <f>+MONTH(Tabla1[[#This Row],[FECHA DE RADICADO ]])</f>
        <v>5</v>
      </c>
      <c r="E16251">
        <f>+WEEKNUM(Tabla1[[#This Row],[FECHA DE RADICADO ]],1)</f>
        <v>18</v>
      </c>
    </row>
    <row r="16252" spans="1:5" x14ac:dyDescent="0.25">
      <c r="A16252">
        <v>2011</v>
      </c>
      <c r="B16252" s="11">
        <v>42859</v>
      </c>
      <c r="C16252" s="12" t="s">
        <v>34</v>
      </c>
      <c r="D16252" s="12">
        <f>+MONTH(Tabla1[[#This Row],[FECHA DE RADICADO ]])</f>
        <v>5</v>
      </c>
      <c r="E16252">
        <f>+WEEKNUM(Tabla1[[#This Row],[FECHA DE RADICADO ]],1)</f>
        <v>18</v>
      </c>
    </row>
    <row r="16253" spans="1:5" x14ac:dyDescent="0.25">
      <c r="A16253">
        <v>2012</v>
      </c>
      <c r="B16253" s="11">
        <v>42859</v>
      </c>
      <c r="C16253" s="12" t="s">
        <v>34</v>
      </c>
      <c r="D16253" s="12">
        <f>+MONTH(Tabla1[[#This Row],[FECHA DE RADICADO ]])</f>
        <v>5</v>
      </c>
      <c r="E16253">
        <f>+WEEKNUM(Tabla1[[#This Row],[FECHA DE RADICADO ]],1)</f>
        <v>18</v>
      </c>
    </row>
    <row r="16254" spans="1:5" x14ac:dyDescent="0.25">
      <c r="A16254">
        <v>2023</v>
      </c>
      <c r="B16254" s="11">
        <v>42859</v>
      </c>
      <c r="C16254" s="12" t="s">
        <v>34</v>
      </c>
      <c r="D16254" s="12">
        <f>+MONTH(Tabla1[[#This Row],[FECHA DE RADICADO ]])</f>
        <v>5</v>
      </c>
      <c r="E16254">
        <f>+WEEKNUM(Tabla1[[#This Row],[FECHA DE RADICADO ]],1)</f>
        <v>18</v>
      </c>
    </row>
    <row r="16255" spans="1:5" x14ac:dyDescent="0.25">
      <c r="A16255">
        <v>2024</v>
      </c>
      <c r="B16255" s="11">
        <v>42859</v>
      </c>
      <c r="C16255" s="12" t="s">
        <v>34</v>
      </c>
      <c r="D16255" s="12">
        <f>+MONTH(Tabla1[[#This Row],[FECHA DE RADICADO ]])</f>
        <v>5</v>
      </c>
      <c r="E16255">
        <f>+WEEKNUM(Tabla1[[#This Row],[FECHA DE RADICADO ]],1)</f>
        <v>18</v>
      </c>
    </row>
    <row r="16256" spans="1:5" x14ac:dyDescent="0.25">
      <c r="A16256">
        <v>2025</v>
      </c>
      <c r="B16256" s="11">
        <v>42859</v>
      </c>
      <c r="C16256" s="12" t="s">
        <v>34</v>
      </c>
      <c r="D16256" s="12">
        <f>+MONTH(Tabla1[[#This Row],[FECHA DE RADICADO ]])</f>
        <v>5</v>
      </c>
      <c r="E16256">
        <f>+WEEKNUM(Tabla1[[#This Row],[FECHA DE RADICADO ]],1)</f>
        <v>18</v>
      </c>
    </row>
    <row r="16257" spans="1:5" x14ac:dyDescent="0.25">
      <c r="A16257">
        <v>2026</v>
      </c>
      <c r="B16257" s="11">
        <v>42859</v>
      </c>
      <c r="C16257" s="12" t="s">
        <v>34</v>
      </c>
      <c r="D16257" s="12">
        <f>+MONTH(Tabla1[[#This Row],[FECHA DE RADICADO ]])</f>
        <v>5</v>
      </c>
      <c r="E16257">
        <f>+WEEKNUM(Tabla1[[#This Row],[FECHA DE RADICADO ]],1)</f>
        <v>18</v>
      </c>
    </row>
    <row r="16258" spans="1:5" x14ac:dyDescent="0.25">
      <c r="A16258">
        <v>2027</v>
      </c>
      <c r="B16258" s="11">
        <v>42859</v>
      </c>
      <c r="C16258" s="12" t="s">
        <v>34</v>
      </c>
      <c r="D16258" s="12">
        <f>+MONTH(Tabla1[[#This Row],[FECHA DE RADICADO ]])</f>
        <v>5</v>
      </c>
      <c r="E16258">
        <f>+WEEKNUM(Tabla1[[#This Row],[FECHA DE RADICADO ]],1)</f>
        <v>18</v>
      </c>
    </row>
    <row r="16259" spans="1:5" x14ac:dyDescent="0.25">
      <c r="A16259">
        <v>2028</v>
      </c>
      <c r="B16259" s="11">
        <v>42859</v>
      </c>
      <c r="C16259" s="12" t="s">
        <v>34</v>
      </c>
      <c r="D16259" s="12">
        <f>+MONTH(Tabla1[[#This Row],[FECHA DE RADICADO ]])</f>
        <v>5</v>
      </c>
      <c r="E16259">
        <f>+WEEKNUM(Tabla1[[#This Row],[FECHA DE RADICADO ]],1)</f>
        <v>18</v>
      </c>
    </row>
    <row r="16260" spans="1:5" x14ac:dyDescent="0.25">
      <c r="A16260">
        <v>2029</v>
      </c>
      <c r="B16260" s="11">
        <v>42859</v>
      </c>
      <c r="C16260" s="12" t="s">
        <v>34</v>
      </c>
      <c r="D16260" s="12">
        <f>+MONTH(Tabla1[[#This Row],[FECHA DE RADICADO ]])</f>
        <v>5</v>
      </c>
      <c r="E16260">
        <f>+WEEKNUM(Tabla1[[#This Row],[FECHA DE RADICADO ]],1)</f>
        <v>18</v>
      </c>
    </row>
    <row r="16261" spans="1:5" x14ac:dyDescent="0.25">
      <c r="A16261">
        <v>2030</v>
      </c>
      <c r="B16261" s="11">
        <v>42859</v>
      </c>
      <c r="C16261" s="12" t="s">
        <v>34</v>
      </c>
      <c r="D16261" s="12">
        <f>+MONTH(Tabla1[[#This Row],[FECHA DE RADICADO ]])</f>
        <v>5</v>
      </c>
      <c r="E16261">
        <f>+WEEKNUM(Tabla1[[#This Row],[FECHA DE RADICADO ]],1)</f>
        <v>18</v>
      </c>
    </row>
    <row r="16262" spans="1:5" x14ac:dyDescent="0.25">
      <c r="A16262">
        <v>2031</v>
      </c>
      <c r="B16262" s="11">
        <v>42859</v>
      </c>
      <c r="C16262" s="12" t="s">
        <v>34</v>
      </c>
      <c r="D16262" s="12">
        <f>+MONTH(Tabla1[[#This Row],[FECHA DE RADICADO ]])</f>
        <v>5</v>
      </c>
      <c r="E16262">
        <f>+WEEKNUM(Tabla1[[#This Row],[FECHA DE RADICADO ]],1)</f>
        <v>18</v>
      </c>
    </row>
    <row r="16263" spans="1:5" x14ac:dyDescent="0.25">
      <c r="A16263">
        <v>2032</v>
      </c>
      <c r="B16263" s="11">
        <v>42859</v>
      </c>
      <c r="C16263" s="12" t="s">
        <v>34</v>
      </c>
      <c r="D16263" s="12">
        <f>+MONTH(Tabla1[[#This Row],[FECHA DE RADICADO ]])</f>
        <v>5</v>
      </c>
      <c r="E16263">
        <f>+WEEKNUM(Tabla1[[#This Row],[FECHA DE RADICADO ]],1)</f>
        <v>18</v>
      </c>
    </row>
    <row r="16264" spans="1:5" x14ac:dyDescent="0.25">
      <c r="A16264">
        <v>2033</v>
      </c>
      <c r="B16264" s="11">
        <v>42859</v>
      </c>
      <c r="C16264" s="12" t="s">
        <v>34</v>
      </c>
      <c r="D16264" s="12">
        <f>+MONTH(Tabla1[[#This Row],[FECHA DE RADICADO ]])</f>
        <v>5</v>
      </c>
      <c r="E16264">
        <f>+WEEKNUM(Tabla1[[#This Row],[FECHA DE RADICADO ]],1)</f>
        <v>18</v>
      </c>
    </row>
    <row r="16265" spans="1:5" x14ac:dyDescent="0.25">
      <c r="A16265">
        <v>2034</v>
      </c>
      <c r="B16265" s="11">
        <v>42859</v>
      </c>
      <c r="C16265" s="12" t="s">
        <v>34</v>
      </c>
      <c r="D16265" s="12">
        <f>+MONTH(Tabla1[[#This Row],[FECHA DE RADICADO ]])</f>
        <v>5</v>
      </c>
      <c r="E16265">
        <f>+WEEKNUM(Tabla1[[#This Row],[FECHA DE RADICADO ]],1)</f>
        <v>18</v>
      </c>
    </row>
    <row r="16266" spans="1:5" x14ac:dyDescent="0.25">
      <c r="A16266">
        <v>2035</v>
      </c>
      <c r="B16266" s="11">
        <v>42859</v>
      </c>
      <c r="C16266" s="12" t="s">
        <v>34</v>
      </c>
      <c r="D16266" s="12">
        <f>+MONTH(Tabla1[[#This Row],[FECHA DE RADICADO ]])</f>
        <v>5</v>
      </c>
      <c r="E16266">
        <f>+WEEKNUM(Tabla1[[#This Row],[FECHA DE RADICADO ]],1)</f>
        <v>18</v>
      </c>
    </row>
    <row r="16267" spans="1:5" x14ac:dyDescent="0.25">
      <c r="A16267">
        <v>2036</v>
      </c>
      <c r="B16267" s="11">
        <v>42859</v>
      </c>
      <c r="C16267" s="12" t="s">
        <v>34</v>
      </c>
      <c r="D16267" s="12">
        <f>+MONTH(Tabla1[[#This Row],[FECHA DE RADICADO ]])</f>
        <v>5</v>
      </c>
      <c r="E16267">
        <f>+WEEKNUM(Tabla1[[#This Row],[FECHA DE RADICADO ]],1)</f>
        <v>18</v>
      </c>
    </row>
    <row r="16268" spans="1:5" x14ac:dyDescent="0.25">
      <c r="A16268">
        <v>2037</v>
      </c>
      <c r="B16268" s="11">
        <v>42859</v>
      </c>
      <c r="C16268" s="12" t="s">
        <v>34</v>
      </c>
      <c r="D16268" s="12">
        <f>+MONTH(Tabla1[[#This Row],[FECHA DE RADICADO ]])</f>
        <v>5</v>
      </c>
      <c r="E16268">
        <f>+WEEKNUM(Tabla1[[#This Row],[FECHA DE RADICADO ]],1)</f>
        <v>18</v>
      </c>
    </row>
    <row r="16269" spans="1:5" x14ac:dyDescent="0.25">
      <c r="A16269">
        <v>2038</v>
      </c>
      <c r="B16269" s="11">
        <v>42859</v>
      </c>
      <c r="C16269" s="12" t="s">
        <v>34</v>
      </c>
      <c r="D16269" s="12">
        <f>+MONTH(Tabla1[[#This Row],[FECHA DE RADICADO ]])</f>
        <v>5</v>
      </c>
      <c r="E16269">
        <f>+WEEKNUM(Tabla1[[#This Row],[FECHA DE RADICADO ]],1)</f>
        <v>18</v>
      </c>
    </row>
    <row r="16270" spans="1:5" x14ac:dyDescent="0.25">
      <c r="A16270">
        <v>2039</v>
      </c>
      <c r="B16270" s="11">
        <v>42859</v>
      </c>
      <c r="C16270" s="12" t="s">
        <v>34</v>
      </c>
      <c r="D16270" s="12">
        <f>+MONTH(Tabla1[[#This Row],[FECHA DE RADICADO ]])</f>
        <v>5</v>
      </c>
      <c r="E16270">
        <f>+WEEKNUM(Tabla1[[#This Row],[FECHA DE RADICADO ]],1)</f>
        <v>18</v>
      </c>
    </row>
    <row r="16271" spans="1:5" x14ac:dyDescent="0.25">
      <c r="A16271">
        <v>2040</v>
      </c>
      <c r="B16271" s="11">
        <v>42859</v>
      </c>
      <c r="C16271" s="12" t="s">
        <v>34</v>
      </c>
      <c r="D16271" s="12">
        <f>+MONTH(Tabla1[[#This Row],[FECHA DE RADICADO ]])</f>
        <v>5</v>
      </c>
      <c r="E16271">
        <f>+WEEKNUM(Tabla1[[#This Row],[FECHA DE RADICADO ]],1)</f>
        <v>18</v>
      </c>
    </row>
    <row r="16272" spans="1:5" x14ac:dyDescent="0.25">
      <c r="A16272">
        <v>2041</v>
      </c>
      <c r="B16272" s="11">
        <v>42859</v>
      </c>
      <c r="C16272" s="12" t="s">
        <v>34</v>
      </c>
      <c r="D16272" s="12">
        <f>+MONTH(Tabla1[[#This Row],[FECHA DE RADICADO ]])</f>
        <v>5</v>
      </c>
      <c r="E16272">
        <f>+WEEKNUM(Tabla1[[#This Row],[FECHA DE RADICADO ]],1)</f>
        <v>18</v>
      </c>
    </row>
    <row r="16273" spans="1:5" x14ac:dyDescent="0.25">
      <c r="A16273">
        <v>2042</v>
      </c>
      <c r="B16273" s="11">
        <v>42859</v>
      </c>
      <c r="C16273" s="12" t="s">
        <v>34</v>
      </c>
      <c r="D16273" s="12">
        <f>+MONTH(Tabla1[[#This Row],[FECHA DE RADICADO ]])</f>
        <v>5</v>
      </c>
      <c r="E16273">
        <f>+WEEKNUM(Tabla1[[#This Row],[FECHA DE RADICADO ]],1)</f>
        <v>18</v>
      </c>
    </row>
    <row r="16274" spans="1:5" x14ac:dyDescent="0.25">
      <c r="A16274">
        <v>2043</v>
      </c>
      <c r="B16274" s="11">
        <v>42859</v>
      </c>
      <c r="C16274" s="12" t="s">
        <v>34</v>
      </c>
      <c r="D16274" s="12">
        <f>+MONTH(Tabla1[[#This Row],[FECHA DE RADICADO ]])</f>
        <v>5</v>
      </c>
      <c r="E16274">
        <f>+WEEKNUM(Tabla1[[#This Row],[FECHA DE RADICADO ]],1)</f>
        <v>18</v>
      </c>
    </row>
    <row r="16275" spans="1:5" x14ac:dyDescent="0.25">
      <c r="A16275">
        <v>2044</v>
      </c>
      <c r="B16275" s="11">
        <v>42859</v>
      </c>
      <c r="C16275" s="12" t="s">
        <v>34</v>
      </c>
      <c r="D16275" s="12">
        <f>+MONTH(Tabla1[[#This Row],[FECHA DE RADICADO ]])</f>
        <v>5</v>
      </c>
      <c r="E16275">
        <f>+WEEKNUM(Tabla1[[#This Row],[FECHA DE RADICADO ]],1)</f>
        <v>18</v>
      </c>
    </row>
    <row r="16276" spans="1:5" x14ac:dyDescent="0.25">
      <c r="A16276">
        <v>2045</v>
      </c>
      <c r="B16276" s="11">
        <v>42859</v>
      </c>
      <c r="C16276" s="12" t="s">
        <v>34</v>
      </c>
      <c r="D16276" s="12">
        <f>+MONTH(Tabla1[[#This Row],[FECHA DE RADICADO ]])</f>
        <v>5</v>
      </c>
      <c r="E16276">
        <f>+WEEKNUM(Tabla1[[#This Row],[FECHA DE RADICADO ]],1)</f>
        <v>18</v>
      </c>
    </row>
    <row r="16277" spans="1:5" x14ac:dyDescent="0.25">
      <c r="A16277">
        <v>2057</v>
      </c>
      <c r="B16277" s="11">
        <v>42859</v>
      </c>
      <c r="C16277" s="12" t="s">
        <v>34</v>
      </c>
      <c r="D16277" s="12">
        <f>+MONTH(Tabla1[[#This Row],[FECHA DE RADICADO ]])</f>
        <v>5</v>
      </c>
      <c r="E16277">
        <f>+WEEKNUM(Tabla1[[#This Row],[FECHA DE RADICADO ]],1)</f>
        <v>18</v>
      </c>
    </row>
    <row r="16278" spans="1:5" x14ac:dyDescent="0.25">
      <c r="A16278">
        <v>2058</v>
      </c>
      <c r="B16278" s="11">
        <v>42859</v>
      </c>
      <c r="C16278" s="12" t="s">
        <v>34</v>
      </c>
      <c r="D16278" s="12">
        <f>+MONTH(Tabla1[[#This Row],[FECHA DE RADICADO ]])</f>
        <v>5</v>
      </c>
      <c r="E16278">
        <f>+WEEKNUM(Tabla1[[#This Row],[FECHA DE RADICADO ]],1)</f>
        <v>18</v>
      </c>
    </row>
    <row r="16279" spans="1:5" x14ac:dyDescent="0.25">
      <c r="A16279">
        <v>2059</v>
      </c>
      <c r="B16279" s="11">
        <v>42859</v>
      </c>
      <c r="C16279" s="12" t="s">
        <v>34</v>
      </c>
      <c r="D16279" s="12">
        <f>+MONTH(Tabla1[[#This Row],[FECHA DE RADICADO ]])</f>
        <v>5</v>
      </c>
      <c r="E16279">
        <f>+WEEKNUM(Tabla1[[#This Row],[FECHA DE RADICADO ]],1)</f>
        <v>18</v>
      </c>
    </row>
    <row r="16280" spans="1:5" x14ac:dyDescent="0.25">
      <c r="A16280">
        <v>2060</v>
      </c>
      <c r="B16280" s="11">
        <v>42859</v>
      </c>
      <c r="C16280" s="12" t="s">
        <v>34</v>
      </c>
      <c r="D16280" s="12">
        <f>+MONTH(Tabla1[[#This Row],[FECHA DE RADICADO ]])</f>
        <v>5</v>
      </c>
      <c r="E16280">
        <f>+WEEKNUM(Tabla1[[#This Row],[FECHA DE RADICADO ]],1)</f>
        <v>18</v>
      </c>
    </row>
    <row r="16281" spans="1:5" x14ac:dyDescent="0.25">
      <c r="A16281">
        <v>2061</v>
      </c>
      <c r="B16281" s="11">
        <v>42859</v>
      </c>
      <c r="C16281" s="12" t="s">
        <v>34</v>
      </c>
      <c r="D16281" s="12">
        <f>+MONTH(Tabla1[[#This Row],[FECHA DE RADICADO ]])</f>
        <v>5</v>
      </c>
      <c r="E16281">
        <f>+WEEKNUM(Tabla1[[#This Row],[FECHA DE RADICADO ]],1)</f>
        <v>18</v>
      </c>
    </row>
    <row r="16282" spans="1:5" x14ac:dyDescent="0.25">
      <c r="A16282">
        <v>2062</v>
      </c>
      <c r="B16282" s="11">
        <v>42859</v>
      </c>
      <c r="C16282" s="12" t="s">
        <v>34</v>
      </c>
      <c r="D16282" s="12">
        <f>+MONTH(Tabla1[[#This Row],[FECHA DE RADICADO ]])</f>
        <v>5</v>
      </c>
      <c r="E16282">
        <f>+WEEKNUM(Tabla1[[#This Row],[FECHA DE RADICADO ]],1)</f>
        <v>18</v>
      </c>
    </row>
    <row r="16283" spans="1:5" x14ac:dyDescent="0.25">
      <c r="A16283">
        <v>2063</v>
      </c>
      <c r="B16283" s="11">
        <v>42859</v>
      </c>
      <c r="C16283" s="12" t="s">
        <v>34</v>
      </c>
      <c r="D16283" s="12">
        <f>+MONTH(Tabla1[[#This Row],[FECHA DE RADICADO ]])</f>
        <v>5</v>
      </c>
      <c r="E16283">
        <f>+WEEKNUM(Tabla1[[#This Row],[FECHA DE RADICADO ]],1)</f>
        <v>18</v>
      </c>
    </row>
    <row r="16284" spans="1:5" x14ac:dyDescent="0.25">
      <c r="A16284">
        <v>2064</v>
      </c>
      <c r="B16284" s="11">
        <v>42859</v>
      </c>
      <c r="C16284" s="12" t="s">
        <v>34</v>
      </c>
      <c r="D16284" s="12">
        <f>+MONTH(Tabla1[[#This Row],[FECHA DE RADICADO ]])</f>
        <v>5</v>
      </c>
      <c r="E16284">
        <f>+WEEKNUM(Tabla1[[#This Row],[FECHA DE RADICADO ]],1)</f>
        <v>18</v>
      </c>
    </row>
    <row r="16285" spans="1:5" x14ac:dyDescent="0.25">
      <c r="A16285">
        <v>2065</v>
      </c>
      <c r="B16285" s="11">
        <v>42859</v>
      </c>
      <c r="C16285" s="12" t="s">
        <v>34</v>
      </c>
      <c r="D16285" s="12">
        <f>+MONTH(Tabla1[[#This Row],[FECHA DE RADICADO ]])</f>
        <v>5</v>
      </c>
      <c r="E16285">
        <f>+WEEKNUM(Tabla1[[#This Row],[FECHA DE RADICADO ]],1)</f>
        <v>18</v>
      </c>
    </row>
    <row r="16286" spans="1:5" x14ac:dyDescent="0.25">
      <c r="A16286">
        <v>2066</v>
      </c>
      <c r="B16286" s="11">
        <v>42859</v>
      </c>
      <c r="C16286" s="12" t="s">
        <v>34</v>
      </c>
      <c r="D16286" s="12">
        <f>+MONTH(Tabla1[[#This Row],[FECHA DE RADICADO ]])</f>
        <v>5</v>
      </c>
      <c r="E16286">
        <f>+WEEKNUM(Tabla1[[#This Row],[FECHA DE RADICADO ]],1)</f>
        <v>18</v>
      </c>
    </row>
    <row r="16287" spans="1:5" x14ac:dyDescent="0.25">
      <c r="A16287">
        <v>2067</v>
      </c>
      <c r="B16287" s="11">
        <v>42859</v>
      </c>
      <c r="C16287" s="12" t="s">
        <v>34</v>
      </c>
      <c r="D16287" s="12">
        <f>+MONTH(Tabla1[[#This Row],[FECHA DE RADICADO ]])</f>
        <v>5</v>
      </c>
      <c r="E16287">
        <f>+WEEKNUM(Tabla1[[#This Row],[FECHA DE RADICADO ]],1)</f>
        <v>18</v>
      </c>
    </row>
    <row r="16288" spans="1:5" x14ac:dyDescent="0.25">
      <c r="A16288">
        <v>2068</v>
      </c>
      <c r="B16288" s="11">
        <v>42859</v>
      </c>
      <c r="C16288" s="12" t="s">
        <v>34</v>
      </c>
      <c r="D16288" s="12">
        <f>+MONTH(Tabla1[[#This Row],[FECHA DE RADICADO ]])</f>
        <v>5</v>
      </c>
      <c r="E16288">
        <f>+WEEKNUM(Tabla1[[#This Row],[FECHA DE RADICADO ]],1)</f>
        <v>18</v>
      </c>
    </row>
    <row r="16289" spans="1:5" x14ac:dyDescent="0.25">
      <c r="A16289">
        <v>2069</v>
      </c>
      <c r="B16289" s="11">
        <v>42859</v>
      </c>
      <c r="C16289" s="12" t="s">
        <v>34</v>
      </c>
      <c r="D16289" s="12">
        <f>+MONTH(Tabla1[[#This Row],[FECHA DE RADICADO ]])</f>
        <v>5</v>
      </c>
      <c r="E16289">
        <f>+WEEKNUM(Tabla1[[#This Row],[FECHA DE RADICADO ]],1)</f>
        <v>18</v>
      </c>
    </row>
    <row r="16290" spans="1:5" x14ac:dyDescent="0.25">
      <c r="A16290">
        <v>2070</v>
      </c>
      <c r="B16290" s="11">
        <v>42859</v>
      </c>
      <c r="C16290" s="12" t="s">
        <v>34</v>
      </c>
      <c r="D16290" s="12">
        <f>+MONTH(Tabla1[[#This Row],[FECHA DE RADICADO ]])</f>
        <v>5</v>
      </c>
      <c r="E16290">
        <f>+WEEKNUM(Tabla1[[#This Row],[FECHA DE RADICADO ]],1)</f>
        <v>18</v>
      </c>
    </row>
    <row r="16291" spans="1:5" x14ac:dyDescent="0.25">
      <c r="A16291">
        <v>2071</v>
      </c>
      <c r="B16291" s="11">
        <v>42859</v>
      </c>
      <c r="C16291" s="12" t="s">
        <v>34</v>
      </c>
      <c r="D16291" s="12">
        <f>+MONTH(Tabla1[[#This Row],[FECHA DE RADICADO ]])</f>
        <v>5</v>
      </c>
      <c r="E16291">
        <f>+WEEKNUM(Tabla1[[#This Row],[FECHA DE RADICADO ]],1)</f>
        <v>18</v>
      </c>
    </row>
    <row r="16292" spans="1:5" x14ac:dyDescent="0.25">
      <c r="A16292">
        <v>2072</v>
      </c>
      <c r="B16292" s="11">
        <v>42859</v>
      </c>
      <c r="C16292" s="12" t="s">
        <v>34</v>
      </c>
      <c r="D16292" s="12">
        <f>+MONTH(Tabla1[[#This Row],[FECHA DE RADICADO ]])</f>
        <v>5</v>
      </c>
      <c r="E16292">
        <f>+WEEKNUM(Tabla1[[#This Row],[FECHA DE RADICADO ]],1)</f>
        <v>18</v>
      </c>
    </row>
    <row r="16293" spans="1:5" x14ac:dyDescent="0.25">
      <c r="A16293">
        <v>2073</v>
      </c>
      <c r="B16293" s="11">
        <v>42859</v>
      </c>
      <c r="C16293" s="12" t="s">
        <v>34</v>
      </c>
      <c r="D16293" s="12">
        <f>+MONTH(Tabla1[[#This Row],[FECHA DE RADICADO ]])</f>
        <v>5</v>
      </c>
      <c r="E16293">
        <f>+WEEKNUM(Tabla1[[#This Row],[FECHA DE RADICADO ]],1)</f>
        <v>18</v>
      </c>
    </row>
    <row r="16294" spans="1:5" x14ac:dyDescent="0.25">
      <c r="A16294">
        <v>2074</v>
      </c>
      <c r="B16294" s="11">
        <v>42859</v>
      </c>
      <c r="C16294" s="12" t="s">
        <v>34</v>
      </c>
      <c r="D16294" s="12">
        <f>+MONTH(Tabla1[[#This Row],[FECHA DE RADICADO ]])</f>
        <v>5</v>
      </c>
      <c r="E16294">
        <f>+WEEKNUM(Tabla1[[#This Row],[FECHA DE RADICADO ]],1)</f>
        <v>18</v>
      </c>
    </row>
    <row r="16295" spans="1:5" x14ac:dyDescent="0.25">
      <c r="A16295">
        <v>2075</v>
      </c>
      <c r="B16295" s="11">
        <v>42859</v>
      </c>
      <c r="C16295" s="12" t="s">
        <v>34</v>
      </c>
      <c r="D16295" s="12">
        <f>+MONTH(Tabla1[[#This Row],[FECHA DE RADICADO ]])</f>
        <v>5</v>
      </c>
      <c r="E16295">
        <f>+WEEKNUM(Tabla1[[#This Row],[FECHA DE RADICADO ]],1)</f>
        <v>18</v>
      </c>
    </row>
    <row r="16296" spans="1:5" x14ac:dyDescent="0.25">
      <c r="A16296">
        <v>2076</v>
      </c>
      <c r="B16296" s="11">
        <v>42859</v>
      </c>
      <c r="C16296" s="12" t="s">
        <v>34</v>
      </c>
      <c r="D16296" s="12">
        <f>+MONTH(Tabla1[[#This Row],[FECHA DE RADICADO ]])</f>
        <v>5</v>
      </c>
      <c r="E16296">
        <f>+WEEKNUM(Tabla1[[#This Row],[FECHA DE RADICADO ]],1)</f>
        <v>18</v>
      </c>
    </row>
    <row r="16297" spans="1:5" x14ac:dyDescent="0.25">
      <c r="A16297">
        <v>2077</v>
      </c>
      <c r="B16297" s="11">
        <v>42859</v>
      </c>
      <c r="C16297" s="12" t="s">
        <v>34</v>
      </c>
      <c r="D16297" s="12">
        <f>+MONTH(Tabla1[[#This Row],[FECHA DE RADICADO ]])</f>
        <v>5</v>
      </c>
      <c r="E16297">
        <f>+WEEKNUM(Tabla1[[#This Row],[FECHA DE RADICADO ]],1)</f>
        <v>18</v>
      </c>
    </row>
    <row r="16298" spans="1:5" x14ac:dyDescent="0.25">
      <c r="A16298">
        <v>2078</v>
      </c>
      <c r="B16298" s="11">
        <v>42859</v>
      </c>
      <c r="C16298" s="12" t="s">
        <v>34</v>
      </c>
      <c r="D16298" s="12">
        <f>+MONTH(Tabla1[[#This Row],[FECHA DE RADICADO ]])</f>
        <v>5</v>
      </c>
      <c r="E16298">
        <f>+WEEKNUM(Tabla1[[#This Row],[FECHA DE RADICADO ]],1)</f>
        <v>18</v>
      </c>
    </row>
    <row r="16299" spans="1:5" x14ac:dyDescent="0.25">
      <c r="A16299">
        <v>2079</v>
      </c>
      <c r="B16299" s="11">
        <v>42859</v>
      </c>
      <c r="C16299" s="12" t="s">
        <v>34</v>
      </c>
      <c r="D16299" s="12">
        <f>+MONTH(Tabla1[[#This Row],[FECHA DE RADICADO ]])</f>
        <v>5</v>
      </c>
      <c r="E16299">
        <f>+WEEKNUM(Tabla1[[#This Row],[FECHA DE RADICADO ]],1)</f>
        <v>18</v>
      </c>
    </row>
    <row r="16300" spans="1:5" x14ac:dyDescent="0.25">
      <c r="A16300">
        <v>3080</v>
      </c>
      <c r="B16300" s="11">
        <v>42860</v>
      </c>
      <c r="C16300" s="12" t="s">
        <v>34</v>
      </c>
      <c r="D16300" s="12">
        <f>+MONTH(Tabla1[[#This Row],[FECHA DE RADICADO ]])</f>
        <v>5</v>
      </c>
      <c r="E16300">
        <f>+WEEKNUM(Tabla1[[#This Row],[FECHA DE RADICADO ]],1)</f>
        <v>18</v>
      </c>
    </row>
    <row r="16301" spans="1:5" x14ac:dyDescent="0.25">
      <c r="A16301">
        <v>3081</v>
      </c>
      <c r="B16301" s="11">
        <v>42860</v>
      </c>
      <c r="C16301" s="12" t="s">
        <v>34</v>
      </c>
      <c r="D16301" s="12">
        <f>+MONTH(Tabla1[[#This Row],[FECHA DE RADICADO ]])</f>
        <v>5</v>
      </c>
      <c r="E16301">
        <f>+WEEKNUM(Tabla1[[#This Row],[FECHA DE RADICADO ]],1)</f>
        <v>18</v>
      </c>
    </row>
    <row r="16302" spans="1:5" x14ac:dyDescent="0.25">
      <c r="A16302">
        <v>3120</v>
      </c>
      <c r="B16302" s="11">
        <v>42860</v>
      </c>
      <c r="C16302" s="12" t="s">
        <v>34</v>
      </c>
      <c r="D16302" s="12">
        <f>+MONTH(Tabla1[[#This Row],[FECHA DE RADICADO ]])</f>
        <v>5</v>
      </c>
      <c r="E16302">
        <f>+WEEKNUM(Tabla1[[#This Row],[FECHA DE RADICADO ]],1)</f>
        <v>18</v>
      </c>
    </row>
    <row r="16303" spans="1:5" x14ac:dyDescent="0.25">
      <c r="A16303">
        <v>3121</v>
      </c>
      <c r="B16303" s="11">
        <v>42860</v>
      </c>
      <c r="C16303" s="12" t="s">
        <v>34</v>
      </c>
      <c r="D16303" s="12">
        <f>+MONTH(Tabla1[[#This Row],[FECHA DE RADICADO ]])</f>
        <v>5</v>
      </c>
      <c r="E16303">
        <f>+WEEKNUM(Tabla1[[#This Row],[FECHA DE RADICADO ]],1)</f>
        <v>18</v>
      </c>
    </row>
    <row r="16304" spans="1:5" x14ac:dyDescent="0.25">
      <c r="A16304">
        <v>5107</v>
      </c>
      <c r="B16304" s="11">
        <v>42863</v>
      </c>
      <c r="C16304" s="12" t="s">
        <v>34</v>
      </c>
      <c r="D16304" s="12">
        <f>+MONTH(Tabla1[[#This Row],[FECHA DE RADICADO ]])</f>
        <v>5</v>
      </c>
      <c r="E16304">
        <f>+WEEKNUM(Tabla1[[#This Row],[FECHA DE RADICADO ]],1)</f>
        <v>19</v>
      </c>
    </row>
    <row r="16305" spans="1:5" x14ac:dyDescent="0.25">
      <c r="A16305">
        <v>5892</v>
      </c>
      <c r="B16305" s="11">
        <v>42864</v>
      </c>
      <c r="C16305" s="12" t="s">
        <v>34</v>
      </c>
      <c r="D16305" s="12">
        <f>+MONTH(Tabla1[[#This Row],[FECHA DE RADICADO ]])</f>
        <v>5</v>
      </c>
      <c r="E16305">
        <f>+WEEKNUM(Tabla1[[#This Row],[FECHA DE RADICADO ]],1)</f>
        <v>19</v>
      </c>
    </row>
    <row r="16306" spans="1:5" x14ac:dyDescent="0.25">
      <c r="A16306">
        <v>5893</v>
      </c>
      <c r="B16306" s="11">
        <v>42864</v>
      </c>
      <c r="C16306" s="12" t="s">
        <v>34</v>
      </c>
      <c r="D16306" s="12">
        <f>+MONTH(Tabla1[[#This Row],[FECHA DE RADICADO ]])</f>
        <v>5</v>
      </c>
      <c r="E16306">
        <f>+WEEKNUM(Tabla1[[#This Row],[FECHA DE RADICADO ]],1)</f>
        <v>19</v>
      </c>
    </row>
    <row r="16307" spans="1:5" x14ac:dyDescent="0.25">
      <c r="A16307">
        <v>5894</v>
      </c>
      <c r="B16307" s="11">
        <v>42864</v>
      </c>
      <c r="C16307" s="12" t="s">
        <v>34</v>
      </c>
      <c r="D16307" s="12">
        <f>+MONTH(Tabla1[[#This Row],[FECHA DE RADICADO ]])</f>
        <v>5</v>
      </c>
      <c r="E16307">
        <f>+WEEKNUM(Tabla1[[#This Row],[FECHA DE RADICADO ]],1)</f>
        <v>19</v>
      </c>
    </row>
    <row r="16308" spans="1:5" x14ac:dyDescent="0.25">
      <c r="A16308">
        <v>5895</v>
      </c>
      <c r="B16308" s="11">
        <v>42864</v>
      </c>
      <c r="C16308" s="12" t="s">
        <v>34</v>
      </c>
      <c r="D16308" s="12">
        <f>+MONTH(Tabla1[[#This Row],[FECHA DE RADICADO ]])</f>
        <v>5</v>
      </c>
      <c r="E16308">
        <f>+WEEKNUM(Tabla1[[#This Row],[FECHA DE RADICADO ]],1)</f>
        <v>19</v>
      </c>
    </row>
    <row r="16309" spans="1:5" x14ac:dyDescent="0.25">
      <c r="A16309">
        <v>5896</v>
      </c>
      <c r="B16309" s="11">
        <v>42864</v>
      </c>
      <c r="C16309" s="12" t="s">
        <v>34</v>
      </c>
      <c r="D16309" s="12">
        <f>+MONTH(Tabla1[[#This Row],[FECHA DE RADICADO ]])</f>
        <v>5</v>
      </c>
      <c r="E16309">
        <f>+WEEKNUM(Tabla1[[#This Row],[FECHA DE RADICADO ]],1)</f>
        <v>19</v>
      </c>
    </row>
    <row r="16310" spans="1:5" x14ac:dyDescent="0.25">
      <c r="A16310">
        <v>5897</v>
      </c>
      <c r="B16310" s="11">
        <v>42864</v>
      </c>
      <c r="C16310" s="12" t="s">
        <v>34</v>
      </c>
      <c r="D16310" s="12">
        <f>+MONTH(Tabla1[[#This Row],[FECHA DE RADICADO ]])</f>
        <v>5</v>
      </c>
      <c r="E16310">
        <f>+WEEKNUM(Tabla1[[#This Row],[FECHA DE RADICADO ]],1)</f>
        <v>19</v>
      </c>
    </row>
    <row r="16311" spans="1:5" x14ac:dyDescent="0.25">
      <c r="A16311">
        <v>5898</v>
      </c>
      <c r="B16311" s="11">
        <v>42864</v>
      </c>
      <c r="C16311" s="12" t="s">
        <v>34</v>
      </c>
      <c r="D16311" s="12">
        <f>+MONTH(Tabla1[[#This Row],[FECHA DE RADICADO ]])</f>
        <v>5</v>
      </c>
      <c r="E16311">
        <f>+WEEKNUM(Tabla1[[#This Row],[FECHA DE RADICADO ]],1)</f>
        <v>19</v>
      </c>
    </row>
    <row r="16312" spans="1:5" x14ac:dyDescent="0.25">
      <c r="A16312">
        <v>5899</v>
      </c>
      <c r="B16312" s="11">
        <v>42864</v>
      </c>
      <c r="C16312" s="12" t="s">
        <v>34</v>
      </c>
      <c r="D16312" s="12">
        <f>+MONTH(Tabla1[[#This Row],[FECHA DE RADICADO ]])</f>
        <v>5</v>
      </c>
      <c r="E16312">
        <f>+WEEKNUM(Tabla1[[#This Row],[FECHA DE RADICADO ]],1)</f>
        <v>19</v>
      </c>
    </row>
    <row r="16313" spans="1:5" x14ac:dyDescent="0.25">
      <c r="A16313">
        <v>5913</v>
      </c>
      <c r="B16313" s="11">
        <v>42864</v>
      </c>
      <c r="C16313" s="12" t="s">
        <v>34</v>
      </c>
      <c r="D16313" s="12">
        <f>+MONTH(Tabla1[[#This Row],[FECHA DE RADICADO ]])</f>
        <v>5</v>
      </c>
      <c r="E16313">
        <f>+WEEKNUM(Tabla1[[#This Row],[FECHA DE RADICADO ]],1)</f>
        <v>19</v>
      </c>
    </row>
    <row r="16314" spans="1:5" x14ac:dyDescent="0.25">
      <c r="A16314">
        <v>5914</v>
      </c>
      <c r="B16314" s="11">
        <v>42864</v>
      </c>
      <c r="C16314" s="12" t="s">
        <v>34</v>
      </c>
      <c r="D16314" s="12">
        <f>+MONTH(Tabla1[[#This Row],[FECHA DE RADICADO ]])</f>
        <v>5</v>
      </c>
      <c r="E16314">
        <f>+WEEKNUM(Tabla1[[#This Row],[FECHA DE RADICADO ]],1)</f>
        <v>19</v>
      </c>
    </row>
    <row r="16315" spans="1:5" x14ac:dyDescent="0.25">
      <c r="A16315">
        <v>5915</v>
      </c>
      <c r="B16315" s="11">
        <v>42864</v>
      </c>
      <c r="C16315" s="12" t="s">
        <v>34</v>
      </c>
      <c r="D16315" s="12">
        <f>+MONTH(Tabla1[[#This Row],[FECHA DE RADICADO ]])</f>
        <v>5</v>
      </c>
      <c r="E16315">
        <f>+WEEKNUM(Tabla1[[#This Row],[FECHA DE RADICADO ]],1)</f>
        <v>19</v>
      </c>
    </row>
    <row r="16316" spans="1:5" x14ac:dyDescent="0.25">
      <c r="A16316">
        <v>5916</v>
      </c>
      <c r="B16316" s="11">
        <v>42864</v>
      </c>
      <c r="C16316" s="12" t="s">
        <v>34</v>
      </c>
      <c r="D16316" s="12">
        <f>+MONTH(Tabla1[[#This Row],[FECHA DE RADICADO ]])</f>
        <v>5</v>
      </c>
      <c r="E16316">
        <f>+WEEKNUM(Tabla1[[#This Row],[FECHA DE RADICADO ]],1)</f>
        <v>19</v>
      </c>
    </row>
    <row r="16317" spans="1:5" x14ac:dyDescent="0.25">
      <c r="A16317">
        <v>5917</v>
      </c>
      <c r="B16317" s="11">
        <v>42864</v>
      </c>
      <c r="C16317" s="12" t="s">
        <v>34</v>
      </c>
      <c r="D16317" s="12">
        <f>+MONTH(Tabla1[[#This Row],[FECHA DE RADICADO ]])</f>
        <v>5</v>
      </c>
      <c r="E16317">
        <f>+WEEKNUM(Tabla1[[#This Row],[FECHA DE RADICADO ]],1)</f>
        <v>19</v>
      </c>
    </row>
    <row r="16318" spans="1:5" x14ac:dyDescent="0.25">
      <c r="A16318">
        <v>5918</v>
      </c>
      <c r="B16318" s="11">
        <v>42864</v>
      </c>
      <c r="C16318" s="12" t="s">
        <v>34</v>
      </c>
      <c r="D16318" s="12">
        <f>+MONTH(Tabla1[[#This Row],[FECHA DE RADICADO ]])</f>
        <v>5</v>
      </c>
      <c r="E16318">
        <f>+WEEKNUM(Tabla1[[#This Row],[FECHA DE RADICADO ]],1)</f>
        <v>19</v>
      </c>
    </row>
    <row r="16319" spans="1:5" x14ac:dyDescent="0.25">
      <c r="A16319">
        <v>5919</v>
      </c>
      <c r="B16319" s="11">
        <v>42864</v>
      </c>
      <c r="C16319" s="12" t="s">
        <v>34</v>
      </c>
      <c r="D16319" s="12">
        <f>+MONTH(Tabla1[[#This Row],[FECHA DE RADICADO ]])</f>
        <v>5</v>
      </c>
      <c r="E16319">
        <f>+WEEKNUM(Tabla1[[#This Row],[FECHA DE RADICADO ]],1)</f>
        <v>19</v>
      </c>
    </row>
    <row r="16320" spans="1:5" x14ac:dyDescent="0.25">
      <c r="A16320">
        <v>5920</v>
      </c>
      <c r="B16320" s="11">
        <v>42864</v>
      </c>
      <c r="C16320" s="12" t="s">
        <v>34</v>
      </c>
      <c r="D16320" s="12">
        <f>+MONTH(Tabla1[[#This Row],[FECHA DE RADICADO ]])</f>
        <v>5</v>
      </c>
      <c r="E16320">
        <f>+WEEKNUM(Tabla1[[#This Row],[FECHA DE RADICADO ]],1)</f>
        <v>19</v>
      </c>
    </row>
    <row r="16321" spans="1:5" x14ac:dyDescent="0.25">
      <c r="A16321">
        <v>5935</v>
      </c>
      <c r="B16321" s="11">
        <v>42864</v>
      </c>
      <c r="C16321" s="12" t="s">
        <v>34</v>
      </c>
      <c r="D16321" s="12">
        <f>+MONTH(Tabla1[[#This Row],[FECHA DE RADICADO ]])</f>
        <v>5</v>
      </c>
      <c r="E16321">
        <f>+WEEKNUM(Tabla1[[#This Row],[FECHA DE RADICADO ]],1)</f>
        <v>19</v>
      </c>
    </row>
    <row r="16322" spans="1:5" x14ac:dyDescent="0.25">
      <c r="A16322">
        <v>5936</v>
      </c>
      <c r="B16322" s="11">
        <v>42864</v>
      </c>
      <c r="C16322" s="12" t="s">
        <v>34</v>
      </c>
      <c r="D16322" s="12">
        <f>+MONTH(Tabla1[[#This Row],[FECHA DE RADICADO ]])</f>
        <v>5</v>
      </c>
      <c r="E16322">
        <f>+WEEKNUM(Tabla1[[#This Row],[FECHA DE RADICADO ]],1)</f>
        <v>19</v>
      </c>
    </row>
    <row r="16323" spans="1:5" x14ac:dyDescent="0.25">
      <c r="A16323">
        <v>5937</v>
      </c>
      <c r="B16323" s="11">
        <v>42864</v>
      </c>
      <c r="C16323" s="12" t="s">
        <v>34</v>
      </c>
      <c r="D16323" s="12">
        <f>+MONTH(Tabla1[[#This Row],[FECHA DE RADICADO ]])</f>
        <v>5</v>
      </c>
      <c r="E16323">
        <f>+WEEKNUM(Tabla1[[#This Row],[FECHA DE RADICADO ]],1)</f>
        <v>19</v>
      </c>
    </row>
    <row r="16324" spans="1:5" x14ac:dyDescent="0.25">
      <c r="A16324">
        <v>5938</v>
      </c>
      <c r="B16324" s="11">
        <v>42864</v>
      </c>
      <c r="C16324" s="12" t="s">
        <v>34</v>
      </c>
      <c r="D16324" s="12">
        <f>+MONTH(Tabla1[[#This Row],[FECHA DE RADICADO ]])</f>
        <v>5</v>
      </c>
      <c r="E16324">
        <f>+WEEKNUM(Tabla1[[#This Row],[FECHA DE RADICADO ]],1)</f>
        <v>19</v>
      </c>
    </row>
    <row r="16325" spans="1:5" x14ac:dyDescent="0.25">
      <c r="A16325">
        <v>5939</v>
      </c>
      <c r="B16325" s="11">
        <v>42864</v>
      </c>
      <c r="C16325" s="12" t="s">
        <v>34</v>
      </c>
      <c r="D16325" s="12">
        <f>+MONTH(Tabla1[[#This Row],[FECHA DE RADICADO ]])</f>
        <v>5</v>
      </c>
      <c r="E16325">
        <f>+WEEKNUM(Tabla1[[#This Row],[FECHA DE RADICADO ]],1)</f>
        <v>19</v>
      </c>
    </row>
    <row r="16326" spans="1:5" x14ac:dyDescent="0.25">
      <c r="A16326">
        <v>5940</v>
      </c>
      <c r="B16326" s="11">
        <v>42864</v>
      </c>
      <c r="C16326" s="12" t="s">
        <v>34</v>
      </c>
      <c r="D16326" s="12">
        <f>+MONTH(Tabla1[[#This Row],[FECHA DE RADICADO ]])</f>
        <v>5</v>
      </c>
      <c r="E16326">
        <f>+WEEKNUM(Tabla1[[#This Row],[FECHA DE RADICADO ]],1)</f>
        <v>19</v>
      </c>
    </row>
    <row r="16327" spans="1:5" x14ac:dyDescent="0.25">
      <c r="A16327">
        <v>5941</v>
      </c>
      <c r="B16327" s="11">
        <v>42864</v>
      </c>
      <c r="C16327" s="12" t="s">
        <v>34</v>
      </c>
      <c r="D16327" s="12">
        <f>+MONTH(Tabla1[[#This Row],[FECHA DE RADICADO ]])</f>
        <v>5</v>
      </c>
      <c r="E16327">
        <f>+WEEKNUM(Tabla1[[#This Row],[FECHA DE RADICADO ]],1)</f>
        <v>19</v>
      </c>
    </row>
    <row r="16328" spans="1:5" x14ac:dyDescent="0.25">
      <c r="A16328">
        <v>5942</v>
      </c>
      <c r="B16328" s="11">
        <v>42864</v>
      </c>
      <c r="C16328" s="12" t="s">
        <v>34</v>
      </c>
      <c r="D16328" s="12">
        <f>+MONTH(Tabla1[[#This Row],[FECHA DE RADICADO ]])</f>
        <v>5</v>
      </c>
      <c r="E16328">
        <f>+WEEKNUM(Tabla1[[#This Row],[FECHA DE RADICADO ]],1)</f>
        <v>19</v>
      </c>
    </row>
    <row r="16329" spans="1:5" x14ac:dyDescent="0.25">
      <c r="A16329">
        <v>5956</v>
      </c>
      <c r="B16329" s="11">
        <v>42864</v>
      </c>
      <c r="C16329" s="12" t="s">
        <v>34</v>
      </c>
      <c r="D16329" s="12">
        <f>+MONTH(Tabla1[[#This Row],[FECHA DE RADICADO ]])</f>
        <v>5</v>
      </c>
      <c r="E16329">
        <f>+WEEKNUM(Tabla1[[#This Row],[FECHA DE RADICADO ]],1)</f>
        <v>19</v>
      </c>
    </row>
    <row r="16330" spans="1:5" x14ac:dyDescent="0.25">
      <c r="A16330">
        <v>5957</v>
      </c>
      <c r="B16330" s="11">
        <v>42864</v>
      </c>
      <c r="C16330" s="12" t="s">
        <v>34</v>
      </c>
      <c r="D16330" s="12">
        <f>+MONTH(Tabla1[[#This Row],[FECHA DE RADICADO ]])</f>
        <v>5</v>
      </c>
      <c r="E16330">
        <f>+WEEKNUM(Tabla1[[#This Row],[FECHA DE RADICADO ]],1)</f>
        <v>19</v>
      </c>
    </row>
    <row r="16331" spans="1:5" x14ac:dyDescent="0.25">
      <c r="A16331">
        <v>5958</v>
      </c>
      <c r="B16331" s="11">
        <v>42864</v>
      </c>
      <c r="C16331" s="12" t="s">
        <v>34</v>
      </c>
      <c r="D16331" s="12">
        <f>+MONTH(Tabla1[[#This Row],[FECHA DE RADICADO ]])</f>
        <v>5</v>
      </c>
      <c r="E16331">
        <f>+WEEKNUM(Tabla1[[#This Row],[FECHA DE RADICADO ]],1)</f>
        <v>19</v>
      </c>
    </row>
    <row r="16332" spans="1:5" x14ac:dyDescent="0.25">
      <c r="A16332">
        <v>5959</v>
      </c>
      <c r="B16332" s="11">
        <v>42864</v>
      </c>
      <c r="C16332" s="12" t="s">
        <v>34</v>
      </c>
      <c r="D16332" s="12">
        <f>+MONTH(Tabla1[[#This Row],[FECHA DE RADICADO ]])</f>
        <v>5</v>
      </c>
      <c r="E16332">
        <f>+WEEKNUM(Tabla1[[#This Row],[FECHA DE RADICADO ]],1)</f>
        <v>19</v>
      </c>
    </row>
    <row r="16333" spans="1:5" x14ac:dyDescent="0.25">
      <c r="A16333">
        <v>5960</v>
      </c>
      <c r="B16333" s="11">
        <v>42864</v>
      </c>
      <c r="C16333" s="12" t="s">
        <v>34</v>
      </c>
      <c r="D16333" s="12">
        <f>+MONTH(Tabla1[[#This Row],[FECHA DE RADICADO ]])</f>
        <v>5</v>
      </c>
      <c r="E16333">
        <f>+WEEKNUM(Tabla1[[#This Row],[FECHA DE RADICADO ]],1)</f>
        <v>19</v>
      </c>
    </row>
    <row r="16334" spans="1:5" x14ac:dyDescent="0.25">
      <c r="A16334">
        <v>5961</v>
      </c>
      <c r="B16334" s="11">
        <v>42864</v>
      </c>
      <c r="C16334" s="12" t="s">
        <v>34</v>
      </c>
      <c r="D16334" s="12">
        <f>+MONTH(Tabla1[[#This Row],[FECHA DE RADICADO ]])</f>
        <v>5</v>
      </c>
      <c r="E16334">
        <f>+WEEKNUM(Tabla1[[#This Row],[FECHA DE RADICADO ]],1)</f>
        <v>19</v>
      </c>
    </row>
    <row r="16335" spans="1:5" x14ac:dyDescent="0.25">
      <c r="A16335">
        <v>5962</v>
      </c>
      <c r="B16335" s="11">
        <v>42864</v>
      </c>
      <c r="C16335" s="12" t="s">
        <v>34</v>
      </c>
      <c r="D16335" s="12">
        <f>+MONTH(Tabla1[[#This Row],[FECHA DE RADICADO ]])</f>
        <v>5</v>
      </c>
      <c r="E16335">
        <f>+WEEKNUM(Tabla1[[#This Row],[FECHA DE RADICADO ]],1)</f>
        <v>19</v>
      </c>
    </row>
    <row r="16336" spans="1:5" x14ac:dyDescent="0.25">
      <c r="A16336">
        <v>6981</v>
      </c>
      <c r="B16336" s="11">
        <v>42865</v>
      </c>
      <c r="C16336" s="12" t="s">
        <v>34</v>
      </c>
      <c r="D16336" s="12">
        <f>+MONTH(Tabla1[[#This Row],[FECHA DE RADICADO ]])</f>
        <v>5</v>
      </c>
      <c r="E16336">
        <f>+WEEKNUM(Tabla1[[#This Row],[FECHA DE RADICADO ]],1)</f>
        <v>19</v>
      </c>
    </row>
    <row r="16337" spans="1:5" x14ac:dyDescent="0.25">
      <c r="A16337">
        <v>8109</v>
      </c>
      <c r="B16337" s="11">
        <v>42867</v>
      </c>
      <c r="C16337" s="12" t="s">
        <v>34</v>
      </c>
      <c r="D16337" s="12">
        <f>+MONTH(Tabla1[[#This Row],[FECHA DE RADICADO ]])</f>
        <v>5</v>
      </c>
      <c r="E16337">
        <f>+WEEKNUM(Tabla1[[#This Row],[FECHA DE RADICADO ]],1)</f>
        <v>19</v>
      </c>
    </row>
    <row r="16338" spans="1:5" x14ac:dyDescent="0.25">
      <c r="A16338">
        <v>8110</v>
      </c>
      <c r="B16338" s="11">
        <v>42867</v>
      </c>
      <c r="C16338" s="12" t="s">
        <v>34</v>
      </c>
      <c r="D16338" s="12">
        <f>+MONTH(Tabla1[[#This Row],[FECHA DE RADICADO ]])</f>
        <v>5</v>
      </c>
      <c r="E16338">
        <f>+WEEKNUM(Tabla1[[#This Row],[FECHA DE RADICADO ]],1)</f>
        <v>19</v>
      </c>
    </row>
    <row r="16339" spans="1:5" x14ac:dyDescent="0.25">
      <c r="A16339">
        <v>8111</v>
      </c>
      <c r="B16339" s="11">
        <v>42867</v>
      </c>
      <c r="C16339" s="12" t="s">
        <v>34</v>
      </c>
      <c r="D16339" s="12">
        <f>+MONTH(Tabla1[[#This Row],[FECHA DE RADICADO ]])</f>
        <v>5</v>
      </c>
      <c r="E16339">
        <f>+WEEKNUM(Tabla1[[#This Row],[FECHA DE RADICADO ]],1)</f>
        <v>19</v>
      </c>
    </row>
    <row r="16340" spans="1:5" x14ac:dyDescent="0.25">
      <c r="A16340">
        <v>8112</v>
      </c>
      <c r="B16340" s="11">
        <v>42867</v>
      </c>
      <c r="C16340" s="12" t="s">
        <v>34</v>
      </c>
      <c r="D16340" s="12">
        <f>+MONTH(Tabla1[[#This Row],[FECHA DE RADICADO ]])</f>
        <v>5</v>
      </c>
      <c r="E16340">
        <f>+WEEKNUM(Tabla1[[#This Row],[FECHA DE RADICADO ]],1)</f>
        <v>19</v>
      </c>
    </row>
    <row r="16341" spans="1:5" x14ac:dyDescent="0.25">
      <c r="A16341">
        <v>8113</v>
      </c>
      <c r="B16341" s="11">
        <v>42867</v>
      </c>
      <c r="C16341" s="12" t="s">
        <v>34</v>
      </c>
      <c r="D16341" s="12">
        <f>+MONTH(Tabla1[[#This Row],[FECHA DE RADICADO ]])</f>
        <v>5</v>
      </c>
      <c r="E16341">
        <f>+WEEKNUM(Tabla1[[#This Row],[FECHA DE RADICADO ]],1)</f>
        <v>19</v>
      </c>
    </row>
    <row r="16342" spans="1:5" x14ac:dyDescent="0.25">
      <c r="A16342">
        <v>8114</v>
      </c>
      <c r="B16342" s="11">
        <v>42867</v>
      </c>
      <c r="C16342" s="12" t="s">
        <v>34</v>
      </c>
      <c r="D16342" s="12">
        <f>+MONTH(Tabla1[[#This Row],[FECHA DE RADICADO ]])</f>
        <v>5</v>
      </c>
      <c r="E16342">
        <f>+WEEKNUM(Tabla1[[#This Row],[FECHA DE RADICADO ]],1)</f>
        <v>19</v>
      </c>
    </row>
    <row r="16343" spans="1:5" x14ac:dyDescent="0.25">
      <c r="A16343">
        <v>8115</v>
      </c>
      <c r="B16343" s="11">
        <v>42867</v>
      </c>
      <c r="C16343" s="12" t="s">
        <v>34</v>
      </c>
      <c r="D16343" s="12">
        <f>+MONTH(Tabla1[[#This Row],[FECHA DE RADICADO ]])</f>
        <v>5</v>
      </c>
      <c r="E16343">
        <f>+WEEKNUM(Tabla1[[#This Row],[FECHA DE RADICADO ]],1)</f>
        <v>19</v>
      </c>
    </row>
    <row r="16344" spans="1:5" x14ac:dyDescent="0.25">
      <c r="A16344">
        <v>8116</v>
      </c>
      <c r="B16344" s="11">
        <v>42867</v>
      </c>
      <c r="C16344" s="12" t="s">
        <v>34</v>
      </c>
      <c r="D16344" s="12">
        <f>+MONTH(Tabla1[[#This Row],[FECHA DE RADICADO ]])</f>
        <v>5</v>
      </c>
      <c r="E16344">
        <f>+WEEKNUM(Tabla1[[#This Row],[FECHA DE RADICADO ]],1)</f>
        <v>19</v>
      </c>
    </row>
    <row r="16345" spans="1:5" x14ac:dyDescent="0.25">
      <c r="A16345">
        <v>8124</v>
      </c>
      <c r="B16345" s="11">
        <v>42867</v>
      </c>
      <c r="C16345" s="12" t="s">
        <v>34</v>
      </c>
      <c r="D16345" s="12">
        <f>+MONTH(Tabla1[[#This Row],[FECHA DE RADICADO ]])</f>
        <v>5</v>
      </c>
      <c r="E16345">
        <f>+WEEKNUM(Tabla1[[#This Row],[FECHA DE RADICADO ]],1)</f>
        <v>19</v>
      </c>
    </row>
    <row r="16346" spans="1:5" x14ac:dyDescent="0.25">
      <c r="A16346">
        <v>8159</v>
      </c>
      <c r="B16346" s="11">
        <v>42867</v>
      </c>
      <c r="C16346" s="12" t="s">
        <v>34</v>
      </c>
      <c r="D16346" s="12">
        <f>+MONTH(Tabla1[[#This Row],[FECHA DE RADICADO ]])</f>
        <v>5</v>
      </c>
      <c r="E16346">
        <f>+WEEKNUM(Tabla1[[#This Row],[FECHA DE RADICADO ]],1)</f>
        <v>19</v>
      </c>
    </row>
    <row r="16347" spans="1:5" x14ac:dyDescent="0.25">
      <c r="A16347">
        <v>8160</v>
      </c>
      <c r="B16347" s="11">
        <v>42867</v>
      </c>
      <c r="C16347" s="12" t="s">
        <v>34</v>
      </c>
      <c r="D16347" s="12">
        <f>+MONTH(Tabla1[[#This Row],[FECHA DE RADICADO ]])</f>
        <v>5</v>
      </c>
      <c r="E16347">
        <f>+WEEKNUM(Tabla1[[#This Row],[FECHA DE RADICADO ]],1)</f>
        <v>19</v>
      </c>
    </row>
    <row r="16348" spans="1:5" x14ac:dyDescent="0.25">
      <c r="A16348">
        <v>8161</v>
      </c>
      <c r="B16348" s="11">
        <v>42867</v>
      </c>
      <c r="C16348" s="12" t="s">
        <v>34</v>
      </c>
      <c r="D16348" s="12">
        <f>+MONTH(Tabla1[[#This Row],[FECHA DE RADICADO ]])</f>
        <v>5</v>
      </c>
      <c r="E16348">
        <f>+WEEKNUM(Tabla1[[#This Row],[FECHA DE RADICADO ]],1)</f>
        <v>19</v>
      </c>
    </row>
    <row r="16349" spans="1:5" x14ac:dyDescent="0.25">
      <c r="A16349">
        <v>8162</v>
      </c>
      <c r="B16349" s="11">
        <v>42867</v>
      </c>
      <c r="C16349" s="12" t="s">
        <v>34</v>
      </c>
      <c r="D16349" s="12">
        <f>+MONTH(Tabla1[[#This Row],[FECHA DE RADICADO ]])</f>
        <v>5</v>
      </c>
      <c r="E16349">
        <f>+WEEKNUM(Tabla1[[#This Row],[FECHA DE RADICADO ]],1)</f>
        <v>19</v>
      </c>
    </row>
    <row r="16350" spans="1:5" x14ac:dyDescent="0.25">
      <c r="A16350">
        <v>8163</v>
      </c>
      <c r="B16350" s="11">
        <v>42867</v>
      </c>
      <c r="C16350" s="12" t="s">
        <v>34</v>
      </c>
      <c r="D16350" s="12">
        <f>+MONTH(Tabla1[[#This Row],[FECHA DE RADICADO ]])</f>
        <v>5</v>
      </c>
      <c r="E16350">
        <f>+WEEKNUM(Tabla1[[#This Row],[FECHA DE RADICADO ]],1)</f>
        <v>19</v>
      </c>
    </row>
    <row r="16351" spans="1:5" x14ac:dyDescent="0.25">
      <c r="A16351">
        <v>8164</v>
      </c>
      <c r="B16351" s="11">
        <v>42867</v>
      </c>
      <c r="C16351" s="12" t="s">
        <v>34</v>
      </c>
      <c r="D16351" s="12">
        <f>+MONTH(Tabla1[[#This Row],[FECHA DE RADICADO ]])</f>
        <v>5</v>
      </c>
      <c r="E16351">
        <f>+WEEKNUM(Tabla1[[#This Row],[FECHA DE RADICADO ]],1)</f>
        <v>19</v>
      </c>
    </row>
    <row r="16352" spans="1:5" x14ac:dyDescent="0.25">
      <c r="A16352">
        <v>8165</v>
      </c>
      <c r="B16352" s="11">
        <v>42867</v>
      </c>
      <c r="C16352" s="12" t="s">
        <v>34</v>
      </c>
      <c r="D16352" s="12">
        <f>+MONTH(Tabla1[[#This Row],[FECHA DE RADICADO ]])</f>
        <v>5</v>
      </c>
      <c r="E16352">
        <f>+WEEKNUM(Tabla1[[#This Row],[FECHA DE RADICADO ]],1)</f>
        <v>19</v>
      </c>
    </row>
    <row r="16353" spans="1:5" x14ac:dyDescent="0.25">
      <c r="A16353">
        <v>8166</v>
      </c>
      <c r="B16353" s="11">
        <v>42867</v>
      </c>
      <c r="C16353" s="12" t="s">
        <v>34</v>
      </c>
      <c r="D16353" s="12">
        <f>+MONTH(Tabla1[[#This Row],[FECHA DE RADICADO ]])</f>
        <v>5</v>
      </c>
      <c r="E16353">
        <f>+WEEKNUM(Tabla1[[#This Row],[FECHA DE RADICADO ]],1)</f>
        <v>19</v>
      </c>
    </row>
    <row r="16354" spans="1:5" x14ac:dyDescent="0.25">
      <c r="A16354">
        <v>8167</v>
      </c>
      <c r="B16354" s="11">
        <v>42867</v>
      </c>
      <c r="C16354" s="12" t="s">
        <v>34</v>
      </c>
      <c r="D16354" s="12">
        <f>+MONTH(Tabla1[[#This Row],[FECHA DE RADICADO ]])</f>
        <v>5</v>
      </c>
      <c r="E16354">
        <f>+WEEKNUM(Tabla1[[#This Row],[FECHA DE RADICADO ]],1)</f>
        <v>19</v>
      </c>
    </row>
    <row r="16355" spans="1:5" x14ac:dyDescent="0.25">
      <c r="A16355">
        <v>8171</v>
      </c>
      <c r="B16355" s="11">
        <v>42867</v>
      </c>
      <c r="C16355" s="12" t="s">
        <v>34</v>
      </c>
      <c r="D16355" s="12">
        <f>+MONTH(Tabla1[[#This Row],[FECHA DE RADICADO ]])</f>
        <v>5</v>
      </c>
      <c r="E16355">
        <f>+WEEKNUM(Tabla1[[#This Row],[FECHA DE RADICADO ]],1)</f>
        <v>19</v>
      </c>
    </row>
    <row r="16356" spans="1:5" x14ac:dyDescent="0.25">
      <c r="A16356">
        <v>8174</v>
      </c>
      <c r="B16356" s="11">
        <v>42867</v>
      </c>
      <c r="C16356" s="12" t="s">
        <v>34</v>
      </c>
      <c r="D16356" s="12">
        <f>+MONTH(Tabla1[[#This Row],[FECHA DE RADICADO ]])</f>
        <v>5</v>
      </c>
      <c r="E16356">
        <f>+WEEKNUM(Tabla1[[#This Row],[FECHA DE RADICADO ]],1)</f>
        <v>19</v>
      </c>
    </row>
    <row r="16357" spans="1:5" x14ac:dyDescent="0.25">
      <c r="A16357">
        <v>8175</v>
      </c>
      <c r="B16357" s="11">
        <v>42867</v>
      </c>
      <c r="C16357" s="12" t="s">
        <v>34</v>
      </c>
      <c r="D16357" s="12">
        <f>+MONTH(Tabla1[[#This Row],[FECHA DE RADICADO ]])</f>
        <v>5</v>
      </c>
      <c r="E16357">
        <f>+WEEKNUM(Tabla1[[#This Row],[FECHA DE RADICADO ]],1)</f>
        <v>19</v>
      </c>
    </row>
    <row r="16358" spans="1:5" x14ac:dyDescent="0.25">
      <c r="A16358">
        <v>8210</v>
      </c>
      <c r="B16358" s="11">
        <v>42867</v>
      </c>
      <c r="C16358" s="12" t="s">
        <v>34</v>
      </c>
      <c r="D16358" s="12">
        <f>+MONTH(Tabla1[[#This Row],[FECHA DE RADICADO ]])</f>
        <v>5</v>
      </c>
      <c r="E16358">
        <f>+WEEKNUM(Tabla1[[#This Row],[FECHA DE RADICADO ]],1)</f>
        <v>19</v>
      </c>
    </row>
    <row r="16359" spans="1:5" x14ac:dyDescent="0.25">
      <c r="A16359">
        <v>8211</v>
      </c>
      <c r="B16359" s="11">
        <v>42867</v>
      </c>
      <c r="C16359" s="12" t="s">
        <v>34</v>
      </c>
      <c r="D16359" s="12">
        <f>+MONTH(Tabla1[[#This Row],[FECHA DE RADICADO ]])</f>
        <v>5</v>
      </c>
      <c r="E16359">
        <f>+WEEKNUM(Tabla1[[#This Row],[FECHA DE RADICADO ]],1)</f>
        <v>19</v>
      </c>
    </row>
    <row r="16360" spans="1:5" x14ac:dyDescent="0.25">
      <c r="A16360">
        <v>8212</v>
      </c>
      <c r="B16360" s="11">
        <v>42867</v>
      </c>
      <c r="C16360" s="12" t="s">
        <v>34</v>
      </c>
      <c r="D16360" s="12">
        <f>+MONTH(Tabla1[[#This Row],[FECHA DE RADICADO ]])</f>
        <v>5</v>
      </c>
      <c r="E16360">
        <f>+WEEKNUM(Tabla1[[#This Row],[FECHA DE RADICADO ]],1)</f>
        <v>19</v>
      </c>
    </row>
    <row r="16361" spans="1:5" x14ac:dyDescent="0.25">
      <c r="A16361">
        <v>8213</v>
      </c>
      <c r="B16361" s="11">
        <v>42867</v>
      </c>
      <c r="C16361" s="12" t="s">
        <v>34</v>
      </c>
      <c r="D16361" s="12">
        <f>+MONTH(Tabla1[[#This Row],[FECHA DE RADICADO ]])</f>
        <v>5</v>
      </c>
      <c r="E16361">
        <f>+WEEKNUM(Tabla1[[#This Row],[FECHA DE RADICADO ]],1)</f>
        <v>19</v>
      </c>
    </row>
    <row r="16362" spans="1:5" x14ac:dyDescent="0.25">
      <c r="A16362">
        <v>8214</v>
      </c>
      <c r="B16362" s="11">
        <v>42867</v>
      </c>
      <c r="C16362" s="12" t="s">
        <v>34</v>
      </c>
      <c r="D16362" s="12">
        <f>+MONTH(Tabla1[[#This Row],[FECHA DE RADICADO ]])</f>
        <v>5</v>
      </c>
      <c r="E16362">
        <f>+WEEKNUM(Tabla1[[#This Row],[FECHA DE RADICADO ]],1)</f>
        <v>19</v>
      </c>
    </row>
    <row r="16363" spans="1:5" x14ac:dyDescent="0.25">
      <c r="A16363">
        <v>8215</v>
      </c>
      <c r="B16363" s="11">
        <v>42867</v>
      </c>
      <c r="C16363" s="12" t="s">
        <v>34</v>
      </c>
      <c r="D16363" s="12">
        <f>+MONTH(Tabla1[[#This Row],[FECHA DE RADICADO ]])</f>
        <v>5</v>
      </c>
      <c r="E16363">
        <f>+WEEKNUM(Tabla1[[#This Row],[FECHA DE RADICADO ]],1)</f>
        <v>19</v>
      </c>
    </row>
    <row r="16364" spans="1:5" x14ac:dyDescent="0.25">
      <c r="A16364">
        <v>8216</v>
      </c>
      <c r="B16364" s="11">
        <v>42867</v>
      </c>
      <c r="C16364" s="12" t="s">
        <v>34</v>
      </c>
      <c r="D16364" s="12">
        <f>+MONTH(Tabla1[[#This Row],[FECHA DE RADICADO ]])</f>
        <v>5</v>
      </c>
      <c r="E16364">
        <f>+WEEKNUM(Tabla1[[#This Row],[FECHA DE RADICADO ]],1)</f>
        <v>19</v>
      </c>
    </row>
    <row r="16365" spans="1:5" x14ac:dyDescent="0.25">
      <c r="A16365">
        <v>8217</v>
      </c>
      <c r="B16365" s="11">
        <v>42867</v>
      </c>
      <c r="C16365" s="12" t="s">
        <v>34</v>
      </c>
      <c r="D16365" s="12">
        <f>+MONTH(Tabla1[[#This Row],[FECHA DE RADICADO ]])</f>
        <v>5</v>
      </c>
      <c r="E16365">
        <f>+WEEKNUM(Tabla1[[#This Row],[FECHA DE RADICADO ]],1)</f>
        <v>19</v>
      </c>
    </row>
    <row r="16366" spans="1:5" x14ac:dyDescent="0.25">
      <c r="A16366">
        <v>8226</v>
      </c>
      <c r="B16366" s="11">
        <v>42867</v>
      </c>
      <c r="C16366" s="12" t="s">
        <v>34</v>
      </c>
      <c r="D16366" s="12">
        <f>+MONTH(Tabla1[[#This Row],[FECHA DE RADICADO ]])</f>
        <v>5</v>
      </c>
      <c r="E16366">
        <f>+WEEKNUM(Tabla1[[#This Row],[FECHA DE RADICADO ]],1)</f>
        <v>19</v>
      </c>
    </row>
    <row r="16367" spans="1:5" x14ac:dyDescent="0.25">
      <c r="A16367">
        <v>8262</v>
      </c>
      <c r="B16367" s="11">
        <v>42867</v>
      </c>
      <c r="C16367" s="12" t="s">
        <v>34</v>
      </c>
      <c r="D16367" s="12">
        <f>+MONTH(Tabla1[[#This Row],[FECHA DE RADICADO ]])</f>
        <v>5</v>
      </c>
      <c r="E16367">
        <f>+WEEKNUM(Tabla1[[#This Row],[FECHA DE RADICADO ]],1)</f>
        <v>19</v>
      </c>
    </row>
    <row r="16368" spans="1:5" x14ac:dyDescent="0.25">
      <c r="A16368">
        <v>8263</v>
      </c>
      <c r="B16368" s="11">
        <v>42867</v>
      </c>
      <c r="C16368" s="12" t="s">
        <v>34</v>
      </c>
      <c r="D16368" s="12">
        <f>+MONTH(Tabla1[[#This Row],[FECHA DE RADICADO ]])</f>
        <v>5</v>
      </c>
      <c r="E16368">
        <f>+WEEKNUM(Tabla1[[#This Row],[FECHA DE RADICADO ]],1)</f>
        <v>19</v>
      </c>
    </row>
    <row r="16369" spans="1:5" x14ac:dyDescent="0.25">
      <c r="A16369">
        <v>8264</v>
      </c>
      <c r="B16369" s="11">
        <v>42867</v>
      </c>
      <c r="C16369" s="12" t="s">
        <v>34</v>
      </c>
      <c r="D16369" s="12">
        <f>+MONTH(Tabla1[[#This Row],[FECHA DE RADICADO ]])</f>
        <v>5</v>
      </c>
      <c r="E16369">
        <f>+WEEKNUM(Tabla1[[#This Row],[FECHA DE RADICADO ]],1)</f>
        <v>19</v>
      </c>
    </row>
    <row r="16370" spans="1:5" x14ac:dyDescent="0.25">
      <c r="A16370">
        <v>8265</v>
      </c>
      <c r="B16370" s="11">
        <v>42867</v>
      </c>
      <c r="C16370" s="12" t="s">
        <v>34</v>
      </c>
      <c r="D16370" s="12">
        <f>+MONTH(Tabla1[[#This Row],[FECHA DE RADICADO ]])</f>
        <v>5</v>
      </c>
      <c r="E16370">
        <f>+WEEKNUM(Tabla1[[#This Row],[FECHA DE RADICADO ]],1)</f>
        <v>19</v>
      </c>
    </row>
    <row r="16371" spans="1:5" x14ac:dyDescent="0.25">
      <c r="A16371">
        <v>8266</v>
      </c>
      <c r="B16371" s="11">
        <v>42867</v>
      </c>
      <c r="C16371" s="12" t="s">
        <v>34</v>
      </c>
      <c r="D16371" s="12">
        <f>+MONTH(Tabla1[[#This Row],[FECHA DE RADICADO ]])</f>
        <v>5</v>
      </c>
      <c r="E16371">
        <f>+WEEKNUM(Tabla1[[#This Row],[FECHA DE RADICADO ]],1)</f>
        <v>19</v>
      </c>
    </row>
    <row r="16372" spans="1:5" x14ac:dyDescent="0.25">
      <c r="A16372">
        <v>8267</v>
      </c>
      <c r="B16372" s="11">
        <v>42867</v>
      </c>
      <c r="C16372" s="12" t="s">
        <v>34</v>
      </c>
      <c r="D16372" s="12">
        <f>+MONTH(Tabla1[[#This Row],[FECHA DE RADICADO ]])</f>
        <v>5</v>
      </c>
      <c r="E16372">
        <f>+WEEKNUM(Tabla1[[#This Row],[FECHA DE RADICADO ]],1)</f>
        <v>19</v>
      </c>
    </row>
    <row r="16373" spans="1:5" x14ac:dyDescent="0.25">
      <c r="A16373">
        <v>8268</v>
      </c>
      <c r="B16373" s="11">
        <v>42867</v>
      </c>
      <c r="C16373" s="12" t="s">
        <v>34</v>
      </c>
      <c r="D16373" s="12">
        <f>+MONTH(Tabla1[[#This Row],[FECHA DE RADICADO ]])</f>
        <v>5</v>
      </c>
      <c r="E16373">
        <f>+WEEKNUM(Tabla1[[#This Row],[FECHA DE RADICADO ]],1)</f>
        <v>19</v>
      </c>
    </row>
    <row r="16374" spans="1:5" x14ac:dyDescent="0.25">
      <c r="A16374">
        <v>8269</v>
      </c>
      <c r="B16374" s="11">
        <v>42867</v>
      </c>
      <c r="C16374" s="12" t="s">
        <v>34</v>
      </c>
      <c r="D16374" s="12">
        <f>+MONTH(Tabla1[[#This Row],[FECHA DE RADICADO ]])</f>
        <v>5</v>
      </c>
      <c r="E16374">
        <f>+WEEKNUM(Tabla1[[#This Row],[FECHA DE RADICADO ]],1)</f>
        <v>19</v>
      </c>
    </row>
    <row r="16375" spans="1:5" x14ac:dyDescent="0.25">
      <c r="A16375">
        <v>8273</v>
      </c>
      <c r="B16375" s="11">
        <v>42867</v>
      </c>
      <c r="C16375" s="12" t="s">
        <v>34</v>
      </c>
      <c r="D16375" s="12">
        <f>+MONTH(Tabla1[[#This Row],[FECHA DE RADICADO ]])</f>
        <v>5</v>
      </c>
      <c r="E16375">
        <f>+WEEKNUM(Tabla1[[#This Row],[FECHA DE RADICADO ]],1)</f>
        <v>19</v>
      </c>
    </row>
    <row r="16376" spans="1:5" x14ac:dyDescent="0.25">
      <c r="A16376">
        <v>10058</v>
      </c>
      <c r="B16376" s="11">
        <v>42870</v>
      </c>
      <c r="C16376" s="12" t="s">
        <v>34</v>
      </c>
      <c r="D16376" s="12">
        <f>+MONTH(Tabla1[[#This Row],[FECHA DE RADICADO ]])</f>
        <v>5</v>
      </c>
      <c r="E16376">
        <f>+WEEKNUM(Tabla1[[#This Row],[FECHA DE RADICADO ]],1)</f>
        <v>20</v>
      </c>
    </row>
    <row r="16377" spans="1:5" x14ac:dyDescent="0.25">
      <c r="A16377">
        <v>10059</v>
      </c>
      <c r="B16377" s="11">
        <v>42870</v>
      </c>
      <c r="C16377" s="12" t="s">
        <v>34</v>
      </c>
      <c r="D16377" s="12">
        <f>+MONTH(Tabla1[[#This Row],[FECHA DE RADICADO ]])</f>
        <v>5</v>
      </c>
      <c r="E16377">
        <f>+WEEKNUM(Tabla1[[#This Row],[FECHA DE RADICADO ]],1)</f>
        <v>20</v>
      </c>
    </row>
    <row r="16378" spans="1:5" x14ac:dyDescent="0.25">
      <c r="A16378">
        <v>10060</v>
      </c>
      <c r="B16378" s="11">
        <v>42870</v>
      </c>
      <c r="C16378" s="12" t="s">
        <v>34</v>
      </c>
      <c r="D16378" s="12">
        <f>+MONTH(Tabla1[[#This Row],[FECHA DE RADICADO ]])</f>
        <v>5</v>
      </c>
      <c r="E16378">
        <f>+WEEKNUM(Tabla1[[#This Row],[FECHA DE RADICADO ]],1)</f>
        <v>20</v>
      </c>
    </row>
    <row r="16379" spans="1:5" x14ac:dyDescent="0.25">
      <c r="A16379">
        <v>10061</v>
      </c>
      <c r="B16379" s="11">
        <v>42870</v>
      </c>
      <c r="C16379" s="12" t="s">
        <v>34</v>
      </c>
      <c r="D16379" s="12">
        <f>+MONTH(Tabla1[[#This Row],[FECHA DE RADICADO ]])</f>
        <v>5</v>
      </c>
      <c r="E16379">
        <f>+WEEKNUM(Tabla1[[#This Row],[FECHA DE RADICADO ]],1)</f>
        <v>20</v>
      </c>
    </row>
    <row r="16380" spans="1:5" x14ac:dyDescent="0.25">
      <c r="A16380">
        <v>10062</v>
      </c>
      <c r="B16380" s="11">
        <v>42870</v>
      </c>
      <c r="C16380" s="12" t="s">
        <v>34</v>
      </c>
      <c r="D16380" s="12">
        <f>+MONTH(Tabla1[[#This Row],[FECHA DE RADICADO ]])</f>
        <v>5</v>
      </c>
      <c r="E16380">
        <f>+WEEKNUM(Tabla1[[#This Row],[FECHA DE RADICADO ]],1)</f>
        <v>20</v>
      </c>
    </row>
    <row r="16381" spans="1:5" x14ac:dyDescent="0.25">
      <c r="A16381">
        <v>10063</v>
      </c>
      <c r="B16381" s="11">
        <v>42870</v>
      </c>
      <c r="C16381" s="12" t="s">
        <v>34</v>
      </c>
      <c r="D16381" s="12">
        <f>+MONTH(Tabla1[[#This Row],[FECHA DE RADICADO ]])</f>
        <v>5</v>
      </c>
      <c r="E16381">
        <f>+WEEKNUM(Tabla1[[#This Row],[FECHA DE RADICADO ]],1)</f>
        <v>20</v>
      </c>
    </row>
    <row r="16382" spans="1:5" x14ac:dyDescent="0.25">
      <c r="A16382">
        <v>10064</v>
      </c>
      <c r="B16382" s="11">
        <v>42870</v>
      </c>
      <c r="C16382" s="12" t="s">
        <v>34</v>
      </c>
      <c r="D16382" s="12">
        <f>+MONTH(Tabla1[[#This Row],[FECHA DE RADICADO ]])</f>
        <v>5</v>
      </c>
      <c r="E16382">
        <f>+WEEKNUM(Tabla1[[#This Row],[FECHA DE RADICADO ]],1)</f>
        <v>20</v>
      </c>
    </row>
    <row r="16383" spans="1:5" x14ac:dyDescent="0.25">
      <c r="A16383">
        <v>10065</v>
      </c>
      <c r="B16383" s="11">
        <v>42870</v>
      </c>
      <c r="C16383" s="12" t="s">
        <v>34</v>
      </c>
      <c r="D16383" s="12">
        <f>+MONTH(Tabla1[[#This Row],[FECHA DE RADICADO ]])</f>
        <v>5</v>
      </c>
      <c r="E16383">
        <f>+WEEKNUM(Tabla1[[#This Row],[FECHA DE RADICADO ]],1)</f>
        <v>20</v>
      </c>
    </row>
    <row r="16384" spans="1:5" x14ac:dyDescent="0.25">
      <c r="A16384">
        <v>10066</v>
      </c>
      <c r="B16384" s="11">
        <v>42870</v>
      </c>
      <c r="C16384" s="12" t="s">
        <v>34</v>
      </c>
      <c r="D16384" s="12">
        <f>+MONTH(Tabla1[[#This Row],[FECHA DE RADICADO ]])</f>
        <v>5</v>
      </c>
      <c r="E16384">
        <f>+WEEKNUM(Tabla1[[#This Row],[FECHA DE RADICADO ]],1)</f>
        <v>20</v>
      </c>
    </row>
    <row r="16385" spans="1:5" x14ac:dyDescent="0.25">
      <c r="A16385">
        <v>10067</v>
      </c>
      <c r="B16385" s="11">
        <v>42870</v>
      </c>
      <c r="C16385" s="12" t="s">
        <v>34</v>
      </c>
      <c r="D16385" s="12">
        <f>+MONTH(Tabla1[[#This Row],[FECHA DE RADICADO ]])</f>
        <v>5</v>
      </c>
      <c r="E16385">
        <f>+WEEKNUM(Tabla1[[#This Row],[FECHA DE RADICADO ]],1)</f>
        <v>20</v>
      </c>
    </row>
    <row r="16386" spans="1:5" x14ac:dyDescent="0.25">
      <c r="A16386">
        <v>10068</v>
      </c>
      <c r="B16386" s="11">
        <v>42870</v>
      </c>
      <c r="C16386" s="12" t="s">
        <v>34</v>
      </c>
      <c r="D16386" s="12">
        <f>+MONTH(Tabla1[[#This Row],[FECHA DE RADICADO ]])</f>
        <v>5</v>
      </c>
      <c r="E16386">
        <f>+WEEKNUM(Tabla1[[#This Row],[FECHA DE RADICADO ]],1)</f>
        <v>20</v>
      </c>
    </row>
    <row r="16387" spans="1:5" x14ac:dyDescent="0.25">
      <c r="A16387">
        <v>10069</v>
      </c>
      <c r="B16387" s="11">
        <v>42870</v>
      </c>
      <c r="C16387" s="12" t="s">
        <v>34</v>
      </c>
      <c r="D16387" s="12">
        <f>+MONTH(Tabla1[[#This Row],[FECHA DE RADICADO ]])</f>
        <v>5</v>
      </c>
      <c r="E16387">
        <f>+WEEKNUM(Tabla1[[#This Row],[FECHA DE RADICADO ]],1)</f>
        <v>20</v>
      </c>
    </row>
    <row r="16388" spans="1:5" x14ac:dyDescent="0.25">
      <c r="A16388">
        <v>10070</v>
      </c>
      <c r="B16388" s="11">
        <v>42870</v>
      </c>
      <c r="C16388" s="12" t="s">
        <v>34</v>
      </c>
      <c r="D16388" s="12">
        <f>+MONTH(Tabla1[[#This Row],[FECHA DE RADICADO ]])</f>
        <v>5</v>
      </c>
      <c r="E16388">
        <f>+WEEKNUM(Tabla1[[#This Row],[FECHA DE RADICADO ]],1)</f>
        <v>20</v>
      </c>
    </row>
    <row r="16389" spans="1:5" x14ac:dyDescent="0.25">
      <c r="A16389">
        <v>10071</v>
      </c>
      <c r="B16389" s="11">
        <v>42870</v>
      </c>
      <c r="C16389" s="12" t="s">
        <v>34</v>
      </c>
      <c r="D16389" s="12">
        <f>+MONTH(Tabla1[[#This Row],[FECHA DE RADICADO ]])</f>
        <v>5</v>
      </c>
      <c r="E16389">
        <f>+WEEKNUM(Tabla1[[#This Row],[FECHA DE RADICADO ]],1)</f>
        <v>20</v>
      </c>
    </row>
    <row r="16390" spans="1:5" x14ac:dyDescent="0.25">
      <c r="A16390">
        <v>10072</v>
      </c>
      <c r="B16390" s="11">
        <v>42870</v>
      </c>
      <c r="C16390" s="12" t="s">
        <v>34</v>
      </c>
      <c r="D16390" s="12">
        <f>+MONTH(Tabla1[[#This Row],[FECHA DE RADICADO ]])</f>
        <v>5</v>
      </c>
      <c r="E16390">
        <f>+WEEKNUM(Tabla1[[#This Row],[FECHA DE RADICADO ]],1)</f>
        <v>20</v>
      </c>
    </row>
    <row r="16391" spans="1:5" x14ac:dyDescent="0.25">
      <c r="A16391">
        <v>10073</v>
      </c>
      <c r="B16391" s="11">
        <v>42870</v>
      </c>
      <c r="C16391" s="12" t="s">
        <v>34</v>
      </c>
      <c r="D16391" s="12">
        <f>+MONTH(Tabla1[[#This Row],[FECHA DE RADICADO ]])</f>
        <v>5</v>
      </c>
      <c r="E16391">
        <f>+WEEKNUM(Tabla1[[#This Row],[FECHA DE RADICADO ]],1)</f>
        <v>20</v>
      </c>
    </row>
    <row r="16392" spans="1:5" x14ac:dyDescent="0.25">
      <c r="A16392">
        <v>10074</v>
      </c>
      <c r="B16392" s="11">
        <v>42870</v>
      </c>
      <c r="C16392" s="12" t="s">
        <v>34</v>
      </c>
      <c r="D16392" s="12">
        <f>+MONTH(Tabla1[[#This Row],[FECHA DE RADICADO ]])</f>
        <v>5</v>
      </c>
      <c r="E16392">
        <f>+WEEKNUM(Tabla1[[#This Row],[FECHA DE RADICADO ]],1)</f>
        <v>20</v>
      </c>
    </row>
    <row r="16393" spans="1:5" x14ac:dyDescent="0.25">
      <c r="A16393">
        <v>10075</v>
      </c>
      <c r="B16393" s="11">
        <v>42870</v>
      </c>
      <c r="C16393" s="12" t="s">
        <v>34</v>
      </c>
      <c r="D16393" s="12">
        <f>+MONTH(Tabla1[[#This Row],[FECHA DE RADICADO ]])</f>
        <v>5</v>
      </c>
      <c r="E16393">
        <f>+WEEKNUM(Tabla1[[#This Row],[FECHA DE RADICADO ]],1)</f>
        <v>20</v>
      </c>
    </row>
    <row r="16394" spans="1:5" x14ac:dyDescent="0.25">
      <c r="A16394">
        <v>10106</v>
      </c>
      <c r="B16394" s="11">
        <v>42870</v>
      </c>
      <c r="C16394" s="12" t="s">
        <v>34</v>
      </c>
      <c r="D16394" s="12">
        <f>+MONTH(Tabla1[[#This Row],[FECHA DE RADICADO ]])</f>
        <v>5</v>
      </c>
      <c r="E16394">
        <f>+WEEKNUM(Tabla1[[#This Row],[FECHA DE RADICADO ]],1)</f>
        <v>20</v>
      </c>
    </row>
    <row r="16395" spans="1:5" x14ac:dyDescent="0.25">
      <c r="A16395">
        <v>10107</v>
      </c>
      <c r="B16395" s="11">
        <v>42870</v>
      </c>
      <c r="C16395" s="12" t="s">
        <v>34</v>
      </c>
      <c r="D16395" s="12">
        <f>+MONTH(Tabla1[[#This Row],[FECHA DE RADICADO ]])</f>
        <v>5</v>
      </c>
      <c r="E16395">
        <f>+WEEKNUM(Tabla1[[#This Row],[FECHA DE RADICADO ]],1)</f>
        <v>20</v>
      </c>
    </row>
    <row r="16396" spans="1:5" x14ac:dyDescent="0.25">
      <c r="A16396">
        <v>10108</v>
      </c>
      <c r="B16396" s="11">
        <v>42870</v>
      </c>
      <c r="C16396" s="12" t="s">
        <v>34</v>
      </c>
      <c r="D16396" s="12">
        <f>+MONTH(Tabla1[[#This Row],[FECHA DE RADICADO ]])</f>
        <v>5</v>
      </c>
      <c r="E16396">
        <f>+WEEKNUM(Tabla1[[#This Row],[FECHA DE RADICADO ]],1)</f>
        <v>20</v>
      </c>
    </row>
    <row r="16397" spans="1:5" x14ac:dyDescent="0.25">
      <c r="A16397">
        <v>10109</v>
      </c>
      <c r="B16397" s="11">
        <v>42870</v>
      </c>
      <c r="C16397" s="12" t="s">
        <v>34</v>
      </c>
      <c r="D16397" s="12">
        <f>+MONTH(Tabla1[[#This Row],[FECHA DE RADICADO ]])</f>
        <v>5</v>
      </c>
      <c r="E16397">
        <f>+WEEKNUM(Tabla1[[#This Row],[FECHA DE RADICADO ]],1)</f>
        <v>20</v>
      </c>
    </row>
    <row r="16398" spans="1:5" x14ac:dyDescent="0.25">
      <c r="A16398">
        <v>10110</v>
      </c>
      <c r="B16398" s="11">
        <v>42870</v>
      </c>
      <c r="C16398" s="12" t="s">
        <v>34</v>
      </c>
      <c r="D16398" s="12">
        <f>+MONTH(Tabla1[[#This Row],[FECHA DE RADICADO ]])</f>
        <v>5</v>
      </c>
      <c r="E16398">
        <f>+WEEKNUM(Tabla1[[#This Row],[FECHA DE RADICADO ]],1)</f>
        <v>20</v>
      </c>
    </row>
    <row r="16399" spans="1:5" x14ac:dyDescent="0.25">
      <c r="A16399">
        <v>10111</v>
      </c>
      <c r="B16399" s="11">
        <v>42870</v>
      </c>
      <c r="C16399" s="12" t="s">
        <v>34</v>
      </c>
      <c r="D16399" s="12">
        <f>+MONTH(Tabla1[[#This Row],[FECHA DE RADICADO ]])</f>
        <v>5</v>
      </c>
      <c r="E16399">
        <f>+WEEKNUM(Tabla1[[#This Row],[FECHA DE RADICADO ]],1)</f>
        <v>20</v>
      </c>
    </row>
    <row r="16400" spans="1:5" x14ac:dyDescent="0.25">
      <c r="A16400">
        <v>10112</v>
      </c>
      <c r="B16400" s="11">
        <v>42870</v>
      </c>
      <c r="C16400" s="12" t="s">
        <v>34</v>
      </c>
      <c r="D16400" s="12">
        <f>+MONTH(Tabla1[[#This Row],[FECHA DE RADICADO ]])</f>
        <v>5</v>
      </c>
      <c r="E16400">
        <f>+WEEKNUM(Tabla1[[#This Row],[FECHA DE RADICADO ]],1)</f>
        <v>20</v>
      </c>
    </row>
    <row r="16401" spans="1:5" x14ac:dyDescent="0.25">
      <c r="A16401">
        <v>10113</v>
      </c>
      <c r="B16401" s="11">
        <v>42870</v>
      </c>
      <c r="C16401" s="12" t="s">
        <v>34</v>
      </c>
      <c r="D16401" s="12">
        <f>+MONTH(Tabla1[[#This Row],[FECHA DE RADICADO ]])</f>
        <v>5</v>
      </c>
      <c r="E16401">
        <f>+WEEKNUM(Tabla1[[#This Row],[FECHA DE RADICADO ]],1)</f>
        <v>20</v>
      </c>
    </row>
    <row r="16402" spans="1:5" x14ac:dyDescent="0.25">
      <c r="A16402">
        <v>10114</v>
      </c>
      <c r="B16402" s="11">
        <v>42870</v>
      </c>
      <c r="C16402" s="12" t="s">
        <v>34</v>
      </c>
      <c r="D16402" s="12">
        <f>+MONTH(Tabla1[[#This Row],[FECHA DE RADICADO ]])</f>
        <v>5</v>
      </c>
      <c r="E16402">
        <f>+WEEKNUM(Tabla1[[#This Row],[FECHA DE RADICADO ]],1)</f>
        <v>20</v>
      </c>
    </row>
    <row r="16403" spans="1:5" x14ac:dyDescent="0.25">
      <c r="A16403">
        <v>10115</v>
      </c>
      <c r="B16403" s="11">
        <v>42870</v>
      </c>
      <c r="C16403" s="12" t="s">
        <v>34</v>
      </c>
      <c r="D16403" s="12">
        <f>+MONTH(Tabla1[[#This Row],[FECHA DE RADICADO ]])</f>
        <v>5</v>
      </c>
      <c r="E16403">
        <f>+WEEKNUM(Tabla1[[#This Row],[FECHA DE RADICADO ]],1)</f>
        <v>20</v>
      </c>
    </row>
    <row r="16404" spans="1:5" x14ac:dyDescent="0.25">
      <c r="A16404">
        <v>10116</v>
      </c>
      <c r="B16404" s="11">
        <v>42870</v>
      </c>
      <c r="C16404" s="12" t="s">
        <v>34</v>
      </c>
      <c r="D16404" s="12">
        <f>+MONTH(Tabla1[[#This Row],[FECHA DE RADICADO ]])</f>
        <v>5</v>
      </c>
      <c r="E16404">
        <f>+WEEKNUM(Tabla1[[#This Row],[FECHA DE RADICADO ]],1)</f>
        <v>20</v>
      </c>
    </row>
    <row r="16405" spans="1:5" x14ac:dyDescent="0.25">
      <c r="A16405">
        <v>10117</v>
      </c>
      <c r="B16405" s="11">
        <v>42870</v>
      </c>
      <c r="C16405" s="12" t="s">
        <v>34</v>
      </c>
      <c r="D16405" s="12">
        <f>+MONTH(Tabla1[[#This Row],[FECHA DE RADICADO ]])</f>
        <v>5</v>
      </c>
      <c r="E16405">
        <f>+WEEKNUM(Tabla1[[#This Row],[FECHA DE RADICADO ]],1)</f>
        <v>20</v>
      </c>
    </row>
    <row r="16406" spans="1:5" x14ac:dyDescent="0.25">
      <c r="A16406">
        <v>10118</v>
      </c>
      <c r="B16406" s="11">
        <v>42870</v>
      </c>
      <c r="C16406" s="12" t="s">
        <v>34</v>
      </c>
      <c r="D16406" s="12">
        <f>+MONTH(Tabla1[[#This Row],[FECHA DE RADICADO ]])</f>
        <v>5</v>
      </c>
      <c r="E16406">
        <f>+WEEKNUM(Tabla1[[#This Row],[FECHA DE RADICADO ]],1)</f>
        <v>20</v>
      </c>
    </row>
    <row r="16407" spans="1:5" x14ac:dyDescent="0.25">
      <c r="A16407">
        <v>10119</v>
      </c>
      <c r="B16407" s="11">
        <v>42870</v>
      </c>
      <c r="C16407" s="12" t="s">
        <v>34</v>
      </c>
      <c r="D16407" s="12">
        <f>+MONTH(Tabla1[[#This Row],[FECHA DE RADICADO ]])</f>
        <v>5</v>
      </c>
      <c r="E16407">
        <f>+WEEKNUM(Tabla1[[#This Row],[FECHA DE RADICADO ]],1)</f>
        <v>20</v>
      </c>
    </row>
    <row r="16408" spans="1:5" x14ac:dyDescent="0.25">
      <c r="A16408">
        <v>10120</v>
      </c>
      <c r="B16408" s="11">
        <v>42870</v>
      </c>
      <c r="C16408" s="12" t="s">
        <v>34</v>
      </c>
      <c r="D16408" s="12">
        <f>+MONTH(Tabla1[[#This Row],[FECHA DE RADICADO ]])</f>
        <v>5</v>
      </c>
      <c r="E16408">
        <f>+WEEKNUM(Tabla1[[#This Row],[FECHA DE RADICADO ]],1)</f>
        <v>20</v>
      </c>
    </row>
    <row r="16409" spans="1:5" x14ac:dyDescent="0.25">
      <c r="A16409">
        <v>10121</v>
      </c>
      <c r="B16409" s="11">
        <v>42870</v>
      </c>
      <c r="C16409" s="12" t="s">
        <v>34</v>
      </c>
      <c r="D16409" s="12">
        <f>+MONTH(Tabla1[[#This Row],[FECHA DE RADICADO ]])</f>
        <v>5</v>
      </c>
      <c r="E16409">
        <f>+WEEKNUM(Tabla1[[#This Row],[FECHA DE RADICADO ]],1)</f>
        <v>20</v>
      </c>
    </row>
    <row r="16410" spans="1:5" x14ac:dyDescent="0.25">
      <c r="A16410">
        <v>10122</v>
      </c>
      <c r="B16410" s="11">
        <v>42870</v>
      </c>
      <c r="C16410" s="12" t="s">
        <v>34</v>
      </c>
      <c r="D16410" s="12">
        <f>+MONTH(Tabla1[[#This Row],[FECHA DE RADICADO ]])</f>
        <v>5</v>
      </c>
      <c r="E16410">
        <f>+WEEKNUM(Tabla1[[#This Row],[FECHA DE RADICADO ]],1)</f>
        <v>20</v>
      </c>
    </row>
    <row r="16411" spans="1:5" x14ac:dyDescent="0.25">
      <c r="A16411">
        <v>10155</v>
      </c>
      <c r="B16411" s="11">
        <v>42870</v>
      </c>
      <c r="C16411" s="12" t="s">
        <v>34</v>
      </c>
      <c r="D16411" s="12">
        <f>+MONTH(Tabla1[[#This Row],[FECHA DE RADICADO ]])</f>
        <v>5</v>
      </c>
      <c r="E16411">
        <f>+WEEKNUM(Tabla1[[#This Row],[FECHA DE RADICADO ]],1)</f>
        <v>20</v>
      </c>
    </row>
    <row r="16412" spans="1:5" x14ac:dyDescent="0.25">
      <c r="A16412">
        <v>10156</v>
      </c>
      <c r="B16412" s="11">
        <v>42870</v>
      </c>
      <c r="C16412" s="12" t="s">
        <v>34</v>
      </c>
      <c r="D16412" s="12">
        <f>+MONTH(Tabla1[[#This Row],[FECHA DE RADICADO ]])</f>
        <v>5</v>
      </c>
      <c r="E16412">
        <f>+WEEKNUM(Tabla1[[#This Row],[FECHA DE RADICADO ]],1)</f>
        <v>20</v>
      </c>
    </row>
    <row r="16413" spans="1:5" x14ac:dyDescent="0.25">
      <c r="A16413">
        <v>10157</v>
      </c>
      <c r="B16413" s="11">
        <v>42870</v>
      </c>
      <c r="C16413" s="12" t="s">
        <v>34</v>
      </c>
      <c r="D16413" s="12">
        <f>+MONTH(Tabla1[[#This Row],[FECHA DE RADICADO ]])</f>
        <v>5</v>
      </c>
      <c r="E16413">
        <f>+WEEKNUM(Tabla1[[#This Row],[FECHA DE RADICADO ]],1)</f>
        <v>20</v>
      </c>
    </row>
    <row r="16414" spans="1:5" x14ac:dyDescent="0.25">
      <c r="A16414">
        <v>10158</v>
      </c>
      <c r="B16414" s="11">
        <v>42870</v>
      </c>
      <c r="C16414" s="12" t="s">
        <v>34</v>
      </c>
      <c r="D16414" s="12">
        <f>+MONTH(Tabla1[[#This Row],[FECHA DE RADICADO ]])</f>
        <v>5</v>
      </c>
      <c r="E16414">
        <f>+WEEKNUM(Tabla1[[#This Row],[FECHA DE RADICADO ]],1)</f>
        <v>20</v>
      </c>
    </row>
    <row r="16415" spans="1:5" x14ac:dyDescent="0.25">
      <c r="A16415">
        <v>10159</v>
      </c>
      <c r="B16415" s="11">
        <v>42870</v>
      </c>
      <c r="C16415" s="12" t="s">
        <v>34</v>
      </c>
      <c r="D16415" s="12">
        <f>+MONTH(Tabla1[[#This Row],[FECHA DE RADICADO ]])</f>
        <v>5</v>
      </c>
      <c r="E16415">
        <f>+WEEKNUM(Tabla1[[#This Row],[FECHA DE RADICADO ]],1)</f>
        <v>20</v>
      </c>
    </row>
    <row r="16416" spans="1:5" x14ac:dyDescent="0.25">
      <c r="A16416">
        <v>10160</v>
      </c>
      <c r="B16416" s="11">
        <v>42870</v>
      </c>
      <c r="C16416" s="12" t="s">
        <v>34</v>
      </c>
      <c r="D16416" s="12">
        <f>+MONTH(Tabla1[[#This Row],[FECHA DE RADICADO ]])</f>
        <v>5</v>
      </c>
      <c r="E16416">
        <f>+WEEKNUM(Tabla1[[#This Row],[FECHA DE RADICADO ]],1)</f>
        <v>20</v>
      </c>
    </row>
    <row r="16417" spans="1:5" x14ac:dyDescent="0.25">
      <c r="A16417">
        <v>10161</v>
      </c>
      <c r="B16417" s="11">
        <v>42870</v>
      </c>
      <c r="C16417" s="12" t="s">
        <v>34</v>
      </c>
      <c r="D16417" s="12">
        <f>+MONTH(Tabla1[[#This Row],[FECHA DE RADICADO ]])</f>
        <v>5</v>
      </c>
      <c r="E16417">
        <f>+WEEKNUM(Tabla1[[#This Row],[FECHA DE RADICADO ]],1)</f>
        <v>20</v>
      </c>
    </row>
    <row r="16418" spans="1:5" x14ac:dyDescent="0.25">
      <c r="A16418">
        <v>10162</v>
      </c>
      <c r="B16418" s="11">
        <v>42870</v>
      </c>
      <c r="C16418" s="12" t="s">
        <v>34</v>
      </c>
      <c r="D16418" s="12">
        <f>+MONTH(Tabla1[[#This Row],[FECHA DE RADICADO ]])</f>
        <v>5</v>
      </c>
      <c r="E16418">
        <f>+WEEKNUM(Tabla1[[#This Row],[FECHA DE RADICADO ]],1)</f>
        <v>20</v>
      </c>
    </row>
    <row r="16419" spans="1:5" x14ac:dyDescent="0.25">
      <c r="A16419">
        <v>10163</v>
      </c>
      <c r="B16419" s="11">
        <v>42870</v>
      </c>
      <c r="C16419" s="12" t="s">
        <v>34</v>
      </c>
      <c r="D16419" s="12">
        <f>+MONTH(Tabla1[[#This Row],[FECHA DE RADICADO ]])</f>
        <v>5</v>
      </c>
      <c r="E16419">
        <f>+WEEKNUM(Tabla1[[#This Row],[FECHA DE RADICADO ]],1)</f>
        <v>20</v>
      </c>
    </row>
    <row r="16420" spans="1:5" x14ac:dyDescent="0.25">
      <c r="A16420">
        <v>10164</v>
      </c>
      <c r="B16420" s="11">
        <v>42870</v>
      </c>
      <c r="C16420" s="12" t="s">
        <v>34</v>
      </c>
      <c r="D16420" s="12">
        <f>+MONTH(Tabla1[[#This Row],[FECHA DE RADICADO ]])</f>
        <v>5</v>
      </c>
      <c r="E16420">
        <f>+WEEKNUM(Tabla1[[#This Row],[FECHA DE RADICADO ]],1)</f>
        <v>20</v>
      </c>
    </row>
    <row r="16421" spans="1:5" x14ac:dyDescent="0.25">
      <c r="A16421">
        <v>10165</v>
      </c>
      <c r="B16421" s="11">
        <v>42870</v>
      </c>
      <c r="C16421" s="12" t="s">
        <v>34</v>
      </c>
      <c r="D16421" s="12">
        <f>+MONTH(Tabla1[[#This Row],[FECHA DE RADICADO ]])</f>
        <v>5</v>
      </c>
      <c r="E16421">
        <f>+WEEKNUM(Tabla1[[#This Row],[FECHA DE RADICADO ]],1)</f>
        <v>20</v>
      </c>
    </row>
    <row r="16422" spans="1:5" x14ac:dyDescent="0.25">
      <c r="A16422">
        <v>10166</v>
      </c>
      <c r="B16422" s="11">
        <v>42870</v>
      </c>
      <c r="C16422" s="12" t="s">
        <v>34</v>
      </c>
      <c r="D16422" s="12">
        <f>+MONTH(Tabla1[[#This Row],[FECHA DE RADICADO ]])</f>
        <v>5</v>
      </c>
      <c r="E16422">
        <f>+WEEKNUM(Tabla1[[#This Row],[FECHA DE RADICADO ]],1)</f>
        <v>20</v>
      </c>
    </row>
    <row r="16423" spans="1:5" x14ac:dyDescent="0.25">
      <c r="A16423">
        <v>10167</v>
      </c>
      <c r="B16423" s="11">
        <v>42870</v>
      </c>
      <c r="C16423" s="12" t="s">
        <v>34</v>
      </c>
      <c r="D16423" s="12">
        <f>+MONTH(Tabla1[[#This Row],[FECHA DE RADICADO ]])</f>
        <v>5</v>
      </c>
      <c r="E16423">
        <f>+WEEKNUM(Tabla1[[#This Row],[FECHA DE RADICADO ]],1)</f>
        <v>20</v>
      </c>
    </row>
    <row r="16424" spans="1:5" x14ac:dyDescent="0.25">
      <c r="A16424">
        <v>10168</v>
      </c>
      <c r="B16424" s="11">
        <v>42870</v>
      </c>
      <c r="C16424" s="12" t="s">
        <v>34</v>
      </c>
      <c r="D16424" s="12">
        <f>+MONTH(Tabla1[[#This Row],[FECHA DE RADICADO ]])</f>
        <v>5</v>
      </c>
      <c r="E16424">
        <f>+WEEKNUM(Tabla1[[#This Row],[FECHA DE RADICADO ]],1)</f>
        <v>20</v>
      </c>
    </row>
    <row r="16425" spans="1:5" x14ac:dyDescent="0.25">
      <c r="A16425">
        <v>10169</v>
      </c>
      <c r="B16425" s="11">
        <v>42870</v>
      </c>
      <c r="C16425" s="12" t="s">
        <v>34</v>
      </c>
      <c r="D16425" s="12">
        <f>+MONTH(Tabla1[[#This Row],[FECHA DE RADICADO ]])</f>
        <v>5</v>
      </c>
      <c r="E16425">
        <f>+WEEKNUM(Tabla1[[#This Row],[FECHA DE RADICADO ]],1)</f>
        <v>20</v>
      </c>
    </row>
    <row r="16426" spans="1:5" x14ac:dyDescent="0.25">
      <c r="A16426">
        <v>10170</v>
      </c>
      <c r="B16426" s="11">
        <v>42870</v>
      </c>
      <c r="C16426" s="12" t="s">
        <v>34</v>
      </c>
      <c r="D16426" s="12">
        <f>+MONTH(Tabla1[[#This Row],[FECHA DE RADICADO ]])</f>
        <v>5</v>
      </c>
      <c r="E16426">
        <f>+WEEKNUM(Tabla1[[#This Row],[FECHA DE RADICADO ]],1)</f>
        <v>20</v>
      </c>
    </row>
    <row r="16427" spans="1:5" x14ac:dyDescent="0.25">
      <c r="A16427">
        <v>10171</v>
      </c>
      <c r="B16427" s="11">
        <v>42870</v>
      </c>
      <c r="C16427" s="12" t="s">
        <v>34</v>
      </c>
      <c r="D16427" s="12">
        <f>+MONTH(Tabla1[[#This Row],[FECHA DE RADICADO ]])</f>
        <v>5</v>
      </c>
      <c r="E16427">
        <f>+WEEKNUM(Tabla1[[#This Row],[FECHA DE RADICADO ]],1)</f>
        <v>20</v>
      </c>
    </row>
    <row r="16428" spans="1:5" x14ac:dyDescent="0.25">
      <c r="A16428">
        <v>10202</v>
      </c>
      <c r="B16428" s="11">
        <v>42870</v>
      </c>
      <c r="C16428" s="12" t="s">
        <v>34</v>
      </c>
      <c r="D16428" s="12">
        <f>+MONTH(Tabla1[[#This Row],[FECHA DE RADICADO ]])</f>
        <v>5</v>
      </c>
      <c r="E16428">
        <f>+WEEKNUM(Tabla1[[#This Row],[FECHA DE RADICADO ]],1)</f>
        <v>20</v>
      </c>
    </row>
    <row r="16429" spans="1:5" x14ac:dyDescent="0.25">
      <c r="A16429">
        <v>10203</v>
      </c>
      <c r="B16429" s="11">
        <v>42870</v>
      </c>
      <c r="C16429" s="12" t="s">
        <v>34</v>
      </c>
      <c r="D16429" s="12">
        <f>+MONTH(Tabla1[[#This Row],[FECHA DE RADICADO ]])</f>
        <v>5</v>
      </c>
      <c r="E16429">
        <f>+WEEKNUM(Tabla1[[#This Row],[FECHA DE RADICADO ]],1)</f>
        <v>20</v>
      </c>
    </row>
    <row r="16430" spans="1:5" x14ac:dyDescent="0.25">
      <c r="A16430">
        <v>10204</v>
      </c>
      <c r="B16430" s="11">
        <v>42870</v>
      </c>
      <c r="C16430" s="12" t="s">
        <v>34</v>
      </c>
      <c r="D16430" s="12">
        <f>+MONTH(Tabla1[[#This Row],[FECHA DE RADICADO ]])</f>
        <v>5</v>
      </c>
      <c r="E16430">
        <f>+WEEKNUM(Tabla1[[#This Row],[FECHA DE RADICADO ]],1)</f>
        <v>20</v>
      </c>
    </row>
    <row r="16431" spans="1:5" x14ac:dyDescent="0.25">
      <c r="A16431">
        <v>10205</v>
      </c>
      <c r="B16431" s="11">
        <v>42870</v>
      </c>
      <c r="C16431" s="12" t="s">
        <v>34</v>
      </c>
      <c r="D16431" s="12">
        <f>+MONTH(Tabla1[[#This Row],[FECHA DE RADICADO ]])</f>
        <v>5</v>
      </c>
      <c r="E16431">
        <f>+WEEKNUM(Tabla1[[#This Row],[FECHA DE RADICADO ]],1)</f>
        <v>20</v>
      </c>
    </row>
    <row r="16432" spans="1:5" x14ac:dyDescent="0.25">
      <c r="A16432">
        <v>10206</v>
      </c>
      <c r="B16432" s="11">
        <v>42870</v>
      </c>
      <c r="C16432" s="12" t="s">
        <v>34</v>
      </c>
      <c r="D16432" s="12">
        <f>+MONTH(Tabla1[[#This Row],[FECHA DE RADICADO ]])</f>
        <v>5</v>
      </c>
      <c r="E16432">
        <f>+WEEKNUM(Tabla1[[#This Row],[FECHA DE RADICADO ]],1)</f>
        <v>20</v>
      </c>
    </row>
    <row r="16433" spans="1:5" x14ac:dyDescent="0.25">
      <c r="A16433">
        <v>10207</v>
      </c>
      <c r="B16433" s="11">
        <v>42870</v>
      </c>
      <c r="C16433" s="12" t="s">
        <v>34</v>
      </c>
      <c r="D16433" s="12">
        <f>+MONTH(Tabla1[[#This Row],[FECHA DE RADICADO ]])</f>
        <v>5</v>
      </c>
      <c r="E16433">
        <f>+WEEKNUM(Tabla1[[#This Row],[FECHA DE RADICADO ]],1)</f>
        <v>20</v>
      </c>
    </row>
    <row r="16434" spans="1:5" x14ac:dyDescent="0.25">
      <c r="A16434">
        <v>10208</v>
      </c>
      <c r="B16434" s="11">
        <v>42870</v>
      </c>
      <c r="C16434" s="12" t="s">
        <v>34</v>
      </c>
      <c r="D16434" s="12">
        <f>+MONTH(Tabla1[[#This Row],[FECHA DE RADICADO ]])</f>
        <v>5</v>
      </c>
      <c r="E16434">
        <f>+WEEKNUM(Tabla1[[#This Row],[FECHA DE RADICADO ]],1)</f>
        <v>20</v>
      </c>
    </row>
    <row r="16435" spans="1:5" x14ac:dyDescent="0.25">
      <c r="A16435">
        <v>10209</v>
      </c>
      <c r="B16435" s="11">
        <v>42870</v>
      </c>
      <c r="C16435" s="12" t="s">
        <v>34</v>
      </c>
      <c r="D16435" s="12">
        <f>+MONTH(Tabla1[[#This Row],[FECHA DE RADICADO ]])</f>
        <v>5</v>
      </c>
      <c r="E16435">
        <f>+WEEKNUM(Tabla1[[#This Row],[FECHA DE RADICADO ]],1)</f>
        <v>20</v>
      </c>
    </row>
    <row r="16436" spans="1:5" x14ac:dyDescent="0.25">
      <c r="A16436">
        <v>10210</v>
      </c>
      <c r="B16436" s="11">
        <v>42870</v>
      </c>
      <c r="C16436" s="12" t="s">
        <v>34</v>
      </c>
      <c r="D16436" s="12">
        <f>+MONTH(Tabla1[[#This Row],[FECHA DE RADICADO ]])</f>
        <v>5</v>
      </c>
      <c r="E16436">
        <f>+WEEKNUM(Tabla1[[#This Row],[FECHA DE RADICADO ]],1)</f>
        <v>20</v>
      </c>
    </row>
    <row r="16437" spans="1:5" x14ac:dyDescent="0.25">
      <c r="A16437">
        <v>10211</v>
      </c>
      <c r="B16437" s="11">
        <v>42870</v>
      </c>
      <c r="C16437" s="12" t="s">
        <v>34</v>
      </c>
      <c r="D16437" s="12">
        <f>+MONTH(Tabla1[[#This Row],[FECHA DE RADICADO ]])</f>
        <v>5</v>
      </c>
      <c r="E16437">
        <f>+WEEKNUM(Tabla1[[#This Row],[FECHA DE RADICADO ]],1)</f>
        <v>20</v>
      </c>
    </row>
    <row r="16438" spans="1:5" x14ac:dyDescent="0.25">
      <c r="A16438">
        <v>10212</v>
      </c>
      <c r="B16438" s="11">
        <v>42870</v>
      </c>
      <c r="C16438" s="12" t="s">
        <v>34</v>
      </c>
      <c r="D16438" s="12">
        <f>+MONTH(Tabla1[[#This Row],[FECHA DE RADICADO ]])</f>
        <v>5</v>
      </c>
      <c r="E16438">
        <f>+WEEKNUM(Tabla1[[#This Row],[FECHA DE RADICADO ]],1)</f>
        <v>20</v>
      </c>
    </row>
    <row r="16439" spans="1:5" x14ac:dyDescent="0.25">
      <c r="A16439">
        <v>10213</v>
      </c>
      <c r="B16439" s="11">
        <v>42870</v>
      </c>
      <c r="C16439" s="12" t="s">
        <v>34</v>
      </c>
      <c r="D16439" s="12">
        <f>+MONTH(Tabla1[[#This Row],[FECHA DE RADICADO ]])</f>
        <v>5</v>
      </c>
      <c r="E16439">
        <f>+WEEKNUM(Tabla1[[#This Row],[FECHA DE RADICADO ]],1)</f>
        <v>20</v>
      </c>
    </row>
    <row r="16440" spans="1:5" x14ac:dyDescent="0.25">
      <c r="A16440">
        <v>10214</v>
      </c>
      <c r="B16440" s="11">
        <v>42870</v>
      </c>
      <c r="C16440" s="12" t="s">
        <v>34</v>
      </c>
      <c r="D16440" s="12">
        <f>+MONTH(Tabla1[[#This Row],[FECHA DE RADICADO ]])</f>
        <v>5</v>
      </c>
      <c r="E16440">
        <f>+WEEKNUM(Tabla1[[#This Row],[FECHA DE RADICADO ]],1)</f>
        <v>20</v>
      </c>
    </row>
    <row r="16441" spans="1:5" x14ac:dyDescent="0.25">
      <c r="A16441">
        <v>10215</v>
      </c>
      <c r="B16441" s="11">
        <v>42870</v>
      </c>
      <c r="C16441" s="12" t="s">
        <v>34</v>
      </c>
      <c r="D16441" s="12">
        <f>+MONTH(Tabla1[[#This Row],[FECHA DE RADICADO ]])</f>
        <v>5</v>
      </c>
      <c r="E16441">
        <f>+WEEKNUM(Tabla1[[#This Row],[FECHA DE RADICADO ]],1)</f>
        <v>20</v>
      </c>
    </row>
    <row r="16442" spans="1:5" x14ac:dyDescent="0.25">
      <c r="A16442">
        <v>10216</v>
      </c>
      <c r="B16442" s="11">
        <v>42870</v>
      </c>
      <c r="C16442" s="12" t="s">
        <v>34</v>
      </c>
      <c r="D16442" s="12">
        <f>+MONTH(Tabla1[[#This Row],[FECHA DE RADICADO ]])</f>
        <v>5</v>
      </c>
      <c r="E16442">
        <f>+WEEKNUM(Tabla1[[#This Row],[FECHA DE RADICADO ]],1)</f>
        <v>20</v>
      </c>
    </row>
    <row r="16443" spans="1:5" x14ac:dyDescent="0.25">
      <c r="A16443">
        <v>10217</v>
      </c>
      <c r="B16443" s="11">
        <v>42870</v>
      </c>
      <c r="C16443" s="12" t="s">
        <v>34</v>
      </c>
      <c r="D16443" s="12">
        <f>+MONTH(Tabla1[[#This Row],[FECHA DE RADICADO ]])</f>
        <v>5</v>
      </c>
      <c r="E16443">
        <f>+WEEKNUM(Tabla1[[#This Row],[FECHA DE RADICADO ]],1)</f>
        <v>20</v>
      </c>
    </row>
    <row r="16444" spans="1:5" x14ac:dyDescent="0.25">
      <c r="A16444">
        <v>10218</v>
      </c>
      <c r="B16444" s="11">
        <v>42870</v>
      </c>
      <c r="C16444" s="12" t="s">
        <v>34</v>
      </c>
      <c r="D16444" s="12">
        <f>+MONTH(Tabla1[[#This Row],[FECHA DE RADICADO ]])</f>
        <v>5</v>
      </c>
      <c r="E16444">
        <f>+WEEKNUM(Tabla1[[#This Row],[FECHA DE RADICADO ]],1)</f>
        <v>20</v>
      </c>
    </row>
    <row r="16445" spans="1:5" x14ac:dyDescent="0.25">
      <c r="A16445">
        <v>11356</v>
      </c>
      <c r="B16445" s="11">
        <v>42873</v>
      </c>
      <c r="C16445" s="12" t="s">
        <v>34</v>
      </c>
      <c r="D16445" s="12">
        <f>+MONTH(Tabla1[[#This Row],[FECHA DE RADICADO ]])</f>
        <v>5</v>
      </c>
      <c r="E16445">
        <f>+WEEKNUM(Tabla1[[#This Row],[FECHA DE RADICADO ]],1)</f>
        <v>20</v>
      </c>
    </row>
    <row r="16446" spans="1:5" x14ac:dyDescent="0.25">
      <c r="A16446">
        <v>11357</v>
      </c>
      <c r="B16446" s="11">
        <v>42873</v>
      </c>
      <c r="C16446" s="12" t="s">
        <v>34</v>
      </c>
      <c r="D16446" s="12">
        <f>+MONTH(Tabla1[[#This Row],[FECHA DE RADICADO ]])</f>
        <v>5</v>
      </c>
      <c r="E16446">
        <f>+WEEKNUM(Tabla1[[#This Row],[FECHA DE RADICADO ]],1)</f>
        <v>20</v>
      </c>
    </row>
    <row r="16447" spans="1:5" x14ac:dyDescent="0.25">
      <c r="A16447">
        <v>11358</v>
      </c>
      <c r="B16447" s="11">
        <v>42873</v>
      </c>
      <c r="C16447" s="12" t="s">
        <v>34</v>
      </c>
      <c r="D16447" s="12">
        <f>+MONTH(Tabla1[[#This Row],[FECHA DE RADICADO ]])</f>
        <v>5</v>
      </c>
      <c r="E16447">
        <f>+WEEKNUM(Tabla1[[#This Row],[FECHA DE RADICADO ]],1)</f>
        <v>20</v>
      </c>
    </row>
    <row r="16448" spans="1:5" x14ac:dyDescent="0.25">
      <c r="A16448">
        <v>11359</v>
      </c>
      <c r="B16448" s="11">
        <v>42873</v>
      </c>
      <c r="C16448" s="12" t="s">
        <v>34</v>
      </c>
      <c r="D16448" s="12">
        <f>+MONTH(Tabla1[[#This Row],[FECHA DE RADICADO ]])</f>
        <v>5</v>
      </c>
      <c r="E16448">
        <f>+WEEKNUM(Tabla1[[#This Row],[FECHA DE RADICADO ]],1)</f>
        <v>20</v>
      </c>
    </row>
    <row r="16449" spans="1:5" x14ac:dyDescent="0.25">
      <c r="A16449">
        <v>11360</v>
      </c>
      <c r="B16449" s="11">
        <v>42873</v>
      </c>
      <c r="C16449" s="12" t="s">
        <v>34</v>
      </c>
      <c r="D16449" s="12">
        <f>+MONTH(Tabla1[[#This Row],[FECHA DE RADICADO ]])</f>
        <v>5</v>
      </c>
      <c r="E16449">
        <f>+WEEKNUM(Tabla1[[#This Row],[FECHA DE RADICADO ]],1)</f>
        <v>20</v>
      </c>
    </row>
    <row r="16450" spans="1:5" x14ac:dyDescent="0.25">
      <c r="A16450">
        <v>11361</v>
      </c>
      <c r="B16450" s="11">
        <v>42873</v>
      </c>
      <c r="C16450" s="12" t="s">
        <v>34</v>
      </c>
      <c r="D16450" s="12">
        <f>+MONTH(Tabla1[[#This Row],[FECHA DE RADICADO ]])</f>
        <v>5</v>
      </c>
      <c r="E16450">
        <f>+WEEKNUM(Tabla1[[#This Row],[FECHA DE RADICADO ]],1)</f>
        <v>20</v>
      </c>
    </row>
    <row r="16451" spans="1:5" x14ac:dyDescent="0.25">
      <c r="A16451">
        <v>11362</v>
      </c>
      <c r="B16451" s="11">
        <v>42873</v>
      </c>
      <c r="C16451" s="12" t="s">
        <v>34</v>
      </c>
      <c r="D16451" s="12">
        <f>+MONTH(Tabla1[[#This Row],[FECHA DE RADICADO ]])</f>
        <v>5</v>
      </c>
      <c r="E16451">
        <f>+WEEKNUM(Tabla1[[#This Row],[FECHA DE RADICADO ]],1)</f>
        <v>20</v>
      </c>
    </row>
    <row r="16452" spans="1:5" x14ac:dyDescent="0.25">
      <c r="A16452">
        <v>11363</v>
      </c>
      <c r="B16452" s="11">
        <v>42873</v>
      </c>
      <c r="C16452" s="12" t="s">
        <v>34</v>
      </c>
      <c r="D16452" s="12">
        <f>+MONTH(Tabla1[[#This Row],[FECHA DE RADICADO ]])</f>
        <v>5</v>
      </c>
      <c r="E16452">
        <f>+WEEKNUM(Tabla1[[#This Row],[FECHA DE RADICADO ]],1)</f>
        <v>20</v>
      </c>
    </row>
    <row r="16453" spans="1:5" x14ac:dyDescent="0.25">
      <c r="A16453">
        <v>11364</v>
      </c>
      <c r="B16453" s="11">
        <v>42873</v>
      </c>
      <c r="C16453" s="12" t="s">
        <v>34</v>
      </c>
      <c r="D16453" s="12">
        <f>+MONTH(Tabla1[[#This Row],[FECHA DE RADICADO ]])</f>
        <v>5</v>
      </c>
      <c r="E16453">
        <f>+WEEKNUM(Tabla1[[#This Row],[FECHA DE RADICADO ]],1)</f>
        <v>20</v>
      </c>
    </row>
    <row r="16454" spans="1:5" x14ac:dyDescent="0.25">
      <c r="A16454">
        <v>11365</v>
      </c>
      <c r="B16454" s="11">
        <v>42873</v>
      </c>
      <c r="C16454" s="12" t="s">
        <v>34</v>
      </c>
      <c r="D16454" s="12">
        <f>+MONTH(Tabla1[[#This Row],[FECHA DE RADICADO ]])</f>
        <v>5</v>
      </c>
      <c r="E16454">
        <f>+WEEKNUM(Tabla1[[#This Row],[FECHA DE RADICADO ]],1)</f>
        <v>20</v>
      </c>
    </row>
    <row r="16455" spans="1:5" x14ac:dyDescent="0.25">
      <c r="A16455">
        <v>11383</v>
      </c>
      <c r="B16455" s="11">
        <v>42873</v>
      </c>
      <c r="C16455" s="12" t="s">
        <v>34</v>
      </c>
      <c r="D16455" s="12">
        <f>+MONTH(Tabla1[[#This Row],[FECHA DE RADICADO ]])</f>
        <v>5</v>
      </c>
      <c r="E16455">
        <f>+WEEKNUM(Tabla1[[#This Row],[FECHA DE RADICADO ]],1)</f>
        <v>20</v>
      </c>
    </row>
    <row r="16456" spans="1:5" x14ac:dyDescent="0.25">
      <c r="A16456">
        <v>11384</v>
      </c>
      <c r="B16456" s="11">
        <v>42873</v>
      </c>
      <c r="C16456" s="12" t="s">
        <v>34</v>
      </c>
      <c r="D16456" s="12">
        <f>+MONTH(Tabla1[[#This Row],[FECHA DE RADICADO ]])</f>
        <v>5</v>
      </c>
      <c r="E16456">
        <f>+WEEKNUM(Tabla1[[#This Row],[FECHA DE RADICADO ]],1)</f>
        <v>20</v>
      </c>
    </row>
    <row r="16457" spans="1:5" x14ac:dyDescent="0.25">
      <c r="A16457">
        <v>11385</v>
      </c>
      <c r="B16457" s="11">
        <v>42873</v>
      </c>
      <c r="C16457" s="12" t="s">
        <v>34</v>
      </c>
      <c r="D16457" s="12">
        <f>+MONTH(Tabla1[[#This Row],[FECHA DE RADICADO ]])</f>
        <v>5</v>
      </c>
      <c r="E16457">
        <f>+WEEKNUM(Tabla1[[#This Row],[FECHA DE RADICADO ]],1)</f>
        <v>20</v>
      </c>
    </row>
    <row r="16458" spans="1:5" x14ac:dyDescent="0.25">
      <c r="A16458">
        <v>11386</v>
      </c>
      <c r="B16458" s="11">
        <v>42873</v>
      </c>
      <c r="C16458" s="12" t="s">
        <v>34</v>
      </c>
      <c r="D16458" s="12">
        <f>+MONTH(Tabla1[[#This Row],[FECHA DE RADICADO ]])</f>
        <v>5</v>
      </c>
      <c r="E16458">
        <f>+WEEKNUM(Tabla1[[#This Row],[FECHA DE RADICADO ]],1)</f>
        <v>20</v>
      </c>
    </row>
    <row r="16459" spans="1:5" x14ac:dyDescent="0.25">
      <c r="A16459">
        <v>11387</v>
      </c>
      <c r="B16459" s="11">
        <v>42873</v>
      </c>
      <c r="C16459" s="12" t="s">
        <v>34</v>
      </c>
      <c r="D16459" s="12">
        <f>+MONTH(Tabla1[[#This Row],[FECHA DE RADICADO ]])</f>
        <v>5</v>
      </c>
      <c r="E16459">
        <f>+WEEKNUM(Tabla1[[#This Row],[FECHA DE RADICADO ]],1)</f>
        <v>20</v>
      </c>
    </row>
    <row r="16460" spans="1:5" x14ac:dyDescent="0.25">
      <c r="A16460">
        <v>11388</v>
      </c>
      <c r="B16460" s="11">
        <v>42873</v>
      </c>
      <c r="C16460" s="12" t="s">
        <v>34</v>
      </c>
      <c r="D16460" s="12">
        <f>+MONTH(Tabla1[[#This Row],[FECHA DE RADICADO ]])</f>
        <v>5</v>
      </c>
      <c r="E16460">
        <f>+WEEKNUM(Tabla1[[#This Row],[FECHA DE RADICADO ]],1)</f>
        <v>20</v>
      </c>
    </row>
    <row r="16461" spans="1:5" x14ac:dyDescent="0.25">
      <c r="A16461">
        <v>11389</v>
      </c>
      <c r="B16461" s="11">
        <v>42873</v>
      </c>
      <c r="C16461" s="12" t="s">
        <v>34</v>
      </c>
      <c r="D16461" s="12">
        <f>+MONTH(Tabla1[[#This Row],[FECHA DE RADICADO ]])</f>
        <v>5</v>
      </c>
      <c r="E16461">
        <f>+WEEKNUM(Tabla1[[#This Row],[FECHA DE RADICADO ]],1)</f>
        <v>20</v>
      </c>
    </row>
    <row r="16462" spans="1:5" x14ac:dyDescent="0.25">
      <c r="A16462">
        <v>11390</v>
      </c>
      <c r="B16462" s="11">
        <v>42873</v>
      </c>
      <c r="C16462" s="12" t="s">
        <v>34</v>
      </c>
      <c r="D16462" s="12">
        <f>+MONTH(Tabla1[[#This Row],[FECHA DE RADICADO ]])</f>
        <v>5</v>
      </c>
      <c r="E16462">
        <f>+WEEKNUM(Tabla1[[#This Row],[FECHA DE RADICADO ]],1)</f>
        <v>20</v>
      </c>
    </row>
    <row r="16463" spans="1:5" x14ac:dyDescent="0.25">
      <c r="A16463">
        <v>11407</v>
      </c>
      <c r="B16463" s="11">
        <v>42873</v>
      </c>
      <c r="C16463" s="12" t="s">
        <v>34</v>
      </c>
      <c r="D16463" s="12">
        <f>+MONTH(Tabla1[[#This Row],[FECHA DE RADICADO ]])</f>
        <v>5</v>
      </c>
      <c r="E16463">
        <f>+WEEKNUM(Tabla1[[#This Row],[FECHA DE RADICADO ]],1)</f>
        <v>20</v>
      </c>
    </row>
    <row r="16464" spans="1:5" x14ac:dyDescent="0.25">
      <c r="A16464">
        <v>11408</v>
      </c>
      <c r="B16464" s="11">
        <v>42873</v>
      </c>
      <c r="C16464" s="12" t="s">
        <v>34</v>
      </c>
      <c r="D16464" s="12">
        <f>+MONTH(Tabla1[[#This Row],[FECHA DE RADICADO ]])</f>
        <v>5</v>
      </c>
      <c r="E16464">
        <f>+WEEKNUM(Tabla1[[#This Row],[FECHA DE RADICADO ]],1)</f>
        <v>20</v>
      </c>
    </row>
    <row r="16465" spans="1:5" x14ac:dyDescent="0.25">
      <c r="A16465">
        <v>11409</v>
      </c>
      <c r="B16465" s="11">
        <v>42873</v>
      </c>
      <c r="C16465" s="12" t="s">
        <v>34</v>
      </c>
      <c r="D16465" s="12">
        <f>+MONTH(Tabla1[[#This Row],[FECHA DE RADICADO ]])</f>
        <v>5</v>
      </c>
      <c r="E16465">
        <f>+WEEKNUM(Tabla1[[#This Row],[FECHA DE RADICADO ]],1)</f>
        <v>20</v>
      </c>
    </row>
    <row r="16466" spans="1:5" x14ac:dyDescent="0.25">
      <c r="A16466">
        <v>11410</v>
      </c>
      <c r="B16466" s="11">
        <v>42873</v>
      </c>
      <c r="C16466" s="12" t="s">
        <v>34</v>
      </c>
      <c r="D16466" s="12">
        <f>+MONTH(Tabla1[[#This Row],[FECHA DE RADICADO ]])</f>
        <v>5</v>
      </c>
      <c r="E16466">
        <f>+WEEKNUM(Tabla1[[#This Row],[FECHA DE RADICADO ]],1)</f>
        <v>20</v>
      </c>
    </row>
    <row r="16467" spans="1:5" x14ac:dyDescent="0.25">
      <c r="A16467">
        <v>11411</v>
      </c>
      <c r="B16467" s="11">
        <v>42873</v>
      </c>
      <c r="C16467" s="12" t="s">
        <v>34</v>
      </c>
      <c r="D16467" s="12">
        <f>+MONTH(Tabla1[[#This Row],[FECHA DE RADICADO ]])</f>
        <v>5</v>
      </c>
      <c r="E16467">
        <f>+WEEKNUM(Tabla1[[#This Row],[FECHA DE RADICADO ]],1)</f>
        <v>20</v>
      </c>
    </row>
    <row r="16468" spans="1:5" x14ac:dyDescent="0.25">
      <c r="A16468">
        <v>11412</v>
      </c>
      <c r="B16468" s="11">
        <v>42873</v>
      </c>
      <c r="C16468" s="12" t="s">
        <v>34</v>
      </c>
      <c r="D16468" s="12">
        <f>+MONTH(Tabla1[[#This Row],[FECHA DE RADICADO ]])</f>
        <v>5</v>
      </c>
      <c r="E16468">
        <f>+WEEKNUM(Tabla1[[#This Row],[FECHA DE RADICADO ]],1)</f>
        <v>20</v>
      </c>
    </row>
    <row r="16469" spans="1:5" x14ac:dyDescent="0.25">
      <c r="A16469">
        <v>11413</v>
      </c>
      <c r="B16469" s="11">
        <v>42873</v>
      </c>
      <c r="C16469" s="12" t="s">
        <v>34</v>
      </c>
      <c r="D16469" s="12">
        <f>+MONTH(Tabla1[[#This Row],[FECHA DE RADICADO ]])</f>
        <v>5</v>
      </c>
      <c r="E16469">
        <f>+WEEKNUM(Tabla1[[#This Row],[FECHA DE RADICADO ]],1)</f>
        <v>20</v>
      </c>
    </row>
    <row r="16470" spans="1:5" x14ac:dyDescent="0.25">
      <c r="A16470">
        <v>11414</v>
      </c>
      <c r="B16470" s="11">
        <v>42873</v>
      </c>
      <c r="C16470" s="12" t="s">
        <v>34</v>
      </c>
      <c r="D16470" s="12">
        <f>+MONTH(Tabla1[[#This Row],[FECHA DE RADICADO ]])</f>
        <v>5</v>
      </c>
      <c r="E16470">
        <f>+WEEKNUM(Tabla1[[#This Row],[FECHA DE RADICADO ]],1)</f>
        <v>20</v>
      </c>
    </row>
    <row r="16471" spans="1:5" x14ac:dyDescent="0.25">
      <c r="A16471">
        <v>11415</v>
      </c>
      <c r="B16471" s="11">
        <v>42873</v>
      </c>
      <c r="C16471" s="12" t="s">
        <v>34</v>
      </c>
      <c r="D16471" s="12">
        <f>+MONTH(Tabla1[[#This Row],[FECHA DE RADICADO ]])</f>
        <v>5</v>
      </c>
      <c r="E16471">
        <f>+WEEKNUM(Tabla1[[#This Row],[FECHA DE RADICADO ]],1)</f>
        <v>20</v>
      </c>
    </row>
    <row r="16472" spans="1:5" x14ac:dyDescent="0.25">
      <c r="A16472">
        <v>11432</v>
      </c>
      <c r="B16472" s="11">
        <v>42873</v>
      </c>
      <c r="C16472" s="12" t="s">
        <v>34</v>
      </c>
      <c r="D16472" s="12">
        <f>+MONTH(Tabla1[[#This Row],[FECHA DE RADICADO ]])</f>
        <v>5</v>
      </c>
      <c r="E16472">
        <f>+WEEKNUM(Tabla1[[#This Row],[FECHA DE RADICADO ]],1)</f>
        <v>20</v>
      </c>
    </row>
    <row r="16473" spans="1:5" x14ac:dyDescent="0.25">
      <c r="A16473">
        <v>11433</v>
      </c>
      <c r="B16473" s="11">
        <v>42873</v>
      </c>
      <c r="C16473" s="12" t="s">
        <v>34</v>
      </c>
      <c r="D16473" s="12">
        <f>+MONTH(Tabla1[[#This Row],[FECHA DE RADICADO ]])</f>
        <v>5</v>
      </c>
      <c r="E16473">
        <f>+WEEKNUM(Tabla1[[#This Row],[FECHA DE RADICADO ]],1)</f>
        <v>20</v>
      </c>
    </row>
    <row r="16474" spans="1:5" x14ac:dyDescent="0.25">
      <c r="A16474">
        <v>11434</v>
      </c>
      <c r="B16474" s="11">
        <v>42873</v>
      </c>
      <c r="C16474" s="12" t="s">
        <v>34</v>
      </c>
      <c r="D16474" s="12">
        <f>+MONTH(Tabla1[[#This Row],[FECHA DE RADICADO ]])</f>
        <v>5</v>
      </c>
      <c r="E16474">
        <f>+WEEKNUM(Tabla1[[#This Row],[FECHA DE RADICADO ]],1)</f>
        <v>20</v>
      </c>
    </row>
    <row r="16475" spans="1:5" x14ac:dyDescent="0.25">
      <c r="A16475">
        <v>11435</v>
      </c>
      <c r="B16475" s="11">
        <v>42873</v>
      </c>
      <c r="C16475" s="12" t="s">
        <v>34</v>
      </c>
      <c r="D16475" s="12">
        <f>+MONTH(Tabla1[[#This Row],[FECHA DE RADICADO ]])</f>
        <v>5</v>
      </c>
      <c r="E16475">
        <f>+WEEKNUM(Tabla1[[#This Row],[FECHA DE RADICADO ]],1)</f>
        <v>20</v>
      </c>
    </row>
    <row r="16476" spans="1:5" x14ac:dyDescent="0.25">
      <c r="A16476">
        <v>11436</v>
      </c>
      <c r="B16476" s="11">
        <v>42873</v>
      </c>
      <c r="C16476" s="12" t="s">
        <v>34</v>
      </c>
      <c r="D16476" s="12">
        <f>+MONTH(Tabla1[[#This Row],[FECHA DE RADICADO ]])</f>
        <v>5</v>
      </c>
      <c r="E16476">
        <f>+WEEKNUM(Tabla1[[#This Row],[FECHA DE RADICADO ]],1)</f>
        <v>20</v>
      </c>
    </row>
    <row r="16477" spans="1:5" x14ac:dyDescent="0.25">
      <c r="A16477">
        <v>11437</v>
      </c>
      <c r="B16477" s="11">
        <v>42873</v>
      </c>
      <c r="C16477" s="12" t="s">
        <v>34</v>
      </c>
      <c r="D16477" s="12">
        <f>+MONTH(Tabla1[[#This Row],[FECHA DE RADICADO ]])</f>
        <v>5</v>
      </c>
      <c r="E16477">
        <f>+WEEKNUM(Tabla1[[#This Row],[FECHA DE RADICADO ]],1)</f>
        <v>20</v>
      </c>
    </row>
    <row r="16478" spans="1:5" x14ac:dyDescent="0.25">
      <c r="A16478">
        <v>11438</v>
      </c>
      <c r="B16478" s="11">
        <v>42873</v>
      </c>
      <c r="C16478" s="12" t="s">
        <v>34</v>
      </c>
      <c r="D16478" s="12">
        <f>+MONTH(Tabla1[[#This Row],[FECHA DE RADICADO ]])</f>
        <v>5</v>
      </c>
      <c r="E16478">
        <f>+WEEKNUM(Tabla1[[#This Row],[FECHA DE RADICADO ]],1)</f>
        <v>20</v>
      </c>
    </row>
    <row r="16479" spans="1:5" x14ac:dyDescent="0.25">
      <c r="A16479">
        <v>11439</v>
      </c>
      <c r="B16479" s="11">
        <v>42873</v>
      </c>
      <c r="C16479" s="12" t="s">
        <v>34</v>
      </c>
      <c r="D16479" s="12">
        <f>+MONTH(Tabla1[[#This Row],[FECHA DE RADICADO ]])</f>
        <v>5</v>
      </c>
      <c r="E16479">
        <f>+WEEKNUM(Tabla1[[#This Row],[FECHA DE RADICADO ]],1)</f>
        <v>20</v>
      </c>
    </row>
    <row r="16480" spans="1:5" x14ac:dyDescent="0.25">
      <c r="A16480">
        <v>11440</v>
      </c>
      <c r="B16480" s="11">
        <v>42873</v>
      </c>
      <c r="C16480" s="12" t="s">
        <v>34</v>
      </c>
      <c r="D16480" s="12">
        <f>+MONTH(Tabla1[[#This Row],[FECHA DE RADICADO ]])</f>
        <v>5</v>
      </c>
      <c r="E16480">
        <f>+WEEKNUM(Tabla1[[#This Row],[FECHA DE RADICADO ]],1)</f>
        <v>20</v>
      </c>
    </row>
    <row r="16481" spans="1:5" x14ac:dyDescent="0.25">
      <c r="A16481">
        <v>11441</v>
      </c>
      <c r="B16481" s="11">
        <v>42873</v>
      </c>
      <c r="C16481" s="12" t="s">
        <v>34</v>
      </c>
      <c r="D16481" s="12">
        <f>+MONTH(Tabla1[[#This Row],[FECHA DE RADICADO ]])</f>
        <v>5</v>
      </c>
      <c r="E16481">
        <f>+WEEKNUM(Tabla1[[#This Row],[FECHA DE RADICADO ]],1)</f>
        <v>20</v>
      </c>
    </row>
    <row r="16482" spans="1:5" x14ac:dyDescent="0.25">
      <c r="A16482">
        <v>11834</v>
      </c>
      <c r="B16482" s="11">
        <v>42874</v>
      </c>
      <c r="C16482" s="12" t="s">
        <v>34</v>
      </c>
      <c r="D16482" s="12">
        <f>+MONTH(Tabla1[[#This Row],[FECHA DE RADICADO ]])</f>
        <v>5</v>
      </c>
      <c r="E16482">
        <f>+WEEKNUM(Tabla1[[#This Row],[FECHA DE RADICADO ]],1)</f>
        <v>20</v>
      </c>
    </row>
    <row r="16483" spans="1:5" x14ac:dyDescent="0.25">
      <c r="A16483">
        <v>11835</v>
      </c>
      <c r="B16483" s="11">
        <v>42874</v>
      </c>
      <c r="C16483" s="12" t="s">
        <v>34</v>
      </c>
      <c r="D16483" s="12">
        <f>+MONTH(Tabla1[[#This Row],[FECHA DE RADICADO ]])</f>
        <v>5</v>
      </c>
      <c r="E16483">
        <f>+WEEKNUM(Tabla1[[#This Row],[FECHA DE RADICADO ]],1)</f>
        <v>20</v>
      </c>
    </row>
    <row r="16484" spans="1:5" x14ac:dyDescent="0.25">
      <c r="A16484">
        <v>11836</v>
      </c>
      <c r="B16484" s="11">
        <v>42874</v>
      </c>
      <c r="C16484" s="12" t="s">
        <v>34</v>
      </c>
      <c r="D16484" s="12">
        <f>+MONTH(Tabla1[[#This Row],[FECHA DE RADICADO ]])</f>
        <v>5</v>
      </c>
      <c r="E16484">
        <f>+WEEKNUM(Tabla1[[#This Row],[FECHA DE RADICADO ]],1)</f>
        <v>20</v>
      </c>
    </row>
    <row r="16485" spans="1:5" x14ac:dyDescent="0.25">
      <c r="A16485">
        <v>11837</v>
      </c>
      <c r="B16485" s="11">
        <v>42874</v>
      </c>
      <c r="C16485" s="12" t="s">
        <v>34</v>
      </c>
      <c r="D16485" s="12">
        <f>+MONTH(Tabla1[[#This Row],[FECHA DE RADICADO ]])</f>
        <v>5</v>
      </c>
      <c r="E16485">
        <f>+WEEKNUM(Tabla1[[#This Row],[FECHA DE RADICADO ]],1)</f>
        <v>20</v>
      </c>
    </row>
    <row r="16486" spans="1:5" x14ac:dyDescent="0.25">
      <c r="A16486">
        <v>11838</v>
      </c>
      <c r="B16486" s="11">
        <v>42874</v>
      </c>
      <c r="C16486" s="12" t="s">
        <v>34</v>
      </c>
      <c r="D16486" s="12">
        <f>+MONTH(Tabla1[[#This Row],[FECHA DE RADICADO ]])</f>
        <v>5</v>
      </c>
      <c r="E16486">
        <f>+WEEKNUM(Tabla1[[#This Row],[FECHA DE RADICADO ]],1)</f>
        <v>20</v>
      </c>
    </row>
    <row r="16487" spans="1:5" x14ac:dyDescent="0.25">
      <c r="A16487">
        <v>11842</v>
      </c>
      <c r="B16487" s="11">
        <v>42874</v>
      </c>
      <c r="C16487" s="12" t="s">
        <v>34</v>
      </c>
      <c r="D16487" s="12">
        <f>+MONTH(Tabla1[[#This Row],[FECHA DE RADICADO ]])</f>
        <v>5</v>
      </c>
      <c r="E16487">
        <f>+WEEKNUM(Tabla1[[#This Row],[FECHA DE RADICADO ]],1)</f>
        <v>20</v>
      </c>
    </row>
    <row r="16488" spans="1:5" x14ac:dyDescent="0.25">
      <c r="A16488">
        <v>11869</v>
      </c>
      <c r="B16488" s="11">
        <v>42874</v>
      </c>
      <c r="C16488" s="12" t="s">
        <v>34</v>
      </c>
      <c r="D16488" s="12">
        <f>+MONTH(Tabla1[[#This Row],[FECHA DE RADICADO ]])</f>
        <v>5</v>
      </c>
      <c r="E16488">
        <f>+WEEKNUM(Tabla1[[#This Row],[FECHA DE RADICADO ]],1)</f>
        <v>20</v>
      </c>
    </row>
    <row r="16489" spans="1:5" x14ac:dyDescent="0.25">
      <c r="A16489">
        <v>11870</v>
      </c>
      <c r="B16489" s="11">
        <v>42874</v>
      </c>
      <c r="C16489" s="12" t="s">
        <v>34</v>
      </c>
      <c r="D16489" s="12">
        <f>+MONTH(Tabla1[[#This Row],[FECHA DE RADICADO ]])</f>
        <v>5</v>
      </c>
      <c r="E16489">
        <f>+WEEKNUM(Tabla1[[#This Row],[FECHA DE RADICADO ]],1)</f>
        <v>20</v>
      </c>
    </row>
    <row r="16490" spans="1:5" x14ac:dyDescent="0.25">
      <c r="A16490">
        <v>11871</v>
      </c>
      <c r="B16490" s="11">
        <v>42874</v>
      </c>
      <c r="C16490" s="12" t="s">
        <v>34</v>
      </c>
      <c r="D16490" s="12">
        <f>+MONTH(Tabla1[[#This Row],[FECHA DE RADICADO ]])</f>
        <v>5</v>
      </c>
      <c r="E16490">
        <f>+WEEKNUM(Tabla1[[#This Row],[FECHA DE RADICADO ]],1)</f>
        <v>20</v>
      </c>
    </row>
    <row r="16491" spans="1:5" x14ac:dyDescent="0.25">
      <c r="A16491">
        <v>11872</v>
      </c>
      <c r="B16491" s="11">
        <v>42874</v>
      </c>
      <c r="C16491" s="12" t="s">
        <v>34</v>
      </c>
      <c r="D16491" s="12">
        <f>+MONTH(Tabla1[[#This Row],[FECHA DE RADICADO ]])</f>
        <v>5</v>
      </c>
      <c r="E16491">
        <f>+WEEKNUM(Tabla1[[#This Row],[FECHA DE RADICADO ]],1)</f>
        <v>20</v>
      </c>
    </row>
    <row r="16492" spans="1:5" x14ac:dyDescent="0.25">
      <c r="A16492">
        <v>11873</v>
      </c>
      <c r="B16492" s="11">
        <v>42874</v>
      </c>
      <c r="C16492" s="12" t="s">
        <v>34</v>
      </c>
      <c r="D16492" s="12">
        <f>+MONTH(Tabla1[[#This Row],[FECHA DE RADICADO ]])</f>
        <v>5</v>
      </c>
      <c r="E16492">
        <f>+WEEKNUM(Tabla1[[#This Row],[FECHA DE RADICADO ]],1)</f>
        <v>20</v>
      </c>
    </row>
    <row r="16493" spans="1:5" x14ac:dyDescent="0.25">
      <c r="A16493">
        <v>11904</v>
      </c>
      <c r="B16493" s="11">
        <v>42874</v>
      </c>
      <c r="C16493" s="12" t="s">
        <v>34</v>
      </c>
      <c r="D16493" s="12">
        <f>+MONTH(Tabla1[[#This Row],[FECHA DE RADICADO ]])</f>
        <v>5</v>
      </c>
      <c r="E16493">
        <f>+WEEKNUM(Tabla1[[#This Row],[FECHA DE RADICADO ]],1)</f>
        <v>20</v>
      </c>
    </row>
    <row r="16494" spans="1:5" x14ac:dyDescent="0.25">
      <c r="A16494">
        <v>11905</v>
      </c>
      <c r="B16494" s="11">
        <v>42874</v>
      </c>
      <c r="C16494" s="12" t="s">
        <v>34</v>
      </c>
      <c r="D16494" s="12">
        <f>+MONTH(Tabla1[[#This Row],[FECHA DE RADICADO ]])</f>
        <v>5</v>
      </c>
      <c r="E16494">
        <f>+WEEKNUM(Tabla1[[#This Row],[FECHA DE RADICADO ]],1)</f>
        <v>20</v>
      </c>
    </row>
    <row r="16495" spans="1:5" x14ac:dyDescent="0.25">
      <c r="A16495">
        <v>11906</v>
      </c>
      <c r="B16495" s="11">
        <v>42874</v>
      </c>
      <c r="C16495" s="12" t="s">
        <v>34</v>
      </c>
      <c r="D16495" s="12">
        <f>+MONTH(Tabla1[[#This Row],[FECHA DE RADICADO ]])</f>
        <v>5</v>
      </c>
      <c r="E16495">
        <f>+WEEKNUM(Tabla1[[#This Row],[FECHA DE RADICADO ]],1)</f>
        <v>20</v>
      </c>
    </row>
    <row r="16496" spans="1:5" x14ac:dyDescent="0.25">
      <c r="A16496">
        <v>11907</v>
      </c>
      <c r="B16496" s="11">
        <v>42874</v>
      </c>
      <c r="C16496" s="12" t="s">
        <v>34</v>
      </c>
      <c r="D16496" s="12">
        <f>+MONTH(Tabla1[[#This Row],[FECHA DE RADICADO ]])</f>
        <v>5</v>
      </c>
      <c r="E16496">
        <f>+WEEKNUM(Tabla1[[#This Row],[FECHA DE RADICADO ]],1)</f>
        <v>20</v>
      </c>
    </row>
    <row r="16497" spans="1:5" x14ac:dyDescent="0.25">
      <c r="A16497">
        <v>11908</v>
      </c>
      <c r="B16497" s="11">
        <v>42874</v>
      </c>
      <c r="C16497" s="12" t="s">
        <v>34</v>
      </c>
      <c r="D16497" s="12">
        <f>+MONTH(Tabla1[[#This Row],[FECHA DE RADICADO ]])</f>
        <v>5</v>
      </c>
      <c r="E16497">
        <f>+WEEKNUM(Tabla1[[#This Row],[FECHA DE RADICADO ]],1)</f>
        <v>20</v>
      </c>
    </row>
    <row r="16498" spans="1:5" x14ac:dyDescent="0.25">
      <c r="A16498">
        <v>11939</v>
      </c>
      <c r="B16498" s="11">
        <v>42874</v>
      </c>
      <c r="C16498" s="12" t="s">
        <v>34</v>
      </c>
      <c r="D16498" s="12">
        <f>+MONTH(Tabla1[[#This Row],[FECHA DE RADICADO ]])</f>
        <v>5</v>
      </c>
      <c r="E16498">
        <f>+WEEKNUM(Tabla1[[#This Row],[FECHA DE RADICADO ]],1)</f>
        <v>20</v>
      </c>
    </row>
    <row r="16499" spans="1:5" x14ac:dyDescent="0.25">
      <c r="A16499">
        <v>11940</v>
      </c>
      <c r="B16499" s="11">
        <v>42874</v>
      </c>
      <c r="C16499" s="12" t="s">
        <v>34</v>
      </c>
      <c r="D16499" s="12">
        <f>+MONTH(Tabla1[[#This Row],[FECHA DE RADICADO ]])</f>
        <v>5</v>
      </c>
      <c r="E16499">
        <f>+WEEKNUM(Tabla1[[#This Row],[FECHA DE RADICADO ]],1)</f>
        <v>20</v>
      </c>
    </row>
    <row r="16500" spans="1:5" x14ac:dyDescent="0.25">
      <c r="A16500">
        <v>11941</v>
      </c>
      <c r="B16500" s="11">
        <v>42874</v>
      </c>
      <c r="C16500" s="12" t="s">
        <v>34</v>
      </c>
      <c r="D16500" s="12">
        <f>+MONTH(Tabla1[[#This Row],[FECHA DE RADICADO ]])</f>
        <v>5</v>
      </c>
      <c r="E16500">
        <f>+WEEKNUM(Tabla1[[#This Row],[FECHA DE RADICADO ]],1)</f>
        <v>20</v>
      </c>
    </row>
    <row r="16501" spans="1:5" x14ac:dyDescent="0.25">
      <c r="A16501">
        <v>11942</v>
      </c>
      <c r="B16501" s="11">
        <v>42874</v>
      </c>
      <c r="C16501" s="12" t="s">
        <v>34</v>
      </c>
      <c r="D16501" s="12">
        <f>+MONTH(Tabla1[[#This Row],[FECHA DE RADICADO ]])</f>
        <v>5</v>
      </c>
      <c r="E16501">
        <f>+WEEKNUM(Tabla1[[#This Row],[FECHA DE RADICADO ]],1)</f>
        <v>20</v>
      </c>
    </row>
    <row r="16502" spans="1:5" x14ac:dyDescent="0.25">
      <c r="A16502">
        <v>11943</v>
      </c>
      <c r="B16502" s="11">
        <v>42874</v>
      </c>
      <c r="C16502" s="12" t="s">
        <v>34</v>
      </c>
      <c r="D16502" s="12">
        <f>+MONTH(Tabla1[[#This Row],[FECHA DE RADICADO ]])</f>
        <v>5</v>
      </c>
      <c r="E16502">
        <f>+WEEKNUM(Tabla1[[#This Row],[FECHA DE RADICADO ]],1)</f>
        <v>20</v>
      </c>
    </row>
    <row r="16503" spans="1:5" x14ac:dyDescent="0.25">
      <c r="A16503">
        <v>11944</v>
      </c>
      <c r="B16503" s="11">
        <v>42874</v>
      </c>
      <c r="C16503" s="12" t="s">
        <v>34</v>
      </c>
      <c r="D16503" s="12">
        <f>+MONTH(Tabla1[[#This Row],[FECHA DE RADICADO ]])</f>
        <v>5</v>
      </c>
      <c r="E16503">
        <f>+WEEKNUM(Tabla1[[#This Row],[FECHA DE RADICADO ]],1)</f>
        <v>20</v>
      </c>
    </row>
    <row r="16504" spans="1:5" x14ac:dyDescent="0.25">
      <c r="A16504">
        <v>15305</v>
      </c>
      <c r="B16504" s="11">
        <v>42880</v>
      </c>
      <c r="C16504" s="12" t="s">
        <v>34</v>
      </c>
      <c r="D16504" s="12">
        <f>+MONTH(Tabla1[[#This Row],[FECHA DE RADICADO ]])</f>
        <v>5</v>
      </c>
      <c r="E16504">
        <f>+WEEKNUM(Tabla1[[#This Row],[FECHA DE RADICADO ]],1)</f>
        <v>21</v>
      </c>
    </row>
    <row r="16505" spans="1:5" x14ac:dyDescent="0.25">
      <c r="A16505">
        <v>15306</v>
      </c>
      <c r="B16505" s="11">
        <v>42880</v>
      </c>
      <c r="C16505" s="12" t="s">
        <v>34</v>
      </c>
      <c r="D16505" s="12">
        <f>+MONTH(Tabla1[[#This Row],[FECHA DE RADICADO ]])</f>
        <v>5</v>
      </c>
      <c r="E16505">
        <f>+WEEKNUM(Tabla1[[#This Row],[FECHA DE RADICADO ]],1)</f>
        <v>21</v>
      </c>
    </row>
    <row r="16506" spans="1:5" x14ac:dyDescent="0.25">
      <c r="A16506">
        <v>15307</v>
      </c>
      <c r="B16506" s="11">
        <v>42880</v>
      </c>
      <c r="C16506" s="12" t="s">
        <v>34</v>
      </c>
      <c r="D16506" s="12">
        <f>+MONTH(Tabla1[[#This Row],[FECHA DE RADICADO ]])</f>
        <v>5</v>
      </c>
      <c r="E16506">
        <f>+WEEKNUM(Tabla1[[#This Row],[FECHA DE RADICADO ]],1)</f>
        <v>21</v>
      </c>
    </row>
    <row r="16507" spans="1:5" x14ac:dyDescent="0.25">
      <c r="A16507">
        <v>15308</v>
      </c>
      <c r="B16507" s="11">
        <v>42880</v>
      </c>
      <c r="C16507" s="12" t="s">
        <v>34</v>
      </c>
      <c r="D16507" s="12">
        <f>+MONTH(Tabla1[[#This Row],[FECHA DE RADICADO ]])</f>
        <v>5</v>
      </c>
      <c r="E16507">
        <f>+WEEKNUM(Tabla1[[#This Row],[FECHA DE RADICADO ]],1)</f>
        <v>21</v>
      </c>
    </row>
    <row r="16508" spans="1:5" x14ac:dyDescent="0.25">
      <c r="A16508">
        <v>15309</v>
      </c>
      <c r="B16508" s="11">
        <v>42880</v>
      </c>
      <c r="C16508" s="12" t="s">
        <v>34</v>
      </c>
      <c r="D16508" s="12">
        <f>+MONTH(Tabla1[[#This Row],[FECHA DE RADICADO ]])</f>
        <v>5</v>
      </c>
      <c r="E16508">
        <f>+WEEKNUM(Tabla1[[#This Row],[FECHA DE RADICADO ]],1)</f>
        <v>21</v>
      </c>
    </row>
    <row r="16509" spans="1:5" x14ac:dyDescent="0.25">
      <c r="A16509">
        <v>15310</v>
      </c>
      <c r="B16509" s="11">
        <v>42880</v>
      </c>
      <c r="C16509" s="12" t="s">
        <v>34</v>
      </c>
      <c r="D16509" s="12">
        <f>+MONTH(Tabla1[[#This Row],[FECHA DE RADICADO ]])</f>
        <v>5</v>
      </c>
      <c r="E16509">
        <f>+WEEKNUM(Tabla1[[#This Row],[FECHA DE RADICADO ]],1)</f>
        <v>21</v>
      </c>
    </row>
    <row r="16510" spans="1:5" x14ac:dyDescent="0.25">
      <c r="A16510">
        <v>15311</v>
      </c>
      <c r="B16510" s="11">
        <v>42880</v>
      </c>
      <c r="C16510" s="12" t="s">
        <v>34</v>
      </c>
      <c r="D16510" s="12">
        <f>+MONTH(Tabla1[[#This Row],[FECHA DE RADICADO ]])</f>
        <v>5</v>
      </c>
      <c r="E16510">
        <f>+WEEKNUM(Tabla1[[#This Row],[FECHA DE RADICADO ]],1)</f>
        <v>21</v>
      </c>
    </row>
    <row r="16511" spans="1:5" x14ac:dyDescent="0.25">
      <c r="A16511">
        <v>15313</v>
      </c>
      <c r="B16511" s="11">
        <v>42880</v>
      </c>
      <c r="C16511" s="12" t="s">
        <v>34</v>
      </c>
      <c r="D16511" s="12">
        <f>+MONTH(Tabla1[[#This Row],[FECHA DE RADICADO ]])</f>
        <v>5</v>
      </c>
      <c r="E16511">
        <f>+WEEKNUM(Tabla1[[#This Row],[FECHA DE RADICADO ]],1)</f>
        <v>21</v>
      </c>
    </row>
    <row r="16512" spans="1:5" x14ac:dyDescent="0.25">
      <c r="A16512">
        <v>15314</v>
      </c>
      <c r="B16512" s="11">
        <v>42880</v>
      </c>
      <c r="C16512" s="12" t="s">
        <v>34</v>
      </c>
      <c r="D16512" s="12">
        <f>+MONTH(Tabla1[[#This Row],[FECHA DE RADICADO ]])</f>
        <v>5</v>
      </c>
      <c r="E16512">
        <f>+WEEKNUM(Tabla1[[#This Row],[FECHA DE RADICADO ]],1)</f>
        <v>21</v>
      </c>
    </row>
    <row r="16513" spans="1:5" x14ac:dyDescent="0.25">
      <c r="A16513">
        <v>15315</v>
      </c>
      <c r="B16513" s="11">
        <v>42880</v>
      </c>
      <c r="C16513" s="12" t="s">
        <v>34</v>
      </c>
      <c r="D16513" s="12">
        <f>+MONTH(Tabla1[[#This Row],[FECHA DE RADICADO ]])</f>
        <v>5</v>
      </c>
      <c r="E16513">
        <f>+WEEKNUM(Tabla1[[#This Row],[FECHA DE RADICADO ]],1)</f>
        <v>21</v>
      </c>
    </row>
    <row r="16514" spans="1:5" x14ac:dyDescent="0.25">
      <c r="A16514">
        <v>15322</v>
      </c>
      <c r="B16514" s="11">
        <v>42880</v>
      </c>
      <c r="C16514" s="12" t="s">
        <v>34</v>
      </c>
      <c r="D16514" s="12">
        <f>+MONTH(Tabla1[[#This Row],[FECHA DE RADICADO ]])</f>
        <v>5</v>
      </c>
      <c r="E16514">
        <f>+WEEKNUM(Tabla1[[#This Row],[FECHA DE RADICADO ]],1)</f>
        <v>21</v>
      </c>
    </row>
    <row r="16515" spans="1:5" x14ac:dyDescent="0.25">
      <c r="A16515">
        <v>15323</v>
      </c>
      <c r="B16515" s="11">
        <v>42880</v>
      </c>
      <c r="C16515" s="12" t="s">
        <v>34</v>
      </c>
      <c r="D16515" s="12">
        <f>+MONTH(Tabla1[[#This Row],[FECHA DE RADICADO ]])</f>
        <v>5</v>
      </c>
      <c r="E16515">
        <f>+WEEKNUM(Tabla1[[#This Row],[FECHA DE RADICADO ]],1)</f>
        <v>21</v>
      </c>
    </row>
    <row r="16516" spans="1:5" x14ac:dyDescent="0.25">
      <c r="A16516">
        <v>15324</v>
      </c>
      <c r="B16516" s="11">
        <v>42880</v>
      </c>
      <c r="C16516" s="12" t="s">
        <v>34</v>
      </c>
      <c r="D16516" s="12">
        <f>+MONTH(Tabla1[[#This Row],[FECHA DE RADICADO ]])</f>
        <v>5</v>
      </c>
      <c r="E16516">
        <f>+WEEKNUM(Tabla1[[#This Row],[FECHA DE RADICADO ]],1)</f>
        <v>21</v>
      </c>
    </row>
    <row r="16517" spans="1:5" x14ac:dyDescent="0.25">
      <c r="A16517">
        <v>15325</v>
      </c>
      <c r="B16517" s="11">
        <v>42880</v>
      </c>
      <c r="C16517" s="12" t="s">
        <v>34</v>
      </c>
      <c r="D16517" s="12">
        <f>+MONTH(Tabla1[[#This Row],[FECHA DE RADICADO ]])</f>
        <v>5</v>
      </c>
      <c r="E16517">
        <f>+WEEKNUM(Tabla1[[#This Row],[FECHA DE RADICADO ]],1)</f>
        <v>21</v>
      </c>
    </row>
    <row r="16518" spans="1:5" x14ac:dyDescent="0.25">
      <c r="A16518">
        <v>15326</v>
      </c>
      <c r="B16518" s="11">
        <v>42880</v>
      </c>
      <c r="C16518" s="12" t="s">
        <v>34</v>
      </c>
      <c r="D16518" s="12">
        <f>+MONTH(Tabla1[[#This Row],[FECHA DE RADICADO ]])</f>
        <v>5</v>
      </c>
      <c r="E16518">
        <f>+WEEKNUM(Tabla1[[#This Row],[FECHA DE RADICADO ]],1)</f>
        <v>21</v>
      </c>
    </row>
    <row r="16519" spans="1:5" x14ac:dyDescent="0.25">
      <c r="A16519">
        <v>15327</v>
      </c>
      <c r="B16519" s="11">
        <v>42880</v>
      </c>
      <c r="C16519" s="12" t="s">
        <v>34</v>
      </c>
      <c r="D16519" s="12">
        <f>+MONTH(Tabla1[[#This Row],[FECHA DE RADICADO ]])</f>
        <v>5</v>
      </c>
      <c r="E16519">
        <f>+WEEKNUM(Tabla1[[#This Row],[FECHA DE RADICADO ]],1)</f>
        <v>21</v>
      </c>
    </row>
    <row r="16520" spans="1:5" x14ac:dyDescent="0.25">
      <c r="A16520">
        <v>15328</v>
      </c>
      <c r="B16520" s="11">
        <v>42880</v>
      </c>
      <c r="C16520" s="12" t="s">
        <v>34</v>
      </c>
      <c r="D16520" s="12">
        <f>+MONTH(Tabla1[[#This Row],[FECHA DE RADICADO ]])</f>
        <v>5</v>
      </c>
      <c r="E16520">
        <f>+WEEKNUM(Tabla1[[#This Row],[FECHA DE RADICADO ]],1)</f>
        <v>21</v>
      </c>
    </row>
    <row r="16521" spans="1:5" x14ac:dyDescent="0.25">
      <c r="A16521">
        <v>15330</v>
      </c>
      <c r="B16521" s="11">
        <v>42880</v>
      </c>
      <c r="C16521" s="12" t="s">
        <v>34</v>
      </c>
      <c r="D16521" s="12">
        <f>+MONTH(Tabla1[[#This Row],[FECHA DE RADICADO ]])</f>
        <v>5</v>
      </c>
      <c r="E16521">
        <f>+WEEKNUM(Tabla1[[#This Row],[FECHA DE RADICADO ]],1)</f>
        <v>21</v>
      </c>
    </row>
    <row r="16522" spans="1:5" x14ac:dyDescent="0.25">
      <c r="A16522">
        <v>15331</v>
      </c>
      <c r="B16522" s="11">
        <v>42880</v>
      </c>
      <c r="C16522" s="12" t="s">
        <v>34</v>
      </c>
      <c r="D16522" s="12">
        <f>+MONTH(Tabla1[[#This Row],[FECHA DE RADICADO ]])</f>
        <v>5</v>
      </c>
      <c r="E16522">
        <f>+WEEKNUM(Tabla1[[#This Row],[FECHA DE RADICADO ]],1)</f>
        <v>21</v>
      </c>
    </row>
    <row r="16523" spans="1:5" x14ac:dyDescent="0.25">
      <c r="A16523">
        <v>15332</v>
      </c>
      <c r="B16523" s="11">
        <v>42880</v>
      </c>
      <c r="C16523" s="12" t="s">
        <v>34</v>
      </c>
      <c r="D16523" s="12">
        <f>+MONTH(Tabla1[[#This Row],[FECHA DE RADICADO ]])</f>
        <v>5</v>
      </c>
      <c r="E16523">
        <f>+WEEKNUM(Tabla1[[#This Row],[FECHA DE RADICADO ]],1)</f>
        <v>21</v>
      </c>
    </row>
    <row r="16524" spans="1:5" x14ac:dyDescent="0.25">
      <c r="A16524">
        <v>15340</v>
      </c>
      <c r="B16524" s="11">
        <v>42880</v>
      </c>
      <c r="C16524" s="12" t="s">
        <v>34</v>
      </c>
      <c r="D16524" s="12">
        <f>+MONTH(Tabla1[[#This Row],[FECHA DE RADICADO ]])</f>
        <v>5</v>
      </c>
      <c r="E16524">
        <f>+WEEKNUM(Tabla1[[#This Row],[FECHA DE RADICADO ]],1)</f>
        <v>21</v>
      </c>
    </row>
    <row r="16525" spans="1:5" x14ac:dyDescent="0.25">
      <c r="A16525">
        <v>15341</v>
      </c>
      <c r="B16525" s="11">
        <v>42880</v>
      </c>
      <c r="C16525" s="12" t="s">
        <v>34</v>
      </c>
      <c r="D16525" s="12">
        <f>+MONTH(Tabla1[[#This Row],[FECHA DE RADICADO ]])</f>
        <v>5</v>
      </c>
      <c r="E16525">
        <f>+WEEKNUM(Tabla1[[#This Row],[FECHA DE RADICADO ]],1)</f>
        <v>21</v>
      </c>
    </row>
    <row r="16526" spans="1:5" x14ac:dyDescent="0.25">
      <c r="A16526">
        <v>15342</v>
      </c>
      <c r="B16526" s="11">
        <v>42880</v>
      </c>
      <c r="C16526" s="12" t="s">
        <v>34</v>
      </c>
      <c r="D16526" s="12">
        <f>+MONTH(Tabla1[[#This Row],[FECHA DE RADICADO ]])</f>
        <v>5</v>
      </c>
      <c r="E16526">
        <f>+WEEKNUM(Tabla1[[#This Row],[FECHA DE RADICADO ]],1)</f>
        <v>21</v>
      </c>
    </row>
    <row r="16527" spans="1:5" x14ac:dyDescent="0.25">
      <c r="A16527">
        <v>15343</v>
      </c>
      <c r="B16527" s="11">
        <v>42880</v>
      </c>
      <c r="C16527" s="12" t="s">
        <v>34</v>
      </c>
      <c r="D16527" s="12">
        <f>+MONTH(Tabla1[[#This Row],[FECHA DE RADICADO ]])</f>
        <v>5</v>
      </c>
      <c r="E16527">
        <f>+WEEKNUM(Tabla1[[#This Row],[FECHA DE RADICADO ]],1)</f>
        <v>21</v>
      </c>
    </row>
    <row r="16528" spans="1:5" x14ac:dyDescent="0.25">
      <c r="A16528">
        <v>15344</v>
      </c>
      <c r="B16528" s="11">
        <v>42880</v>
      </c>
      <c r="C16528" s="12" t="s">
        <v>34</v>
      </c>
      <c r="D16528" s="12">
        <f>+MONTH(Tabla1[[#This Row],[FECHA DE RADICADO ]])</f>
        <v>5</v>
      </c>
      <c r="E16528">
        <f>+WEEKNUM(Tabla1[[#This Row],[FECHA DE RADICADO ]],1)</f>
        <v>21</v>
      </c>
    </row>
    <row r="16529" spans="1:5" x14ac:dyDescent="0.25">
      <c r="A16529">
        <v>15345</v>
      </c>
      <c r="B16529" s="11">
        <v>42880</v>
      </c>
      <c r="C16529" s="12" t="s">
        <v>34</v>
      </c>
      <c r="D16529" s="12">
        <f>+MONTH(Tabla1[[#This Row],[FECHA DE RADICADO ]])</f>
        <v>5</v>
      </c>
      <c r="E16529">
        <f>+WEEKNUM(Tabla1[[#This Row],[FECHA DE RADICADO ]],1)</f>
        <v>21</v>
      </c>
    </row>
    <row r="16530" spans="1:5" x14ac:dyDescent="0.25">
      <c r="A16530">
        <v>15346</v>
      </c>
      <c r="B16530" s="11">
        <v>42880</v>
      </c>
      <c r="C16530" s="12" t="s">
        <v>34</v>
      </c>
      <c r="D16530" s="12">
        <f>+MONTH(Tabla1[[#This Row],[FECHA DE RADICADO ]])</f>
        <v>5</v>
      </c>
      <c r="E16530">
        <f>+WEEKNUM(Tabla1[[#This Row],[FECHA DE RADICADO ]],1)</f>
        <v>21</v>
      </c>
    </row>
    <row r="16531" spans="1:5" x14ac:dyDescent="0.25">
      <c r="A16531">
        <v>15347</v>
      </c>
      <c r="B16531" s="11">
        <v>42880</v>
      </c>
      <c r="C16531" s="12" t="s">
        <v>34</v>
      </c>
      <c r="D16531" s="12">
        <f>+MONTH(Tabla1[[#This Row],[FECHA DE RADICADO ]])</f>
        <v>5</v>
      </c>
      <c r="E16531">
        <f>+WEEKNUM(Tabla1[[#This Row],[FECHA DE RADICADO ]],1)</f>
        <v>21</v>
      </c>
    </row>
    <row r="16532" spans="1:5" x14ac:dyDescent="0.25">
      <c r="A16532">
        <v>15349</v>
      </c>
      <c r="B16532" s="11">
        <v>42880</v>
      </c>
      <c r="C16532" s="12" t="s">
        <v>34</v>
      </c>
      <c r="D16532" s="12">
        <f>+MONTH(Tabla1[[#This Row],[FECHA DE RADICADO ]])</f>
        <v>5</v>
      </c>
      <c r="E16532">
        <f>+WEEKNUM(Tabla1[[#This Row],[FECHA DE RADICADO ]],1)</f>
        <v>21</v>
      </c>
    </row>
    <row r="16533" spans="1:5" x14ac:dyDescent="0.25">
      <c r="A16533">
        <v>15350</v>
      </c>
      <c r="B16533" s="11">
        <v>42880</v>
      </c>
      <c r="C16533" s="12" t="s">
        <v>34</v>
      </c>
      <c r="D16533" s="12">
        <f>+MONTH(Tabla1[[#This Row],[FECHA DE RADICADO ]])</f>
        <v>5</v>
      </c>
      <c r="E16533">
        <f>+WEEKNUM(Tabla1[[#This Row],[FECHA DE RADICADO ]],1)</f>
        <v>21</v>
      </c>
    </row>
    <row r="16534" spans="1:5" x14ac:dyDescent="0.25">
      <c r="A16534">
        <v>15351</v>
      </c>
      <c r="B16534" s="11">
        <v>42880</v>
      </c>
      <c r="C16534" s="12" t="s">
        <v>34</v>
      </c>
      <c r="D16534" s="12">
        <f>+MONTH(Tabla1[[#This Row],[FECHA DE RADICADO ]])</f>
        <v>5</v>
      </c>
      <c r="E16534">
        <f>+WEEKNUM(Tabla1[[#This Row],[FECHA DE RADICADO ]],1)</f>
        <v>21</v>
      </c>
    </row>
    <row r="16535" spans="1:5" x14ac:dyDescent="0.25">
      <c r="A16535">
        <v>15357</v>
      </c>
      <c r="B16535" s="11">
        <v>42880</v>
      </c>
      <c r="C16535" s="12" t="s">
        <v>34</v>
      </c>
      <c r="D16535" s="12">
        <f>+MONTH(Tabla1[[#This Row],[FECHA DE RADICADO ]])</f>
        <v>5</v>
      </c>
      <c r="E16535">
        <f>+WEEKNUM(Tabla1[[#This Row],[FECHA DE RADICADO ]],1)</f>
        <v>21</v>
      </c>
    </row>
    <row r="16536" spans="1:5" x14ac:dyDescent="0.25">
      <c r="A16536">
        <v>15358</v>
      </c>
      <c r="B16536" s="11">
        <v>42880</v>
      </c>
      <c r="C16536" s="12" t="s">
        <v>34</v>
      </c>
      <c r="D16536" s="12">
        <f>+MONTH(Tabla1[[#This Row],[FECHA DE RADICADO ]])</f>
        <v>5</v>
      </c>
      <c r="E16536">
        <f>+WEEKNUM(Tabla1[[#This Row],[FECHA DE RADICADO ]],1)</f>
        <v>21</v>
      </c>
    </row>
    <row r="16537" spans="1:5" x14ac:dyDescent="0.25">
      <c r="A16537">
        <v>15359</v>
      </c>
      <c r="B16537" s="11">
        <v>42880</v>
      </c>
      <c r="C16537" s="12" t="s">
        <v>34</v>
      </c>
      <c r="D16537" s="12">
        <f>+MONTH(Tabla1[[#This Row],[FECHA DE RADICADO ]])</f>
        <v>5</v>
      </c>
      <c r="E16537">
        <f>+WEEKNUM(Tabla1[[#This Row],[FECHA DE RADICADO ]],1)</f>
        <v>21</v>
      </c>
    </row>
    <row r="16538" spans="1:5" x14ac:dyDescent="0.25">
      <c r="A16538">
        <v>15360</v>
      </c>
      <c r="B16538" s="11">
        <v>42880</v>
      </c>
      <c r="C16538" s="12" t="s">
        <v>34</v>
      </c>
      <c r="D16538" s="12">
        <f>+MONTH(Tabla1[[#This Row],[FECHA DE RADICADO ]])</f>
        <v>5</v>
      </c>
      <c r="E16538">
        <f>+WEEKNUM(Tabla1[[#This Row],[FECHA DE RADICADO ]],1)</f>
        <v>21</v>
      </c>
    </row>
    <row r="16539" spans="1:5" x14ac:dyDescent="0.25">
      <c r="A16539">
        <v>15361</v>
      </c>
      <c r="B16539" s="11">
        <v>42880</v>
      </c>
      <c r="C16539" s="12" t="s">
        <v>34</v>
      </c>
      <c r="D16539" s="12">
        <f>+MONTH(Tabla1[[#This Row],[FECHA DE RADICADO ]])</f>
        <v>5</v>
      </c>
      <c r="E16539">
        <f>+WEEKNUM(Tabla1[[#This Row],[FECHA DE RADICADO ]],1)</f>
        <v>21</v>
      </c>
    </row>
    <row r="16540" spans="1:5" x14ac:dyDescent="0.25">
      <c r="A16540">
        <v>15362</v>
      </c>
      <c r="B16540" s="11">
        <v>42880</v>
      </c>
      <c r="C16540" s="12" t="s">
        <v>34</v>
      </c>
      <c r="D16540" s="12">
        <f>+MONTH(Tabla1[[#This Row],[FECHA DE RADICADO ]])</f>
        <v>5</v>
      </c>
      <c r="E16540">
        <f>+WEEKNUM(Tabla1[[#This Row],[FECHA DE RADICADO ]],1)</f>
        <v>21</v>
      </c>
    </row>
    <row r="16541" spans="1:5" x14ac:dyDescent="0.25">
      <c r="A16541">
        <v>15363</v>
      </c>
      <c r="B16541" s="11">
        <v>42880</v>
      </c>
      <c r="C16541" s="12" t="s">
        <v>34</v>
      </c>
      <c r="D16541" s="12">
        <f>+MONTH(Tabla1[[#This Row],[FECHA DE RADICADO ]])</f>
        <v>5</v>
      </c>
      <c r="E16541">
        <f>+WEEKNUM(Tabla1[[#This Row],[FECHA DE RADICADO ]],1)</f>
        <v>21</v>
      </c>
    </row>
    <row r="16542" spans="1:5" x14ac:dyDescent="0.25">
      <c r="A16542">
        <v>15364</v>
      </c>
      <c r="B16542" s="11">
        <v>42880</v>
      </c>
      <c r="C16542" s="12" t="s">
        <v>34</v>
      </c>
      <c r="D16542" s="12">
        <f>+MONTH(Tabla1[[#This Row],[FECHA DE RADICADO ]])</f>
        <v>5</v>
      </c>
      <c r="E16542">
        <f>+WEEKNUM(Tabla1[[#This Row],[FECHA DE RADICADO ]],1)</f>
        <v>21</v>
      </c>
    </row>
    <row r="16543" spans="1:5" x14ac:dyDescent="0.25">
      <c r="A16543">
        <v>15366</v>
      </c>
      <c r="B16543" s="11">
        <v>42880</v>
      </c>
      <c r="C16543" s="12" t="s">
        <v>34</v>
      </c>
      <c r="D16543" s="12">
        <f>+MONTH(Tabla1[[#This Row],[FECHA DE RADICADO ]])</f>
        <v>5</v>
      </c>
      <c r="E16543">
        <f>+WEEKNUM(Tabla1[[#This Row],[FECHA DE RADICADO ]],1)</f>
        <v>21</v>
      </c>
    </row>
    <row r="16544" spans="1:5" x14ac:dyDescent="0.25">
      <c r="A16544">
        <v>15367</v>
      </c>
      <c r="B16544" s="11">
        <v>42880</v>
      </c>
      <c r="C16544" s="12" t="s">
        <v>34</v>
      </c>
      <c r="D16544" s="12">
        <f>+MONTH(Tabla1[[#This Row],[FECHA DE RADICADO ]])</f>
        <v>5</v>
      </c>
      <c r="E16544">
        <f>+WEEKNUM(Tabla1[[#This Row],[FECHA DE RADICADO ]],1)</f>
        <v>21</v>
      </c>
    </row>
    <row r="16545" spans="1:5" x14ac:dyDescent="0.25">
      <c r="A16545">
        <v>15776</v>
      </c>
      <c r="B16545" s="11">
        <v>42881</v>
      </c>
      <c r="C16545" s="12" t="s">
        <v>34</v>
      </c>
      <c r="D16545" s="12">
        <f>+MONTH(Tabla1[[#This Row],[FECHA DE RADICADO ]])</f>
        <v>5</v>
      </c>
      <c r="E16545">
        <f>+WEEKNUM(Tabla1[[#This Row],[FECHA DE RADICADO ]],1)</f>
        <v>21</v>
      </c>
    </row>
    <row r="16546" spans="1:5" x14ac:dyDescent="0.25">
      <c r="A16546">
        <v>15792</v>
      </c>
      <c r="B16546" s="11">
        <v>42881</v>
      </c>
      <c r="C16546" s="12" t="s">
        <v>34</v>
      </c>
      <c r="D16546" s="12">
        <f>+MONTH(Tabla1[[#This Row],[FECHA DE RADICADO ]])</f>
        <v>5</v>
      </c>
      <c r="E16546">
        <f>+WEEKNUM(Tabla1[[#This Row],[FECHA DE RADICADO ]],1)</f>
        <v>21</v>
      </c>
    </row>
    <row r="16547" spans="1:5" x14ac:dyDescent="0.25">
      <c r="A16547">
        <v>17832</v>
      </c>
      <c r="B16547" s="11">
        <v>42885</v>
      </c>
      <c r="C16547" s="12" t="s">
        <v>34</v>
      </c>
      <c r="D16547" s="12">
        <f>+MONTH(Tabla1[[#This Row],[FECHA DE RADICADO ]])</f>
        <v>5</v>
      </c>
      <c r="E16547">
        <f>+WEEKNUM(Tabla1[[#This Row],[FECHA DE RADICADO ]],1)</f>
        <v>22</v>
      </c>
    </row>
    <row r="16548" spans="1:5" x14ac:dyDescent="0.25">
      <c r="A16548">
        <v>18559</v>
      </c>
      <c r="B16548" s="11">
        <v>42886</v>
      </c>
      <c r="C16548" s="12" t="s">
        <v>34</v>
      </c>
      <c r="D16548" s="12">
        <f>+MONTH(Tabla1[[#This Row],[FECHA DE RADICADO ]])</f>
        <v>5</v>
      </c>
      <c r="E16548">
        <f>+WEEKNUM(Tabla1[[#This Row],[FECHA DE RADICADO ]],1)</f>
        <v>22</v>
      </c>
    </row>
    <row r="16549" spans="1:5" x14ac:dyDescent="0.25">
      <c r="A16549">
        <v>18560</v>
      </c>
      <c r="B16549" s="11">
        <v>42886</v>
      </c>
      <c r="C16549" s="12" t="s">
        <v>34</v>
      </c>
      <c r="D16549" s="12">
        <f>+MONTH(Tabla1[[#This Row],[FECHA DE RADICADO ]])</f>
        <v>5</v>
      </c>
      <c r="E16549">
        <f>+WEEKNUM(Tabla1[[#This Row],[FECHA DE RADICADO ]],1)</f>
        <v>22</v>
      </c>
    </row>
    <row r="16550" spans="1:5" x14ac:dyDescent="0.25">
      <c r="A16550">
        <v>18561</v>
      </c>
      <c r="B16550" s="11">
        <v>42886</v>
      </c>
      <c r="C16550" s="12" t="s">
        <v>34</v>
      </c>
      <c r="D16550" s="12">
        <f>+MONTH(Tabla1[[#This Row],[FECHA DE RADICADO ]])</f>
        <v>5</v>
      </c>
      <c r="E16550">
        <f>+WEEKNUM(Tabla1[[#This Row],[FECHA DE RADICADO ]],1)</f>
        <v>22</v>
      </c>
    </row>
    <row r="16551" spans="1:5" x14ac:dyDescent="0.25">
      <c r="A16551">
        <v>18562</v>
      </c>
      <c r="B16551" s="11">
        <v>42886</v>
      </c>
      <c r="C16551" s="12" t="s">
        <v>34</v>
      </c>
      <c r="D16551" s="12">
        <f>+MONTH(Tabla1[[#This Row],[FECHA DE RADICADO ]])</f>
        <v>5</v>
      </c>
      <c r="E16551">
        <f>+WEEKNUM(Tabla1[[#This Row],[FECHA DE RADICADO ]],1)</f>
        <v>22</v>
      </c>
    </row>
    <row r="16552" spans="1:5" x14ac:dyDescent="0.25">
      <c r="A16552">
        <v>18563</v>
      </c>
      <c r="B16552" s="11">
        <v>42886</v>
      </c>
      <c r="C16552" s="12" t="s">
        <v>34</v>
      </c>
      <c r="D16552" s="12">
        <f>+MONTH(Tabla1[[#This Row],[FECHA DE RADICADO ]])</f>
        <v>5</v>
      </c>
      <c r="E16552">
        <f>+WEEKNUM(Tabla1[[#This Row],[FECHA DE RADICADO ]],1)</f>
        <v>22</v>
      </c>
    </row>
    <row r="16553" spans="1:5" x14ac:dyDescent="0.25">
      <c r="A16553">
        <v>18564</v>
      </c>
      <c r="B16553" s="11">
        <v>42886</v>
      </c>
      <c r="C16553" s="12" t="s">
        <v>34</v>
      </c>
      <c r="D16553" s="12">
        <f>+MONTH(Tabla1[[#This Row],[FECHA DE RADICADO ]])</f>
        <v>5</v>
      </c>
      <c r="E16553">
        <f>+WEEKNUM(Tabla1[[#This Row],[FECHA DE RADICADO ]],1)</f>
        <v>22</v>
      </c>
    </row>
    <row r="16554" spans="1:5" x14ac:dyDescent="0.25">
      <c r="A16554">
        <v>18565</v>
      </c>
      <c r="B16554" s="11">
        <v>42886</v>
      </c>
      <c r="C16554" s="12" t="s">
        <v>34</v>
      </c>
      <c r="D16554" s="12">
        <f>+MONTH(Tabla1[[#This Row],[FECHA DE RADICADO ]])</f>
        <v>5</v>
      </c>
      <c r="E16554">
        <f>+WEEKNUM(Tabla1[[#This Row],[FECHA DE RADICADO ]],1)</f>
        <v>22</v>
      </c>
    </row>
    <row r="16555" spans="1:5" x14ac:dyDescent="0.25">
      <c r="A16555">
        <v>18566</v>
      </c>
      <c r="B16555" s="11">
        <v>42886</v>
      </c>
      <c r="C16555" s="12" t="s">
        <v>34</v>
      </c>
      <c r="D16555" s="12">
        <f>+MONTH(Tabla1[[#This Row],[FECHA DE RADICADO ]])</f>
        <v>5</v>
      </c>
      <c r="E16555">
        <f>+WEEKNUM(Tabla1[[#This Row],[FECHA DE RADICADO ]],1)</f>
        <v>22</v>
      </c>
    </row>
    <row r="16556" spans="1:5" x14ac:dyDescent="0.25">
      <c r="A16556">
        <v>18567</v>
      </c>
      <c r="B16556" s="11">
        <v>42886</v>
      </c>
      <c r="C16556" s="12" t="s">
        <v>34</v>
      </c>
      <c r="D16556" s="12">
        <f>+MONTH(Tabla1[[#This Row],[FECHA DE RADICADO ]])</f>
        <v>5</v>
      </c>
      <c r="E16556">
        <f>+WEEKNUM(Tabla1[[#This Row],[FECHA DE RADICADO ]],1)</f>
        <v>22</v>
      </c>
    </row>
    <row r="16557" spans="1:5" x14ac:dyDescent="0.25">
      <c r="A16557">
        <v>18568</v>
      </c>
      <c r="B16557" s="11">
        <v>42886</v>
      </c>
      <c r="C16557" s="12" t="s">
        <v>34</v>
      </c>
      <c r="D16557" s="12">
        <f>+MONTH(Tabla1[[#This Row],[FECHA DE RADICADO ]])</f>
        <v>5</v>
      </c>
      <c r="E16557">
        <f>+WEEKNUM(Tabla1[[#This Row],[FECHA DE RADICADO ]],1)</f>
        <v>22</v>
      </c>
    </row>
    <row r="16558" spans="1:5" x14ac:dyDescent="0.25">
      <c r="A16558">
        <v>18570</v>
      </c>
      <c r="B16558" s="11">
        <v>42886</v>
      </c>
      <c r="C16558" s="12" t="s">
        <v>34</v>
      </c>
      <c r="D16558" s="12">
        <f>+MONTH(Tabla1[[#This Row],[FECHA DE RADICADO ]])</f>
        <v>5</v>
      </c>
      <c r="E16558">
        <f>+WEEKNUM(Tabla1[[#This Row],[FECHA DE RADICADO ]],1)</f>
        <v>22</v>
      </c>
    </row>
    <row r="16559" spans="1:5" x14ac:dyDescent="0.25">
      <c r="A16559">
        <v>18571</v>
      </c>
      <c r="B16559" s="11">
        <v>42886</v>
      </c>
      <c r="C16559" s="12" t="s">
        <v>34</v>
      </c>
      <c r="D16559" s="12">
        <f>+MONTH(Tabla1[[#This Row],[FECHA DE RADICADO ]])</f>
        <v>5</v>
      </c>
      <c r="E16559">
        <f>+WEEKNUM(Tabla1[[#This Row],[FECHA DE RADICADO ]],1)</f>
        <v>22</v>
      </c>
    </row>
    <row r="16560" spans="1:5" x14ac:dyDescent="0.25">
      <c r="A16560">
        <v>18572</v>
      </c>
      <c r="B16560" s="11">
        <v>42886</v>
      </c>
      <c r="C16560" s="12" t="s">
        <v>34</v>
      </c>
      <c r="D16560" s="12">
        <f>+MONTH(Tabla1[[#This Row],[FECHA DE RADICADO ]])</f>
        <v>5</v>
      </c>
      <c r="E16560">
        <f>+WEEKNUM(Tabla1[[#This Row],[FECHA DE RADICADO ]],1)</f>
        <v>22</v>
      </c>
    </row>
    <row r="16561" spans="1:5" x14ac:dyDescent="0.25">
      <c r="A16561">
        <v>18573</v>
      </c>
      <c r="B16561" s="11">
        <v>42886</v>
      </c>
      <c r="C16561" s="12" t="s">
        <v>34</v>
      </c>
      <c r="D16561" s="12">
        <f>+MONTH(Tabla1[[#This Row],[FECHA DE RADICADO ]])</f>
        <v>5</v>
      </c>
      <c r="E16561">
        <f>+WEEKNUM(Tabla1[[#This Row],[FECHA DE RADICADO ]],1)</f>
        <v>22</v>
      </c>
    </row>
    <row r="16562" spans="1:5" x14ac:dyDescent="0.25">
      <c r="A16562">
        <v>18574</v>
      </c>
      <c r="B16562" s="11">
        <v>42886</v>
      </c>
      <c r="C16562" s="12" t="s">
        <v>34</v>
      </c>
      <c r="D16562" s="12">
        <f>+MONTH(Tabla1[[#This Row],[FECHA DE RADICADO ]])</f>
        <v>5</v>
      </c>
      <c r="E16562">
        <f>+WEEKNUM(Tabla1[[#This Row],[FECHA DE RADICADO ]],1)</f>
        <v>22</v>
      </c>
    </row>
    <row r="16563" spans="1:5" x14ac:dyDescent="0.25">
      <c r="A16563">
        <v>18575</v>
      </c>
      <c r="B16563" s="11">
        <v>42886</v>
      </c>
      <c r="C16563" s="12" t="s">
        <v>34</v>
      </c>
      <c r="D16563" s="12">
        <f>+MONTH(Tabla1[[#This Row],[FECHA DE RADICADO ]])</f>
        <v>5</v>
      </c>
      <c r="E16563">
        <f>+WEEKNUM(Tabla1[[#This Row],[FECHA DE RADICADO ]],1)</f>
        <v>22</v>
      </c>
    </row>
    <row r="16564" spans="1:5" x14ac:dyDescent="0.25">
      <c r="A16564">
        <v>18576</v>
      </c>
      <c r="B16564" s="11">
        <v>42886</v>
      </c>
      <c r="C16564" s="12" t="s">
        <v>34</v>
      </c>
      <c r="D16564" s="12">
        <f>+MONTH(Tabla1[[#This Row],[FECHA DE RADICADO ]])</f>
        <v>5</v>
      </c>
      <c r="E16564">
        <f>+WEEKNUM(Tabla1[[#This Row],[FECHA DE RADICADO ]],1)</f>
        <v>22</v>
      </c>
    </row>
    <row r="16565" spans="1:5" x14ac:dyDescent="0.25">
      <c r="A16565">
        <v>18577</v>
      </c>
      <c r="B16565" s="11">
        <v>42886</v>
      </c>
      <c r="C16565" s="12" t="s">
        <v>34</v>
      </c>
      <c r="D16565" s="12">
        <f>+MONTH(Tabla1[[#This Row],[FECHA DE RADICADO ]])</f>
        <v>5</v>
      </c>
      <c r="E16565">
        <f>+WEEKNUM(Tabla1[[#This Row],[FECHA DE RADICADO ]],1)</f>
        <v>22</v>
      </c>
    </row>
    <row r="16566" spans="1:5" x14ac:dyDescent="0.25">
      <c r="A16566">
        <v>18578</v>
      </c>
      <c r="B16566" s="11">
        <v>42886</v>
      </c>
      <c r="C16566" s="12" t="s">
        <v>34</v>
      </c>
      <c r="D16566" s="12">
        <f>+MONTH(Tabla1[[#This Row],[FECHA DE RADICADO ]])</f>
        <v>5</v>
      </c>
      <c r="E16566">
        <f>+WEEKNUM(Tabla1[[#This Row],[FECHA DE RADICADO ]],1)</f>
        <v>22</v>
      </c>
    </row>
    <row r="16567" spans="1:5" x14ac:dyDescent="0.25">
      <c r="A16567">
        <v>18579</v>
      </c>
      <c r="B16567" s="11">
        <v>42886</v>
      </c>
      <c r="C16567" s="12" t="s">
        <v>34</v>
      </c>
      <c r="D16567" s="12">
        <f>+MONTH(Tabla1[[#This Row],[FECHA DE RADICADO ]])</f>
        <v>5</v>
      </c>
      <c r="E16567">
        <f>+WEEKNUM(Tabla1[[#This Row],[FECHA DE RADICADO ]],1)</f>
        <v>22</v>
      </c>
    </row>
    <row r="16568" spans="1:5" x14ac:dyDescent="0.25">
      <c r="A16568">
        <v>18580</v>
      </c>
      <c r="B16568" s="11">
        <v>42886</v>
      </c>
      <c r="C16568" s="12" t="s">
        <v>34</v>
      </c>
      <c r="D16568" s="12">
        <f>+MONTH(Tabla1[[#This Row],[FECHA DE RADICADO ]])</f>
        <v>5</v>
      </c>
      <c r="E16568">
        <f>+WEEKNUM(Tabla1[[#This Row],[FECHA DE RADICADO ]],1)</f>
        <v>22</v>
      </c>
    </row>
    <row r="16569" spans="1:5" x14ac:dyDescent="0.25">
      <c r="A16569">
        <v>18582</v>
      </c>
      <c r="B16569" s="11">
        <v>42886</v>
      </c>
      <c r="C16569" s="12" t="s">
        <v>34</v>
      </c>
      <c r="D16569" s="12">
        <f>+MONTH(Tabla1[[#This Row],[FECHA DE RADICADO ]])</f>
        <v>5</v>
      </c>
      <c r="E16569">
        <f>+WEEKNUM(Tabla1[[#This Row],[FECHA DE RADICADO ]],1)</f>
        <v>22</v>
      </c>
    </row>
    <row r="16570" spans="1:5" x14ac:dyDescent="0.25">
      <c r="A16570">
        <v>18583</v>
      </c>
      <c r="B16570" s="11">
        <v>42886</v>
      </c>
      <c r="C16570" s="12" t="s">
        <v>34</v>
      </c>
      <c r="D16570" s="12">
        <f>+MONTH(Tabla1[[#This Row],[FECHA DE RADICADO ]])</f>
        <v>5</v>
      </c>
      <c r="E16570">
        <f>+WEEKNUM(Tabla1[[#This Row],[FECHA DE RADICADO ]],1)</f>
        <v>22</v>
      </c>
    </row>
    <row r="16571" spans="1:5" x14ac:dyDescent="0.25">
      <c r="A16571">
        <v>18584</v>
      </c>
      <c r="B16571" s="11">
        <v>42886</v>
      </c>
      <c r="C16571" s="12" t="s">
        <v>34</v>
      </c>
      <c r="D16571" s="12">
        <f>+MONTH(Tabla1[[#This Row],[FECHA DE RADICADO ]])</f>
        <v>5</v>
      </c>
      <c r="E16571">
        <f>+WEEKNUM(Tabla1[[#This Row],[FECHA DE RADICADO ]],1)</f>
        <v>22</v>
      </c>
    </row>
    <row r="16572" spans="1:5" x14ac:dyDescent="0.25">
      <c r="A16572">
        <v>18585</v>
      </c>
      <c r="B16572" s="11">
        <v>42886</v>
      </c>
      <c r="C16572" s="12" t="s">
        <v>34</v>
      </c>
      <c r="D16572" s="12">
        <f>+MONTH(Tabla1[[#This Row],[FECHA DE RADICADO ]])</f>
        <v>5</v>
      </c>
      <c r="E16572">
        <f>+WEEKNUM(Tabla1[[#This Row],[FECHA DE RADICADO ]],1)</f>
        <v>22</v>
      </c>
    </row>
    <row r="16573" spans="1:5" x14ac:dyDescent="0.25">
      <c r="A16573">
        <v>18586</v>
      </c>
      <c r="B16573" s="11">
        <v>42886</v>
      </c>
      <c r="C16573" s="12" t="s">
        <v>34</v>
      </c>
      <c r="D16573" s="12">
        <f>+MONTH(Tabla1[[#This Row],[FECHA DE RADICADO ]])</f>
        <v>5</v>
      </c>
      <c r="E16573">
        <f>+WEEKNUM(Tabla1[[#This Row],[FECHA DE RADICADO ]],1)</f>
        <v>22</v>
      </c>
    </row>
    <row r="16574" spans="1:5" x14ac:dyDescent="0.25">
      <c r="A16574">
        <v>18587</v>
      </c>
      <c r="B16574" s="11">
        <v>42886</v>
      </c>
      <c r="C16574" s="12" t="s">
        <v>34</v>
      </c>
      <c r="D16574" s="12">
        <f>+MONTH(Tabla1[[#This Row],[FECHA DE RADICADO ]])</f>
        <v>5</v>
      </c>
      <c r="E16574">
        <f>+WEEKNUM(Tabla1[[#This Row],[FECHA DE RADICADO ]],1)</f>
        <v>22</v>
      </c>
    </row>
    <row r="16575" spans="1:5" x14ac:dyDescent="0.25">
      <c r="A16575">
        <v>18588</v>
      </c>
      <c r="B16575" s="11">
        <v>42886</v>
      </c>
      <c r="C16575" s="12" t="s">
        <v>34</v>
      </c>
      <c r="D16575" s="12">
        <f>+MONTH(Tabla1[[#This Row],[FECHA DE RADICADO ]])</f>
        <v>5</v>
      </c>
      <c r="E16575">
        <f>+WEEKNUM(Tabla1[[#This Row],[FECHA DE RADICADO ]],1)</f>
        <v>22</v>
      </c>
    </row>
    <row r="16576" spans="1:5" x14ac:dyDescent="0.25">
      <c r="A16576">
        <v>18589</v>
      </c>
      <c r="B16576" s="11">
        <v>42886</v>
      </c>
      <c r="C16576" s="12" t="s">
        <v>34</v>
      </c>
      <c r="D16576" s="12">
        <f>+MONTH(Tabla1[[#This Row],[FECHA DE RADICADO ]])</f>
        <v>5</v>
      </c>
      <c r="E16576">
        <f>+WEEKNUM(Tabla1[[#This Row],[FECHA DE RADICADO ]],1)</f>
        <v>22</v>
      </c>
    </row>
    <row r="16577" spans="1:5" x14ac:dyDescent="0.25">
      <c r="A16577">
        <v>18590</v>
      </c>
      <c r="B16577" s="11">
        <v>42886</v>
      </c>
      <c r="C16577" s="12" t="s">
        <v>34</v>
      </c>
      <c r="D16577" s="12">
        <f>+MONTH(Tabla1[[#This Row],[FECHA DE RADICADO ]])</f>
        <v>5</v>
      </c>
      <c r="E16577">
        <f>+WEEKNUM(Tabla1[[#This Row],[FECHA DE RADICADO ]],1)</f>
        <v>22</v>
      </c>
    </row>
    <row r="16578" spans="1:5" x14ac:dyDescent="0.25">
      <c r="A16578">
        <v>18591</v>
      </c>
      <c r="B16578" s="11">
        <v>42886</v>
      </c>
      <c r="C16578" s="12" t="s">
        <v>34</v>
      </c>
      <c r="D16578" s="12">
        <f>+MONTH(Tabla1[[#This Row],[FECHA DE RADICADO ]])</f>
        <v>5</v>
      </c>
      <c r="E16578">
        <f>+WEEKNUM(Tabla1[[#This Row],[FECHA DE RADICADO ]],1)</f>
        <v>22</v>
      </c>
    </row>
    <row r="16579" spans="1:5" x14ac:dyDescent="0.25">
      <c r="A16579">
        <v>18592</v>
      </c>
      <c r="B16579" s="11">
        <v>42886</v>
      </c>
      <c r="C16579" s="12" t="s">
        <v>34</v>
      </c>
      <c r="D16579" s="12">
        <f>+MONTH(Tabla1[[#This Row],[FECHA DE RADICADO ]])</f>
        <v>5</v>
      </c>
      <c r="E16579">
        <f>+WEEKNUM(Tabla1[[#This Row],[FECHA DE RADICADO ]],1)</f>
        <v>22</v>
      </c>
    </row>
    <row r="16580" spans="1:5" x14ac:dyDescent="0.25">
      <c r="A16580">
        <v>18593</v>
      </c>
      <c r="B16580" s="11">
        <v>42886</v>
      </c>
      <c r="C16580" s="12" t="s">
        <v>34</v>
      </c>
      <c r="D16580" s="12">
        <f>+MONTH(Tabla1[[#This Row],[FECHA DE RADICADO ]])</f>
        <v>5</v>
      </c>
      <c r="E16580">
        <f>+WEEKNUM(Tabla1[[#This Row],[FECHA DE RADICADO ]],1)</f>
        <v>22</v>
      </c>
    </row>
    <row r="16581" spans="1:5" x14ac:dyDescent="0.25">
      <c r="A16581">
        <v>18594</v>
      </c>
      <c r="B16581" s="11">
        <v>42886</v>
      </c>
      <c r="C16581" s="12" t="s">
        <v>34</v>
      </c>
      <c r="D16581" s="12">
        <f>+MONTH(Tabla1[[#This Row],[FECHA DE RADICADO ]])</f>
        <v>5</v>
      </c>
      <c r="E16581">
        <f>+WEEKNUM(Tabla1[[#This Row],[FECHA DE RADICADO ]],1)</f>
        <v>22</v>
      </c>
    </row>
    <row r="16582" spans="1:5" x14ac:dyDescent="0.25">
      <c r="A16582">
        <v>18595</v>
      </c>
      <c r="B16582" s="11">
        <v>42886</v>
      </c>
      <c r="C16582" s="12" t="s">
        <v>34</v>
      </c>
      <c r="D16582" s="12">
        <f>+MONTH(Tabla1[[#This Row],[FECHA DE RADICADO ]])</f>
        <v>5</v>
      </c>
      <c r="E16582">
        <f>+WEEKNUM(Tabla1[[#This Row],[FECHA DE RADICADO ]],1)</f>
        <v>22</v>
      </c>
    </row>
    <row r="16583" spans="1:5" x14ac:dyDescent="0.25">
      <c r="A16583">
        <v>18596</v>
      </c>
      <c r="B16583" s="11">
        <v>42886</v>
      </c>
      <c r="C16583" s="12" t="s">
        <v>34</v>
      </c>
      <c r="D16583" s="12">
        <f>+MONTH(Tabla1[[#This Row],[FECHA DE RADICADO ]])</f>
        <v>5</v>
      </c>
      <c r="E16583">
        <f>+WEEKNUM(Tabla1[[#This Row],[FECHA DE RADICADO ]],1)</f>
        <v>22</v>
      </c>
    </row>
    <row r="16584" spans="1:5" x14ac:dyDescent="0.25">
      <c r="A16584">
        <v>18597</v>
      </c>
      <c r="B16584" s="11">
        <v>42886</v>
      </c>
      <c r="C16584" s="12" t="s">
        <v>34</v>
      </c>
      <c r="D16584" s="12">
        <f>+MONTH(Tabla1[[#This Row],[FECHA DE RADICADO ]])</f>
        <v>5</v>
      </c>
      <c r="E16584">
        <f>+WEEKNUM(Tabla1[[#This Row],[FECHA DE RADICADO ]],1)</f>
        <v>22</v>
      </c>
    </row>
    <row r="16585" spans="1:5" x14ac:dyDescent="0.25">
      <c r="A16585">
        <v>18598</v>
      </c>
      <c r="B16585" s="11">
        <v>42886</v>
      </c>
      <c r="C16585" s="12" t="s">
        <v>34</v>
      </c>
      <c r="D16585" s="12">
        <f>+MONTH(Tabla1[[#This Row],[FECHA DE RADICADO ]])</f>
        <v>5</v>
      </c>
      <c r="E16585">
        <f>+WEEKNUM(Tabla1[[#This Row],[FECHA DE RADICADO ]],1)</f>
        <v>22</v>
      </c>
    </row>
    <row r="16586" spans="1:5" x14ac:dyDescent="0.25">
      <c r="A16586">
        <v>18599</v>
      </c>
      <c r="B16586" s="11">
        <v>42886</v>
      </c>
      <c r="C16586" s="12" t="s">
        <v>34</v>
      </c>
      <c r="D16586" s="12">
        <f>+MONTH(Tabla1[[#This Row],[FECHA DE RADICADO ]])</f>
        <v>5</v>
      </c>
      <c r="E16586">
        <f>+WEEKNUM(Tabla1[[#This Row],[FECHA DE RADICADO ]],1)</f>
        <v>22</v>
      </c>
    </row>
    <row r="16587" spans="1:5" x14ac:dyDescent="0.25">
      <c r="A16587">
        <v>18601</v>
      </c>
      <c r="B16587" s="11">
        <v>42886</v>
      </c>
      <c r="C16587" s="12" t="s">
        <v>34</v>
      </c>
      <c r="D16587" s="12">
        <f>+MONTH(Tabla1[[#This Row],[FECHA DE RADICADO ]])</f>
        <v>5</v>
      </c>
      <c r="E16587">
        <f>+WEEKNUM(Tabla1[[#This Row],[FECHA DE RADICADO ]],1)</f>
        <v>22</v>
      </c>
    </row>
    <row r="16588" spans="1:5" x14ac:dyDescent="0.25">
      <c r="A16588">
        <v>18602</v>
      </c>
      <c r="B16588" s="11">
        <v>42886</v>
      </c>
      <c r="C16588" s="12" t="s">
        <v>34</v>
      </c>
      <c r="D16588" s="12">
        <f>+MONTH(Tabla1[[#This Row],[FECHA DE RADICADO ]])</f>
        <v>5</v>
      </c>
      <c r="E16588">
        <f>+WEEKNUM(Tabla1[[#This Row],[FECHA DE RADICADO ]],1)</f>
        <v>22</v>
      </c>
    </row>
    <row r="16589" spans="1:5" x14ac:dyDescent="0.25">
      <c r="A16589">
        <v>18603</v>
      </c>
      <c r="B16589" s="11">
        <v>42886</v>
      </c>
      <c r="C16589" s="12" t="s">
        <v>34</v>
      </c>
      <c r="D16589" s="12">
        <f>+MONTH(Tabla1[[#This Row],[FECHA DE RADICADO ]])</f>
        <v>5</v>
      </c>
      <c r="E16589">
        <f>+WEEKNUM(Tabla1[[#This Row],[FECHA DE RADICADO ]],1)</f>
        <v>22</v>
      </c>
    </row>
    <row r="16590" spans="1:5" x14ac:dyDescent="0.25">
      <c r="A16590">
        <v>18604</v>
      </c>
      <c r="B16590" s="11">
        <v>42886</v>
      </c>
      <c r="C16590" s="12" t="s">
        <v>34</v>
      </c>
      <c r="D16590" s="12">
        <f>+MONTH(Tabla1[[#This Row],[FECHA DE RADICADO ]])</f>
        <v>5</v>
      </c>
      <c r="E16590">
        <f>+WEEKNUM(Tabla1[[#This Row],[FECHA DE RADICADO ]],1)</f>
        <v>22</v>
      </c>
    </row>
    <row r="16591" spans="1:5" x14ac:dyDescent="0.25">
      <c r="A16591">
        <v>18605</v>
      </c>
      <c r="B16591" s="11">
        <v>42886</v>
      </c>
      <c r="C16591" s="12" t="s">
        <v>34</v>
      </c>
      <c r="D16591" s="12">
        <f>+MONTH(Tabla1[[#This Row],[FECHA DE RADICADO ]])</f>
        <v>5</v>
      </c>
      <c r="E16591">
        <f>+WEEKNUM(Tabla1[[#This Row],[FECHA DE RADICADO ]],1)</f>
        <v>22</v>
      </c>
    </row>
    <row r="16592" spans="1:5" x14ac:dyDescent="0.25">
      <c r="A16592">
        <v>18606</v>
      </c>
      <c r="B16592" s="11">
        <v>42886</v>
      </c>
      <c r="C16592" s="12" t="s">
        <v>34</v>
      </c>
      <c r="D16592" s="12">
        <f>+MONTH(Tabla1[[#This Row],[FECHA DE RADICADO ]])</f>
        <v>5</v>
      </c>
      <c r="E16592">
        <f>+WEEKNUM(Tabla1[[#This Row],[FECHA DE RADICADO ]],1)</f>
        <v>22</v>
      </c>
    </row>
    <row r="16593" spans="1:5" x14ac:dyDescent="0.25">
      <c r="A16593">
        <v>18607</v>
      </c>
      <c r="B16593" s="11">
        <v>42886</v>
      </c>
      <c r="C16593" s="12" t="s">
        <v>34</v>
      </c>
      <c r="D16593" s="12">
        <f>+MONTH(Tabla1[[#This Row],[FECHA DE RADICADO ]])</f>
        <v>5</v>
      </c>
      <c r="E16593">
        <f>+WEEKNUM(Tabla1[[#This Row],[FECHA DE RADICADO ]],1)</f>
        <v>22</v>
      </c>
    </row>
    <row r="16594" spans="1:5" x14ac:dyDescent="0.25">
      <c r="A16594">
        <v>18608</v>
      </c>
      <c r="B16594" s="11">
        <v>42886</v>
      </c>
      <c r="C16594" s="12" t="s">
        <v>34</v>
      </c>
      <c r="D16594" s="12">
        <f>+MONTH(Tabla1[[#This Row],[FECHA DE RADICADO ]])</f>
        <v>5</v>
      </c>
      <c r="E16594">
        <f>+WEEKNUM(Tabla1[[#This Row],[FECHA DE RADICADO ]],1)</f>
        <v>22</v>
      </c>
    </row>
    <row r="16595" spans="1:5" x14ac:dyDescent="0.25">
      <c r="A16595">
        <v>18609</v>
      </c>
      <c r="B16595" s="11">
        <v>42886</v>
      </c>
      <c r="C16595" s="12" t="s">
        <v>34</v>
      </c>
      <c r="D16595" s="12">
        <f>+MONTH(Tabla1[[#This Row],[FECHA DE RADICADO ]])</f>
        <v>5</v>
      </c>
      <c r="E16595">
        <f>+WEEKNUM(Tabla1[[#This Row],[FECHA DE RADICADO ]],1)</f>
        <v>22</v>
      </c>
    </row>
    <row r="16596" spans="1:5" x14ac:dyDescent="0.25">
      <c r="A16596">
        <v>18610</v>
      </c>
      <c r="B16596" s="11">
        <v>42886</v>
      </c>
      <c r="C16596" s="12" t="s">
        <v>34</v>
      </c>
      <c r="D16596" s="12">
        <f>+MONTH(Tabla1[[#This Row],[FECHA DE RADICADO ]])</f>
        <v>5</v>
      </c>
      <c r="E16596">
        <f>+WEEKNUM(Tabla1[[#This Row],[FECHA DE RADICADO ]],1)</f>
        <v>22</v>
      </c>
    </row>
    <row r="16597" spans="1:5" x14ac:dyDescent="0.25">
      <c r="A16597">
        <v>18611</v>
      </c>
      <c r="B16597" s="11">
        <v>42886</v>
      </c>
      <c r="C16597" s="12" t="s">
        <v>34</v>
      </c>
      <c r="D16597" s="12">
        <f>+MONTH(Tabla1[[#This Row],[FECHA DE RADICADO ]])</f>
        <v>5</v>
      </c>
      <c r="E16597">
        <f>+WEEKNUM(Tabla1[[#This Row],[FECHA DE RADICADO ]],1)</f>
        <v>22</v>
      </c>
    </row>
    <row r="16598" spans="1:5" x14ac:dyDescent="0.25">
      <c r="A16598">
        <v>18612</v>
      </c>
      <c r="B16598" s="11">
        <v>42886</v>
      </c>
      <c r="C16598" s="12" t="s">
        <v>34</v>
      </c>
      <c r="D16598" s="12">
        <f>+MONTH(Tabla1[[#This Row],[FECHA DE RADICADO ]])</f>
        <v>5</v>
      </c>
      <c r="E16598">
        <f>+WEEKNUM(Tabla1[[#This Row],[FECHA DE RADICADO ]],1)</f>
        <v>22</v>
      </c>
    </row>
    <row r="16599" spans="1:5" x14ac:dyDescent="0.25">
      <c r="A16599">
        <v>18613</v>
      </c>
      <c r="B16599" s="11">
        <v>42886</v>
      </c>
      <c r="C16599" s="12" t="s">
        <v>34</v>
      </c>
      <c r="D16599" s="12">
        <f>+MONTH(Tabla1[[#This Row],[FECHA DE RADICADO ]])</f>
        <v>5</v>
      </c>
      <c r="E16599">
        <f>+WEEKNUM(Tabla1[[#This Row],[FECHA DE RADICADO ]],1)</f>
        <v>22</v>
      </c>
    </row>
    <row r="16600" spans="1:5" x14ac:dyDescent="0.25">
      <c r="A16600">
        <v>18614</v>
      </c>
      <c r="B16600" s="11">
        <v>42886</v>
      </c>
      <c r="C16600" s="12" t="s">
        <v>34</v>
      </c>
      <c r="D16600" s="12">
        <f>+MONTH(Tabla1[[#This Row],[FECHA DE RADICADO ]])</f>
        <v>5</v>
      </c>
      <c r="E16600">
        <f>+WEEKNUM(Tabla1[[#This Row],[FECHA DE RADICADO ]],1)</f>
        <v>22</v>
      </c>
    </row>
    <row r="16601" spans="1:5" x14ac:dyDescent="0.25">
      <c r="A16601">
        <v>18615</v>
      </c>
      <c r="B16601" s="11">
        <v>42886</v>
      </c>
      <c r="C16601" s="12" t="s">
        <v>34</v>
      </c>
      <c r="D16601" s="12">
        <f>+MONTH(Tabla1[[#This Row],[FECHA DE RADICADO ]])</f>
        <v>5</v>
      </c>
      <c r="E16601">
        <f>+WEEKNUM(Tabla1[[#This Row],[FECHA DE RADICADO ]],1)</f>
        <v>22</v>
      </c>
    </row>
    <row r="16602" spans="1:5" x14ac:dyDescent="0.25">
      <c r="A16602">
        <v>18616</v>
      </c>
      <c r="B16602" s="11">
        <v>42886</v>
      </c>
      <c r="C16602" s="12" t="s">
        <v>34</v>
      </c>
      <c r="D16602" s="12">
        <f>+MONTH(Tabla1[[#This Row],[FECHA DE RADICADO ]])</f>
        <v>5</v>
      </c>
      <c r="E16602">
        <f>+WEEKNUM(Tabla1[[#This Row],[FECHA DE RADICADO ]],1)</f>
        <v>22</v>
      </c>
    </row>
    <row r="16603" spans="1:5" x14ac:dyDescent="0.25">
      <c r="A16603">
        <v>18617</v>
      </c>
      <c r="B16603" s="11">
        <v>42886</v>
      </c>
      <c r="C16603" s="12" t="s">
        <v>34</v>
      </c>
      <c r="D16603" s="12">
        <f>+MONTH(Tabla1[[#This Row],[FECHA DE RADICADO ]])</f>
        <v>5</v>
      </c>
      <c r="E16603">
        <f>+WEEKNUM(Tabla1[[#This Row],[FECHA DE RADICADO ]],1)</f>
        <v>22</v>
      </c>
    </row>
    <row r="16604" spans="1:5" x14ac:dyDescent="0.25">
      <c r="A16604">
        <v>18618</v>
      </c>
      <c r="B16604" s="11">
        <v>42886</v>
      </c>
      <c r="C16604" s="12" t="s">
        <v>34</v>
      </c>
      <c r="D16604" s="12">
        <f>+MONTH(Tabla1[[#This Row],[FECHA DE RADICADO ]])</f>
        <v>5</v>
      </c>
      <c r="E16604">
        <f>+WEEKNUM(Tabla1[[#This Row],[FECHA DE RADICADO ]],1)</f>
        <v>22</v>
      </c>
    </row>
    <row r="16605" spans="1:5" x14ac:dyDescent="0.25">
      <c r="A16605">
        <v>18619</v>
      </c>
      <c r="B16605" s="11">
        <v>42886</v>
      </c>
      <c r="C16605" s="12" t="s">
        <v>34</v>
      </c>
      <c r="D16605" s="12">
        <f>+MONTH(Tabla1[[#This Row],[FECHA DE RADICADO ]])</f>
        <v>5</v>
      </c>
      <c r="E16605">
        <f>+WEEKNUM(Tabla1[[#This Row],[FECHA DE RADICADO ]],1)</f>
        <v>22</v>
      </c>
    </row>
    <row r="16606" spans="1:5" x14ac:dyDescent="0.25">
      <c r="A16606">
        <v>18621</v>
      </c>
      <c r="B16606" s="11">
        <v>42886</v>
      </c>
      <c r="C16606" s="12" t="s">
        <v>34</v>
      </c>
      <c r="D16606" s="12">
        <f>+MONTH(Tabla1[[#This Row],[FECHA DE RADICADO ]])</f>
        <v>5</v>
      </c>
      <c r="E16606">
        <f>+WEEKNUM(Tabla1[[#This Row],[FECHA DE RADICADO ]],1)</f>
        <v>22</v>
      </c>
    </row>
    <row r="16607" spans="1:5" x14ac:dyDescent="0.25">
      <c r="A16607">
        <v>18622</v>
      </c>
      <c r="B16607" s="11">
        <v>42886</v>
      </c>
      <c r="C16607" s="12" t="s">
        <v>34</v>
      </c>
      <c r="D16607" s="12">
        <f>+MONTH(Tabla1[[#This Row],[FECHA DE RADICADO ]])</f>
        <v>5</v>
      </c>
      <c r="E16607">
        <f>+WEEKNUM(Tabla1[[#This Row],[FECHA DE RADICADO ]],1)</f>
        <v>22</v>
      </c>
    </row>
    <row r="16608" spans="1:5" x14ac:dyDescent="0.25">
      <c r="A16608">
        <v>18623</v>
      </c>
      <c r="B16608" s="11">
        <v>42886</v>
      </c>
      <c r="C16608" s="12" t="s">
        <v>34</v>
      </c>
      <c r="D16608" s="12">
        <f>+MONTH(Tabla1[[#This Row],[FECHA DE RADICADO ]])</f>
        <v>5</v>
      </c>
      <c r="E16608">
        <f>+WEEKNUM(Tabla1[[#This Row],[FECHA DE RADICADO ]],1)</f>
        <v>22</v>
      </c>
    </row>
    <row r="16609" spans="1:5" x14ac:dyDescent="0.25">
      <c r="A16609">
        <v>18624</v>
      </c>
      <c r="B16609" s="11">
        <v>42886</v>
      </c>
      <c r="C16609" s="12" t="s">
        <v>34</v>
      </c>
      <c r="D16609" s="12">
        <f>+MONTH(Tabla1[[#This Row],[FECHA DE RADICADO ]])</f>
        <v>5</v>
      </c>
      <c r="E16609">
        <f>+WEEKNUM(Tabla1[[#This Row],[FECHA DE RADICADO ]],1)</f>
        <v>22</v>
      </c>
    </row>
    <row r="16610" spans="1:5" x14ac:dyDescent="0.25">
      <c r="A16610">
        <v>18625</v>
      </c>
      <c r="B16610" s="11">
        <v>42886</v>
      </c>
      <c r="C16610" s="12" t="s">
        <v>34</v>
      </c>
      <c r="D16610" s="12">
        <f>+MONTH(Tabla1[[#This Row],[FECHA DE RADICADO ]])</f>
        <v>5</v>
      </c>
      <c r="E16610">
        <f>+WEEKNUM(Tabla1[[#This Row],[FECHA DE RADICADO ]],1)</f>
        <v>22</v>
      </c>
    </row>
    <row r="16611" spans="1:5" x14ac:dyDescent="0.25">
      <c r="A16611">
        <v>18626</v>
      </c>
      <c r="B16611" s="11">
        <v>42886</v>
      </c>
      <c r="C16611" s="12" t="s">
        <v>34</v>
      </c>
      <c r="D16611" s="12">
        <f>+MONTH(Tabla1[[#This Row],[FECHA DE RADICADO ]])</f>
        <v>5</v>
      </c>
      <c r="E16611">
        <f>+WEEKNUM(Tabla1[[#This Row],[FECHA DE RADICADO ]],1)</f>
        <v>22</v>
      </c>
    </row>
    <row r="16612" spans="1:5" x14ac:dyDescent="0.25">
      <c r="A16612">
        <v>18627</v>
      </c>
      <c r="B16612" s="11">
        <v>42886</v>
      </c>
      <c r="C16612" s="12" t="s">
        <v>34</v>
      </c>
      <c r="D16612" s="12">
        <f>+MONTH(Tabla1[[#This Row],[FECHA DE RADICADO ]])</f>
        <v>5</v>
      </c>
      <c r="E16612">
        <f>+WEEKNUM(Tabla1[[#This Row],[FECHA DE RADICADO ]],1)</f>
        <v>22</v>
      </c>
    </row>
    <row r="16613" spans="1:5" x14ac:dyDescent="0.25">
      <c r="A16613">
        <v>18628</v>
      </c>
      <c r="B16613" s="11">
        <v>42886</v>
      </c>
      <c r="C16613" s="12" t="s">
        <v>34</v>
      </c>
      <c r="D16613" s="12">
        <f>+MONTH(Tabla1[[#This Row],[FECHA DE RADICADO ]])</f>
        <v>5</v>
      </c>
      <c r="E16613">
        <f>+WEEKNUM(Tabla1[[#This Row],[FECHA DE RADICADO ]],1)</f>
        <v>22</v>
      </c>
    </row>
    <row r="16614" spans="1:5" x14ac:dyDescent="0.25">
      <c r="A16614">
        <v>18629</v>
      </c>
      <c r="B16614" s="11">
        <v>42886</v>
      </c>
      <c r="C16614" s="12" t="s">
        <v>34</v>
      </c>
      <c r="D16614" s="12">
        <f>+MONTH(Tabla1[[#This Row],[FECHA DE RADICADO ]])</f>
        <v>5</v>
      </c>
      <c r="E16614">
        <f>+WEEKNUM(Tabla1[[#This Row],[FECHA DE RADICADO ]],1)</f>
        <v>22</v>
      </c>
    </row>
    <row r="16615" spans="1:5" x14ac:dyDescent="0.25">
      <c r="A16615">
        <v>18630</v>
      </c>
      <c r="B16615" s="11">
        <v>42886</v>
      </c>
      <c r="C16615" s="12" t="s">
        <v>34</v>
      </c>
      <c r="D16615" s="12">
        <f>+MONTH(Tabla1[[#This Row],[FECHA DE RADICADO ]])</f>
        <v>5</v>
      </c>
      <c r="E16615">
        <f>+WEEKNUM(Tabla1[[#This Row],[FECHA DE RADICADO ]],1)</f>
        <v>22</v>
      </c>
    </row>
    <row r="16616" spans="1:5" x14ac:dyDescent="0.25">
      <c r="A16616">
        <v>18631</v>
      </c>
      <c r="B16616" s="11">
        <v>42886</v>
      </c>
      <c r="C16616" s="12" t="s">
        <v>34</v>
      </c>
      <c r="D16616" s="12">
        <f>+MONTH(Tabla1[[#This Row],[FECHA DE RADICADO ]])</f>
        <v>5</v>
      </c>
      <c r="E16616">
        <f>+WEEKNUM(Tabla1[[#This Row],[FECHA DE RADICADO ]],1)</f>
        <v>22</v>
      </c>
    </row>
    <row r="16617" spans="1:5" x14ac:dyDescent="0.25">
      <c r="A16617">
        <v>18632</v>
      </c>
      <c r="B16617" s="11">
        <v>42886</v>
      </c>
      <c r="C16617" s="12" t="s">
        <v>34</v>
      </c>
      <c r="D16617" s="12">
        <f>+MONTH(Tabla1[[#This Row],[FECHA DE RADICADO ]])</f>
        <v>5</v>
      </c>
      <c r="E16617">
        <f>+WEEKNUM(Tabla1[[#This Row],[FECHA DE RADICADO ]],1)</f>
        <v>22</v>
      </c>
    </row>
    <row r="16618" spans="1:5" x14ac:dyDescent="0.25">
      <c r="A16618">
        <v>18633</v>
      </c>
      <c r="B16618" s="11">
        <v>42886</v>
      </c>
      <c r="C16618" s="12" t="s">
        <v>34</v>
      </c>
      <c r="D16618" s="12">
        <f>+MONTH(Tabla1[[#This Row],[FECHA DE RADICADO ]])</f>
        <v>5</v>
      </c>
      <c r="E16618">
        <f>+WEEKNUM(Tabla1[[#This Row],[FECHA DE RADICADO ]],1)</f>
        <v>22</v>
      </c>
    </row>
    <row r="16619" spans="1:5" x14ac:dyDescent="0.25">
      <c r="A16619">
        <v>18634</v>
      </c>
      <c r="B16619" s="11">
        <v>42886</v>
      </c>
      <c r="C16619" s="12" t="s">
        <v>34</v>
      </c>
      <c r="D16619" s="12">
        <f>+MONTH(Tabla1[[#This Row],[FECHA DE RADICADO ]])</f>
        <v>5</v>
      </c>
      <c r="E16619">
        <f>+WEEKNUM(Tabla1[[#This Row],[FECHA DE RADICADO ]],1)</f>
        <v>22</v>
      </c>
    </row>
    <row r="16620" spans="1:5" x14ac:dyDescent="0.25">
      <c r="A16620">
        <v>18635</v>
      </c>
      <c r="B16620" s="11">
        <v>42886</v>
      </c>
      <c r="C16620" s="12" t="s">
        <v>34</v>
      </c>
      <c r="D16620" s="12">
        <f>+MONTH(Tabla1[[#This Row],[FECHA DE RADICADO ]])</f>
        <v>5</v>
      </c>
      <c r="E16620">
        <f>+WEEKNUM(Tabla1[[#This Row],[FECHA DE RADICADO ]],1)</f>
        <v>22</v>
      </c>
    </row>
    <row r="16621" spans="1:5" x14ac:dyDescent="0.25">
      <c r="A16621">
        <v>18636</v>
      </c>
      <c r="B16621" s="11">
        <v>42886</v>
      </c>
      <c r="C16621" s="12" t="s">
        <v>34</v>
      </c>
      <c r="D16621" s="12">
        <f>+MONTH(Tabla1[[#This Row],[FECHA DE RADICADO ]])</f>
        <v>5</v>
      </c>
      <c r="E16621">
        <f>+WEEKNUM(Tabla1[[#This Row],[FECHA DE RADICADO ]],1)</f>
        <v>22</v>
      </c>
    </row>
    <row r="16622" spans="1:5" x14ac:dyDescent="0.25">
      <c r="A16622">
        <v>18637</v>
      </c>
      <c r="B16622" s="11">
        <v>42886</v>
      </c>
      <c r="C16622" s="12" t="s">
        <v>34</v>
      </c>
      <c r="D16622" s="12">
        <f>+MONTH(Tabla1[[#This Row],[FECHA DE RADICADO ]])</f>
        <v>5</v>
      </c>
      <c r="E16622">
        <f>+WEEKNUM(Tabla1[[#This Row],[FECHA DE RADICADO ]],1)</f>
        <v>22</v>
      </c>
    </row>
    <row r="16623" spans="1:5" x14ac:dyDescent="0.25">
      <c r="A16623">
        <v>18638</v>
      </c>
      <c r="B16623" s="11">
        <v>42886</v>
      </c>
      <c r="C16623" s="12" t="s">
        <v>34</v>
      </c>
      <c r="D16623" s="12">
        <f>+MONTH(Tabla1[[#This Row],[FECHA DE RADICADO ]])</f>
        <v>5</v>
      </c>
      <c r="E16623">
        <f>+WEEKNUM(Tabla1[[#This Row],[FECHA DE RADICADO ]],1)</f>
        <v>22</v>
      </c>
    </row>
    <row r="16624" spans="1:5" x14ac:dyDescent="0.25">
      <c r="A16624">
        <v>2942</v>
      </c>
      <c r="B16624" s="11">
        <v>42891</v>
      </c>
      <c r="C16624" s="12" t="s">
        <v>34</v>
      </c>
      <c r="D16624" s="12">
        <f>+MONTH(Tabla1[[#This Row],[FECHA DE RADICADO ]])</f>
        <v>6</v>
      </c>
      <c r="E16624">
        <f>+WEEKNUM(Tabla1[[#This Row],[FECHA DE RADICADO ]],1)</f>
        <v>23</v>
      </c>
    </row>
    <row r="16625" spans="1:5" x14ac:dyDescent="0.25">
      <c r="A16625">
        <v>2979</v>
      </c>
      <c r="B16625" s="11">
        <v>42891</v>
      </c>
      <c r="C16625" s="12" t="s">
        <v>34</v>
      </c>
      <c r="D16625" s="12">
        <f>+MONTH(Tabla1[[#This Row],[FECHA DE RADICADO ]])</f>
        <v>6</v>
      </c>
      <c r="E16625">
        <f>+WEEKNUM(Tabla1[[#This Row],[FECHA DE RADICADO ]],1)</f>
        <v>23</v>
      </c>
    </row>
    <row r="16626" spans="1:5" x14ac:dyDescent="0.25">
      <c r="A16626">
        <v>3017</v>
      </c>
      <c r="B16626" s="11">
        <v>42891</v>
      </c>
      <c r="C16626" s="12" t="s">
        <v>34</v>
      </c>
      <c r="D16626" s="12">
        <f>+MONTH(Tabla1[[#This Row],[FECHA DE RADICADO ]])</f>
        <v>6</v>
      </c>
      <c r="E16626">
        <f>+WEEKNUM(Tabla1[[#This Row],[FECHA DE RADICADO ]],1)</f>
        <v>23</v>
      </c>
    </row>
    <row r="16627" spans="1:5" x14ac:dyDescent="0.25">
      <c r="A16627">
        <v>3055</v>
      </c>
      <c r="B16627" s="11">
        <v>42891</v>
      </c>
      <c r="C16627" s="12" t="s">
        <v>34</v>
      </c>
      <c r="D16627" s="12">
        <f>+MONTH(Tabla1[[#This Row],[FECHA DE RADICADO ]])</f>
        <v>6</v>
      </c>
      <c r="E16627">
        <f>+WEEKNUM(Tabla1[[#This Row],[FECHA DE RADICADO ]],1)</f>
        <v>23</v>
      </c>
    </row>
    <row r="16628" spans="1:5" x14ac:dyDescent="0.25">
      <c r="A16628">
        <v>3056</v>
      </c>
      <c r="B16628" s="11">
        <v>42891</v>
      </c>
      <c r="C16628" s="12" t="s">
        <v>34</v>
      </c>
      <c r="D16628" s="12">
        <f>+MONTH(Tabla1[[#This Row],[FECHA DE RADICADO ]])</f>
        <v>6</v>
      </c>
      <c r="E16628">
        <f>+WEEKNUM(Tabla1[[#This Row],[FECHA DE RADICADO ]],1)</f>
        <v>23</v>
      </c>
    </row>
    <row r="16629" spans="1:5" x14ac:dyDescent="0.25">
      <c r="A16629">
        <v>4976</v>
      </c>
      <c r="B16629" s="11">
        <v>42894</v>
      </c>
      <c r="C16629" s="12" t="s">
        <v>34</v>
      </c>
      <c r="D16629" s="12">
        <f>+MONTH(Tabla1[[#This Row],[FECHA DE RADICADO ]])</f>
        <v>6</v>
      </c>
      <c r="E16629">
        <f>+WEEKNUM(Tabla1[[#This Row],[FECHA DE RADICADO ]],1)</f>
        <v>23</v>
      </c>
    </row>
    <row r="16630" spans="1:5" x14ac:dyDescent="0.25">
      <c r="A16630">
        <v>4977</v>
      </c>
      <c r="B16630" s="11">
        <v>42894</v>
      </c>
      <c r="C16630" s="12" t="s">
        <v>34</v>
      </c>
      <c r="D16630" s="12">
        <f>+MONTH(Tabla1[[#This Row],[FECHA DE RADICADO ]])</f>
        <v>6</v>
      </c>
      <c r="E16630">
        <f>+WEEKNUM(Tabla1[[#This Row],[FECHA DE RADICADO ]],1)</f>
        <v>23</v>
      </c>
    </row>
    <row r="16631" spans="1:5" x14ac:dyDescent="0.25">
      <c r="A16631">
        <v>4978</v>
      </c>
      <c r="B16631" s="11">
        <v>42894</v>
      </c>
      <c r="C16631" s="12" t="s">
        <v>34</v>
      </c>
      <c r="D16631" s="12">
        <f>+MONTH(Tabla1[[#This Row],[FECHA DE RADICADO ]])</f>
        <v>6</v>
      </c>
      <c r="E16631">
        <f>+WEEKNUM(Tabla1[[#This Row],[FECHA DE RADICADO ]],1)</f>
        <v>23</v>
      </c>
    </row>
    <row r="16632" spans="1:5" x14ac:dyDescent="0.25">
      <c r="A16632">
        <v>4979</v>
      </c>
      <c r="B16632" s="11">
        <v>42894</v>
      </c>
      <c r="C16632" s="12" t="s">
        <v>34</v>
      </c>
      <c r="D16632" s="12">
        <f>+MONTH(Tabla1[[#This Row],[FECHA DE RADICADO ]])</f>
        <v>6</v>
      </c>
      <c r="E16632">
        <f>+WEEKNUM(Tabla1[[#This Row],[FECHA DE RADICADO ]],1)</f>
        <v>23</v>
      </c>
    </row>
    <row r="16633" spans="1:5" x14ac:dyDescent="0.25">
      <c r="A16633">
        <v>4980</v>
      </c>
      <c r="B16633" s="11">
        <v>42894</v>
      </c>
      <c r="C16633" s="12" t="s">
        <v>34</v>
      </c>
      <c r="D16633" s="12">
        <f>+MONTH(Tabla1[[#This Row],[FECHA DE RADICADO ]])</f>
        <v>6</v>
      </c>
      <c r="E16633">
        <f>+WEEKNUM(Tabla1[[#This Row],[FECHA DE RADICADO ]],1)</f>
        <v>23</v>
      </c>
    </row>
    <row r="16634" spans="1:5" x14ac:dyDescent="0.25">
      <c r="A16634">
        <v>4981</v>
      </c>
      <c r="B16634" s="11">
        <v>42894</v>
      </c>
      <c r="C16634" s="12" t="s">
        <v>34</v>
      </c>
      <c r="D16634" s="12">
        <f>+MONTH(Tabla1[[#This Row],[FECHA DE RADICADO ]])</f>
        <v>6</v>
      </c>
      <c r="E16634">
        <f>+WEEKNUM(Tabla1[[#This Row],[FECHA DE RADICADO ]],1)</f>
        <v>23</v>
      </c>
    </row>
    <row r="16635" spans="1:5" x14ac:dyDescent="0.25">
      <c r="A16635">
        <v>4982</v>
      </c>
      <c r="B16635" s="11">
        <v>42894</v>
      </c>
      <c r="C16635" s="12" t="s">
        <v>34</v>
      </c>
      <c r="D16635" s="12">
        <f>+MONTH(Tabla1[[#This Row],[FECHA DE RADICADO ]])</f>
        <v>6</v>
      </c>
      <c r="E16635">
        <f>+WEEKNUM(Tabla1[[#This Row],[FECHA DE RADICADO ]],1)</f>
        <v>23</v>
      </c>
    </row>
    <row r="16636" spans="1:5" x14ac:dyDescent="0.25">
      <c r="A16636">
        <v>4983</v>
      </c>
      <c r="B16636" s="11">
        <v>42894</v>
      </c>
      <c r="C16636" s="12" t="s">
        <v>34</v>
      </c>
      <c r="D16636" s="12">
        <f>+MONTH(Tabla1[[#This Row],[FECHA DE RADICADO ]])</f>
        <v>6</v>
      </c>
      <c r="E16636">
        <f>+WEEKNUM(Tabla1[[#This Row],[FECHA DE RADICADO ]],1)</f>
        <v>23</v>
      </c>
    </row>
    <row r="16637" spans="1:5" x14ac:dyDescent="0.25">
      <c r="A16637">
        <v>4984</v>
      </c>
      <c r="B16637" s="11">
        <v>42894</v>
      </c>
      <c r="C16637" s="12" t="s">
        <v>34</v>
      </c>
      <c r="D16637" s="12">
        <f>+MONTH(Tabla1[[#This Row],[FECHA DE RADICADO ]])</f>
        <v>6</v>
      </c>
      <c r="E16637">
        <f>+WEEKNUM(Tabla1[[#This Row],[FECHA DE RADICADO ]],1)</f>
        <v>23</v>
      </c>
    </row>
    <row r="16638" spans="1:5" x14ac:dyDescent="0.25">
      <c r="A16638">
        <v>4985</v>
      </c>
      <c r="B16638" s="11">
        <v>42894</v>
      </c>
      <c r="C16638" s="12" t="s">
        <v>34</v>
      </c>
      <c r="D16638" s="12">
        <f>+MONTH(Tabla1[[#This Row],[FECHA DE RADICADO ]])</f>
        <v>6</v>
      </c>
      <c r="E16638">
        <f>+WEEKNUM(Tabla1[[#This Row],[FECHA DE RADICADO ]],1)</f>
        <v>23</v>
      </c>
    </row>
    <row r="16639" spans="1:5" x14ac:dyDescent="0.25">
      <c r="A16639">
        <v>4986</v>
      </c>
      <c r="B16639" s="11">
        <v>42894</v>
      </c>
      <c r="C16639" s="12" t="s">
        <v>34</v>
      </c>
      <c r="D16639" s="12">
        <f>+MONTH(Tabla1[[#This Row],[FECHA DE RADICADO ]])</f>
        <v>6</v>
      </c>
      <c r="E16639">
        <f>+WEEKNUM(Tabla1[[#This Row],[FECHA DE RADICADO ]],1)</f>
        <v>23</v>
      </c>
    </row>
    <row r="16640" spans="1:5" x14ac:dyDescent="0.25">
      <c r="A16640">
        <v>4987</v>
      </c>
      <c r="B16640" s="11">
        <v>42894</v>
      </c>
      <c r="C16640" s="12" t="s">
        <v>34</v>
      </c>
      <c r="D16640" s="12">
        <f>+MONTH(Tabla1[[#This Row],[FECHA DE RADICADO ]])</f>
        <v>6</v>
      </c>
      <c r="E16640">
        <f>+WEEKNUM(Tabla1[[#This Row],[FECHA DE RADICADO ]],1)</f>
        <v>23</v>
      </c>
    </row>
    <row r="16641" spans="1:5" x14ac:dyDescent="0.25">
      <c r="A16641">
        <v>4988</v>
      </c>
      <c r="B16641" s="11">
        <v>42894</v>
      </c>
      <c r="C16641" s="12" t="s">
        <v>34</v>
      </c>
      <c r="D16641" s="12">
        <f>+MONTH(Tabla1[[#This Row],[FECHA DE RADICADO ]])</f>
        <v>6</v>
      </c>
      <c r="E16641">
        <f>+WEEKNUM(Tabla1[[#This Row],[FECHA DE RADICADO ]],1)</f>
        <v>23</v>
      </c>
    </row>
    <row r="16642" spans="1:5" x14ac:dyDescent="0.25">
      <c r="A16642">
        <v>4989</v>
      </c>
      <c r="B16642" s="11">
        <v>42894</v>
      </c>
      <c r="C16642" s="12" t="s">
        <v>34</v>
      </c>
      <c r="D16642" s="12">
        <f>+MONTH(Tabla1[[#This Row],[FECHA DE RADICADO ]])</f>
        <v>6</v>
      </c>
      <c r="E16642">
        <f>+WEEKNUM(Tabla1[[#This Row],[FECHA DE RADICADO ]],1)</f>
        <v>23</v>
      </c>
    </row>
    <row r="16643" spans="1:5" x14ac:dyDescent="0.25">
      <c r="A16643">
        <v>4990</v>
      </c>
      <c r="B16643" s="11">
        <v>42894</v>
      </c>
      <c r="C16643" s="12" t="s">
        <v>34</v>
      </c>
      <c r="D16643" s="12">
        <f>+MONTH(Tabla1[[#This Row],[FECHA DE RADICADO ]])</f>
        <v>6</v>
      </c>
      <c r="E16643">
        <f>+WEEKNUM(Tabla1[[#This Row],[FECHA DE RADICADO ]],1)</f>
        <v>23</v>
      </c>
    </row>
    <row r="16644" spans="1:5" x14ac:dyDescent="0.25">
      <c r="A16644">
        <v>4991</v>
      </c>
      <c r="B16644" s="11">
        <v>42894</v>
      </c>
      <c r="C16644" s="12" t="s">
        <v>34</v>
      </c>
      <c r="D16644" s="12">
        <f>+MONTH(Tabla1[[#This Row],[FECHA DE RADICADO ]])</f>
        <v>6</v>
      </c>
      <c r="E16644">
        <f>+WEEKNUM(Tabla1[[#This Row],[FECHA DE RADICADO ]],1)</f>
        <v>23</v>
      </c>
    </row>
    <row r="16645" spans="1:5" x14ac:dyDescent="0.25">
      <c r="A16645">
        <v>4997</v>
      </c>
      <c r="B16645" s="11">
        <v>42894</v>
      </c>
      <c r="C16645" s="12" t="s">
        <v>34</v>
      </c>
      <c r="D16645" s="12">
        <f>+MONTH(Tabla1[[#This Row],[FECHA DE RADICADO ]])</f>
        <v>6</v>
      </c>
      <c r="E16645">
        <f>+WEEKNUM(Tabla1[[#This Row],[FECHA DE RADICADO ]],1)</f>
        <v>23</v>
      </c>
    </row>
    <row r="16646" spans="1:5" x14ac:dyDescent="0.25">
      <c r="A16646">
        <v>5004</v>
      </c>
      <c r="B16646" s="11">
        <v>42894</v>
      </c>
      <c r="C16646" s="12" t="s">
        <v>34</v>
      </c>
      <c r="D16646" s="12">
        <f>+MONTH(Tabla1[[#This Row],[FECHA DE RADICADO ]])</f>
        <v>6</v>
      </c>
      <c r="E16646">
        <f>+WEEKNUM(Tabla1[[#This Row],[FECHA DE RADICADO ]],1)</f>
        <v>23</v>
      </c>
    </row>
    <row r="16647" spans="1:5" x14ac:dyDescent="0.25">
      <c r="A16647">
        <v>5005</v>
      </c>
      <c r="B16647" s="11">
        <v>42894</v>
      </c>
      <c r="C16647" s="12" t="s">
        <v>34</v>
      </c>
      <c r="D16647" s="12">
        <f>+MONTH(Tabla1[[#This Row],[FECHA DE RADICADO ]])</f>
        <v>6</v>
      </c>
      <c r="E16647">
        <f>+WEEKNUM(Tabla1[[#This Row],[FECHA DE RADICADO ]],1)</f>
        <v>23</v>
      </c>
    </row>
    <row r="16648" spans="1:5" x14ac:dyDescent="0.25">
      <c r="A16648">
        <v>5006</v>
      </c>
      <c r="B16648" s="11">
        <v>42894</v>
      </c>
      <c r="C16648" s="12" t="s">
        <v>34</v>
      </c>
      <c r="D16648" s="12">
        <f>+MONTH(Tabla1[[#This Row],[FECHA DE RADICADO ]])</f>
        <v>6</v>
      </c>
      <c r="E16648">
        <f>+WEEKNUM(Tabla1[[#This Row],[FECHA DE RADICADO ]],1)</f>
        <v>23</v>
      </c>
    </row>
    <row r="16649" spans="1:5" x14ac:dyDescent="0.25">
      <c r="A16649">
        <v>5007</v>
      </c>
      <c r="B16649" s="11">
        <v>42894</v>
      </c>
      <c r="C16649" s="12" t="s">
        <v>34</v>
      </c>
      <c r="D16649" s="12">
        <f>+MONTH(Tabla1[[#This Row],[FECHA DE RADICADO ]])</f>
        <v>6</v>
      </c>
      <c r="E16649">
        <f>+WEEKNUM(Tabla1[[#This Row],[FECHA DE RADICADO ]],1)</f>
        <v>23</v>
      </c>
    </row>
    <row r="16650" spans="1:5" x14ac:dyDescent="0.25">
      <c r="A16650">
        <v>5008</v>
      </c>
      <c r="B16650" s="11">
        <v>42894</v>
      </c>
      <c r="C16650" s="12" t="s">
        <v>34</v>
      </c>
      <c r="D16650" s="12">
        <f>+MONTH(Tabla1[[#This Row],[FECHA DE RADICADO ]])</f>
        <v>6</v>
      </c>
      <c r="E16650">
        <f>+WEEKNUM(Tabla1[[#This Row],[FECHA DE RADICADO ]],1)</f>
        <v>23</v>
      </c>
    </row>
    <row r="16651" spans="1:5" x14ac:dyDescent="0.25">
      <c r="A16651">
        <v>5009</v>
      </c>
      <c r="B16651" s="11">
        <v>42894</v>
      </c>
      <c r="C16651" s="12" t="s">
        <v>34</v>
      </c>
      <c r="D16651" s="12">
        <f>+MONTH(Tabla1[[#This Row],[FECHA DE RADICADO ]])</f>
        <v>6</v>
      </c>
      <c r="E16651">
        <f>+WEEKNUM(Tabla1[[#This Row],[FECHA DE RADICADO ]],1)</f>
        <v>23</v>
      </c>
    </row>
    <row r="16652" spans="1:5" x14ac:dyDescent="0.25">
      <c r="A16652">
        <v>5010</v>
      </c>
      <c r="B16652" s="11">
        <v>42894</v>
      </c>
      <c r="C16652" s="12" t="s">
        <v>34</v>
      </c>
      <c r="D16652" s="12">
        <f>+MONTH(Tabla1[[#This Row],[FECHA DE RADICADO ]])</f>
        <v>6</v>
      </c>
      <c r="E16652">
        <f>+WEEKNUM(Tabla1[[#This Row],[FECHA DE RADICADO ]],1)</f>
        <v>23</v>
      </c>
    </row>
    <row r="16653" spans="1:5" x14ac:dyDescent="0.25">
      <c r="A16653">
        <v>5011</v>
      </c>
      <c r="B16653" s="11">
        <v>42894</v>
      </c>
      <c r="C16653" s="12" t="s">
        <v>34</v>
      </c>
      <c r="D16653" s="12">
        <f>+MONTH(Tabla1[[#This Row],[FECHA DE RADICADO ]])</f>
        <v>6</v>
      </c>
      <c r="E16653">
        <f>+WEEKNUM(Tabla1[[#This Row],[FECHA DE RADICADO ]],1)</f>
        <v>23</v>
      </c>
    </row>
    <row r="16654" spans="1:5" x14ac:dyDescent="0.25">
      <c r="A16654">
        <v>5012</v>
      </c>
      <c r="B16654" s="11">
        <v>42894</v>
      </c>
      <c r="C16654" s="12" t="s">
        <v>34</v>
      </c>
      <c r="D16654" s="12">
        <f>+MONTH(Tabla1[[#This Row],[FECHA DE RADICADO ]])</f>
        <v>6</v>
      </c>
      <c r="E16654">
        <f>+WEEKNUM(Tabla1[[#This Row],[FECHA DE RADICADO ]],1)</f>
        <v>23</v>
      </c>
    </row>
    <row r="16655" spans="1:5" x14ac:dyDescent="0.25">
      <c r="A16655">
        <v>5013</v>
      </c>
      <c r="B16655" s="11">
        <v>42894</v>
      </c>
      <c r="C16655" s="12" t="s">
        <v>34</v>
      </c>
      <c r="D16655" s="12">
        <f>+MONTH(Tabla1[[#This Row],[FECHA DE RADICADO ]])</f>
        <v>6</v>
      </c>
      <c r="E16655">
        <f>+WEEKNUM(Tabla1[[#This Row],[FECHA DE RADICADO ]],1)</f>
        <v>23</v>
      </c>
    </row>
    <row r="16656" spans="1:5" x14ac:dyDescent="0.25">
      <c r="A16656">
        <v>5014</v>
      </c>
      <c r="B16656" s="11">
        <v>42894</v>
      </c>
      <c r="C16656" s="12" t="s">
        <v>34</v>
      </c>
      <c r="D16656" s="12">
        <f>+MONTH(Tabla1[[#This Row],[FECHA DE RADICADO ]])</f>
        <v>6</v>
      </c>
      <c r="E16656">
        <f>+WEEKNUM(Tabla1[[#This Row],[FECHA DE RADICADO ]],1)</f>
        <v>23</v>
      </c>
    </row>
    <row r="16657" spans="1:5" x14ac:dyDescent="0.25">
      <c r="A16657">
        <v>5015</v>
      </c>
      <c r="B16657" s="11">
        <v>42894</v>
      </c>
      <c r="C16657" s="12" t="s">
        <v>34</v>
      </c>
      <c r="D16657" s="12">
        <f>+MONTH(Tabla1[[#This Row],[FECHA DE RADICADO ]])</f>
        <v>6</v>
      </c>
      <c r="E16657">
        <f>+WEEKNUM(Tabla1[[#This Row],[FECHA DE RADICADO ]],1)</f>
        <v>23</v>
      </c>
    </row>
    <row r="16658" spans="1:5" x14ac:dyDescent="0.25">
      <c r="A16658">
        <v>5016</v>
      </c>
      <c r="B16658" s="11">
        <v>42894</v>
      </c>
      <c r="C16658" s="12" t="s">
        <v>34</v>
      </c>
      <c r="D16658" s="12">
        <f>+MONTH(Tabla1[[#This Row],[FECHA DE RADICADO ]])</f>
        <v>6</v>
      </c>
      <c r="E16658">
        <f>+WEEKNUM(Tabla1[[#This Row],[FECHA DE RADICADO ]],1)</f>
        <v>23</v>
      </c>
    </row>
    <row r="16659" spans="1:5" x14ac:dyDescent="0.25">
      <c r="A16659">
        <v>5017</v>
      </c>
      <c r="B16659" s="11">
        <v>42894</v>
      </c>
      <c r="C16659" s="12" t="s">
        <v>34</v>
      </c>
      <c r="D16659" s="12">
        <f>+MONTH(Tabla1[[#This Row],[FECHA DE RADICADO ]])</f>
        <v>6</v>
      </c>
      <c r="E16659">
        <f>+WEEKNUM(Tabla1[[#This Row],[FECHA DE RADICADO ]],1)</f>
        <v>23</v>
      </c>
    </row>
    <row r="16660" spans="1:5" x14ac:dyDescent="0.25">
      <c r="A16660">
        <v>5018</v>
      </c>
      <c r="B16660" s="11">
        <v>42894</v>
      </c>
      <c r="C16660" s="12" t="s">
        <v>34</v>
      </c>
      <c r="D16660" s="12">
        <f>+MONTH(Tabla1[[#This Row],[FECHA DE RADICADO ]])</f>
        <v>6</v>
      </c>
      <c r="E16660">
        <f>+WEEKNUM(Tabla1[[#This Row],[FECHA DE RADICADO ]],1)</f>
        <v>23</v>
      </c>
    </row>
    <row r="16661" spans="1:5" x14ac:dyDescent="0.25">
      <c r="A16661">
        <v>5019</v>
      </c>
      <c r="B16661" s="11">
        <v>42894</v>
      </c>
      <c r="C16661" s="12" t="s">
        <v>34</v>
      </c>
      <c r="D16661" s="12">
        <f>+MONTH(Tabla1[[#This Row],[FECHA DE RADICADO ]])</f>
        <v>6</v>
      </c>
      <c r="E16661">
        <f>+WEEKNUM(Tabla1[[#This Row],[FECHA DE RADICADO ]],1)</f>
        <v>23</v>
      </c>
    </row>
    <row r="16662" spans="1:5" x14ac:dyDescent="0.25">
      <c r="A16662">
        <v>5031</v>
      </c>
      <c r="B16662" s="11">
        <v>42894</v>
      </c>
      <c r="C16662" s="12" t="s">
        <v>34</v>
      </c>
      <c r="D16662" s="12">
        <f>+MONTH(Tabla1[[#This Row],[FECHA DE RADICADO ]])</f>
        <v>6</v>
      </c>
      <c r="E16662">
        <f>+WEEKNUM(Tabla1[[#This Row],[FECHA DE RADICADO ]],1)</f>
        <v>23</v>
      </c>
    </row>
    <row r="16663" spans="1:5" x14ac:dyDescent="0.25">
      <c r="A16663">
        <v>5032</v>
      </c>
      <c r="B16663" s="11">
        <v>42894</v>
      </c>
      <c r="C16663" s="12" t="s">
        <v>34</v>
      </c>
      <c r="D16663" s="12">
        <f>+MONTH(Tabla1[[#This Row],[FECHA DE RADICADO ]])</f>
        <v>6</v>
      </c>
      <c r="E16663">
        <f>+WEEKNUM(Tabla1[[#This Row],[FECHA DE RADICADO ]],1)</f>
        <v>23</v>
      </c>
    </row>
    <row r="16664" spans="1:5" x14ac:dyDescent="0.25">
      <c r="A16664">
        <v>5033</v>
      </c>
      <c r="B16664" s="11">
        <v>42894</v>
      </c>
      <c r="C16664" s="12" t="s">
        <v>34</v>
      </c>
      <c r="D16664" s="12">
        <f>+MONTH(Tabla1[[#This Row],[FECHA DE RADICADO ]])</f>
        <v>6</v>
      </c>
      <c r="E16664">
        <f>+WEEKNUM(Tabla1[[#This Row],[FECHA DE RADICADO ]],1)</f>
        <v>23</v>
      </c>
    </row>
    <row r="16665" spans="1:5" x14ac:dyDescent="0.25">
      <c r="A16665">
        <v>5034</v>
      </c>
      <c r="B16665" s="11">
        <v>42894</v>
      </c>
      <c r="C16665" s="12" t="s">
        <v>34</v>
      </c>
      <c r="D16665" s="12">
        <f>+MONTH(Tabla1[[#This Row],[FECHA DE RADICADO ]])</f>
        <v>6</v>
      </c>
      <c r="E16665">
        <f>+WEEKNUM(Tabla1[[#This Row],[FECHA DE RADICADO ]],1)</f>
        <v>23</v>
      </c>
    </row>
    <row r="16666" spans="1:5" x14ac:dyDescent="0.25">
      <c r="A16666">
        <v>5035</v>
      </c>
      <c r="B16666" s="11">
        <v>42894</v>
      </c>
      <c r="C16666" s="12" t="s">
        <v>34</v>
      </c>
      <c r="D16666" s="12">
        <f>+MONTH(Tabla1[[#This Row],[FECHA DE RADICADO ]])</f>
        <v>6</v>
      </c>
      <c r="E16666">
        <f>+WEEKNUM(Tabla1[[#This Row],[FECHA DE RADICADO ]],1)</f>
        <v>23</v>
      </c>
    </row>
    <row r="16667" spans="1:5" x14ac:dyDescent="0.25">
      <c r="A16667">
        <v>5036</v>
      </c>
      <c r="B16667" s="11">
        <v>42894</v>
      </c>
      <c r="C16667" s="12" t="s">
        <v>34</v>
      </c>
      <c r="D16667" s="12">
        <f>+MONTH(Tabla1[[#This Row],[FECHA DE RADICADO ]])</f>
        <v>6</v>
      </c>
      <c r="E16667">
        <f>+WEEKNUM(Tabla1[[#This Row],[FECHA DE RADICADO ]],1)</f>
        <v>23</v>
      </c>
    </row>
    <row r="16668" spans="1:5" x14ac:dyDescent="0.25">
      <c r="A16668">
        <v>5037</v>
      </c>
      <c r="B16668" s="11">
        <v>42894</v>
      </c>
      <c r="C16668" s="12" t="s">
        <v>34</v>
      </c>
      <c r="D16668" s="12">
        <f>+MONTH(Tabla1[[#This Row],[FECHA DE RADICADO ]])</f>
        <v>6</v>
      </c>
      <c r="E16668">
        <f>+WEEKNUM(Tabla1[[#This Row],[FECHA DE RADICADO ]],1)</f>
        <v>23</v>
      </c>
    </row>
    <row r="16669" spans="1:5" x14ac:dyDescent="0.25">
      <c r="A16669">
        <v>5038</v>
      </c>
      <c r="B16669" s="11">
        <v>42894</v>
      </c>
      <c r="C16669" s="12" t="s">
        <v>34</v>
      </c>
      <c r="D16669" s="12">
        <f>+MONTH(Tabla1[[#This Row],[FECHA DE RADICADO ]])</f>
        <v>6</v>
      </c>
      <c r="E16669">
        <f>+WEEKNUM(Tabla1[[#This Row],[FECHA DE RADICADO ]],1)</f>
        <v>23</v>
      </c>
    </row>
    <row r="16670" spans="1:5" x14ac:dyDescent="0.25">
      <c r="A16670">
        <v>5039</v>
      </c>
      <c r="B16670" s="11">
        <v>42894</v>
      </c>
      <c r="C16670" s="12" t="s">
        <v>34</v>
      </c>
      <c r="D16670" s="12">
        <f>+MONTH(Tabla1[[#This Row],[FECHA DE RADICADO ]])</f>
        <v>6</v>
      </c>
      <c r="E16670">
        <f>+WEEKNUM(Tabla1[[#This Row],[FECHA DE RADICADO ]],1)</f>
        <v>23</v>
      </c>
    </row>
    <row r="16671" spans="1:5" x14ac:dyDescent="0.25">
      <c r="A16671">
        <v>5040</v>
      </c>
      <c r="B16671" s="11">
        <v>42894</v>
      </c>
      <c r="C16671" s="12" t="s">
        <v>34</v>
      </c>
      <c r="D16671" s="12">
        <f>+MONTH(Tabla1[[#This Row],[FECHA DE RADICADO ]])</f>
        <v>6</v>
      </c>
      <c r="E16671">
        <f>+WEEKNUM(Tabla1[[#This Row],[FECHA DE RADICADO ]],1)</f>
        <v>23</v>
      </c>
    </row>
    <row r="16672" spans="1:5" x14ac:dyDescent="0.25">
      <c r="A16672">
        <v>5041</v>
      </c>
      <c r="B16672" s="11">
        <v>42894</v>
      </c>
      <c r="C16672" s="12" t="s">
        <v>34</v>
      </c>
      <c r="D16672" s="12">
        <f>+MONTH(Tabla1[[#This Row],[FECHA DE RADICADO ]])</f>
        <v>6</v>
      </c>
      <c r="E16672">
        <f>+WEEKNUM(Tabla1[[#This Row],[FECHA DE RADICADO ]],1)</f>
        <v>23</v>
      </c>
    </row>
    <row r="16673" spans="1:5" x14ac:dyDescent="0.25">
      <c r="A16673">
        <v>5042</v>
      </c>
      <c r="B16673" s="11">
        <v>42894</v>
      </c>
      <c r="C16673" s="12" t="s">
        <v>34</v>
      </c>
      <c r="D16673" s="12">
        <f>+MONTH(Tabla1[[#This Row],[FECHA DE RADICADO ]])</f>
        <v>6</v>
      </c>
      <c r="E16673">
        <f>+WEEKNUM(Tabla1[[#This Row],[FECHA DE RADICADO ]],1)</f>
        <v>23</v>
      </c>
    </row>
    <row r="16674" spans="1:5" x14ac:dyDescent="0.25">
      <c r="A16674">
        <v>5043</v>
      </c>
      <c r="B16674" s="11">
        <v>42894</v>
      </c>
      <c r="C16674" s="12" t="s">
        <v>34</v>
      </c>
      <c r="D16674" s="12">
        <f>+MONTH(Tabla1[[#This Row],[FECHA DE RADICADO ]])</f>
        <v>6</v>
      </c>
      <c r="E16674">
        <f>+WEEKNUM(Tabla1[[#This Row],[FECHA DE RADICADO ]],1)</f>
        <v>23</v>
      </c>
    </row>
    <row r="16675" spans="1:5" x14ac:dyDescent="0.25">
      <c r="A16675">
        <v>5044</v>
      </c>
      <c r="B16675" s="11">
        <v>42894</v>
      </c>
      <c r="C16675" s="12" t="s">
        <v>34</v>
      </c>
      <c r="D16675" s="12">
        <f>+MONTH(Tabla1[[#This Row],[FECHA DE RADICADO ]])</f>
        <v>6</v>
      </c>
      <c r="E16675">
        <f>+WEEKNUM(Tabla1[[#This Row],[FECHA DE RADICADO ]],1)</f>
        <v>23</v>
      </c>
    </row>
    <row r="16676" spans="1:5" x14ac:dyDescent="0.25">
      <c r="A16676">
        <v>5045</v>
      </c>
      <c r="B16676" s="11">
        <v>42894</v>
      </c>
      <c r="C16676" s="12" t="s">
        <v>34</v>
      </c>
      <c r="D16676" s="12">
        <f>+MONTH(Tabla1[[#This Row],[FECHA DE RADICADO ]])</f>
        <v>6</v>
      </c>
      <c r="E16676">
        <f>+WEEKNUM(Tabla1[[#This Row],[FECHA DE RADICADO ]],1)</f>
        <v>23</v>
      </c>
    </row>
    <row r="16677" spans="1:5" x14ac:dyDescent="0.25">
      <c r="A16677">
        <v>5046</v>
      </c>
      <c r="B16677" s="11">
        <v>42894</v>
      </c>
      <c r="C16677" s="12" t="s">
        <v>34</v>
      </c>
      <c r="D16677" s="12">
        <f>+MONTH(Tabla1[[#This Row],[FECHA DE RADICADO ]])</f>
        <v>6</v>
      </c>
      <c r="E16677">
        <f>+WEEKNUM(Tabla1[[#This Row],[FECHA DE RADICADO ]],1)</f>
        <v>23</v>
      </c>
    </row>
    <row r="16678" spans="1:5" x14ac:dyDescent="0.25">
      <c r="A16678">
        <v>5050</v>
      </c>
      <c r="B16678" s="11">
        <v>42894</v>
      </c>
      <c r="C16678" s="12" t="s">
        <v>34</v>
      </c>
      <c r="D16678" s="12">
        <f>+MONTH(Tabla1[[#This Row],[FECHA DE RADICADO ]])</f>
        <v>6</v>
      </c>
      <c r="E16678">
        <f>+WEEKNUM(Tabla1[[#This Row],[FECHA DE RADICADO ]],1)</f>
        <v>23</v>
      </c>
    </row>
    <row r="16679" spans="1:5" x14ac:dyDescent="0.25">
      <c r="A16679">
        <v>5051</v>
      </c>
      <c r="B16679" s="11">
        <v>42894</v>
      </c>
      <c r="C16679" s="12" t="s">
        <v>34</v>
      </c>
      <c r="D16679" s="12">
        <f>+MONTH(Tabla1[[#This Row],[FECHA DE RADICADO ]])</f>
        <v>6</v>
      </c>
      <c r="E16679">
        <f>+WEEKNUM(Tabla1[[#This Row],[FECHA DE RADICADO ]],1)</f>
        <v>23</v>
      </c>
    </row>
    <row r="16680" spans="1:5" x14ac:dyDescent="0.25">
      <c r="A16680">
        <v>5058</v>
      </c>
      <c r="B16680" s="11">
        <v>42894</v>
      </c>
      <c r="C16680" s="12" t="s">
        <v>34</v>
      </c>
      <c r="D16680" s="12">
        <f>+MONTH(Tabla1[[#This Row],[FECHA DE RADICADO ]])</f>
        <v>6</v>
      </c>
      <c r="E16680">
        <f>+WEEKNUM(Tabla1[[#This Row],[FECHA DE RADICADO ]],1)</f>
        <v>23</v>
      </c>
    </row>
    <row r="16681" spans="1:5" x14ac:dyDescent="0.25">
      <c r="A16681">
        <v>5059</v>
      </c>
      <c r="B16681" s="11">
        <v>42894</v>
      </c>
      <c r="C16681" s="12" t="s">
        <v>34</v>
      </c>
      <c r="D16681" s="12">
        <f>+MONTH(Tabla1[[#This Row],[FECHA DE RADICADO ]])</f>
        <v>6</v>
      </c>
      <c r="E16681">
        <f>+WEEKNUM(Tabla1[[#This Row],[FECHA DE RADICADO ]],1)</f>
        <v>23</v>
      </c>
    </row>
    <row r="16682" spans="1:5" x14ac:dyDescent="0.25">
      <c r="A16682">
        <v>5060</v>
      </c>
      <c r="B16682" s="11">
        <v>42894</v>
      </c>
      <c r="C16682" s="12" t="s">
        <v>34</v>
      </c>
      <c r="D16682" s="12">
        <f>+MONTH(Tabla1[[#This Row],[FECHA DE RADICADO ]])</f>
        <v>6</v>
      </c>
      <c r="E16682">
        <f>+WEEKNUM(Tabla1[[#This Row],[FECHA DE RADICADO ]],1)</f>
        <v>23</v>
      </c>
    </row>
    <row r="16683" spans="1:5" x14ac:dyDescent="0.25">
      <c r="A16683">
        <v>5061</v>
      </c>
      <c r="B16683" s="11">
        <v>42894</v>
      </c>
      <c r="C16683" s="12" t="s">
        <v>34</v>
      </c>
      <c r="D16683" s="12">
        <f>+MONTH(Tabla1[[#This Row],[FECHA DE RADICADO ]])</f>
        <v>6</v>
      </c>
      <c r="E16683">
        <f>+WEEKNUM(Tabla1[[#This Row],[FECHA DE RADICADO ]],1)</f>
        <v>23</v>
      </c>
    </row>
    <row r="16684" spans="1:5" x14ac:dyDescent="0.25">
      <c r="A16684">
        <v>5062</v>
      </c>
      <c r="B16684" s="11">
        <v>42894</v>
      </c>
      <c r="C16684" s="12" t="s">
        <v>34</v>
      </c>
      <c r="D16684" s="12">
        <f>+MONTH(Tabla1[[#This Row],[FECHA DE RADICADO ]])</f>
        <v>6</v>
      </c>
      <c r="E16684">
        <f>+WEEKNUM(Tabla1[[#This Row],[FECHA DE RADICADO ]],1)</f>
        <v>23</v>
      </c>
    </row>
    <row r="16685" spans="1:5" x14ac:dyDescent="0.25">
      <c r="A16685">
        <v>5063</v>
      </c>
      <c r="B16685" s="11">
        <v>42894</v>
      </c>
      <c r="C16685" s="12" t="s">
        <v>34</v>
      </c>
      <c r="D16685" s="12">
        <f>+MONTH(Tabla1[[#This Row],[FECHA DE RADICADO ]])</f>
        <v>6</v>
      </c>
      <c r="E16685">
        <f>+WEEKNUM(Tabla1[[#This Row],[FECHA DE RADICADO ]],1)</f>
        <v>23</v>
      </c>
    </row>
    <row r="16686" spans="1:5" x14ac:dyDescent="0.25">
      <c r="A16686">
        <v>5064</v>
      </c>
      <c r="B16686" s="11">
        <v>42894</v>
      </c>
      <c r="C16686" s="12" t="s">
        <v>34</v>
      </c>
      <c r="D16686" s="12">
        <f>+MONTH(Tabla1[[#This Row],[FECHA DE RADICADO ]])</f>
        <v>6</v>
      </c>
      <c r="E16686">
        <f>+WEEKNUM(Tabla1[[#This Row],[FECHA DE RADICADO ]],1)</f>
        <v>23</v>
      </c>
    </row>
    <row r="16687" spans="1:5" x14ac:dyDescent="0.25">
      <c r="A16687">
        <v>5065</v>
      </c>
      <c r="B16687" s="11">
        <v>42894</v>
      </c>
      <c r="C16687" s="12" t="s">
        <v>34</v>
      </c>
      <c r="D16687" s="12">
        <f>+MONTH(Tabla1[[#This Row],[FECHA DE RADICADO ]])</f>
        <v>6</v>
      </c>
      <c r="E16687">
        <f>+WEEKNUM(Tabla1[[#This Row],[FECHA DE RADICADO ]],1)</f>
        <v>23</v>
      </c>
    </row>
    <row r="16688" spans="1:5" x14ac:dyDescent="0.25">
      <c r="A16688">
        <v>5066</v>
      </c>
      <c r="B16688" s="11">
        <v>42894</v>
      </c>
      <c r="C16688" s="12" t="s">
        <v>34</v>
      </c>
      <c r="D16688" s="12">
        <f>+MONTH(Tabla1[[#This Row],[FECHA DE RADICADO ]])</f>
        <v>6</v>
      </c>
      <c r="E16688">
        <f>+WEEKNUM(Tabla1[[#This Row],[FECHA DE RADICADO ]],1)</f>
        <v>23</v>
      </c>
    </row>
    <row r="16689" spans="1:5" x14ac:dyDescent="0.25">
      <c r="A16689">
        <v>5067</v>
      </c>
      <c r="B16689" s="11">
        <v>42894</v>
      </c>
      <c r="C16689" s="12" t="s">
        <v>34</v>
      </c>
      <c r="D16689" s="12">
        <f>+MONTH(Tabla1[[#This Row],[FECHA DE RADICADO ]])</f>
        <v>6</v>
      </c>
      <c r="E16689">
        <f>+WEEKNUM(Tabla1[[#This Row],[FECHA DE RADICADO ]],1)</f>
        <v>23</v>
      </c>
    </row>
    <row r="16690" spans="1:5" x14ac:dyDescent="0.25">
      <c r="A16690">
        <v>5068</v>
      </c>
      <c r="B16690" s="11">
        <v>42894</v>
      </c>
      <c r="C16690" s="12" t="s">
        <v>34</v>
      </c>
      <c r="D16690" s="12">
        <f>+MONTH(Tabla1[[#This Row],[FECHA DE RADICADO ]])</f>
        <v>6</v>
      </c>
      <c r="E16690">
        <f>+WEEKNUM(Tabla1[[#This Row],[FECHA DE RADICADO ]],1)</f>
        <v>23</v>
      </c>
    </row>
    <row r="16691" spans="1:5" x14ac:dyDescent="0.25">
      <c r="A16691">
        <v>5069</v>
      </c>
      <c r="B16691" s="11">
        <v>42894</v>
      </c>
      <c r="C16691" s="12" t="s">
        <v>34</v>
      </c>
      <c r="D16691" s="12">
        <f>+MONTH(Tabla1[[#This Row],[FECHA DE RADICADO ]])</f>
        <v>6</v>
      </c>
      <c r="E16691">
        <f>+WEEKNUM(Tabla1[[#This Row],[FECHA DE RADICADO ]],1)</f>
        <v>23</v>
      </c>
    </row>
    <row r="16692" spans="1:5" x14ac:dyDescent="0.25">
      <c r="A16692">
        <v>5070</v>
      </c>
      <c r="B16692" s="11">
        <v>42894</v>
      </c>
      <c r="C16692" s="12" t="s">
        <v>34</v>
      </c>
      <c r="D16692" s="12">
        <f>+MONTH(Tabla1[[#This Row],[FECHA DE RADICADO ]])</f>
        <v>6</v>
      </c>
      <c r="E16692">
        <f>+WEEKNUM(Tabla1[[#This Row],[FECHA DE RADICADO ]],1)</f>
        <v>23</v>
      </c>
    </row>
    <row r="16693" spans="1:5" x14ac:dyDescent="0.25">
      <c r="A16693">
        <v>5071</v>
      </c>
      <c r="B16693" s="11">
        <v>42894</v>
      </c>
      <c r="C16693" s="12" t="s">
        <v>34</v>
      </c>
      <c r="D16693" s="12">
        <f>+MONTH(Tabla1[[#This Row],[FECHA DE RADICADO ]])</f>
        <v>6</v>
      </c>
      <c r="E16693">
        <f>+WEEKNUM(Tabla1[[#This Row],[FECHA DE RADICADO ]],1)</f>
        <v>23</v>
      </c>
    </row>
    <row r="16694" spans="1:5" x14ac:dyDescent="0.25">
      <c r="A16694">
        <v>5072</v>
      </c>
      <c r="B16694" s="11">
        <v>42894</v>
      </c>
      <c r="C16694" s="12" t="s">
        <v>34</v>
      </c>
      <c r="D16694" s="12">
        <f>+MONTH(Tabla1[[#This Row],[FECHA DE RADICADO ]])</f>
        <v>6</v>
      </c>
      <c r="E16694">
        <f>+WEEKNUM(Tabla1[[#This Row],[FECHA DE RADICADO ]],1)</f>
        <v>23</v>
      </c>
    </row>
    <row r="16695" spans="1:5" x14ac:dyDescent="0.25">
      <c r="A16695">
        <v>5770</v>
      </c>
      <c r="B16695" s="11">
        <v>42895</v>
      </c>
      <c r="C16695" s="12" t="s">
        <v>34</v>
      </c>
      <c r="D16695" s="12">
        <f>+MONTH(Tabla1[[#This Row],[FECHA DE RADICADO ]])</f>
        <v>6</v>
      </c>
      <c r="E16695">
        <f>+WEEKNUM(Tabla1[[#This Row],[FECHA DE RADICADO ]],1)</f>
        <v>23</v>
      </c>
    </row>
    <row r="16696" spans="1:5" x14ac:dyDescent="0.25">
      <c r="A16696">
        <v>5771</v>
      </c>
      <c r="B16696" s="11">
        <v>42895</v>
      </c>
      <c r="C16696" s="12" t="s">
        <v>34</v>
      </c>
      <c r="D16696" s="12">
        <f>+MONTH(Tabla1[[#This Row],[FECHA DE RADICADO ]])</f>
        <v>6</v>
      </c>
      <c r="E16696">
        <f>+WEEKNUM(Tabla1[[#This Row],[FECHA DE RADICADO ]],1)</f>
        <v>23</v>
      </c>
    </row>
    <row r="16697" spans="1:5" x14ac:dyDescent="0.25">
      <c r="A16697">
        <v>5776</v>
      </c>
      <c r="B16697" s="11">
        <v>42895</v>
      </c>
      <c r="C16697" s="12" t="s">
        <v>34</v>
      </c>
      <c r="D16697" s="12">
        <f>+MONTH(Tabla1[[#This Row],[FECHA DE RADICADO ]])</f>
        <v>6</v>
      </c>
      <c r="E16697">
        <f>+WEEKNUM(Tabla1[[#This Row],[FECHA DE RADICADO ]],1)</f>
        <v>23</v>
      </c>
    </row>
    <row r="16698" spans="1:5" x14ac:dyDescent="0.25">
      <c r="A16698">
        <v>5783</v>
      </c>
      <c r="B16698" s="11">
        <v>42895</v>
      </c>
      <c r="C16698" s="12" t="s">
        <v>34</v>
      </c>
      <c r="D16698" s="12">
        <f>+MONTH(Tabla1[[#This Row],[FECHA DE RADICADO ]])</f>
        <v>6</v>
      </c>
      <c r="E16698">
        <f>+WEEKNUM(Tabla1[[#This Row],[FECHA DE RADICADO ]],1)</f>
        <v>23</v>
      </c>
    </row>
    <row r="16699" spans="1:5" x14ac:dyDescent="0.25">
      <c r="A16699">
        <v>5789</v>
      </c>
      <c r="B16699" s="11">
        <v>42895</v>
      </c>
      <c r="C16699" s="12" t="s">
        <v>34</v>
      </c>
      <c r="D16699" s="12">
        <f>+MONTH(Tabla1[[#This Row],[FECHA DE RADICADO ]])</f>
        <v>6</v>
      </c>
      <c r="E16699">
        <f>+WEEKNUM(Tabla1[[#This Row],[FECHA DE RADICADO ]],1)</f>
        <v>23</v>
      </c>
    </row>
    <row r="16700" spans="1:5" x14ac:dyDescent="0.25">
      <c r="A16700">
        <v>8019</v>
      </c>
      <c r="B16700" s="11">
        <v>42898</v>
      </c>
      <c r="C16700" s="12" t="s">
        <v>34</v>
      </c>
      <c r="D16700" s="12">
        <f>+MONTH(Tabla1[[#This Row],[FECHA DE RADICADO ]])</f>
        <v>6</v>
      </c>
      <c r="E16700">
        <f>+WEEKNUM(Tabla1[[#This Row],[FECHA DE RADICADO ]],1)</f>
        <v>24</v>
      </c>
    </row>
    <row r="16701" spans="1:5" x14ac:dyDescent="0.25">
      <c r="A16701">
        <v>8041</v>
      </c>
      <c r="B16701" s="11">
        <v>42898</v>
      </c>
      <c r="C16701" s="12" t="s">
        <v>34</v>
      </c>
      <c r="D16701" s="12">
        <f>+MONTH(Tabla1[[#This Row],[FECHA DE RADICADO ]])</f>
        <v>6</v>
      </c>
      <c r="E16701">
        <f>+WEEKNUM(Tabla1[[#This Row],[FECHA DE RADICADO ]],1)</f>
        <v>24</v>
      </c>
    </row>
    <row r="16702" spans="1:5" x14ac:dyDescent="0.25">
      <c r="A16702">
        <v>8073</v>
      </c>
      <c r="B16702" s="11">
        <v>42898</v>
      </c>
      <c r="C16702" s="12" t="s">
        <v>34</v>
      </c>
      <c r="D16702" s="12">
        <f>+MONTH(Tabla1[[#This Row],[FECHA DE RADICADO ]])</f>
        <v>6</v>
      </c>
      <c r="E16702">
        <f>+WEEKNUM(Tabla1[[#This Row],[FECHA DE RADICADO ]],1)</f>
        <v>24</v>
      </c>
    </row>
    <row r="16703" spans="1:5" x14ac:dyDescent="0.25">
      <c r="A16703">
        <v>8544</v>
      </c>
      <c r="B16703" s="11">
        <v>42899</v>
      </c>
      <c r="C16703" s="12" t="s">
        <v>34</v>
      </c>
      <c r="D16703" s="12">
        <f>+MONTH(Tabla1[[#This Row],[FECHA DE RADICADO ]])</f>
        <v>6</v>
      </c>
      <c r="E16703">
        <f>+WEEKNUM(Tabla1[[#This Row],[FECHA DE RADICADO ]],1)</f>
        <v>24</v>
      </c>
    </row>
    <row r="16704" spans="1:5" x14ac:dyDescent="0.25">
      <c r="A16704">
        <v>8545</v>
      </c>
      <c r="B16704" s="11">
        <v>42899</v>
      </c>
      <c r="C16704" s="12" t="s">
        <v>34</v>
      </c>
      <c r="D16704" s="12">
        <f>+MONTH(Tabla1[[#This Row],[FECHA DE RADICADO ]])</f>
        <v>6</v>
      </c>
      <c r="E16704">
        <f>+WEEKNUM(Tabla1[[#This Row],[FECHA DE RADICADO ]],1)</f>
        <v>24</v>
      </c>
    </row>
    <row r="16705" spans="1:5" x14ac:dyDescent="0.25">
      <c r="A16705">
        <v>8547</v>
      </c>
      <c r="B16705" s="11">
        <v>42899</v>
      </c>
      <c r="C16705" s="12" t="s">
        <v>34</v>
      </c>
      <c r="D16705" s="12">
        <f>+MONTH(Tabla1[[#This Row],[FECHA DE RADICADO ]])</f>
        <v>6</v>
      </c>
      <c r="E16705">
        <f>+WEEKNUM(Tabla1[[#This Row],[FECHA DE RADICADO ]],1)</f>
        <v>24</v>
      </c>
    </row>
    <row r="16706" spans="1:5" x14ac:dyDescent="0.25">
      <c r="A16706">
        <v>9140</v>
      </c>
      <c r="B16706" s="11">
        <v>42900</v>
      </c>
      <c r="C16706" s="12" t="s">
        <v>34</v>
      </c>
      <c r="D16706" s="12">
        <f>+MONTH(Tabla1[[#This Row],[FECHA DE RADICADO ]])</f>
        <v>6</v>
      </c>
      <c r="E16706">
        <f>+WEEKNUM(Tabla1[[#This Row],[FECHA DE RADICADO ]],1)</f>
        <v>24</v>
      </c>
    </row>
    <row r="16707" spans="1:5" x14ac:dyDescent="0.25">
      <c r="A16707">
        <v>9155</v>
      </c>
      <c r="B16707" s="11">
        <v>42900</v>
      </c>
      <c r="C16707" s="12" t="s">
        <v>34</v>
      </c>
      <c r="D16707" s="12">
        <f>+MONTH(Tabla1[[#This Row],[FECHA DE RADICADO ]])</f>
        <v>6</v>
      </c>
      <c r="E16707">
        <f>+WEEKNUM(Tabla1[[#This Row],[FECHA DE RADICADO ]],1)</f>
        <v>24</v>
      </c>
    </row>
    <row r="16708" spans="1:5" x14ac:dyDescent="0.25">
      <c r="A16708">
        <v>9163</v>
      </c>
      <c r="B16708" s="11">
        <v>42900</v>
      </c>
      <c r="C16708" s="12" t="s">
        <v>34</v>
      </c>
      <c r="D16708" s="12">
        <f>+MONTH(Tabla1[[#This Row],[FECHA DE RADICADO ]])</f>
        <v>6</v>
      </c>
      <c r="E16708">
        <f>+WEEKNUM(Tabla1[[#This Row],[FECHA DE RADICADO ]],1)</f>
        <v>24</v>
      </c>
    </row>
    <row r="16709" spans="1:5" x14ac:dyDescent="0.25">
      <c r="A16709">
        <v>9843</v>
      </c>
      <c r="B16709" s="11">
        <v>42901</v>
      </c>
      <c r="C16709" s="12" t="s">
        <v>34</v>
      </c>
      <c r="D16709" s="12">
        <f>+MONTH(Tabla1[[#This Row],[FECHA DE RADICADO ]])</f>
        <v>6</v>
      </c>
      <c r="E16709">
        <f>+WEEKNUM(Tabla1[[#This Row],[FECHA DE RADICADO ]],1)</f>
        <v>24</v>
      </c>
    </row>
    <row r="16710" spans="1:5" x14ac:dyDescent="0.25">
      <c r="A16710">
        <v>9990</v>
      </c>
      <c r="B16710" s="11">
        <v>42901</v>
      </c>
      <c r="C16710" s="12" t="s">
        <v>34</v>
      </c>
      <c r="D16710" s="12">
        <f>+MONTH(Tabla1[[#This Row],[FECHA DE RADICADO ]])</f>
        <v>6</v>
      </c>
      <c r="E16710">
        <f>+WEEKNUM(Tabla1[[#This Row],[FECHA DE RADICADO ]],1)</f>
        <v>24</v>
      </c>
    </row>
    <row r="16711" spans="1:5" x14ac:dyDescent="0.25">
      <c r="A16711">
        <v>10434</v>
      </c>
      <c r="B16711" s="11">
        <v>42902</v>
      </c>
      <c r="C16711" s="12" t="s">
        <v>34</v>
      </c>
      <c r="D16711" s="12">
        <f>+MONTH(Tabla1[[#This Row],[FECHA DE RADICADO ]])</f>
        <v>6</v>
      </c>
      <c r="E16711">
        <f>+WEEKNUM(Tabla1[[#This Row],[FECHA DE RADICADO ]],1)</f>
        <v>24</v>
      </c>
    </row>
    <row r="16712" spans="1:5" x14ac:dyDescent="0.25">
      <c r="A16712">
        <v>10435</v>
      </c>
      <c r="B16712" s="11">
        <v>42902</v>
      </c>
      <c r="C16712" s="12" t="s">
        <v>34</v>
      </c>
      <c r="D16712" s="12">
        <f>+MONTH(Tabla1[[#This Row],[FECHA DE RADICADO ]])</f>
        <v>6</v>
      </c>
      <c r="E16712">
        <f>+WEEKNUM(Tabla1[[#This Row],[FECHA DE RADICADO ]],1)</f>
        <v>24</v>
      </c>
    </row>
    <row r="16713" spans="1:5" x14ac:dyDescent="0.25">
      <c r="A16713">
        <v>10441</v>
      </c>
      <c r="B16713" s="11">
        <v>42902</v>
      </c>
      <c r="C16713" s="12" t="s">
        <v>34</v>
      </c>
      <c r="D16713" s="12">
        <f>+MONTH(Tabla1[[#This Row],[FECHA DE RADICADO ]])</f>
        <v>6</v>
      </c>
      <c r="E16713">
        <f>+WEEKNUM(Tabla1[[#This Row],[FECHA DE RADICADO ]],1)</f>
        <v>24</v>
      </c>
    </row>
    <row r="16714" spans="1:5" x14ac:dyDescent="0.25">
      <c r="A16714">
        <v>10443</v>
      </c>
      <c r="B16714" s="11">
        <v>42902</v>
      </c>
      <c r="C16714" s="12" t="s">
        <v>34</v>
      </c>
      <c r="D16714" s="12">
        <f>+MONTH(Tabla1[[#This Row],[FECHA DE RADICADO ]])</f>
        <v>6</v>
      </c>
      <c r="E16714">
        <f>+WEEKNUM(Tabla1[[#This Row],[FECHA DE RADICADO ]],1)</f>
        <v>24</v>
      </c>
    </row>
    <row r="16715" spans="1:5" x14ac:dyDescent="0.25">
      <c r="A16715">
        <v>10444</v>
      </c>
      <c r="B16715" s="11">
        <v>42902</v>
      </c>
      <c r="C16715" s="12" t="s">
        <v>34</v>
      </c>
      <c r="D16715" s="12">
        <f>+MONTH(Tabla1[[#This Row],[FECHA DE RADICADO ]])</f>
        <v>6</v>
      </c>
      <c r="E16715">
        <f>+WEEKNUM(Tabla1[[#This Row],[FECHA DE RADICADO ]],1)</f>
        <v>24</v>
      </c>
    </row>
    <row r="16716" spans="1:5" x14ac:dyDescent="0.25">
      <c r="A16716">
        <v>12814</v>
      </c>
      <c r="B16716" s="11">
        <v>42907</v>
      </c>
      <c r="C16716" s="12" t="s">
        <v>34</v>
      </c>
      <c r="D16716" s="12">
        <f>+MONTH(Tabla1[[#This Row],[FECHA DE RADICADO ]])</f>
        <v>6</v>
      </c>
      <c r="E16716">
        <f>+WEEKNUM(Tabla1[[#This Row],[FECHA DE RADICADO ]],1)</f>
        <v>25</v>
      </c>
    </row>
    <row r="16717" spans="1:5" x14ac:dyDescent="0.25">
      <c r="A16717">
        <v>12815</v>
      </c>
      <c r="B16717" s="11">
        <v>42907</v>
      </c>
      <c r="C16717" s="12" t="s">
        <v>34</v>
      </c>
      <c r="D16717" s="12">
        <f>+MONTH(Tabla1[[#This Row],[FECHA DE RADICADO ]])</f>
        <v>6</v>
      </c>
      <c r="E16717">
        <f>+WEEKNUM(Tabla1[[#This Row],[FECHA DE RADICADO ]],1)</f>
        <v>25</v>
      </c>
    </row>
    <row r="16718" spans="1:5" x14ac:dyDescent="0.25">
      <c r="A16718">
        <v>12842</v>
      </c>
      <c r="B16718" s="11">
        <v>42907</v>
      </c>
      <c r="C16718" s="12" t="s">
        <v>34</v>
      </c>
      <c r="D16718" s="12">
        <f>+MONTH(Tabla1[[#This Row],[FECHA DE RADICADO ]])</f>
        <v>6</v>
      </c>
      <c r="E16718">
        <f>+WEEKNUM(Tabla1[[#This Row],[FECHA DE RADICADO ]],1)</f>
        <v>25</v>
      </c>
    </row>
    <row r="16719" spans="1:5" x14ac:dyDescent="0.25">
      <c r="A16719">
        <v>12871</v>
      </c>
      <c r="B16719" s="11">
        <v>42907</v>
      </c>
      <c r="C16719" s="12" t="s">
        <v>34</v>
      </c>
      <c r="D16719" s="12">
        <f>+MONTH(Tabla1[[#This Row],[FECHA DE RADICADO ]])</f>
        <v>6</v>
      </c>
      <c r="E16719">
        <f>+WEEKNUM(Tabla1[[#This Row],[FECHA DE RADICADO ]],1)</f>
        <v>25</v>
      </c>
    </row>
    <row r="16720" spans="1:5" x14ac:dyDescent="0.25">
      <c r="A16720">
        <v>12900</v>
      </c>
      <c r="B16720" s="11">
        <v>42907</v>
      </c>
      <c r="C16720" s="12" t="s">
        <v>34</v>
      </c>
      <c r="D16720" s="12">
        <f>+MONTH(Tabla1[[#This Row],[FECHA DE RADICADO ]])</f>
        <v>6</v>
      </c>
      <c r="E16720">
        <f>+WEEKNUM(Tabla1[[#This Row],[FECHA DE RADICADO ]],1)</f>
        <v>25</v>
      </c>
    </row>
    <row r="16721" spans="1:5" x14ac:dyDescent="0.25">
      <c r="A16721">
        <v>13445</v>
      </c>
      <c r="B16721" s="11">
        <v>42908</v>
      </c>
      <c r="C16721" s="12" t="s">
        <v>34</v>
      </c>
      <c r="D16721" s="12">
        <f>+MONTH(Tabla1[[#This Row],[FECHA DE RADICADO ]])</f>
        <v>6</v>
      </c>
      <c r="E16721">
        <f>+WEEKNUM(Tabla1[[#This Row],[FECHA DE RADICADO ]],1)</f>
        <v>25</v>
      </c>
    </row>
    <row r="16722" spans="1:5" x14ac:dyDescent="0.25">
      <c r="A16722">
        <v>13477</v>
      </c>
      <c r="B16722" s="11">
        <v>42908</v>
      </c>
      <c r="C16722" s="12" t="s">
        <v>34</v>
      </c>
      <c r="D16722" s="12">
        <f>+MONTH(Tabla1[[#This Row],[FECHA DE RADICADO ]])</f>
        <v>6</v>
      </c>
      <c r="E16722">
        <f>+WEEKNUM(Tabla1[[#This Row],[FECHA DE RADICADO ]],1)</f>
        <v>25</v>
      </c>
    </row>
    <row r="16723" spans="1:5" x14ac:dyDescent="0.25">
      <c r="A16723">
        <v>13478</v>
      </c>
      <c r="B16723" s="11">
        <v>42908</v>
      </c>
      <c r="C16723" s="12" t="s">
        <v>34</v>
      </c>
      <c r="D16723" s="12">
        <f>+MONTH(Tabla1[[#This Row],[FECHA DE RADICADO ]])</f>
        <v>6</v>
      </c>
      <c r="E16723">
        <f>+WEEKNUM(Tabla1[[#This Row],[FECHA DE RADICADO ]],1)</f>
        <v>25</v>
      </c>
    </row>
    <row r="16724" spans="1:5" x14ac:dyDescent="0.25">
      <c r="A16724">
        <v>13507</v>
      </c>
      <c r="B16724" s="11">
        <v>42908</v>
      </c>
      <c r="C16724" s="12" t="s">
        <v>34</v>
      </c>
      <c r="D16724" s="12">
        <f>+MONTH(Tabla1[[#This Row],[FECHA DE RADICADO ]])</f>
        <v>6</v>
      </c>
      <c r="E16724">
        <f>+WEEKNUM(Tabla1[[#This Row],[FECHA DE RADICADO ]],1)</f>
        <v>25</v>
      </c>
    </row>
    <row r="16725" spans="1:5" x14ac:dyDescent="0.25">
      <c r="A16725">
        <v>13535</v>
      </c>
      <c r="B16725" s="11">
        <v>42908</v>
      </c>
      <c r="C16725" s="12" t="s">
        <v>34</v>
      </c>
      <c r="D16725" s="12">
        <f>+MONTH(Tabla1[[#This Row],[FECHA DE RADICADO ]])</f>
        <v>6</v>
      </c>
      <c r="E16725">
        <f>+WEEKNUM(Tabla1[[#This Row],[FECHA DE RADICADO ]],1)</f>
        <v>25</v>
      </c>
    </row>
    <row r="16726" spans="1:5" x14ac:dyDescent="0.25">
      <c r="A16726">
        <v>16173</v>
      </c>
      <c r="B16726" s="11">
        <v>42913</v>
      </c>
      <c r="C16726" s="12" t="s">
        <v>34</v>
      </c>
      <c r="D16726" s="12">
        <f>+MONTH(Tabla1[[#This Row],[FECHA DE RADICADO ]])</f>
        <v>6</v>
      </c>
      <c r="E16726">
        <f>+WEEKNUM(Tabla1[[#This Row],[FECHA DE RADICADO ]],1)</f>
        <v>26</v>
      </c>
    </row>
    <row r="16727" spans="1:5" x14ac:dyDescent="0.25">
      <c r="A16727">
        <v>16190</v>
      </c>
      <c r="B16727" s="11">
        <v>42913</v>
      </c>
      <c r="C16727" s="12" t="s">
        <v>34</v>
      </c>
      <c r="D16727" s="12">
        <f>+MONTH(Tabla1[[#This Row],[FECHA DE RADICADO ]])</f>
        <v>6</v>
      </c>
      <c r="E16727">
        <f>+WEEKNUM(Tabla1[[#This Row],[FECHA DE RADICADO ]],1)</f>
        <v>26</v>
      </c>
    </row>
    <row r="16728" spans="1:5" x14ac:dyDescent="0.25">
      <c r="A16728">
        <v>16210</v>
      </c>
      <c r="B16728" s="11">
        <v>42913</v>
      </c>
      <c r="C16728" s="12" t="s">
        <v>34</v>
      </c>
      <c r="D16728" s="12">
        <f>+MONTH(Tabla1[[#This Row],[FECHA DE RADICADO ]])</f>
        <v>6</v>
      </c>
      <c r="E16728">
        <f>+WEEKNUM(Tabla1[[#This Row],[FECHA DE RADICADO ]],1)</f>
        <v>26</v>
      </c>
    </row>
    <row r="16729" spans="1:5" x14ac:dyDescent="0.25">
      <c r="A16729">
        <v>16226</v>
      </c>
      <c r="B16729" s="11">
        <v>42913</v>
      </c>
      <c r="C16729" s="12" t="s">
        <v>34</v>
      </c>
      <c r="D16729" s="12">
        <f>+MONTH(Tabla1[[#This Row],[FECHA DE RADICADO ]])</f>
        <v>6</v>
      </c>
      <c r="E16729">
        <f>+WEEKNUM(Tabla1[[#This Row],[FECHA DE RADICADO ]],1)</f>
        <v>26</v>
      </c>
    </row>
    <row r="16730" spans="1:5" x14ac:dyDescent="0.25">
      <c r="A16730">
        <v>16282</v>
      </c>
      <c r="B16730" s="11">
        <v>42913</v>
      </c>
      <c r="C16730" s="12" t="s">
        <v>34</v>
      </c>
      <c r="D16730" s="12">
        <f>+MONTH(Tabla1[[#This Row],[FECHA DE RADICADO ]])</f>
        <v>6</v>
      </c>
      <c r="E16730">
        <f>+WEEKNUM(Tabla1[[#This Row],[FECHA DE RADICADO ]],1)</f>
        <v>26</v>
      </c>
    </row>
    <row r="16731" spans="1:5" x14ac:dyDescent="0.25">
      <c r="A16731">
        <v>1883</v>
      </c>
      <c r="B16731" s="11">
        <v>42920</v>
      </c>
      <c r="C16731" s="12" t="s">
        <v>34</v>
      </c>
      <c r="D16731" s="12">
        <f>+MONTH(Tabla1[[#This Row],[FECHA DE RADICADO ]])</f>
        <v>7</v>
      </c>
      <c r="E16731">
        <f>+WEEKNUM(Tabla1[[#This Row],[FECHA DE RADICADO ]],1)</f>
        <v>27</v>
      </c>
    </row>
    <row r="16732" spans="1:5" x14ac:dyDescent="0.25">
      <c r="A16732">
        <v>1900</v>
      </c>
      <c r="B16732" s="11">
        <v>42920</v>
      </c>
      <c r="C16732" s="12" t="s">
        <v>34</v>
      </c>
      <c r="D16732" s="12">
        <f>+MONTH(Tabla1[[#This Row],[FECHA DE RADICADO ]])</f>
        <v>7</v>
      </c>
      <c r="E16732">
        <f>+WEEKNUM(Tabla1[[#This Row],[FECHA DE RADICADO ]],1)</f>
        <v>27</v>
      </c>
    </row>
    <row r="16733" spans="1:5" x14ac:dyDescent="0.25">
      <c r="A16733">
        <v>1906</v>
      </c>
      <c r="B16733" s="11">
        <v>42920</v>
      </c>
      <c r="C16733" s="12" t="s">
        <v>34</v>
      </c>
      <c r="D16733" s="12">
        <f>+MONTH(Tabla1[[#This Row],[FECHA DE RADICADO ]])</f>
        <v>7</v>
      </c>
      <c r="E16733">
        <f>+WEEKNUM(Tabla1[[#This Row],[FECHA DE RADICADO ]],1)</f>
        <v>27</v>
      </c>
    </row>
    <row r="16734" spans="1:5" x14ac:dyDescent="0.25">
      <c r="A16734">
        <v>1923</v>
      </c>
      <c r="B16734" s="11">
        <v>42920</v>
      </c>
      <c r="C16734" s="12" t="s">
        <v>34</v>
      </c>
      <c r="D16734" s="12">
        <f>+MONTH(Tabla1[[#This Row],[FECHA DE RADICADO ]])</f>
        <v>7</v>
      </c>
      <c r="E16734">
        <f>+WEEKNUM(Tabla1[[#This Row],[FECHA DE RADICADO ]],1)</f>
        <v>27</v>
      </c>
    </row>
    <row r="16735" spans="1:5" x14ac:dyDescent="0.25">
      <c r="A16735">
        <v>1944</v>
      </c>
      <c r="B16735" s="11">
        <v>42920</v>
      </c>
      <c r="C16735" s="12" t="s">
        <v>34</v>
      </c>
      <c r="D16735" s="12">
        <f>+MONTH(Tabla1[[#This Row],[FECHA DE RADICADO ]])</f>
        <v>7</v>
      </c>
      <c r="E16735">
        <f>+WEEKNUM(Tabla1[[#This Row],[FECHA DE RADICADO ]],1)</f>
        <v>27</v>
      </c>
    </row>
    <row r="16736" spans="1:5" x14ac:dyDescent="0.25">
      <c r="A16736">
        <v>2720</v>
      </c>
      <c r="B16736" s="11">
        <v>42921</v>
      </c>
      <c r="C16736" s="12" t="s">
        <v>34</v>
      </c>
      <c r="D16736" s="12">
        <f>+MONTH(Tabla1[[#This Row],[FECHA DE RADICADO ]])</f>
        <v>7</v>
      </c>
      <c r="E16736">
        <f>+WEEKNUM(Tabla1[[#This Row],[FECHA DE RADICADO ]],1)</f>
        <v>27</v>
      </c>
    </row>
    <row r="16737" spans="1:5" x14ac:dyDescent="0.25">
      <c r="A16737">
        <v>2721</v>
      </c>
      <c r="B16737" s="11">
        <v>42921</v>
      </c>
      <c r="C16737" s="12" t="s">
        <v>34</v>
      </c>
      <c r="D16737" s="12">
        <f>+MONTH(Tabla1[[#This Row],[FECHA DE RADICADO ]])</f>
        <v>7</v>
      </c>
      <c r="E16737">
        <f>+WEEKNUM(Tabla1[[#This Row],[FECHA DE RADICADO ]],1)</f>
        <v>27</v>
      </c>
    </row>
    <row r="16738" spans="1:5" x14ac:dyDescent="0.25">
      <c r="A16738">
        <v>2722</v>
      </c>
      <c r="B16738" s="11">
        <v>42921</v>
      </c>
      <c r="C16738" s="12" t="s">
        <v>34</v>
      </c>
      <c r="D16738" s="12">
        <f>+MONTH(Tabla1[[#This Row],[FECHA DE RADICADO ]])</f>
        <v>7</v>
      </c>
      <c r="E16738">
        <f>+WEEKNUM(Tabla1[[#This Row],[FECHA DE RADICADO ]],1)</f>
        <v>27</v>
      </c>
    </row>
    <row r="16739" spans="1:5" x14ac:dyDescent="0.25">
      <c r="A16739">
        <v>2723</v>
      </c>
      <c r="B16739" s="11">
        <v>42921</v>
      </c>
      <c r="C16739" s="12" t="s">
        <v>34</v>
      </c>
      <c r="D16739" s="12">
        <f>+MONTH(Tabla1[[#This Row],[FECHA DE RADICADO ]])</f>
        <v>7</v>
      </c>
      <c r="E16739">
        <f>+WEEKNUM(Tabla1[[#This Row],[FECHA DE RADICADO ]],1)</f>
        <v>27</v>
      </c>
    </row>
    <row r="16740" spans="1:5" x14ac:dyDescent="0.25">
      <c r="A16740">
        <v>2724</v>
      </c>
      <c r="B16740" s="11">
        <v>42921</v>
      </c>
      <c r="C16740" s="12" t="s">
        <v>34</v>
      </c>
      <c r="D16740" s="12">
        <f>+MONTH(Tabla1[[#This Row],[FECHA DE RADICADO ]])</f>
        <v>7</v>
      </c>
      <c r="E16740">
        <f>+WEEKNUM(Tabla1[[#This Row],[FECHA DE RADICADO ]],1)</f>
        <v>27</v>
      </c>
    </row>
    <row r="16741" spans="1:5" x14ac:dyDescent="0.25">
      <c r="A16741">
        <v>2725</v>
      </c>
      <c r="B16741" s="11">
        <v>42921</v>
      </c>
      <c r="C16741" s="12" t="s">
        <v>34</v>
      </c>
      <c r="D16741" s="12">
        <f>+MONTH(Tabla1[[#This Row],[FECHA DE RADICADO ]])</f>
        <v>7</v>
      </c>
      <c r="E16741">
        <f>+WEEKNUM(Tabla1[[#This Row],[FECHA DE RADICADO ]],1)</f>
        <v>27</v>
      </c>
    </row>
    <row r="16742" spans="1:5" x14ac:dyDescent="0.25">
      <c r="A16742">
        <v>2726</v>
      </c>
      <c r="B16742" s="11">
        <v>42921</v>
      </c>
      <c r="C16742" s="12" t="s">
        <v>34</v>
      </c>
      <c r="D16742" s="12">
        <f>+MONTH(Tabla1[[#This Row],[FECHA DE RADICADO ]])</f>
        <v>7</v>
      </c>
      <c r="E16742">
        <f>+WEEKNUM(Tabla1[[#This Row],[FECHA DE RADICADO ]],1)</f>
        <v>27</v>
      </c>
    </row>
    <row r="16743" spans="1:5" x14ac:dyDescent="0.25">
      <c r="A16743">
        <v>2727</v>
      </c>
      <c r="B16743" s="11">
        <v>42921</v>
      </c>
      <c r="C16743" s="12" t="s">
        <v>34</v>
      </c>
      <c r="D16743" s="12">
        <f>+MONTH(Tabla1[[#This Row],[FECHA DE RADICADO ]])</f>
        <v>7</v>
      </c>
      <c r="E16743">
        <f>+WEEKNUM(Tabla1[[#This Row],[FECHA DE RADICADO ]],1)</f>
        <v>27</v>
      </c>
    </row>
    <row r="16744" spans="1:5" x14ac:dyDescent="0.25">
      <c r="A16744">
        <v>2728</v>
      </c>
      <c r="B16744" s="11">
        <v>42921</v>
      </c>
      <c r="C16744" s="12" t="s">
        <v>34</v>
      </c>
      <c r="D16744" s="12">
        <f>+MONTH(Tabla1[[#This Row],[FECHA DE RADICADO ]])</f>
        <v>7</v>
      </c>
      <c r="E16744">
        <f>+WEEKNUM(Tabla1[[#This Row],[FECHA DE RADICADO ]],1)</f>
        <v>27</v>
      </c>
    </row>
    <row r="16745" spans="1:5" x14ac:dyDescent="0.25">
      <c r="A16745">
        <v>2729</v>
      </c>
      <c r="B16745" s="11">
        <v>42921</v>
      </c>
      <c r="C16745" s="12" t="s">
        <v>34</v>
      </c>
      <c r="D16745" s="12">
        <f>+MONTH(Tabla1[[#This Row],[FECHA DE RADICADO ]])</f>
        <v>7</v>
      </c>
      <c r="E16745">
        <f>+WEEKNUM(Tabla1[[#This Row],[FECHA DE RADICADO ]],1)</f>
        <v>27</v>
      </c>
    </row>
    <row r="16746" spans="1:5" x14ac:dyDescent="0.25">
      <c r="A16746">
        <v>2730</v>
      </c>
      <c r="B16746" s="11">
        <v>42921</v>
      </c>
      <c r="C16746" s="12" t="s">
        <v>34</v>
      </c>
      <c r="D16746" s="12">
        <f>+MONTH(Tabla1[[#This Row],[FECHA DE RADICADO ]])</f>
        <v>7</v>
      </c>
      <c r="E16746">
        <f>+WEEKNUM(Tabla1[[#This Row],[FECHA DE RADICADO ]],1)</f>
        <v>27</v>
      </c>
    </row>
    <row r="16747" spans="1:5" x14ac:dyDescent="0.25">
      <c r="A16747">
        <v>2731</v>
      </c>
      <c r="B16747" s="11">
        <v>42921</v>
      </c>
      <c r="C16747" s="12" t="s">
        <v>34</v>
      </c>
      <c r="D16747" s="12">
        <f>+MONTH(Tabla1[[#This Row],[FECHA DE RADICADO ]])</f>
        <v>7</v>
      </c>
      <c r="E16747">
        <f>+WEEKNUM(Tabla1[[#This Row],[FECHA DE RADICADO ]],1)</f>
        <v>27</v>
      </c>
    </row>
    <row r="16748" spans="1:5" x14ac:dyDescent="0.25">
      <c r="A16748">
        <v>2732</v>
      </c>
      <c r="B16748" s="11">
        <v>42921</v>
      </c>
      <c r="C16748" s="12" t="s">
        <v>34</v>
      </c>
      <c r="D16748" s="12">
        <f>+MONTH(Tabla1[[#This Row],[FECHA DE RADICADO ]])</f>
        <v>7</v>
      </c>
      <c r="E16748">
        <f>+WEEKNUM(Tabla1[[#This Row],[FECHA DE RADICADO ]],1)</f>
        <v>27</v>
      </c>
    </row>
    <row r="16749" spans="1:5" x14ac:dyDescent="0.25">
      <c r="A16749">
        <v>2733</v>
      </c>
      <c r="B16749" s="11">
        <v>42921</v>
      </c>
      <c r="C16749" s="12" t="s">
        <v>34</v>
      </c>
      <c r="D16749" s="12">
        <f>+MONTH(Tabla1[[#This Row],[FECHA DE RADICADO ]])</f>
        <v>7</v>
      </c>
      <c r="E16749">
        <f>+WEEKNUM(Tabla1[[#This Row],[FECHA DE RADICADO ]],1)</f>
        <v>27</v>
      </c>
    </row>
    <row r="16750" spans="1:5" x14ac:dyDescent="0.25">
      <c r="A16750">
        <v>2734</v>
      </c>
      <c r="B16750" s="11">
        <v>42921</v>
      </c>
      <c r="C16750" s="12" t="s">
        <v>34</v>
      </c>
      <c r="D16750" s="12">
        <f>+MONTH(Tabla1[[#This Row],[FECHA DE RADICADO ]])</f>
        <v>7</v>
      </c>
      <c r="E16750">
        <f>+WEEKNUM(Tabla1[[#This Row],[FECHA DE RADICADO ]],1)</f>
        <v>27</v>
      </c>
    </row>
    <row r="16751" spans="1:5" x14ac:dyDescent="0.25">
      <c r="A16751">
        <v>2735</v>
      </c>
      <c r="B16751" s="11">
        <v>42921</v>
      </c>
      <c r="C16751" s="12" t="s">
        <v>34</v>
      </c>
      <c r="D16751" s="12">
        <f>+MONTH(Tabla1[[#This Row],[FECHA DE RADICADO ]])</f>
        <v>7</v>
      </c>
      <c r="E16751">
        <f>+WEEKNUM(Tabla1[[#This Row],[FECHA DE RADICADO ]],1)</f>
        <v>27</v>
      </c>
    </row>
    <row r="16752" spans="1:5" x14ac:dyDescent="0.25">
      <c r="A16752">
        <v>2736</v>
      </c>
      <c r="B16752" s="11">
        <v>42921</v>
      </c>
      <c r="C16752" s="12" t="s">
        <v>34</v>
      </c>
      <c r="D16752" s="12">
        <f>+MONTH(Tabla1[[#This Row],[FECHA DE RADICADO ]])</f>
        <v>7</v>
      </c>
      <c r="E16752">
        <f>+WEEKNUM(Tabla1[[#This Row],[FECHA DE RADICADO ]],1)</f>
        <v>27</v>
      </c>
    </row>
    <row r="16753" spans="1:5" x14ac:dyDescent="0.25">
      <c r="A16753">
        <v>2737</v>
      </c>
      <c r="B16753" s="11">
        <v>42921</v>
      </c>
      <c r="C16753" s="12" t="s">
        <v>34</v>
      </c>
      <c r="D16753" s="12">
        <f>+MONTH(Tabla1[[#This Row],[FECHA DE RADICADO ]])</f>
        <v>7</v>
      </c>
      <c r="E16753">
        <f>+WEEKNUM(Tabla1[[#This Row],[FECHA DE RADICADO ]],1)</f>
        <v>27</v>
      </c>
    </row>
    <row r="16754" spans="1:5" x14ac:dyDescent="0.25">
      <c r="A16754">
        <v>2738</v>
      </c>
      <c r="B16754" s="11">
        <v>42921</v>
      </c>
      <c r="C16754" s="12" t="s">
        <v>34</v>
      </c>
      <c r="D16754" s="12">
        <f>+MONTH(Tabla1[[#This Row],[FECHA DE RADICADO ]])</f>
        <v>7</v>
      </c>
      <c r="E16754">
        <f>+WEEKNUM(Tabla1[[#This Row],[FECHA DE RADICADO ]],1)</f>
        <v>27</v>
      </c>
    </row>
    <row r="16755" spans="1:5" x14ac:dyDescent="0.25">
      <c r="A16755">
        <v>2739</v>
      </c>
      <c r="B16755" s="11">
        <v>42921</v>
      </c>
      <c r="C16755" s="12" t="s">
        <v>34</v>
      </c>
      <c r="D16755" s="12">
        <f>+MONTH(Tabla1[[#This Row],[FECHA DE RADICADO ]])</f>
        <v>7</v>
      </c>
      <c r="E16755">
        <f>+WEEKNUM(Tabla1[[#This Row],[FECHA DE RADICADO ]],1)</f>
        <v>27</v>
      </c>
    </row>
    <row r="16756" spans="1:5" x14ac:dyDescent="0.25">
      <c r="A16756">
        <v>2740</v>
      </c>
      <c r="B16756" s="11">
        <v>42921</v>
      </c>
      <c r="C16756" s="12" t="s">
        <v>34</v>
      </c>
      <c r="D16756" s="12">
        <f>+MONTH(Tabla1[[#This Row],[FECHA DE RADICADO ]])</f>
        <v>7</v>
      </c>
      <c r="E16756">
        <f>+WEEKNUM(Tabla1[[#This Row],[FECHA DE RADICADO ]],1)</f>
        <v>27</v>
      </c>
    </row>
    <row r="16757" spans="1:5" x14ac:dyDescent="0.25">
      <c r="A16757">
        <v>2741</v>
      </c>
      <c r="B16757" s="11">
        <v>42921</v>
      </c>
      <c r="C16757" s="12" t="s">
        <v>34</v>
      </c>
      <c r="D16757" s="12">
        <f>+MONTH(Tabla1[[#This Row],[FECHA DE RADICADO ]])</f>
        <v>7</v>
      </c>
      <c r="E16757">
        <f>+WEEKNUM(Tabla1[[#This Row],[FECHA DE RADICADO ]],1)</f>
        <v>27</v>
      </c>
    </row>
    <row r="16758" spans="1:5" x14ac:dyDescent="0.25">
      <c r="A16758">
        <v>2742</v>
      </c>
      <c r="B16758" s="11">
        <v>42921</v>
      </c>
      <c r="C16758" s="12" t="s">
        <v>34</v>
      </c>
      <c r="D16758" s="12">
        <f>+MONTH(Tabla1[[#This Row],[FECHA DE RADICADO ]])</f>
        <v>7</v>
      </c>
      <c r="E16758">
        <f>+WEEKNUM(Tabla1[[#This Row],[FECHA DE RADICADO ]],1)</f>
        <v>27</v>
      </c>
    </row>
    <row r="16759" spans="1:5" x14ac:dyDescent="0.25">
      <c r="A16759">
        <v>2743</v>
      </c>
      <c r="B16759" s="11">
        <v>42921</v>
      </c>
      <c r="C16759" s="12" t="s">
        <v>34</v>
      </c>
      <c r="D16759" s="12">
        <f>+MONTH(Tabla1[[#This Row],[FECHA DE RADICADO ]])</f>
        <v>7</v>
      </c>
      <c r="E16759">
        <f>+WEEKNUM(Tabla1[[#This Row],[FECHA DE RADICADO ]],1)</f>
        <v>27</v>
      </c>
    </row>
    <row r="16760" spans="1:5" x14ac:dyDescent="0.25">
      <c r="A16760">
        <v>2744</v>
      </c>
      <c r="B16760" s="11">
        <v>42921</v>
      </c>
      <c r="C16760" s="12" t="s">
        <v>34</v>
      </c>
      <c r="D16760" s="12">
        <f>+MONTH(Tabla1[[#This Row],[FECHA DE RADICADO ]])</f>
        <v>7</v>
      </c>
      <c r="E16760">
        <f>+WEEKNUM(Tabla1[[#This Row],[FECHA DE RADICADO ]],1)</f>
        <v>27</v>
      </c>
    </row>
    <row r="16761" spans="1:5" x14ac:dyDescent="0.25">
      <c r="A16761">
        <v>2745</v>
      </c>
      <c r="B16761" s="11">
        <v>42921</v>
      </c>
      <c r="C16761" s="12" t="s">
        <v>34</v>
      </c>
      <c r="D16761" s="12">
        <f>+MONTH(Tabla1[[#This Row],[FECHA DE RADICADO ]])</f>
        <v>7</v>
      </c>
      <c r="E16761">
        <f>+WEEKNUM(Tabla1[[#This Row],[FECHA DE RADICADO ]],1)</f>
        <v>27</v>
      </c>
    </row>
    <row r="16762" spans="1:5" x14ac:dyDescent="0.25">
      <c r="A16762">
        <v>2746</v>
      </c>
      <c r="B16762" s="11">
        <v>42921</v>
      </c>
      <c r="C16762" s="12" t="s">
        <v>34</v>
      </c>
      <c r="D16762" s="12">
        <f>+MONTH(Tabla1[[#This Row],[FECHA DE RADICADO ]])</f>
        <v>7</v>
      </c>
      <c r="E16762">
        <f>+WEEKNUM(Tabla1[[#This Row],[FECHA DE RADICADO ]],1)</f>
        <v>27</v>
      </c>
    </row>
    <row r="16763" spans="1:5" x14ac:dyDescent="0.25">
      <c r="A16763">
        <v>2747</v>
      </c>
      <c r="B16763" s="11">
        <v>42921</v>
      </c>
      <c r="C16763" s="12" t="s">
        <v>34</v>
      </c>
      <c r="D16763" s="12">
        <f>+MONTH(Tabla1[[#This Row],[FECHA DE RADICADO ]])</f>
        <v>7</v>
      </c>
      <c r="E16763">
        <f>+WEEKNUM(Tabla1[[#This Row],[FECHA DE RADICADO ]],1)</f>
        <v>27</v>
      </c>
    </row>
    <row r="16764" spans="1:5" x14ac:dyDescent="0.25">
      <c r="A16764">
        <v>2748</v>
      </c>
      <c r="B16764" s="11">
        <v>42921</v>
      </c>
      <c r="C16764" s="12" t="s">
        <v>34</v>
      </c>
      <c r="D16764" s="12">
        <f>+MONTH(Tabla1[[#This Row],[FECHA DE RADICADO ]])</f>
        <v>7</v>
      </c>
      <c r="E16764">
        <f>+WEEKNUM(Tabla1[[#This Row],[FECHA DE RADICADO ]],1)</f>
        <v>27</v>
      </c>
    </row>
    <row r="16765" spans="1:5" x14ac:dyDescent="0.25">
      <c r="A16765">
        <v>2749</v>
      </c>
      <c r="B16765" s="11">
        <v>42921</v>
      </c>
      <c r="C16765" s="12" t="s">
        <v>34</v>
      </c>
      <c r="D16765" s="12">
        <f>+MONTH(Tabla1[[#This Row],[FECHA DE RADICADO ]])</f>
        <v>7</v>
      </c>
      <c r="E16765">
        <f>+WEEKNUM(Tabla1[[#This Row],[FECHA DE RADICADO ]],1)</f>
        <v>27</v>
      </c>
    </row>
    <row r="16766" spans="1:5" x14ac:dyDescent="0.25">
      <c r="A16766">
        <v>2750</v>
      </c>
      <c r="B16766" s="11">
        <v>42921</v>
      </c>
      <c r="C16766" s="12" t="s">
        <v>34</v>
      </c>
      <c r="D16766" s="12">
        <f>+MONTH(Tabla1[[#This Row],[FECHA DE RADICADO ]])</f>
        <v>7</v>
      </c>
      <c r="E16766">
        <f>+WEEKNUM(Tabla1[[#This Row],[FECHA DE RADICADO ]],1)</f>
        <v>27</v>
      </c>
    </row>
    <row r="16767" spans="1:5" x14ac:dyDescent="0.25">
      <c r="A16767">
        <v>2751</v>
      </c>
      <c r="B16767" s="11">
        <v>42921</v>
      </c>
      <c r="C16767" s="12" t="s">
        <v>34</v>
      </c>
      <c r="D16767" s="12">
        <f>+MONTH(Tabla1[[#This Row],[FECHA DE RADICADO ]])</f>
        <v>7</v>
      </c>
      <c r="E16767">
        <f>+WEEKNUM(Tabla1[[#This Row],[FECHA DE RADICADO ]],1)</f>
        <v>27</v>
      </c>
    </row>
    <row r="16768" spans="1:5" x14ac:dyDescent="0.25">
      <c r="A16768">
        <v>2752</v>
      </c>
      <c r="B16768" s="11">
        <v>42921</v>
      </c>
      <c r="C16768" s="12" t="s">
        <v>34</v>
      </c>
      <c r="D16768" s="12">
        <f>+MONTH(Tabla1[[#This Row],[FECHA DE RADICADO ]])</f>
        <v>7</v>
      </c>
      <c r="E16768">
        <f>+WEEKNUM(Tabla1[[#This Row],[FECHA DE RADICADO ]],1)</f>
        <v>27</v>
      </c>
    </row>
    <row r="16769" spans="1:5" x14ac:dyDescent="0.25">
      <c r="A16769">
        <v>2753</v>
      </c>
      <c r="B16769" s="11">
        <v>42921</v>
      </c>
      <c r="C16769" s="12" t="s">
        <v>34</v>
      </c>
      <c r="D16769" s="12">
        <f>+MONTH(Tabla1[[#This Row],[FECHA DE RADICADO ]])</f>
        <v>7</v>
      </c>
      <c r="E16769">
        <f>+WEEKNUM(Tabla1[[#This Row],[FECHA DE RADICADO ]],1)</f>
        <v>27</v>
      </c>
    </row>
    <row r="16770" spans="1:5" x14ac:dyDescent="0.25">
      <c r="A16770">
        <v>2754</v>
      </c>
      <c r="B16770" s="11">
        <v>42921</v>
      </c>
      <c r="C16770" s="12" t="s">
        <v>34</v>
      </c>
      <c r="D16770" s="12">
        <f>+MONTH(Tabla1[[#This Row],[FECHA DE RADICADO ]])</f>
        <v>7</v>
      </c>
      <c r="E16770">
        <f>+WEEKNUM(Tabla1[[#This Row],[FECHA DE RADICADO ]],1)</f>
        <v>27</v>
      </c>
    </row>
    <row r="16771" spans="1:5" x14ac:dyDescent="0.25">
      <c r="A16771">
        <v>2755</v>
      </c>
      <c r="B16771" s="11">
        <v>42921</v>
      </c>
      <c r="C16771" s="12" t="s">
        <v>34</v>
      </c>
      <c r="D16771" s="12">
        <f>+MONTH(Tabla1[[#This Row],[FECHA DE RADICADO ]])</f>
        <v>7</v>
      </c>
      <c r="E16771">
        <f>+WEEKNUM(Tabla1[[#This Row],[FECHA DE RADICADO ]],1)</f>
        <v>27</v>
      </c>
    </row>
    <row r="16772" spans="1:5" x14ac:dyDescent="0.25">
      <c r="A16772">
        <v>2756</v>
      </c>
      <c r="B16772" s="11">
        <v>42921</v>
      </c>
      <c r="C16772" s="12" t="s">
        <v>34</v>
      </c>
      <c r="D16772" s="12">
        <f>+MONTH(Tabla1[[#This Row],[FECHA DE RADICADO ]])</f>
        <v>7</v>
      </c>
      <c r="E16772">
        <f>+WEEKNUM(Tabla1[[#This Row],[FECHA DE RADICADO ]],1)</f>
        <v>27</v>
      </c>
    </row>
    <row r="16773" spans="1:5" x14ac:dyDescent="0.25">
      <c r="A16773">
        <v>2767</v>
      </c>
      <c r="B16773" s="11">
        <v>42921</v>
      </c>
      <c r="C16773" s="12" t="s">
        <v>34</v>
      </c>
      <c r="D16773" s="12">
        <f>+MONTH(Tabla1[[#This Row],[FECHA DE RADICADO ]])</f>
        <v>7</v>
      </c>
      <c r="E16773">
        <f>+WEEKNUM(Tabla1[[#This Row],[FECHA DE RADICADO ]],1)</f>
        <v>27</v>
      </c>
    </row>
    <row r="16774" spans="1:5" x14ac:dyDescent="0.25">
      <c r="A16774">
        <v>2768</v>
      </c>
      <c r="B16774" s="11">
        <v>42921</v>
      </c>
      <c r="C16774" s="12" t="s">
        <v>34</v>
      </c>
      <c r="D16774" s="12">
        <f>+MONTH(Tabla1[[#This Row],[FECHA DE RADICADO ]])</f>
        <v>7</v>
      </c>
      <c r="E16774">
        <f>+WEEKNUM(Tabla1[[#This Row],[FECHA DE RADICADO ]],1)</f>
        <v>27</v>
      </c>
    </row>
    <row r="16775" spans="1:5" x14ac:dyDescent="0.25">
      <c r="A16775">
        <v>2769</v>
      </c>
      <c r="B16775" s="11">
        <v>42921</v>
      </c>
      <c r="C16775" s="12" t="s">
        <v>34</v>
      </c>
      <c r="D16775" s="12">
        <f>+MONTH(Tabla1[[#This Row],[FECHA DE RADICADO ]])</f>
        <v>7</v>
      </c>
      <c r="E16775">
        <f>+WEEKNUM(Tabla1[[#This Row],[FECHA DE RADICADO ]],1)</f>
        <v>27</v>
      </c>
    </row>
    <row r="16776" spans="1:5" x14ac:dyDescent="0.25">
      <c r="A16776">
        <v>2770</v>
      </c>
      <c r="B16776" s="11">
        <v>42921</v>
      </c>
      <c r="C16776" s="12" t="s">
        <v>34</v>
      </c>
      <c r="D16776" s="12">
        <f>+MONTH(Tabla1[[#This Row],[FECHA DE RADICADO ]])</f>
        <v>7</v>
      </c>
      <c r="E16776">
        <f>+WEEKNUM(Tabla1[[#This Row],[FECHA DE RADICADO ]],1)</f>
        <v>27</v>
      </c>
    </row>
    <row r="16777" spans="1:5" x14ac:dyDescent="0.25">
      <c r="A16777">
        <v>2771</v>
      </c>
      <c r="B16777" s="11">
        <v>42921</v>
      </c>
      <c r="C16777" s="12" t="s">
        <v>34</v>
      </c>
      <c r="D16777" s="12">
        <f>+MONTH(Tabla1[[#This Row],[FECHA DE RADICADO ]])</f>
        <v>7</v>
      </c>
      <c r="E16777">
        <f>+WEEKNUM(Tabla1[[#This Row],[FECHA DE RADICADO ]],1)</f>
        <v>27</v>
      </c>
    </row>
    <row r="16778" spans="1:5" x14ac:dyDescent="0.25">
      <c r="A16778">
        <v>2772</v>
      </c>
      <c r="B16778" s="11">
        <v>42921</v>
      </c>
      <c r="C16778" s="12" t="s">
        <v>34</v>
      </c>
      <c r="D16778" s="12">
        <f>+MONTH(Tabla1[[#This Row],[FECHA DE RADICADO ]])</f>
        <v>7</v>
      </c>
      <c r="E16778">
        <f>+WEEKNUM(Tabla1[[#This Row],[FECHA DE RADICADO ]],1)</f>
        <v>27</v>
      </c>
    </row>
    <row r="16779" spans="1:5" x14ac:dyDescent="0.25">
      <c r="A16779">
        <v>2773</v>
      </c>
      <c r="B16779" s="11">
        <v>42921</v>
      </c>
      <c r="C16779" s="12" t="s">
        <v>34</v>
      </c>
      <c r="D16779" s="12">
        <f>+MONTH(Tabla1[[#This Row],[FECHA DE RADICADO ]])</f>
        <v>7</v>
      </c>
      <c r="E16779">
        <f>+WEEKNUM(Tabla1[[#This Row],[FECHA DE RADICADO ]],1)</f>
        <v>27</v>
      </c>
    </row>
    <row r="16780" spans="1:5" x14ac:dyDescent="0.25">
      <c r="A16780">
        <v>2774</v>
      </c>
      <c r="B16780" s="11">
        <v>42921</v>
      </c>
      <c r="C16780" s="12" t="s">
        <v>34</v>
      </c>
      <c r="D16780" s="12">
        <f>+MONTH(Tabla1[[#This Row],[FECHA DE RADICADO ]])</f>
        <v>7</v>
      </c>
      <c r="E16780">
        <f>+WEEKNUM(Tabla1[[#This Row],[FECHA DE RADICADO ]],1)</f>
        <v>27</v>
      </c>
    </row>
    <row r="16781" spans="1:5" x14ac:dyDescent="0.25">
      <c r="A16781">
        <v>2775</v>
      </c>
      <c r="B16781" s="11">
        <v>42921</v>
      </c>
      <c r="C16781" s="12" t="s">
        <v>34</v>
      </c>
      <c r="D16781" s="12">
        <f>+MONTH(Tabla1[[#This Row],[FECHA DE RADICADO ]])</f>
        <v>7</v>
      </c>
      <c r="E16781">
        <f>+WEEKNUM(Tabla1[[#This Row],[FECHA DE RADICADO ]],1)</f>
        <v>27</v>
      </c>
    </row>
    <row r="16782" spans="1:5" x14ac:dyDescent="0.25">
      <c r="A16782">
        <v>2776</v>
      </c>
      <c r="B16782" s="11">
        <v>42921</v>
      </c>
      <c r="C16782" s="12" t="s">
        <v>34</v>
      </c>
      <c r="D16782" s="12">
        <f>+MONTH(Tabla1[[#This Row],[FECHA DE RADICADO ]])</f>
        <v>7</v>
      </c>
      <c r="E16782">
        <f>+WEEKNUM(Tabla1[[#This Row],[FECHA DE RADICADO ]],1)</f>
        <v>27</v>
      </c>
    </row>
    <row r="16783" spans="1:5" x14ac:dyDescent="0.25">
      <c r="A16783">
        <v>2777</v>
      </c>
      <c r="B16783" s="11">
        <v>42921</v>
      </c>
      <c r="C16783" s="12" t="s">
        <v>34</v>
      </c>
      <c r="D16783" s="12">
        <f>+MONTH(Tabla1[[#This Row],[FECHA DE RADICADO ]])</f>
        <v>7</v>
      </c>
      <c r="E16783">
        <f>+WEEKNUM(Tabla1[[#This Row],[FECHA DE RADICADO ]],1)</f>
        <v>27</v>
      </c>
    </row>
    <row r="16784" spans="1:5" x14ac:dyDescent="0.25">
      <c r="A16784">
        <v>2778</v>
      </c>
      <c r="B16784" s="11">
        <v>42921</v>
      </c>
      <c r="C16784" s="12" t="s">
        <v>34</v>
      </c>
      <c r="D16784" s="12">
        <f>+MONTH(Tabla1[[#This Row],[FECHA DE RADICADO ]])</f>
        <v>7</v>
      </c>
      <c r="E16784">
        <f>+WEEKNUM(Tabla1[[#This Row],[FECHA DE RADICADO ]],1)</f>
        <v>27</v>
      </c>
    </row>
    <row r="16785" spans="1:5" x14ac:dyDescent="0.25">
      <c r="A16785">
        <v>2779</v>
      </c>
      <c r="B16785" s="11">
        <v>42921</v>
      </c>
      <c r="C16785" s="12" t="s">
        <v>34</v>
      </c>
      <c r="D16785" s="12">
        <f>+MONTH(Tabla1[[#This Row],[FECHA DE RADICADO ]])</f>
        <v>7</v>
      </c>
      <c r="E16785">
        <f>+WEEKNUM(Tabla1[[#This Row],[FECHA DE RADICADO ]],1)</f>
        <v>27</v>
      </c>
    </row>
    <row r="16786" spans="1:5" x14ac:dyDescent="0.25">
      <c r="A16786">
        <v>2780</v>
      </c>
      <c r="B16786" s="11">
        <v>42921</v>
      </c>
      <c r="C16786" s="12" t="s">
        <v>34</v>
      </c>
      <c r="D16786" s="12">
        <f>+MONTH(Tabla1[[#This Row],[FECHA DE RADICADO ]])</f>
        <v>7</v>
      </c>
      <c r="E16786">
        <f>+WEEKNUM(Tabla1[[#This Row],[FECHA DE RADICADO ]],1)</f>
        <v>27</v>
      </c>
    </row>
    <row r="16787" spans="1:5" x14ac:dyDescent="0.25">
      <c r="A16787">
        <v>2781</v>
      </c>
      <c r="B16787" s="11">
        <v>42921</v>
      </c>
      <c r="C16787" s="12" t="s">
        <v>34</v>
      </c>
      <c r="D16787" s="12">
        <f>+MONTH(Tabla1[[#This Row],[FECHA DE RADICADO ]])</f>
        <v>7</v>
      </c>
      <c r="E16787">
        <f>+WEEKNUM(Tabla1[[#This Row],[FECHA DE RADICADO ]],1)</f>
        <v>27</v>
      </c>
    </row>
    <row r="16788" spans="1:5" x14ac:dyDescent="0.25">
      <c r="A16788">
        <v>2782</v>
      </c>
      <c r="B16788" s="11">
        <v>42921</v>
      </c>
      <c r="C16788" s="12" t="s">
        <v>34</v>
      </c>
      <c r="D16788" s="12">
        <f>+MONTH(Tabla1[[#This Row],[FECHA DE RADICADO ]])</f>
        <v>7</v>
      </c>
      <c r="E16788">
        <f>+WEEKNUM(Tabla1[[#This Row],[FECHA DE RADICADO ]],1)</f>
        <v>27</v>
      </c>
    </row>
    <row r="16789" spans="1:5" x14ac:dyDescent="0.25">
      <c r="A16789">
        <v>2783</v>
      </c>
      <c r="B16789" s="11">
        <v>42921</v>
      </c>
      <c r="C16789" s="12" t="s">
        <v>34</v>
      </c>
      <c r="D16789" s="12">
        <f>+MONTH(Tabla1[[#This Row],[FECHA DE RADICADO ]])</f>
        <v>7</v>
      </c>
      <c r="E16789">
        <f>+WEEKNUM(Tabla1[[#This Row],[FECHA DE RADICADO ]],1)</f>
        <v>27</v>
      </c>
    </row>
    <row r="16790" spans="1:5" x14ac:dyDescent="0.25">
      <c r="A16790">
        <v>2784</v>
      </c>
      <c r="B16790" s="11">
        <v>42921</v>
      </c>
      <c r="C16790" s="12" t="s">
        <v>34</v>
      </c>
      <c r="D16790" s="12">
        <f>+MONTH(Tabla1[[#This Row],[FECHA DE RADICADO ]])</f>
        <v>7</v>
      </c>
      <c r="E16790">
        <f>+WEEKNUM(Tabla1[[#This Row],[FECHA DE RADICADO ]],1)</f>
        <v>27</v>
      </c>
    </row>
    <row r="16791" spans="1:5" x14ac:dyDescent="0.25">
      <c r="A16791">
        <v>2785</v>
      </c>
      <c r="B16791" s="11">
        <v>42921</v>
      </c>
      <c r="C16791" s="12" t="s">
        <v>34</v>
      </c>
      <c r="D16791" s="12">
        <f>+MONTH(Tabla1[[#This Row],[FECHA DE RADICADO ]])</f>
        <v>7</v>
      </c>
      <c r="E16791">
        <f>+WEEKNUM(Tabla1[[#This Row],[FECHA DE RADICADO ]],1)</f>
        <v>27</v>
      </c>
    </row>
    <row r="16792" spans="1:5" x14ac:dyDescent="0.25">
      <c r="A16792">
        <v>2786</v>
      </c>
      <c r="B16792" s="11">
        <v>42921</v>
      </c>
      <c r="C16792" s="12" t="s">
        <v>34</v>
      </c>
      <c r="D16792" s="12">
        <f>+MONTH(Tabla1[[#This Row],[FECHA DE RADICADO ]])</f>
        <v>7</v>
      </c>
      <c r="E16792">
        <f>+WEEKNUM(Tabla1[[#This Row],[FECHA DE RADICADO ]],1)</f>
        <v>27</v>
      </c>
    </row>
    <row r="16793" spans="1:5" x14ac:dyDescent="0.25">
      <c r="A16793">
        <v>2787</v>
      </c>
      <c r="B16793" s="11">
        <v>42921</v>
      </c>
      <c r="C16793" s="12" t="s">
        <v>34</v>
      </c>
      <c r="D16793" s="12">
        <f>+MONTH(Tabla1[[#This Row],[FECHA DE RADICADO ]])</f>
        <v>7</v>
      </c>
      <c r="E16793">
        <f>+WEEKNUM(Tabla1[[#This Row],[FECHA DE RADICADO ]],1)</f>
        <v>27</v>
      </c>
    </row>
    <row r="16794" spans="1:5" x14ac:dyDescent="0.25">
      <c r="A16794">
        <v>2788</v>
      </c>
      <c r="B16794" s="11">
        <v>42921</v>
      </c>
      <c r="C16794" s="12" t="s">
        <v>34</v>
      </c>
      <c r="D16794" s="12">
        <f>+MONTH(Tabla1[[#This Row],[FECHA DE RADICADO ]])</f>
        <v>7</v>
      </c>
      <c r="E16794">
        <f>+WEEKNUM(Tabla1[[#This Row],[FECHA DE RADICADO ]],1)</f>
        <v>27</v>
      </c>
    </row>
    <row r="16795" spans="1:5" x14ac:dyDescent="0.25">
      <c r="A16795">
        <v>2789</v>
      </c>
      <c r="B16795" s="11">
        <v>42921</v>
      </c>
      <c r="C16795" s="12" t="s">
        <v>34</v>
      </c>
      <c r="D16795" s="12">
        <f>+MONTH(Tabla1[[#This Row],[FECHA DE RADICADO ]])</f>
        <v>7</v>
      </c>
      <c r="E16795">
        <f>+WEEKNUM(Tabla1[[#This Row],[FECHA DE RADICADO ]],1)</f>
        <v>27</v>
      </c>
    </row>
    <row r="16796" spans="1:5" x14ac:dyDescent="0.25">
      <c r="A16796">
        <v>2790</v>
      </c>
      <c r="B16796" s="11">
        <v>42921</v>
      </c>
      <c r="C16796" s="12" t="s">
        <v>34</v>
      </c>
      <c r="D16796" s="12">
        <f>+MONTH(Tabla1[[#This Row],[FECHA DE RADICADO ]])</f>
        <v>7</v>
      </c>
      <c r="E16796">
        <f>+WEEKNUM(Tabla1[[#This Row],[FECHA DE RADICADO ]],1)</f>
        <v>27</v>
      </c>
    </row>
    <row r="16797" spans="1:5" x14ac:dyDescent="0.25">
      <c r="A16797">
        <v>2791</v>
      </c>
      <c r="B16797" s="11">
        <v>42921</v>
      </c>
      <c r="C16797" s="12" t="s">
        <v>34</v>
      </c>
      <c r="D16797" s="12">
        <f>+MONTH(Tabla1[[#This Row],[FECHA DE RADICADO ]])</f>
        <v>7</v>
      </c>
      <c r="E16797">
        <f>+WEEKNUM(Tabla1[[#This Row],[FECHA DE RADICADO ]],1)</f>
        <v>27</v>
      </c>
    </row>
    <row r="16798" spans="1:5" x14ac:dyDescent="0.25">
      <c r="A16798">
        <v>2792</v>
      </c>
      <c r="B16798" s="11">
        <v>42921</v>
      </c>
      <c r="C16798" s="12" t="s">
        <v>34</v>
      </c>
      <c r="D16798" s="12">
        <f>+MONTH(Tabla1[[#This Row],[FECHA DE RADICADO ]])</f>
        <v>7</v>
      </c>
      <c r="E16798">
        <f>+WEEKNUM(Tabla1[[#This Row],[FECHA DE RADICADO ]],1)</f>
        <v>27</v>
      </c>
    </row>
    <row r="16799" spans="1:5" x14ac:dyDescent="0.25">
      <c r="A16799">
        <v>2793</v>
      </c>
      <c r="B16799" s="11">
        <v>42921</v>
      </c>
      <c r="C16799" s="12" t="s">
        <v>34</v>
      </c>
      <c r="D16799" s="12">
        <f>+MONTH(Tabla1[[#This Row],[FECHA DE RADICADO ]])</f>
        <v>7</v>
      </c>
      <c r="E16799">
        <f>+WEEKNUM(Tabla1[[#This Row],[FECHA DE RADICADO ]],1)</f>
        <v>27</v>
      </c>
    </row>
    <row r="16800" spans="1:5" x14ac:dyDescent="0.25">
      <c r="A16800">
        <v>2794</v>
      </c>
      <c r="B16800" s="11">
        <v>42921</v>
      </c>
      <c r="C16800" s="12" t="s">
        <v>34</v>
      </c>
      <c r="D16800" s="12">
        <f>+MONTH(Tabla1[[#This Row],[FECHA DE RADICADO ]])</f>
        <v>7</v>
      </c>
      <c r="E16800">
        <f>+WEEKNUM(Tabla1[[#This Row],[FECHA DE RADICADO ]],1)</f>
        <v>27</v>
      </c>
    </row>
    <row r="16801" spans="1:5" x14ac:dyDescent="0.25">
      <c r="A16801">
        <v>2795</v>
      </c>
      <c r="B16801" s="11">
        <v>42921</v>
      </c>
      <c r="C16801" s="12" t="s">
        <v>34</v>
      </c>
      <c r="D16801" s="12">
        <f>+MONTH(Tabla1[[#This Row],[FECHA DE RADICADO ]])</f>
        <v>7</v>
      </c>
      <c r="E16801">
        <f>+WEEKNUM(Tabla1[[#This Row],[FECHA DE RADICADO ]],1)</f>
        <v>27</v>
      </c>
    </row>
    <row r="16802" spans="1:5" x14ac:dyDescent="0.25">
      <c r="A16802">
        <v>2796</v>
      </c>
      <c r="B16802" s="11">
        <v>42921</v>
      </c>
      <c r="C16802" s="12" t="s">
        <v>34</v>
      </c>
      <c r="D16802" s="12">
        <f>+MONTH(Tabla1[[#This Row],[FECHA DE RADICADO ]])</f>
        <v>7</v>
      </c>
      <c r="E16802">
        <f>+WEEKNUM(Tabla1[[#This Row],[FECHA DE RADICADO ]],1)</f>
        <v>27</v>
      </c>
    </row>
    <row r="16803" spans="1:5" x14ac:dyDescent="0.25">
      <c r="A16803">
        <v>2797</v>
      </c>
      <c r="B16803" s="11">
        <v>42921</v>
      </c>
      <c r="C16803" s="12" t="s">
        <v>34</v>
      </c>
      <c r="D16803" s="12">
        <f>+MONTH(Tabla1[[#This Row],[FECHA DE RADICADO ]])</f>
        <v>7</v>
      </c>
      <c r="E16803">
        <f>+WEEKNUM(Tabla1[[#This Row],[FECHA DE RADICADO ]],1)</f>
        <v>27</v>
      </c>
    </row>
    <row r="16804" spans="1:5" x14ac:dyDescent="0.25">
      <c r="A16804">
        <v>2798</v>
      </c>
      <c r="B16804" s="11">
        <v>42921</v>
      </c>
      <c r="C16804" s="12" t="s">
        <v>34</v>
      </c>
      <c r="D16804" s="12">
        <f>+MONTH(Tabla1[[#This Row],[FECHA DE RADICADO ]])</f>
        <v>7</v>
      </c>
      <c r="E16804">
        <f>+WEEKNUM(Tabla1[[#This Row],[FECHA DE RADICADO ]],1)</f>
        <v>27</v>
      </c>
    </row>
    <row r="16805" spans="1:5" x14ac:dyDescent="0.25">
      <c r="A16805">
        <v>2799</v>
      </c>
      <c r="B16805" s="11">
        <v>42921</v>
      </c>
      <c r="C16805" s="12" t="s">
        <v>34</v>
      </c>
      <c r="D16805" s="12">
        <f>+MONTH(Tabla1[[#This Row],[FECHA DE RADICADO ]])</f>
        <v>7</v>
      </c>
      <c r="E16805">
        <f>+WEEKNUM(Tabla1[[#This Row],[FECHA DE RADICADO ]],1)</f>
        <v>27</v>
      </c>
    </row>
    <row r="16806" spans="1:5" x14ac:dyDescent="0.25">
      <c r="A16806">
        <v>2800</v>
      </c>
      <c r="B16806" s="11">
        <v>42921</v>
      </c>
      <c r="C16806" s="12" t="s">
        <v>34</v>
      </c>
      <c r="D16806" s="12">
        <f>+MONTH(Tabla1[[#This Row],[FECHA DE RADICADO ]])</f>
        <v>7</v>
      </c>
      <c r="E16806">
        <f>+WEEKNUM(Tabla1[[#This Row],[FECHA DE RADICADO ]],1)</f>
        <v>27</v>
      </c>
    </row>
    <row r="16807" spans="1:5" x14ac:dyDescent="0.25">
      <c r="A16807">
        <v>2801</v>
      </c>
      <c r="B16807" s="11">
        <v>42921</v>
      </c>
      <c r="C16807" s="12" t="s">
        <v>34</v>
      </c>
      <c r="D16807" s="12">
        <f>+MONTH(Tabla1[[#This Row],[FECHA DE RADICADO ]])</f>
        <v>7</v>
      </c>
      <c r="E16807">
        <f>+WEEKNUM(Tabla1[[#This Row],[FECHA DE RADICADO ]],1)</f>
        <v>27</v>
      </c>
    </row>
    <row r="16808" spans="1:5" x14ac:dyDescent="0.25">
      <c r="A16808">
        <v>2802</v>
      </c>
      <c r="B16808" s="11">
        <v>42921</v>
      </c>
      <c r="C16808" s="12" t="s">
        <v>34</v>
      </c>
      <c r="D16808" s="12">
        <f>+MONTH(Tabla1[[#This Row],[FECHA DE RADICADO ]])</f>
        <v>7</v>
      </c>
      <c r="E16808">
        <f>+WEEKNUM(Tabla1[[#This Row],[FECHA DE RADICADO ]],1)</f>
        <v>27</v>
      </c>
    </row>
    <row r="16809" spans="1:5" x14ac:dyDescent="0.25">
      <c r="A16809">
        <v>2803</v>
      </c>
      <c r="B16809" s="11">
        <v>42921</v>
      </c>
      <c r="C16809" s="12" t="s">
        <v>34</v>
      </c>
      <c r="D16809" s="12">
        <f>+MONTH(Tabla1[[#This Row],[FECHA DE RADICADO ]])</f>
        <v>7</v>
      </c>
      <c r="E16809">
        <f>+WEEKNUM(Tabla1[[#This Row],[FECHA DE RADICADO ]],1)</f>
        <v>27</v>
      </c>
    </row>
    <row r="16810" spans="1:5" x14ac:dyDescent="0.25">
      <c r="A16810">
        <v>2814</v>
      </c>
      <c r="B16810" s="11">
        <v>42921</v>
      </c>
      <c r="C16810" s="12" t="s">
        <v>34</v>
      </c>
      <c r="D16810" s="12">
        <f>+MONTH(Tabla1[[#This Row],[FECHA DE RADICADO ]])</f>
        <v>7</v>
      </c>
      <c r="E16810">
        <f>+WEEKNUM(Tabla1[[#This Row],[FECHA DE RADICADO ]],1)</f>
        <v>27</v>
      </c>
    </row>
    <row r="16811" spans="1:5" x14ac:dyDescent="0.25">
      <c r="A16811">
        <v>2815</v>
      </c>
      <c r="B16811" s="11">
        <v>42921</v>
      </c>
      <c r="C16811" s="12" t="s">
        <v>34</v>
      </c>
      <c r="D16811" s="12">
        <f>+MONTH(Tabla1[[#This Row],[FECHA DE RADICADO ]])</f>
        <v>7</v>
      </c>
      <c r="E16811">
        <f>+WEEKNUM(Tabla1[[#This Row],[FECHA DE RADICADO ]],1)</f>
        <v>27</v>
      </c>
    </row>
    <row r="16812" spans="1:5" x14ac:dyDescent="0.25">
      <c r="A16812">
        <v>2816</v>
      </c>
      <c r="B16812" s="11">
        <v>42921</v>
      </c>
      <c r="C16812" s="12" t="s">
        <v>34</v>
      </c>
      <c r="D16812" s="12">
        <f>+MONTH(Tabla1[[#This Row],[FECHA DE RADICADO ]])</f>
        <v>7</v>
      </c>
      <c r="E16812">
        <f>+WEEKNUM(Tabla1[[#This Row],[FECHA DE RADICADO ]],1)</f>
        <v>27</v>
      </c>
    </row>
    <row r="16813" spans="1:5" x14ac:dyDescent="0.25">
      <c r="A16813">
        <v>2817</v>
      </c>
      <c r="B16813" s="11">
        <v>42921</v>
      </c>
      <c r="C16813" s="12" t="s">
        <v>34</v>
      </c>
      <c r="D16813" s="12">
        <f>+MONTH(Tabla1[[#This Row],[FECHA DE RADICADO ]])</f>
        <v>7</v>
      </c>
      <c r="E16813">
        <f>+WEEKNUM(Tabla1[[#This Row],[FECHA DE RADICADO ]],1)</f>
        <v>27</v>
      </c>
    </row>
    <row r="16814" spans="1:5" x14ac:dyDescent="0.25">
      <c r="A16814">
        <v>2818</v>
      </c>
      <c r="B16814" s="11">
        <v>42921</v>
      </c>
      <c r="C16814" s="12" t="s">
        <v>34</v>
      </c>
      <c r="D16814" s="12">
        <f>+MONTH(Tabla1[[#This Row],[FECHA DE RADICADO ]])</f>
        <v>7</v>
      </c>
      <c r="E16814">
        <f>+WEEKNUM(Tabla1[[#This Row],[FECHA DE RADICADO ]],1)</f>
        <v>27</v>
      </c>
    </row>
    <row r="16815" spans="1:5" x14ac:dyDescent="0.25">
      <c r="A16815">
        <v>2819</v>
      </c>
      <c r="B16815" s="11">
        <v>42921</v>
      </c>
      <c r="C16815" s="12" t="s">
        <v>34</v>
      </c>
      <c r="D16815" s="12">
        <f>+MONTH(Tabla1[[#This Row],[FECHA DE RADICADO ]])</f>
        <v>7</v>
      </c>
      <c r="E16815">
        <f>+WEEKNUM(Tabla1[[#This Row],[FECHA DE RADICADO ]],1)</f>
        <v>27</v>
      </c>
    </row>
    <row r="16816" spans="1:5" x14ac:dyDescent="0.25">
      <c r="A16816">
        <v>2820</v>
      </c>
      <c r="B16816" s="11">
        <v>42921</v>
      </c>
      <c r="C16816" s="12" t="s">
        <v>34</v>
      </c>
      <c r="D16816" s="12">
        <f>+MONTH(Tabla1[[#This Row],[FECHA DE RADICADO ]])</f>
        <v>7</v>
      </c>
      <c r="E16816">
        <f>+WEEKNUM(Tabla1[[#This Row],[FECHA DE RADICADO ]],1)</f>
        <v>27</v>
      </c>
    </row>
    <row r="16817" spans="1:5" x14ac:dyDescent="0.25">
      <c r="A16817">
        <v>2821</v>
      </c>
      <c r="B16817" s="11">
        <v>42921</v>
      </c>
      <c r="C16817" s="12" t="s">
        <v>34</v>
      </c>
      <c r="D16817" s="12">
        <f>+MONTH(Tabla1[[#This Row],[FECHA DE RADICADO ]])</f>
        <v>7</v>
      </c>
      <c r="E16817">
        <f>+WEEKNUM(Tabla1[[#This Row],[FECHA DE RADICADO ]],1)</f>
        <v>27</v>
      </c>
    </row>
    <row r="16818" spans="1:5" x14ac:dyDescent="0.25">
      <c r="A16818">
        <v>2822</v>
      </c>
      <c r="B16818" s="11">
        <v>42921</v>
      </c>
      <c r="C16818" s="12" t="s">
        <v>34</v>
      </c>
      <c r="D16818" s="12">
        <f>+MONTH(Tabla1[[#This Row],[FECHA DE RADICADO ]])</f>
        <v>7</v>
      </c>
      <c r="E16818">
        <f>+WEEKNUM(Tabla1[[#This Row],[FECHA DE RADICADO ]],1)</f>
        <v>27</v>
      </c>
    </row>
    <row r="16819" spans="1:5" x14ac:dyDescent="0.25">
      <c r="A16819">
        <v>2823</v>
      </c>
      <c r="B16819" s="11">
        <v>42921</v>
      </c>
      <c r="C16819" s="12" t="s">
        <v>34</v>
      </c>
      <c r="D16819" s="12">
        <f>+MONTH(Tabla1[[#This Row],[FECHA DE RADICADO ]])</f>
        <v>7</v>
      </c>
      <c r="E16819">
        <f>+WEEKNUM(Tabla1[[#This Row],[FECHA DE RADICADO ]],1)</f>
        <v>27</v>
      </c>
    </row>
    <row r="16820" spans="1:5" x14ac:dyDescent="0.25">
      <c r="A16820">
        <v>2824</v>
      </c>
      <c r="B16820" s="11">
        <v>42921</v>
      </c>
      <c r="C16820" s="12" t="s">
        <v>34</v>
      </c>
      <c r="D16820" s="12">
        <f>+MONTH(Tabla1[[#This Row],[FECHA DE RADICADO ]])</f>
        <v>7</v>
      </c>
      <c r="E16820">
        <f>+WEEKNUM(Tabla1[[#This Row],[FECHA DE RADICADO ]],1)</f>
        <v>27</v>
      </c>
    </row>
    <row r="16821" spans="1:5" x14ac:dyDescent="0.25">
      <c r="A16821">
        <v>2825</v>
      </c>
      <c r="B16821" s="11">
        <v>42921</v>
      </c>
      <c r="C16821" s="12" t="s">
        <v>34</v>
      </c>
      <c r="D16821" s="12">
        <f>+MONTH(Tabla1[[#This Row],[FECHA DE RADICADO ]])</f>
        <v>7</v>
      </c>
      <c r="E16821">
        <f>+WEEKNUM(Tabla1[[#This Row],[FECHA DE RADICADO ]],1)</f>
        <v>27</v>
      </c>
    </row>
    <row r="16822" spans="1:5" x14ac:dyDescent="0.25">
      <c r="A16822">
        <v>2826</v>
      </c>
      <c r="B16822" s="11">
        <v>42921</v>
      </c>
      <c r="C16822" s="12" t="s">
        <v>34</v>
      </c>
      <c r="D16822" s="12">
        <f>+MONTH(Tabla1[[#This Row],[FECHA DE RADICADO ]])</f>
        <v>7</v>
      </c>
      <c r="E16822">
        <f>+WEEKNUM(Tabla1[[#This Row],[FECHA DE RADICADO ]],1)</f>
        <v>27</v>
      </c>
    </row>
    <row r="16823" spans="1:5" x14ac:dyDescent="0.25">
      <c r="A16823">
        <v>2827</v>
      </c>
      <c r="B16823" s="11">
        <v>42921</v>
      </c>
      <c r="C16823" s="12" t="s">
        <v>34</v>
      </c>
      <c r="D16823" s="12">
        <f>+MONTH(Tabla1[[#This Row],[FECHA DE RADICADO ]])</f>
        <v>7</v>
      </c>
      <c r="E16823">
        <f>+WEEKNUM(Tabla1[[#This Row],[FECHA DE RADICADO ]],1)</f>
        <v>27</v>
      </c>
    </row>
    <row r="16824" spans="1:5" x14ac:dyDescent="0.25">
      <c r="A16824">
        <v>2828</v>
      </c>
      <c r="B16824" s="11">
        <v>42921</v>
      </c>
      <c r="C16824" s="12" t="s">
        <v>34</v>
      </c>
      <c r="D16824" s="12">
        <f>+MONTH(Tabla1[[#This Row],[FECHA DE RADICADO ]])</f>
        <v>7</v>
      </c>
      <c r="E16824">
        <f>+WEEKNUM(Tabla1[[#This Row],[FECHA DE RADICADO ]],1)</f>
        <v>27</v>
      </c>
    </row>
    <row r="16825" spans="1:5" x14ac:dyDescent="0.25">
      <c r="A16825">
        <v>2829</v>
      </c>
      <c r="B16825" s="11">
        <v>42921</v>
      </c>
      <c r="C16825" s="12" t="s">
        <v>34</v>
      </c>
      <c r="D16825" s="12">
        <f>+MONTH(Tabla1[[#This Row],[FECHA DE RADICADO ]])</f>
        <v>7</v>
      </c>
      <c r="E16825">
        <f>+WEEKNUM(Tabla1[[#This Row],[FECHA DE RADICADO ]],1)</f>
        <v>27</v>
      </c>
    </row>
    <row r="16826" spans="1:5" x14ac:dyDescent="0.25">
      <c r="A16826">
        <v>2830</v>
      </c>
      <c r="B16826" s="11">
        <v>42921</v>
      </c>
      <c r="C16826" s="12" t="s">
        <v>34</v>
      </c>
      <c r="D16826" s="12">
        <f>+MONTH(Tabla1[[#This Row],[FECHA DE RADICADO ]])</f>
        <v>7</v>
      </c>
      <c r="E16826">
        <f>+WEEKNUM(Tabla1[[#This Row],[FECHA DE RADICADO ]],1)</f>
        <v>27</v>
      </c>
    </row>
    <row r="16827" spans="1:5" x14ac:dyDescent="0.25">
      <c r="A16827">
        <v>2831</v>
      </c>
      <c r="B16827" s="11">
        <v>42921</v>
      </c>
      <c r="C16827" s="12" t="s">
        <v>34</v>
      </c>
      <c r="D16827" s="12">
        <f>+MONTH(Tabla1[[#This Row],[FECHA DE RADICADO ]])</f>
        <v>7</v>
      </c>
      <c r="E16827">
        <f>+WEEKNUM(Tabla1[[#This Row],[FECHA DE RADICADO ]],1)</f>
        <v>27</v>
      </c>
    </row>
    <row r="16828" spans="1:5" x14ac:dyDescent="0.25">
      <c r="A16828">
        <v>2832</v>
      </c>
      <c r="B16828" s="11">
        <v>42921</v>
      </c>
      <c r="C16828" s="12" t="s">
        <v>34</v>
      </c>
      <c r="D16828" s="12">
        <f>+MONTH(Tabla1[[#This Row],[FECHA DE RADICADO ]])</f>
        <v>7</v>
      </c>
      <c r="E16828">
        <f>+WEEKNUM(Tabla1[[#This Row],[FECHA DE RADICADO ]],1)</f>
        <v>27</v>
      </c>
    </row>
    <row r="16829" spans="1:5" x14ac:dyDescent="0.25">
      <c r="A16829">
        <v>2833</v>
      </c>
      <c r="B16829" s="11">
        <v>42921</v>
      </c>
      <c r="C16829" s="12" t="s">
        <v>34</v>
      </c>
      <c r="D16829" s="12">
        <f>+MONTH(Tabla1[[#This Row],[FECHA DE RADICADO ]])</f>
        <v>7</v>
      </c>
      <c r="E16829">
        <f>+WEEKNUM(Tabla1[[#This Row],[FECHA DE RADICADO ]],1)</f>
        <v>27</v>
      </c>
    </row>
    <row r="16830" spans="1:5" x14ac:dyDescent="0.25">
      <c r="A16830">
        <v>2834</v>
      </c>
      <c r="B16830" s="11">
        <v>42921</v>
      </c>
      <c r="C16830" s="12" t="s">
        <v>34</v>
      </c>
      <c r="D16830" s="12">
        <f>+MONTH(Tabla1[[#This Row],[FECHA DE RADICADO ]])</f>
        <v>7</v>
      </c>
      <c r="E16830">
        <f>+WEEKNUM(Tabla1[[#This Row],[FECHA DE RADICADO ]],1)</f>
        <v>27</v>
      </c>
    </row>
    <row r="16831" spans="1:5" x14ac:dyDescent="0.25">
      <c r="A16831">
        <v>2835</v>
      </c>
      <c r="B16831" s="11">
        <v>42921</v>
      </c>
      <c r="C16831" s="12" t="s">
        <v>34</v>
      </c>
      <c r="D16831" s="12">
        <f>+MONTH(Tabla1[[#This Row],[FECHA DE RADICADO ]])</f>
        <v>7</v>
      </c>
      <c r="E16831">
        <f>+WEEKNUM(Tabla1[[#This Row],[FECHA DE RADICADO ]],1)</f>
        <v>27</v>
      </c>
    </row>
    <row r="16832" spans="1:5" x14ac:dyDescent="0.25">
      <c r="A16832">
        <v>2836</v>
      </c>
      <c r="B16832" s="11">
        <v>42921</v>
      </c>
      <c r="C16832" s="12" t="s">
        <v>34</v>
      </c>
      <c r="D16832" s="12">
        <f>+MONTH(Tabla1[[#This Row],[FECHA DE RADICADO ]])</f>
        <v>7</v>
      </c>
      <c r="E16832">
        <f>+WEEKNUM(Tabla1[[#This Row],[FECHA DE RADICADO ]],1)</f>
        <v>27</v>
      </c>
    </row>
    <row r="16833" spans="1:5" x14ac:dyDescent="0.25">
      <c r="A16833">
        <v>2837</v>
      </c>
      <c r="B16833" s="11">
        <v>42921</v>
      </c>
      <c r="C16833" s="12" t="s">
        <v>34</v>
      </c>
      <c r="D16833" s="12">
        <f>+MONTH(Tabla1[[#This Row],[FECHA DE RADICADO ]])</f>
        <v>7</v>
      </c>
      <c r="E16833">
        <f>+WEEKNUM(Tabla1[[#This Row],[FECHA DE RADICADO ]],1)</f>
        <v>27</v>
      </c>
    </row>
    <row r="16834" spans="1:5" x14ac:dyDescent="0.25">
      <c r="A16834">
        <v>2838</v>
      </c>
      <c r="B16834" s="11">
        <v>42921</v>
      </c>
      <c r="C16834" s="12" t="s">
        <v>34</v>
      </c>
      <c r="D16834" s="12">
        <f>+MONTH(Tabla1[[#This Row],[FECHA DE RADICADO ]])</f>
        <v>7</v>
      </c>
      <c r="E16834">
        <f>+WEEKNUM(Tabla1[[#This Row],[FECHA DE RADICADO ]],1)</f>
        <v>27</v>
      </c>
    </row>
    <row r="16835" spans="1:5" x14ac:dyDescent="0.25">
      <c r="A16835">
        <v>2839</v>
      </c>
      <c r="B16835" s="11">
        <v>42921</v>
      </c>
      <c r="C16835" s="12" t="s">
        <v>34</v>
      </c>
      <c r="D16835" s="12">
        <f>+MONTH(Tabla1[[#This Row],[FECHA DE RADICADO ]])</f>
        <v>7</v>
      </c>
      <c r="E16835">
        <f>+WEEKNUM(Tabla1[[#This Row],[FECHA DE RADICADO ]],1)</f>
        <v>27</v>
      </c>
    </row>
    <row r="16836" spans="1:5" x14ac:dyDescent="0.25">
      <c r="A16836">
        <v>2840</v>
      </c>
      <c r="B16836" s="11">
        <v>42921</v>
      </c>
      <c r="C16836" s="12" t="s">
        <v>34</v>
      </c>
      <c r="D16836" s="12">
        <f>+MONTH(Tabla1[[#This Row],[FECHA DE RADICADO ]])</f>
        <v>7</v>
      </c>
      <c r="E16836">
        <f>+WEEKNUM(Tabla1[[#This Row],[FECHA DE RADICADO ]],1)</f>
        <v>27</v>
      </c>
    </row>
    <row r="16837" spans="1:5" x14ac:dyDescent="0.25">
      <c r="A16837">
        <v>2841</v>
      </c>
      <c r="B16837" s="11">
        <v>42921</v>
      </c>
      <c r="C16837" s="12" t="s">
        <v>34</v>
      </c>
      <c r="D16837" s="12">
        <f>+MONTH(Tabla1[[#This Row],[FECHA DE RADICADO ]])</f>
        <v>7</v>
      </c>
      <c r="E16837">
        <f>+WEEKNUM(Tabla1[[#This Row],[FECHA DE RADICADO ]],1)</f>
        <v>27</v>
      </c>
    </row>
    <row r="16838" spans="1:5" x14ac:dyDescent="0.25">
      <c r="A16838">
        <v>2842</v>
      </c>
      <c r="B16838" s="11">
        <v>42921</v>
      </c>
      <c r="C16838" s="12" t="s">
        <v>34</v>
      </c>
      <c r="D16838" s="12">
        <f>+MONTH(Tabla1[[#This Row],[FECHA DE RADICADO ]])</f>
        <v>7</v>
      </c>
      <c r="E16838">
        <f>+WEEKNUM(Tabla1[[#This Row],[FECHA DE RADICADO ]],1)</f>
        <v>27</v>
      </c>
    </row>
    <row r="16839" spans="1:5" x14ac:dyDescent="0.25">
      <c r="A16839">
        <v>2843</v>
      </c>
      <c r="B16839" s="11">
        <v>42921</v>
      </c>
      <c r="C16839" s="12" t="s">
        <v>34</v>
      </c>
      <c r="D16839" s="12">
        <f>+MONTH(Tabla1[[#This Row],[FECHA DE RADICADO ]])</f>
        <v>7</v>
      </c>
      <c r="E16839">
        <f>+WEEKNUM(Tabla1[[#This Row],[FECHA DE RADICADO ]],1)</f>
        <v>27</v>
      </c>
    </row>
    <row r="16840" spans="1:5" x14ac:dyDescent="0.25">
      <c r="A16840">
        <v>2844</v>
      </c>
      <c r="B16840" s="11">
        <v>42921</v>
      </c>
      <c r="C16840" s="12" t="s">
        <v>34</v>
      </c>
      <c r="D16840" s="12">
        <f>+MONTH(Tabla1[[#This Row],[FECHA DE RADICADO ]])</f>
        <v>7</v>
      </c>
      <c r="E16840">
        <f>+WEEKNUM(Tabla1[[#This Row],[FECHA DE RADICADO ]],1)</f>
        <v>27</v>
      </c>
    </row>
    <row r="16841" spans="1:5" x14ac:dyDescent="0.25">
      <c r="A16841">
        <v>2845</v>
      </c>
      <c r="B16841" s="11">
        <v>42921</v>
      </c>
      <c r="C16841" s="12" t="s">
        <v>34</v>
      </c>
      <c r="D16841" s="12">
        <f>+MONTH(Tabla1[[#This Row],[FECHA DE RADICADO ]])</f>
        <v>7</v>
      </c>
      <c r="E16841">
        <f>+WEEKNUM(Tabla1[[#This Row],[FECHA DE RADICADO ]],1)</f>
        <v>27</v>
      </c>
    </row>
    <row r="16842" spans="1:5" x14ac:dyDescent="0.25">
      <c r="A16842">
        <v>2846</v>
      </c>
      <c r="B16842" s="11">
        <v>42921</v>
      </c>
      <c r="C16842" s="12" t="s">
        <v>34</v>
      </c>
      <c r="D16842" s="12">
        <f>+MONTH(Tabla1[[#This Row],[FECHA DE RADICADO ]])</f>
        <v>7</v>
      </c>
      <c r="E16842">
        <f>+WEEKNUM(Tabla1[[#This Row],[FECHA DE RADICADO ]],1)</f>
        <v>27</v>
      </c>
    </row>
    <row r="16843" spans="1:5" x14ac:dyDescent="0.25">
      <c r="A16843">
        <v>2847</v>
      </c>
      <c r="B16843" s="11">
        <v>42921</v>
      </c>
      <c r="C16843" s="12" t="s">
        <v>34</v>
      </c>
      <c r="D16843" s="12">
        <f>+MONTH(Tabla1[[#This Row],[FECHA DE RADICADO ]])</f>
        <v>7</v>
      </c>
      <c r="E16843">
        <f>+WEEKNUM(Tabla1[[#This Row],[FECHA DE RADICADO ]],1)</f>
        <v>27</v>
      </c>
    </row>
    <row r="16844" spans="1:5" x14ac:dyDescent="0.25">
      <c r="A16844">
        <v>2848</v>
      </c>
      <c r="B16844" s="11">
        <v>42921</v>
      </c>
      <c r="C16844" s="12" t="s">
        <v>34</v>
      </c>
      <c r="D16844" s="12">
        <f>+MONTH(Tabla1[[#This Row],[FECHA DE RADICADO ]])</f>
        <v>7</v>
      </c>
      <c r="E16844">
        <f>+WEEKNUM(Tabla1[[#This Row],[FECHA DE RADICADO ]],1)</f>
        <v>27</v>
      </c>
    </row>
    <row r="16845" spans="1:5" x14ac:dyDescent="0.25">
      <c r="A16845">
        <v>2849</v>
      </c>
      <c r="B16845" s="11">
        <v>42921</v>
      </c>
      <c r="C16845" s="12" t="s">
        <v>34</v>
      </c>
      <c r="D16845" s="12">
        <f>+MONTH(Tabla1[[#This Row],[FECHA DE RADICADO ]])</f>
        <v>7</v>
      </c>
      <c r="E16845">
        <f>+WEEKNUM(Tabla1[[#This Row],[FECHA DE RADICADO ]],1)</f>
        <v>27</v>
      </c>
    </row>
    <row r="16846" spans="1:5" x14ac:dyDescent="0.25">
      <c r="A16846">
        <v>2850</v>
      </c>
      <c r="B16846" s="11">
        <v>42921</v>
      </c>
      <c r="C16846" s="12" t="s">
        <v>34</v>
      </c>
      <c r="D16846" s="12">
        <f>+MONTH(Tabla1[[#This Row],[FECHA DE RADICADO ]])</f>
        <v>7</v>
      </c>
      <c r="E16846">
        <f>+WEEKNUM(Tabla1[[#This Row],[FECHA DE RADICADO ]],1)</f>
        <v>27</v>
      </c>
    </row>
    <row r="16847" spans="1:5" x14ac:dyDescent="0.25">
      <c r="A16847">
        <v>2851</v>
      </c>
      <c r="B16847" s="11">
        <v>42921</v>
      </c>
      <c r="C16847" s="12" t="s">
        <v>34</v>
      </c>
      <c r="D16847" s="12">
        <f>+MONTH(Tabla1[[#This Row],[FECHA DE RADICADO ]])</f>
        <v>7</v>
      </c>
      <c r="E16847">
        <f>+WEEKNUM(Tabla1[[#This Row],[FECHA DE RADICADO ]],1)</f>
        <v>27</v>
      </c>
    </row>
    <row r="16848" spans="1:5" x14ac:dyDescent="0.25">
      <c r="A16848">
        <v>2862</v>
      </c>
      <c r="B16848" s="11">
        <v>42921</v>
      </c>
      <c r="C16848" s="12" t="s">
        <v>34</v>
      </c>
      <c r="D16848" s="12">
        <f>+MONTH(Tabla1[[#This Row],[FECHA DE RADICADO ]])</f>
        <v>7</v>
      </c>
      <c r="E16848">
        <f>+WEEKNUM(Tabla1[[#This Row],[FECHA DE RADICADO ]],1)</f>
        <v>27</v>
      </c>
    </row>
    <row r="16849" spans="1:5" x14ac:dyDescent="0.25">
      <c r="A16849">
        <v>2863</v>
      </c>
      <c r="B16849" s="11">
        <v>42921</v>
      </c>
      <c r="C16849" s="12" t="s">
        <v>34</v>
      </c>
      <c r="D16849" s="12">
        <f>+MONTH(Tabla1[[#This Row],[FECHA DE RADICADO ]])</f>
        <v>7</v>
      </c>
      <c r="E16849">
        <f>+WEEKNUM(Tabla1[[#This Row],[FECHA DE RADICADO ]],1)</f>
        <v>27</v>
      </c>
    </row>
    <row r="16850" spans="1:5" x14ac:dyDescent="0.25">
      <c r="A16850">
        <v>2864</v>
      </c>
      <c r="B16850" s="11">
        <v>42921</v>
      </c>
      <c r="C16850" s="12" t="s">
        <v>34</v>
      </c>
      <c r="D16850" s="12">
        <f>+MONTH(Tabla1[[#This Row],[FECHA DE RADICADO ]])</f>
        <v>7</v>
      </c>
      <c r="E16850">
        <f>+WEEKNUM(Tabla1[[#This Row],[FECHA DE RADICADO ]],1)</f>
        <v>27</v>
      </c>
    </row>
    <row r="16851" spans="1:5" x14ac:dyDescent="0.25">
      <c r="A16851">
        <v>2865</v>
      </c>
      <c r="B16851" s="11">
        <v>42921</v>
      </c>
      <c r="C16851" s="12" t="s">
        <v>34</v>
      </c>
      <c r="D16851" s="12">
        <f>+MONTH(Tabla1[[#This Row],[FECHA DE RADICADO ]])</f>
        <v>7</v>
      </c>
      <c r="E16851">
        <f>+WEEKNUM(Tabla1[[#This Row],[FECHA DE RADICADO ]],1)</f>
        <v>27</v>
      </c>
    </row>
    <row r="16852" spans="1:5" x14ac:dyDescent="0.25">
      <c r="A16852">
        <v>2866</v>
      </c>
      <c r="B16852" s="11">
        <v>42921</v>
      </c>
      <c r="C16852" s="12" t="s">
        <v>34</v>
      </c>
      <c r="D16852" s="12">
        <f>+MONTH(Tabla1[[#This Row],[FECHA DE RADICADO ]])</f>
        <v>7</v>
      </c>
      <c r="E16852">
        <f>+WEEKNUM(Tabla1[[#This Row],[FECHA DE RADICADO ]],1)</f>
        <v>27</v>
      </c>
    </row>
    <row r="16853" spans="1:5" x14ac:dyDescent="0.25">
      <c r="A16853">
        <v>2867</v>
      </c>
      <c r="B16853" s="11">
        <v>42921</v>
      </c>
      <c r="C16853" s="12" t="s">
        <v>34</v>
      </c>
      <c r="D16853" s="12">
        <f>+MONTH(Tabla1[[#This Row],[FECHA DE RADICADO ]])</f>
        <v>7</v>
      </c>
      <c r="E16853">
        <f>+WEEKNUM(Tabla1[[#This Row],[FECHA DE RADICADO ]],1)</f>
        <v>27</v>
      </c>
    </row>
    <row r="16854" spans="1:5" x14ac:dyDescent="0.25">
      <c r="A16854">
        <v>2868</v>
      </c>
      <c r="B16854" s="11">
        <v>42921</v>
      </c>
      <c r="C16854" s="12" t="s">
        <v>34</v>
      </c>
      <c r="D16854" s="12">
        <f>+MONTH(Tabla1[[#This Row],[FECHA DE RADICADO ]])</f>
        <v>7</v>
      </c>
      <c r="E16854">
        <f>+WEEKNUM(Tabla1[[#This Row],[FECHA DE RADICADO ]],1)</f>
        <v>27</v>
      </c>
    </row>
    <row r="16855" spans="1:5" x14ac:dyDescent="0.25">
      <c r="A16855">
        <v>2869</v>
      </c>
      <c r="B16855" s="11">
        <v>42921</v>
      </c>
      <c r="C16855" s="12" t="s">
        <v>34</v>
      </c>
      <c r="D16855" s="12">
        <f>+MONTH(Tabla1[[#This Row],[FECHA DE RADICADO ]])</f>
        <v>7</v>
      </c>
      <c r="E16855">
        <f>+WEEKNUM(Tabla1[[#This Row],[FECHA DE RADICADO ]],1)</f>
        <v>27</v>
      </c>
    </row>
    <row r="16856" spans="1:5" x14ac:dyDescent="0.25">
      <c r="A16856">
        <v>2870</v>
      </c>
      <c r="B16856" s="11">
        <v>42921</v>
      </c>
      <c r="C16856" s="12" t="s">
        <v>34</v>
      </c>
      <c r="D16856" s="12">
        <f>+MONTH(Tabla1[[#This Row],[FECHA DE RADICADO ]])</f>
        <v>7</v>
      </c>
      <c r="E16856">
        <f>+WEEKNUM(Tabla1[[#This Row],[FECHA DE RADICADO ]],1)</f>
        <v>27</v>
      </c>
    </row>
    <row r="16857" spans="1:5" x14ac:dyDescent="0.25">
      <c r="A16857">
        <v>2871</v>
      </c>
      <c r="B16857" s="11">
        <v>42921</v>
      </c>
      <c r="C16857" s="12" t="s">
        <v>34</v>
      </c>
      <c r="D16857" s="12">
        <f>+MONTH(Tabla1[[#This Row],[FECHA DE RADICADO ]])</f>
        <v>7</v>
      </c>
      <c r="E16857">
        <f>+WEEKNUM(Tabla1[[#This Row],[FECHA DE RADICADO ]],1)</f>
        <v>27</v>
      </c>
    </row>
    <row r="16858" spans="1:5" x14ac:dyDescent="0.25">
      <c r="A16858">
        <v>2872</v>
      </c>
      <c r="B16858" s="11">
        <v>42921</v>
      </c>
      <c r="C16858" s="12" t="s">
        <v>34</v>
      </c>
      <c r="D16858" s="12">
        <f>+MONTH(Tabla1[[#This Row],[FECHA DE RADICADO ]])</f>
        <v>7</v>
      </c>
      <c r="E16858">
        <f>+WEEKNUM(Tabla1[[#This Row],[FECHA DE RADICADO ]],1)</f>
        <v>27</v>
      </c>
    </row>
    <row r="16859" spans="1:5" x14ac:dyDescent="0.25">
      <c r="A16859">
        <v>2873</v>
      </c>
      <c r="B16859" s="11">
        <v>42921</v>
      </c>
      <c r="C16859" s="12" t="s">
        <v>34</v>
      </c>
      <c r="D16859" s="12">
        <f>+MONTH(Tabla1[[#This Row],[FECHA DE RADICADO ]])</f>
        <v>7</v>
      </c>
      <c r="E16859">
        <f>+WEEKNUM(Tabla1[[#This Row],[FECHA DE RADICADO ]],1)</f>
        <v>27</v>
      </c>
    </row>
    <row r="16860" spans="1:5" x14ac:dyDescent="0.25">
      <c r="A16860">
        <v>2874</v>
      </c>
      <c r="B16860" s="11">
        <v>42921</v>
      </c>
      <c r="C16860" s="12" t="s">
        <v>34</v>
      </c>
      <c r="D16860" s="12">
        <f>+MONTH(Tabla1[[#This Row],[FECHA DE RADICADO ]])</f>
        <v>7</v>
      </c>
      <c r="E16860">
        <f>+WEEKNUM(Tabla1[[#This Row],[FECHA DE RADICADO ]],1)</f>
        <v>27</v>
      </c>
    </row>
    <row r="16861" spans="1:5" x14ac:dyDescent="0.25">
      <c r="A16861">
        <v>2875</v>
      </c>
      <c r="B16861" s="11">
        <v>42921</v>
      </c>
      <c r="C16861" s="12" t="s">
        <v>34</v>
      </c>
      <c r="D16861" s="12">
        <f>+MONTH(Tabla1[[#This Row],[FECHA DE RADICADO ]])</f>
        <v>7</v>
      </c>
      <c r="E16861">
        <f>+WEEKNUM(Tabla1[[#This Row],[FECHA DE RADICADO ]],1)</f>
        <v>27</v>
      </c>
    </row>
    <row r="16862" spans="1:5" x14ac:dyDescent="0.25">
      <c r="A16862">
        <v>2876</v>
      </c>
      <c r="B16862" s="11">
        <v>42921</v>
      </c>
      <c r="C16862" s="12" t="s">
        <v>34</v>
      </c>
      <c r="D16862" s="12">
        <f>+MONTH(Tabla1[[#This Row],[FECHA DE RADICADO ]])</f>
        <v>7</v>
      </c>
      <c r="E16862">
        <f>+WEEKNUM(Tabla1[[#This Row],[FECHA DE RADICADO ]],1)</f>
        <v>27</v>
      </c>
    </row>
    <row r="16863" spans="1:5" x14ac:dyDescent="0.25">
      <c r="A16863">
        <v>2877</v>
      </c>
      <c r="B16863" s="11">
        <v>42921</v>
      </c>
      <c r="C16863" s="12" t="s">
        <v>34</v>
      </c>
      <c r="D16863" s="12">
        <f>+MONTH(Tabla1[[#This Row],[FECHA DE RADICADO ]])</f>
        <v>7</v>
      </c>
      <c r="E16863">
        <f>+WEEKNUM(Tabla1[[#This Row],[FECHA DE RADICADO ]],1)</f>
        <v>27</v>
      </c>
    </row>
    <row r="16864" spans="1:5" x14ac:dyDescent="0.25">
      <c r="A16864">
        <v>2878</v>
      </c>
      <c r="B16864" s="11">
        <v>42921</v>
      </c>
      <c r="C16864" s="12" t="s">
        <v>34</v>
      </c>
      <c r="D16864" s="12">
        <f>+MONTH(Tabla1[[#This Row],[FECHA DE RADICADO ]])</f>
        <v>7</v>
      </c>
      <c r="E16864">
        <f>+WEEKNUM(Tabla1[[#This Row],[FECHA DE RADICADO ]],1)</f>
        <v>27</v>
      </c>
    </row>
    <row r="16865" spans="1:5" x14ac:dyDescent="0.25">
      <c r="A16865">
        <v>2879</v>
      </c>
      <c r="B16865" s="11">
        <v>42921</v>
      </c>
      <c r="C16865" s="12" t="s">
        <v>34</v>
      </c>
      <c r="D16865" s="12">
        <f>+MONTH(Tabla1[[#This Row],[FECHA DE RADICADO ]])</f>
        <v>7</v>
      </c>
      <c r="E16865">
        <f>+WEEKNUM(Tabla1[[#This Row],[FECHA DE RADICADO ]],1)</f>
        <v>27</v>
      </c>
    </row>
    <row r="16866" spans="1:5" x14ac:dyDescent="0.25">
      <c r="A16866">
        <v>2880</v>
      </c>
      <c r="B16866" s="11">
        <v>42921</v>
      </c>
      <c r="C16866" s="12" t="s">
        <v>34</v>
      </c>
      <c r="D16866" s="12">
        <f>+MONTH(Tabla1[[#This Row],[FECHA DE RADICADO ]])</f>
        <v>7</v>
      </c>
      <c r="E16866">
        <f>+WEEKNUM(Tabla1[[#This Row],[FECHA DE RADICADO ]],1)</f>
        <v>27</v>
      </c>
    </row>
    <row r="16867" spans="1:5" x14ac:dyDescent="0.25">
      <c r="A16867">
        <v>2881</v>
      </c>
      <c r="B16867" s="11">
        <v>42921</v>
      </c>
      <c r="C16867" s="12" t="s">
        <v>34</v>
      </c>
      <c r="D16867" s="12">
        <f>+MONTH(Tabla1[[#This Row],[FECHA DE RADICADO ]])</f>
        <v>7</v>
      </c>
      <c r="E16867">
        <f>+WEEKNUM(Tabla1[[#This Row],[FECHA DE RADICADO ]],1)</f>
        <v>27</v>
      </c>
    </row>
    <row r="16868" spans="1:5" x14ac:dyDescent="0.25">
      <c r="A16868">
        <v>2882</v>
      </c>
      <c r="B16868" s="11">
        <v>42921</v>
      </c>
      <c r="C16868" s="12" t="s">
        <v>34</v>
      </c>
      <c r="D16868" s="12">
        <f>+MONTH(Tabla1[[#This Row],[FECHA DE RADICADO ]])</f>
        <v>7</v>
      </c>
      <c r="E16868">
        <f>+WEEKNUM(Tabla1[[#This Row],[FECHA DE RADICADO ]],1)</f>
        <v>27</v>
      </c>
    </row>
    <row r="16869" spans="1:5" x14ac:dyDescent="0.25">
      <c r="A16869">
        <v>2883</v>
      </c>
      <c r="B16869" s="11">
        <v>42921</v>
      </c>
      <c r="C16869" s="12" t="s">
        <v>34</v>
      </c>
      <c r="D16869" s="12">
        <f>+MONTH(Tabla1[[#This Row],[FECHA DE RADICADO ]])</f>
        <v>7</v>
      </c>
      <c r="E16869">
        <f>+WEEKNUM(Tabla1[[#This Row],[FECHA DE RADICADO ]],1)</f>
        <v>27</v>
      </c>
    </row>
    <row r="16870" spans="1:5" x14ac:dyDescent="0.25">
      <c r="A16870">
        <v>2884</v>
      </c>
      <c r="B16870" s="11">
        <v>42921</v>
      </c>
      <c r="C16870" s="12" t="s">
        <v>34</v>
      </c>
      <c r="D16870" s="12">
        <f>+MONTH(Tabla1[[#This Row],[FECHA DE RADICADO ]])</f>
        <v>7</v>
      </c>
      <c r="E16870">
        <f>+WEEKNUM(Tabla1[[#This Row],[FECHA DE RADICADO ]],1)</f>
        <v>27</v>
      </c>
    </row>
    <row r="16871" spans="1:5" x14ac:dyDescent="0.25">
      <c r="A16871">
        <v>2885</v>
      </c>
      <c r="B16871" s="11">
        <v>42921</v>
      </c>
      <c r="C16871" s="12" t="s">
        <v>34</v>
      </c>
      <c r="D16871" s="12">
        <f>+MONTH(Tabla1[[#This Row],[FECHA DE RADICADO ]])</f>
        <v>7</v>
      </c>
      <c r="E16871">
        <f>+WEEKNUM(Tabla1[[#This Row],[FECHA DE RADICADO ]],1)</f>
        <v>27</v>
      </c>
    </row>
    <row r="16872" spans="1:5" x14ac:dyDescent="0.25">
      <c r="A16872">
        <v>2886</v>
      </c>
      <c r="B16872" s="11">
        <v>42921</v>
      </c>
      <c r="C16872" s="12" t="s">
        <v>34</v>
      </c>
      <c r="D16872" s="12">
        <f>+MONTH(Tabla1[[#This Row],[FECHA DE RADICADO ]])</f>
        <v>7</v>
      </c>
      <c r="E16872">
        <f>+WEEKNUM(Tabla1[[#This Row],[FECHA DE RADICADO ]],1)</f>
        <v>27</v>
      </c>
    </row>
    <row r="16873" spans="1:5" x14ac:dyDescent="0.25">
      <c r="A16873">
        <v>2887</v>
      </c>
      <c r="B16873" s="11">
        <v>42921</v>
      </c>
      <c r="C16873" s="12" t="s">
        <v>34</v>
      </c>
      <c r="D16873" s="12">
        <f>+MONTH(Tabla1[[#This Row],[FECHA DE RADICADO ]])</f>
        <v>7</v>
      </c>
      <c r="E16873">
        <f>+WEEKNUM(Tabla1[[#This Row],[FECHA DE RADICADO ]],1)</f>
        <v>27</v>
      </c>
    </row>
    <row r="16874" spans="1:5" x14ac:dyDescent="0.25">
      <c r="A16874">
        <v>2888</v>
      </c>
      <c r="B16874" s="11">
        <v>42921</v>
      </c>
      <c r="C16874" s="12" t="s">
        <v>34</v>
      </c>
      <c r="D16874" s="12">
        <f>+MONTH(Tabla1[[#This Row],[FECHA DE RADICADO ]])</f>
        <v>7</v>
      </c>
      <c r="E16874">
        <f>+WEEKNUM(Tabla1[[#This Row],[FECHA DE RADICADO ]],1)</f>
        <v>27</v>
      </c>
    </row>
    <row r="16875" spans="1:5" x14ac:dyDescent="0.25">
      <c r="A16875">
        <v>2889</v>
      </c>
      <c r="B16875" s="11">
        <v>42921</v>
      </c>
      <c r="C16875" s="12" t="s">
        <v>34</v>
      </c>
      <c r="D16875" s="12">
        <f>+MONTH(Tabla1[[#This Row],[FECHA DE RADICADO ]])</f>
        <v>7</v>
      </c>
      <c r="E16875">
        <f>+WEEKNUM(Tabla1[[#This Row],[FECHA DE RADICADO ]],1)</f>
        <v>27</v>
      </c>
    </row>
    <row r="16876" spans="1:5" x14ac:dyDescent="0.25">
      <c r="A16876">
        <v>2890</v>
      </c>
      <c r="B16876" s="11">
        <v>42921</v>
      </c>
      <c r="C16876" s="12" t="s">
        <v>34</v>
      </c>
      <c r="D16876" s="12">
        <f>+MONTH(Tabla1[[#This Row],[FECHA DE RADICADO ]])</f>
        <v>7</v>
      </c>
      <c r="E16876">
        <f>+WEEKNUM(Tabla1[[#This Row],[FECHA DE RADICADO ]],1)</f>
        <v>27</v>
      </c>
    </row>
    <row r="16877" spans="1:5" x14ac:dyDescent="0.25">
      <c r="A16877">
        <v>2891</v>
      </c>
      <c r="B16877" s="11">
        <v>42921</v>
      </c>
      <c r="C16877" s="12" t="s">
        <v>34</v>
      </c>
      <c r="D16877" s="12">
        <f>+MONTH(Tabla1[[#This Row],[FECHA DE RADICADO ]])</f>
        <v>7</v>
      </c>
      <c r="E16877">
        <f>+WEEKNUM(Tabla1[[#This Row],[FECHA DE RADICADO ]],1)</f>
        <v>27</v>
      </c>
    </row>
    <row r="16878" spans="1:5" x14ac:dyDescent="0.25">
      <c r="A16878">
        <v>2892</v>
      </c>
      <c r="B16878" s="11">
        <v>42921</v>
      </c>
      <c r="C16878" s="12" t="s">
        <v>34</v>
      </c>
      <c r="D16878" s="12">
        <f>+MONTH(Tabla1[[#This Row],[FECHA DE RADICADO ]])</f>
        <v>7</v>
      </c>
      <c r="E16878">
        <f>+WEEKNUM(Tabla1[[#This Row],[FECHA DE RADICADO ]],1)</f>
        <v>27</v>
      </c>
    </row>
    <row r="16879" spans="1:5" x14ac:dyDescent="0.25">
      <c r="A16879">
        <v>2893</v>
      </c>
      <c r="B16879" s="11">
        <v>42921</v>
      </c>
      <c r="C16879" s="12" t="s">
        <v>34</v>
      </c>
      <c r="D16879" s="12">
        <f>+MONTH(Tabla1[[#This Row],[FECHA DE RADICADO ]])</f>
        <v>7</v>
      </c>
      <c r="E16879">
        <f>+WEEKNUM(Tabla1[[#This Row],[FECHA DE RADICADO ]],1)</f>
        <v>27</v>
      </c>
    </row>
    <row r="16880" spans="1:5" x14ac:dyDescent="0.25">
      <c r="A16880">
        <v>2894</v>
      </c>
      <c r="B16880" s="11">
        <v>42921</v>
      </c>
      <c r="C16880" s="12" t="s">
        <v>34</v>
      </c>
      <c r="D16880" s="12">
        <f>+MONTH(Tabla1[[#This Row],[FECHA DE RADICADO ]])</f>
        <v>7</v>
      </c>
      <c r="E16880">
        <f>+WEEKNUM(Tabla1[[#This Row],[FECHA DE RADICADO ]],1)</f>
        <v>27</v>
      </c>
    </row>
    <row r="16881" spans="1:5" x14ac:dyDescent="0.25">
      <c r="A16881">
        <v>2895</v>
      </c>
      <c r="B16881" s="11">
        <v>42921</v>
      </c>
      <c r="C16881" s="12" t="s">
        <v>34</v>
      </c>
      <c r="D16881" s="12">
        <f>+MONTH(Tabla1[[#This Row],[FECHA DE RADICADO ]])</f>
        <v>7</v>
      </c>
      <c r="E16881">
        <f>+WEEKNUM(Tabla1[[#This Row],[FECHA DE RADICADO ]],1)</f>
        <v>27</v>
      </c>
    </row>
    <row r="16882" spans="1:5" x14ac:dyDescent="0.25">
      <c r="A16882">
        <v>2896</v>
      </c>
      <c r="B16882" s="11">
        <v>42921</v>
      </c>
      <c r="C16882" s="12" t="s">
        <v>34</v>
      </c>
      <c r="D16882" s="12">
        <f>+MONTH(Tabla1[[#This Row],[FECHA DE RADICADO ]])</f>
        <v>7</v>
      </c>
      <c r="E16882">
        <f>+WEEKNUM(Tabla1[[#This Row],[FECHA DE RADICADO ]],1)</f>
        <v>27</v>
      </c>
    </row>
    <row r="16883" spans="1:5" x14ac:dyDescent="0.25">
      <c r="A16883">
        <v>2897</v>
      </c>
      <c r="B16883" s="11">
        <v>42921</v>
      </c>
      <c r="C16883" s="12" t="s">
        <v>34</v>
      </c>
      <c r="D16883" s="12">
        <f>+MONTH(Tabla1[[#This Row],[FECHA DE RADICADO ]])</f>
        <v>7</v>
      </c>
      <c r="E16883">
        <f>+WEEKNUM(Tabla1[[#This Row],[FECHA DE RADICADO ]],1)</f>
        <v>27</v>
      </c>
    </row>
    <row r="16884" spans="1:5" x14ac:dyDescent="0.25">
      <c r="A16884">
        <v>2898</v>
      </c>
      <c r="B16884" s="11">
        <v>42921</v>
      </c>
      <c r="C16884" s="12" t="s">
        <v>34</v>
      </c>
      <c r="D16884" s="12">
        <f>+MONTH(Tabla1[[#This Row],[FECHA DE RADICADO ]])</f>
        <v>7</v>
      </c>
      <c r="E16884">
        <f>+WEEKNUM(Tabla1[[#This Row],[FECHA DE RADICADO ]],1)</f>
        <v>27</v>
      </c>
    </row>
    <row r="16885" spans="1:5" x14ac:dyDescent="0.25">
      <c r="A16885">
        <v>2899</v>
      </c>
      <c r="B16885" s="11">
        <v>42921</v>
      </c>
      <c r="C16885" s="12" t="s">
        <v>34</v>
      </c>
      <c r="D16885" s="12">
        <f>+MONTH(Tabla1[[#This Row],[FECHA DE RADICADO ]])</f>
        <v>7</v>
      </c>
      <c r="E16885">
        <f>+WEEKNUM(Tabla1[[#This Row],[FECHA DE RADICADO ]],1)</f>
        <v>27</v>
      </c>
    </row>
    <row r="16886" spans="1:5" x14ac:dyDescent="0.25">
      <c r="A16886">
        <v>4368</v>
      </c>
      <c r="B16886" s="11">
        <v>42923</v>
      </c>
      <c r="C16886" s="12" t="s">
        <v>34</v>
      </c>
      <c r="D16886" s="12">
        <f>+MONTH(Tabla1[[#This Row],[FECHA DE RADICADO ]])</f>
        <v>7</v>
      </c>
      <c r="E16886">
        <f>+WEEKNUM(Tabla1[[#This Row],[FECHA DE RADICADO ]],1)</f>
        <v>27</v>
      </c>
    </row>
    <row r="16887" spans="1:5" x14ac:dyDescent="0.25">
      <c r="A16887">
        <v>4370</v>
      </c>
      <c r="B16887" s="11">
        <v>42923</v>
      </c>
      <c r="C16887" s="12" t="s">
        <v>34</v>
      </c>
      <c r="D16887" s="12">
        <f>+MONTH(Tabla1[[#This Row],[FECHA DE RADICADO ]])</f>
        <v>7</v>
      </c>
      <c r="E16887">
        <f>+WEEKNUM(Tabla1[[#This Row],[FECHA DE RADICADO ]],1)</f>
        <v>27</v>
      </c>
    </row>
    <row r="16888" spans="1:5" x14ac:dyDescent="0.25">
      <c r="A16888">
        <v>6873</v>
      </c>
      <c r="B16888" s="11">
        <v>42926</v>
      </c>
      <c r="C16888" s="12" t="s">
        <v>34</v>
      </c>
      <c r="D16888" s="12">
        <f>+MONTH(Tabla1[[#This Row],[FECHA DE RADICADO ]])</f>
        <v>7</v>
      </c>
      <c r="E16888">
        <f>+WEEKNUM(Tabla1[[#This Row],[FECHA DE RADICADO ]],1)</f>
        <v>28</v>
      </c>
    </row>
    <row r="16889" spans="1:5" x14ac:dyDescent="0.25">
      <c r="A16889">
        <v>7370</v>
      </c>
      <c r="B16889" s="11">
        <v>42927</v>
      </c>
      <c r="C16889" s="12" t="s">
        <v>34</v>
      </c>
      <c r="D16889" s="12">
        <f>+MONTH(Tabla1[[#This Row],[FECHA DE RADICADO ]])</f>
        <v>7</v>
      </c>
      <c r="E16889">
        <f>+WEEKNUM(Tabla1[[#This Row],[FECHA DE RADICADO ]],1)</f>
        <v>28</v>
      </c>
    </row>
    <row r="16890" spans="1:5" x14ac:dyDescent="0.25">
      <c r="A16890">
        <v>7373</v>
      </c>
      <c r="B16890" s="11">
        <v>42927</v>
      </c>
      <c r="C16890" s="12" t="s">
        <v>34</v>
      </c>
      <c r="D16890" s="12">
        <f>+MONTH(Tabla1[[#This Row],[FECHA DE RADICADO ]])</f>
        <v>7</v>
      </c>
      <c r="E16890">
        <f>+WEEKNUM(Tabla1[[#This Row],[FECHA DE RADICADO ]],1)</f>
        <v>28</v>
      </c>
    </row>
    <row r="16891" spans="1:5" x14ac:dyDescent="0.25">
      <c r="A16891">
        <v>7375</v>
      </c>
      <c r="B16891" s="11">
        <v>42927</v>
      </c>
      <c r="C16891" s="12" t="s">
        <v>34</v>
      </c>
      <c r="D16891" s="12">
        <f>+MONTH(Tabla1[[#This Row],[FECHA DE RADICADO ]])</f>
        <v>7</v>
      </c>
      <c r="E16891">
        <f>+WEEKNUM(Tabla1[[#This Row],[FECHA DE RADICADO ]],1)</f>
        <v>28</v>
      </c>
    </row>
    <row r="16892" spans="1:5" x14ac:dyDescent="0.25">
      <c r="A16892">
        <v>7995</v>
      </c>
      <c r="B16892" s="11">
        <v>42928</v>
      </c>
      <c r="C16892" s="12" t="s">
        <v>34</v>
      </c>
      <c r="D16892" s="12">
        <f>+MONTH(Tabla1[[#This Row],[FECHA DE RADICADO ]])</f>
        <v>7</v>
      </c>
      <c r="E16892">
        <f>+WEEKNUM(Tabla1[[#This Row],[FECHA DE RADICADO ]],1)</f>
        <v>28</v>
      </c>
    </row>
    <row r="16893" spans="1:5" x14ac:dyDescent="0.25">
      <c r="A16893">
        <v>11326</v>
      </c>
      <c r="B16893" s="11">
        <v>42934</v>
      </c>
      <c r="C16893" s="12" t="s">
        <v>34</v>
      </c>
      <c r="D16893" s="12">
        <f>+MONTH(Tabla1[[#This Row],[FECHA DE RADICADO ]])</f>
        <v>7</v>
      </c>
      <c r="E16893">
        <f>+WEEKNUM(Tabla1[[#This Row],[FECHA DE RADICADO ]],1)</f>
        <v>29</v>
      </c>
    </row>
    <row r="16894" spans="1:5" x14ac:dyDescent="0.25">
      <c r="A16894">
        <v>11339</v>
      </c>
      <c r="B16894" s="11">
        <v>42934</v>
      </c>
      <c r="C16894" s="12" t="s">
        <v>34</v>
      </c>
      <c r="D16894" s="12">
        <f>+MONTH(Tabla1[[#This Row],[FECHA DE RADICADO ]])</f>
        <v>7</v>
      </c>
      <c r="E16894">
        <f>+WEEKNUM(Tabla1[[#This Row],[FECHA DE RADICADO ]],1)</f>
        <v>29</v>
      </c>
    </row>
    <row r="16895" spans="1:5" x14ac:dyDescent="0.25">
      <c r="A16895">
        <v>11347</v>
      </c>
      <c r="B16895" s="11">
        <v>42934</v>
      </c>
      <c r="C16895" s="12" t="s">
        <v>34</v>
      </c>
      <c r="D16895" s="12">
        <f>+MONTH(Tabla1[[#This Row],[FECHA DE RADICADO ]])</f>
        <v>7</v>
      </c>
      <c r="E16895">
        <f>+WEEKNUM(Tabla1[[#This Row],[FECHA DE RADICADO ]],1)</f>
        <v>29</v>
      </c>
    </row>
    <row r="16896" spans="1:5" x14ac:dyDescent="0.25">
      <c r="A16896">
        <v>11800</v>
      </c>
      <c r="B16896" s="11">
        <v>42935</v>
      </c>
      <c r="C16896" s="12" t="s">
        <v>34</v>
      </c>
      <c r="D16896" s="12">
        <f>+MONTH(Tabla1[[#This Row],[FECHA DE RADICADO ]])</f>
        <v>7</v>
      </c>
      <c r="E16896">
        <f>+WEEKNUM(Tabla1[[#This Row],[FECHA DE RADICADO ]],1)</f>
        <v>29</v>
      </c>
    </row>
    <row r="16897" spans="1:5" x14ac:dyDescent="0.25">
      <c r="A16897">
        <v>14662</v>
      </c>
      <c r="B16897" s="11">
        <v>42940</v>
      </c>
      <c r="C16897" s="12" t="s">
        <v>34</v>
      </c>
      <c r="D16897" s="12">
        <f>+MONTH(Tabla1[[#This Row],[FECHA DE RADICADO ]])</f>
        <v>7</v>
      </c>
      <c r="E16897">
        <f>+WEEKNUM(Tabla1[[#This Row],[FECHA DE RADICADO ]],1)</f>
        <v>30</v>
      </c>
    </row>
    <row r="16898" spans="1:5" x14ac:dyDescent="0.25">
      <c r="A16898">
        <v>14663</v>
      </c>
      <c r="B16898" s="11">
        <v>42940</v>
      </c>
      <c r="C16898" s="12" t="s">
        <v>34</v>
      </c>
      <c r="D16898" s="12">
        <f>+MONTH(Tabla1[[#This Row],[FECHA DE RADICADO ]])</f>
        <v>7</v>
      </c>
      <c r="E16898">
        <f>+WEEKNUM(Tabla1[[#This Row],[FECHA DE RADICADO ]],1)</f>
        <v>30</v>
      </c>
    </row>
    <row r="16899" spans="1:5" x14ac:dyDescent="0.25">
      <c r="A16899">
        <v>14664</v>
      </c>
      <c r="B16899" s="11">
        <v>42940</v>
      </c>
      <c r="C16899" s="12" t="s">
        <v>34</v>
      </c>
      <c r="D16899" s="12">
        <f>+MONTH(Tabla1[[#This Row],[FECHA DE RADICADO ]])</f>
        <v>7</v>
      </c>
      <c r="E16899">
        <f>+WEEKNUM(Tabla1[[#This Row],[FECHA DE RADICADO ]],1)</f>
        <v>30</v>
      </c>
    </row>
    <row r="16900" spans="1:5" x14ac:dyDescent="0.25">
      <c r="A16900">
        <v>14682</v>
      </c>
      <c r="B16900" s="11">
        <v>42940</v>
      </c>
      <c r="C16900" s="12" t="s">
        <v>34</v>
      </c>
      <c r="D16900" s="12">
        <f>+MONTH(Tabla1[[#This Row],[FECHA DE RADICADO ]])</f>
        <v>7</v>
      </c>
      <c r="E16900">
        <f>+WEEKNUM(Tabla1[[#This Row],[FECHA DE RADICADO ]],1)</f>
        <v>30</v>
      </c>
    </row>
    <row r="16901" spans="1:5" x14ac:dyDescent="0.25">
      <c r="A16901">
        <v>14692</v>
      </c>
      <c r="B16901" s="11">
        <v>42940</v>
      </c>
      <c r="C16901" s="12" t="s">
        <v>34</v>
      </c>
      <c r="D16901" s="12">
        <f>+MONTH(Tabla1[[#This Row],[FECHA DE RADICADO ]])</f>
        <v>7</v>
      </c>
      <c r="E16901">
        <f>+WEEKNUM(Tabla1[[#This Row],[FECHA DE RADICADO ]],1)</f>
        <v>30</v>
      </c>
    </row>
    <row r="16902" spans="1:5" x14ac:dyDescent="0.25">
      <c r="A16902">
        <v>14693</v>
      </c>
      <c r="B16902" s="11">
        <v>42940</v>
      </c>
      <c r="C16902" s="12" t="s">
        <v>34</v>
      </c>
      <c r="D16902" s="12">
        <f>+MONTH(Tabla1[[#This Row],[FECHA DE RADICADO ]])</f>
        <v>7</v>
      </c>
      <c r="E16902">
        <f>+WEEKNUM(Tabla1[[#This Row],[FECHA DE RADICADO ]],1)</f>
        <v>30</v>
      </c>
    </row>
    <row r="16903" spans="1:5" x14ac:dyDescent="0.25">
      <c r="A16903">
        <v>15758</v>
      </c>
      <c r="B16903" s="11">
        <v>42942</v>
      </c>
      <c r="C16903" s="12" t="s">
        <v>34</v>
      </c>
      <c r="D16903" s="12">
        <f>+MONTH(Tabla1[[#This Row],[FECHA DE RADICADO ]])</f>
        <v>7</v>
      </c>
      <c r="E16903">
        <f>+WEEKNUM(Tabla1[[#This Row],[FECHA DE RADICADO ]],1)</f>
        <v>30</v>
      </c>
    </row>
    <row r="16904" spans="1:5" x14ac:dyDescent="0.25">
      <c r="A16904">
        <v>15761</v>
      </c>
      <c r="B16904" s="11">
        <v>42942</v>
      </c>
      <c r="C16904" s="12" t="s">
        <v>34</v>
      </c>
      <c r="D16904" s="12">
        <f>+MONTH(Tabla1[[#This Row],[FECHA DE RADICADO ]])</f>
        <v>7</v>
      </c>
      <c r="E16904">
        <f>+WEEKNUM(Tabla1[[#This Row],[FECHA DE RADICADO ]],1)</f>
        <v>30</v>
      </c>
    </row>
    <row r="16905" spans="1:5" x14ac:dyDescent="0.25">
      <c r="A16905">
        <v>15961</v>
      </c>
      <c r="B16905" s="11">
        <v>42943</v>
      </c>
      <c r="C16905" s="12" t="s">
        <v>34</v>
      </c>
      <c r="D16905" s="12">
        <f>+MONTH(Tabla1[[#This Row],[FECHA DE RADICADO ]])</f>
        <v>7</v>
      </c>
      <c r="E16905">
        <f>+WEEKNUM(Tabla1[[#This Row],[FECHA DE RADICADO ]],1)</f>
        <v>30</v>
      </c>
    </row>
    <row r="16906" spans="1:5" x14ac:dyDescent="0.25">
      <c r="A16906">
        <v>15962</v>
      </c>
      <c r="B16906" s="11">
        <v>42943</v>
      </c>
      <c r="C16906" s="12" t="s">
        <v>34</v>
      </c>
      <c r="D16906" s="12">
        <f>+MONTH(Tabla1[[#This Row],[FECHA DE RADICADO ]])</f>
        <v>7</v>
      </c>
      <c r="E16906">
        <f>+WEEKNUM(Tabla1[[#This Row],[FECHA DE RADICADO ]],1)</f>
        <v>30</v>
      </c>
    </row>
    <row r="16907" spans="1:5" x14ac:dyDescent="0.25">
      <c r="A16907">
        <v>15963</v>
      </c>
      <c r="B16907" s="11">
        <v>42943</v>
      </c>
      <c r="C16907" s="12" t="s">
        <v>34</v>
      </c>
      <c r="D16907" s="12">
        <f>+MONTH(Tabla1[[#This Row],[FECHA DE RADICADO ]])</f>
        <v>7</v>
      </c>
      <c r="E16907">
        <f>+WEEKNUM(Tabla1[[#This Row],[FECHA DE RADICADO ]],1)</f>
        <v>30</v>
      </c>
    </row>
    <row r="16908" spans="1:5" x14ac:dyDescent="0.25">
      <c r="A16908">
        <v>15964</v>
      </c>
      <c r="B16908" s="11">
        <v>42943</v>
      </c>
      <c r="C16908" s="12" t="s">
        <v>34</v>
      </c>
      <c r="D16908" s="12">
        <f>+MONTH(Tabla1[[#This Row],[FECHA DE RADICADO ]])</f>
        <v>7</v>
      </c>
      <c r="E16908">
        <f>+WEEKNUM(Tabla1[[#This Row],[FECHA DE RADICADO ]],1)</f>
        <v>30</v>
      </c>
    </row>
    <row r="16909" spans="1:5" x14ac:dyDescent="0.25">
      <c r="A16909">
        <v>15965</v>
      </c>
      <c r="B16909" s="11">
        <v>42943</v>
      </c>
      <c r="C16909" s="12" t="s">
        <v>34</v>
      </c>
      <c r="D16909" s="12">
        <f>+MONTH(Tabla1[[#This Row],[FECHA DE RADICADO ]])</f>
        <v>7</v>
      </c>
      <c r="E16909">
        <f>+WEEKNUM(Tabla1[[#This Row],[FECHA DE RADICADO ]],1)</f>
        <v>30</v>
      </c>
    </row>
    <row r="16910" spans="1:5" x14ac:dyDescent="0.25">
      <c r="A16910">
        <v>15966</v>
      </c>
      <c r="B16910" s="11">
        <v>42943</v>
      </c>
      <c r="C16910" s="12" t="s">
        <v>34</v>
      </c>
      <c r="D16910" s="12">
        <f>+MONTH(Tabla1[[#This Row],[FECHA DE RADICADO ]])</f>
        <v>7</v>
      </c>
      <c r="E16910">
        <f>+WEEKNUM(Tabla1[[#This Row],[FECHA DE RADICADO ]],1)</f>
        <v>30</v>
      </c>
    </row>
    <row r="16911" spans="1:5" x14ac:dyDescent="0.25">
      <c r="A16911">
        <v>15967</v>
      </c>
      <c r="B16911" s="11">
        <v>42943</v>
      </c>
      <c r="C16911" s="12" t="s">
        <v>34</v>
      </c>
      <c r="D16911" s="12">
        <f>+MONTH(Tabla1[[#This Row],[FECHA DE RADICADO ]])</f>
        <v>7</v>
      </c>
      <c r="E16911">
        <f>+WEEKNUM(Tabla1[[#This Row],[FECHA DE RADICADO ]],1)</f>
        <v>30</v>
      </c>
    </row>
    <row r="16912" spans="1:5" x14ac:dyDescent="0.25">
      <c r="A16912">
        <v>15968</v>
      </c>
      <c r="B16912" s="11">
        <v>42943</v>
      </c>
      <c r="C16912" s="12" t="s">
        <v>34</v>
      </c>
      <c r="D16912" s="12">
        <f>+MONTH(Tabla1[[#This Row],[FECHA DE RADICADO ]])</f>
        <v>7</v>
      </c>
      <c r="E16912">
        <f>+WEEKNUM(Tabla1[[#This Row],[FECHA DE RADICADO ]],1)</f>
        <v>30</v>
      </c>
    </row>
    <row r="16913" spans="1:5" x14ac:dyDescent="0.25">
      <c r="A16913">
        <v>15969</v>
      </c>
      <c r="B16913" s="11">
        <v>42943</v>
      </c>
      <c r="C16913" s="12" t="s">
        <v>34</v>
      </c>
      <c r="D16913" s="12">
        <f>+MONTH(Tabla1[[#This Row],[FECHA DE RADICADO ]])</f>
        <v>7</v>
      </c>
      <c r="E16913">
        <f>+WEEKNUM(Tabla1[[#This Row],[FECHA DE RADICADO ]],1)</f>
        <v>30</v>
      </c>
    </row>
    <row r="16914" spans="1:5" x14ac:dyDescent="0.25">
      <c r="A16914">
        <v>15970</v>
      </c>
      <c r="B16914" s="11">
        <v>42943</v>
      </c>
      <c r="C16914" s="12" t="s">
        <v>34</v>
      </c>
      <c r="D16914" s="12">
        <f>+MONTH(Tabla1[[#This Row],[FECHA DE RADICADO ]])</f>
        <v>7</v>
      </c>
      <c r="E16914">
        <f>+WEEKNUM(Tabla1[[#This Row],[FECHA DE RADICADO ]],1)</f>
        <v>30</v>
      </c>
    </row>
    <row r="16915" spans="1:5" x14ac:dyDescent="0.25">
      <c r="A16915">
        <v>15971</v>
      </c>
      <c r="B16915" s="11">
        <v>42943</v>
      </c>
      <c r="C16915" s="12" t="s">
        <v>34</v>
      </c>
      <c r="D16915" s="12">
        <f>+MONTH(Tabla1[[#This Row],[FECHA DE RADICADO ]])</f>
        <v>7</v>
      </c>
      <c r="E16915">
        <f>+WEEKNUM(Tabla1[[#This Row],[FECHA DE RADICADO ]],1)</f>
        <v>30</v>
      </c>
    </row>
    <row r="16916" spans="1:5" x14ac:dyDescent="0.25">
      <c r="A16916">
        <v>15972</v>
      </c>
      <c r="B16916" s="11">
        <v>42943</v>
      </c>
      <c r="C16916" s="12" t="s">
        <v>34</v>
      </c>
      <c r="D16916" s="12">
        <f>+MONTH(Tabla1[[#This Row],[FECHA DE RADICADO ]])</f>
        <v>7</v>
      </c>
      <c r="E16916">
        <f>+WEEKNUM(Tabla1[[#This Row],[FECHA DE RADICADO ]],1)</f>
        <v>30</v>
      </c>
    </row>
    <row r="16917" spans="1:5" x14ac:dyDescent="0.25">
      <c r="A16917">
        <v>15973</v>
      </c>
      <c r="B16917" s="11">
        <v>42943</v>
      </c>
      <c r="C16917" s="12" t="s">
        <v>34</v>
      </c>
      <c r="D16917" s="12">
        <f>+MONTH(Tabla1[[#This Row],[FECHA DE RADICADO ]])</f>
        <v>7</v>
      </c>
      <c r="E16917">
        <f>+WEEKNUM(Tabla1[[#This Row],[FECHA DE RADICADO ]],1)</f>
        <v>30</v>
      </c>
    </row>
    <row r="16918" spans="1:5" x14ac:dyDescent="0.25">
      <c r="A16918">
        <v>15974</v>
      </c>
      <c r="B16918" s="11">
        <v>42943</v>
      </c>
      <c r="C16918" s="12" t="s">
        <v>34</v>
      </c>
      <c r="D16918" s="12">
        <f>+MONTH(Tabla1[[#This Row],[FECHA DE RADICADO ]])</f>
        <v>7</v>
      </c>
      <c r="E16918">
        <f>+WEEKNUM(Tabla1[[#This Row],[FECHA DE RADICADO ]],1)</f>
        <v>30</v>
      </c>
    </row>
    <row r="16919" spans="1:5" x14ac:dyDescent="0.25">
      <c r="A16919">
        <v>15975</v>
      </c>
      <c r="B16919" s="11">
        <v>42943</v>
      </c>
      <c r="C16919" s="12" t="s">
        <v>34</v>
      </c>
      <c r="D16919" s="12">
        <f>+MONTH(Tabla1[[#This Row],[FECHA DE RADICADO ]])</f>
        <v>7</v>
      </c>
      <c r="E16919">
        <f>+WEEKNUM(Tabla1[[#This Row],[FECHA DE RADICADO ]],1)</f>
        <v>30</v>
      </c>
    </row>
    <row r="16920" spans="1:5" x14ac:dyDescent="0.25">
      <c r="A16920">
        <v>15976</v>
      </c>
      <c r="B16920" s="11">
        <v>42943</v>
      </c>
      <c r="C16920" s="12" t="s">
        <v>34</v>
      </c>
      <c r="D16920" s="12">
        <f>+MONTH(Tabla1[[#This Row],[FECHA DE RADICADO ]])</f>
        <v>7</v>
      </c>
      <c r="E16920">
        <f>+WEEKNUM(Tabla1[[#This Row],[FECHA DE RADICADO ]],1)</f>
        <v>30</v>
      </c>
    </row>
    <row r="16921" spans="1:5" x14ac:dyDescent="0.25">
      <c r="A16921">
        <v>15977</v>
      </c>
      <c r="B16921" s="11">
        <v>42943</v>
      </c>
      <c r="C16921" s="12" t="s">
        <v>34</v>
      </c>
      <c r="D16921" s="12">
        <f>+MONTH(Tabla1[[#This Row],[FECHA DE RADICADO ]])</f>
        <v>7</v>
      </c>
      <c r="E16921">
        <f>+WEEKNUM(Tabla1[[#This Row],[FECHA DE RADICADO ]],1)</f>
        <v>30</v>
      </c>
    </row>
    <row r="16922" spans="1:5" x14ac:dyDescent="0.25">
      <c r="A16922">
        <v>15978</v>
      </c>
      <c r="B16922" s="11">
        <v>42943</v>
      </c>
      <c r="C16922" s="12" t="s">
        <v>34</v>
      </c>
      <c r="D16922" s="12">
        <f>+MONTH(Tabla1[[#This Row],[FECHA DE RADICADO ]])</f>
        <v>7</v>
      </c>
      <c r="E16922">
        <f>+WEEKNUM(Tabla1[[#This Row],[FECHA DE RADICADO ]],1)</f>
        <v>30</v>
      </c>
    </row>
    <row r="16923" spans="1:5" x14ac:dyDescent="0.25">
      <c r="A16923">
        <v>15979</v>
      </c>
      <c r="B16923" s="11">
        <v>42943</v>
      </c>
      <c r="C16923" s="12" t="s">
        <v>34</v>
      </c>
      <c r="D16923" s="12">
        <f>+MONTH(Tabla1[[#This Row],[FECHA DE RADICADO ]])</f>
        <v>7</v>
      </c>
      <c r="E16923">
        <f>+WEEKNUM(Tabla1[[#This Row],[FECHA DE RADICADO ]],1)</f>
        <v>30</v>
      </c>
    </row>
    <row r="16924" spans="1:5" x14ac:dyDescent="0.25">
      <c r="A16924">
        <v>15980</v>
      </c>
      <c r="B16924" s="11">
        <v>42943</v>
      </c>
      <c r="C16924" s="12" t="s">
        <v>34</v>
      </c>
      <c r="D16924" s="12">
        <f>+MONTH(Tabla1[[#This Row],[FECHA DE RADICADO ]])</f>
        <v>7</v>
      </c>
      <c r="E16924">
        <f>+WEEKNUM(Tabla1[[#This Row],[FECHA DE RADICADO ]],1)</f>
        <v>30</v>
      </c>
    </row>
    <row r="16925" spans="1:5" x14ac:dyDescent="0.25">
      <c r="A16925">
        <v>15982</v>
      </c>
      <c r="B16925" s="11">
        <v>42943</v>
      </c>
      <c r="C16925" s="12" t="s">
        <v>34</v>
      </c>
      <c r="D16925" s="12">
        <f>+MONTH(Tabla1[[#This Row],[FECHA DE RADICADO ]])</f>
        <v>7</v>
      </c>
      <c r="E16925">
        <f>+WEEKNUM(Tabla1[[#This Row],[FECHA DE RADICADO ]],1)</f>
        <v>30</v>
      </c>
    </row>
    <row r="16926" spans="1:5" x14ac:dyDescent="0.25">
      <c r="A16926">
        <v>15983</v>
      </c>
      <c r="B16926" s="11">
        <v>42943</v>
      </c>
      <c r="C16926" s="12" t="s">
        <v>34</v>
      </c>
      <c r="D16926" s="12">
        <f>+MONTH(Tabla1[[#This Row],[FECHA DE RADICADO ]])</f>
        <v>7</v>
      </c>
      <c r="E16926">
        <f>+WEEKNUM(Tabla1[[#This Row],[FECHA DE RADICADO ]],1)</f>
        <v>30</v>
      </c>
    </row>
    <row r="16927" spans="1:5" x14ac:dyDescent="0.25">
      <c r="A16927">
        <v>15984</v>
      </c>
      <c r="B16927" s="11">
        <v>42943</v>
      </c>
      <c r="C16927" s="12" t="s">
        <v>34</v>
      </c>
      <c r="D16927" s="12">
        <f>+MONTH(Tabla1[[#This Row],[FECHA DE RADICADO ]])</f>
        <v>7</v>
      </c>
      <c r="E16927">
        <f>+WEEKNUM(Tabla1[[#This Row],[FECHA DE RADICADO ]],1)</f>
        <v>30</v>
      </c>
    </row>
    <row r="16928" spans="1:5" x14ac:dyDescent="0.25">
      <c r="A16928">
        <v>15985</v>
      </c>
      <c r="B16928" s="11">
        <v>42943</v>
      </c>
      <c r="C16928" s="12" t="s">
        <v>34</v>
      </c>
      <c r="D16928" s="12">
        <f>+MONTH(Tabla1[[#This Row],[FECHA DE RADICADO ]])</f>
        <v>7</v>
      </c>
      <c r="E16928">
        <f>+WEEKNUM(Tabla1[[#This Row],[FECHA DE RADICADO ]],1)</f>
        <v>30</v>
      </c>
    </row>
    <row r="16929" spans="1:5" x14ac:dyDescent="0.25">
      <c r="A16929">
        <v>15986</v>
      </c>
      <c r="B16929" s="11">
        <v>42943</v>
      </c>
      <c r="C16929" s="12" t="s">
        <v>34</v>
      </c>
      <c r="D16929" s="12">
        <f>+MONTH(Tabla1[[#This Row],[FECHA DE RADICADO ]])</f>
        <v>7</v>
      </c>
      <c r="E16929">
        <f>+WEEKNUM(Tabla1[[#This Row],[FECHA DE RADICADO ]],1)</f>
        <v>30</v>
      </c>
    </row>
    <row r="16930" spans="1:5" x14ac:dyDescent="0.25">
      <c r="A16930">
        <v>15987</v>
      </c>
      <c r="B16930" s="11">
        <v>42943</v>
      </c>
      <c r="C16930" s="12" t="s">
        <v>34</v>
      </c>
      <c r="D16930" s="12">
        <f>+MONTH(Tabla1[[#This Row],[FECHA DE RADICADO ]])</f>
        <v>7</v>
      </c>
      <c r="E16930">
        <f>+WEEKNUM(Tabla1[[#This Row],[FECHA DE RADICADO ]],1)</f>
        <v>30</v>
      </c>
    </row>
    <row r="16931" spans="1:5" x14ac:dyDescent="0.25">
      <c r="A16931">
        <v>15988</v>
      </c>
      <c r="B16931" s="11">
        <v>42943</v>
      </c>
      <c r="C16931" s="12" t="s">
        <v>34</v>
      </c>
      <c r="D16931" s="12">
        <f>+MONTH(Tabla1[[#This Row],[FECHA DE RADICADO ]])</f>
        <v>7</v>
      </c>
      <c r="E16931">
        <f>+WEEKNUM(Tabla1[[#This Row],[FECHA DE RADICADO ]],1)</f>
        <v>30</v>
      </c>
    </row>
    <row r="16932" spans="1:5" x14ac:dyDescent="0.25">
      <c r="A16932">
        <v>15989</v>
      </c>
      <c r="B16932" s="11">
        <v>42943</v>
      </c>
      <c r="C16932" s="12" t="s">
        <v>34</v>
      </c>
      <c r="D16932" s="12">
        <f>+MONTH(Tabla1[[#This Row],[FECHA DE RADICADO ]])</f>
        <v>7</v>
      </c>
      <c r="E16932">
        <f>+WEEKNUM(Tabla1[[#This Row],[FECHA DE RADICADO ]],1)</f>
        <v>30</v>
      </c>
    </row>
    <row r="16933" spans="1:5" x14ac:dyDescent="0.25">
      <c r="A16933">
        <v>15990</v>
      </c>
      <c r="B16933" s="11">
        <v>42943</v>
      </c>
      <c r="C16933" s="12" t="s">
        <v>34</v>
      </c>
      <c r="D16933" s="12">
        <f>+MONTH(Tabla1[[#This Row],[FECHA DE RADICADO ]])</f>
        <v>7</v>
      </c>
      <c r="E16933">
        <f>+WEEKNUM(Tabla1[[#This Row],[FECHA DE RADICADO ]],1)</f>
        <v>30</v>
      </c>
    </row>
    <row r="16934" spans="1:5" x14ac:dyDescent="0.25">
      <c r="A16934">
        <v>15991</v>
      </c>
      <c r="B16934" s="11">
        <v>42943</v>
      </c>
      <c r="C16934" s="12" t="s">
        <v>34</v>
      </c>
      <c r="D16934" s="12">
        <f>+MONTH(Tabla1[[#This Row],[FECHA DE RADICADO ]])</f>
        <v>7</v>
      </c>
      <c r="E16934">
        <f>+WEEKNUM(Tabla1[[#This Row],[FECHA DE RADICADO ]],1)</f>
        <v>30</v>
      </c>
    </row>
    <row r="16935" spans="1:5" x14ac:dyDescent="0.25">
      <c r="A16935">
        <v>15992</v>
      </c>
      <c r="B16935" s="11">
        <v>42943</v>
      </c>
      <c r="C16935" s="12" t="s">
        <v>34</v>
      </c>
      <c r="D16935" s="12">
        <f>+MONTH(Tabla1[[#This Row],[FECHA DE RADICADO ]])</f>
        <v>7</v>
      </c>
      <c r="E16935">
        <f>+WEEKNUM(Tabla1[[#This Row],[FECHA DE RADICADO ]],1)</f>
        <v>30</v>
      </c>
    </row>
    <row r="16936" spans="1:5" x14ac:dyDescent="0.25">
      <c r="A16936">
        <v>15993</v>
      </c>
      <c r="B16936" s="11">
        <v>42943</v>
      </c>
      <c r="C16936" s="12" t="s">
        <v>34</v>
      </c>
      <c r="D16936" s="12">
        <f>+MONTH(Tabla1[[#This Row],[FECHA DE RADICADO ]])</f>
        <v>7</v>
      </c>
      <c r="E16936">
        <f>+WEEKNUM(Tabla1[[#This Row],[FECHA DE RADICADO ]],1)</f>
        <v>30</v>
      </c>
    </row>
    <row r="16937" spans="1:5" x14ac:dyDescent="0.25">
      <c r="A16937">
        <v>15994</v>
      </c>
      <c r="B16937" s="11">
        <v>42943</v>
      </c>
      <c r="C16937" s="12" t="s">
        <v>34</v>
      </c>
      <c r="D16937" s="12">
        <f>+MONTH(Tabla1[[#This Row],[FECHA DE RADICADO ]])</f>
        <v>7</v>
      </c>
      <c r="E16937">
        <f>+WEEKNUM(Tabla1[[#This Row],[FECHA DE RADICADO ]],1)</f>
        <v>30</v>
      </c>
    </row>
    <row r="16938" spans="1:5" x14ac:dyDescent="0.25">
      <c r="A16938">
        <v>15995</v>
      </c>
      <c r="B16938" s="11">
        <v>42943</v>
      </c>
      <c r="C16938" s="12" t="s">
        <v>34</v>
      </c>
      <c r="D16938" s="12">
        <f>+MONTH(Tabla1[[#This Row],[FECHA DE RADICADO ]])</f>
        <v>7</v>
      </c>
      <c r="E16938">
        <f>+WEEKNUM(Tabla1[[#This Row],[FECHA DE RADICADO ]],1)</f>
        <v>30</v>
      </c>
    </row>
    <row r="16939" spans="1:5" x14ac:dyDescent="0.25">
      <c r="A16939">
        <v>15996</v>
      </c>
      <c r="B16939" s="11">
        <v>42943</v>
      </c>
      <c r="C16939" s="12" t="s">
        <v>34</v>
      </c>
      <c r="D16939" s="12">
        <f>+MONTH(Tabla1[[#This Row],[FECHA DE RADICADO ]])</f>
        <v>7</v>
      </c>
      <c r="E16939">
        <f>+WEEKNUM(Tabla1[[#This Row],[FECHA DE RADICADO ]],1)</f>
        <v>30</v>
      </c>
    </row>
    <row r="16940" spans="1:5" x14ac:dyDescent="0.25">
      <c r="A16940">
        <v>15997</v>
      </c>
      <c r="B16940" s="11">
        <v>42943</v>
      </c>
      <c r="C16940" s="12" t="s">
        <v>34</v>
      </c>
      <c r="D16940" s="12">
        <f>+MONTH(Tabla1[[#This Row],[FECHA DE RADICADO ]])</f>
        <v>7</v>
      </c>
      <c r="E16940">
        <f>+WEEKNUM(Tabla1[[#This Row],[FECHA DE RADICADO ]],1)</f>
        <v>30</v>
      </c>
    </row>
    <row r="16941" spans="1:5" x14ac:dyDescent="0.25">
      <c r="A16941">
        <v>15998</v>
      </c>
      <c r="B16941" s="11">
        <v>42943</v>
      </c>
      <c r="C16941" s="12" t="s">
        <v>34</v>
      </c>
      <c r="D16941" s="12">
        <f>+MONTH(Tabla1[[#This Row],[FECHA DE RADICADO ]])</f>
        <v>7</v>
      </c>
      <c r="E16941">
        <f>+WEEKNUM(Tabla1[[#This Row],[FECHA DE RADICADO ]],1)</f>
        <v>30</v>
      </c>
    </row>
    <row r="16942" spans="1:5" x14ac:dyDescent="0.25">
      <c r="A16942">
        <v>15999</v>
      </c>
      <c r="B16942" s="11">
        <v>42943</v>
      </c>
      <c r="C16942" s="12" t="s">
        <v>34</v>
      </c>
      <c r="D16942" s="12">
        <f>+MONTH(Tabla1[[#This Row],[FECHA DE RADICADO ]])</f>
        <v>7</v>
      </c>
      <c r="E16942">
        <f>+WEEKNUM(Tabla1[[#This Row],[FECHA DE RADICADO ]],1)</f>
        <v>30</v>
      </c>
    </row>
    <row r="16943" spans="1:5" x14ac:dyDescent="0.25">
      <c r="A16943">
        <v>16000</v>
      </c>
      <c r="B16943" s="11">
        <v>42943</v>
      </c>
      <c r="C16943" s="12" t="s">
        <v>34</v>
      </c>
      <c r="D16943" s="12">
        <f>+MONTH(Tabla1[[#This Row],[FECHA DE RADICADO ]])</f>
        <v>7</v>
      </c>
      <c r="E16943">
        <f>+WEEKNUM(Tabla1[[#This Row],[FECHA DE RADICADO ]],1)</f>
        <v>30</v>
      </c>
    </row>
    <row r="16944" spans="1:5" x14ac:dyDescent="0.25">
      <c r="A16944">
        <v>16001</v>
      </c>
      <c r="B16944" s="11">
        <v>42943</v>
      </c>
      <c r="C16944" s="12" t="s">
        <v>34</v>
      </c>
      <c r="D16944" s="12">
        <f>+MONTH(Tabla1[[#This Row],[FECHA DE RADICADO ]])</f>
        <v>7</v>
      </c>
      <c r="E16944">
        <f>+WEEKNUM(Tabla1[[#This Row],[FECHA DE RADICADO ]],1)</f>
        <v>30</v>
      </c>
    </row>
    <row r="16945" spans="1:5" x14ac:dyDescent="0.25">
      <c r="A16945">
        <v>16002</v>
      </c>
      <c r="B16945" s="11">
        <v>42943</v>
      </c>
      <c r="C16945" s="12" t="s">
        <v>34</v>
      </c>
      <c r="D16945" s="12">
        <f>+MONTH(Tabla1[[#This Row],[FECHA DE RADICADO ]])</f>
        <v>7</v>
      </c>
      <c r="E16945">
        <f>+WEEKNUM(Tabla1[[#This Row],[FECHA DE RADICADO ]],1)</f>
        <v>30</v>
      </c>
    </row>
    <row r="16946" spans="1:5" x14ac:dyDescent="0.25">
      <c r="A16946">
        <v>16003</v>
      </c>
      <c r="B16946" s="11">
        <v>42943</v>
      </c>
      <c r="C16946" s="12" t="s">
        <v>34</v>
      </c>
      <c r="D16946" s="12">
        <f>+MONTH(Tabla1[[#This Row],[FECHA DE RADICADO ]])</f>
        <v>7</v>
      </c>
      <c r="E16946">
        <f>+WEEKNUM(Tabla1[[#This Row],[FECHA DE RADICADO ]],1)</f>
        <v>30</v>
      </c>
    </row>
    <row r="16947" spans="1:5" x14ac:dyDescent="0.25">
      <c r="A16947">
        <v>16004</v>
      </c>
      <c r="B16947" s="11">
        <v>42943</v>
      </c>
      <c r="C16947" s="12" t="s">
        <v>34</v>
      </c>
      <c r="D16947" s="12">
        <f>+MONTH(Tabla1[[#This Row],[FECHA DE RADICADO ]])</f>
        <v>7</v>
      </c>
      <c r="E16947">
        <f>+WEEKNUM(Tabla1[[#This Row],[FECHA DE RADICADO ]],1)</f>
        <v>30</v>
      </c>
    </row>
    <row r="16948" spans="1:5" x14ac:dyDescent="0.25">
      <c r="A16948">
        <v>16005</v>
      </c>
      <c r="B16948" s="11">
        <v>42943</v>
      </c>
      <c r="C16948" s="12" t="s">
        <v>34</v>
      </c>
      <c r="D16948" s="12">
        <f>+MONTH(Tabla1[[#This Row],[FECHA DE RADICADO ]])</f>
        <v>7</v>
      </c>
      <c r="E16948">
        <f>+WEEKNUM(Tabla1[[#This Row],[FECHA DE RADICADO ]],1)</f>
        <v>30</v>
      </c>
    </row>
    <row r="16949" spans="1:5" x14ac:dyDescent="0.25">
      <c r="A16949">
        <v>16006</v>
      </c>
      <c r="B16949" s="11">
        <v>42943</v>
      </c>
      <c r="C16949" s="12" t="s">
        <v>34</v>
      </c>
      <c r="D16949" s="12">
        <f>+MONTH(Tabla1[[#This Row],[FECHA DE RADICADO ]])</f>
        <v>7</v>
      </c>
      <c r="E16949">
        <f>+WEEKNUM(Tabla1[[#This Row],[FECHA DE RADICADO ]],1)</f>
        <v>30</v>
      </c>
    </row>
    <row r="16950" spans="1:5" x14ac:dyDescent="0.25">
      <c r="A16950">
        <v>16007</v>
      </c>
      <c r="B16950" s="11">
        <v>42943</v>
      </c>
      <c r="C16950" s="12" t="s">
        <v>34</v>
      </c>
      <c r="D16950" s="12">
        <f>+MONTH(Tabla1[[#This Row],[FECHA DE RADICADO ]])</f>
        <v>7</v>
      </c>
      <c r="E16950">
        <f>+WEEKNUM(Tabla1[[#This Row],[FECHA DE RADICADO ]],1)</f>
        <v>30</v>
      </c>
    </row>
    <row r="16951" spans="1:5" x14ac:dyDescent="0.25">
      <c r="A16951">
        <v>16008</v>
      </c>
      <c r="B16951" s="11">
        <v>42943</v>
      </c>
      <c r="C16951" s="12" t="s">
        <v>34</v>
      </c>
      <c r="D16951" s="12">
        <f>+MONTH(Tabla1[[#This Row],[FECHA DE RADICADO ]])</f>
        <v>7</v>
      </c>
      <c r="E16951">
        <f>+WEEKNUM(Tabla1[[#This Row],[FECHA DE RADICADO ]],1)</f>
        <v>30</v>
      </c>
    </row>
    <row r="16952" spans="1:5" x14ac:dyDescent="0.25">
      <c r="A16952">
        <v>16009</v>
      </c>
      <c r="B16952" s="11">
        <v>42943</v>
      </c>
      <c r="C16952" s="12" t="s">
        <v>34</v>
      </c>
      <c r="D16952" s="12">
        <f>+MONTH(Tabla1[[#This Row],[FECHA DE RADICADO ]])</f>
        <v>7</v>
      </c>
      <c r="E16952">
        <f>+WEEKNUM(Tabla1[[#This Row],[FECHA DE RADICADO ]],1)</f>
        <v>30</v>
      </c>
    </row>
    <row r="16953" spans="1:5" x14ac:dyDescent="0.25">
      <c r="A16953">
        <v>16010</v>
      </c>
      <c r="B16953" s="11">
        <v>42943</v>
      </c>
      <c r="C16953" s="12" t="s">
        <v>34</v>
      </c>
      <c r="D16953" s="12">
        <f>+MONTH(Tabla1[[#This Row],[FECHA DE RADICADO ]])</f>
        <v>7</v>
      </c>
      <c r="E16953">
        <f>+WEEKNUM(Tabla1[[#This Row],[FECHA DE RADICADO ]],1)</f>
        <v>30</v>
      </c>
    </row>
    <row r="16954" spans="1:5" x14ac:dyDescent="0.25">
      <c r="A16954">
        <v>16011</v>
      </c>
      <c r="B16954" s="11">
        <v>42943</v>
      </c>
      <c r="C16954" s="12" t="s">
        <v>34</v>
      </c>
      <c r="D16954" s="12">
        <f>+MONTH(Tabla1[[#This Row],[FECHA DE RADICADO ]])</f>
        <v>7</v>
      </c>
      <c r="E16954">
        <f>+WEEKNUM(Tabla1[[#This Row],[FECHA DE RADICADO ]],1)</f>
        <v>30</v>
      </c>
    </row>
    <row r="16955" spans="1:5" x14ac:dyDescent="0.25">
      <c r="A16955">
        <v>16012</v>
      </c>
      <c r="B16955" s="11">
        <v>42943</v>
      </c>
      <c r="C16955" s="12" t="s">
        <v>34</v>
      </c>
      <c r="D16955" s="12">
        <f>+MONTH(Tabla1[[#This Row],[FECHA DE RADICADO ]])</f>
        <v>7</v>
      </c>
      <c r="E16955">
        <f>+WEEKNUM(Tabla1[[#This Row],[FECHA DE RADICADO ]],1)</f>
        <v>30</v>
      </c>
    </row>
    <row r="16956" spans="1:5" x14ac:dyDescent="0.25">
      <c r="A16956">
        <v>16014</v>
      </c>
      <c r="B16956" s="11">
        <v>42943</v>
      </c>
      <c r="C16956" s="12" t="s">
        <v>34</v>
      </c>
      <c r="D16956" s="12">
        <f>+MONTH(Tabla1[[#This Row],[FECHA DE RADICADO ]])</f>
        <v>7</v>
      </c>
      <c r="E16956">
        <f>+WEEKNUM(Tabla1[[#This Row],[FECHA DE RADICADO ]],1)</f>
        <v>30</v>
      </c>
    </row>
    <row r="16957" spans="1:5" x14ac:dyDescent="0.25">
      <c r="A16957">
        <v>16015</v>
      </c>
      <c r="B16957" s="11">
        <v>42943</v>
      </c>
      <c r="C16957" s="12" t="s">
        <v>34</v>
      </c>
      <c r="D16957" s="12">
        <f>+MONTH(Tabla1[[#This Row],[FECHA DE RADICADO ]])</f>
        <v>7</v>
      </c>
      <c r="E16957">
        <f>+WEEKNUM(Tabla1[[#This Row],[FECHA DE RADICADO ]],1)</f>
        <v>30</v>
      </c>
    </row>
    <row r="16958" spans="1:5" x14ac:dyDescent="0.25">
      <c r="A16958">
        <v>16016</v>
      </c>
      <c r="B16958" s="11">
        <v>42943</v>
      </c>
      <c r="C16958" s="12" t="s">
        <v>34</v>
      </c>
      <c r="D16958" s="12">
        <f>+MONTH(Tabla1[[#This Row],[FECHA DE RADICADO ]])</f>
        <v>7</v>
      </c>
      <c r="E16958">
        <f>+WEEKNUM(Tabla1[[#This Row],[FECHA DE RADICADO ]],1)</f>
        <v>30</v>
      </c>
    </row>
    <row r="16959" spans="1:5" x14ac:dyDescent="0.25">
      <c r="A16959">
        <v>16017</v>
      </c>
      <c r="B16959" s="11">
        <v>42943</v>
      </c>
      <c r="C16959" s="12" t="s">
        <v>34</v>
      </c>
      <c r="D16959" s="12">
        <f>+MONTH(Tabla1[[#This Row],[FECHA DE RADICADO ]])</f>
        <v>7</v>
      </c>
      <c r="E16959">
        <f>+WEEKNUM(Tabla1[[#This Row],[FECHA DE RADICADO ]],1)</f>
        <v>30</v>
      </c>
    </row>
    <row r="16960" spans="1:5" x14ac:dyDescent="0.25">
      <c r="A16960">
        <v>16018</v>
      </c>
      <c r="B16960" s="11">
        <v>42943</v>
      </c>
      <c r="C16960" s="12" t="s">
        <v>34</v>
      </c>
      <c r="D16960" s="12">
        <f>+MONTH(Tabla1[[#This Row],[FECHA DE RADICADO ]])</f>
        <v>7</v>
      </c>
      <c r="E16960">
        <f>+WEEKNUM(Tabla1[[#This Row],[FECHA DE RADICADO ]],1)</f>
        <v>30</v>
      </c>
    </row>
    <row r="16961" spans="1:5" x14ac:dyDescent="0.25">
      <c r="A16961">
        <v>16019</v>
      </c>
      <c r="B16961" s="11">
        <v>42943</v>
      </c>
      <c r="C16961" s="12" t="s">
        <v>34</v>
      </c>
      <c r="D16961" s="12">
        <f>+MONTH(Tabla1[[#This Row],[FECHA DE RADICADO ]])</f>
        <v>7</v>
      </c>
      <c r="E16961">
        <f>+WEEKNUM(Tabla1[[#This Row],[FECHA DE RADICADO ]],1)</f>
        <v>30</v>
      </c>
    </row>
    <row r="16962" spans="1:5" x14ac:dyDescent="0.25">
      <c r="A16962">
        <v>16020</v>
      </c>
      <c r="B16962" s="11">
        <v>42943</v>
      </c>
      <c r="C16962" s="12" t="s">
        <v>34</v>
      </c>
      <c r="D16962" s="12">
        <f>+MONTH(Tabla1[[#This Row],[FECHA DE RADICADO ]])</f>
        <v>7</v>
      </c>
      <c r="E16962">
        <f>+WEEKNUM(Tabla1[[#This Row],[FECHA DE RADICADO ]],1)</f>
        <v>30</v>
      </c>
    </row>
    <row r="16963" spans="1:5" x14ac:dyDescent="0.25">
      <c r="A16963">
        <v>16021</v>
      </c>
      <c r="B16963" s="11">
        <v>42943</v>
      </c>
      <c r="C16963" s="12" t="s">
        <v>34</v>
      </c>
      <c r="D16963" s="12">
        <f>+MONTH(Tabla1[[#This Row],[FECHA DE RADICADO ]])</f>
        <v>7</v>
      </c>
      <c r="E16963">
        <f>+WEEKNUM(Tabla1[[#This Row],[FECHA DE RADICADO ]],1)</f>
        <v>30</v>
      </c>
    </row>
    <row r="16964" spans="1:5" x14ac:dyDescent="0.25">
      <c r="A16964">
        <v>16022</v>
      </c>
      <c r="B16964" s="11">
        <v>42943</v>
      </c>
      <c r="C16964" s="12" t="s">
        <v>34</v>
      </c>
      <c r="D16964" s="12">
        <f>+MONTH(Tabla1[[#This Row],[FECHA DE RADICADO ]])</f>
        <v>7</v>
      </c>
      <c r="E16964">
        <f>+WEEKNUM(Tabla1[[#This Row],[FECHA DE RADICADO ]],1)</f>
        <v>30</v>
      </c>
    </row>
    <row r="16965" spans="1:5" x14ac:dyDescent="0.25">
      <c r="A16965">
        <v>16023</v>
      </c>
      <c r="B16965" s="11">
        <v>42943</v>
      </c>
      <c r="C16965" s="12" t="s">
        <v>34</v>
      </c>
      <c r="D16965" s="12">
        <f>+MONTH(Tabla1[[#This Row],[FECHA DE RADICADO ]])</f>
        <v>7</v>
      </c>
      <c r="E16965">
        <f>+WEEKNUM(Tabla1[[#This Row],[FECHA DE RADICADO ]],1)</f>
        <v>30</v>
      </c>
    </row>
    <row r="16966" spans="1:5" x14ac:dyDescent="0.25">
      <c r="A16966">
        <v>16024</v>
      </c>
      <c r="B16966" s="11">
        <v>42943</v>
      </c>
      <c r="C16966" s="12" t="s">
        <v>34</v>
      </c>
      <c r="D16966" s="12">
        <f>+MONTH(Tabla1[[#This Row],[FECHA DE RADICADO ]])</f>
        <v>7</v>
      </c>
      <c r="E16966">
        <f>+WEEKNUM(Tabla1[[#This Row],[FECHA DE RADICADO ]],1)</f>
        <v>30</v>
      </c>
    </row>
    <row r="16967" spans="1:5" x14ac:dyDescent="0.25">
      <c r="A16967">
        <v>16025</v>
      </c>
      <c r="B16967" s="11">
        <v>42943</v>
      </c>
      <c r="C16967" s="12" t="s">
        <v>34</v>
      </c>
      <c r="D16967" s="12">
        <f>+MONTH(Tabla1[[#This Row],[FECHA DE RADICADO ]])</f>
        <v>7</v>
      </c>
      <c r="E16967">
        <f>+WEEKNUM(Tabla1[[#This Row],[FECHA DE RADICADO ]],1)</f>
        <v>30</v>
      </c>
    </row>
    <row r="16968" spans="1:5" x14ac:dyDescent="0.25">
      <c r="A16968">
        <v>16026</v>
      </c>
      <c r="B16968" s="11">
        <v>42943</v>
      </c>
      <c r="C16968" s="12" t="s">
        <v>34</v>
      </c>
      <c r="D16968" s="12">
        <f>+MONTH(Tabla1[[#This Row],[FECHA DE RADICADO ]])</f>
        <v>7</v>
      </c>
      <c r="E16968">
        <f>+WEEKNUM(Tabla1[[#This Row],[FECHA DE RADICADO ]],1)</f>
        <v>30</v>
      </c>
    </row>
    <row r="16969" spans="1:5" x14ac:dyDescent="0.25">
      <c r="A16969">
        <v>16027</v>
      </c>
      <c r="B16969" s="11">
        <v>42943</v>
      </c>
      <c r="C16969" s="12" t="s">
        <v>34</v>
      </c>
      <c r="D16969" s="12">
        <f>+MONTH(Tabla1[[#This Row],[FECHA DE RADICADO ]])</f>
        <v>7</v>
      </c>
      <c r="E16969">
        <f>+WEEKNUM(Tabla1[[#This Row],[FECHA DE RADICADO ]],1)</f>
        <v>30</v>
      </c>
    </row>
    <row r="16970" spans="1:5" x14ac:dyDescent="0.25">
      <c r="A16970">
        <v>16028</v>
      </c>
      <c r="B16970" s="11">
        <v>42943</v>
      </c>
      <c r="C16970" s="12" t="s">
        <v>34</v>
      </c>
      <c r="D16970" s="12">
        <f>+MONTH(Tabla1[[#This Row],[FECHA DE RADICADO ]])</f>
        <v>7</v>
      </c>
      <c r="E16970">
        <f>+WEEKNUM(Tabla1[[#This Row],[FECHA DE RADICADO ]],1)</f>
        <v>30</v>
      </c>
    </row>
    <row r="16971" spans="1:5" x14ac:dyDescent="0.25">
      <c r="A16971">
        <v>16029</v>
      </c>
      <c r="B16971" s="11">
        <v>42943</v>
      </c>
      <c r="C16971" s="12" t="s">
        <v>34</v>
      </c>
      <c r="D16971" s="12">
        <f>+MONTH(Tabla1[[#This Row],[FECHA DE RADICADO ]])</f>
        <v>7</v>
      </c>
      <c r="E16971">
        <f>+WEEKNUM(Tabla1[[#This Row],[FECHA DE RADICADO ]],1)</f>
        <v>30</v>
      </c>
    </row>
    <row r="16972" spans="1:5" x14ac:dyDescent="0.25">
      <c r="A16972">
        <v>16030</v>
      </c>
      <c r="B16972" s="11">
        <v>42943</v>
      </c>
      <c r="C16972" s="12" t="s">
        <v>34</v>
      </c>
      <c r="D16972" s="12">
        <f>+MONTH(Tabla1[[#This Row],[FECHA DE RADICADO ]])</f>
        <v>7</v>
      </c>
      <c r="E16972">
        <f>+WEEKNUM(Tabla1[[#This Row],[FECHA DE RADICADO ]],1)</f>
        <v>30</v>
      </c>
    </row>
    <row r="16973" spans="1:5" x14ac:dyDescent="0.25">
      <c r="A16973">
        <v>16031</v>
      </c>
      <c r="B16973" s="11">
        <v>42943</v>
      </c>
      <c r="C16973" s="12" t="s">
        <v>34</v>
      </c>
      <c r="D16973" s="12">
        <f>+MONTH(Tabla1[[#This Row],[FECHA DE RADICADO ]])</f>
        <v>7</v>
      </c>
      <c r="E16973">
        <f>+WEEKNUM(Tabla1[[#This Row],[FECHA DE RADICADO ]],1)</f>
        <v>30</v>
      </c>
    </row>
    <row r="16974" spans="1:5" x14ac:dyDescent="0.25">
      <c r="A16974">
        <v>16032</v>
      </c>
      <c r="B16974" s="11">
        <v>42943</v>
      </c>
      <c r="C16974" s="12" t="s">
        <v>34</v>
      </c>
      <c r="D16974" s="12">
        <f>+MONTH(Tabla1[[#This Row],[FECHA DE RADICADO ]])</f>
        <v>7</v>
      </c>
      <c r="E16974">
        <f>+WEEKNUM(Tabla1[[#This Row],[FECHA DE RADICADO ]],1)</f>
        <v>30</v>
      </c>
    </row>
    <row r="16975" spans="1:5" x14ac:dyDescent="0.25">
      <c r="A16975">
        <v>16033</v>
      </c>
      <c r="B16975" s="11">
        <v>42943</v>
      </c>
      <c r="C16975" s="12" t="s">
        <v>34</v>
      </c>
      <c r="D16975" s="12">
        <f>+MONTH(Tabla1[[#This Row],[FECHA DE RADICADO ]])</f>
        <v>7</v>
      </c>
      <c r="E16975">
        <f>+WEEKNUM(Tabla1[[#This Row],[FECHA DE RADICADO ]],1)</f>
        <v>30</v>
      </c>
    </row>
    <row r="16976" spans="1:5" x14ac:dyDescent="0.25">
      <c r="A16976">
        <v>16034</v>
      </c>
      <c r="B16976" s="11">
        <v>42943</v>
      </c>
      <c r="C16976" s="12" t="s">
        <v>34</v>
      </c>
      <c r="D16976" s="12">
        <f>+MONTH(Tabla1[[#This Row],[FECHA DE RADICADO ]])</f>
        <v>7</v>
      </c>
      <c r="E16976">
        <f>+WEEKNUM(Tabla1[[#This Row],[FECHA DE RADICADO ]],1)</f>
        <v>30</v>
      </c>
    </row>
    <row r="16977" spans="1:5" x14ac:dyDescent="0.25">
      <c r="A16977">
        <v>16036</v>
      </c>
      <c r="B16977" s="11">
        <v>42943</v>
      </c>
      <c r="C16977" s="12" t="s">
        <v>34</v>
      </c>
      <c r="D16977" s="12">
        <f>+MONTH(Tabla1[[#This Row],[FECHA DE RADICADO ]])</f>
        <v>7</v>
      </c>
      <c r="E16977">
        <f>+WEEKNUM(Tabla1[[#This Row],[FECHA DE RADICADO ]],1)</f>
        <v>30</v>
      </c>
    </row>
    <row r="16978" spans="1:5" x14ac:dyDescent="0.25">
      <c r="A16978">
        <v>16037</v>
      </c>
      <c r="B16978" s="11">
        <v>42943</v>
      </c>
      <c r="C16978" s="12" t="s">
        <v>34</v>
      </c>
      <c r="D16978" s="12">
        <f>+MONTH(Tabla1[[#This Row],[FECHA DE RADICADO ]])</f>
        <v>7</v>
      </c>
      <c r="E16978">
        <f>+WEEKNUM(Tabla1[[#This Row],[FECHA DE RADICADO ]],1)</f>
        <v>30</v>
      </c>
    </row>
    <row r="16979" spans="1:5" x14ac:dyDescent="0.25">
      <c r="A16979">
        <v>16038</v>
      </c>
      <c r="B16979" s="11">
        <v>42943</v>
      </c>
      <c r="C16979" s="12" t="s">
        <v>34</v>
      </c>
      <c r="D16979" s="12">
        <f>+MONTH(Tabla1[[#This Row],[FECHA DE RADICADO ]])</f>
        <v>7</v>
      </c>
      <c r="E16979">
        <f>+WEEKNUM(Tabla1[[#This Row],[FECHA DE RADICADO ]],1)</f>
        <v>30</v>
      </c>
    </row>
    <row r="16980" spans="1:5" x14ac:dyDescent="0.25">
      <c r="A16980">
        <v>16039</v>
      </c>
      <c r="B16980" s="11">
        <v>42943</v>
      </c>
      <c r="C16980" s="12" t="s">
        <v>34</v>
      </c>
      <c r="D16980" s="12">
        <f>+MONTH(Tabla1[[#This Row],[FECHA DE RADICADO ]])</f>
        <v>7</v>
      </c>
      <c r="E16980">
        <f>+WEEKNUM(Tabla1[[#This Row],[FECHA DE RADICADO ]],1)</f>
        <v>30</v>
      </c>
    </row>
    <row r="16981" spans="1:5" x14ac:dyDescent="0.25">
      <c r="A16981">
        <v>16040</v>
      </c>
      <c r="B16981" s="11">
        <v>42943</v>
      </c>
      <c r="C16981" s="12" t="s">
        <v>34</v>
      </c>
      <c r="D16981" s="12">
        <f>+MONTH(Tabla1[[#This Row],[FECHA DE RADICADO ]])</f>
        <v>7</v>
      </c>
      <c r="E16981">
        <f>+WEEKNUM(Tabla1[[#This Row],[FECHA DE RADICADO ]],1)</f>
        <v>30</v>
      </c>
    </row>
    <row r="16982" spans="1:5" x14ac:dyDescent="0.25">
      <c r="A16982">
        <v>16041</v>
      </c>
      <c r="B16982" s="11">
        <v>42943</v>
      </c>
      <c r="C16982" s="12" t="s">
        <v>34</v>
      </c>
      <c r="D16982" s="12">
        <f>+MONTH(Tabla1[[#This Row],[FECHA DE RADICADO ]])</f>
        <v>7</v>
      </c>
      <c r="E16982">
        <f>+WEEKNUM(Tabla1[[#This Row],[FECHA DE RADICADO ]],1)</f>
        <v>30</v>
      </c>
    </row>
    <row r="16983" spans="1:5" x14ac:dyDescent="0.25">
      <c r="A16983">
        <v>16042</v>
      </c>
      <c r="B16983" s="11">
        <v>42943</v>
      </c>
      <c r="C16983" s="12" t="s">
        <v>34</v>
      </c>
      <c r="D16983" s="12">
        <f>+MONTH(Tabla1[[#This Row],[FECHA DE RADICADO ]])</f>
        <v>7</v>
      </c>
      <c r="E16983">
        <f>+WEEKNUM(Tabla1[[#This Row],[FECHA DE RADICADO ]],1)</f>
        <v>30</v>
      </c>
    </row>
    <row r="16984" spans="1:5" x14ac:dyDescent="0.25">
      <c r="A16984">
        <v>16043</v>
      </c>
      <c r="B16984" s="11">
        <v>42943</v>
      </c>
      <c r="C16984" s="12" t="s">
        <v>34</v>
      </c>
      <c r="D16984" s="12">
        <f>+MONTH(Tabla1[[#This Row],[FECHA DE RADICADO ]])</f>
        <v>7</v>
      </c>
      <c r="E16984">
        <f>+WEEKNUM(Tabla1[[#This Row],[FECHA DE RADICADO ]],1)</f>
        <v>30</v>
      </c>
    </row>
    <row r="16985" spans="1:5" x14ac:dyDescent="0.25">
      <c r="A16985">
        <v>16044</v>
      </c>
      <c r="B16985" s="11">
        <v>42943</v>
      </c>
      <c r="C16985" s="12" t="s">
        <v>34</v>
      </c>
      <c r="D16985" s="12">
        <f>+MONTH(Tabla1[[#This Row],[FECHA DE RADICADO ]])</f>
        <v>7</v>
      </c>
      <c r="E16985">
        <f>+WEEKNUM(Tabla1[[#This Row],[FECHA DE RADICADO ]],1)</f>
        <v>30</v>
      </c>
    </row>
    <row r="16986" spans="1:5" x14ac:dyDescent="0.25">
      <c r="A16986">
        <v>16045</v>
      </c>
      <c r="B16986" s="11">
        <v>42943</v>
      </c>
      <c r="C16986" s="12" t="s">
        <v>34</v>
      </c>
      <c r="D16986" s="12">
        <f>+MONTH(Tabla1[[#This Row],[FECHA DE RADICADO ]])</f>
        <v>7</v>
      </c>
      <c r="E16986">
        <f>+WEEKNUM(Tabla1[[#This Row],[FECHA DE RADICADO ]],1)</f>
        <v>30</v>
      </c>
    </row>
    <row r="16987" spans="1:5" x14ac:dyDescent="0.25">
      <c r="A16987">
        <v>16046</v>
      </c>
      <c r="B16987" s="11">
        <v>42943</v>
      </c>
      <c r="C16987" s="12" t="s">
        <v>34</v>
      </c>
      <c r="D16987" s="12">
        <f>+MONTH(Tabla1[[#This Row],[FECHA DE RADICADO ]])</f>
        <v>7</v>
      </c>
      <c r="E16987">
        <f>+WEEKNUM(Tabla1[[#This Row],[FECHA DE RADICADO ]],1)</f>
        <v>30</v>
      </c>
    </row>
    <row r="16988" spans="1:5" x14ac:dyDescent="0.25">
      <c r="A16988">
        <v>16047</v>
      </c>
      <c r="B16988" s="11">
        <v>42943</v>
      </c>
      <c r="C16988" s="12" t="s">
        <v>34</v>
      </c>
      <c r="D16988" s="12">
        <f>+MONTH(Tabla1[[#This Row],[FECHA DE RADICADO ]])</f>
        <v>7</v>
      </c>
      <c r="E16988">
        <f>+WEEKNUM(Tabla1[[#This Row],[FECHA DE RADICADO ]],1)</f>
        <v>30</v>
      </c>
    </row>
    <row r="16989" spans="1:5" x14ac:dyDescent="0.25">
      <c r="A16989">
        <v>16048</v>
      </c>
      <c r="B16989" s="11">
        <v>42943</v>
      </c>
      <c r="C16989" s="12" t="s">
        <v>34</v>
      </c>
      <c r="D16989" s="12">
        <f>+MONTH(Tabla1[[#This Row],[FECHA DE RADICADO ]])</f>
        <v>7</v>
      </c>
      <c r="E16989">
        <f>+WEEKNUM(Tabla1[[#This Row],[FECHA DE RADICADO ]],1)</f>
        <v>30</v>
      </c>
    </row>
    <row r="16990" spans="1:5" x14ac:dyDescent="0.25">
      <c r="A16990">
        <v>16049</v>
      </c>
      <c r="B16990" s="11">
        <v>42943</v>
      </c>
      <c r="C16990" s="12" t="s">
        <v>34</v>
      </c>
      <c r="D16990" s="12">
        <f>+MONTH(Tabla1[[#This Row],[FECHA DE RADICADO ]])</f>
        <v>7</v>
      </c>
      <c r="E16990">
        <f>+WEEKNUM(Tabla1[[#This Row],[FECHA DE RADICADO ]],1)</f>
        <v>30</v>
      </c>
    </row>
    <row r="16991" spans="1:5" x14ac:dyDescent="0.25">
      <c r="A16991">
        <v>16050</v>
      </c>
      <c r="B16991" s="11">
        <v>42943</v>
      </c>
      <c r="C16991" s="12" t="s">
        <v>34</v>
      </c>
      <c r="D16991" s="12">
        <f>+MONTH(Tabla1[[#This Row],[FECHA DE RADICADO ]])</f>
        <v>7</v>
      </c>
      <c r="E16991">
        <f>+WEEKNUM(Tabla1[[#This Row],[FECHA DE RADICADO ]],1)</f>
        <v>30</v>
      </c>
    </row>
    <row r="16992" spans="1:5" x14ac:dyDescent="0.25">
      <c r="A16992">
        <v>16051</v>
      </c>
      <c r="B16992" s="11">
        <v>42943</v>
      </c>
      <c r="C16992" s="12" t="s">
        <v>34</v>
      </c>
      <c r="D16992" s="12">
        <f>+MONTH(Tabla1[[#This Row],[FECHA DE RADICADO ]])</f>
        <v>7</v>
      </c>
      <c r="E16992">
        <f>+WEEKNUM(Tabla1[[#This Row],[FECHA DE RADICADO ]],1)</f>
        <v>30</v>
      </c>
    </row>
    <row r="16993" spans="1:5" x14ac:dyDescent="0.25">
      <c r="A16993">
        <v>16052</v>
      </c>
      <c r="B16993" s="11">
        <v>42943</v>
      </c>
      <c r="C16993" s="12" t="s">
        <v>34</v>
      </c>
      <c r="D16993" s="12">
        <f>+MONTH(Tabla1[[#This Row],[FECHA DE RADICADO ]])</f>
        <v>7</v>
      </c>
      <c r="E16993">
        <f>+WEEKNUM(Tabla1[[#This Row],[FECHA DE RADICADO ]],1)</f>
        <v>30</v>
      </c>
    </row>
    <row r="16994" spans="1:5" x14ac:dyDescent="0.25">
      <c r="A16994">
        <v>16053</v>
      </c>
      <c r="B16994" s="11">
        <v>42943</v>
      </c>
      <c r="C16994" s="12" t="s">
        <v>34</v>
      </c>
      <c r="D16994" s="12">
        <f>+MONTH(Tabla1[[#This Row],[FECHA DE RADICADO ]])</f>
        <v>7</v>
      </c>
      <c r="E16994">
        <f>+WEEKNUM(Tabla1[[#This Row],[FECHA DE RADICADO ]],1)</f>
        <v>30</v>
      </c>
    </row>
    <row r="16995" spans="1:5" x14ac:dyDescent="0.25">
      <c r="A16995">
        <v>16054</v>
      </c>
      <c r="B16995" s="11">
        <v>42943</v>
      </c>
      <c r="C16995" s="12" t="s">
        <v>34</v>
      </c>
      <c r="D16995" s="12">
        <f>+MONTH(Tabla1[[#This Row],[FECHA DE RADICADO ]])</f>
        <v>7</v>
      </c>
      <c r="E16995">
        <f>+WEEKNUM(Tabla1[[#This Row],[FECHA DE RADICADO ]],1)</f>
        <v>30</v>
      </c>
    </row>
    <row r="16996" spans="1:5" x14ac:dyDescent="0.25">
      <c r="A16996">
        <v>16055</v>
      </c>
      <c r="B16996" s="11">
        <v>42943</v>
      </c>
      <c r="C16996" s="12" t="s">
        <v>34</v>
      </c>
      <c r="D16996" s="12">
        <f>+MONTH(Tabla1[[#This Row],[FECHA DE RADICADO ]])</f>
        <v>7</v>
      </c>
      <c r="E16996">
        <f>+WEEKNUM(Tabla1[[#This Row],[FECHA DE RADICADO ]],1)</f>
        <v>30</v>
      </c>
    </row>
    <row r="16997" spans="1:5" x14ac:dyDescent="0.25">
      <c r="A16997">
        <v>16056</v>
      </c>
      <c r="B16997" s="11">
        <v>42943</v>
      </c>
      <c r="C16997" s="12" t="s">
        <v>34</v>
      </c>
      <c r="D16997" s="12">
        <f>+MONTH(Tabla1[[#This Row],[FECHA DE RADICADO ]])</f>
        <v>7</v>
      </c>
      <c r="E16997">
        <f>+WEEKNUM(Tabla1[[#This Row],[FECHA DE RADICADO ]],1)</f>
        <v>30</v>
      </c>
    </row>
    <row r="16998" spans="1:5" x14ac:dyDescent="0.25">
      <c r="A16998">
        <v>16057</v>
      </c>
      <c r="B16998" s="11">
        <v>42943</v>
      </c>
      <c r="C16998" s="12" t="s">
        <v>34</v>
      </c>
      <c r="D16998" s="12">
        <f>+MONTH(Tabla1[[#This Row],[FECHA DE RADICADO ]])</f>
        <v>7</v>
      </c>
      <c r="E16998">
        <f>+WEEKNUM(Tabla1[[#This Row],[FECHA DE RADICADO ]],1)</f>
        <v>30</v>
      </c>
    </row>
    <row r="16999" spans="1:5" x14ac:dyDescent="0.25">
      <c r="A16999">
        <v>16058</v>
      </c>
      <c r="B16999" s="11">
        <v>42943</v>
      </c>
      <c r="C16999" s="12" t="s">
        <v>34</v>
      </c>
      <c r="D16999" s="12">
        <f>+MONTH(Tabla1[[#This Row],[FECHA DE RADICADO ]])</f>
        <v>7</v>
      </c>
      <c r="E16999">
        <f>+WEEKNUM(Tabla1[[#This Row],[FECHA DE RADICADO ]],1)</f>
        <v>30</v>
      </c>
    </row>
    <row r="17000" spans="1:5" x14ac:dyDescent="0.25">
      <c r="A17000">
        <v>16059</v>
      </c>
      <c r="B17000" s="11">
        <v>42943</v>
      </c>
      <c r="C17000" s="12" t="s">
        <v>34</v>
      </c>
      <c r="D17000" s="12">
        <f>+MONTH(Tabla1[[#This Row],[FECHA DE RADICADO ]])</f>
        <v>7</v>
      </c>
      <c r="E17000">
        <f>+WEEKNUM(Tabla1[[#This Row],[FECHA DE RADICADO ]],1)</f>
        <v>30</v>
      </c>
    </row>
    <row r="17001" spans="1:5" x14ac:dyDescent="0.25">
      <c r="A17001">
        <v>16060</v>
      </c>
      <c r="B17001" s="11">
        <v>42943</v>
      </c>
      <c r="C17001" s="12" t="s">
        <v>34</v>
      </c>
      <c r="D17001" s="12">
        <f>+MONTH(Tabla1[[#This Row],[FECHA DE RADICADO ]])</f>
        <v>7</v>
      </c>
      <c r="E17001">
        <f>+WEEKNUM(Tabla1[[#This Row],[FECHA DE RADICADO ]],1)</f>
        <v>30</v>
      </c>
    </row>
    <row r="17002" spans="1:5" x14ac:dyDescent="0.25">
      <c r="A17002">
        <v>16061</v>
      </c>
      <c r="B17002" s="11">
        <v>42943</v>
      </c>
      <c r="C17002" s="12" t="s">
        <v>34</v>
      </c>
      <c r="D17002" s="12">
        <f>+MONTH(Tabla1[[#This Row],[FECHA DE RADICADO ]])</f>
        <v>7</v>
      </c>
      <c r="E17002">
        <f>+WEEKNUM(Tabla1[[#This Row],[FECHA DE RADICADO ]],1)</f>
        <v>30</v>
      </c>
    </row>
    <row r="17003" spans="1:5" x14ac:dyDescent="0.25">
      <c r="A17003">
        <v>16062</v>
      </c>
      <c r="B17003" s="11">
        <v>42943</v>
      </c>
      <c r="C17003" s="12" t="s">
        <v>34</v>
      </c>
      <c r="D17003" s="12">
        <f>+MONTH(Tabla1[[#This Row],[FECHA DE RADICADO ]])</f>
        <v>7</v>
      </c>
      <c r="E17003">
        <f>+WEEKNUM(Tabla1[[#This Row],[FECHA DE RADICADO ]],1)</f>
        <v>30</v>
      </c>
    </row>
    <row r="17004" spans="1:5" x14ac:dyDescent="0.25">
      <c r="A17004">
        <v>16063</v>
      </c>
      <c r="B17004" s="11">
        <v>42943</v>
      </c>
      <c r="C17004" s="12" t="s">
        <v>34</v>
      </c>
      <c r="D17004" s="12">
        <f>+MONTH(Tabla1[[#This Row],[FECHA DE RADICADO ]])</f>
        <v>7</v>
      </c>
      <c r="E17004">
        <f>+WEEKNUM(Tabla1[[#This Row],[FECHA DE RADICADO ]],1)</f>
        <v>30</v>
      </c>
    </row>
    <row r="17005" spans="1:5" x14ac:dyDescent="0.25">
      <c r="A17005">
        <v>16064</v>
      </c>
      <c r="B17005" s="11">
        <v>42943</v>
      </c>
      <c r="C17005" s="12" t="s">
        <v>34</v>
      </c>
      <c r="D17005" s="12">
        <f>+MONTH(Tabla1[[#This Row],[FECHA DE RADICADO ]])</f>
        <v>7</v>
      </c>
      <c r="E17005">
        <f>+WEEKNUM(Tabla1[[#This Row],[FECHA DE RADICADO ]],1)</f>
        <v>30</v>
      </c>
    </row>
    <row r="17006" spans="1:5" x14ac:dyDescent="0.25">
      <c r="A17006">
        <v>16065</v>
      </c>
      <c r="B17006" s="11">
        <v>42943</v>
      </c>
      <c r="C17006" s="12" t="s">
        <v>34</v>
      </c>
      <c r="D17006" s="12">
        <f>+MONTH(Tabla1[[#This Row],[FECHA DE RADICADO ]])</f>
        <v>7</v>
      </c>
      <c r="E17006">
        <f>+WEEKNUM(Tabla1[[#This Row],[FECHA DE RADICADO ]],1)</f>
        <v>30</v>
      </c>
    </row>
    <row r="17007" spans="1:5" x14ac:dyDescent="0.25">
      <c r="A17007">
        <v>16066</v>
      </c>
      <c r="B17007" s="11">
        <v>42943</v>
      </c>
      <c r="C17007" s="12" t="s">
        <v>34</v>
      </c>
      <c r="D17007" s="12">
        <f>+MONTH(Tabla1[[#This Row],[FECHA DE RADICADO ]])</f>
        <v>7</v>
      </c>
      <c r="E17007">
        <f>+WEEKNUM(Tabla1[[#This Row],[FECHA DE RADICADO ]],1)</f>
        <v>30</v>
      </c>
    </row>
    <row r="17008" spans="1:5" x14ac:dyDescent="0.25">
      <c r="A17008">
        <v>16068</v>
      </c>
      <c r="B17008" s="11">
        <v>42943</v>
      </c>
      <c r="C17008" s="12" t="s">
        <v>34</v>
      </c>
      <c r="D17008" s="12">
        <f>+MONTH(Tabla1[[#This Row],[FECHA DE RADICADO ]])</f>
        <v>7</v>
      </c>
      <c r="E17008">
        <f>+WEEKNUM(Tabla1[[#This Row],[FECHA DE RADICADO ]],1)</f>
        <v>30</v>
      </c>
    </row>
    <row r="17009" spans="1:5" x14ac:dyDescent="0.25">
      <c r="A17009">
        <v>16069</v>
      </c>
      <c r="B17009" s="11">
        <v>42943</v>
      </c>
      <c r="C17009" s="12" t="s">
        <v>34</v>
      </c>
      <c r="D17009" s="12">
        <f>+MONTH(Tabla1[[#This Row],[FECHA DE RADICADO ]])</f>
        <v>7</v>
      </c>
      <c r="E17009">
        <f>+WEEKNUM(Tabla1[[#This Row],[FECHA DE RADICADO ]],1)</f>
        <v>30</v>
      </c>
    </row>
    <row r="17010" spans="1:5" x14ac:dyDescent="0.25">
      <c r="A17010">
        <v>16070</v>
      </c>
      <c r="B17010" s="11">
        <v>42943</v>
      </c>
      <c r="C17010" s="12" t="s">
        <v>34</v>
      </c>
      <c r="D17010" s="12">
        <f>+MONTH(Tabla1[[#This Row],[FECHA DE RADICADO ]])</f>
        <v>7</v>
      </c>
      <c r="E17010">
        <f>+WEEKNUM(Tabla1[[#This Row],[FECHA DE RADICADO ]],1)</f>
        <v>30</v>
      </c>
    </row>
    <row r="17011" spans="1:5" x14ac:dyDescent="0.25">
      <c r="A17011">
        <v>16071</v>
      </c>
      <c r="B17011" s="11">
        <v>42943</v>
      </c>
      <c r="C17011" s="12" t="s">
        <v>34</v>
      </c>
      <c r="D17011" s="12">
        <f>+MONTH(Tabla1[[#This Row],[FECHA DE RADICADO ]])</f>
        <v>7</v>
      </c>
      <c r="E17011">
        <f>+WEEKNUM(Tabla1[[#This Row],[FECHA DE RADICADO ]],1)</f>
        <v>30</v>
      </c>
    </row>
    <row r="17012" spans="1:5" x14ac:dyDescent="0.25">
      <c r="A17012">
        <v>16072</v>
      </c>
      <c r="B17012" s="11">
        <v>42943</v>
      </c>
      <c r="C17012" s="12" t="s">
        <v>34</v>
      </c>
      <c r="D17012" s="12">
        <f>+MONTH(Tabla1[[#This Row],[FECHA DE RADICADO ]])</f>
        <v>7</v>
      </c>
      <c r="E17012">
        <f>+WEEKNUM(Tabla1[[#This Row],[FECHA DE RADICADO ]],1)</f>
        <v>30</v>
      </c>
    </row>
    <row r="17013" spans="1:5" x14ac:dyDescent="0.25">
      <c r="A17013">
        <v>16073</v>
      </c>
      <c r="B17013" s="11">
        <v>42943</v>
      </c>
      <c r="C17013" s="12" t="s">
        <v>34</v>
      </c>
      <c r="D17013" s="12">
        <f>+MONTH(Tabla1[[#This Row],[FECHA DE RADICADO ]])</f>
        <v>7</v>
      </c>
      <c r="E17013">
        <f>+WEEKNUM(Tabla1[[#This Row],[FECHA DE RADICADO ]],1)</f>
        <v>30</v>
      </c>
    </row>
    <row r="17014" spans="1:5" x14ac:dyDescent="0.25">
      <c r="A17014">
        <v>16074</v>
      </c>
      <c r="B17014" s="11">
        <v>42943</v>
      </c>
      <c r="C17014" s="12" t="s">
        <v>34</v>
      </c>
      <c r="D17014" s="12">
        <f>+MONTH(Tabla1[[#This Row],[FECHA DE RADICADO ]])</f>
        <v>7</v>
      </c>
      <c r="E17014">
        <f>+WEEKNUM(Tabla1[[#This Row],[FECHA DE RADICADO ]],1)</f>
        <v>30</v>
      </c>
    </row>
    <row r="17015" spans="1:5" x14ac:dyDescent="0.25">
      <c r="A17015">
        <v>16075</v>
      </c>
      <c r="B17015" s="11">
        <v>42943</v>
      </c>
      <c r="C17015" s="12" t="s">
        <v>34</v>
      </c>
      <c r="D17015" s="12">
        <f>+MONTH(Tabla1[[#This Row],[FECHA DE RADICADO ]])</f>
        <v>7</v>
      </c>
      <c r="E17015">
        <f>+WEEKNUM(Tabla1[[#This Row],[FECHA DE RADICADO ]],1)</f>
        <v>30</v>
      </c>
    </row>
    <row r="17016" spans="1:5" x14ac:dyDescent="0.25">
      <c r="A17016">
        <v>16076</v>
      </c>
      <c r="B17016" s="11">
        <v>42943</v>
      </c>
      <c r="C17016" s="12" t="s">
        <v>34</v>
      </c>
      <c r="D17016" s="12">
        <f>+MONTH(Tabla1[[#This Row],[FECHA DE RADICADO ]])</f>
        <v>7</v>
      </c>
      <c r="E17016">
        <f>+WEEKNUM(Tabla1[[#This Row],[FECHA DE RADICADO ]],1)</f>
        <v>30</v>
      </c>
    </row>
    <row r="17017" spans="1:5" x14ac:dyDescent="0.25">
      <c r="A17017">
        <v>16077</v>
      </c>
      <c r="B17017" s="11">
        <v>42943</v>
      </c>
      <c r="C17017" s="12" t="s">
        <v>34</v>
      </c>
      <c r="D17017" s="12">
        <f>+MONTH(Tabla1[[#This Row],[FECHA DE RADICADO ]])</f>
        <v>7</v>
      </c>
      <c r="E17017">
        <f>+WEEKNUM(Tabla1[[#This Row],[FECHA DE RADICADO ]],1)</f>
        <v>30</v>
      </c>
    </row>
    <row r="17018" spans="1:5" x14ac:dyDescent="0.25">
      <c r="A17018">
        <v>16078</v>
      </c>
      <c r="B17018" s="11">
        <v>42943</v>
      </c>
      <c r="C17018" s="12" t="s">
        <v>34</v>
      </c>
      <c r="D17018" s="12">
        <f>+MONTH(Tabla1[[#This Row],[FECHA DE RADICADO ]])</f>
        <v>7</v>
      </c>
      <c r="E17018">
        <f>+WEEKNUM(Tabla1[[#This Row],[FECHA DE RADICADO ]],1)</f>
        <v>30</v>
      </c>
    </row>
    <row r="17019" spans="1:5" x14ac:dyDescent="0.25">
      <c r="A17019">
        <v>16079</v>
      </c>
      <c r="B17019" s="11">
        <v>42943</v>
      </c>
      <c r="C17019" s="12" t="s">
        <v>34</v>
      </c>
      <c r="D17019" s="12">
        <f>+MONTH(Tabla1[[#This Row],[FECHA DE RADICADO ]])</f>
        <v>7</v>
      </c>
      <c r="E17019">
        <f>+WEEKNUM(Tabla1[[#This Row],[FECHA DE RADICADO ]],1)</f>
        <v>30</v>
      </c>
    </row>
    <row r="17020" spans="1:5" x14ac:dyDescent="0.25">
      <c r="A17020">
        <v>16080</v>
      </c>
      <c r="B17020" s="11">
        <v>42943</v>
      </c>
      <c r="C17020" s="12" t="s">
        <v>34</v>
      </c>
      <c r="D17020" s="12">
        <f>+MONTH(Tabla1[[#This Row],[FECHA DE RADICADO ]])</f>
        <v>7</v>
      </c>
      <c r="E17020">
        <f>+WEEKNUM(Tabla1[[#This Row],[FECHA DE RADICADO ]],1)</f>
        <v>30</v>
      </c>
    </row>
    <row r="17021" spans="1:5" x14ac:dyDescent="0.25">
      <c r="A17021">
        <v>16081</v>
      </c>
      <c r="B17021" s="11">
        <v>42943</v>
      </c>
      <c r="C17021" s="12" t="s">
        <v>34</v>
      </c>
      <c r="D17021" s="12">
        <f>+MONTH(Tabla1[[#This Row],[FECHA DE RADICADO ]])</f>
        <v>7</v>
      </c>
      <c r="E17021">
        <f>+WEEKNUM(Tabla1[[#This Row],[FECHA DE RADICADO ]],1)</f>
        <v>30</v>
      </c>
    </row>
    <row r="17022" spans="1:5" x14ac:dyDescent="0.25">
      <c r="A17022">
        <v>16082</v>
      </c>
      <c r="B17022" s="11">
        <v>42943</v>
      </c>
      <c r="C17022" s="12" t="s">
        <v>34</v>
      </c>
      <c r="D17022" s="12">
        <f>+MONTH(Tabla1[[#This Row],[FECHA DE RADICADO ]])</f>
        <v>7</v>
      </c>
      <c r="E17022">
        <f>+WEEKNUM(Tabla1[[#This Row],[FECHA DE RADICADO ]],1)</f>
        <v>30</v>
      </c>
    </row>
    <row r="17023" spans="1:5" x14ac:dyDescent="0.25">
      <c r="A17023">
        <v>16083</v>
      </c>
      <c r="B17023" s="11">
        <v>42943</v>
      </c>
      <c r="C17023" s="12" t="s">
        <v>34</v>
      </c>
      <c r="D17023" s="12">
        <f>+MONTH(Tabla1[[#This Row],[FECHA DE RADICADO ]])</f>
        <v>7</v>
      </c>
      <c r="E17023">
        <f>+WEEKNUM(Tabla1[[#This Row],[FECHA DE RADICADO ]],1)</f>
        <v>30</v>
      </c>
    </row>
    <row r="17024" spans="1:5" x14ac:dyDescent="0.25">
      <c r="A17024">
        <v>16084</v>
      </c>
      <c r="B17024" s="11">
        <v>42943</v>
      </c>
      <c r="C17024" s="12" t="s">
        <v>34</v>
      </c>
      <c r="D17024" s="12">
        <f>+MONTH(Tabla1[[#This Row],[FECHA DE RADICADO ]])</f>
        <v>7</v>
      </c>
      <c r="E17024">
        <f>+WEEKNUM(Tabla1[[#This Row],[FECHA DE RADICADO ]],1)</f>
        <v>30</v>
      </c>
    </row>
    <row r="17025" spans="1:5" x14ac:dyDescent="0.25">
      <c r="A17025">
        <v>16085</v>
      </c>
      <c r="B17025" s="11">
        <v>42943</v>
      </c>
      <c r="C17025" s="12" t="s">
        <v>34</v>
      </c>
      <c r="D17025" s="12">
        <f>+MONTH(Tabla1[[#This Row],[FECHA DE RADICADO ]])</f>
        <v>7</v>
      </c>
      <c r="E17025">
        <f>+WEEKNUM(Tabla1[[#This Row],[FECHA DE RADICADO ]],1)</f>
        <v>30</v>
      </c>
    </row>
    <row r="17026" spans="1:5" x14ac:dyDescent="0.25">
      <c r="A17026">
        <v>16086</v>
      </c>
      <c r="B17026" s="11">
        <v>42943</v>
      </c>
      <c r="C17026" s="12" t="s">
        <v>34</v>
      </c>
      <c r="D17026" s="12">
        <f>+MONTH(Tabla1[[#This Row],[FECHA DE RADICADO ]])</f>
        <v>7</v>
      </c>
      <c r="E17026">
        <f>+WEEKNUM(Tabla1[[#This Row],[FECHA DE RADICADO ]],1)</f>
        <v>30</v>
      </c>
    </row>
    <row r="17027" spans="1:5" x14ac:dyDescent="0.25">
      <c r="A17027">
        <v>16087</v>
      </c>
      <c r="B17027" s="11">
        <v>42943</v>
      </c>
      <c r="C17027" s="12" t="s">
        <v>34</v>
      </c>
      <c r="D17027" s="12">
        <f>+MONTH(Tabla1[[#This Row],[FECHA DE RADICADO ]])</f>
        <v>7</v>
      </c>
      <c r="E17027">
        <f>+WEEKNUM(Tabla1[[#This Row],[FECHA DE RADICADO ]],1)</f>
        <v>30</v>
      </c>
    </row>
    <row r="17028" spans="1:5" x14ac:dyDescent="0.25">
      <c r="A17028">
        <v>16088</v>
      </c>
      <c r="B17028" s="11">
        <v>42943</v>
      </c>
      <c r="C17028" s="12" t="s">
        <v>34</v>
      </c>
      <c r="D17028" s="12">
        <f>+MONTH(Tabla1[[#This Row],[FECHA DE RADICADO ]])</f>
        <v>7</v>
      </c>
      <c r="E17028">
        <f>+WEEKNUM(Tabla1[[#This Row],[FECHA DE RADICADO ]],1)</f>
        <v>30</v>
      </c>
    </row>
    <row r="17029" spans="1:5" x14ac:dyDescent="0.25">
      <c r="A17029">
        <v>16089</v>
      </c>
      <c r="B17029" s="11">
        <v>42943</v>
      </c>
      <c r="C17029" s="12" t="s">
        <v>34</v>
      </c>
      <c r="D17029" s="12">
        <f>+MONTH(Tabla1[[#This Row],[FECHA DE RADICADO ]])</f>
        <v>7</v>
      </c>
      <c r="E17029">
        <f>+WEEKNUM(Tabla1[[#This Row],[FECHA DE RADICADO ]],1)</f>
        <v>30</v>
      </c>
    </row>
    <row r="17030" spans="1:5" x14ac:dyDescent="0.25">
      <c r="A17030">
        <v>16090</v>
      </c>
      <c r="B17030" s="11">
        <v>42943</v>
      </c>
      <c r="C17030" s="12" t="s">
        <v>34</v>
      </c>
      <c r="D17030" s="12">
        <f>+MONTH(Tabla1[[#This Row],[FECHA DE RADICADO ]])</f>
        <v>7</v>
      </c>
      <c r="E17030">
        <f>+WEEKNUM(Tabla1[[#This Row],[FECHA DE RADICADO ]],1)</f>
        <v>30</v>
      </c>
    </row>
    <row r="17031" spans="1:5" x14ac:dyDescent="0.25">
      <c r="A17031">
        <v>16091</v>
      </c>
      <c r="B17031" s="11">
        <v>42943</v>
      </c>
      <c r="C17031" s="12" t="s">
        <v>34</v>
      </c>
      <c r="D17031" s="12">
        <f>+MONTH(Tabla1[[#This Row],[FECHA DE RADICADO ]])</f>
        <v>7</v>
      </c>
      <c r="E17031">
        <f>+WEEKNUM(Tabla1[[#This Row],[FECHA DE RADICADO ]],1)</f>
        <v>30</v>
      </c>
    </row>
    <row r="17032" spans="1:5" x14ac:dyDescent="0.25">
      <c r="A17032">
        <v>16092</v>
      </c>
      <c r="B17032" s="11">
        <v>42943</v>
      </c>
      <c r="C17032" s="12" t="s">
        <v>34</v>
      </c>
      <c r="D17032" s="12">
        <f>+MONTH(Tabla1[[#This Row],[FECHA DE RADICADO ]])</f>
        <v>7</v>
      </c>
      <c r="E17032">
        <f>+WEEKNUM(Tabla1[[#This Row],[FECHA DE RADICADO ]],1)</f>
        <v>30</v>
      </c>
    </row>
    <row r="17033" spans="1:5" x14ac:dyDescent="0.25">
      <c r="A17033">
        <v>16093</v>
      </c>
      <c r="B17033" s="11">
        <v>42943</v>
      </c>
      <c r="C17033" s="12" t="s">
        <v>34</v>
      </c>
      <c r="D17033" s="12">
        <f>+MONTH(Tabla1[[#This Row],[FECHA DE RADICADO ]])</f>
        <v>7</v>
      </c>
      <c r="E17033">
        <f>+WEEKNUM(Tabla1[[#This Row],[FECHA DE RADICADO ]],1)</f>
        <v>30</v>
      </c>
    </row>
    <row r="17034" spans="1:5" x14ac:dyDescent="0.25">
      <c r="A17034">
        <v>16094</v>
      </c>
      <c r="B17034" s="11">
        <v>42943</v>
      </c>
      <c r="C17034" s="12" t="s">
        <v>34</v>
      </c>
      <c r="D17034" s="12">
        <f>+MONTH(Tabla1[[#This Row],[FECHA DE RADICADO ]])</f>
        <v>7</v>
      </c>
      <c r="E17034">
        <f>+WEEKNUM(Tabla1[[#This Row],[FECHA DE RADICADO ]],1)</f>
        <v>30</v>
      </c>
    </row>
    <row r="17035" spans="1:5" x14ac:dyDescent="0.25">
      <c r="A17035">
        <v>16095</v>
      </c>
      <c r="B17035" s="11">
        <v>42943</v>
      </c>
      <c r="C17035" s="12" t="s">
        <v>34</v>
      </c>
      <c r="D17035" s="12">
        <f>+MONTH(Tabla1[[#This Row],[FECHA DE RADICADO ]])</f>
        <v>7</v>
      </c>
      <c r="E17035">
        <f>+WEEKNUM(Tabla1[[#This Row],[FECHA DE RADICADO ]],1)</f>
        <v>30</v>
      </c>
    </row>
    <row r="17036" spans="1:5" x14ac:dyDescent="0.25">
      <c r="A17036">
        <v>16096</v>
      </c>
      <c r="B17036" s="11">
        <v>42943</v>
      </c>
      <c r="C17036" s="12" t="s">
        <v>34</v>
      </c>
      <c r="D17036" s="12">
        <f>+MONTH(Tabla1[[#This Row],[FECHA DE RADICADO ]])</f>
        <v>7</v>
      </c>
      <c r="E17036">
        <f>+WEEKNUM(Tabla1[[#This Row],[FECHA DE RADICADO ]],1)</f>
        <v>30</v>
      </c>
    </row>
    <row r="17037" spans="1:5" x14ac:dyDescent="0.25">
      <c r="A17037">
        <v>16097</v>
      </c>
      <c r="B17037" s="11">
        <v>42943</v>
      </c>
      <c r="C17037" s="12" t="s">
        <v>34</v>
      </c>
      <c r="D17037" s="12">
        <f>+MONTH(Tabla1[[#This Row],[FECHA DE RADICADO ]])</f>
        <v>7</v>
      </c>
      <c r="E17037">
        <f>+WEEKNUM(Tabla1[[#This Row],[FECHA DE RADICADO ]],1)</f>
        <v>30</v>
      </c>
    </row>
    <row r="17038" spans="1:5" x14ac:dyDescent="0.25">
      <c r="A17038">
        <v>16098</v>
      </c>
      <c r="B17038" s="11">
        <v>42943</v>
      </c>
      <c r="C17038" s="12" t="s">
        <v>34</v>
      </c>
      <c r="D17038" s="12">
        <f>+MONTH(Tabla1[[#This Row],[FECHA DE RADICADO ]])</f>
        <v>7</v>
      </c>
      <c r="E17038">
        <f>+WEEKNUM(Tabla1[[#This Row],[FECHA DE RADICADO ]],1)</f>
        <v>30</v>
      </c>
    </row>
    <row r="17039" spans="1:5" x14ac:dyDescent="0.25">
      <c r="A17039">
        <v>16099</v>
      </c>
      <c r="B17039" s="11">
        <v>42943</v>
      </c>
      <c r="C17039" s="12" t="s">
        <v>34</v>
      </c>
      <c r="D17039" s="12">
        <f>+MONTH(Tabla1[[#This Row],[FECHA DE RADICADO ]])</f>
        <v>7</v>
      </c>
      <c r="E17039">
        <f>+WEEKNUM(Tabla1[[#This Row],[FECHA DE RADICADO ]],1)</f>
        <v>30</v>
      </c>
    </row>
    <row r="17040" spans="1:5" x14ac:dyDescent="0.25">
      <c r="A17040">
        <v>16100</v>
      </c>
      <c r="B17040" s="11">
        <v>42943</v>
      </c>
      <c r="C17040" s="12" t="s">
        <v>34</v>
      </c>
      <c r="D17040" s="12">
        <f>+MONTH(Tabla1[[#This Row],[FECHA DE RADICADO ]])</f>
        <v>7</v>
      </c>
      <c r="E17040">
        <f>+WEEKNUM(Tabla1[[#This Row],[FECHA DE RADICADO ]],1)</f>
        <v>30</v>
      </c>
    </row>
    <row r="17041" spans="1:5" x14ac:dyDescent="0.25">
      <c r="A17041">
        <v>16101</v>
      </c>
      <c r="B17041" s="11">
        <v>42943</v>
      </c>
      <c r="C17041" s="12" t="s">
        <v>34</v>
      </c>
      <c r="D17041" s="12">
        <f>+MONTH(Tabla1[[#This Row],[FECHA DE RADICADO ]])</f>
        <v>7</v>
      </c>
      <c r="E17041">
        <f>+WEEKNUM(Tabla1[[#This Row],[FECHA DE RADICADO ]],1)</f>
        <v>30</v>
      </c>
    </row>
    <row r="17042" spans="1:5" x14ac:dyDescent="0.25">
      <c r="A17042">
        <v>16102</v>
      </c>
      <c r="B17042" s="11">
        <v>42943</v>
      </c>
      <c r="C17042" s="12" t="s">
        <v>34</v>
      </c>
      <c r="D17042" s="12">
        <f>+MONTH(Tabla1[[#This Row],[FECHA DE RADICADO ]])</f>
        <v>7</v>
      </c>
      <c r="E17042">
        <f>+WEEKNUM(Tabla1[[#This Row],[FECHA DE RADICADO ]],1)</f>
        <v>30</v>
      </c>
    </row>
    <row r="17043" spans="1:5" x14ac:dyDescent="0.25">
      <c r="A17043">
        <v>16103</v>
      </c>
      <c r="B17043" s="11">
        <v>42943</v>
      </c>
      <c r="C17043" s="12" t="s">
        <v>34</v>
      </c>
      <c r="D17043" s="12">
        <f>+MONTH(Tabla1[[#This Row],[FECHA DE RADICADO ]])</f>
        <v>7</v>
      </c>
      <c r="E17043">
        <f>+WEEKNUM(Tabla1[[#This Row],[FECHA DE RADICADO ]],1)</f>
        <v>30</v>
      </c>
    </row>
    <row r="17044" spans="1:5" x14ac:dyDescent="0.25">
      <c r="A17044">
        <v>16104</v>
      </c>
      <c r="B17044" s="11">
        <v>42943</v>
      </c>
      <c r="C17044" s="12" t="s">
        <v>34</v>
      </c>
      <c r="D17044" s="12">
        <f>+MONTH(Tabla1[[#This Row],[FECHA DE RADICADO ]])</f>
        <v>7</v>
      </c>
      <c r="E17044">
        <f>+WEEKNUM(Tabla1[[#This Row],[FECHA DE RADICADO ]],1)</f>
        <v>30</v>
      </c>
    </row>
    <row r="17045" spans="1:5" x14ac:dyDescent="0.25">
      <c r="A17045">
        <v>16105</v>
      </c>
      <c r="B17045" s="11">
        <v>42943</v>
      </c>
      <c r="C17045" s="12" t="s">
        <v>34</v>
      </c>
      <c r="D17045" s="12">
        <f>+MONTH(Tabla1[[#This Row],[FECHA DE RADICADO ]])</f>
        <v>7</v>
      </c>
      <c r="E17045">
        <f>+WEEKNUM(Tabla1[[#This Row],[FECHA DE RADICADO ]],1)</f>
        <v>30</v>
      </c>
    </row>
    <row r="17046" spans="1:5" x14ac:dyDescent="0.25">
      <c r="A17046">
        <v>16106</v>
      </c>
      <c r="B17046" s="11">
        <v>42943</v>
      </c>
      <c r="C17046" s="12" t="s">
        <v>34</v>
      </c>
      <c r="D17046" s="12">
        <f>+MONTH(Tabla1[[#This Row],[FECHA DE RADICADO ]])</f>
        <v>7</v>
      </c>
      <c r="E17046">
        <f>+WEEKNUM(Tabla1[[#This Row],[FECHA DE RADICADO ]],1)</f>
        <v>30</v>
      </c>
    </row>
    <row r="17047" spans="1:5" x14ac:dyDescent="0.25">
      <c r="A17047">
        <v>16107</v>
      </c>
      <c r="B17047" s="11">
        <v>42943</v>
      </c>
      <c r="C17047" s="12" t="s">
        <v>34</v>
      </c>
      <c r="D17047" s="12">
        <f>+MONTH(Tabla1[[#This Row],[FECHA DE RADICADO ]])</f>
        <v>7</v>
      </c>
      <c r="E17047">
        <f>+WEEKNUM(Tabla1[[#This Row],[FECHA DE RADICADO ]],1)</f>
        <v>30</v>
      </c>
    </row>
    <row r="17048" spans="1:5" x14ac:dyDescent="0.25">
      <c r="A17048">
        <v>16108</v>
      </c>
      <c r="B17048" s="11">
        <v>42943</v>
      </c>
      <c r="C17048" s="12" t="s">
        <v>34</v>
      </c>
      <c r="D17048" s="12">
        <f>+MONTH(Tabla1[[#This Row],[FECHA DE RADICADO ]])</f>
        <v>7</v>
      </c>
      <c r="E17048">
        <f>+WEEKNUM(Tabla1[[#This Row],[FECHA DE RADICADO ]],1)</f>
        <v>30</v>
      </c>
    </row>
    <row r="17049" spans="1:5" x14ac:dyDescent="0.25">
      <c r="A17049">
        <v>16109</v>
      </c>
      <c r="B17049" s="11">
        <v>42943</v>
      </c>
      <c r="C17049" s="12" t="s">
        <v>34</v>
      </c>
      <c r="D17049" s="12">
        <f>+MONTH(Tabla1[[#This Row],[FECHA DE RADICADO ]])</f>
        <v>7</v>
      </c>
      <c r="E17049">
        <f>+WEEKNUM(Tabla1[[#This Row],[FECHA DE RADICADO ]],1)</f>
        <v>30</v>
      </c>
    </row>
    <row r="17050" spans="1:5" x14ac:dyDescent="0.25">
      <c r="A17050">
        <v>16110</v>
      </c>
      <c r="B17050" s="11">
        <v>42943</v>
      </c>
      <c r="C17050" s="12" t="s">
        <v>34</v>
      </c>
      <c r="D17050" s="12">
        <f>+MONTH(Tabla1[[#This Row],[FECHA DE RADICADO ]])</f>
        <v>7</v>
      </c>
      <c r="E17050">
        <f>+WEEKNUM(Tabla1[[#This Row],[FECHA DE RADICADO ]],1)</f>
        <v>30</v>
      </c>
    </row>
    <row r="17051" spans="1:5" x14ac:dyDescent="0.25">
      <c r="A17051">
        <v>16111</v>
      </c>
      <c r="B17051" s="11">
        <v>42943</v>
      </c>
      <c r="C17051" s="12" t="s">
        <v>34</v>
      </c>
      <c r="D17051" s="12">
        <f>+MONTH(Tabla1[[#This Row],[FECHA DE RADICADO ]])</f>
        <v>7</v>
      </c>
      <c r="E17051">
        <f>+WEEKNUM(Tabla1[[#This Row],[FECHA DE RADICADO ]],1)</f>
        <v>30</v>
      </c>
    </row>
    <row r="17052" spans="1:5" x14ac:dyDescent="0.25">
      <c r="A17052">
        <v>16112</v>
      </c>
      <c r="B17052" s="11">
        <v>42943</v>
      </c>
      <c r="C17052" s="12" t="s">
        <v>34</v>
      </c>
      <c r="D17052" s="12">
        <f>+MONTH(Tabla1[[#This Row],[FECHA DE RADICADO ]])</f>
        <v>7</v>
      </c>
      <c r="E17052">
        <f>+WEEKNUM(Tabla1[[#This Row],[FECHA DE RADICADO ]],1)</f>
        <v>30</v>
      </c>
    </row>
    <row r="17053" spans="1:5" x14ac:dyDescent="0.25">
      <c r="A17053">
        <v>16113</v>
      </c>
      <c r="B17053" s="11">
        <v>42943</v>
      </c>
      <c r="C17053" s="12" t="s">
        <v>34</v>
      </c>
      <c r="D17053" s="12">
        <f>+MONTH(Tabla1[[#This Row],[FECHA DE RADICADO ]])</f>
        <v>7</v>
      </c>
      <c r="E17053">
        <f>+WEEKNUM(Tabla1[[#This Row],[FECHA DE RADICADO ]],1)</f>
        <v>30</v>
      </c>
    </row>
    <row r="17054" spans="1:5" x14ac:dyDescent="0.25">
      <c r="A17054">
        <v>16114</v>
      </c>
      <c r="B17054" s="11">
        <v>42943</v>
      </c>
      <c r="C17054" s="12" t="s">
        <v>34</v>
      </c>
      <c r="D17054" s="12">
        <f>+MONTH(Tabla1[[#This Row],[FECHA DE RADICADO ]])</f>
        <v>7</v>
      </c>
      <c r="E17054">
        <f>+WEEKNUM(Tabla1[[#This Row],[FECHA DE RADICADO ]],1)</f>
        <v>30</v>
      </c>
    </row>
    <row r="17055" spans="1:5" x14ac:dyDescent="0.25">
      <c r="A17055">
        <v>16115</v>
      </c>
      <c r="B17055" s="11">
        <v>42943</v>
      </c>
      <c r="C17055" s="12" t="s">
        <v>34</v>
      </c>
      <c r="D17055" s="12">
        <f>+MONTH(Tabla1[[#This Row],[FECHA DE RADICADO ]])</f>
        <v>7</v>
      </c>
      <c r="E17055">
        <f>+WEEKNUM(Tabla1[[#This Row],[FECHA DE RADICADO ]],1)</f>
        <v>30</v>
      </c>
    </row>
    <row r="17056" spans="1:5" x14ac:dyDescent="0.25">
      <c r="A17056">
        <v>16116</v>
      </c>
      <c r="B17056" s="11">
        <v>42943</v>
      </c>
      <c r="C17056" s="12" t="s">
        <v>34</v>
      </c>
      <c r="D17056" s="12">
        <f>+MONTH(Tabla1[[#This Row],[FECHA DE RADICADO ]])</f>
        <v>7</v>
      </c>
      <c r="E17056">
        <f>+WEEKNUM(Tabla1[[#This Row],[FECHA DE RADICADO ]],1)</f>
        <v>30</v>
      </c>
    </row>
    <row r="17057" spans="1:5" x14ac:dyDescent="0.25">
      <c r="A17057">
        <v>16117</v>
      </c>
      <c r="B17057" s="11">
        <v>42943</v>
      </c>
      <c r="C17057" s="12" t="s">
        <v>34</v>
      </c>
      <c r="D17057" s="12">
        <f>+MONTH(Tabla1[[#This Row],[FECHA DE RADICADO ]])</f>
        <v>7</v>
      </c>
      <c r="E17057">
        <f>+WEEKNUM(Tabla1[[#This Row],[FECHA DE RADICADO ]],1)</f>
        <v>30</v>
      </c>
    </row>
    <row r="17058" spans="1:5" x14ac:dyDescent="0.25">
      <c r="A17058">
        <v>16118</v>
      </c>
      <c r="B17058" s="11">
        <v>42943</v>
      </c>
      <c r="C17058" s="12" t="s">
        <v>34</v>
      </c>
      <c r="D17058" s="12">
        <f>+MONTH(Tabla1[[#This Row],[FECHA DE RADICADO ]])</f>
        <v>7</v>
      </c>
      <c r="E17058">
        <f>+WEEKNUM(Tabla1[[#This Row],[FECHA DE RADICADO ]],1)</f>
        <v>30</v>
      </c>
    </row>
    <row r="17059" spans="1:5" x14ac:dyDescent="0.25">
      <c r="A17059">
        <v>16119</v>
      </c>
      <c r="B17059" s="11">
        <v>42943</v>
      </c>
      <c r="C17059" s="12" t="s">
        <v>34</v>
      </c>
      <c r="D17059" s="12">
        <f>+MONTH(Tabla1[[#This Row],[FECHA DE RADICADO ]])</f>
        <v>7</v>
      </c>
      <c r="E17059">
        <f>+WEEKNUM(Tabla1[[#This Row],[FECHA DE RADICADO ]],1)</f>
        <v>30</v>
      </c>
    </row>
    <row r="17060" spans="1:5" x14ac:dyDescent="0.25">
      <c r="A17060">
        <v>16120</v>
      </c>
      <c r="B17060" s="11">
        <v>42943</v>
      </c>
      <c r="C17060" s="12" t="s">
        <v>34</v>
      </c>
      <c r="D17060" s="12">
        <f>+MONTH(Tabla1[[#This Row],[FECHA DE RADICADO ]])</f>
        <v>7</v>
      </c>
      <c r="E17060">
        <f>+WEEKNUM(Tabla1[[#This Row],[FECHA DE RADICADO ]],1)</f>
        <v>30</v>
      </c>
    </row>
    <row r="17061" spans="1:5" x14ac:dyDescent="0.25">
      <c r="A17061">
        <v>16121</v>
      </c>
      <c r="B17061" s="11">
        <v>42943</v>
      </c>
      <c r="C17061" s="12" t="s">
        <v>34</v>
      </c>
      <c r="D17061" s="12">
        <f>+MONTH(Tabla1[[#This Row],[FECHA DE RADICADO ]])</f>
        <v>7</v>
      </c>
      <c r="E17061">
        <f>+WEEKNUM(Tabla1[[#This Row],[FECHA DE RADICADO ]],1)</f>
        <v>30</v>
      </c>
    </row>
    <row r="17062" spans="1:5" x14ac:dyDescent="0.25">
      <c r="A17062">
        <v>16122</v>
      </c>
      <c r="B17062" s="11">
        <v>42943</v>
      </c>
      <c r="C17062" s="12" t="s">
        <v>34</v>
      </c>
      <c r="D17062" s="12">
        <f>+MONTH(Tabla1[[#This Row],[FECHA DE RADICADO ]])</f>
        <v>7</v>
      </c>
      <c r="E17062">
        <f>+WEEKNUM(Tabla1[[#This Row],[FECHA DE RADICADO ]],1)</f>
        <v>30</v>
      </c>
    </row>
    <row r="17063" spans="1:5" x14ac:dyDescent="0.25">
      <c r="A17063">
        <v>16123</v>
      </c>
      <c r="B17063" s="11">
        <v>42943</v>
      </c>
      <c r="C17063" s="12" t="s">
        <v>34</v>
      </c>
      <c r="D17063" s="12">
        <f>+MONTH(Tabla1[[#This Row],[FECHA DE RADICADO ]])</f>
        <v>7</v>
      </c>
      <c r="E17063">
        <f>+WEEKNUM(Tabla1[[#This Row],[FECHA DE RADICADO ]],1)</f>
        <v>30</v>
      </c>
    </row>
    <row r="17064" spans="1:5" x14ac:dyDescent="0.25">
      <c r="A17064">
        <v>16124</v>
      </c>
      <c r="B17064" s="11">
        <v>42943</v>
      </c>
      <c r="C17064" s="12" t="s">
        <v>34</v>
      </c>
      <c r="D17064" s="12">
        <f>+MONTH(Tabla1[[#This Row],[FECHA DE RADICADO ]])</f>
        <v>7</v>
      </c>
      <c r="E17064">
        <f>+WEEKNUM(Tabla1[[#This Row],[FECHA DE RADICADO ]],1)</f>
        <v>30</v>
      </c>
    </row>
    <row r="17065" spans="1:5" x14ac:dyDescent="0.25">
      <c r="A17065">
        <v>16125</v>
      </c>
      <c r="B17065" s="11">
        <v>42943</v>
      </c>
      <c r="C17065" s="12" t="s">
        <v>34</v>
      </c>
      <c r="D17065" s="12">
        <f>+MONTH(Tabla1[[#This Row],[FECHA DE RADICADO ]])</f>
        <v>7</v>
      </c>
      <c r="E17065">
        <f>+WEEKNUM(Tabla1[[#This Row],[FECHA DE RADICADO ]],1)</f>
        <v>30</v>
      </c>
    </row>
    <row r="17066" spans="1:5" x14ac:dyDescent="0.25">
      <c r="A17066">
        <v>16126</v>
      </c>
      <c r="B17066" s="11">
        <v>42943</v>
      </c>
      <c r="C17066" s="12" t="s">
        <v>34</v>
      </c>
      <c r="D17066" s="12">
        <f>+MONTH(Tabla1[[#This Row],[FECHA DE RADICADO ]])</f>
        <v>7</v>
      </c>
      <c r="E17066">
        <f>+WEEKNUM(Tabla1[[#This Row],[FECHA DE RADICADO ]],1)</f>
        <v>30</v>
      </c>
    </row>
    <row r="17067" spans="1:5" x14ac:dyDescent="0.25">
      <c r="A17067">
        <v>16127</v>
      </c>
      <c r="B17067" s="11">
        <v>42943</v>
      </c>
      <c r="C17067" s="12" t="s">
        <v>34</v>
      </c>
      <c r="D17067" s="12">
        <f>+MONTH(Tabla1[[#This Row],[FECHA DE RADICADO ]])</f>
        <v>7</v>
      </c>
      <c r="E17067">
        <f>+WEEKNUM(Tabla1[[#This Row],[FECHA DE RADICADO ]],1)</f>
        <v>30</v>
      </c>
    </row>
    <row r="17068" spans="1:5" x14ac:dyDescent="0.25">
      <c r="A17068">
        <v>16128</v>
      </c>
      <c r="B17068" s="11">
        <v>42943</v>
      </c>
      <c r="C17068" s="12" t="s">
        <v>34</v>
      </c>
      <c r="D17068" s="12">
        <f>+MONTH(Tabla1[[#This Row],[FECHA DE RADICADO ]])</f>
        <v>7</v>
      </c>
      <c r="E17068">
        <f>+WEEKNUM(Tabla1[[#This Row],[FECHA DE RADICADO ]],1)</f>
        <v>30</v>
      </c>
    </row>
    <row r="17069" spans="1:5" x14ac:dyDescent="0.25">
      <c r="A17069">
        <v>16129</v>
      </c>
      <c r="B17069" s="11">
        <v>42943</v>
      </c>
      <c r="C17069" s="12" t="s">
        <v>34</v>
      </c>
      <c r="D17069" s="12">
        <f>+MONTH(Tabla1[[#This Row],[FECHA DE RADICADO ]])</f>
        <v>7</v>
      </c>
      <c r="E17069">
        <f>+WEEKNUM(Tabla1[[#This Row],[FECHA DE RADICADO ]],1)</f>
        <v>30</v>
      </c>
    </row>
    <row r="17070" spans="1:5" x14ac:dyDescent="0.25">
      <c r="A17070">
        <v>16130</v>
      </c>
      <c r="B17070" s="11">
        <v>42943</v>
      </c>
      <c r="C17070" s="12" t="s">
        <v>34</v>
      </c>
      <c r="D17070" s="12">
        <f>+MONTH(Tabla1[[#This Row],[FECHA DE RADICADO ]])</f>
        <v>7</v>
      </c>
      <c r="E17070">
        <f>+WEEKNUM(Tabla1[[#This Row],[FECHA DE RADICADO ]],1)</f>
        <v>30</v>
      </c>
    </row>
    <row r="17071" spans="1:5" x14ac:dyDescent="0.25">
      <c r="A17071">
        <v>16131</v>
      </c>
      <c r="B17071" s="11">
        <v>42943</v>
      </c>
      <c r="C17071" s="12" t="s">
        <v>34</v>
      </c>
      <c r="D17071" s="12">
        <f>+MONTH(Tabla1[[#This Row],[FECHA DE RADICADO ]])</f>
        <v>7</v>
      </c>
      <c r="E17071">
        <f>+WEEKNUM(Tabla1[[#This Row],[FECHA DE RADICADO ]],1)</f>
        <v>30</v>
      </c>
    </row>
    <row r="17072" spans="1:5" x14ac:dyDescent="0.25">
      <c r="A17072">
        <v>16132</v>
      </c>
      <c r="B17072" s="11">
        <v>42943</v>
      </c>
      <c r="C17072" s="12" t="s">
        <v>34</v>
      </c>
      <c r="D17072" s="12">
        <f>+MONTH(Tabla1[[#This Row],[FECHA DE RADICADO ]])</f>
        <v>7</v>
      </c>
      <c r="E17072">
        <f>+WEEKNUM(Tabla1[[#This Row],[FECHA DE RADICADO ]],1)</f>
        <v>30</v>
      </c>
    </row>
    <row r="17073" spans="1:5" x14ac:dyDescent="0.25">
      <c r="A17073">
        <v>16133</v>
      </c>
      <c r="B17073" s="11">
        <v>42943</v>
      </c>
      <c r="C17073" s="12" t="s">
        <v>34</v>
      </c>
      <c r="D17073" s="12">
        <f>+MONTH(Tabla1[[#This Row],[FECHA DE RADICADO ]])</f>
        <v>7</v>
      </c>
      <c r="E17073">
        <f>+WEEKNUM(Tabla1[[#This Row],[FECHA DE RADICADO ]],1)</f>
        <v>30</v>
      </c>
    </row>
    <row r="17074" spans="1:5" x14ac:dyDescent="0.25">
      <c r="A17074">
        <v>16134</v>
      </c>
      <c r="B17074" s="11">
        <v>42943</v>
      </c>
      <c r="C17074" s="12" t="s">
        <v>34</v>
      </c>
      <c r="D17074" s="12">
        <f>+MONTH(Tabla1[[#This Row],[FECHA DE RADICADO ]])</f>
        <v>7</v>
      </c>
      <c r="E17074">
        <f>+WEEKNUM(Tabla1[[#This Row],[FECHA DE RADICADO ]],1)</f>
        <v>30</v>
      </c>
    </row>
    <row r="17075" spans="1:5" x14ac:dyDescent="0.25">
      <c r="A17075">
        <v>16135</v>
      </c>
      <c r="B17075" s="11">
        <v>42943</v>
      </c>
      <c r="C17075" s="12" t="s">
        <v>34</v>
      </c>
      <c r="D17075" s="12">
        <f>+MONTH(Tabla1[[#This Row],[FECHA DE RADICADO ]])</f>
        <v>7</v>
      </c>
      <c r="E17075">
        <f>+WEEKNUM(Tabla1[[#This Row],[FECHA DE RADICADO ]],1)</f>
        <v>30</v>
      </c>
    </row>
    <row r="17076" spans="1:5" x14ac:dyDescent="0.25">
      <c r="A17076">
        <v>16136</v>
      </c>
      <c r="B17076" s="11">
        <v>42943</v>
      </c>
      <c r="C17076" s="12" t="s">
        <v>34</v>
      </c>
      <c r="D17076" s="12">
        <f>+MONTH(Tabla1[[#This Row],[FECHA DE RADICADO ]])</f>
        <v>7</v>
      </c>
      <c r="E17076">
        <f>+WEEKNUM(Tabla1[[#This Row],[FECHA DE RADICADO ]],1)</f>
        <v>30</v>
      </c>
    </row>
    <row r="17077" spans="1:5" x14ac:dyDescent="0.25">
      <c r="A17077">
        <v>16137</v>
      </c>
      <c r="B17077" s="11">
        <v>42943</v>
      </c>
      <c r="C17077" s="12" t="s">
        <v>34</v>
      </c>
      <c r="D17077" s="12">
        <f>+MONTH(Tabla1[[#This Row],[FECHA DE RADICADO ]])</f>
        <v>7</v>
      </c>
      <c r="E17077">
        <f>+WEEKNUM(Tabla1[[#This Row],[FECHA DE RADICADO ]],1)</f>
        <v>30</v>
      </c>
    </row>
    <row r="17078" spans="1:5" x14ac:dyDescent="0.25">
      <c r="A17078">
        <v>16138</v>
      </c>
      <c r="B17078" s="11">
        <v>42943</v>
      </c>
      <c r="C17078" s="12" t="s">
        <v>34</v>
      </c>
      <c r="D17078" s="12">
        <f>+MONTH(Tabla1[[#This Row],[FECHA DE RADICADO ]])</f>
        <v>7</v>
      </c>
      <c r="E17078">
        <f>+WEEKNUM(Tabla1[[#This Row],[FECHA DE RADICADO ]],1)</f>
        <v>30</v>
      </c>
    </row>
    <row r="17079" spans="1:5" x14ac:dyDescent="0.25">
      <c r="A17079">
        <v>16139</v>
      </c>
      <c r="B17079" s="11">
        <v>42943</v>
      </c>
      <c r="C17079" s="12" t="s">
        <v>34</v>
      </c>
      <c r="D17079" s="12">
        <f>+MONTH(Tabla1[[#This Row],[FECHA DE RADICADO ]])</f>
        <v>7</v>
      </c>
      <c r="E17079">
        <f>+WEEKNUM(Tabla1[[#This Row],[FECHA DE RADICADO ]],1)</f>
        <v>30</v>
      </c>
    </row>
    <row r="17080" spans="1:5" x14ac:dyDescent="0.25">
      <c r="A17080">
        <v>16140</v>
      </c>
      <c r="B17080" s="11">
        <v>42943</v>
      </c>
      <c r="C17080" s="12" t="s">
        <v>34</v>
      </c>
      <c r="D17080" s="12">
        <f>+MONTH(Tabla1[[#This Row],[FECHA DE RADICADO ]])</f>
        <v>7</v>
      </c>
      <c r="E17080">
        <f>+WEEKNUM(Tabla1[[#This Row],[FECHA DE RADICADO ]],1)</f>
        <v>30</v>
      </c>
    </row>
    <row r="17081" spans="1:5" x14ac:dyDescent="0.25">
      <c r="A17081">
        <v>16141</v>
      </c>
      <c r="B17081" s="11">
        <v>42943</v>
      </c>
      <c r="C17081" s="12" t="s">
        <v>34</v>
      </c>
      <c r="D17081" s="12">
        <f>+MONTH(Tabla1[[#This Row],[FECHA DE RADICADO ]])</f>
        <v>7</v>
      </c>
      <c r="E17081">
        <f>+WEEKNUM(Tabla1[[#This Row],[FECHA DE RADICADO ]],1)</f>
        <v>30</v>
      </c>
    </row>
    <row r="17082" spans="1:5" x14ac:dyDescent="0.25">
      <c r="A17082">
        <v>16142</v>
      </c>
      <c r="B17082" s="11">
        <v>42943</v>
      </c>
      <c r="C17082" s="12" t="s">
        <v>34</v>
      </c>
      <c r="D17082" s="12">
        <f>+MONTH(Tabla1[[#This Row],[FECHA DE RADICADO ]])</f>
        <v>7</v>
      </c>
      <c r="E17082">
        <f>+WEEKNUM(Tabla1[[#This Row],[FECHA DE RADICADO ]],1)</f>
        <v>30</v>
      </c>
    </row>
    <row r="17083" spans="1:5" x14ac:dyDescent="0.25">
      <c r="A17083">
        <v>16143</v>
      </c>
      <c r="B17083" s="11">
        <v>42943</v>
      </c>
      <c r="C17083" s="12" t="s">
        <v>34</v>
      </c>
      <c r="D17083" s="12">
        <f>+MONTH(Tabla1[[#This Row],[FECHA DE RADICADO ]])</f>
        <v>7</v>
      </c>
      <c r="E17083">
        <f>+WEEKNUM(Tabla1[[#This Row],[FECHA DE RADICADO ]],1)</f>
        <v>30</v>
      </c>
    </row>
    <row r="17084" spans="1:5" x14ac:dyDescent="0.25">
      <c r="A17084">
        <v>16144</v>
      </c>
      <c r="B17084" s="11">
        <v>42943</v>
      </c>
      <c r="C17084" s="12" t="s">
        <v>34</v>
      </c>
      <c r="D17084" s="12">
        <f>+MONTH(Tabla1[[#This Row],[FECHA DE RADICADO ]])</f>
        <v>7</v>
      </c>
      <c r="E17084">
        <f>+WEEKNUM(Tabla1[[#This Row],[FECHA DE RADICADO ]],1)</f>
        <v>30</v>
      </c>
    </row>
    <row r="17085" spans="1:5" x14ac:dyDescent="0.25">
      <c r="A17085">
        <v>16145</v>
      </c>
      <c r="B17085" s="11">
        <v>42943</v>
      </c>
      <c r="C17085" s="12" t="s">
        <v>34</v>
      </c>
      <c r="D17085" s="12">
        <f>+MONTH(Tabla1[[#This Row],[FECHA DE RADICADO ]])</f>
        <v>7</v>
      </c>
      <c r="E17085">
        <f>+WEEKNUM(Tabla1[[#This Row],[FECHA DE RADICADO ]],1)</f>
        <v>30</v>
      </c>
    </row>
    <row r="17086" spans="1:5" x14ac:dyDescent="0.25">
      <c r="A17086">
        <v>16146</v>
      </c>
      <c r="B17086" s="11">
        <v>42943</v>
      </c>
      <c r="C17086" s="12" t="s">
        <v>34</v>
      </c>
      <c r="D17086" s="12">
        <f>+MONTH(Tabla1[[#This Row],[FECHA DE RADICADO ]])</f>
        <v>7</v>
      </c>
      <c r="E17086">
        <f>+WEEKNUM(Tabla1[[#This Row],[FECHA DE RADICADO ]],1)</f>
        <v>30</v>
      </c>
    </row>
    <row r="17087" spans="1:5" x14ac:dyDescent="0.25">
      <c r="A17087">
        <v>16147</v>
      </c>
      <c r="B17087" s="11">
        <v>42943</v>
      </c>
      <c r="C17087" s="12" t="s">
        <v>34</v>
      </c>
      <c r="D17087" s="12">
        <f>+MONTH(Tabla1[[#This Row],[FECHA DE RADICADO ]])</f>
        <v>7</v>
      </c>
      <c r="E17087">
        <f>+WEEKNUM(Tabla1[[#This Row],[FECHA DE RADICADO ]],1)</f>
        <v>30</v>
      </c>
    </row>
    <row r="17088" spans="1:5" x14ac:dyDescent="0.25">
      <c r="A17088">
        <v>16148</v>
      </c>
      <c r="B17088" s="11">
        <v>42943</v>
      </c>
      <c r="C17088" s="12" t="s">
        <v>34</v>
      </c>
      <c r="D17088" s="12">
        <f>+MONTH(Tabla1[[#This Row],[FECHA DE RADICADO ]])</f>
        <v>7</v>
      </c>
      <c r="E17088">
        <f>+WEEKNUM(Tabla1[[#This Row],[FECHA DE RADICADO ]],1)</f>
        <v>30</v>
      </c>
    </row>
    <row r="17089" spans="1:5" x14ac:dyDescent="0.25">
      <c r="A17089">
        <v>16149</v>
      </c>
      <c r="B17089" s="11">
        <v>42943</v>
      </c>
      <c r="C17089" s="12" t="s">
        <v>34</v>
      </c>
      <c r="D17089" s="12">
        <f>+MONTH(Tabla1[[#This Row],[FECHA DE RADICADO ]])</f>
        <v>7</v>
      </c>
      <c r="E17089">
        <f>+WEEKNUM(Tabla1[[#This Row],[FECHA DE RADICADO ]],1)</f>
        <v>30</v>
      </c>
    </row>
    <row r="17090" spans="1:5" x14ac:dyDescent="0.25">
      <c r="A17090">
        <v>16150</v>
      </c>
      <c r="B17090" s="11">
        <v>42943</v>
      </c>
      <c r="C17090" s="12" t="s">
        <v>34</v>
      </c>
      <c r="D17090" s="12">
        <f>+MONTH(Tabla1[[#This Row],[FECHA DE RADICADO ]])</f>
        <v>7</v>
      </c>
      <c r="E17090">
        <f>+WEEKNUM(Tabla1[[#This Row],[FECHA DE RADICADO ]],1)</f>
        <v>30</v>
      </c>
    </row>
    <row r="17091" spans="1:5" x14ac:dyDescent="0.25">
      <c r="A17091">
        <v>16151</v>
      </c>
      <c r="B17091" s="11">
        <v>42943</v>
      </c>
      <c r="C17091" s="12" t="s">
        <v>34</v>
      </c>
      <c r="D17091" s="12">
        <f>+MONTH(Tabla1[[#This Row],[FECHA DE RADICADO ]])</f>
        <v>7</v>
      </c>
      <c r="E17091">
        <f>+WEEKNUM(Tabla1[[#This Row],[FECHA DE RADICADO ]],1)</f>
        <v>30</v>
      </c>
    </row>
    <row r="17092" spans="1:5" x14ac:dyDescent="0.25">
      <c r="A17092">
        <v>16152</v>
      </c>
      <c r="B17092" s="11">
        <v>42943</v>
      </c>
      <c r="C17092" s="12" t="s">
        <v>34</v>
      </c>
      <c r="D17092" s="12">
        <f>+MONTH(Tabla1[[#This Row],[FECHA DE RADICADO ]])</f>
        <v>7</v>
      </c>
      <c r="E17092">
        <f>+WEEKNUM(Tabla1[[#This Row],[FECHA DE RADICADO ]],1)</f>
        <v>30</v>
      </c>
    </row>
    <row r="17093" spans="1:5" x14ac:dyDescent="0.25">
      <c r="A17093">
        <v>16153</v>
      </c>
      <c r="B17093" s="11">
        <v>42943</v>
      </c>
      <c r="C17093" s="12" t="s">
        <v>34</v>
      </c>
      <c r="D17093" s="12">
        <f>+MONTH(Tabla1[[#This Row],[FECHA DE RADICADO ]])</f>
        <v>7</v>
      </c>
      <c r="E17093">
        <f>+WEEKNUM(Tabla1[[#This Row],[FECHA DE RADICADO ]],1)</f>
        <v>30</v>
      </c>
    </row>
    <row r="17094" spans="1:5" x14ac:dyDescent="0.25">
      <c r="A17094">
        <v>16154</v>
      </c>
      <c r="B17094" s="11">
        <v>42943</v>
      </c>
      <c r="C17094" s="12" t="s">
        <v>34</v>
      </c>
      <c r="D17094" s="12">
        <f>+MONTH(Tabla1[[#This Row],[FECHA DE RADICADO ]])</f>
        <v>7</v>
      </c>
      <c r="E17094">
        <f>+WEEKNUM(Tabla1[[#This Row],[FECHA DE RADICADO ]],1)</f>
        <v>30</v>
      </c>
    </row>
    <row r="17095" spans="1:5" x14ac:dyDescent="0.25">
      <c r="A17095">
        <v>16155</v>
      </c>
      <c r="B17095" s="11">
        <v>42943</v>
      </c>
      <c r="C17095" s="12" t="s">
        <v>34</v>
      </c>
      <c r="D17095" s="12">
        <f>+MONTH(Tabla1[[#This Row],[FECHA DE RADICADO ]])</f>
        <v>7</v>
      </c>
      <c r="E17095">
        <f>+WEEKNUM(Tabla1[[#This Row],[FECHA DE RADICADO ]],1)</f>
        <v>30</v>
      </c>
    </row>
    <row r="17096" spans="1:5" x14ac:dyDescent="0.25">
      <c r="A17096">
        <v>16156</v>
      </c>
      <c r="B17096" s="11">
        <v>42943</v>
      </c>
      <c r="C17096" s="12" t="s">
        <v>34</v>
      </c>
      <c r="D17096" s="12">
        <f>+MONTH(Tabla1[[#This Row],[FECHA DE RADICADO ]])</f>
        <v>7</v>
      </c>
      <c r="E17096">
        <f>+WEEKNUM(Tabla1[[#This Row],[FECHA DE RADICADO ]],1)</f>
        <v>30</v>
      </c>
    </row>
    <row r="17097" spans="1:5" x14ac:dyDescent="0.25">
      <c r="A17097">
        <v>16157</v>
      </c>
      <c r="B17097" s="11">
        <v>42943</v>
      </c>
      <c r="C17097" s="12" t="s">
        <v>34</v>
      </c>
      <c r="D17097" s="12">
        <f>+MONTH(Tabla1[[#This Row],[FECHA DE RADICADO ]])</f>
        <v>7</v>
      </c>
      <c r="E17097">
        <f>+WEEKNUM(Tabla1[[#This Row],[FECHA DE RADICADO ]],1)</f>
        <v>30</v>
      </c>
    </row>
    <row r="17098" spans="1:5" x14ac:dyDescent="0.25">
      <c r="A17098">
        <v>16158</v>
      </c>
      <c r="B17098" s="11">
        <v>42943</v>
      </c>
      <c r="C17098" s="12" t="s">
        <v>34</v>
      </c>
      <c r="D17098" s="12">
        <f>+MONTH(Tabla1[[#This Row],[FECHA DE RADICADO ]])</f>
        <v>7</v>
      </c>
      <c r="E17098">
        <f>+WEEKNUM(Tabla1[[#This Row],[FECHA DE RADICADO ]],1)</f>
        <v>30</v>
      </c>
    </row>
    <row r="17099" spans="1:5" x14ac:dyDescent="0.25">
      <c r="A17099">
        <v>16159</v>
      </c>
      <c r="B17099" s="11">
        <v>42943</v>
      </c>
      <c r="C17099" s="12" t="s">
        <v>34</v>
      </c>
      <c r="D17099" s="12">
        <f>+MONTH(Tabla1[[#This Row],[FECHA DE RADICADO ]])</f>
        <v>7</v>
      </c>
      <c r="E17099">
        <f>+WEEKNUM(Tabla1[[#This Row],[FECHA DE RADICADO ]],1)</f>
        <v>30</v>
      </c>
    </row>
    <row r="17100" spans="1:5" x14ac:dyDescent="0.25">
      <c r="A17100">
        <v>16160</v>
      </c>
      <c r="B17100" s="11">
        <v>42943</v>
      </c>
      <c r="C17100" s="12" t="s">
        <v>34</v>
      </c>
      <c r="D17100" s="12">
        <f>+MONTH(Tabla1[[#This Row],[FECHA DE RADICADO ]])</f>
        <v>7</v>
      </c>
      <c r="E17100">
        <f>+WEEKNUM(Tabla1[[#This Row],[FECHA DE RADICADO ]],1)</f>
        <v>30</v>
      </c>
    </row>
    <row r="17101" spans="1:5" x14ac:dyDescent="0.25">
      <c r="A17101">
        <v>16161</v>
      </c>
      <c r="B17101" s="11">
        <v>42943</v>
      </c>
      <c r="C17101" s="12" t="s">
        <v>34</v>
      </c>
      <c r="D17101" s="12">
        <f>+MONTH(Tabla1[[#This Row],[FECHA DE RADICADO ]])</f>
        <v>7</v>
      </c>
      <c r="E17101">
        <f>+WEEKNUM(Tabla1[[#This Row],[FECHA DE RADICADO ]],1)</f>
        <v>30</v>
      </c>
    </row>
    <row r="17102" spans="1:5" x14ac:dyDescent="0.25">
      <c r="A17102">
        <v>16162</v>
      </c>
      <c r="B17102" s="11">
        <v>42943</v>
      </c>
      <c r="C17102" s="12" t="s">
        <v>34</v>
      </c>
      <c r="D17102" s="12">
        <f>+MONTH(Tabla1[[#This Row],[FECHA DE RADICADO ]])</f>
        <v>7</v>
      </c>
      <c r="E17102">
        <f>+WEEKNUM(Tabla1[[#This Row],[FECHA DE RADICADO ]],1)</f>
        <v>30</v>
      </c>
    </row>
    <row r="17103" spans="1:5" x14ac:dyDescent="0.25">
      <c r="A17103">
        <v>16163</v>
      </c>
      <c r="B17103" s="11">
        <v>42943</v>
      </c>
      <c r="C17103" s="12" t="s">
        <v>34</v>
      </c>
      <c r="D17103" s="12">
        <f>+MONTH(Tabla1[[#This Row],[FECHA DE RADICADO ]])</f>
        <v>7</v>
      </c>
      <c r="E17103">
        <f>+WEEKNUM(Tabla1[[#This Row],[FECHA DE RADICADO ]],1)</f>
        <v>30</v>
      </c>
    </row>
    <row r="17104" spans="1:5" x14ac:dyDescent="0.25">
      <c r="A17104">
        <v>16164</v>
      </c>
      <c r="B17104" s="11">
        <v>42943</v>
      </c>
      <c r="C17104" s="12" t="s">
        <v>34</v>
      </c>
      <c r="D17104" s="12">
        <f>+MONTH(Tabla1[[#This Row],[FECHA DE RADICADO ]])</f>
        <v>7</v>
      </c>
      <c r="E17104">
        <f>+WEEKNUM(Tabla1[[#This Row],[FECHA DE RADICADO ]],1)</f>
        <v>30</v>
      </c>
    </row>
    <row r="17105" spans="1:5" x14ac:dyDescent="0.25">
      <c r="A17105">
        <v>16165</v>
      </c>
      <c r="B17105" s="11">
        <v>42943</v>
      </c>
      <c r="C17105" s="12" t="s">
        <v>34</v>
      </c>
      <c r="D17105" s="12">
        <f>+MONTH(Tabla1[[#This Row],[FECHA DE RADICADO ]])</f>
        <v>7</v>
      </c>
      <c r="E17105">
        <f>+WEEKNUM(Tabla1[[#This Row],[FECHA DE RADICADO ]],1)</f>
        <v>30</v>
      </c>
    </row>
    <row r="17106" spans="1:5" x14ac:dyDescent="0.25">
      <c r="A17106">
        <v>16166</v>
      </c>
      <c r="B17106" s="11">
        <v>42943</v>
      </c>
      <c r="C17106" s="12" t="s">
        <v>34</v>
      </c>
      <c r="D17106" s="12">
        <f>+MONTH(Tabla1[[#This Row],[FECHA DE RADICADO ]])</f>
        <v>7</v>
      </c>
      <c r="E17106">
        <f>+WEEKNUM(Tabla1[[#This Row],[FECHA DE RADICADO ]],1)</f>
        <v>30</v>
      </c>
    </row>
    <row r="17107" spans="1:5" x14ac:dyDescent="0.25">
      <c r="A17107">
        <v>16167</v>
      </c>
      <c r="B17107" s="11">
        <v>42943</v>
      </c>
      <c r="C17107" s="12" t="s">
        <v>34</v>
      </c>
      <c r="D17107" s="12">
        <f>+MONTH(Tabla1[[#This Row],[FECHA DE RADICADO ]])</f>
        <v>7</v>
      </c>
      <c r="E17107">
        <f>+WEEKNUM(Tabla1[[#This Row],[FECHA DE RADICADO ]],1)</f>
        <v>30</v>
      </c>
    </row>
    <row r="17108" spans="1:5" x14ac:dyDescent="0.25">
      <c r="A17108">
        <v>16168</v>
      </c>
      <c r="B17108" s="11">
        <v>42943</v>
      </c>
      <c r="C17108" s="12" t="s">
        <v>34</v>
      </c>
      <c r="D17108" s="12">
        <f>+MONTH(Tabla1[[#This Row],[FECHA DE RADICADO ]])</f>
        <v>7</v>
      </c>
      <c r="E17108">
        <f>+WEEKNUM(Tabla1[[#This Row],[FECHA DE RADICADO ]],1)</f>
        <v>30</v>
      </c>
    </row>
    <row r="17109" spans="1:5" x14ac:dyDescent="0.25">
      <c r="A17109">
        <v>16169</v>
      </c>
      <c r="B17109" s="11">
        <v>42943</v>
      </c>
      <c r="C17109" s="12" t="s">
        <v>34</v>
      </c>
      <c r="D17109" s="12">
        <f>+MONTH(Tabla1[[#This Row],[FECHA DE RADICADO ]])</f>
        <v>7</v>
      </c>
      <c r="E17109">
        <f>+WEEKNUM(Tabla1[[#This Row],[FECHA DE RADICADO ]],1)</f>
        <v>30</v>
      </c>
    </row>
    <row r="17110" spans="1:5" x14ac:dyDescent="0.25">
      <c r="A17110">
        <v>16170</v>
      </c>
      <c r="B17110" s="11">
        <v>42943</v>
      </c>
      <c r="C17110" s="12" t="s">
        <v>34</v>
      </c>
      <c r="D17110" s="12">
        <f>+MONTH(Tabla1[[#This Row],[FECHA DE RADICADO ]])</f>
        <v>7</v>
      </c>
      <c r="E17110">
        <f>+WEEKNUM(Tabla1[[#This Row],[FECHA DE RADICADO ]],1)</f>
        <v>30</v>
      </c>
    </row>
    <row r="17111" spans="1:5" x14ac:dyDescent="0.25">
      <c r="A17111">
        <v>16171</v>
      </c>
      <c r="B17111" s="11">
        <v>42943</v>
      </c>
      <c r="C17111" s="12" t="s">
        <v>34</v>
      </c>
      <c r="D17111" s="12">
        <f>+MONTH(Tabla1[[#This Row],[FECHA DE RADICADO ]])</f>
        <v>7</v>
      </c>
      <c r="E17111">
        <f>+WEEKNUM(Tabla1[[#This Row],[FECHA DE RADICADO ]],1)</f>
        <v>30</v>
      </c>
    </row>
    <row r="17112" spans="1:5" x14ac:dyDescent="0.25">
      <c r="A17112">
        <v>16172</v>
      </c>
      <c r="B17112" s="11">
        <v>42943</v>
      </c>
      <c r="C17112" s="12" t="s">
        <v>34</v>
      </c>
      <c r="D17112" s="12">
        <f>+MONTH(Tabla1[[#This Row],[FECHA DE RADICADO ]])</f>
        <v>7</v>
      </c>
      <c r="E17112">
        <f>+WEEKNUM(Tabla1[[#This Row],[FECHA DE RADICADO ]],1)</f>
        <v>30</v>
      </c>
    </row>
    <row r="17113" spans="1:5" x14ac:dyDescent="0.25">
      <c r="A17113">
        <v>16953</v>
      </c>
      <c r="B17113" s="11">
        <v>42944</v>
      </c>
      <c r="C17113" s="12" t="s">
        <v>34</v>
      </c>
      <c r="D17113" s="12">
        <f>+MONTH(Tabla1[[#This Row],[FECHA DE RADICADO ]])</f>
        <v>7</v>
      </c>
      <c r="E17113">
        <f>+WEEKNUM(Tabla1[[#This Row],[FECHA DE RADICADO ]],1)</f>
        <v>30</v>
      </c>
    </row>
    <row r="17114" spans="1:5" x14ac:dyDescent="0.25">
      <c r="A17114">
        <v>17016</v>
      </c>
      <c r="B17114" s="11">
        <v>42944</v>
      </c>
      <c r="C17114" s="12" t="s">
        <v>34</v>
      </c>
      <c r="D17114" s="12">
        <f>+MONTH(Tabla1[[#This Row],[FECHA DE RADICADO ]])</f>
        <v>7</v>
      </c>
      <c r="E17114">
        <f>+WEEKNUM(Tabla1[[#This Row],[FECHA DE RADICADO ]],1)</f>
        <v>30</v>
      </c>
    </row>
    <row r="17115" spans="1:5" x14ac:dyDescent="0.25">
      <c r="A17115">
        <v>17074</v>
      </c>
      <c r="B17115" s="11">
        <v>42944</v>
      </c>
      <c r="C17115" s="12" t="s">
        <v>34</v>
      </c>
      <c r="D17115" s="12">
        <f>+MONTH(Tabla1[[#This Row],[FECHA DE RADICADO ]])</f>
        <v>7</v>
      </c>
      <c r="E17115">
        <f>+WEEKNUM(Tabla1[[#This Row],[FECHA DE RADICADO ]],1)</f>
        <v>30</v>
      </c>
    </row>
    <row r="17116" spans="1:5" x14ac:dyDescent="0.25">
      <c r="A17116">
        <v>17133</v>
      </c>
      <c r="B17116" s="11">
        <v>42944</v>
      </c>
      <c r="C17116" s="12" t="s">
        <v>34</v>
      </c>
      <c r="D17116" s="12">
        <f>+MONTH(Tabla1[[#This Row],[FECHA DE RADICADO ]])</f>
        <v>7</v>
      </c>
      <c r="E17116">
        <f>+WEEKNUM(Tabla1[[#This Row],[FECHA DE RADICADO ]],1)</f>
        <v>30</v>
      </c>
    </row>
    <row r="17117" spans="1:5" x14ac:dyDescent="0.25">
      <c r="A17117">
        <v>18329</v>
      </c>
      <c r="B17117" s="11">
        <v>42947</v>
      </c>
      <c r="C17117" s="12" t="s">
        <v>34</v>
      </c>
      <c r="D17117" s="12">
        <f>+MONTH(Tabla1[[#This Row],[FECHA DE RADICADO ]])</f>
        <v>7</v>
      </c>
      <c r="E17117">
        <f>+WEEKNUM(Tabla1[[#This Row],[FECHA DE RADICADO ]],1)</f>
        <v>31</v>
      </c>
    </row>
    <row r="17118" spans="1:5" x14ac:dyDescent="0.25">
      <c r="A17118">
        <v>18354</v>
      </c>
      <c r="B17118" s="11">
        <v>42947</v>
      </c>
      <c r="C17118" s="12" t="s">
        <v>34</v>
      </c>
      <c r="D17118" s="12">
        <f>+MONTH(Tabla1[[#This Row],[FECHA DE RADICADO ]])</f>
        <v>7</v>
      </c>
      <c r="E17118">
        <f>+WEEKNUM(Tabla1[[#This Row],[FECHA DE RADICADO ]],1)</f>
        <v>31</v>
      </c>
    </row>
    <row r="17119" spans="1:5" x14ac:dyDescent="0.25">
      <c r="A17119">
        <v>339</v>
      </c>
      <c r="B17119" s="11">
        <v>42949</v>
      </c>
      <c r="C17119" s="12" t="s">
        <v>34</v>
      </c>
      <c r="D17119" s="12">
        <f>+MONTH(Tabla1[[#This Row],[FECHA DE RADICADO ]])</f>
        <v>8</v>
      </c>
      <c r="E17119">
        <f>+WEEKNUM(Tabla1[[#This Row],[FECHA DE RADICADO ]],1)</f>
        <v>31</v>
      </c>
    </row>
    <row r="17120" spans="1:5" x14ac:dyDescent="0.25">
      <c r="A17120">
        <v>350</v>
      </c>
      <c r="B17120" s="11">
        <v>42949</v>
      </c>
      <c r="C17120" s="12" t="s">
        <v>34</v>
      </c>
      <c r="D17120" s="12">
        <f>+MONTH(Tabla1[[#This Row],[FECHA DE RADICADO ]])</f>
        <v>8</v>
      </c>
      <c r="E17120">
        <f>+WEEKNUM(Tabla1[[#This Row],[FECHA DE RADICADO ]],1)</f>
        <v>31</v>
      </c>
    </row>
    <row r="17121" spans="1:5" x14ac:dyDescent="0.25">
      <c r="A17121">
        <v>1110</v>
      </c>
      <c r="B17121" s="11">
        <v>42950</v>
      </c>
      <c r="C17121" s="12" t="s">
        <v>34</v>
      </c>
      <c r="D17121" s="12">
        <f>+MONTH(Tabla1[[#This Row],[FECHA DE RADICADO ]])</f>
        <v>8</v>
      </c>
      <c r="E17121">
        <f>+WEEKNUM(Tabla1[[#This Row],[FECHA DE RADICADO ]],1)</f>
        <v>31</v>
      </c>
    </row>
    <row r="17122" spans="1:5" x14ac:dyDescent="0.25">
      <c r="A17122">
        <v>1148</v>
      </c>
      <c r="B17122" s="11">
        <v>42950</v>
      </c>
      <c r="C17122" s="12" t="s">
        <v>34</v>
      </c>
      <c r="D17122" s="12">
        <f>+MONTH(Tabla1[[#This Row],[FECHA DE RADICADO ]])</f>
        <v>8</v>
      </c>
      <c r="E17122">
        <f>+WEEKNUM(Tabla1[[#This Row],[FECHA DE RADICADO ]],1)</f>
        <v>31</v>
      </c>
    </row>
    <row r="17123" spans="1:5" x14ac:dyDescent="0.25">
      <c r="A17123">
        <v>1184</v>
      </c>
      <c r="B17123" s="11">
        <v>42950</v>
      </c>
      <c r="C17123" s="12" t="s">
        <v>34</v>
      </c>
      <c r="D17123" s="12">
        <f>+MONTH(Tabla1[[#This Row],[FECHA DE RADICADO ]])</f>
        <v>8</v>
      </c>
      <c r="E17123">
        <f>+WEEKNUM(Tabla1[[#This Row],[FECHA DE RADICADO ]],1)</f>
        <v>31</v>
      </c>
    </row>
    <row r="17124" spans="1:5" x14ac:dyDescent="0.25">
      <c r="A17124">
        <v>1221</v>
      </c>
      <c r="B17124" s="11">
        <v>42950</v>
      </c>
      <c r="C17124" s="12" t="s">
        <v>34</v>
      </c>
      <c r="D17124" s="12">
        <f>+MONTH(Tabla1[[#This Row],[FECHA DE RADICADO ]])</f>
        <v>8</v>
      </c>
      <c r="E17124">
        <f>+WEEKNUM(Tabla1[[#This Row],[FECHA DE RADICADO ]],1)</f>
        <v>31</v>
      </c>
    </row>
    <row r="17125" spans="1:5" x14ac:dyDescent="0.25">
      <c r="A17125">
        <v>5564</v>
      </c>
      <c r="B17125" s="11">
        <v>42956</v>
      </c>
      <c r="C17125" s="12" t="s">
        <v>34</v>
      </c>
      <c r="D17125" s="12">
        <f>+MONTH(Tabla1[[#This Row],[FECHA DE RADICADO ]])</f>
        <v>8</v>
      </c>
      <c r="E17125">
        <f>+WEEKNUM(Tabla1[[#This Row],[FECHA DE RADICADO ]],1)</f>
        <v>32</v>
      </c>
    </row>
    <row r="17126" spans="1:5" x14ac:dyDescent="0.25">
      <c r="A17126">
        <v>5565</v>
      </c>
      <c r="B17126" s="11">
        <v>42956</v>
      </c>
      <c r="C17126" s="12" t="s">
        <v>34</v>
      </c>
      <c r="D17126" s="12">
        <f>+MONTH(Tabla1[[#This Row],[FECHA DE RADICADO ]])</f>
        <v>8</v>
      </c>
      <c r="E17126">
        <f>+WEEKNUM(Tabla1[[#This Row],[FECHA DE RADICADO ]],1)</f>
        <v>32</v>
      </c>
    </row>
    <row r="17127" spans="1:5" x14ac:dyDescent="0.25">
      <c r="A17127">
        <v>5566</v>
      </c>
      <c r="B17127" s="11">
        <v>42956</v>
      </c>
      <c r="C17127" s="12" t="s">
        <v>34</v>
      </c>
      <c r="D17127" s="12">
        <f>+MONTH(Tabla1[[#This Row],[FECHA DE RADICADO ]])</f>
        <v>8</v>
      </c>
      <c r="E17127">
        <f>+WEEKNUM(Tabla1[[#This Row],[FECHA DE RADICADO ]],1)</f>
        <v>32</v>
      </c>
    </row>
    <row r="17128" spans="1:5" x14ac:dyDescent="0.25">
      <c r="A17128">
        <v>5567</v>
      </c>
      <c r="B17128" s="11">
        <v>42956</v>
      </c>
      <c r="C17128" s="12" t="s">
        <v>34</v>
      </c>
      <c r="D17128" s="12">
        <f>+MONTH(Tabla1[[#This Row],[FECHA DE RADICADO ]])</f>
        <v>8</v>
      </c>
      <c r="E17128">
        <f>+WEEKNUM(Tabla1[[#This Row],[FECHA DE RADICADO ]],1)</f>
        <v>32</v>
      </c>
    </row>
    <row r="17129" spans="1:5" x14ac:dyDescent="0.25">
      <c r="A17129">
        <v>5568</v>
      </c>
      <c r="B17129" s="11">
        <v>42956</v>
      </c>
      <c r="C17129" s="12" t="s">
        <v>34</v>
      </c>
      <c r="D17129" s="12">
        <f>+MONTH(Tabla1[[#This Row],[FECHA DE RADICADO ]])</f>
        <v>8</v>
      </c>
      <c r="E17129">
        <f>+WEEKNUM(Tabla1[[#This Row],[FECHA DE RADICADO ]],1)</f>
        <v>32</v>
      </c>
    </row>
    <row r="17130" spans="1:5" x14ac:dyDescent="0.25">
      <c r="A17130">
        <v>5569</v>
      </c>
      <c r="B17130" s="11">
        <v>42956</v>
      </c>
      <c r="C17130" s="12" t="s">
        <v>34</v>
      </c>
      <c r="D17130" s="12">
        <f>+MONTH(Tabla1[[#This Row],[FECHA DE RADICADO ]])</f>
        <v>8</v>
      </c>
      <c r="E17130">
        <f>+WEEKNUM(Tabla1[[#This Row],[FECHA DE RADICADO ]],1)</f>
        <v>32</v>
      </c>
    </row>
    <row r="17131" spans="1:5" x14ac:dyDescent="0.25">
      <c r="A17131">
        <v>5570</v>
      </c>
      <c r="B17131" s="11">
        <v>42956</v>
      </c>
      <c r="C17131" s="12" t="s">
        <v>34</v>
      </c>
      <c r="D17131" s="12">
        <f>+MONTH(Tabla1[[#This Row],[FECHA DE RADICADO ]])</f>
        <v>8</v>
      </c>
      <c r="E17131">
        <f>+WEEKNUM(Tabla1[[#This Row],[FECHA DE RADICADO ]],1)</f>
        <v>32</v>
      </c>
    </row>
    <row r="17132" spans="1:5" x14ac:dyDescent="0.25">
      <c r="A17132">
        <v>5571</v>
      </c>
      <c r="B17132" s="11">
        <v>42956</v>
      </c>
      <c r="C17132" s="12" t="s">
        <v>34</v>
      </c>
      <c r="D17132" s="12">
        <f>+MONTH(Tabla1[[#This Row],[FECHA DE RADICADO ]])</f>
        <v>8</v>
      </c>
      <c r="E17132">
        <f>+WEEKNUM(Tabla1[[#This Row],[FECHA DE RADICADO ]],1)</f>
        <v>32</v>
      </c>
    </row>
    <row r="17133" spans="1:5" x14ac:dyDescent="0.25">
      <c r="A17133">
        <v>5572</v>
      </c>
      <c r="B17133" s="11">
        <v>42956</v>
      </c>
      <c r="C17133" s="12" t="s">
        <v>34</v>
      </c>
      <c r="D17133" s="12">
        <f>+MONTH(Tabla1[[#This Row],[FECHA DE RADICADO ]])</f>
        <v>8</v>
      </c>
      <c r="E17133">
        <f>+WEEKNUM(Tabla1[[#This Row],[FECHA DE RADICADO ]],1)</f>
        <v>32</v>
      </c>
    </row>
    <row r="17134" spans="1:5" x14ac:dyDescent="0.25">
      <c r="A17134">
        <v>5573</v>
      </c>
      <c r="B17134" s="11">
        <v>42956</v>
      </c>
      <c r="C17134" s="12" t="s">
        <v>34</v>
      </c>
      <c r="D17134" s="12">
        <f>+MONTH(Tabla1[[#This Row],[FECHA DE RADICADO ]])</f>
        <v>8</v>
      </c>
      <c r="E17134">
        <f>+WEEKNUM(Tabla1[[#This Row],[FECHA DE RADICADO ]],1)</f>
        <v>32</v>
      </c>
    </row>
    <row r="17135" spans="1:5" x14ac:dyDescent="0.25">
      <c r="A17135">
        <v>5574</v>
      </c>
      <c r="B17135" s="11">
        <v>42956</v>
      </c>
      <c r="C17135" s="12" t="s">
        <v>34</v>
      </c>
      <c r="D17135" s="12">
        <f>+MONTH(Tabla1[[#This Row],[FECHA DE RADICADO ]])</f>
        <v>8</v>
      </c>
      <c r="E17135">
        <f>+WEEKNUM(Tabla1[[#This Row],[FECHA DE RADICADO ]],1)</f>
        <v>32</v>
      </c>
    </row>
    <row r="17136" spans="1:5" x14ac:dyDescent="0.25">
      <c r="A17136">
        <v>5575</v>
      </c>
      <c r="B17136" s="11">
        <v>42956</v>
      </c>
      <c r="C17136" s="12" t="s">
        <v>34</v>
      </c>
      <c r="D17136" s="12">
        <f>+MONTH(Tabla1[[#This Row],[FECHA DE RADICADO ]])</f>
        <v>8</v>
      </c>
      <c r="E17136">
        <f>+WEEKNUM(Tabla1[[#This Row],[FECHA DE RADICADO ]],1)</f>
        <v>32</v>
      </c>
    </row>
    <row r="17137" spans="1:5" x14ac:dyDescent="0.25">
      <c r="A17137">
        <v>5576</v>
      </c>
      <c r="B17137" s="11">
        <v>42956</v>
      </c>
      <c r="C17137" s="12" t="s">
        <v>34</v>
      </c>
      <c r="D17137" s="12">
        <f>+MONTH(Tabla1[[#This Row],[FECHA DE RADICADO ]])</f>
        <v>8</v>
      </c>
      <c r="E17137">
        <f>+WEEKNUM(Tabla1[[#This Row],[FECHA DE RADICADO ]],1)</f>
        <v>32</v>
      </c>
    </row>
    <row r="17138" spans="1:5" x14ac:dyDescent="0.25">
      <c r="A17138">
        <v>5577</v>
      </c>
      <c r="B17138" s="11">
        <v>42956</v>
      </c>
      <c r="C17138" s="12" t="s">
        <v>34</v>
      </c>
      <c r="D17138" s="12">
        <f>+MONTH(Tabla1[[#This Row],[FECHA DE RADICADO ]])</f>
        <v>8</v>
      </c>
      <c r="E17138">
        <f>+WEEKNUM(Tabla1[[#This Row],[FECHA DE RADICADO ]],1)</f>
        <v>32</v>
      </c>
    </row>
    <row r="17139" spans="1:5" x14ac:dyDescent="0.25">
      <c r="A17139">
        <v>5579</v>
      </c>
      <c r="B17139" s="11">
        <v>42956</v>
      </c>
      <c r="C17139" s="12" t="s">
        <v>34</v>
      </c>
      <c r="D17139" s="12">
        <f>+MONTH(Tabla1[[#This Row],[FECHA DE RADICADO ]])</f>
        <v>8</v>
      </c>
      <c r="E17139">
        <f>+WEEKNUM(Tabla1[[#This Row],[FECHA DE RADICADO ]],1)</f>
        <v>32</v>
      </c>
    </row>
    <row r="17140" spans="1:5" x14ac:dyDescent="0.25">
      <c r="A17140">
        <v>5580</v>
      </c>
      <c r="B17140" s="11">
        <v>42956</v>
      </c>
      <c r="C17140" s="12" t="s">
        <v>34</v>
      </c>
      <c r="D17140" s="12">
        <f>+MONTH(Tabla1[[#This Row],[FECHA DE RADICADO ]])</f>
        <v>8</v>
      </c>
      <c r="E17140">
        <f>+WEEKNUM(Tabla1[[#This Row],[FECHA DE RADICADO ]],1)</f>
        <v>32</v>
      </c>
    </row>
    <row r="17141" spans="1:5" x14ac:dyDescent="0.25">
      <c r="A17141">
        <v>5581</v>
      </c>
      <c r="B17141" s="11">
        <v>42956</v>
      </c>
      <c r="C17141" s="12" t="s">
        <v>34</v>
      </c>
      <c r="D17141" s="12">
        <f>+MONTH(Tabla1[[#This Row],[FECHA DE RADICADO ]])</f>
        <v>8</v>
      </c>
      <c r="E17141">
        <f>+WEEKNUM(Tabla1[[#This Row],[FECHA DE RADICADO ]],1)</f>
        <v>32</v>
      </c>
    </row>
    <row r="17142" spans="1:5" x14ac:dyDescent="0.25">
      <c r="A17142">
        <v>5582</v>
      </c>
      <c r="B17142" s="11">
        <v>42956</v>
      </c>
      <c r="C17142" s="12" t="s">
        <v>34</v>
      </c>
      <c r="D17142" s="12">
        <f>+MONTH(Tabla1[[#This Row],[FECHA DE RADICADO ]])</f>
        <v>8</v>
      </c>
      <c r="E17142">
        <f>+WEEKNUM(Tabla1[[#This Row],[FECHA DE RADICADO ]],1)</f>
        <v>32</v>
      </c>
    </row>
    <row r="17143" spans="1:5" x14ac:dyDescent="0.25">
      <c r="A17143">
        <v>5583</v>
      </c>
      <c r="B17143" s="11">
        <v>42956</v>
      </c>
      <c r="C17143" s="12" t="s">
        <v>34</v>
      </c>
      <c r="D17143" s="12">
        <f>+MONTH(Tabla1[[#This Row],[FECHA DE RADICADO ]])</f>
        <v>8</v>
      </c>
      <c r="E17143">
        <f>+WEEKNUM(Tabla1[[#This Row],[FECHA DE RADICADO ]],1)</f>
        <v>32</v>
      </c>
    </row>
    <row r="17144" spans="1:5" x14ac:dyDescent="0.25">
      <c r="A17144">
        <v>5584</v>
      </c>
      <c r="B17144" s="11">
        <v>42956</v>
      </c>
      <c r="C17144" s="12" t="s">
        <v>34</v>
      </c>
      <c r="D17144" s="12">
        <f>+MONTH(Tabla1[[#This Row],[FECHA DE RADICADO ]])</f>
        <v>8</v>
      </c>
      <c r="E17144">
        <f>+WEEKNUM(Tabla1[[#This Row],[FECHA DE RADICADO ]],1)</f>
        <v>32</v>
      </c>
    </row>
    <row r="17145" spans="1:5" x14ac:dyDescent="0.25">
      <c r="A17145">
        <v>5585</v>
      </c>
      <c r="B17145" s="11">
        <v>42956</v>
      </c>
      <c r="C17145" s="12" t="s">
        <v>34</v>
      </c>
      <c r="D17145" s="12">
        <f>+MONTH(Tabla1[[#This Row],[FECHA DE RADICADO ]])</f>
        <v>8</v>
      </c>
      <c r="E17145">
        <f>+WEEKNUM(Tabla1[[#This Row],[FECHA DE RADICADO ]],1)</f>
        <v>32</v>
      </c>
    </row>
    <row r="17146" spans="1:5" x14ac:dyDescent="0.25">
      <c r="A17146">
        <v>5586</v>
      </c>
      <c r="B17146" s="11">
        <v>42956</v>
      </c>
      <c r="C17146" s="12" t="s">
        <v>34</v>
      </c>
      <c r="D17146" s="12">
        <f>+MONTH(Tabla1[[#This Row],[FECHA DE RADICADO ]])</f>
        <v>8</v>
      </c>
      <c r="E17146">
        <f>+WEEKNUM(Tabla1[[#This Row],[FECHA DE RADICADO ]],1)</f>
        <v>32</v>
      </c>
    </row>
    <row r="17147" spans="1:5" x14ac:dyDescent="0.25">
      <c r="A17147">
        <v>5587</v>
      </c>
      <c r="B17147" s="11">
        <v>42956</v>
      </c>
      <c r="C17147" s="12" t="s">
        <v>34</v>
      </c>
      <c r="D17147" s="12">
        <f>+MONTH(Tabla1[[#This Row],[FECHA DE RADICADO ]])</f>
        <v>8</v>
      </c>
      <c r="E17147">
        <f>+WEEKNUM(Tabla1[[#This Row],[FECHA DE RADICADO ]],1)</f>
        <v>32</v>
      </c>
    </row>
    <row r="17148" spans="1:5" x14ac:dyDescent="0.25">
      <c r="A17148">
        <v>5588</v>
      </c>
      <c r="B17148" s="11">
        <v>42956</v>
      </c>
      <c r="C17148" s="12" t="s">
        <v>34</v>
      </c>
      <c r="D17148" s="12">
        <f>+MONTH(Tabla1[[#This Row],[FECHA DE RADICADO ]])</f>
        <v>8</v>
      </c>
      <c r="E17148">
        <f>+WEEKNUM(Tabla1[[#This Row],[FECHA DE RADICADO ]],1)</f>
        <v>32</v>
      </c>
    </row>
    <row r="17149" spans="1:5" x14ac:dyDescent="0.25">
      <c r="A17149">
        <v>5589</v>
      </c>
      <c r="B17149" s="11">
        <v>42956</v>
      </c>
      <c r="C17149" s="12" t="s">
        <v>34</v>
      </c>
      <c r="D17149" s="12">
        <f>+MONTH(Tabla1[[#This Row],[FECHA DE RADICADO ]])</f>
        <v>8</v>
      </c>
      <c r="E17149">
        <f>+WEEKNUM(Tabla1[[#This Row],[FECHA DE RADICADO ]],1)</f>
        <v>32</v>
      </c>
    </row>
    <row r="17150" spans="1:5" x14ac:dyDescent="0.25">
      <c r="A17150">
        <v>5590</v>
      </c>
      <c r="B17150" s="11">
        <v>42956</v>
      </c>
      <c r="C17150" s="12" t="s">
        <v>34</v>
      </c>
      <c r="D17150" s="12">
        <f>+MONTH(Tabla1[[#This Row],[FECHA DE RADICADO ]])</f>
        <v>8</v>
      </c>
      <c r="E17150">
        <f>+WEEKNUM(Tabla1[[#This Row],[FECHA DE RADICADO ]],1)</f>
        <v>32</v>
      </c>
    </row>
    <row r="17151" spans="1:5" x14ac:dyDescent="0.25">
      <c r="A17151">
        <v>5591</v>
      </c>
      <c r="B17151" s="11">
        <v>42956</v>
      </c>
      <c r="C17151" s="12" t="s">
        <v>34</v>
      </c>
      <c r="D17151" s="12">
        <f>+MONTH(Tabla1[[#This Row],[FECHA DE RADICADO ]])</f>
        <v>8</v>
      </c>
      <c r="E17151">
        <f>+WEEKNUM(Tabla1[[#This Row],[FECHA DE RADICADO ]],1)</f>
        <v>32</v>
      </c>
    </row>
    <row r="17152" spans="1:5" x14ac:dyDescent="0.25">
      <c r="A17152">
        <v>5592</v>
      </c>
      <c r="B17152" s="11">
        <v>42956</v>
      </c>
      <c r="C17152" s="12" t="s">
        <v>34</v>
      </c>
      <c r="D17152" s="12">
        <f>+MONTH(Tabla1[[#This Row],[FECHA DE RADICADO ]])</f>
        <v>8</v>
      </c>
      <c r="E17152">
        <f>+WEEKNUM(Tabla1[[#This Row],[FECHA DE RADICADO ]],1)</f>
        <v>32</v>
      </c>
    </row>
    <row r="17153" spans="1:5" x14ac:dyDescent="0.25">
      <c r="A17153">
        <v>5593</v>
      </c>
      <c r="B17153" s="11">
        <v>42956</v>
      </c>
      <c r="C17153" s="12" t="s">
        <v>34</v>
      </c>
      <c r="D17153" s="12">
        <f>+MONTH(Tabla1[[#This Row],[FECHA DE RADICADO ]])</f>
        <v>8</v>
      </c>
      <c r="E17153">
        <f>+WEEKNUM(Tabla1[[#This Row],[FECHA DE RADICADO ]],1)</f>
        <v>32</v>
      </c>
    </row>
    <row r="17154" spans="1:5" x14ac:dyDescent="0.25">
      <c r="A17154">
        <v>5594</v>
      </c>
      <c r="B17154" s="11">
        <v>42956</v>
      </c>
      <c r="C17154" s="12" t="s">
        <v>34</v>
      </c>
      <c r="D17154" s="12">
        <f>+MONTH(Tabla1[[#This Row],[FECHA DE RADICADO ]])</f>
        <v>8</v>
      </c>
      <c r="E17154">
        <f>+WEEKNUM(Tabla1[[#This Row],[FECHA DE RADICADO ]],1)</f>
        <v>32</v>
      </c>
    </row>
    <row r="17155" spans="1:5" x14ac:dyDescent="0.25">
      <c r="A17155">
        <v>5595</v>
      </c>
      <c r="B17155" s="11">
        <v>42956</v>
      </c>
      <c r="C17155" s="12" t="s">
        <v>34</v>
      </c>
      <c r="D17155" s="12">
        <f>+MONTH(Tabla1[[#This Row],[FECHA DE RADICADO ]])</f>
        <v>8</v>
      </c>
      <c r="E17155">
        <f>+WEEKNUM(Tabla1[[#This Row],[FECHA DE RADICADO ]],1)</f>
        <v>32</v>
      </c>
    </row>
    <row r="17156" spans="1:5" x14ac:dyDescent="0.25">
      <c r="A17156">
        <v>5596</v>
      </c>
      <c r="B17156" s="11">
        <v>42956</v>
      </c>
      <c r="C17156" s="12" t="s">
        <v>34</v>
      </c>
      <c r="D17156" s="12">
        <f>+MONTH(Tabla1[[#This Row],[FECHA DE RADICADO ]])</f>
        <v>8</v>
      </c>
      <c r="E17156">
        <f>+WEEKNUM(Tabla1[[#This Row],[FECHA DE RADICADO ]],1)</f>
        <v>32</v>
      </c>
    </row>
    <row r="17157" spans="1:5" x14ac:dyDescent="0.25">
      <c r="A17157">
        <v>5597</v>
      </c>
      <c r="B17157" s="11">
        <v>42956</v>
      </c>
      <c r="C17157" s="12" t="s">
        <v>34</v>
      </c>
      <c r="D17157" s="12">
        <f>+MONTH(Tabla1[[#This Row],[FECHA DE RADICADO ]])</f>
        <v>8</v>
      </c>
      <c r="E17157">
        <f>+WEEKNUM(Tabla1[[#This Row],[FECHA DE RADICADO ]],1)</f>
        <v>32</v>
      </c>
    </row>
    <row r="17158" spans="1:5" x14ac:dyDescent="0.25">
      <c r="A17158">
        <v>5598</v>
      </c>
      <c r="B17158" s="11">
        <v>42956</v>
      </c>
      <c r="C17158" s="12" t="s">
        <v>34</v>
      </c>
      <c r="D17158" s="12">
        <f>+MONTH(Tabla1[[#This Row],[FECHA DE RADICADO ]])</f>
        <v>8</v>
      </c>
      <c r="E17158">
        <f>+WEEKNUM(Tabla1[[#This Row],[FECHA DE RADICADO ]],1)</f>
        <v>32</v>
      </c>
    </row>
    <row r="17159" spans="1:5" x14ac:dyDescent="0.25">
      <c r="A17159">
        <v>5599</v>
      </c>
      <c r="B17159" s="11">
        <v>42956</v>
      </c>
      <c r="C17159" s="12" t="s">
        <v>34</v>
      </c>
      <c r="D17159" s="12">
        <f>+MONTH(Tabla1[[#This Row],[FECHA DE RADICADO ]])</f>
        <v>8</v>
      </c>
      <c r="E17159">
        <f>+WEEKNUM(Tabla1[[#This Row],[FECHA DE RADICADO ]],1)</f>
        <v>32</v>
      </c>
    </row>
    <row r="17160" spans="1:5" x14ac:dyDescent="0.25">
      <c r="A17160">
        <v>5600</v>
      </c>
      <c r="B17160" s="11">
        <v>42956</v>
      </c>
      <c r="C17160" s="12" t="s">
        <v>34</v>
      </c>
      <c r="D17160" s="12">
        <f>+MONTH(Tabla1[[#This Row],[FECHA DE RADICADO ]])</f>
        <v>8</v>
      </c>
      <c r="E17160">
        <f>+WEEKNUM(Tabla1[[#This Row],[FECHA DE RADICADO ]],1)</f>
        <v>32</v>
      </c>
    </row>
    <row r="17161" spans="1:5" x14ac:dyDescent="0.25">
      <c r="A17161">
        <v>5601</v>
      </c>
      <c r="B17161" s="11">
        <v>42956</v>
      </c>
      <c r="C17161" s="12" t="s">
        <v>34</v>
      </c>
      <c r="D17161" s="12">
        <f>+MONTH(Tabla1[[#This Row],[FECHA DE RADICADO ]])</f>
        <v>8</v>
      </c>
      <c r="E17161">
        <f>+WEEKNUM(Tabla1[[#This Row],[FECHA DE RADICADO ]],1)</f>
        <v>32</v>
      </c>
    </row>
    <row r="17162" spans="1:5" x14ac:dyDescent="0.25">
      <c r="A17162">
        <v>5602</v>
      </c>
      <c r="B17162" s="11">
        <v>42956</v>
      </c>
      <c r="C17162" s="12" t="s">
        <v>34</v>
      </c>
      <c r="D17162" s="12">
        <f>+MONTH(Tabla1[[#This Row],[FECHA DE RADICADO ]])</f>
        <v>8</v>
      </c>
      <c r="E17162">
        <f>+WEEKNUM(Tabla1[[#This Row],[FECHA DE RADICADO ]],1)</f>
        <v>32</v>
      </c>
    </row>
    <row r="17163" spans="1:5" x14ac:dyDescent="0.25">
      <c r="A17163">
        <v>5603</v>
      </c>
      <c r="B17163" s="11">
        <v>42956</v>
      </c>
      <c r="C17163" s="12" t="s">
        <v>34</v>
      </c>
      <c r="D17163" s="12">
        <f>+MONTH(Tabla1[[#This Row],[FECHA DE RADICADO ]])</f>
        <v>8</v>
      </c>
      <c r="E17163">
        <f>+WEEKNUM(Tabla1[[#This Row],[FECHA DE RADICADO ]],1)</f>
        <v>32</v>
      </c>
    </row>
    <row r="17164" spans="1:5" x14ac:dyDescent="0.25">
      <c r="A17164">
        <v>5604</v>
      </c>
      <c r="B17164" s="11">
        <v>42956</v>
      </c>
      <c r="C17164" s="12" t="s">
        <v>34</v>
      </c>
      <c r="D17164" s="12">
        <f>+MONTH(Tabla1[[#This Row],[FECHA DE RADICADO ]])</f>
        <v>8</v>
      </c>
      <c r="E17164">
        <f>+WEEKNUM(Tabla1[[#This Row],[FECHA DE RADICADO ]],1)</f>
        <v>32</v>
      </c>
    </row>
    <row r="17165" spans="1:5" x14ac:dyDescent="0.25">
      <c r="A17165">
        <v>5605</v>
      </c>
      <c r="B17165" s="11">
        <v>42956</v>
      </c>
      <c r="C17165" s="12" t="s">
        <v>34</v>
      </c>
      <c r="D17165" s="12">
        <f>+MONTH(Tabla1[[#This Row],[FECHA DE RADICADO ]])</f>
        <v>8</v>
      </c>
      <c r="E17165">
        <f>+WEEKNUM(Tabla1[[#This Row],[FECHA DE RADICADO ]],1)</f>
        <v>32</v>
      </c>
    </row>
    <row r="17166" spans="1:5" x14ac:dyDescent="0.25">
      <c r="A17166">
        <v>5606</v>
      </c>
      <c r="B17166" s="11">
        <v>42956</v>
      </c>
      <c r="C17166" s="12" t="s">
        <v>34</v>
      </c>
      <c r="D17166" s="12">
        <f>+MONTH(Tabla1[[#This Row],[FECHA DE RADICADO ]])</f>
        <v>8</v>
      </c>
      <c r="E17166">
        <f>+WEEKNUM(Tabla1[[#This Row],[FECHA DE RADICADO ]],1)</f>
        <v>32</v>
      </c>
    </row>
    <row r="17167" spans="1:5" x14ac:dyDescent="0.25">
      <c r="A17167">
        <v>5607</v>
      </c>
      <c r="B17167" s="11">
        <v>42956</v>
      </c>
      <c r="C17167" s="12" t="s">
        <v>34</v>
      </c>
      <c r="D17167" s="12">
        <f>+MONTH(Tabla1[[#This Row],[FECHA DE RADICADO ]])</f>
        <v>8</v>
      </c>
      <c r="E17167">
        <f>+WEEKNUM(Tabla1[[#This Row],[FECHA DE RADICADO ]],1)</f>
        <v>32</v>
      </c>
    </row>
    <row r="17168" spans="1:5" x14ac:dyDescent="0.25">
      <c r="A17168">
        <v>5608</v>
      </c>
      <c r="B17168" s="11">
        <v>42956</v>
      </c>
      <c r="C17168" s="12" t="s">
        <v>34</v>
      </c>
      <c r="D17168" s="12">
        <f>+MONTH(Tabla1[[#This Row],[FECHA DE RADICADO ]])</f>
        <v>8</v>
      </c>
      <c r="E17168">
        <f>+WEEKNUM(Tabla1[[#This Row],[FECHA DE RADICADO ]],1)</f>
        <v>32</v>
      </c>
    </row>
    <row r="17169" spans="1:5" x14ac:dyDescent="0.25">
      <c r="A17169">
        <v>5609</v>
      </c>
      <c r="B17169" s="11">
        <v>42956</v>
      </c>
      <c r="C17169" s="12" t="s">
        <v>34</v>
      </c>
      <c r="D17169" s="12">
        <f>+MONTH(Tabla1[[#This Row],[FECHA DE RADICADO ]])</f>
        <v>8</v>
      </c>
      <c r="E17169">
        <f>+WEEKNUM(Tabla1[[#This Row],[FECHA DE RADICADO ]],1)</f>
        <v>32</v>
      </c>
    </row>
    <row r="17170" spans="1:5" x14ac:dyDescent="0.25">
      <c r="A17170">
        <v>5610</v>
      </c>
      <c r="B17170" s="11">
        <v>42956</v>
      </c>
      <c r="C17170" s="12" t="s">
        <v>34</v>
      </c>
      <c r="D17170" s="12">
        <f>+MONTH(Tabla1[[#This Row],[FECHA DE RADICADO ]])</f>
        <v>8</v>
      </c>
      <c r="E17170">
        <f>+WEEKNUM(Tabla1[[#This Row],[FECHA DE RADICADO ]],1)</f>
        <v>32</v>
      </c>
    </row>
    <row r="17171" spans="1:5" x14ac:dyDescent="0.25">
      <c r="A17171">
        <v>5614</v>
      </c>
      <c r="B17171" s="11">
        <v>42956</v>
      </c>
      <c r="C17171" s="12" t="s">
        <v>34</v>
      </c>
      <c r="D17171" s="12">
        <f>+MONTH(Tabla1[[#This Row],[FECHA DE RADICADO ]])</f>
        <v>8</v>
      </c>
      <c r="E17171">
        <f>+WEEKNUM(Tabla1[[#This Row],[FECHA DE RADICADO ]],1)</f>
        <v>32</v>
      </c>
    </row>
    <row r="17172" spans="1:5" x14ac:dyDescent="0.25">
      <c r="A17172">
        <v>5615</v>
      </c>
      <c r="B17172" s="11">
        <v>42956</v>
      </c>
      <c r="C17172" s="12" t="s">
        <v>34</v>
      </c>
      <c r="D17172" s="12">
        <f>+MONTH(Tabla1[[#This Row],[FECHA DE RADICADO ]])</f>
        <v>8</v>
      </c>
      <c r="E17172">
        <f>+WEEKNUM(Tabla1[[#This Row],[FECHA DE RADICADO ]],1)</f>
        <v>32</v>
      </c>
    </row>
    <row r="17173" spans="1:5" x14ac:dyDescent="0.25">
      <c r="A17173">
        <v>5616</v>
      </c>
      <c r="B17173" s="11">
        <v>42956</v>
      </c>
      <c r="C17173" s="12" t="s">
        <v>34</v>
      </c>
      <c r="D17173" s="12">
        <f>+MONTH(Tabla1[[#This Row],[FECHA DE RADICADO ]])</f>
        <v>8</v>
      </c>
      <c r="E17173">
        <f>+WEEKNUM(Tabla1[[#This Row],[FECHA DE RADICADO ]],1)</f>
        <v>32</v>
      </c>
    </row>
    <row r="17174" spans="1:5" x14ac:dyDescent="0.25">
      <c r="A17174">
        <v>5617</v>
      </c>
      <c r="B17174" s="11">
        <v>42956</v>
      </c>
      <c r="C17174" s="12" t="s">
        <v>34</v>
      </c>
      <c r="D17174" s="12">
        <f>+MONTH(Tabla1[[#This Row],[FECHA DE RADICADO ]])</f>
        <v>8</v>
      </c>
      <c r="E17174">
        <f>+WEEKNUM(Tabla1[[#This Row],[FECHA DE RADICADO ]],1)</f>
        <v>32</v>
      </c>
    </row>
    <row r="17175" spans="1:5" x14ac:dyDescent="0.25">
      <c r="A17175">
        <v>5618</v>
      </c>
      <c r="B17175" s="11">
        <v>42956</v>
      </c>
      <c r="C17175" s="12" t="s">
        <v>34</v>
      </c>
      <c r="D17175" s="12">
        <f>+MONTH(Tabla1[[#This Row],[FECHA DE RADICADO ]])</f>
        <v>8</v>
      </c>
      <c r="E17175">
        <f>+WEEKNUM(Tabla1[[#This Row],[FECHA DE RADICADO ]],1)</f>
        <v>32</v>
      </c>
    </row>
    <row r="17176" spans="1:5" x14ac:dyDescent="0.25">
      <c r="A17176">
        <v>5619</v>
      </c>
      <c r="B17176" s="11">
        <v>42956</v>
      </c>
      <c r="C17176" s="12" t="s">
        <v>34</v>
      </c>
      <c r="D17176" s="12">
        <f>+MONTH(Tabla1[[#This Row],[FECHA DE RADICADO ]])</f>
        <v>8</v>
      </c>
      <c r="E17176">
        <f>+WEEKNUM(Tabla1[[#This Row],[FECHA DE RADICADO ]],1)</f>
        <v>32</v>
      </c>
    </row>
    <row r="17177" spans="1:5" x14ac:dyDescent="0.25">
      <c r="A17177">
        <v>5620</v>
      </c>
      <c r="B17177" s="11">
        <v>42956</v>
      </c>
      <c r="C17177" s="12" t="s">
        <v>34</v>
      </c>
      <c r="D17177" s="12">
        <f>+MONTH(Tabla1[[#This Row],[FECHA DE RADICADO ]])</f>
        <v>8</v>
      </c>
      <c r="E17177">
        <f>+WEEKNUM(Tabla1[[#This Row],[FECHA DE RADICADO ]],1)</f>
        <v>32</v>
      </c>
    </row>
    <row r="17178" spans="1:5" x14ac:dyDescent="0.25">
      <c r="A17178">
        <v>5621</v>
      </c>
      <c r="B17178" s="11">
        <v>42956</v>
      </c>
      <c r="C17178" s="12" t="s">
        <v>34</v>
      </c>
      <c r="D17178" s="12">
        <f>+MONTH(Tabla1[[#This Row],[FECHA DE RADICADO ]])</f>
        <v>8</v>
      </c>
      <c r="E17178">
        <f>+WEEKNUM(Tabla1[[#This Row],[FECHA DE RADICADO ]],1)</f>
        <v>32</v>
      </c>
    </row>
    <row r="17179" spans="1:5" x14ac:dyDescent="0.25">
      <c r="A17179">
        <v>5622</v>
      </c>
      <c r="B17179" s="11">
        <v>42956</v>
      </c>
      <c r="C17179" s="12" t="s">
        <v>34</v>
      </c>
      <c r="D17179" s="12">
        <f>+MONTH(Tabla1[[#This Row],[FECHA DE RADICADO ]])</f>
        <v>8</v>
      </c>
      <c r="E17179">
        <f>+WEEKNUM(Tabla1[[#This Row],[FECHA DE RADICADO ]],1)</f>
        <v>32</v>
      </c>
    </row>
    <row r="17180" spans="1:5" x14ac:dyDescent="0.25">
      <c r="A17180">
        <v>5623</v>
      </c>
      <c r="B17180" s="11">
        <v>42956</v>
      </c>
      <c r="C17180" s="12" t="s">
        <v>34</v>
      </c>
      <c r="D17180" s="12">
        <f>+MONTH(Tabla1[[#This Row],[FECHA DE RADICADO ]])</f>
        <v>8</v>
      </c>
      <c r="E17180">
        <f>+WEEKNUM(Tabla1[[#This Row],[FECHA DE RADICADO ]],1)</f>
        <v>32</v>
      </c>
    </row>
    <row r="17181" spans="1:5" x14ac:dyDescent="0.25">
      <c r="A17181">
        <v>5624</v>
      </c>
      <c r="B17181" s="11">
        <v>42956</v>
      </c>
      <c r="C17181" s="12" t="s">
        <v>34</v>
      </c>
      <c r="D17181" s="12">
        <f>+MONTH(Tabla1[[#This Row],[FECHA DE RADICADO ]])</f>
        <v>8</v>
      </c>
      <c r="E17181">
        <f>+WEEKNUM(Tabla1[[#This Row],[FECHA DE RADICADO ]],1)</f>
        <v>32</v>
      </c>
    </row>
    <row r="17182" spans="1:5" x14ac:dyDescent="0.25">
      <c r="A17182">
        <v>5625</v>
      </c>
      <c r="B17182" s="11">
        <v>42956</v>
      </c>
      <c r="C17182" s="12" t="s">
        <v>34</v>
      </c>
      <c r="D17182" s="12">
        <f>+MONTH(Tabla1[[#This Row],[FECHA DE RADICADO ]])</f>
        <v>8</v>
      </c>
      <c r="E17182">
        <f>+WEEKNUM(Tabla1[[#This Row],[FECHA DE RADICADO ]],1)</f>
        <v>32</v>
      </c>
    </row>
    <row r="17183" spans="1:5" x14ac:dyDescent="0.25">
      <c r="A17183">
        <v>5626</v>
      </c>
      <c r="B17183" s="11">
        <v>42956</v>
      </c>
      <c r="C17183" s="12" t="s">
        <v>34</v>
      </c>
      <c r="D17183" s="12">
        <f>+MONTH(Tabla1[[#This Row],[FECHA DE RADICADO ]])</f>
        <v>8</v>
      </c>
      <c r="E17183">
        <f>+WEEKNUM(Tabla1[[#This Row],[FECHA DE RADICADO ]],1)</f>
        <v>32</v>
      </c>
    </row>
    <row r="17184" spans="1:5" x14ac:dyDescent="0.25">
      <c r="A17184">
        <v>5627</v>
      </c>
      <c r="B17184" s="11">
        <v>42956</v>
      </c>
      <c r="C17184" s="12" t="s">
        <v>34</v>
      </c>
      <c r="D17184" s="12">
        <f>+MONTH(Tabla1[[#This Row],[FECHA DE RADICADO ]])</f>
        <v>8</v>
      </c>
      <c r="E17184">
        <f>+WEEKNUM(Tabla1[[#This Row],[FECHA DE RADICADO ]],1)</f>
        <v>32</v>
      </c>
    </row>
    <row r="17185" spans="1:5" x14ac:dyDescent="0.25">
      <c r="A17185">
        <v>5628</v>
      </c>
      <c r="B17185" s="11">
        <v>42956</v>
      </c>
      <c r="C17185" s="12" t="s">
        <v>34</v>
      </c>
      <c r="D17185" s="12">
        <f>+MONTH(Tabla1[[#This Row],[FECHA DE RADICADO ]])</f>
        <v>8</v>
      </c>
      <c r="E17185">
        <f>+WEEKNUM(Tabla1[[#This Row],[FECHA DE RADICADO ]],1)</f>
        <v>32</v>
      </c>
    </row>
    <row r="17186" spans="1:5" x14ac:dyDescent="0.25">
      <c r="A17186">
        <v>5629</v>
      </c>
      <c r="B17186" s="11">
        <v>42956</v>
      </c>
      <c r="C17186" s="12" t="s">
        <v>34</v>
      </c>
      <c r="D17186" s="12">
        <f>+MONTH(Tabla1[[#This Row],[FECHA DE RADICADO ]])</f>
        <v>8</v>
      </c>
      <c r="E17186">
        <f>+WEEKNUM(Tabla1[[#This Row],[FECHA DE RADICADO ]],1)</f>
        <v>32</v>
      </c>
    </row>
    <row r="17187" spans="1:5" x14ac:dyDescent="0.25">
      <c r="A17187">
        <v>5630</v>
      </c>
      <c r="B17187" s="11">
        <v>42956</v>
      </c>
      <c r="C17187" s="12" t="s">
        <v>34</v>
      </c>
      <c r="D17187" s="12">
        <f>+MONTH(Tabla1[[#This Row],[FECHA DE RADICADO ]])</f>
        <v>8</v>
      </c>
      <c r="E17187">
        <f>+WEEKNUM(Tabla1[[#This Row],[FECHA DE RADICADO ]],1)</f>
        <v>32</v>
      </c>
    </row>
    <row r="17188" spans="1:5" x14ac:dyDescent="0.25">
      <c r="A17188">
        <v>5631</v>
      </c>
      <c r="B17188" s="11">
        <v>42956</v>
      </c>
      <c r="C17188" s="12" t="s">
        <v>34</v>
      </c>
      <c r="D17188" s="12">
        <f>+MONTH(Tabla1[[#This Row],[FECHA DE RADICADO ]])</f>
        <v>8</v>
      </c>
      <c r="E17188">
        <f>+WEEKNUM(Tabla1[[#This Row],[FECHA DE RADICADO ]],1)</f>
        <v>32</v>
      </c>
    </row>
    <row r="17189" spans="1:5" x14ac:dyDescent="0.25">
      <c r="A17189">
        <v>5632</v>
      </c>
      <c r="B17189" s="11">
        <v>42956</v>
      </c>
      <c r="C17189" s="12" t="s">
        <v>34</v>
      </c>
      <c r="D17189" s="12">
        <f>+MONTH(Tabla1[[#This Row],[FECHA DE RADICADO ]])</f>
        <v>8</v>
      </c>
      <c r="E17189">
        <f>+WEEKNUM(Tabla1[[#This Row],[FECHA DE RADICADO ]],1)</f>
        <v>32</v>
      </c>
    </row>
    <row r="17190" spans="1:5" x14ac:dyDescent="0.25">
      <c r="A17190">
        <v>5633</v>
      </c>
      <c r="B17190" s="11">
        <v>42956</v>
      </c>
      <c r="C17190" s="12" t="s">
        <v>34</v>
      </c>
      <c r="D17190" s="12">
        <f>+MONTH(Tabla1[[#This Row],[FECHA DE RADICADO ]])</f>
        <v>8</v>
      </c>
      <c r="E17190">
        <f>+WEEKNUM(Tabla1[[#This Row],[FECHA DE RADICADO ]],1)</f>
        <v>32</v>
      </c>
    </row>
    <row r="17191" spans="1:5" x14ac:dyDescent="0.25">
      <c r="A17191">
        <v>5634</v>
      </c>
      <c r="B17191" s="11">
        <v>42956</v>
      </c>
      <c r="C17191" s="12" t="s">
        <v>34</v>
      </c>
      <c r="D17191" s="12">
        <f>+MONTH(Tabla1[[#This Row],[FECHA DE RADICADO ]])</f>
        <v>8</v>
      </c>
      <c r="E17191">
        <f>+WEEKNUM(Tabla1[[#This Row],[FECHA DE RADICADO ]],1)</f>
        <v>32</v>
      </c>
    </row>
    <row r="17192" spans="1:5" x14ac:dyDescent="0.25">
      <c r="A17192">
        <v>5635</v>
      </c>
      <c r="B17192" s="11">
        <v>42956</v>
      </c>
      <c r="C17192" s="12" t="s">
        <v>34</v>
      </c>
      <c r="D17192" s="12">
        <f>+MONTH(Tabla1[[#This Row],[FECHA DE RADICADO ]])</f>
        <v>8</v>
      </c>
      <c r="E17192">
        <f>+WEEKNUM(Tabla1[[#This Row],[FECHA DE RADICADO ]],1)</f>
        <v>32</v>
      </c>
    </row>
    <row r="17193" spans="1:5" x14ac:dyDescent="0.25">
      <c r="A17193">
        <v>5636</v>
      </c>
      <c r="B17193" s="11">
        <v>42956</v>
      </c>
      <c r="C17193" s="12" t="s">
        <v>34</v>
      </c>
      <c r="D17193" s="12">
        <f>+MONTH(Tabla1[[#This Row],[FECHA DE RADICADO ]])</f>
        <v>8</v>
      </c>
      <c r="E17193">
        <f>+WEEKNUM(Tabla1[[#This Row],[FECHA DE RADICADO ]],1)</f>
        <v>32</v>
      </c>
    </row>
    <row r="17194" spans="1:5" x14ac:dyDescent="0.25">
      <c r="A17194">
        <v>5637</v>
      </c>
      <c r="B17194" s="11">
        <v>42956</v>
      </c>
      <c r="C17194" s="12" t="s">
        <v>34</v>
      </c>
      <c r="D17194" s="12">
        <f>+MONTH(Tabla1[[#This Row],[FECHA DE RADICADO ]])</f>
        <v>8</v>
      </c>
      <c r="E17194">
        <f>+WEEKNUM(Tabla1[[#This Row],[FECHA DE RADICADO ]],1)</f>
        <v>32</v>
      </c>
    </row>
    <row r="17195" spans="1:5" x14ac:dyDescent="0.25">
      <c r="A17195">
        <v>5638</v>
      </c>
      <c r="B17195" s="11">
        <v>42956</v>
      </c>
      <c r="C17195" s="12" t="s">
        <v>34</v>
      </c>
      <c r="D17195" s="12">
        <f>+MONTH(Tabla1[[#This Row],[FECHA DE RADICADO ]])</f>
        <v>8</v>
      </c>
      <c r="E17195">
        <f>+WEEKNUM(Tabla1[[#This Row],[FECHA DE RADICADO ]],1)</f>
        <v>32</v>
      </c>
    </row>
    <row r="17196" spans="1:5" x14ac:dyDescent="0.25">
      <c r="A17196">
        <v>5639</v>
      </c>
      <c r="B17196" s="11">
        <v>42956</v>
      </c>
      <c r="C17196" s="12" t="s">
        <v>34</v>
      </c>
      <c r="D17196" s="12">
        <f>+MONTH(Tabla1[[#This Row],[FECHA DE RADICADO ]])</f>
        <v>8</v>
      </c>
      <c r="E17196">
        <f>+WEEKNUM(Tabla1[[#This Row],[FECHA DE RADICADO ]],1)</f>
        <v>32</v>
      </c>
    </row>
    <row r="17197" spans="1:5" x14ac:dyDescent="0.25">
      <c r="A17197">
        <v>5640</v>
      </c>
      <c r="B17197" s="11">
        <v>42956</v>
      </c>
      <c r="C17197" s="12" t="s">
        <v>34</v>
      </c>
      <c r="D17197" s="12">
        <f>+MONTH(Tabla1[[#This Row],[FECHA DE RADICADO ]])</f>
        <v>8</v>
      </c>
      <c r="E17197">
        <f>+WEEKNUM(Tabla1[[#This Row],[FECHA DE RADICADO ]],1)</f>
        <v>32</v>
      </c>
    </row>
    <row r="17198" spans="1:5" x14ac:dyDescent="0.25">
      <c r="A17198">
        <v>5641</v>
      </c>
      <c r="B17198" s="11">
        <v>42956</v>
      </c>
      <c r="C17198" s="12" t="s">
        <v>34</v>
      </c>
      <c r="D17198" s="12">
        <f>+MONTH(Tabla1[[#This Row],[FECHA DE RADICADO ]])</f>
        <v>8</v>
      </c>
      <c r="E17198">
        <f>+WEEKNUM(Tabla1[[#This Row],[FECHA DE RADICADO ]],1)</f>
        <v>32</v>
      </c>
    </row>
    <row r="17199" spans="1:5" x14ac:dyDescent="0.25">
      <c r="A17199">
        <v>5642</v>
      </c>
      <c r="B17199" s="11">
        <v>42956</v>
      </c>
      <c r="C17199" s="12" t="s">
        <v>34</v>
      </c>
      <c r="D17199" s="12">
        <f>+MONTH(Tabla1[[#This Row],[FECHA DE RADICADO ]])</f>
        <v>8</v>
      </c>
      <c r="E17199">
        <f>+WEEKNUM(Tabla1[[#This Row],[FECHA DE RADICADO ]],1)</f>
        <v>32</v>
      </c>
    </row>
    <row r="17200" spans="1:5" x14ac:dyDescent="0.25">
      <c r="A17200">
        <v>5643</v>
      </c>
      <c r="B17200" s="11">
        <v>42956</v>
      </c>
      <c r="C17200" s="12" t="s">
        <v>34</v>
      </c>
      <c r="D17200" s="12">
        <f>+MONTH(Tabla1[[#This Row],[FECHA DE RADICADO ]])</f>
        <v>8</v>
      </c>
      <c r="E17200">
        <f>+WEEKNUM(Tabla1[[#This Row],[FECHA DE RADICADO ]],1)</f>
        <v>32</v>
      </c>
    </row>
    <row r="17201" spans="1:5" x14ac:dyDescent="0.25">
      <c r="A17201">
        <v>5644</v>
      </c>
      <c r="B17201" s="11">
        <v>42956</v>
      </c>
      <c r="C17201" s="12" t="s">
        <v>34</v>
      </c>
      <c r="D17201" s="12">
        <f>+MONTH(Tabla1[[#This Row],[FECHA DE RADICADO ]])</f>
        <v>8</v>
      </c>
      <c r="E17201">
        <f>+WEEKNUM(Tabla1[[#This Row],[FECHA DE RADICADO ]],1)</f>
        <v>32</v>
      </c>
    </row>
    <row r="17202" spans="1:5" x14ac:dyDescent="0.25">
      <c r="A17202">
        <v>5646</v>
      </c>
      <c r="B17202" s="11">
        <v>42956</v>
      </c>
      <c r="C17202" s="12" t="s">
        <v>34</v>
      </c>
      <c r="D17202" s="12">
        <f>+MONTH(Tabla1[[#This Row],[FECHA DE RADICADO ]])</f>
        <v>8</v>
      </c>
      <c r="E17202">
        <f>+WEEKNUM(Tabla1[[#This Row],[FECHA DE RADICADO ]],1)</f>
        <v>32</v>
      </c>
    </row>
    <row r="17203" spans="1:5" x14ac:dyDescent="0.25">
      <c r="A17203">
        <v>5647</v>
      </c>
      <c r="B17203" s="11">
        <v>42956</v>
      </c>
      <c r="C17203" s="12" t="s">
        <v>34</v>
      </c>
      <c r="D17203" s="12">
        <f>+MONTH(Tabla1[[#This Row],[FECHA DE RADICADO ]])</f>
        <v>8</v>
      </c>
      <c r="E17203">
        <f>+WEEKNUM(Tabla1[[#This Row],[FECHA DE RADICADO ]],1)</f>
        <v>32</v>
      </c>
    </row>
    <row r="17204" spans="1:5" x14ac:dyDescent="0.25">
      <c r="A17204">
        <v>5648</v>
      </c>
      <c r="B17204" s="11">
        <v>42956</v>
      </c>
      <c r="C17204" s="12" t="s">
        <v>34</v>
      </c>
      <c r="D17204" s="12">
        <f>+MONTH(Tabla1[[#This Row],[FECHA DE RADICADO ]])</f>
        <v>8</v>
      </c>
      <c r="E17204">
        <f>+WEEKNUM(Tabla1[[#This Row],[FECHA DE RADICADO ]],1)</f>
        <v>32</v>
      </c>
    </row>
    <row r="17205" spans="1:5" x14ac:dyDescent="0.25">
      <c r="A17205">
        <v>5649</v>
      </c>
      <c r="B17205" s="11">
        <v>42956</v>
      </c>
      <c r="C17205" s="12" t="s">
        <v>34</v>
      </c>
      <c r="D17205" s="12">
        <f>+MONTH(Tabla1[[#This Row],[FECHA DE RADICADO ]])</f>
        <v>8</v>
      </c>
      <c r="E17205">
        <f>+WEEKNUM(Tabla1[[#This Row],[FECHA DE RADICADO ]],1)</f>
        <v>32</v>
      </c>
    </row>
    <row r="17206" spans="1:5" x14ac:dyDescent="0.25">
      <c r="A17206">
        <v>5650</v>
      </c>
      <c r="B17206" s="11">
        <v>42956</v>
      </c>
      <c r="C17206" s="12" t="s">
        <v>34</v>
      </c>
      <c r="D17206" s="12">
        <f>+MONTH(Tabla1[[#This Row],[FECHA DE RADICADO ]])</f>
        <v>8</v>
      </c>
      <c r="E17206">
        <f>+WEEKNUM(Tabla1[[#This Row],[FECHA DE RADICADO ]],1)</f>
        <v>32</v>
      </c>
    </row>
    <row r="17207" spans="1:5" x14ac:dyDescent="0.25">
      <c r="A17207">
        <v>5651</v>
      </c>
      <c r="B17207" s="11">
        <v>42956</v>
      </c>
      <c r="C17207" s="12" t="s">
        <v>34</v>
      </c>
      <c r="D17207" s="12">
        <f>+MONTH(Tabla1[[#This Row],[FECHA DE RADICADO ]])</f>
        <v>8</v>
      </c>
      <c r="E17207">
        <f>+WEEKNUM(Tabla1[[#This Row],[FECHA DE RADICADO ]],1)</f>
        <v>32</v>
      </c>
    </row>
    <row r="17208" spans="1:5" x14ac:dyDescent="0.25">
      <c r="A17208">
        <v>5652</v>
      </c>
      <c r="B17208" s="11">
        <v>42956</v>
      </c>
      <c r="C17208" s="12" t="s">
        <v>34</v>
      </c>
      <c r="D17208" s="12">
        <f>+MONTH(Tabla1[[#This Row],[FECHA DE RADICADO ]])</f>
        <v>8</v>
      </c>
      <c r="E17208">
        <f>+WEEKNUM(Tabla1[[#This Row],[FECHA DE RADICADO ]],1)</f>
        <v>32</v>
      </c>
    </row>
    <row r="17209" spans="1:5" x14ac:dyDescent="0.25">
      <c r="A17209">
        <v>5653</v>
      </c>
      <c r="B17209" s="11">
        <v>42956</v>
      </c>
      <c r="C17209" s="12" t="s">
        <v>34</v>
      </c>
      <c r="D17209" s="12">
        <f>+MONTH(Tabla1[[#This Row],[FECHA DE RADICADO ]])</f>
        <v>8</v>
      </c>
      <c r="E17209">
        <f>+WEEKNUM(Tabla1[[#This Row],[FECHA DE RADICADO ]],1)</f>
        <v>32</v>
      </c>
    </row>
    <row r="17210" spans="1:5" x14ac:dyDescent="0.25">
      <c r="A17210">
        <v>5654</v>
      </c>
      <c r="B17210" s="11">
        <v>42956</v>
      </c>
      <c r="C17210" s="12" t="s">
        <v>34</v>
      </c>
      <c r="D17210" s="12">
        <f>+MONTH(Tabla1[[#This Row],[FECHA DE RADICADO ]])</f>
        <v>8</v>
      </c>
      <c r="E17210">
        <f>+WEEKNUM(Tabla1[[#This Row],[FECHA DE RADICADO ]],1)</f>
        <v>32</v>
      </c>
    </row>
    <row r="17211" spans="1:5" x14ac:dyDescent="0.25">
      <c r="A17211">
        <v>5655</v>
      </c>
      <c r="B17211" s="11">
        <v>42956</v>
      </c>
      <c r="C17211" s="12" t="s">
        <v>34</v>
      </c>
      <c r="D17211" s="12">
        <f>+MONTH(Tabla1[[#This Row],[FECHA DE RADICADO ]])</f>
        <v>8</v>
      </c>
      <c r="E17211">
        <f>+WEEKNUM(Tabla1[[#This Row],[FECHA DE RADICADO ]],1)</f>
        <v>32</v>
      </c>
    </row>
    <row r="17212" spans="1:5" x14ac:dyDescent="0.25">
      <c r="A17212">
        <v>5656</v>
      </c>
      <c r="B17212" s="11">
        <v>42956</v>
      </c>
      <c r="C17212" s="12" t="s">
        <v>34</v>
      </c>
      <c r="D17212" s="12">
        <f>+MONTH(Tabla1[[#This Row],[FECHA DE RADICADO ]])</f>
        <v>8</v>
      </c>
      <c r="E17212">
        <f>+WEEKNUM(Tabla1[[#This Row],[FECHA DE RADICADO ]],1)</f>
        <v>32</v>
      </c>
    </row>
    <row r="17213" spans="1:5" x14ac:dyDescent="0.25">
      <c r="A17213">
        <v>5657</v>
      </c>
      <c r="B17213" s="11">
        <v>42956</v>
      </c>
      <c r="C17213" s="12" t="s">
        <v>34</v>
      </c>
      <c r="D17213" s="12">
        <f>+MONTH(Tabla1[[#This Row],[FECHA DE RADICADO ]])</f>
        <v>8</v>
      </c>
      <c r="E17213">
        <f>+WEEKNUM(Tabla1[[#This Row],[FECHA DE RADICADO ]],1)</f>
        <v>32</v>
      </c>
    </row>
    <row r="17214" spans="1:5" x14ac:dyDescent="0.25">
      <c r="A17214">
        <v>5658</v>
      </c>
      <c r="B17214" s="11">
        <v>42956</v>
      </c>
      <c r="C17214" s="12" t="s">
        <v>34</v>
      </c>
      <c r="D17214" s="12">
        <f>+MONTH(Tabla1[[#This Row],[FECHA DE RADICADO ]])</f>
        <v>8</v>
      </c>
      <c r="E17214">
        <f>+WEEKNUM(Tabla1[[#This Row],[FECHA DE RADICADO ]],1)</f>
        <v>32</v>
      </c>
    </row>
    <row r="17215" spans="1:5" x14ac:dyDescent="0.25">
      <c r="A17215">
        <v>5659</v>
      </c>
      <c r="B17215" s="11">
        <v>42956</v>
      </c>
      <c r="C17215" s="12" t="s">
        <v>34</v>
      </c>
      <c r="D17215" s="12">
        <f>+MONTH(Tabla1[[#This Row],[FECHA DE RADICADO ]])</f>
        <v>8</v>
      </c>
      <c r="E17215">
        <f>+WEEKNUM(Tabla1[[#This Row],[FECHA DE RADICADO ]],1)</f>
        <v>32</v>
      </c>
    </row>
    <row r="17216" spans="1:5" x14ac:dyDescent="0.25">
      <c r="A17216">
        <v>5660</v>
      </c>
      <c r="B17216" s="11">
        <v>42956</v>
      </c>
      <c r="C17216" s="12" t="s">
        <v>34</v>
      </c>
      <c r="D17216" s="12">
        <f>+MONTH(Tabla1[[#This Row],[FECHA DE RADICADO ]])</f>
        <v>8</v>
      </c>
      <c r="E17216">
        <f>+WEEKNUM(Tabla1[[#This Row],[FECHA DE RADICADO ]],1)</f>
        <v>32</v>
      </c>
    </row>
    <row r="17217" spans="1:5" x14ac:dyDescent="0.25">
      <c r="A17217">
        <v>5661</v>
      </c>
      <c r="B17217" s="11">
        <v>42956</v>
      </c>
      <c r="C17217" s="12" t="s">
        <v>34</v>
      </c>
      <c r="D17217" s="12">
        <f>+MONTH(Tabla1[[#This Row],[FECHA DE RADICADO ]])</f>
        <v>8</v>
      </c>
      <c r="E17217">
        <f>+WEEKNUM(Tabla1[[#This Row],[FECHA DE RADICADO ]],1)</f>
        <v>32</v>
      </c>
    </row>
    <row r="17218" spans="1:5" x14ac:dyDescent="0.25">
      <c r="A17218">
        <v>5662</v>
      </c>
      <c r="B17218" s="11">
        <v>42956</v>
      </c>
      <c r="C17218" s="12" t="s">
        <v>34</v>
      </c>
      <c r="D17218" s="12">
        <f>+MONTH(Tabla1[[#This Row],[FECHA DE RADICADO ]])</f>
        <v>8</v>
      </c>
      <c r="E17218">
        <f>+WEEKNUM(Tabla1[[#This Row],[FECHA DE RADICADO ]],1)</f>
        <v>32</v>
      </c>
    </row>
    <row r="17219" spans="1:5" x14ac:dyDescent="0.25">
      <c r="A17219">
        <v>5663</v>
      </c>
      <c r="B17219" s="11">
        <v>42956</v>
      </c>
      <c r="C17219" s="12" t="s">
        <v>34</v>
      </c>
      <c r="D17219" s="12">
        <f>+MONTH(Tabla1[[#This Row],[FECHA DE RADICADO ]])</f>
        <v>8</v>
      </c>
      <c r="E17219">
        <f>+WEEKNUM(Tabla1[[#This Row],[FECHA DE RADICADO ]],1)</f>
        <v>32</v>
      </c>
    </row>
    <row r="17220" spans="1:5" x14ac:dyDescent="0.25">
      <c r="A17220">
        <v>5664</v>
      </c>
      <c r="B17220" s="11">
        <v>42956</v>
      </c>
      <c r="C17220" s="12" t="s">
        <v>34</v>
      </c>
      <c r="D17220" s="12">
        <f>+MONTH(Tabla1[[#This Row],[FECHA DE RADICADO ]])</f>
        <v>8</v>
      </c>
      <c r="E17220">
        <f>+WEEKNUM(Tabla1[[#This Row],[FECHA DE RADICADO ]],1)</f>
        <v>32</v>
      </c>
    </row>
    <row r="17221" spans="1:5" x14ac:dyDescent="0.25">
      <c r="A17221">
        <v>5665</v>
      </c>
      <c r="B17221" s="11">
        <v>42956</v>
      </c>
      <c r="C17221" s="12" t="s">
        <v>34</v>
      </c>
      <c r="D17221" s="12">
        <f>+MONTH(Tabla1[[#This Row],[FECHA DE RADICADO ]])</f>
        <v>8</v>
      </c>
      <c r="E17221">
        <f>+WEEKNUM(Tabla1[[#This Row],[FECHA DE RADICADO ]],1)</f>
        <v>32</v>
      </c>
    </row>
    <row r="17222" spans="1:5" x14ac:dyDescent="0.25">
      <c r="A17222">
        <v>5666</v>
      </c>
      <c r="B17222" s="11">
        <v>42956</v>
      </c>
      <c r="C17222" s="12" t="s">
        <v>34</v>
      </c>
      <c r="D17222" s="12">
        <f>+MONTH(Tabla1[[#This Row],[FECHA DE RADICADO ]])</f>
        <v>8</v>
      </c>
      <c r="E17222">
        <f>+WEEKNUM(Tabla1[[#This Row],[FECHA DE RADICADO ]],1)</f>
        <v>32</v>
      </c>
    </row>
    <row r="17223" spans="1:5" x14ac:dyDescent="0.25">
      <c r="A17223">
        <v>5667</v>
      </c>
      <c r="B17223" s="11">
        <v>42956</v>
      </c>
      <c r="C17223" s="12" t="s">
        <v>34</v>
      </c>
      <c r="D17223" s="12">
        <f>+MONTH(Tabla1[[#This Row],[FECHA DE RADICADO ]])</f>
        <v>8</v>
      </c>
      <c r="E17223">
        <f>+WEEKNUM(Tabla1[[#This Row],[FECHA DE RADICADO ]],1)</f>
        <v>32</v>
      </c>
    </row>
    <row r="17224" spans="1:5" x14ac:dyDescent="0.25">
      <c r="A17224">
        <v>5668</v>
      </c>
      <c r="B17224" s="11">
        <v>42956</v>
      </c>
      <c r="C17224" s="12" t="s">
        <v>34</v>
      </c>
      <c r="D17224" s="12">
        <f>+MONTH(Tabla1[[#This Row],[FECHA DE RADICADO ]])</f>
        <v>8</v>
      </c>
      <c r="E17224">
        <f>+WEEKNUM(Tabla1[[#This Row],[FECHA DE RADICADO ]],1)</f>
        <v>32</v>
      </c>
    </row>
    <row r="17225" spans="1:5" x14ac:dyDescent="0.25">
      <c r="A17225">
        <v>5669</v>
      </c>
      <c r="B17225" s="11">
        <v>42956</v>
      </c>
      <c r="C17225" s="12" t="s">
        <v>34</v>
      </c>
      <c r="D17225" s="12">
        <f>+MONTH(Tabla1[[#This Row],[FECHA DE RADICADO ]])</f>
        <v>8</v>
      </c>
      <c r="E17225">
        <f>+WEEKNUM(Tabla1[[#This Row],[FECHA DE RADICADO ]],1)</f>
        <v>32</v>
      </c>
    </row>
    <row r="17226" spans="1:5" x14ac:dyDescent="0.25">
      <c r="A17226">
        <v>5670</v>
      </c>
      <c r="B17226" s="11">
        <v>42956</v>
      </c>
      <c r="C17226" s="12" t="s">
        <v>34</v>
      </c>
      <c r="D17226" s="12">
        <f>+MONTH(Tabla1[[#This Row],[FECHA DE RADICADO ]])</f>
        <v>8</v>
      </c>
      <c r="E17226">
        <f>+WEEKNUM(Tabla1[[#This Row],[FECHA DE RADICADO ]],1)</f>
        <v>32</v>
      </c>
    </row>
    <row r="17227" spans="1:5" x14ac:dyDescent="0.25">
      <c r="A17227">
        <v>5671</v>
      </c>
      <c r="B17227" s="11">
        <v>42956</v>
      </c>
      <c r="C17227" s="12" t="s">
        <v>34</v>
      </c>
      <c r="D17227" s="12">
        <f>+MONTH(Tabla1[[#This Row],[FECHA DE RADICADO ]])</f>
        <v>8</v>
      </c>
      <c r="E17227">
        <f>+WEEKNUM(Tabla1[[#This Row],[FECHA DE RADICADO ]],1)</f>
        <v>32</v>
      </c>
    </row>
    <row r="17228" spans="1:5" x14ac:dyDescent="0.25">
      <c r="A17228">
        <v>5672</v>
      </c>
      <c r="B17228" s="11">
        <v>42956</v>
      </c>
      <c r="C17228" s="12" t="s">
        <v>34</v>
      </c>
      <c r="D17228" s="12">
        <f>+MONTH(Tabla1[[#This Row],[FECHA DE RADICADO ]])</f>
        <v>8</v>
      </c>
      <c r="E17228">
        <f>+WEEKNUM(Tabla1[[#This Row],[FECHA DE RADICADO ]],1)</f>
        <v>32</v>
      </c>
    </row>
    <row r="17229" spans="1:5" x14ac:dyDescent="0.25">
      <c r="A17229">
        <v>5673</v>
      </c>
      <c r="B17229" s="11">
        <v>42956</v>
      </c>
      <c r="C17229" s="12" t="s">
        <v>34</v>
      </c>
      <c r="D17229" s="12">
        <f>+MONTH(Tabla1[[#This Row],[FECHA DE RADICADO ]])</f>
        <v>8</v>
      </c>
      <c r="E17229">
        <f>+WEEKNUM(Tabla1[[#This Row],[FECHA DE RADICADO ]],1)</f>
        <v>32</v>
      </c>
    </row>
    <row r="17230" spans="1:5" x14ac:dyDescent="0.25">
      <c r="A17230">
        <v>5674</v>
      </c>
      <c r="B17230" s="11">
        <v>42956</v>
      </c>
      <c r="C17230" s="12" t="s">
        <v>34</v>
      </c>
      <c r="D17230" s="12">
        <f>+MONTH(Tabla1[[#This Row],[FECHA DE RADICADO ]])</f>
        <v>8</v>
      </c>
      <c r="E17230">
        <f>+WEEKNUM(Tabla1[[#This Row],[FECHA DE RADICADO ]],1)</f>
        <v>32</v>
      </c>
    </row>
    <row r="17231" spans="1:5" x14ac:dyDescent="0.25">
      <c r="A17231">
        <v>5675</v>
      </c>
      <c r="B17231" s="11">
        <v>42956</v>
      </c>
      <c r="C17231" s="12" t="s">
        <v>34</v>
      </c>
      <c r="D17231" s="12">
        <f>+MONTH(Tabla1[[#This Row],[FECHA DE RADICADO ]])</f>
        <v>8</v>
      </c>
      <c r="E17231">
        <f>+WEEKNUM(Tabla1[[#This Row],[FECHA DE RADICADO ]],1)</f>
        <v>32</v>
      </c>
    </row>
    <row r="17232" spans="1:5" x14ac:dyDescent="0.25">
      <c r="A17232">
        <v>5676</v>
      </c>
      <c r="B17232" s="11">
        <v>42956</v>
      </c>
      <c r="C17232" s="12" t="s">
        <v>34</v>
      </c>
      <c r="D17232" s="12">
        <f>+MONTH(Tabla1[[#This Row],[FECHA DE RADICADO ]])</f>
        <v>8</v>
      </c>
      <c r="E17232">
        <f>+WEEKNUM(Tabla1[[#This Row],[FECHA DE RADICADO ]],1)</f>
        <v>32</v>
      </c>
    </row>
    <row r="17233" spans="1:5" x14ac:dyDescent="0.25">
      <c r="A17233">
        <v>5677</v>
      </c>
      <c r="B17233" s="11">
        <v>42956</v>
      </c>
      <c r="C17233" s="12" t="s">
        <v>34</v>
      </c>
      <c r="D17233" s="12">
        <f>+MONTH(Tabla1[[#This Row],[FECHA DE RADICADO ]])</f>
        <v>8</v>
      </c>
      <c r="E17233">
        <f>+WEEKNUM(Tabla1[[#This Row],[FECHA DE RADICADO ]],1)</f>
        <v>32</v>
      </c>
    </row>
    <row r="17234" spans="1:5" x14ac:dyDescent="0.25">
      <c r="A17234">
        <v>5678</v>
      </c>
      <c r="B17234" s="11">
        <v>42956</v>
      </c>
      <c r="C17234" s="12" t="s">
        <v>34</v>
      </c>
      <c r="D17234" s="12">
        <f>+MONTH(Tabla1[[#This Row],[FECHA DE RADICADO ]])</f>
        <v>8</v>
      </c>
      <c r="E17234">
        <f>+WEEKNUM(Tabla1[[#This Row],[FECHA DE RADICADO ]],1)</f>
        <v>32</v>
      </c>
    </row>
    <row r="17235" spans="1:5" x14ac:dyDescent="0.25">
      <c r="A17235">
        <v>5679</v>
      </c>
      <c r="B17235" s="11">
        <v>42956</v>
      </c>
      <c r="C17235" s="12" t="s">
        <v>34</v>
      </c>
      <c r="D17235" s="12">
        <f>+MONTH(Tabla1[[#This Row],[FECHA DE RADICADO ]])</f>
        <v>8</v>
      </c>
      <c r="E17235">
        <f>+WEEKNUM(Tabla1[[#This Row],[FECHA DE RADICADO ]],1)</f>
        <v>32</v>
      </c>
    </row>
    <row r="17236" spans="1:5" x14ac:dyDescent="0.25">
      <c r="A17236">
        <v>5681</v>
      </c>
      <c r="B17236" s="11">
        <v>42956</v>
      </c>
      <c r="C17236" s="12" t="s">
        <v>34</v>
      </c>
      <c r="D17236" s="12">
        <f>+MONTH(Tabla1[[#This Row],[FECHA DE RADICADO ]])</f>
        <v>8</v>
      </c>
      <c r="E17236">
        <f>+WEEKNUM(Tabla1[[#This Row],[FECHA DE RADICADO ]],1)</f>
        <v>32</v>
      </c>
    </row>
    <row r="17237" spans="1:5" x14ac:dyDescent="0.25">
      <c r="A17237">
        <v>5682</v>
      </c>
      <c r="B17237" s="11">
        <v>42956</v>
      </c>
      <c r="C17237" s="12" t="s">
        <v>34</v>
      </c>
      <c r="D17237" s="12">
        <f>+MONTH(Tabla1[[#This Row],[FECHA DE RADICADO ]])</f>
        <v>8</v>
      </c>
      <c r="E17237">
        <f>+WEEKNUM(Tabla1[[#This Row],[FECHA DE RADICADO ]],1)</f>
        <v>32</v>
      </c>
    </row>
    <row r="17238" spans="1:5" x14ac:dyDescent="0.25">
      <c r="A17238">
        <v>5683</v>
      </c>
      <c r="B17238" s="11">
        <v>42956</v>
      </c>
      <c r="C17238" s="12" t="s">
        <v>34</v>
      </c>
      <c r="D17238" s="12">
        <f>+MONTH(Tabla1[[#This Row],[FECHA DE RADICADO ]])</f>
        <v>8</v>
      </c>
      <c r="E17238">
        <f>+WEEKNUM(Tabla1[[#This Row],[FECHA DE RADICADO ]],1)</f>
        <v>32</v>
      </c>
    </row>
    <row r="17239" spans="1:5" x14ac:dyDescent="0.25">
      <c r="A17239">
        <v>5684</v>
      </c>
      <c r="B17239" s="11">
        <v>42956</v>
      </c>
      <c r="C17239" s="12" t="s">
        <v>34</v>
      </c>
      <c r="D17239" s="12">
        <f>+MONTH(Tabla1[[#This Row],[FECHA DE RADICADO ]])</f>
        <v>8</v>
      </c>
      <c r="E17239">
        <f>+WEEKNUM(Tabla1[[#This Row],[FECHA DE RADICADO ]],1)</f>
        <v>32</v>
      </c>
    </row>
    <row r="17240" spans="1:5" x14ac:dyDescent="0.25">
      <c r="A17240">
        <v>5685</v>
      </c>
      <c r="B17240" s="11">
        <v>42956</v>
      </c>
      <c r="C17240" s="12" t="s">
        <v>34</v>
      </c>
      <c r="D17240" s="12">
        <f>+MONTH(Tabla1[[#This Row],[FECHA DE RADICADO ]])</f>
        <v>8</v>
      </c>
      <c r="E17240">
        <f>+WEEKNUM(Tabla1[[#This Row],[FECHA DE RADICADO ]],1)</f>
        <v>32</v>
      </c>
    </row>
    <row r="17241" spans="1:5" x14ac:dyDescent="0.25">
      <c r="A17241">
        <v>5686</v>
      </c>
      <c r="B17241" s="11">
        <v>42956</v>
      </c>
      <c r="C17241" s="12" t="s">
        <v>34</v>
      </c>
      <c r="D17241" s="12">
        <f>+MONTH(Tabla1[[#This Row],[FECHA DE RADICADO ]])</f>
        <v>8</v>
      </c>
      <c r="E17241">
        <f>+WEEKNUM(Tabla1[[#This Row],[FECHA DE RADICADO ]],1)</f>
        <v>32</v>
      </c>
    </row>
    <row r="17242" spans="1:5" x14ac:dyDescent="0.25">
      <c r="A17242">
        <v>5687</v>
      </c>
      <c r="B17242" s="11">
        <v>42956</v>
      </c>
      <c r="C17242" s="12" t="s">
        <v>34</v>
      </c>
      <c r="D17242" s="12">
        <f>+MONTH(Tabla1[[#This Row],[FECHA DE RADICADO ]])</f>
        <v>8</v>
      </c>
      <c r="E17242">
        <f>+WEEKNUM(Tabla1[[#This Row],[FECHA DE RADICADO ]],1)</f>
        <v>32</v>
      </c>
    </row>
    <row r="17243" spans="1:5" x14ac:dyDescent="0.25">
      <c r="A17243">
        <v>5688</v>
      </c>
      <c r="B17243" s="11">
        <v>42956</v>
      </c>
      <c r="C17243" s="12" t="s">
        <v>34</v>
      </c>
      <c r="D17243" s="12">
        <f>+MONTH(Tabla1[[#This Row],[FECHA DE RADICADO ]])</f>
        <v>8</v>
      </c>
      <c r="E17243">
        <f>+WEEKNUM(Tabla1[[#This Row],[FECHA DE RADICADO ]],1)</f>
        <v>32</v>
      </c>
    </row>
    <row r="17244" spans="1:5" x14ac:dyDescent="0.25">
      <c r="A17244">
        <v>5689</v>
      </c>
      <c r="B17244" s="11">
        <v>42956</v>
      </c>
      <c r="C17244" s="12" t="s">
        <v>34</v>
      </c>
      <c r="D17244" s="12">
        <f>+MONTH(Tabla1[[#This Row],[FECHA DE RADICADO ]])</f>
        <v>8</v>
      </c>
      <c r="E17244">
        <f>+WEEKNUM(Tabla1[[#This Row],[FECHA DE RADICADO ]],1)</f>
        <v>32</v>
      </c>
    </row>
    <row r="17245" spans="1:5" x14ac:dyDescent="0.25">
      <c r="A17245">
        <v>5690</v>
      </c>
      <c r="B17245" s="11">
        <v>42956</v>
      </c>
      <c r="C17245" s="12" t="s">
        <v>34</v>
      </c>
      <c r="D17245" s="12">
        <f>+MONTH(Tabla1[[#This Row],[FECHA DE RADICADO ]])</f>
        <v>8</v>
      </c>
      <c r="E17245">
        <f>+WEEKNUM(Tabla1[[#This Row],[FECHA DE RADICADO ]],1)</f>
        <v>32</v>
      </c>
    </row>
    <row r="17246" spans="1:5" x14ac:dyDescent="0.25">
      <c r="A17246">
        <v>5691</v>
      </c>
      <c r="B17246" s="11">
        <v>42956</v>
      </c>
      <c r="C17246" s="12" t="s">
        <v>34</v>
      </c>
      <c r="D17246" s="12">
        <f>+MONTH(Tabla1[[#This Row],[FECHA DE RADICADO ]])</f>
        <v>8</v>
      </c>
      <c r="E17246">
        <f>+WEEKNUM(Tabla1[[#This Row],[FECHA DE RADICADO ]],1)</f>
        <v>32</v>
      </c>
    </row>
    <row r="17247" spans="1:5" x14ac:dyDescent="0.25">
      <c r="A17247">
        <v>5692</v>
      </c>
      <c r="B17247" s="11">
        <v>42956</v>
      </c>
      <c r="C17247" s="12" t="s">
        <v>34</v>
      </c>
      <c r="D17247" s="12">
        <f>+MONTH(Tabla1[[#This Row],[FECHA DE RADICADO ]])</f>
        <v>8</v>
      </c>
      <c r="E17247">
        <f>+WEEKNUM(Tabla1[[#This Row],[FECHA DE RADICADO ]],1)</f>
        <v>32</v>
      </c>
    </row>
    <row r="17248" spans="1:5" x14ac:dyDescent="0.25">
      <c r="A17248">
        <v>5693</v>
      </c>
      <c r="B17248" s="11">
        <v>42956</v>
      </c>
      <c r="C17248" s="12" t="s">
        <v>34</v>
      </c>
      <c r="D17248" s="12">
        <f>+MONTH(Tabla1[[#This Row],[FECHA DE RADICADO ]])</f>
        <v>8</v>
      </c>
      <c r="E17248">
        <f>+WEEKNUM(Tabla1[[#This Row],[FECHA DE RADICADO ]],1)</f>
        <v>32</v>
      </c>
    </row>
    <row r="17249" spans="1:5" x14ac:dyDescent="0.25">
      <c r="A17249">
        <v>5694</v>
      </c>
      <c r="B17249" s="11">
        <v>42956</v>
      </c>
      <c r="C17249" s="12" t="s">
        <v>34</v>
      </c>
      <c r="D17249" s="12">
        <f>+MONTH(Tabla1[[#This Row],[FECHA DE RADICADO ]])</f>
        <v>8</v>
      </c>
      <c r="E17249">
        <f>+WEEKNUM(Tabla1[[#This Row],[FECHA DE RADICADO ]],1)</f>
        <v>32</v>
      </c>
    </row>
    <row r="17250" spans="1:5" x14ac:dyDescent="0.25">
      <c r="A17250">
        <v>5695</v>
      </c>
      <c r="B17250" s="11">
        <v>42956</v>
      </c>
      <c r="C17250" s="12" t="s">
        <v>34</v>
      </c>
      <c r="D17250" s="12">
        <f>+MONTH(Tabla1[[#This Row],[FECHA DE RADICADO ]])</f>
        <v>8</v>
      </c>
      <c r="E17250">
        <f>+WEEKNUM(Tabla1[[#This Row],[FECHA DE RADICADO ]],1)</f>
        <v>32</v>
      </c>
    </row>
    <row r="17251" spans="1:5" x14ac:dyDescent="0.25">
      <c r="A17251">
        <v>5696</v>
      </c>
      <c r="B17251" s="11">
        <v>42956</v>
      </c>
      <c r="C17251" s="12" t="s">
        <v>34</v>
      </c>
      <c r="D17251" s="12">
        <f>+MONTH(Tabla1[[#This Row],[FECHA DE RADICADO ]])</f>
        <v>8</v>
      </c>
      <c r="E17251">
        <f>+WEEKNUM(Tabla1[[#This Row],[FECHA DE RADICADO ]],1)</f>
        <v>32</v>
      </c>
    </row>
    <row r="17252" spans="1:5" x14ac:dyDescent="0.25">
      <c r="A17252">
        <v>5697</v>
      </c>
      <c r="B17252" s="11">
        <v>42956</v>
      </c>
      <c r="C17252" s="12" t="s">
        <v>34</v>
      </c>
      <c r="D17252" s="12">
        <f>+MONTH(Tabla1[[#This Row],[FECHA DE RADICADO ]])</f>
        <v>8</v>
      </c>
      <c r="E17252">
        <f>+WEEKNUM(Tabla1[[#This Row],[FECHA DE RADICADO ]],1)</f>
        <v>32</v>
      </c>
    </row>
    <row r="17253" spans="1:5" x14ac:dyDescent="0.25">
      <c r="A17253">
        <v>5698</v>
      </c>
      <c r="B17253" s="11">
        <v>42956</v>
      </c>
      <c r="C17253" s="12" t="s">
        <v>34</v>
      </c>
      <c r="D17253" s="12">
        <f>+MONTH(Tabla1[[#This Row],[FECHA DE RADICADO ]])</f>
        <v>8</v>
      </c>
      <c r="E17253">
        <f>+WEEKNUM(Tabla1[[#This Row],[FECHA DE RADICADO ]],1)</f>
        <v>32</v>
      </c>
    </row>
    <row r="17254" spans="1:5" x14ac:dyDescent="0.25">
      <c r="A17254">
        <v>5699</v>
      </c>
      <c r="B17254" s="11">
        <v>42956</v>
      </c>
      <c r="C17254" s="12" t="s">
        <v>34</v>
      </c>
      <c r="D17254" s="12">
        <f>+MONTH(Tabla1[[#This Row],[FECHA DE RADICADO ]])</f>
        <v>8</v>
      </c>
      <c r="E17254">
        <f>+WEEKNUM(Tabla1[[#This Row],[FECHA DE RADICADO ]],1)</f>
        <v>32</v>
      </c>
    </row>
    <row r="17255" spans="1:5" x14ac:dyDescent="0.25">
      <c r="A17255">
        <v>8736</v>
      </c>
      <c r="B17255" s="11">
        <v>42961</v>
      </c>
      <c r="C17255" s="12" t="s">
        <v>34</v>
      </c>
      <c r="D17255" s="12">
        <f>+MONTH(Tabla1[[#This Row],[FECHA DE RADICADO ]])</f>
        <v>8</v>
      </c>
      <c r="E17255">
        <f>+WEEKNUM(Tabla1[[#This Row],[FECHA DE RADICADO ]],1)</f>
        <v>33</v>
      </c>
    </row>
    <row r="17256" spans="1:5" x14ac:dyDescent="0.25">
      <c r="A17256">
        <v>8737</v>
      </c>
      <c r="B17256" s="11">
        <v>42961</v>
      </c>
      <c r="C17256" s="12" t="s">
        <v>34</v>
      </c>
      <c r="D17256" s="12">
        <f>+MONTH(Tabla1[[#This Row],[FECHA DE RADICADO ]])</f>
        <v>8</v>
      </c>
      <c r="E17256">
        <f>+WEEKNUM(Tabla1[[#This Row],[FECHA DE RADICADO ]],1)</f>
        <v>33</v>
      </c>
    </row>
    <row r="17257" spans="1:5" x14ac:dyDescent="0.25">
      <c r="A17257">
        <v>8738</v>
      </c>
      <c r="B17257" s="11">
        <v>42961</v>
      </c>
      <c r="C17257" s="12" t="s">
        <v>34</v>
      </c>
      <c r="D17257" s="12">
        <f>+MONTH(Tabla1[[#This Row],[FECHA DE RADICADO ]])</f>
        <v>8</v>
      </c>
      <c r="E17257">
        <f>+WEEKNUM(Tabla1[[#This Row],[FECHA DE RADICADO ]],1)</f>
        <v>33</v>
      </c>
    </row>
    <row r="17258" spans="1:5" x14ac:dyDescent="0.25">
      <c r="A17258">
        <v>8739</v>
      </c>
      <c r="B17258" s="11">
        <v>42961</v>
      </c>
      <c r="C17258" s="12" t="s">
        <v>34</v>
      </c>
      <c r="D17258" s="12">
        <f>+MONTH(Tabla1[[#This Row],[FECHA DE RADICADO ]])</f>
        <v>8</v>
      </c>
      <c r="E17258">
        <f>+WEEKNUM(Tabla1[[#This Row],[FECHA DE RADICADO ]],1)</f>
        <v>33</v>
      </c>
    </row>
    <row r="17259" spans="1:5" x14ac:dyDescent="0.25">
      <c r="A17259">
        <v>8740</v>
      </c>
      <c r="B17259" s="11">
        <v>42961</v>
      </c>
      <c r="C17259" s="12" t="s">
        <v>34</v>
      </c>
      <c r="D17259" s="12">
        <f>+MONTH(Tabla1[[#This Row],[FECHA DE RADICADO ]])</f>
        <v>8</v>
      </c>
      <c r="E17259">
        <f>+WEEKNUM(Tabla1[[#This Row],[FECHA DE RADICADO ]],1)</f>
        <v>33</v>
      </c>
    </row>
    <row r="17260" spans="1:5" x14ac:dyDescent="0.25">
      <c r="A17260">
        <v>8741</v>
      </c>
      <c r="B17260" s="11">
        <v>42961</v>
      </c>
      <c r="C17260" s="12" t="s">
        <v>34</v>
      </c>
      <c r="D17260" s="12">
        <f>+MONTH(Tabla1[[#This Row],[FECHA DE RADICADO ]])</f>
        <v>8</v>
      </c>
      <c r="E17260">
        <f>+WEEKNUM(Tabla1[[#This Row],[FECHA DE RADICADO ]],1)</f>
        <v>33</v>
      </c>
    </row>
    <row r="17261" spans="1:5" x14ac:dyDescent="0.25">
      <c r="A17261">
        <v>8742</v>
      </c>
      <c r="B17261" s="11">
        <v>42961</v>
      </c>
      <c r="C17261" s="12" t="s">
        <v>34</v>
      </c>
      <c r="D17261" s="12">
        <f>+MONTH(Tabla1[[#This Row],[FECHA DE RADICADO ]])</f>
        <v>8</v>
      </c>
      <c r="E17261">
        <f>+WEEKNUM(Tabla1[[#This Row],[FECHA DE RADICADO ]],1)</f>
        <v>33</v>
      </c>
    </row>
    <row r="17262" spans="1:5" x14ac:dyDescent="0.25">
      <c r="A17262">
        <v>8743</v>
      </c>
      <c r="B17262" s="11">
        <v>42961</v>
      </c>
      <c r="C17262" s="12" t="s">
        <v>34</v>
      </c>
      <c r="D17262" s="12">
        <f>+MONTH(Tabla1[[#This Row],[FECHA DE RADICADO ]])</f>
        <v>8</v>
      </c>
      <c r="E17262">
        <f>+WEEKNUM(Tabla1[[#This Row],[FECHA DE RADICADO ]],1)</f>
        <v>33</v>
      </c>
    </row>
    <row r="17263" spans="1:5" x14ac:dyDescent="0.25">
      <c r="A17263">
        <v>8744</v>
      </c>
      <c r="B17263" s="11">
        <v>42961</v>
      </c>
      <c r="C17263" s="12" t="s">
        <v>34</v>
      </c>
      <c r="D17263" s="12">
        <f>+MONTH(Tabla1[[#This Row],[FECHA DE RADICADO ]])</f>
        <v>8</v>
      </c>
      <c r="E17263">
        <f>+WEEKNUM(Tabla1[[#This Row],[FECHA DE RADICADO ]],1)</f>
        <v>33</v>
      </c>
    </row>
    <row r="17264" spans="1:5" x14ac:dyDescent="0.25">
      <c r="A17264">
        <v>8745</v>
      </c>
      <c r="B17264" s="11">
        <v>42961</v>
      </c>
      <c r="C17264" s="12" t="s">
        <v>34</v>
      </c>
      <c r="D17264" s="12">
        <f>+MONTH(Tabla1[[#This Row],[FECHA DE RADICADO ]])</f>
        <v>8</v>
      </c>
      <c r="E17264">
        <f>+WEEKNUM(Tabla1[[#This Row],[FECHA DE RADICADO ]],1)</f>
        <v>33</v>
      </c>
    </row>
    <row r="17265" spans="1:5" x14ac:dyDescent="0.25">
      <c r="A17265">
        <v>8746</v>
      </c>
      <c r="B17265" s="11">
        <v>42961</v>
      </c>
      <c r="C17265" s="12" t="s">
        <v>34</v>
      </c>
      <c r="D17265" s="12">
        <f>+MONTH(Tabla1[[#This Row],[FECHA DE RADICADO ]])</f>
        <v>8</v>
      </c>
      <c r="E17265">
        <f>+WEEKNUM(Tabla1[[#This Row],[FECHA DE RADICADO ]],1)</f>
        <v>33</v>
      </c>
    </row>
    <row r="17266" spans="1:5" x14ac:dyDescent="0.25">
      <c r="A17266">
        <v>8747</v>
      </c>
      <c r="B17266" s="11">
        <v>42961</v>
      </c>
      <c r="C17266" s="12" t="s">
        <v>34</v>
      </c>
      <c r="D17266" s="12">
        <f>+MONTH(Tabla1[[#This Row],[FECHA DE RADICADO ]])</f>
        <v>8</v>
      </c>
      <c r="E17266">
        <f>+WEEKNUM(Tabla1[[#This Row],[FECHA DE RADICADO ]],1)</f>
        <v>33</v>
      </c>
    </row>
    <row r="17267" spans="1:5" x14ac:dyDescent="0.25">
      <c r="A17267">
        <v>8748</v>
      </c>
      <c r="B17267" s="11">
        <v>42961</v>
      </c>
      <c r="C17267" s="12" t="s">
        <v>34</v>
      </c>
      <c r="D17267" s="12">
        <f>+MONTH(Tabla1[[#This Row],[FECHA DE RADICADO ]])</f>
        <v>8</v>
      </c>
      <c r="E17267">
        <f>+WEEKNUM(Tabla1[[#This Row],[FECHA DE RADICADO ]],1)</f>
        <v>33</v>
      </c>
    </row>
    <row r="17268" spans="1:5" x14ac:dyDescent="0.25">
      <c r="A17268">
        <v>8749</v>
      </c>
      <c r="B17268" s="11">
        <v>42961</v>
      </c>
      <c r="C17268" s="12" t="s">
        <v>34</v>
      </c>
      <c r="D17268" s="12">
        <f>+MONTH(Tabla1[[#This Row],[FECHA DE RADICADO ]])</f>
        <v>8</v>
      </c>
      <c r="E17268">
        <f>+WEEKNUM(Tabla1[[#This Row],[FECHA DE RADICADO ]],1)</f>
        <v>33</v>
      </c>
    </row>
    <row r="17269" spans="1:5" x14ac:dyDescent="0.25">
      <c r="A17269">
        <v>8750</v>
      </c>
      <c r="B17269" s="11">
        <v>42961</v>
      </c>
      <c r="C17269" s="12" t="s">
        <v>34</v>
      </c>
      <c r="D17269" s="12">
        <f>+MONTH(Tabla1[[#This Row],[FECHA DE RADICADO ]])</f>
        <v>8</v>
      </c>
      <c r="E17269">
        <f>+WEEKNUM(Tabla1[[#This Row],[FECHA DE RADICADO ]],1)</f>
        <v>33</v>
      </c>
    </row>
    <row r="17270" spans="1:5" x14ac:dyDescent="0.25">
      <c r="A17270">
        <v>8751</v>
      </c>
      <c r="B17270" s="11">
        <v>42961</v>
      </c>
      <c r="C17270" s="12" t="s">
        <v>34</v>
      </c>
      <c r="D17270" s="12">
        <f>+MONTH(Tabla1[[#This Row],[FECHA DE RADICADO ]])</f>
        <v>8</v>
      </c>
      <c r="E17270">
        <f>+WEEKNUM(Tabla1[[#This Row],[FECHA DE RADICADO ]],1)</f>
        <v>33</v>
      </c>
    </row>
    <row r="17271" spans="1:5" x14ac:dyDescent="0.25">
      <c r="A17271">
        <v>8752</v>
      </c>
      <c r="B17271" s="11">
        <v>42961</v>
      </c>
      <c r="C17271" s="12" t="s">
        <v>34</v>
      </c>
      <c r="D17271" s="12">
        <f>+MONTH(Tabla1[[#This Row],[FECHA DE RADICADO ]])</f>
        <v>8</v>
      </c>
      <c r="E17271">
        <f>+WEEKNUM(Tabla1[[#This Row],[FECHA DE RADICADO ]],1)</f>
        <v>33</v>
      </c>
    </row>
    <row r="17272" spans="1:5" x14ac:dyDescent="0.25">
      <c r="A17272">
        <v>8753</v>
      </c>
      <c r="B17272" s="11">
        <v>42961</v>
      </c>
      <c r="C17272" s="12" t="s">
        <v>34</v>
      </c>
      <c r="D17272" s="12">
        <f>+MONTH(Tabla1[[#This Row],[FECHA DE RADICADO ]])</f>
        <v>8</v>
      </c>
      <c r="E17272">
        <f>+WEEKNUM(Tabla1[[#This Row],[FECHA DE RADICADO ]],1)</f>
        <v>33</v>
      </c>
    </row>
    <row r="17273" spans="1:5" x14ac:dyDescent="0.25">
      <c r="A17273">
        <v>8754</v>
      </c>
      <c r="B17273" s="11">
        <v>42961</v>
      </c>
      <c r="C17273" s="12" t="s">
        <v>34</v>
      </c>
      <c r="D17273" s="12">
        <f>+MONTH(Tabla1[[#This Row],[FECHA DE RADICADO ]])</f>
        <v>8</v>
      </c>
      <c r="E17273">
        <f>+WEEKNUM(Tabla1[[#This Row],[FECHA DE RADICADO ]],1)</f>
        <v>33</v>
      </c>
    </row>
    <row r="17274" spans="1:5" x14ac:dyDescent="0.25">
      <c r="A17274">
        <v>8755</v>
      </c>
      <c r="B17274" s="11">
        <v>42961</v>
      </c>
      <c r="C17274" s="12" t="s">
        <v>34</v>
      </c>
      <c r="D17274" s="12">
        <f>+MONTH(Tabla1[[#This Row],[FECHA DE RADICADO ]])</f>
        <v>8</v>
      </c>
      <c r="E17274">
        <f>+WEEKNUM(Tabla1[[#This Row],[FECHA DE RADICADO ]],1)</f>
        <v>33</v>
      </c>
    </row>
    <row r="17275" spans="1:5" x14ac:dyDescent="0.25">
      <c r="A17275">
        <v>8756</v>
      </c>
      <c r="B17275" s="11">
        <v>42961</v>
      </c>
      <c r="C17275" s="12" t="s">
        <v>34</v>
      </c>
      <c r="D17275" s="12">
        <f>+MONTH(Tabla1[[#This Row],[FECHA DE RADICADO ]])</f>
        <v>8</v>
      </c>
      <c r="E17275">
        <f>+WEEKNUM(Tabla1[[#This Row],[FECHA DE RADICADO ]],1)</f>
        <v>33</v>
      </c>
    </row>
    <row r="17276" spans="1:5" x14ac:dyDescent="0.25">
      <c r="A17276">
        <v>8761</v>
      </c>
      <c r="B17276" s="11">
        <v>42961</v>
      </c>
      <c r="C17276" s="12" t="s">
        <v>34</v>
      </c>
      <c r="D17276" s="12">
        <f>+MONTH(Tabla1[[#This Row],[FECHA DE RADICADO ]])</f>
        <v>8</v>
      </c>
      <c r="E17276">
        <f>+WEEKNUM(Tabla1[[#This Row],[FECHA DE RADICADO ]],1)</f>
        <v>33</v>
      </c>
    </row>
    <row r="17277" spans="1:5" x14ac:dyDescent="0.25">
      <c r="A17277">
        <v>8808</v>
      </c>
      <c r="B17277" s="11">
        <v>42961</v>
      </c>
      <c r="C17277" s="12" t="s">
        <v>34</v>
      </c>
      <c r="D17277" s="12">
        <f>+MONTH(Tabla1[[#This Row],[FECHA DE RADICADO ]])</f>
        <v>8</v>
      </c>
      <c r="E17277">
        <f>+WEEKNUM(Tabla1[[#This Row],[FECHA DE RADICADO ]],1)</f>
        <v>33</v>
      </c>
    </row>
    <row r="17278" spans="1:5" x14ac:dyDescent="0.25">
      <c r="A17278">
        <v>8809</v>
      </c>
      <c r="B17278" s="11">
        <v>42961</v>
      </c>
      <c r="C17278" s="12" t="s">
        <v>34</v>
      </c>
      <c r="D17278" s="12">
        <f>+MONTH(Tabla1[[#This Row],[FECHA DE RADICADO ]])</f>
        <v>8</v>
      </c>
      <c r="E17278">
        <f>+WEEKNUM(Tabla1[[#This Row],[FECHA DE RADICADO ]],1)</f>
        <v>33</v>
      </c>
    </row>
    <row r="17279" spans="1:5" x14ac:dyDescent="0.25">
      <c r="A17279">
        <v>8810</v>
      </c>
      <c r="B17279" s="11">
        <v>42961</v>
      </c>
      <c r="C17279" s="12" t="s">
        <v>34</v>
      </c>
      <c r="D17279" s="12">
        <f>+MONTH(Tabla1[[#This Row],[FECHA DE RADICADO ]])</f>
        <v>8</v>
      </c>
      <c r="E17279">
        <f>+WEEKNUM(Tabla1[[#This Row],[FECHA DE RADICADO ]],1)</f>
        <v>33</v>
      </c>
    </row>
    <row r="17280" spans="1:5" x14ac:dyDescent="0.25">
      <c r="A17280">
        <v>8811</v>
      </c>
      <c r="B17280" s="11">
        <v>42961</v>
      </c>
      <c r="C17280" s="12" t="s">
        <v>34</v>
      </c>
      <c r="D17280" s="12">
        <f>+MONTH(Tabla1[[#This Row],[FECHA DE RADICADO ]])</f>
        <v>8</v>
      </c>
      <c r="E17280">
        <f>+WEEKNUM(Tabla1[[#This Row],[FECHA DE RADICADO ]],1)</f>
        <v>33</v>
      </c>
    </row>
    <row r="17281" spans="1:5" x14ac:dyDescent="0.25">
      <c r="A17281">
        <v>8812</v>
      </c>
      <c r="B17281" s="11">
        <v>42961</v>
      </c>
      <c r="C17281" s="12" t="s">
        <v>34</v>
      </c>
      <c r="D17281" s="12">
        <f>+MONTH(Tabla1[[#This Row],[FECHA DE RADICADO ]])</f>
        <v>8</v>
      </c>
      <c r="E17281">
        <f>+WEEKNUM(Tabla1[[#This Row],[FECHA DE RADICADO ]],1)</f>
        <v>33</v>
      </c>
    </row>
    <row r="17282" spans="1:5" x14ac:dyDescent="0.25">
      <c r="A17282">
        <v>8813</v>
      </c>
      <c r="B17282" s="11">
        <v>42961</v>
      </c>
      <c r="C17282" s="12" t="s">
        <v>34</v>
      </c>
      <c r="D17282" s="12">
        <f>+MONTH(Tabla1[[#This Row],[FECHA DE RADICADO ]])</f>
        <v>8</v>
      </c>
      <c r="E17282">
        <f>+WEEKNUM(Tabla1[[#This Row],[FECHA DE RADICADO ]],1)</f>
        <v>33</v>
      </c>
    </row>
    <row r="17283" spans="1:5" x14ac:dyDescent="0.25">
      <c r="A17283">
        <v>8814</v>
      </c>
      <c r="B17283" s="11">
        <v>42961</v>
      </c>
      <c r="C17283" s="12" t="s">
        <v>34</v>
      </c>
      <c r="D17283" s="12">
        <f>+MONTH(Tabla1[[#This Row],[FECHA DE RADICADO ]])</f>
        <v>8</v>
      </c>
      <c r="E17283">
        <f>+WEEKNUM(Tabla1[[#This Row],[FECHA DE RADICADO ]],1)</f>
        <v>33</v>
      </c>
    </row>
    <row r="17284" spans="1:5" x14ac:dyDescent="0.25">
      <c r="A17284">
        <v>8815</v>
      </c>
      <c r="B17284" s="11">
        <v>42961</v>
      </c>
      <c r="C17284" s="12" t="s">
        <v>34</v>
      </c>
      <c r="D17284" s="12">
        <f>+MONTH(Tabla1[[#This Row],[FECHA DE RADICADO ]])</f>
        <v>8</v>
      </c>
      <c r="E17284">
        <f>+WEEKNUM(Tabla1[[#This Row],[FECHA DE RADICADO ]],1)</f>
        <v>33</v>
      </c>
    </row>
    <row r="17285" spans="1:5" x14ac:dyDescent="0.25">
      <c r="A17285">
        <v>8816</v>
      </c>
      <c r="B17285" s="11">
        <v>42961</v>
      </c>
      <c r="C17285" s="12" t="s">
        <v>34</v>
      </c>
      <c r="D17285" s="12">
        <f>+MONTH(Tabla1[[#This Row],[FECHA DE RADICADO ]])</f>
        <v>8</v>
      </c>
      <c r="E17285">
        <f>+WEEKNUM(Tabla1[[#This Row],[FECHA DE RADICADO ]],1)</f>
        <v>33</v>
      </c>
    </row>
    <row r="17286" spans="1:5" x14ac:dyDescent="0.25">
      <c r="A17286">
        <v>8817</v>
      </c>
      <c r="B17286" s="11">
        <v>42961</v>
      </c>
      <c r="C17286" s="12" t="s">
        <v>34</v>
      </c>
      <c r="D17286" s="12">
        <f>+MONTH(Tabla1[[#This Row],[FECHA DE RADICADO ]])</f>
        <v>8</v>
      </c>
      <c r="E17286">
        <f>+WEEKNUM(Tabla1[[#This Row],[FECHA DE RADICADO ]],1)</f>
        <v>33</v>
      </c>
    </row>
    <row r="17287" spans="1:5" x14ac:dyDescent="0.25">
      <c r="A17287">
        <v>8818</v>
      </c>
      <c r="B17287" s="11">
        <v>42961</v>
      </c>
      <c r="C17287" s="12" t="s">
        <v>34</v>
      </c>
      <c r="D17287" s="12">
        <f>+MONTH(Tabla1[[#This Row],[FECHA DE RADICADO ]])</f>
        <v>8</v>
      </c>
      <c r="E17287">
        <f>+WEEKNUM(Tabla1[[#This Row],[FECHA DE RADICADO ]],1)</f>
        <v>33</v>
      </c>
    </row>
    <row r="17288" spans="1:5" x14ac:dyDescent="0.25">
      <c r="A17288">
        <v>8819</v>
      </c>
      <c r="B17288" s="11">
        <v>42961</v>
      </c>
      <c r="C17288" s="12" t="s">
        <v>34</v>
      </c>
      <c r="D17288" s="12">
        <f>+MONTH(Tabla1[[#This Row],[FECHA DE RADICADO ]])</f>
        <v>8</v>
      </c>
      <c r="E17288">
        <f>+WEEKNUM(Tabla1[[#This Row],[FECHA DE RADICADO ]],1)</f>
        <v>33</v>
      </c>
    </row>
    <row r="17289" spans="1:5" x14ac:dyDescent="0.25">
      <c r="A17289">
        <v>8820</v>
      </c>
      <c r="B17289" s="11">
        <v>42961</v>
      </c>
      <c r="C17289" s="12" t="s">
        <v>34</v>
      </c>
      <c r="D17289" s="12">
        <f>+MONTH(Tabla1[[#This Row],[FECHA DE RADICADO ]])</f>
        <v>8</v>
      </c>
      <c r="E17289">
        <f>+WEEKNUM(Tabla1[[#This Row],[FECHA DE RADICADO ]],1)</f>
        <v>33</v>
      </c>
    </row>
    <row r="17290" spans="1:5" x14ac:dyDescent="0.25">
      <c r="A17290">
        <v>8821</v>
      </c>
      <c r="B17290" s="11">
        <v>42961</v>
      </c>
      <c r="C17290" s="12" t="s">
        <v>34</v>
      </c>
      <c r="D17290" s="12">
        <f>+MONTH(Tabla1[[#This Row],[FECHA DE RADICADO ]])</f>
        <v>8</v>
      </c>
      <c r="E17290">
        <f>+WEEKNUM(Tabla1[[#This Row],[FECHA DE RADICADO ]],1)</f>
        <v>33</v>
      </c>
    </row>
    <row r="17291" spans="1:5" x14ac:dyDescent="0.25">
      <c r="A17291">
        <v>8822</v>
      </c>
      <c r="B17291" s="11">
        <v>42961</v>
      </c>
      <c r="C17291" s="12" t="s">
        <v>34</v>
      </c>
      <c r="D17291" s="12">
        <f>+MONTH(Tabla1[[#This Row],[FECHA DE RADICADO ]])</f>
        <v>8</v>
      </c>
      <c r="E17291">
        <f>+WEEKNUM(Tabla1[[#This Row],[FECHA DE RADICADO ]],1)</f>
        <v>33</v>
      </c>
    </row>
    <row r="17292" spans="1:5" x14ac:dyDescent="0.25">
      <c r="A17292">
        <v>8823</v>
      </c>
      <c r="B17292" s="11">
        <v>42961</v>
      </c>
      <c r="C17292" s="12" t="s">
        <v>34</v>
      </c>
      <c r="D17292" s="12">
        <f>+MONTH(Tabla1[[#This Row],[FECHA DE RADICADO ]])</f>
        <v>8</v>
      </c>
      <c r="E17292">
        <f>+WEEKNUM(Tabla1[[#This Row],[FECHA DE RADICADO ]],1)</f>
        <v>33</v>
      </c>
    </row>
    <row r="17293" spans="1:5" x14ac:dyDescent="0.25">
      <c r="A17293">
        <v>8824</v>
      </c>
      <c r="B17293" s="11">
        <v>42961</v>
      </c>
      <c r="C17293" s="12" t="s">
        <v>34</v>
      </c>
      <c r="D17293" s="12">
        <f>+MONTH(Tabla1[[#This Row],[FECHA DE RADICADO ]])</f>
        <v>8</v>
      </c>
      <c r="E17293">
        <f>+WEEKNUM(Tabla1[[#This Row],[FECHA DE RADICADO ]],1)</f>
        <v>33</v>
      </c>
    </row>
    <row r="17294" spans="1:5" x14ac:dyDescent="0.25">
      <c r="A17294">
        <v>8825</v>
      </c>
      <c r="B17294" s="11">
        <v>42961</v>
      </c>
      <c r="C17294" s="12" t="s">
        <v>34</v>
      </c>
      <c r="D17294" s="12">
        <f>+MONTH(Tabla1[[#This Row],[FECHA DE RADICADO ]])</f>
        <v>8</v>
      </c>
      <c r="E17294">
        <f>+WEEKNUM(Tabla1[[#This Row],[FECHA DE RADICADO ]],1)</f>
        <v>33</v>
      </c>
    </row>
    <row r="17295" spans="1:5" x14ac:dyDescent="0.25">
      <c r="A17295">
        <v>8826</v>
      </c>
      <c r="B17295" s="11">
        <v>42961</v>
      </c>
      <c r="C17295" s="12" t="s">
        <v>34</v>
      </c>
      <c r="D17295" s="12">
        <f>+MONTH(Tabla1[[#This Row],[FECHA DE RADICADO ]])</f>
        <v>8</v>
      </c>
      <c r="E17295">
        <f>+WEEKNUM(Tabla1[[#This Row],[FECHA DE RADICADO ]],1)</f>
        <v>33</v>
      </c>
    </row>
    <row r="17296" spans="1:5" x14ac:dyDescent="0.25">
      <c r="A17296">
        <v>8827</v>
      </c>
      <c r="B17296" s="11">
        <v>42961</v>
      </c>
      <c r="C17296" s="12" t="s">
        <v>34</v>
      </c>
      <c r="D17296" s="12">
        <f>+MONTH(Tabla1[[#This Row],[FECHA DE RADICADO ]])</f>
        <v>8</v>
      </c>
      <c r="E17296">
        <f>+WEEKNUM(Tabla1[[#This Row],[FECHA DE RADICADO ]],1)</f>
        <v>33</v>
      </c>
    </row>
    <row r="17297" spans="1:5" x14ac:dyDescent="0.25">
      <c r="A17297">
        <v>8828</v>
      </c>
      <c r="B17297" s="11">
        <v>42961</v>
      </c>
      <c r="C17297" s="12" t="s">
        <v>34</v>
      </c>
      <c r="D17297" s="12">
        <f>+MONTH(Tabla1[[#This Row],[FECHA DE RADICADO ]])</f>
        <v>8</v>
      </c>
      <c r="E17297">
        <f>+WEEKNUM(Tabla1[[#This Row],[FECHA DE RADICADO ]],1)</f>
        <v>33</v>
      </c>
    </row>
    <row r="17298" spans="1:5" x14ac:dyDescent="0.25">
      <c r="A17298">
        <v>8833</v>
      </c>
      <c r="B17298" s="11">
        <v>42961</v>
      </c>
      <c r="C17298" s="12" t="s">
        <v>34</v>
      </c>
      <c r="D17298" s="12">
        <f>+MONTH(Tabla1[[#This Row],[FECHA DE RADICADO ]])</f>
        <v>8</v>
      </c>
      <c r="E17298">
        <f>+WEEKNUM(Tabla1[[#This Row],[FECHA DE RADICADO ]],1)</f>
        <v>33</v>
      </c>
    </row>
    <row r="17299" spans="1:5" x14ac:dyDescent="0.25">
      <c r="A17299">
        <v>8879</v>
      </c>
      <c r="B17299" s="11">
        <v>42961</v>
      </c>
      <c r="C17299" s="12" t="s">
        <v>34</v>
      </c>
      <c r="D17299" s="12">
        <f>+MONTH(Tabla1[[#This Row],[FECHA DE RADICADO ]])</f>
        <v>8</v>
      </c>
      <c r="E17299">
        <f>+WEEKNUM(Tabla1[[#This Row],[FECHA DE RADICADO ]],1)</f>
        <v>33</v>
      </c>
    </row>
    <row r="17300" spans="1:5" x14ac:dyDescent="0.25">
      <c r="A17300">
        <v>8880</v>
      </c>
      <c r="B17300" s="11">
        <v>42961</v>
      </c>
      <c r="C17300" s="12" t="s">
        <v>34</v>
      </c>
      <c r="D17300" s="12">
        <f>+MONTH(Tabla1[[#This Row],[FECHA DE RADICADO ]])</f>
        <v>8</v>
      </c>
      <c r="E17300">
        <f>+WEEKNUM(Tabla1[[#This Row],[FECHA DE RADICADO ]],1)</f>
        <v>33</v>
      </c>
    </row>
    <row r="17301" spans="1:5" x14ac:dyDescent="0.25">
      <c r="A17301">
        <v>8881</v>
      </c>
      <c r="B17301" s="11">
        <v>42961</v>
      </c>
      <c r="C17301" s="12" t="s">
        <v>34</v>
      </c>
      <c r="D17301" s="12">
        <f>+MONTH(Tabla1[[#This Row],[FECHA DE RADICADO ]])</f>
        <v>8</v>
      </c>
      <c r="E17301">
        <f>+WEEKNUM(Tabla1[[#This Row],[FECHA DE RADICADO ]],1)</f>
        <v>33</v>
      </c>
    </row>
    <row r="17302" spans="1:5" x14ac:dyDescent="0.25">
      <c r="A17302">
        <v>8882</v>
      </c>
      <c r="B17302" s="11">
        <v>42961</v>
      </c>
      <c r="C17302" s="12" t="s">
        <v>34</v>
      </c>
      <c r="D17302" s="12">
        <f>+MONTH(Tabla1[[#This Row],[FECHA DE RADICADO ]])</f>
        <v>8</v>
      </c>
      <c r="E17302">
        <f>+WEEKNUM(Tabla1[[#This Row],[FECHA DE RADICADO ]],1)</f>
        <v>33</v>
      </c>
    </row>
    <row r="17303" spans="1:5" x14ac:dyDescent="0.25">
      <c r="A17303">
        <v>8883</v>
      </c>
      <c r="B17303" s="11">
        <v>42961</v>
      </c>
      <c r="C17303" s="12" t="s">
        <v>34</v>
      </c>
      <c r="D17303" s="12">
        <f>+MONTH(Tabla1[[#This Row],[FECHA DE RADICADO ]])</f>
        <v>8</v>
      </c>
      <c r="E17303">
        <f>+WEEKNUM(Tabla1[[#This Row],[FECHA DE RADICADO ]],1)</f>
        <v>33</v>
      </c>
    </row>
    <row r="17304" spans="1:5" x14ac:dyDescent="0.25">
      <c r="A17304">
        <v>8884</v>
      </c>
      <c r="B17304" s="11">
        <v>42961</v>
      </c>
      <c r="C17304" s="12" t="s">
        <v>34</v>
      </c>
      <c r="D17304" s="12">
        <f>+MONTH(Tabla1[[#This Row],[FECHA DE RADICADO ]])</f>
        <v>8</v>
      </c>
      <c r="E17304">
        <f>+WEEKNUM(Tabla1[[#This Row],[FECHA DE RADICADO ]],1)</f>
        <v>33</v>
      </c>
    </row>
    <row r="17305" spans="1:5" x14ac:dyDescent="0.25">
      <c r="A17305">
        <v>8885</v>
      </c>
      <c r="B17305" s="11">
        <v>42961</v>
      </c>
      <c r="C17305" s="12" t="s">
        <v>34</v>
      </c>
      <c r="D17305" s="12">
        <f>+MONTH(Tabla1[[#This Row],[FECHA DE RADICADO ]])</f>
        <v>8</v>
      </c>
      <c r="E17305">
        <f>+WEEKNUM(Tabla1[[#This Row],[FECHA DE RADICADO ]],1)</f>
        <v>33</v>
      </c>
    </row>
    <row r="17306" spans="1:5" x14ac:dyDescent="0.25">
      <c r="A17306">
        <v>8886</v>
      </c>
      <c r="B17306" s="11">
        <v>42961</v>
      </c>
      <c r="C17306" s="12" t="s">
        <v>34</v>
      </c>
      <c r="D17306" s="12">
        <f>+MONTH(Tabla1[[#This Row],[FECHA DE RADICADO ]])</f>
        <v>8</v>
      </c>
      <c r="E17306">
        <f>+WEEKNUM(Tabla1[[#This Row],[FECHA DE RADICADO ]],1)</f>
        <v>33</v>
      </c>
    </row>
    <row r="17307" spans="1:5" x14ac:dyDescent="0.25">
      <c r="A17307">
        <v>8887</v>
      </c>
      <c r="B17307" s="11">
        <v>42961</v>
      </c>
      <c r="C17307" s="12" t="s">
        <v>34</v>
      </c>
      <c r="D17307" s="12">
        <f>+MONTH(Tabla1[[#This Row],[FECHA DE RADICADO ]])</f>
        <v>8</v>
      </c>
      <c r="E17307">
        <f>+WEEKNUM(Tabla1[[#This Row],[FECHA DE RADICADO ]],1)</f>
        <v>33</v>
      </c>
    </row>
    <row r="17308" spans="1:5" x14ac:dyDescent="0.25">
      <c r="A17308">
        <v>8888</v>
      </c>
      <c r="B17308" s="11">
        <v>42961</v>
      </c>
      <c r="C17308" s="12" t="s">
        <v>34</v>
      </c>
      <c r="D17308" s="12">
        <f>+MONTH(Tabla1[[#This Row],[FECHA DE RADICADO ]])</f>
        <v>8</v>
      </c>
      <c r="E17308">
        <f>+WEEKNUM(Tabla1[[#This Row],[FECHA DE RADICADO ]],1)</f>
        <v>33</v>
      </c>
    </row>
    <row r="17309" spans="1:5" x14ac:dyDescent="0.25">
      <c r="A17309">
        <v>8889</v>
      </c>
      <c r="B17309" s="11">
        <v>42961</v>
      </c>
      <c r="C17309" s="12" t="s">
        <v>34</v>
      </c>
      <c r="D17309" s="12">
        <f>+MONTH(Tabla1[[#This Row],[FECHA DE RADICADO ]])</f>
        <v>8</v>
      </c>
      <c r="E17309">
        <f>+WEEKNUM(Tabla1[[#This Row],[FECHA DE RADICADO ]],1)</f>
        <v>33</v>
      </c>
    </row>
    <row r="17310" spans="1:5" x14ac:dyDescent="0.25">
      <c r="A17310">
        <v>8890</v>
      </c>
      <c r="B17310" s="11">
        <v>42961</v>
      </c>
      <c r="C17310" s="12" t="s">
        <v>34</v>
      </c>
      <c r="D17310" s="12">
        <f>+MONTH(Tabla1[[#This Row],[FECHA DE RADICADO ]])</f>
        <v>8</v>
      </c>
      <c r="E17310">
        <f>+WEEKNUM(Tabla1[[#This Row],[FECHA DE RADICADO ]],1)</f>
        <v>33</v>
      </c>
    </row>
    <row r="17311" spans="1:5" x14ac:dyDescent="0.25">
      <c r="A17311">
        <v>8891</v>
      </c>
      <c r="B17311" s="11">
        <v>42961</v>
      </c>
      <c r="C17311" s="12" t="s">
        <v>34</v>
      </c>
      <c r="D17311" s="12">
        <f>+MONTH(Tabla1[[#This Row],[FECHA DE RADICADO ]])</f>
        <v>8</v>
      </c>
      <c r="E17311">
        <f>+WEEKNUM(Tabla1[[#This Row],[FECHA DE RADICADO ]],1)</f>
        <v>33</v>
      </c>
    </row>
    <row r="17312" spans="1:5" x14ac:dyDescent="0.25">
      <c r="A17312">
        <v>8892</v>
      </c>
      <c r="B17312" s="11">
        <v>42961</v>
      </c>
      <c r="C17312" s="12" t="s">
        <v>34</v>
      </c>
      <c r="D17312" s="12">
        <f>+MONTH(Tabla1[[#This Row],[FECHA DE RADICADO ]])</f>
        <v>8</v>
      </c>
      <c r="E17312">
        <f>+WEEKNUM(Tabla1[[#This Row],[FECHA DE RADICADO ]],1)</f>
        <v>33</v>
      </c>
    </row>
    <row r="17313" spans="1:5" x14ac:dyDescent="0.25">
      <c r="A17313">
        <v>8893</v>
      </c>
      <c r="B17313" s="11">
        <v>42961</v>
      </c>
      <c r="C17313" s="12" t="s">
        <v>34</v>
      </c>
      <c r="D17313" s="12">
        <f>+MONTH(Tabla1[[#This Row],[FECHA DE RADICADO ]])</f>
        <v>8</v>
      </c>
      <c r="E17313">
        <f>+WEEKNUM(Tabla1[[#This Row],[FECHA DE RADICADO ]],1)</f>
        <v>33</v>
      </c>
    </row>
    <row r="17314" spans="1:5" x14ac:dyDescent="0.25">
      <c r="A17314">
        <v>8894</v>
      </c>
      <c r="B17314" s="11">
        <v>42961</v>
      </c>
      <c r="C17314" s="12" t="s">
        <v>34</v>
      </c>
      <c r="D17314" s="12">
        <f>+MONTH(Tabla1[[#This Row],[FECHA DE RADICADO ]])</f>
        <v>8</v>
      </c>
      <c r="E17314">
        <f>+WEEKNUM(Tabla1[[#This Row],[FECHA DE RADICADO ]],1)</f>
        <v>33</v>
      </c>
    </row>
    <row r="17315" spans="1:5" x14ac:dyDescent="0.25">
      <c r="A17315">
        <v>8895</v>
      </c>
      <c r="B17315" s="11">
        <v>42961</v>
      </c>
      <c r="C17315" s="12" t="s">
        <v>34</v>
      </c>
      <c r="D17315" s="12">
        <f>+MONTH(Tabla1[[#This Row],[FECHA DE RADICADO ]])</f>
        <v>8</v>
      </c>
      <c r="E17315">
        <f>+WEEKNUM(Tabla1[[#This Row],[FECHA DE RADICADO ]],1)</f>
        <v>33</v>
      </c>
    </row>
    <row r="17316" spans="1:5" x14ac:dyDescent="0.25">
      <c r="A17316">
        <v>8896</v>
      </c>
      <c r="B17316" s="11">
        <v>42961</v>
      </c>
      <c r="C17316" s="12" t="s">
        <v>34</v>
      </c>
      <c r="D17316" s="12">
        <f>+MONTH(Tabla1[[#This Row],[FECHA DE RADICADO ]])</f>
        <v>8</v>
      </c>
      <c r="E17316">
        <f>+WEEKNUM(Tabla1[[#This Row],[FECHA DE RADICADO ]],1)</f>
        <v>33</v>
      </c>
    </row>
    <row r="17317" spans="1:5" x14ac:dyDescent="0.25">
      <c r="A17317">
        <v>8897</v>
      </c>
      <c r="B17317" s="11">
        <v>42961</v>
      </c>
      <c r="C17317" s="12" t="s">
        <v>34</v>
      </c>
      <c r="D17317" s="12">
        <f>+MONTH(Tabla1[[#This Row],[FECHA DE RADICADO ]])</f>
        <v>8</v>
      </c>
      <c r="E17317">
        <f>+WEEKNUM(Tabla1[[#This Row],[FECHA DE RADICADO ]],1)</f>
        <v>33</v>
      </c>
    </row>
    <row r="17318" spans="1:5" x14ac:dyDescent="0.25">
      <c r="A17318">
        <v>8898</v>
      </c>
      <c r="B17318" s="11">
        <v>42961</v>
      </c>
      <c r="C17318" s="12" t="s">
        <v>34</v>
      </c>
      <c r="D17318" s="12">
        <f>+MONTH(Tabla1[[#This Row],[FECHA DE RADICADO ]])</f>
        <v>8</v>
      </c>
      <c r="E17318">
        <f>+WEEKNUM(Tabla1[[#This Row],[FECHA DE RADICADO ]],1)</f>
        <v>33</v>
      </c>
    </row>
    <row r="17319" spans="1:5" x14ac:dyDescent="0.25">
      <c r="A17319">
        <v>8904</v>
      </c>
      <c r="B17319" s="11">
        <v>42961</v>
      </c>
      <c r="C17319" s="12" t="s">
        <v>34</v>
      </c>
      <c r="D17319" s="12">
        <f>+MONTH(Tabla1[[#This Row],[FECHA DE RADICADO ]])</f>
        <v>8</v>
      </c>
      <c r="E17319">
        <f>+WEEKNUM(Tabla1[[#This Row],[FECHA DE RADICADO ]],1)</f>
        <v>33</v>
      </c>
    </row>
    <row r="17320" spans="1:5" x14ac:dyDescent="0.25">
      <c r="A17320">
        <v>8950</v>
      </c>
      <c r="B17320" s="11">
        <v>42961</v>
      </c>
      <c r="C17320" s="12" t="s">
        <v>34</v>
      </c>
      <c r="D17320" s="12">
        <f>+MONTH(Tabla1[[#This Row],[FECHA DE RADICADO ]])</f>
        <v>8</v>
      </c>
      <c r="E17320">
        <f>+WEEKNUM(Tabla1[[#This Row],[FECHA DE RADICADO ]],1)</f>
        <v>33</v>
      </c>
    </row>
    <row r="17321" spans="1:5" x14ac:dyDescent="0.25">
      <c r="A17321">
        <v>8951</v>
      </c>
      <c r="B17321" s="11">
        <v>42961</v>
      </c>
      <c r="C17321" s="12" t="s">
        <v>34</v>
      </c>
      <c r="D17321" s="12">
        <f>+MONTH(Tabla1[[#This Row],[FECHA DE RADICADO ]])</f>
        <v>8</v>
      </c>
      <c r="E17321">
        <f>+WEEKNUM(Tabla1[[#This Row],[FECHA DE RADICADO ]],1)</f>
        <v>33</v>
      </c>
    </row>
    <row r="17322" spans="1:5" x14ac:dyDescent="0.25">
      <c r="A17322">
        <v>8952</v>
      </c>
      <c r="B17322" s="11">
        <v>42961</v>
      </c>
      <c r="C17322" s="12" t="s">
        <v>34</v>
      </c>
      <c r="D17322" s="12">
        <f>+MONTH(Tabla1[[#This Row],[FECHA DE RADICADO ]])</f>
        <v>8</v>
      </c>
      <c r="E17322">
        <f>+WEEKNUM(Tabla1[[#This Row],[FECHA DE RADICADO ]],1)</f>
        <v>33</v>
      </c>
    </row>
    <row r="17323" spans="1:5" x14ac:dyDescent="0.25">
      <c r="A17323">
        <v>8953</v>
      </c>
      <c r="B17323" s="11">
        <v>42961</v>
      </c>
      <c r="C17323" s="12" t="s">
        <v>34</v>
      </c>
      <c r="D17323" s="12">
        <f>+MONTH(Tabla1[[#This Row],[FECHA DE RADICADO ]])</f>
        <v>8</v>
      </c>
      <c r="E17323">
        <f>+WEEKNUM(Tabla1[[#This Row],[FECHA DE RADICADO ]],1)</f>
        <v>33</v>
      </c>
    </row>
    <row r="17324" spans="1:5" x14ac:dyDescent="0.25">
      <c r="A17324">
        <v>8954</v>
      </c>
      <c r="B17324" s="11">
        <v>42961</v>
      </c>
      <c r="C17324" s="12" t="s">
        <v>34</v>
      </c>
      <c r="D17324" s="12">
        <f>+MONTH(Tabla1[[#This Row],[FECHA DE RADICADO ]])</f>
        <v>8</v>
      </c>
      <c r="E17324">
        <f>+WEEKNUM(Tabla1[[#This Row],[FECHA DE RADICADO ]],1)</f>
        <v>33</v>
      </c>
    </row>
    <row r="17325" spans="1:5" x14ac:dyDescent="0.25">
      <c r="A17325">
        <v>8955</v>
      </c>
      <c r="B17325" s="11">
        <v>42961</v>
      </c>
      <c r="C17325" s="12" t="s">
        <v>34</v>
      </c>
      <c r="D17325" s="12">
        <f>+MONTH(Tabla1[[#This Row],[FECHA DE RADICADO ]])</f>
        <v>8</v>
      </c>
      <c r="E17325">
        <f>+WEEKNUM(Tabla1[[#This Row],[FECHA DE RADICADO ]],1)</f>
        <v>33</v>
      </c>
    </row>
    <row r="17326" spans="1:5" x14ac:dyDescent="0.25">
      <c r="A17326">
        <v>8956</v>
      </c>
      <c r="B17326" s="11">
        <v>42961</v>
      </c>
      <c r="C17326" s="12" t="s">
        <v>34</v>
      </c>
      <c r="D17326" s="12">
        <f>+MONTH(Tabla1[[#This Row],[FECHA DE RADICADO ]])</f>
        <v>8</v>
      </c>
      <c r="E17326">
        <f>+WEEKNUM(Tabla1[[#This Row],[FECHA DE RADICADO ]],1)</f>
        <v>33</v>
      </c>
    </row>
    <row r="17327" spans="1:5" x14ac:dyDescent="0.25">
      <c r="A17327">
        <v>8957</v>
      </c>
      <c r="B17327" s="11">
        <v>42961</v>
      </c>
      <c r="C17327" s="12" t="s">
        <v>34</v>
      </c>
      <c r="D17327" s="12">
        <f>+MONTH(Tabla1[[#This Row],[FECHA DE RADICADO ]])</f>
        <v>8</v>
      </c>
      <c r="E17327">
        <f>+WEEKNUM(Tabla1[[#This Row],[FECHA DE RADICADO ]],1)</f>
        <v>33</v>
      </c>
    </row>
    <row r="17328" spans="1:5" x14ac:dyDescent="0.25">
      <c r="A17328">
        <v>8958</v>
      </c>
      <c r="B17328" s="11">
        <v>42961</v>
      </c>
      <c r="C17328" s="12" t="s">
        <v>34</v>
      </c>
      <c r="D17328" s="12">
        <f>+MONTH(Tabla1[[#This Row],[FECHA DE RADICADO ]])</f>
        <v>8</v>
      </c>
      <c r="E17328">
        <f>+WEEKNUM(Tabla1[[#This Row],[FECHA DE RADICADO ]],1)</f>
        <v>33</v>
      </c>
    </row>
    <row r="17329" spans="1:5" x14ac:dyDescent="0.25">
      <c r="A17329">
        <v>8959</v>
      </c>
      <c r="B17329" s="11">
        <v>42961</v>
      </c>
      <c r="C17329" s="12" t="s">
        <v>34</v>
      </c>
      <c r="D17329" s="12">
        <f>+MONTH(Tabla1[[#This Row],[FECHA DE RADICADO ]])</f>
        <v>8</v>
      </c>
      <c r="E17329">
        <f>+WEEKNUM(Tabla1[[#This Row],[FECHA DE RADICADO ]],1)</f>
        <v>33</v>
      </c>
    </row>
    <row r="17330" spans="1:5" x14ac:dyDescent="0.25">
      <c r="A17330">
        <v>8960</v>
      </c>
      <c r="B17330" s="11">
        <v>42961</v>
      </c>
      <c r="C17330" s="12" t="s">
        <v>34</v>
      </c>
      <c r="D17330" s="12">
        <f>+MONTH(Tabla1[[#This Row],[FECHA DE RADICADO ]])</f>
        <v>8</v>
      </c>
      <c r="E17330">
        <f>+WEEKNUM(Tabla1[[#This Row],[FECHA DE RADICADO ]],1)</f>
        <v>33</v>
      </c>
    </row>
    <row r="17331" spans="1:5" x14ac:dyDescent="0.25">
      <c r="A17331">
        <v>8961</v>
      </c>
      <c r="B17331" s="11">
        <v>42961</v>
      </c>
      <c r="C17331" s="12" t="s">
        <v>34</v>
      </c>
      <c r="D17331" s="12">
        <f>+MONTH(Tabla1[[#This Row],[FECHA DE RADICADO ]])</f>
        <v>8</v>
      </c>
      <c r="E17331">
        <f>+WEEKNUM(Tabla1[[#This Row],[FECHA DE RADICADO ]],1)</f>
        <v>33</v>
      </c>
    </row>
    <row r="17332" spans="1:5" x14ac:dyDescent="0.25">
      <c r="A17332">
        <v>8962</v>
      </c>
      <c r="B17332" s="11">
        <v>42961</v>
      </c>
      <c r="C17332" s="12" t="s">
        <v>34</v>
      </c>
      <c r="D17332" s="12">
        <f>+MONTH(Tabla1[[#This Row],[FECHA DE RADICADO ]])</f>
        <v>8</v>
      </c>
      <c r="E17332">
        <f>+WEEKNUM(Tabla1[[#This Row],[FECHA DE RADICADO ]],1)</f>
        <v>33</v>
      </c>
    </row>
    <row r="17333" spans="1:5" x14ac:dyDescent="0.25">
      <c r="A17333">
        <v>8963</v>
      </c>
      <c r="B17333" s="11">
        <v>42961</v>
      </c>
      <c r="C17333" s="12" t="s">
        <v>34</v>
      </c>
      <c r="D17333" s="12">
        <f>+MONTH(Tabla1[[#This Row],[FECHA DE RADICADO ]])</f>
        <v>8</v>
      </c>
      <c r="E17333">
        <f>+WEEKNUM(Tabla1[[#This Row],[FECHA DE RADICADO ]],1)</f>
        <v>33</v>
      </c>
    </row>
    <row r="17334" spans="1:5" x14ac:dyDescent="0.25">
      <c r="A17334">
        <v>8964</v>
      </c>
      <c r="B17334" s="11">
        <v>42961</v>
      </c>
      <c r="C17334" s="12" t="s">
        <v>34</v>
      </c>
      <c r="D17334" s="12">
        <f>+MONTH(Tabla1[[#This Row],[FECHA DE RADICADO ]])</f>
        <v>8</v>
      </c>
      <c r="E17334">
        <f>+WEEKNUM(Tabla1[[#This Row],[FECHA DE RADICADO ]],1)</f>
        <v>33</v>
      </c>
    </row>
    <row r="17335" spans="1:5" x14ac:dyDescent="0.25">
      <c r="A17335">
        <v>8965</v>
      </c>
      <c r="B17335" s="11">
        <v>42961</v>
      </c>
      <c r="C17335" s="12" t="s">
        <v>34</v>
      </c>
      <c r="D17335" s="12">
        <f>+MONTH(Tabla1[[#This Row],[FECHA DE RADICADO ]])</f>
        <v>8</v>
      </c>
      <c r="E17335">
        <f>+WEEKNUM(Tabla1[[#This Row],[FECHA DE RADICADO ]],1)</f>
        <v>33</v>
      </c>
    </row>
    <row r="17336" spans="1:5" x14ac:dyDescent="0.25">
      <c r="A17336">
        <v>8966</v>
      </c>
      <c r="B17336" s="11">
        <v>42961</v>
      </c>
      <c r="C17336" s="12" t="s">
        <v>34</v>
      </c>
      <c r="D17336" s="12">
        <f>+MONTH(Tabla1[[#This Row],[FECHA DE RADICADO ]])</f>
        <v>8</v>
      </c>
      <c r="E17336">
        <f>+WEEKNUM(Tabla1[[#This Row],[FECHA DE RADICADO ]],1)</f>
        <v>33</v>
      </c>
    </row>
    <row r="17337" spans="1:5" x14ac:dyDescent="0.25">
      <c r="A17337">
        <v>8967</v>
      </c>
      <c r="B17337" s="11">
        <v>42961</v>
      </c>
      <c r="C17337" s="12" t="s">
        <v>34</v>
      </c>
      <c r="D17337" s="12">
        <f>+MONTH(Tabla1[[#This Row],[FECHA DE RADICADO ]])</f>
        <v>8</v>
      </c>
      <c r="E17337">
        <f>+WEEKNUM(Tabla1[[#This Row],[FECHA DE RADICADO ]],1)</f>
        <v>33</v>
      </c>
    </row>
    <row r="17338" spans="1:5" x14ac:dyDescent="0.25">
      <c r="A17338">
        <v>8968</v>
      </c>
      <c r="B17338" s="11">
        <v>42961</v>
      </c>
      <c r="C17338" s="12" t="s">
        <v>34</v>
      </c>
      <c r="D17338" s="12">
        <f>+MONTH(Tabla1[[#This Row],[FECHA DE RADICADO ]])</f>
        <v>8</v>
      </c>
      <c r="E17338">
        <f>+WEEKNUM(Tabla1[[#This Row],[FECHA DE RADICADO ]],1)</f>
        <v>33</v>
      </c>
    </row>
    <row r="17339" spans="1:5" x14ac:dyDescent="0.25">
      <c r="A17339">
        <v>8969</v>
      </c>
      <c r="B17339" s="11">
        <v>42961</v>
      </c>
      <c r="C17339" s="12" t="s">
        <v>34</v>
      </c>
      <c r="D17339" s="12">
        <f>+MONTH(Tabla1[[#This Row],[FECHA DE RADICADO ]])</f>
        <v>8</v>
      </c>
      <c r="E17339">
        <f>+WEEKNUM(Tabla1[[#This Row],[FECHA DE RADICADO ]],1)</f>
        <v>33</v>
      </c>
    </row>
    <row r="17340" spans="1:5" x14ac:dyDescent="0.25">
      <c r="A17340">
        <v>9489</v>
      </c>
      <c r="B17340" s="11">
        <v>42962</v>
      </c>
      <c r="C17340" s="12" t="s">
        <v>34</v>
      </c>
      <c r="D17340" s="12">
        <f>+MONTH(Tabla1[[#This Row],[FECHA DE RADICADO ]])</f>
        <v>8</v>
      </c>
      <c r="E17340">
        <f>+WEEKNUM(Tabla1[[#This Row],[FECHA DE RADICADO ]],1)</f>
        <v>33</v>
      </c>
    </row>
    <row r="17341" spans="1:5" x14ac:dyDescent="0.25">
      <c r="A17341">
        <v>9497</v>
      </c>
      <c r="B17341" s="11">
        <v>42962</v>
      </c>
      <c r="C17341" s="12" t="s">
        <v>34</v>
      </c>
      <c r="D17341" s="12">
        <f>+MONTH(Tabla1[[#This Row],[FECHA DE RADICADO ]])</f>
        <v>8</v>
      </c>
      <c r="E17341">
        <f>+WEEKNUM(Tabla1[[#This Row],[FECHA DE RADICADO ]],1)</f>
        <v>33</v>
      </c>
    </row>
    <row r="17342" spans="1:5" x14ac:dyDescent="0.25">
      <c r="A17342">
        <v>13138</v>
      </c>
      <c r="B17342" s="11">
        <v>42969</v>
      </c>
      <c r="C17342" s="12" t="s">
        <v>34</v>
      </c>
      <c r="D17342" s="12">
        <f>+MONTH(Tabla1[[#This Row],[FECHA DE RADICADO ]])</f>
        <v>8</v>
      </c>
      <c r="E17342">
        <f>+WEEKNUM(Tabla1[[#This Row],[FECHA DE RADICADO ]],1)</f>
        <v>34</v>
      </c>
    </row>
    <row r="17343" spans="1:5" x14ac:dyDescent="0.25">
      <c r="A17343">
        <v>13139</v>
      </c>
      <c r="B17343" s="11">
        <v>42969</v>
      </c>
      <c r="C17343" s="12" t="s">
        <v>34</v>
      </c>
      <c r="D17343" s="12">
        <f>+MONTH(Tabla1[[#This Row],[FECHA DE RADICADO ]])</f>
        <v>8</v>
      </c>
      <c r="E17343">
        <f>+WEEKNUM(Tabla1[[#This Row],[FECHA DE RADICADO ]],1)</f>
        <v>34</v>
      </c>
    </row>
    <row r="17344" spans="1:5" x14ac:dyDescent="0.25">
      <c r="A17344">
        <v>13140</v>
      </c>
      <c r="B17344" s="11">
        <v>42969</v>
      </c>
      <c r="C17344" s="12" t="s">
        <v>34</v>
      </c>
      <c r="D17344" s="12">
        <f>+MONTH(Tabla1[[#This Row],[FECHA DE RADICADO ]])</f>
        <v>8</v>
      </c>
      <c r="E17344">
        <f>+WEEKNUM(Tabla1[[#This Row],[FECHA DE RADICADO ]],1)</f>
        <v>34</v>
      </c>
    </row>
    <row r="17345" spans="1:5" x14ac:dyDescent="0.25">
      <c r="A17345">
        <v>13141</v>
      </c>
      <c r="B17345" s="11">
        <v>42969</v>
      </c>
      <c r="C17345" s="12" t="s">
        <v>34</v>
      </c>
      <c r="D17345" s="12">
        <f>+MONTH(Tabla1[[#This Row],[FECHA DE RADICADO ]])</f>
        <v>8</v>
      </c>
      <c r="E17345">
        <f>+WEEKNUM(Tabla1[[#This Row],[FECHA DE RADICADO ]],1)</f>
        <v>34</v>
      </c>
    </row>
    <row r="17346" spans="1:5" x14ac:dyDescent="0.25">
      <c r="A17346">
        <v>13142</v>
      </c>
      <c r="B17346" s="11">
        <v>42969</v>
      </c>
      <c r="C17346" s="12" t="s">
        <v>34</v>
      </c>
      <c r="D17346" s="12">
        <f>+MONTH(Tabla1[[#This Row],[FECHA DE RADICADO ]])</f>
        <v>8</v>
      </c>
      <c r="E17346">
        <f>+WEEKNUM(Tabla1[[#This Row],[FECHA DE RADICADO ]],1)</f>
        <v>34</v>
      </c>
    </row>
    <row r="17347" spans="1:5" x14ac:dyDescent="0.25">
      <c r="A17347">
        <v>13143</v>
      </c>
      <c r="B17347" s="11">
        <v>42969</v>
      </c>
      <c r="C17347" s="12" t="s">
        <v>34</v>
      </c>
      <c r="D17347" s="12">
        <f>+MONTH(Tabla1[[#This Row],[FECHA DE RADICADO ]])</f>
        <v>8</v>
      </c>
      <c r="E17347">
        <f>+WEEKNUM(Tabla1[[#This Row],[FECHA DE RADICADO ]],1)</f>
        <v>34</v>
      </c>
    </row>
    <row r="17348" spans="1:5" x14ac:dyDescent="0.25">
      <c r="A17348">
        <v>13144</v>
      </c>
      <c r="B17348" s="11">
        <v>42969</v>
      </c>
      <c r="C17348" s="12" t="s">
        <v>34</v>
      </c>
      <c r="D17348" s="12">
        <f>+MONTH(Tabla1[[#This Row],[FECHA DE RADICADO ]])</f>
        <v>8</v>
      </c>
      <c r="E17348">
        <f>+WEEKNUM(Tabla1[[#This Row],[FECHA DE RADICADO ]],1)</f>
        <v>34</v>
      </c>
    </row>
    <row r="17349" spans="1:5" x14ac:dyDescent="0.25">
      <c r="A17349">
        <v>13145</v>
      </c>
      <c r="B17349" s="11">
        <v>42969</v>
      </c>
      <c r="C17349" s="12" t="s">
        <v>34</v>
      </c>
      <c r="D17349" s="12">
        <f>+MONTH(Tabla1[[#This Row],[FECHA DE RADICADO ]])</f>
        <v>8</v>
      </c>
      <c r="E17349">
        <f>+WEEKNUM(Tabla1[[#This Row],[FECHA DE RADICADO ]],1)</f>
        <v>34</v>
      </c>
    </row>
    <row r="17350" spans="1:5" x14ac:dyDescent="0.25">
      <c r="A17350">
        <v>13156</v>
      </c>
      <c r="B17350" s="11">
        <v>42969</v>
      </c>
      <c r="C17350" s="12" t="s">
        <v>34</v>
      </c>
      <c r="D17350" s="12">
        <f>+MONTH(Tabla1[[#This Row],[FECHA DE RADICADO ]])</f>
        <v>8</v>
      </c>
      <c r="E17350">
        <f>+WEEKNUM(Tabla1[[#This Row],[FECHA DE RADICADO ]],1)</f>
        <v>34</v>
      </c>
    </row>
    <row r="17351" spans="1:5" x14ac:dyDescent="0.25">
      <c r="A17351">
        <v>13157</v>
      </c>
      <c r="B17351" s="11">
        <v>42969</v>
      </c>
      <c r="C17351" s="12" t="s">
        <v>34</v>
      </c>
      <c r="D17351" s="12">
        <f>+MONTH(Tabla1[[#This Row],[FECHA DE RADICADO ]])</f>
        <v>8</v>
      </c>
      <c r="E17351">
        <f>+WEEKNUM(Tabla1[[#This Row],[FECHA DE RADICADO ]],1)</f>
        <v>34</v>
      </c>
    </row>
    <row r="17352" spans="1:5" x14ac:dyDescent="0.25">
      <c r="A17352">
        <v>13158</v>
      </c>
      <c r="B17352" s="11">
        <v>42969</v>
      </c>
      <c r="C17352" s="12" t="s">
        <v>34</v>
      </c>
      <c r="D17352" s="12">
        <f>+MONTH(Tabla1[[#This Row],[FECHA DE RADICADO ]])</f>
        <v>8</v>
      </c>
      <c r="E17352">
        <f>+WEEKNUM(Tabla1[[#This Row],[FECHA DE RADICADO ]],1)</f>
        <v>34</v>
      </c>
    </row>
    <row r="17353" spans="1:5" x14ac:dyDescent="0.25">
      <c r="A17353">
        <v>13159</v>
      </c>
      <c r="B17353" s="11">
        <v>42969</v>
      </c>
      <c r="C17353" s="12" t="s">
        <v>34</v>
      </c>
      <c r="D17353" s="12">
        <f>+MONTH(Tabla1[[#This Row],[FECHA DE RADICADO ]])</f>
        <v>8</v>
      </c>
      <c r="E17353">
        <f>+WEEKNUM(Tabla1[[#This Row],[FECHA DE RADICADO ]],1)</f>
        <v>34</v>
      </c>
    </row>
    <row r="17354" spans="1:5" x14ac:dyDescent="0.25">
      <c r="A17354">
        <v>13160</v>
      </c>
      <c r="B17354" s="11">
        <v>42969</v>
      </c>
      <c r="C17354" s="12" t="s">
        <v>34</v>
      </c>
      <c r="D17354" s="12">
        <f>+MONTH(Tabla1[[#This Row],[FECHA DE RADICADO ]])</f>
        <v>8</v>
      </c>
      <c r="E17354">
        <f>+WEEKNUM(Tabla1[[#This Row],[FECHA DE RADICADO ]],1)</f>
        <v>34</v>
      </c>
    </row>
    <row r="17355" spans="1:5" x14ac:dyDescent="0.25">
      <c r="A17355">
        <v>13161</v>
      </c>
      <c r="B17355" s="11">
        <v>42969</v>
      </c>
      <c r="C17355" s="12" t="s">
        <v>34</v>
      </c>
      <c r="D17355" s="12">
        <f>+MONTH(Tabla1[[#This Row],[FECHA DE RADICADO ]])</f>
        <v>8</v>
      </c>
      <c r="E17355">
        <f>+WEEKNUM(Tabla1[[#This Row],[FECHA DE RADICADO ]],1)</f>
        <v>34</v>
      </c>
    </row>
    <row r="17356" spans="1:5" x14ac:dyDescent="0.25">
      <c r="A17356">
        <v>13162</v>
      </c>
      <c r="B17356" s="11">
        <v>42969</v>
      </c>
      <c r="C17356" s="12" t="s">
        <v>34</v>
      </c>
      <c r="D17356" s="12">
        <f>+MONTH(Tabla1[[#This Row],[FECHA DE RADICADO ]])</f>
        <v>8</v>
      </c>
      <c r="E17356">
        <f>+WEEKNUM(Tabla1[[#This Row],[FECHA DE RADICADO ]],1)</f>
        <v>34</v>
      </c>
    </row>
    <row r="17357" spans="1:5" x14ac:dyDescent="0.25">
      <c r="A17357">
        <v>13167</v>
      </c>
      <c r="B17357" s="11">
        <v>42969</v>
      </c>
      <c r="C17357" s="12" t="s">
        <v>34</v>
      </c>
      <c r="D17357" s="12">
        <f>+MONTH(Tabla1[[#This Row],[FECHA DE RADICADO ]])</f>
        <v>8</v>
      </c>
      <c r="E17357">
        <f>+WEEKNUM(Tabla1[[#This Row],[FECHA DE RADICADO ]],1)</f>
        <v>34</v>
      </c>
    </row>
    <row r="17358" spans="1:5" x14ac:dyDescent="0.25">
      <c r="A17358">
        <v>13168</v>
      </c>
      <c r="B17358" s="11">
        <v>42969</v>
      </c>
      <c r="C17358" s="12" t="s">
        <v>34</v>
      </c>
      <c r="D17358" s="12">
        <f>+MONTH(Tabla1[[#This Row],[FECHA DE RADICADO ]])</f>
        <v>8</v>
      </c>
      <c r="E17358">
        <f>+WEEKNUM(Tabla1[[#This Row],[FECHA DE RADICADO ]],1)</f>
        <v>34</v>
      </c>
    </row>
    <row r="17359" spans="1:5" x14ac:dyDescent="0.25">
      <c r="A17359">
        <v>13169</v>
      </c>
      <c r="B17359" s="11">
        <v>42969</v>
      </c>
      <c r="C17359" s="12" t="s">
        <v>34</v>
      </c>
      <c r="D17359" s="12">
        <f>+MONTH(Tabla1[[#This Row],[FECHA DE RADICADO ]])</f>
        <v>8</v>
      </c>
      <c r="E17359">
        <f>+WEEKNUM(Tabla1[[#This Row],[FECHA DE RADICADO ]],1)</f>
        <v>34</v>
      </c>
    </row>
    <row r="17360" spans="1:5" x14ac:dyDescent="0.25">
      <c r="A17360">
        <v>13170</v>
      </c>
      <c r="B17360" s="11">
        <v>42969</v>
      </c>
      <c r="C17360" s="12" t="s">
        <v>34</v>
      </c>
      <c r="D17360" s="12">
        <f>+MONTH(Tabla1[[#This Row],[FECHA DE RADICADO ]])</f>
        <v>8</v>
      </c>
      <c r="E17360">
        <f>+WEEKNUM(Tabla1[[#This Row],[FECHA DE RADICADO ]],1)</f>
        <v>34</v>
      </c>
    </row>
    <row r="17361" spans="1:5" x14ac:dyDescent="0.25">
      <c r="A17361">
        <v>13171</v>
      </c>
      <c r="B17361" s="11">
        <v>42969</v>
      </c>
      <c r="C17361" s="12" t="s">
        <v>34</v>
      </c>
      <c r="D17361" s="12">
        <f>+MONTH(Tabla1[[#This Row],[FECHA DE RADICADO ]])</f>
        <v>8</v>
      </c>
      <c r="E17361">
        <f>+WEEKNUM(Tabla1[[#This Row],[FECHA DE RADICADO ]],1)</f>
        <v>34</v>
      </c>
    </row>
    <row r="17362" spans="1:5" x14ac:dyDescent="0.25">
      <c r="A17362">
        <v>13172</v>
      </c>
      <c r="B17362" s="11">
        <v>42969</v>
      </c>
      <c r="C17362" s="12" t="s">
        <v>34</v>
      </c>
      <c r="D17362" s="12">
        <f>+MONTH(Tabla1[[#This Row],[FECHA DE RADICADO ]])</f>
        <v>8</v>
      </c>
      <c r="E17362">
        <f>+WEEKNUM(Tabla1[[#This Row],[FECHA DE RADICADO ]],1)</f>
        <v>34</v>
      </c>
    </row>
    <row r="17363" spans="1:5" x14ac:dyDescent="0.25">
      <c r="A17363">
        <v>13173</v>
      </c>
      <c r="B17363" s="11">
        <v>42969</v>
      </c>
      <c r="C17363" s="12" t="s">
        <v>34</v>
      </c>
      <c r="D17363" s="12">
        <f>+MONTH(Tabla1[[#This Row],[FECHA DE RADICADO ]])</f>
        <v>8</v>
      </c>
      <c r="E17363">
        <f>+WEEKNUM(Tabla1[[#This Row],[FECHA DE RADICADO ]],1)</f>
        <v>34</v>
      </c>
    </row>
    <row r="17364" spans="1:5" x14ac:dyDescent="0.25">
      <c r="A17364">
        <v>13174</v>
      </c>
      <c r="B17364" s="11">
        <v>42969</v>
      </c>
      <c r="C17364" s="12" t="s">
        <v>34</v>
      </c>
      <c r="D17364" s="12">
        <f>+MONTH(Tabla1[[#This Row],[FECHA DE RADICADO ]])</f>
        <v>8</v>
      </c>
      <c r="E17364">
        <f>+WEEKNUM(Tabla1[[#This Row],[FECHA DE RADICADO ]],1)</f>
        <v>34</v>
      </c>
    </row>
    <row r="17365" spans="1:5" x14ac:dyDescent="0.25">
      <c r="A17365">
        <v>13175</v>
      </c>
      <c r="B17365" s="11">
        <v>42969</v>
      </c>
      <c r="C17365" s="12" t="s">
        <v>34</v>
      </c>
      <c r="D17365" s="12">
        <f>+MONTH(Tabla1[[#This Row],[FECHA DE RADICADO ]])</f>
        <v>8</v>
      </c>
      <c r="E17365">
        <f>+WEEKNUM(Tabla1[[#This Row],[FECHA DE RADICADO ]],1)</f>
        <v>34</v>
      </c>
    </row>
    <row r="17366" spans="1:5" x14ac:dyDescent="0.25">
      <c r="A17366">
        <v>13186</v>
      </c>
      <c r="B17366" s="11">
        <v>42969</v>
      </c>
      <c r="C17366" s="12" t="s">
        <v>34</v>
      </c>
      <c r="D17366" s="12">
        <f>+MONTH(Tabla1[[#This Row],[FECHA DE RADICADO ]])</f>
        <v>8</v>
      </c>
      <c r="E17366">
        <f>+WEEKNUM(Tabla1[[#This Row],[FECHA DE RADICADO ]],1)</f>
        <v>34</v>
      </c>
    </row>
    <row r="17367" spans="1:5" x14ac:dyDescent="0.25">
      <c r="A17367">
        <v>13187</v>
      </c>
      <c r="B17367" s="11">
        <v>42969</v>
      </c>
      <c r="C17367" s="12" t="s">
        <v>34</v>
      </c>
      <c r="D17367" s="12">
        <f>+MONTH(Tabla1[[#This Row],[FECHA DE RADICADO ]])</f>
        <v>8</v>
      </c>
      <c r="E17367">
        <f>+WEEKNUM(Tabla1[[#This Row],[FECHA DE RADICADO ]],1)</f>
        <v>34</v>
      </c>
    </row>
    <row r="17368" spans="1:5" x14ac:dyDescent="0.25">
      <c r="A17368">
        <v>13189</v>
      </c>
      <c r="B17368" s="11">
        <v>42969</v>
      </c>
      <c r="C17368" s="12" t="s">
        <v>34</v>
      </c>
      <c r="D17368" s="12">
        <f>+MONTH(Tabla1[[#This Row],[FECHA DE RADICADO ]])</f>
        <v>8</v>
      </c>
      <c r="E17368">
        <f>+WEEKNUM(Tabla1[[#This Row],[FECHA DE RADICADO ]],1)</f>
        <v>34</v>
      </c>
    </row>
    <row r="17369" spans="1:5" x14ac:dyDescent="0.25">
      <c r="A17369">
        <v>13190</v>
      </c>
      <c r="B17369" s="11">
        <v>42969</v>
      </c>
      <c r="C17369" s="12" t="s">
        <v>34</v>
      </c>
      <c r="D17369" s="12">
        <f>+MONTH(Tabla1[[#This Row],[FECHA DE RADICADO ]])</f>
        <v>8</v>
      </c>
      <c r="E17369">
        <f>+WEEKNUM(Tabla1[[#This Row],[FECHA DE RADICADO ]],1)</f>
        <v>34</v>
      </c>
    </row>
    <row r="17370" spans="1:5" x14ac:dyDescent="0.25">
      <c r="A17370">
        <v>13191</v>
      </c>
      <c r="B17370" s="11">
        <v>42969</v>
      </c>
      <c r="C17370" s="12" t="s">
        <v>34</v>
      </c>
      <c r="D17370" s="12">
        <f>+MONTH(Tabla1[[#This Row],[FECHA DE RADICADO ]])</f>
        <v>8</v>
      </c>
      <c r="E17370">
        <f>+WEEKNUM(Tabla1[[#This Row],[FECHA DE RADICADO ]],1)</f>
        <v>34</v>
      </c>
    </row>
    <row r="17371" spans="1:5" x14ac:dyDescent="0.25">
      <c r="A17371">
        <v>13192</v>
      </c>
      <c r="B17371" s="11">
        <v>42969</v>
      </c>
      <c r="C17371" s="12" t="s">
        <v>34</v>
      </c>
      <c r="D17371" s="12">
        <f>+MONTH(Tabla1[[#This Row],[FECHA DE RADICADO ]])</f>
        <v>8</v>
      </c>
      <c r="E17371">
        <f>+WEEKNUM(Tabla1[[#This Row],[FECHA DE RADICADO ]],1)</f>
        <v>34</v>
      </c>
    </row>
    <row r="17372" spans="1:5" x14ac:dyDescent="0.25">
      <c r="A17372">
        <v>13197</v>
      </c>
      <c r="B17372" s="11">
        <v>42969</v>
      </c>
      <c r="C17372" s="12" t="s">
        <v>34</v>
      </c>
      <c r="D17372" s="12">
        <f>+MONTH(Tabla1[[#This Row],[FECHA DE RADICADO ]])</f>
        <v>8</v>
      </c>
      <c r="E17372">
        <f>+WEEKNUM(Tabla1[[#This Row],[FECHA DE RADICADO ]],1)</f>
        <v>34</v>
      </c>
    </row>
    <row r="17373" spans="1:5" x14ac:dyDescent="0.25">
      <c r="A17373">
        <v>13198</v>
      </c>
      <c r="B17373" s="11">
        <v>42969</v>
      </c>
      <c r="C17373" s="12" t="s">
        <v>34</v>
      </c>
      <c r="D17373" s="12">
        <f>+MONTH(Tabla1[[#This Row],[FECHA DE RADICADO ]])</f>
        <v>8</v>
      </c>
      <c r="E17373">
        <f>+WEEKNUM(Tabla1[[#This Row],[FECHA DE RADICADO ]],1)</f>
        <v>34</v>
      </c>
    </row>
    <row r="17374" spans="1:5" x14ac:dyDescent="0.25">
      <c r="A17374">
        <v>13199</v>
      </c>
      <c r="B17374" s="11">
        <v>42969</v>
      </c>
      <c r="C17374" s="12" t="s">
        <v>34</v>
      </c>
      <c r="D17374" s="12">
        <f>+MONTH(Tabla1[[#This Row],[FECHA DE RADICADO ]])</f>
        <v>8</v>
      </c>
      <c r="E17374">
        <f>+WEEKNUM(Tabla1[[#This Row],[FECHA DE RADICADO ]],1)</f>
        <v>34</v>
      </c>
    </row>
    <row r="17375" spans="1:5" x14ac:dyDescent="0.25">
      <c r="A17375">
        <v>13200</v>
      </c>
      <c r="B17375" s="11">
        <v>42969</v>
      </c>
      <c r="C17375" s="12" t="s">
        <v>34</v>
      </c>
      <c r="D17375" s="12">
        <f>+MONTH(Tabla1[[#This Row],[FECHA DE RADICADO ]])</f>
        <v>8</v>
      </c>
      <c r="E17375">
        <f>+WEEKNUM(Tabla1[[#This Row],[FECHA DE RADICADO ]],1)</f>
        <v>34</v>
      </c>
    </row>
    <row r="17376" spans="1:5" x14ac:dyDescent="0.25">
      <c r="A17376">
        <v>13201</v>
      </c>
      <c r="B17376" s="11">
        <v>42969</v>
      </c>
      <c r="C17376" s="12" t="s">
        <v>34</v>
      </c>
      <c r="D17376" s="12">
        <f>+MONTH(Tabla1[[#This Row],[FECHA DE RADICADO ]])</f>
        <v>8</v>
      </c>
      <c r="E17376">
        <f>+WEEKNUM(Tabla1[[#This Row],[FECHA DE RADICADO ]],1)</f>
        <v>34</v>
      </c>
    </row>
    <row r="17377" spans="1:5" x14ac:dyDescent="0.25">
      <c r="A17377">
        <v>13202</v>
      </c>
      <c r="B17377" s="11">
        <v>42969</v>
      </c>
      <c r="C17377" s="12" t="s">
        <v>34</v>
      </c>
      <c r="D17377" s="12">
        <f>+MONTH(Tabla1[[#This Row],[FECHA DE RADICADO ]])</f>
        <v>8</v>
      </c>
      <c r="E17377">
        <f>+WEEKNUM(Tabla1[[#This Row],[FECHA DE RADICADO ]],1)</f>
        <v>34</v>
      </c>
    </row>
    <row r="17378" spans="1:5" x14ac:dyDescent="0.25">
      <c r="A17378">
        <v>13203</v>
      </c>
      <c r="B17378" s="11">
        <v>42969</v>
      </c>
      <c r="C17378" s="12" t="s">
        <v>34</v>
      </c>
      <c r="D17378" s="12">
        <f>+MONTH(Tabla1[[#This Row],[FECHA DE RADICADO ]])</f>
        <v>8</v>
      </c>
      <c r="E17378">
        <f>+WEEKNUM(Tabla1[[#This Row],[FECHA DE RADICADO ]],1)</f>
        <v>34</v>
      </c>
    </row>
    <row r="17379" spans="1:5" x14ac:dyDescent="0.25">
      <c r="A17379">
        <v>13204</v>
      </c>
      <c r="B17379" s="11">
        <v>42969</v>
      </c>
      <c r="C17379" s="12" t="s">
        <v>34</v>
      </c>
      <c r="D17379" s="12">
        <f>+MONTH(Tabla1[[#This Row],[FECHA DE RADICADO ]])</f>
        <v>8</v>
      </c>
      <c r="E17379">
        <f>+WEEKNUM(Tabla1[[#This Row],[FECHA DE RADICADO ]],1)</f>
        <v>34</v>
      </c>
    </row>
    <row r="17380" spans="1:5" x14ac:dyDescent="0.25">
      <c r="A17380">
        <v>13205</v>
      </c>
      <c r="B17380" s="11">
        <v>42969</v>
      </c>
      <c r="C17380" s="12" t="s">
        <v>34</v>
      </c>
      <c r="D17380" s="12">
        <f>+MONTH(Tabla1[[#This Row],[FECHA DE RADICADO ]])</f>
        <v>8</v>
      </c>
      <c r="E17380">
        <f>+WEEKNUM(Tabla1[[#This Row],[FECHA DE RADICADO ]],1)</f>
        <v>34</v>
      </c>
    </row>
    <row r="17381" spans="1:5" x14ac:dyDescent="0.25">
      <c r="A17381">
        <v>13216</v>
      </c>
      <c r="B17381" s="11">
        <v>42969</v>
      </c>
      <c r="C17381" s="12" t="s">
        <v>34</v>
      </c>
      <c r="D17381" s="12">
        <f>+MONTH(Tabla1[[#This Row],[FECHA DE RADICADO ]])</f>
        <v>8</v>
      </c>
      <c r="E17381">
        <f>+WEEKNUM(Tabla1[[#This Row],[FECHA DE RADICADO ]],1)</f>
        <v>34</v>
      </c>
    </row>
    <row r="17382" spans="1:5" x14ac:dyDescent="0.25">
      <c r="A17382">
        <v>13217</v>
      </c>
      <c r="B17382" s="11">
        <v>42969</v>
      </c>
      <c r="C17382" s="12" t="s">
        <v>34</v>
      </c>
      <c r="D17382" s="12">
        <f>+MONTH(Tabla1[[#This Row],[FECHA DE RADICADO ]])</f>
        <v>8</v>
      </c>
      <c r="E17382">
        <f>+WEEKNUM(Tabla1[[#This Row],[FECHA DE RADICADO ]],1)</f>
        <v>34</v>
      </c>
    </row>
    <row r="17383" spans="1:5" x14ac:dyDescent="0.25">
      <c r="A17383">
        <v>13218</v>
      </c>
      <c r="B17383" s="11">
        <v>42969</v>
      </c>
      <c r="C17383" s="12" t="s">
        <v>34</v>
      </c>
      <c r="D17383" s="12">
        <f>+MONTH(Tabla1[[#This Row],[FECHA DE RADICADO ]])</f>
        <v>8</v>
      </c>
      <c r="E17383">
        <f>+WEEKNUM(Tabla1[[#This Row],[FECHA DE RADICADO ]],1)</f>
        <v>34</v>
      </c>
    </row>
    <row r="17384" spans="1:5" x14ac:dyDescent="0.25">
      <c r="A17384">
        <v>13219</v>
      </c>
      <c r="B17384" s="11">
        <v>42969</v>
      </c>
      <c r="C17384" s="12" t="s">
        <v>34</v>
      </c>
      <c r="D17384" s="12">
        <f>+MONTH(Tabla1[[#This Row],[FECHA DE RADICADO ]])</f>
        <v>8</v>
      </c>
      <c r="E17384">
        <f>+WEEKNUM(Tabla1[[#This Row],[FECHA DE RADICADO ]],1)</f>
        <v>34</v>
      </c>
    </row>
    <row r="17385" spans="1:5" x14ac:dyDescent="0.25">
      <c r="A17385">
        <v>13220</v>
      </c>
      <c r="B17385" s="11">
        <v>42969</v>
      </c>
      <c r="C17385" s="12" t="s">
        <v>34</v>
      </c>
      <c r="D17385" s="12">
        <f>+MONTH(Tabla1[[#This Row],[FECHA DE RADICADO ]])</f>
        <v>8</v>
      </c>
      <c r="E17385">
        <f>+WEEKNUM(Tabla1[[#This Row],[FECHA DE RADICADO ]],1)</f>
        <v>34</v>
      </c>
    </row>
    <row r="17386" spans="1:5" x14ac:dyDescent="0.25">
      <c r="A17386">
        <v>13221</v>
      </c>
      <c r="B17386" s="11">
        <v>42969</v>
      </c>
      <c r="C17386" s="12" t="s">
        <v>34</v>
      </c>
      <c r="D17386" s="12">
        <f>+MONTH(Tabla1[[#This Row],[FECHA DE RADICADO ]])</f>
        <v>8</v>
      </c>
      <c r="E17386">
        <f>+WEEKNUM(Tabla1[[#This Row],[FECHA DE RADICADO ]],1)</f>
        <v>34</v>
      </c>
    </row>
    <row r="17387" spans="1:5" x14ac:dyDescent="0.25">
      <c r="A17387">
        <v>13222</v>
      </c>
      <c r="B17387" s="11">
        <v>42969</v>
      </c>
      <c r="C17387" s="12" t="s">
        <v>34</v>
      </c>
      <c r="D17387" s="12">
        <f>+MONTH(Tabla1[[#This Row],[FECHA DE RADICADO ]])</f>
        <v>8</v>
      </c>
      <c r="E17387">
        <f>+WEEKNUM(Tabla1[[#This Row],[FECHA DE RADICADO ]],1)</f>
        <v>34</v>
      </c>
    </row>
    <row r="17388" spans="1:5" x14ac:dyDescent="0.25">
      <c r="A17388">
        <v>13227</v>
      </c>
      <c r="B17388" s="11">
        <v>42969</v>
      </c>
      <c r="C17388" s="12" t="s">
        <v>34</v>
      </c>
      <c r="D17388" s="12">
        <f>+MONTH(Tabla1[[#This Row],[FECHA DE RADICADO ]])</f>
        <v>8</v>
      </c>
      <c r="E17388">
        <f>+WEEKNUM(Tabla1[[#This Row],[FECHA DE RADICADO ]],1)</f>
        <v>34</v>
      </c>
    </row>
    <row r="17389" spans="1:5" x14ac:dyDescent="0.25">
      <c r="A17389">
        <v>13228</v>
      </c>
      <c r="B17389" s="11">
        <v>42969</v>
      </c>
      <c r="C17389" s="12" t="s">
        <v>34</v>
      </c>
      <c r="D17389" s="12">
        <f>+MONTH(Tabla1[[#This Row],[FECHA DE RADICADO ]])</f>
        <v>8</v>
      </c>
      <c r="E17389">
        <f>+WEEKNUM(Tabla1[[#This Row],[FECHA DE RADICADO ]],1)</f>
        <v>34</v>
      </c>
    </row>
    <row r="17390" spans="1:5" x14ac:dyDescent="0.25">
      <c r="A17390">
        <v>13229</v>
      </c>
      <c r="B17390" s="11">
        <v>42969</v>
      </c>
      <c r="C17390" s="12" t="s">
        <v>34</v>
      </c>
      <c r="D17390" s="12">
        <f>+MONTH(Tabla1[[#This Row],[FECHA DE RADICADO ]])</f>
        <v>8</v>
      </c>
      <c r="E17390">
        <f>+WEEKNUM(Tabla1[[#This Row],[FECHA DE RADICADO ]],1)</f>
        <v>34</v>
      </c>
    </row>
    <row r="17391" spans="1:5" x14ac:dyDescent="0.25">
      <c r="A17391">
        <v>13230</v>
      </c>
      <c r="B17391" s="11">
        <v>42969</v>
      </c>
      <c r="C17391" s="12" t="s">
        <v>34</v>
      </c>
      <c r="D17391" s="12">
        <f>+MONTH(Tabla1[[#This Row],[FECHA DE RADICADO ]])</f>
        <v>8</v>
      </c>
      <c r="E17391">
        <f>+WEEKNUM(Tabla1[[#This Row],[FECHA DE RADICADO ]],1)</f>
        <v>34</v>
      </c>
    </row>
    <row r="17392" spans="1:5" x14ac:dyDescent="0.25">
      <c r="A17392">
        <v>13231</v>
      </c>
      <c r="B17392" s="11">
        <v>42969</v>
      </c>
      <c r="C17392" s="12" t="s">
        <v>34</v>
      </c>
      <c r="D17392" s="12">
        <f>+MONTH(Tabla1[[#This Row],[FECHA DE RADICADO ]])</f>
        <v>8</v>
      </c>
      <c r="E17392">
        <f>+WEEKNUM(Tabla1[[#This Row],[FECHA DE RADICADO ]],1)</f>
        <v>34</v>
      </c>
    </row>
    <row r="17393" spans="1:5" x14ac:dyDescent="0.25">
      <c r="A17393">
        <v>13232</v>
      </c>
      <c r="B17393" s="11">
        <v>42969</v>
      </c>
      <c r="C17393" s="12" t="s">
        <v>34</v>
      </c>
      <c r="D17393" s="12">
        <f>+MONTH(Tabla1[[#This Row],[FECHA DE RADICADO ]])</f>
        <v>8</v>
      </c>
      <c r="E17393">
        <f>+WEEKNUM(Tabla1[[#This Row],[FECHA DE RADICADO ]],1)</f>
        <v>34</v>
      </c>
    </row>
    <row r="17394" spans="1:5" x14ac:dyDescent="0.25">
      <c r="A17394">
        <v>13233</v>
      </c>
      <c r="B17394" s="11">
        <v>42969</v>
      </c>
      <c r="C17394" s="12" t="s">
        <v>34</v>
      </c>
      <c r="D17394" s="12">
        <f>+MONTH(Tabla1[[#This Row],[FECHA DE RADICADO ]])</f>
        <v>8</v>
      </c>
      <c r="E17394">
        <f>+WEEKNUM(Tabla1[[#This Row],[FECHA DE RADICADO ]],1)</f>
        <v>34</v>
      </c>
    </row>
    <row r="17395" spans="1:5" x14ac:dyDescent="0.25">
      <c r="A17395">
        <v>13235</v>
      </c>
      <c r="B17395" s="11">
        <v>42969</v>
      </c>
      <c r="C17395" s="12" t="s">
        <v>34</v>
      </c>
      <c r="D17395" s="12">
        <f>+MONTH(Tabla1[[#This Row],[FECHA DE RADICADO ]])</f>
        <v>8</v>
      </c>
      <c r="E17395">
        <f>+WEEKNUM(Tabla1[[#This Row],[FECHA DE RADICADO ]],1)</f>
        <v>34</v>
      </c>
    </row>
    <row r="17396" spans="1:5" x14ac:dyDescent="0.25">
      <c r="A17396">
        <v>13246</v>
      </c>
      <c r="B17396" s="11">
        <v>42969</v>
      </c>
      <c r="C17396" s="12" t="s">
        <v>34</v>
      </c>
      <c r="D17396" s="12">
        <f>+MONTH(Tabla1[[#This Row],[FECHA DE RADICADO ]])</f>
        <v>8</v>
      </c>
      <c r="E17396">
        <f>+WEEKNUM(Tabla1[[#This Row],[FECHA DE RADICADO ]],1)</f>
        <v>34</v>
      </c>
    </row>
    <row r="17397" spans="1:5" x14ac:dyDescent="0.25">
      <c r="A17397">
        <v>13247</v>
      </c>
      <c r="B17397" s="11">
        <v>42969</v>
      </c>
      <c r="C17397" s="12" t="s">
        <v>34</v>
      </c>
      <c r="D17397" s="12">
        <f>+MONTH(Tabla1[[#This Row],[FECHA DE RADICADO ]])</f>
        <v>8</v>
      </c>
      <c r="E17397">
        <f>+WEEKNUM(Tabla1[[#This Row],[FECHA DE RADICADO ]],1)</f>
        <v>34</v>
      </c>
    </row>
    <row r="17398" spans="1:5" x14ac:dyDescent="0.25">
      <c r="A17398">
        <v>13248</v>
      </c>
      <c r="B17398" s="11">
        <v>42969</v>
      </c>
      <c r="C17398" s="12" t="s">
        <v>34</v>
      </c>
      <c r="D17398" s="12">
        <f>+MONTH(Tabla1[[#This Row],[FECHA DE RADICADO ]])</f>
        <v>8</v>
      </c>
      <c r="E17398">
        <f>+WEEKNUM(Tabla1[[#This Row],[FECHA DE RADICADO ]],1)</f>
        <v>34</v>
      </c>
    </row>
    <row r="17399" spans="1:5" x14ac:dyDescent="0.25">
      <c r="A17399">
        <v>13249</v>
      </c>
      <c r="B17399" s="11">
        <v>42969</v>
      </c>
      <c r="C17399" s="12" t="s">
        <v>34</v>
      </c>
      <c r="D17399" s="12">
        <f>+MONTH(Tabla1[[#This Row],[FECHA DE RADICADO ]])</f>
        <v>8</v>
      </c>
      <c r="E17399">
        <f>+WEEKNUM(Tabla1[[#This Row],[FECHA DE RADICADO ]],1)</f>
        <v>34</v>
      </c>
    </row>
    <row r="17400" spans="1:5" x14ac:dyDescent="0.25">
      <c r="A17400">
        <v>13250</v>
      </c>
      <c r="B17400" s="11">
        <v>42969</v>
      </c>
      <c r="C17400" s="12" t="s">
        <v>34</v>
      </c>
      <c r="D17400" s="12">
        <f>+MONTH(Tabla1[[#This Row],[FECHA DE RADICADO ]])</f>
        <v>8</v>
      </c>
      <c r="E17400">
        <f>+WEEKNUM(Tabla1[[#This Row],[FECHA DE RADICADO ]],1)</f>
        <v>34</v>
      </c>
    </row>
    <row r="17401" spans="1:5" x14ac:dyDescent="0.25">
      <c r="A17401">
        <v>13251</v>
      </c>
      <c r="B17401" s="11">
        <v>42969</v>
      </c>
      <c r="C17401" s="12" t="s">
        <v>34</v>
      </c>
      <c r="D17401" s="12">
        <f>+MONTH(Tabla1[[#This Row],[FECHA DE RADICADO ]])</f>
        <v>8</v>
      </c>
      <c r="E17401">
        <f>+WEEKNUM(Tabla1[[#This Row],[FECHA DE RADICADO ]],1)</f>
        <v>34</v>
      </c>
    </row>
    <row r="17402" spans="1:5" x14ac:dyDescent="0.25">
      <c r="A17402">
        <v>13252</v>
      </c>
      <c r="B17402" s="11">
        <v>42969</v>
      </c>
      <c r="C17402" s="12" t="s">
        <v>34</v>
      </c>
      <c r="D17402" s="12">
        <f>+MONTH(Tabla1[[#This Row],[FECHA DE RADICADO ]])</f>
        <v>8</v>
      </c>
      <c r="E17402">
        <f>+WEEKNUM(Tabla1[[#This Row],[FECHA DE RADICADO ]],1)</f>
        <v>34</v>
      </c>
    </row>
    <row r="17403" spans="1:5" x14ac:dyDescent="0.25">
      <c r="A17403">
        <v>13253</v>
      </c>
      <c r="B17403" s="11">
        <v>42969</v>
      </c>
      <c r="C17403" s="12" t="s">
        <v>34</v>
      </c>
      <c r="D17403" s="12">
        <f>+MONTH(Tabla1[[#This Row],[FECHA DE RADICADO ]])</f>
        <v>8</v>
      </c>
      <c r="E17403">
        <f>+WEEKNUM(Tabla1[[#This Row],[FECHA DE RADICADO ]],1)</f>
        <v>34</v>
      </c>
    </row>
    <row r="17404" spans="1:5" x14ac:dyDescent="0.25">
      <c r="A17404">
        <v>13730</v>
      </c>
      <c r="B17404" s="11">
        <v>42970</v>
      </c>
      <c r="C17404" s="12" t="s">
        <v>34</v>
      </c>
      <c r="D17404" s="12">
        <f>+MONTH(Tabla1[[#This Row],[FECHA DE RADICADO ]])</f>
        <v>8</v>
      </c>
      <c r="E17404">
        <f>+WEEKNUM(Tabla1[[#This Row],[FECHA DE RADICADO ]],1)</f>
        <v>34</v>
      </c>
    </row>
    <row r="17405" spans="1:5" x14ac:dyDescent="0.25">
      <c r="A17405">
        <v>13733</v>
      </c>
      <c r="B17405" s="11">
        <v>42970</v>
      </c>
      <c r="C17405" s="12" t="s">
        <v>34</v>
      </c>
      <c r="D17405" s="12">
        <f>+MONTH(Tabla1[[#This Row],[FECHA DE RADICADO ]])</f>
        <v>8</v>
      </c>
      <c r="E17405">
        <f>+WEEKNUM(Tabla1[[#This Row],[FECHA DE RADICADO ]],1)</f>
        <v>34</v>
      </c>
    </row>
    <row r="17406" spans="1:5" x14ac:dyDescent="0.25">
      <c r="A17406">
        <v>13739</v>
      </c>
      <c r="B17406" s="11">
        <v>42970</v>
      </c>
      <c r="C17406" s="12" t="s">
        <v>34</v>
      </c>
      <c r="D17406" s="12">
        <f>+MONTH(Tabla1[[#This Row],[FECHA DE RADICADO ]])</f>
        <v>8</v>
      </c>
      <c r="E17406">
        <f>+WEEKNUM(Tabla1[[#This Row],[FECHA DE RADICADO ]],1)</f>
        <v>34</v>
      </c>
    </row>
    <row r="17407" spans="1:5" x14ac:dyDescent="0.25">
      <c r="A17407">
        <v>14552</v>
      </c>
      <c r="B17407" s="11">
        <v>42971</v>
      </c>
      <c r="C17407" s="12" t="s">
        <v>34</v>
      </c>
      <c r="D17407" s="12">
        <f>+MONTH(Tabla1[[#This Row],[FECHA DE RADICADO ]])</f>
        <v>8</v>
      </c>
      <c r="E17407">
        <f>+WEEKNUM(Tabla1[[#This Row],[FECHA DE RADICADO ]],1)</f>
        <v>34</v>
      </c>
    </row>
    <row r="17408" spans="1:5" x14ac:dyDescent="0.25">
      <c r="A17408">
        <v>14561</v>
      </c>
      <c r="B17408" s="11">
        <v>42971</v>
      </c>
      <c r="C17408" s="12" t="s">
        <v>34</v>
      </c>
      <c r="D17408" s="12">
        <f>+MONTH(Tabla1[[#This Row],[FECHA DE RADICADO ]])</f>
        <v>8</v>
      </c>
      <c r="E17408">
        <f>+WEEKNUM(Tabla1[[#This Row],[FECHA DE RADICADO ]],1)</f>
        <v>34</v>
      </c>
    </row>
    <row r="17409" spans="1:5" x14ac:dyDescent="0.25">
      <c r="A17409">
        <v>14579</v>
      </c>
      <c r="B17409" s="11">
        <v>42971</v>
      </c>
      <c r="C17409" s="12" t="s">
        <v>34</v>
      </c>
      <c r="D17409" s="12">
        <f>+MONTH(Tabla1[[#This Row],[FECHA DE RADICADO ]])</f>
        <v>8</v>
      </c>
      <c r="E17409">
        <f>+WEEKNUM(Tabla1[[#This Row],[FECHA DE RADICADO ]],1)</f>
        <v>34</v>
      </c>
    </row>
    <row r="17410" spans="1:5" x14ac:dyDescent="0.25">
      <c r="A17410">
        <v>15595</v>
      </c>
      <c r="B17410" s="11">
        <v>42973</v>
      </c>
      <c r="C17410" s="12" t="s">
        <v>34</v>
      </c>
      <c r="D17410" s="12">
        <f>+MONTH(Tabla1[[#This Row],[FECHA DE RADICADO ]])</f>
        <v>8</v>
      </c>
      <c r="E17410">
        <f>+WEEKNUM(Tabla1[[#This Row],[FECHA DE RADICADO ]],1)</f>
        <v>34</v>
      </c>
    </row>
    <row r="17411" spans="1:5" x14ac:dyDescent="0.25">
      <c r="A17411">
        <v>17565</v>
      </c>
      <c r="B17411" s="11">
        <v>42977</v>
      </c>
      <c r="C17411" s="12" t="s">
        <v>34</v>
      </c>
      <c r="D17411" s="12">
        <f>+MONTH(Tabla1[[#This Row],[FECHA DE RADICADO ]])</f>
        <v>8</v>
      </c>
      <c r="E17411">
        <f>+WEEKNUM(Tabla1[[#This Row],[FECHA DE RADICADO ]],1)</f>
        <v>35</v>
      </c>
    </row>
    <row r="17412" spans="1:5" x14ac:dyDescent="0.25">
      <c r="A17412">
        <v>17579</v>
      </c>
      <c r="B17412" s="11">
        <v>42977</v>
      </c>
      <c r="C17412" s="12" t="s">
        <v>34</v>
      </c>
      <c r="D17412" s="12">
        <f>+MONTH(Tabla1[[#This Row],[FECHA DE RADICADO ]])</f>
        <v>8</v>
      </c>
      <c r="E17412">
        <f>+WEEKNUM(Tabla1[[#This Row],[FECHA DE RADICADO ]],1)</f>
        <v>35</v>
      </c>
    </row>
    <row r="17413" spans="1:5" x14ac:dyDescent="0.25">
      <c r="A17413">
        <v>17580</v>
      </c>
      <c r="B17413" s="11">
        <v>42977</v>
      </c>
      <c r="C17413" s="12" t="s">
        <v>34</v>
      </c>
      <c r="D17413" s="12">
        <f>+MONTH(Tabla1[[#This Row],[FECHA DE RADICADO ]])</f>
        <v>8</v>
      </c>
      <c r="E17413">
        <f>+WEEKNUM(Tabla1[[#This Row],[FECHA DE RADICADO ]],1)</f>
        <v>35</v>
      </c>
    </row>
    <row r="17414" spans="1:5" x14ac:dyDescent="0.25">
      <c r="A17414">
        <v>17594</v>
      </c>
      <c r="B17414" s="11">
        <v>42977</v>
      </c>
      <c r="C17414" s="12" t="s">
        <v>34</v>
      </c>
      <c r="D17414" s="12">
        <f>+MONTH(Tabla1[[#This Row],[FECHA DE RADICADO ]])</f>
        <v>8</v>
      </c>
      <c r="E17414">
        <f>+WEEKNUM(Tabla1[[#This Row],[FECHA DE RADICADO ]],1)</f>
        <v>35</v>
      </c>
    </row>
    <row r="17415" spans="1:5" x14ac:dyDescent="0.25">
      <c r="A17415">
        <v>17595</v>
      </c>
      <c r="B17415" s="11">
        <v>42977</v>
      </c>
      <c r="C17415" s="12" t="s">
        <v>34</v>
      </c>
      <c r="D17415" s="12">
        <f>+MONTH(Tabla1[[#This Row],[FECHA DE RADICADO ]])</f>
        <v>8</v>
      </c>
      <c r="E17415">
        <f>+WEEKNUM(Tabla1[[#This Row],[FECHA DE RADICADO ]],1)</f>
        <v>35</v>
      </c>
    </row>
    <row r="17416" spans="1:5" x14ac:dyDescent="0.25">
      <c r="A17416">
        <v>17609</v>
      </c>
      <c r="B17416" s="11">
        <v>42977</v>
      </c>
      <c r="C17416" s="12" t="s">
        <v>34</v>
      </c>
      <c r="D17416" s="12">
        <f>+MONTH(Tabla1[[#This Row],[FECHA DE RADICADO ]])</f>
        <v>8</v>
      </c>
      <c r="E17416">
        <f>+WEEKNUM(Tabla1[[#This Row],[FECHA DE RADICADO ]],1)</f>
        <v>35</v>
      </c>
    </row>
    <row r="17417" spans="1:5" x14ac:dyDescent="0.25">
      <c r="A17417">
        <v>18122</v>
      </c>
      <c r="B17417" s="11">
        <v>42978</v>
      </c>
      <c r="C17417" s="12" t="s">
        <v>34</v>
      </c>
      <c r="D17417" s="12">
        <f>+MONTH(Tabla1[[#This Row],[FECHA DE RADICADO ]])</f>
        <v>8</v>
      </c>
      <c r="E17417">
        <f>+WEEKNUM(Tabla1[[#This Row],[FECHA DE RADICADO ]],1)</f>
        <v>35</v>
      </c>
    </row>
    <row r="17418" spans="1:5" x14ac:dyDescent="0.25">
      <c r="A17418">
        <v>18123</v>
      </c>
      <c r="B17418" s="11">
        <v>42978</v>
      </c>
      <c r="C17418" s="12" t="s">
        <v>34</v>
      </c>
      <c r="D17418" s="12">
        <f>+MONTH(Tabla1[[#This Row],[FECHA DE RADICADO ]])</f>
        <v>8</v>
      </c>
      <c r="E17418">
        <f>+WEEKNUM(Tabla1[[#This Row],[FECHA DE RADICADO ]],1)</f>
        <v>35</v>
      </c>
    </row>
    <row r="17419" spans="1:5" x14ac:dyDescent="0.25">
      <c r="A17419">
        <v>18124</v>
      </c>
      <c r="B17419" s="11">
        <v>42978</v>
      </c>
      <c r="C17419" s="12" t="s">
        <v>34</v>
      </c>
      <c r="D17419" s="12">
        <f>+MONTH(Tabla1[[#This Row],[FECHA DE RADICADO ]])</f>
        <v>8</v>
      </c>
      <c r="E17419">
        <f>+WEEKNUM(Tabla1[[#This Row],[FECHA DE RADICADO ]],1)</f>
        <v>35</v>
      </c>
    </row>
    <row r="17420" spans="1:5" x14ac:dyDescent="0.25">
      <c r="A17420">
        <v>18125</v>
      </c>
      <c r="B17420" s="11">
        <v>42978</v>
      </c>
      <c r="C17420" s="12" t="s">
        <v>34</v>
      </c>
      <c r="D17420" s="12">
        <f>+MONTH(Tabla1[[#This Row],[FECHA DE RADICADO ]])</f>
        <v>8</v>
      </c>
      <c r="E17420">
        <f>+WEEKNUM(Tabla1[[#This Row],[FECHA DE RADICADO ]],1)</f>
        <v>35</v>
      </c>
    </row>
    <row r="17421" spans="1:5" x14ac:dyDescent="0.25">
      <c r="A17421">
        <v>18126</v>
      </c>
      <c r="B17421" s="11">
        <v>42978</v>
      </c>
      <c r="C17421" s="12" t="s">
        <v>34</v>
      </c>
      <c r="D17421" s="12">
        <f>+MONTH(Tabla1[[#This Row],[FECHA DE RADICADO ]])</f>
        <v>8</v>
      </c>
      <c r="E17421">
        <f>+WEEKNUM(Tabla1[[#This Row],[FECHA DE RADICADO ]],1)</f>
        <v>35</v>
      </c>
    </row>
    <row r="17422" spans="1:5" x14ac:dyDescent="0.25">
      <c r="A17422">
        <v>18127</v>
      </c>
      <c r="B17422" s="11">
        <v>42978</v>
      </c>
      <c r="C17422" s="12" t="s">
        <v>34</v>
      </c>
      <c r="D17422" s="12">
        <f>+MONTH(Tabla1[[#This Row],[FECHA DE RADICADO ]])</f>
        <v>8</v>
      </c>
      <c r="E17422">
        <f>+WEEKNUM(Tabla1[[#This Row],[FECHA DE RADICADO ]],1)</f>
        <v>35</v>
      </c>
    </row>
    <row r="17423" spans="1:5" x14ac:dyDescent="0.25">
      <c r="A17423">
        <v>18128</v>
      </c>
      <c r="B17423" s="11">
        <v>42978</v>
      </c>
      <c r="C17423" s="12" t="s">
        <v>34</v>
      </c>
      <c r="D17423" s="12">
        <f>+MONTH(Tabla1[[#This Row],[FECHA DE RADICADO ]])</f>
        <v>8</v>
      </c>
      <c r="E17423">
        <f>+WEEKNUM(Tabla1[[#This Row],[FECHA DE RADICADO ]],1)</f>
        <v>35</v>
      </c>
    </row>
    <row r="17424" spans="1:5" x14ac:dyDescent="0.25">
      <c r="A17424">
        <v>18129</v>
      </c>
      <c r="B17424" s="11">
        <v>42978</v>
      </c>
      <c r="C17424" s="12" t="s">
        <v>34</v>
      </c>
      <c r="D17424" s="12">
        <f>+MONTH(Tabla1[[#This Row],[FECHA DE RADICADO ]])</f>
        <v>8</v>
      </c>
      <c r="E17424">
        <f>+WEEKNUM(Tabla1[[#This Row],[FECHA DE RADICADO ]],1)</f>
        <v>35</v>
      </c>
    </row>
    <row r="17425" spans="1:5" x14ac:dyDescent="0.25">
      <c r="A17425">
        <v>18130</v>
      </c>
      <c r="B17425" s="11">
        <v>42978</v>
      </c>
      <c r="C17425" s="12" t="s">
        <v>34</v>
      </c>
      <c r="D17425" s="12">
        <f>+MONTH(Tabla1[[#This Row],[FECHA DE RADICADO ]])</f>
        <v>8</v>
      </c>
      <c r="E17425">
        <f>+WEEKNUM(Tabla1[[#This Row],[FECHA DE RADICADO ]],1)</f>
        <v>35</v>
      </c>
    </row>
    <row r="17426" spans="1:5" x14ac:dyDescent="0.25">
      <c r="A17426">
        <v>18131</v>
      </c>
      <c r="B17426" s="11">
        <v>42978</v>
      </c>
      <c r="C17426" s="12" t="s">
        <v>34</v>
      </c>
      <c r="D17426" s="12">
        <f>+MONTH(Tabla1[[#This Row],[FECHA DE RADICADO ]])</f>
        <v>8</v>
      </c>
      <c r="E17426">
        <f>+WEEKNUM(Tabla1[[#This Row],[FECHA DE RADICADO ]],1)</f>
        <v>35</v>
      </c>
    </row>
    <row r="17427" spans="1:5" x14ac:dyDescent="0.25">
      <c r="A17427">
        <v>18132</v>
      </c>
      <c r="B17427" s="11">
        <v>42978</v>
      </c>
      <c r="C17427" s="12" t="s">
        <v>34</v>
      </c>
      <c r="D17427" s="12">
        <f>+MONTH(Tabla1[[#This Row],[FECHA DE RADICADO ]])</f>
        <v>8</v>
      </c>
      <c r="E17427">
        <f>+WEEKNUM(Tabla1[[#This Row],[FECHA DE RADICADO ]],1)</f>
        <v>35</v>
      </c>
    </row>
    <row r="17428" spans="1:5" x14ac:dyDescent="0.25">
      <c r="A17428">
        <v>18133</v>
      </c>
      <c r="B17428" s="11">
        <v>42978</v>
      </c>
      <c r="C17428" s="12" t="s">
        <v>34</v>
      </c>
      <c r="D17428" s="12">
        <f>+MONTH(Tabla1[[#This Row],[FECHA DE RADICADO ]])</f>
        <v>8</v>
      </c>
      <c r="E17428">
        <f>+WEEKNUM(Tabla1[[#This Row],[FECHA DE RADICADO ]],1)</f>
        <v>35</v>
      </c>
    </row>
    <row r="17429" spans="1:5" x14ac:dyDescent="0.25">
      <c r="A17429">
        <v>18134</v>
      </c>
      <c r="B17429" s="11">
        <v>42978</v>
      </c>
      <c r="C17429" s="12" t="s">
        <v>34</v>
      </c>
      <c r="D17429" s="12">
        <f>+MONTH(Tabla1[[#This Row],[FECHA DE RADICADO ]])</f>
        <v>8</v>
      </c>
      <c r="E17429">
        <f>+WEEKNUM(Tabla1[[#This Row],[FECHA DE RADICADO ]],1)</f>
        <v>35</v>
      </c>
    </row>
    <row r="17430" spans="1:5" x14ac:dyDescent="0.25">
      <c r="A17430">
        <v>18135</v>
      </c>
      <c r="B17430" s="11">
        <v>42978</v>
      </c>
      <c r="C17430" s="12" t="s">
        <v>34</v>
      </c>
      <c r="D17430" s="12">
        <f>+MONTH(Tabla1[[#This Row],[FECHA DE RADICADO ]])</f>
        <v>8</v>
      </c>
      <c r="E17430">
        <f>+WEEKNUM(Tabla1[[#This Row],[FECHA DE RADICADO ]],1)</f>
        <v>35</v>
      </c>
    </row>
    <row r="17431" spans="1:5" x14ac:dyDescent="0.25">
      <c r="A17431">
        <v>18136</v>
      </c>
      <c r="B17431" s="11">
        <v>42978</v>
      </c>
      <c r="C17431" s="12" t="s">
        <v>34</v>
      </c>
      <c r="D17431" s="12">
        <f>+MONTH(Tabla1[[#This Row],[FECHA DE RADICADO ]])</f>
        <v>8</v>
      </c>
      <c r="E17431">
        <f>+WEEKNUM(Tabla1[[#This Row],[FECHA DE RADICADO ]],1)</f>
        <v>35</v>
      </c>
    </row>
    <row r="17432" spans="1:5" x14ac:dyDescent="0.25">
      <c r="A17432">
        <v>18137</v>
      </c>
      <c r="B17432" s="11">
        <v>42978</v>
      </c>
      <c r="C17432" s="12" t="s">
        <v>34</v>
      </c>
      <c r="D17432" s="12">
        <f>+MONTH(Tabla1[[#This Row],[FECHA DE RADICADO ]])</f>
        <v>8</v>
      </c>
      <c r="E17432">
        <f>+WEEKNUM(Tabla1[[#This Row],[FECHA DE RADICADO ]],1)</f>
        <v>35</v>
      </c>
    </row>
    <row r="17433" spans="1:5" x14ac:dyDescent="0.25">
      <c r="A17433">
        <v>18142</v>
      </c>
      <c r="B17433" s="11">
        <v>42978</v>
      </c>
      <c r="C17433" s="12" t="s">
        <v>34</v>
      </c>
      <c r="D17433" s="12">
        <f>+MONTH(Tabla1[[#This Row],[FECHA DE RADICADO ]])</f>
        <v>8</v>
      </c>
      <c r="E17433">
        <f>+WEEKNUM(Tabla1[[#This Row],[FECHA DE RADICADO ]],1)</f>
        <v>35</v>
      </c>
    </row>
    <row r="17434" spans="1:5" x14ac:dyDescent="0.25">
      <c r="A17434">
        <v>18146</v>
      </c>
      <c r="B17434" s="11">
        <v>42978</v>
      </c>
      <c r="C17434" s="12" t="s">
        <v>34</v>
      </c>
      <c r="D17434" s="12">
        <f>+MONTH(Tabla1[[#This Row],[FECHA DE RADICADO ]])</f>
        <v>8</v>
      </c>
      <c r="E17434">
        <f>+WEEKNUM(Tabla1[[#This Row],[FECHA DE RADICADO ]],1)</f>
        <v>35</v>
      </c>
    </row>
    <row r="17435" spans="1:5" x14ac:dyDescent="0.25">
      <c r="A17435">
        <v>18147</v>
      </c>
      <c r="B17435" s="11">
        <v>42978</v>
      </c>
      <c r="C17435" s="12" t="s">
        <v>34</v>
      </c>
      <c r="D17435" s="12">
        <f>+MONTH(Tabla1[[#This Row],[FECHA DE RADICADO ]])</f>
        <v>8</v>
      </c>
      <c r="E17435">
        <f>+WEEKNUM(Tabla1[[#This Row],[FECHA DE RADICADO ]],1)</f>
        <v>35</v>
      </c>
    </row>
    <row r="17436" spans="1:5" x14ac:dyDescent="0.25">
      <c r="A17436">
        <v>18148</v>
      </c>
      <c r="B17436" s="11">
        <v>42978</v>
      </c>
      <c r="C17436" s="12" t="s">
        <v>34</v>
      </c>
      <c r="D17436" s="12">
        <f>+MONTH(Tabla1[[#This Row],[FECHA DE RADICADO ]])</f>
        <v>8</v>
      </c>
      <c r="E17436">
        <f>+WEEKNUM(Tabla1[[#This Row],[FECHA DE RADICADO ]],1)</f>
        <v>35</v>
      </c>
    </row>
    <row r="17437" spans="1:5" x14ac:dyDescent="0.25">
      <c r="A17437">
        <v>18149</v>
      </c>
      <c r="B17437" s="11">
        <v>42978</v>
      </c>
      <c r="C17437" s="12" t="s">
        <v>34</v>
      </c>
      <c r="D17437" s="12">
        <f>+MONTH(Tabla1[[#This Row],[FECHA DE RADICADO ]])</f>
        <v>8</v>
      </c>
      <c r="E17437">
        <f>+WEEKNUM(Tabla1[[#This Row],[FECHA DE RADICADO ]],1)</f>
        <v>35</v>
      </c>
    </row>
    <row r="17438" spans="1:5" x14ac:dyDescent="0.25">
      <c r="A17438">
        <v>18150</v>
      </c>
      <c r="B17438" s="11">
        <v>42978</v>
      </c>
      <c r="C17438" s="12" t="s">
        <v>34</v>
      </c>
      <c r="D17438" s="12">
        <f>+MONTH(Tabla1[[#This Row],[FECHA DE RADICADO ]])</f>
        <v>8</v>
      </c>
      <c r="E17438">
        <f>+WEEKNUM(Tabla1[[#This Row],[FECHA DE RADICADO ]],1)</f>
        <v>35</v>
      </c>
    </row>
    <row r="17439" spans="1:5" x14ac:dyDescent="0.25">
      <c r="A17439">
        <v>18151</v>
      </c>
      <c r="B17439" s="11">
        <v>42978</v>
      </c>
      <c r="C17439" s="12" t="s">
        <v>34</v>
      </c>
      <c r="D17439" s="12">
        <f>+MONTH(Tabla1[[#This Row],[FECHA DE RADICADO ]])</f>
        <v>8</v>
      </c>
      <c r="E17439">
        <f>+WEEKNUM(Tabla1[[#This Row],[FECHA DE RADICADO ]],1)</f>
        <v>35</v>
      </c>
    </row>
    <row r="17440" spans="1:5" x14ac:dyDescent="0.25">
      <c r="A17440">
        <v>18152</v>
      </c>
      <c r="B17440" s="11">
        <v>42978</v>
      </c>
      <c r="C17440" s="12" t="s">
        <v>34</v>
      </c>
      <c r="D17440" s="12">
        <f>+MONTH(Tabla1[[#This Row],[FECHA DE RADICADO ]])</f>
        <v>8</v>
      </c>
      <c r="E17440">
        <f>+WEEKNUM(Tabla1[[#This Row],[FECHA DE RADICADO ]],1)</f>
        <v>35</v>
      </c>
    </row>
    <row r="17441" spans="1:5" x14ac:dyDescent="0.25">
      <c r="A17441">
        <v>18153</v>
      </c>
      <c r="B17441" s="11">
        <v>42978</v>
      </c>
      <c r="C17441" s="12" t="s">
        <v>34</v>
      </c>
      <c r="D17441" s="12">
        <f>+MONTH(Tabla1[[#This Row],[FECHA DE RADICADO ]])</f>
        <v>8</v>
      </c>
      <c r="E17441">
        <f>+WEEKNUM(Tabla1[[#This Row],[FECHA DE RADICADO ]],1)</f>
        <v>35</v>
      </c>
    </row>
    <row r="17442" spans="1:5" x14ac:dyDescent="0.25">
      <c r="A17442">
        <v>18154</v>
      </c>
      <c r="B17442" s="11">
        <v>42978</v>
      </c>
      <c r="C17442" s="12" t="s">
        <v>34</v>
      </c>
      <c r="D17442" s="12">
        <f>+MONTH(Tabla1[[#This Row],[FECHA DE RADICADO ]])</f>
        <v>8</v>
      </c>
      <c r="E17442">
        <f>+WEEKNUM(Tabla1[[#This Row],[FECHA DE RADICADO ]],1)</f>
        <v>35</v>
      </c>
    </row>
    <row r="17443" spans="1:5" x14ac:dyDescent="0.25">
      <c r="A17443">
        <v>18155</v>
      </c>
      <c r="B17443" s="11">
        <v>42978</v>
      </c>
      <c r="C17443" s="12" t="s">
        <v>34</v>
      </c>
      <c r="D17443" s="12">
        <f>+MONTH(Tabla1[[#This Row],[FECHA DE RADICADO ]])</f>
        <v>8</v>
      </c>
      <c r="E17443">
        <f>+WEEKNUM(Tabla1[[#This Row],[FECHA DE RADICADO ]],1)</f>
        <v>35</v>
      </c>
    </row>
    <row r="17444" spans="1:5" x14ac:dyDescent="0.25">
      <c r="A17444">
        <v>18156</v>
      </c>
      <c r="B17444" s="11">
        <v>42978</v>
      </c>
      <c r="C17444" s="12" t="s">
        <v>34</v>
      </c>
      <c r="D17444" s="12">
        <f>+MONTH(Tabla1[[#This Row],[FECHA DE RADICADO ]])</f>
        <v>8</v>
      </c>
      <c r="E17444">
        <f>+WEEKNUM(Tabla1[[#This Row],[FECHA DE RADICADO ]],1)</f>
        <v>35</v>
      </c>
    </row>
    <row r="17445" spans="1:5" x14ac:dyDescent="0.25">
      <c r="A17445">
        <v>18157</v>
      </c>
      <c r="B17445" s="11">
        <v>42978</v>
      </c>
      <c r="C17445" s="12" t="s">
        <v>34</v>
      </c>
      <c r="D17445" s="12">
        <f>+MONTH(Tabla1[[#This Row],[FECHA DE RADICADO ]])</f>
        <v>8</v>
      </c>
      <c r="E17445">
        <f>+WEEKNUM(Tabla1[[#This Row],[FECHA DE RADICADO ]],1)</f>
        <v>35</v>
      </c>
    </row>
    <row r="17446" spans="1:5" x14ac:dyDescent="0.25">
      <c r="A17446">
        <v>18158</v>
      </c>
      <c r="B17446" s="11">
        <v>42978</v>
      </c>
      <c r="C17446" s="12" t="s">
        <v>34</v>
      </c>
      <c r="D17446" s="12">
        <f>+MONTH(Tabla1[[#This Row],[FECHA DE RADICADO ]])</f>
        <v>8</v>
      </c>
      <c r="E17446">
        <f>+WEEKNUM(Tabla1[[#This Row],[FECHA DE RADICADO ]],1)</f>
        <v>35</v>
      </c>
    </row>
    <row r="17447" spans="1:5" x14ac:dyDescent="0.25">
      <c r="A17447">
        <v>18159</v>
      </c>
      <c r="B17447" s="11">
        <v>42978</v>
      </c>
      <c r="C17447" s="12" t="s">
        <v>34</v>
      </c>
      <c r="D17447" s="12">
        <f>+MONTH(Tabla1[[#This Row],[FECHA DE RADICADO ]])</f>
        <v>8</v>
      </c>
      <c r="E17447">
        <f>+WEEKNUM(Tabla1[[#This Row],[FECHA DE RADICADO ]],1)</f>
        <v>35</v>
      </c>
    </row>
    <row r="17448" spans="1:5" x14ac:dyDescent="0.25">
      <c r="A17448">
        <v>18160</v>
      </c>
      <c r="B17448" s="11">
        <v>42978</v>
      </c>
      <c r="C17448" s="12" t="s">
        <v>34</v>
      </c>
      <c r="D17448" s="12">
        <f>+MONTH(Tabla1[[#This Row],[FECHA DE RADICADO ]])</f>
        <v>8</v>
      </c>
      <c r="E17448">
        <f>+WEEKNUM(Tabla1[[#This Row],[FECHA DE RADICADO ]],1)</f>
        <v>35</v>
      </c>
    </row>
    <row r="17449" spans="1:5" x14ac:dyDescent="0.25">
      <c r="A17449">
        <v>18161</v>
      </c>
      <c r="B17449" s="11">
        <v>42978</v>
      </c>
      <c r="C17449" s="12" t="s">
        <v>34</v>
      </c>
      <c r="D17449" s="12">
        <f>+MONTH(Tabla1[[#This Row],[FECHA DE RADICADO ]])</f>
        <v>8</v>
      </c>
      <c r="E17449">
        <f>+WEEKNUM(Tabla1[[#This Row],[FECHA DE RADICADO ]],1)</f>
        <v>35</v>
      </c>
    </row>
    <row r="17450" spans="1:5" x14ac:dyDescent="0.25">
      <c r="A17450">
        <v>18162</v>
      </c>
      <c r="B17450" s="11">
        <v>42978</v>
      </c>
      <c r="C17450" s="12" t="s">
        <v>34</v>
      </c>
      <c r="D17450" s="12">
        <f>+MONTH(Tabla1[[#This Row],[FECHA DE RADICADO ]])</f>
        <v>8</v>
      </c>
      <c r="E17450">
        <f>+WEEKNUM(Tabla1[[#This Row],[FECHA DE RADICADO ]],1)</f>
        <v>35</v>
      </c>
    </row>
    <row r="17451" spans="1:5" x14ac:dyDescent="0.25">
      <c r="A17451">
        <v>18167</v>
      </c>
      <c r="B17451" s="11">
        <v>42978</v>
      </c>
      <c r="C17451" s="12" t="s">
        <v>34</v>
      </c>
      <c r="D17451" s="12">
        <f>+MONTH(Tabla1[[#This Row],[FECHA DE RADICADO ]])</f>
        <v>8</v>
      </c>
      <c r="E17451">
        <f>+WEEKNUM(Tabla1[[#This Row],[FECHA DE RADICADO ]],1)</f>
        <v>35</v>
      </c>
    </row>
    <row r="17452" spans="1:5" x14ac:dyDescent="0.25">
      <c r="A17452">
        <v>18170</v>
      </c>
      <c r="B17452" s="11">
        <v>42978</v>
      </c>
      <c r="C17452" s="12" t="s">
        <v>34</v>
      </c>
      <c r="D17452" s="12">
        <f>+MONTH(Tabla1[[#This Row],[FECHA DE RADICADO ]])</f>
        <v>8</v>
      </c>
      <c r="E17452">
        <f>+WEEKNUM(Tabla1[[#This Row],[FECHA DE RADICADO ]],1)</f>
        <v>35</v>
      </c>
    </row>
    <row r="17453" spans="1:5" x14ac:dyDescent="0.25">
      <c r="A17453">
        <v>18171</v>
      </c>
      <c r="B17453" s="11">
        <v>42978</v>
      </c>
      <c r="C17453" s="12" t="s">
        <v>34</v>
      </c>
      <c r="D17453" s="12">
        <f>+MONTH(Tabla1[[#This Row],[FECHA DE RADICADO ]])</f>
        <v>8</v>
      </c>
      <c r="E17453">
        <f>+WEEKNUM(Tabla1[[#This Row],[FECHA DE RADICADO ]],1)</f>
        <v>35</v>
      </c>
    </row>
    <row r="17454" spans="1:5" x14ac:dyDescent="0.25">
      <c r="A17454">
        <v>18172</v>
      </c>
      <c r="B17454" s="11">
        <v>42978</v>
      </c>
      <c r="C17454" s="12" t="s">
        <v>34</v>
      </c>
      <c r="D17454" s="12">
        <f>+MONTH(Tabla1[[#This Row],[FECHA DE RADICADO ]])</f>
        <v>8</v>
      </c>
      <c r="E17454">
        <f>+WEEKNUM(Tabla1[[#This Row],[FECHA DE RADICADO ]],1)</f>
        <v>35</v>
      </c>
    </row>
    <row r="17455" spans="1:5" x14ac:dyDescent="0.25">
      <c r="A17455">
        <v>18173</v>
      </c>
      <c r="B17455" s="11">
        <v>42978</v>
      </c>
      <c r="C17455" s="12" t="s">
        <v>34</v>
      </c>
      <c r="D17455" s="12">
        <f>+MONTH(Tabla1[[#This Row],[FECHA DE RADICADO ]])</f>
        <v>8</v>
      </c>
      <c r="E17455">
        <f>+WEEKNUM(Tabla1[[#This Row],[FECHA DE RADICADO ]],1)</f>
        <v>35</v>
      </c>
    </row>
    <row r="17456" spans="1:5" x14ac:dyDescent="0.25">
      <c r="A17456">
        <v>18174</v>
      </c>
      <c r="B17456" s="11">
        <v>42978</v>
      </c>
      <c r="C17456" s="12" t="s">
        <v>34</v>
      </c>
      <c r="D17456" s="12">
        <f>+MONTH(Tabla1[[#This Row],[FECHA DE RADICADO ]])</f>
        <v>8</v>
      </c>
      <c r="E17456">
        <f>+WEEKNUM(Tabla1[[#This Row],[FECHA DE RADICADO ]],1)</f>
        <v>35</v>
      </c>
    </row>
    <row r="17457" spans="1:5" x14ac:dyDescent="0.25">
      <c r="A17457">
        <v>18175</v>
      </c>
      <c r="B17457" s="11">
        <v>42978</v>
      </c>
      <c r="C17457" s="12" t="s">
        <v>34</v>
      </c>
      <c r="D17457" s="12">
        <f>+MONTH(Tabla1[[#This Row],[FECHA DE RADICADO ]])</f>
        <v>8</v>
      </c>
      <c r="E17457">
        <f>+WEEKNUM(Tabla1[[#This Row],[FECHA DE RADICADO ]],1)</f>
        <v>35</v>
      </c>
    </row>
    <row r="17458" spans="1:5" x14ac:dyDescent="0.25">
      <c r="A17458">
        <v>18176</v>
      </c>
      <c r="B17458" s="11">
        <v>42978</v>
      </c>
      <c r="C17458" s="12" t="s">
        <v>34</v>
      </c>
      <c r="D17458" s="12">
        <f>+MONTH(Tabla1[[#This Row],[FECHA DE RADICADO ]])</f>
        <v>8</v>
      </c>
      <c r="E17458">
        <f>+WEEKNUM(Tabla1[[#This Row],[FECHA DE RADICADO ]],1)</f>
        <v>35</v>
      </c>
    </row>
    <row r="17459" spans="1:5" x14ac:dyDescent="0.25">
      <c r="A17459">
        <v>18177</v>
      </c>
      <c r="B17459" s="11">
        <v>42978</v>
      </c>
      <c r="C17459" s="12" t="s">
        <v>34</v>
      </c>
      <c r="D17459" s="12">
        <f>+MONTH(Tabla1[[#This Row],[FECHA DE RADICADO ]])</f>
        <v>8</v>
      </c>
      <c r="E17459">
        <f>+WEEKNUM(Tabla1[[#This Row],[FECHA DE RADICADO ]],1)</f>
        <v>35</v>
      </c>
    </row>
    <row r="17460" spans="1:5" x14ac:dyDescent="0.25">
      <c r="A17460">
        <v>18178</v>
      </c>
      <c r="B17460" s="11">
        <v>42978</v>
      </c>
      <c r="C17460" s="12" t="s">
        <v>34</v>
      </c>
      <c r="D17460" s="12">
        <f>+MONTH(Tabla1[[#This Row],[FECHA DE RADICADO ]])</f>
        <v>8</v>
      </c>
      <c r="E17460">
        <f>+WEEKNUM(Tabla1[[#This Row],[FECHA DE RADICADO ]],1)</f>
        <v>35</v>
      </c>
    </row>
    <row r="17461" spans="1:5" x14ac:dyDescent="0.25">
      <c r="A17461">
        <v>18179</v>
      </c>
      <c r="B17461" s="11">
        <v>42978</v>
      </c>
      <c r="C17461" s="12" t="s">
        <v>34</v>
      </c>
      <c r="D17461" s="12">
        <f>+MONTH(Tabla1[[#This Row],[FECHA DE RADICADO ]])</f>
        <v>8</v>
      </c>
      <c r="E17461">
        <f>+WEEKNUM(Tabla1[[#This Row],[FECHA DE RADICADO ]],1)</f>
        <v>35</v>
      </c>
    </row>
    <row r="17462" spans="1:5" x14ac:dyDescent="0.25">
      <c r="A17462">
        <v>18180</v>
      </c>
      <c r="B17462" s="11">
        <v>42978</v>
      </c>
      <c r="C17462" s="12" t="s">
        <v>34</v>
      </c>
      <c r="D17462" s="12">
        <f>+MONTH(Tabla1[[#This Row],[FECHA DE RADICADO ]])</f>
        <v>8</v>
      </c>
      <c r="E17462">
        <f>+WEEKNUM(Tabla1[[#This Row],[FECHA DE RADICADO ]],1)</f>
        <v>35</v>
      </c>
    </row>
    <row r="17463" spans="1:5" x14ac:dyDescent="0.25">
      <c r="A17463">
        <v>18181</v>
      </c>
      <c r="B17463" s="11">
        <v>42978</v>
      </c>
      <c r="C17463" s="12" t="s">
        <v>34</v>
      </c>
      <c r="D17463" s="12">
        <f>+MONTH(Tabla1[[#This Row],[FECHA DE RADICADO ]])</f>
        <v>8</v>
      </c>
      <c r="E17463">
        <f>+WEEKNUM(Tabla1[[#This Row],[FECHA DE RADICADO ]],1)</f>
        <v>35</v>
      </c>
    </row>
    <row r="17464" spans="1:5" x14ac:dyDescent="0.25">
      <c r="A17464">
        <v>18182</v>
      </c>
      <c r="B17464" s="11">
        <v>42978</v>
      </c>
      <c r="C17464" s="12" t="s">
        <v>34</v>
      </c>
      <c r="D17464" s="12">
        <f>+MONTH(Tabla1[[#This Row],[FECHA DE RADICADO ]])</f>
        <v>8</v>
      </c>
      <c r="E17464">
        <f>+WEEKNUM(Tabla1[[#This Row],[FECHA DE RADICADO ]],1)</f>
        <v>35</v>
      </c>
    </row>
    <row r="17465" spans="1:5" x14ac:dyDescent="0.25">
      <c r="A17465">
        <v>18183</v>
      </c>
      <c r="B17465" s="11">
        <v>42978</v>
      </c>
      <c r="C17465" s="12" t="s">
        <v>34</v>
      </c>
      <c r="D17465" s="12">
        <f>+MONTH(Tabla1[[#This Row],[FECHA DE RADICADO ]])</f>
        <v>8</v>
      </c>
      <c r="E17465">
        <f>+WEEKNUM(Tabla1[[#This Row],[FECHA DE RADICADO ]],1)</f>
        <v>35</v>
      </c>
    </row>
    <row r="17466" spans="1:5" x14ac:dyDescent="0.25">
      <c r="A17466">
        <v>18184</v>
      </c>
      <c r="B17466" s="11">
        <v>42978</v>
      </c>
      <c r="C17466" s="12" t="s">
        <v>34</v>
      </c>
      <c r="D17466" s="12">
        <f>+MONTH(Tabla1[[#This Row],[FECHA DE RADICADO ]])</f>
        <v>8</v>
      </c>
      <c r="E17466">
        <f>+WEEKNUM(Tabla1[[#This Row],[FECHA DE RADICADO ]],1)</f>
        <v>35</v>
      </c>
    </row>
    <row r="17467" spans="1:5" x14ac:dyDescent="0.25">
      <c r="A17467">
        <v>18185</v>
      </c>
      <c r="B17467" s="11">
        <v>42978</v>
      </c>
      <c r="C17467" s="12" t="s">
        <v>34</v>
      </c>
      <c r="D17467" s="12">
        <f>+MONTH(Tabla1[[#This Row],[FECHA DE RADICADO ]])</f>
        <v>8</v>
      </c>
      <c r="E17467">
        <f>+WEEKNUM(Tabla1[[#This Row],[FECHA DE RADICADO ]],1)</f>
        <v>35</v>
      </c>
    </row>
    <row r="17468" spans="1:5" x14ac:dyDescent="0.25">
      <c r="A17468">
        <v>18186</v>
      </c>
      <c r="B17468" s="11">
        <v>42978</v>
      </c>
      <c r="C17468" s="12" t="s">
        <v>34</v>
      </c>
      <c r="D17468" s="12">
        <f>+MONTH(Tabla1[[#This Row],[FECHA DE RADICADO ]])</f>
        <v>8</v>
      </c>
      <c r="E17468">
        <f>+WEEKNUM(Tabla1[[#This Row],[FECHA DE RADICADO ]],1)</f>
        <v>35</v>
      </c>
    </row>
    <row r="17469" spans="1:5" x14ac:dyDescent="0.25">
      <c r="A17469">
        <v>18195</v>
      </c>
      <c r="B17469" s="11">
        <v>42978</v>
      </c>
      <c r="C17469" s="12" t="s">
        <v>34</v>
      </c>
      <c r="D17469" s="12">
        <f>+MONTH(Tabla1[[#This Row],[FECHA DE RADICADO ]])</f>
        <v>8</v>
      </c>
      <c r="E17469">
        <f>+WEEKNUM(Tabla1[[#This Row],[FECHA DE RADICADO ]],1)</f>
        <v>35</v>
      </c>
    </row>
    <row r="17470" spans="1:5" x14ac:dyDescent="0.25">
      <c r="A17470">
        <v>18196</v>
      </c>
      <c r="B17470" s="11">
        <v>42978</v>
      </c>
      <c r="C17470" s="12" t="s">
        <v>34</v>
      </c>
      <c r="D17470" s="12">
        <f>+MONTH(Tabla1[[#This Row],[FECHA DE RADICADO ]])</f>
        <v>8</v>
      </c>
      <c r="E17470">
        <f>+WEEKNUM(Tabla1[[#This Row],[FECHA DE RADICADO ]],1)</f>
        <v>35</v>
      </c>
    </row>
    <row r="17471" spans="1:5" x14ac:dyDescent="0.25">
      <c r="A17471">
        <v>18197</v>
      </c>
      <c r="B17471" s="11">
        <v>42978</v>
      </c>
      <c r="C17471" s="12" t="s">
        <v>34</v>
      </c>
      <c r="D17471" s="12">
        <f>+MONTH(Tabla1[[#This Row],[FECHA DE RADICADO ]])</f>
        <v>8</v>
      </c>
      <c r="E17471">
        <f>+WEEKNUM(Tabla1[[#This Row],[FECHA DE RADICADO ]],1)</f>
        <v>35</v>
      </c>
    </row>
    <row r="17472" spans="1:5" x14ac:dyDescent="0.25">
      <c r="A17472">
        <v>18198</v>
      </c>
      <c r="B17472" s="11">
        <v>42978</v>
      </c>
      <c r="C17472" s="12" t="s">
        <v>34</v>
      </c>
      <c r="D17472" s="12">
        <f>+MONTH(Tabla1[[#This Row],[FECHA DE RADICADO ]])</f>
        <v>8</v>
      </c>
      <c r="E17472">
        <f>+WEEKNUM(Tabla1[[#This Row],[FECHA DE RADICADO ]],1)</f>
        <v>35</v>
      </c>
    </row>
    <row r="17473" spans="1:5" x14ac:dyDescent="0.25">
      <c r="A17473">
        <v>18199</v>
      </c>
      <c r="B17473" s="11">
        <v>42978</v>
      </c>
      <c r="C17473" s="12" t="s">
        <v>34</v>
      </c>
      <c r="D17473" s="12">
        <f>+MONTH(Tabla1[[#This Row],[FECHA DE RADICADO ]])</f>
        <v>8</v>
      </c>
      <c r="E17473">
        <f>+WEEKNUM(Tabla1[[#This Row],[FECHA DE RADICADO ]],1)</f>
        <v>35</v>
      </c>
    </row>
    <row r="17474" spans="1:5" x14ac:dyDescent="0.25">
      <c r="A17474">
        <v>18200</v>
      </c>
      <c r="B17474" s="11">
        <v>42978</v>
      </c>
      <c r="C17474" s="12" t="s">
        <v>34</v>
      </c>
      <c r="D17474" s="12">
        <f>+MONTH(Tabla1[[#This Row],[FECHA DE RADICADO ]])</f>
        <v>8</v>
      </c>
      <c r="E17474">
        <f>+WEEKNUM(Tabla1[[#This Row],[FECHA DE RADICADO ]],1)</f>
        <v>35</v>
      </c>
    </row>
    <row r="17475" spans="1:5" x14ac:dyDescent="0.25">
      <c r="A17475">
        <v>18201</v>
      </c>
      <c r="B17475" s="11">
        <v>42978</v>
      </c>
      <c r="C17475" s="12" t="s">
        <v>34</v>
      </c>
      <c r="D17475" s="12">
        <f>+MONTH(Tabla1[[#This Row],[FECHA DE RADICADO ]])</f>
        <v>8</v>
      </c>
      <c r="E17475">
        <f>+WEEKNUM(Tabla1[[#This Row],[FECHA DE RADICADO ]],1)</f>
        <v>35</v>
      </c>
    </row>
    <row r="17476" spans="1:5" x14ac:dyDescent="0.25">
      <c r="A17476">
        <v>18202</v>
      </c>
      <c r="B17476" s="11">
        <v>42978</v>
      </c>
      <c r="C17476" s="12" t="s">
        <v>34</v>
      </c>
      <c r="D17476" s="12">
        <f>+MONTH(Tabla1[[#This Row],[FECHA DE RADICADO ]])</f>
        <v>8</v>
      </c>
      <c r="E17476">
        <f>+WEEKNUM(Tabla1[[#This Row],[FECHA DE RADICADO ]],1)</f>
        <v>35</v>
      </c>
    </row>
    <row r="17477" spans="1:5" x14ac:dyDescent="0.25">
      <c r="A17477">
        <v>18203</v>
      </c>
      <c r="B17477" s="11">
        <v>42978</v>
      </c>
      <c r="C17477" s="12" t="s">
        <v>34</v>
      </c>
      <c r="D17477" s="12">
        <f>+MONTH(Tabla1[[#This Row],[FECHA DE RADICADO ]])</f>
        <v>8</v>
      </c>
      <c r="E17477">
        <f>+WEEKNUM(Tabla1[[#This Row],[FECHA DE RADICADO ]],1)</f>
        <v>35</v>
      </c>
    </row>
    <row r="17478" spans="1:5" x14ac:dyDescent="0.25">
      <c r="A17478">
        <v>18204</v>
      </c>
      <c r="B17478" s="11">
        <v>42978</v>
      </c>
      <c r="C17478" s="12" t="s">
        <v>34</v>
      </c>
      <c r="D17478" s="12">
        <f>+MONTH(Tabla1[[#This Row],[FECHA DE RADICADO ]])</f>
        <v>8</v>
      </c>
      <c r="E17478">
        <f>+WEEKNUM(Tabla1[[#This Row],[FECHA DE RADICADO ]],1)</f>
        <v>35</v>
      </c>
    </row>
    <row r="17479" spans="1:5" x14ac:dyDescent="0.25">
      <c r="A17479">
        <v>18205</v>
      </c>
      <c r="B17479" s="11">
        <v>42978</v>
      </c>
      <c r="C17479" s="12" t="s">
        <v>34</v>
      </c>
      <c r="D17479" s="12">
        <f>+MONTH(Tabla1[[#This Row],[FECHA DE RADICADO ]])</f>
        <v>8</v>
      </c>
      <c r="E17479">
        <f>+WEEKNUM(Tabla1[[#This Row],[FECHA DE RADICADO ]],1)</f>
        <v>35</v>
      </c>
    </row>
    <row r="17480" spans="1:5" x14ac:dyDescent="0.25">
      <c r="A17480">
        <v>18206</v>
      </c>
      <c r="B17480" s="11">
        <v>42978</v>
      </c>
      <c r="C17480" s="12" t="s">
        <v>34</v>
      </c>
      <c r="D17480" s="12">
        <f>+MONTH(Tabla1[[#This Row],[FECHA DE RADICADO ]])</f>
        <v>8</v>
      </c>
      <c r="E17480">
        <f>+WEEKNUM(Tabla1[[#This Row],[FECHA DE RADICADO ]],1)</f>
        <v>35</v>
      </c>
    </row>
    <row r="17481" spans="1:5" x14ac:dyDescent="0.25">
      <c r="A17481">
        <v>18207</v>
      </c>
      <c r="B17481" s="11">
        <v>42978</v>
      </c>
      <c r="C17481" s="12" t="s">
        <v>34</v>
      </c>
      <c r="D17481" s="12">
        <f>+MONTH(Tabla1[[#This Row],[FECHA DE RADICADO ]])</f>
        <v>8</v>
      </c>
      <c r="E17481">
        <f>+WEEKNUM(Tabla1[[#This Row],[FECHA DE RADICADO ]],1)</f>
        <v>35</v>
      </c>
    </row>
    <row r="17482" spans="1:5" x14ac:dyDescent="0.25">
      <c r="A17482">
        <v>18208</v>
      </c>
      <c r="B17482" s="11">
        <v>42978</v>
      </c>
      <c r="C17482" s="12" t="s">
        <v>34</v>
      </c>
      <c r="D17482" s="12">
        <f>+MONTH(Tabla1[[#This Row],[FECHA DE RADICADO ]])</f>
        <v>8</v>
      </c>
      <c r="E17482">
        <f>+WEEKNUM(Tabla1[[#This Row],[FECHA DE RADICADO ]],1)</f>
        <v>35</v>
      </c>
    </row>
    <row r="17483" spans="1:5" x14ac:dyDescent="0.25">
      <c r="A17483">
        <v>18209</v>
      </c>
      <c r="B17483" s="11">
        <v>42978</v>
      </c>
      <c r="C17483" s="12" t="s">
        <v>34</v>
      </c>
      <c r="D17483" s="12">
        <f>+MONTH(Tabla1[[#This Row],[FECHA DE RADICADO ]])</f>
        <v>8</v>
      </c>
      <c r="E17483">
        <f>+WEEKNUM(Tabla1[[#This Row],[FECHA DE RADICADO ]],1)</f>
        <v>35</v>
      </c>
    </row>
    <row r="17484" spans="1:5" x14ac:dyDescent="0.25">
      <c r="A17484">
        <v>18210</v>
      </c>
      <c r="B17484" s="11">
        <v>42978</v>
      </c>
      <c r="C17484" s="12" t="s">
        <v>34</v>
      </c>
      <c r="D17484" s="12">
        <f>+MONTH(Tabla1[[#This Row],[FECHA DE RADICADO ]])</f>
        <v>8</v>
      </c>
      <c r="E17484">
        <f>+WEEKNUM(Tabla1[[#This Row],[FECHA DE RADICADO ]],1)</f>
        <v>35</v>
      </c>
    </row>
    <row r="17485" spans="1:5" x14ac:dyDescent="0.25">
      <c r="A17485">
        <v>18211</v>
      </c>
      <c r="B17485" s="11">
        <v>42978</v>
      </c>
      <c r="C17485" s="12" t="s">
        <v>34</v>
      </c>
      <c r="D17485" s="12">
        <f>+MONTH(Tabla1[[#This Row],[FECHA DE RADICADO ]])</f>
        <v>8</v>
      </c>
      <c r="E17485">
        <f>+WEEKNUM(Tabla1[[#This Row],[FECHA DE RADICADO ]],1)</f>
        <v>35</v>
      </c>
    </row>
    <row r="17486" spans="1:5" x14ac:dyDescent="0.25">
      <c r="A17486">
        <v>18215</v>
      </c>
      <c r="B17486" s="11">
        <v>42978</v>
      </c>
      <c r="C17486" s="12" t="s">
        <v>34</v>
      </c>
      <c r="D17486" s="12">
        <f>+MONTH(Tabla1[[#This Row],[FECHA DE RADICADO ]])</f>
        <v>8</v>
      </c>
      <c r="E17486">
        <f>+WEEKNUM(Tabla1[[#This Row],[FECHA DE RADICADO ]],1)</f>
        <v>35</v>
      </c>
    </row>
    <row r="17487" spans="1:5" x14ac:dyDescent="0.25">
      <c r="A17487">
        <v>1035</v>
      </c>
      <c r="B17487" s="11">
        <v>42980</v>
      </c>
      <c r="C17487" s="12" t="s">
        <v>34</v>
      </c>
      <c r="D17487" s="12">
        <f>+MONTH(Tabla1[[#This Row],[FECHA DE RADICADO ]])</f>
        <v>9</v>
      </c>
      <c r="E17487">
        <f>+WEEKNUM(Tabla1[[#This Row],[FECHA DE RADICADO ]],1)</f>
        <v>35</v>
      </c>
    </row>
    <row r="17488" spans="1:5" x14ac:dyDescent="0.25">
      <c r="A17488">
        <v>1036</v>
      </c>
      <c r="B17488" s="11">
        <v>42980</v>
      </c>
      <c r="C17488" s="12" t="s">
        <v>34</v>
      </c>
      <c r="D17488" s="12">
        <f>+MONTH(Tabla1[[#This Row],[FECHA DE RADICADO ]])</f>
        <v>9</v>
      </c>
      <c r="E17488">
        <f>+WEEKNUM(Tabla1[[#This Row],[FECHA DE RADICADO ]],1)</f>
        <v>35</v>
      </c>
    </row>
    <row r="17489" spans="1:5" x14ac:dyDescent="0.25">
      <c r="A17489">
        <v>1037</v>
      </c>
      <c r="B17489" s="11">
        <v>42980</v>
      </c>
      <c r="C17489" s="12" t="s">
        <v>34</v>
      </c>
      <c r="D17489" s="12">
        <f>+MONTH(Tabla1[[#This Row],[FECHA DE RADICADO ]])</f>
        <v>9</v>
      </c>
      <c r="E17489">
        <f>+WEEKNUM(Tabla1[[#This Row],[FECHA DE RADICADO ]],1)</f>
        <v>35</v>
      </c>
    </row>
    <row r="17490" spans="1:5" x14ac:dyDescent="0.25">
      <c r="A17490">
        <v>1038</v>
      </c>
      <c r="B17490" s="11">
        <v>42980</v>
      </c>
      <c r="C17490" s="12" t="s">
        <v>34</v>
      </c>
      <c r="D17490" s="12">
        <f>+MONTH(Tabla1[[#This Row],[FECHA DE RADICADO ]])</f>
        <v>9</v>
      </c>
      <c r="E17490">
        <f>+WEEKNUM(Tabla1[[#This Row],[FECHA DE RADICADO ]],1)</f>
        <v>35</v>
      </c>
    </row>
    <row r="17491" spans="1:5" x14ac:dyDescent="0.25">
      <c r="A17491">
        <v>1039</v>
      </c>
      <c r="B17491" s="11">
        <v>42980</v>
      </c>
      <c r="C17491" s="12" t="s">
        <v>34</v>
      </c>
      <c r="D17491" s="12">
        <f>+MONTH(Tabla1[[#This Row],[FECHA DE RADICADO ]])</f>
        <v>9</v>
      </c>
      <c r="E17491">
        <f>+WEEKNUM(Tabla1[[#This Row],[FECHA DE RADICADO ]],1)</f>
        <v>35</v>
      </c>
    </row>
    <row r="17492" spans="1:5" x14ac:dyDescent="0.25">
      <c r="A17492">
        <v>1040</v>
      </c>
      <c r="B17492" s="11">
        <v>42980</v>
      </c>
      <c r="C17492" s="12" t="s">
        <v>34</v>
      </c>
      <c r="D17492" s="12">
        <f>+MONTH(Tabla1[[#This Row],[FECHA DE RADICADO ]])</f>
        <v>9</v>
      </c>
      <c r="E17492">
        <f>+WEEKNUM(Tabla1[[#This Row],[FECHA DE RADICADO ]],1)</f>
        <v>35</v>
      </c>
    </row>
    <row r="17493" spans="1:5" x14ac:dyDescent="0.25">
      <c r="A17493">
        <v>1041</v>
      </c>
      <c r="B17493" s="11">
        <v>42980</v>
      </c>
      <c r="C17493" s="12" t="s">
        <v>34</v>
      </c>
      <c r="D17493" s="12">
        <f>+MONTH(Tabla1[[#This Row],[FECHA DE RADICADO ]])</f>
        <v>9</v>
      </c>
      <c r="E17493">
        <f>+WEEKNUM(Tabla1[[#This Row],[FECHA DE RADICADO ]],1)</f>
        <v>35</v>
      </c>
    </row>
    <row r="17494" spans="1:5" x14ac:dyDescent="0.25">
      <c r="A17494">
        <v>1042</v>
      </c>
      <c r="B17494" s="11">
        <v>42980</v>
      </c>
      <c r="C17494" s="12" t="s">
        <v>34</v>
      </c>
      <c r="D17494" s="12">
        <f>+MONTH(Tabla1[[#This Row],[FECHA DE RADICADO ]])</f>
        <v>9</v>
      </c>
      <c r="E17494">
        <f>+WEEKNUM(Tabla1[[#This Row],[FECHA DE RADICADO ]],1)</f>
        <v>35</v>
      </c>
    </row>
    <row r="17495" spans="1:5" x14ac:dyDescent="0.25">
      <c r="A17495">
        <v>1043</v>
      </c>
      <c r="B17495" s="11">
        <v>42980</v>
      </c>
      <c r="C17495" s="12" t="s">
        <v>34</v>
      </c>
      <c r="D17495" s="12">
        <f>+MONTH(Tabla1[[#This Row],[FECHA DE RADICADO ]])</f>
        <v>9</v>
      </c>
      <c r="E17495">
        <f>+WEEKNUM(Tabla1[[#This Row],[FECHA DE RADICADO ]],1)</f>
        <v>35</v>
      </c>
    </row>
    <row r="17496" spans="1:5" x14ac:dyDescent="0.25">
      <c r="A17496">
        <v>1044</v>
      </c>
      <c r="B17496" s="11">
        <v>42980</v>
      </c>
      <c r="C17496" s="12" t="s">
        <v>34</v>
      </c>
      <c r="D17496" s="12">
        <f>+MONTH(Tabla1[[#This Row],[FECHA DE RADICADO ]])</f>
        <v>9</v>
      </c>
      <c r="E17496">
        <f>+WEEKNUM(Tabla1[[#This Row],[FECHA DE RADICADO ]],1)</f>
        <v>35</v>
      </c>
    </row>
    <row r="17497" spans="1:5" x14ac:dyDescent="0.25">
      <c r="A17497">
        <v>1045</v>
      </c>
      <c r="B17497" s="11">
        <v>42980</v>
      </c>
      <c r="C17497" s="12" t="s">
        <v>34</v>
      </c>
      <c r="D17497" s="12">
        <f>+MONTH(Tabla1[[#This Row],[FECHA DE RADICADO ]])</f>
        <v>9</v>
      </c>
      <c r="E17497">
        <f>+WEEKNUM(Tabla1[[#This Row],[FECHA DE RADICADO ]],1)</f>
        <v>35</v>
      </c>
    </row>
    <row r="17498" spans="1:5" x14ac:dyDescent="0.25">
      <c r="A17498">
        <v>1046</v>
      </c>
      <c r="B17498" s="11">
        <v>42980</v>
      </c>
      <c r="C17498" s="12" t="s">
        <v>34</v>
      </c>
      <c r="D17498" s="12">
        <f>+MONTH(Tabla1[[#This Row],[FECHA DE RADICADO ]])</f>
        <v>9</v>
      </c>
      <c r="E17498">
        <f>+WEEKNUM(Tabla1[[#This Row],[FECHA DE RADICADO ]],1)</f>
        <v>35</v>
      </c>
    </row>
    <row r="17499" spans="1:5" x14ac:dyDescent="0.25">
      <c r="A17499">
        <v>1047</v>
      </c>
      <c r="B17499" s="11">
        <v>42980</v>
      </c>
      <c r="C17499" s="12" t="s">
        <v>34</v>
      </c>
      <c r="D17499" s="12">
        <f>+MONTH(Tabla1[[#This Row],[FECHA DE RADICADO ]])</f>
        <v>9</v>
      </c>
      <c r="E17499">
        <f>+WEEKNUM(Tabla1[[#This Row],[FECHA DE RADICADO ]],1)</f>
        <v>35</v>
      </c>
    </row>
    <row r="17500" spans="1:5" x14ac:dyDescent="0.25">
      <c r="A17500">
        <v>1048</v>
      </c>
      <c r="B17500" s="11">
        <v>42980</v>
      </c>
      <c r="C17500" s="12" t="s">
        <v>34</v>
      </c>
      <c r="D17500" s="12">
        <f>+MONTH(Tabla1[[#This Row],[FECHA DE RADICADO ]])</f>
        <v>9</v>
      </c>
      <c r="E17500">
        <f>+WEEKNUM(Tabla1[[#This Row],[FECHA DE RADICADO ]],1)</f>
        <v>35</v>
      </c>
    </row>
    <row r="17501" spans="1:5" x14ac:dyDescent="0.25">
      <c r="A17501">
        <v>1049</v>
      </c>
      <c r="B17501" s="11">
        <v>42980</v>
      </c>
      <c r="C17501" s="12" t="s">
        <v>34</v>
      </c>
      <c r="D17501" s="12">
        <f>+MONTH(Tabla1[[#This Row],[FECHA DE RADICADO ]])</f>
        <v>9</v>
      </c>
      <c r="E17501">
        <f>+WEEKNUM(Tabla1[[#This Row],[FECHA DE RADICADO ]],1)</f>
        <v>35</v>
      </c>
    </row>
    <row r="17502" spans="1:5" x14ac:dyDescent="0.25">
      <c r="A17502">
        <v>1050</v>
      </c>
      <c r="B17502" s="11">
        <v>42980</v>
      </c>
      <c r="C17502" s="12" t="s">
        <v>34</v>
      </c>
      <c r="D17502" s="12">
        <f>+MONTH(Tabla1[[#This Row],[FECHA DE RADICADO ]])</f>
        <v>9</v>
      </c>
      <c r="E17502">
        <f>+WEEKNUM(Tabla1[[#This Row],[FECHA DE RADICADO ]],1)</f>
        <v>35</v>
      </c>
    </row>
    <row r="17503" spans="1:5" x14ac:dyDescent="0.25">
      <c r="A17503">
        <v>1051</v>
      </c>
      <c r="B17503" s="11">
        <v>42980</v>
      </c>
      <c r="C17503" s="12" t="s">
        <v>34</v>
      </c>
      <c r="D17503" s="12">
        <f>+MONTH(Tabla1[[#This Row],[FECHA DE RADICADO ]])</f>
        <v>9</v>
      </c>
      <c r="E17503">
        <f>+WEEKNUM(Tabla1[[#This Row],[FECHA DE RADICADO ]],1)</f>
        <v>35</v>
      </c>
    </row>
    <row r="17504" spans="1:5" x14ac:dyDescent="0.25">
      <c r="A17504">
        <v>2204</v>
      </c>
      <c r="B17504" s="11">
        <v>42982</v>
      </c>
      <c r="C17504" s="12" t="s">
        <v>34</v>
      </c>
      <c r="D17504" s="12">
        <f>+MONTH(Tabla1[[#This Row],[FECHA DE RADICADO ]])</f>
        <v>9</v>
      </c>
      <c r="E17504">
        <f>+WEEKNUM(Tabla1[[#This Row],[FECHA DE RADICADO ]],1)</f>
        <v>36</v>
      </c>
    </row>
    <row r="17505" spans="1:5" x14ac:dyDescent="0.25">
      <c r="A17505">
        <v>2205</v>
      </c>
      <c r="B17505" s="11">
        <v>42982</v>
      </c>
      <c r="C17505" s="12" t="s">
        <v>34</v>
      </c>
      <c r="D17505" s="12">
        <f>+MONTH(Tabla1[[#This Row],[FECHA DE RADICADO ]])</f>
        <v>9</v>
      </c>
      <c r="E17505">
        <f>+WEEKNUM(Tabla1[[#This Row],[FECHA DE RADICADO ]],1)</f>
        <v>36</v>
      </c>
    </row>
    <row r="17506" spans="1:5" x14ac:dyDescent="0.25">
      <c r="A17506">
        <v>2206</v>
      </c>
      <c r="B17506" s="11">
        <v>42982</v>
      </c>
      <c r="C17506" s="12" t="s">
        <v>34</v>
      </c>
      <c r="D17506" s="12">
        <f>+MONTH(Tabla1[[#This Row],[FECHA DE RADICADO ]])</f>
        <v>9</v>
      </c>
      <c r="E17506">
        <f>+WEEKNUM(Tabla1[[#This Row],[FECHA DE RADICADO ]],1)</f>
        <v>36</v>
      </c>
    </row>
    <row r="17507" spans="1:5" x14ac:dyDescent="0.25">
      <c r="A17507">
        <v>2207</v>
      </c>
      <c r="B17507" s="11">
        <v>42982</v>
      </c>
      <c r="C17507" s="12" t="s">
        <v>34</v>
      </c>
      <c r="D17507" s="12">
        <f>+MONTH(Tabla1[[#This Row],[FECHA DE RADICADO ]])</f>
        <v>9</v>
      </c>
      <c r="E17507">
        <f>+WEEKNUM(Tabla1[[#This Row],[FECHA DE RADICADO ]],1)</f>
        <v>36</v>
      </c>
    </row>
    <row r="17508" spans="1:5" x14ac:dyDescent="0.25">
      <c r="A17508">
        <v>2208</v>
      </c>
      <c r="B17508" s="11">
        <v>42982</v>
      </c>
      <c r="C17508" s="12" t="s">
        <v>34</v>
      </c>
      <c r="D17508" s="12">
        <f>+MONTH(Tabla1[[#This Row],[FECHA DE RADICADO ]])</f>
        <v>9</v>
      </c>
      <c r="E17508">
        <f>+WEEKNUM(Tabla1[[#This Row],[FECHA DE RADICADO ]],1)</f>
        <v>36</v>
      </c>
    </row>
    <row r="17509" spans="1:5" x14ac:dyDescent="0.25">
      <c r="A17509">
        <v>2216</v>
      </c>
      <c r="B17509" s="11">
        <v>42982</v>
      </c>
      <c r="C17509" s="12" t="s">
        <v>34</v>
      </c>
      <c r="D17509" s="12">
        <f>+MONTH(Tabla1[[#This Row],[FECHA DE RADICADO ]])</f>
        <v>9</v>
      </c>
      <c r="E17509">
        <f>+WEEKNUM(Tabla1[[#This Row],[FECHA DE RADICADO ]],1)</f>
        <v>36</v>
      </c>
    </row>
    <row r="17510" spans="1:5" x14ac:dyDescent="0.25">
      <c r="A17510">
        <v>2235</v>
      </c>
      <c r="B17510" s="11">
        <v>42982</v>
      </c>
      <c r="C17510" s="12" t="s">
        <v>34</v>
      </c>
      <c r="D17510" s="12">
        <f>+MONTH(Tabla1[[#This Row],[FECHA DE RADICADO ]])</f>
        <v>9</v>
      </c>
      <c r="E17510">
        <f>+WEEKNUM(Tabla1[[#This Row],[FECHA DE RADICADO ]],1)</f>
        <v>36</v>
      </c>
    </row>
    <row r="17511" spans="1:5" x14ac:dyDescent="0.25">
      <c r="A17511">
        <v>2236</v>
      </c>
      <c r="B17511" s="11">
        <v>42982</v>
      </c>
      <c r="C17511" s="12" t="s">
        <v>34</v>
      </c>
      <c r="D17511" s="12">
        <f>+MONTH(Tabla1[[#This Row],[FECHA DE RADICADO ]])</f>
        <v>9</v>
      </c>
      <c r="E17511">
        <f>+WEEKNUM(Tabla1[[#This Row],[FECHA DE RADICADO ]],1)</f>
        <v>36</v>
      </c>
    </row>
    <row r="17512" spans="1:5" x14ac:dyDescent="0.25">
      <c r="A17512">
        <v>2237</v>
      </c>
      <c r="B17512" s="11">
        <v>42982</v>
      </c>
      <c r="C17512" s="12" t="s">
        <v>34</v>
      </c>
      <c r="D17512" s="12">
        <f>+MONTH(Tabla1[[#This Row],[FECHA DE RADICADO ]])</f>
        <v>9</v>
      </c>
      <c r="E17512">
        <f>+WEEKNUM(Tabla1[[#This Row],[FECHA DE RADICADO ]],1)</f>
        <v>36</v>
      </c>
    </row>
    <row r="17513" spans="1:5" x14ac:dyDescent="0.25">
      <c r="A17513">
        <v>2238</v>
      </c>
      <c r="B17513" s="11">
        <v>42982</v>
      </c>
      <c r="C17513" s="12" t="s">
        <v>34</v>
      </c>
      <c r="D17513" s="12">
        <f>+MONTH(Tabla1[[#This Row],[FECHA DE RADICADO ]])</f>
        <v>9</v>
      </c>
      <c r="E17513">
        <f>+WEEKNUM(Tabla1[[#This Row],[FECHA DE RADICADO ]],1)</f>
        <v>36</v>
      </c>
    </row>
    <row r="17514" spans="1:5" x14ac:dyDescent="0.25">
      <c r="A17514">
        <v>2239</v>
      </c>
      <c r="B17514" s="11">
        <v>42982</v>
      </c>
      <c r="C17514" s="12" t="s">
        <v>34</v>
      </c>
      <c r="D17514" s="12">
        <f>+MONTH(Tabla1[[#This Row],[FECHA DE RADICADO ]])</f>
        <v>9</v>
      </c>
      <c r="E17514">
        <f>+WEEKNUM(Tabla1[[#This Row],[FECHA DE RADICADO ]],1)</f>
        <v>36</v>
      </c>
    </row>
    <row r="17515" spans="1:5" x14ac:dyDescent="0.25">
      <c r="A17515">
        <v>2246</v>
      </c>
      <c r="B17515" s="11">
        <v>42982</v>
      </c>
      <c r="C17515" s="12" t="s">
        <v>34</v>
      </c>
      <c r="D17515" s="12">
        <f>+MONTH(Tabla1[[#This Row],[FECHA DE RADICADO ]])</f>
        <v>9</v>
      </c>
      <c r="E17515">
        <f>+WEEKNUM(Tabla1[[#This Row],[FECHA DE RADICADO ]],1)</f>
        <v>36</v>
      </c>
    </row>
    <row r="17516" spans="1:5" x14ac:dyDescent="0.25">
      <c r="A17516">
        <v>2270</v>
      </c>
      <c r="B17516" s="11">
        <v>42982</v>
      </c>
      <c r="C17516" s="12" t="s">
        <v>34</v>
      </c>
      <c r="D17516" s="12">
        <f>+MONTH(Tabla1[[#This Row],[FECHA DE RADICADO ]])</f>
        <v>9</v>
      </c>
      <c r="E17516">
        <f>+WEEKNUM(Tabla1[[#This Row],[FECHA DE RADICADO ]],1)</f>
        <v>36</v>
      </c>
    </row>
    <row r="17517" spans="1:5" x14ac:dyDescent="0.25">
      <c r="A17517">
        <v>2271</v>
      </c>
      <c r="B17517" s="11">
        <v>42982</v>
      </c>
      <c r="C17517" s="12" t="s">
        <v>34</v>
      </c>
      <c r="D17517" s="12">
        <f>+MONTH(Tabla1[[#This Row],[FECHA DE RADICADO ]])</f>
        <v>9</v>
      </c>
      <c r="E17517">
        <f>+WEEKNUM(Tabla1[[#This Row],[FECHA DE RADICADO ]],1)</f>
        <v>36</v>
      </c>
    </row>
    <row r="17518" spans="1:5" x14ac:dyDescent="0.25">
      <c r="A17518">
        <v>2272</v>
      </c>
      <c r="B17518" s="11">
        <v>42982</v>
      </c>
      <c r="C17518" s="12" t="s">
        <v>34</v>
      </c>
      <c r="D17518" s="12">
        <f>+MONTH(Tabla1[[#This Row],[FECHA DE RADICADO ]])</f>
        <v>9</v>
      </c>
      <c r="E17518">
        <f>+WEEKNUM(Tabla1[[#This Row],[FECHA DE RADICADO ]],1)</f>
        <v>36</v>
      </c>
    </row>
    <row r="17519" spans="1:5" x14ac:dyDescent="0.25">
      <c r="A17519">
        <v>2273</v>
      </c>
      <c r="B17519" s="11">
        <v>42982</v>
      </c>
      <c r="C17519" s="12" t="s">
        <v>34</v>
      </c>
      <c r="D17519" s="12">
        <f>+MONTH(Tabla1[[#This Row],[FECHA DE RADICADO ]])</f>
        <v>9</v>
      </c>
      <c r="E17519">
        <f>+WEEKNUM(Tabla1[[#This Row],[FECHA DE RADICADO ]],1)</f>
        <v>36</v>
      </c>
    </row>
    <row r="17520" spans="1:5" x14ac:dyDescent="0.25">
      <c r="A17520">
        <v>2274</v>
      </c>
      <c r="B17520" s="11">
        <v>42982</v>
      </c>
      <c r="C17520" s="12" t="s">
        <v>34</v>
      </c>
      <c r="D17520" s="12">
        <f>+MONTH(Tabla1[[#This Row],[FECHA DE RADICADO ]])</f>
        <v>9</v>
      </c>
      <c r="E17520">
        <f>+WEEKNUM(Tabla1[[#This Row],[FECHA DE RADICADO ]],1)</f>
        <v>36</v>
      </c>
    </row>
    <row r="17521" spans="1:5" x14ac:dyDescent="0.25">
      <c r="A17521">
        <v>2280</v>
      </c>
      <c r="B17521" s="11">
        <v>42982</v>
      </c>
      <c r="C17521" s="12" t="s">
        <v>34</v>
      </c>
      <c r="D17521" s="12">
        <f>+MONTH(Tabla1[[#This Row],[FECHA DE RADICADO ]])</f>
        <v>9</v>
      </c>
      <c r="E17521">
        <f>+WEEKNUM(Tabla1[[#This Row],[FECHA DE RADICADO ]],1)</f>
        <v>36</v>
      </c>
    </row>
    <row r="17522" spans="1:5" x14ac:dyDescent="0.25">
      <c r="A17522">
        <v>2300</v>
      </c>
      <c r="B17522" s="11">
        <v>42982</v>
      </c>
      <c r="C17522" s="12" t="s">
        <v>34</v>
      </c>
      <c r="D17522" s="12">
        <f>+MONTH(Tabla1[[#This Row],[FECHA DE RADICADO ]])</f>
        <v>9</v>
      </c>
      <c r="E17522">
        <f>+WEEKNUM(Tabla1[[#This Row],[FECHA DE RADICADO ]],1)</f>
        <v>36</v>
      </c>
    </row>
    <row r="17523" spans="1:5" x14ac:dyDescent="0.25">
      <c r="A17523">
        <v>2301</v>
      </c>
      <c r="B17523" s="11">
        <v>42982</v>
      </c>
      <c r="C17523" s="12" t="s">
        <v>34</v>
      </c>
      <c r="D17523" s="12">
        <f>+MONTH(Tabla1[[#This Row],[FECHA DE RADICADO ]])</f>
        <v>9</v>
      </c>
      <c r="E17523">
        <f>+WEEKNUM(Tabla1[[#This Row],[FECHA DE RADICADO ]],1)</f>
        <v>36</v>
      </c>
    </row>
    <row r="17524" spans="1:5" x14ac:dyDescent="0.25">
      <c r="A17524">
        <v>2302</v>
      </c>
      <c r="B17524" s="11">
        <v>42982</v>
      </c>
      <c r="C17524" s="12" t="s">
        <v>34</v>
      </c>
      <c r="D17524" s="12">
        <f>+MONTH(Tabla1[[#This Row],[FECHA DE RADICADO ]])</f>
        <v>9</v>
      </c>
      <c r="E17524">
        <f>+WEEKNUM(Tabla1[[#This Row],[FECHA DE RADICADO ]],1)</f>
        <v>36</v>
      </c>
    </row>
    <row r="17525" spans="1:5" x14ac:dyDescent="0.25">
      <c r="A17525">
        <v>2303</v>
      </c>
      <c r="B17525" s="11">
        <v>42982</v>
      </c>
      <c r="C17525" s="12" t="s">
        <v>34</v>
      </c>
      <c r="D17525" s="12">
        <f>+MONTH(Tabla1[[#This Row],[FECHA DE RADICADO ]])</f>
        <v>9</v>
      </c>
      <c r="E17525">
        <f>+WEEKNUM(Tabla1[[#This Row],[FECHA DE RADICADO ]],1)</f>
        <v>36</v>
      </c>
    </row>
    <row r="17526" spans="1:5" x14ac:dyDescent="0.25">
      <c r="A17526">
        <v>2304</v>
      </c>
      <c r="B17526" s="11">
        <v>42982</v>
      </c>
      <c r="C17526" s="12" t="s">
        <v>34</v>
      </c>
      <c r="D17526" s="12">
        <f>+MONTH(Tabla1[[#This Row],[FECHA DE RADICADO ]])</f>
        <v>9</v>
      </c>
      <c r="E17526">
        <f>+WEEKNUM(Tabla1[[#This Row],[FECHA DE RADICADO ]],1)</f>
        <v>36</v>
      </c>
    </row>
    <row r="17527" spans="1:5" x14ac:dyDescent="0.25">
      <c r="A17527">
        <v>2311</v>
      </c>
      <c r="B17527" s="11">
        <v>42982</v>
      </c>
      <c r="C17527" s="12" t="s">
        <v>34</v>
      </c>
      <c r="D17527" s="12">
        <f>+MONTH(Tabla1[[#This Row],[FECHA DE RADICADO ]])</f>
        <v>9</v>
      </c>
      <c r="E17527">
        <f>+WEEKNUM(Tabla1[[#This Row],[FECHA DE RADICADO ]],1)</f>
        <v>36</v>
      </c>
    </row>
    <row r="17528" spans="1:5" x14ac:dyDescent="0.25">
      <c r="A17528">
        <v>3302</v>
      </c>
      <c r="B17528" s="11">
        <v>42983</v>
      </c>
      <c r="C17528" s="12" t="s">
        <v>34</v>
      </c>
      <c r="D17528" s="12">
        <f>+MONTH(Tabla1[[#This Row],[FECHA DE RADICADO ]])</f>
        <v>9</v>
      </c>
      <c r="E17528">
        <f>+WEEKNUM(Tabla1[[#This Row],[FECHA DE RADICADO ]],1)</f>
        <v>36</v>
      </c>
    </row>
    <row r="17529" spans="1:5" x14ac:dyDescent="0.25">
      <c r="A17529">
        <v>3303</v>
      </c>
      <c r="B17529" s="11">
        <v>42983</v>
      </c>
      <c r="C17529" s="12" t="s">
        <v>34</v>
      </c>
      <c r="D17529" s="12">
        <f>+MONTH(Tabla1[[#This Row],[FECHA DE RADICADO ]])</f>
        <v>9</v>
      </c>
      <c r="E17529">
        <f>+WEEKNUM(Tabla1[[#This Row],[FECHA DE RADICADO ]],1)</f>
        <v>36</v>
      </c>
    </row>
    <row r="17530" spans="1:5" x14ac:dyDescent="0.25">
      <c r="A17530">
        <v>3304</v>
      </c>
      <c r="B17530" s="11">
        <v>42983</v>
      </c>
      <c r="C17530" s="12" t="s">
        <v>34</v>
      </c>
      <c r="D17530" s="12">
        <f>+MONTH(Tabla1[[#This Row],[FECHA DE RADICADO ]])</f>
        <v>9</v>
      </c>
      <c r="E17530">
        <f>+WEEKNUM(Tabla1[[#This Row],[FECHA DE RADICADO ]],1)</f>
        <v>36</v>
      </c>
    </row>
    <row r="17531" spans="1:5" x14ac:dyDescent="0.25">
      <c r="A17531">
        <v>3305</v>
      </c>
      <c r="B17531" s="11">
        <v>42983</v>
      </c>
      <c r="C17531" s="12" t="s">
        <v>34</v>
      </c>
      <c r="D17531" s="12">
        <f>+MONTH(Tabla1[[#This Row],[FECHA DE RADICADO ]])</f>
        <v>9</v>
      </c>
      <c r="E17531">
        <f>+WEEKNUM(Tabla1[[#This Row],[FECHA DE RADICADO ]],1)</f>
        <v>36</v>
      </c>
    </row>
    <row r="17532" spans="1:5" x14ac:dyDescent="0.25">
      <c r="A17532">
        <v>3307</v>
      </c>
      <c r="B17532" s="11">
        <v>42983</v>
      </c>
      <c r="C17532" s="12" t="s">
        <v>34</v>
      </c>
      <c r="D17532" s="12">
        <f>+MONTH(Tabla1[[#This Row],[FECHA DE RADICADO ]])</f>
        <v>9</v>
      </c>
      <c r="E17532">
        <f>+WEEKNUM(Tabla1[[#This Row],[FECHA DE RADICADO ]],1)</f>
        <v>36</v>
      </c>
    </row>
    <row r="17533" spans="1:5" x14ac:dyDescent="0.25">
      <c r="A17533">
        <v>3308</v>
      </c>
      <c r="B17533" s="11">
        <v>42983</v>
      </c>
      <c r="C17533" s="12" t="s">
        <v>34</v>
      </c>
      <c r="D17533" s="12">
        <f>+MONTH(Tabla1[[#This Row],[FECHA DE RADICADO ]])</f>
        <v>9</v>
      </c>
      <c r="E17533">
        <f>+WEEKNUM(Tabla1[[#This Row],[FECHA DE RADICADO ]],1)</f>
        <v>36</v>
      </c>
    </row>
    <row r="17534" spans="1:5" x14ac:dyDescent="0.25">
      <c r="A17534">
        <v>3310</v>
      </c>
      <c r="B17534" s="11">
        <v>42983</v>
      </c>
      <c r="C17534" s="12" t="s">
        <v>34</v>
      </c>
      <c r="D17534" s="12">
        <f>+MONTH(Tabla1[[#This Row],[FECHA DE RADICADO ]])</f>
        <v>9</v>
      </c>
      <c r="E17534">
        <f>+WEEKNUM(Tabla1[[#This Row],[FECHA DE RADICADO ]],1)</f>
        <v>36</v>
      </c>
    </row>
    <row r="17535" spans="1:5" x14ac:dyDescent="0.25">
      <c r="A17535">
        <v>3312</v>
      </c>
      <c r="B17535" s="11">
        <v>42983</v>
      </c>
      <c r="C17535" s="12" t="s">
        <v>34</v>
      </c>
      <c r="D17535" s="12">
        <f>+MONTH(Tabla1[[#This Row],[FECHA DE RADICADO ]])</f>
        <v>9</v>
      </c>
      <c r="E17535">
        <f>+WEEKNUM(Tabla1[[#This Row],[FECHA DE RADICADO ]],1)</f>
        <v>36</v>
      </c>
    </row>
    <row r="17536" spans="1:5" x14ac:dyDescent="0.25">
      <c r="A17536">
        <v>3313</v>
      </c>
      <c r="B17536" s="11">
        <v>42983</v>
      </c>
      <c r="C17536" s="12" t="s">
        <v>34</v>
      </c>
      <c r="D17536" s="12">
        <f>+MONTH(Tabla1[[#This Row],[FECHA DE RADICADO ]])</f>
        <v>9</v>
      </c>
      <c r="E17536">
        <f>+WEEKNUM(Tabla1[[#This Row],[FECHA DE RADICADO ]],1)</f>
        <v>36</v>
      </c>
    </row>
    <row r="17537" spans="1:5" x14ac:dyDescent="0.25">
      <c r="A17537">
        <v>3314</v>
      </c>
      <c r="B17537" s="11">
        <v>42983</v>
      </c>
      <c r="C17537" s="12" t="s">
        <v>34</v>
      </c>
      <c r="D17537" s="12">
        <f>+MONTH(Tabla1[[#This Row],[FECHA DE RADICADO ]])</f>
        <v>9</v>
      </c>
      <c r="E17537">
        <f>+WEEKNUM(Tabla1[[#This Row],[FECHA DE RADICADO ]],1)</f>
        <v>36</v>
      </c>
    </row>
    <row r="17538" spans="1:5" x14ac:dyDescent="0.25">
      <c r="A17538">
        <v>3315</v>
      </c>
      <c r="B17538" s="11">
        <v>42983</v>
      </c>
      <c r="C17538" s="12" t="s">
        <v>34</v>
      </c>
      <c r="D17538" s="12">
        <f>+MONTH(Tabla1[[#This Row],[FECHA DE RADICADO ]])</f>
        <v>9</v>
      </c>
      <c r="E17538">
        <f>+WEEKNUM(Tabla1[[#This Row],[FECHA DE RADICADO ]],1)</f>
        <v>36</v>
      </c>
    </row>
    <row r="17539" spans="1:5" x14ac:dyDescent="0.25">
      <c r="A17539">
        <v>3318</v>
      </c>
      <c r="B17539" s="11">
        <v>42983</v>
      </c>
      <c r="C17539" s="12" t="s">
        <v>34</v>
      </c>
      <c r="D17539" s="12">
        <f>+MONTH(Tabla1[[#This Row],[FECHA DE RADICADO ]])</f>
        <v>9</v>
      </c>
      <c r="E17539">
        <f>+WEEKNUM(Tabla1[[#This Row],[FECHA DE RADICADO ]],1)</f>
        <v>36</v>
      </c>
    </row>
    <row r="17540" spans="1:5" x14ac:dyDescent="0.25">
      <c r="A17540">
        <v>3319</v>
      </c>
      <c r="B17540" s="11">
        <v>42983</v>
      </c>
      <c r="C17540" s="12" t="s">
        <v>34</v>
      </c>
      <c r="D17540" s="12">
        <f>+MONTH(Tabla1[[#This Row],[FECHA DE RADICADO ]])</f>
        <v>9</v>
      </c>
      <c r="E17540">
        <f>+WEEKNUM(Tabla1[[#This Row],[FECHA DE RADICADO ]],1)</f>
        <v>36</v>
      </c>
    </row>
    <row r="17541" spans="1:5" x14ac:dyDescent="0.25">
      <c r="A17541">
        <v>3320</v>
      </c>
      <c r="B17541" s="11">
        <v>42983</v>
      </c>
      <c r="C17541" s="12" t="s">
        <v>34</v>
      </c>
      <c r="D17541" s="12">
        <f>+MONTH(Tabla1[[#This Row],[FECHA DE RADICADO ]])</f>
        <v>9</v>
      </c>
      <c r="E17541">
        <f>+WEEKNUM(Tabla1[[#This Row],[FECHA DE RADICADO ]],1)</f>
        <v>36</v>
      </c>
    </row>
    <row r="17542" spans="1:5" x14ac:dyDescent="0.25">
      <c r="A17542">
        <v>3961</v>
      </c>
      <c r="B17542" s="11">
        <v>42984</v>
      </c>
      <c r="C17542" s="12" t="s">
        <v>34</v>
      </c>
      <c r="D17542" s="12">
        <f>+MONTH(Tabla1[[#This Row],[FECHA DE RADICADO ]])</f>
        <v>9</v>
      </c>
      <c r="E17542">
        <f>+WEEKNUM(Tabla1[[#This Row],[FECHA DE RADICADO ]],1)</f>
        <v>36</v>
      </c>
    </row>
    <row r="17543" spans="1:5" x14ac:dyDescent="0.25">
      <c r="A17543">
        <v>3991</v>
      </c>
      <c r="B17543" s="11">
        <v>42984</v>
      </c>
      <c r="C17543" s="12" t="s">
        <v>34</v>
      </c>
      <c r="D17543" s="12">
        <f>+MONTH(Tabla1[[#This Row],[FECHA DE RADICADO ]])</f>
        <v>9</v>
      </c>
      <c r="E17543">
        <f>+WEEKNUM(Tabla1[[#This Row],[FECHA DE RADICADO ]],1)</f>
        <v>36</v>
      </c>
    </row>
    <row r="17544" spans="1:5" x14ac:dyDescent="0.25">
      <c r="A17544">
        <v>4007</v>
      </c>
      <c r="B17544" s="11">
        <v>42984</v>
      </c>
      <c r="C17544" s="12" t="s">
        <v>34</v>
      </c>
      <c r="D17544" s="12">
        <f>+MONTH(Tabla1[[#This Row],[FECHA DE RADICADO ]])</f>
        <v>9</v>
      </c>
      <c r="E17544">
        <f>+WEEKNUM(Tabla1[[#This Row],[FECHA DE RADICADO ]],1)</f>
        <v>36</v>
      </c>
    </row>
    <row r="17545" spans="1:5" x14ac:dyDescent="0.25">
      <c r="A17545">
        <v>7524</v>
      </c>
      <c r="B17545" s="11">
        <v>42989</v>
      </c>
      <c r="C17545" s="12" t="s">
        <v>34</v>
      </c>
      <c r="D17545" s="12">
        <f>+MONTH(Tabla1[[#This Row],[FECHA DE RADICADO ]])</f>
        <v>9</v>
      </c>
      <c r="E17545">
        <f>+WEEKNUM(Tabla1[[#This Row],[FECHA DE RADICADO ]],1)</f>
        <v>37</v>
      </c>
    </row>
    <row r="17546" spans="1:5" x14ac:dyDescent="0.25">
      <c r="A17546">
        <v>7525</v>
      </c>
      <c r="B17546" s="11">
        <v>42989</v>
      </c>
      <c r="C17546" s="12" t="s">
        <v>34</v>
      </c>
      <c r="D17546" s="12">
        <f>+MONTH(Tabla1[[#This Row],[FECHA DE RADICADO ]])</f>
        <v>9</v>
      </c>
      <c r="E17546">
        <f>+WEEKNUM(Tabla1[[#This Row],[FECHA DE RADICADO ]],1)</f>
        <v>37</v>
      </c>
    </row>
    <row r="17547" spans="1:5" x14ac:dyDescent="0.25">
      <c r="A17547">
        <v>7526</v>
      </c>
      <c r="B17547" s="11">
        <v>42989</v>
      </c>
      <c r="C17547" s="12" t="s">
        <v>34</v>
      </c>
      <c r="D17547" s="12">
        <f>+MONTH(Tabla1[[#This Row],[FECHA DE RADICADO ]])</f>
        <v>9</v>
      </c>
      <c r="E17547">
        <f>+WEEKNUM(Tabla1[[#This Row],[FECHA DE RADICADO ]],1)</f>
        <v>37</v>
      </c>
    </row>
    <row r="17548" spans="1:5" x14ac:dyDescent="0.25">
      <c r="A17548">
        <v>7527</v>
      </c>
      <c r="B17548" s="11">
        <v>42989</v>
      </c>
      <c r="C17548" s="12" t="s">
        <v>34</v>
      </c>
      <c r="D17548" s="12">
        <f>+MONTH(Tabla1[[#This Row],[FECHA DE RADICADO ]])</f>
        <v>9</v>
      </c>
      <c r="E17548">
        <f>+WEEKNUM(Tabla1[[#This Row],[FECHA DE RADICADO ]],1)</f>
        <v>37</v>
      </c>
    </row>
    <row r="17549" spans="1:5" x14ac:dyDescent="0.25">
      <c r="A17549">
        <v>7528</v>
      </c>
      <c r="B17549" s="11">
        <v>42989</v>
      </c>
      <c r="C17549" s="12" t="s">
        <v>34</v>
      </c>
      <c r="D17549" s="12">
        <f>+MONTH(Tabla1[[#This Row],[FECHA DE RADICADO ]])</f>
        <v>9</v>
      </c>
      <c r="E17549">
        <f>+WEEKNUM(Tabla1[[#This Row],[FECHA DE RADICADO ]],1)</f>
        <v>37</v>
      </c>
    </row>
    <row r="17550" spans="1:5" x14ac:dyDescent="0.25">
      <c r="A17550">
        <v>7529</v>
      </c>
      <c r="B17550" s="11">
        <v>42989</v>
      </c>
      <c r="C17550" s="12" t="s">
        <v>34</v>
      </c>
      <c r="D17550" s="12">
        <f>+MONTH(Tabla1[[#This Row],[FECHA DE RADICADO ]])</f>
        <v>9</v>
      </c>
      <c r="E17550">
        <f>+WEEKNUM(Tabla1[[#This Row],[FECHA DE RADICADO ]],1)</f>
        <v>37</v>
      </c>
    </row>
    <row r="17551" spans="1:5" x14ac:dyDescent="0.25">
      <c r="A17551">
        <v>7530</v>
      </c>
      <c r="B17551" s="11">
        <v>42989</v>
      </c>
      <c r="C17551" s="12" t="s">
        <v>34</v>
      </c>
      <c r="D17551" s="12">
        <f>+MONTH(Tabla1[[#This Row],[FECHA DE RADICADO ]])</f>
        <v>9</v>
      </c>
      <c r="E17551">
        <f>+WEEKNUM(Tabla1[[#This Row],[FECHA DE RADICADO ]],1)</f>
        <v>37</v>
      </c>
    </row>
    <row r="17552" spans="1:5" x14ac:dyDescent="0.25">
      <c r="A17552">
        <v>7531</v>
      </c>
      <c r="B17552" s="11">
        <v>42989</v>
      </c>
      <c r="C17552" s="12" t="s">
        <v>34</v>
      </c>
      <c r="D17552" s="12">
        <f>+MONTH(Tabla1[[#This Row],[FECHA DE RADICADO ]])</f>
        <v>9</v>
      </c>
      <c r="E17552">
        <f>+WEEKNUM(Tabla1[[#This Row],[FECHA DE RADICADO ]],1)</f>
        <v>37</v>
      </c>
    </row>
    <row r="17553" spans="1:5" x14ac:dyDescent="0.25">
      <c r="A17553">
        <v>7532</v>
      </c>
      <c r="B17553" s="11">
        <v>42989</v>
      </c>
      <c r="C17553" s="12" t="s">
        <v>34</v>
      </c>
      <c r="D17553" s="12">
        <f>+MONTH(Tabla1[[#This Row],[FECHA DE RADICADO ]])</f>
        <v>9</v>
      </c>
      <c r="E17553">
        <f>+WEEKNUM(Tabla1[[#This Row],[FECHA DE RADICADO ]],1)</f>
        <v>37</v>
      </c>
    </row>
    <row r="17554" spans="1:5" x14ac:dyDescent="0.25">
      <c r="A17554">
        <v>7533</v>
      </c>
      <c r="B17554" s="11">
        <v>42989</v>
      </c>
      <c r="C17554" s="12" t="s">
        <v>34</v>
      </c>
      <c r="D17554" s="12">
        <f>+MONTH(Tabla1[[#This Row],[FECHA DE RADICADO ]])</f>
        <v>9</v>
      </c>
      <c r="E17554">
        <f>+WEEKNUM(Tabla1[[#This Row],[FECHA DE RADICADO ]],1)</f>
        <v>37</v>
      </c>
    </row>
    <row r="17555" spans="1:5" x14ac:dyDescent="0.25">
      <c r="A17555">
        <v>7534</v>
      </c>
      <c r="B17555" s="11">
        <v>42989</v>
      </c>
      <c r="C17555" s="12" t="s">
        <v>34</v>
      </c>
      <c r="D17555" s="12">
        <f>+MONTH(Tabla1[[#This Row],[FECHA DE RADICADO ]])</f>
        <v>9</v>
      </c>
      <c r="E17555">
        <f>+WEEKNUM(Tabla1[[#This Row],[FECHA DE RADICADO ]],1)</f>
        <v>37</v>
      </c>
    </row>
    <row r="17556" spans="1:5" x14ac:dyDescent="0.25">
      <c r="A17556">
        <v>7535</v>
      </c>
      <c r="B17556" s="11">
        <v>42989</v>
      </c>
      <c r="C17556" s="12" t="s">
        <v>34</v>
      </c>
      <c r="D17556" s="12">
        <f>+MONTH(Tabla1[[#This Row],[FECHA DE RADICADO ]])</f>
        <v>9</v>
      </c>
      <c r="E17556">
        <f>+WEEKNUM(Tabla1[[#This Row],[FECHA DE RADICADO ]],1)</f>
        <v>37</v>
      </c>
    </row>
    <row r="17557" spans="1:5" x14ac:dyDescent="0.25">
      <c r="A17557">
        <v>7536</v>
      </c>
      <c r="B17557" s="11">
        <v>42989</v>
      </c>
      <c r="C17557" s="12" t="s">
        <v>34</v>
      </c>
      <c r="D17557" s="12">
        <f>+MONTH(Tabla1[[#This Row],[FECHA DE RADICADO ]])</f>
        <v>9</v>
      </c>
      <c r="E17557">
        <f>+WEEKNUM(Tabla1[[#This Row],[FECHA DE RADICADO ]],1)</f>
        <v>37</v>
      </c>
    </row>
    <row r="17558" spans="1:5" x14ac:dyDescent="0.25">
      <c r="A17558">
        <v>7537</v>
      </c>
      <c r="B17558" s="11">
        <v>42989</v>
      </c>
      <c r="C17558" s="12" t="s">
        <v>34</v>
      </c>
      <c r="D17558" s="12">
        <f>+MONTH(Tabla1[[#This Row],[FECHA DE RADICADO ]])</f>
        <v>9</v>
      </c>
      <c r="E17558">
        <f>+WEEKNUM(Tabla1[[#This Row],[FECHA DE RADICADO ]],1)</f>
        <v>37</v>
      </c>
    </row>
    <row r="17559" spans="1:5" x14ac:dyDescent="0.25">
      <c r="A17559">
        <v>7538</v>
      </c>
      <c r="B17559" s="11">
        <v>42989</v>
      </c>
      <c r="C17559" s="12" t="s">
        <v>34</v>
      </c>
      <c r="D17559" s="12">
        <f>+MONTH(Tabla1[[#This Row],[FECHA DE RADICADO ]])</f>
        <v>9</v>
      </c>
      <c r="E17559">
        <f>+WEEKNUM(Tabla1[[#This Row],[FECHA DE RADICADO ]],1)</f>
        <v>37</v>
      </c>
    </row>
    <row r="17560" spans="1:5" x14ac:dyDescent="0.25">
      <c r="A17560">
        <v>7539</v>
      </c>
      <c r="B17560" s="11">
        <v>42989</v>
      </c>
      <c r="C17560" s="12" t="s">
        <v>34</v>
      </c>
      <c r="D17560" s="12">
        <f>+MONTH(Tabla1[[#This Row],[FECHA DE RADICADO ]])</f>
        <v>9</v>
      </c>
      <c r="E17560">
        <f>+WEEKNUM(Tabla1[[#This Row],[FECHA DE RADICADO ]],1)</f>
        <v>37</v>
      </c>
    </row>
    <row r="17561" spans="1:5" x14ac:dyDescent="0.25">
      <c r="A17561">
        <v>7540</v>
      </c>
      <c r="B17561" s="11">
        <v>42989</v>
      </c>
      <c r="C17561" s="12" t="s">
        <v>34</v>
      </c>
      <c r="D17561" s="12">
        <f>+MONTH(Tabla1[[#This Row],[FECHA DE RADICADO ]])</f>
        <v>9</v>
      </c>
      <c r="E17561">
        <f>+WEEKNUM(Tabla1[[#This Row],[FECHA DE RADICADO ]],1)</f>
        <v>37</v>
      </c>
    </row>
    <row r="17562" spans="1:5" x14ac:dyDescent="0.25">
      <c r="A17562">
        <v>7541</v>
      </c>
      <c r="B17562" s="11">
        <v>42989</v>
      </c>
      <c r="C17562" s="12" t="s">
        <v>34</v>
      </c>
      <c r="D17562" s="12">
        <f>+MONTH(Tabla1[[#This Row],[FECHA DE RADICADO ]])</f>
        <v>9</v>
      </c>
      <c r="E17562">
        <f>+WEEKNUM(Tabla1[[#This Row],[FECHA DE RADICADO ]],1)</f>
        <v>37</v>
      </c>
    </row>
    <row r="17563" spans="1:5" x14ac:dyDescent="0.25">
      <c r="A17563">
        <v>7577</v>
      </c>
      <c r="B17563" s="11">
        <v>42989</v>
      </c>
      <c r="C17563" s="12" t="s">
        <v>34</v>
      </c>
      <c r="D17563" s="12">
        <f>+MONTH(Tabla1[[#This Row],[FECHA DE RADICADO ]])</f>
        <v>9</v>
      </c>
      <c r="E17563">
        <f>+WEEKNUM(Tabla1[[#This Row],[FECHA DE RADICADO ]],1)</f>
        <v>37</v>
      </c>
    </row>
    <row r="17564" spans="1:5" x14ac:dyDescent="0.25">
      <c r="A17564">
        <v>7578</v>
      </c>
      <c r="B17564" s="11">
        <v>42989</v>
      </c>
      <c r="C17564" s="12" t="s">
        <v>34</v>
      </c>
      <c r="D17564" s="12">
        <f>+MONTH(Tabla1[[#This Row],[FECHA DE RADICADO ]])</f>
        <v>9</v>
      </c>
      <c r="E17564">
        <f>+WEEKNUM(Tabla1[[#This Row],[FECHA DE RADICADO ]],1)</f>
        <v>37</v>
      </c>
    </row>
    <row r="17565" spans="1:5" x14ac:dyDescent="0.25">
      <c r="A17565">
        <v>7579</v>
      </c>
      <c r="B17565" s="11">
        <v>42989</v>
      </c>
      <c r="C17565" s="12" t="s">
        <v>34</v>
      </c>
      <c r="D17565" s="12">
        <f>+MONTH(Tabla1[[#This Row],[FECHA DE RADICADO ]])</f>
        <v>9</v>
      </c>
      <c r="E17565">
        <f>+WEEKNUM(Tabla1[[#This Row],[FECHA DE RADICADO ]],1)</f>
        <v>37</v>
      </c>
    </row>
    <row r="17566" spans="1:5" x14ac:dyDescent="0.25">
      <c r="A17566">
        <v>7580</v>
      </c>
      <c r="B17566" s="11">
        <v>42989</v>
      </c>
      <c r="C17566" s="12" t="s">
        <v>34</v>
      </c>
      <c r="D17566" s="12">
        <f>+MONTH(Tabla1[[#This Row],[FECHA DE RADICADO ]])</f>
        <v>9</v>
      </c>
      <c r="E17566">
        <f>+WEEKNUM(Tabla1[[#This Row],[FECHA DE RADICADO ]],1)</f>
        <v>37</v>
      </c>
    </row>
    <row r="17567" spans="1:5" x14ac:dyDescent="0.25">
      <c r="A17567">
        <v>7581</v>
      </c>
      <c r="B17567" s="11">
        <v>42989</v>
      </c>
      <c r="C17567" s="12" t="s">
        <v>34</v>
      </c>
      <c r="D17567" s="12">
        <f>+MONTH(Tabla1[[#This Row],[FECHA DE RADICADO ]])</f>
        <v>9</v>
      </c>
      <c r="E17567">
        <f>+WEEKNUM(Tabla1[[#This Row],[FECHA DE RADICADO ]],1)</f>
        <v>37</v>
      </c>
    </row>
    <row r="17568" spans="1:5" x14ac:dyDescent="0.25">
      <c r="A17568">
        <v>7582</v>
      </c>
      <c r="B17568" s="11">
        <v>42989</v>
      </c>
      <c r="C17568" s="12" t="s">
        <v>34</v>
      </c>
      <c r="D17568" s="12">
        <f>+MONTH(Tabla1[[#This Row],[FECHA DE RADICADO ]])</f>
        <v>9</v>
      </c>
      <c r="E17568">
        <f>+WEEKNUM(Tabla1[[#This Row],[FECHA DE RADICADO ]],1)</f>
        <v>37</v>
      </c>
    </row>
    <row r="17569" spans="1:5" x14ac:dyDescent="0.25">
      <c r="A17569">
        <v>7583</v>
      </c>
      <c r="B17569" s="11">
        <v>42989</v>
      </c>
      <c r="C17569" s="12" t="s">
        <v>34</v>
      </c>
      <c r="D17569" s="12">
        <f>+MONTH(Tabla1[[#This Row],[FECHA DE RADICADO ]])</f>
        <v>9</v>
      </c>
      <c r="E17569">
        <f>+WEEKNUM(Tabla1[[#This Row],[FECHA DE RADICADO ]],1)</f>
        <v>37</v>
      </c>
    </row>
    <row r="17570" spans="1:5" x14ac:dyDescent="0.25">
      <c r="A17570">
        <v>7584</v>
      </c>
      <c r="B17570" s="11">
        <v>42989</v>
      </c>
      <c r="C17570" s="12" t="s">
        <v>34</v>
      </c>
      <c r="D17570" s="12">
        <f>+MONTH(Tabla1[[#This Row],[FECHA DE RADICADO ]])</f>
        <v>9</v>
      </c>
      <c r="E17570">
        <f>+WEEKNUM(Tabla1[[#This Row],[FECHA DE RADICADO ]],1)</f>
        <v>37</v>
      </c>
    </row>
    <row r="17571" spans="1:5" x14ac:dyDescent="0.25">
      <c r="A17571">
        <v>7585</v>
      </c>
      <c r="B17571" s="11">
        <v>42989</v>
      </c>
      <c r="C17571" s="12" t="s">
        <v>34</v>
      </c>
      <c r="D17571" s="12">
        <f>+MONTH(Tabla1[[#This Row],[FECHA DE RADICADO ]])</f>
        <v>9</v>
      </c>
      <c r="E17571">
        <f>+WEEKNUM(Tabla1[[#This Row],[FECHA DE RADICADO ]],1)</f>
        <v>37</v>
      </c>
    </row>
    <row r="17572" spans="1:5" x14ac:dyDescent="0.25">
      <c r="A17572">
        <v>7586</v>
      </c>
      <c r="B17572" s="11">
        <v>42989</v>
      </c>
      <c r="C17572" s="12" t="s">
        <v>34</v>
      </c>
      <c r="D17572" s="12">
        <f>+MONTH(Tabla1[[#This Row],[FECHA DE RADICADO ]])</f>
        <v>9</v>
      </c>
      <c r="E17572">
        <f>+WEEKNUM(Tabla1[[#This Row],[FECHA DE RADICADO ]],1)</f>
        <v>37</v>
      </c>
    </row>
    <row r="17573" spans="1:5" x14ac:dyDescent="0.25">
      <c r="A17573">
        <v>7587</v>
      </c>
      <c r="B17573" s="11">
        <v>42989</v>
      </c>
      <c r="C17573" s="12" t="s">
        <v>34</v>
      </c>
      <c r="D17573" s="12">
        <f>+MONTH(Tabla1[[#This Row],[FECHA DE RADICADO ]])</f>
        <v>9</v>
      </c>
      <c r="E17573">
        <f>+WEEKNUM(Tabla1[[#This Row],[FECHA DE RADICADO ]],1)</f>
        <v>37</v>
      </c>
    </row>
    <row r="17574" spans="1:5" x14ac:dyDescent="0.25">
      <c r="A17574">
        <v>7588</v>
      </c>
      <c r="B17574" s="11">
        <v>42989</v>
      </c>
      <c r="C17574" s="12" t="s">
        <v>34</v>
      </c>
      <c r="D17574" s="12">
        <f>+MONTH(Tabla1[[#This Row],[FECHA DE RADICADO ]])</f>
        <v>9</v>
      </c>
      <c r="E17574">
        <f>+WEEKNUM(Tabla1[[#This Row],[FECHA DE RADICADO ]],1)</f>
        <v>37</v>
      </c>
    </row>
    <row r="17575" spans="1:5" x14ac:dyDescent="0.25">
      <c r="A17575">
        <v>7589</v>
      </c>
      <c r="B17575" s="11">
        <v>42989</v>
      </c>
      <c r="C17575" s="12" t="s">
        <v>34</v>
      </c>
      <c r="D17575" s="12">
        <f>+MONTH(Tabla1[[#This Row],[FECHA DE RADICADO ]])</f>
        <v>9</v>
      </c>
      <c r="E17575">
        <f>+WEEKNUM(Tabla1[[#This Row],[FECHA DE RADICADO ]],1)</f>
        <v>37</v>
      </c>
    </row>
    <row r="17576" spans="1:5" x14ac:dyDescent="0.25">
      <c r="A17576">
        <v>7590</v>
      </c>
      <c r="B17576" s="11">
        <v>42989</v>
      </c>
      <c r="C17576" s="12" t="s">
        <v>34</v>
      </c>
      <c r="D17576" s="12">
        <f>+MONTH(Tabla1[[#This Row],[FECHA DE RADICADO ]])</f>
        <v>9</v>
      </c>
      <c r="E17576">
        <f>+WEEKNUM(Tabla1[[#This Row],[FECHA DE RADICADO ]],1)</f>
        <v>37</v>
      </c>
    </row>
    <row r="17577" spans="1:5" x14ac:dyDescent="0.25">
      <c r="A17577">
        <v>7591</v>
      </c>
      <c r="B17577" s="11">
        <v>42989</v>
      </c>
      <c r="C17577" s="12" t="s">
        <v>34</v>
      </c>
      <c r="D17577" s="12">
        <f>+MONTH(Tabla1[[#This Row],[FECHA DE RADICADO ]])</f>
        <v>9</v>
      </c>
      <c r="E17577">
        <f>+WEEKNUM(Tabla1[[#This Row],[FECHA DE RADICADO ]],1)</f>
        <v>37</v>
      </c>
    </row>
    <row r="17578" spans="1:5" x14ac:dyDescent="0.25">
      <c r="A17578">
        <v>7592</v>
      </c>
      <c r="B17578" s="11">
        <v>42989</v>
      </c>
      <c r="C17578" s="12" t="s">
        <v>34</v>
      </c>
      <c r="D17578" s="12">
        <f>+MONTH(Tabla1[[#This Row],[FECHA DE RADICADO ]])</f>
        <v>9</v>
      </c>
      <c r="E17578">
        <f>+WEEKNUM(Tabla1[[#This Row],[FECHA DE RADICADO ]],1)</f>
        <v>37</v>
      </c>
    </row>
    <row r="17579" spans="1:5" x14ac:dyDescent="0.25">
      <c r="A17579">
        <v>7593</v>
      </c>
      <c r="B17579" s="11">
        <v>42989</v>
      </c>
      <c r="C17579" s="12" t="s">
        <v>34</v>
      </c>
      <c r="D17579" s="12">
        <f>+MONTH(Tabla1[[#This Row],[FECHA DE RADICADO ]])</f>
        <v>9</v>
      </c>
      <c r="E17579">
        <f>+WEEKNUM(Tabla1[[#This Row],[FECHA DE RADICADO ]],1)</f>
        <v>37</v>
      </c>
    </row>
    <row r="17580" spans="1:5" x14ac:dyDescent="0.25">
      <c r="A17580">
        <v>7594</v>
      </c>
      <c r="B17580" s="11">
        <v>42989</v>
      </c>
      <c r="C17580" s="12" t="s">
        <v>34</v>
      </c>
      <c r="D17580" s="12">
        <f>+MONTH(Tabla1[[#This Row],[FECHA DE RADICADO ]])</f>
        <v>9</v>
      </c>
      <c r="E17580">
        <f>+WEEKNUM(Tabla1[[#This Row],[FECHA DE RADICADO ]],1)</f>
        <v>37</v>
      </c>
    </row>
    <row r="17581" spans="1:5" x14ac:dyDescent="0.25">
      <c r="A17581">
        <v>7631</v>
      </c>
      <c r="B17581" s="11">
        <v>42989</v>
      </c>
      <c r="C17581" s="12" t="s">
        <v>34</v>
      </c>
      <c r="D17581" s="12">
        <f>+MONTH(Tabla1[[#This Row],[FECHA DE RADICADO ]])</f>
        <v>9</v>
      </c>
      <c r="E17581">
        <f>+WEEKNUM(Tabla1[[#This Row],[FECHA DE RADICADO ]],1)</f>
        <v>37</v>
      </c>
    </row>
    <row r="17582" spans="1:5" x14ac:dyDescent="0.25">
      <c r="A17582">
        <v>7632</v>
      </c>
      <c r="B17582" s="11">
        <v>42989</v>
      </c>
      <c r="C17582" s="12" t="s">
        <v>34</v>
      </c>
      <c r="D17582" s="12">
        <f>+MONTH(Tabla1[[#This Row],[FECHA DE RADICADO ]])</f>
        <v>9</v>
      </c>
      <c r="E17582">
        <f>+WEEKNUM(Tabla1[[#This Row],[FECHA DE RADICADO ]],1)</f>
        <v>37</v>
      </c>
    </row>
    <row r="17583" spans="1:5" x14ac:dyDescent="0.25">
      <c r="A17583">
        <v>7633</v>
      </c>
      <c r="B17583" s="11">
        <v>42989</v>
      </c>
      <c r="C17583" s="12" t="s">
        <v>34</v>
      </c>
      <c r="D17583" s="12">
        <f>+MONTH(Tabla1[[#This Row],[FECHA DE RADICADO ]])</f>
        <v>9</v>
      </c>
      <c r="E17583">
        <f>+WEEKNUM(Tabla1[[#This Row],[FECHA DE RADICADO ]],1)</f>
        <v>37</v>
      </c>
    </row>
    <row r="17584" spans="1:5" x14ac:dyDescent="0.25">
      <c r="A17584">
        <v>7634</v>
      </c>
      <c r="B17584" s="11">
        <v>42989</v>
      </c>
      <c r="C17584" s="12" t="s">
        <v>34</v>
      </c>
      <c r="D17584" s="12">
        <f>+MONTH(Tabla1[[#This Row],[FECHA DE RADICADO ]])</f>
        <v>9</v>
      </c>
      <c r="E17584">
        <f>+WEEKNUM(Tabla1[[#This Row],[FECHA DE RADICADO ]],1)</f>
        <v>37</v>
      </c>
    </row>
    <row r="17585" spans="1:5" x14ac:dyDescent="0.25">
      <c r="A17585">
        <v>7635</v>
      </c>
      <c r="B17585" s="11">
        <v>42989</v>
      </c>
      <c r="C17585" s="12" t="s">
        <v>34</v>
      </c>
      <c r="D17585" s="12">
        <f>+MONTH(Tabla1[[#This Row],[FECHA DE RADICADO ]])</f>
        <v>9</v>
      </c>
      <c r="E17585">
        <f>+WEEKNUM(Tabla1[[#This Row],[FECHA DE RADICADO ]],1)</f>
        <v>37</v>
      </c>
    </row>
    <row r="17586" spans="1:5" x14ac:dyDescent="0.25">
      <c r="A17586">
        <v>7636</v>
      </c>
      <c r="B17586" s="11">
        <v>42989</v>
      </c>
      <c r="C17586" s="12" t="s">
        <v>34</v>
      </c>
      <c r="D17586" s="12">
        <f>+MONTH(Tabla1[[#This Row],[FECHA DE RADICADO ]])</f>
        <v>9</v>
      </c>
      <c r="E17586">
        <f>+WEEKNUM(Tabla1[[#This Row],[FECHA DE RADICADO ]],1)</f>
        <v>37</v>
      </c>
    </row>
    <row r="17587" spans="1:5" x14ac:dyDescent="0.25">
      <c r="A17587">
        <v>7637</v>
      </c>
      <c r="B17587" s="11">
        <v>42989</v>
      </c>
      <c r="C17587" s="12" t="s">
        <v>34</v>
      </c>
      <c r="D17587" s="12">
        <f>+MONTH(Tabla1[[#This Row],[FECHA DE RADICADO ]])</f>
        <v>9</v>
      </c>
      <c r="E17587">
        <f>+WEEKNUM(Tabla1[[#This Row],[FECHA DE RADICADO ]],1)</f>
        <v>37</v>
      </c>
    </row>
    <row r="17588" spans="1:5" x14ac:dyDescent="0.25">
      <c r="A17588">
        <v>7638</v>
      </c>
      <c r="B17588" s="11">
        <v>42989</v>
      </c>
      <c r="C17588" s="12" t="s">
        <v>34</v>
      </c>
      <c r="D17588" s="12">
        <f>+MONTH(Tabla1[[#This Row],[FECHA DE RADICADO ]])</f>
        <v>9</v>
      </c>
      <c r="E17588">
        <f>+WEEKNUM(Tabla1[[#This Row],[FECHA DE RADICADO ]],1)</f>
        <v>37</v>
      </c>
    </row>
    <row r="17589" spans="1:5" x14ac:dyDescent="0.25">
      <c r="A17589">
        <v>7639</v>
      </c>
      <c r="B17589" s="11">
        <v>42989</v>
      </c>
      <c r="C17589" s="12" t="s">
        <v>34</v>
      </c>
      <c r="D17589" s="12">
        <f>+MONTH(Tabla1[[#This Row],[FECHA DE RADICADO ]])</f>
        <v>9</v>
      </c>
      <c r="E17589">
        <f>+WEEKNUM(Tabla1[[#This Row],[FECHA DE RADICADO ]],1)</f>
        <v>37</v>
      </c>
    </row>
    <row r="17590" spans="1:5" x14ac:dyDescent="0.25">
      <c r="A17590">
        <v>7640</v>
      </c>
      <c r="B17590" s="11">
        <v>42989</v>
      </c>
      <c r="C17590" s="12" t="s">
        <v>34</v>
      </c>
      <c r="D17590" s="12">
        <f>+MONTH(Tabla1[[#This Row],[FECHA DE RADICADO ]])</f>
        <v>9</v>
      </c>
      <c r="E17590">
        <f>+WEEKNUM(Tabla1[[#This Row],[FECHA DE RADICADO ]],1)</f>
        <v>37</v>
      </c>
    </row>
    <row r="17591" spans="1:5" x14ac:dyDescent="0.25">
      <c r="A17591">
        <v>7641</v>
      </c>
      <c r="B17591" s="11">
        <v>42989</v>
      </c>
      <c r="C17591" s="12" t="s">
        <v>34</v>
      </c>
      <c r="D17591" s="12">
        <f>+MONTH(Tabla1[[#This Row],[FECHA DE RADICADO ]])</f>
        <v>9</v>
      </c>
      <c r="E17591">
        <f>+WEEKNUM(Tabla1[[#This Row],[FECHA DE RADICADO ]],1)</f>
        <v>37</v>
      </c>
    </row>
    <row r="17592" spans="1:5" x14ac:dyDescent="0.25">
      <c r="A17592">
        <v>7642</v>
      </c>
      <c r="B17592" s="11">
        <v>42989</v>
      </c>
      <c r="C17592" s="12" t="s">
        <v>34</v>
      </c>
      <c r="D17592" s="12">
        <f>+MONTH(Tabla1[[#This Row],[FECHA DE RADICADO ]])</f>
        <v>9</v>
      </c>
      <c r="E17592">
        <f>+WEEKNUM(Tabla1[[#This Row],[FECHA DE RADICADO ]],1)</f>
        <v>37</v>
      </c>
    </row>
    <row r="17593" spans="1:5" x14ac:dyDescent="0.25">
      <c r="A17593">
        <v>7643</v>
      </c>
      <c r="B17593" s="11">
        <v>42989</v>
      </c>
      <c r="C17593" s="12" t="s">
        <v>34</v>
      </c>
      <c r="D17593" s="12">
        <f>+MONTH(Tabla1[[#This Row],[FECHA DE RADICADO ]])</f>
        <v>9</v>
      </c>
      <c r="E17593">
        <f>+WEEKNUM(Tabla1[[#This Row],[FECHA DE RADICADO ]],1)</f>
        <v>37</v>
      </c>
    </row>
    <row r="17594" spans="1:5" x14ac:dyDescent="0.25">
      <c r="A17594">
        <v>7644</v>
      </c>
      <c r="B17594" s="11">
        <v>42989</v>
      </c>
      <c r="C17594" s="12" t="s">
        <v>34</v>
      </c>
      <c r="D17594" s="12">
        <f>+MONTH(Tabla1[[#This Row],[FECHA DE RADICADO ]])</f>
        <v>9</v>
      </c>
      <c r="E17594">
        <f>+WEEKNUM(Tabla1[[#This Row],[FECHA DE RADICADO ]],1)</f>
        <v>37</v>
      </c>
    </row>
    <row r="17595" spans="1:5" x14ac:dyDescent="0.25">
      <c r="A17595">
        <v>7645</v>
      </c>
      <c r="B17595" s="11">
        <v>42989</v>
      </c>
      <c r="C17595" s="12" t="s">
        <v>34</v>
      </c>
      <c r="D17595" s="12">
        <f>+MONTH(Tabla1[[#This Row],[FECHA DE RADICADO ]])</f>
        <v>9</v>
      </c>
      <c r="E17595">
        <f>+WEEKNUM(Tabla1[[#This Row],[FECHA DE RADICADO ]],1)</f>
        <v>37</v>
      </c>
    </row>
    <row r="17596" spans="1:5" x14ac:dyDescent="0.25">
      <c r="A17596">
        <v>7646</v>
      </c>
      <c r="B17596" s="11">
        <v>42989</v>
      </c>
      <c r="C17596" s="12" t="s">
        <v>34</v>
      </c>
      <c r="D17596" s="12">
        <f>+MONTH(Tabla1[[#This Row],[FECHA DE RADICADO ]])</f>
        <v>9</v>
      </c>
      <c r="E17596">
        <f>+WEEKNUM(Tabla1[[#This Row],[FECHA DE RADICADO ]],1)</f>
        <v>37</v>
      </c>
    </row>
    <row r="17597" spans="1:5" x14ac:dyDescent="0.25">
      <c r="A17597">
        <v>7647</v>
      </c>
      <c r="B17597" s="11">
        <v>42989</v>
      </c>
      <c r="C17597" s="12" t="s">
        <v>34</v>
      </c>
      <c r="D17597" s="12">
        <f>+MONTH(Tabla1[[#This Row],[FECHA DE RADICADO ]])</f>
        <v>9</v>
      </c>
      <c r="E17597">
        <f>+WEEKNUM(Tabla1[[#This Row],[FECHA DE RADICADO ]],1)</f>
        <v>37</v>
      </c>
    </row>
    <row r="17598" spans="1:5" x14ac:dyDescent="0.25">
      <c r="A17598">
        <v>7685</v>
      </c>
      <c r="B17598" s="11">
        <v>42989</v>
      </c>
      <c r="C17598" s="12" t="s">
        <v>34</v>
      </c>
      <c r="D17598" s="12">
        <f>+MONTH(Tabla1[[#This Row],[FECHA DE RADICADO ]])</f>
        <v>9</v>
      </c>
      <c r="E17598">
        <f>+WEEKNUM(Tabla1[[#This Row],[FECHA DE RADICADO ]],1)</f>
        <v>37</v>
      </c>
    </row>
    <row r="17599" spans="1:5" x14ac:dyDescent="0.25">
      <c r="A17599">
        <v>7686</v>
      </c>
      <c r="B17599" s="11">
        <v>42989</v>
      </c>
      <c r="C17599" s="12" t="s">
        <v>34</v>
      </c>
      <c r="D17599" s="12">
        <f>+MONTH(Tabla1[[#This Row],[FECHA DE RADICADO ]])</f>
        <v>9</v>
      </c>
      <c r="E17599">
        <f>+WEEKNUM(Tabla1[[#This Row],[FECHA DE RADICADO ]],1)</f>
        <v>37</v>
      </c>
    </row>
    <row r="17600" spans="1:5" x14ac:dyDescent="0.25">
      <c r="A17600">
        <v>7687</v>
      </c>
      <c r="B17600" s="11">
        <v>42989</v>
      </c>
      <c r="C17600" s="12" t="s">
        <v>34</v>
      </c>
      <c r="D17600" s="12">
        <f>+MONTH(Tabla1[[#This Row],[FECHA DE RADICADO ]])</f>
        <v>9</v>
      </c>
      <c r="E17600">
        <f>+WEEKNUM(Tabla1[[#This Row],[FECHA DE RADICADO ]],1)</f>
        <v>37</v>
      </c>
    </row>
    <row r="17601" spans="1:5" x14ac:dyDescent="0.25">
      <c r="A17601">
        <v>7688</v>
      </c>
      <c r="B17601" s="11">
        <v>42989</v>
      </c>
      <c r="C17601" s="12" t="s">
        <v>34</v>
      </c>
      <c r="D17601" s="12">
        <f>+MONTH(Tabla1[[#This Row],[FECHA DE RADICADO ]])</f>
        <v>9</v>
      </c>
      <c r="E17601">
        <f>+WEEKNUM(Tabla1[[#This Row],[FECHA DE RADICADO ]],1)</f>
        <v>37</v>
      </c>
    </row>
    <row r="17602" spans="1:5" x14ac:dyDescent="0.25">
      <c r="A17602">
        <v>7689</v>
      </c>
      <c r="B17602" s="11">
        <v>42989</v>
      </c>
      <c r="C17602" s="12" t="s">
        <v>34</v>
      </c>
      <c r="D17602" s="12">
        <f>+MONTH(Tabla1[[#This Row],[FECHA DE RADICADO ]])</f>
        <v>9</v>
      </c>
      <c r="E17602">
        <f>+WEEKNUM(Tabla1[[#This Row],[FECHA DE RADICADO ]],1)</f>
        <v>37</v>
      </c>
    </row>
    <row r="17603" spans="1:5" x14ac:dyDescent="0.25">
      <c r="A17603">
        <v>7690</v>
      </c>
      <c r="B17603" s="11">
        <v>42989</v>
      </c>
      <c r="C17603" s="12" t="s">
        <v>34</v>
      </c>
      <c r="D17603" s="12">
        <f>+MONTH(Tabla1[[#This Row],[FECHA DE RADICADO ]])</f>
        <v>9</v>
      </c>
      <c r="E17603">
        <f>+WEEKNUM(Tabla1[[#This Row],[FECHA DE RADICADO ]],1)</f>
        <v>37</v>
      </c>
    </row>
    <row r="17604" spans="1:5" x14ac:dyDescent="0.25">
      <c r="A17604">
        <v>7691</v>
      </c>
      <c r="B17604" s="11">
        <v>42989</v>
      </c>
      <c r="C17604" s="12" t="s">
        <v>34</v>
      </c>
      <c r="D17604" s="12">
        <f>+MONTH(Tabla1[[#This Row],[FECHA DE RADICADO ]])</f>
        <v>9</v>
      </c>
      <c r="E17604">
        <f>+WEEKNUM(Tabla1[[#This Row],[FECHA DE RADICADO ]],1)</f>
        <v>37</v>
      </c>
    </row>
    <row r="17605" spans="1:5" x14ac:dyDescent="0.25">
      <c r="A17605">
        <v>7692</v>
      </c>
      <c r="B17605" s="11">
        <v>42989</v>
      </c>
      <c r="C17605" s="12" t="s">
        <v>34</v>
      </c>
      <c r="D17605" s="12">
        <f>+MONTH(Tabla1[[#This Row],[FECHA DE RADICADO ]])</f>
        <v>9</v>
      </c>
      <c r="E17605">
        <f>+WEEKNUM(Tabla1[[#This Row],[FECHA DE RADICADO ]],1)</f>
        <v>37</v>
      </c>
    </row>
    <row r="17606" spans="1:5" x14ac:dyDescent="0.25">
      <c r="A17606">
        <v>7693</v>
      </c>
      <c r="B17606" s="11">
        <v>42989</v>
      </c>
      <c r="C17606" s="12" t="s">
        <v>34</v>
      </c>
      <c r="D17606" s="12">
        <f>+MONTH(Tabla1[[#This Row],[FECHA DE RADICADO ]])</f>
        <v>9</v>
      </c>
      <c r="E17606">
        <f>+WEEKNUM(Tabla1[[#This Row],[FECHA DE RADICADO ]],1)</f>
        <v>37</v>
      </c>
    </row>
    <row r="17607" spans="1:5" x14ac:dyDescent="0.25">
      <c r="A17607">
        <v>7694</v>
      </c>
      <c r="B17607" s="11">
        <v>42989</v>
      </c>
      <c r="C17607" s="12" t="s">
        <v>34</v>
      </c>
      <c r="D17607" s="12">
        <f>+MONTH(Tabla1[[#This Row],[FECHA DE RADICADO ]])</f>
        <v>9</v>
      </c>
      <c r="E17607">
        <f>+WEEKNUM(Tabla1[[#This Row],[FECHA DE RADICADO ]],1)</f>
        <v>37</v>
      </c>
    </row>
    <row r="17608" spans="1:5" x14ac:dyDescent="0.25">
      <c r="A17608">
        <v>7695</v>
      </c>
      <c r="B17608" s="11">
        <v>42989</v>
      </c>
      <c r="C17608" s="12" t="s">
        <v>34</v>
      </c>
      <c r="D17608" s="12">
        <f>+MONTH(Tabla1[[#This Row],[FECHA DE RADICADO ]])</f>
        <v>9</v>
      </c>
      <c r="E17608">
        <f>+WEEKNUM(Tabla1[[#This Row],[FECHA DE RADICADO ]],1)</f>
        <v>37</v>
      </c>
    </row>
    <row r="17609" spans="1:5" x14ac:dyDescent="0.25">
      <c r="A17609">
        <v>7696</v>
      </c>
      <c r="B17609" s="11">
        <v>42989</v>
      </c>
      <c r="C17609" s="12" t="s">
        <v>34</v>
      </c>
      <c r="D17609" s="12">
        <f>+MONTH(Tabla1[[#This Row],[FECHA DE RADICADO ]])</f>
        <v>9</v>
      </c>
      <c r="E17609">
        <f>+WEEKNUM(Tabla1[[#This Row],[FECHA DE RADICADO ]],1)</f>
        <v>37</v>
      </c>
    </row>
    <row r="17610" spans="1:5" x14ac:dyDescent="0.25">
      <c r="A17610">
        <v>7697</v>
      </c>
      <c r="B17610" s="11">
        <v>42989</v>
      </c>
      <c r="C17610" s="12" t="s">
        <v>34</v>
      </c>
      <c r="D17610" s="12">
        <f>+MONTH(Tabla1[[#This Row],[FECHA DE RADICADO ]])</f>
        <v>9</v>
      </c>
      <c r="E17610">
        <f>+WEEKNUM(Tabla1[[#This Row],[FECHA DE RADICADO ]],1)</f>
        <v>37</v>
      </c>
    </row>
    <row r="17611" spans="1:5" x14ac:dyDescent="0.25">
      <c r="A17611">
        <v>7698</v>
      </c>
      <c r="B17611" s="11">
        <v>42989</v>
      </c>
      <c r="C17611" s="12" t="s">
        <v>34</v>
      </c>
      <c r="D17611" s="12">
        <f>+MONTH(Tabla1[[#This Row],[FECHA DE RADICADO ]])</f>
        <v>9</v>
      </c>
      <c r="E17611">
        <f>+WEEKNUM(Tabla1[[#This Row],[FECHA DE RADICADO ]],1)</f>
        <v>37</v>
      </c>
    </row>
    <row r="17612" spans="1:5" x14ac:dyDescent="0.25">
      <c r="A17612">
        <v>7699</v>
      </c>
      <c r="B17612" s="11">
        <v>42989</v>
      </c>
      <c r="C17612" s="12" t="s">
        <v>34</v>
      </c>
      <c r="D17612" s="12">
        <f>+MONTH(Tabla1[[#This Row],[FECHA DE RADICADO ]])</f>
        <v>9</v>
      </c>
      <c r="E17612">
        <f>+WEEKNUM(Tabla1[[#This Row],[FECHA DE RADICADO ]],1)</f>
        <v>37</v>
      </c>
    </row>
    <row r="17613" spans="1:5" x14ac:dyDescent="0.25">
      <c r="A17613">
        <v>7700</v>
      </c>
      <c r="B17613" s="11">
        <v>42989</v>
      </c>
      <c r="C17613" s="12" t="s">
        <v>34</v>
      </c>
      <c r="D17613" s="12">
        <f>+MONTH(Tabla1[[#This Row],[FECHA DE RADICADO ]])</f>
        <v>9</v>
      </c>
      <c r="E17613">
        <f>+WEEKNUM(Tabla1[[#This Row],[FECHA DE RADICADO ]],1)</f>
        <v>37</v>
      </c>
    </row>
    <row r="17614" spans="1:5" x14ac:dyDescent="0.25">
      <c r="A17614">
        <v>7701</v>
      </c>
      <c r="B17614" s="11">
        <v>42989</v>
      </c>
      <c r="C17614" s="12" t="s">
        <v>34</v>
      </c>
      <c r="D17614" s="12">
        <f>+MONTH(Tabla1[[#This Row],[FECHA DE RADICADO ]])</f>
        <v>9</v>
      </c>
      <c r="E17614">
        <f>+WEEKNUM(Tabla1[[#This Row],[FECHA DE RADICADO ]],1)</f>
        <v>37</v>
      </c>
    </row>
    <row r="17615" spans="1:5" x14ac:dyDescent="0.25">
      <c r="A17615">
        <v>7702</v>
      </c>
      <c r="B17615" s="11">
        <v>42989</v>
      </c>
      <c r="C17615" s="12" t="s">
        <v>34</v>
      </c>
      <c r="D17615" s="12">
        <f>+MONTH(Tabla1[[#This Row],[FECHA DE RADICADO ]])</f>
        <v>9</v>
      </c>
      <c r="E17615">
        <f>+WEEKNUM(Tabla1[[#This Row],[FECHA DE RADICADO ]],1)</f>
        <v>37</v>
      </c>
    </row>
    <row r="17616" spans="1:5" x14ac:dyDescent="0.25">
      <c r="A17616">
        <v>9419</v>
      </c>
      <c r="B17616" s="11">
        <v>42992</v>
      </c>
      <c r="C17616" s="12" t="s">
        <v>34</v>
      </c>
      <c r="D17616" s="12">
        <f>+MONTH(Tabla1[[#This Row],[FECHA DE RADICADO ]])</f>
        <v>9</v>
      </c>
      <c r="E17616">
        <f>+WEEKNUM(Tabla1[[#This Row],[FECHA DE RADICADO ]],1)</f>
        <v>37</v>
      </c>
    </row>
    <row r="17617" spans="1:5" x14ac:dyDescent="0.25">
      <c r="A17617">
        <v>9443</v>
      </c>
      <c r="B17617" s="11">
        <v>42992</v>
      </c>
      <c r="C17617" s="12" t="s">
        <v>34</v>
      </c>
      <c r="D17617" s="12">
        <f>+MONTH(Tabla1[[#This Row],[FECHA DE RADICADO ]])</f>
        <v>9</v>
      </c>
      <c r="E17617">
        <f>+WEEKNUM(Tabla1[[#This Row],[FECHA DE RADICADO ]],1)</f>
        <v>37</v>
      </c>
    </row>
    <row r="17618" spans="1:5" x14ac:dyDescent="0.25">
      <c r="A17618">
        <v>9455</v>
      </c>
      <c r="B17618" s="11">
        <v>42992</v>
      </c>
      <c r="C17618" s="12" t="s">
        <v>34</v>
      </c>
      <c r="D17618" s="12">
        <f>+MONTH(Tabla1[[#This Row],[FECHA DE RADICADO ]])</f>
        <v>9</v>
      </c>
      <c r="E17618">
        <f>+WEEKNUM(Tabla1[[#This Row],[FECHA DE RADICADO ]],1)</f>
        <v>37</v>
      </c>
    </row>
    <row r="17619" spans="1:5" x14ac:dyDescent="0.25">
      <c r="A17619">
        <v>10266</v>
      </c>
      <c r="B17619" s="11">
        <v>42993</v>
      </c>
      <c r="C17619" s="12" t="s">
        <v>34</v>
      </c>
      <c r="D17619" s="12">
        <f>+MONTH(Tabla1[[#This Row],[FECHA DE RADICADO ]])</f>
        <v>9</v>
      </c>
      <c r="E17619">
        <f>+WEEKNUM(Tabla1[[#This Row],[FECHA DE RADICADO ]],1)</f>
        <v>37</v>
      </c>
    </row>
    <row r="17620" spans="1:5" x14ac:dyDescent="0.25">
      <c r="A17620">
        <v>10267</v>
      </c>
      <c r="B17620" s="11">
        <v>42993</v>
      </c>
      <c r="C17620" s="12" t="s">
        <v>34</v>
      </c>
      <c r="D17620" s="12">
        <f>+MONTH(Tabla1[[#This Row],[FECHA DE RADICADO ]])</f>
        <v>9</v>
      </c>
      <c r="E17620">
        <f>+WEEKNUM(Tabla1[[#This Row],[FECHA DE RADICADO ]],1)</f>
        <v>37</v>
      </c>
    </row>
    <row r="17621" spans="1:5" x14ac:dyDescent="0.25">
      <c r="A17621">
        <v>10268</v>
      </c>
      <c r="B17621" s="11">
        <v>42993</v>
      </c>
      <c r="C17621" s="12" t="s">
        <v>34</v>
      </c>
      <c r="D17621" s="12">
        <f>+MONTH(Tabla1[[#This Row],[FECHA DE RADICADO ]])</f>
        <v>9</v>
      </c>
      <c r="E17621">
        <f>+WEEKNUM(Tabla1[[#This Row],[FECHA DE RADICADO ]],1)</f>
        <v>37</v>
      </c>
    </row>
    <row r="17622" spans="1:5" x14ac:dyDescent="0.25">
      <c r="A17622">
        <v>10269</v>
      </c>
      <c r="B17622" s="11">
        <v>42993</v>
      </c>
      <c r="C17622" s="12" t="s">
        <v>34</v>
      </c>
      <c r="D17622" s="12">
        <f>+MONTH(Tabla1[[#This Row],[FECHA DE RADICADO ]])</f>
        <v>9</v>
      </c>
      <c r="E17622">
        <f>+WEEKNUM(Tabla1[[#This Row],[FECHA DE RADICADO ]],1)</f>
        <v>37</v>
      </c>
    </row>
    <row r="17623" spans="1:5" x14ac:dyDescent="0.25">
      <c r="A17623">
        <v>10270</v>
      </c>
      <c r="B17623" s="11">
        <v>42993</v>
      </c>
      <c r="C17623" s="12" t="s">
        <v>34</v>
      </c>
      <c r="D17623" s="12">
        <f>+MONTH(Tabla1[[#This Row],[FECHA DE RADICADO ]])</f>
        <v>9</v>
      </c>
      <c r="E17623">
        <f>+WEEKNUM(Tabla1[[#This Row],[FECHA DE RADICADO ]],1)</f>
        <v>37</v>
      </c>
    </row>
    <row r="17624" spans="1:5" x14ac:dyDescent="0.25">
      <c r="A17624">
        <v>10271</v>
      </c>
      <c r="B17624" s="11">
        <v>42993</v>
      </c>
      <c r="C17624" s="12" t="s">
        <v>34</v>
      </c>
      <c r="D17624" s="12">
        <f>+MONTH(Tabla1[[#This Row],[FECHA DE RADICADO ]])</f>
        <v>9</v>
      </c>
      <c r="E17624">
        <f>+WEEKNUM(Tabla1[[#This Row],[FECHA DE RADICADO ]],1)</f>
        <v>37</v>
      </c>
    </row>
    <row r="17625" spans="1:5" x14ac:dyDescent="0.25">
      <c r="A17625">
        <v>10272</v>
      </c>
      <c r="B17625" s="11">
        <v>42993</v>
      </c>
      <c r="C17625" s="12" t="s">
        <v>34</v>
      </c>
      <c r="D17625" s="12">
        <f>+MONTH(Tabla1[[#This Row],[FECHA DE RADICADO ]])</f>
        <v>9</v>
      </c>
      <c r="E17625">
        <f>+WEEKNUM(Tabla1[[#This Row],[FECHA DE RADICADO ]],1)</f>
        <v>37</v>
      </c>
    </row>
    <row r="17626" spans="1:5" x14ac:dyDescent="0.25">
      <c r="A17626">
        <v>10273</v>
      </c>
      <c r="B17626" s="11">
        <v>42993</v>
      </c>
      <c r="C17626" s="12" t="s">
        <v>34</v>
      </c>
      <c r="D17626" s="12">
        <f>+MONTH(Tabla1[[#This Row],[FECHA DE RADICADO ]])</f>
        <v>9</v>
      </c>
      <c r="E17626">
        <f>+WEEKNUM(Tabla1[[#This Row],[FECHA DE RADICADO ]],1)</f>
        <v>37</v>
      </c>
    </row>
    <row r="17627" spans="1:5" x14ac:dyDescent="0.25">
      <c r="A17627">
        <v>10275</v>
      </c>
      <c r="B17627" s="11">
        <v>42993</v>
      </c>
      <c r="C17627" s="12" t="s">
        <v>34</v>
      </c>
      <c r="D17627" s="12">
        <f>+MONTH(Tabla1[[#This Row],[FECHA DE RADICADO ]])</f>
        <v>9</v>
      </c>
      <c r="E17627">
        <f>+WEEKNUM(Tabla1[[#This Row],[FECHA DE RADICADO ]],1)</f>
        <v>37</v>
      </c>
    </row>
    <row r="17628" spans="1:5" x14ac:dyDescent="0.25">
      <c r="A17628">
        <v>10276</v>
      </c>
      <c r="B17628" s="11">
        <v>42993</v>
      </c>
      <c r="C17628" s="12" t="s">
        <v>34</v>
      </c>
      <c r="D17628" s="12">
        <f>+MONTH(Tabla1[[#This Row],[FECHA DE RADICADO ]])</f>
        <v>9</v>
      </c>
      <c r="E17628">
        <f>+WEEKNUM(Tabla1[[#This Row],[FECHA DE RADICADO ]],1)</f>
        <v>37</v>
      </c>
    </row>
    <row r="17629" spans="1:5" x14ac:dyDescent="0.25">
      <c r="A17629">
        <v>10277</v>
      </c>
      <c r="B17629" s="11">
        <v>42993</v>
      </c>
      <c r="C17629" s="12" t="s">
        <v>34</v>
      </c>
      <c r="D17629" s="12">
        <f>+MONTH(Tabla1[[#This Row],[FECHA DE RADICADO ]])</f>
        <v>9</v>
      </c>
      <c r="E17629">
        <f>+WEEKNUM(Tabla1[[#This Row],[FECHA DE RADICADO ]],1)</f>
        <v>37</v>
      </c>
    </row>
    <row r="17630" spans="1:5" x14ac:dyDescent="0.25">
      <c r="A17630">
        <v>10278</v>
      </c>
      <c r="B17630" s="11">
        <v>42993</v>
      </c>
      <c r="C17630" s="12" t="s">
        <v>34</v>
      </c>
      <c r="D17630" s="12">
        <f>+MONTH(Tabla1[[#This Row],[FECHA DE RADICADO ]])</f>
        <v>9</v>
      </c>
      <c r="E17630">
        <f>+WEEKNUM(Tabla1[[#This Row],[FECHA DE RADICADO ]],1)</f>
        <v>37</v>
      </c>
    </row>
    <row r="17631" spans="1:5" x14ac:dyDescent="0.25">
      <c r="A17631">
        <v>10279</v>
      </c>
      <c r="B17631" s="11">
        <v>42993</v>
      </c>
      <c r="C17631" s="12" t="s">
        <v>34</v>
      </c>
      <c r="D17631" s="12">
        <f>+MONTH(Tabla1[[#This Row],[FECHA DE RADICADO ]])</f>
        <v>9</v>
      </c>
      <c r="E17631">
        <f>+WEEKNUM(Tabla1[[#This Row],[FECHA DE RADICADO ]],1)</f>
        <v>37</v>
      </c>
    </row>
    <row r="17632" spans="1:5" x14ac:dyDescent="0.25">
      <c r="A17632">
        <v>10280</v>
      </c>
      <c r="B17632" s="11">
        <v>42993</v>
      </c>
      <c r="C17632" s="12" t="s">
        <v>34</v>
      </c>
      <c r="D17632" s="12">
        <f>+MONTH(Tabla1[[#This Row],[FECHA DE RADICADO ]])</f>
        <v>9</v>
      </c>
      <c r="E17632">
        <f>+WEEKNUM(Tabla1[[#This Row],[FECHA DE RADICADO ]],1)</f>
        <v>37</v>
      </c>
    </row>
    <row r="17633" spans="1:5" x14ac:dyDescent="0.25">
      <c r="A17633">
        <v>10281</v>
      </c>
      <c r="B17633" s="11">
        <v>42993</v>
      </c>
      <c r="C17633" s="12" t="s">
        <v>34</v>
      </c>
      <c r="D17633" s="12">
        <f>+MONTH(Tabla1[[#This Row],[FECHA DE RADICADO ]])</f>
        <v>9</v>
      </c>
      <c r="E17633">
        <f>+WEEKNUM(Tabla1[[#This Row],[FECHA DE RADICADO ]],1)</f>
        <v>37</v>
      </c>
    </row>
    <row r="17634" spans="1:5" x14ac:dyDescent="0.25">
      <c r="A17634">
        <v>10282</v>
      </c>
      <c r="B17634" s="11">
        <v>42993</v>
      </c>
      <c r="C17634" s="12" t="s">
        <v>34</v>
      </c>
      <c r="D17634" s="12">
        <f>+MONTH(Tabla1[[#This Row],[FECHA DE RADICADO ]])</f>
        <v>9</v>
      </c>
      <c r="E17634">
        <f>+WEEKNUM(Tabla1[[#This Row],[FECHA DE RADICADO ]],1)</f>
        <v>37</v>
      </c>
    </row>
    <row r="17635" spans="1:5" x14ac:dyDescent="0.25">
      <c r="A17635">
        <v>10283</v>
      </c>
      <c r="B17635" s="11">
        <v>42993</v>
      </c>
      <c r="C17635" s="12" t="s">
        <v>34</v>
      </c>
      <c r="D17635" s="12">
        <f>+MONTH(Tabla1[[#This Row],[FECHA DE RADICADO ]])</f>
        <v>9</v>
      </c>
      <c r="E17635">
        <f>+WEEKNUM(Tabla1[[#This Row],[FECHA DE RADICADO ]],1)</f>
        <v>37</v>
      </c>
    </row>
    <row r="17636" spans="1:5" x14ac:dyDescent="0.25">
      <c r="A17636">
        <v>10284</v>
      </c>
      <c r="B17636" s="11">
        <v>42993</v>
      </c>
      <c r="C17636" s="12" t="s">
        <v>34</v>
      </c>
      <c r="D17636" s="12">
        <f>+MONTH(Tabla1[[#This Row],[FECHA DE RADICADO ]])</f>
        <v>9</v>
      </c>
      <c r="E17636">
        <f>+WEEKNUM(Tabla1[[#This Row],[FECHA DE RADICADO ]],1)</f>
        <v>37</v>
      </c>
    </row>
    <row r="17637" spans="1:5" x14ac:dyDescent="0.25">
      <c r="A17637">
        <v>10285</v>
      </c>
      <c r="B17637" s="11">
        <v>42993</v>
      </c>
      <c r="C17637" s="12" t="s">
        <v>34</v>
      </c>
      <c r="D17637" s="12">
        <f>+MONTH(Tabla1[[#This Row],[FECHA DE RADICADO ]])</f>
        <v>9</v>
      </c>
      <c r="E17637">
        <f>+WEEKNUM(Tabla1[[#This Row],[FECHA DE RADICADO ]],1)</f>
        <v>37</v>
      </c>
    </row>
    <row r="17638" spans="1:5" x14ac:dyDescent="0.25">
      <c r="A17638">
        <v>10286</v>
      </c>
      <c r="B17638" s="11">
        <v>42993</v>
      </c>
      <c r="C17638" s="12" t="s">
        <v>34</v>
      </c>
      <c r="D17638" s="12">
        <f>+MONTH(Tabla1[[#This Row],[FECHA DE RADICADO ]])</f>
        <v>9</v>
      </c>
      <c r="E17638">
        <f>+WEEKNUM(Tabla1[[#This Row],[FECHA DE RADICADO ]],1)</f>
        <v>37</v>
      </c>
    </row>
    <row r="17639" spans="1:5" x14ac:dyDescent="0.25">
      <c r="A17639">
        <v>10287</v>
      </c>
      <c r="B17639" s="11">
        <v>42993</v>
      </c>
      <c r="C17639" s="12" t="s">
        <v>34</v>
      </c>
      <c r="D17639" s="12">
        <f>+MONTH(Tabla1[[#This Row],[FECHA DE RADICADO ]])</f>
        <v>9</v>
      </c>
      <c r="E17639">
        <f>+WEEKNUM(Tabla1[[#This Row],[FECHA DE RADICADO ]],1)</f>
        <v>37</v>
      </c>
    </row>
    <row r="17640" spans="1:5" x14ac:dyDescent="0.25">
      <c r="A17640">
        <v>10288</v>
      </c>
      <c r="B17640" s="11">
        <v>42993</v>
      </c>
      <c r="C17640" s="12" t="s">
        <v>34</v>
      </c>
      <c r="D17640" s="12">
        <f>+MONTH(Tabla1[[#This Row],[FECHA DE RADICADO ]])</f>
        <v>9</v>
      </c>
      <c r="E17640">
        <f>+WEEKNUM(Tabla1[[#This Row],[FECHA DE RADICADO ]],1)</f>
        <v>37</v>
      </c>
    </row>
    <row r="17641" spans="1:5" x14ac:dyDescent="0.25">
      <c r="A17641">
        <v>10289</v>
      </c>
      <c r="B17641" s="11">
        <v>42993</v>
      </c>
      <c r="C17641" s="12" t="s">
        <v>34</v>
      </c>
      <c r="D17641" s="12">
        <f>+MONTH(Tabla1[[#This Row],[FECHA DE RADICADO ]])</f>
        <v>9</v>
      </c>
      <c r="E17641">
        <f>+WEEKNUM(Tabla1[[#This Row],[FECHA DE RADICADO ]],1)</f>
        <v>37</v>
      </c>
    </row>
    <row r="17642" spans="1:5" x14ac:dyDescent="0.25">
      <c r="A17642">
        <v>10290</v>
      </c>
      <c r="B17642" s="11">
        <v>42993</v>
      </c>
      <c r="C17642" s="12" t="s">
        <v>34</v>
      </c>
      <c r="D17642" s="12">
        <f>+MONTH(Tabla1[[#This Row],[FECHA DE RADICADO ]])</f>
        <v>9</v>
      </c>
      <c r="E17642">
        <f>+WEEKNUM(Tabla1[[#This Row],[FECHA DE RADICADO ]],1)</f>
        <v>37</v>
      </c>
    </row>
    <row r="17643" spans="1:5" x14ac:dyDescent="0.25">
      <c r="A17643">
        <v>10291</v>
      </c>
      <c r="B17643" s="11">
        <v>42993</v>
      </c>
      <c r="C17643" s="12" t="s">
        <v>34</v>
      </c>
      <c r="D17643" s="12">
        <f>+MONTH(Tabla1[[#This Row],[FECHA DE RADICADO ]])</f>
        <v>9</v>
      </c>
      <c r="E17643">
        <f>+WEEKNUM(Tabla1[[#This Row],[FECHA DE RADICADO ]],1)</f>
        <v>37</v>
      </c>
    </row>
    <row r="17644" spans="1:5" x14ac:dyDescent="0.25">
      <c r="A17644">
        <v>10292</v>
      </c>
      <c r="B17644" s="11">
        <v>42993</v>
      </c>
      <c r="C17644" s="12" t="s">
        <v>34</v>
      </c>
      <c r="D17644" s="12">
        <f>+MONTH(Tabla1[[#This Row],[FECHA DE RADICADO ]])</f>
        <v>9</v>
      </c>
      <c r="E17644">
        <f>+WEEKNUM(Tabla1[[#This Row],[FECHA DE RADICADO ]],1)</f>
        <v>37</v>
      </c>
    </row>
    <row r="17645" spans="1:5" x14ac:dyDescent="0.25">
      <c r="A17645">
        <v>10294</v>
      </c>
      <c r="B17645" s="11">
        <v>42993</v>
      </c>
      <c r="C17645" s="12" t="s">
        <v>34</v>
      </c>
      <c r="D17645" s="12">
        <f>+MONTH(Tabla1[[#This Row],[FECHA DE RADICADO ]])</f>
        <v>9</v>
      </c>
      <c r="E17645">
        <f>+WEEKNUM(Tabla1[[#This Row],[FECHA DE RADICADO ]],1)</f>
        <v>37</v>
      </c>
    </row>
    <row r="17646" spans="1:5" x14ac:dyDescent="0.25">
      <c r="A17646">
        <v>10295</v>
      </c>
      <c r="B17646" s="11">
        <v>42993</v>
      </c>
      <c r="C17646" s="12" t="s">
        <v>34</v>
      </c>
      <c r="D17646" s="12">
        <f>+MONTH(Tabla1[[#This Row],[FECHA DE RADICADO ]])</f>
        <v>9</v>
      </c>
      <c r="E17646">
        <f>+WEEKNUM(Tabla1[[#This Row],[FECHA DE RADICADO ]],1)</f>
        <v>37</v>
      </c>
    </row>
    <row r="17647" spans="1:5" x14ac:dyDescent="0.25">
      <c r="A17647">
        <v>10296</v>
      </c>
      <c r="B17647" s="11">
        <v>42993</v>
      </c>
      <c r="C17647" s="12" t="s">
        <v>34</v>
      </c>
      <c r="D17647" s="12">
        <f>+MONTH(Tabla1[[#This Row],[FECHA DE RADICADO ]])</f>
        <v>9</v>
      </c>
      <c r="E17647">
        <f>+WEEKNUM(Tabla1[[#This Row],[FECHA DE RADICADO ]],1)</f>
        <v>37</v>
      </c>
    </row>
    <row r="17648" spans="1:5" x14ac:dyDescent="0.25">
      <c r="A17648">
        <v>10297</v>
      </c>
      <c r="B17648" s="11">
        <v>42993</v>
      </c>
      <c r="C17648" s="12" t="s">
        <v>34</v>
      </c>
      <c r="D17648" s="12">
        <f>+MONTH(Tabla1[[#This Row],[FECHA DE RADICADO ]])</f>
        <v>9</v>
      </c>
      <c r="E17648">
        <f>+WEEKNUM(Tabla1[[#This Row],[FECHA DE RADICADO ]],1)</f>
        <v>37</v>
      </c>
    </row>
    <row r="17649" spans="1:5" x14ac:dyDescent="0.25">
      <c r="A17649">
        <v>10298</v>
      </c>
      <c r="B17649" s="11">
        <v>42993</v>
      </c>
      <c r="C17649" s="12" t="s">
        <v>34</v>
      </c>
      <c r="D17649" s="12">
        <f>+MONTH(Tabla1[[#This Row],[FECHA DE RADICADO ]])</f>
        <v>9</v>
      </c>
      <c r="E17649">
        <f>+WEEKNUM(Tabla1[[#This Row],[FECHA DE RADICADO ]],1)</f>
        <v>37</v>
      </c>
    </row>
    <row r="17650" spans="1:5" x14ac:dyDescent="0.25">
      <c r="A17650">
        <v>10299</v>
      </c>
      <c r="B17650" s="11">
        <v>42993</v>
      </c>
      <c r="C17650" s="12" t="s">
        <v>34</v>
      </c>
      <c r="D17650" s="12">
        <f>+MONTH(Tabla1[[#This Row],[FECHA DE RADICADO ]])</f>
        <v>9</v>
      </c>
      <c r="E17650">
        <f>+WEEKNUM(Tabla1[[#This Row],[FECHA DE RADICADO ]],1)</f>
        <v>37</v>
      </c>
    </row>
    <row r="17651" spans="1:5" x14ac:dyDescent="0.25">
      <c r="A17651">
        <v>10300</v>
      </c>
      <c r="B17651" s="11">
        <v>42993</v>
      </c>
      <c r="C17651" s="12" t="s">
        <v>34</v>
      </c>
      <c r="D17651" s="12">
        <f>+MONTH(Tabla1[[#This Row],[FECHA DE RADICADO ]])</f>
        <v>9</v>
      </c>
      <c r="E17651">
        <f>+WEEKNUM(Tabla1[[#This Row],[FECHA DE RADICADO ]],1)</f>
        <v>37</v>
      </c>
    </row>
    <row r="17652" spans="1:5" x14ac:dyDescent="0.25">
      <c r="A17652">
        <v>10301</v>
      </c>
      <c r="B17652" s="11">
        <v>42993</v>
      </c>
      <c r="C17652" s="12" t="s">
        <v>34</v>
      </c>
      <c r="D17652" s="12">
        <f>+MONTH(Tabla1[[#This Row],[FECHA DE RADICADO ]])</f>
        <v>9</v>
      </c>
      <c r="E17652">
        <f>+WEEKNUM(Tabla1[[#This Row],[FECHA DE RADICADO ]],1)</f>
        <v>37</v>
      </c>
    </row>
    <row r="17653" spans="1:5" x14ac:dyDescent="0.25">
      <c r="A17653">
        <v>11988</v>
      </c>
      <c r="B17653" s="11">
        <v>42997</v>
      </c>
      <c r="C17653" s="12" t="s">
        <v>34</v>
      </c>
      <c r="D17653" s="12">
        <f>+MONTH(Tabla1[[#This Row],[FECHA DE RADICADO ]])</f>
        <v>9</v>
      </c>
      <c r="E17653">
        <f>+WEEKNUM(Tabla1[[#This Row],[FECHA DE RADICADO ]],1)</f>
        <v>38</v>
      </c>
    </row>
    <row r="17654" spans="1:5" x14ac:dyDescent="0.25">
      <c r="A17654">
        <v>11989</v>
      </c>
      <c r="B17654" s="11">
        <v>42997</v>
      </c>
      <c r="C17654" s="12" t="s">
        <v>34</v>
      </c>
      <c r="D17654" s="12">
        <f>+MONTH(Tabla1[[#This Row],[FECHA DE RADICADO ]])</f>
        <v>9</v>
      </c>
      <c r="E17654">
        <f>+WEEKNUM(Tabla1[[#This Row],[FECHA DE RADICADO ]],1)</f>
        <v>38</v>
      </c>
    </row>
    <row r="17655" spans="1:5" x14ac:dyDescent="0.25">
      <c r="A17655">
        <v>11990</v>
      </c>
      <c r="B17655" s="11">
        <v>42997</v>
      </c>
      <c r="C17655" s="12" t="s">
        <v>34</v>
      </c>
      <c r="D17655" s="12">
        <f>+MONTH(Tabla1[[#This Row],[FECHA DE RADICADO ]])</f>
        <v>9</v>
      </c>
      <c r="E17655">
        <f>+WEEKNUM(Tabla1[[#This Row],[FECHA DE RADICADO ]],1)</f>
        <v>38</v>
      </c>
    </row>
    <row r="17656" spans="1:5" x14ac:dyDescent="0.25">
      <c r="A17656">
        <v>11999</v>
      </c>
      <c r="B17656" s="11">
        <v>42997</v>
      </c>
      <c r="C17656" s="12" t="s">
        <v>34</v>
      </c>
      <c r="D17656" s="12">
        <f>+MONTH(Tabla1[[#This Row],[FECHA DE RADICADO ]])</f>
        <v>9</v>
      </c>
      <c r="E17656">
        <f>+WEEKNUM(Tabla1[[#This Row],[FECHA DE RADICADO ]],1)</f>
        <v>38</v>
      </c>
    </row>
    <row r="17657" spans="1:5" x14ac:dyDescent="0.25">
      <c r="A17657">
        <v>12000</v>
      </c>
      <c r="B17657" s="11">
        <v>42997</v>
      </c>
      <c r="C17657" s="12" t="s">
        <v>34</v>
      </c>
      <c r="D17657" s="12">
        <f>+MONTH(Tabla1[[#This Row],[FECHA DE RADICADO ]])</f>
        <v>9</v>
      </c>
      <c r="E17657">
        <f>+WEEKNUM(Tabla1[[#This Row],[FECHA DE RADICADO ]],1)</f>
        <v>38</v>
      </c>
    </row>
    <row r="17658" spans="1:5" x14ac:dyDescent="0.25">
      <c r="A17658">
        <v>12001</v>
      </c>
      <c r="B17658" s="11">
        <v>42997</v>
      </c>
      <c r="C17658" s="12" t="s">
        <v>34</v>
      </c>
      <c r="D17658" s="12">
        <f>+MONTH(Tabla1[[#This Row],[FECHA DE RADICADO ]])</f>
        <v>9</v>
      </c>
      <c r="E17658">
        <f>+WEEKNUM(Tabla1[[#This Row],[FECHA DE RADICADO ]],1)</f>
        <v>38</v>
      </c>
    </row>
    <row r="17659" spans="1:5" x14ac:dyDescent="0.25">
      <c r="A17659">
        <v>12002</v>
      </c>
      <c r="B17659" s="11">
        <v>42997</v>
      </c>
      <c r="C17659" s="12" t="s">
        <v>34</v>
      </c>
      <c r="D17659" s="12">
        <f>+MONTH(Tabla1[[#This Row],[FECHA DE RADICADO ]])</f>
        <v>9</v>
      </c>
      <c r="E17659">
        <f>+WEEKNUM(Tabla1[[#This Row],[FECHA DE RADICADO ]],1)</f>
        <v>38</v>
      </c>
    </row>
    <row r="17660" spans="1:5" x14ac:dyDescent="0.25">
      <c r="A17660">
        <v>12012</v>
      </c>
      <c r="B17660" s="11">
        <v>42997</v>
      </c>
      <c r="C17660" s="12" t="s">
        <v>34</v>
      </c>
      <c r="D17660" s="12">
        <f>+MONTH(Tabla1[[#This Row],[FECHA DE RADICADO ]])</f>
        <v>9</v>
      </c>
      <c r="E17660">
        <f>+WEEKNUM(Tabla1[[#This Row],[FECHA DE RADICADO ]],1)</f>
        <v>38</v>
      </c>
    </row>
    <row r="17661" spans="1:5" x14ac:dyDescent="0.25">
      <c r="A17661">
        <v>12013</v>
      </c>
      <c r="B17661" s="11">
        <v>42997</v>
      </c>
      <c r="C17661" s="12" t="s">
        <v>34</v>
      </c>
      <c r="D17661" s="12">
        <f>+MONTH(Tabla1[[#This Row],[FECHA DE RADICADO ]])</f>
        <v>9</v>
      </c>
      <c r="E17661">
        <f>+WEEKNUM(Tabla1[[#This Row],[FECHA DE RADICADO ]],1)</f>
        <v>38</v>
      </c>
    </row>
    <row r="17662" spans="1:5" x14ac:dyDescent="0.25">
      <c r="A17662">
        <v>12014</v>
      </c>
      <c r="B17662" s="11">
        <v>42997</v>
      </c>
      <c r="C17662" s="12" t="s">
        <v>34</v>
      </c>
      <c r="D17662" s="12">
        <f>+MONTH(Tabla1[[#This Row],[FECHA DE RADICADO ]])</f>
        <v>9</v>
      </c>
      <c r="E17662">
        <f>+WEEKNUM(Tabla1[[#This Row],[FECHA DE RADICADO ]],1)</f>
        <v>38</v>
      </c>
    </row>
    <row r="17663" spans="1:5" x14ac:dyDescent="0.25">
      <c r="A17663">
        <v>12015</v>
      </c>
      <c r="B17663" s="11">
        <v>42997</v>
      </c>
      <c r="C17663" s="12" t="s">
        <v>34</v>
      </c>
      <c r="D17663" s="12">
        <f>+MONTH(Tabla1[[#This Row],[FECHA DE RADICADO ]])</f>
        <v>9</v>
      </c>
      <c r="E17663">
        <f>+WEEKNUM(Tabla1[[#This Row],[FECHA DE RADICADO ]],1)</f>
        <v>38</v>
      </c>
    </row>
    <row r="17664" spans="1:5" x14ac:dyDescent="0.25">
      <c r="A17664">
        <v>12025</v>
      </c>
      <c r="B17664" s="11">
        <v>42997</v>
      </c>
      <c r="C17664" s="12" t="s">
        <v>34</v>
      </c>
      <c r="D17664" s="12">
        <f>+MONTH(Tabla1[[#This Row],[FECHA DE RADICADO ]])</f>
        <v>9</v>
      </c>
      <c r="E17664">
        <f>+WEEKNUM(Tabla1[[#This Row],[FECHA DE RADICADO ]],1)</f>
        <v>38</v>
      </c>
    </row>
    <row r="17665" spans="1:5" x14ac:dyDescent="0.25">
      <c r="A17665">
        <v>12026</v>
      </c>
      <c r="B17665" s="11">
        <v>42997</v>
      </c>
      <c r="C17665" s="12" t="s">
        <v>34</v>
      </c>
      <c r="D17665" s="12">
        <f>+MONTH(Tabla1[[#This Row],[FECHA DE RADICADO ]])</f>
        <v>9</v>
      </c>
      <c r="E17665">
        <f>+WEEKNUM(Tabla1[[#This Row],[FECHA DE RADICADO ]],1)</f>
        <v>38</v>
      </c>
    </row>
    <row r="17666" spans="1:5" x14ac:dyDescent="0.25">
      <c r="A17666">
        <v>12027</v>
      </c>
      <c r="B17666" s="11">
        <v>42997</v>
      </c>
      <c r="C17666" s="12" t="s">
        <v>34</v>
      </c>
      <c r="D17666" s="12">
        <f>+MONTH(Tabla1[[#This Row],[FECHA DE RADICADO ]])</f>
        <v>9</v>
      </c>
      <c r="E17666">
        <f>+WEEKNUM(Tabla1[[#This Row],[FECHA DE RADICADO ]],1)</f>
        <v>38</v>
      </c>
    </row>
    <row r="17667" spans="1:5" x14ac:dyDescent="0.25">
      <c r="A17667">
        <v>12028</v>
      </c>
      <c r="B17667" s="11">
        <v>42997</v>
      </c>
      <c r="C17667" s="12" t="s">
        <v>34</v>
      </c>
      <c r="D17667" s="12">
        <f>+MONTH(Tabla1[[#This Row],[FECHA DE RADICADO ]])</f>
        <v>9</v>
      </c>
      <c r="E17667">
        <f>+WEEKNUM(Tabla1[[#This Row],[FECHA DE RADICADO ]],1)</f>
        <v>38</v>
      </c>
    </row>
    <row r="17668" spans="1:5" x14ac:dyDescent="0.25">
      <c r="A17668">
        <v>12504</v>
      </c>
      <c r="B17668" s="11">
        <v>42998</v>
      </c>
      <c r="C17668" s="12" t="s">
        <v>34</v>
      </c>
      <c r="D17668" s="12">
        <f>+MONTH(Tabla1[[#This Row],[FECHA DE RADICADO ]])</f>
        <v>9</v>
      </c>
      <c r="E17668">
        <f>+WEEKNUM(Tabla1[[#This Row],[FECHA DE RADICADO ]],1)</f>
        <v>38</v>
      </c>
    </row>
    <row r="17669" spans="1:5" x14ac:dyDescent="0.25">
      <c r="A17669">
        <v>12505</v>
      </c>
      <c r="B17669" s="11">
        <v>42998</v>
      </c>
      <c r="C17669" s="12" t="s">
        <v>34</v>
      </c>
      <c r="D17669" s="12">
        <f>+MONTH(Tabla1[[#This Row],[FECHA DE RADICADO ]])</f>
        <v>9</v>
      </c>
      <c r="E17669">
        <f>+WEEKNUM(Tabla1[[#This Row],[FECHA DE RADICADO ]],1)</f>
        <v>38</v>
      </c>
    </row>
    <row r="17670" spans="1:5" x14ac:dyDescent="0.25">
      <c r="A17670">
        <v>12506</v>
      </c>
      <c r="B17670" s="11">
        <v>42998</v>
      </c>
      <c r="C17670" s="12" t="s">
        <v>34</v>
      </c>
      <c r="D17670" s="12">
        <f>+MONTH(Tabla1[[#This Row],[FECHA DE RADICADO ]])</f>
        <v>9</v>
      </c>
      <c r="E17670">
        <f>+WEEKNUM(Tabla1[[#This Row],[FECHA DE RADICADO ]],1)</f>
        <v>38</v>
      </c>
    </row>
    <row r="17671" spans="1:5" x14ac:dyDescent="0.25">
      <c r="A17671">
        <v>12507</v>
      </c>
      <c r="B17671" s="11">
        <v>42998</v>
      </c>
      <c r="C17671" s="12" t="s">
        <v>34</v>
      </c>
      <c r="D17671" s="12">
        <f>+MONTH(Tabla1[[#This Row],[FECHA DE RADICADO ]])</f>
        <v>9</v>
      </c>
      <c r="E17671">
        <f>+WEEKNUM(Tabla1[[#This Row],[FECHA DE RADICADO ]],1)</f>
        <v>38</v>
      </c>
    </row>
    <row r="17672" spans="1:5" x14ac:dyDescent="0.25">
      <c r="A17672">
        <v>12508</v>
      </c>
      <c r="B17672" s="11">
        <v>42998</v>
      </c>
      <c r="C17672" s="12" t="s">
        <v>34</v>
      </c>
      <c r="D17672" s="12">
        <f>+MONTH(Tabla1[[#This Row],[FECHA DE RADICADO ]])</f>
        <v>9</v>
      </c>
      <c r="E17672">
        <f>+WEEKNUM(Tabla1[[#This Row],[FECHA DE RADICADO ]],1)</f>
        <v>38</v>
      </c>
    </row>
    <row r="17673" spans="1:5" x14ac:dyDescent="0.25">
      <c r="A17673">
        <v>12509</v>
      </c>
      <c r="B17673" s="11">
        <v>42998</v>
      </c>
      <c r="C17673" s="12" t="s">
        <v>34</v>
      </c>
      <c r="D17673" s="12">
        <f>+MONTH(Tabla1[[#This Row],[FECHA DE RADICADO ]])</f>
        <v>9</v>
      </c>
      <c r="E17673">
        <f>+WEEKNUM(Tabla1[[#This Row],[FECHA DE RADICADO ]],1)</f>
        <v>38</v>
      </c>
    </row>
    <row r="17674" spans="1:5" x14ac:dyDescent="0.25">
      <c r="A17674">
        <v>12510</v>
      </c>
      <c r="B17674" s="11">
        <v>42998</v>
      </c>
      <c r="C17674" s="12" t="s">
        <v>34</v>
      </c>
      <c r="D17674" s="12">
        <f>+MONTH(Tabla1[[#This Row],[FECHA DE RADICADO ]])</f>
        <v>9</v>
      </c>
      <c r="E17674">
        <f>+WEEKNUM(Tabla1[[#This Row],[FECHA DE RADICADO ]],1)</f>
        <v>38</v>
      </c>
    </row>
    <row r="17675" spans="1:5" x14ac:dyDescent="0.25">
      <c r="A17675">
        <v>12511</v>
      </c>
      <c r="B17675" s="11">
        <v>42998</v>
      </c>
      <c r="C17675" s="12" t="s">
        <v>34</v>
      </c>
      <c r="D17675" s="12">
        <f>+MONTH(Tabla1[[#This Row],[FECHA DE RADICADO ]])</f>
        <v>9</v>
      </c>
      <c r="E17675">
        <f>+WEEKNUM(Tabla1[[#This Row],[FECHA DE RADICADO ]],1)</f>
        <v>38</v>
      </c>
    </row>
    <row r="17676" spans="1:5" x14ac:dyDescent="0.25">
      <c r="A17676">
        <v>12512</v>
      </c>
      <c r="B17676" s="11">
        <v>42998</v>
      </c>
      <c r="C17676" s="12" t="s">
        <v>34</v>
      </c>
      <c r="D17676" s="12">
        <f>+MONTH(Tabla1[[#This Row],[FECHA DE RADICADO ]])</f>
        <v>9</v>
      </c>
      <c r="E17676">
        <f>+WEEKNUM(Tabla1[[#This Row],[FECHA DE RADICADO ]],1)</f>
        <v>38</v>
      </c>
    </row>
    <row r="17677" spans="1:5" x14ac:dyDescent="0.25">
      <c r="A17677">
        <v>12513</v>
      </c>
      <c r="B17677" s="11">
        <v>42998</v>
      </c>
      <c r="C17677" s="12" t="s">
        <v>34</v>
      </c>
      <c r="D17677" s="12">
        <f>+MONTH(Tabla1[[#This Row],[FECHA DE RADICADO ]])</f>
        <v>9</v>
      </c>
      <c r="E17677">
        <f>+WEEKNUM(Tabla1[[#This Row],[FECHA DE RADICADO ]],1)</f>
        <v>38</v>
      </c>
    </row>
    <row r="17678" spans="1:5" x14ac:dyDescent="0.25">
      <c r="A17678">
        <v>12514</v>
      </c>
      <c r="B17678" s="11">
        <v>42998</v>
      </c>
      <c r="C17678" s="12" t="s">
        <v>34</v>
      </c>
      <c r="D17678" s="12">
        <f>+MONTH(Tabla1[[#This Row],[FECHA DE RADICADO ]])</f>
        <v>9</v>
      </c>
      <c r="E17678">
        <f>+WEEKNUM(Tabla1[[#This Row],[FECHA DE RADICADO ]],1)</f>
        <v>38</v>
      </c>
    </row>
    <row r="17679" spans="1:5" x14ac:dyDescent="0.25">
      <c r="A17679">
        <v>12515</v>
      </c>
      <c r="B17679" s="11">
        <v>42998</v>
      </c>
      <c r="C17679" s="12" t="s">
        <v>34</v>
      </c>
      <c r="D17679" s="12">
        <f>+MONTH(Tabla1[[#This Row],[FECHA DE RADICADO ]])</f>
        <v>9</v>
      </c>
      <c r="E17679">
        <f>+WEEKNUM(Tabla1[[#This Row],[FECHA DE RADICADO ]],1)</f>
        <v>38</v>
      </c>
    </row>
    <row r="17680" spans="1:5" x14ac:dyDescent="0.25">
      <c r="A17680">
        <v>12516</v>
      </c>
      <c r="B17680" s="11">
        <v>42998</v>
      </c>
      <c r="C17680" s="12" t="s">
        <v>34</v>
      </c>
      <c r="D17680" s="12">
        <f>+MONTH(Tabla1[[#This Row],[FECHA DE RADICADO ]])</f>
        <v>9</v>
      </c>
      <c r="E17680">
        <f>+WEEKNUM(Tabla1[[#This Row],[FECHA DE RADICADO ]],1)</f>
        <v>38</v>
      </c>
    </row>
    <row r="17681" spans="1:5" x14ac:dyDescent="0.25">
      <c r="A17681">
        <v>12517</v>
      </c>
      <c r="B17681" s="11">
        <v>42998</v>
      </c>
      <c r="C17681" s="12" t="s">
        <v>34</v>
      </c>
      <c r="D17681" s="12">
        <f>+MONTH(Tabla1[[#This Row],[FECHA DE RADICADO ]])</f>
        <v>9</v>
      </c>
      <c r="E17681">
        <f>+WEEKNUM(Tabla1[[#This Row],[FECHA DE RADICADO ]],1)</f>
        <v>38</v>
      </c>
    </row>
    <row r="17682" spans="1:5" x14ac:dyDescent="0.25">
      <c r="A17682">
        <v>12518</v>
      </c>
      <c r="B17682" s="11">
        <v>42998</v>
      </c>
      <c r="C17682" s="12" t="s">
        <v>34</v>
      </c>
      <c r="D17682" s="12">
        <f>+MONTH(Tabla1[[#This Row],[FECHA DE RADICADO ]])</f>
        <v>9</v>
      </c>
      <c r="E17682">
        <f>+WEEKNUM(Tabla1[[#This Row],[FECHA DE RADICADO ]],1)</f>
        <v>38</v>
      </c>
    </row>
    <row r="17683" spans="1:5" x14ac:dyDescent="0.25">
      <c r="A17683">
        <v>12519</v>
      </c>
      <c r="B17683" s="11">
        <v>42998</v>
      </c>
      <c r="C17683" s="12" t="s">
        <v>34</v>
      </c>
      <c r="D17683" s="12">
        <f>+MONTH(Tabla1[[#This Row],[FECHA DE RADICADO ]])</f>
        <v>9</v>
      </c>
      <c r="E17683">
        <f>+WEEKNUM(Tabla1[[#This Row],[FECHA DE RADICADO ]],1)</f>
        <v>38</v>
      </c>
    </row>
    <row r="17684" spans="1:5" x14ac:dyDescent="0.25">
      <c r="A17684">
        <v>12520</v>
      </c>
      <c r="B17684" s="11">
        <v>42998</v>
      </c>
      <c r="C17684" s="12" t="s">
        <v>34</v>
      </c>
      <c r="D17684" s="12">
        <f>+MONTH(Tabla1[[#This Row],[FECHA DE RADICADO ]])</f>
        <v>9</v>
      </c>
      <c r="E17684">
        <f>+WEEKNUM(Tabla1[[#This Row],[FECHA DE RADICADO ]],1)</f>
        <v>38</v>
      </c>
    </row>
    <row r="17685" spans="1:5" x14ac:dyDescent="0.25">
      <c r="A17685">
        <v>12521</v>
      </c>
      <c r="B17685" s="11">
        <v>42998</v>
      </c>
      <c r="C17685" s="12" t="s">
        <v>34</v>
      </c>
      <c r="D17685" s="12">
        <f>+MONTH(Tabla1[[#This Row],[FECHA DE RADICADO ]])</f>
        <v>9</v>
      </c>
      <c r="E17685">
        <f>+WEEKNUM(Tabla1[[#This Row],[FECHA DE RADICADO ]],1)</f>
        <v>38</v>
      </c>
    </row>
    <row r="17686" spans="1:5" x14ac:dyDescent="0.25">
      <c r="A17686">
        <v>12522</v>
      </c>
      <c r="B17686" s="11">
        <v>42998</v>
      </c>
      <c r="C17686" s="12" t="s">
        <v>34</v>
      </c>
      <c r="D17686" s="12">
        <f>+MONTH(Tabla1[[#This Row],[FECHA DE RADICADO ]])</f>
        <v>9</v>
      </c>
      <c r="E17686">
        <f>+WEEKNUM(Tabla1[[#This Row],[FECHA DE RADICADO ]],1)</f>
        <v>38</v>
      </c>
    </row>
    <row r="17687" spans="1:5" x14ac:dyDescent="0.25">
      <c r="A17687">
        <v>12536</v>
      </c>
      <c r="B17687" s="11">
        <v>42998</v>
      </c>
      <c r="C17687" s="12" t="s">
        <v>34</v>
      </c>
      <c r="D17687" s="12">
        <f>+MONTH(Tabla1[[#This Row],[FECHA DE RADICADO ]])</f>
        <v>9</v>
      </c>
      <c r="E17687">
        <f>+WEEKNUM(Tabla1[[#This Row],[FECHA DE RADICADO ]],1)</f>
        <v>38</v>
      </c>
    </row>
    <row r="17688" spans="1:5" x14ac:dyDescent="0.25">
      <c r="A17688">
        <v>12537</v>
      </c>
      <c r="B17688" s="11">
        <v>42998</v>
      </c>
      <c r="C17688" s="12" t="s">
        <v>34</v>
      </c>
      <c r="D17688" s="12">
        <f>+MONTH(Tabla1[[#This Row],[FECHA DE RADICADO ]])</f>
        <v>9</v>
      </c>
      <c r="E17688">
        <f>+WEEKNUM(Tabla1[[#This Row],[FECHA DE RADICADO ]],1)</f>
        <v>38</v>
      </c>
    </row>
    <row r="17689" spans="1:5" x14ac:dyDescent="0.25">
      <c r="A17689">
        <v>12538</v>
      </c>
      <c r="B17689" s="11">
        <v>42998</v>
      </c>
      <c r="C17689" s="12" t="s">
        <v>34</v>
      </c>
      <c r="D17689" s="12">
        <f>+MONTH(Tabla1[[#This Row],[FECHA DE RADICADO ]])</f>
        <v>9</v>
      </c>
      <c r="E17689">
        <f>+WEEKNUM(Tabla1[[#This Row],[FECHA DE RADICADO ]],1)</f>
        <v>38</v>
      </c>
    </row>
    <row r="17690" spans="1:5" x14ac:dyDescent="0.25">
      <c r="A17690">
        <v>12539</v>
      </c>
      <c r="B17690" s="11">
        <v>42998</v>
      </c>
      <c r="C17690" s="12" t="s">
        <v>34</v>
      </c>
      <c r="D17690" s="12">
        <f>+MONTH(Tabla1[[#This Row],[FECHA DE RADICADO ]])</f>
        <v>9</v>
      </c>
      <c r="E17690">
        <f>+WEEKNUM(Tabla1[[#This Row],[FECHA DE RADICADO ]],1)</f>
        <v>38</v>
      </c>
    </row>
    <row r="17691" spans="1:5" x14ac:dyDescent="0.25">
      <c r="A17691">
        <v>12540</v>
      </c>
      <c r="B17691" s="11">
        <v>42998</v>
      </c>
      <c r="C17691" s="12" t="s">
        <v>34</v>
      </c>
      <c r="D17691" s="12">
        <f>+MONTH(Tabla1[[#This Row],[FECHA DE RADICADO ]])</f>
        <v>9</v>
      </c>
      <c r="E17691">
        <f>+WEEKNUM(Tabla1[[#This Row],[FECHA DE RADICADO ]],1)</f>
        <v>38</v>
      </c>
    </row>
    <row r="17692" spans="1:5" x14ac:dyDescent="0.25">
      <c r="A17692">
        <v>12541</v>
      </c>
      <c r="B17692" s="11">
        <v>42998</v>
      </c>
      <c r="C17692" s="12" t="s">
        <v>34</v>
      </c>
      <c r="D17692" s="12">
        <f>+MONTH(Tabla1[[#This Row],[FECHA DE RADICADO ]])</f>
        <v>9</v>
      </c>
      <c r="E17692">
        <f>+WEEKNUM(Tabla1[[#This Row],[FECHA DE RADICADO ]],1)</f>
        <v>38</v>
      </c>
    </row>
    <row r="17693" spans="1:5" x14ac:dyDescent="0.25">
      <c r="A17693">
        <v>12542</v>
      </c>
      <c r="B17693" s="11">
        <v>42998</v>
      </c>
      <c r="C17693" s="12" t="s">
        <v>34</v>
      </c>
      <c r="D17693" s="12">
        <f>+MONTH(Tabla1[[#This Row],[FECHA DE RADICADO ]])</f>
        <v>9</v>
      </c>
      <c r="E17693">
        <f>+WEEKNUM(Tabla1[[#This Row],[FECHA DE RADICADO ]],1)</f>
        <v>38</v>
      </c>
    </row>
    <row r="17694" spans="1:5" x14ac:dyDescent="0.25">
      <c r="A17694">
        <v>12543</v>
      </c>
      <c r="B17694" s="11">
        <v>42998</v>
      </c>
      <c r="C17694" s="12" t="s">
        <v>34</v>
      </c>
      <c r="D17694" s="12">
        <f>+MONTH(Tabla1[[#This Row],[FECHA DE RADICADO ]])</f>
        <v>9</v>
      </c>
      <c r="E17694">
        <f>+WEEKNUM(Tabla1[[#This Row],[FECHA DE RADICADO ]],1)</f>
        <v>38</v>
      </c>
    </row>
    <row r="17695" spans="1:5" x14ac:dyDescent="0.25">
      <c r="A17695">
        <v>12544</v>
      </c>
      <c r="B17695" s="11">
        <v>42998</v>
      </c>
      <c r="C17695" s="12" t="s">
        <v>34</v>
      </c>
      <c r="D17695" s="12">
        <f>+MONTH(Tabla1[[#This Row],[FECHA DE RADICADO ]])</f>
        <v>9</v>
      </c>
      <c r="E17695">
        <f>+WEEKNUM(Tabla1[[#This Row],[FECHA DE RADICADO ]],1)</f>
        <v>38</v>
      </c>
    </row>
    <row r="17696" spans="1:5" x14ac:dyDescent="0.25">
      <c r="A17696">
        <v>12545</v>
      </c>
      <c r="B17696" s="11">
        <v>42998</v>
      </c>
      <c r="C17696" s="12" t="s">
        <v>34</v>
      </c>
      <c r="D17696" s="12">
        <f>+MONTH(Tabla1[[#This Row],[FECHA DE RADICADO ]])</f>
        <v>9</v>
      </c>
      <c r="E17696">
        <f>+WEEKNUM(Tabla1[[#This Row],[FECHA DE RADICADO ]],1)</f>
        <v>38</v>
      </c>
    </row>
    <row r="17697" spans="1:5" x14ac:dyDescent="0.25">
      <c r="A17697">
        <v>12546</v>
      </c>
      <c r="B17697" s="11">
        <v>42998</v>
      </c>
      <c r="C17697" s="12" t="s">
        <v>34</v>
      </c>
      <c r="D17697" s="12">
        <f>+MONTH(Tabla1[[#This Row],[FECHA DE RADICADO ]])</f>
        <v>9</v>
      </c>
      <c r="E17697">
        <f>+WEEKNUM(Tabla1[[#This Row],[FECHA DE RADICADO ]],1)</f>
        <v>38</v>
      </c>
    </row>
    <row r="17698" spans="1:5" x14ac:dyDescent="0.25">
      <c r="A17698">
        <v>12547</v>
      </c>
      <c r="B17698" s="11">
        <v>42998</v>
      </c>
      <c r="C17698" s="12" t="s">
        <v>34</v>
      </c>
      <c r="D17698" s="12">
        <f>+MONTH(Tabla1[[#This Row],[FECHA DE RADICADO ]])</f>
        <v>9</v>
      </c>
      <c r="E17698">
        <f>+WEEKNUM(Tabla1[[#This Row],[FECHA DE RADICADO ]],1)</f>
        <v>38</v>
      </c>
    </row>
    <row r="17699" spans="1:5" x14ac:dyDescent="0.25">
      <c r="A17699">
        <v>12548</v>
      </c>
      <c r="B17699" s="11">
        <v>42998</v>
      </c>
      <c r="C17699" s="12" t="s">
        <v>34</v>
      </c>
      <c r="D17699" s="12">
        <f>+MONTH(Tabla1[[#This Row],[FECHA DE RADICADO ]])</f>
        <v>9</v>
      </c>
      <c r="E17699">
        <f>+WEEKNUM(Tabla1[[#This Row],[FECHA DE RADICADO ]],1)</f>
        <v>38</v>
      </c>
    </row>
    <row r="17700" spans="1:5" x14ac:dyDescent="0.25">
      <c r="A17700">
        <v>12549</v>
      </c>
      <c r="B17700" s="11">
        <v>42998</v>
      </c>
      <c r="C17700" s="12" t="s">
        <v>34</v>
      </c>
      <c r="D17700" s="12">
        <f>+MONTH(Tabla1[[#This Row],[FECHA DE RADICADO ]])</f>
        <v>9</v>
      </c>
      <c r="E17700">
        <f>+WEEKNUM(Tabla1[[#This Row],[FECHA DE RADICADO ]],1)</f>
        <v>38</v>
      </c>
    </row>
    <row r="17701" spans="1:5" x14ac:dyDescent="0.25">
      <c r="A17701">
        <v>12550</v>
      </c>
      <c r="B17701" s="11">
        <v>42998</v>
      </c>
      <c r="C17701" s="12" t="s">
        <v>34</v>
      </c>
      <c r="D17701" s="12">
        <f>+MONTH(Tabla1[[#This Row],[FECHA DE RADICADO ]])</f>
        <v>9</v>
      </c>
      <c r="E17701">
        <f>+WEEKNUM(Tabla1[[#This Row],[FECHA DE RADICADO ]],1)</f>
        <v>38</v>
      </c>
    </row>
    <row r="17702" spans="1:5" x14ac:dyDescent="0.25">
      <c r="A17702">
        <v>12551</v>
      </c>
      <c r="B17702" s="11">
        <v>42998</v>
      </c>
      <c r="C17702" s="12" t="s">
        <v>34</v>
      </c>
      <c r="D17702" s="12">
        <f>+MONTH(Tabla1[[#This Row],[FECHA DE RADICADO ]])</f>
        <v>9</v>
      </c>
      <c r="E17702">
        <f>+WEEKNUM(Tabla1[[#This Row],[FECHA DE RADICADO ]],1)</f>
        <v>38</v>
      </c>
    </row>
    <row r="17703" spans="1:5" x14ac:dyDescent="0.25">
      <c r="A17703">
        <v>12552</v>
      </c>
      <c r="B17703" s="11">
        <v>42998</v>
      </c>
      <c r="C17703" s="12" t="s">
        <v>34</v>
      </c>
      <c r="D17703" s="12">
        <f>+MONTH(Tabla1[[#This Row],[FECHA DE RADICADO ]])</f>
        <v>9</v>
      </c>
      <c r="E17703">
        <f>+WEEKNUM(Tabla1[[#This Row],[FECHA DE RADICADO ]],1)</f>
        <v>38</v>
      </c>
    </row>
    <row r="17704" spans="1:5" x14ac:dyDescent="0.25">
      <c r="A17704">
        <v>12553</v>
      </c>
      <c r="B17704" s="11">
        <v>42998</v>
      </c>
      <c r="C17704" s="12" t="s">
        <v>34</v>
      </c>
      <c r="D17704" s="12">
        <f>+MONTH(Tabla1[[#This Row],[FECHA DE RADICADO ]])</f>
        <v>9</v>
      </c>
      <c r="E17704">
        <f>+WEEKNUM(Tabla1[[#This Row],[FECHA DE RADICADO ]],1)</f>
        <v>38</v>
      </c>
    </row>
    <row r="17705" spans="1:5" x14ac:dyDescent="0.25">
      <c r="A17705">
        <v>12554</v>
      </c>
      <c r="B17705" s="11">
        <v>42998</v>
      </c>
      <c r="C17705" s="12" t="s">
        <v>34</v>
      </c>
      <c r="D17705" s="12">
        <f>+MONTH(Tabla1[[#This Row],[FECHA DE RADICADO ]])</f>
        <v>9</v>
      </c>
      <c r="E17705">
        <f>+WEEKNUM(Tabla1[[#This Row],[FECHA DE RADICADO ]],1)</f>
        <v>38</v>
      </c>
    </row>
    <row r="17706" spans="1:5" x14ac:dyDescent="0.25">
      <c r="A17706">
        <v>12566</v>
      </c>
      <c r="B17706" s="11">
        <v>42998</v>
      </c>
      <c r="C17706" s="12" t="s">
        <v>34</v>
      </c>
      <c r="D17706" s="12">
        <f>+MONTH(Tabla1[[#This Row],[FECHA DE RADICADO ]])</f>
        <v>9</v>
      </c>
      <c r="E17706">
        <f>+WEEKNUM(Tabla1[[#This Row],[FECHA DE RADICADO ]],1)</f>
        <v>38</v>
      </c>
    </row>
    <row r="17707" spans="1:5" x14ac:dyDescent="0.25">
      <c r="A17707">
        <v>12567</v>
      </c>
      <c r="B17707" s="11">
        <v>42998</v>
      </c>
      <c r="C17707" s="12" t="s">
        <v>34</v>
      </c>
      <c r="D17707" s="12">
        <f>+MONTH(Tabla1[[#This Row],[FECHA DE RADICADO ]])</f>
        <v>9</v>
      </c>
      <c r="E17707">
        <f>+WEEKNUM(Tabla1[[#This Row],[FECHA DE RADICADO ]],1)</f>
        <v>38</v>
      </c>
    </row>
    <row r="17708" spans="1:5" x14ac:dyDescent="0.25">
      <c r="A17708">
        <v>12568</v>
      </c>
      <c r="B17708" s="11">
        <v>42998</v>
      </c>
      <c r="C17708" s="12" t="s">
        <v>34</v>
      </c>
      <c r="D17708" s="12">
        <f>+MONTH(Tabla1[[#This Row],[FECHA DE RADICADO ]])</f>
        <v>9</v>
      </c>
      <c r="E17708">
        <f>+WEEKNUM(Tabla1[[#This Row],[FECHA DE RADICADO ]],1)</f>
        <v>38</v>
      </c>
    </row>
    <row r="17709" spans="1:5" x14ac:dyDescent="0.25">
      <c r="A17709">
        <v>12569</v>
      </c>
      <c r="B17709" s="11">
        <v>42998</v>
      </c>
      <c r="C17709" s="12" t="s">
        <v>34</v>
      </c>
      <c r="D17709" s="12">
        <f>+MONTH(Tabla1[[#This Row],[FECHA DE RADICADO ]])</f>
        <v>9</v>
      </c>
      <c r="E17709">
        <f>+WEEKNUM(Tabla1[[#This Row],[FECHA DE RADICADO ]],1)</f>
        <v>38</v>
      </c>
    </row>
    <row r="17710" spans="1:5" x14ac:dyDescent="0.25">
      <c r="A17710">
        <v>12570</v>
      </c>
      <c r="B17710" s="11">
        <v>42998</v>
      </c>
      <c r="C17710" s="12" t="s">
        <v>34</v>
      </c>
      <c r="D17710" s="12">
        <f>+MONTH(Tabla1[[#This Row],[FECHA DE RADICADO ]])</f>
        <v>9</v>
      </c>
      <c r="E17710">
        <f>+WEEKNUM(Tabla1[[#This Row],[FECHA DE RADICADO ]],1)</f>
        <v>38</v>
      </c>
    </row>
    <row r="17711" spans="1:5" x14ac:dyDescent="0.25">
      <c r="A17711">
        <v>12571</v>
      </c>
      <c r="B17711" s="11">
        <v>42998</v>
      </c>
      <c r="C17711" s="12" t="s">
        <v>34</v>
      </c>
      <c r="D17711" s="12">
        <f>+MONTH(Tabla1[[#This Row],[FECHA DE RADICADO ]])</f>
        <v>9</v>
      </c>
      <c r="E17711">
        <f>+WEEKNUM(Tabla1[[#This Row],[FECHA DE RADICADO ]],1)</f>
        <v>38</v>
      </c>
    </row>
    <row r="17712" spans="1:5" x14ac:dyDescent="0.25">
      <c r="A17712">
        <v>12572</v>
      </c>
      <c r="B17712" s="11">
        <v>42998</v>
      </c>
      <c r="C17712" s="12" t="s">
        <v>34</v>
      </c>
      <c r="D17712" s="12">
        <f>+MONTH(Tabla1[[#This Row],[FECHA DE RADICADO ]])</f>
        <v>9</v>
      </c>
      <c r="E17712">
        <f>+WEEKNUM(Tabla1[[#This Row],[FECHA DE RADICADO ]],1)</f>
        <v>38</v>
      </c>
    </row>
    <row r="17713" spans="1:5" x14ac:dyDescent="0.25">
      <c r="A17713">
        <v>12573</v>
      </c>
      <c r="B17713" s="11">
        <v>42998</v>
      </c>
      <c r="C17713" s="12" t="s">
        <v>34</v>
      </c>
      <c r="D17713" s="12">
        <f>+MONTH(Tabla1[[#This Row],[FECHA DE RADICADO ]])</f>
        <v>9</v>
      </c>
      <c r="E17713">
        <f>+WEEKNUM(Tabla1[[#This Row],[FECHA DE RADICADO ]],1)</f>
        <v>38</v>
      </c>
    </row>
    <row r="17714" spans="1:5" x14ac:dyDescent="0.25">
      <c r="A17714">
        <v>12574</v>
      </c>
      <c r="B17714" s="11">
        <v>42998</v>
      </c>
      <c r="C17714" s="12" t="s">
        <v>34</v>
      </c>
      <c r="D17714" s="12">
        <f>+MONTH(Tabla1[[#This Row],[FECHA DE RADICADO ]])</f>
        <v>9</v>
      </c>
      <c r="E17714">
        <f>+WEEKNUM(Tabla1[[#This Row],[FECHA DE RADICADO ]],1)</f>
        <v>38</v>
      </c>
    </row>
    <row r="17715" spans="1:5" x14ac:dyDescent="0.25">
      <c r="A17715">
        <v>12575</v>
      </c>
      <c r="B17715" s="11">
        <v>42998</v>
      </c>
      <c r="C17715" s="12" t="s">
        <v>34</v>
      </c>
      <c r="D17715" s="12">
        <f>+MONTH(Tabla1[[#This Row],[FECHA DE RADICADO ]])</f>
        <v>9</v>
      </c>
      <c r="E17715">
        <f>+WEEKNUM(Tabla1[[#This Row],[FECHA DE RADICADO ]],1)</f>
        <v>38</v>
      </c>
    </row>
    <row r="17716" spans="1:5" x14ac:dyDescent="0.25">
      <c r="A17716">
        <v>12576</v>
      </c>
      <c r="B17716" s="11">
        <v>42998</v>
      </c>
      <c r="C17716" s="12" t="s">
        <v>34</v>
      </c>
      <c r="D17716" s="12">
        <f>+MONTH(Tabla1[[#This Row],[FECHA DE RADICADO ]])</f>
        <v>9</v>
      </c>
      <c r="E17716">
        <f>+WEEKNUM(Tabla1[[#This Row],[FECHA DE RADICADO ]],1)</f>
        <v>38</v>
      </c>
    </row>
    <row r="17717" spans="1:5" x14ac:dyDescent="0.25">
      <c r="A17717">
        <v>12577</v>
      </c>
      <c r="B17717" s="11">
        <v>42998</v>
      </c>
      <c r="C17717" s="12" t="s">
        <v>34</v>
      </c>
      <c r="D17717" s="12">
        <f>+MONTH(Tabla1[[#This Row],[FECHA DE RADICADO ]])</f>
        <v>9</v>
      </c>
      <c r="E17717">
        <f>+WEEKNUM(Tabla1[[#This Row],[FECHA DE RADICADO ]],1)</f>
        <v>38</v>
      </c>
    </row>
    <row r="17718" spans="1:5" x14ac:dyDescent="0.25">
      <c r="A17718">
        <v>12578</v>
      </c>
      <c r="B17718" s="11">
        <v>42998</v>
      </c>
      <c r="C17718" s="12" t="s">
        <v>34</v>
      </c>
      <c r="D17718" s="12">
        <f>+MONTH(Tabla1[[#This Row],[FECHA DE RADICADO ]])</f>
        <v>9</v>
      </c>
      <c r="E17718">
        <f>+WEEKNUM(Tabla1[[#This Row],[FECHA DE RADICADO ]],1)</f>
        <v>38</v>
      </c>
    </row>
    <row r="17719" spans="1:5" x14ac:dyDescent="0.25">
      <c r="A17719">
        <v>12579</v>
      </c>
      <c r="B17719" s="11">
        <v>42998</v>
      </c>
      <c r="C17719" s="12" t="s">
        <v>34</v>
      </c>
      <c r="D17719" s="12">
        <f>+MONTH(Tabla1[[#This Row],[FECHA DE RADICADO ]])</f>
        <v>9</v>
      </c>
      <c r="E17719">
        <f>+WEEKNUM(Tabla1[[#This Row],[FECHA DE RADICADO ]],1)</f>
        <v>38</v>
      </c>
    </row>
    <row r="17720" spans="1:5" x14ac:dyDescent="0.25">
      <c r="A17720">
        <v>12580</v>
      </c>
      <c r="B17720" s="11">
        <v>42998</v>
      </c>
      <c r="C17720" s="12" t="s">
        <v>34</v>
      </c>
      <c r="D17720" s="12">
        <f>+MONTH(Tabla1[[#This Row],[FECHA DE RADICADO ]])</f>
        <v>9</v>
      </c>
      <c r="E17720">
        <f>+WEEKNUM(Tabla1[[#This Row],[FECHA DE RADICADO ]],1)</f>
        <v>38</v>
      </c>
    </row>
    <row r="17721" spans="1:5" x14ac:dyDescent="0.25">
      <c r="A17721">
        <v>12582</v>
      </c>
      <c r="B17721" s="11">
        <v>42998</v>
      </c>
      <c r="C17721" s="12" t="s">
        <v>34</v>
      </c>
      <c r="D17721" s="12">
        <f>+MONTH(Tabla1[[#This Row],[FECHA DE RADICADO ]])</f>
        <v>9</v>
      </c>
      <c r="E17721">
        <f>+WEEKNUM(Tabla1[[#This Row],[FECHA DE RADICADO ]],1)</f>
        <v>38</v>
      </c>
    </row>
    <row r="17722" spans="1:5" x14ac:dyDescent="0.25">
      <c r="A17722">
        <v>12583</v>
      </c>
      <c r="B17722" s="11">
        <v>42998</v>
      </c>
      <c r="C17722" s="12" t="s">
        <v>34</v>
      </c>
      <c r="D17722" s="12">
        <f>+MONTH(Tabla1[[#This Row],[FECHA DE RADICADO ]])</f>
        <v>9</v>
      </c>
      <c r="E17722">
        <f>+WEEKNUM(Tabla1[[#This Row],[FECHA DE RADICADO ]],1)</f>
        <v>38</v>
      </c>
    </row>
    <row r="17723" spans="1:5" x14ac:dyDescent="0.25">
      <c r="A17723">
        <v>12584</v>
      </c>
      <c r="B17723" s="11">
        <v>42998</v>
      </c>
      <c r="C17723" s="12" t="s">
        <v>34</v>
      </c>
      <c r="D17723" s="12">
        <f>+MONTH(Tabla1[[#This Row],[FECHA DE RADICADO ]])</f>
        <v>9</v>
      </c>
      <c r="E17723">
        <f>+WEEKNUM(Tabla1[[#This Row],[FECHA DE RADICADO ]],1)</f>
        <v>38</v>
      </c>
    </row>
    <row r="17724" spans="1:5" x14ac:dyDescent="0.25">
      <c r="A17724">
        <v>12585</v>
      </c>
      <c r="B17724" s="11">
        <v>42998</v>
      </c>
      <c r="C17724" s="12" t="s">
        <v>34</v>
      </c>
      <c r="D17724" s="12">
        <f>+MONTH(Tabla1[[#This Row],[FECHA DE RADICADO ]])</f>
        <v>9</v>
      </c>
      <c r="E17724">
        <f>+WEEKNUM(Tabla1[[#This Row],[FECHA DE RADICADO ]],1)</f>
        <v>38</v>
      </c>
    </row>
    <row r="17725" spans="1:5" x14ac:dyDescent="0.25">
      <c r="A17725">
        <v>12586</v>
      </c>
      <c r="B17725" s="11">
        <v>42998</v>
      </c>
      <c r="C17725" s="12" t="s">
        <v>34</v>
      </c>
      <c r="D17725" s="12">
        <f>+MONTH(Tabla1[[#This Row],[FECHA DE RADICADO ]])</f>
        <v>9</v>
      </c>
      <c r="E17725">
        <f>+WEEKNUM(Tabla1[[#This Row],[FECHA DE RADICADO ]],1)</f>
        <v>38</v>
      </c>
    </row>
    <row r="17726" spans="1:5" x14ac:dyDescent="0.25">
      <c r="A17726">
        <v>12599</v>
      </c>
      <c r="B17726" s="11">
        <v>42998</v>
      </c>
      <c r="C17726" s="12" t="s">
        <v>34</v>
      </c>
      <c r="D17726" s="12">
        <f>+MONTH(Tabla1[[#This Row],[FECHA DE RADICADO ]])</f>
        <v>9</v>
      </c>
      <c r="E17726">
        <f>+WEEKNUM(Tabla1[[#This Row],[FECHA DE RADICADO ]],1)</f>
        <v>38</v>
      </c>
    </row>
    <row r="17727" spans="1:5" x14ac:dyDescent="0.25">
      <c r="A17727">
        <v>12600</v>
      </c>
      <c r="B17727" s="11">
        <v>42998</v>
      </c>
      <c r="C17727" s="12" t="s">
        <v>34</v>
      </c>
      <c r="D17727" s="12">
        <f>+MONTH(Tabla1[[#This Row],[FECHA DE RADICADO ]])</f>
        <v>9</v>
      </c>
      <c r="E17727">
        <f>+WEEKNUM(Tabla1[[#This Row],[FECHA DE RADICADO ]],1)</f>
        <v>38</v>
      </c>
    </row>
    <row r="17728" spans="1:5" x14ac:dyDescent="0.25">
      <c r="A17728">
        <v>12601</v>
      </c>
      <c r="B17728" s="11">
        <v>42998</v>
      </c>
      <c r="C17728" s="12" t="s">
        <v>34</v>
      </c>
      <c r="D17728" s="12">
        <f>+MONTH(Tabla1[[#This Row],[FECHA DE RADICADO ]])</f>
        <v>9</v>
      </c>
      <c r="E17728">
        <f>+WEEKNUM(Tabla1[[#This Row],[FECHA DE RADICADO ]],1)</f>
        <v>38</v>
      </c>
    </row>
    <row r="17729" spans="1:5" x14ac:dyDescent="0.25">
      <c r="A17729">
        <v>12602</v>
      </c>
      <c r="B17729" s="11">
        <v>42998</v>
      </c>
      <c r="C17729" s="12" t="s">
        <v>34</v>
      </c>
      <c r="D17729" s="12">
        <f>+MONTH(Tabla1[[#This Row],[FECHA DE RADICADO ]])</f>
        <v>9</v>
      </c>
      <c r="E17729">
        <f>+WEEKNUM(Tabla1[[#This Row],[FECHA DE RADICADO ]],1)</f>
        <v>38</v>
      </c>
    </row>
    <row r="17730" spans="1:5" x14ac:dyDescent="0.25">
      <c r="A17730">
        <v>12603</v>
      </c>
      <c r="B17730" s="11">
        <v>42998</v>
      </c>
      <c r="C17730" s="12" t="s">
        <v>34</v>
      </c>
      <c r="D17730" s="12">
        <f>+MONTH(Tabla1[[#This Row],[FECHA DE RADICADO ]])</f>
        <v>9</v>
      </c>
      <c r="E17730">
        <f>+WEEKNUM(Tabla1[[#This Row],[FECHA DE RADICADO ]],1)</f>
        <v>38</v>
      </c>
    </row>
    <row r="17731" spans="1:5" x14ac:dyDescent="0.25">
      <c r="A17731">
        <v>12604</v>
      </c>
      <c r="B17731" s="11">
        <v>42998</v>
      </c>
      <c r="C17731" s="12" t="s">
        <v>34</v>
      </c>
      <c r="D17731" s="12">
        <f>+MONTH(Tabla1[[#This Row],[FECHA DE RADICADO ]])</f>
        <v>9</v>
      </c>
      <c r="E17731">
        <f>+WEEKNUM(Tabla1[[#This Row],[FECHA DE RADICADO ]],1)</f>
        <v>38</v>
      </c>
    </row>
    <row r="17732" spans="1:5" x14ac:dyDescent="0.25">
      <c r="A17732">
        <v>12605</v>
      </c>
      <c r="B17732" s="11">
        <v>42998</v>
      </c>
      <c r="C17732" s="12" t="s">
        <v>34</v>
      </c>
      <c r="D17732" s="12">
        <f>+MONTH(Tabla1[[#This Row],[FECHA DE RADICADO ]])</f>
        <v>9</v>
      </c>
      <c r="E17732">
        <f>+WEEKNUM(Tabla1[[#This Row],[FECHA DE RADICADO ]],1)</f>
        <v>38</v>
      </c>
    </row>
    <row r="17733" spans="1:5" x14ac:dyDescent="0.25">
      <c r="A17733">
        <v>12606</v>
      </c>
      <c r="B17733" s="11">
        <v>42998</v>
      </c>
      <c r="C17733" s="12" t="s">
        <v>34</v>
      </c>
      <c r="D17733" s="12">
        <f>+MONTH(Tabla1[[#This Row],[FECHA DE RADICADO ]])</f>
        <v>9</v>
      </c>
      <c r="E17733">
        <f>+WEEKNUM(Tabla1[[#This Row],[FECHA DE RADICADO ]],1)</f>
        <v>38</v>
      </c>
    </row>
    <row r="17734" spans="1:5" x14ac:dyDescent="0.25">
      <c r="A17734">
        <v>12607</v>
      </c>
      <c r="B17734" s="11">
        <v>42998</v>
      </c>
      <c r="C17734" s="12" t="s">
        <v>34</v>
      </c>
      <c r="D17734" s="12">
        <f>+MONTH(Tabla1[[#This Row],[FECHA DE RADICADO ]])</f>
        <v>9</v>
      </c>
      <c r="E17734">
        <f>+WEEKNUM(Tabla1[[#This Row],[FECHA DE RADICADO ]],1)</f>
        <v>38</v>
      </c>
    </row>
    <row r="17735" spans="1:5" x14ac:dyDescent="0.25">
      <c r="A17735">
        <v>12608</v>
      </c>
      <c r="B17735" s="11">
        <v>42998</v>
      </c>
      <c r="C17735" s="12" t="s">
        <v>34</v>
      </c>
      <c r="D17735" s="12">
        <f>+MONTH(Tabla1[[#This Row],[FECHA DE RADICADO ]])</f>
        <v>9</v>
      </c>
      <c r="E17735">
        <f>+WEEKNUM(Tabla1[[#This Row],[FECHA DE RADICADO ]],1)</f>
        <v>38</v>
      </c>
    </row>
    <row r="17736" spans="1:5" x14ac:dyDescent="0.25">
      <c r="A17736">
        <v>12609</v>
      </c>
      <c r="B17736" s="11">
        <v>42998</v>
      </c>
      <c r="C17736" s="12" t="s">
        <v>34</v>
      </c>
      <c r="D17736" s="12">
        <f>+MONTH(Tabla1[[#This Row],[FECHA DE RADICADO ]])</f>
        <v>9</v>
      </c>
      <c r="E17736">
        <f>+WEEKNUM(Tabla1[[#This Row],[FECHA DE RADICADO ]],1)</f>
        <v>38</v>
      </c>
    </row>
    <row r="17737" spans="1:5" x14ac:dyDescent="0.25">
      <c r="A17737">
        <v>12610</v>
      </c>
      <c r="B17737" s="11">
        <v>42998</v>
      </c>
      <c r="C17737" s="12" t="s">
        <v>34</v>
      </c>
      <c r="D17737" s="12">
        <f>+MONTH(Tabla1[[#This Row],[FECHA DE RADICADO ]])</f>
        <v>9</v>
      </c>
      <c r="E17737">
        <f>+WEEKNUM(Tabla1[[#This Row],[FECHA DE RADICADO ]],1)</f>
        <v>38</v>
      </c>
    </row>
    <row r="17738" spans="1:5" x14ac:dyDescent="0.25">
      <c r="A17738">
        <v>12611</v>
      </c>
      <c r="B17738" s="11">
        <v>42998</v>
      </c>
      <c r="C17738" s="12" t="s">
        <v>34</v>
      </c>
      <c r="D17738" s="12">
        <f>+MONTH(Tabla1[[#This Row],[FECHA DE RADICADO ]])</f>
        <v>9</v>
      </c>
      <c r="E17738">
        <f>+WEEKNUM(Tabla1[[#This Row],[FECHA DE RADICADO ]],1)</f>
        <v>38</v>
      </c>
    </row>
    <row r="17739" spans="1:5" x14ac:dyDescent="0.25">
      <c r="A17739">
        <v>12612</v>
      </c>
      <c r="B17739" s="11">
        <v>42998</v>
      </c>
      <c r="C17739" s="12" t="s">
        <v>34</v>
      </c>
      <c r="D17739" s="12">
        <f>+MONTH(Tabla1[[#This Row],[FECHA DE RADICADO ]])</f>
        <v>9</v>
      </c>
      <c r="E17739">
        <f>+WEEKNUM(Tabla1[[#This Row],[FECHA DE RADICADO ]],1)</f>
        <v>38</v>
      </c>
    </row>
    <row r="17740" spans="1:5" x14ac:dyDescent="0.25">
      <c r="A17740">
        <v>12613</v>
      </c>
      <c r="B17740" s="11">
        <v>42998</v>
      </c>
      <c r="C17740" s="12" t="s">
        <v>34</v>
      </c>
      <c r="D17740" s="12">
        <f>+MONTH(Tabla1[[#This Row],[FECHA DE RADICADO ]])</f>
        <v>9</v>
      </c>
      <c r="E17740">
        <f>+WEEKNUM(Tabla1[[#This Row],[FECHA DE RADICADO ]],1)</f>
        <v>38</v>
      </c>
    </row>
    <row r="17741" spans="1:5" x14ac:dyDescent="0.25">
      <c r="A17741">
        <v>12614</v>
      </c>
      <c r="B17741" s="11">
        <v>42998</v>
      </c>
      <c r="C17741" s="12" t="s">
        <v>34</v>
      </c>
      <c r="D17741" s="12">
        <f>+MONTH(Tabla1[[#This Row],[FECHA DE RADICADO ]])</f>
        <v>9</v>
      </c>
      <c r="E17741">
        <f>+WEEKNUM(Tabla1[[#This Row],[FECHA DE RADICADO ]],1)</f>
        <v>38</v>
      </c>
    </row>
    <row r="17742" spans="1:5" x14ac:dyDescent="0.25">
      <c r="A17742">
        <v>12615</v>
      </c>
      <c r="B17742" s="11">
        <v>42998</v>
      </c>
      <c r="C17742" s="12" t="s">
        <v>34</v>
      </c>
      <c r="D17742" s="12">
        <f>+MONTH(Tabla1[[#This Row],[FECHA DE RADICADO ]])</f>
        <v>9</v>
      </c>
      <c r="E17742">
        <f>+WEEKNUM(Tabla1[[#This Row],[FECHA DE RADICADO ]],1)</f>
        <v>38</v>
      </c>
    </row>
    <row r="17743" spans="1:5" x14ac:dyDescent="0.25">
      <c r="A17743">
        <v>12616</v>
      </c>
      <c r="B17743" s="11">
        <v>42998</v>
      </c>
      <c r="C17743" s="12" t="s">
        <v>34</v>
      </c>
      <c r="D17743" s="12">
        <f>+MONTH(Tabla1[[#This Row],[FECHA DE RADICADO ]])</f>
        <v>9</v>
      </c>
      <c r="E17743">
        <f>+WEEKNUM(Tabla1[[#This Row],[FECHA DE RADICADO ]],1)</f>
        <v>38</v>
      </c>
    </row>
    <row r="17744" spans="1:5" x14ac:dyDescent="0.25">
      <c r="A17744">
        <v>12617</v>
      </c>
      <c r="B17744" s="11">
        <v>42998</v>
      </c>
      <c r="C17744" s="12" t="s">
        <v>34</v>
      </c>
      <c r="D17744" s="12">
        <f>+MONTH(Tabla1[[#This Row],[FECHA DE RADICADO ]])</f>
        <v>9</v>
      </c>
      <c r="E17744">
        <f>+WEEKNUM(Tabla1[[#This Row],[FECHA DE RADICADO ]],1)</f>
        <v>38</v>
      </c>
    </row>
    <row r="17745" spans="1:5" x14ac:dyDescent="0.25">
      <c r="A17745">
        <v>12618</v>
      </c>
      <c r="B17745" s="11">
        <v>42998</v>
      </c>
      <c r="C17745" s="12" t="s">
        <v>34</v>
      </c>
      <c r="D17745" s="12">
        <f>+MONTH(Tabla1[[#This Row],[FECHA DE RADICADO ]])</f>
        <v>9</v>
      </c>
      <c r="E17745">
        <f>+WEEKNUM(Tabla1[[#This Row],[FECHA DE RADICADO ]],1)</f>
        <v>38</v>
      </c>
    </row>
    <row r="17746" spans="1:5" x14ac:dyDescent="0.25">
      <c r="A17746">
        <v>13106</v>
      </c>
      <c r="B17746" s="11">
        <v>42999</v>
      </c>
      <c r="C17746" s="12" t="s">
        <v>34</v>
      </c>
      <c r="D17746" s="12">
        <f>+MONTH(Tabla1[[#This Row],[FECHA DE RADICADO ]])</f>
        <v>9</v>
      </c>
      <c r="E17746">
        <f>+WEEKNUM(Tabla1[[#This Row],[FECHA DE RADICADO ]],1)</f>
        <v>38</v>
      </c>
    </row>
    <row r="17747" spans="1:5" x14ac:dyDescent="0.25">
      <c r="A17747">
        <v>13107</v>
      </c>
      <c r="B17747" s="11">
        <v>42999</v>
      </c>
      <c r="C17747" s="12" t="s">
        <v>34</v>
      </c>
      <c r="D17747" s="12">
        <f>+MONTH(Tabla1[[#This Row],[FECHA DE RADICADO ]])</f>
        <v>9</v>
      </c>
      <c r="E17747">
        <f>+WEEKNUM(Tabla1[[#This Row],[FECHA DE RADICADO ]],1)</f>
        <v>38</v>
      </c>
    </row>
    <row r="17748" spans="1:5" x14ac:dyDescent="0.25">
      <c r="A17748">
        <v>13108</v>
      </c>
      <c r="B17748" s="11">
        <v>42999</v>
      </c>
      <c r="C17748" s="12" t="s">
        <v>34</v>
      </c>
      <c r="D17748" s="12">
        <f>+MONTH(Tabla1[[#This Row],[FECHA DE RADICADO ]])</f>
        <v>9</v>
      </c>
      <c r="E17748">
        <f>+WEEKNUM(Tabla1[[#This Row],[FECHA DE RADICADO ]],1)</f>
        <v>38</v>
      </c>
    </row>
    <row r="17749" spans="1:5" x14ac:dyDescent="0.25">
      <c r="A17749">
        <v>13109</v>
      </c>
      <c r="B17749" s="11">
        <v>42999</v>
      </c>
      <c r="C17749" s="12" t="s">
        <v>34</v>
      </c>
      <c r="D17749" s="12">
        <f>+MONTH(Tabla1[[#This Row],[FECHA DE RADICADO ]])</f>
        <v>9</v>
      </c>
      <c r="E17749">
        <f>+WEEKNUM(Tabla1[[#This Row],[FECHA DE RADICADO ]],1)</f>
        <v>38</v>
      </c>
    </row>
    <row r="17750" spans="1:5" x14ac:dyDescent="0.25">
      <c r="A17750">
        <v>13110</v>
      </c>
      <c r="B17750" s="11">
        <v>42999</v>
      </c>
      <c r="C17750" s="12" t="s">
        <v>34</v>
      </c>
      <c r="D17750" s="12">
        <f>+MONTH(Tabla1[[#This Row],[FECHA DE RADICADO ]])</f>
        <v>9</v>
      </c>
      <c r="E17750">
        <f>+WEEKNUM(Tabla1[[#This Row],[FECHA DE RADICADO ]],1)</f>
        <v>38</v>
      </c>
    </row>
    <row r="17751" spans="1:5" x14ac:dyDescent="0.25">
      <c r="A17751">
        <v>13113</v>
      </c>
      <c r="B17751" s="11">
        <v>42999</v>
      </c>
      <c r="C17751" s="12" t="s">
        <v>34</v>
      </c>
      <c r="D17751" s="12">
        <f>+MONTH(Tabla1[[#This Row],[FECHA DE RADICADO ]])</f>
        <v>9</v>
      </c>
      <c r="E17751">
        <f>+WEEKNUM(Tabla1[[#This Row],[FECHA DE RADICADO ]],1)</f>
        <v>38</v>
      </c>
    </row>
    <row r="17752" spans="1:5" x14ac:dyDescent="0.25">
      <c r="A17752">
        <v>13114</v>
      </c>
      <c r="B17752" s="11">
        <v>42999</v>
      </c>
      <c r="C17752" s="12" t="s">
        <v>34</v>
      </c>
      <c r="D17752" s="12">
        <f>+MONTH(Tabla1[[#This Row],[FECHA DE RADICADO ]])</f>
        <v>9</v>
      </c>
      <c r="E17752">
        <f>+WEEKNUM(Tabla1[[#This Row],[FECHA DE RADICADO ]],1)</f>
        <v>38</v>
      </c>
    </row>
    <row r="17753" spans="1:5" x14ac:dyDescent="0.25">
      <c r="A17753">
        <v>13115</v>
      </c>
      <c r="B17753" s="11">
        <v>42999</v>
      </c>
      <c r="C17753" s="12" t="s">
        <v>34</v>
      </c>
      <c r="D17753" s="12">
        <f>+MONTH(Tabla1[[#This Row],[FECHA DE RADICADO ]])</f>
        <v>9</v>
      </c>
      <c r="E17753">
        <f>+WEEKNUM(Tabla1[[#This Row],[FECHA DE RADICADO ]],1)</f>
        <v>38</v>
      </c>
    </row>
    <row r="17754" spans="1:5" x14ac:dyDescent="0.25">
      <c r="A17754">
        <v>13116</v>
      </c>
      <c r="B17754" s="11">
        <v>42999</v>
      </c>
      <c r="C17754" s="12" t="s">
        <v>34</v>
      </c>
      <c r="D17754" s="12">
        <f>+MONTH(Tabla1[[#This Row],[FECHA DE RADICADO ]])</f>
        <v>9</v>
      </c>
      <c r="E17754">
        <f>+WEEKNUM(Tabla1[[#This Row],[FECHA DE RADICADO ]],1)</f>
        <v>38</v>
      </c>
    </row>
    <row r="17755" spans="1:5" x14ac:dyDescent="0.25">
      <c r="A17755">
        <v>13121</v>
      </c>
      <c r="B17755" s="11">
        <v>42999</v>
      </c>
      <c r="C17755" s="12" t="s">
        <v>34</v>
      </c>
      <c r="D17755" s="12">
        <f>+MONTH(Tabla1[[#This Row],[FECHA DE RADICADO ]])</f>
        <v>9</v>
      </c>
      <c r="E17755">
        <f>+WEEKNUM(Tabla1[[#This Row],[FECHA DE RADICADO ]],1)</f>
        <v>38</v>
      </c>
    </row>
    <row r="17756" spans="1:5" x14ac:dyDescent="0.25">
      <c r="A17756">
        <v>13122</v>
      </c>
      <c r="B17756" s="11">
        <v>42999</v>
      </c>
      <c r="C17756" s="12" t="s">
        <v>34</v>
      </c>
      <c r="D17756" s="12">
        <f>+MONTH(Tabla1[[#This Row],[FECHA DE RADICADO ]])</f>
        <v>9</v>
      </c>
      <c r="E17756">
        <f>+WEEKNUM(Tabla1[[#This Row],[FECHA DE RADICADO ]],1)</f>
        <v>38</v>
      </c>
    </row>
    <row r="17757" spans="1:5" x14ac:dyDescent="0.25">
      <c r="A17757">
        <v>13123</v>
      </c>
      <c r="B17757" s="11">
        <v>42999</v>
      </c>
      <c r="C17757" s="12" t="s">
        <v>34</v>
      </c>
      <c r="D17757" s="12">
        <f>+MONTH(Tabla1[[#This Row],[FECHA DE RADICADO ]])</f>
        <v>9</v>
      </c>
      <c r="E17757">
        <f>+WEEKNUM(Tabla1[[#This Row],[FECHA DE RADICADO ]],1)</f>
        <v>38</v>
      </c>
    </row>
    <row r="17758" spans="1:5" x14ac:dyDescent="0.25">
      <c r="A17758">
        <v>13124</v>
      </c>
      <c r="B17758" s="11">
        <v>42999</v>
      </c>
      <c r="C17758" s="12" t="s">
        <v>34</v>
      </c>
      <c r="D17758" s="12">
        <f>+MONTH(Tabla1[[#This Row],[FECHA DE RADICADO ]])</f>
        <v>9</v>
      </c>
      <c r="E17758">
        <f>+WEEKNUM(Tabla1[[#This Row],[FECHA DE RADICADO ]],1)</f>
        <v>38</v>
      </c>
    </row>
    <row r="17759" spans="1:5" x14ac:dyDescent="0.25">
      <c r="A17759">
        <v>13125</v>
      </c>
      <c r="B17759" s="11">
        <v>42999</v>
      </c>
      <c r="C17759" s="12" t="s">
        <v>34</v>
      </c>
      <c r="D17759" s="12">
        <f>+MONTH(Tabla1[[#This Row],[FECHA DE RADICADO ]])</f>
        <v>9</v>
      </c>
      <c r="E17759">
        <f>+WEEKNUM(Tabla1[[#This Row],[FECHA DE RADICADO ]],1)</f>
        <v>38</v>
      </c>
    </row>
    <row r="17760" spans="1:5" x14ac:dyDescent="0.25">
      <c r="A17760">
        <v>13128</v>
      </c>
      <c r="B17760" s="11">
        <v>42999</v>
      </c>
      <c r="C17760" s="12" t="s">
        <v>34</v>
      </c>
      <c r="D17760" s="12">
        <f>+MONTH(Tabla1[[#This Row],[FECHA DE RADICADO ]])</f>
        <v>9</v>
      </c>
      <c r="E17760">
        <f>+WEEKNUM(Tabla1[[#This Row],[FECHA DE RADICADO ]],1)</f>
        <v>38</v>
      </c>
    </row>
    <row r="17761" spans="1:5" x14ac:dyDescent="0.25">
      <c r="A17761">
        <v>13129</v>
      </c>
      <c r="B17761" s="11">
        <v>42999</v>
      </c>
      <c r="C17761" s="12" t="s">
        <v>34</v>
      </c>
      <c r="D17761" s="12">
        <f>+MONTH(Tabla1[[#This Row],[FECHA DE RADICADO ]])</f>
        <v>9</v>
      </c>
      <c r="E17761">
        <f>+WEEKNUM(Tabla1[[#This Row],[FECHA DE RADICADO ]],1)</f>
        <v>38</v>
      </c>
    </row>
    <row r="17762" spans="1:5" x14ac:dyDescent="0.25">
      <c r="A17762">
        <v>13130</v>
      </c>
      <c r="B17762" s="11">
        <v>42999</v>
      </c>
      <c r="C17762" s="12" t="s">
        <v>34</v>
      </c>
      <c r="D17762" s="12">
        <f>+MONTH(Tabla1[[#This Row],[FECHA DE RADICADO ]])</f>
        <v>9</v>
      </c>
      <c r="E17762">
        <f>+WEEKNUM(Tabla1[[#This Row],[FECHA DE RADICADO ]],1)</f>
        <v>38</v>
      </c>
    </row>
    <row r="17763" spans="1:5" x14ac:dyDescent="0.25">
      <c r="A17763">
        <v>13131</v>
      </c>
      <c r="B17763" s="11">
        <v>42999</v>
      </c>
      <c r="C17763" s="12" t="s">
        <v>34</v>
      </c>
      <c r="D17763" s="12">
        <f>+MONTH(Tabla1[[#This Row],[FECHA DE RADICADO ]])</f>
        <v>9</v>
      </c>
      <c r="E17763">
        <f>+WEEKNUM(Tabla1[[#This Row],[FECHA DE RADICADO ]],1)</f>
        <v>38</v>
      </c>
    </row>
    <row r="17764" spans="1:5" x14ac:dyDescent="0.25">
      <c r="A17764">
        <v>13132</v>
      </c>
      <c r="B17764" s="11">
        <v>42999</v>
      </c>
      <c r="C17764" s="12" t="s">
        <v>34</v>
      </c>
      <c r="D17764" s="12">
        <f>+MONTH(Tabla1[[#This Row],[FECHA DE RADICADO ]])</f>
        <v>9</v>
      </c>
      <c r="E17764">
        <f>+WEEKNUM(Tabla1[[#This Row],[FECHA DE RADICADO ]],1)</f>
        <v>38</v>
      </c>
    </row>
    <row r="17765" spans="1:5" x14ac:dyDescent="0.25">
      <c r="A17765">
        <v>15830</v>
      </c>
      <c r="B17765" s="11">
        <v>43004</v>
      </c>
      <c r="C17765" s="12" t="s">
        <v>34</v>
      </c>
      <c r="D17765" s="12">
        <f>+MONTH(Tabla1[[#This Row],[FECHA DE RADICADO ]])</f>
        <v>9</v>
      </c>
      <c r="E17765">
        <f>+WEEKNUM(Tabla1[[#This Row],[FECHA DE RADICADO ]],1)</f>
        <v>39</v>
      </c>
    </row>
    <row r="17766" spans="1:5" x14ac:dyDescent="0.25">
      <c r="A17766">
        <v>16636</v>
      </c>
      <c r="B17766" s="11">
        <v>43005</v>
      </c>
      <c r="C17766" s="12" t="s">
        <v>34</v>
      </c>
      <c r="D17766" s="12">
        <f>+MONTH(Tabla1[[#This Row],[FECHA DE RADICADO ]])</f>
        <v>9</v>
      </c>
      <c r="E17766">
        <f>+WEEKNUM(Tabla1[[#This Row],[FECHA DE RADICADO ]],1)</f>
        <v>39</v>
      </c>
    </row>
    <row r="17767" spans="1:5" x14ac:dyDescent="0.25">
      <c r="A17767">
        <v>16637</v>
      </c>
      <c r="B17767" s="11">
        <v>43005</v>
      </c>
      <c r="C17767" s="12" t="s">
        <v>34</v>
      </c>
      <c r="D17767" s="12">
        <f>+MONTH(Tabla1[[#This Row],[FECHA DE RADICADO ]])</f>
        <v>9</v>
      </c>
      <c r="E17767">
        <f>+WEEKNUM(Tabla1[[#This Row],[FECHA DE RADICADO ]],1)</f>
        <v>39</v>
      </c>
    </row>
    <row r="17768" spans="1:5" x14ac:dyDescent="0.25">
      <c r="A17768">
        <v>16638</v>
      </c>
      <c r="B17768" s="11">
        <v>43005</v>
      </c>
      <c r="C17768" s="12" t="s">
        <v>34</v>
      </c>
      <c r="D17768" s="12">
        <f>+MONTH(Tabla1[[#This Row],[FECHA DE RADICADO ]])</f>
        <v>9</v>
      </c>
      <c r="E17768">
        <f>+WEEKNUM(Tabla1[[#This Row],[FECHA DE RADICADO ]],1)</f>
        <v>39</v>
      </c>
    </row>
    <row r="17769" spans="1:5" x14ac:dyDescent="0.25">
      <c r="A17769">
        <v>16639</v>
      </c>
      <c r="B17769" s="11">
        <v>43005</v>
      </c>
      <c r="C17769" s="12" t="s">
        <v>34</v>
      </c>
      <c r="D17769" s="12">
        <f>+MONTH(Tabla1[[#This Row],[FECHA DE RADICADO ]])</f>
        <v>9</v>
      </c>
      <c r="E17769">
        <f>+WEEKNUM(Tabla1[[#This Row],[FECHA DE RADICADO ]],1)</f>
        <v>39</v>
      </c>
    </row>
    <row r="17770" spans="1:5" x14ac:dyDescent="0.25">
      <c r="A17770">
        <v>16640</v>
      </c>
      <c r="B17770" s="11">
        <v>43005</v>
      </c>
      <c r="C17770" s="12" t="s">
        <v>34</v>
      </c>
      <c r="D17770" s="12">
        <f>+MONTH(Tabla1[[#This Row],[FECHA DE RADICADO ]])</f>
        <v>9</v>
      </c>
      <c r="E17770">
        <f>+WEEKNUM(Tabla1[[#This Row],[FECHA DE RADICADO ]],1)</f>
        <v>39</v>
      </c>
    </row>
    <row r="17771" spans="1:5" x14ac:dyDescent="0.25">
      <c r="A17771">
        <v>16641</v>
      </c>
      <c r="B17771" s="11">
        <v>43005</v>
      </c>
      <c r="C17771" s="12" t="s">
        <v>34</v>
      </c>
      <c r="D17771" s="12">
        <f>+MONTH(Tabla1[[#This Row],[FECHA DE RADICADO ]])</f>
        <v>9</v>
      </c>
      <c r="E17771">
        <f>+WEEKNUM(Tabla1[[#This Row],[FECHA DE RADICADO ]],1)</f>
        <v>39</v>
      </c>
    </row>
    <row r="17772" spans="1:5" x14ac:dyDescent="0.25">
      <c r="A17772">
        <v>16642</v>
      </c>
      <c r="B17772" s="11">
        <v>43005</v>
      </c>
      <c r="C17772" s="12" t="s">
        <v>34</v>
      </c>
      <c r="D17772" s="12">
        <f>+MONTH(Tabla1[[#This Row],[FECHA DE RADICADO ]])</f>
        <v>9</v>
      </c>
      <c r="E17772">
        <f>+WEEKNUM(Tabla1[[#This Row],[FECHA DE RADICADO ]],1)</f>
        <v>39</v>
      </c>
    </row>
    <row r="17773" spans="1:5" x14ac:dyDescent="0.25">
      <c r="A17773">
        <v>16643</v>
      </c>
      <c r="B17773" s="11">
        <v>43005</v>
      </c>
      <c r="C17773" s="12" t="s">
        <v>34</v>
      </c>
      <c r="D17773" s="12">
        <f>+MONTH(Tabla1[[#This Row],[FECHA DE RADICADO ]])</f>
        <v>9</v>
      </c>
      <c r="E17773">
        <f>+WEEKNUM(Tabla1[[#This Row],[FECHA DE RADICADO ]],1)</f>
        <v>39</v>
      </c>
    </row>
    <row r="17774" spans="1:5" x14ac:dyDescent="0.25">
      <c r="A17774">
        <v>16644</v>
      </c>
      <c r="B17774" s="11">
        <v>43005</v>
      </c>
      <c r="C17774" s="12" t="s">
        <v>34</v>
      </c>
      <c r="D17774" s="12">
        <f>+MONTH(Tabla1[[#This Row],[FECHA DE RADICADO ]])</f>
        <v>9</v>
      </c>
      <c r="E17774">
        <f>+WEEKNUM(Tabla1[[#This Row],[FECHA DE RADICADO ]],1)</f>
        <v>39</v>
      </c>
    </row>
    <row r="17775" spans="1:5" x14ac:dyDescent="0.25">
      <c r="A17775">
        <v>16645</v>
      </c>
      <c r="B17775" s="11">
        <v>43005</v>
      </c>
      <c r="C17775" s="12" t="s">
        <v>34</v>
      </c>
      <c r="D17775" s="12">
        <f>+MONTH(Tabla1[[#This Row],[FECHA DE RADICADO ]])</f>
        <v>9</v>
      </c>
      <c r="E17775">
        <f>+WEEKNUM(Tabla1[[#This Row],[FECHA DE RADICADO ]],1)</f>
        <v>39</v>
      </c>
    </row>
    <row r="17776" spans="1:5" x14ac:dyDescent="0.25">
      <c r="A17776">
        <v>16650</v>
      </c>
      <c r="B17776" s="11">
        <v>43005</v>
      </c>
      <c r="C17776" s="12" t="s">
        <v>34</v>
      </c>
      <c r="D17776" s="12">
        <f>+MONTH(Tabla1[[#This Row],[FECHA DE RADICADO ]])</f>
        <v>9</v>
      </c>
      <c r="E17776">
        <f>+WEEKNUM(Tabla1[[#This Row],[FECHA DE RADICADO ]],1)</f>
        <v>39</v>
      </c>
    </row>
    <row r="17777" spans="1:5" x14ac:dyDescent="0.25">
      <c r="A17777">
        <v>16651</v>
      </c>
      <c r="B17777" s="11">
        <v>43005</v>
      </c>
      <c r="C17777" s="12" t="s">
        <v>34</v>
      </c>
      <c r="D17777" s="12">
        <f>+MONTH(Tabla1[[#This Row],[FECHA DE RADICADO ]])</f>
        <v>9</v>
      </c>
      <c r="E17777">
        <f>+WEEKNUM(Tabla1[[#This Row],[FECHA DE RADICADO ]],1)</f>
        <v>39</v>
      </c>
    </row>
    <row r="17778" spans="1:5" x14ac:dyDescent="0.25">
      <c r="A17778">
        <v>16652</v>
      </c>
      <c r="B17778" s="11">
        <v>43005</v>
      </c>
      <c r="C17778" s="12" t="s">
        <v>34</v>
      </c>
      <c r="D17778" s="12">
        <f>+MONTH(Tabla1[[#This Row],[FECHA DE RADICADO ]])</f>
        <v>9</v>
      </c>
      <c r="E17778">
        <f>+WEEKNUM(Tabla1[[#This Row],[FECHA DE RADICADO ]],1)</f>
        <v>39</v>
      </c>
    </row>
    <row r="17779" spans="1:5" x14ac:dyDescent="0.25">
      <c r="A17779">
        <v>16653</v>
      </c>
      <c r="B17779" s="11">
        <v>43005</v>
      </c>
      <c r="C17779" s="12" t="s">
        <v>34</v>
      </c>
      <c r="D17779" s="12">
        <f>+MONTH(Tabla1[[#This Row],[FECHA DE RADICADO ]])</f>
        <v>9</v>
      </c>
      <c r="E17779">
        <f>+WEEKNUM(Tabla1[[#This Row],[FECHA DE RADICADO ]],1)</f>
        <v>39</v>
      </c>
    </row>
    <row r="17780" spans="1:5" x14ac:dyDescent="0.25">
      <c r="A17780">
        <v>16654</v>
      </c>
      <c r="B17780" s="11">
        <v>43005</v>
      </c>
      <c r="C17780" s="12" t="s">
        <v>34</v>
      </c>
      <c r="D17780" s="12">
        <f>+MONTH(Tabla1[[#This Row],[FECHA DE RADICADO ]])</f>
        <v>9</v>
      </c>
      <c r="E17780">
        <f>+WEEKNUM(Tabla1[[#This Row],[FECHA DE RADICADO ]],1)</f>
        <v>39</v>
      </c>
    </row>
    <row r="17781" spans="1:5" x14ac:dyDescent="0.25">
      <c r="A17781">
        <v>16655</v>
      </c>
      <c r="B17781" s="11">
        <v>43005</v>
      </c>
      <c r="C17781" s="12" t="s">
        <v>34</v>
      </c>
      <c r="D17781" s="12">
        <f>+MONTH(Tabla1[[#This Row],[FECHA DE RADICADO ]])</f>
        <v>9</v>
      </c>
      <c r="E17781">
        <f>+WEEKNUM(Tabla1[[#This Row],[FECHA DE RADICADO ]],1)</f>
        <v>39</v>
      </c>
    </row>
    <row r="17782" spans="1:5" x14ac:dyDescent="0.25">
      <c r="A17782">
        <v>16656</v>
      </c>
      <c r="B17782" s="11">
        <v>43005</v>
      </c>
      <c r="C17782" s="12" t="s">
        <v>34</v>
      </c>
      <c r="D17782" s="12">
        <f>+MONTH(Tabla1[[#This Row],[FECHA DE RADICADO ]])</f>
        <v>9</v>
      </c>
      <c r="E17782">
        <f>+WEEKNUM(Tabla1[[#This Row],[FECHA DE RADICADO ]],1)</f>
        <v>39</v>
      </c>
    </row>
    <row r="17783" spans="1:5" x14ac:dyDescent="0.25">
      <c r="A17783">
        <v>16657</v>
      </c>
      <c r="B17783" s="11">
        <v>43005</v>
      </c>
      <c r="C17783" s="12" t="s">
        <v>34</v>
      </c>
      <c r="D17783" s="12">
        <f>+MONTH(Tabla1[[#This Row],[FECHA DE RADICADO ]])</f>
        <v>9</v>
      </c>
      <c r="E17783">
        <f>+WEEKNUM(Tabla1[[#This Row],[FECHA DE RADICADO ]],1)</f>
        <v>39</v>
      </c>
    </row>
    <row r="17784" spans="1:5" x14ac:dyDescent="0.25">
      <c r="A17784">
        <v>16658</v>
      </c>
      <c r="B17784" s="11">
        <v>43005</v>
      </c>
      <c r="C17784" s="12" t="s">
        <v>34</v>
      </c>
      <c r="D17784" s="12">
        <f>+MONTH(Tabla1[[#This Row],[FECHA DE RADICADO ]])</f>
        <v>9</v>
      </c>
      <c r="E17784">
        <f>+WEEKNUM(Tabla1[[#This Row],[FECHA DE RADICADO ]],1)</f>
        <v>39</v>
      </c>
    </row>
    <row r="17785" spans="1:5" x14ac:dyDescent="0.25">
      <c r="A17785">
        <v>16659</v>
      </c>
      <c r="B17785" s="11">
        <v>43005</v>
      </c>
      <c r="C17785" s="12" t="s">
        <v>34</v>
      </c>
      <c r="D17785" s="12">
        <f>+MONTH(Tabla1[[#This Row],[FECHA DE RADICADO ]])</f>
        <v>9</v>
      </c>
      <c r="E17785">
        <f>+WEEKNUM(Tabla1[[#This Row],[FECHA DE RADICADO ]],1)</f>
        <v>39</v>
      </c>
    </row>
    <row r="17786" spans="1:5" x14ac:dyDescent="0.25">
      <c r="A17786">
        <v>16672</v>
      </c>
      <c r="B17786" s="11">
        <v>43005</v>
      </c>
      <c r="C17786" s="12" t="s">
        <v>34</v>
      </c>
      <c r="D17786" s="12">
        <f>+MONTH(Tabla1[[#This Row],[FECHA DE RADICADO ]])</f>
        <v>9</v>
      </c>
      <c r="E17786">
        <f>+WEEKNUM(Tabla1[[#This Row],[FECHA DE RADICADO ]],1)</f>
        <v>39</v>
      </c>
    </row>
    <row r="17787" spans="1:5" x14ac:dyDescent="0.25">
      <c r="A17787">
        <v>16673</v>
      </c>
      <c r="B17787" s="11">
        <v>43005</v>
      </c>
      <c r="C17787" s="12" t="s">
        <v>34</v>
      </c>
      <c r="D17787" s="12">
        <f>+MONTH(Tabla1[[#This Row],[FECHA DE RADICADO ]])</f>
        <v>9</v>
      </c>
      <c r="E17787">
        <f>+WEEKNUM(Tabla1[[#This Row],[FECHA DE RADICADO ]],1)</f>
        <v>39</v>
      </c>
    </row>
    <row r="17788" spans="1:5" x14ac:dyDescent="0.25">
      <c r="A17788">
        <v>16674</v>
      </c>
      <c r="B17788" s="11">
        <v>43005</v>
      </c>
      <c r="C17788" s="12" t="s">
        <v>34</v>
      </c>
      <c r="D17788" s="12">
        <f>+MONTH(Tabla1[[#This Row],[FECHA DE RADICADO ]])</f>
        <v>9</v>
      </c>
      <c r="E17788">
        <f>+WEEKNUM(Tabla1[[#This Row],[FECHA DE RADICADO ]],1)</f>
        <v>39</v>
      </c>
    </row>
    <row r="17789" spans="1:5" x14ac:dyDescent="0.25">
      <c r="A17789">
        <v>16675</v>
      </c>
      <c r="B17789" s="11">
        <v>43005</v>
      </c>
      <c r="C17789" s="12" t="s">
        <v>34</v>
      </c>
      <c r="D17789" s="12">
        <f>+MONTH(Tabla1[[#This Row],[FECHA DE RADICADO ]])</f>
        <v>9</v>
      </c>
      <c r="E17789">
        <f>+WEEKNUM(Tabla1[[#This Row],[FECHA DE RADICADO ]],1)</f>
        <v>39</v>
      </c>
    </row>
    <row r="17790" spans="1:5" x14ac:dyDescent="0.25">
      <c r="A17790">
        <v>16676</v>
      </c>
      <c r="B17790" s="11">
        <v>43005</v>
      </c>
      <c r="C17790" s="12" t="s">
        <v>34</v>
      </c>
      <c r="D17790" s="12">
        <f>+MONTH(Tabla1[[#This Row],[FECHA DE RADICADO ]])</f>
        <v>9</v>
      </c>
      <c r="E17790">
        <f>+WEEKNUM(Tabla1[[#This Row],[FECHA DE RADICADO ]],1)</f>
        <v>39</v>
      </c>
    </row>
    <row r="17791" spans="1:5" x14ac:dyDescent="0.25">
      <c r="A17791">
        <v>16677</v>
      </c>
      <c r="B17791" s="11">
        <v>43005</v>
      </c>
      <c r="C17791" s="12" t="s">
        <v>34</v>
      </c>
      <c r="D17791" s="12">
        <f>+MONTH(Tabla1[[#This Row],[FECHA DE RADICADO ]])</f>
        <v>9</v>
      </c>
      <c r="E17791">
        <f>+WEEKNUM(Tabla1[[#This Row],[FECHA DE RADICADO ]],1)</f>
        <v>39</v>
      </c>
    </row>
    <row r="17792" spans="1:5" x14ac:dyDescent="0.25">
      <c r="A17792">
        <v>16678</v>
      </c>
      <c r="B17792" s="11">
        <v>43005</v>
      </c>
      <c r="C17792" s="12" t="s">
        <v>34</v>
      </c>
      <c r="D17792" s="12">
        <f>+MONTH(Tabla1[[#This Row],[FECHA DE RADICADO ]])</f>
        <v>9</v>
      </c>
      <c r="E17792">
        <f>+WEEKNUM(Tabla1[[#This Row],[FECHA DE RADICADO ]],1)</f>
        <v>39</v>
      </c>
    </row>
    <row r="17793" spans="1:5" x14ac:dyDescent="0.25">
      <c r="A17793">
        <v>16679</v>
      </c>
      <c r="B17793" s="11">
        <v>43005</v>
      </c>
      <c r="C17793" s="12" t="s">
        <v>34</v>
      </c>
      <c r="D17793" s="12">
        <f>+MONTH(Tabla1[[#This Row],[FECHA DE RADICADO ]])</f>
        <v>9</v>
      </c>
      <c r="E17793">
        <f>+WEEKNUM(Tabla1[[#This Row],[FECHA DE RADICADO ]],1)</f>
        <v>39</v>
      </c>
    </row>
    <row r="17794" spans="1:5" x14ac:dyDescent="0.25">
      <c r="A17794">
        <v>16680</v>
      </c>
      <c r="B17794" s="11">
        <v>43005</v>
      </c>
      <c r="C17794" s="12" t="s">
        <v>34</v>
      </c>
      <c r="D17794" s="12">
        <f>+MONTH(Tabla1[[#This Row],[FECHA DE RADICADO ]])</f>
        <v>9</v>
      </c>
      <c r="E17794">
        <f>+WEEKNUM(Tabla1[[#This Row],[FECHA DE RADICADO ]],1)</f>
        <v>39</v>
      </c>
    </row>
    <row r="17795" spans="1:5" x14ac:dyDescent="0.25">
      <c r="A17795">
        <v>16681</v>
      </c>
      <c r="B17795" s="11">
        <v>43005</v>
      </c>
      <c r="C17795" s="12" t="s">
        <v>34</v>
      </c>
      <c r="D17795" s="12">
        <f>+MONTH(Tabla1[[#This Row],[FECHA DE RADICADO ]])</f>
        <v>9</v>
      </c>
      <c r="E17795">
        <f>+WEEKNUM(Tabla1[[#This Row],[FECHA DE RADICADO ]],1)</f>
        <v>39</v>
      </c>
    </row>
    <row r="17796" spans="1:5" x14ac:dyDescent="0.25">
      <c r="A17796">
        <v>16686</v>
      </c>
      <c r="B17796" s="11">
        <v>43005</v>
      </c>
      <c r="C17796" s="12" t="s">
        <v>34</v>
      </c>
      <c r="D17796" s="12">
        <f>+MONTH(Tabla1[[#This Row],[FECHA DE RADICADO ]])</f>
        <v>9</v>
      </c>
      <c r="E17796">
        <f>+WEEKNUM(Tabla1[[#This Row],[FECHA DE RADICADO ]],1)</f>
        <v>39</v>
      </c>
    </row>
    <row r="17797" spans="1:5" x14ac:dyDescent="0.25">
      <c r="A17797">
        <v>16687</v>
      </c>
      <c r="B17797" s="11">
        <v>43005</v>
      </c>
      <c r="C17797" s="12" t="s">
        <v>34</v>
      </c>
      <c r="D17797" s="12">
        <f>+MONTH(Tabla1[[#This Row],[FECHA DE RADICADO ]])</f>
        <v>9</v>
      </c>
      <c r="E17797">
        <f>+WEEKNUM(Tabla1[[#This Row],[FECHA DE RADICADO ]],1)</f>
        <v>39</v>
      </c>
    </row>
    <row r="17798" spans="1:5" x14ac:dyDescent="0.25">
      <c r="A17798">
        <v>16688</v>
      </c>
      <c r="B17798" s="11">
        <v>43005</v>
      </c>
      <c r="C17798" s="12" t="s">
        <v>34</v>
      </c>
      <c r="D17798" s="12">
        <f>+MONTH(Tabla1[[#This Row],[FECHA DE RADICADO ]])</f>
        <v>9</v>
      </c>
      <c r="E17798">
        <f>+WEEKNUM(Tabla1[[#This Row],[FECHA DE RADICADO ]],1)</f>
        <v>39</v>
      </c>
    </row>
    <row r="17799" spans="1:5" x14ac:dyDescent="0.25">
      <c r="A17799">
        <v>16689</v>
      </c>
      <c r="B17799" s="11">
        <v>43005</v>
      </c>
      <c r="C17799" s="12" t="s">
        <v>34</v>
      </c>
      <c r="D17799" s="12">
        <f>+MONTH(Tabla1[[#This Row],[FECHA DE RADICADO ]])</f>
        <v>9</v>
      </c>
      <c r="E17799">
        <f>+WEEKNUM(Tabla1[[#This Row],[FECHA DE RADICADO ]],1)</f>
        <v>39</v>
      </c>
    </row>
    <row r="17800" spans="1:5" x14ac:dyDescent="0.25">
      <c r="A17800">
        <v>16690</v>
      </c>
      <c r="B17800" s="11">
        <v>43005</v>
      </c>
      <c r="C17800" s="12" t="s">
        <v>34</v>
      </c>
      <c r="D17800" s="12">
        <f>+MONTH(Tabla1[[#This Row],[FECHA DE RADICADO ]])</f>
        <v>9</v>
      </c>
      <c r="E17800">
        <f>+WEEKNUM(Tabla1[[#This Row],[FECHA DE RADICADO ]],1)</f>
        <v>39</v>
      </c>
    </row>
    <row r="17801" spans="1:5" x14ac:dyDescent="0.25">
      <c r="A17801">
        <v>16691</v>
      </c>
      <c r="B17801" s="11">
        <v>43005</v>
      </c>
      <c r="C17801" s="12" t="s">
        <v>34</v>
      </c>
      <c r="D17801" s="12">
        <f>+MONTH(Tabla1[[#This Row],[FECHA DE RADICADO ]])</f>
        <v>9</v>
      </c>
      <c r="E17801">
        <f>+WEEKNUM(Tabla1[[#This Row],[FECHA DE RADICADO ]],1)</f>
        <v>39</v>
      </c>
    </row>
    <row r="17802" spans="1:5" x14ac:dyDescent="0.25">
      <c r="A17802">
        <v>16692</v>
      </c>
      <c r="B17802" s="11">
        <v>43005</v>
      </c>
      <c r="C17802" s="12" t="s">
        <v>34</v>
      </c>
      <c r="D17802" s="12">
        <f>+MONTH(Tabla1[[#This Row],[FECHA DE RADICADO ]])</f>
        <v>9</v>
      </c>
      <c r="E17802">
        <f>+WEEKNUM(Tabla1[[#This Row],[FECHA DE RADICADO ]],1)</f>
        <v>39</v>
      </c>
    </row>
    <row r="17803" spans="1:5" x14ac:dyDescent="0.25">
      <c r="A17803">
        <v>16693</v>
      </c>
      <c r="B17803" s="11">
        <v>43005</v>
      </c>
      <c r="C17803" s="12" t="s">
        <v>34</v>
      </c>
      <c r="D17803" s="12">
        <f>+MONTH(Tabla1[[#This Row],[FECHA DE RADICADO ]])</f>
        <v>9</v>
      </c>
      <c r="E17803">
        <f>+WEEKNUM(Tabla1[[#This Row],[FECHA DE RADICADO ]],1)</f>
        <v>39</v>
      </c>
    </row>
    <row r="17804" spans="1:5" x14ac:dyDescent="0.25">
      <c r="A17804">
        <v>16694</v>
      </c>
      <c r="B17804" s="11">
        <v>43005</v>
      </c>
      <c r="C17804" s="12" t="s">
        <v>34</v>
      </c>
      <c r="D17804" s="12">
        <f>+MONTH(Tabla1[[#This Row],[FECHA DE RADICADO ]])</f>
        <v>9</v>
      </c>
      <c r="E17804">
        <f>+WEEKNUM(Tabla1[[#This Row],[FECHA DE RADICADO ]],1)</f>
        <v>39</v>
      </c>
    </row>
    <row r="17805" spans="1:5" x14ac:dyDescent="0.25">
      <c r="A17805">
        <v>16695</v>
      </c>
      <c r="B17805" s="11">
        <v>43005</v>
      </c>
      <c r="C17805" s="12" t="s">
        <v>34</v>
      </c>
      <c r="D17805" s="12">
        <f>+MONTH(Tabla1[[#This Row],[FECHA DE RADICADO ]])</f>
        <v>9</v>
      </c>
      <c r="E17805">
        <f>+WEEKNUM(Tabla1[[#This Row],[FECHA DE RADICADO ]],1)</f>
        <v>39</v>
      </c>
    </row>
    <row r="17806" spans="1:5" x14ac:dyDescent="0.25">
      <c r="A17806">
        <v>16710</v>
      </c>
      <c r="B17806" s="11">
        <v>43005</v>
      </c>
      <c r="C17806" s="12" t="s">
        <v>34</v>
      </c>
      <c r="D17806" s="12">
        <f>+MONTH(Tabla1[[#This Row],[FECHA DE RADICADO ]])</f>
        <v>9</v>
      </c>
      <c r="E17806">
        <f>+WEEKNUM(Tabla1[[#This Row],[FECHA DE RADICADO ]],1)</f>
        <v>39</v>
      </c>
    </row>
    <row r="17807" spans="1:5" x14ac:dyDescent="0.25">
      <c r="A17807">
        <v>16711</v>
      </c>
      <c r="B17807" s="11">
        <v>43005</v>
      </c>
      <c r="C17807" s="12" t="s">
        <v>34</v>
      </c>
      <c r="D17807" s="12">
        <f>+MONTH(Tabla1[[#This Row],[FECHA DE RADICADO ]])</f>
        <v>9</v>
      </c>
      <c r="E17807">
        <f>+WEEKNUM(Tabla1[[#This Row],[FECHA DE RADICADO ]],1)</f>
        <v>39</v>
      </c>
    </row>
    <row r="17808" spans="1:5" x14ac:dyDescent="0.25">
      <c r="A17808">
        <v>16712</v>
      </c>
      <c r="B17808" s="11">
        <v>43005</v>
      </c>
      <c r="C17808" s="12" t="s">
        <v>34</v>
      </c>
      <c r="D17808" s="12">
        <f>+MONTH(Tabla1[[#This Row],[FECHA DE RADICADO ]])</f>
        <v>9</v>
      </c>
      <c r="E17808">
        <f>+WEEKNUM(Tabla1[[#This Row],[FECHA DE RADICADO ]],1)</f>
        <v>39</v>
      </c>
    </row>
    <row r="17809" spans="1:5" x14ac:dyDescent="0.25">
      <c r="A17809">
        <v>16713</v>
      </c>
      <c r="B17809" s="11">
        <v>43005</v>
      </c>
      <c r="C17809" s="12" t="s">
        <v>34</v>
      </c>
      <c r="D17809" s="12">
        <f>+MONTH(Tabla1[[#This Row],[FECHA DE RADICADO ]])</f>
        <v>9</v>
      </c>
      <c r="E17809">
        <f>+WEEKNUM(Tabla1[[#This Row],[FECHA DE RADICADO ]],1)</f>
        <v>39</v>
      </c>
    </row>
    <row r="17810" spans="1:5" x14ac:dyDescent="0.25">
      <c r="A17810">
        <v>16714</v>
      </c>
      <c r="B17810" s="11">
        <v>43005</v>
      </c>
      <c r="C17810" s="12" t="s">
        <v>34</v>
      </c>
      <c r="D17810" s="12">
        <f>+MONTH(Tabla1[[#This Row],[FECHA DE RADICADO ]])</f>
        <v>9</v>
      </c>
      <c r="E17810">
        <f>+WEEKNUM(Tabla1[[#This Row],[FECHA DE RADICADO ]],1)</f>
        <v>39</v>
      </c>
    </row>
    <row r="17811" spans="1:5" x14ac:dyDescent="0.25">
      <c r="A17811">
        <v>16715</v>
      </c>
      <c r="B17811" s="11">
        <v>43005</v>
      </c>
      <c r="C17811" s="12" t="s">
        <v>34</v>
      </c>
      <c r="D17811" s="12">
        <f>+MONTH(Tabla1[[#This Row],[FECHA DE RADICADO ]])</f>
        <v>9</v>
      </c>
      <c r="E17811">
        <f>+WEEKNUM(Tabla1[[#This Row],[FECHA DE RADICADO ]],1)</f>
        <v>39</v>
      </c>
    </row>
    <row r="17812" spans="1:5" x14ac:dyDescent="0.25">
      <c r="A17812">
        <v>16716</v>
      </c>
      <c r="B17812" s="11">
        <v>43005</v>
      </c>
      <c r="C17812" s="12" t="s">
        <v>34</v>
      </c>
      <c r="D17812" s="12">
        <f>+MONTH(Tabla1[[#This Row],[FECHA DE RADICADO ]])</f>
        <v>9</v>
      </c>
      <c r="E17812">
        <f>+WEEKNUM(Tabla1[[#This Row],[FECHA DE RADICADO ]],1)</f>
        <v>39</v>
      </c>
    </row>
    <row r="17813" spans="1:5" x14ac:dyDescent="0.25">
      <c r="A17813">
        <v>16717</v>
      </c>
      <c r="B17813" s="11">
        <v>43005</v>
      </c>
      <c r="C17813" s="12" t="s">
        <v>34</v>
      </c>
      <c r="D17813" s="12">
        <f>+MONTH(Tabla1[[#This Row],[FECHA DE RADICADO ]])</f>
        <v>9</v>
      </c>
      <c r="E17813">
        <f>+WEEKNUM(Tabla1[[#This Row],[FECHA DE RADICADO ]],1)</f>
        <v>39</v>
      </c>
    </row>
    <row r="17814" spans="1:5" x14ac:dyDescent="0.25">
      <c r="A17814">
        <v>16718</v>
      </c>
      <c r="B17814" s="11">
        <v>43005</v>
      </c>
      <c r="C17814" s="12" t="s">
        <v>34</v>
      </c>
      <c r="D17814" s="12">
        <f>+MONTH(Tabla1[[#This Row],[FECHA DE RADICADO ]])</f>
        <v>9</v>
      </c>
      <c r="E17814">
        <f>+WEEKNUM(Tabla1[[#This Row],[FECHA DE RADICADO ]],1)</f>
        <v>39</v>
      </c>
    </row>
    <row r="17815" spans="1:5" x14ac:dyDescent="0.25">
      <c r="A17815">
        <v>16719</v>
      </c>
      <c r="B17815" s="11">
        <v>43005</v>
      </c>
      <c r="C17815" s="12" t="s">
        <v>34</v>
      </c>
      <c r="D17815" s="12">
        <f>+MONTH(Tabla1[[#This Row],[FECHA DE RADICADO ]])</f>
        <v>9</v>
      </c>
      <c r="E17815">
        <f>+WEEKNUM(Tabla1[[#This Row],[FECHA DE RADICADO ]],1)</f>
        <v>39</v>
      </c>
    </row>
    <row r="17816" spans="1:5" x14ac:dyDescent="0.25">
      <c r="A17816">
        <v>16723</v>
      </c>
      <c r="B17816" s="11">
        <v>43005</v>
      </c>
      <c r="C17816" s="12" t="s">
        <v>34</v>
      </c>
      <c r="D17816" s="12">
        <f>+MONTH(Tabla1[[#This Row],[FECHA DE RADICADO ]])</f>
        <v>9</v>
      </c>
      <c r="E17816">
        <f>+WEEKNUM(Tabla1[[#This Row],[FECHA DE RADICADO ]],1)</f>
        <v>39</v>
      </c>
    </row>
    <row r="17817" spans="1:5" x14ac:dyDescent="0.25">
      <c r="A17817">
        <v>16724</v>
      </c>
      <c r="B17817" s="11">
        <v>43005</v>
      </c>
      <c r="C17817" s="12" t="s">
        <v>34</v>
      </c>
      <c r="D17817" s="12">
        <f>+MONTH(Tabla1[[#This Row],[FECHA DE RADICADO ]])</f>
        <v>9</v>
      </c>
      <c r="E17817">
        <f>+WEEKNUM(Tabla1[[#This Row],[FECHA DE RADICADO ]],1)</f>
        <v>39</v>
      </c>
    </row>
    <row r="17818" spans="1:5" x14ac:dyDescent="0.25">
      <c r="A17818">
        <v>16725</v>
      </c>
      <c r="B17818" s="11">
        <v>43005</v>
      </c>
      <c r="C17818" s="12" t="s">
        <v>34</v>
      </c>
      <c r="D17818" s="12">
        <f>+MONTH(Tabla1[[#This Row],[FECHA DE RADICADO ]])</f>
        <v>9</v>
      </c>
      <c r="E17818">
        <f>+WEEKNUM(Tabla1[[#This Row],[FECHA DE RADICADO ]],1)</f>
        <v>39</v>
      </c>
    </row>
    <row r="17819" spans="1:5" x14ac:dyDescent="0.25">
      <c r="A17819">
        <v>16726</v>
      </c>
      <c r="B17819" s="11">
        <v>43005</v>
      </c>
      <c r="C17819" s="12" t="s">
        <v>34</v>
      </c>
      <c r="D17819" s="12">
        <f>+MONTH(Tabla1[[#This Row],[FECHA DE RADICADO ]])</f>
        <v>9</v>
      </c>
      <c r="E17819">
        <f>+WEEKNUM(Tabla1[[#This Row],[FECHA DE RADICADO ]],1)</f>
        <v>39</v>
      </c>
    </row>
    <row r="17820" spans="1:5" x14ac:dyDescent="0.25">
      <c r="A17820">
        <v>16727</v>
      </c>
      <c r="B17820" s="11">
        <v>43005</v>
      </c>
      <c r="C17820" s="12" t="s">
        <v>34</v>
      </c>
      <c r="D17820" s="12">
        <f>+MONTH(Tabla1[[#This Row],[FECHA DE RADICADO ]])</f>
        <v>9</v>
      </c>
      <c r="E17820">
        <f>+WEEKNUM(Tabla1[[#This Row],[FECHA DE RADICADO ]],1)</f>
        <v>39</v>
      </c>
    </row>
    <row r="17821" spans="1:5" x14ac:dyDescent="0.25">
      <c r="A17821">
        <v>16728</v>
      </c>
      <c r="B17821" s="11">
        <v>43005</v>
      </c>
      <c r="C17821" s="12" t="s">
        <v>34</v>
      </c>
      <c r="D17821" s="12">
        <f>+MONTH(Tabla1[[#This Row],[FECHA DE RADICADO ]])</f>
        <v>9</v>
      </c>
      <c r="E17821">
        <f>+WEEKNUM(Tabla1[[#This Row],[FECHA DE RADICADO ]],1)</f>
        <v>39</v>
      </c>
    </row>
    <row r="17822" spans="1:5" x14ac:dyDescent="0.25">
      <c r="A17822">
        <v>16729</v>
      </c>
      <c r="B17822" s="11">
        <v>43005</v>
      </c>
      <c r="C17822" s="12" t="s">
        <v>34</v>
      </c>
      <c r="D17822" s="12">
        <f>+MONTH(Tabla1[[#This Row],[FECHA DE RADICADO ]])</f>
        <v>9</v>
      </c>
      <c r="E17822">
        <f>+WEEKNUM(Tabla1[[#This Row],[FECHA DE RADICADO ]],1)</f>
        <v>39</v>
      </c>
    </row>
    <row r="17823" spans="1:5" x14ac:dyDescent="0.25">
      <c r="A17823">
        <v>16730</v>
      </c>
      <c r="B17823" s="11">
        <v>43005</v>
      </c>
      <c r="C17823" s="12" t="s">
        <v>34</v>
      </c>
      <c r="D17823" s="12">
        <f>+MONTH(Tabla1[[#This Row],[FECHA DE RADICADO ]])</f>
        <v>9</v>
      </c>
      <c r="E17823">
        <f>+WEEKNUM(Tabla1[[#This Row],[FECHA DE RADICADO ]],1)</f>
        <v>39</v>
      </c>
    </row>
    <row r="17824" spans="1:5" x14ac:dyDescent="0.25">
      <c r="A17824">
        <v>16731</v>
      </c>
      <c r="B17824" s="11">
        <v>43005</v>
      </c>
      <c r="C17824" s="12" t="s">
        <v>34</v>
      </c>
      <c r="D17824" s="12">
        <f>+MONTH(Tabla1[[#This Row],[FECHA DE RADICADO ]])</f>
        <v>9</v>
      </c>
      <c r="E17824">
        <f>+WEEKNUM(Tabla1[[#This Row],[FECHA DE RADICADO ]],1)</f>
        <v>39</v>
      </c>
    </row>
    <row r="17825" spans="1:5" x14ac:dyDescent="0.25">
      <c r="A17825">
        <v>16732</v>
      </c>
      <c r="B17825" s="11">
        <v>43005</v>
      </c>
      <c r="C17825" s="12" t="s">
        <v>34</v>
      </c>
      <c r="D17825" s="12">
        <f>+MONTH(Tabla1[[#This Row],[FECHA DE RADICADO ]])</f>
        <v>9</v>
      </c>
      <c r="E17825">
        <f>+WEEKNUM(Tabla1[[#This Row],[FECHA DE RADICADO ]],1)</f>
        <v>39</v>
      </c>
    </row>
    <row r="17826" spans="1:5" x14ac:dyDescent="0.25">
      <c r="A17826">
        <v>16747</v>
      </c>
      <c r="B17826" s="11">
        <v>43005</v>
      </c>
      <c r="C17826" s="12" t="s">
        <v>34</v>
      </c>
      <c r="D17826" s="12">
        <f>+MONTH(Tabla1[[#This Row],[FECHA DE RADICADO ]])</f>
        <v>9</v>
      </c>
      <c r="E17826">
        <f>+WEEKNUM(Tabla1[[#This Row],[FECHA DE RADICADO ]],1)</f>
        <v>39</v>
      </c>
    </row>
    <row r="17827" spans="1:5" x14ac:dyDescent="0.25">
      <c r="A17827">
        <v>16748</v>
      </c>
      <c r="B17827" s="11">
        <v>43005</v>
      </c>
      <c r="C17827" s="12" t="s">
        <v>34</v>
      </c>
      <c r="D17827" s="12">
        <f>+MONTH(Tabla1[[#This Row],[FECHA DE RADICADO ]])</f>
        <v>9</v>
      </c>
      <c r="E17827">
        <f>+WEEKNUM(Tabla1[[#This Row],[FECHA DE RADICADO ]],1)</f>
        <v>39</v>
      </c>
    </row>
    <row r="17828" spans="1:5" x14ac:dyDescent="0.25">
      <c r="A17828">
        <v>16749</v>
      </c>
      <c r="B17828" s="11">
        <v>43005</v>
      </c>
      <c r="C17828" s="12" t="s">
        <v>34</v>
      </c>
      <c r="D17828" s="12">
        <f>+MONTH(Tabla1[[#This Row],[FECHA DE RADICADO ]])</f>
        <v>9</v>
      </c>
      <c r="E17828">
        <f>+WEEKNUM(Tabla1[[#This Row],[FECHA DE RADICADO ]],1)</f>
        <v>39</v>
      </c>
    </row>
    <row r="17829" spans="1:5" x14ac:dyDescent="0.25">
      <c r="A17829">
        <v>16750</v>
      </c>
      <c r="B17829" s="11">
        <v>43005</v>
      </c>
      <c r="C17829" s="12" t="s">
        <v>34</v>
      </c>
      <c r="D17829" s="12">
        <f>+MONTH(Tabla1[[#This Row],[FECHA DE RADICADO ]])</f>
        <v>9</v>
      </c>
      <c r="E17829">
        <f>+WEEKNUM(Tabla1[[#This Row],[FECHA DE RADICADO ]],1)</f>
        <v>39</v>
      </c>
    </row>
    <row r="17830" spans="1:5" x14ac:dyDescent="0.25">
      <c r="A17830">
        <v>16751</v>
      </c>
      <c r="B17830" s="11">
        <v>43005</v>
      </c>
      <c r="C17830" s="12" t="s">
        <v>34</v>
      </c>
      <c r="D17830" s="12">
        <f>+MONTH(Tabla1[[#This Row],[FECHA DE RADICADO ]])</f>
        <v>9</v>
      </c>
      <c r="E17830">
        <f>+WEEKNUM(Tabla1[[#This Row],[FECHA DE RADICADO ]],1)</f>
        <v>39</v>
      </c>
    </row>
    <row r="17831" spans="1:5" x14ac:dyDescent="0.25">
      <c r="A17831">
        <v>16752</v>
      </c>
      <c r="B17831" s="11">
        <v>43005</v>
      </c>
      <c r="C17831" s="12" t="s">
        <v>34</v>
      </c>
      <c r="D17831" s="12">
        <f>+MONTH(Tabla1[[#This Row],[FECHA DE RADICADO ]])</f>
        <v>9</v>
      </c>
      <c r="E17831">
        <f>+WEEKNUM(Tabla1[[#This Row],[FECHA DE RADICADO ]],1)</f>
        <v>39</v>
      </c>
    </row>
    <row r="17832" spans="1:5" x14ac:dyDescent="0.25">
      <c r="A17832">
        <v>16753</v>
      </c>
      <c r="B17832" s="11">
        <v>43005</v>
      </c>
      <c r="C17832" s="12" t="s">
        <v>34</v>
      </c>
      <c r="D17832" s="12">
        <f>+MONTH(Tabla1[[#This Row],[FECHA DE RADICADO ]])</f>
        <v>9</v>
      </c>
      <c r="E17832">
        <f>+WEEKNUM(Tabla1[[#This Row],[FECHA DE RADICADO ]],1)</f>
        <v>39</v>
      </c>
    </row>
    <row r="17833" spans="1:5" x14ac:dyDescent="0.25">
      <c r="A17833">
        <v>16754</v>
      </c>
      <c r="B17833" s="11">
        <v>43005</v>
      </c>
      <c r="C17833" s="12" t="s">
        <v>34</v>
      </c>
      <c r="D17833" s="12">
        <f>+MONTH(Tabla1[[#This Row],[FECHA DE RADICADO ]])</f>
        <v>9</v>
      </c>
      <c r="E17833">
        <f>+WEEKNUM(Tabla1[[#This Row],[FECHA DE RADICADO ]],1)</f>
        <v>39</v>
      </c>
    </row>
    <row r="17834" spans="1:5" x14ac:dyDescent="0.25">
      <c r="A17834">
        <v>16755</v>
      </c>
      <c r="B17834" s="11">
        <v>43005</v>
      </c>
      <c r="C17834" s="12" t="s">
        <v>34</v>
      </c>
      <c r="D17834" s="12">
        <f>+MONTH(Tabla1[[#This Row],[FECHA DE RADICADO ]])</f>
        <v>9</v>
      </c>
      <c r="E17834">
        <f>+WEEKNUM(Tabla1[[#This Row],[FECHA DE RADICADO ]],1)</f>
        <v>39</v>
      </c>
    </row>
    <row r="17835" spans="1:5" x14ac:dyDescent="0.25">
      <c r="A17835">
        <v>16756</v>
      </c>
      <c r="B17835" s="11">
        <v>43005</v>
      </c>
      <c r="C17835" s="12" t="s">
        <v>34</v>
      </c>
      <c r="D17835" s="12">
        <f>+MONTH(Tabla1[[#This Row],[FECHA DE RADICADO ]])</f>
        <v>9</v>
      </c>
      <c r="E17835">
        <f>+WEEKNUM(Tabla1[[#This Row],[FECHA DE RADICADO ]],1)</f>
        <v>39</v>
      </c>
    </row>
    <row r="17836" spans="1:5" x14ac:dyDescent="0.25">
      <c r="A17836">
        <v>16757</v>
      </c>
      <c r="B17836" s="11">
        <v>43005</v>
      </c>
      <c r="C17836" s="12" t="s">
        <v>34</v>
      </c>
      <c r="D17836" s="12">
        <f>+MONTH(Tabla1[[#This Row],[FECHA DE RADICADO ]])</f>
        <v>9</v>
      </c>
      <c r="E17836">
        <f>+WEEKNUM(Tabla1[[#This Row],[FECHA DE RADICADO ]],1)</f>
        <v>39</v>
      </c>
    </row>
    <row r="17837" spans="1:5" x14ac:dyDescent="0.25">
      <c r="A17837">
        <v>16761</v>
      </c>
      <c r="B17837" s="11">
        <v>43005</v>
      </c>
      <c r="C17837" s="12" t="s">
        <v>34</v>
      </c>
      <c r="D17837" s="12">
        <f>+MONTH(Tabla1[[#This Row],[FECHA DE RADICADO ]])</f>
        <v>9</v>
      </c>
      <c r="E17837">
        <f>+WEEKNUM(Tabla1[[#This Row],[FECHA DE RADICADO ]],1)</f>
        <v>39</v>
      </c>
    </row>
    <row r="17838" spans="1:5" x14ac:dyDescent="0.25">
      <c r="A17838">
        <v>16762</v>
      </c>
      <c r="B17838" s="11">
        <v>43005</v>
      </c>
      <c r="C17838" s="12" t="s">
        <v>34</v>
      </c>
      <c r="D17838" s="12">
        <f>+MONTH(Tabla1[[#This Row],[FECHA DE RADICADO ]])</f>
        <v>9</v>
      </c>
      <c r="E17838">
        <f>+WEEKNUM(Tabla1[[#This Row],[FECHA DE RADICADO ]],1)</f>
        <v>39</v>
      </c>
    </row>
    <row r="17839" spans="1:5" x14ac:dyDescent="0.25">
      <c r="A17839">
        <v>16763</v>
      </c>
      <c r="B17839" s="11">
        <v>43005</v>
      </c>
      <c r="C17839" s="12" t="s">
        <v>34</v>
      </c>
      <c r="D17839" s="12">
        <f>+MONTH(Tabla1[[#This Row],[FECHA DE RADICADO ]])</f>
        <v>9</v>
      </c>
      <c r="E17839">
        <f>+WEEKNUM(Tabla1[[#This Row],[FECHA DE RADICADO ]],1)</f>
        <v>39</v>
      </c>
    </row>
    <row r="17840" spans="1:5" x14ac:dyDescent="0.25">
      <c r="A17840">
        <v>16764</v>
      </c>
      <c r="B17840" s="11">
        <v>43005</v>
      </c>
      <c r="C17840" s="12" t="s">
        <v>34</v>
      </c>
      <c r="D17840" s="12">
        <f>+MONTH(Tabla1[[#This Row],[FECHA DE RADICADO ]])</f>
        <v>9</v>
      </c>
      <c r="E17840">
        <f>+WEEKNUM(Tabla1[[#This Row],[FECHA DE RADICADO ]],1)</f>
        <v>39</v>
      </c>
    </row>
    <row r="17841" spans="1:5" x14ac:dyDescent="0.25">
      <c r="A17841">
        <v>16765</v>
      </c>
      <c r="B17841" s="11">
        <v>43005</v>
      </c>
      <c r="C17841" s="12" t="s">
        <v>34</v>
      </c>
      <c r="D17841" s="12">
        <f>+MONTH(Tabla1[[#This Row],[FECHA DE RADICADO ]])</f>
        <v>9</v>
      </c>
      <c r="E17841">
        <f>+WEEKNUM(Tabla1[[#This Row],[FECHA DE RADICADO ]],1)</f>
        <v>39</v>
      </c>
    </row>
    <row r="17842" spans="1:5" x14ac:dyDescent="0.25">
      <c r="A17842">
        <v>16766</v>
      </c>
      <c r="B17842" s="11">
        <v>43005</v>
      </c>
      <c r="C17842" s="12" t="s">
        <v>34</v>
      </c>
      <c r="D17842" s="12">
        <f>+MONTH(Tabla1[[#This Row],[FECHA DE RADICADO ]])</f>
        <v>9</v>
      </c>
      <c r="E17842">
        <f>+WEEKNUM(Tabla1[[#This Row],[FECHA DE RADICADO ]],1)</f>
        <v>39</v>
      </c>
    </row>
    <row r="17843" spans="1:5" x14ac:dyDescent="0.25">
      <c r="A17843">
        <v>16767</v>
      </c>
      <c r="B17843" s="11">
        <v>43005</v>
      </c>
      <c r="C17843" s="12" t="s">
        <v>34</v>
      </c>
      <c r="D17843" s="12">
        <f>+MONTH(Tabla1[[#This Row],[FECHA DE RADICADO ]])</f>
        <v>9</v>
      </c>
      <c r="E17843">
        <f>+WEEKNUM(Tabla1[[#This Row],[FECHA DE RADICADO ]],1)</f>
        <v>39</v>
      </c>
    </row>
    <row r="17844" spans="1:5" x14ac:dyDescent="0.25">
      <c r="A17844">
        <v>16768</v>
      </c>
      <c r="B17844" s="11">
        <v>43005</v>
      </c>
      <c r="C17844" s="12" t="s">
        <v>34</v>
      </c>
      <c r="D17844" s="12">
        <f>+MONTH(Tabla1[[#This Row],[FECHA DE RADICADO ]])</f>
        <v>9</v>
      </c>
      <c r="E17844">
        <f>+WEEKNUM(Tabla1[[#This Row],[FECHA DE RADICADO ]],1)</f>
        <v>39</v>
      </c>
    </row>
    <row r="17845" spans="1:5" x14ac:dyDescent="0.25">
      <c r="A17845">
        <v>16769</v>
      </c>
      <c r="B17845" s="11">
        <v>43005</v>
      </c>
      <c r="C17845" s="12" t="s">
        <v>34</v>
      </c>
      <c r="D17845" s="12">
        <f>+MONTH(Tabla1[[#This Row],[FECHA DE RADICADO ]])</f>
        <v>9</v>
      </c>
      <c r="E17845">
        <f>+WEEKNUM(Tabla1[[#This Row],[FECHA DE RADICADO ]],1)</f>
        <v>39</v>
      </c>
    </row>
    <row r="17846" spans="1:5" x14ac:dyDescent="0.25">
      <c r="A17846">
        <v>16770</v>
      </c>
      <c r="B17846" s="11">
        <v>43005</v>
      </c>
      <c r="C17846" s="12" t="s">
        <v>34</v>
      </c>
      <c r="D17846" s="12">
        <f>+MONTH(Tabla1[[#This Row],[FECHA DE RADICADO ]])</f>
        <v>9</v>
      </c>
      <c r="E17846">
        <f>+WEEKNUM(Tabla1[[#This Row],[FECHA DE RADICADO ]],1)</f>
        <v>39</v>
      </c>
    </row>
    <row r="17847" spans="1:5" x14ac:dyDescent="0.25">
      <c r="A17847">
        <v>16771</v>
      </c>
      <c r="B17847" s="11">
        <v>43005</v>
      </c>
      <c r="C17847" s="12" t="s">
        <v>34</v>
      </c>
      <c r="D17847" s="12">
        <f>+MONTH(Tabla1[[#This Row],[FECHA DE RADICADO ]])</f>
        <v>9</v>
      </c>
      <c r="E17847">
        <f>+WEEKNUM(Tabla1[[#This Row],[FECHA DE RADICADO ]],1)</f>
        <v>39</v>
      </c>
    </row>
    <row r="17848" spans="1:5" x14ac:dyDescent="0.25">
      <c r="A17848">
        <v>17500</v>
      </c>
      <c r="B17848" s="11">
        <v>43007</v>
      </c>
      <c r="C17848" s="12" t="s">
        <v>34</v>
      </c>
      <c r="D17848" s="12">
        <f>+MONTH(Tabla1[[#This Row],[FECHA DE RADICADO ]])</f>
        <v>9</v>
      </c>
      <c r="E17848">
        <f>+WEEKNUM(Tabla1[[#This Row],[FECHA DE RADICADO ]],1)</f>
        <v>39</v>
      </c>
    </row>
    <row r="17849" spans="1:5" x14ac:dyDescent="0.25">
      <c r="A17849">
        <v>1563</v>
      </c>
      <c r="B17849" s="11">
        <v>43011</v>
      </c>
      <c r="C17849" s="12" t="s">
        <v>34</v>
      </c>
      <c r="D17849" s="12">
        <f>+MONTH(Tabla1[[#This Row],[FECHA DE RADICADO ]])</f>
        <v>10</v>
      </c>
      <c r="E17849">
        <f>+WEEKNUM(Tabla1[[#This Row],[FECHA DE RADICADO ]],1)</f>
        <v>40</v>
      </c>
    </row>
    <row r="17850" spans="1:5" x14ac:dyDescent="0.25">
      <c r="A17850">
        <v>1628</v>
      </c>
      <c r="B17850" s="11">
        <v>43011</v>
      </c>
      <c r="C17850" s="12" t="s">
        <v>34</v>
      </c>
      <c r="D17850" s="12">
        <f>+MONTH(Tabla1[[#This Row],[FECHA DE RADICADO ]])</f>
        <v>10</v>
      </c>
      <c r="E17850">
        <f>+WEEKNUM(Tabla1[[#This Row],[FECHA DE RADICADO ]],1)</f>
        <v>40</v>
      </c>
    </row>
    <row r="17851" spans="1:5" x14ac:dyDescent="0.25">
      <c r="A17851">
        <v>2121</v>
      </c>
      <c r="B17851" s="11">
        <v>43012</v>
      </c>
      <c r="C17851" s="12" t="s">
        <v>34</v>
      </c>
      <c r="D17851" s="12">
        <f>+MONTH(Tabla1[[#This Row],[FECHA DE RADICADO ]])</f>
        <v>10</v>
      </c>
      <c r="E17851">
        <f>+WEEKNUM(Tabla1[[#This Row],[FECHA DE RADICADO ]],1)</f>
        <v>40</v>
      </c>
    </row>
    <row r="17852" spans="1:5" x14ac:dyDescent="0.25">
      <c r="A17852">
        <v>2122</v>
      </c>
      <c r="B17852" s="11">
        <v>43012</v>
      </c>
      <c r="C17852" s="12" t="s">
        <v>34</v>
      </c>
      <c r="D17852" s="12">
        <f>+MONTH(Tabla1[[#This Row],[FECHA DE RADICADO ]])</f>
        <v>10</v>
      </c>
      <c r="E17852">
        <f>+WEEKNUM(Tabla1[[#This Row],[FECHA DE RADICADO ]],1)</f>
        <v>40</v>
      </c>
    </row>
    <row r="17853" spans="1:5" x14ac:dyDescent="0.25">
      <c r="A17853">
        <v>2123</v>
      </c>
      <c r="B17853" s="11">
        <v>43012</v>
      </c>
      <c r="C17853" s="12" t="s">
        <v>34</v>
      </c>
      <c r="D17853" s="12">
        <f>+MONTH(Tabla1[[#This Row],[FECHA DE RADICADO ]])</f>
        <v>10</v>
      </c>
      <c r="E17853">
        <f>+WEEKNUM(Tabla1[[#This Row],[FECHA DE RADICADO ]],1)</f>
        <v>40</v>
      </c>
    </row>
    <row r="17854" spans="1:5" x14ac:dyDescent="0.25">
      <c r="A17854">
        <v>2124</v>
      </c>
      <c r="B17854" s="11">
        <v>43012</v>
      </c>
      <c r="C17854" s="12" t="s">
        <v>34</v>
      </c>
      <c r="D17854" s="12">
        <f>+MONTH(Tabla1[[#This Row],[FECHA DE RADICADO ]])</f>
        <v>10</v>
      </c>
      <c r="E17854">
        <f>+WEEKNUM(Tabla1[[#This Row],[FECHA DE RADICADO ]],1)</f>
        <v>40</v>
      </c>
    </row>
    <row r="17855" spans="1:5" x14ac:dyDescent="0.25">
      <c r="A17855">
        <v>2125</v>
      </c>
      <c r="B17855" s="11">
        <v>43012</v>
      </c>
      <c r="C17855" s="12" t="s">
        <v>34</v>
      </c>
      <c r="D17855" s="12">
        <f>+MONTH(Tabla1[[#This Row],[FECHA DE RADICADO ]])</f>
        <v>10</v>
      </c>
      <c r="E17855">
        <f>+WEEKNUM(Tabla1[[#This Row],[FECHA DE RADICADO ]],1)</f>
        <v>40</v>
      </c>
    </row>
    <row r="17856" spans="1:5" x14ac:dyDescent="0.25">
      <c r="A17856">
        <v>2126</v>
      </c>
      <c r="B17856" s="11">
        <v>43012</v>
      </c>
      <c r="C17856" s="12" t="s">
        <v>34</v>
      </c>
      <c r="D17856" s="12">
        <f>+MONTH(Tabla1[[#This Row],[FECHA DE RADICADO ]])</f>
        <v>10</v>
      </c>
      <c r="E17856">
        <f>+WEEKNUM(Tabla1[[#This Row],[FECHA DE RADICADO ]],1)</f>
        <v>40</v>
      </c>
    </row>
    <row r="17857" spans="1:5" x14ac:dyDescent="0.25">
      <c r="A17857">
        <v>2127</v>
      </c>
      <c r="B17857" s="11">
        <v>43012</v>
      </c>
      <c r="C17857" s="12" t="s">
        <v>34</v>
      </c>
      <c r="D17857" s="12">
        <f>+MONTH(Tabla1[[#This Row],[FECHA DE RADICADO ]])</f>
        <v>10</v>
      </c>
      <c r="E17857">
        <f>+WEEKNUM(Tabla1[[#This Row],[FECHA DE RADICADO ]],1)</f>
        <v>40</v>
      </c>
    </row>
    <row r="17858" spans="1:5" x14ac:dyDescent="0.25">
      <c r="A17858">
        <v>2128</v>
      </c>
      <c r="B17858" s="11">
        <v>43012</v>
      </c>
      <c r="C17858" s="12" t="s">
        <v>34</v>
      </c>
      <c r="D17858" s="12">
        <f>+MONTH(Tabla1[[#This Row],[FECHA DE RADICADO ]])</f>
        <v>10</v>
      </c>
      <c r="E17858">
        <f>+WEEKNUM(Tabla1[[#This Row],[FECHA DE RADICADO ]],1)</f>
        <v>40</v>
      </c>
    </row>
    <row r="17859" spans="1:5" x14ac:dyDescent="0.25">
      <c r="A17859">
        <v>2129</v>
      </c>
      <c r="B17859" s="11">
        <v>43012</v>
      </c>
      <c r="C17859" s="12" t="s">
        <v>34</v>
      </c>
      <c r="D17859" s="12">
        <f>+MONTH(Tabla1[[#This Row],[FECHA DE RADICADO ]])</f>
        <v>10</v>
      </c>
      <c r="E17859">
        <f>+WEEKNUM(Tabla1[[#This Row],[FECHA DE RADICADO ]],1)</f>
        <v>40</v>
      </c>
    </row>
    <row r="17860" spans="1:5" x14ac:dyDescent="0.25">
      <c r="A17860">
        <v>2130</v>
      </c>
      <c r="B17860" s="11">
        <v>43012</v>
      </c>
      <c r="C17860" s="12" t="s">
        <v>34</v>
      </c>
      <c r="D17860" s="12">
        <f>+MONTH(Tabla1[[#This Row],[FECHA DE RADICADO ]])</f>
        <v>10</v>
      </c>
      <c r="E17860">
        <f>+WEEKNUM(Tabla1[[#This Row],[FECHA DE RADICADO ]],1)</f>
        <v>40</v>
      </c>
    </row>
    <row r="17861" spans="1:5" x14ac:dyDescent="0.25">
      <c r="A17861">
        <v>2131</v>
      </c>
      <c r="B17861" s="11">
        <v>43012</v>
      </c>
      <c r="C17861" s="12" t="s">
        <v>34</v>
      </c>
      <c r="D17861" s="12">
        <f>+MONTH(Tabla1[[#This Row],[FECHA DE RADICADO ]])</f>
        <v>10</v>
      </c>
      <c r="E17861">
        <f>+WEEKNUM(Tabla1[[#This Row],[FECHA DE RADICADO ]],1)</f>
        <v>40</v>
      </c>
    </row>
    <row r="17862" spans="1:5" x14ac:dyDescent="0.25">
      <c r="A17862">
        <v>2132</v>
      </c>
      <c r="B17862" s="11">
        <v>43012</v>
      </c>
      <c r="C17862" s="12" t="s">
        <v>34</v>
      </c>
      <c r="D17862" s="12">
        <f>+MONTH(Tabla1[[#This Row],[FECHA DE RADICADO ]])</f>
        <v>10</v>
      </c>
      <c r="E17862">
        <f>+WEEKNUM(Tabla1[[#This Row],[FECHA DE RADICADO ]],1)</f>
        <v>40</v>
      </c>
    </row>
    <row r="17863" spans="1:5" x14ac:dyDescent="0.25">
      <c r="A17863">
        <v>2133</v>
      </c>
      <c r="B17863" s="11">
        <v>43012</v>
      </c>
      <c r="C17863" s="12" t="s">
        <v>34</v>
      </c>
      <c r="D17863" s="12">
        <f>+MONTH(Tabla1[[#This Row],[FECHA DE RADICADO ]])</f>
        <v>10</v>
      </c>
      <c r="E17863">
        <f>+WEEKNUM(Tabla1[[#This Row],[FECHA DE RADICADO ]],1)</f>
        <v>40</v>
      </c>
    </row>
    <row r="17864" spans="1:5" x14ac:dyDescent="0.25">
      <c r="A17864">
        <v>2134</v>
      </c>
      <c r="B17864" s="11">
        <v>43012</v>
      </c>
      <c r="C17864" s="12" t="s">
        <v>34</v>
      </c>
      <c r="D17864" s="12">
        <f>+MONTH(Tabla1[[#This Row],[FECHA DE RADICADO ]])</f>
        <v>10</v>
      </c>
      <c r="E17864">
        <f>+WEEKNUM(Tabla1[[#This Row],[FECHA DE RADICADO ]],1)</f>
        <v>40</v>
      </c>
    </row>
    <row r="17865" spans="1:5" x14ac:dyDescent="0.25">
      <c r="A17865">
        <v>2135</v>
      </c>
      <c r="B17865" s="11">
        <v>43012</v>
      </c>
      <c r="C17865" s="12" t="s">
        <v>34</v>
      </c>
      <c r="D17865" s="12">
        <f>+MONTH(Tabla1[[#This Row],[FECHA DE RADICADO ]])</f>
        <v>10</v>
      </c>
      <c r="E17865">
        <f>+WEEKNUM(Tabla1[[#This Row],[FECHA DE RADICADO ]],1)</f>
        <v>40</v>
      </c>
    </row>
    <row r="17866" spans="1:5" x14ac:dyDescent="0.25">
      <c r="A17866">
        <v>2136</v>
      </c>
      <c r="B17866" s="11">
        <v>43012</v>
      </c>
      <c r="C17866" s="12" t="s">
        <v>34</v>
      </c>
      <c r="D17866" s="12">
        <f>+MONTH(Tabla1[[#This Row],[FECHA DE RADICADO ]])</f>
        <v>10</v>
      </c>
      <c r="E17866">
        <f>+WEEKNUM(Tabla1[[#This Row],[FECHA DE RADICADO ]],1)</f>
        <v>40</v>
      </c>
    </row>
    <row r="17867" spans="1:5" x14ac:dyDescent="0.25">
      <c r="A17867">
        <v>2137</v>
      </c>
      <c r="B17867" s="11">
        <v>43012</v>
      </c>
      <c r="C17867" s="12" t="s">
        <v>34</v>
      </c>
      <c r="D17867" s="12">
        <f>+MONTH(Tabla1[[#This Row],[FECHA DE RADICADO ]])</f>
        <v>10</v>
      </c>
      <c r="E17867">
        <f>+WEEKNUM(Tabla1[[#This Row],[FECHA DE RADICADO ]],1)</f>
        <v>40</v>
      </c>
    </row>
    <row r="17868" spans="1:5" x14ac:dyDescent="0.25">
      <c r="A17868">
        <v>2138</v>
      </c>
      <c r="B17868" s="11">
        <v>43012</v>
      </c>
      <c r="C17868" s="12" t="s">
        <v>34</v>
      </c>
      <c r="D17868" s="12">
        <f>+MONTH(Tabla1[[#This Row],[FECHA DE RADICADO ]])</f>
        <v>10</v>
      </c>
      <c r="E17868">
        <f>+WEEKNUM(Tabla1[[#This Row],[FECHA DE RADICADO ]],1)</f>
        <v>40</v>
      </c>
    </row>
    <row r="17869" spans="1:5" x14ac:dyDescent="0.25">
      <c r="A17869">
        <v>2139</v>
      </c>
      <c r="B17869" s="11">
        <v>43012</v>
      </c>
      <c r="C17869" s="12" t="s">
        <v>34</v>
      </c>
      <c r="D17869" s="12">
        <f>+MONTH(Tabla1[[#This Row],[FECHA DE RADICADO ]])</f>
        <v>10</v>
      </c>
      <c r="E17869">
        <f>+WEEKNUM(Tabla1[[#This Row],[FECHA DE RADICADO ]],1)</f>
        <v>40</v>
      </c>
    </row>
    <row r="17870" spans="1:5" x14ac:dyDescent="0.25">
      <c r="A17870">
        <v>2140</v>
      </c>
      <c r="B17870" s="11">
        <v>43012</v>
      </c>
      <c r="C17870" s="12" t="s">
        <v>34</v>
      </c>
      <c r="D17870" s="12">
        <f>+MONTH(Tabla1[[#This Row],[FECHA DE RADICADO ]])</f>
        <v>10</v>
      </c>
      <c r="E17870">
        <f>+WEEKNUM(Tabla1[[#This Row],[FECHA DE RADICADO ]],1)</f>
        <v>40</v>
      </c>
    </row>
    <row r="17871" spans="1:5" x14ac:dyDescent="0.25">
      <c r="A17871">
        <v>2142</v>
      </c>
      <c r="B17871" s="11">
        <v>43012</v>
      </c>
      <c r="C17871" s="12" t="s">
        <v>34</v>
      </c>
      <c r="D17871" s="12">
        <f>+MONTH(Tabla1[[#This Row],[FECHA DE RADICADO ]])</f>
        <v>10</v>
      </c>
      <c r="E17871">
        <f>+WEEKNUM(Tabla1[[#This Row],[FECHA DE RADICADO ]],1)</f>
        <v>40</v>
      </c>
    </row>
    <row r="17872" spans="1:5" x14ac:dyDescent="0.25">
      <c r="A17872">
        <v>2143</v>
      </c>
      <c r="B17872" s="11">
        <v>43012</v>
      </c>
      <c r="C17872" s="12" t="s">
        <v>34</v>
      </c>
      <c r="D17872" s="12">
        <f>+MONTH(Tabla1[[#This Row],[FECHA DE RADICADO ]])</f>
        <v>10</v>
      </c>
      <c r="E17872">
        <f>+WEEKNUM(Tabla1[[#This Row],[FECHA DE RADICADO ]],1)</f>
        <v>40</v>
      </c>
    </row>
    <row r="17873" spans="1:5" x14ac:dyDescent="0.25">
      <c r="A17873">
        <v>2144</v>
      </c>
      <c r="B17873" s="11">
        <v>43012</v>
      </c>
      <c r="C17873" s="12" t="s">
        <v>34</v>
      </c>
      <c r="D17873" s="12">
        <f>+MONTH(Tabla1[[#This Row],[FECHA DE RADICADO ]])</f>
        <v>10</v>
      </c>
      <c r="E17873">
        <f>+WEEKNUM(Tabla1[[#This Row],[FECHA DE RADICADO ]],1)</f>
        <v>40</v>
      </c>
    </row>
    <row r="17874" spans="1:5" x14ac:dyDescent="0.25">
      <c r="A17874">
        <v>2145</v>
      </c>
      <c r="B17874" s="11">
        <v>43012</v>
      </c>
      <c r="C17874" s="12" t="s">
        <v>34</v>
      </c>
      <c r="D17874" s="12">
        <f>+MONTH(Tabla1[[#This Row],[FECHA DE RADICADO ]])</f>
        <v>10</v>
      </c>
      <c r="E17874">
        <f>+WEEKNUM(Tabla1[[#This Row],[FECHA DE RADICADO ]],1)</f>
        <v>40</v>
      </c>
    </row>
    <row r="17875" spans="1:5" x14ac:dyDescent="0.25">
      <c r="A17875">
        <v>2146</v>
      </c>
      <c r="B17875" s="11">
        <v>43012</v>
      </c>
      <c r="C17875" s="12" t="s">
        <v>34</v>
      </c>
      <c r="D17875" s="12">
        <f>+MONTH(Tabla1[[#This Row],[FECHA DE RADICADO ]])</f>
        <v>10</v>
      </c>
      <c r="E17875">
        <f>+WEEKNUM(Tabla1[[#This Row],[FECHA DE RADICADO ]],1)</f>
        <v>40</v>
      </c>
    </row>
    <row r="17876" spans="1:5" x14ac:dyDescent="0.25">
      <c r="A17876">
        <v>2147</v>
      </c>
      <c r="B17876" s="11">
        <v>43012</v>
      </c>
      <c r="C17876" s="12" t="s">
        <v>34</v>
      </c>
      <c r="D17876" s="12">
        <f>+MONTH(Tabla1[[#This Row],[FECHA DE RADICADO ]])</f>
        <v>10</v>
      </c>
      <c r="E17876">
        <f>+WEEKNUM(Tabla1[[#This Row],[FECHA DE RADICADO ]],1)</f>
        <v>40</v>
      </c>
    </row>
    <row r="17877" spans="1:5" x14ac:dyDescent="0.25">
      <c r="A17877">
        <v>2148</v>
      </c>
      <c r="B17877" s="11">
        <v>43012</v>
      </c>
      <c r="C17877" s="12" t="s">
        <v>34</v>
      </c>
      <c r="D17877" s="12">
        <f>+MONTH(Tabla1[[#This Row],[FECHA DE RADICADO ]])</f>
        <v>10</v>
      </c>
      <c r="E17877">
        <f>+WEEKNUM(Tabla1[[#This Row],[FECHA DE RADICADO ]],1)</f>
        <v>40</v>
      </c>
    </row>
    <row r="17878" spans="1:5" x14ac:dyDescent="0.25">
      <c r="A17878">
        <v>2149</v>
      </c>
      <c r="B17878" s="11">
        <v>43012</v>
      </c>
      <c r="C17878" s="12" t="s">
        <v>34</v>
      </c>
      <c r="D17878" s="12">
        <f>+MONTH(Tabla1[[#This Row],[FECHA DE RADICADO ]])</f>
        <v>10</v>
      </c>
      <c r="E17878">
        <f>+WEEKNUM(Tabla1[[#This Row],[FECHA DE RADICADO ]],1)</f>
        <v>40</v>
      </c>
    </row>
    <row r="17879" spans="1:5" x14ac:dyDescent="0.25">
      <c r="A17879">
        <v>2150</v>
      </c>
      <c r="B17879" s="11">
        <v>43012</v>
      </c>
      <c r="C17879" s="12" t="s">
        <v>34</v>
      </c>
      <c r="D17879" s="12">
        <f>+MONTH(Tabla1[[#This Row],[FECHA DE RADICADO ]])</f>
        <v>10</v>
      </c>
      <c r="E17879">
        <f>+WEEKNUM(Tabla1[[#This Row],[FECHA DE RADICADO ]],1)</f>
        <v>40</v>
      </c>
    </row>
    <row r="17880" spans="1:5" x14ac:dyDescent="0.25">
      <c r="A17880">
        <v>2151</v>
      </c>
      <c r="B17880" s="11">
        <v>43012</v>
      </c>
      <c r="C17880" s="12" t="s">
        <v>34</v>
      </c>
      <c r="D17880" s="12">
        <f>+MONTH(Tabla1[[#This Row],[FECHA DE RADICADO ]])</f>
        <v>10</v>
      </c>
      <c r="E17880">
        <f>+WEEKNUM(Tabla1[[#This Row],[FECHA DE RADICADO ]],1)</f>
        <v>40</v>
      </c>
    </row>
    <row r="17881" spans="1:5" x14ac:dyDescent="0.25">
      <c r="A17881">
        <v>2152</v>
      </c>
      <c r="B17881" s="11">
        <v>43012</v>
      </c>
      <c r="C17881" s="12" t="s">
        <v>34</v>
      </c>
      <c r="D17881" s="12">
        <f>+MONTH(Tabla1[[#This Row],[FECHA DE RADICADO ]])</f>
        <v>10</v>
      </c>
      <c r="E17881">
        <f>+WEEKNUM(Tabla1[[#This Row],[FECHA DE RADICADO ]],1)</f>
        <v>40</v>
      </c>
    </row>
    <row r="17882" spans="1:5" x14ac:dyDescent="0.25">
      <c r="A17882">
        <v>2153</v>
      </c>
      <c r="B17882" s="11">
        <v>43012</v>
      </c>
      <c r="C17882" s="12" t="s">
        <v>34</v>
      </c>
      <c r="D17882" s="12">
        <f>+MONTH(Tabla1[[#This Row],[FECHA DE RADICADO ]])</f>
        <v>10</v>
      </c>
      <c r="E17882">
        <f>+WEEKNUM(Tabla1[[#This Row],[FECHA DE RADICADO ]],1)</f>
        <v>40</v>
      </c>
    </row>
    <row r="17883" spans="1:5" x14ac:dyDescent="0.25">
      <c r="A17883">
        <v>2154</v>
      </c>
      <c r="B17883" s="11">
        <v>43012</v>
      </c>
      <c r="C17883" s="12" t="s">
        <v>34</v>
      </c>
      <c r="D17883" s="12">
        <f>+MONTH(Tabla1[[#This Row],[FECHA DE RADICADO ]])</f>
        <v>10</v>
      </c>
      <c r="E17883">
        <f>+WEEKNUM(Tabla1[[#This Row],[FECHA DE RADICADO ]],1)</f>
        <v>40</v>
      </c>
    </row>
    <row r="17884" spans="1:5" x14ac:dyDescent="0.25">
      <c r="A17884">
        <v>2155</v>
      </c>
      <c r="B17884" s="11">
        <v>43012</v>
      </c>
      <c r="C17884" s="12" t="s">
        <v>34</v>
      </c>
      <c r="D17884" s="12">
        <f>+MONTH(Tabla1[[#This Row],[FECHA DE RADICADO ]])</f>
        <v>10</v>
      </c>
      <c r="E17884">
        <f>+WEEKNUM(Tabla1[[#This Row],[FECHA DE RADICADO ]],1)</f>
        <v>40</v>
      </c>
    </row>
    <row r="17885" spans="1:5" x14ac:dyDescent="0.25">
      <c r="A17885">
        <v>2156</v>
      </c>
      <c r="B17885" s="11">
        <v>43012</v>
      </c>
      <c r="C17885" s="12" t="s">
        <v>34</v>
      </c>
      <c r="D17885" s="12">
        <f>+MONTH(Tabla1[[#This Row],[FECHA DE RADICADO ]])</f>
        <v>10</v>
      </c>
      <c r="E17885">
        <f>+WEEKNUM(Tabla1[[#This Row],[FECHA DE RADICADO ]],1)</f>
        <v>40</v>
      </c>
    </row>
    <row r="17886" spans="1:5" x14ac:dyDescent="0.25">
      <c r="A17886">
        <v>2157</v>
      </c>
      <c r="B17886" s="11">
        <v>43012</v>
      </c>
      <c r="C17886" s="12" t="s">
        <v>34</v>
      </c>
      <c r="D17886" s="12">
        <f>+MONTH(Tabla1[[#This Row],[FECHA DE RADICADO ]])</f>
        <v>10</v>
      </c>
      <c r="E17886">
        <f>+WEEKNUM(Tabla1[[#This Row],[FECHA DE RADICADO ]],1)</f>
        <v>40</v>
      </c>
    </row>
    <row r="17887" spans="1:5" x14ac:dyDescent="0.25">
      <c r="A17887">
        <v>2158</v>
      </c>
      <c r="B17887" s="11">
        <v>43012</v>
      </c>
      <c r="C17887" s="12" t="s">
        <v>34</v>
      </c>
      <c r="D17887" s="12">
        <f>+MONTH(Tabla1[[#This Row],[FECHA DE RADICADO ]])</f>
        <v>10</v>
      </c>
      <c r="E17887">
        <f>+WEEKNUM(Tabla1[[#This Row],[FECHA DE RADICADO ]],1)</f>
        <v>40</v>
      </c>
    </row>
    <row r="17888" spans="1:5" x14ac:dyDescent="0.25">
      <c r="A17888">
        <v>2159</v>
      </c>
      <c r="B17888" s="11">
        <v>43012</v>
      </c>
      <c r="C17888" s="12" t="s">
        <v>34</v>
      </c>
      <c r="D17888" s="12">
        <f>+MONTH(Tabla1[[#This Row],[FECHA DE RADICADO ]])</f>
        <v>10</v>
      </c>
      <c r="E17888">
        <f>+WEEKNUM(Tabla1[[#This Row],[FECHA DE RADICADO ]],1)</f>
        <v>40</v>
      </c>
    </row>
    <row r="17889" spans="1:5" x14ac:dyDescent="0.25">
      <c r="A17889">
        <v>2160</v>
      </c>
      <c r="B17889" s="11">
        <v>43012</v>
      </c>
      <c r="C17889" s="12" t="s">
        <v>34</v>
      </c>
      <c r="D17889" s="12">
        <f>+MONTH(Tabla1[[#This Row],[FECHA DE RADICADO ]])</f>
        <v>10</v>
      </c>
      <c r="E17889">
        <f>+WEEKNUM(Tabla1[[#This Row],[FECHA DE RADICADO ]],1)</f>
        <v>40</v>
      </c>
    </row>
    <row r="17890" spans="1:5" x14ac:dyDescent="0.25">
      <c r="A17890">
        <v>2162</v>
      </c>
      <c r="B17890" s="11">
        <v>43012</v>
      </c>
      <c r="C17890" s="12" t="s">
        <v>34</v>
      </c>
      <c r="D17890" s="12">
        <f>+MONTH(Tabla1[[#This Row],[FECHA DE RADICADO ]])</f>
        <v>10</v>
      </c>
      <c r="E17890">
        <f>+WEEKNUM(Tabla1[[#This Row],[FECHA DE RADICADO ]],1)</f>
        <v>40</v>
      </c>
    </row>
    <row r="17891" spans="1:5" x14ac:dyDescent="0.25">
      <c r="A17891">
        <v>2164</v>
      </c>
      <c r="B17891" s="11">
        <v>43012</v>
      </c>
      <c r="C17891" s="12" t="s">
        <v>34</v>
      </c>
      <c r="D17891" s="12">
        <f>+MONTH(Tabla1[[#This Row],[FECHA DE RADICADO ]])</f>
        <v>10</v>
      </c>
      <c r="E17891">
        <f>+WEEKNUM(Tabla1[[#This Row],[FECHA DE RADICADO ]],1)</f>
        <v>40</v>
      </c>
    </row>
    <row r="17892" spans="1:5" x14ac:dyDescent="0.25">
      <c r="A17892">
        <v>2165</v>
      </c>
      <c r="B17892" s="11">
        <v>43012</v>
      </c>
      <c r="C17892" s="12" t="s">
        <v>34</v>
      </c>
      <c r="D17892" s="12">
        <f>+MONTH(Tabla1[[#This Row],[FECHA DE RADICADO ]])</f>
        <v>10</v>
      </c>
      <c r="E17892">
        <f>+WEEKNUM(Tabla1[[#This Row],[FECHA DE RADICADO ]],1)</f>
        <v>40</v>
      </c>
    </row>
    <row r="17893" spans="1:5" x14ac:dyDescent="0.25">
      <c r="A17893">
        <v>2166</v>
      </c>
      <c r="B17893" s="11">
        <v>43012</v>
      </c>
      <c r="C17893" s="12" t="s">
        <v>34</v>
      </c>
      <c r="D17893" s="12">
        <f>+MONTH(Tabla1[[#This Row],[FECHA DE RADICADO ]])</f>
        <v>10</v>
      </c>
      <c r="E17893">
        <f>+WEEKNUM(Tabla1[[#This Row],[FECHA DE RADICADO ]],1)</f>
        <v>40</v>
      </c>
    </row>
    <row r="17894" spans="1:5" x14ac:dyDescent="0.25">
      <c r="A17894">
        <v>2167</v>
      </c>
      <c r="B17894" s="11">
        <v>43012</v>
      </c>
      <c r="C17894" s="12" t="s">
        <v>34</v>
      </c>
      <c r="D17894" s="12">
        <f>+MONTH(Tabla1[[#This Row],[FECHA DE RADICADO ]])</f>
        <v>10</v>
      </c>
      <c r="E17894">
        <f>+WEEKNUM(Tabla1[[#This Row],[FECHA DE RADICADO ]],1)</f>
        <v>40</v>
      </c>
    </row>
    <row r="17895" spans="1:5" x14ac:dyDescent="0.25">
      <c r="A17895">
        <v>2168</v>
      </c>
      <c r="B17895" s="11">
        <v>43012</v>
      </c>
      <c r="C17895" s="12" t="s">
        <v>34</v>
      </c>
      <c r="D17895" s="12">
        <f>+MONTH(Tabla1[[#This Row],[FECHA DE RADICADO ]])</f>
        <v>10</v>
      </c>
      <c r="E17895">
        <f>+WEEKNUM(Tabla1[[#This Row],[FECHA DE RADICADO ]],1)</f>
        <v>40</v>
      </c>
    </row>
    <row r="17896" spans="1:5" x14ac:dyDescent="0.25">
      <c r="A17896">
        <v>2169</v>
      </c>
      <c r="B17896" s="11">
        <v>43012</v>
      </c>
      <c r="C17896" s="12" t="s">
        <v>34</v>
      </c>
      <c r="D17896" s="12">
        <f>+MONTH(Tabla1[[#This Row],[FECHA DE RADICADO ]])</f>
        <v>10</v>
      </c>
      <c r="E17896">
        <f>+WEEKNUM(Tabla1[[#This Row],[FECHA DE RADICADO ]],1)</f>
        <v>40</v>
      </c>
    </row>
    <row r="17897" spans="1:5" x14ac:dyDescent="0.25">
      <c r="A17897">
        <v>2170</v>
      </c>
      <c r="B17897" s="11">
        <v>43012</v>
      </c>
      <c r="C17897" s="12" t="s">
        <v>34</v>
      </c>
      <c r="D17897" s="12">
        <f>+MONTH(Tabla1[[#This Row],[FECHA DE RADICADO ]])</f>
        <v>10</v>
      </c>
      <c r="E17897">
        <f>+WEEKNUM(Tabla1[[#This Row],[FECHA DE RADICADO ]],1)</f>
        <v>40</v>
      </c>
    </row>
    <row r="17898" spans="1:5" x14ac:dyDescent="0.25">
      <c r="A17898">
        <v>2171</v>
      </c>
      <c r="B17898" s="11">
        <v>43012</v>
      </c>
      <c r="C17898" s="12" t="s">
        <v>34</v>
      </c>
      <c r="D17898" s="12">
        <f>+MONTH(Tabla1[[#This Row],[FECHA DE RADICADO ]])</f>
        <v>10</v>
      </c>
      <c r="E17898">
        <f>+WEEKNUM(Tabla1[[#This Row],[FECHA DE RADICADO ]],1)</f>
        <v>40</v>
      </c>
    </row>
    <row r="17899" spans="1:5" x14ac:dyDescent="0.25">
      <c r="A17899">
        <v>2172</v>
      </c>
      <c r="B17899" s="11">
        <v>43012</v>
      </c>
      <c r="C17899" s="12" t="s">
        <v>34</v>
      </c>
      <c r="D17899" s="12">
        <f>+MONTH(Tabla1[[#This Row],[FECHA DE RADICADO ]])</f>
        <v>10</v>
      </c>
      <c r="E17899">
        <f>+WEEKNUM(Tabla1[[#This Row],[FECHA DE RADICADO ]],1)</f>
        <v>40</v>
      </c>
    </row>
    <row r="17900" spans="1:5" x14ac:dyDescent="0.25">
      <c r="A17900">
        <v>2173</v>
      </c>
      <c r="B17900" s="11">
        <v>43012</v>
      </c>
      <c r="C17900" s="12" t="s">
        <v>34</v>
      </c>
      <c r="D17900" s="12">
        <f>+MONTH(Tabla1[[#This Row],[FECHA DE RADICADO ]])</f>
        <v>10</v>
      </c>
      <c r="E17900">
        <f>+WEEKNUM(Tabla1[[#This Row],[FECHA DE RADICADO ]],1)</f>
        <v>40</v>
      </c>
    </row>
    <row r="17901" spans="1:5" x14ac:dyDescent="0.25">
      <c r="A17901">
        <v>2174</v>
      </c>
      <c r="B17901" s="11">
        <v>43012</v>
      </c>
      <c r="C17901" s="12" t="s">
        <v>34</v>
      </c>
      <c r="D17901" s="12">
        <f>+MONTH(Tabla1[[#This Row],[FECHA DE RADICADO ]])</f>
        <v>10</v>
      </c>
      <c r="E17901">
        <f>+WEEKNUM(Tabla1[[#This Row],[FECHA DE RADICADO ]],1)</f>
        <v>40</v>
      </c>
    </row>
    <row r="17902" spans="1:5" x14ac:dyDescent="0.25">
      <c r="A17902">
        <v>2175</v>
      </c>
      <c r="B17902" s="11">
        <v>43012</v>
      </c>
      <c r="C17902" s="12" t="s">
        <v>34</v>
      </c>
      <c r="D17902" s="12">
        <f>+MONTH(Tabla1[[#This Row],[FECHA DE RADICADO ]])</f>
        <v>10</v>
      </c>
      <c r="E17902">
        <f>+WEEKNUM(Tabla1[[#This Row],[FECHA DE RADICADO ]],1)</f>
        <v>40</v>
      </c>
    </row>
    <row r="17903" spans="1:5" x14ac:dyDescent="0.25">
      <c r="A17903">
        <v>2176</v>
      </c>
      <c r="B17903" s="11">
        <v>43012</v>
      </c>
      <c r="C17903" s="12" t="s">
        <v>34</v>
      </c>
      <c r="D17903" s="12">
        <f>+MONTH(Tabla1[[#This Row],[FECHA DE RADICADO ]])</f>
        <v>10</v>
      </c>
      <c r="E17903">
        <f>+WEEKNUM(Tabla1[[#This Row],[FECHA DE RADICADO ]],1)</f>
        <v>40</v>
      </c>
    </row>
    <row r="17904" spans="1:5" x14ac:dyDescent="0.25">
      <c r="A17904">
        <v>2177</v>
      </c>
      <c r="B17904" s="11">
        <v>43012</v>
      </c>
      <c r="C17904" s="12" t="s">
        <v>34</v>
      </c>
      <c r="D17904" s="12">
        <f>+MONTH(Tabla1[[#This Row],[FECHA DE RADICADO ]])</f>
        <v>10</v>
      </c>
      <c r="E17904">
        <f>+WEEKNUM(Tabla1[[#This Row],[FECHA DE RADICADO ]],1)</f>
        <v>40</v>
      </c>
    </row>
    <row r="17905" spans="1:5" x14ac:dyDescent="0.25">
      <c r="A17905">
        <v>2178</v>
      </c>
      <c r="B17905" s="11">
        <v>43012</v>
      </c>
      <c r="C17905" s="12" t="s">
        <v>34</v>
      </c>
      <c r="D17905" s="12">
        <f>+MONTH(Tabla1[[#This Row],[FECHA DE RADICADO ]])</f>
        <v>10</v>
      </c>
      <c r="E17905">
        <f>+WEEKNUM(Tabla1[[#This Row],[FECHA DE RADICADO ]],1)</f>
        <v>40</v>
      </c>
    </row>
    <row r="17906" spans="1:5" x14ac:dyDescent="0.25">
      <c r="A17906">
        <v>2179</v>
      </c>
      <c r="B17906" s="11">
        <v>43012</v>
      </c>
      <c r="C17906" s="12" t="s">
        <v>34</v>
      </c>
      <c r="D17906" s="12">
        <f>+MONTH(Tabla1[[#This Row],[FECHA DE RADICADO ]])</f>
        <v>10</v>
      </c>
      <c r="E17906">
        <f>+WEEKNUM(Tabla1[[#This Row],[FECHA DE RADICADO ]],1)</f>
        <v>40</v>
      </c>
    </row>
    <row r="17907" spans="1:5" x14ac:dyDescent="0.25">
      <c r="A17907">
        <v>2180</v>
      </c>
      <c r="B17907" s="11">
        <v>43012</v>
      </c>
      <c r="C17907" s="12" t="s">
        <v>34</v>
      </c>
      <c r="D17907" s="12">
        <f>+MONTH(Tabla1[[#This Row],[FECHA DE RADICADO ]])</f>
        <v>10</v>
      </c>
      <c r="E17907">
        <f>+WEEKNUM(Tabla1[[#This Row],[FECHA DE RADICADO ]],1)</f>
        <v>40</v>
      </c>
    </row>
    <row r="17908" spans="1:5" x14ac:dyDescent="0.25">
      <c r="A17908">
        <v>2181</v>
      </c>
      <c r="B17908" s="11">
        <v>43012</v>
      </c>
      <c r="C17908" s="12" t="s">
        <v>34</v>
      </c>
      <c r="D17908" s="12">
        <f>+MONTH(Tabla1[[#This Row],[FECHA DE RADICADO ]])</f>
        <v>10</v>
      </c>
      <c r="E17908">
        <f>+WEEKNUM(Tabla1[[#This Row],[FECHA DE RADICADO ]],1)</f>
        <v>40</v>
      </c>
    </row>
    <row r="17909" spans="1:5" x14ac:dyDescent="0.25">
      <c r="A17909">
        <v>2182</v>
      </c>
      <c r="B17909" s="11">
        <v>43012</v>
      </c>
      <c r="C17909" s="12" t="s">
        <v>34</v>
      </c>
      <c r="D17909" s="12">
        <f>+MONTH(Tabla1[[#This Row],[FECHA DE RADICADO ]])</f>
        <v>10</v>
      </c>
      <c r="E17909">
        <f>+WEEKNUM(Tabla1[[#This Row],[FECHA DE RADICADO ]],1)</f>
        <v>40</v>
      </c>
    </row>
    <row r="17910" spans="1:5" x14ac:dyDescent="0.25">
      <c r="A17910">
        <v>2183</v>
      </c>
      <c r="B17910" s="11">
        <v>43012</v>
      </c>
      <c r="C17910" s="12" t="s">
        <v>34</v>
      </c>
      <c r="D17910" s="12">
        <f>+MONTH(Tabla1[[#This Row],[FECHA DE RADICADO ]])</f>
        <v>10</v>
      </c>
      <c r="E17910">
        <f>+WEEKNUM(Tabla1[[#This Row],[FECHA DE RADICADO ]],1)</f>
        <v>40</v>
      </c>
    </row>
    <row r="17911" spans="1:5" x14ac:dyDescent="0.25">
      <c r="A17911">
        <v>2185</v>
      </c>
      <c r="B17911" s="11">
        <v>43012</v>
      </c>
      <c r="C17911" s="12" t="s">
        <v>34</v>
      </c>
      <c r="D17911" s="12">
        <f>+MONTH(Tabla1[[#This Row],[FECHA DE RADICADO ]])</f>
        <v>10</v>
      </c>
      <c r="E17911">
        <f>+WEEKNUM(Tabla1[[#This Row],[FECHA DE RADICADO ]],1)</f>
        <v>40</v>
      </c>
    </row>
    <row r="17912" spans="1:5" x14ac:dyDescent="0.25">
      <c r="A17912">
        <v>2186</v>
      </c>
      <c r="B17912" s="11">
        <v>43012</v>
      </c>
      <c r="C17912" s="12" t="s">
        <v>34</v>
      </c>
      <c r="D17912" s="12">
        <f>+MONTH(Tabla1[[#This Row],[FECHA DE RADICADO ]])</f>
        <v>10</v>
      </c>
      <c r="E17912">
        <f>+WEEKNUM(Tabla1[[#This Row],[FECHA DE RADICADO ]],1)</f>
        <v>40</v>
      </c>
    </row>
    <row r="17913" spans="1:5" x14ac:dyDescent="0.25">
      <c r="A17913">
        <v>2187</v>
      </c>
      <c r="B17913" s="11">
        <v>43012</v>
      </c>
      <c r="C17913" s="12" t="s">
        <v>34</v>
      </c>
      <c r="D17913" s="12">
        <f>+MONTH(Tabla1[[#This Row],[FECHA DE RADICADO ]])</f>
        <v>10</v>
      </c>
      <c r="E17913">
        <f>+WEEKNUM(Tabla1[[#This Row],[FECHA DE RADICADO ]],1)</f>
        <v>40</v>
      </c>
    </row>
    <row r="17914" spans="1:5" x14ac:dyDescent="0.25">
      <c r="A17914">
        <v>2188</v>
      </c>
      <c r="B17914" s="11">
        <v>43012</v>
      </c>
      <c r="C17914" s="12" t="s">
        <v>34</v>
      </c>
      <c r="D17914" s="12">
        <f>+MONTH(Tabla1[[#This Row],[FECHA DE RADICADO ]])</f>
        <v>10</v>
      </c>
      <c r="E17914">
        <f>+WEEKNUM(Tabla1[[#This Row],[FECHA DE RADICADO ]],1)</f>
        <v>40</v>
      </c>
    </row>
    <row r="17915" spans="1:5" x14ac:dyDescent="0.25">
      <c r="A17915">
        <v>2189</v>
      </c>
      <c r="B17915" s="11">
        <v>43012</v>
      </c>
      <c r="C17915" s="12" t="s">
        <v>34</v>
      </c>
      <c r="D17915" s="12">
        <f>+MONTH(Tabla1[[#This Row],[FECHA DE RADICADO ]])</f>
        <v>10</v>
      </c>
      <c r="E17915">
        <f>+WEEKNUM(Tabla1[[#This Row],[FECHA DE RADICADO ]],1)</f>
        <v>40</v>
      </c>
    </row>
    <row r="17916" spans="1:5" x14ac:dyDescent="0.25">
      <c r="A17916">
        <v>2190</v>
      </c>
      <c r="B17916" s="11">
        <v>43012</v>
      </c>
      <c r="C17916" s="12" t="s">
        <v>34</v>
      </c>
      <c r="D17916" s="12">
        <f>+MONTH(Tabla1[[#This Row],[FECHA DE RADICADO ]])</f>
        <v>10</v>
      </c>
      <c r="E17916">
        <f>+WEEKNUM(Tabla1[[#This Row],[FECHA DE RADICADO ]],1)</f>
        <v>40</v>
      </c>
    </row>
    <row r="17917" spans="1:5" x14ac:dyDescent="0.25">
      <c r="A17917">
        <v>2191</v>
      </c>
      <c r="B17917" s="11">
        <v>43012</v>
      </c>
      <c r="C17917" s="12" t="s">
        <v>34</v>
      </c>
      <c r="D17917" s="12">
        <f>+MONTH(Tabla1[[#This Row],[FECHA DE RADICADO ]])</f>
        <v>10</v>
      </c>
      <c r="E17917">
        <f>+WEEKNUM(Tabla1[[#This Row],[FECHA DE RADICADO ]],1)</f>
        <v>40</v>
      </c>
    </row>
    <row r="17918" spans="1:5" x14ac:dyDescent="0.25">
      <c r="A17918">
        <v>2192</v>
      </c>
      <c r="B17918" s="11">
        <v>43012</v>
      </c>
      <c r="C17918" s="12" t="s">
        <v>34</v>
      </c>
      <c r="D17918" s="12">
        <f>+MONTH(Tabla1[[#This Row],[FECHA DE RADICADO ]])</f>
        <v>10</v>
      </c>
      <c r="E17918">
        <f>+WEEKNUM(Tabla1[[#This Row],[FECHA DE RADICADO ]],1)</f>
        <v>40</v>
      </c>
    </row>
    <row r="17919" spans="1:5" x14ac:dyDescent="0.25">
      <c r="A17919">
        <v>2193</v>
      </c>
      <c r="B17919" s="11">
        <v>43012</v>
      </c>
      <c r="C17919" s="12" t="s">
        <v>34</v>
      </c>
      <c r="D17919" s="12">
        <f>+MONTH(Tabla1[[#This Row],[FECHA DE RADICADO ]])</f>
        <v>10</v>
      </c>
      <c r="E17919">
        <f>+WEEKNUM(Tabla1[[#This Row],[FECHA DE RADICADO ]],1)</f>
        <v>40</v>
      </c>
    </row>
    <row r="17920" spans="1:5" x14ac:dyDescent="0.25">
      <c r="A17920">
        <v>2194</v>
      </c>
      <c r="B17920" s="11">
        <v>43012</v>
      </c>
      <c r="C17920" s="12" t="s">
        <v>34</v>
      </c>
      <c r="D17920" s="12">
        <f>+MONTH(Tabla1[[#This Row],[FECHA DE RADICADO ]])</f>
        <v>10</v>
      </c>
      <c r="E17920">
        <f>+WEEKNUM(Tabla1[[#This Row],[FECHA DE RADICADO ]],1)</f>
        <v>40</v>
      </c>
    </row>
    <row r="17921" spans="1:5" x14ac:dyDescent="0.25">
      <c r="A17921">
        <v>2195</v>
      </c>
      <c r="B17921" s="11">
        <v>43012</v>
      </c>
      <c r="C17921" s="12" t="s">
        <v>34</v>
      </c>
      <c r="D17921" s="12">
        <f>+MONTH(Tabla1[[#This Row],[FECHA DE RADICADO ]])</f>
        <v>10</v>
      </c>
      <c r="E17921">
        <f>+WEEKNUM(Tabla1[[#This Row],[FECHA DE RADICADO ]],1)</f>
        <v>40</v>
      </c>
    </row>
    <row r="17922" spans="1:5" x14ac:dyDescent="0.25">
      <c r="A17922">
        <v>2196</v>
      </c>
      <c r="B17922" s="11">
        <v>43012</v>
      </c>
      <c r="C17922" s="12" t="s">
        <v>34</v>
      </c>
      <c r="D17922" s="12">
        <f>+MONTH(Tabla1[[#This Row],[FECHA DE RADICADO ]])</f>
        <v>10</v>
      </c>
      <c r="E17922">
        <f>+WEEKNUM(Tabla1[[#This Row],[FECHA DE RADICADO ]],1)</f>
        <v>40</v>
      </c>
    </row>
    <row r="17923" spans="1:5" x14ac:dyDescent="0.25">
      <c r="A17923">
        <v>2197</v>
      </c>
      <c r="B17923" s="11">
        <v>43012</v>
      </c>
      <c r="C17923" s="12" t="s">
        <v>34</v>
      </c>
      <c r="D17923" s="12">
        <f>+MONTH(Tabla1[[#This Row],[FECHA DE RADICADO ]])</f>
        <v>10</v>
      </c>
      <c r="E17923">
        <f>+WEEKNUM(Tabla1[[#This Row],[FECHA DE RADICADO ]],1)</f>
        <v>40</v>
      </c>
    </row>
    <row r="17924" spans="1:5" x14ac:dyDescent="0.25">
      <c r="A17924">
        <v>2198</v>
      </c>
      <c r="B17924" s="11">
        <v>43012</v>
      </c>
      <c r="C17924" s="12" t="s">
        <v>34</v>
      </c>
      <c r="D17924" s="12">
        <f>+MONTH(Tabla1[[#This Row],[FECHA DE RADICADO ]])</f>
        <v>10</v>
      </c>
      <c r="E17924">
        <f>+WEEKNUM(Tabla1[[#This Row],[FECHA DE RADICADO ]],1)</f>
        <v>40</v>
      </c>
    </row>
    <row r="17925" spans="1:5" x14ac:dyDescent="0.25">
      <c r="A17925">
        <v>2199</v>
      </c>
      <c r="B17925" s="11">
        <v>43012</v>
      </c>
      <c r="C17925" s="12" t="s">
        <v>34</v>
      </c>
      <c r="D17925" s="12">
        <f>+MONTH(Tabla1[[#This Row],[FECHA DE RADICADO ]])</f>
        <v>10</v>
      </c>
      <c r="E17925">
        <f>+WEEKNUM(Tabla1[[#This Row],[FECHA DE RADICADO ]],1)</f>
        <v>40</v>
      </c>
    </row>
    <row r="17926" spans="1:5" x14ac:dyDescent="0.25">
      <c r="A17926">
        <v>2200</v>
      </c>
      <c r="B17926" s="11">
        <v>43012</v>
      </c>
      <c r="C17926" s="12" t="s">
        <v>34</v>
      </c>
      <c r="D17926" s="12">
        <f>+MONTH(Tabla1[[#This Row],[FECHA DE RADICADO ]])</f>
        <v>10</v>
      </c>
      <c r="E17926">
        <f>+WEEKNUM(Tabla1[[#This Row],[FECHA DE RADICADO ]],1)</f>
        <v>40</v>
      </c>
    </row>
    <row r="17927" spans="1:5" x14ac:dyDescent="0.25">
      <c r="A17927">
        <v>2201</v>
      </c>
      <c r="B17927" s="11">
        <v>43012</v>
      </c>
      <c r="C17927" s="12" t="s">
        <v>34</v>
      </c>
      <c r="D17927" s="12">
        <f>+MONTH(Tabla1[[#This Row],[FECHA DE RADICADO ]])</f>
        <v>10</v>
      </c>
      <c r="E17927">
        <f>+WEEKNUM(Tabla1[[#This Row],[FECHA DE RADICADO ]],1)</f>
        <v>40</v>
      </c>
    </row>
    <row r="17928" spans="1:5" x14ac:dyDescent="0.25">
      <c r="A17928">
        <v>2202</v>
      </c>
      <c r="B17928" s="11">
        <v>43012</v>
      </c>
      <c r="C17928" s="12" t="s">
        <v>34</v>
      </c>
      <c r="D17928" s="12">
        <f>+MONTH(Tabla1[[#This Row],[FECHA DE RADICADO ]])</f>
        <v>10</v>
      </c>
      <c r="E17928">
        <f>+WEEKNUM(Tabla1[[#This Row],[FECHA DE RADICADO ]],1)</f>
        <v>40</v>
      </c>
    </row>
    <row r="17929" spans="1:5" x14ac:dyDescent="0.25">
      <c r="A17929">
        <v>2203</v>
      </c>
      <c r="B17929" s="11">
        <v>43012</v>
      </c>
      <c r="C17929" s="12" t="s">
        <v>34</v>
      </c>
      <c r="D17929" s="12">
        <f>+MONTH(Tabla1[[#This Row],[FECHA DE RADICADO ]])</f>
        <v>10</v>
      </c>
      <c r="E17929">
        <f>+WEEKNUM(Tabla1[[#This Row],[FECHA DE RADICADO ]],1)</f>
        <v>40</v>
      </c>
    </row>
    <row r="17930" spans="1:5" x14ac:dyDescent="0.25">
      <c r="A17930">
        <v>7055</v>
      </c>
      <c r="B17930" s="11">
        <v>43018</v>
      </c>
      <c r="C17930" s="12" t="s">
        <v>34</v>
      </c>
      <c r="D17930" s="12">
        <f>+MONTH(Tabla1[[#This Row],[FECHA DE RADICADO ]])</f>
        <v>10</v>
      </c>
      <c r="E17930">
        <f>+WEEKNUM(Tabla1[[#This Row],[FECHA DE RADICADO ]],1)</f>
        <v>41</v>
      </c>
    </row>
    <row r="17931" spans="1:5" x14ac:dyDescent="0.25">
      <c r="A17931">
        <v>7056</v>
      </c>
      <c r="B17931" s="11">
        <v>43018</v>
      </c>
      <c r="C17931" s="12" t="s">
        <v>34</v>
      </c>
      <c r="D17931" s="12">
        <f>+MONTH(Tabla1[[#This Row],[FECHA DE RADICADO ]])</f>
        <v>10</v>
      </c>
      <c r="E17931">
        <f>+WEEKNUM(Tabla1[[#This Row],[FECHA DE RADICADO ]],1)</f>
        <v>41</v>
      </c>
    </row>
    <row r="17932" spans="1:5" x14ac:dyDescent="0.25">
      <c r="A17932">
        <v>7057</v>
      </c>
      <c r="B17932" s="11">
        <v>43018</v>
      </c>
      <c r="C17932" s="12" t="s">
        <v>34</v>
      </c>
      <c r="D17932" s="12">
        <f>+MONTH(Tabla1[[#This Row],[FECHA DE RADICADO ]])</f>
        <v>10</v>
      </c>
      <c r="E17932">
        <f>+WEEKNUM(Tabla1[[#This Row],[FECHA DE RADICADO ]],1)</f>
        <v>41</v>
      </c>
    </row>
    <row r="17933" spans="1:5" x14ac:dyDescent="0.25">
      <c r="A17933">
        <v>7058</v>
      </c>
      <c r="B17933" s="11">
        <v>43018</v>
      </c>
      <c r="C17933" s="12" t="s">
        <v>34</v>
      </c>
      <c r="D17933" s="12">
        <f>+MONTH(Tabla1[[#This Row],[FECHA DE RADICADO ]])</f>
        <v>10</v>
      </c>
      <c r="E17933">
        <f>+WEEKNUM(Tabla1[[#This Row],[FECHA DE RADICADO ]],1)</f>
        <v>41</v>
      </c>
    </row>
    <row r="17934" spans="1:5" x14ac:dyDescent="0.25">
      <c r="A17934">
        <v>7059</v>
      </c>
      <c r="B17934" s="11">
        <v>43018</v>
      </c>
      <c r="C17934" s="12" t="s">
        <v>34</v>
      </c>
      <c r="D17934" s="12">
        <f>+MONTH(Tabla1[[#This Row],[FECHA DE RADICADO ]])</f>
        <v>10</v>
      </c>
      <c r="E17934">
        <f>+WEEKNUM(Tabla1[[#This Row],[FECHA DE RADICADO ]],1)</f>
        <v>41</v>
      </c>
    </row>
    <row r="17935" spans="1:5" x14ac:dyDescent="0.25">
      <c r="A17935">
        <v>7060</v>
      </c>
      <c r="B17935" s="11">
        <v>43018</v>
      </c>
      <c r="C17935" s="12" t="s">
        <v>34</v>
      </c>
      <c r="D17935" s="12">
        <f>+MONTH(Tabla1[[#This Row],[FECHA DE RADICADO ]])</f>
        <v>10</v>
      </c>
      <c r="E17935">
        <f>+WEEKNUM(Tabla1[[#This Row],[FECHA DE RADICADO ]],1)</f>
        <v>41</v>
      </c>
    </row>
    <row r="17936" spans="1:5" x14ac:dyDescent="0.25">
      <c r="A17936">
        <v>7061</v>
      </c>
      <c r="B17936" s="11">
        <v>43018</v>
      </c>
      <c r="C17936" s="12" t="s">
        <v>34</v>
      </c>
      <c r="D17936" s="12">
        <f>+MONTH(Tabla1[[#This Row],[FECHA DE RADICADO ]])</f>
        <v>10</v>
      </c>
      <c r="E17936">
        <f>+WEEKNUM(Tabla1[[#This Row],[FECHA DE RADICADO ]],1)</f>
        <v>41</v>
      </c>
    </row>
    <row r="17937" spans="1:5" x14ac:dyDescent="0.25">
      <c r="A17937">
        <v>7062</v>
      </c>
      <c r="B17937" s="11">
        <v>43018</v>
      </c>
      <c r="C17937" s="12" t="s">
        <v>34</v>
      </c>
      <c r="D17937" s="12">
        <f>+MONTH(Tabla1[[#This Row],[FECHA DE RADICADO ]])</f>
        <v>10</v>
      </c>
      <c r="E17937">
        <f>+WEEKNUM(Tabla1[[#This Row],[FECHA DE RADICADO ]],1)</f>
        <v>41</v>
      </c>
    </row>
    <row r="17938" spans="1:5" x14ac:dyDescent="0.25">
      <c r="A17938">
        <v>7063</v>
      </c>
      <c r="B17938" s="11">
        <v>43018</v>
      </c>
      <c r="C17938" s="12" t="s">
        <v>34</v>
      </c>
      <c r="D17938" s="12">
        <f>+MONTH(Tabla1[[#This Row],[FECHA DE RADICADO ]])</f>
        <v>10</v>
      </c>
      <c r="E17938">
        <f>+WEEKNUM(Tabla1[[#This Row],[FECHA DE RADICADO ]],1)</f>
        <v>41</v>
      </c>
    </row>
    <row r="17939" spans="1:5" x14ac:dyDescent="0.25">
      <c r="A17939">
        <v>7064</v>
      </c>
      <c r="B17939" s="11">
        <v>43018</v>
      </c>
      <c r="C17939" s="12" t="s">
        <v>34</v>
      </c>
      <c r="D17939" s="12">
        <f>+MONTH(Tabla1[[#This Row],[FECHA DE RADICADO ]])</f>
        <v>10</v>
      </c>
      <c r="E17939">
        <f>+WEEKNUM(Tabla1[[#This Row],[FECHA DE RADICADO ]],1)</f>
        <v>41</v>
      </c>
    </row>
    <row r="17940" spans="1:5" x14ac:dyDescent="0.25">
      <c r="A17940">
        <v>7065</v>
      </c>
      <c r="B17940" s="11">
        <v>43018</v>
      </c>
      <c r="C17940" s="12" t="s">
        <v>34</v>
      </c>
      <c r="D17940" s="12">
        <f>+MONTH(Tabla1[[#This Row],[FECHA DE RADICADO ]])</f>
        <v>10</v>
      </c>
      <c r="E17940">
        <f>+WEEKNUM(Tabla1[[#This Row],[FECHA DE RADICADO ]],1)</f>
        <v>41</v>
      </c>
    </row>
    <row r="17941" spans="1:5" x14ac:dyDescent="0.25">
      <c r="A17941">
        <v>7066</v>
      </c>
      <c r="B17941" s="11">
        <v>43018</v>
      </c>
      <c r="C17941" s="12" t="s">
        <v>34</v>
      </c>
      <c r="D17941" s="12">
        <f>+MONTH(Tabla1[[#This Row],[FECHA DE RADICADO ]])</f>
        <v>10</v>
      </c>
      <c r="E17941">
        <f>+WEEKNUM(Tabla1[[#This Row],[FECHA DE RADICADO ]],1)</f>
        <v>41</v>
      </c>
    </row>
    <row r="17942" spans="1:5" x14ac:dyDescent="0.25">
      <c r="A17942">
        <v>7067</v>
      </c>
      <c r="B17942" s="11">
        <v>43018</v>
      </c>
      <c r="C17942" s="12" t="s">
        <v>34</v>
      </c>
      <c r="D17942" s="12">
        <f>+MONTH(Tabla1[[#This Row],[FECHA DE RADICADO ]])</f>
        <v>10</v>
      </c>
      <c r="E17942">
        <f>+WEEKNUM(Tabla1[[#This Row],[FECHA DE RADICADO ]],1)</f>
        <v>41</v>
      </c>
    </row>
    <row r="17943" spans="1:5" x14ac:dyDescent="0.25">
      <c r="A17943">
        <v>7071</v>
      </c>
      <c r="B17943" s="11">
        <v>43018</v>
      </c>
      <c r="C17943" s="12" t="s">
        <v>34</v>
      </c>
      <c r="D17943" s="12">
        <f>+MONTH(Tabla1[[#This Row],[FECHA DE RADICADO ]])</f>
        <v>10</v>
      </c>
      <c r="E17943">
        <f>+WEEKNUM(Tabla1[[#This Row],[FECHA DE RADICADO ]],1)</f>
        <v>41</v>
      </c>
    </row>
    <row r="17944" spans="1:5" x14ac:dyDescent="0.25">
      <c r="A17944">
        <v>7072</v>
      </c>
      <c r="B17944" s="11">
        <v>43018</v>
      </c>
      <c r="C17944" s="12" t="s">
        <v>34</v>
      </c>
      <c r="D17944" s="12">
        <f>+MONTH(Tabla1[[#This Row],[FECHA DE RADICADO ]])</f>
        <v>10</v>
      </c>
      <c r="E17944">
        <f>+WEEKNUM(Tabla1[[#This Row],[FECHA DE RADICADO ]],1)</f>
        <v>41</v>
      </c>
    </row>
    <row r="17945" spans="1:5" x14ac:dyDescent="0.25">
      <c r="A17945">
        <v>7073</v>
      </c>
      <c r="B17945" s="11">
        <v>43018</v>
      </c>
      <c r="C17945" s="12" t="s">
        <v>34</v>
      </c>
      <c r="D17945" s="12">
        <f>+MONTH(Tabla1[[#This Row],[FECHA DE RADICADO ]])</f>
        <v>10</v>
      </c>
      <c r="E17945">
        <f>+WEEKNUM(Tabla1[[#This Row],[FECHA DE RADICADO ]],1)</f>
        <v>41</v>
      </c>
    </row>
    <row r="17946" spans="1:5" x14ac:dyDescent="0.25">
      <c r="A17946">
        <v>7074</v>
      </c>
      <c r="B17946" s="11">
        <v>43018</v>
      </c>
      <c r="C17946" s="12" t="s">
        <v>34</v>
      </c>
      <c r="D17946" s="12">
        <f>+MONTH(Tabla1[[#This Row],[FECHA DE RADICADO ]])</f>
        <v>10</v>
      </c>
      <c r="E17946">
        <f>+WEEKNUM(Tabla1[[#This Row],[FECHA DE RADICADO ]],1)</f>
        <v>41</v>
      </c>
    </row>
    <row r="17947" spans="1:5" x14ac:dyDescent="0.25">
      <c r="A17947">
        <v>7075</v>
      </c>
      <c r="B17947" s="11">
        <v>43018</v>
      </c>
      <c r="C17947" s="12" t="s">
        <v>34</v>
      </c>
      <c r="D17947" s="12">
        <f>+MONTH(Tabla1[[#This Row],[FECHA DE RADICADO ]])</f>
        <v>10</v>
      </c>
      <c r="E17947">
        <f>+WEEKNUM(Tabla1[[#This Row],[FECHA DE RADICADO ]],1)</f>
        <v>41</v>
      </c>
    </row>
    <row r="17948" spans="1:5" x14ac:dyDescent="0.25">
      <c r="A17948">
        <v>7076</v>
      </c>
      <c r="B17948" s="11">
        <v>43018</v>
      </c>
      <c r="C17948" s="12" t="s">
        <v>34</v>
      </c>
      <c r="D17948" s="12">
        <f>+MONTH(Tabla1[[#This Row],[FECHA DE RADICADO ]])</f>
        <v>10</v>
      </c>
      <c r="E17948">
        <f>+WEEKNUM(Tabla1[[#This Row],[FECHA DE RADICADO ]],1)</f>
        <v>41</v>
      </c>
    </row>
    <row r="17949" spans="1:5" x14ac:dyDescent="0.25">
      <c r="A17949">
        <v>7077</v>
      </c>
      <c r="B17949" s="11">
        <v>43018</v>
      </c>
      <c r="C17949" s="12" t="s">
        <v>34</v>
      </c>
      <c r="D17949" s="12">
        <f>+MONTH(Tabla1[[#This Row],[FECHA DE RADICADO ]])</f>
        <v>10</v>
      </c>
      <c r="E17949">
        <f>+WEEKNUM(Tabla1[[#This Row],[FECHA DE RADICADO ]],1)</f>
        <v>41</v>
      </c>
    </row>
    <row r="17950" spans="1:5" x14ac:dyDescent="0.25">
      <c r="A17950">
        <v>7078</v>
      </c>
      <c r="B17950" s="11">
        <v>43018</v>
      </c>
      <c r="C17950" s="12" t="s">
        <v>34</v>
      </c>
      <c r="D17950" s="12">
        <f>+MONTH(Tabla1[[#This Row],[FECHA DE RADICADO ]])</f>
        <v>10</v>
      </c>
      <c r="E17950">
        <f>+WEEKNUM(Tabla1[[#This Row],[FECHA DE RADICADO ]],1)</f>
        <v>41</v>
      </c>
    </row>
    <row r="17951" spans="1:5" x14ac:dyDescent="0.25">
      <c r="A17951">
        <v>7079</v>
      </c>
      <c r="B17951" s="11">
        <v>43018</v>
      </c>
      <c r="C17951" s="12" t="s">
        <v>34</v>
      </c>
      <c r="D17951" s="12">
        <f>+MONTH(Tabla1[[#This Row],[FECHA DE RADICADO ]])</f>
        <v>10</v>
      </c>
      <c r="E17951">
        <f>+WEEKNUM(Tabla1[[#This Row],[FECHA DE RADICADO ]],1)</f>
        <v>41</v>
      </c>
    </row>
    <row r="17952" spans="1:5" x14ac:dyDescent="0.25">
      <c r="A17952">
        <v>7080</v>
      </c>
      <c r="B17952" s="11">
        <v>43018</v>
      </c>
      <c r="C17952" s="12" t="s">
        <v>34</v>
      </c>
      <c r="D17952" s="12">
        <f>+MONTH(Tabla1[[#This Row],[FECHA DE RADICADO ]])</f>
        <v>10</v>
      </c>
      <c r="E17952">
        <f>+WEEKNUM(Tabla1[[#This Row],[FECHA DE RADICADO ]],1)</f>
        <v>41</v>
      </c>
    </row>
    <row r="17953" spans="1:5" x14ac:dyDescent="0.25">
      <c r="A17953">
        <v>7081</v>
      </c>
      <c r="B17953" s="11">
        <v>43018</v>
      </c>
      <c r="C17953" s="12" t="s">
        <v>34</v>
      </c>
      <c r="D17953" s="12">
        <f>+MONTH(Tabla1[[#This Row],[FECHA DE RADICADO ]])</f>
        <v>10</v>
      </c>
      <c r="E17953">
        <f>+WEEKNUM(Tabla1[[#This Row],[FECHA DE RADICADO ]],1)</f>
        <v>41</v>
      </c>
    </row>
    <row r="17954" spans="1:5" x14ac:dyDescent="0.25">
      <c r="A17954">
        <v>7082</v>
      </c>
      <c r="B17954" s="11">
        <v>43018</v>
      </c>
      <c r="C17954" s="12" t="s">
        <v>34</v>
      </c>
      <c r="D17954" s="12">
        <f>+MONTH(Tabla1[[#This Row],[FECHA DE RADICADO ]])</f>
        <v>10</v>
      </c>
      <c r="E17954">
        <f>+WEEKNUM(Tabla1[[#This Row],[FECHA DE RADICADO ]],1)</f>
        <v>41</v>
      </c>
    </row>
    <row r="17955" spans="1:5" x14ac:dyDescent="0.25">
      <c r="A17955">
        <v>7083</v>
      </c>
      <c r="B17955" s="11">
        <v>43018</v>
      </c>
      <c r="C17955" s="12" t="s">
        <v>34</v>
      </c>
      <c r="D17955" s="12">
        <f>+MONTH(Tabla1[[#This Row],[FECHA DE RADICADO ]])</f>
        <v>10</v>
      </c>
      <c r="E17955">
        <f>+WEEKNUM(Tabla1[[#This Row],[FECHA DE RADICADO ]],1)</f>
        <v>41</v>
      </c>
    </row>
    <row r="17956" spans="1:5" x14ac:dyDescent="0.25">
      <c r="A17956">
        <v>7086</v>
      </c>
      <c r="B17956" s="11">
        <v>43018</v>
      </c>
      <c r="C17956" s="12" t="s">
        <v>34</v>
      </c>
      <c r="D17956" s="12">
        <f>+MONTH(Tabla1[[#This Row],[FECHA DE RADICADO ]])</f>
        <v>10</v>
      </c>
      <c r="E17956">
        <f>+WEEKNUM(Tabla1[[#This Row],[FECHA DE RADICADO ]],1)</f>
        <v>41</v>
      </c>
    </row>
    <row r="17957" spans="1:5" x14ac:dyDescent="0.25">
      <c r="A17957">
        <v>7087</v>
      </c>
      <c r="B17957" s="11">
        <v>43018</v>
      </c>
      <c r="C17957" s="12" t="s">
        <v>34</v>
      </c>
      <c r="D17957" s="12">
        <f>+MONTH(Tabla1[[#This Row],[FECHA DE RADICADO ]])</f>
        <v>10</v>
      </c>
      <c r="E17957">
        <f>+WEEKNUM(Tabla1[[#This Row],[FECHA DE RADICADO ]],1)</f>
        <v>41</v>
      </c>
    </row>
    <row r="17958" spans="1:5" x14ac:dyDescent="0.25">
      <c r="A17958">
        <v>7088</v>
      </c>
      <c r="B17958" s="11">
        <v>43018</v>
      </c>
      <c r="C17958" s="12" t="s">
        <v>34</v>
      </c>
      <c r="D17958" s="12">
        <f>+MONTH(Tabla1[[#This Row],[FECHA DE RADICADO ]])</f>
        <v>10</v>
      </c>
      <c r="E17958">
        <f>+WEEKNUM(Tabla1[[#This Row],[FECHA DE RADICADO ]],1)</f>
        <v>41</v>
      </c>
    </row>
    <row r="17959" spans="1:5" x14ac:dyDescent="0.25">
      <c r="A17959">
        <v>7089</v>
      </c>
      <c r="B17959" s="11">
        <v>43018</v>
      </c>
      <c r="C17959" s="12" t="s">
        <v>34</v>
      </c>
      <c r="D17959" s="12">
        <f>+MONTH(Tabla1[[#This Row],[FECHA DE RADICADO ]])</f>
        <v>10</v>
      </c>
      <c r="E17959">
        <f>+WEEKNUM(Tabla1[[#This Row],[FECHA DE RADICADO ]],1)</f>
        <v>41</v>
      </c>
    </row>
    <row r="17960" spans="1:5" x14ac:dyDescent="0.25">
      <c r="A17960">
        <v>7090</v>
      </c>
      <c r="B17960" s="11">
        <v>43018</v>
      </c>
      <c r="C17960" s="12" t="s">
        <v>34</v>
      </c>
      <c r="D17960" s="12">
        <f>+MONTH(Tabla1[[#This Row],[FECHA DE RADICADO ]])</f>
        <v>10</v>
      </c>
      <c r="E17960">
        <f>+WEEKNUM(Tabla1[[#This Row],[FECHA DE RADICADO ]],1)</f>
        <v>41</v>
      </c>
    </row>
    <row r="17961" spans="1:5" x14ac:dyDescent="0.25">
      <c r="A17961">
        <v>7091</v>
      </c>
      <c r="B17961" s="11">
        <v>43018</v>
      </c>
      <c r="C17961" s="12" t="s">
        <v>34</v>
      </c>
      <c r="D17961" s="12">
        <f>+MONTH(Tabla1[[#This Row],[FECHA DE RADICADO ]])</f>
        <v>10</v>
      </c>
      <c r="E17961">
        <f>+WEEKNUM(Tabla1[[#This Row],[FECHA DE RADICADO ]],1)</f>
        <v>41</v>
      </c>
    </row>
    <row r="17962" spans="1:5" x14ac:dyDescent="0.25">
      <c r="A17962">
        <v>7092</v>
      </c>
      <c r="B17962" s="11">
        <v>43018</v>
      </c>
      <c r="C17962" s="12" t="s">
        <v>34</v>
      </c>
      <c r="D17962" s="12">
        <f>+MONTH(Tabla1[[#This Row],[FECHA DE RADICADO ]])</f>
        <v>10</v>
      </c>
      <c r="E17962">
        <f>+WEEKNUM(Tabla1[[#This Row],[FECHA DE RADICADO ]],1)</f>
        <v>41</v>
      </c>
    </row>
    <row r="17963" spans="1:5" x14ac:dyDescent="0.25">
      <c r="A17963">
        <v>7093</v>
      </c>
      <c r="B17963" s="11">
        <v>43018</v>
      </c>
      <c r="C17963" s="12" t="s">
        <v>34</v>
      </c>
      <c r="D17963" s="12">
        <f>+MONTH(Tabla1[[#This Row],[FECHA DE RADICADO ]])</f>
        <v>10</v>
      </c>
      <c r="E17963">
        <f>+WEEKNUM(Tabla1[[#This Row],[FECHA DE RADICADO ]],1)</f>
        <v>41</v>
      </c>
    </row>
    <row r="17964" spans="1:5" x14ac:dyDescent="0.25">
      <c r="A17964">
        <v>7094</v>
      </c>
      <c r="B17964" s="11">
        <v>43018</v>
      </c>
      <c r="C17964" s="12" t="s">
        <v>34</v>
      </c>
      <c r="D17964" s="12">
        <f>+MONTH(Tabla1[[#This Row],[FECHA DE RADICADO ]])</f>
        <v>10</v>
      </c>
      <c r="E17964">
        <f>+WEEKNUM(Tabla1[[#This Row],[FECHA DE RADICADO ]],1)</f>
        <v>41</v>
      </c>
    </row>
    <row r="17965" spans="1:5" x14ac:dyDescent="0.25">
      <c r="A17965">
        <v>7095</v>
      </c>
      <c r="B17965" s="11">
        <v>43018</v>
      </c>
      <c r="C17965" s="12" t="s">
        <v>34</v>
      </c>
      <c r="D17965" s="12">
        <f>+MONTH(Tabla1[[#This Row],[FECHA DE RADICADO ]])</f>
        <v>10</v>
      </c>
      <c r="E17965">
        <f>+WEEKNUM(Tabla1[[#This Row],[FECHA DE RADICADO ]],1)</f>
        <v>41</v>
      </c>
    </row>
    <row r="17966" spans="1:5" x14ac:dyDescent="0.25">
      <c r="A17966">
        <v>7096</v>
      </c>
      <c r="B17966" s="11">
        <v>43018</v>
      </c>
      <c r="C17966" s="12" t="s">
        <v>34</v>
      </c>
      <c r="D17966" s="12">
        <f>+MONTH(Tabla1[[#This Row],[FECHA DE RADICADO ]])</f>
        <v>10</v>
      </c>
      <c r="E17966">
        <f>+WEEKNUM(Tabla1[[#This Row],[FECHA DE RADICADO ]],1)</f>
        <v>41</v>
      </c>
    </row>
    <row r="17967" spans="1:5" x14ac:dyDescent="0.25">
      <c r="A17967">
        <v>7097</v>
      </c>
      <c r="B17967" s="11">
        <v>43018</v>
      </c>
      <c r="C17967" s="12" t="s">
        <v>34</v>
      </c>
      <c r="D17967" s="12">
        <f>+MONTH(Tabla1[[#This Row],[FECHA DE RADICADO ]])</f>
        <v>10</v>
      </c>
      <c r="E17967">
        <f>+WEEKNUM(Tabla1[[#This Row],[FECHA DE RADICADO ]],1)</f>
        <v>41</v>
      </c>
    </row>
    <row r="17968" spans="1:5" x14ac:dyDescent="0.25">
      <c r="A17968">
        <v>7098</v>
      </c>
      <c r="B17968" s="11">
        <v>43018</v>
      </c>
      <c r="C17968" s="12" t="s">
        <v>34</v>
      </c>
      <c r="D17968" s="12">
        <f>+MONTH(Tabla1[[#This Row],[FECHA DE RADICADO ]])</f>
        <v>10</v>
      </c>
      <c r="E17968">
        <f>+WEEKNUM(Tabla1[[#This Row],[FECHA DE RADICADO ]],1)</f>
        <v>41</v>
      </c>
    </row>
    <row r="17969" spans="1:5" x14ac:dyDescent="0.25">
      <c r="A17969">
        <v>7101</v>
      </c>
      <c r="B17969" s="11">
        <v>43018</v>
      </c>
      <c r="C17969" s="12" t="s">
        <v>34</v>
      </c>
      <c r="D17969" s="12">
        <f>+MONTH(Tabla1[[#This Row],[FECHA DE RADICADO ]])</f>
        <v>10</v>
      </c>
      <c r="E17969">
        <f>+WEEKNUM(Tabla1[[#This Row],[FECHA DE RADICADO ]],1)</f>
        <v>41</v>
      </c>
    </row>
    <row r="17970" spans="1:5" x14ac:dyDescent="0.25">
      <c r="A17970">
        <v>7103</v>
      </c>
      <c r="B17970" s="11">
        <v>43018</v>
      </c>
      <c r="C17970" s="12" t="s">
        <v>34</v>
      </c>
      <c r="D17970" s="12">
        <f>+MONTH(Tabla1[[#This Row],[FECHA DE RADICADO ]])</f>
        <v>10</v>
      </c>
      <c r="E17970">
        <f>+WEEKNUM(Tabla1[[#This Row],[FECHA DE RADICADO ]],1)</f>
        <v>41</v>
      </c>
    </row>
    <row r="17971" spans="1:5" x14ac:dyDescent="0.25">
      <c r="A17971">
        <v>7104</v>
      </c>
      <c r="B17971" s="11">
        <v>43018</v>
      </c>
      <c r="C17971" s="12" t="s">
        <v>34</v>
      </c>
      <c r="D17971" s="12">
        <f>+MONTH(Tabla1[[#This Row],[FECHA DE RADICADO ]])</f>
        <v>10</v>
      </c>
      <c r="E17971">
        <f>+WEEKNUM(Tabla1[[#This Row],[FECHA DE RADICADO ]],1)</f>
        <v>41</v>
      </c>
    </row>
    <row r="17972" spans="1:5" x14ac:dyDescent="0.25">
      <c r="A17972">
        <v>7105</v>
      </c>
      <c r="B17972" s="11">
        <v>43018</v>
      </c>
      <c r="C17972" s="12" t="s">
        <v>34</v>
      </c>
      <c r="D17972" s="12">
        <f>+MONTH(Tabla1[[#This Row],[FECHA DE RADICADO ]])</f>
        <v>10</v>
      </c>
      <c r="E17972">
        <f>+WEEKNUM(Tabla1[[#This Row],[FECHA DE RADICADO ]],1)</f>
        <v>41</v>
      </c>
    </row>
    <row r="17973" spans="1:5" x14ac:dyDescent="0.25">
      <c r="A17973">
        <v>7106</v>
      </c>
      <c r="B17973" s="11">
        <v>43018</v>
      </c>
      <c r="C17973" s="12" t="s">
        <v>34</v>
      </c>
      <c r="D17973" s="12">
        <f>+MONTH(Tabla1[[#This Row],[FECHA DE RADICADO ]])</f>
        <v>10</v>
      </c>
      <c r="E17973">
        <f>+WEEKNUM(Tabla1[[#This Row],[FECHA DE RADICADO ]],1)</f>
        <v>41</v>
      </c>
    </row>
    <row r="17974" spans="1:5" x14ac:dyDescent="0.25">
      <c r="A17974">
        <v>7107</v>
      </c>
      <c r="B17974" s="11">
        <v>43018</v>
      </c>
      <c r="C17974" s="12" t="s">
        <v>34</v>
      </c>
      <c r="D17974" s="12">
        <f>+MONTH(Tabla1[[#This Row],[FECHA DE RADICADO ]])</f>
        <v>10</v>
      </c>
      <c r="E17974">
        <f>+WEEKNUM(Tabla1[[#This Row],[FECHA DE RADICADO ]],1)</f>
        <v>41</v>
      </c>
    </row>
    <row r="17975" spans="1:5" x14ac:dyDescent="0.25">
      <c r="A17975">
        <v>7108</v>
      </c>
      <c r="B17975" s="11">
        <v>43018</v>
      </c>
      <c r="C17975" s="12" t="s">
        <v>34</v>
      </c>
      <c r="D17975" s="12">
        <f>+MONTH(Tabla1[[#This Row],[FECHA DE RADICADO ]])</f>
        <v>10</v>
      </c>
      <c r="E17975">
        <f>+WEEKNUM(Tabla1[[#This Row],[FECHA DE RADICADO ]],1)</f>
        <v>41</v>
      </c>
    </row>
    <row r="17976" spans="1:5" x14ac:dyDescent="0.25">
      <c r="A17976">
        <v>7109</v>
      </c>
      <c r="B17976" s="11">
        <v>43018</v>
      </c>
      <c r="C17976" s="12" t="s">
        <v>34</v>
      </c>
      <c r="D17976" s="12">
        <f>+MONTH(Tabla1[[#This Row],[FECHA DE RADICADO ]])</f>
        <v>10</v>
      </c>
      <c r="E17976">
        <f>+WEEKNUM(Tabla1[[#This Row],[FECHA DE RADICADO ]],1)</f>
        <v>41</v>
      </c>
    </row>
    <row r="17977" spans="1:5" x14ac:dyDescent="0.25">
      <c r="A17977">
        <v>7110</v>
      </c>
      <c r="B17977" s="11">
        <v>43018</v>
      </c>
      <c r="C17977" s="12" t="s">
        <v>34</v>
      </c>
      <c r="D17977" s="12">
        <f>+MONTH(Tabla1[[#This Row],[FECHA DE RADICADO ]])</f>
        <v>10</v>
      </c>
      <c r="E17977">
        <f>+WEEKNUM(Tabla1[[#This Row],[FECHA DE RADICADO ]],1)</f>
        <v>41</v>
      </c>
    </row>
    <row r="17978" spans="1:5" x14ac:dyDescent="0.25">
      <c r="A17978">
        <v>7111</v>
      </c>
      <c r="B17978" s="11">
        <v>43018</v>
      </c>
      <c r="C17978" s="12" t="s">
        <v>34</v>
      </c>
      <c r="D17978" s="12">
        <f>+MONTH(Tabla1[[#This Row],[FECHA DE RADICADO ]])</f>
        <v>10</v>
      </c>
      <c r="E17978">
        <f>+WEEKNUM(Tabla1[[#This Row],[FECHA DE RADICADO ]],1)</f>
        <v>41</v>
      </c>
    </row>
    <row r="17979" spans="1:5" x14ac:dyDescent="0.25">
      <c r="A17979">
        <v>7112</v>
      </c>
      <c r="B17979" s="11">
        <v>43018</v>
      </c>
      <c r="C17979" s="12" t="s">
        <v>34</v>
      </c>
      <c r="D17979" s="12">
        <f>+MONTH(Tabla1[[#This Row],[FECHA DE RADICADO ]])</f>
        <v>10</v>
      </c>
      <c r="E17979">
        <f>+WEEKNUM(Tabla1[[#This Row],[FECHA DE RADICADO ]],1)</f>
        <v>41</v>
      </c>
    </row>
    <row r="17980" spans="1:5" x14ac:dyDescent="0.25">
      <c r="A17980">
        <v>7113</v>
      </c>
      <c r="B17980" s="11">
        <v>43018</v>
      </c>
      <c r="C17980" s="12" t="s">
        <v>34</v>
      </c>
      <c r="D17980" s="12">
        <f>+MONTH(Tabla1[[#This Row],[FECHA DE RADICADO ]])</f>
        <v>10</v>
      </c>
      <c r="E17980">
        <f>+WEEKNUM(Tabla1[[#This Row],[FECHA DE RADICADO ]],1)</f>
        <v>41</v>
      </c>
    </row>
    <row r="17981" spans="1:5" x14ac:dyDescent="0.25">
      <c r="A17981">
        <v>7114</v>
      </c>
      <c r="B17981" s="11">
        <v>43018</v>
      </c>
      <c r="C17981" s="12" t="s">
        <v>34</v>
      </c>
      <c r="D17981" s="12">
        <f>+MONTH(Tabla1[[#This Row],[FECHA DE RADICADO ]])</f>
        <v>10</v>
      </c>
      <c r="E17981">
        <f>+WEEKNUM(Tabla1[[#This Row],[FECHA DE RADICADO ]],1)</f>
        <v>41</v>
      </c>
    </row>
    <row r="17982" spans="1:5" x14ac:dyDescent="0.25">
      <c r="A17982">
        <v>7446</v>
      </c>
      <c r="B17982" s="11">
        <v>43019</v>
      </c>
      <c r="C17982" s="12" t="s">
        <v>34</v>
      </c>
      <c r="D17982" s="12">
        <f>+MONTH(Tabla1[[#This Row],[FECHA DE RADICADO ]])</f>
        <v>10</v>
      </c>
      <c r="E17982">
        <f>+WEEKNUM(Tabla1[[#This Row],[FECHA DE RADICADO ]],1)</f>
        <v>41</v>
      </c>
    </row>
    <row r="17983" spans="1:5" x14ac:dyDescent="0.25">
      <c r="A17983">
        <v>8276</v>
      </c>
      <c r="B17983" s="11">
        <v>43020</v>
      </c>
      <c r="C17983" s="12" t="s">
        <v>34</v>
      </c>
      <c r="D17983" s="12">
        <f>+MONTH(Tabla1[[#This Row],[FECHA DE RADICADO ]])</f>
        <v>10</v>
      </c>
      <c r="E17983">
        <f>+WEEKNUM(Tabla1[[#This Row],[FECHA DE RADICADO ]],1)</f>
        <v>41</v>
      </c>
    </row>
    <row r="17984" spans="1:5" x14ac:dyDescent="0.25">
      <c r="A17984">
        <v>8277</v>
      </c>
      <c r="B17984" s="11">
        <v>43020</v>
      </c>
      <c r="C17984" s="12" t="s">
        <v>34</v>
      </c>
      <c r="D17984" s="12">
        <f>+MONTH(Tabla1[[#This Row],[FECHA DE RADICADO ]])</f>
        <v>10</v>
      </c>
      <c r="E17984">
        <f>+WEEKNUM(Tabla1[[#This Row],[FECHA DE RADICADO ]],1)</f>
        <v>41</v>
      </c>
    </row>
    <row r="17985" spans="1:5" x14ac:dyDescent="0.25">
      <c r="A17985">
        <v>8278</v>
      </c>
      <c r="B17985" s="11">
        <v>43020</v>
      </c>
      <c r="C17985" s="12" t="s">
        <v>34</v>
      </c>
      <c r="D17985" s="12">
        <f>+MONTH(Tabla1[[#This Row],[FECHA DE RADICADO ]])</f>
        <v>10</v>
      </c>
      <c r="E17985">
        <f>+WEEKNUM(Tabla1[[#This Row],[FECHA DE RADICADO ]],1)</f>
        <v>41</v>
      </c>
    </row>
    <row r="17986" spans="1:5" x14ac:dyDescent="0.25">
      <c r="A17986">
        <v>8279</v>
      </c>
      <c r="B17986" s="11">
        <v>43020</v>
      </c>
      <c r="C17986" s="12" t="s">
        <v>34</v>
      </c>
      <c r="D17986" s="12">
        <f>+MONTH(Tabla1[[#This Row],[FECHA DE RADICADO ]])</f>
        <v>10</v>
      </c>
      <c r="E17986">
        <f>+WEEKNUM(Tabla1[[#This Row],[FECHA DE RADICADO ]],1)</f>
        <v>41</v>
      </c>
    </row>
    <row r="17987" spans="1:5" x14ac:dyDescent="0.25">
      <c r="A17987">
        <v>8280</v>
      </c>
      <c r="B17987" s="11">
        <v>43020</v>
      </c>
      <c r="C17987" s="12" t="s">
        <v>34</v>
      </c>
      <c r="D17987" s="12">
        <f>+MONTH(Tabla1[[#This Row],[FECHA DE RADICADO ]])</f>
        <v>10</v>
      </c>
      <c r="E17987">
        <f>+WEEKNUM(Tabla1[[#This Row],[FECHA DE RADICADO ]],1)</f>
        <v>41</v>
      </c>
    </row>
    <row r="17988" spans="1:5" x14ac:dyDescent="0.25">
      <c r="A17988">
        <v>8281</v>
      </c>
      <c r="B17988" s="11">
        <v>43020</v>
      </c>
      <c r="C17988" s="12" t="s">
        <v>34</v>
      </c>
      <c r="D17988" s="12">
        <f>+MONTH(Tabla1[[#This Row],[FECHA DE RADICADO ]])</f>
        <v>10</v>
      </c>
      <c r="E17988">
        <f>+WEEKNUM(Tabla1[[#This Row],[FECHA DE RADICADO ]],1)</f>
        <v>41</v>
      </c>
    </row>
    <row r="17989" spans="1:5" x14ac:dyDescent="0.25">
      <c r="A17989">
        <v>8282</v>
      </c>
      <c r="B17989" s="11">
        <v>43020</v>
      </c>
      <c r="C17989" s="12" t="s">
        <v>34</v>
      </c>
      <c r="D17989" s="12">
        <f>+MONTH(Tabla1[[#This Row],[FECHA DE RADICADO ]])</f>
        <v>10</v>
      </c>
      <c r="E17989">
        <f>+WEEKNUM(Tabla1[[#This Row],[FECHA DE RADICADO ]],1)</f>
        <v>41</v>
      </c>
    </row>
    <row r="17990" spans="1:5" x14ac:dyDescent="0.25">
      <c r="A17990">
        <v>8283</v>
      </c>
      <c r="B17990" s="11">
        <v>43020</v>
      </c>
      <c r="C17990" s="12" t="s">
        <v>34</v>
      </c>
      <c r="D17990" s="12">
        <f>+MONTH(Tabla1[[#This Row],[FECHA DE RADICADO ]])</f>
        <v>10</v>
      </c>
      <c r="E17990">
        <f>+WEEKNUM(Tabla1[[#This Row],[FECHA DE RADICADO ]],1)</f>
        <v>41</v>
      </c>
    </row>
    <row r="17991" spans="1:5" x14ac:dyDescent="0.25">
      <c r="A17991">
        <v>8284</v>
      </c>
      <c r="B17991" s="11">
        <v>43020</v>
      </c>
      <c r="C17991" s="12" t="s">
        <v>34</v>
      </c>
      <c r="D17991" s="12">
        <f>+MONTH(Tabla1[[#This Row],[FECHA DE RADICADO ]])</f>
        <v>10</v>
      </c>
      <c r="E17991">
        <f>+WEEKNUM(Tabla1[[#This Row],[FECHA DE RADICADO ]],1)</f>
        <v>41</v>
      </c>
    </row>
    <row r="17992" spans="1:5" x14ac:dyDescent="0.25">
      <c r="A17992">
        <v>8285</v>
      </c>
      <c r="B17992" s="11">
        <v>43020</v>
      </c>
      <c r="C17992" s="12" t="s">
        <v>34</v>
      </c>
      <c r="D17992" s="12">
        <f>+MONTH(Tabla1[[#This Row],[FECHA DE RADICADO ]])</f>
        <v>10</v>
      </c>
      <c r="E17992">
        <f>+WEEKNUM(Tabla1[[#This Row],[FECHA DE RADICADO ]],1)</f>
        <v>41</v>
      </c>
    </row>
    <row r="17993" spans="1:5" x14ac:dyDescent="0.25">
      <c r="A17993">
        <v>8286</v>
      </c>
      <c r="B17993" s="11">
        <v>43020</v>
      </c>
      <c r="C17993" s="12" t="s">
        <v>34</v>
      </c>
      <c r="D17993" s="12">
        <f>+MONTH(Tabla1[[#This Row],[FECHA DE RADICADO ]])</f>
        <v>10</v>
      </c>
      <c r="E17993">
        <f>+WEEKNUM(Tabla1[[#This Row],[FECHA DE RADICADO ]],1)</f>
        <v>41</v>
      </c>
    </row>
    <row r="17994" spans="1:5" x14ac:dyDescent="0.25">
      <c r="A17994">
        <v>8287</v>
      </c>
      <c r="B17994" s="11">
        <v>43020</v>
      </c>
      <c r="C17994" s="12" t="s">
        <v>34</v>
      </c>
      <c r="D17994" s="12">
        <f>+MONTH(Tabla1[[#This Row],[FECHA DE RADICADO ]])</f>
        <v>10</v>
      </c>
      <c r="E17994">
        <f>+WEEKNUM(Tabla1[[#This Row],[FECHA DE RADICADO ]],1)</f>
        <v>41</v>
      </c>
    </row>
    <row r="17995" spans="1:5" x14ac:dyDescent="0.25">
      <c r="A17995">
        <v>8288</v>
      </c>
      <c r="B17995" s="11">
        <v>43020</v>
      </c>
      <c r="C17995" s="12" t="s">
        <v>34</v>
      </c>
      <c r="D17995" s="12">
        <f>+MONTH(Tabla1[[#This Row],[FECHA DE RADICADO ]])</f>
        <v>10</v>
      </c>
      <c r="E17995">
        <f>+WEEKNUM(Tabla1[[#This Row],[FECHA DE RADICADO ]],1)</f>
        <v>41</v>
      </c>
    </row>
    <row r="17996" spans="1:5" x14ac:dyDescent="0.25">
      <c r="A17996">
        <v>8289</v>
      </c>
      <c r="B17996" s="11">
        <v>43020</v>
      </c>
      <c r="C17996" s="12" t="s">
        <v>34</v>
      </c>
      <c r="D17996" s="12">
        <f>+MONTH(Tabla1[[#This Row],[FECHA DE RADICADO ]])</f>
        <v>10</v>
      </c>
      <c r="E17996">
        <f>+WEEKNUM(Tabla1[[#This Row],[FECHA DE RADICADO ]],1)</f>
        <v>41</v>
      </c>
    </row>
    <row r="17997" spans="1:5" x14ac:dyDescent="0.25">
      <c r="A17997">
        <v>8290</v>
      </c>
      <c r="B17997" s="11">
        <v>43020</v>
      </c>
      <c r="C17997" s="12" t="s">
        <v>34</v>
      </c>
      <c r="D17997" s="12">
        <f>+MONTH(Tabla1[[#This Row],[FECHA DE RADICADO ]])</f>
        <v>10</v>
      </c>
      <c r="E17997">
        <f>+WEEKNUM(Tabla1[[#This Row],[FECHA DE RADICADO ]],1)</f>
        <v>41</v>
      </c>
    </row>
    <row r="17998" spans="1:5" x14ac:dyDescent="0.25">
      <c r="A17998">
        <v>8291</v>
      </c>
      <c r="B17998" s="11">
        <v>43020</v>
      </c>
      <c r="C17998" s="12" t="s">
        <v>34</v>
      </c>
      <c r="D17998" s="12">
        <f>+MONTH(Tabla1[[#This Row],[FECHA DE RADICADO ]])</f>
        <v>10</v>
      </c>
      <c r="E17998">
        <f>+WEEKNUM(Tabla1[[#This Row],[FECHA DE RADICADO ]],1)</f>
        <v>41</v>
      </c>
    </row>
    <row r="17999" spans="1:5" x14ac:dyDescent="0.25">
      <c r="A17999">
        <v>8292</v>
      </c>
      <c r="B17999" s="11">
        <v>43020</v>
      </c>
      <c r="C17999" s="12" t="s">
        <v>34</v>
      </c>
      <c r="D17999" s="12">
        <f>+MONTH(Tabla1[[#This Row],[FECHA DE RADICADO ]])</f>
        <v>10</v>
      </c>
      <c r="E17999">
        <f>+WEEKNUM(Tabla1[[#This Row],[FECHA DE RADICADO ]],1)</f>
        <v>41</v>
      </c>
    </row>
    <row r="18000" spans="1:5" x14ac:dyDescent="0.25">
      <c r="A18000">
        <v>8293</v>
      </c>
      <c r="B18000" s="11">
        <v>43020</v>
      </c>
      <c r="C18000" s="12" t="s">
        <v>34</v>
      </c>
      <c r="D18000" s="12">
        <f>+MONTH(Tabla1[[#This Row],[FECHA DE RADICADO ]])</f>
        <v>10</v>
      </c>
      <c r="E18000">
        <f>+WEEKNUM(Tabla1[[#This Row],[FECHA DE RADICADO ]],1)</f>
        <v>41</v>
      </c>
    </row>
    <row r="18001" spans="1:5" x14ac:dyDescent="0.25">
      <c r="A18001">
        <v>8296</v>
      </c>
      <c r="B18001" s="11">
        <v>43020</v>
      </c>
      <c r="C18001" s="12" t="s">
        <v>34</v>
      </c>
      <c r="D18001" s="12">
        <f>+MONTH(Tabla1[[#This Row],[FECHA DE RADICADO ]])</f>
        <v>10</v>
      </c>
      <c r="E18001">
        <f>+WEEKNUM(Tabla1[[#This Row],[FECHA DE RADICADO ]],1)</f>
        <v>41</v>
      </c>
    </row>
    <row r="18002" spans="1:5" x14ac:dyDescent="0.25">
      <c r="A18002">
        <v>8297</v>
      </c>
      <c r="B18002" s="11">
        <v>43020</v>
      </c>
      <c r="C18002" s="12" t="s">
        <v>34</v>
      </c>
      <c r="D18002" s="12">
        <f>+MONTH(Tabla1[[#This Row],[FECHA DE RADICADO ]])</f>
        <v>10</v>
      </c>
      <c r="E18002">
        <f>+WEEKNUM(Tabla1[[#This Row],[FECHA DE RADICADO ]],1)</f>
        <v>41</v>
      </c>
    </row>
    <row r="18003" spans="1:5" x14ac:dyDescent="0.25">
      <c r="A18003">
        <v>8298</v>
      </c>
      <c r="B18003" s="11">
        <v>43020</v>
      </c>
      <c r="C18003" s="12" t="s">
        <v>34</v>
      </c>
      <c r="D18003" s="12">
        <f>+MONTH(Tabla1[[#This Row],[FECHA DE RADICADO ]])</f>
        <v>10</v>
      </c>
      <c r="E18003">
        <f>+WEEKNUM(Tabla1[[#This Row],[FECHA DE RADICADO ]],1)</f>
        <v>41</v>
      </c>
    </row>
    <row r="18004" spans="1:5" x14ac:dyDescent="0.25">
      <c r="A18004">
        <v>8299</v>
      </c>
      <c r="B18004" s="11">
        <v>43020</v>
      </c>
      <c r="C18004" s="12" t="s">
        <v>34</v>
      </c>
      <c r="D18004" s="12">
        <f>+MONTH(Tabla1[[#This Row],[FECHA DE RADICADO ]])</f>
        <v>10</v>
      </c>
      <c r="E18004">
        <f>+WEEKNUM(Tabla1[[#This Row],[FECHA DE RADICADO ]],1)</f>
        <v>41</v>
      </c>
    </row>
    <row r="18005" spans="1:5" x14ac:dyDescent="0.25">
      <c r="A18005">
        <v>8300</v>
      </c>
      <c r="B18005" s="11">
        <v>43020</v>
      </c>
      <c r="C18005" s="12" t="s">
        <v>34</v>
      </c>
      <c r="D18005" s="12">
        <f>+MONTH(Tabla1[[#This Row],[FECHA DE RADICADO ]])</f>
        <v>10</v>
      </c>
      <c r="E18005">
        <f>+WEEKNUM(Tabla1[[#This Row],[FECHA DE RADICADO ]],1)</f>
        <v>41</v>
      </c>
    </row>
    <row r="18006" spans="1:5" x14ac:dyDescent="0.25">
      <c r="A18006">
        <v>8301</v>
      </c>
      <c r="B18006" s="11">
        <v>43020</v>
      </c>
      <c r="C18006" s="12" t="s">
        <v>34</v>
      </c>
      <c r="D18006" s="12">
        <f>+MONTH(Tabla1[[#This Row],[FECHA DE RADICADO ]])</f>
        <v>10</v>
      </c>
      <c r="E18006">
        <f>+WEEKNUM(Tabla1[[#This Row],[FECHA DE RADICADO ]],1)</f>
        <v>41</v>
      </c>
    </row>
    <row r="18007" spans="1:5" x14ac:dyDescent="0.25">
      <c r="A18007">
        <v>8302</v>
      </c>
      <c r="B18007" s="11">
        <v>43020</v>
      </c>
      <c r="C18007" s="12" t="s">
        <v>34</v>
      </c>
      <c r="D18007" s="12">
        <f>+MONTH(Tabla1[[#This Row],[FECHA DE RADICADO ]])</f>
        <v>10</v>
      </c>
      <c r="E18007">
        <f>+WEEKNUM(Tabla1[[#This Row],[FECHA DE RADICADO ]],1)</f>
        <v>41</v>
      </c>
    </row>
    <row r="18008" spans="1:5" x14ac:dyDescent="0.25">
      <c r="A18008">
        <v>8303</v>
      </c>
      <c r="B18008" s="11">
        <v>43020</v>
      </c>
      <c r="C18008" s="12" t="s">
        <v>34</v>
      </c>
      <c r="D18008" s="12">
        <f>+MONTH(Tabla1[[#This Row],[FECHA DE RADICADO ]])</f>
        <v>10</v>
      </c>
      <c r="E18008">
        <f>+WEEKNUM(Tabla1[[#This Row],[FECHA DE RADICADO ]],1)</f>
        <v>41</v>
      </c>
    </row>
    <row r="18009" spans="1:5" x14ac:dyDescent="0.25">
      <c r="A18009">
        <v>8304</v>
      </c>
      <c r="B18009" s="11">
        <v>43020</v>
      </c>
      <c r="C18009" s="12" t="s">
        <v>34</v>
      </c>
      <c r="D18009" s="12">
        <f>+MONTH(Tabla1[[#This Row],[FECHA DE RADICADO ]])</f>
        <v>10</v>
      </c>
      <c r="E18009">
        <f>+WEEKNUM(Tabla1[[#This Row],[FECHA DE RADICADO ]],1)</f>
        <v>41</v>
      </c>
    </row>
    <row r="18010" spans="1:5" x14ac:dyDescent="0.25">
      <c r="A18010">
        <v>8305</v>
      </c>
      <c r="B18010" s="11">
        <v>43020</v>
      </c>
      <c r="C18010" s="12" t="s">
        <v>34</v>
      </c>
      <c r="D18010" s="12">
        <f>+MONTH(Tabla1[[#This Row],[FECHA DE RADICADO ]])</f>
        <v>10</v>
      </c>
      <c r="E18010">
        <f>+WEEKNUM(Tabla1[[#This Row],[FECHA DE RADICADO ]],1)</f>
        <v>41</v>
      </c>
    </row>
    <row r="18011" spans="1:5" x14ac:dyDescent="0.25">
      <c r="A18011">
        <v>8306</v>
      </c>
      <c r="B18011" s="11">
        <v>43020</v>
      </c>
      <c r="C18011" s="12" t="s">
        <v>34</v>
      </c>
      <c r="D18011" s="12">
        <f>+MONTH(Tabla1[[#This Row],[FECHA DE RADICADO ]])</f>
        <v>10</v>
      </c>
      <c r="E18011">
        <f>+WEEKNUM(Tabla1[[#This Row],[FECHA DE RADICADO ]],1)</f>
        <v>41</v>
      </c>
    </row>
    <row r="18012" spans="1:5" x14ac:dyDescent="0.25">
      <c r="A18012">
        <v>8307</v>
      </c>
      <c r="B18012" s="11">
        <v>43020</v>
      </c>
      <c r="C18012" s="12" t="s">
        <v>34</v>
      </c>
      <c r="D18012" s="12">
        <f>+MONTH(Tabla1[[#This Row],[FECHA DE RADICADO ]])</f>
        <v>10</v>
      </c>
      <c r="E18012">
        <f>+WEEKNUM(Tabla1[[#This Row],[FECHA DE RADICADO ]],1)</f>
        <v>41</v>
      </c>
    </row>
    <row r="18013" spans="1:5" x14ac:dyDescent="0.25">
      <c r="A18013">
        <v>8308</v>
      </c>
      <c r="B18013" s="11">
        <v>43020</v>
      </c>
      <c r="C18013" s="12" t="s">
        <v>34</v>
      </c>
      <c r="D18013" s="12">
        <f>+MONTH(Tabla1[[#This Row],[FECHA DE RADICADO ]])</f>
        <v>10</v>
      </c>
      <c r="E18013">
        <f>+WEEKNUM(Tabla1[[#This Row],[FECHA DE RADICADO ]],1)</f>
        <v>41</v>
      </c>
    </row>
    <row r="18014" spans="1:5" x14ac:dyDescent="0.25">
      <c r="A18014">
        <v>8309</v>
      </c>
      <c r="B18014" s="11">
        <v>43020</v>
      </c>
      <c r="C18014" s="12" t="s">
        <v>34</v>
      </c>
      <c r="D18014" s="12">
        <f>+MONTH(Tabla1[[#This Row],[FECHA DE RADICADO ]])</f>
        <v>10</v>
      </c>
      <c r="E18014">
        <f>+WEEKNUM(Tabla1[[#This Row],[FECHA DE RADICADO ]],1)</f>
        <v>41</v>
      </c>
    </row>
    <row r="18015" spans="1:5" x14ac:dyDescent="0.25">
      <c r="A18015">
        <v>8310</v>
      </c>
      <c r="B18015" s="11">
        <v>43020</v>
      </c>
      <c r="C18015" s="12" t="s">
        <v>34</v>
      </c>
      <c r="D18015" s="12">
        <f>+MONTH(Tabla1[[#This Row],[FECHA DE RADICADO ]])</f>
        <v>10</v>
      </c>
      <c r="E18015">
        <f>+WEEKNUM(Tabla1[[#This Row],[FECHA DE RADICADO ]],1)</f>
        <v>41</v>
      </c>
    </row>
    <row r="18016" spans="1:5" x14ac:dyDescent="0.25">
      <c r="A18016">
        <v>8311</v>
      </c>
      <c r="B18016" s="11">
        <v>43020</v>
      </c>
      <c r="C18016" s="12" t="s">
        <v>34</v>
      </c>
      <c r="D18016" s="12">
        <f>+MONTH(Tabla1[[#This Row],[FECHA DE RADICADO ]])</f>
        <v>10</v>
      </c>
      <c r="E18016">
        <f>+WEEKNUM(Tabla1[[#This Row],[FECHA DE RADICADO ]],1)</f>
        <v>41</v>
      </c>
    </row>
    <row r="18017" spans="1:5" x14ac:dyDescent="0.25">
      <c r="A18017">
        <v>8312</v>
      </c>
      <c r="B18017" s="11">
        <v>43020</v>
      </c>
      <c r="C18017" s="12" t="s">
        <v>34</v>
      </c>
      <c r="D18017" s="12">
        <f>+MONTH(Tabla1[[#This Row],[FECHA DE RADICADO ]])</f>
        <v>10</v>
      </c>
      <c r="E18017">
        <f>+WEEKNUM(Tabla1[[#This Row],[FECHA DE RADICADO ]],1)</f>
        <v>41</v>
      </c>
    </row>
    <row r="18018" spans="1:5" x14ac:dyDescent="0.25">
      <c r="A18018">
        <v>8313</v>
      </c>
      <c r="B18018" s="11">
        <v>43020</v>
      </c>
      <c r="C18018" s="12" t="s">
        <v>34</v>
      </c>
      <c r="D18018" s="12">
        <f>+MONTH(Tabla1[[#This Row],[FECHA DE RADICADO ]])</f>
        <v>10</v>
      </c>
      <c r="E18018">
        <f>+WEEKNUM(Tabla1[[#This Row],[FECHA DE RADICADO ]],1)</f>
        <v>41</v>
      </c>
    </row>
    <row r="18019" spans="1:5" x14ac:dyDescent="0.25">
      <c r="A18019">
        <v>8315</v>
      </c>
      <c r="B18019" s="11">
        <v>43020</v>
      </c>
      <c r="C18019" s="12" t="s">
        <v>34</v>
      </c>
      <c r="D18019" s="12">
        <f>+MONTH(Tabla1[[#This Row],[FECHA DE RADICADO ]])</f>
        <v>10</v>
      </c>
      <c r="E18019">
        <f>+WEEKNUM(Tabla1[[#This Row],[FECHA DE RADICADO ]],1)</f>
        <v>41</v>
      </c>
    </row>
    <row r="18020" spans="1:5" x14ac:dyDescent="0.25">
      <c r="A18020">
        <v>8316</v>
      </c>
      <c r="B18020" s="11">
        <v>43020</v>
      </c>
      <c r="C18020" s="12" t="s">
        <v>34</v>
      </c>
      <c r="D18020" s="12">
        <f>+MONTH(Tabla1[[#This Row],[FECHA DE RADICADO ]])</f>
        <v>10</v>
      </c>
      <c r="E18020">
        <f>+WEEKNUM(Tabla1[[#This Row],[FECHA DE RADICADO ]],1)</f>
        <v>41</v>
      </c>
    </row>
    <row r="18021" spans="1:5" x14ac:dyDescent="0.25">
      <c r="A18021">
        <v>8317</v>
      </c>
      <c r="B18021" s="11">
        <v>43020</v>
      </c>
      <c r="C18021" s="12" t="s">
        <v>34</v>
      </c>
      <c r="D18021" s="12">
        <f>+MONTH(Tabla1[[#This Row],[FECHA DE RADICADO ]])</f>
        <v>10</v>
      </c>
      <c r="E18021">
        <f>+WEEKNUM(Tabla1[[#This Row],[FECHA DE RADICADO ]],1)</f>
        <v>41</v>
      </c>
    </row>
    <row r="18022" spans="1:5" x14ac:dyDescent="0.25">
      <c r="A18022">
        <v>8318</v>
      </c>
      <c r="B18022" s="11">
        <v>43020</v>
      </c>
      <c r="C18022" s="12" t="s">
        <v>34</v>
      </c>
      <c r="D18022" s="12">
        <f>+MONTH(Tabla1[[#This Row],[FECHA DE RADICADO ]])</f>
        <v>10</v>
      </c>
      <c r="E18022">
        <f>+WEEKNUM(Tabla1[[#This Row],[FECHA DE RADICADO ]],1)</f>
        <v>41</v>
      </c>
    </row>
    <row r="18023" spans="1:5" x14ac:dyDescent="0.25">
      <c r="A18023">
        <v>8319</v>
      </c>
      <c r="B18023" s="11">
        <v>43020</v>
      </c>
      <c r="C18023" s="12" t="s">
        <v>34</v>
      </c>
      <c r="D18023" s="12">
        <f>+MONTH(Tabla1[[#This Row],[FECHA DE RADICADO ]])</f>
        <v>10</v>
      </c>
      <c r="E18023">
        <f>+WEEKNUM(Tabla1[[#This Row],[FECHA DE RADICADO ]],1)</f>
        <v>41</v>
      </c>
    </row>
    <row r="18024" spans="1:5" x14ac:dyDescent="0.25">
      <c r="A18024">
        <v>8320</v>
      </c>
      <c r="B18024" s="11">
        <v>43020</v>
      </c>
      <c r="C18024" s="12" t="s">
        <v>34</v>
      </c>
      <c r="D18024" s="12">
        <f>+MONTH(Tabla1[[#This Row],[FECHA DE RADICADO ]])</f>
        <v>10</v>
      </c>
      <c r="E18024">
        <f>+WEEKNUM(Tabla1[[#This Row],[FECHA DE RADICADO ]],1)</f>
        <v>41</v>
      </c>
    </row>
    <row r="18025" spans="1:5" x14ac:dyDescent="0.25">
      <c r="A18025">
        <v>8321</v>
      </c>
      <c r="B18025" s="11">
        <v>43020</v>
      </c>
      <c r="C18025" s="12" t="s">
        <v>34</v>
      </c>
      <c r="D18025" s="12">
        <f>+MONTH(Tabla1[[#This Row],[FECHA DE RADICADO ]])</f>
        <v>10</v>
      </c>
      <c r="E18025">
        <f>+WEEKNUM(Tabla1[[#This Row],[FECHA DE RADICADO ]],1)</f>
        <v>41</v>
      </c>
    </row>
    <row r="18026" spans="1:5" x14ac:dyDescent="0.25">
      <c r="A18026">
        <v>8322</v>
      </c>
      <c r="B18026" s="11">
        <v>43020</v>
      </c>
      <c r="C18026" s="12" t="s">
        <v>34</v>
      </c>
      <c r="D18026" s="12">
        <f>+MONTH(Tabla1[[#This Row],[FECHA DE RADICADO ]])</f>
        <v>10</v>
      </c>
      <c r="E18026">
        <f>+WEEKNUM(Tabla1[[#This Row],[FECHA DE RADICADO ]],1)</f>
        <v>41</v>
      </c>
    </row>
    <row r="18027" spans="1:5" x14ac:dyDescent="0.25">
      <c r="A18027">
        <v>8323</v>
      </c>
      <c r="B18027" s="11">
        <v>43020</v>
      </c>
      <c r="C18027" s="12" t="s">
        <v>34</v>
      </c>
      <c r="D18027" s="12">
        <f>+MONTH(Tabla1[[#This Row],[FECHA DE RADICADO ]])</f>
        <v>10</v>
      </c>
      <c r="E18027">
        <f>+WEEKNUM(Tabla1[[#This Row],[FECHA DE RADICADO ]],1)</f>
        <v>41</v>
      </c>
    </row>
    <row r="18028" spans="1:5" x14ac:dyDescent="0.25">
      <c r="A18028">
        <v>8324</v>
      </c>
      <c r="B18028" s="11">
        <v>43020</v>
      </c>
      <c r="C18028" s="12" t="s">
        <v>34</v>
      </c>
      <c r="D18028" s="12">
        <f>+MONTH(Tabla1[[#This Row],[FECHA DE RADICADO ]])</f>
        <v>10</v>
      </c>
      <c r="E18028">
        <f>+WEEKNUM(Tabla1[[#This Row],[FECHA DE RADICADO ]],1)</f>
        <v>41</v>
      </c>
    </row>
    <row r="18029" spans="1:5" x14ac:dyDescent="0.25">
      <c r="A18029">
        <v>8325</v>
      </c>
      <c r="B18029" s="11">
        <v>43020</v>
      </c>
      <c r="C18029" s="12" t="s">
        <v>34</v>
      </c>
      <c r="D18029" s="12">
        <f>+MONTH(Tabla1[[#This Row],[FECHA DE RADICADO ]])</f>
        <v>10</v>
      </c>
      <c r="E18029">
        <f>+WEEKNUM(Tabla1[[#This Row],[FECHA DE RADICADO ]],1)</f>
        <v>41</v>
      </c>
    </row>
    <row r="18030" spans="1:5" x14ac:dyDescent="0.25">
      <c r="A18030">
        <v>8326</v>
      </c>
      <c r="B18030" s="11">
        <v>43020</v>
      </c>
      <c r="C18030" s="12" t="s">
        <v>34</v>
      </c>
      <c r="D18030" s="12">
        <f>+MONTH(Tabla1[[#This Row],[FECHA DE RADICADO ]])</f>
        <v>10</v>
      </c>
      <c r="E18030">
        <f>+WEEKNUM(Tabla1[[#This Row],[FECHA DE RADICADO ]],1)</f>
        <v>41</v>
      </c>
    </row>
    <row r="18031" spans="1:5" x14ac:dyDescent="0.25">
      <c r="A18031">
        <v>8327</v>
      </c>
      <c r="B18031" s="11">
        <v>43020</v>
      </c>
      <c r="C18031" s="12" t="s">
        <v>34</v>
      </c>
      <c r="D18031" s="12">
        <f>+MONTH(Tabla1[[#This Row],[FECHA DE RADICADO ]])</f>
        <v>10</v>
      </c>
      <c r="E18031">
        <f>+WEEKNUM(Tabla1[[#This Row],[FECHA DE RADICADO ]],1)</f>
        <v>41</v>
      </c>
    </row>
    <row r="18032" spans="1:5" x14ac:dyDescent="0.25">
      <c r="A18032">
        <v>8328</v>
      </c>
      <c r="B18032" s="11">
        <v>43020</v>
      </c>
      <c r="C18032" s="12" t="s">
        <v>34</v>
      </c>
      <c r="D18032" s="12">
        <f>+MONTH(Tabla1[[#This Row],[FECHA DE RADICADO ]])</f>
        <v>10</v>
      </c>
      <c r="E18032">
        <f>+WEEKNUM(Tabla1[[#This Row],[FECHA DE RADICADO ]],1)</f>
        <v>41</v>
      </c>
    </row>
    <row r="18033" spans="1:5" x14ac:dyDescent="0.25">
      <c r="A18033">
        <v>8329</v>
      </c>
      <c r="B18033" s="11">
        <v>43020</v>
      </c>
      <c r="C18033" s="12" t="s">
        <v>34</v>
      </c>
      <c r="D18033" s="12">
        <f>+MONTH(Tabla1[[#This Row],[FECHA DE RADICADO ]])</f>
        <v>10</v>
      </c>
      <c r="E18033">
        <f>+WEEKNUM(Tabla1[[#This Row],[FECHA DE RADICADO ]],1)</f>
        <v>41</v>
      </c>
    </row>
    <row r="18034" spans="1:5" x14ac:dyDescent="0.25">
      <c r="A18034">
        <v>8330</v>
      </c>
      <c r="B18034" s="11">
        <v>43020</v>
      </c>
      <c r="C18034" s="12" t="s">
        <v>34</v>
      </c>
      <c r="D18034" s="12">
        <f>+MONTH(Tabla1[[#This Row],[FECHA DE RADICADO ]])</f>
        <v>10</v>
      </c>
      <c r="E18034">
        <f>+WEEKNUM(Tabla1[[#This Row],[FECHA DE RADICADO ]],1)</f>
        <v>41</v>
      </c>
    </row>
    <row r="18035" spans="1:5" x14ac:dyDescent="0.25">
      <c r="A18035">
        <v>8333</v>
      </c>
      <c r="B18035" s="11">
        <v>43020</v>
      </c>
      <c r="C18035" s="12" t="s">
        <v>34</v>
      </c>
      <c r="D18035" s="12">
        <f>+MONTH(Tabla1[[#This Row],[FECHA DE RADICADO ]])</f>
        <v>10</v>
      </c>
      <c r="E18035">
        <f>+WEEKNUM(Tabla1[[#This Row],[FECHA DE RADICADO ]],1)</f>
        <v>41</v>
      </c>
    </row>
    <row r="18036" spans="1:5" x14ac:dyDescent="0.25">
      <c r="A18036">
        <v>8334</v>
      </c>
      <c r="B18036" s="11">
        <v>43020</v>
      </c>
      <c r="C18036" s="12" t="s">
        <v>34</v>
      </c>
      <c r="D18036" s="12">
        <f>+MONTH(Tabla1[[#This Row],[FECHA DE RADICADO ]])</f>
        <v>10</v>
      </c>
      <c r="E18036">
        <f>+WEEKNUM(Tabla1[[#This Row],[FECHA DE RADICADO ]],1)</f>
        <v>41</v>
      </c>
    </row>
    <row r="18037" spans="1:5" x14ac:dyDescent="0.25">
      <c r="A18037">
        <v>8335</v>
      </c>
      <c r="B18037" s="11">
        <v>43020</v>
      </c>
      <c r="C18037" s="12" t="s">
        <v>34</v>
      </c>
      <c r="D18037" s="12">
        <f>+MONTH(Tabla1[[#This Row],[FECHA DE RADICADO ]])</f>
        <v>10</v>
      </c>
      <c r="E18037">
        <f>+WEEKNUM(Tabla1[[#This Row],[FECHA DE RADICADO ]],1)</f>
        <v>41</v>
      </c>
    </row>
    <row r="18038" spans="1:5" x14ac:dyDescent="0.25">
      <c r="A18038">
        <v>8336</v>
      </c>
      <c r="B18038" s="11">
        <v>43020</v>
      </c>
      <c r="C18038" s="12" t="s">
        <v>34</v>
      </c>
      <c r="D18038" s="12">
        <f>+MONTH(Tabla1[[#This Row],[FECHA DE RADICADO ]])</f>
        <v>10</v>
      </c>
      <c r="E18038">
        <f>+WEEKNUM(Tabla1[[#This Row],[FECHA DE RADICADO ]],1)</f>
        <v>41</v>
      </c>
    </row>
    <row r="18039" spans="1:5" x14ac:dyDescent="0.25">
      <c r="A18039">
        <v>8337</v>
      </c>
      <c r="B18039" s="11">
        <v>43020</v>
      </c>
      <c r="C18039" s="12" t="s">
        <v>34</v>
      </c>
      <c r="D18039" s="12">
        <f>+MONTH(Tabla1[[#This Row],[FECHA DE RADICADO ]])</f>
        <v>10</v>
      </c>
      <c r="E18039">
        <f>+WEEKNUM(Tabla1[[#This Row],[FECHA DE RADICADO ]],1)</f>
        <v>41</v>
      </c>
    </row>
    <row r="18040" spans="1:5" x14ac:dyDescent="0.25">
      <c r="A18040">
        <v>8338</v>
      </c>
      <c r="B18040" s="11">
        <v>43020</v>
      </c>
      <c r="C18040" s="12" t="s">
        <v>34</v>
      </c>
      <c r="D18040" s="12">
        <f>+MONTH(Tabla1[[#This Row],[FECHA DE RADICADO ]])</f>
        <v>10</v>
      </c>
      <c r="E18040">
        <f>+WEEKNUM(Tabla1[[#This Row],[FECHA DE RADICADO ]],1)</f>
        <v>41</v>
      </c>
    </row>
    <row r="18041" spans="1:5" x14ac:dyDescent="0.25">
      <c r="A18041">
        <v>8339</v>
      </c>
      <c r="B18041" s="11">
        <v>43020</v>
      </c>
      <c r="C18041" s="12" t="s">
        <v>34</v>
      </c>
      <c r="D18041" s="12">
        <f>+MONTH(Tabla1[[#This Row],[FECHA DE RADICADO ]])</f>
        <v>10</v>
      </c>
      <c r="E18041">
        <f>+WEEKNUM(Tabla1[[#This Row],[FECHA DE RADICADO ]],1)</f>
        <v>41</v>
      </c>
    </row>
    <row r="18042" spans="1:5" x14ac:dyDescent="0.25">
      <c r="A18042">
        <v>8340</v>
      </c>
      <c r="B18042" s="11">
        <v>43020</v>
      </c>
      <c r="C18042" s="12" t="s">
        <v>34</v>
      </c>
      <c r="D18042" s="12">
        <f>+MONTH(Tabla1[[#This Row],[FECHA DE RADICADO ]])</f>
        <v>10</v>
      </c>
      <c r="E18042">
        <f>+WEEKNUM(Tabla1[[#This Row],[FECHA DE RADICADO ]],1)</f>
        <v>41</v>
      </c>
    </row>
    <row r="18043" spans="1:5" x14ac:dyDescent="0.25">
      <c r="A18043">
        <v>8341</v>
      </c>
      <c r="B18043" s="11">
        <v>43020</v>
      </c>
      <c r="C18043" s="12" t="s">
        <v>34</v>
      </c>
      <c r="D18043" s="12">
        <f>+MONTH(Tabla1[[#This Row],[FECHA DE RADICADO ]])</f>
        <v>10</v>
      </c>
      <c r="E18043">
        <f>+WEEKNUM(Tabla1[[#This Row],[FECHA DE RADICADO ]],1)</f>
        <v>41</v>
      </c>
    </row>
    <row r="18044" spans="1:5" x14ac:dyDescent="0.25">
      <c r="A18044">
        <v>8342</v>
      </c>
      <c r="B18044" s="11">
        <v>43020</v>
      </c>
      <c r="C18044" s="12" t="s">
        <v>34</v>
      </c>
      <c r="D18044" s="12">
        <f>+MONTH(Tabla1[[#This Row],[FECHA DE RADICADO ]])</f>
        <v>10</v>
      </c>
      <c r="E18044">
        <f>+WEEKNUM(Tabla1[[#This Row],[FECHA DE RADICADO ]],1)</f>
        <v>41</v>
      </c>
    </row>
    <row r="18045" spans="1:5" x14ac:dyDescent="0.25">
      <c r="A18045">
        <v>8343</v>
      </c>
      <c r="B18045" s="11">
        <v>43020</v>
      </c>
      <c r="C18045" s="12" t="s">
        <v>34</v>
      </c>
      <c r="D18045" s="12">
        <f>+MONTH(Tabla1[[#This Row],[FECHA DE RADICADO ]])</f>
        <v>10</v>
      </c>
      <c r="E18045">
        <f>+WEEKNUM(Tabla1[[#This Row],[FECHA DE RADICADO ]],1)</f>
        <v>41</v>
      </c>
    </row>
    <row r="18046" spans="1:5" x14ac:dyDescent="0.25">
      <c r="A18046">
        <v>8344</v>
      </c>
      <c r="B18046" s="11">
        <v>43020</v>
      </c>
      <c r="C18046" s="12" t="s">
        <v>34</v>
      </c>
      <c r="D18046" s="12">
        <f>+MONTH(Tabla1[[#This Row],[FECHA DE RADICADO ]])</f>
        <v>10</v>
      </c>
      <c r="E18046">
        <f>+WEEKNUM(Tabla1[[#This Row],[FECHA DE RADICADO ]],1)</f>
        <v>41</v>
      </c>
    </row>
    <row r="18047" spans="1:5" x14ac:dyDescent="0.25">
      <c r="A18047">
        <v>8345</v>
      </c>
      <c r="B18047" s="11">
        <v>43020</v>
      </c>
      <c r="C18047" s="12" t="s">
        <v>34</v>
      </c>
      <c r="D18047" s="12">
        <f>+MONTH(Tabla1[[#This Row],[FECHA DE RADICADO ]])</f>
        <v>10</v>
      </c>
      <c r="E18047">
        <f>+WEEKNUM(Tabla1[[#This Row],[FECHA DE RADICADO ]],1)</f>
        <v>41</v>
      </c>
    </row>
    <row r="18048" spans="1:5" x14ac:dyDescent="0.25">
      <c r="A18048">
        <v>8346</v>
      </c>
      <c r="B18048" s="11">
        <v>43020</v>
      </c>
      <c r="C18048" s="12" t="s">
        <v>34</v>
      </c>
      <c r="D18048" s="12">
        <f>+MONTH(Tabla1[[#This Row],[FECHA DE RADICADO ]])</f>
        <v>10</v>
      </c>
      <c r="E18048">
        <f>+WEEKNUM(Tabla1[[#This Row],[FECHA DE RADICADO ]],1)</f>
        <v>41</v>
      </c>
    </row>
    <row r="18049" spans="1:5" x14ac:dyDescent="0.25">
      <c r="A18049">
        <v>8347</v>
      </c>
      <c r="B18049" s="11">
        <v>43020</v>
      </c>
      <c r="C18049" s="12" t="s">
        <v>34</v>
      </c>
      <c r="D18049" s="12">
        <f>+MONTH(Tabla1[[#This Row],[FECHA DE RADICADO ]])</f>
        <v>10</v>
      </c>
      <c r="E18049">
        <f>+WEEKNUM(Tabla1[[#This Row],[FECHA DE RADICADO ]],1)</f>
        <v>41</v>
      </c>
    </row>
    <row r="18050" spans="1:5" x14ac:dyDescent="0.25">
      <c r="A18050">
        <v>8348</v>
      </c>
      <c r="B18050" s="11">
        <v>43020</v>
      </c>
      <c r="C18050" s="12" t="s">
        <v>34</v>
      </c>
      <c r="D18050" s="12">
        <f>+MONTH(Tabla1[[#This Row],[FECHA DE RADICADO ]])</f>
        <v>10</v>
      </c>
      <c r="E18050">
        <f>+WEEKNUM(Tabla1[[#This Row],[FECHA DE RADICADO ]],1)</f>
        <v>41</v>
      </c>
    </row>
    <row r="18051" spans="1:5" x14ac:dyDescent="0.25">
      <c r="A18051">
        <v>8349</v>
      </c>
      <c r="B18051" s="11">
        <v>43020</v>
      </c>
      <c r="C18051" s="12" t="s">
        <v>34</v>
      </c>
      <c r="D18051" s="12">
        <f>+MONTH(Tabla1[[#This Row],[FECHA DE RADICADO ]])</f>
        <v>10</v>
      </c>
      <c r="E18051">
        <f>+WEEKNUM(Tabla1[[#This Row],[FECHA DE RADICADO ]],1)</f>
        <v>41</v>
      </c>
    </row>
    <row r="18052" spans="1:5" x14ac:dyDescent="0.25">
      <c r="A18052">
        <v>8638</v>
      </c>
      <c r="B18052" s="11">
        <v>43021</v>
      </c>
      <c r="C18052" s="12" t="s">
        <v>34</v>
      </c>
      <c r="D18052" s="12">
        <f>+MONTH(Tabla1[[#This Row],[FECHA DE RADICADO ]])</f>
        <v>10</v>
      </c>
      <c r="E18052">
        <f>+WEEKNUM(Tabla1[[#This Row],[FECHA DE RADICADO ]],1)</f>
        <v>41</v>
      </c>
    </row>
    <row r="18053" spans="1:5" x14ac:dyDescent="0.25">
      <c r="A18053">
        <v>9414</v>
      </c>
      <c r="B18053" s="11">
        <v>43022</v>
      </c>
      <c r="C18053" s="12" t="s">
        <v>34</v>
      </c>
      <c r="D18053" s="12">
        <f>+MONTH(Tabla1[[#This Row],[FECHA DE RADICADO ]])</f>
        <v>10</v>
      </c>
      <c r="E18053">
        <f>+WEEKNUM(Tabla1[[#This Row],[FECHA DE RADICADO ]],1)</f>
        <v>41</v>
      </c>
    </row>
    <row r="18054" spans="1:5" x14ac:dyDescent="0.25">
      <c r="A18054">
        <v>11949</v>
      </c>
      <c r="B18054" s="11">
        <v>43027</v>
      </c>
      <c r="C18054" s="12" t="s">
        <v>34</v>
      </c>
      <c r="D18054" s="12">
        <f>+MONTH(Tabla1[[#This Row],[FECHA DE RADICADO ]])</f>
        <v>10</v>
      </c>
      <c r="E18054">
        <f>+WEEKNUM(Tabla1[[#This Row],[FECHA DE RADICADO ]],1)</f>
        <v>42</v>
      </c>
    </row>
    <row r="18055" spans="1:5" x14ac:dyDescent="0.25">
      <c r="A18055">
        <v>11950</v>
      </c>
      <c r="B18055" s="11">
        <v>43027</v>
      </c>
      <c r="C18055" s="12" t="s">
        <v>34</v>
      </c>
      <c r="D18055" s="12">
        <f>+MONTH(Tabla1[[#This Row],[FECHA DE RADICADO ]])</f>
        <v>10</v>
      </c>
      <c r="E18055">
        <f>+WEEKNUM(Tabla1[[#This Row],[FECHA DE RADICADO ]],1)</f>
        <v>42</v>
      </c>
    </row>
    <row r="18056" spans="1:5" x14ac:dyDescent="0.25">
      <c r="A18056">
        <v>11951</v>
      </c>
      <c r="B18056" s="11">
        <v>43027</v>
      </c>
      <c r="C18056" s="12" t="s">
        <v>34</v>
      </c>
      <c r="D18056" s="12">
        <f>+MONTH(Tabla1[[#This Row],[FECHA DE RADICADO ]])</f>
        <v>10</v>
      </c>
      <c r="E18056">
        <f>+WEEKNUM(Tabla1[[#This Row],[FECHA DE RADICADO ]],1)</f>
        <v>42</v>
      </c>
    </row>
    <row r="18057" spans="1:5" x14ac:dyDescent="0.25">
      <c r="A18057">
        <v>11952</v>
      </c>
      <c r="B18057" s="11">
        <v>43027</v>
      </c>
      <c r="C18057" s="12" t="s">
        <v>34</v>
      </c>
      <c r="D18057" s="12">
        <f>+MONTH(Tabla1[[#This Row],[FECHA DE RADICADO ]])</f>
        <v>10</v>
      </c>
      <c r="E18057">
        <f>+WEEKNUM(Tabla1[[#This Row],[FECHA DE RADICADO ]],1)</f>
        <v>42</v>
      </c>
    </row>
    <row r="18058" spans="1:5" x14ac:dyDescent="0.25">
      <c r="A18058">
        <v>11953</v>
      </c>
      <c r="B18058" s="11">
        <v>43027</v>
      </c>
      <c r="C18058" s="12" t="s">
        <v>34</v>
      </c>
      <c r="D18058" s="12">
        <f>+MONTH(Tabla1[[#This Row],[FECHA DE RADICADO ]])</f>
        <v>10</v>
      </c>
      <c r="E18058">
        <f>+WEEKNUM(Tabla1[[#This Row],[FECHA DE RADICADO ]],1)</f>
        <v>42</v>
      </c>
    </row>
    <row r="18059" spans="1:5" x14ac:dyDescent="0.25">
      <c r="A18059">
        <v>11954</v>
      </c>
      <c r="B18059" s="11">
        <v>43027</v>
      </c>
      <c r="C18059" s="12" t="s">
        <v>34</v>
      </c>
      <c r="D18059" s="12">
        <f>+MONTH(Tabla1[[#This Row],[FECHA DE RADICADO ]])</f>
        <v>10</v>
      </c>
      <c r="E18059">
        <f>+WEEKNUM(Tabla1[[#This Row],[FECHA DE RADICADO ]],1)</f>
        <v>42</v>
      </c>
    </row>
    <row r="18060" spans="1:5" x14ac:dyDescent="0.25">
      <c r="A18060">
        <v>11955</v>
      </c>
      <c r="B18060" s="11">
        <v>43027</v>
      </c>
      <c r="C18060" s="12" t="s">
        <v>34</v>
      </c>
      <c r="D18060" s="12">
        <f>+MONTH(Tabla1[[#This Row],[FECHA DE RADICADO ]])</f>
        <v>10</v>
      </c>
      <c r="E18060">
        <f>+WEEKNUM(Tabla1[[#This Row],[FECHA DE RADICADO ]],1)</f>
        <v>42</v>
      </c>
    </row>
    <row r="18061" spans="1:5" x14ac:dyDescent="0.25">
      <c r="A18061">
        <v>11956</v>
      </c>
      <c r="B18061" s="11">
        <v>43027</v>
      </c>
      <c r="C18061" s="12" t="s">
        <v>34</v>
      </c>
      <c r="D18061" s="12">
        <f>+MONTH(Tabla1[[#This Row],[FECHA DE RADICADO ]])</f>
        <v>10</v>
      </c>
      <c r="E18061">
        <f>+WEEKNUM(Tabla1[[#This Row],[FECHA DE RADICADO ]],1)</f>
        <v>42</v>
      </c>
    </row>
    <row r="18062" spans="1:5" x14ac:dyDescent="0.25">
      <c r="A18062">
        <v>11959</v>
      </c>
      <c r="B18062" s="11">
        <v>43027</v>
      </c>
      <c r="C18062" s="12" t="s">
        <v>34</v>
      </c>
      <c r="D18062" s="12">
        <f>+MONTH(Tabla1[[#This Row],[FECHA DE RADICADO ]])</f>
        <v>10</v>
      </c>
      <c r="E18062">
        <f>+WEEKNUM(Tabla1[[#This Row],[FECHA DE RADICADO ]],1)</f>
        <v>42</v>
      </c>
    </row>
    <row r="18063" spans="1:5" x14ac:dyDescent="0.25">
      <c r="A18063">
        <v>11960</v>
      </c>
      <c r="B18063" s="11">
        <v>43027</v>
      </c>
      <c r="C18063" s="12" t="s">
        <v>34</v>
      </c>
      <c r="D18063" s="12">
        <f>+MONTH(Tabla1[[#This Row],[FECHA DE RADICADO ]])</f>
        <v>10</v>
      </c>
      <c r="E18063">
        <f>+WEEKNUM(Tabla1[[#This Row],[FECHA DE RADICADO ]],1)</f>
        <v>42</v>
      </c>
    </row>
    <row r="18064" spans="1:5" x14ac:dyDescent="0.25">
      <c r="A18064">
        <v>11961</v>
      </c>
      <c r="B18064" s="11">
        <v>43027</v>
      </c>
      <c r="C18064" s="12" t="s">
        <v>34</v>
      </c>
      <c r="D18064" s="12">
        <f>+MONTH(Tabla1[[#This Row],[FECHA DE RADICADO ]])</f>
        <v>10</v>
      </c>
      <c r="E18064">
        <f>+WEEKNUM(Tabla1[[#This Row],[FECHA DE RADICADO ]],1)</f>
        <v>42</v>
      </c>
    </row>
    <row r="18065" spans="1:5" x14ac:dyDescent="0.25">
      <c r="A18065">
        <v>11962</v>
      </c>
      <c r="B18065" s="11">
        <v>43027</v>
      </c>
      <c r="C18065" s="12" t="s">
        <v>34</v>
      </c>
      <c r="D18065" s="12">
        <f>+MONTH(Tabla1[[#This Row],[FECHA DE RADICADO ]])</f>
        <v>10</v>
      </c>
      <c r="E18065">
        <f>+WEEKNUM(Tabla1[[#This Row],[FECHA DE RADICADO ]],1)</f>
        <v>42</v>
      </c>
    </row>
    <row r="18066" spans="1:5" x14ac:dyDescent="0.25">
      <c r="A18066">
        <v>11963</v>
      </c>
      <c r="B18066" s="11">
        <v>43027</v>
      </c>
      <c r="C18066" s="12" t="s">
        <v>34</v>
      </c>
      <c r="D18066" s="12">
        <f>+MONTH(Tabla1[[#This Row],[FECHA DE RADICADO ]])</f>
        <v>10</v>
      </c>
      <c r="E18066">
        <f>+WEEKNUM(Tabla1[[#This Row],[FECHA DE RADICADO ]],1)</f>
        <v>42</v>
      </c>
    </row>
    <row r="18067" spans="1:5" x14ac:dyDescent="0.25">
      <c r="A18067">
        <v>11964</v>
      </c>
      <c r="B18067" s="11">
        <v>43027</v>
      </c>
      <c r="C18067" s="12" t="s">
        <v>34</v>
      </c>
      <c r="D18067" s="12">
        <f>+MONTH(Tabla1[[#This Row],[FECHA DE RADICADO ]])</f>
        <v>10</v>
      </c>
      <c r="E18067">
        <f>+WEEKNUM(Tabla1[[#This Row],[FECHA DE RADICADO ]],1)</f>
        <v>42</v>
      </c>
    </row>
    <row r="18068" spans="1:5" x14ac:dyDescent="0.25">
      <c r="A18068">
        <v>11965</v>
      </c>
      <c r="B18068" s="11">
        <v>43027</v>
      </c>
      <c r="C18068" s="12" t="s">
        <v>34</v>
      </c>
      <c r="D18068" s="12">
        <f>+MONTH(Tabla1[[#This Row],[FECHA DE RADICADO ]])</f>
        <v>10</v>
      </c>
      <c r="E18068">
        <f>+WEEKNUM(Tabla1[[#This Row],[FECHA DE RADICADO ]],1)</f>
        <v>42</v>
      </c>
    </row>
    <row r="18069" spans="1:5" x14ac:dyDescent="0.25">
      <c r="A18069">
        <v>11966</v>
      </c>
      <c r="B18069" s="11">
        <v>43027</v>
      </c>
      <c r="C18069" s="12" t="s">
        <v>34</v>
      </c>
      <c r="D18069" s="12">
        <f>+MONTH(Tabla1[[#This Row],[FECHA DE RADICADO ]])</f>
        <v>10</v>
      </c>
      <c r="E18069">
        <f>+WEEKNUM(Tabla1[[#This Row],[FECHA DE RADICADO ]],1)</f>
        <v>42</v>
      </c>
    </row>
    <row r="18070" spans="1:5" x14ac:dyDescent="0.25">
      <c r="A18070">
        <v>11968</v>
      </c>
      <c r="B18070" s="11">
        <v>43027</v>
      </c>
      <c r="C18070" s="12" t="s">
        <v>34</v>
      </c>
      <c r="D18070" s="12">
        <f>+MONTH(Tabla1[[#This Row],[FECHA DE RADICADO ]])</f>
        <v>10</v>
      </c>
      <c r="E18070">
        <f>+WEEKNUM(Tabla1[[#This Row],[FECHA DE RADICADO ]],1)</f>
        <v>42</v>
      </c>
    </row>
    <row r="18071" spans="1:5" x14ac:dyDescent="0.25">
      <c r="A18071">
        <v>11969</v>
      </c>
      <c r="B18071" s="11">
        <v>43027</v>
      </c>
      <c r="C18071" s="12" t="s">
        <v>34</v>
      </c>
      <c r="D18071" s="12">
        <f>+MONTH(Tabla1[[#This Row],[FECHA DE RADICADO ]])</f>
        <v>10</v>
      </c>
      <c r="E18071">
        <f>+WEEKNUM(Tabla1[[#This Row],[FECHA DE RADICADO ]],1)</f>
        <v>42</v>
      </c>
    </row>
    <row r="18072" spans="1:5" x14ac:dyDescent="0.25">
      <c r="A18072">
        <v>11970</v>
      </c>
      <c r="B18072" s="11">
        <v>43027</v>
      </c>
      <c r="C18072" s="12" t="s">
        <v>34</v>
      </c>
      <c r="D18072" s="12">
        <f>+MONTH(Tabla1[[#This Row],[FECHA DE RADICADO ]])</f>
        <v>10</v>
      </c>
      <c r="E18072">
        <f>+WEEKNUM(Tabla1[[#This Row],[FECHA DE RADICADO ]],1)</f>
        <v>42</v>
      </c>
    </row>
    <row r="18073" spans="1:5" x14ac:dyDescent="0.25">
      <c r="A18073">
        <v>11971</v>
      </c>
      <c r="B18073" s="11">
        <v>43027</v>
      </c>
      <c r="C18073" s="12" t="s">
        <v>34</v>
      </c>
      <c r="D18073" s="12">
        <f>+MONTH(Tabla1[[#This Row],[FECHA DE RADICADO ]])</f>
        <v>10</v>
      </c>
      <c r="E18073">
        <f>+WEEKNUM(Tabla1[[#This Row],[FECHA DE RADICADO ]],1)</f>
        <v>42</v>
      </c>
    </row>
    <row r="18074" spans="1:5" x14ac:dyDescent="0.25">
      <c r="A18074">
        <v>11972</v>
      </c>
      <c r="B18074" s="11">
        <v>43027</v>
      </c>
      <c r="C18074" s="12" t="s">
        <v>34</v>
      </c>
      <c r="D18074" s="12">
        <f>+MONTH(Tabla1[[#This Row],[FECHA DE RADICADO ]])</f>
        <v>10</v>
      </c>
      <c r="E18074">
        <f>+WEEKNUM(Tabla1[[#This Row],[FECHA DE RADICADO ]],1)</f>
        <v>42</v>
      </c>
    </row>
    <row r="18075" spans="1:5" x14ac:dyDescent="0.25">
      <c r="A18075">
        <v>11973</v>
      </c>
      <c r="B18075" s="11">
        <v>43027</v>
      </c>
      <c r="C18075" s="12" t="s">
        <v>34</v>
      </c>
      <c r="D18075" s="12">
        <f>+MONTH(Tabla1[[#This Row],[FECHA DE RADICADO ]])</f>
        <v>10</v>
      </c>
      <c r="E18075">
        <f>+WEEKNUM(Tabla1[[#This Row],[FECHA DE RADICADO ]],1)</f>
        <v>42</v>
      </c>
    </row>
    <row r="18076" spans="1:5" x14ac:dyDescent="0.25">
      <c r="A18076">
        <v>11974</v>
      </c>
      <c r="B18076" s="11">
        <v>43027</v>
      </c>
      <c r="C18076" s="12" t="s">
        <v>34</v>
      </c>
      <c r="D18076" s="12">
        <f>+MONTH(Tabla1[[#This Row],[FECHA DE RADICADO ]])</f>
        <v>10</v>
      </c>
      <c r="E18076">
        <f>+WEEKNUM(Tabla1[[#This Row],[FECHA DE RADICADO ]],1)</f>
        <v>42</v>
      </c>
    </row>
    <row r="18077" spans="1:5" x14ac:dyDescent="0.25">
      <c r="A18077">
        <v>11976</v>
      </c>
      <c r="B18077" s="11">
        <v>43027</v>
      </c>
      <c r="C18077" s="12" t="s">
        <v>34</v>
      </c>
      <c r="D18077" s="12">
        <f>+MONTH(Tabla1[[#This Row],[FECHA DE RADICADO ]])</f>
        <v>10</v>
      </c>
      <c r="E18077">
        <f>+WEEKNUM(Tabla1[[#This Row],[FECHA DE RADICADO ]],1)</f>
        <v>42</v>
      </c>
    </row>
    <row r="18078" spans="1:5" x14ac:dyDescent="0.25">
      <c r="A18078">
        <v>11977</v>
      </c>
      <c r="B18078" s="11">
        <v>43027</v>
      </c>
      <c r="C18078" s="12" t="s">
        <v>34</v>
      </c>
      <c r="D18078" s="12">
        <f>+MONTH(Tabla1[[#This Row],[FECHA DE RADICADO ]])</f>
        <v>10</v>
      </c>
      <c r="E18078">
        <f>+WEEKNUM(Tabla1[[#This Row],[FECHA DE RADICADO ]],1)</f>
        <v>42</v>
      </c>
    </row>
    <row r="18079" spans="1:5" x14ac:dyDescent="0.25">
      <c r="A18079">
        <v>11978</v>
      </c>
      <c r="B18079" s="11">
        <v>43027</v>
      </c>
      <c r="C18079" s="12" t="s">
        <v>34</v>
      </c>
      <c r="D18079" s="12">
        <f>+MONTH(Tabla1[[#This Row],[FECHA DE RADICADO ]])</f>
        <v>10</v>
      </c>
      <c r="E18079">
        <f>+WEEKNUM(Tabla1[[#This Row],[FECHA DE RADICADO ]],1)</f>
        <v>42</v>
      </c>
    </row>
    <row r="18080" spans="1:5" x14ac:dyDescent="0.25">
      <c r="A18080">
        <v>11979</v>
      </c>
      <c r="B18080" s="11">
        <v>43027</v>
      </c>
      <c r="C18080" s="12" t="s">
        <v>34</v>
      </c>
      <c r="D18080" s="12">
        <f>+MONTH(Tabla1[[#This Row],[FECHA DE RADICADO ]])</f>
        <v>10</v>
      </c>
      <c r="E18080">
        <f>+WEEKNUM(Tabla1[[#This Row],[FECHA DE RADICADO ]],1)</f>
        <v>42</v>
      </c>
    </row>
    <row r="18081" spans="1:5" x14ac:dyDescent="0.25">
      <c r="A18081">
        <v>11980</v>
      </c>
      <c r="B18081" s="11">
        <v>43027</v>
      </c>
      <c r="C18081" s="12" t="s">
        <v>34</v>
      </c>
      <c r="D18081" s="12">
        <f>+MONTH(Tabla1[[#This Row],[FECHA DE RADICADO ]])</f>
        <v>10</v>
      </c>
      <c r="E18081">
        <f>+WEEKNUM(Tabla1[[#This Row],[FECHA DE RADICADO ]],1)</f>
        <v>42</v>
      </c>
    </row>
    <row r="18082" spans="1:5" x14ac:dyDescent="0.25">
      <c r="A18082">
        <v>11981</v>
      </c>
      <c r="B18082" s="11">
        <v>43027</v>
      </c>
      <c r="C18082" s="12" t="s">
        <v>34</v>
      </c>
      <c r="D18082" s="12">
        <f>+MONTH(Tabla1[[#This Row],[FECHA DE RADICADO ]])</f>
        <v>10</v>
      </c>
      <c r="E18082">
        <f>+WEEKNUM(Tabla1[[#This Row],[FECHA DE RADICADO ]],1)</f>
        <v>42</v>
      </c>
    </row>
    <row r="18083" spans="1:5" x14ac:dyDescent="0.25">
      <c r="A18083">
        <v>11982</v>
      </c>
      <c r="B18083" s="11">
        <v>43027</v>
      </c>
      <c r="C18083" s="12" t="s">
        <v>34</v>
      </c>
      <c r="D18083" s="12">
        <f>+MONTH(Tabla1[[#This Row],[FECHA DE RADICADO ]])</f>
        <v>10</v>
      </c>
      <c r="E18083">
        <f>+WEEKNUM(Tabla1[[#This Row],[FECHA DE RADICADO ]],1)</f>
        <v>42</v>
      </c>
    </row>
    <row r="18084" spans="1:5" x14ac:dyDescent="0.25">
      <c r="A18084">
        <v>14265</v>
      </c>
      <c r="B18084" s="11">
        <v>43031</v>
      </c>
      <c r="C18084" s="12" t="s">
        <v>34</v>
      </c>
      <c r="D18084" s="12">
        <f>+MONTH(Tabla1[[#This Row],[FECHA DE RADICADO ]])</f>
        <v>10</v>
      </c>
      <c r="E18084">
        <f>+WEEKNUM(Tabla1[[#This Row],[FECHA DE RADICADO ]],1)</f>
        <v>43</v>
      </c>
    </row>
    <row r="18085" spans="1:5" x14ac:dyDescent="0.25">
      <c r="A18085">
        <v>14266</v>
      </c>
      <c r="B18085" s="11">
        <v>43031</v>
      </c>
      <c r="C18085" s="12" t="s">
        <v>34</v>
      </c>
      <c r="D18085" s="12">
        <f>+MONTH(Tabla1[[#This Row],[FECHA DE RADICADO ]])</f>
        <v>10</v>
      </c>
      <c r="E18085">
        <f>+WEEKNUM(Tabla1[[#This Row],[FECHA DE RADICADO ]],1)</f>
        <v>43</v>
      </c>
    </row>
    <row r="18086" spans="1:5" x14ac:dyDescent="0.25">
      <c r="A18086">
        <v>14267</v>
      </c>
      <c r="B18086" s="11">
        <v>43031</v>
      </c>
      <c r="C18086" s="12" t="s">
        <v>34</v>
      </c>
      <c r="D18086" s="12">
        <f>+MONTH(Tabla1[[#This Row],[FECHA DE RADICADO ]])</f>
        <v>10</v>
      </c>
      <c r="E18086">
        <f>+WEEKNUM(Tabla1[[#This Row],[FECHA DE RADICADO ]],1)</f>
        <v>43</v>
      </c>
    </row>
    <row r="18087" spans="1:5" x14ac:dyDescent="0.25">
      <c r="A18087">
        <v>14268</v>
      </c>
      <c r="B18087" s="11">
        <v>43031</v>
      </c>
      <c r="C18087" s="12" t="s">
        <v>34</v>
      </c>
      <c r="D18087" s="12">
        <f>+MONTH(Tabla1[[#This Row],[FECHA DE RADICADO ]])</f>
        <v>10</v>
      </c>
      <c r="E18087">
        <f>+WEEKNUM(Tabla1[[#This Row],[FECHA DE RADICADO ]],1)</f>
        <v>43</v>
      </c>
    </row>
    <row r="18088" spans="1:5" x14ac:dyDescent="0.25">
      <c r="A18088">
        <v>14269</v>
      </c>
      <c r="B18088" s="11">
        <v>43031</v>
      </c>
      <c r="C18088" s="12" t="s">
        <v>34</v>
      </c>
      <c r="D18088" s="12">
        <f>+MONTH(Tabla1[[#This Row],[FECHA DE RADICADO ]])</f>
        <v>10</v>
      </c>
      <c r="E18088">
        <f>+WEEKNUM(Tabla1[[#This Row],[FECHA DE RADICADO ]],1)</f>
        <v>43</v>
      </c>
    </row>
    <row r="18089" spans="1:5" x14ac:dyDescent="0.25">
      <c r="A18089">
        <v>14270</v>
      </c>
      <c r="B18089" s="11">
        <v>43031</v>
      </c>
      <c r="C18089" s="12" t="s">
        <v>34</v>
      </c>
      <c r="D18089" s="12">
        <f>+MONTH(Tabla1[[#This Row],[FECHA DE RADICADO ]])</f>
        <v>10</v>
      </c>
      <c r="E18089">
        <f>+WEEKNUM(Tabla1[[#This Row],[FECHA DE RADICADO ]],1)</f>
        <v>43</v>
      </c>
    </row>
    <row r="18090" spans="1:5" x14ac:dyDescent="0.25">
      <c r="A18090">
        <v>14271</v>
      </c>
      <c r="B18090" s="11">
        <v>43031</v>
      </c>
      <c r="C18090" s="12" t="s">
        <v>34</v>
      </c>
      <c r="D18090" s="12">
        <f>+MONTH(Tabla1[[#This Row],[FECHA DE RADICADO ]])</f>
        <v>10</v>
      </c>
      <c r="E18090">
        <f>+WEEKNUM(Tabla1[[#This Row],[FECHA DE RADICADO ]],1)</f>
        <v>43</v>
      </c>
    </row>
    <row r="18091" spans="1:5" x14ac:dyDescent="0.25">
      <c r="A18091">
        <v>14272</v>
      </c>
      <c r="B18091" s="11">
        <v>43031</v>
      </c>
      <c r="C18091" s="12" t="s">
        <v>34</v>
      </c>
      <c r="D18091" s="12">
        <f>+MONTH(Tabla1[[#This Row],[FECHA DE RADICADO ]])</f>
        <v>10</v>
      </c>
      <c r="E18091">
        <f>+WEEKNUM(Tabla1[[#This Row],[FECHA DE RADICADO ]],1)</f>
        <v>43</v>
      </c>
    </row>
    <row r="18092" spans="1:5" x14ac:dyDescent="0.25">
      <c r="A18092">
        <v>14273</v>
      </c>
      <c r="B18092" s="11">
        <v>43031</v>
      </c>
      <c r="C18092" s="12" t="s">
        <v>34</v>
      </c>
      <c r="D18092" s="12">
        <f>+MONTH(Tabla1[[#This Row],[FECHA DE RADICADO ]])</f>
        <v>10</v>
      </c>
      <c r="E18092">
        <f>+WEEKNUM(Tabla1[[#This Row],[FECHA DE RADICADO ]],1)</f>
        <v>43</v>
      </c>
    </row>
    <row r="18093" spans="1:5" x14ac:dyDescent="0.25">
      <c r="A18093">
        <v>14274</v>
      </c>
      <c r="B18093" s="11">
        <v>43031</v>
      </c>
      <c r="C18093" s="12" t="s">
        <v>34</v>
      </c>
      <c r="D18093" s="12">
        <f>+MONTH(Tabla1[[#This Row],[FECHA DE RADICADO ]])</f>
        <v>10</v>
      </c>
      <c r="E18093">
        <f>+WEEKNUM(Tabla1[[#This Row],[FECHA DE RADICADO ]],1)</f>
        <v>43</v>
      </c>
    </row>
    <row r="18094" spans="1:5" x14ac:dyDescent="0.25">
      <c r="A18094">
        <v>14275</v>
      </c>
      <c r="B18094" s="11">
        <v>43031</v>
      </c>
      <c r="C18094" s="12" t="s">
        <v>34</v>
      </c>
      <c r="D18094" s="12">
        <f>+MONTH(Tabla1[[#This Row],[FECHA DE RADICADO ]])</f>
        <v>10</v>
      </c>
      <c r="E18094">
        <f>+WEEKNUM(Tabla1[[#This Row],[FECHA DE RADICADO ]],1)</f>
        <v>43</v>
      </c>
    </row>
    <row r="18095" spans="1:5" x14ac:dyDescent="0.25">
      <c r="A18095">
        <v>14276</v>
      </c>
      <c r="B18095" s="11">
        <v>43031</v>
      </c>
      <c r="C18095" s="12" t="s">
        <v>34</v>
      </c>
      <c r="D18095" s="12">
        <f>+MONTH(Tabla1[[#This Row],[FECHA DE RADICADO ]])</f>
        <v>10</v>
      </c>
      <c r="E18095">
        <f>+WEEKNUM(Tabla1[[#This Row],[FECHA DE RADICADO ]],1)</f>
        <v>43</v>
      </c>
    </row>
    <row r="18096" spans="1:5" x14ac:dyDescent="0.25">
      <c r="A18096">
        <v>14277</v>
      </c>
      <c r="B18096" s="11">
        <v>43031</v>
      </c>
      <c r="C18096" s="12" t="s">
        <v>34</v>
      </c>
      <c r="D18096" s="12">
        <f>+MONTH(Tabla1[[#This Row],[FECHA DE RADICADO ]])</f>
        <v>10</v>
      </c>
      <c r="E18096">
        <f>+WEEKNUM(Tabla1[[#This Row],[FECHA DE RADICADO ]],1)</f>
        <v>43</v>
      </c>
    </row>
    <row r="18097" spans="1:5" x14ac:dyDescent="0.25">
      <c r="A18097">
        <v>14278</v>
      </c>
      <c r="B18097" s="11">
        <v>43031</v>
      </c>
      <c r="C18097" s="12" t="s">
        <v>34</v>
      </c>
      <c r="D18097" s="12">
        <f>+MONTH(Tabla1[[#This Row],[FECHA DE RADICADO ]])</f>
        <v>10</v>
      </c>
      <c r="E18097">
        <f>+WEEKNUM(Tabla1[[#This Row],[FECHA DE RADICADO ]],1)</f>
        <v>43</v>
      </c>
    </row>
    <row r="18098" spans="1:5" x14ac:dyDescent="0.25">
      <c r="A18098">
        <v>14279</v>
      </c>
      <c r="B18098" s="11">
        <v>43031</v>
      </c>
      <c r="C18098" s="12" t="s">
        <v>34</v>
      </c>
      <c r="D18098" s="12">
        <f>+MONTH(Tabla1[[#This Row],[FECHA DE RADICADO ]])</f>
        <v>10</v>
      </c>
      <c r="E18098">
        <f>+WEEKNUM(Tabla1[[#This Row],[FECHA DE RADICADO ]],1)</f>
        <v>43</v>
      </c>
    </row>
    <row r="18099" spans="1:5" x14ac:dyDescent="0.25">
      <c r="A18099">
        <v>14280</v>
      </c>
      <c r="B18099" s="11">
        <v>43031</v>
      </c>
      <c r="C18099" s="12" t="s">
        <v>34</v>
      </c>
      <c r="D18099" s="12">
        <f>+MONTH(Tabla1[[#This Row],[FECHA DE RADICADO ]])</f>
        <v>10</v>
      </c>
      <c r="E18099">
        <f>+WEEKNUM(Tabla1[[#This Row],[FECHA DE RADICADO ]],1)</f>
        <v>43</v>
      </c>
    </row>
    <row r="18100" spans="1:5" x14ac:dyDescent="0.25">
      <c r="A18100">
        <v>14301</v>
      </c>
      <c r="B18100" s="11">
        <v>43031</v>
      </c>
      <c r="C18100" s="12" t="s">
        <v>34</v>
      </c>
      <c r="D18100" s="12">
        <f>+MONTH(Tabla1[[#This Row],[FECHA DE RADICADO ]])</f>
        <v>10</v>
      </c>
      <c r="E18100">
        <f>+WEEKNUM(Tabla1[[#This Row],[FECHA DE RADICADO ]],1)</f>
        <v>43</v>
      </c>
    </row>
    <row r="18101" spans="1:5" x14ac:dyDescent="0.25">
      <c r="A18101">
        <v>14302</v>
      </c>
      <c r="B18101" s="11">
        <v>43031</v>
      </c>
      <c r="C18101" s="12" t="s">
        <v>34</v>
      </c>
      <c r="D18101" s="12">
        <f>+MONTH(Tabla1[[#This Row],[FECHA DE RADICADO ]])</f>
        <v>10</v>
      </c>
      <c r="E18101">
        <f>+WEEKNUM(Tabla1[[#This Row],[FECHA DE RADICADO ]],1)</f>
        <v>43</v>
      </c>
    </row>
    <row r="18102" spans="1:5" x14ac:dyDescent="0.25">
      <c r="A18102">
        <v>14303</v>
      </c>
      <c r="B18102" s="11">
        <v>43031</v>
      </c>
      <c r="C18102" s="12" t="s">
        <v>34</v>
      </c>
      <c r="D18102" s="12">
        <f>+MONTH(Tabla1[[#This Row],[FECHA DE RADICADO ]])</f>
        <v>10</v>
      </c>
      <c r="E18102">
        <f>+WEEKNUM(Tabla1[[#This Row],[FECHA DE RADICADO ]],1)</f>
        <v>43</v>
      </c>
    </row>
    <row r="18103" spans="1:5" x14ac:dyDescent="0.25">
      <c r="A18103">
        <v>14304</v>
      </c>
      <c r="B18103" s="11">
        <v>43031</v>
      </c>
      <c r="C18103" s="12" t="s">
        <v>34</v>
      </c>
      <c r="D18103" s="12">
        <f>+MONTH(Tabla1[[#This Row],[FECHA DE RADICADO ]])</f>
        <v>10</v>
      </c>
      <c r="E18103">
        <f>+WEEKNUM(Tabla1[[#This Row],[FECHA DE RADICADO ]],1)</f>
        <v>43</v>
      </c>
    </row>
    <row r="18104" spans="1:5" x14ac:dyDescent="0.25">
      <c r="A18104">
        <v>14305</v>
      </c>
      <c r="B18104" s="11">
        <v>43031</v>
      </c>
      <c r="C18104" s="12" t="s">
        <v>34</v>
      </c>
      <c r="D18104" s="12">
        <f>+MONTH(Tabla1[[#This Row],[FECHA DE RADICADO ]])</f>
        <v>10</v>
      </c>
      <c r="E18104">
        <f>+WEEKNUM(Tabla1[[#This Row],[FECHA DE RADICADO ]],1)</f>
        <v>43</v>
      </c>
    </row>
    <row r="18105" spans="1:5" x14ac:dyDescent="0.25">
      <c r="A18105">
        <v>14306</v>
      </c>
      <c r="B18105" s="11">
        <v>43031</v>
      </c>
      <c r="C18105" s="12" t="s">
        <v>34</v>
      </c>
      <c r="D18105" s="12">
        <f>+MONTH(Tabla1[[#This Row],[FECHA DE RADICADO ]])</f>
        <v>10</v>
      </c>
      <c r="E18105">
        <f>+WEEKNUM(Tabla1[[#This Row],[FECHA DE RADICADO ]],1)</f>
        <v>43</v>
      </c>
    </row>
    <row r="18106" spans="1:5" x14ac:dyDescent="0.25">
      <c r="A18106">
        <v>14307</v>
      </c>
      <c r="B18106" s="11">
        <v>43031</v>
      </c>
      <c r="C18106" s="12" t="s">
        <v>34</v>
      </c>
      <c r="D18106" s="12">
        <f>+MONTH(Tabla1[[#This Row],[FECHA DE RADICADO ]])</f>
        <v>10</v>
      </c>
      <c r="E18106">
        <f>+WEEKNUM(Tabla1[[#This Row],[FECHA DE RADICADO ]],1)</f>
        <v>43</v>
      </c>
    </row>
    <row r="18107" spans="1:5" x14ac:dyDescent="0.25">
      <c r="A18107">
        <v>14308</v>
      </c>
      <c r="B18107" s="11">
        <v>43031</v>
      </c>
      <c r="C18107" s="12" t="s">
        <v>34</v>
      </c>
      <c r="D18107" s="12">
        <f>+MONTH(Tabla1[[#This Row],[FECHA DE RADICADO ]])</f>
        <v>10</v>
      </c>
      <c r="E18107">
        <f>+WEEKNUM(Tabla1[[#This Row],[FECHA DE RADICADO ]],1)</f>
        <v>43</v>
      </c>
    </row>
    <row r="18108" spans="1:5" x14ac:dyDescent="0.25">
      <c r="A18108">
        <v>14309</v>
      </c>
      <c r="B18108" s="11">
        <v>43031</v>
      </c>
      <c r="C18108" s="12" t="s">
        <v>34</v>
      </c>
      <c r="D18108" s="12">
        <f>+MONTH(Tabla1[[#This Row],[FECHA DE RADICADO ]])</f>
        <v>10</v>
      </c>
      <c r="E18108">
        <f>+WEEKNUM(Tabla1[[#This Row],[FECHA DE RADICADO ]],1)</f>
        <v>43</v>
      </c>
    </row>
    <row r="18109" spans="1:5" x14ac:dyDescent="0.25">
      <c r="A18109">
        <v>14310</v>
      </c>
      <c r="B18109" s="11">
        <v>43031</v>
      </c>
      <c r="C18109" s="12" t="s">
        <v>34</v>
      </c>
      <c r="D18109" s="12">
        <f>+MONTH(Tabla1[[#This Row],[FECHA DE RADICADO ]])</f>
        <v>10</v>
      </c>
      <c r="E18109">
        <f>+WEEKNUM(Tabla1[[#This Row],[FECHA DE RADICADO ]],1)</f>
        <v>43</v>
      </c>
    </row>
    <row r="18110" spans="1:5" x14ac:dyDescent="0.25">
      <c r="A18110">
        <v>14311</v>
      </c>
      <c r="B18110" s="11">
        <v>43031</v>
      </c>
      <c r="C18110" s="12" t="s">
        <v>34</v>
      </c>
      <c r="D18110" s="12">
        <f>+MONTH(Tabla1[[#This Row],[FECHA DE RADICADO ]])</f>
        <v>10</v>
      </c>
      <c r="E18110">
        <f>+WEEKNUM(Tabla1[[#This Row],[FECHA DE RADICADO ]],1)</f>
        <v>43</v>
      </c>
    </row>
    <row r="18111" spans="1:5" x14ac:dyDescent="0.25">
      <c r="A18111">
        <v>14312</v>
      </c>
      <c r="B18111" s="11">
        <v>43031</v>
      </c>
      <c r="C18111" s="12" t="s">
        <v>34</v>
      </c>
      <c r="D18111" s="12">
        <f>+MONTH(Tabla1[[#This Row],[FECHA DE RADICADO ]])</f>
        <v>10</v>
      </c>
      <c r="E18111">
        <f>+WEEKNUM(Tabla1[[#This Row],[FECHA DE RADICADO ]],1)</f>
        <v>43</v>
      </c>
    </row>
    <row r="18112" spans="1:5" x14ac:dyDescent="0.25">
      <c r="A18112">
        <v>14313</v>
      </c>
      <c r="B18112" s="11">
        <v>43031</v>
      </c>
      <c r="C18112" s="12" t="s">
        <v>34</v>
      </c>
      <c r="D18112" s="12">
        <f>+MONTH(Tabla1[[#This Row],[FECHA DE RADICADO ]])</f>
        <v>10</v>
      </c>
      <c r="E18112">
        <f>+WEEKNUM(Tabla1[[#This Row],[FECHA DE RADICADO ]],1)</f>
        <v>43</v>
      </c>
    </row>
    <row r="18113" spans="1:5" x14ac:dyDescent="0.25">
      <c r="A18113">
        <v>14314</v>
      </c>
      <c r="B18113" s="11">
        <v>43031</v>
      </c>
      <c r="C18113" s="12" t="s">
        <v>34</v>
      </c>
      <c r="D18113" s="12">
        <f>+MONTH(Tabla1[[#This Row],[FECHA DE RADICADO ]])</f>
        <v>10</v>
      </c>
      <c r="E18113">
        <f>+WEEKNUM(Tabla1[[#This Row],[FECHA DE RADICADO ]],1)</f>
        <v>43</v>
      </c>
    </row>
    <row r="18114" spans="1:5" x14ac:dyDescent="0.25">
      <c r="A18114">
        <v>14315</v>
      </c>
      <c r="B18114" s="11">
        <v>43031</v>
      </c>
      <c r="C18114" s="12" t="s">
        <v>34</v>
      </c>
      <c r="D18114" s="12">
        <f>+MONTH(Tabla1[[#This Row],[FECHA DE RADICADO ]])</f>
        <v>10</v>
      </c>
      <c r="E18114">
        <f>+WEEKNUM(Tabla1[[#This Row],[FECHA DE RADICADO ]],1)</f>
        <v>43</v>
      </c>
    </row>
    <row r="18115" spans="1:5" x14ac:dyDescent="0.25">
      <c r="A18115">
        <v>14316</v>
      </c>
      <c r="B18115" s="11">
        <v>43031</v>
      </c>
      <c r="C18115" s="12" t="s">
        <v>34</v>
      </c>
      <c r="D18115" s="12">
        <f>+MONTH(Tabla1[[#This Row],[FECHA DE RADICADO ]])</f>
        <v>10</v>
      </c>
      <c r="E18115">
        <f>+WEEKNUM(Tabla1[[#This Row],[FECHA DE RADICADO ]],1)</f>
        <v>43</v>
      </c>
    </row>
    <row r="18116" spans="1:5" x14ac:dyDescent="0.25">
      <c r="A18116">
        <v>14317</v>
      </c>
      <c r="B18116" s="11">
        <v>43031</v>
      </c>
      <c r="C18116" s="12" t="s">
        <v>34</v>
      </c>
      <c r="D18116" s="12">
        <f>+MONTH(Tabla1[[#This Row],[FECHA DE RADICADO ]])</f>
        <v>10</v>
      </c>
      <c r="E18116">
        <f>+WEEKNUM(Tabla1[[#This Row],[FECHA DE RADICADO ]],1)</f>
        <v>43</v>
      </c>
    </row>
    <row r="18117" spans="1:5" x14ac:dyDescent="0.25">
      <c r="A18117">
        <v>14324</v>
      </c>
      <c r="B18117" s="11">
        <v>43031</v>
      </c>
      <c r="C18117" s="12" t="s">
        <v>34</v>
      </c>
      <c r="D18117" s="12">
        <f>+MONTH(Tabla1[[#This Row],[FECHA DE RADICADO ]])</f>
        <v>10</v>
      </c>
      <c r="E18117">
        <f>+WEEKNUM(Tabla1[[#This Row],[FECHA DE RADICADO ]],1)</f>
        <v>43</v>
      </c>
    </row>
    <row r="18118" spans="1:5" x14ac:dyDescent="0.25">
      <c r="A18118">
        <v>14334</v>
      </c>
      <c r="B18118" s="11">
        <v>43031</v>
      </c>
      <c r="C18118" s="12" t="s">
        <v>34</v>
      </c>
      <c r="D18118" s="12">
        <f>+MONTH(Tabla1[[#This Row],[FECHA DE RADICADO ]])</f>
        <v>10</v>
      </c>
      <c r="E18118">
        <f>+WEEKNUM(Tabla1[[#This Row],[FECHA DE RADICADO ]],1)</f>
        <v>43</v>
      </c>
    </row>
    <row r="18119" spans="1:5" x14ac:dyDescent="0.25">
      <c r="A18119">
        <v>14338</v>
      </c>
      <c r="B18119" s="11">
        <v>43031</v>
      </c>
      <c r="C18119" s="12" t="s">
        <v>34</v>
      </c>
      <c r="D18119" s="12">
        <f>+MONTH(Tabla1[[#This Row],[FECHA DE RADICADO ]])</f>
        <v>10</v>
      </c>
      <c r="E18119">
        <f>+WEEKNUM(Tabla1[[#This Row],[FECHA DE RADICADO ]],1)</f>
        <v>43</v>
      </c>
    </row>
    <row r="18120" spans="1:5" x14ac:dyDescent="0.25">
      <c r="A18120">
        <v>14339</v>
      </c>
      <c r="B18120" s="11">
        <v>43031</v>
      </c>
      <c r="C18120" s="12" t="s">
        <v>34</v>
      </c>
      <c r="D18120" s="12">
        <f>+MONTH(Tabla1[[#This Row],[FECHA DE RADICADO ]])</f>
        <v>10</v>
      </c>
      <c r="E18120">
        <f>+WEEKNUM(Tabla1[[#This Row],[FECHA DE RADICADO ]],1)</f>
        <v>43</v>
      </c>
    </row>
    <row r="18121" spans="1:5" x14ac:dyDescent="0.25">
      <c r="A18121">
        <v>14340</v>
      </c>
      <c r="B18121" s="11">
        <v>43031</v>
      </c>
      <c r="C18121" s="12" t="s">
        <v>34</v>
      </c>
      <c r="D18121" s="12">
        <f>+MONTH(Tabla1[[#This Row],[FECHA DE RADICADO ]])</f>
        <v>10</v>
      </c>
      <c r="E18121">
        <f>+WEEKNUM(Tabla1[[#This Row],[FECHA DE RADICADO ]],1)</f>
        <v>43</v>
      </c>
    </row>
    <row r="18122" spans="1:5" x14ac:dyDescent="0.25">
      <c r="A18122">
        <v>14341</v>
      </c>
      <c r="B18122" s="11">
        <v>43031</v>
      </c>
      <c r="C18122" s="12" t="s">
        <v>34</v>
      </c>
      <c r="D18122" s="12">
        <f>+MONTH(Tabla1[[#This Row],[FECHA DE RADICADO ]])</f>
        <v>10</v>
      </c>
      <c r="E18122">
        <f>+WEEKNUM(Tabla1[[#This Row],[FECHA DE RADICADO ]],1)</f>
        <v>43</v>
      </c>
    </row>
    <row r="18123" spans="1:5" x14ac:dyDescent="0.25">
      <c r="A18123">
        <v>14342</v>
      </c>
      <c r="B18123" s="11">
        <v>43031</v>
      </c>
      <c r="C18123" s="12" t="s">
        <v>34</v>
      </c>
      <c r="D18123" s="12">
        <f>+MONTH(Tabla1[[#This Row],[FECHA DE RADICADO ]])</f>
        <v>10</v>
      </c>
      <c r="E18123">
        <f>+WEEKNUM(Tabla1[[#This Row],[FECHA DE RADICADO ]],1)</f>
        <v>43</v>
      </c>
    </row>
    <row r="18124" spans="1:5" x14ac:dyDescent="0.25">
      <c r="A18124">
        <v>14343</v>
      </c>
      <c r="B18124" s="11">
        <v>43031</v>
      </c>
      <c r="C18124" s="12" t="s">
        <v>34</v>
      </c>
      <c r="D18124" s="12">
        <f>+MONTH(Tabla1[[#This Row],[FECHA DE RADICADO ]])</f>
        <v>10</v>
      </c>
      <c r="E18124">
        <f>+WEEKNUM(Tabla1[[#This Row],[FECHA DE RADICADO ]],1)</f>
        <v>43</v>
      </c>
    </row>
    <row r="18125" spans="1:5" x14ac:dyDescent="0.25">
      <c r="A18125">
        <v>14344</v>
      </c>
      <c r="B18125" s="11">
        <v>43031</v>
      </c>
      <c r="C18125" s="12" t="s">
        <v>34</v>
      </c>
      <c r="D18125" s="12">
        <f>+MONTH(Tabla1[[#This Row],[FECHA DE RADICADO ]])</f>
        <v>10</v>
      </c>
      <c r="E18125">
        <f>+WEEKNUM(Tabla1[[#This Row],[FECHA DE RADICADO ]],1)</f>
        <v>43</v>
      </c>
    </row>
    <row r="18126" spans="1:5" x14ac:dyDescent="0.25">
      <c r="A18126">
        <v>14345</v>
      </c>
      <c r="B18126" s="11">
        <v>43031</v>
      </c>
      <c r="C18126" s="12" t="s">
        <v>34</v>
      </c>
      <c r="D18126" s="12">
        <f>+MONTH(Tabla1[[#This Row],[FECHA DE RADICADO ]])</f>
        <v>10</v>
      </c>
      <c r="E18126">
        <f>+WEEKNUM(Tabla1[[#This Row],[FECHA DE RADICADO ]],1)</f>
        <v>43</v>
      </c>
    </row>
    <row r="18127" spans="1:5" x14ac:dyDescent="0.25">
      <c r="A18127">
        <v>14346</v>
      </c>
      <c r="B18127" s="11">
        <v>43031</v>
      </c>
      <c r="C18127" s="12" t="s">
        <v>34</v>
      </c>
      <c r="D18127" s="12">
        <f>+MONTH(Tabla1[[#This Row],[FECHA DE RADICADO ]])</f>
        <v>10</v>
      </c>
      <c r="E18127">
        <f>+WEEKNUM(Tabla1[[#This Row],[FECHA DE RADICADO ]],1)</f>
        <v>43</v>
      </c>
    </row>
    <row r="18128" spans="1:5" x14ac:dyDescent="0.25">
      <c r="A18128">
        <v>14347</v>
      </c>
      <c r="B18128" s="11">
        <v>43031</v>
      </c>
      <c r="C18128" s="12" t="s">
        <v>34</v>
      </c>
      <c r="D18128" s="12">
        <f>+MONTH(Tabla1[[#This Row],[FECHA DE RADICADO ]])</f>
        <v>10</v>
      </c>
      <c r="E18128">
        <f>+WEEKNUM(Tabla1[[#This Row],[FECHA DE RADICADO ]],1)</f>
        <v>43</v>
      </c>
    </row>
    <row r="18129" spans="1:5" x14ac:dyDescent="0.25">
      <c r="A18129">
        <v>14348</v>
      </c>
      <c r="B18129" s="11">
        <v>43031</v>
      </c>
      <c r="C18129" s="12" t="s">
        <v>34</v>
      </c>
      <c r="D18129" s="12">
        <f>+MONTH(Tabla1[[#This Row],[FECHA DE RADICADO ]])</f>
        <v>10</v>
      </c>
      <c r="E18129">
        <f>+WEEKNUM(Tabla1[[#This Row],[FECHA DE RADICADO ]],1)</f>
        <v>43</v>
      </c>
    </row>
    <row r="18130" spans="1:5" x14ac:dyDescent="0.25">
      <c r="A18130">
        <v>14349</v>
      </c>
      <c r="B18130" s="11">
        <v>43031</v>
      </c>
      <c r="C18130" s="12" t="s">
        <v>34</v>
      </c>
      <c r="D18130" s="12">
        <f>+MONTH(Tabla1[[#This Row],[FECHA DE RADICADO ]])</f>
        <v>10</v>
      </c>
      <c r="E18130">
        <f>+WEEKNUM(Tabla1[[#This Row],[FECHA DE RADICADO ]],1)</f>
        <v>43</v>
      </c>
    </row>
    <row r="18131" spans="1:5" x14ac:dyDescent="0.25">
      <c r="A18131">
        <v>14350</v>
      </c>
      <c r="B18131" s="11">
        <v>43031</v>
      </c>
      <c r="C18131" s="12" t="s">
        <v>34</v>
      </c>
      <c r="D18131" s="12">
        <f>+MONTH(Tabla1[[#This Row],[FECHA DE RADICADO ]])</f>
        <v>10</v>
      </c>
      <c r="E18131">
        <f>+WEEKNUM(Tabla1[[#This Row],[FECHA DE RADICADO ]],1)</f>
        <v>43</v>
      </c>
    </row>
    <row r="18132" spans="1:5" x14ac:dyDescent="0.25">
      <c r="A18132">
        <v>14351</v>
      </c>
      <c r="B18132" s="11">
        <v>43031</v>
      </c>
      <c r="C18132" s="12" t="s">
        <v>34</v>
      </c>
      <c r="D18132" s="12">
        <f>+MONTH(Tabla1[[#This Row],[FECHA DE RADICADO ]])</f>
        <v>10</v>
      </c>
      <c r="E18132">
        <f>+WEEKNUM(Tabla1[[#This Row],[FECHA DE RADICADO ]],1)</f>
        <v>43</v>
      </c>
    </row>
    <row r="18133" spans="1:5" x14ac:dyDescent="0.25">
      <c r="A18133">
        <v>14352</v>
      </c>
      <c r="B18133" s="11">
        <v>43031</v>
      </c>
      <c r="C18133" s="12" t="s">
        <v>34</v>
      </c>
      <c r="D18133" s="12">
        <f>+MONTH(Tabla1[[#This Row],[FECHA DE RADICADO ]])</f>
        <v>10</v>
      </c>
      <c r="E18133">
        <f>+WEEKNUM(Tabla1[[#This Row],[FECHA DE RADICADO ]],1)</f>
        <v>43</v>
      </c>
    </row>
    <row r="18134" spans="1:5" x14ac:dyDescent="0.25">
      <c r="A18134">
        <v>14353</v>
      </c>
      <c r="B18134" s="11">
        <v>43031</v>
      </c>
      <c r="C18134" s="12" t="s">
        <v>34</v>
      </c>
      <c r="D18134" s="12">
        <f>+MONTH(Tabla1[[#This Row],[FECHA DE RADICADO ]])</f>
        <v>10</v>
      </c>
      <c r="E18134">
        <f>+WEEKNUM(Tabla1[[#This Row],[FECHA DE RADICADO ]],1)</f>
        <v>43</v>
      </c>
    </row>
    <row r="18135" spans="1:5" x14ac:dyDescent="0.25">
      <c r="A18135">
        <v>14354</v>
      </c>
      <c r="B18135" s="11">
        <v>43031</v>
      </c>
      <c r="C18135" s="12" t="s">
        <v>34</v>
      </c>
      <c r="D18135" s="12">
        <f>+MONTH(Tabla1[[#This Row],[FECHA DE RADICADO ]])</f>
        <v>10</v>
      </c>
      <c r="E18135">
        <f>+WEEKNUM(Tabla1[[#This Row],[FECHA DE RADICADO ]],1)</f>
        <v>43</v>
      </c>
    </row>
    <row r="18136" spans="1:5" x14ac:dyDescent="0.25">
      <c r="A18136">
        <v>14359</v>
      </c>
      <c r="B18136" s="11">
        <v>43031</v>
      </c>
      <c r="C18136" s="12" t="s">
        <v>34</v>
      </c>
      <c r="D18136" s="12">
        <f>+MONTH(Tabla1[[#This Row],[FECHA DE RADICADO ]])</f>
        <v>10</v>
      </c>
      <c r="E18136">
        <f>+WEEKNUM(Tabla1[[#This Row],[FECHA DE RADICADO ]],1)</f>
        <v>43</v>
      </c>
    </row>
    <row r="18137" spans="1:5" x14ac:dyDescent="0.25">
      <c r="A18137">
        <v>14374</v>
      </c>
      <c r="B18137" s="11">
        <v>43031</v>
      </c>
      <c r="C18137" s="12" t="s">
        <v>34</v>
      </c>
      <c r="D18137" s="12">
        <f>+MONTH(Tabla1[[#This Row],[FECHA DE RADICADO ]])</f>
        <v>10</v>
      </c>
      <c r="E18137">
        <f>+WEEKNUM(Tabla1[[#This Row],[FECHA DE RADICADO ]],1)</f>
        <v>43</v>
      </c>
    </row>
    <row r="18138" spans="1:5" x14ac:dyDescent="0.25">
      <c r="A18138">
        <v>14375</v>
      </c>
      <c r="B18138" s="11">
        <v>43031</v>
      </c>
      <c r="C18138" s="12" t="s">
        <v>34</v>
      </c>
      <c r="D18138" s="12">
        <f>+MONTH(Tabla1[[#This Row],[FECHA DE RADICADO ]])</f>
        <v>10</v>
      </c>
      <c r="E18138">
        <f>+WEEKNUM(Tabla1[[#This Row],[FECHA DE RADICADO ]],1)</f>
        <v>43</v>
      </c>
    </row>
    <row r="18139" spans="1:5" x14ac:dyDescent="0.25">
      <c r="A18139">
        <v>14376</v>
      </c>
      <c r="B18139" s="11">
        <v>43031</v>
      </c>
      <c r="C18139" s="12" t="s">
        <v>34</v>
      </c>
      <c r="D18139" s="12">
        <f>+MONTH(Tabla1[[#This Row],[FECHA DE RADICADO ]])</f>
        <v>10</v>
      </c>
      <c r="E18139">
        <f>+WEEKNUM(Tabla1[[#This Row],[FECHA DE RADICADO ]],1)</f>
        <v>43</v>
      </c>
    </row>
    <row r="18140" spans="1:5" x14ac:dyDescent="0.25">
      <c r="A18140">
        <v>14377</v>
      </c>
      <c r="B18140" s="11">
        <v>43031</v>
      </c>
      <c r="C18140" s="12" t="s">
        <v>34</v>
      </c>
      <c r="D18140" s="12">
        <f>+MONTH(Tabla1[[#This Row],[FECHA DE RADICADO ]])</f>
        <v>10</v>
      </c>
      <c r="E18140">
        <f>+WEEKNUM(Tabla1[[#This Row],[FECHA DE RADICADO ]],1)</f>
        <v>43</v>
      </c>
    </row>
    <row r="18141" spans="1:5" x14ac:dyDescent="0.25">
      <c r="A18141">
        <v>14378</v>
      </c>
      <c r="B18141" s="11">
        <v>43031</v>
      </c>
      <c r="C18141" s="12" t="s">
        <v>34</v>
      </c>
      <c r="D18141" s="12">
        <f>+MONTH(Tabla1[[#This Row],[FECHA DE RADICADO ]])</f>
        <v>10</v>
      </c>
      <c r="E18141">
        <f>+WEEKNUM(Tabla1[[#This Row],[FECHA DE RADICADO ]],1)</f>
        <v>43</v>
      </c>
    </row>
    <row r="18142" spans="1:5" x14ac:dyDescent="0.25">
      <c r="A18142">
        <v>14379</v>
      </c>
      <c r="B18142" s="11">
        <v>43031</v>
      </c>
      <c r="C18142" s="12" t="s">
        <v>34</v>
      </c>
      <c r="D18142" s="12">
        <f>+MONTH(Tabla1[[#This Row],[FECHA DE RADICADO ]])</f>
        <v>10</v>
      </c>
      <c r="E18142">
        <f>+WEEKNUM(Tabla1[[#This Row],[FECHA DE RADICADO ]],1)</f>
        <v>43</v>
      </c>
    </row>
    <row r="18143" spans="1:5" x14ac:dyDescent="0.25">
      <c r="A18143">
        <v>14380</v>
      </c>
      <c r="B18143" s="11">
        <v>43031</v>
      </c>
      <c r="C18143" s="12" t="s">
        <v>34</v>
      </c>
      <c r="D18143" s="12">
        <f>+MONTH(Tabla1[[#This Row],[FECHA DE RADICADO ]])</f>
        <v>10</v>
      </c>
      <c r="E18143">
        <f>+WEEKNUM(Tabla1[[#This Row],[FECHA DE RADICADO ]],1)</f>
        <v>43</v>
      </c>
    </row>
    <row r="18144" spans="1:5" x14ac:dyDescent="0.25">
      <c r="A18144">
        <v>14381</v>
      </c>
      <c r="B18144" s="11">
        <v>43031</v>
      </c>
      <c r="C18144" s="12" t="s">
        <v>34</v>
      </c>
      <c r="D18144" s="12">
        <f>+MONTH(Tabla1[[#This Row],[FECHA DE RADICADO ]])</f>
        <v>10</v>
      </c>
      <c r="E18144">
        <f>+WEEKNUM(Tabla1[[#This Row],[FECHA DE RADICADO ]],1)</f>
        <v>43</v>
      </c>
    </row>
    <row r="18145" spans="1:5" x14ac:dyDescent="0.25">
      <c r="A18145">
        <v>14382</v>
      </c>
      <c r="B18145" s="11">
        <v>43031</v>
      </c>
      <c r="C18145" s="12" t="s">
        <v>34</v>
      </c>
      <c r="D18145" s="12">
        <f>+MONTH(Tabla1[[#This Row],[FECHA DE RADICADO ]])</f>
        <v>10</v>
      </c>
      <c r="E18145">
        <f>+WEEKNUM(Tabla1[[#This Row],[FECHA DE RADICADO ]],1)</f>
        <v>43</v>
      </c>
    </row>
    <row r="18146" spans="1:5" x14ac:dyDescent="0.25">
      <c r="A18146">
        <v>14383</v>
      </c>
      <c r="B18146" s="11">
        <v>43031</v>
      </c>
      <c r="C18146" s="12" t="s">
        <v>34</v>
      </c>
      <c r="D18146" s="12">
        <f>+MONTH(Tabla1[[#This Row],[FECHA DE RADICADO ]])</f>
        <v>10</v>
      </c>
      <c r="E18146">
        <f>+WEEKNUM(Tabla1[[#This Row],[FECHA DE RADICADO ]],1)</f>
        <v>43</v>
      </c>
    </row>
    <row r="18147" spans="1:5" x14ac:dyDescent="0.25">
      <c r="A18147">
        <v>14384</v>
      </c>
      <c r="B18147" s="11">
        <v>43031</v>
      </c>
      <c r="C18147" s="12" t="s">
        <v>34</v>
      </c>
      <c r="D18147" s="12">
        <f>+MONTH(Tabla1[[#This Row],[FECHA DE RADICADO ]])</f>
        <v>10</v>
      </c>
      <c r="E18147">
        <f>+WEEKNUM(Tabla1[[#This Row],[FECHA DE RADICADO ]],1)</f>
        <v>43</v>
      </c>
    </row>
    <row r="18148" spans="1:5" x14ac:dyDescent="0.25">
      <c r="A18148">
        <v>14385</v>
      </c>
      <c r="B18148" s="11">
        <v>43031</v>
      </c>
      <c r="C18148" s="12" t="s">
        <v>34</v>
      </c>
      <c r="D18148" s="12">
        <f>+MONTH(Tabla1[[#This Row],[FECHA DE RADICADO ]])</f>
        <v>10</v>
      </c>
      <c r="E18148">
        <f>+WEEKNUM(Tabla1[[#This Row],[FECHA DE RADICADO ]],1)</f>
        <v>43</v>
      </c>
    </row>
    <row r="18149" spans="1:5" x14ac:dyDescent="0.25">
      <c r="A18149">
        <v>14386</v>
      </c>
      <c r="B18149" s="11">
        <v>43031</v>
      </c>
      <c r="C18149" s="12" t="s">
        <v>34</v>
      </c>
      <c r="D18149" s="12">
        <f>+MONTH(Tabla1[[#This Row],[FECHA DE RADICADO ]])</f>
        <v>10</v>
      </c>
      <c r="E18149">
        <f>+WEEKNUM(Tabla1[[#This Row],[FECHA DE RADICADO ]],1)</f>
        <v>43</v>
      </c>
    </row>
    <row r="18150" spans="1:5" x14ac:dyDescent="0.25">
      <c r="A18150">
        <v>14387</v>
      </c>
      <c r="B18150" s="11">
        <v>43031</v>
      </c>
      <c r="C18150" s="12" t="s">
        <v>34</v>
      </c>
      <c r="D18150" s="12">
        <f>+MONTH(Tabla1[[#This Row],[FECHA DE RADICADO ]])</f>
        <v>10</v>
      </c>
      <c r="E18150">
        <f>+WEEKNUM(Tabla1[[#This Row],[FECHA DE RADICADO ]],1)</f>
        <v>43</v>
      </c>
    </row>
    <row r="18151" spans="1:5" x14ac:dyDescent="0.25">
      <c r="A18151">
        <v>14388</v>
      </c>
      <c r="B18151" s="11">
        <v>43031</v>
      </c>
      <c r="C18151" s="12" t="s">
        <v>34</v>
      </c>
      <c r="D18151" s="12">
        <f>+MONTH(Tabla1[[#This Row],[FECHA DE RADICADO ]])</f>
        <v>10</v>
      </c>
      <c r="E18151">
        <f>+WEEKNUM(Tabla1[[#This Row],[FECHA DE RADICADO ]],1)</f>
        <v>43</v>
      </c>
    </row>
    <row r="18152" spans="1:5" x14ac:dyDescent="0.25">
      <c r="A18152">
        <v>14389</v>
      </c>
      <c r="B18152" s="11">
        <v>43031</v>
      </c>
      <c r="C18152" s="12" t="s">
        <v>34</v>
      </c>
      <c r="D18152" s="12">
        <f>+MONTH(Tabla1[[#This Row],[FECHA DE RADICADO ]])</f>
        <v>10</v>
      </c>
      <c r="E18152">
        <f>+WEEKNUM(Tabla1[[#This Row],[FECHA DE RADICADO ]],1)</f>
        <v>43</v>
      </c>
    </row>
    <row r="18153" spans="1:5" x14ac:dyDescent="0.25">
      <c r="A18153">
        <v>15807</v>
      </c>
      <c r="B18153" s="11">
        <v>43034</v>
      </c>
      <c r="C18153" s="12" t="s">
        <v>34</v>
      </c>
      <c r="D18153" s="12">
        <f>+MONTH(Tabla1[[#This Row],[FECHA DE RADICADO ]])</f>
        <v>10</v>
      </c>
      <c r="E18153">
        <f>+WEEKNUM(Tabla1[[#This Row],[FECHA DE RADICADO ]],1)</f>
        <v>43</v>
      </c>
    </row>
    <row r="18154" spans="1:5" x14ac:dyDescent="0.25">
      <c r="A18154">
        <v>17940</v>
      </c>
      <c r="B18154" s="11">
        <v>43038</v>
      </c>
      <c r="C18154" s="12" t="s">
        <v>34</v>
      </c>
      <c r="D18154" s="12">
        <f>+MONTH(Tabla1[[#This Row],[FECHA DE RADICADO ]])</f>
        <v>10</v>
      </c>
      <c r="E18154">
        <f>+WEEKNUM(Tabla1[[#This Row],[FECHA DE RADICADO ]],1)</f>
        <v>44</v>
      </c>
    </row>
    <row r="18155" spans="1:5" x14ac:dyDescent="0.25">
      <c r="A18155">
        <v>17941</v>
      </c>
      <c r="B18155" s="11">
        <v>43038</v>
      </c>
      <c r="C18155" s="12" t="s">
        <v>34</v>
      </c>
      <c r="D18155" s="12">
        <f>+MONTH(Tabla1[[#This Row],[FECHA DE RADICADO ]])</f>
        <v>10</v>
      </c>
      <c r="E18155">
        <f>+WEEKNUM(Tabla1[[#This Row],[FECHA DE RADICADO ]],1)</f>
        <v>44</v>
      </c>
    </row>
    <row r="18156" spans="1:5" x14ac:dyDescent="0.25">
      <c r="A18156">
        <v>17942</v>
      </c>
      <c r="B18156" s="11">
        <v>43038</v>
      </c>
      <c r="C18156" s="12" t="s">
        <v>34</v>
      </c>
      <c r="D18156" s="12">
        <f>+MONTH(Tabla1[[#This Row],[FECHA DE RADICADO ]])</f>
        <v>10</v>
      </c>
      <c r="E18156">
        <f>+WEEKNUM(Tabla1[[#This Row],[FECHA DE RADICADO ]],1)</f>
        <v>44</v>
      </c>
    </row>
    <row r="18157" spans="1:5" x14ac:dyDescent="0.25">
      <c r="A18157">
        <v>17943</v>
      </c>
      <c r="B18157" s="11">
        <v>43038</v>
      </c>
      <c r="C18157" s="12" t="s">
        <v>34</v>
      </c>
      <c r="D18157" s="12">
        <f>+MONTH(Tabla1[[#This Row],[FECHA DE RADICADO ]])</f>
        <v>10</v>
      </c>
      <c r="E18157">
        <f>+WEEKNUM(Tabla1[[#This Row],[FECHA DE RADICADO ]],1)</f>
        <v>44</v>
      </c>
    </row>
    <row r="18158" spans="1:5" x14ac:dyDescent="0.25">
      <c r="A18158">
        <v>17944</v>
      </c>
      <c r="B18158" s="11">
        <v>43038</v>
      </c>
      <c r="C18158" s="12" t="s">
        <v>34</v>
      </c>
      <c r="D18158" s="12">
        <f>+MONTH(Tabla1[[#This Row],[FECHA DE RADICADO ]])</f>
        <v>10</v>
      </c>
      <c r="E18158">
        <f>+WEEKNUM(Tabla1[[#This Row],[FECHA DE RADICADO ]],1)</f>
        <v>44</v>
      </c>
    </row>
    <row r="18159" spans="1:5" x14ac:dyDescent="0.25">
      <c r="A18159">
        <v>17945</v>
      </c>
      <c r="B18159" s="11">
        <v>43038</v>
      </c>
      <c r="C18159" s="12" t="s">
        <v>34</v>
      </c>
      <c r="D18159" s="12">
        <f>+MONTH(Tabla1[[#This Row],[FECHA DE RADICADO ]])</f>
        <v>10</v>
      </c>
      <c r="E18159">
        <f>+WEEKNUM(Tabla1[[#This Row],[FECHA DE RADICADO ]],1)</f>
        <v>44</v>
      </c>
    </row>
    <row r="18160" spans="1:5" x14ac:dyDescent="0.25">
      <c r="A18160">
        <v>17946</v>
      </c>
      <c r="B18160" s="11">
        <v>43038</v>
      </c>
      <c r="C18160" s="12" t="s">
        <v>34</v>
      </c>
      <c r="D18160" s="12">
        <f>+MONTH(Tabla1[[#This Row],[FECHA DE RADICADO ]])</f>
        <v>10</v>
      </c>
      <c r="E18160">
        <f>+WEEKNUM(Tabla1[[#This Row],[FECHA DE RADICADO ]],1)</f>
        <v>44</v>
      </c>
    </row>
    <row r="18161" spans="1:5" x14ac:dyDescent="0.25">
      <c r="A18161">
        <v>17947</v>
      </c>
      <c r="B18161" s="11">
        <v>43038</v>
      </c>
      <c r="C18161" s="12" t="s">
        <v>34</v>
      </c>
      <c r="D18161" s="12">
        <f>+MONTH(Tabla1[[#This Row],[FECHA DE RADICADO ]])</f>
        <v>10</v>
      </c>
      <c r="E18161">
        <f>+WEEKNUM(Tabla1[[#This Row],[FECHA DE RADICADO ]],1)</f>
        <v>44</v>
      </c>
    </row>
    <row r="18162" spans="1:5" x14ac:dyDescent="0.25">
      <c r="A18162">
        <v>17986</v>
      </c>
      <c r="B18162" s="11">
        <v>43038</v>
      </c>
      <c r="C18162" s="12" t="s">
        <v>34</v>
      </c>
      <c r="D18162" s="12">
        <f>+MONTH(Tabla1[[#This Row],[FECHA DE RADICADO ]])</f>
        <v>10</v>
      </c>
      <c r="E18162">
        <f>+WEEKNUM(Tabla1[[#This Row],[FECHA DE RADICADO ]],1)</f>
        <v>44</v>
      </c>
    </row>
    <row r="18163" spans="1:5" x14ac:dyDescent="0.25">
      <c r="A18163">
        <v>17992</v>
      </c>
      <c r="B18163" s="11">
        <v>43038</v>
      </c>
      <c r="C18163" s="12" t="s">
        <v>34</v>
      </c>
      <c r="D18163" s="12">
        <f>+MONTH(Tabla1[[#This Row],[FECHA DE RADICADO ]])</f>
        <v>10</v>
      </c>
      <c r="E18163">
        <f>+WEEKNUM(Tabla1[[#This Row],[FECHA DE RADICADO ]],1)</f>
        <v>44</v>
      </c>
    </row>
    <row r="18164" spans="1:5" x14ac:dyDescent="0.25">
      <c r="A18164">
        <v>17993</v>
      </c>
      <c r="B18164" s="11">
        <v>43038</v>
      </c>
      <c r="C18164" s="12" t="s">
        <v>34</v>
      </c>
      <c r="D18164" s="12">
        <f>+MONTH(Tabla1[[#This Row],[FECHA DE RADICADO ]])</f>
        <v>10</v>
      </c>
      <c r="E18164">
        <f>+WEEKNUM(Tabla1[[#This Row],[FECHA DE RADICADO ]],1)</f>
        <v>44</v>
      </c>
    </row>
    <row r="18165" spans="1:5" x14ac:dyDescent="0.25">
      <c r="A18165">
        <v>17994</v>
      </c>
      <c r="B18165" s="11">
        <v>43038</v>
      </c>
      <c r="C18165" s="12" t="s">
        <v>34</v>
      </c>
      <c r="D18165" s="12">
        <f>+MONTH(Tabla1[[#This Row],[FECHA DE RADICADO ]])</f>
        <v>10</v>
      </c>
      <c r="E18165">
        <f>+WEEKNUM(Tabla1[[#This Row],[FECHA DE RADICADO ]],1)</f>
        <v>44</v>
      </c>
    </row>
    <row r="18166" spans="1:5" x14ac:dyDescent="0.25">
      <c r="A18166">
        <v>17995</v>
      </c>
      <c r="B18166" s="11">
        <v>43038</v>
      </c>
      <c r="C18166" s="12" t="s">
        <v>34</v>
      </c>
      <c r="D18166" s="12">
        <f>+MONTH(Tabla1[[#This Row],[FECHA DE RADICADO ]])</f>
        <v>10</v>
      </c>
      <c r="E18166">
        <f>+WEEKNUM(Tabla1[[#This Row],[FECHA DE RADICADO ]],1)</f>
        <v>44</v>
      </c>
    </row>
    <row r="18167" spans="1:5" x14ac:dyDescent="0.25">
      <c r="A18167">
        <v>17996</v>
      </c>
      <c r="B18167" s="11">
        <v>43038</v>
      </c>
      <c r="C18167" s="12" t="s">
        <v>34</v>
      </c>
      <c r="D18167" s="12">
        <f>+MONTH(Tabla1[[#This Row],[FECHA DE RADICADO ]])</f>
        <v>10</v>
      </c>
      <c r="E18167">
        <f>+WEEKNUM(Tabla1[[#This Row],[FECHA DE RADICADO ]],1)</f>
        <v>44</v>
      </c>
    </row>
    <row r="18168" spans="1:5" x14ac:dyDescent="0.25">
      <c r="A18168">
        <v>17997</v>
      </c>
      <c r="B18168" s="11">
        <v>43038</v>
      </c>
      <c r="C18168" s="12" t="s">
        <v>34</v>
      </c>
      <c r="D18168" s="12">
        <f>+MONTH(Tabla1[[#This Row],[FECHA DE RADICADO ]])</f>
        <v>10</v>
      </c>
      <c r="E18168">
        <f>+WEEKNUM(Tabla1[[#This Row],[FECHA DE RADICADO ]],1)</f>
        <v>44</v>
      </c>
    </row>
    <row r="18169" spans="1:5" x14ac:dyDescent="0.25">
      <c r="A18169">
        <v>17998</v>
      </c>
      <c r="B18169" s="11">
        <v>43038</v>
      </c>
      <c r="C18169" s="12" t="s">
        <v>34</v>
      </c>
      <c r="D18169" s="12">
        <f>+MONTH(Tabla1[[#This Row],[FECHA DE RADICADO ]])</f>
        <v>10</v>
      </c>
      <c r="E18169">
        <f>+WEEKNUM(Tabla1[[#This Row],[FECHA DE RADICADO ]],1)</f>
        <v>44</v>
      </c>
    </row>
    <row r="18170" spans="1:5" x14ac:dyDescent="0.25">
      <c r="A18170">
        <v>17999</v>
      </c>
      <c r="B18170" s="11">
        <v>43038</v>
      </c>
      <c r="C18170" s="12" t="s">
        <v>34</v>
      </c>
      <c r="D18170" s="12">
        <f>+MONTH(Tabla1[[#This Row],[FECHA DE RADICADO ]])</f>
        <v>10</v>
      </c>
      <c r="E18170">
        <f>+WEEKNUM(Tabla1[[#This Row],[FECHA DE RADICADO ]],1)</f>
        <v>44</v>
      </c>
    </row>
    <row r="18171" spans="1:5" x14ac:dyDescent="0.25">
      <c r="A18171">
        <v>18049</v>
      </c>
      <c r="B18171" s="11">
        <v>43038</v>
      </c>
      <c r="C18171" s="12" t="s">
        <v>34</v>
      </c>
      <c r="D18171" s="12">
        <f>+MONTH(Tabla1[[#This Row],[FECHA DE RADICADO ]])</f>
        <v>10</v>
      </c>
      <c r="E18171">
        <f>+WEEKNUM(Tabla1[[#This Row],[FECHA DE RADICADO ]],1)</f>
        <v>44</v>
      </c>
    </row>
    <row r="18172" spans="1:5" x14ac:dyDescent="0.25">
      <c r="A18172">
        <v>18050</v>
      </c>
      <c r="B18172" s="11">
        <v>43038</v>
      </c>
      <c r="C18172" s="12" t="s">
        <v>34</v>
      </c>
      <c r="D18172" s="12">
        <f>+MONTH(Tabla1[[#This Row],[FECHA DE RADICADO ]])</f>
        <v>10</v>
      </c>
      <c r="E18172">
        <f>+WEEKNUM(Tabla1[[#This Row],[FECHA DE RADICADO ]],1)</f>
        <v>44</v>
      </c>
    </row>
    <row r="18173" spans="1:5" x14ac:dyDescent="0.25">
      <c r="A18173">
        <v>18051</v>
      </c>
      <c r="B18173" s="11">
        <v>43038</v>
      </c>
      <c r="C18173" s="12" t="s">
        <v>34</v>
      </c>
      <c r="D18173" s="12">
        <f>+MONTH(Tabla1[[#This Row],[FECHA DE RADICADO ]])</f>
        <v>10</v>
      </c>
      <c r="E18173">
        <f>+WEEKNUM(Tabla1[[#This Row],[FECHA DE RADICADO ]],1)</f>
        <v>44</v>
      </c>
    </row>
    <row r="18174" spans="1:5" x14ac:dyDescent="0.25">
      <c r="A18174">
        <v>18052</v>
      </c>
      <c r="B18174" s="11">
        <v>43038</v>
      </c>
      <c r="C18174" s="12" t="s">
        <v>34</v>
      </c>
      <c r="D18174" s="12">
        <f>+MONTH(Tabla1[[#This Row],[FECHA DE RADICADO ]])</f>
        <v>10</v>
      </c>
      <c r="E18174">
        <f>+WEEKNUM(Tabla1[[#This Row],[FECHA DE RADICADO ]],1)</f>
        <v>44</v>
      </c>
    </row>
    <row r="18175" spans="1:5" x14ac:dyDescent="0.25">
      <c r="A18175">
        <v>18053</v>
      </c>
      <c r="B18175" s="11">
        <v>43038</v>
      </c>
      <c r="C18175" s="12" t="s">
        <v>34</v>
      </c>
      <c r="D18175" s="12">
        <f>+MONTH(Tabla1[[#This Row],[FECHA DE RADICADO ]])</f>
        <v>10</v>
      </c>
      <c r="E18175">
        <f>+WEEKNUM(Tabla1[[#This Row],[FECHA DE RADICADO ]],1)</f>
        <v>44</v>
      </c>
    </row>
    <row r="18176" spans="1:5" x14ac:dyDescent="0.25">
      <c r="A18176">
        <v>18054</v>
      </c>
      <c r="B18176" s="11">
        <v>43038</v>
      </c>
      <c r="C18176" s="12" t="s">
        <v>34</v>
      </c>
      <c r="D18176" s="12">
        <f>+MONTH(Tabla1[[#This Row],[FECHA DE RADICADO ]])</f>
        <v>10</v>
      </c>
      <c r="E18176">
        <f>+WEEKNUM(Tabla1[[#This Row],[FECHA DE RADICADO ]],1)</f>
        <v>44</v>
      </c>
    </row>
    <row r="18177" spans="1:5" x14ac:dyDescent="0.25">
      <c r="A18177">
        <v>18055</v>
      </c>
      <c r="B18177" s="11">
        <v>43038</v>
      </c>
      <c r="C18177" s="12" t="s">
        <v>34</v>
      </c>
      <c r="D18177" s="12">
        <f>+MONTH(Tabla1[[#This Row],[FECHA DE RADICADO ]])</f>
        <v>10</v>
      </c>
      <c r="E18177">
        <f>+WEEKNUM(Tabla1[[#This Row],[FECHA DE RADICADO ]],1)</f>
        <v>44</v>
      </c>
    </row>
    <row r="18178" spans="1:5" x14ac:dyDescent="0.25">
      <c r="A18178">
        <v>18056</v>
      </c>
      <c r="B18178" s="11">
        <v>43038</v>
      </c>
      <c r="C18178" s="12" t="s">
        <v>34</v>
      </c>
      <c r="D18178" s="12">
        <f>+MONTH(Tabla1[[#This Row],[FECHA DE RADICADO ]])</f>
        <v>10</v>
      </c>
      <c r="E18178">
        <f>+WEEKNUM(Tabla1[[#This Row],[FECHA DE RADICADO ]],1)</f>
        <v>44</v>
      </c>
    </row>
    <row r="18179" spans="1:5" x14ac:dyDescent="0.25">
      <c r="A18179">
        <v>18103</v>
      </c>
      <c r="B18179" s="11">
        <v>43038</v>
      </c>
      <c r="C18179" s="12" t="s">
        <v>34</v>
      </c>
      <c r="D18179" s="12">
        <f>+MONTH(Tabla1[[#This Row],[FECHA DE RADICADO ]])</f>
        <v>10</v>
      </c>
      <c r="E18179">
        <f>+WEEKNUM(Tabla1[[#This Row],[FECHA DE RADICADO ]],1)</f>
        <v>44</v>
      </c>
    </row>
    <row r="18180" spans="1:5" x14ac:dyDescent="0.25">
      <c r="A18180">
        <v>18104</v>
      </c>
      <c r="B18180" s="11">
        <v>43038</v>
      </c>
      <c r="C18180" s="12" t="s">
        <v>34</v>
      </c>
      <c r="D18180" s="12">
        <f>+MONTH(Tabla1[[#This Row],[FECHA DE RADICADO ]])</f>
        <v>10</v>
      </c>
      <c r="E18180">
        <f>+WEEKNUM(Tabla1[[#This Row],[FECHA DE RADICADO ]],1)</f>
        <v>44</v>
      </c>
    </row>
    <row r="18181" spans="1:5" x14ac:dyDescent="0.25">
      <c r="A18181">
        <v>18105</v>
      </c>
      <c r="B18181" s="11">
        <v>43038</v>
      </c>
      <c r="C18181" s="12" t="s">
        <v>34</v>
      </c>
      <c r="D18181" s="12">
        <f>+MONTH(Tabla1[[#This Row],[FECHA DE RADICADO ]])</f>
        <v>10</v>
      </c>
      <c r="E18181">
        <f>+WEEKNUM(Tabla1[[#This Row],[FECHA DE RADICADO ]],1)</f>
        <v>44</v>
      </c>
    </row>
    <row r="18182" spans="1:5" x14ac:dyDescent="0.25">
      <c r="A18182">
        <v>18106</v>
      </c>
      <c r="B18182" s="11">
        <v>43038</v>
      </c>
      <c r="C18182" s="12" t="s">
        <v>34</v>
      </c>
      <c r="D18182" s="12">
        <f>+MONTH(Tabla1[[#This Row],[FECHA DE RADICADO ]])</f>
        <v>10</v>
      </c>
      <c r="E18182">
        <f>+WEEKNUM(Tabla1[[#This Row],[FECHA DE RADICADO ]],1)</f>
        <v>44</v>
      </c>
    </row>
    <row r="18183" spans="1:5" x14ac:dyDescent="0.25">
      <c r="A18183">
        <v>18107</v>
      </c>
      <c r="B18183" s="11">
        <v>43038</v>
      </c>
      <c r="C18183" s="12" t="s">
        <v>34</v>
      </c>
      <c r="D18183" s="12">
        <f>+MONTH(Tabla1[[#This Row],[FECHA DE RADICADO ]])</f>
        <v>10</v>
      </c>
      <c r="E18183">
        <f>+WEEKNUM(Tabla1[[#This Row],[FECHA DE RADICADO ]],1)</f>
        <v>44</v>
      </c>
    </row>
    <row r="18184" spans="1:5" x14ac:dyDescent="0.25">
      <c r="A18184">
        <v>18108</v>
      </c>
      <c r="B18184" s="11">
        <v>43038</v>
      </c>
      <c r="C18184" s="12" t="s">
        <v>34</v>
      </c>
      <c r="D18184" s="12">
        <f>+MONTH(Tabla1[[#This Row],[FECHA DE RADICADO ]])</f>
        <v>10</v>
      </c>
      <c r="E18184">
        <f>+WEEKNUM(Tabla1[[#This Row],[FECHA DE RADICADO ]],1)</f>
        <v>44</v>
      </c>
    </row>
    <row r="18185" spans="1:5" x14ac:dyDescent="0.25">
      <c r="A18185">
        <v>18109</v>
      </c>
      <c r="B18185" s="11">
        <v>43038</v>
      </c>
      <c r="C18185" s="12" t="s">
        <v>34</v>
      </c>
      <c r="D18185" s="12">
        <f>+MONTH(Tabla1[[#This Row],[FECHA DE RADICADO ]])</f>
        <v>10</v>
      </c>
      <c r="E18185">
        <f>+WEEKNUM(Tabla1[[#This Row],[FECHA DE RADICADO ]],1)</f>
        <v>44</v>
      </c>
    </row>
    <row r="18186" spans="1:5" x14ac:dyDescent="0.25">
      <c r="A18186">
        <v>18110</v>
      </c>
      <c r="B18186" s="11">
        <v>43038</v>
      </c>
      <c r="C18186" s="12" t="s">
        <v>34</v>
      </c>
      <c r="D18186" s="12">
        <f>+MONTH(Tabla1[[#This Row],[FECHA DE RADICADO ]])</f>
        <v>10</v>
      </c>
      <c r="E18186">
        <f>+WEEKNUM(Tabla1[[#This Row],[FECHA DE RADICADO ]],1)</f>
        <v>44</v>
      </c>
    </row>
    <row r="18187" spans="1:5" x14ac:dyDescent="0.25">
      <c r="A18187">
        <v>210</v>
      </c>
      <c r="B18187" s="11">
        <v>43040</v>
      </c>
      <c r="C18187" s="12" t="s">
        <v>34</v>
      </c>
      <c r="D18187" s="12">
        <f>+MONTH(Tabla1[[#This Row],[FECHA DE RADICADO ]])</f>
        <v>11</v>
      </c>
      <c r="E18187">
        <f>+WEEKNUM(Tabla1[[#This Row],[FECHA DE RADICADO ]],1)</f>
        <v>44</v>
      </c>
    </row>
    <row r="18188" spans="1:5" x14ac:dyDescent="0.25">
      <c r="A18188">
        <v>211</v>
      </c>
      <c r="B18188" s="11">
        <v>43040</v>
      </c>
      <c r="C18188" s="12" t="s">
        <v>34</v>
      </c>
      <c r="D18188" s="12">
        <f>+MONTH(Tabla1[[#This Row],[FECHA DE RADICADO ]])</f>
        <v>11</v>
      </c>
      <c r="E18188">
        <f>+WEEKNUM(Tabla1[[#This Row],[FECHA DE RADICADO ]],1)</f>
        <v>44</v>
      </c>
    </row>
    <row r="18189" spans="1:5" x14ac:dyDescent="0.25">
      <c r="A18189">
        <v>212</v>
      </c>
      <c r="B18189" s="11">
        <v>43040</v>
      </c>
      <c r="C18189" s="12" t="s">
        <v>34</v>
      </c>
      <c r="D18189" s="12">
        <f>+MONTH(Tabla1[[#This Row],[FECHA DE RADICADO ]])</f>
        <v>11</v>
      </c>
      <c r="E18189">
        <f>+WEEKNUM(Tabla1[[#This Row],[FECHA DE RADICADO ]],1)</f>
        <v>44</v>
      </c>
    </row>
    <row r="18190" spans="1:5" x14ac:dyDescent="0.25">
      <c r="A18190">
        <v>213</v>
      </c>
      <c r="B18190" s="11">
        <v>43040</v>
      </c>
      <c r="C18190" s="12" t="s">
        <v>34</v>
      </c>
      <c r="D18190" s="12">
        <f>+MONTH(Tabla1[[#This Row],[FECHA DE RADICADO ]])</f>
        <v>11</v>
      </c>
      <c r="E18190">
        <f>+WEEKNUM(Tabla1[[#This Row],[FECHA DE RADICADO ]],1)</f>
        <v>44</v>
      </c>
    </row>
    <row r="18191" spans="1:5" x14ac:dyDescent="0.25">
      <c r="A18191">
        <v>214</v>
      </c>
      <c r="B18191" s="11">
        <v>43040</v>
      </c>
      <c r="C18191" s="12" t="s">
        <v>34</v>
      </c>
      <c r="D18191" s="12">
        <f>+MONTH(Tabla1[[#This Row],[FECHA DE RADICADO ]])</f>
        <v>11</v>
      </c>
      <c r="E18191">
        <f>+WEEKNUM(Tabla1[[#This Row],[FECHA DE RADICADO ]],1)</f>
        <v>44</v>
      </c>
    </row>
    <row r="18192" spans="1:5" x14ac:dyDescent="0.25">
      <c r="A18192">
        <v>215</v>
      </c>
      <c r="B18192" s="11">
        <v>43040</v>
      </c>
      <c r="C18192" s="12" t="s">
        <v>34</v>
      </c>
      <c r="D18192" s="12">
        <f>+MONTH(Tabla1[[#This Row],[FECHA DE RADICADO ]])</f>
        <v>11</v>
      </c>
      <c r="E18192">
        <f>+WEEKNUM(Tabla1[[#This Row],[FECHA DE RADICADO ]],1)</f>
        <v>44</v>
      </c>
    </row>
    <row r="18193" spans="1:5" x14ac:dyDescent="0.25">
      <c r="A18193">
        <v>216</v>
      </c>
      <c r="B18193" s="11">
        <v>43040</v>
      </c>
      <c r="C18193" s="12" t="s">
        <v>34</v>
      </c>
      <c r="D18193" s="12">
        <f>+MONTH(Tabla1[[#This Row],[FECHA DE RADICADO ]])</f>
        <v>11</v>
      </c>
      <c r="E18193">
        <f>+WEEKNUM(Tabla1[[#This Row],[FECHA DE RADICADO ]],1)</f>
        <v>44</v>
      </c>
    </row>
    <row r="18194" spans="1:5" x14ac:dyDescent="0.25">
      <c r="A18194">
        <v>217</v>
      </c>
      <c r="B18194" s="11">
        <v>43040</v>
      </c>
      <c r="C18194" s="12" t="s">
        <v>34</v>
      </c>
      <c r="D18194" s="12">
        <f>+MONTH(Tabla1[[#This Row],[FECHA DE RADICADO ]])</f>
        <v>11</v>
      </c>
      <c r="E18194">
        <f>+WEEKNUM(Tabla1[[#This Row],[FECHA DE RADICADO ]],1)</f>
        <v>44</v>
      </c>
    </row>
    <row r="18195" spans="1:5" x14ac:dyDescent="0.25">
      <c r="A18195">
        <v>218</v>
      </c>
      <c r="B18195" s="11">
        <v>43040</v>
      </c>
      <c r="C18195" s="12" t="s">
        <v>34</v>
      </c>
      <c r="D18195" s="12">
        <f>+MONTH(Tabla1[[#This Row],[FECHA DE RADICADO ]])</f>
        <v>11</v>
      </c>
      <c r="E18195">
        <f>+WEEKNUM(Tabla1[[#This Row],[FECHA DE RADICADO ]],1)</f>
        <v>44</v>
      </c>
    </row>
    <row r="18196" spans="1:5" x14ac:dyDescent="0.25">
      <c r="A18196">
        <v>219</v>
      </c>
      <c r="B18196" s="11">
        <v>43040</v>
      </c>
      <c r="C18196" s="12" t="s">
        <v>34</v>
      </c>
      <c r="D18196" s="12">
        <f>+MONTH(Tabla1[[#This Row],[FECHA DE RADICADO ]])</f>
        <v>11</v>
      </c>
      <c r="E18196">
        <f>+WEEKNUM(Tabla1[[#This Row],[FECHA DE RADICADO ]],1)</f>
        <v>44</v>
      </c>
    </row>
    <row r="18197" spans="1:5" x14ac:dyDescent="0.25">
      <c r="A18197">
        <v>220</v>
      </c>
      <c r="B18197" s="11">
        <v>43040</v>
      </c>
      <c r="C18197" s="12" t="s">
        <v>34</v>
      </c>
      <c r="D18197" s="12">
        <f>+MONTH(Tabla1[[#This Row],[FECHA DE RADICADO ]])</f>
        <v>11</v>
      </c>
      <c r="E18197">
        <f>+WEEKNUM(Tabla1[[#This Row],[FECHA DE RADICADO ]],1)</f>
        <v>44</v>
      </c>
    </row>
    <row r="18198" spans="1:5" x14ac:dyDescent="0.25">
      <c r="A18198">
        <v>221</v>
      </c>
      <c r="B18198" s="11">
        <v>43040</v>
      </c>
      <c r="C18198" s="12" t="s">
        <v>34</v>
      </c>
      <c r="D18198" s="12">
        <f>+MONTH(Tabla1[[#This Row],[FECHA DE RADICADO ]])</f>
        <v>11</v>
      </c>
      <c r="E18198">
        <f>+WEEKNUM(Tabla1[[#This Row],[FECHA DE RADICADO ]],1)</f>
        <v>44</v>
      </c>
    </row>
    <row r="18199" spans="1:5" x14ac:dyDescent="0.25">
      <c r="A18199">
        <v>222</v>
      </c>
      <c r="B18199" s="11">
        <v>43040</v>
      </c>
      <c r="C18199" s="12" t="s">
        <v>34</v>
      </c>
      <c r="D18199" s="12">
        <f>+MONTH(Tabla1[[#This Row],[FECHA DE RADICADO ]])</f>
        <v>11</v>
      </c>
      <c r="E18199">
        <f>+WEEKNUM(Tabla1[[#This Row],[FECHA DE RADICADO ]],1)</f>
        <v>44</v>
      </c>
    </row>
    <row r="18200" spans="1:5" x14ac:dyDescent="0.25">
      <c r="A18200">
        <v>234</v>
      </c>
      <c r="B18200" s="11">
        <v>43040</v>
      </c>
      <c r="C18200" s="12" t="s">
        <v>34</v>
      </c>
      <c r="D18200" s="12">
        <f>+MONTH(Tabla1[[#This Row],[FECHA DE RADICADO ]])</f>
        <v>11</v>
      </c>
      <c r="E18200">
        <f>+WEEKNUM(Tabla1[[#This Row],[FECHA DE RADICADO ]],1)</f>
        <v>44</v>
      </c>
    </row>
    <row r="18201" spans="1:5" x14ac:dyDescent="0.25">
      <c r="A18201">
        <v>235</v>
      </c>
      <c r="B18201" s="11">
        <v>43040</v>
      </c>
      <c r="C18201" s="12" t="s">
        <v>34</v>
      </c>
      <c r="D18201" s="12">
        <f>+MONTH(Tabla1[[#This Row],[FECHA DE RADICADO ]])</f>
        <v>11</v>
      </c>
      <c r="E18201">
        <f>+WEEKNUM(Tabla1[[#This Row],[FECHA DE RADICADO ]],1)</f>
        <v>44</v>
      </c>
    </row>
    <row r="18202" spans="1:5" x14ac:dyDescent="0.25">
      <c r="A18202">
        <v>236</v>
      </c>
      <c r="B18202" s="11">
        <v>43040</v>
      </c>
      <c r="C18202" s="12" t="s">
        <v>34</v>
      </c>
      <c r="D18202" s="12">
        <f>+MONTH(Tabla1[[#This Row],[FECHA DE RADICADO ]])</f>
        <v>11</v>
      </c>
      <c r="E18202">
        <f>+WEEKNUM(Tabla1[[#This Row],[FECHA DE RADICADO ]],1)</f>
        <v>44</v>
      </c>
    </row>
    <row r="18203" spans="1:5" x14ac:dyDescent="0.25">
      <c r="A18203">
        <v>237</v>
      </c>
      <c r="B18203" s="11">
        <v>43040</v>
      </c>
      <c r="C18203" s="12" t="s">
        <v>34</v>
      </c>
      <c r="D18203" s="12">
        <f>+MONTH(Tabla1[[#This Row],[FECHA DE RADICADO ]])</f>
        <v>11</v>
      </c>
      <c r="E18203">
        <f>+WEEKNUM(Tabla1[[#This Row],[FECHA DE RADICADO ]],1)</f>
        <v>44</v>
      </c>
    </row>
    <row r="18204" spans="1:5" x14ac:dyDescent="0.25">
      <c r="A18204">
        <v>238</v>
      </c>
      <c r="B18204" s="11">
        <v>43040</v>
      </c>
      <c r="C18204" s="12" t="s">
        <v>34</v>
      </c>
      <c r="D18204" s="12">
        <f>+MONTH(Tabla1[[#This Row],[FECHA DE RADICADO ]])</f>
        <v>11</v>
      </c>
      <c r="E18204">
        <f>+WEEKNUM(Tabla1[[#This Row],[FECHA DE RADICADO ]],1)</f>
        <v>44</v>
      </c>
    </row>
    <row r="18205" spans="1:5" x14ac:dyDescent="0.25">
      <c r="A18205">
        <v>239</v>
      </c>
      <c r="B18205" s="11">
        <v>43040</v>
      </c>
      <c r="C18205" s="12" t="s">
        <v>34</v>
      </c>
      <c r="D18205" s="12">
        <f>+MONTH(Tabla1[[#This Row],[FECHA DE RADICADO ]])</f>
        <v>11</v>
      </c>
      <c r="E18205">
        <f>+WEEKNUM(Tabla1[[#This Row],[FECHA DE RADICADO ]],1)</f>
        <v>44</v>
      </c>
    </row>
    <row r="18206" spans="1:5" x14ac:dyDescent="0.25">
      <c r="A18206">
        <v>240</v>
      </c>
      <c r="B18206" s="11">
        <v>43040</v>
      </c>
      <c r="C18206" s="12" t="s">
        <v>34</v>
      </c>
      <c r="D18206" s="12">
        <f>+MONTH(Tabla1[[#This Row],[FECHA DE RADICADO ]])</f>
        <v>11</v>
      </c>
      <c r="E18206">
        <f>+WEEKNUM(Tabla1[[#This Row],[FECHA DE RADICADO ]],1)</f>
        <v>44</v>
      </c>
    </row>
    <row r="18207" spans="1:5" x14ac:dyDescent="0.25">
      <c r="A18207">
        <v>241</v>
      </c>
      <c r="B18207" s="11">
        <v>43040</v>
      </c>
      <c r="C18207" s="12" t="s">
        <v>34</v>
      </c>
      <c r="D18207" s="12">
        <f>+MONTH(Tabla1[[#This Row],[FECHA DE RADICADO ]])</f>
        <v>11</v>
      </c>
      <c r="E18207">
        <f>+WEEKNUM(Tabla1[[#This Row],[FECHA DE RADICADO ]],1)</f>
        <v>44</v>
      </c>
    </row>
    <row r="18208" spans="1:5" x14ac:dyDescent="0.25">
      <c r="A18208">
        <v>242</v>
      </c>
      <c r="B18208" s="11">
        <v>43040</v>
      </c>
      <c r="C18208" s="12" t="s">
        <v>34</v>
      </c>
      <c r="D18208" s="12">
        <f>+MONTH(Tabla1[[#This Row],[FECHA DE RADICADO ]])</f>
        <v>11</v>
      </c>
      <c r="E18208">
        <f>+WEEKNUM(Tabla1[[#This Row],[FECHA DE RADICADO ]],1)</f>
        <v>44</v>
      </c>
    </row>
    <row r="18209" spans="1:5" x14ac:dyDescent="0.25">
      <c r="A18209">
        <v>243</v>
      </c>
      <c r="B18209" s="11">
        <v>43040</v>
      </c>
      <c r="C18209" s="12" t="s">
        <v>34</v>
      </c>
      <c r="D18209" s="12">
        <f>+MONTH(Tabla1[[#This Row],[FECHA DE RADICADO ]])</f>
        <v>11</v>
      </c>
      <c r="E18209">
        <f>+WEEKNUM(Tabla1[[#This Row],[FECHA DE RADICADO ]],1)</f>
        <v>44</v>
      </c>
    </row>
    <row r="18210" spans="1:5" x14ac:dyDescent="0.25">
      <c r="A18210">
        <v>244</v>
      </c>
      <c r="B18210" s="11">
        <v>43040</v>
      </c>
      <c r="C18210" s="12" t="s">
        <v>34</v>
      </c>
      <c r="D18210" s="12">
        <f>+MONTH(Tabla1[[#This Row],[FECHA DE RADICADO ]])</f>
        <v>11</v>
      </c>
      <c r="E18210">
        <f>+WEEKNUM(Tabla1[[#This Row],[FECHA DE RADICADO ]],1)</f>
        <v>44</v>
      </c>
    </row>
    <row r="18211" spans="1:5" x14ac:dyDescent="0.25">
      <c r="A18211">
        <v>245</v>
      </c>
      <c r="B18211" s="11">
        <v>43040</v>
      </c>
      <c r="C18211" s="12" t="s">
        <v>34</v>
      </c>
      <c r="D18211" s="12">
        <f>+MONTH(Tabla1[[#This Row],[FECHA DE RADICADO ]])</f>
        <v>11</v>
      </c>
      <c r="E18211">
        <f>+WEEKNUM(Tabla1[[#This Row],[FECHA DE RADICADO ]],1)</f>
        <v>44</v>
      </c>
    </row>
    <row r="18212" spans="1:5" x14ac:dyDescent="0.25">
      <c r="A18212">
        <v>246</v>
      </c>
      <c r="B18212" s="11">
        <v>43040</v>
      </c>
      <c r="C18212" s="12" t="s">
        <v>34</v>
      </c>
      <c r="D18212" s="12">
        <f>+MONTH(Tabla1[[#This Row],[FECHA DE RADICADO ]])</f>
        <v>11</v>
      </c>
      <c r="E18212">
        <f>+WEEKNUM(Tabla1[[#This Row],[FECHA DE RADICADO ]],1)</f>
        <v>44</v>
      </c>
    </row>
    <row r="18213" spans="1:5" x14ac:dyDescent="0.25">
      <c r="A18213">
        <v>255</v>
      </c>
      <c r="B18213" s="11">
        <v>43040</v>
      </c>
      <c r="C18213" s="12" t="s">
        <v>34</v>
      </c>
      <c r="D18213" s="12">
        <f>+MONTH(Tabla1[[#This Row],[FECHA DE RADICADO ]])</f>
        <v>11</v>
      </c>
      <c r="E18213">
        <f>+WEEKNUM(Tabla1[[#This Row],[FECHA DE RADICADO ]],1)</f>
        <v>44</v>
      </c>
    </row>
    <row r="18214" spans="1:5" x14ac:dyDescent="0.25">
      <c r="A18214">
        <v>256</v>
      </c>
      <c r="B18214" s="11">
        <v>43040</v>
      </c>
      <c r="C18214" s="12" t="s">
        <v>34</v>
      </c>
      <c r="D18214" s="12">
        <f>+MONTH(Tabla1[[#This Row],[FECHA DE RADICADO ]])</f>
        <v>11</v>
      </c>
      <c r="E18214">
        <f>+WEEKNUM(Tabla1[[#This Row],[FECHA DE RADICADO ]],1)</f>
        <v>44</v>
      </c>
    </row>
    <row r="18215" spans="1:5" x14ac:dyDescent="0.25">
      <c r="A18215">
        <v>257</v>
      </c>
      <c r="B18215" s="11">
        <v>43040</v>
      </c>
      <c r="C18215" s="12" t="s">
        <v>34</v>
      </c>
      <c r="D18215" s="12">
        <f>+MONTH(Tabla1[[#This Row],[FECHA DE RADICADO ]])</f>
        <v>11</v>
      </c>
      <c r="E18215">
        <f>+WEEKNUM(Tabla1[[#This Row],[FECHA DE RADICADO ]],1)</f>
        <v>44</v>
      </c>
    </row>
    <row r="18216" spans="1:5" x14ac:dyDescent="0.25">
      <c r="A18216">
        <v>258</v>
      </c>
      <c r="B18216" s="11">
        <v>43040</v>
      </c>
      <c r="C18216" s="12" t="s">
        <v>34</v>
      </c>
      <c r="D18216" s="12">
        <f>+MONTH(Tabla1[[#This Row],[FECHA DE RADICADO ]])</f>
        <v>11</v>
      </c>
      <c r="E18216">
        <f>+WEEKNUM(Tabla1[[#This Row],[FECHA DE RADICADO ]],1)</f>
        <v>44</v>
      </c>
    </row>
    <row r="18217" spans="1:5" x14ac:dyDescent="0.25">
      <c r="A18217">
        <v>259</v>
      </c>
      <c r="B18217" s="11">
        <v>43040</v>
      </c>
      <c r="C18217" s="12" t="s">
        <v>34</v>
      </c>
      <c r="D18217" s="12">
        <f>+MONTH(Tabla1[[#This Row],[FECHA DE RADICADO ]])</f>
        <v>11</v>
      </c>
      <c r="E18217">
        <f>+WEEKNUM(Tabla1[[#This Row],[FECHA DE RADICADO ]],1)</f>
        <v>44</v>
      </c>
    </row>
    <row r="18218" spans="1:5" x14ac:dyDescent="0.25">
      <c r="A18218">
        <v>260</v>
      </c>
      <c r="B18218" s="11">
        <v>43040</v>
      </c>
      <c r="C18218" s="12" t="s">
        <v>34</v>
      </c>
      <c r="D18218" s="12">
        <f>+MONTH(Tabla1[[#This Row],[FECHA DE RADICADO ]])</f>
        <v>11</v>
      </c>
      <c r="E18218">
        <f>+WEEKNUM(Tabla1[[#This Row],[FECHA DE RADICADO ]],1)</f>
        <v>44</v>
      </c>
    </row>
    <row r="18219" spans="1:5" x14ac:dyDescent="0.25">
      <c r="A18219">
        <v>261</v>
      </c>
      <c r="B18219" s="11">
        <v>43040</v>
      </c>
      <c r="C18219" s="12" t="s">
        <v>34</v>
      </c>
      <c r="D18219" s="12">
        <f>+MONTH(Tabla1[[#This Row],[FECHA DE RADICADO ]])</f>
        <v>11</v>
      </c>
      <c r="E18219">
        <f>+WEEKNUM(Tabla1[[#This Row],[FECHA DE RADICADO ]],1)</f>
        <v>44</v>
      </c>
    </row>
    <row r="18220" spans="1:5" x14ac:dyDescent="0.25">
      <c r="A18220">
        <v>262</v>
      </c>
      <c r="B18220" s="11">
        <v>43040</v>
      </c>
      <c r="C18220" s="12" t="s">
        <v>34</v>
      </c>
      <c r="D18220" s="12">
        <f>+MONTH(Tabla1[[#This Row],[FECHA DE RADICADO ]])</f>
        <v>11</v>
      </c>
      <c r="E18220">
        <f>+WEEKNUM(Tabla1[[#This Row],[FECHA DE RADICADO ]],1)</f>
        <v>44</v>
      </c>
    </row>
    <row r="18221" spans="1:5" x14ac:dyDescent="0.25">
      <c r="A18221">
        <v>263</v>
      </c>
      <c r="B18221" s="11">
        <v>43040</v>
      </c>
      <c r="C18221" s="12" t="s">
        <v>34</v>
      </c>
      <c r="D18221" s="12">
        <f>+MONTH(Tabla1[[#This Row],[FECHA DE RADICADO ]])</f>
        <v>11</v>
      </c>
      <c r="E18221">
        <f>+WEEKNUM(Tabla1[[#This Row],[FECHA DE RADICADO ]],1)</f>
        <v>44</v>
      </c>
    </row>
    <row r="18222" spans="1:5" x14ac:dyDescent="0.25">
      <c r="A18222">
        <v>264</v>
      </c>
      <c r="B18222" s="11">
        <v>43040</v>
      </c>
      <c r="C18222" s="12" t="s">
        <v>34</v>
      </c>
      <c r="D18222" s="12">
        <f>+MONTH(Tabla1[[#This Row],[FECHA DE RADICADO ]])</f>
        <v>11</v>
      </c>
      <c r="E18222">
        <f>+WEEKNUM(Tabla1[[#This Row],[FECHA DE RADICADO ]],1)</f>
        <v>44</v>
      </c>
    </row>
    <row r="18223" spans="1:5" x14ac:dyDescent="0.25">
      <c r="A18223">
        <v>265</v>
      </c>
      <c r="B18223" s="11">
        <v>43040</v>
      </c>
      <c r="C18223" s="12" t="s">
        <v>34</v>
      </c>
      <c r="D18223" s="12">
        <f>+MONTH(Tabla1[[#This Row],[FECHA DE RADICADO ]])</f>
        <v>11</v>
      </c>
      <c r="E18223">
        <f>+WEEKNUM(Tabla1[[#This Row],[FECHA DE RADICADO ]],1)</f>
        <v>44</v>
      </c>
    </row>
    <row r="18224" spans="1:5" x14ac:dyDescent="0.25">
      <c r="A18224">
        <v>266</v>
      </c>
      <c r="B18224" s="11">
        <v>43040</v>
      </c>
      <c r="C18224" s="12" t="s">
        <v>34</v>
      </c>
      <c r="D18224" s="12">
        <f>+MONTH(Tabla1[[#This Row],[FECHA DE RADICADO ]])</f>
        <v>11</v>
      </c>
      <c r="E18224">
        <f>+WEEKNUM(Tabla1[[#This Row],[FECHA DE RADICADO ]],1)</f>
        <v>44</v>
      </c>
    </row>
    <row r="18225" spans="1:5" x14ac:dyDescent="0.25">
      <c r="A18225">
        <v>267</v>
      </c>
      <c r="B18225" s="11">
        <v>43040</v>
      </c>
      <c r="C18225" s="12" t="s">
        <v>34</v>
      </c>
      <c r="D18225" s="12">
        <f>+MONTH(Tabla1[[#This Row],[FECHA DE RADICADO ]])</f>
        <v>11</v>
      </c>
      <c r="E18225">
        <f>+WEEKNUM(Tabla1[[#This Row],[FECHA DE RADICADO ]],1)</f>
        <v>44</v>
      </c>
    </row>
    <row r="18226" spans="1:5" x14ac:dyDescent="0.25">
      <c r="A18226">
        <v>280</v>
      </c>
      <c r="B18226" s="11">
        <v>43040</v>
      </c>
      <c r="C18226" s="12" t="s">
        <v>34</v>
      </c>
      <c r="D18226" s="12">
        <f>+MONTH(Tabla1[[#This Row],[FECHA DE RADICADO ]])</f>
        <v>11</v>
      </c>
      <c r="E18226">
        <f>+WEEKNUM(Tabla1[[#This Row],[FECHA DE RADICADO ]],1)</f>
        <v>44</v>
      </c>
    </row>
    <row r="18227" spans="1:5" x14ac:dyDescent="0.25">
      <c r="A18227">
        <v>281</v>
      </c>
      <c r="B18227" s="11">
        <v>43040</v>
      </c>
      <c r="C18227" s="12" t="s">
        <v>34</v>
      </c>
      <c r="D18227" s="12">
        <f>+MONTH(Tabla1[[#This Row],[FECHA DE RADICADO ]])</f>
        <v>11</v>
      </c>
      <c r="E18227">
        <f>+WEEKNUM(Tabla1[[#This Row],[FECHA DE RADICADO ]],1)</f>
        <v>44</v>
      </c>
    </row>
    <row r="18228" spans="1:5" x14ac:dyDescent="0.25">
      <c r="A18228">
        <v>282</v>
      </c>
      <c r="B18228" s="11">
        <v>43040</v>
      </c>
      <c r="C18228" s="12" t="s">
        <v>34</v>
      </c>
      <c r="D18228" s="12">
        <f>+MONTH(Tabla1[[#This Row],[FECHA DE RADICADO ]])</f>
        <v>11</v>
      </c>
      <c r="E18228">
        <f>+WEEKNUM(Tabla1[[#This Row],[FECHA DE RADICADO ]],1)</f>
        <v>44</v>
      </c>
    </row>
    <row r="18229" spans="1:5" x14ac:dyDescent="0.25">
      <c r="A18229">
        <v>283</v>
      </c>
      <c r="B18229" s="11">
        <v>43040</v>
      </c>
      <c r="C18229" s="12" t="s">
        <v>34</v>
      </c>
      <c r="D18229" s="12">
        <f>+MONTH(Tabla1[[#This Row],[FECHA DE RADICADO ]])</f>
        <v>11</v>
      </c>
      <c r="E18229">
        <f>+WEEKNUM(Tabla1[[#This Row],[FECHA DE RADICADO ]],1)</f>
        <v>44</v>
      </c>
    </row>
    <row r="18230" spans="1:5" x14ac:dyDescent="0.25">
      <c r="A18230">
        <v>284</v>
      </c>
      <c r="B18230" s="11">
        <v>43040</v>
      </c>
      <c r="C18230" s="12" t="s">
        <v>34</v>
      </c>
      <c r="D18230" s="12">
        <f>+MONTH(Tabla1[[#This Row],[FECHA DE RADICADO ]])</f>
        <v>11</v>
      </c>
      <c r="E18230">
        <f>+WEEKNUM(Tabla1[[#This Row],[FECHA DE RADICADO ]],1)</f>
        <v>44</v>
      </c>
    </row>
    <row r="18231" spans="1:5" x14ac:dyDescent="0.25">
      <c r="A18231">
        <v>285</v>
      </c>
      <c r="B18231" s="11">
        <v>43040</v>
      </c>
      <c r="C18231" s="12" t="s">
        <v>34</v>
      </c>
      <c r="D18231" s="12">
        <f>+MONTH(Tabla1[[#This Row],[FECHA DE RADICADO ]])</f>
        <v>11</v>
      </c>
      <c r="E18231">
        <f>+WEEKNUM(Tabla1[[#This Row],[FECHA DE RADICADO ]],1)</f>
        <v>44</v>
      </c>
    </row>
    <row r="18232" spans="1:5" x14ac:dyDescent="0.25">
      <c r="A18232">
        <v>286</v>
      </c>
      <c r="B18232" s="11">
        <v>43040</v>
      </c>
      <c r="C18232" s="12" t="s">
        <v>34</v>
      </c>
      <c r="D18232" s="12">
        <f>+MONTH(Tabla1[[#This Row],[FECHA DE RADICADO ]])</f>
        <v>11</v>
      </c>
      <c r="E18232">
        <f>+WEEKNUM(Tabla1[[#This Row],[FECHA DE RADICADO ]],1)</f>
        <v>44</v>
      </c>
    </row>
    <row r="18233" spans="1:5" x14ac:dyDescent="0.25">
      <c r="A18233">
        <v>287</v>
      </c>
      <c r="B18233" s="11">
        <v>43040</v>
      </c>
      <c r="C18233" s="12" t="s">
        <v>34</v>
      </c>
      <c r="D18233" s="12">
        <f>+MONTH(Tabla1[[#This Row],[FECHA DE RADICADO ]])</f>
        <v>11</v>
      </c>
      <c r="E18233">
        <f>+WEEKNUM(Tabla1[[#This Row],[FECHA DE RADICADO ]],1)</f>
        <v>44</v>
      </c>
    </row>
    <row r="18234" spans="1:5" x14ac:dyDescent="0.25">
      <c r="A18234">
        <v>288</v>
      </c>
      <c r="B18234" s="11">
        <v>43040</v>
      </c>
      <c r="C18234" s="12" t="s">
        <v>34</v>
      </c>
      <c r="D18234" s="12">
        <f>+MONTH(Tabla1[[#This Row],[FECHA DE RADICADO ]])</f>
        <v>11</v>
      </c>
      <c r="E18234">
        <f>+WEEKNUM(Tabla1[[#This Row],[FECHA DE RADICADO ]],1)</f>
        <v>44</v>
      </c>
    </row>
    <row r="18235" spans="1:5" x14ac:dyDescent="0.25">
      <c r="A18235">
        <v>289</v>
      </c>
      <c r="B18235" s="11">
        <v>43040</v>
      </c>
      <c r="C18235" s="12" t="s">
        <v>34</v>
      </c>
      <c r="D18235" s="12">
        <f>+MONTH(Tabla1[[#This Row],[FECHA DE RADICADO ]])</f>
        <v>11</v>
      </c>
      <c r="E18235">
        <f>+WEEKNUM(Tabla1[[#This Row],[FECHA DE RADICADO ]],1)</f>
        <v>44</v>
      </c>
    </row>
    <row r="18236" spans="1:5" x14ac:dyDescent="0.25">
      <c r="A18236">
        <v>290</v>
      </c>
      <c r="B18236" s="11">
        <v>43040</v>
      </c>
      <c r="C18236" s="12" t="s">
        <v>34</v>
      </c>
      <c r="D18236" s="12">
        <f>+MONTH(Tabla1[[#This Row],[FECHA DE RADICADO ]])</f>
        <v>11</v>
      </c>
      <c r="E18236">
        <f>+WEEKNUM(Tabla1[[#This Row],[FECHA DE RADICADO ]],1)</f>
        <v>44</v>
      </c>
    </row>
    <row r="18237" spans="1:5" x14ac:dyDescent="0.25">
      <c r="A18237">
        <v>291</v>
      </c>
      <c r="B18237" s="11">
        <v>43040</v>
      </c>
      <c r="C18237" s="12" t="s">
        <v>34</v>
      </c>
      <c r="D18237" s="12">
        <f>+MONTH(Tabla1[[#This Row],[FECHA DE RADICADO ]])</f>
        <v>11</v>
      </c>
      <c r="E18237">
        <f>+WEEKNUM(Tabla1[[#This Row],[FECHA DE RADICADO ]],1)</f>
        <v>44</v>
      </c>
    </row>
    <row r="18238" spans="1:5" x14ac:dyDescent="0.25">
      <c r="A18238">
        <v>292</v>
      </c>
      <c r="B18238" s="11">
        <v>43040</v>
      </c>
      <c r="C18238" s="12" t="s">
        <v>34</v>
      </c>
      <c r="D18238" s="12">
        <f>+MONTH(Tabla1[[#This Row],[FECHA DE RADICADO ]])</f>
        <v>11</v>
      </c>
      <c r="E18238">
        <f>+WEEKNUM(Tabla1[[#This Row],[FECHA DE RADICADO ]],1)</f>
        <v>44</v>
      </c>
    </row>
    <row r="18239" spans="1:5" x14ac:dyDescent="0.25">
      <c r="A18239">
        <v>294</v>
      </c>
      <c r="B18239" s="11">
        <v>43040</v>
      </c>
      <c r="C18239" s="12" t="s">
        <v>34</v>
      </c>
      <c r="D18239" s="12">
        <f>+MONTH(Tabla1[[#This Row],[FECHA DE RADICADO ]])</f>
        <v>11</v>
      </c>
      <c r="E18239">
        <f>+WEEKNUM(Tabla1[[#This Row],[FECHA DE RADICADO ]],1)</f>
        <v>44</v>
      </c>
    </row>
    <row r="18240" spans="1:5" x14ac:dyDescent="0.25">
      <c r="A18240">
        <v>888</v>
      </c>
      <c r="B18240" s="11">
        <v>43041</v>
      </c>
      <c r="C18240" s="12" t="s">
        <v>34</v>
      </c>
      <c r="D18240" s="12">
        <f>+MONTH(Tabla1[[#This Row],[FECHA DE RADICADO ]])</f>
        <v>11</v>
      </c>
      <c r="E18240">
        <f>+WEEKNUM(Tabla1[[#This Row],[FECHA DE RADICADO ]],1)</f>
        <v>44</v>
      </c>
    </row>
    <row r="18241" spans="1:5" x14ac:dyDescent="0.25">
      <c r="A18241">
        <v>907</v>
      </c>
      <c r="B18241" s="11">
        <v>43041</v>
      </c>
      <c r="C18241" s="12" t="s">
        <v>34</v>
      </c>
      <c r="D18241" s="12">
        <f>+MONTH(Tabla1[[#This Row],[FECHA DE RADICADO ]])</f>
        <v>11</v>
      </c>
      <c r="E18241">
        <f>+WEEKNUM(Tabla1[[#This Row],[FECHA DE RADICADO ]],1)</f>
        <v>44</v>
      </c>
    </row>
    <row r="18242" spans="1:5" x14ac:dyDescent="0.25">
      <c r="A18242">
        <v>2091</v>
      </c>
      <c r="B18242" s="11">
        <v>43043</v>
      </c>
      <c r="C18242" s="12" t="s">
        <v>34</v>
      </c>
      <c r="D18242" s="12">
        <f>+MONTH(Tabla1[[#This Row],[FECHA DE RADICADO ]])</f>
        <v>11</v>
      </c>
      <c r="E18242">
        <f>+WEEKNUM(Tabla1[[#This Row],[FECHA DE RADICADO ]],1)</f>
        <v>44</v>
      </c>
    </row>
    <row r="18243" spans="1:5" x14ac:dyDescent="0.25">
      <c r="A18243">
        <v>2092</v>
      </c>
      <c r="B18243" s="11">
        <v>43043</v>
      </c>
      <c r="C18243" s="12" t="s">
        <v>34</v>
      </c>
      <c r="D18243" s="12">
        <f>+MONTH(Tabla1[[#This Row],[FECHA DE RADICADO ]])</f>
        <v>11</v>
      </c>
      <c r="E18243">
        <f>+WEEKNUM(Tabla1[[#This Row],[FECHA DE RADICADO ]],1)</f>
        <v>44</v>
      </c>
    </row>
    <row r="18244" spans="1:5" x14ac:dyDescent="0.25">
      <c r="A18244">
        <v>2093</v>
      </c>
      <c r="B18244" s="11">
        <v>43043</v>
      </c>
      <c r="C18244" s="12" t="s">
        <v>34</v>
      </c>
      <c r="D18244" s="12">
        <f>+MONTH(Tabla1[[#This Row],[FECHA DE RADICADO ]])</f>
        <v>11</v>
      </c>
      <c r="E18244">
        <f>+WEEKNUM(Tabla1[[#This Row],[FECHA DE RADICADO ]],1)</f>
        <v>44</v>
      </c>
    </row>
    <row r="18245" spans="1:5" x14ac:dyDescent="0.25">
      <c r="A18245">
        <v>2094</v>
      </c>
      <c r="B18245" s="11">
        <v>43043</v>
      </c>
      <c r="C18245" s="12" t="s">
        <v>34</v>
      </c>
      <c r="D18245" s="12">
        <f>+MONTH(Tabla1[[#This Row],[FECHA DE RADICADO ]])</f>
        <v>11</v>
      </c>
      <c r="E18245">
        <f>+WEEKNUM(Tabla1[[#This Row],[FECHA DE RADICADO ]],1)</f>
        <v>44</v>
      </c>
    </row>
    <row r="18246" spans="1:5" x14ac:dyDescent="0.25">
      <c r="A18246">
        <v>2095</v>
      </c>
      <c r="B18246" s="11">
        <v>43043</v>
      </c>
      <c r="C18246" s="12" t="s">
        <v>34</v>
      </c>
      <c r="D18246" s="12">
        <f>+MONTH(Tabla1[[#This Row],[FECHA DE RADICADO ]])</f>
        <v>11</v>
      </c>
      <c r="E18246">
        <f>+WEEKNUM(Tabla1[[#This Row],[FECHA DE RADICADO ]],1)</f>
        <v>44</v>
      </c>
    </row>
    <row r="18247" spans="1:5" x14ac:dyDescent="0.25">
      <c r="A18247">
        <v>2096</v>
      </c>
      <c r="B18247" s="11">
        <v>43043</v>
      </c>
      <c r="C18247" s="12" t="s">
        <v>34</v>
      </c>
      <c r="D18247" s="12">
        <f>+MONTH(Tabla1[[#This Row],[FECHA DE RADICADO ]])</f>
        <v>11</v>
      </c>
      <c r="E18247">
        <f>+WEEKNUM(Tabla1[[#This Row],[FECHA DE RADICADO ]],1)</f>
        <v>44</v>
      </c>
    </row>
    <row r="18248" spans="1:5" x14ac:dyDescent="0.25">
      <c r="A18248">
        <v>2098</v>
      </c>
      <c r="B18248" s="11">
        <v>43043</v>
      </c>
      <c r="C18248" s="12" t="s">
        <v>34</v>
      </c>
      <c r="D18248" s="12">
        <f>+MONTH(Tabla1[[#This Row],[FECHA DE RADICADO ]])</f>
        <v>11</v>
      </c>
      <c r="E18248">
        <f>+WEEKNUM(Tabla1[[#This Row],[FECHA DE RADICADO ]],1)</f>
        <v>44</v>
      </c>
    </row>
    <row r="18249" spans="1:5" x14ac:dyDescent="0.25">
      <c r="A18249">
        <v>2099</v>
      </c>
      <c r="B18249" s="11">
        <v>43043</v>
      </c>
      <c r="C18249" s="12" t="s">
        <v>34</v>
      </c>
      <c r="D18249" s="12">
        <f>+MONTH(Tabla1[[#This Row],[FECHA DE RADICADO ]])</f>
        <v>11</v>
      </c>
      <c r="E18249">
        <f>+WEEKNUM(Tabla1[[#This Row],[FECHA DE RADICADO ]],1)</f>
        <v>44</v>
      </c>
    </row>
    <row r="18250" spans="1:5" x14ac:dyDescent="0.25">
      <c r="A18250">
        <v>2100</v>
      </c>
      <c r="B18250" s="11">
        <v>43043</v>
      </c>
      <c r="C18250" s="12" t="s">
        <v>34</v>
      </c>
      <c r="D18250" s="12">
        <f>+MONTH(Tabla1[[#This Row],[FECHA DE RADICADO ]])</f>
        <v>11</v>
      </c>
      <c r="E18250">
        <f>+WEEKNUM(Tabla1[[#This Row],[FECHA DE RADICADO ]],1)</f>
        <v>44</v>
      </c>
    </row>
    <row r="18251" spans="1:5" x14ac:dyDescent="0.25">
      <c r="A18251">
        <v>2101</v>
      </c>
      <c r="B18251" s="11">
        <v>43043</v>
      </c>
      <c r="C18251" s="12" t="s">
        <v>34</v>
      </c>
      <c r="D18251" s="12">
        <f>+MONTH(Tabla1[[#This Row],[FECHA DE RADICADO ]])</f>
        <v>11</v>
      </c>
      <c r="E18251">
        <f>+WEEKNUM(Tabla1[[#This Row],[FECHA DE RADICADO ]],1)</f>
        <v>44</v>
      </c>
    </row>
    <row r="18252" spans="1:5" x14ac:dyDescent="0.25">
      <c r="A18252">
        <v>2102</v>
      </c>
      <c r="B18252" s="11">
        <v>43043</v>
      </c>
      <c r="C18252" s="12" t="s">
        <v>34</v>
      </c>
      <c r="D18252" s="12">
        <f>+MONTH(Tabla1[[#This Row],[FECHA DE RADICADO ]])</f>
        <v>11</v>
      </c>
      <c r="E18252">
        <f>+WEEKNUM(Tabla1[[#This Row],[FECHA DE RADICADO ]],1)</f>
        <v>44</v>
      </c>
    </row>
    <row r="18253" spans="1:5" x14ac:dyDescent="0.25">
      <c r="A18253">
        <v>2106</v>
      </c>
      <c r="B18253" s="11">
        <v>43043</v>
      </c>
      <c r="C18253" s="12" t="s">
        <v>34</v>
      </c>
      <c r="D18253" s="12">
        <f>+MONTH(Tabla1[[#This Row],[FECHA DE RADICADO ]])</f>
        <v>11</v>
      </c>
      <c r="E18253">
        <f>+WEEKNUM(Tabla1[[#This Row],[FECHA DE RADICADO ]],1)</f>
        <v>44</v>
      </c>
    </row>
    <row r="18254" spans="1:5" x14ac:dyDescent="0.25">
      <c r="A18254">
        <v>2107</v>
      </c>
      <c r="B18254" s="11">
        <v>43043</v>
      </c>
      <c r="C18254" s="12" t="s">
        <v>34</v>
      </c>
      <c r="D18254" s="12">
        <f>+MONTH(Tabla1[[#This Row],[FECHA DE RADICADO ]])</f>
        <v>11</v>
      </c>
      <c r="E18254">
        <f>+WEEKNUM(Tabla1[[#This Row],[FECHA DE RADICADO ]],1)</f>
        <v>44</v>
      </c>
    </row>
    <row r="18255" spans="1:5" x14ac:dyDescent="0.25">
      <c r="A18255">
        <v>2108</v>
      </c>
      <c r="B18255" s="11">
        <v>43043</v>
      </c>
      <c r="C18255" s="12" t="s">
        <v>34</v>
      </c>
      <c r="D18255" s="12">
        <f>+MONTH(Tabla1[[#This Row],[FECHA DE RADICADO ]])</f>
        <v>11</v>
      </c>
      <c r="E18255">
        <f>+WEEKNUM(Tabla1[[#This Row],[FECHA DE RADICADO ]],1)</f>
        <v>44</v>
      </c>
    </row>
    <row r="18256" spans="1:5" x14ac:dyDescent="0.25">
      <c r="A18256">
        <v>2109</v>
      </c>
      <c r="B18256" s="11">
        <v>43043</v>
      </c>
      <c r="C18256" s="12" t="s">
        <v>34</v>
      </c>
      <c r="D18256" s="12">
        <f>+MONTH(Tabla1[[#This Row],[FECHA DE RADICADO ]])</f>
        <v>11</v>
      </c>
      <c r="E18256">
        <f>+WEEKNUM(Tabla1[[#This Row],[FECHA DE RADICADO ]],1)</f>
        <v>44</v>
      </c>
    </row>
    <row r="18257" spans="1:5" x14ac:dyDescent="0.25">
      <c r="A18257">
        <v>2110</v>
      </c>
      <c r="B18257" s="11">
        <v>43043</v>
      </c>
      <c r="C18257" s="12" t="s">
        <v>34</v>
      </c>
      <c r="D18257" s="12">
        <f>+MONTH(Tabla1[[#This Row],[FECHA DE RADICADO ]])</f>
        <v>11</v>
      </c>
      <c r="E18257">
        <f>+WEEKNUM(Tabla1[[#This Row],[FECHA DE RADICADO ]],1)</f>
        <v>44</v>
      </c>
    </row>
    <row r="18258" spans="1:5" x14ac:dyDescent="0.25">
      <c r="A18258">
        <v>2111</v>
      </c>
      <c r="B18258" s="11">
        <v>43043</v>
      </c>
      <c r="C18258" s="12" t="s">
        <v>34</v>
      </c>
      <c r="D18258" s="12">
        <f>+MONTH(Tabla1[[#This Row],[FECHA DE RADICADO ]])</f>
        <v>11</v>
      </c>
      <c r="E18258">
        <f>+WEEKNUM(Tabla1[[#This Row],[FECHA DE RADICADO ]],1)</f>
        <v>44</v>
      </c>
    </row>
    <row r="18259" spans="1:5" x14ac:dyDescent="0.25">
      <c r="A18259">
        <v>2113</v>
      </c>
      <c r="B18259" s="11">
        <v>43043</v>
      </c>
      <c r="C18259" s="12" t="s">
        <v>34</v>
      </c>
      <c r="D18259" s="12">
        <f>+MONTH(Tabla1[[#This Row],[FECHA DE RADICADO ]])</f>
        <v>11</v>
      </c>
      <c r="E18259">
        <f>+WEEKNUM(Tabla1[[#This Row],[FECHA DE RADICADO ]],1)</f>
        <v>44</v>
      </c>
    </row>
    <row r="18260" spans="1:5" x14ac:dyDescent="0.25">
      <c r="A18260">
        <v>2114</v>
      </c>
      <c r="B18260" s="11">
        <v>43043</v>
      </c>
      <c r="C18260" s="12" t="s">
        <v>34</v>
      </c>
      <c r="D18260" s="12">
        <f>+MONTH(Tabla1[[#This Row],[FECHA DE RADICADO ]])</f>
        <v>11</v>
      </c>
      <c r="E18260">
        <f>+WEEKNUM(Tabla1[[#This Row],[FECHA DE RADICADO ]],1)</f>
        <v>44</v>
      </c>
    </row>
    <row r="18261" spans="1:5" x14ac:dyDescent="0.25">
      <c r="A18261">
        <v>2115</v>
      </c>
      <c r="B18261" s="11">
        <v>43043</v>
      </c>
      <c r="C18261" s="12" t="s">
        <v>34</v>
      </c>
      <c r="D18261" s="12">
        <f>+MONTH(Tabla1[[#This Row],[FECHA DE RADICADO ]])</f>
        <v>11</v>
      </c>
      <c r="E18261">
        <f>+WEEKNUM(Tabla1[[#This Row],[FECHA DE RADICADO ]],1)</f>
        <v>44</v>
      </c>
    </row>
    <row r="18262" spans="1:5" x14ac:dyDescent="0.25">
      <c r="A18262">
        <v>2116</v>
      </c>
      <c r="B18262" s="11">
        <v>43043</v>
      </c>
      <c r="C18262" s="12" t="s">
        <v>34</v>
      </c>
      <c r="D18262" s="12">
        <f>+MONTH(Tabla1[[#This Row],[FECHA DE RADICADO ]])</f>
        <v>11</v>
      </c>
      <c r="E18262">
        <f>+WEEKNUM(Tabla1[[#This Row],[FECHA DE RADICADO ]],1)</f>
        <v>44</v>
      </c>
    </row>
    <row r="18263" spans="1:5" x14ac:dyDescent="0.25">
      <c r="A18263">
        <v>2117</v>
      </c>
      <c r="B18263" s="11">
        <v>43043</v>
      </c>
      <c r="C18263" s="12" t="s">
        <v>34</v>
      </c>
      <c r="D18263" s="12">
        <f>+MONTH(Tabla1[[#This Row],[FECHA DE RADICADO ]])</f>
        <v>11</v>
      </c>
      <c r="E18263">
        <f>+WEEKNUM(Tabla1[[#This Row],[FECHA DE RADICADO ]],1)</f>
        <v>44</v>
      </c>
    </row>
    <row r="18264" spans="1:5" x14ac:dyDescent="0.25">
      <c r="A18264">
        <v>2118</v>
      </c>
      <c r="B18264" s="11">
        <v>43043</v>
      </c>
      <c r="C18264" s="12" t="s">
        <v>34</v>
      </c>
      <c r="D18264" s="12">
        <f>+MONTH(Tabla1[[#This Row],[FECHA DE RADICADO ]])</f>
        <v>11</v>
      </c>
      <c r="E18264">
        <f>+WEEKNUM(Tabla1[[#This Row],[FECHA DE RADICADO ]],1)</f>
        <v>44</v>
      </c>
    </row>
    <row r="18265" spans="1:5" x14ac:dyDescent="0.25">
      <c r="A18265">
        <v>5972</v>
      </c>
      <c r="B18265" s="11">
        <v>43048</v>
      </c>
      <c r="C18265" s="12" t="s">
        <v>34</v>
      </c>
      <c r="D18265" s="12">
        <f>+MONTH(Tabla1[[#This Row],[FECHA DE RADICADO ]])</f>
        <v>11</v>
      </c>
      <c r="E18265">
        <f>+WEEKNUM(Tabla1[[#This Row],[FECHA DE RADICADO ]],1)</f>
        <v>45</v>
      </c>
    </row>
    <row r="18266" spans="1:5" x14ac:dyDescent="0.25">
      <c r="A18266">
        <v>9270</v>
      </c>
      <c r="B18266" s="11">
        <v>43053</v>
      </c>
      <c r="C18266" s="12" t="s">
        <v>34</v>
      </c>
      <c r="D18266" s="12">
        <f>+MONTH(Tabla1[[#This Row],[FECHA DE RADICADO ]])</f>
        <v>11</v>
      </c>
      <c r="E18266">
        <f>+WEEKNUM(Tabla1[[#This Row],[FECHA DE RADICADO ]],1)</f>
        <v>46</v>
      </c>
    </row>
    <row r="18267" spans="1:5" x14ac:dyDescent="0.25">
      <c r="A18267">
        <v>9271</v>
      </c>
      <c r="B18267" s="11">
        <v>43053</v>
      </c>
      <c r="C18267" s="12" t="s">
        <v>34</v>
      </c>
      <c r="D18267" s="12">
        <f>+MONTH(Tabla1[[#This Row],[FECHA DE RADICADO ]])</f>
        <v>11</v>
      </c>
      <c r="E18267">
        <f>+WEEKNUM(Tabla1[[#This Row],[FECHA DE RADICADO ]],1)</f>
        <v>46</v>
      </c>
    </row>
    <row r="18268" spans="1:5" x14ac:dyDescent="0.25">
      <c r="A18268">
        <v>9272</v>
      </c>
      <c r="B18268" s="11">
        <v>43053</v>
      </c>
      <c r="C18268" s="12" t="s">
        <v>34</v>
      </c>
      <c r="D18268" s="12">
        <f>+MONTH(Tabla1[[#This Row],[FECHA DE RADICADO ]])</f>
        <v>11</v>
      </c>
      <c r="E18268">
        <f>+WEEKNUM(Tabla1[[#This Row],[FECHA DE RADICADO ]],1)</f>
        <v>46</v>
      </c>
    </row>
    <row r="18269" spans="1:5" x14ac:dyDescent="0.25">
      <c r="A18269">
        <v>9273</v>
      </c>
      <c r="B18269" s="11">
        <v>43053</v>
      </c>
      <c r="C18269" s="12" t="s">
        <v>34</v>
      </c>
      <c r="D18269" s="12">
        <f>+MONTH(Tabla1[[#This Row],[FECHA DE RADICADO ]])</f>
        <v>11</v>
      </c>
      <c r="E18269">
        <f>+WEEKNUM(Tabla1[[#This Row],[FECHA DE RADICADO ]],1)</f>
        <v>46</v>
      </c>
    </row>
    <row r="18270" spans="1:5" x14ac:dyDescent="0.25">
      <c r="A18270">
        <v>9274</v>
      </c>
      <c r="B18270" s="11">
        <v>43053</v>
      </c>
      <c r="C18270" s="12" t="s">
        <v>34</v>
      </c>
      <c r="D18270" s="12">
        <f>+MONTH(Tabla1[[#This Row],[FECHA DE RADICADO ]])</f>
        <v>11</v>
      </c>
      <c r="E18270">
        <f>+WEEKNUM(Tabla1[[#This Row],[FECHA DE RADICADO ]],1)</f>
        <v>46</v>
      </c>
    </row>
    <row r="18271" spans="1:5" x14ac:dyDescent="0.25">
      <c r="A18271">
        <v>9275</v>
      </c>
      <c r="B18271" s="11">
        <v>43053</v>
      </c>
      <c r="C18271" s="12" t="s">
        <v>34</v>
      </c>
      <c r="D18271" s="12">
        <f>+MONTH(Tabla1[[#This Row],[FECHA DE RADICADO ]])</f>
        <v>11</v>
      </c>
      <c r="E18271">
        <f>+WEEKNUM(Tabla1[[#This Row],[FECHA DE RADICADO ]],1)</f>
        <v>46</v>
      </c>
    </row>
    <row r="18272" spans="1:5" x14ac:dyDescent="0.25">
      <c r="A18272">
        <v>9276</v>
      </c>
      <c r="B18272" s="11">
        <v>43053</v>
      </c>
      <c r="C18272" s="12" t="s">
        <v>34</v>
      </c>
      <c r="D18272" s="12">
        <f>+MONTH(Tabla1[[#This Row],[FECHA DE RADICADO ]])</f>
        <v>11</v>
      </c>
      <c r="E18272">
        <f>+WEEKNUM(Tabla1[[#This Row],[FECHA DE RADICADO ]],1)</f>
        <v>46</v>
      </c>
    </row>
    <row r="18273" spans="1:5" x14ac:dyDescent="0.25">
      <c r="A18273">
        <v>9277</v>
      </c>
      <c r="B18273" s="11">
        <v>43053</v>
      </c>
      <c r="C18273" s="12" t="s">
        <v>34</v>
      </c>
      <c r="D18273" s="12">
        <f>+MONTH(Tabla1[[#This Row],[FECHA DE RADICADO ]])</f>
        <v>11</v>
      </c>
      <c r="E18273">
        <f>+WEEKNUM(Tabla1[[#This Row],[FECHA DE RADICADO ]],1)</f>
        <v>46</v>
      </c>
    </row>
    <row r="18274" spans="1:5" x14ac:dyDescent="0.25">
      <c r="A18274">
        <v>9278</v>
      </c>
      <c r="B18274" s="11">
        <v>43053</v>
      </c>
      <c r="C18274" s="12" t="s">
        <v>34</v>
      </c>
      <c r="D18274" s="12">
        <f>+MONTH(Tabla1[[#This Row],[FECHA DE RADICADO ]])</f>
        <v>11</v>
      </c>
      <c r="E18274">
        <f>+WEEKNUM(Tabla1[[#This Row],[FECHA DE RADICADO ]],1)</f>
        <v>46</v>
      </c>
    </row>
    <row r="18275" spans="1:5" x14ac:dyDescent="0.25">
      <c r="A18275">
        <v>9279</v>
      </c>
      <c r="B18275" s="11">
        <v>43053</v>
      </c>
      <c r="C18275" s="12" t="s">
        <v>34</v>
      </c>
      <c r="D18275" s="12">
        <f>+MONTH(Tabla1[[#This Row],[FECHA DE RADICADO ]])</f>
        <v>11</v>
      </c>
      <c r="E18275">
        <f>+WEEKNUM(Tabla1[[#This Row],[FECHA DE RADICADO ]],1)</f>
        <v>46</v>
      </c>
    </row>
    <row r="18276" spans="1:5" x14ac:dyDescent="0.25">
      <c r="A18276">
        <v>9280</v>
      </c>
      <c r="B18276" s="11">
        <v>43053</v>
      </c>
      <c r="C18276" s="12" t="s">
        <v>34</v>
      </c>
      <c r="D18276" s="12">
        <f>+MONTH(Tabla1[[#This Row],[FECHA DE RADICADO ]])</f>
        <v>11</v>
      </c>
      <c r="E18276">
        <f>+WEEKNUM(Tabla1[[#This Row],[FECHA DE RADICADO ]],1)</f>
        <v>46</v>
      </c>
    </row>
    <row r="18277" spans="1:5" x14ac:dyDescent="0.25">
      <c r="A18277">
        <v>9281</v>
      </c>
      <c r="B18277" s="11">
        <v>43053</v>
      </c>
      <c r="C18277" s="12" t="s">
        <v>34</v>
      </c>
      <c r="D18277" s="12">
        <f>+MONTH(Tabla1[[#This Row],[FECHA DE RADICADO ]])</f>
        <v>11</v>
      </c>
      <c r="E18277">
        <f>+WEEKNUM(Tabla1[[#This Row],[FECHA DE RADICADO ]],1)</f>
        <v>46</v>
      </c>
    </row>
    <row r="18278" spans="1:5" x14ac:dyDescent="0.25">
      <c r="A18278">
        <v>9282</v>
      </c>
      <c r="B18278" s="11">
        <v>43053</v>
      </c>
      <c r="C18278" s="12" t="s">
        <v>34</v>
      </c>
      <c r="D18278" s="12">
        <f>+MONTH(Tabla1[[#This Row],[FECHA DE RADICADO ]])</f>
        <v>11</v>
      </c>
      <c r="E18278">
        <f>+WEEKNUM(Tabla1[[#This Row],[FECHA DE RADICADO ]],1)</f>
        <v>46</v>
      </c>
    </row>
    <row r="18279" spans="1:5" x14ac:dyDescent="0.25">
      <c r="A18279">
        <v>9312</v>
      </c>
      <c r="B18279" s="11">
        <v>43053</v>
      </c>
      <c r="C18279" s="12" t="s">
        <v>34</v>
      </c>
      <c r="D18279" s="12">
        <f>+MONTH(Tabla1[[#This Row],[FECHA DE RADICADO ]])</f>
        <v>11</v>
      </c>
      <c r="E18279">
        <f>+WEEKNUM(Tabla1[[#This Row],[FECHA DE RADICADO ]],1)</f>
        <v>46</v>
      </c>
    </row>
    <row r="18280" spans="1:5" x14ac:dyDescent="0.25">
      <c r="A18280">
        <v>9313</v>
      </c>
      <c r="B18280" s="11">
        <v>43053</v>
      </c>
      <c r="C18280" s="12" t="s">
        <v>34</v>
      </c>
      <c r="D18280" s="12">
        <f>+MONTH(Tabla1[[#This Row],[FECHA DE RADICADO ]])</f>
        <v>11</v>
      </c>
      <c r="E18280">
        <f>+WEEKNUM(Tabla1[[#This Row],[FECHA DE RADICADO ]],1)</f>
        <v>46</v>
      </c>
    </row>
    <row r="18281" spans="1:5" x14ac:dyDescent="0.25">
      <c r="A18281">
        <v>9314</v>
      </c>
      <c r="B18281" s="11">
        <v>43053</v>
      </c>
      <c r="C18281" s="12" t="s">
        <v>34</v>
      </c>
      <c r="D18281" s="12">
        <f>+MONTH(Tabla1[[#This Row],[FECHA DE RADICADO ]])</f>
        <v>11</v>
      </c>
      <c r="E18281">
        <f>+WEEKNUM(Tabla1[[#This Row],[FECHA DE RADICADO ]],1)</f>
        <v>46</v>
      </c>
    </row>
    <row r="18282" spans="1:5" x14ac:dyDescent="0.25">
      <c r="A18282">
        <v>9315</v>
      </c>
      <c r="B18282" s="11">
        <v>43053</v>
      </c>
      <c r="C18282" s="12" t="s">
        <v>34</v>
      </c>
      <c r="D18282" s="12">
        <f>+MONTH(Tabla1[[#This Row],[FECHA DE RADICADO ]])</f>
        <v>11</v>
      </c>
      <c r="E18282">
        <f>+WEEKNUM(Tabla1[[#This Row],[FECHA DE RADICADO ]],1)</f>
        <v>46</v>
      </c>
    </row>
    <row r="18283" spans="1:5" x14ac:dyDescent="0.25">
      <c r="A18283">
        <v>9316</v>
      </c>
      <c r="B18283" s="11">
        <v>43053</v>
      </c>
      <c r="C18283" s="12" t="s">
        <v>34</v>
      </c>
      <c r="D18283" s="12">
        <f>+MONTH(Tabla1[[#This Row],[FECHA DE RADICADO ]])</f>
        <v>11</v>
      </c>
      <c r="E18283">
        <f>+WEEKNUM(Tabla1[[#This Row],[FECHA DE RADICADO ]],1)</f>
        <v>46</v>
      </c>
    </row>
    <row r="18284" spans="1:5" x14ac:dyDescent="0.25">
      <c r="A18284">
        <v>9317</v>
      </c>
      <c r="B18284" s="11">
        <v>43053</v>
      </c>
      <c r="C18284" s="12" t="s">
        <v>34</v>
      </c>
      <c r="D18284" s="12">
        <f>+MONTH(Tabla1[[#This Row],[FECHA DE RADICADO ]])</f>
        <v>11</v>
      </c>
      <c r="E18284">
        <f>+WEEKNUM(Tabla1[[#This Row],[FECHA DE RADICADO ]],1)</f>
        <v>46</v>
      </c>
    </row>
    <row r="18285" spans="1:5" x14ac:dyDescent="0.25">
      <c r="A18285">
        <v>9318</v>
      </c>
      <c r="B18285" s="11">
        <v>43053</v>
      </c>
      <c r="C18285" s="12" t="s">
        <v>34</v>
      </c>
      <c r="D18285" s="12">
        <f>+MONTH(Tabla1[[#This Row],[FECHA DE RADICADO ]])</f>
        <v>11</v>
      </c>
      <c r="E18285">
        <f>+WEEKNUM(Tabla1[[#This Row],[FECHA DE RADICADO ]],1)</f>
        <v>46</v>
      </c>
    </row>
    <row r="18286" spans="1:5" x14ac:dyDescent="0.25">
      <c r="A18286">
        <v>9319</v>
      </c>
      <c r="B18286" s="11">
        <v>43053</v>
      </c>
      <c r="C18286" s="12" t="s">
        <v>34</v>
      </c>
      <c r="D18286" s="12">
        <f>+MONTH(Tabla1[[#This Row],[FECHA DE RADICADO ]])</f>
        <v>11</v>
      </c>
      <c r="E18286">
        <f>+WEEKNUM(Tabla1[[#This Row],[FECHA DE RADICADO ]],1)</f>
        <v>46</v>
      </c>
    </row>
    <row r="18287" spans="1:5" x14ac:dyDescent="0.25">
      <c r="A18287">
        <v>9320</v>
      </c>
      <c r="B18287" s="11">
        <v>43053</v>
      </c>
      <c r="C18287" s="12" t="s">
        <v>34</v>
      </c>
      <c r="D18287" s="12">
        <f>+MONTH(Tabla1[[#This Row],[FECHA DE RADICADO ]])</f>
        <v>11</v>
      </c>
      <c r="E18287">
        <f>+WEEKNUM(Tabla1[[#This Row],[FECHA DE RADICADO ]],1)</f>
        <v>46</v>
      </c>
    </row>
    <row r="18288" spans="1:5" x14ac:dyDescent="0.25">
      <c r="A18288">
        <v>9321</v>
      </c>
      <c r="B18288" s="11">
        <v>43053</v>
      </c>
      <c r="C18288" s="12" t="s">
        <v>34</v>
      </c>
      <c r="D18288" s="12">
        <f>+MONTH(Tabla1[[#This Row],[FECHA DE RADICADO ]])</f>
        <v>11</v>
      </c>
      <c r="E18288">
        <f>+WEEKNUM(Tabla1[[#This Row],[FECHA DE RADICADO ]],1)</f>
        <v>46</v>
      </c>
    </row>
    <row r="18289" spans="1:5" x14ac:dyDescent="0.25">
      <c r="A18289">
        <v>9322</v>
      </c>
      <c r="B18289" s="11">
        <v>43053</v>
      </c>
      <c r="C18289" s="12" t="s">
        <v>34</v>
      </c>
      <c r="D18289" s="12">
        <f>+MONTH(Tabla1[[#This Row],[FECHA DE RADICADO ]])</f>
        <v>11</v>
      </c>
      <c r="E18289">
        <f>+WEEKNUM(Tabla1[[#This Row],[FECHA DE RADICADO ]],1)</f>
        <v>46</v>
      </c>
    </row>
    <row r="18290" spans="1:5" x14ac:dyDescent="0.25">
      <c r="A18290">
        <v>9323</v>
      </c>
      <c r="B18290" s="11">
        <v>43053</v>
      </c>
      <c r="C18290" s="12" t="s">
        <v>34</v>
      </c>
      <c r="D18290" s="12">
        <f>+MONTH(Tabla1[[#This Row],[FECHA DE RADICADO ]])</f>
        <v>11</v>
      </c>
      <c r="E18290">
        <f>+WEEKNUM(Tabla1[[#This Row],[FECHA DE RADICADO ]],1)</f>
        <v>46</v>
      </c>
    </row>
    <row r="18291" spans="1:5" x14ac:dyDescent="0.25">
      <c r="A18291">
        <v>9324</v>
      </c>
      <c r="B18291" s="11">
        <v>43053</v>
      </c>
      <c r="C18291" s="12" t="s">
        <v>34</v>
      </c>
      <c r="D18291" s="12">
        <f>+MONTH(Tabla1[[#This Row],[FECHA DE RADICADO ]])</f>
        <v>11</v>
      </c>
      <c r="E18291">
        <f>+WEEKNUM(Tabla1[[#This Row],[FECHA DE RADICADO ]],1)</f>
        <v>46</v>
      </c>
    </row>
    <row r="18292" spans="1:5" x14ac:dyDescent="0.25">
      <c r="A18292">
        <v>9325</v>
      </c>
      <c r="B18292" s="11">
        <v>43053</v>
      </c>
      <c r="C18292" s="12" t="s">
        <v>34</v>
      </c>
      <c r="D18292" s="12">
        <f>+MONTH(Tabla1[[#This Row],[FECHA DE RADICADO ]])</f>
        <v>11</v>
      </c>
      <c r="E18292">
        <f>+WEEKNUM(Tabla1[[#This Row],[FECHA DE RADICADO ]],1)</f>
        <v>46</v>
      </c>
    </row>
    <row r="18293" spans="1:5" x14ac:dyDescent="0.25">
      <c r="A18293">
        <v>9342</v>
      </c>
      <c r="B18293" s="11">
        <v>43053</v>
      </c>
      <c r="C18293" s="12" t="s">
        <v>34</v>
      </c>
      <c r="D18293" s="12">
        <f>+MONTH(Tabla1[[#This Row],[FECHA DE RADICADO ]])</f>
        <v>11</v>
      </c>
      <c r="E18293">
        <f>+WEEKNUM(Tabla1[[#This Row],[FECHA DE RADICADO ]],1)</f>
        <v>46</v>
      </c>
    </row>
    <row r="18294" spans="1:5" x14ac:dyDescent="0.25">
      <c r="A18294">
        <v>9355</v>
      </c>
      <c r="B18294" s="11">
        <v>43053</v>
      </c>
      <c r="C18294" s="12" t="s">
        <v>34</v>
      </c>
      <c r="D18294" s="12">
        <f>+MONTH(Tabla1[[#This Row],[FECHA DE RADICADO ]])</f>
        <v>11</v>
      </c>
      <c r="E18294">
        <f>+WEEKNUM(Tabla1[[#This Row],[FECHA DE RADICADO ]],1)</f>
        <v>46</v>
      </c>
    </row>
    <row r="18295" spans="1:5" x14ac:dyDescent="0.25">
      <c r="A18295">
        <v>9356</v>
      </c>
      <c r="B18295" s="11">
        <v>43053</v>
      </c>
      <c r="C18295" s="12" t="s">
        <v>34</v>
      </c>
      <c r="D18295" s="12">
        <f>+MONTH(Tabla1[[#This Row],[FECHA DE RADICADO ]])</f>
        <v>11</v>
      </c>
      <c r="E18295">
        <f>+WEEKNUM(Tabla1[[#This Row],[FECHA DE RADICADO ]],1)</f>
        <v>46</v>
      </c>
    </row>
    <row r="18296" spans="1:5" x14ac:dyDescent="0.25">
      <c r="A18296">
        <v>9357</v>
      </c>
      <c r="B18296" s="11">
        <v>43053</v>
      </c>
      <c r="C18296" s="12" t="s">
        <v>34</v>
      </c>
      <c r="D18296" s="12">
        <f>+MONTH(Tabla1[[#This Row],[FECHA DE RADICADO ]])</f>
        <v>11</v>
      </c>
      <c r="E18296">
        <f>+WEEKNUM(Tabla1[[#This Row],[FECHA DE RADICADO ]],1)</f>
        <v>46</v>
      </c>
    </row>
    <row r="18297" spans="1:5" x14ac:dyDescent="0.25">
      <c r="A18297">
        <v>9358</v>
      </c>
      <c r="B18297" s="11">
        <v>43053</v>
      </c>
      <c r="C18297" s="12" t="s">
        <v>34</v>
      </c>
      <c r="D18297" s="12">
        <f>+MONTH(Tabla1[[#This Row],[FECHA DE RADICADO ]])</f>
        <v>11</v>
      </c>
      <c r="E18297">
        <f>+WEEKNUM(Tabla1[[#This Row],[FECHA DE RADICADO ]],1)</f>
        <v>46</v>
      </c>
    </row>
    <row r="18298" spans="1:5" x14ac:dyDescent="0.25">
      <c r="A18298">
        <v>9359</v>
      </c>
      <c r="B18298" s="11">
        <v>43053</v>
      </c>
      <c r="C18298" s="12" t="s">
        <v>34</v>
      </c>
      <c r="D18298" s="12">
        <f>+MONTH(Tabla1[[#This Row],[FECHA DE RADICADO ]])</f>
        <v>11</v>
      </c>
      <c r="E18298">
        <f>+WEEKNUM(Tabla1[[#This Row],[FECHA DE RADICADO ]],1)</f>
        <v>46</v>
      </c>
    </row>
    <row r="18299" spans="1:5" x14ac:dyDescent="0.25">
      <c r="A18299">
        <v>9360</v>
      </c>
      <c r="B18299" s="11">
        <v>43053</v>
      </c>
      <c r="C18299" s="12" t="s">
        <v>34</v>
      </c>
      <c r="D18299" s="12">
        <f>+MONTH(Tabla1[[#This Row],[FECHA DE RADICADO ]])</f>
        <v>11</v>
      </c>
      <c r="E18299">
        <f>+WEEKNUM(Tabla1[[#This Row],[FECHA DE RADICADO ]],1)</f>
        <v>46</v>
      </c>
    </row>
    <row r="18300" spans="1:5" x14ac:dyDescent="0.25">
      <c r="A18300">
        <v>9361</v>
      </c>
      <c r="B18300" s="11">
        <v>43053</v>
      </c>
      <c r="C18300" s="12" t="s">
        <v>34</v>
      </c>
      <c r="D18300" s="12">
        <f>+MONTH(Tabla1[[#This Row],[FECHA DE RADICADO ]])</f>
        <v>11</v>
      </c>
      <c r="E18300">
        <f>+WEEKNUM(Tabla1[[#This Row],[FECHA DE RADICADO ]],1)</f>
        <v>46</v>
      </c>
    </row>
    <row r="18301" spans="1:5" x14ac:dyDescent="0.25">
      <c r="A18301">
        <v>9362</v>
      </c>
      <c r="B18301" s="11">
        <v>43053</v>
      </c>
      <c r="C18301" s="12" t="s">
        <v>34</v>
      </c>
      <c r="D18301" s="12">
        <f>+MONTH(Tabla1[[#This Row],[FECHA DE RADICADO ]])</f>
        <v>11</v>
      </c>
      <c r="E18301">
        <f>+WEEKNUM(Tabla1[[#This Row],[FECHA DE RADICADO ]],1)</f>
        <v>46</v>
      </c>
    </row>
    <row r="18302" spans="1:5" x14ac:dyDescent="0.25">
      <c r="A18302">
        <v>9363</v>
      </c>
      <c r="B18302" s="11">
        <v>43053</v>
      </c>
      <c r="C18302" s="12" t="s">
        <v>34</v>
      </c>
      <c r="D18302" s="12">
        <f>+MONTH(Tabla1[[#This Row],[FECHA DE RADICADO ]])</f>
        <v>11</v>
      </c>
      <c r="E18302">
        <f>+WEEKNUM(Tabla1[[#This Row],[FECHA DE RADICADO ]],1)</f>
        <v>46</v>
      </c>
    </row>
    <row r="18303" spans="1:5" x14ac:dyDescent="0.25">
      <c r="A18303">
        <v>9364</v>
      </c>
      <c r="B18303" s="11">
        <v>43053</v>
      </c>
      <c r="C18303" s="12" t="s">
        <v>34</v>
      </c>
      <c r="D18303" s="12">
        <f>+MONTH(Tabla1[[#This Row],[FECHA DE RADICADO ]])</f>
        <v>11</v>
      </c>
      <c r="E18303">
        <f>+WEEKNUM(Tabla1[[#This Row],[FECHA DE RADICADO ]],1)</f>
        <v>46</v>
      </c>
    </row>
    <row r="18304" spans="1:5" x14ac:dyDescent="0.25">
      <c r="A18304">
        <v>9365</v>
      </c>
      <c r="B18304" s="11">
        <v>43053</v>
      </c>
      <c r="C18304" s="12" t="s">
        <v>34</v>
      </c>
      <c r="D18304" s="12">
        <f>+MONTH(Tabla1[[#This Row],[FECHA DE RADICADO ]])</f>
        <v>11</v>
      </c>
      <c r="E18304">
        <f>+WEEKNUM(Tabla1[[#This Row],[FECHA DE RADICADO ]],1)</f>
        <v>46</v>
      </c>
    </row>
    <row r="18305" spans="1:5" x14ac:dyDescent="0.25">
      <c r="A18305">
        <v>9366</v>
      </c>
      <c r="B18305" s="11">
        <v>43053</v>
      </c>
      <c r="C18305" s="12" t="s">
        <v>34</v>
      </c>
      <c r="D18305" s="12">
        <f>+MONTH(Tabla1[[#This Row],[FECHA DE RADICADO ]])</f>
        <v>11</v>
      </c>
      <c r="E18305">
        <f>+WEEKNUM(Tabla1[[#This Row],[FECHA DE RADICADO ]],1)</f>
        <v>46</v>
      </c>
    </row>
    <row r="18306" spans="1:5" x14ac:dyDescent="0.25">
      <c r="A18306">
        <v>9367</v>
      </c>
      <c r="B18306" s="11">
        <v>43053</v>
      </c>
      <c r="C18306" s="12" t="s">
        <v>34</v>
      </c>
      <c r="D18306" s="12">
        <f>+MONTH(Tabla1[[#This Row],[FECHA DE RADICADO ]])</f>
        <v>11</v>
      </c>
      <c r="E18306">
        <f>+WEEKNUM(Tabla1[[#This Row],[FECHA DE RADICADO ]],1)</f>
        <v>46</v>
      </c>
    </row>
    <row r="18307" spans="1:5" x14ac:dyDescent="0.25">
      <c r="A18307">
        <v>9368</v>
      </c>
      <c r="B18307" s="11">
        <v>43053</v>
      </c>
      <c r="C18307" s="12" t="s">
        <v>34</v>
      </c>
      <c r="D18307" s="12">
        <f>+MONTH(Tabla1[[#This Row],[FECHA DE RADICADO ]])</f>
        <v>11</v>
      </c>
      <c r="E18307">
        <f>+WEEKNUM(Tabla1[[#This Row],[FECHA DE RADICADO ]],1)</f>
        <v>46</v>
      </c>
    </row>
    <row r="18308" spans="1:5" x14ac:dyDescent="0.25">
      <c r="A18308">
        <v>9397</v>
      </c>
      <c r="B18308" s="11">
        <v>43053</v>
      </c>
      <c r="C18308" s="12" t="s">
        <v>34</v>
      </c>
      <c r="D18308" s="12">
        <f>+MONTH(Tabla1[[#This Row],[FECHA DE RADICADO ]])</f>
        <v>11</v>
      </c>
      <c r="E18308">
        <f>+WEEKNUM(Tabla1[[#This Row],[FECHA DE RADICADO ]],1)</f>
        <v>46</v>
      </c>
    </row>
    <row r="18309" spans="1:5" x14ac:dyDescent="0.25">
      <c r="A18309">
        <v>9398</v>
      </c>
      <c r="B18309" s="11">
        <v>43053</v>
      </c>
      <c r="C18309" s="12" t="s">
        <v>34</v>
      </c>
      <c r="D18309" s="12">
        <f>+MONTH(Tabla1[[#This Row],[FECHA DE RADICADO ]])</f>
        <v>11</v>
      </c>
      <c r="E18309">
        <f>+WEEKNUM(Tabla1[[#This Row],[FECHA DE RADICADO ]],1)</f>
        <v>46</v>
      </c>
    </row>
    <row r="18310" spans="1:5" x14ac:dyDescent="0.25">
      <c r="A18310">
        <v>9399</v>
      </c>
      <c r="B18310" s="11">
        <v>43053</v>
      </c>
      <c r="C18310" s="12" t="s">
        <v>34</v>
      </c>
      <c r="D18310" s="12">
        <f>+MONTH(Tabla1[[#This Row],[FECHA DE RADICADO ]])</f>
        <v>11</v>
      </c>
      <c r="E18310">
        <f>+WEEKNUM(Tabla1[[#This Row],[FECHA DE RADICADO ]],1)</f>
        <v>46</v>
      </c>
    </row>
    <row r="18311" spans="1:5" x14ac:dyDescent="0.25">
      <c r="A18311">
        <v>9400</v>
      </c>
      <c r="B18311" s="11">
        <v>43053</v>
      </c>
      <c r="C18311" s="12" t="s">
        <v>34</v>
      </c>
      <c r="D18311" s="12">
        <f>+MONTH(Tabla1[[#This Row],[FECHA DE RADICADO ]])</f>
        <v>11</v>
      </c>
      <c r="E18311">
        <f>+WEEKNUM(Tabla1[[#This Row],[FECHA DE RADICADO ]],1)</f>
        <v>46</v>
      </c>
    </row>
    <row r="18312" spans="1:5" x14ac:dyDescent="0.25">
      <c r="A18312">
        <v>9401</v>
      </c>
      <c r="B18312" s="11">
        <v>43053</v>
      </c>
      <c r="C18312" s="12" t="s">
        <v>34</v>
      </c>
      <c r="D18312" s="12">
        <f>+MONTH(Tabla1[[#This Row],[FECHA DE RADICADO ]])</f>
        <v>11</v>
      </c>
      <c r="E18312">
        <f>+WEEKNUM(Tabla1[[#This Row],[FECHA DE RADICADO ]],1)</f>
        <v>46</v>
      </c>
    </row>
    <row r="18313" spans="1:5" x14ac:dyDescent="0.25">
      <c r="A18313">
        <v>9402</v>
      </c>
      <c r="B18313" s="11">
        <v>43053</v>
      </c>
      <c r="C18313" s="12" t="s">
        <v>34</v>
      </c>
      <c r="D18313" s="12">
        <f>+MONTH(Tabla1[[#This Row],[FECHA DE RADICADO ]])</f>
        <v>11</v>
      </c>
      <c r="E18313">
        <f>+WEEKNUM(Tabla1[[#This Row],[FECHA DE RADICADO ]],1)</f>
        <v>46</v>
      </c>
    </row>
    <row r="18314" spans="1:5" x14ac:dyDescent="0.25">
      <c r="A18314">
        <v>9403</v>
      </c>
      <c r="B18314" s="11">
        <v>43053</v>
      </c>
      <c r="C18314" s="12" t="s">
        <v>34</v>
      </c>
      <c r="D18314" s="12">
        <f>+MONTH(Tabla1[[#This Row],[FECHA DE RADICADO ]])</f>
        <v>11</v>
      </c>
      <c r="E18314">
        <f>+WEEKNUM(Tabla1[[#This Row],[FECHA DE RADICADO ]],1)</f>
        <v>46</v>
      </c>
    </row>
    <row r="18315" spans="1:5" x14ac:dyDescent="0.25">
      <c r="A18315">
        <v>9404</v>
      </c>
      <c r="B18315" s="11">
        <v>43053</v>
      </c>
      <c r="C18315" s="12" t="s">
        <v>34</v>
      </c>
      <c r="D18315" s="12">
        <f>+MONTH(Tabla1[[#This Row],[FECHA DE RADICADO ]])</f>
        <v>11</v>
      </c>
      <c r="E18315">
        <f>+WEEKNUM(Tabla1[[#This Row],[FECHA DE RADICADO ]],1)</f>
        <v>46</v>
      </c>
    </row>
    <row r="18316" spans="1:5" x14ac:dyDescent="0.25">
      <c r="A18316">
        <v>9405</v>
      </c>
      <c r="B18316" s="11">
        <v>43053</v>
      </c>
      <c r="C18316" s="12" t="s">
        <v>34</v>
      </c>
      <c r="D18316" s="12">
        <f>+MONTH(Tabla1[[#This Row],[FECHA DE RADICADO ]])</f>
        <v>11</v>
      </c>
      <c r="E18316">
        <f>+WEEKNUM(Tabla1[[#This Row],[FECHA DE RADICADO ]],1)</f>
        <v>46</v>
      </c>
    </row>
    <row r="18317" spans="1:5" x14ac:dyDescent="0.25">
      <c r="A18317">
        <v>9406</v>
      </c>
      <c r="B18317" s="11">
        <v>43053</v>
      </c>
      <c r="C18317" s="12" t="s">
        <v>34</v>
      </c>
      <c r="D18317" s="12">
        <f>+MONTH(Tabla1[[#This Row],[FECHA DE RADICADO ]])</f>
        <v>11</v>
      </c>
      <c r="E18317">
        <f>+WEEKNUM(Tabla1[[#This Row],[FECHA DE RADICADO ]],1)</f>
        <v>46</v>
      </c>
    </row>
    <row r="18318" spans="1:5" x14ac:dyDescent="0.25">
      <c r="A18318">
        <v>9407</v>
      </c>
      <c r="B18318" s="11">
        <v>43053</v>
      </c>
      <c r="C18318" s="12" t="s">
        <v>34</v>
      </c>
      <c r="D18318" s="12">
        <f>+MONTH(Tabla1[[#This Row],[FECHA DE RADICADO ]])</f>
        <v>11</v>
      </c>
      <c r="E18318">
        <f>+WEEKNUM(Tabla1[[#This Row],[FECHA DE RADICADO ]],1)</f>
        <v>46</v>
      </c>
    </row>
    <row r="18319" spans="1:5" x14ac:dyDescent="0.25">
      <c r="A18319">
        <v>9408</v>
      </c>
      <c r="B18319" s="11">
        <v>43053</v>
      </c>
      <c r="C18319" s="12" t="s">
        <v>34</v>
      </c>
      <c r="D18319" s="12">
        <f>+MONTH(Tabla1[[#This Row],[FECHA DE RADICADO ]])</f>
        <v>11</v>
      </c>
      <c r="E18319">
        <f>+WEEKNUM(Tabla1[[#This Row],[FECHA DE RADICADO ]],1)</f>
        <v>46</v>
      </c>
    </row>
    <row r="18320" spans="1:5" x14ac:dyDescent="0.25">
      <c r="A18320">
        <v>9409</v>
      </c>
      <c r="B18320" s="11">
        <v>43053</v>
      </c>
      <c r="C18320" s="12" t="s">
        <v>34</v>
      </c>
      <c r="D18320" s="12">
        <f>+MONTH(Tabla1[[#This Row],[FECHA DE RADICADO ]])</f>
        <v>11</v>
      </c>
      <c r="E18320">
        <f>+WEEKNUM(Tabla1[[#This Row],[FECHA DE RADICADO ]],1)</f>
        <v>46</v>
      </c>
    </row>
    <row r="18321" spans="1:5" x14ac:dyDescent="0.25">
      <c r="A18321">
        <v>10579</v>
      </c>
      <c r="B18321" s="11">
        <v>43055</v>
      </c>
      <c r="C18321" s="12" t="s">
        <v>34</v>
      </c>
      <c r="D18321" s="12">
        <f>+MONTH(Tabla1[[#This Row],[FECHA DE RADICADO ]])</f>
        <v>11</v>
      </c>
      <c r="E18321">
        <f>+WEEKNUM(Tabla1[[#This Row],[FECHA DE RADICADO ]],1)</f>
        <v>46</v>
      </c>
    </row>
    <row r="18322" spans="1:5" x14ac:dyDescent="0.25">
      <c r="A18322">
        <v>10638</v>
      </c>
      <c r="B18322" s="11">
        <v>43055</v>
      </c>
      <c r="C18322" s="12" t="s">
        <v>34</v>
      </c>
      <c r="D18322" s="12">
        <f>+MONTH(Tabla1[[#This Row],[FECHA DE RADICADO ]])</f>
        <v>11</v>
      </c>
      <c r="E18322">
        <f>+WEEKNUM(Tabla1[[#This Row],[FECHA DE RADICADO ]],1)</f>
        <v>46</v>
      </c>
    </row>
    <row r="18323" spans="1:5" x14ac:dyDescent="0.25">
      <c r="A18323">
        <v>10983</v>
      </c>
      <c r="B18323" s="11">
        <v>43056</v>
      </c>
      <c r="C18323" s="12" t="s">
        <v>34</v>
      </c>
      <c r="D18323" s="12">
        <f>+MONTH(Tabla1[[#This Row],[FECHA DE RADICADO ]])</f>
        <v>11</v>
      </c>
      <c r="E18323">
        <f>+WEEKNUM(Tabla1[[#This Row],[FECHA DE RADICADO ]],1)</f>
        <v>46</v>
      </c>
    </row>
    <row r="18324" spans="1:5" x14ac:dyDescent="0.25">
      <c r="A18324">
        <v>11452</v>
      </c>
      <c r="B18324" s="11">
        <v>43057</v>
      </c>
      <c r="C18324" s="12" t="s">
        <v>34</v>
      </c>
      <c r="D18324" s="12">
        <f>+MONTH(Tabla1[[#This Row],[FECHA DE RADICADO ]])</f>
        <v>11</v>
      </c>
      <c r="E18324">
        <f>+WEEKNUM(Tabla1[[#This Row],[FECHA DE RADICADO ]],1)</f>
        <v>46</v>
      </c>
    </row>
    <row r="18325" spans="1:5" x14ac:dyDescent="0.25">
      <c r="A18325">
        <v>11453</v>
      </c>
      <c r="B18325" s="11">
        <v>43057</v>
      </c>
      <c r="C18325" s="12" t="s">
        <v>34</v>
      </c>
      <c r="D18325" s="12">
        <f>+MONTH(Tabla1[[#This Row],[FECHA DE RADICADO ]])</f>
        <v>11</v>
      </c>
      <c r="E18325">
        <f>+WEEKNUM(Tabla1[[#This Row],[FECHA DE RADICADO ]],1)</f>
        <v>46</v>
      </c>
    </row>
    <row r="18326" spans="1:5" x14ac:dyDescent="0.25">
      <c r="A18326">
        <v>11454</v>
      </c>
      <c r="B18326" s="11">
        <v>43057</v>
      </c>
      <c r="C18326" s="12" t="s">
        <v>34</v>
      </c>
      <c r="D18326" s="12">
        <f>+MONTH(Tabla1[[#This Row],[FECHA DE RADICADO ]])</f>
        <v>11</v>
      </c>
      <c r="E18326">
        <f>+WEEKNUM(Tabla1[[#This Row],[FECHA DE RADICADO ]],1)</f>
        <v>46</v>
      </c>
    </row>
    <row r="18327" spans="1:5" x14ac:dyDescent="0.25">
      <c r="A18327">
        <v>11455</v>
      </c>
      <c r="B18327" s="11">
        <v>43057</v>
      </c>
      <c r="C18327" s="12" t="s">
        <v>34</v>
      </c>
      <c r="D18327" s="12">
        <f>+MONTH(Tabla1[[#This Row],[FECHA DE RADICADO ]])</f>
        <v>11</v>
      </c>
      <c r="E18327">
        <f>+WEEKNUM(Tabla1[[#This Row],[FECHA DE RADICADO ]],1)</f>
        <v>46</v>
      </c>
    </row>
    <row r="18328" spans="1:5" x14ac:dyDescent="0.25">
      <c r="A18328">
        <v>11456</v>
      </c>
      <c r="B18328" s="11">
        <v>43057</v>
      </c>
      <c r="C18328" s="12" t="s">
        <v>34</v>
      </c>
      <c r="D18328" s="12">
        <f>+MONTH(Tabla1[[#This Row],[FECHA DE RADICADO ]])</f>
        <v>11</v>
      </c>
      <c r="E18328">
        <f>+WEEKNUM(Tabla1[[#This Row],[FECHA DE RADICADO ]],1)</f>
        <v>46</v>
      </c>
    </row>
    <row r="18329" spans="1:5" x14ac:dyDescent="0.25">
      <c r="A18329">
        <v>11457</v>
      </c>
      <c r="B18329" s="11">
        <v>43057</v>
      </c>
      <c r="C18329" s="12" t="s">
        <v>34</v>
      </c>
      <c r="D18329" s="12">
        <f>+MONTH(Tabla1[[#This Row],[FECHA DE RADICADO ]])</f>
        <v>11</v>
      </c>
      <c r="E18329">
        <f>+WEEKNUM(Tabla1[[#This Row],[FECHA DE RADICADO ]],1)</f>
        <v>46</v>
      </c>
    </row>
    <row r="18330" spans="1:5" x14ac:dyDescent="0.25">
      <c r="A18330">
        <v>11458</v>
      </c>
      <c r="B18330" s="11">
        <v>43057</v>
      </c>
      <c r="C18330" s="12" t="s">
        <v>34</v>
      </c>
      <c r="D18330" s="12">
        <f>+MONTH(Tabla1[[#This Row],[FECHA DE RADICADO ]])</f>
        <v>11</v>
      </c>
      <c r="E18330">
        <f>+WEEKNUM(Tabla1[[#This Row],[FECHA DE RADICADO ]],1)</f>
        <v>46</v>
      </c>
    </row>
    <row r="18331" spans="1:5" x14ac:dyDescent="0.25">
      <c r="A18331">
        <v>11459</v>
      </c>
      <c r="B18331" s="11">
        <v>43057</v>
      </c>
      <c r="C18331" s="12" t="s">
        <v>34</v>
      </c>
      <c r="D18331" s="12">
        <f>+MONTH(Tabla1[[#This Row],[FECHA DE RADICADO ]])</f>
        <v>11</v>
      </c>
      <c r="E18331">
        <f>+WEEKNUM(Tabla1[[#This Row],[FECHA DE RADICADO ]],1)</f>
        <v>46</v>
      </c>
    </row>
    <row r="18332" spans="1:5" x14ac:dyDescent="0.25">
      <c r="A18332">
        <v>11460</v>
      </c>
      <c r="B18332" s="11">
        <v>43057</v>
      </c>
      <c r="C18332" s="12" t="s">
        <v>34</v>
      </c>
      <c r="D18332" s="12">
        <f>+MONTH(Tabla1[[#This Row],[FECHA DE RADICADO ]])</f>
        <v>11</v>
      </c>
      <c r="E18332">
        <f>+WEEKNUM(Tabla1[[#This Row],[FECHA DE RADICADO ]],1)</f>
        <v>46</v>
      </c>
    </row>
    <row r="18333" spans="1:5" x14ac:dyDescent="0.25">
      <c r="A18333">
        <v>11461</v>
      </c>
      <c r="B18333" s="11">
        <v>43057</v>
      </c>
      <c r="C18333" s="12" t="s">
        <v>34</v>
      </c>
      <c r="D18333" s="12">
        <f>+MONTH(Tabla1[[#This Row],[FECHA DE RADICADO ]])</f>
        <v>11</v>
      </c>
      <c r="E18333">
        <f>+WEEKNUM(Tabla1[[#This Row],[FECHA DE RADICADO ]],1)</f>
        <v>46</v>
      </c>
    </row>
    <row r="18334" spans="1:5" x14ac:dyDescent="0.25">
      <c r="A18334">
        <v>11462</v>
      </c>
      <c r="B18334" s="11">
        <v>43057</v>
      </c>
      <c r="C18334" s="12" t="s">
        <v>34</v>
      </c>
      <c r="D18334" s="12">
        <f>+MONTH(Tabla1[[#This Row],[FECHA DE RADICADO ]])</f>
        <v>11</v>
      </c>
      <c r="E18334">
        <f>+WEEKNUM(Tabla1[[#This Row],[FECHA DE RADICADO ]],1)</f>
        <v>46</v>
      </c>
    </row>
    <row r="18335" spans="1:5" x14ac:dyDescent="0.25">
      <c r="A18335">
        <v>11463</v>
      </c>
      <c r="B18335" s="11">
        <v>43057</v>
      </c>
      <c r="C18335" s="12" t="s">
        <v>34</v>
      </c>
      <c r="D18335" s="12">
        <f>+MONTH(Tabla1[[#This Row],[FECHA DE RADICADO ]])</f>
        <v>11</v>
      </c>
      <c r="E18335">
        <f>+WEEKNUM(Tabla1[[#This Row],[FECHA DE RADICADO ]],1)</f>
        <v>46</v>
      </c>
    </row>
    <row r="18336" spans="1:5" x14ac:dyDescent="0.25">
      <c r="A18336">
        <v>11464</v>
      </c>
      <c r="B18336" s="11">
        <v>43057</v>
      </c>
      <c r="C18336" s="12" t="s">
        <v>34</v>
      </c>
      <c r="D18336" s="12">
        <f>+MONTH(Tabla1[[#This Row],[FECHA DE RADICADO ]])</f>
        <v>11</v>
      </c>
      <c r="E18336">
        <f>+WEEKNUM(Tabla1[[#This Row],[FECHA DE RADICADO ]],1)</f>
        <v>46</v>
      </c>
    </row>
    <row r="18337" spans="1:5" x14ac:dyDescent="0.25">
      <c r="A18337">
        <v>11465</v>
      </c>
      <c r="B18337" s="11">
        <v>43057</v>
      </c>
      <c r="C18337" s="12" t="s">
        <v>34</v>
      </c>
      <c r="D18337" s="12">
        <f>+MONTH(Tabla1[[#This Row],[FECHA DE RADICADO ]])</f>
        <v>11</v>
      </c>
      <c r="E18337">
        <f>+WEEKNUM(Tabla1[[#This Row],[FECHA DE RADICADO ]],1)</f>
        <v>46</v>
      </c>
    </row>
    <row r="18338" spans="1:5" x14ac:dyDescent="0.25">
      <c r="A18338">
        <v>11466</v>
      </c>
      <c r="B18338" s="11">
        <v>43057</v>
      </c>
      <c r="C18338" s="12" t="s">
        <v>34</v>
      </c>
      <c r="D18338" s="12">
        <f>+MONTH(Tabla1[[#This Row],[FECHA DE RADICADO ]])</f>
        <v>11</v>
      </c>
      <c r="E18338">
        <f>+WEEKNUM(Tabla1[[#This Row],[FECHA DE RADICADO ]],1)</f>
        <v>46</v>
      </c>
    </row>
    <row r="18339" spans="1:5" x14ac:dyDescent="0.25">
      <c r="A18339">
        <v>11467</v>
      </c>
      <c r="B18339" s="11">
        <v>43057</v>
      </c>
      <c r="C18339" s="12" t="s">
        <v>34</v>
      </c>
      <c r="D18339" s="12">
        <f>+MONTH(Tabla1[[#This Row],[FECHA DE RADICADO ]])</f>
        <v>11</v>
      </c>
      <c r="E18339">
        <f>+WEEKNUM(Tabla1[[#This Row],[FECHA DE RADICADO ]],1)</f>
        <v>46</v>
      </c>
    </row>
    <row r="18340" spans="1:5" x14ac:dyDescent="0.25">
      <c r="A18340">
        <v>11469</v>
      </c>
      <c r="B18340" s="11">
        <v>43057</v>
      </c>
      <c r="C18340" s="12" t="s">
        <v>34</v>
      </c>
      <c r="D18340" s="12">
        <f>+MONTH(Tabla1[[#This Row],[FECHA DE RADICADO ]])</f>
        <v>11</v>
      </c>
      <c r="E18340">
        <f>+WEEKNUM(Tabla1[[#This Row],[FECHA DE RADICADO ]],1)</f>
        <v>46</v>
      </c>
    </row>
    <row r="18341" spans="1:5" x14ac:dyDescent="0.25">
      <c r="A18341">
        <v>11470</v>
      </c>
      <c r="B18341" s="11">
        <v>43057</v>
      </c>
      <c r="C18341" s="12" t="s">
        <v>34</v>
      </c>
      <c r="D18341" s="12">
        <f>+MONTH(Tabla1[[#This Row],[FECHA DE RADICADO ]])</f>
        <v>11</v>
      </c>
      <c r="E18341">
        <f>+WEEKNUM(Tabla1[[#This Row],[FECHA DE RADICADO ]],1)</f>
        <v>46</v>
      </c>
    </row>
    <row r="18342" spans="1:5" x14ac:dyDescent="0.25">
      <c r="A18342">
        <v>11471</v>
      </c>
      <c r="B18342" s="11">
        <v>43057</v>
      </c>
      <c r="C18342" s="12" t="s">
        <v>34</v>
      </c>
      <c r="D18342" s="12">
        <f>+MONTH(Tabla1[[#This Row],[FECHA DE RADICADO ]])</f>
        <v>11</v>
      </c>
      <c r="E18342">
        <f>+WEEKNUM(Tabla1[[#This Row],[FECHA DE RADICADO ]],1)</f>
        <v>46</v>
      </c>
    </row>
    <row r="18343" spans="1:5" x14ac:dyDescent="0.25">
      <c r="A18343">
        <v>11472</v>
      </c>
      <c r="B18343" s="11">
        <v>43057</v>
      </c>
      <c r="C18343" s="12" t="s">
        <v>34</v>
      </c>
      <c r="D18343" s="12">
        <f>+MONTH(Tabla1[[#This Row],[FECHA DE RADICADO ]])</f>
        <v>11</v>
      </c>
      <c r="E18343">
        <f>+WEEKNUM(Tabla1[[#This Row],[FECHA DE RADICADO ]],1)</f>
        <v>46</v>
      </c>
    </row>
    <row r="18344" spans="1:5" x14ac:dyDescent="0.25">
      <c r="A18344">
        <v>11473</v>
      </c>
      <c r="B18344" s="11">
        <v>43057</v>
      </c>
      <c r="C18344" s="12" t="s">
        <v>34</v>
      </c>
      <c r="D18344" s="12">
        <f>+MONTH(Tabla1[[#This Row],[FECHA DE RADICADO ]])</f>
        <v>11</v>
      </c>
      <c r="E18344">
        <f>+WEEKNUM(Tabla1[[#This Row],[FECHA DE RADICADO ]],1)</f>
        <v>46</v>
      </c>
    </row>
    <row r="18345" spans="1:5" x14ac:dyDescent="0.25">
      <c r="A18345">
        <v>11474</v>
      </c>
      <c r="B18345" s="11">
        <v>43057</v>
      </c>
      <c r="C18345" s="12" t="s">
        <v>34</v>
      </c>
      <c r="D18345" s="12">
        <f>+MONTH(Tabla1[[#This Row],[FECHA DE RADICADO ]])</f>
        <v>11</v>
      </c>
      <c r="E18345">
        <f>+WEEKNUM(Tabla1[[#This Row],[FECHA DE RADICADO ]],1)</f>
        <v>46</v>
      </c>
    </row>
    <row r="18346" spans="1:5" x14ac:dyDescent="0.25">
      <c r="A18346">
        <v>11475</v>
      </c>
      <c r="B18346" s="11">
        <v>43057</v>
      </c>
      <c r="C18346" s="12" t="s">
        <v>34</v>
      </c>
      <c r="D18346" s="12">
        <f>+MONTH(Tabla1[[#This Row],[FECHA DE RADICADO ]])</f>
        <v>11</v>
      </c>
      <c r="E18346">
        <f>+WEEKNUM(Tabla1[[#This Row],[FECHA DE RADICADO ]],1)</f>
        <v>46</v>
      </c>
    </row>
    <row r="18347" spans="1:5" x14ac:dyDescent="0.25">
      <c r="A18347">
        <v>11476</v>
      </c>
      <c r="B18347" s="11">
        <v>43057</v>
      </c>
      <c r="C18347" s="12" t="s">
        <v>34</v>
      </c>
      <c r="D18347" s="12">
        <f>+MONTH(Tabla1[[#This Row],[FECHA DE RADICADO ]])</f>
        <v>11</v>
      </c>
      <c r="E18347">
        <f>+WEEKNUM(Tabla1[[#This Row],[FECHA DE RADICADO ]],1)</f>
        <v>46</v>
      </c>
    </row>
    <row r="18348" spans="1:5" x14ac:dyDescent="0.25">
      <c r="A18348">
        <v>11477</v>
      </c>
      <c r="B18348" s="11">
        <v>43057</v>
      </c>
      <c r="C18348" s="12" t="s">
        <v>34</v>
      </c>
      <c r="D18348" s="12">
        <f>+MONTH(Tabla1[[#This Row],[FECHA DE RADICADO ]])</f>
        <v>11</v>
      </c>
      <c r="E18348">
        <f>+WEEKNUM(Tabla1[[#This Row],[FECHA DE RADICADO ]],1)</f>
        <v>46</v>
      </c>
    </row>
    <row r="18349" spans="1:5" x14ac:dyDescent="0.25">
      <c r="A18349">
        <v>11478</v>
      </c>
      <c r="B18349" s="11">
        <v>43057</v>
      </c>
      <c r="C18349" s="12" t="s">
        <v>34</v>
      </c>
      <c r="D18349" s="12">
        <f>+MONTH(Tabla1[[#This Row],[FECHA DE RADICADO ]])</f>
        <v>11</v>
      </c>
      <c r="E18349">
        <f>+WEEKNUM(Tabla1[[#This Row],[FECHA DE RADICADO ]],1)</f>
        <v>46</v>
      </c>
    </row>
    <row r="18350" spans="1:5" x14ac:dyDescent="0.25">
      <c r="A18350">
        <v>11479</v>
      </c>
      <c r="B18350" s="11">
        <v>43057</v>
      </c>
      <c r="C18350" s="12" t="s">
        <v>34</v>
      </c>
      <c r="D18350" s="12">
        <f>+MONTH(Tabla1[[#This Row],[FECHA DE RADICADO ]])</f>
        <v>11</v>
      </c>
      <c r="E18350">
        <f>+WEEKNUM(Tabla1[[#This Row],[FECHA DE RADICADO ]],1)</f>
        <v>46</v>
      </c>
    </row>
    <row r="18351" spans="1:5" x14ac:dyDescent="0.25">
      <c r="A18351">
        <v>11480</v>
      </c>
      <c r="B18351" s="11">
        <v>43057</v>
      </c>
      <c r="C18351" s="12" t="s">
        <v>34</v>
      </c>
      <c r="D18351" s="12">
        <f>+MONTH(Tabla1[[#This Row],[FECHA DE RADICADO ]])</f>
        <v>11</v>
      </c>
      <c r="E18351">
        <f>+WEEKNUM(Tabla1[[#This Row],[FECHA DE RADICADO ]],1)</f>
        <v>46</v>
      </c>
    </row>
    <row r="18352" spans="1:5" x14ac:dyDescent="0.25">
      <c r="A18352">
        <v>11481</v>
      </c>
      <c r="B18352" s="11">
        <v>43057</v>
      </c>
      <c r="C18352" s="12" t="s">
        <v>34</v>
      </c>
      <c r="D18352" s="12">
        <f>+MONTH(Tabla1[[#This Row],[FECHA DE RADICADO ]])</f>
        <v>11</v>
      </c>
      <c r="E18352">
        <f>+WEEKNUM(Tabla1[[#This Row],[FECHA DE RADICADO ]],1)</f>
        <v>46</v>
      </c>
    </row>
    <row r="18353" spans="1:5" x14ac:dyDescent="0.25">
      <c r="A18353">
        <v>11482</v>
      </c>
      <c r="B18353" s="11">
        <v>43057</v>
      </c>
      <c r="C18353" s="12" t="s">
        <v>34</v>
      </c>
      <c r="D18353" s="12">
        <f>+MONTH(Tabla1[[#This Row],[FECHA DE RADICADO ]])</f>
        <v>11</v>
      </c>
      <c r="E18353">
        <f>+WEEKNUM(Tabla1[[#This Row],[FECHA DE RADICADO ]],1)</f>
        <v>46</v>
      </c>
    </row>
    <row r="18354" spans="1:5" x14ac:dyDescent="0.25">
      <c r="A18354">
        <v>11483</v>
      </c>
      <c r="B18354" s="11">
        <v>43057</v>
      </c>
      <c r="C18354" s="12" t="s">
        <v>34</v>
      </c>
      <c r="D18354" s="12">
        <f>+MONTH(Tabla1[[#This Row],[FECHA DE RADICADO ]])</f>
        <v>11</v>
      </c>
      <c r="E18354">
        <f>+WEEKNUM(Tabla1[[#This Row],[FECHA DE RADICADO ]],1)</f>
        <v>46</v>
      </c>
    </row>
    <row r="18355" spans="1:5" x14ac:dyDescent="0.25">
      <c r="A18355">
        <v>11484</v>
      </c>
      <c r="B18355" s="11">
        <v>43057</v>
      </c>
      <c r="C18355" s="12" t="s">
        <v>34</v>
      </c>
      <c r="D18355" s="12">
        <f>+MONTH(Tabla1[[#This Row],[FECHA DE RADICADO ]])</f>
        <v>11</v>
      </c>
      <c r="E18355">
        <f>+WEEKNUM(Tabla1[[#This Row],[FECHA DE RADICADO ]],1)</f>
        <v>46</v>
      </c>
    </row>
    <row r="18356" spans="1:5" x14ac:dyDescent="0.25">
      <c r="A18356">
        <v>11485</v>
      </c>
      <c r="B18356" s="11">
        <v>43057</v>
      </c>
      <c r="C18356" s="12" t="s">
        <v>34</v>
      </c>
      <c r="D18356" s="12">
        <f>+MONTH(Tabla1[[#This Row],[FECHA DE RADICADO ]])</f>
        <v>11</v>
      </c>
      <c r="E18356">
        <f>+WEEKNUM(Tabla1[[#This Row],[FECHA DE RADICADO ]],1)</f>
        <v>46</v>
      </c>
    </row>
    <row r="18357" spans="1:5" x14ac:dyDescent="0.25">
      <c r="A18357">
        <v>11490</v>
      </c>
      <c r="B18357" s="11">
        <v>43057</v>
      </c>
      <c r="C18357" s="12" t="s">
        <v>34</v>
      </c>
      <c r="D18357" s="12">
        <f>+MONTH(Tabla1[[#This Row],[FECHA DE RADICADO ]])</f>
        <v>11</v>
      </c>
      <c r="E18357">
        <f>+WEEKNUM(Tabla1[[#This Row],[FECHA DE RADICADO ]],1)</f>
        <v>46</v>
      </c>
    </row>
    <row r="18358" spans="1:5" x14ac:dyDescent="0.25">
      <c r="A18358">
        <v>11491</v>
      </c>
      <c r="B18358" s="11">
        <v>43057</v>
      </c>
      <c r="C18358" s="12" t="s">
        <v>34</v>
      </c>
      <c r="D18358" s="12">
        <f>+MONTH(Tabla1[[#This Row],[FECHA DE RADICADO ]])</f>
        <v>11</v>
      </c>
      <c r="E18358">
        <f>+WEEKNUM(Tabla1[[#This Row],[FECHA DE RADICADO ]],1)</f>
        <v>46</v>
      </c>
    </row>
    <row r="18359" spans="1:5" x14ac:dyDescent="0.25">
      <c r="A18359">
        <v>11492</v>
      </c>
      <c r="B18359" s="11">
        <v>43057</v>
      </c>
      <c r="C18359" s="12" t="s">
        <v>34</v>
      </c>
      <c r="D18359" s="12">
        <f>+MONTH(Tabla1[[#This Row],[FECHA DE RADICADO ]])</f>
        <v>11</v>
      </c>
      <c r="E18359">
        <f>+WEEKNUM(Tabla1[[#This Row],[FECHA DE RADICADO ]],1)</f>
        <v>46</v>
      </c>
    </row>
    <row r="18360" spans="1:5" x14ac:dyDescent="0.25">
      <c r="A18360">
        <v>11493</v>
      </c>
      <c r="B18360" s="11">
        <v>43057</v>
      </c>
      <c r="C18360" s="12" t="s">
        <v>34</v>
      </c>
      <c r="D18360" s="12">
        <f>+MONTH(Tabla1[[#This Row],[FECHA DE RADICADO ]])</f>
        <v>11</v>
      </c>
      <c r="E18360">
        <f>+WEEKNUM(Tabla1[[#This Row],[FECHA DE RADICADO ]],1)</f>
        <v>46</v>
      </c>
    </row>
    <row r="18361" spans="1:5" x14ac:dyDescent="0.25">
      <c r="A18361">
        <v>11494</v>
      </c>
      <c r="B18361" s="11">
        <v>43057</v>
      </c>
      <c r="C18361" s="12" t="s">
        <v>34</v>
      </c>
      <c r="D18361" s="12">
        <f>+MONTH(Tabla1[[#This Row],[FECHA DE RADICADO ]])</f>
        <v>11</v>
      </c>
      <c r="E18361">
        <f>+WEEKNUM(Tabla1[[#This Row],[FECHA DE RADICADO ]],1)</f>
        <v>46</v>
      </c>
    </row>
    <row r="18362" spans="1:5" x14ac:dyDescent="0.25">
      <c r="A18362">
        <v>11495</v>
      </c>
      <c r="B18362" s="11">
        <v>43057</v>
      </c>
      <c r="C18362" s="12" t="s">
        <v>34</v>
      </c>
      <c r="D18362" s="12">
        <f>+MONTH(Tabla1[[#This Row],[FECHA DE RADICADO ]])</f>
        <v>11</v>
      </c>
      <c r="E18362">
        <f>+WEEKNUM(Tabla1[[#This Row],[FECHA DE RADICADO ]],1)</f>
        <v>46</v>
      </c>
    </row>
    <row r="18363" spans="1:5" x14ac:dyDescent="0.25">
      <c r="A18363">
        <v>11496</v>
      </c>
      <c r="B18363" s="11">
        <v>43057</v>
      </c>
      <c r="C18363" s="12" t="s">
        <v>34</v>
      </c>
      <c r="D18363" s="12">
        <f>+MONTH(Tabla1[[#This Row],[FECHA DE RADICADO ]])</f>
        <v>11</v>
      </c>
      <c r="E18363">
        <f>+WEEKNUM(Tabla1[[#This Row],[FECHA DE RADICADO ]],1)</f>
        <v>46</v>
      </c>
    </row>
    <row r="18364" spans="1:5" x14ac:dyDescent="0.25">
      <c r="A18364">
        <v>11497</v>
      </c>
      <c r="B18364" s="11">
        <v>43057</v>
      </c>
      <c r="C18364" s="12" t="s">
        <v>34</v>
      </c>
      <c r="D18364" s="12">
        <f>+MONTH(Tabla1[[#This Row],[FECHA DE RADICADO ]])</f>
        <v>11</v>
      </c>
      <c r="E18364">
        <f>+WEEKNUM(Tabla1[[#This Row],[FECHA DE RADICADO ]],1)</f>
        <v>46</v>
      </c>
    </row>
    <row r="18365" spans="1:5" x14ac:dyDescent="0.25">
      <c r="A18365">
        <v>11498</v>
      </c>
      <c r="B18365" s="11">
        <v>43057</v>
      </c>
      <c r="C18365" s="12" t="s">
        <v>34</v>
      </c>
      <c r="D18365" s="12">
        <f>+MONTH(Tabla1[[#This Row],[FECHA DE RADICADO ]])</f>
        <v>11</v>
      </c>
      <c r="E18365">
        <f>+WEEKNUM(Tabla1[[#This Row],[FECHA DE RADICADO ]],1)</f>
        <v>46</v>
      </c>
    </row>
    <row r="18366" spans="1:5" x14ac:dyDescent="0.25">
      <c r="A18366">
        <v>11499</v>
      </c>
      <c r="B18366" s="11">
        <v>43057</v>
      </c>
      <c r="C18366" s="12" t="s">
        <v>34</v>
      </c>
      <c r="D18366" s="12">
        <f>+MONTH(Tabla1[[#This Row],[FECHA DE RADICADO ]])</f>
        <v>11</v>
      </c>
      <c r="E18366">
        <f>+WEEKNUM(Tabla1[[#This Row],[FECHA DE RADICADO ]],1)</f>
        <v>46</v>
      </c>
    </row>
    <row r="18367" spans="1:5" x14ac:dyDescent="0.25">
      <c r="A18367">
        <v>11500</v>
      </c>
      <c r="B18367" s="11">
        <v>43057</v>
      </c>
      <c r="C18367" s="12" t="s">
        <v>34</v>
      </c>
      <c r="D18367" s="12">
        <f>+MONTH(Tabla1[[#This Row],[FECHA DE RADICADO ]])</f>
        <v>11</v>
      </c>
      <c r="E18367">
        <f>+WEEKNUM(Tabla1[[#This Row],[FECHA DE RADICADO ]],1)</f>
        <v>46</v>
      </c>
    </row>
    <row r="18368" spans="1:5" x14ac:dyDescent="0.25">
      <c r="A18368">
        <v>11501</v>
      </c>
      <c r="B18368" s="11">
        <v>43057</v>
      </c>
      <c r="C18368" s="12" t="s">
        <v>34</v>
      </c>
      <c r="D18368" s="12">
        <f>+MONTH(Tabla1[[#This Row],[FECHA DE RADICADO ]])</f>
        <v>11</v>
      </c>
      <c r="E18368">
        <f>+WEEKNUM(Tabla1[[#This Row],[FECHA DE RADICADO ]],1)</f>
        <v>46</v>
      </c>
    </row>
    <row r="18369" spans="1:5" x14ac:dyDescent="0.25">
      <c r="A18369">
        <v>11502</v>
      </c>
      <c r="B18369" s="11">
        <v>43057</v>
      </c>
      <c r="C18369" s="12" t="s">
        <v>34</v>
      </c>
      <c r="D18369" s="12">
        <f>+MONTH(Tabla1[[#This Row],[FECHA DE RADICADO ]])</f>
        <v>11</v>
      </c>
      <c r="E18369">
        <f>+WEEKNUM(Tabla1[[#This Row],[FECHA DE RADICADO ]],1)</f>
        <v>46</v>
      </c>
    </row>
    <row r="18370" spans="1:5" x14ac:dyDescent="0.25">
      <c r="A18370">
        <v>11503</v>
      </c>
      <c r="B18370" s="11">
        <v>43057</v>
      </c>
      <c r="C18370" s="12" t="s">
        <v>34</v>
      </c>
      <c r="D18370" s="12">
        <f>+MONTH(Tabla1[[#This Row],[FECHA DE RADICADO ]])</f>
        <v>11</v>
      </c>
      <c r="E18370">
        <f>+WEEKNUM(Tabla1[[#This Row],[FECHA DE RADICADO ]],1)</f>
        <v>46</v>
      </c>
    </row>
    <row r="18371" spans="1:5" x14ac:dyDescent="0.25">
      <c r="A18371">
        <v>11504</v>
      </c>
      <c r="B18371" s="11">
        <v>43057</v>
      </c>
      <c r="C18371" s="12" t="s">
        <v>34</v>
      </c>
      <c r="D18371" s="12">
        <f>+MONTH(Tabla1[[#This Row],[FECHA DE RADICADO ]])</f>
        <v>11</v>
      </c>
      <c r="E18371">
        <f>+WEEKNUM(Tabla1[[#This Row],[FECHA DE RADICADO ]],1)</f>
        <v>46</v>
      </c>
    </row>
    <row r="18372" spans="1:5" x14ac:dyDescent="0.25">
      <c r="A18372">
        <v>11505</v>
      </c>
      <c r="B18372" s="11">
        <v>43057</v>
      </c>
      <c r="C18372" s="12" t="s">
        <v>34</v>
      </c>
      <c r="D18372" s="12">
        <f>+MONTH(Tabla1[[#This Row],[FECHA DE RADICADO ]])</f>
        <v>11</v>
      </c>
      <c r="E18372">
        <f>+WEEKNUM(Tabla1[[#This Row],[FECHA DE RADICADO ]],1)</f>
        <v>46</v>
      </c>
    </row>
    <row r="18373" spans="1:5" x14ac:dyDescent="0.25">
      <c r="A18373">
        <v>11509</v>
      </c>
      <c r="B18373" s="11">
        <v>43057</v>
      </c>
      <c r="C18373" s="12" t="s">
        <v>34</v>
      </c>
      <c r="D18373" s="12">
        <f>+MONTH(Tabla1[[#This Row],[FECHA DE RADICADO ]])</f>
        <v>11</v>
      </c>
      <c r="E18373">
        <f>+WEEKNUM(Tabla1[[#This Row],[FECHA DE RADICADO ]],1)</f>
        <v>46</v>
      </c>
    </row>
    <row r="18374" spans="1:5" x14ac:dyDescent="0.25">
      <c r="A18374">
        <v>11510</v>
      </c>
      <c r="B18374" s="11">
        <v>43057</v>
      </c>
      <c r="C18374" s="12" t="s">
        <v>34</v>
      </c>
      <c r="D18374" s="12">
        <f>+MONTH(Tabla1[[#This Row],[FECHA DE RADICADO ]])</f>
        <v>11</v>
      </c>
      <c r="E18374">
        <f>+WEEKNUM(Tabla1[[#This Row],[FECHA DE RADICADO ]],1)</f>
        <v>46</v>
      </c>
    </row>
    <row r="18375" spans="1:5" x14ac:dyDescent="0.25">
      <c r="A18375">
        <v>11511</v>
      </c>
      <c r="B18375" s="11">
        <v>43057</v>
      </c>
      <c r="C18375" s="12" t="s">
        <v>34</v>
      </c>
      <c r="D18375" s="12">
        <f>+MONTH(Tabla1[[#This Row],[FECHA DE RADICADO ]])</f>
        <v>11</v>
      </c>
      <c r="E18375">
        <f>+WEEKNUM(Tabla1[[#This Row],[FECHA DE RADICADO ]],1)</f>
        <v>46</v>
      </c>
    </row>
    <row r="18376" spans="1:5" x14ac:dyDescent="0.25">
      <c r="A18376">
        <v>11512</v>
      </c>
      <c r="B18376" s="11">
        <v>43057</v>
      </c>
      <c r="C18376" s="12" t="s">
        <v>34</v>
      </c>
      <c r="D18376" s="12">
        <f>+MONTH(Tabla1[[#This Row],[FECHA DE RADICADO ]])</f>
        <v>11</v>
      </c>
      <c r="E18376">
        <f>+WEEKNUM(Tabla1[[#This Row],[FECHA DE RADICADO ]],1)</f>
        <v>46</v>
      </c>
    </row>
    <row r="18377" spans="1:5" x14ac:dyDescent="0.25">
      <c r="A18377">
        <v>11513</v>
      </c>
      <c r="B18377" s="11">
        <v>43057</v>
      </c>
      <c r="C18377" s="12" t="s">
        <v>34</v>
      </c>
      <c r="D18377" s="12">
        <f>+MONTH(Tabla1[[#This Row],[FECHA DE RADICADO ]])</f>
        <v>11</v>
      </c>
      <c r="E18377">
        <f>+WEEKNUM(Tabla1[[#This Row],[FECHA DE RADICADO ]],1)</f>
        <v>46</v>
      </c>
    </row>
    <row r="18378" spans="1:5" x14ac:dyDescent="0.25">
      <c r="A18378">
        <v>11514</v>
      </c>
      <c r="B18378" s="11">
        <v>43057</v>
      </c>
      <c r="C18378" s="12" t="s">
        <v>34</v>
      </c>
      <c r="D18378" s="12">
        <f>+MONTH(Tabla1[[#This Row],[FECHA DE RADICADO ]])</f>
        <v>11</v>
      </c>
      <c r="E18378">
        <f>+WEEKNUM(Tabla1[[#This Row],[FECHA DE RADICADO ]],1)</f>
        <v>46</v>
      </c>
    </row>
    <row r="18379" spans="1:5" x14ac:dyDescent="0.25">
      <c r="A18379">
        <v>11515</v>
      </c>
      <c r="B18379" s="11">
        <v>43057</v>
      </c>
      <c r="C18379" s="12" t="s">
        <v>34</v>
      </c>
      <c r="D18379" s="12">
        <f>+MONTH(Tabla1[[#This Row],[FECHA DE RADICADO ]])</f>
        <v>11</v>
      </c>
      <c r="E18379">
        <f>+WEEKNUM(Tabla1[[#This Row],[FECHA DE RADICADO ]],1)</f>
        <v>46</v>
      </c>
    </row>
    <row r="18380" spans="1:5" x14ac:dyDescent="0.25">
      <c r="A18380">
        <v>11516</v>
      </c>
      <c r="B18380" s="11">
        <v>43057</v>
      </c>
      <c r="C18380" s="12" t="s">
        <v>34</v>
      </c>
      <c r="D18380" s="12">
        <f>+MONTH(Tabla1[[#This Row],[FECHA DE RADICADO ]])</f>
        <v>11</v>
      </c>
      <c r="E18380">
        <f>+WEEKNUM(Tabla1[[#This Row],[FECHA DE RADICADO ]],1)</f>
        <v>46</v>
      </c>
    </row>
    <row r="18381" spans="1:5" x14ac:dyDescent="0.25">
      <c r="A18381">
        <v>11517</v>
      </c>
      <c r="B18381" s="11">
        <v>43057</v>
      </c>
      <c r="C18381" s="12" t="s">
        <v>34</v>
      </c>
      <c r="D18381" s="12">
        <f>+MONTH(Tabla1[[#This Row],[FECHA DE RADICADO ]])</f>
        <v>11</v>
      </c>
      <c r="E18381">
        <f>+WEEKNUM(Tabla1[[#This Row],[FECHA DE RADICADO ]],1)</f>
        <v>46</v>
      </c>
    </row>
    <row r="18382" spans="1:5" x14ac:dyDescent="0.25">
      <c r="A18382">
        <v>11518</v>
      </c>
      <c r="B18382" s="11">
        <v>43057</v>
      </c>
      <c r="C18382" s="12" t="s">
        <v>34</v>
      </c>
      <c r="D18382" s="12">
        <f>+MONTH(Tabla1[[#This Row],[FECHA DE RADICADO ]])</f>
        <v>11</v>
      </c>
      <c r="E18382">
        <f>+WEEKNUM(Tabla1[[#This Row],[FECHA DE RADICADO ]],1)</f>
        <v>46</v>
      </c>
    </row>
    <row r="18383" spans="1:5" x14ac:dyDescent="0.25">
      <c r="A18383">
        <v>11519</v>
      </c>
      <c r="B18383" s="11">
        <v>43057</v>
      </c>
      <c r="C18383" s="12" t="s">
        <v>34</v>
      </c>
      <c r="D18383" s="12">
        <f>+MONTH(Tabla1[[#This Row],[FECHA DE RADICADO ]])</f>
        <v>11</v>
      </c>
      <c r="E18383">
        <f>+WEEKNUM(Tabla1[[#This Row],[FECHA DE RADICADO ]],1)</f>
        <v>46</v>
      </c>
    </row>
    <row r="18384" spans="1:5" x14ac:dyDescent="0.25">
      <c r="A18384">
        <v>11520</v>
      </c>
      <c r="B18384" s="11">
        <v>43057</v>
      </c>
      <c r="C18384" s="12" t="s">
        <v>34</v>
      </c>
      <c r="D18384" s="12">
        <f>+MONTH(Tabla1[[#This Row],[FECHA DE RADICADO ]])</f>
        <v>11</v>
      </c>
      <c r="E18384">
        <f>+WEEKNUM(Tabla1[[#This Row],[FECHA DE RADICADO ]],1)</f>
        <v>46</v>
      </c>
    </row>
    <row r="18385" spans="1:5" x14ac:dyDescent="0.25">
      <c r="A18385">
        <v>11521</v>
      </c>
      <c r="B18385" s="11">
        <v>43057</v>
      </c>
      <c r="C18385" s="12" t="s">
        <v>34</v>
      </c>
      <c r="D18385" s="12">
        <f>+MONTH(Tabla1[[#This Row],[FECHA DE RADICADO ]])</f>
        <v>11</v>
      </c>
      <c r="E18385">
        <f>+WEEKNUM(Tabla1[[#This Row],[FECHA DE RADICADO ]],1)</f>
        <v>46</v>
      </c>
    </row>
    <row r="18386" spans="1:5" x14ac:dyDescent="0.25">
      <c r="A18386">
        <v>11522</v>
      </c>
      <c r="B18386" s="11">
        <v>43057</v>
      </c>
      <c r="C18386" s="12" t="s">
        <v>34</v>
      </c>
      <c r="D18386" s="12">
        <f>+MONTH(Tabla1[[#This Row],[FECHA DE RADICADO ]])</f>
        <v>11</v>
      </c>
      <c r="E18386">
        <f>+WEEKNUM(Tabla1[[#This Row],[FECHA DE RADICADO ]],1)</f>
        <v>46</v>
      </c>
    </row>
    <row r="18387" spans="1:5" x14ac:dyDescent="0.25">
      <c r="A18387">
        <v>11523</v>
      </c>
      <c r="B18387" s="11">
        <v>43057</v>
      </c>
      <c r="C18387" s="12" t="s">
        <v>34</v>
      </c>
      <c r="D18387" s="12">
        <f>+MONTH(Tabla1[[#This Row],[FECHA DE RADICADO ]])</f>
        <v>11</v>
      </c>
      <c r="E18387">
        <f>+WEEKNUM(Tabla1[[#This Row],[FECHA DE RADICADO ]],1)</f>
        <v>46</v>
      </c>
    </row>
    <row r="18388" spans="1:5" x14ac:dyDescent="0.25">
      <c r="A18388">
        <v>11524</v>
      </c>
      <c r="B18388" s="11">
        <v>43057</v>
      </c>
      <c r="C18388" s="12" t="s">
        <v>34</v>
      </c>
      <c r="D18388" s="12">
        <f>+MONTH(Tabla1[[#This Row],[FECHA DE RADICADO ]])</f>
        <v>11</v>
      </c>
      <c r="E18388">
        <f>+WEEKNUM(Tabla1[[#This Row],[FECHA DE RADICADO ]],1)</f>
        <v>46</v>
      </c>
    </row>
    <row r="18389" spans="1:5" x14ac:dyDescent="0.25">
      <c r="A18389">
        <v>13068</v>
      </c>
      <c r="B18389" s="11">
        <v>43060</v>
      </c>
      <c r="C18389" s="12" t="s">
        <v>34</v>
      </c>
      <c r="D18389" s="12">
        <f>+MONTH(Tabla1[[#This Row],[FECHA DE RADICADO ]])</f>
        <v>11</v>
      </c>
      <c r="E18389">
        <f>+WEEKNUM(Tabla1[[#This Row],[FECHA DE RADICADO ]],1)</f>
        <v>47</v>
      </c>
    </row>
    <row r="18390" spans="1:5" x14ac:dyDescent="0.25">
      <c r="A18390">
        <v>13091</v>
      </c>
      <c r="B18390" s="11">
        <v>43060</v>
      </c>
      <c r="C18390" s="12" t="s">
        <v>34</v>
      </c>
      <c r="D18390" s="12">
        <f>+MONTH(Tabla1[[#This Row],[FECHA DE RADICADO ]])</f>
        <v>11</v>
      </c>
      <c r="E18390">
        <f>+WEEKNUM(Tabla1[[#This Row],[FECHA DE RADICADO ]],1)</f>
        <v>47</v>
      </c>
    </row>
    <row r="18391" spans="1:5" x14ac:dyDescent="0.25">
      <c r="A18391">
        <v>14226</v>
      </c>
      <c r="B18391" s="11">
        <v>43062</v>
      </c>
      <c r="C18391" s="12" t="s">
        <v>34</v>
      </c>
      <c r="D18391" s="12">
        <f>+MONTH(Tabla1[[#This Row],[FECHA DE RADICADO ]])</f>
        <v>11</v>
      </c>
      <c r="E18391">
        <f>+WEEKNUM(Tabla1[[#This Row],[FECHA DE RADICADO ]],1)</f>
        <v>47</v>
      </c>
    </row>
    <row r="18392" spans="1:5" x14ac:dyDescent="0.25">
      <c r="A18392">
        <v>14908</v>
      </c>
      <c r="B18392" s="11">
        <v>43063</v>
      </c>
      <c r="C18392" s="12" t="s">
        <v>34</v>
      </c>
      <c r="D18392" s="12">
        <f>+MONTH(Tabla1[[#This Row],[FECHA DE RADICADO ]])</f>
        <v>11</v>
      </c>
      <c r="E18392">
        <f>+WEEKNUM(Tabla1[[#This Row],[FECHA DE RADICADO ]],1)</f>
        <v>47</v>
      </c>
    </row>
    <row r="18393" spans="1:5" x14ac:dyDescent="0.25">
      <c r="A18393">
        <v>14920</v>
      </c>
      <c r="B18393" s="11">
        <v>43063</v>
      </c>
      <c r="C18393" s="12" t="s">
        <v>34</v>
      </c>
      <c r="D18393" s="12">
        <f>+MONTH(Tabla1[[#This Row],[FECHA DE RADICADO ]])</f>
        <v>11</v>
      </c>
      <c r="E18393">
        <f>+WEEKNUM(Tabla1[[#This Row],[FECHA DE RADICADO ]],1)</f>
        <v>47</v>
      </c>
    </row>
    <row r="18394" spans="1:5" x14ac:dyDescent="0.25">
      <c r="A18394">
        <v>14931</v>
      </c>
      <c r="B18394" s="11">
        <v>43063</v>
      </c>
      <c r="C18394" s="12" t="s">
        <v>34</v>
      </c>
      <c r="D18394" s="12">
        <f>+MONTH(Tabla1[[#This Row],[FECHA DE RADICADO ]])</f>
        <v>11</v>
      </c>
      <c r="E18394">
        <f>+WEEKNUM(Tabla1[[#This Row],[FECHA DE RADICADO ]],1)</f>
        <v>47</v>
      </c>
    </row>
    <row r="18395" spans="1:5" x14ac:dyDescent="0.25">
      <c r="A18395">
        <v>15372</v>
      </c>
      <c r="B18395" s="11">
        <v>43064</v>
      </c>
      <c r="C18395" s="12" t="s">
        <v>34</v>
      </c>
      <c r="D18395" s="12">
        <f>+MONTH(Tabla1[[#This Row],[FECHA DE RADICADO ]])</f>
        <v>11</v>
      </c>
      <c r="E18395">
        <f>+WEEKNUM(Tabla1[[#This Row],[FECHA DE RADICADO ]],1)</f>
        <v>47</v>
      </c>
    </row>
    <row r="18396" spans="1:5" x14ac:dyDescent="0.25">
      <c r="A18396">
        <v>15373</v>
      </c>
      <c r="B18396" s="11">
        <v>43064</v>
      </c>
      <c r="C18396" s="12" t="s">
        <v>34</v>
      </c>
      <c r="D18396" s="12">
        <f>+MONTH(Tabla1[[#This Row],[FECHA DE RADICADO ]])</f>
        <v>11</v>
      </c>
      <c r="E18396">
        <f>+WEEKNUM(Tabla1[[#This Row],[FECHA DE RADICADO ]],1)</f>
        <v>47</v>
      </c>
    </row>
    <row r="18397" spans="1:5" x14ac:dyDescent="0.25">
      <c r="A18397">
        <v>15374</v>
      </c>
      <c r="B18397" s="11">
        <v>43064</v>
      </c>
      <c r="C18397" s="12" t="s">
        <v>34</v>
      </c>
      <c r="D18397" s="12">
        <f>+MONTH(Tabla1[[#This Row],[FECHA DE RADICADO ]])</f>
        <v>11</v>
      </c>
      <c r="E18397">
        <f>+WEEKNUM(Tabla1[[#This Row],[FECHA DE RADICADO ]],1)</f>
        <v>47</v>
      </c>
    </row>
    <row r="18398" spans="1:5" x14ac:dyDescent="0.25">
      <c r="A18398">
        <v>15375</v>
      </c>
      <c r="B18398" s="11">
        <v>43064</v>
      </c>
      <c r="C18398" s="12" t="s">
        <v>34</v>
      </c>
      <c r="D18398" s="12">
        <f>+MONTH(Tabla1[[#This Row],[FECHA DE RADICADO ]])</f>
        <v>11</v>
      </c>
      <c r="E18398">
        <f>+WEEKNUM(Tabla1[[#This Row],[FECHA DE RADICADO ]],1)</f>
        <v>47</v>
      </c>
    </row>
    <row r="18399" spans="1:5" x14ac:dyDescent="0.25">
      <c r="A18399">
        <v>15376</v>
      </c>
      <c r="B18399" s="11">
        <v>43064</v>
      </c>
      <c r="C18399" s="12" t="s">
        <v>34</v>
      </c>
      <c r="D18399" s="12">
        <f>+MONTH(Tabla1[[#This Row],[FECHA DE RADICADO ]])</f>
        <v>11</v>
      </c>
      <c r="E18399">
        <f>+WEEKNUM(Tabla1[[#This Row],[FECHA DE RADICADO ]],1)</f>
        <v>47</v>
      </c>
    </row>
    <row r="18400" spans="1:5" x14ac:dyDescent="0.25">
      <c r="A18400">
        <v>15377</v>
      </c>
      <c r="B18400" s="11">
        <v>43064</v>
      </c>
      <c r="C18400" s="12" t="s">
        <v>34</v>
      </c>
      <c r="D18400" s="12">
        <f>+MONTH(Tabla1[[#This Row],[FECHA DE RADICADO ]])</f>
        <v>11</v>
      </c>
      <c r="E18400">
        <f>+WEEKNUM(Tabla1[[#This Row],[FECHA DE RADICADO ]],1)</f>
        <v>47</v>
      </c>
    </row>
    <row r="18401" spans="1:5" x14ac:dyDescent="0.25">
      <c r="A18401">
        <v>15378</v>
      </c>
      <c r="B18401" s="11">
        <v>43064</v>
      </c>
      <c r="C18401" s="12" t="s">
        <v>34</v>
      </c>
      <c r="D18401" s="12">
        <f>+MONTH(Tabla1[[#This Row],[FECHA DE RADICADO ]])</f>
        <v>11</v>
      </c>
      <c r="E18401">
        <f>+WEEKNUM(Tabla1[[#This Row],[FECHA DE RADICADO ]],1)</f>
        <v>47</v>
      </c>
    </row>
    <row r="18402" spans="1:5" x14ac:dyDescent="0.25">
      <c r="A18402">
        <v>15379</v>
      </c>
      <c r="B18402" s="11">
        <v>43064</v>
      </c>
      <c r="C18402" s="12" t="s">
        <v>34</v>
      </c>
      <c r="D18402" s="12">
        <f>+MONTH(Tabla1[[#This Row],[FECHA DE RADICADO ]])</f>
        <v>11</v>
      </c>
      <c r="E18402">
        <f>+WEEKNUM(Tabla1[[#This Row],[FECHA DE RADICADO ]],1)</f>
        <v>47</v>
      </c>
    </row>
    <row r="18403" spans="1:5" x14ac:dyDescent="0.25">
      <c r="A18403">
        <v>15380</v>
      </c>
      <c r="B18403" s="11">
        <v>43064</v>
      </c>
      <c r="C18403" s="12" t="s">
        <v>34</v>
      </c>
      <c r="D18403" s="12">
        <f>+MONTH(Tabla1[[#This Row],[FECHA DE RADICADO ]])</f>
        <v>11</v>
      </c>
      <c r="E18403">
        <f>+WEEKNUM(Tabla1[[#This Row],[FECHA DE RADICADO ]],1)</f>
        <v>47</v>
      </c>
    </row>
    <row r="18404" spans="1:5" x14ac:dyDescent="0.25">
      <c r="A18404">
        <v>15381</v>
      </c>
      <c r="B18404" s="11">
        <v>43064</v>
      </c>
      <c r="C18404" s="12" t="s">
        <v>34</v>
      </c>
      <c r="D18404" s="12">
        <f>+MONTH(Tabla1[[#This Row],[FECHA DE RADICADO ]])</f>
        <v>11</v>
      </c>
      <c r="E18404">
        <f>+WEEKNUM(Tabla1[[#This Row],[FECHA DE RADICADO ]],1)</f>
        <v>47</v>
      </c>
    </row>
    <row r="18405" spans="1:5" x14ac:dyDescent="0.25">
      <c r="A18405">
        <v>15382</v>
      </c>
      <c r="B18405" s="11">
        <v>43064</v>
      </c>
      <c r="C18405" s="12" t="s">
        <v>34</v>
      </c>
      <c r="D18405" s="12">
        <f>+MONTH(Tabla1[[#This Row],[FECHA DE RADICADO ]])</f>
        <v>11</v>
      </c>
      <c r="E18405">
        <f>+WEEKNUM(Tabla1[[#This Row],[FECHA DE RADICADO ]],1)</f>
        <v>47</v>
      </c>
    </row>
    <row r="18406" spans="1:5" x14ac:dyDescent="0.25">
      <c r="A18406">
        <v>15383</v>
      </c>
      <c r="B18406" s="11">
        <v>43064</v>
      </c>
      <c r="C18406" s="12" t="s">
        <v>34</v>
      </c>
      <c r="D18406" s="12">
        <f>+MONTH(Tabla1[[#This Row],[FECHA DE RADICADO ]])</f>
        <v>11</v>
      </c>
      <c r="E18406">
        <f>+WEEKNUM(Tabla1[[#This Row],[FECHA DE RADICADO ]],1)</f>
        <v>47</v>
      </c>
    </row>
    <row r="18407" spans="1:5" x14ac:dyDescent="0.25">
      <c r="A18407">
        <v>15391</v>
      </c>
      <c r="B18407" s="11">
        <v>43064</v>
      </c>
      <c r="C18407" s="12" t="s">
        <v>34</v>
      </c>
      <c r="D18407" s="12">
        <f>+MONTH(Tabla1[[#This Row],[FECHA DE RADICADO ]])</f>
        <v>11</v>
      </c>
      <c r="E18407">
        <f>+WEEKNUM(Tabla1[[#This Row],[FECHA DE RADICADO ]],1)</f>
        <v>47</v>
      </c>
    </row>
    <row r="18408" spans="1:5" x14ac:dyDescent="0.25">
      <c r="A18408">
        <v>15392</v>
      </c>
      <c r="B18408" s="11">
        <v>43064</v>
      </c>
      <c r="C18408" s="12" t="s">
        <v>34</v>
      </c>
      <c r="D18408" s="12">
        <f>+MONTH(Tabla1[[#This Row],[FECHA DE RADICADO ]])</f>
        <v>11</v>
      </c>
      <c r="E18408">
        <f>+WEEKNUM(Tabla1[[#This Row],[FECHA DE RADICADO ]],1)</f>
        <v>47</v>
      </c>
    </row>
    <row r="18409" spans="1:5" x14ac:dyDescent="0.25">
      <c r="A18409">
        <v>15393</v>
      </c>
      <c r="B18409" s="11">
        <v>43064</v>
      </c>
      <c r="C18409" s="12" t="s">
        <v>34</v>
      </c>
      <c r="D18409" s="12">
        <f>+MONTH(Tabla1[[#This Row],[FECHA DE RADICADO ]])</f>
        <v>11</v>
      </c>
      <c r="E18409">
        <f>+WEEKNUM(Tabla1[[#This Row],[FECHA DE RADICADO ]],1)</f>
        <v>47</v>
      </c>
    </row>
    <row r="18410" spans="1:5" x14ac:dyDescent="0.25">
      <c r="A18410">
        <v>15394</v>
      </c>
      <c r="B18410" s="11">
        <v>43064</v>
      </c>
      <c r="C18410" s="12" t="s">
        <v>34</v>
      </c>
      <c r="D18410" s="12">
        <f>+MONTH(Tabla1[[#This Row],[FECHA DE RADICADO ]])</f>
        <v>11</v>
      </c>
      <c r="E18410">
        <f>+WEEKNUM(Tabla1[[#This Row],[FECHA DE RADICADO ]],1)</f>
        <v>47</v>
      </c>
    </row>
    <row r="18411" spans="1:5" x14ac:dyDescent="0.25">
      <c r="A18411">
        <v>15395</v>
      </c>
      <c r="B18411" s="11">
        <v>43064</v>
      </c>
      <c r="C18411" s="12" t="s">
        <v>34</v>
      </c>
      <c r="D18411" s="12">
        <f>+MONTH(Tabla1[[#This Row],[FECHA DE RADICADO ]])</f>
        <v>11</v>
      </c>
      <c r="E18411">
        <f>+WEEKNUM(Tabla1[[#This Row],[FECHA DE RADICADO ]],1)</f>
        <v>47</v>
      </c>
    </row>
    <row r="18412" spans="1:5" x14ac:dyDescent="0.25">
      <c r="A18412">
        <v>15396</v>
      </c>
      <c r="B18412" s="11">
        <v>43064</v>
      </c>
      <c r="C18412" s="12" t="s">
        <v>34</v>
      </c>
      <c r="D18412" s="12">
        <f>+MONTH(Tabla1[[#This Row],[FECHA DE RADICADO ]])</f>
        <v>11</v>
      </c>
      <c r="E18412">
        <f>+WEEKNUM(Tabla1[[#This Row],[FECHA DE RADICADO ]],1)</f>
        <v>47</v>
      </c>
    </row>
    <row r="18413" spans="1:5" x14ac:dyDescent="0.25">
      <c r="A18413">
        <v>15397</v>
      </c>
      <c r="B18413" s="11">
        <v>43064</v>
      </c>
      <c r="C18413" s="12" t="s">
        <v>34</v>
      </c>
      <c r="D18413" s="12">
        <f>+MONTH(Tabla1[[#This Row],[FECHA DE RADICADO ]])</f>
        <v>11</v>
      </c>
      <c r="E18413">
        <f>+WEEKNUM(Tabla1[[#This Row],[FECHA DE RADICADO ]],1)</f>
        <v>47</v>
      </c>
    </row>
    <row r="18414" spans="1:5" x14ac:dyDescent="0.25">
      <c r="A18414">
        <v>15398</v>
      </c>
      <c r="B18414" s="11">
        <v>43064</v>
      </c>
      <c r="C18414" s="12" t="s">
        <v>34</v>
      </c>
      <c r="D18414" s="12">
        <f>+MONTH(Tabla1[[#This Row],[FECHA DE RADICADO ]])</f>
        <v>11</v>
      </c>
      <c r="E18414">
        <f>+WEEKNUM(Tabla1[[#This Row],[FECHA DE RADICADO ]],1)</f>
        <v>47</v>
      </c>
    </row>
    <row r="18415" spans="1:5" x14ac:dyDescent="0.25">
      <c r="A18415">
        <v>15399</v>
      </c>
      <c r="B18415" s="11">
        <v>43064</v>
      </c>
      <c r="C18415" s="12" t="s">
        <v>34</v>
      </c>
      <c r="D18415" s="12">
        <f>+MONTH(Tabla1[[#This Row],[FECHA DE RADICADO ]])</f>
        <v>11</v>
      </c>
      <c r="E18415">
        <f>+WEEKNUM(Tabla1[[#This Row],[FECHA DE RADICADO ]],1)</f>
        <v>47</v>
      </c>
    </row>
    <row r="18416" spans="1:5" x14ac:dyDescent="0.25">
      <c r="A18416">
        <v>15400</v>
      </c>
      <c r="B18416" s="11">
        <v>43064</v>
      </c>
      <c r="C18416" s="12" t="s">
        <v>34</v>
      </c>
      <c r="D18416" s="12">
        <f>+MONTH(Tabla1[[#This Row],[FECHA DE RADICADO ]])</f>
        <v>11</v>
      </c>
      <c r="E18416">
        <f>+WEEKNUM(Tabla1[[#This Row],[FECHA DE RADICADO ]],1)</f>
        <v>47</v>
      </c>
    </row>
    <row r="18417" spans="1:5" x14ac:dyDescent="0.25">
      <c r="A18417">
        <v>15401</v>
      </c>
      <c r="B18417" s="11">
        <v>43064</v>
      </c>
      <c r="C18417" s="12" t="s">
        <v>34</v>
      </c>
      <c r="D18417" s="12">
        <f>+MONTH(Tabla1[[#This Row],[FECHA DE RADICADO ]])</f>
        <v>11</v>
      </c>
      <c r="E18417">
        <f>+WEEKNUM(Tabla1[[#This Row],[FECHA DE RADICADO ]],1)</f>
        <v>47</v>
      </c>
    </row>
    <row r="18418" spans="1:5" x14ac:dyDescent="0.25">
      <c r="A18418">
        <v>15402</v>
      </c>
      <c r="B18418" s="11">
        <v>43064</v>
      </c>
      <c r="C18418" s="12" t="s">
        <v>34</v>
      </c>
      <c r="D18418" s="12">
        <f>+MONTH(Tabla1[[#This Row],[FECHA DE RADICADO ]])</f>
        <v>11</v>
      </c>
      <c r="E18418">
        <f>+WEEKNUM(Tabla1[[#This Row],[FECHA DE RADICADO ]],1)</f>
        <v>47</v>
      </c>
    </row>
    <row r="18419" spans="1:5" x14ac:dyDescent="0.25">
      <c r="A18419">
        <v>15403</v>
      </c>
      <c r="B18419" s="11">
        <v>43064</v>
      </c>
      <c r="C18419" s="12" t="s">
        <v>34</v>
      </c>
      <c r="D18419" s="12">
        <f>+MONTH(Tabla1[[#This Row],[FECHA DE RADICADO ]])</f>
        <v>11</v>
      </c>
      <c r="E18419">
        <f>+WEEKNUM(Tabla1[[#This Row],[FECHA DE RADICADO ]],1)</f>
        <v>47</v>
      </c>
    </row>
    <row r="18420" spans="1:5" x14ac:dyDescent="0.25">
      <c r="A18420">
        <v>15410</v>
      </c>
      <c r="B18420" s="11">
        <v>43064</v>
      </c>
      <c r="C18420" s="12" t="s">
        <v>34</v>
      </c>
      <c r="D18420" s="12">
        <f>+MONTH(Tabla1[[#This Row],[FECHA DE RADICADO ]])</f>
        <v>11</v>
      </c>
      <c r="E18420">
        <f>+WEEKNUM(Tabla1[[#This Row],[FECHA DE RADICADO ]],1)</f>
        <v>47</v>
      </c>
    </row>
    <row r="18421" spans="1:5" x14ac:dyDescent="0.25">
      <c r="A18421">
        <v>15411</v>
      </c>
      <c r="B18421" s="11">
        <v>43064</v>
      </c>
      <c r="C18421" s="12" t="s">
        <v>34</v>
      </c>
      <c r="D18421" s="12">
        <f>+MONTH(Tabla1[[#This Row],[FECHA DE RADICADO ]])</f>
        <v>11</v>
      </c>
      <c r="E18421">
        <f>+WEEKNUM(Tabla1[[#This Row],[FECHA DE RADICADO ]],1)</f>
        <v>47</v>
      </c>
    </row>
    <row r="18422" spans="1:5" x14ac:dyDescent="0.25">
      <c r="A18422">
        <v>15412</v>
      </c>
      <c r="B18422" s="11">
        <v>43064</v>
      </c>
      <c r="C18422" s="12" t="s">
        <v>34</v>
      </c>
      <c r="D18422" s="12">
        <f>+MONTH(Tabla1[[#This Row],[FECHA DE RADICADO ]])</f>
        <v>11</v>
      </c>
      <c r="E18422">
        <f>+WEEKNUM(Tabla1[[#This Row],[FECHA DE RADICADO ]],1)</f>
        <v>47</v>
      </c>
    </row>
    <row r="18423" spans="1:5" x14ac:dyDescent="0.25">
      <c r="A18423">
        <v>15413</v>
      </c>
      <c r="B18423" s="11">
        <v>43064</v>
      </c>
      <c r="C18423" s="12" t="s">
        <v>34</v>
      </c>
      <c r="D18423" s="12">
        <f>+MONTH(Tabla1[[#This Row],[FECHA DE RADICADO ]])</f>
        <v>11</v>
      </c>
      <c r="E18423">
        <f>+WEEKNUM(Tabla1[[#This Row],[FECHA DE RADICADO ]],1)</f>
        <v>47</v>
      </c>
    </row>
    <row r="18424" spans="1:5" x14ac:dyDescent="0.25">
      <c r="A18424">
        <v>15414</v>
      </c>
      <c r="B18424" s="11">
        <v>43064</v>
      </c>
      <c r="C18424" s="12" t="s">
        <v>34</v>
      </c>
      <c r="D18424" s="12">
        <f>+MONTH(Tabla1[[#This Row],[FECHA DE RADICADO ]])</f>
        <v>11</v>
      </c>
      <c r="E18424">
        <f>+WEEKNUM(Tabla1[[#This Row],[FECHA DE RADICADO ]],1)</f>
        <v>47</v>
      </c>
    </row>
    <row r="18425" spans="1:5" x14ac:dyDescent="0.25">
      <c r="A18425">
        <v>15415</v>
      </c>
      <c r="B18425" s="11">
        <v>43064</v>
      </c>
      <c r="C18425" s="12" t="s">
        <v>34</v>
      </c>
      <c r="D18425" s="12">
        <f>+MONTH(Tabla1[[#This Row],[FECHA DE RADICADO ]])</f>
        <v>11</v>
      </c>
      <c r="E18425">
        <f>+WEEKNUM(Tabla1[[#This Row],[FECHA DE RADICADO ]],1)</f>
        <v>47</v>
      </c>
    </row>
    <row r="18426" spans="1:5" x14ac:dyDescent="0.25">
      <c r="A18426">
        <v>15416</v>
      </c>
      <c r="B18426" s="11">
        <v>43064</v>
      </c>
      <c r="C18426" s="12" t="s">
        <v>34</v>
      </c>
      <c r="D18426" s="12">
        <f>+MONTH(Tabla1[[#This Row],[FECHA DE RADICADO ]])</f>
        <v>11</v>
      </c>
      <c r="E18426">
        <f>+WEEKNUM(Tabla1[[#This Row],[FECHA DE RADICADO ]],1)</f>
        <v>47</v>
      </c>
    </row>
    <row r="18427" spans="1:5" x14ac:dyDescent="0.25">
      <c r="A18427">
        <v>15417</v>
      </c>
      <c r="B18427" s="11">
        <v>43064</v>
      </c>
      <c r="C18427" s="12" t="s">
        <v>34</v>
      </c>
      <c r="D18427" s="12">
        <f>+MONTH(Tabla1[[#This Row],[FECHA DE RADICADO ]])</f>
        <v>11</v>
      </c>
      <c r="E18427">
        <f>+WEEKNUM(Tabla1[[#This Row],[FECHA DE RADICADO ]],1)</f>
        <v>47</v>
      </c>
    </row>
    <row r="18428" spans="1:5" x14ac:dyDescent="0.25">
      <c r="A18428">
        <v>15418</v>
      </c>
      <c r="B18428" s="11">
        <v>43064</v>
      </c>
      <c r="C18428" s="12" t="s">
        <v>34</v>
      </c>
      <c r="D18428" s="12">
        <f>+MONTH(Tabla1[[#This Row],[FECHA DE RADICADO ]])</f>
        <v>11</v>
      </c>
      <c r="E18428">
        <f>+WEEKNUM(Tabla1[[#This Row],[FECHA DE RADICADO ]],1)</f>
        <v>47</v>
      </c>
    </row>
    <row r="18429" spans="1:5" x14ac:dyDescent="0.25">
      <c r="A18429">
        <v>15419</v>
      </c>
      <c r="B18429" s="11">
        <v>43064</v>
      </c>
      <c r="C18429" s="12" t="s">
        <v>34</v>
      </c>
      <c r="D18429" s="12">
        <f>+MONTH(Tabla1[[#This Row],[FECHA DE RADICADO ]])</f>
        <v>11</v>
      </c>
      <c r="E18429">
        <f>+WEEKNUM(Tabla1[[#This Row],[FECHA DE RADICADO ]],1)</f>
        <v>47</v>
      </c>
    </row>
    <row r="18430" spans="1:5" x14ac:dyDescent="0.25">
      <c r="A18430">
        <v>15420</v>
      </c>
      <c r="B18430" s="11">
        <v>43064</v>
      </c>
      <c r="C18430" s="12" t="s">
        <v>34</v>
      </c>
      <c r="D18430" s="12">
        <f>+MONTH(Tabla1[[#This Row],[FECHA DE RADICADO ]])</f>
        <v>11</v>
      </c>
      <c r="E18430">
        <f>+WEEKNUM(Tabla1[[#This Row],[FECHA DE RADICADO ]],1)</f>
        <v>47</v>
      </c>
    </row>
    <row r="18431" spans="1:5" x14ac:dyDescent="0.25">
      <c r="A18431">
        <v>15421</v>
      </c>
      <c r="B18431" s="11">
        <v>43064</v>
      </c>
      <c r="C18431" s="12" t="s">
        <v>34</v>
      </c>
      <c r="D18431" s="12">
        <f>+MONTH(Tabla1[[#This Row],[FECHA DE RADICADO ]])</f>
        <v>11</v>
      </c>
      <c r="E18431">
        <f>+WEEKNUM(Tabla1[[#This Row],[FECHA DE RADICADO ]],1)</f>
        <v>47</v>
      </c>
    </row>
    <row r="18432" spans="1:5" x14ac:dyDescent="0.25">
      <c r="A18432">
        <v>15422</v>
      </c>
      <c r="B18432" s="11">
        <v>43064</v>
      </c>
      <c r="C18432" s="12" t="s">
        <v>34</v>
      </c>
      <c r="D18432" s="12">
        <f>+MONTH(Tabla1[[#This Row],[FECHA DE RADICADO ]])</f>
        <v>11</v>
      </c>
      <c r="E18432">
        <f>+WEEKNUM(Tabla1[[#This Row],[FECHA DE RADICADO ]],1)</f>
        <v>47</v>
      </c>
    </row>
    <row r="18433" spans="1:5" x14ac:dyDescent="0.25">
      <c r="A18433">
        <v>15423</v>
      </c>
      <c r="B18433" s="11">
        <v>43064</v>
      </c>
      <c r="C18433" s="12" t="s">
        <v>34</v>
      </c>
      <c r="D18433" s="12">
        <f>+MONTH(Tabla1[[#This Row],[FECHA DE RADICADO ]])</f>
        <v>11</v>
      </c>
      <c r="E18433">
        <f>+WEEKNUM(Tabla1[[#This Row],[FECHA DE RADICADO ]],1)</f>
        <v>47</v>
      </c>
    </row>
    <row r="18434" spans="1:5" x14ac:dyDescent="0.25">
      <c r="A18434">
        <v>15430</v>
      </c>
      <c r="B18434" s="11">
        <v>43064</v>
      </c>
      <c r="C18434" s="12" t="s">
        <v>34</v>
      </c>
      <c r="D18434" s="12">
        <f>+MONTH(Tabla1[[#This Row],[FECHA DE RADICADO ]])</f>
        <v>11</v>
      </c>
      <c r="E18434">
        <f>+WEEKNUM(Tabla1[[#This Row],[FECHA DE RADICADO ]],1)</f>
        <v>47</v>
      </c>
    </row>
    <row r="18435" spans="1:5" x14ac:dyDescent="0.25">
      <c r="A18435">
        <v>15431</v>
      </c>
      <c r="B18435" s="11">
        <v>43064</v>
      </c>
      <c r="C18435" s="12" t="s">
        <v>34</v>
      </c>
      <c r="D18435" s="12">
        <f>+MONTH(Tabla1[[#This Row],[FECHA DE RADICADO ]])</f>
        <v>11</v>
      </c>
      <c r="E18435">
        <f>+WEEKNUM(Tabla1[[#This Row],[FECHA DE RADICADO ]],1)</f>
        <v>47</v>
      </c>
    </row>
    <row r="18436" spans="1:5" x14ac:dyDescent="0.25">
      <c r="A18436">
        <v>15432</v>
      </c>
      <c r="B18436" s="11">
        <v>43064</v>
      </c>
      <c r="C18436" s="12" t="s">
        <v>34</v>
      </c>
      <c r="D18436" s="12">
        <f>+MONTH(Tabla1[[#This Row],[FECHA DE RADICADO ]])</f>
        <v>11</v>
      </c>
      <c r="E18436">
        <f>+WEEKNUM(Tabla1[[#This Row],[FECHA DE RADICADO ]],1)</f>
        <v>47</v>
      </c>
    </row>
    <row r="18437" spans="1:5" x14ac:dyDescent="0.25">
      <c r="A18437">
        <v>15433</v>
      </c>
      <c r="B18437" s="11">
        <v>43064</v>
      </c>
      <c r="C18437" s="12" t="s">
        <v>34</v>
      </c>
      <c r="D18437" s="12">
        <f>+MONTH(Tabla1[[#This Row],[FECHA DE RADICADO ]])</f>
        <v>11</v>
      </c>
      <c r="E18437">
        <f>+WEEKNUM(Tabla1[[#This Row],[FECHA DE RADICADO ]],1)</f>
        <v>47</v>
      </c>
    </row>
    <row r="18438" spans="1:5" x14ac:dyDescent="0.25">
      <c r="A18438">
        <v>15434</v>
      </c>
      <c r="B18438" s="11">
        <v>43064</v>
      </c>
      <c r="C18438" s="12" t="s">
        <v>34</v>
      </c>
      <c r="D18438" s="12">
        <f>+MONTH(Tabla1[[#This Row],[FECHA DE RADICADO ]])</f>
        <v>11</v>
      </c>
      <c r="E18438">
        <f>+WEEKNUM(Tabla1[[#This Row],[FECHA DE RADICADO ]],1)</f>
        <v>47</v>
      </c>
    </row>
    <row r="18439" spans="1:5" x14ac:dyDescent="0.25">
      <c r="A18439">
        <v>15435</v>
      </c>
      <c r="B18439" s="11">
        <v>43064</v>
      </c>
      <c r="C18439" s="12" t="s">
        <v>34</v>
      </c>
      <c r="D18439" s="12">
        <f>+MONTH(Tabla1[[#This Row],[FECHA DE RADICADO ]])</f>
        <v>11</v>
      </c>
      <c r="E18439">
        <f>+WEEKNUM(Tabla1[[#This Row],[FECHA DE RADICADO ]],1)</f>
        <v>47</v>
      </c>
    </row>
    <row r="18440" spans="1:5" x14ac:dyDescent="0.25">
      <c r="A18440">
        <v>15436</v>
      </c>
      <c r="B18440" s="11">
        <v>43064</v>
      </c>
      <c r="C18440" s="12" t="s">
        <v>34</v>
      </c>
      <c r="D18440" s="12">
        <f>+MONTH(Tabla1[[#This Row],[FECHA DE RADICADO ]])</f>
        <v>11</v>
      </c>
      <c r="E18440">
        <f>+WEEKNUM(Tabla1[[#This Row],[FECHA DE RADICADO ]],1)</f>
        <v>47</v>
      </c>
    </row>
    <row r="18441" spans="1:5" x14ac:dyDescent="0.25">
      <c r="A18441">
        <v>15437</v>
      </c>
      <c r="B18441" s="11">
        <v>43064</v>
      </c>
      <c r="C18441" s="12" t="s">
        <v>34</v>
      </c>
      <c r="D18441" s="12">
        <f>+MONTH(Tabla1[[#This Row],[FECHA DE RADICADO ]])</f>
        <v>11</v>
      </c>
      <c r="E18441">
        <f>+WEEKNUM(Tabla1[[#This Row],[FECHA DE RADICADO ]],1)</f>
        <v>47</v>
      </c>
    </row>
    <row r="18442" spans="1:5" x14ac:dyDescent="0.25">
      <c r="A18442">
        <v>15438</v>
      </c>
      <c r="B18442" s="11">
        <v>43064</v>
      </c>
      <c r="C18442" s="12" t="s">
        <v>34</v>
      </c>
      <c r="D18442" s="12">
        <f>+MONTH(Tabla1[[#This Row],[FECHA DE RADICADO ]])</f>
        <v>11</v>
      </c>
      <c r="E18442">
        <f>+WEEKNUM(Tabla1[[#This Row],[FECHA DE RADICADO ]],1)</f>
        <v>47</v>
      </c>
    </row>
    <row r="18443" spans="1:5" x14ac:dyDescent="0.25">
      <c r="A18443">
        <v>15439</v>
      </c>
      <c r="B18443" s="11">
        <v>43064</v>
      </c>
      <c r="C18443" s="12" t="s">
        <v>34</v>
      </c>
      <c r="D18443" s="12">
        <f>+MONTH(Tabla1[[#This Row],[FECHA DE RADICADO ]])</f>
        <v>11</v>
      </c>
      <c r="E18443">
        <f>+WEEKNUM(Tabla1[[#This Row],[FECHA DE RADICADO ]],1)</f>
        <v>47</v>
      </c>
    </row>
    <row r="18444" spans="1:5" x14ac:dyDescent="0.25">
      <c r="A18444">
        <v>15440</v>
      </c>
      <c r="B18444" s="11">
        <v>43064</v>
      </c>
      <c r="C18444" s="12" t="s">
        <v>34</v>
      </c>
      <c r="D18444" s="12">
        <f>+MONTH(Tabla1[[#This Row],[FECHA DE RADICADO ]])</f>
        <v>11</v>
      </c>
      <c r="E18444">
        <f>+WEEKNUM(Tabla1[[#This Row],[FECHA DE RADICADO ]],1)</f>
        <v>47</v>
      </c>
    </row>
    <row r="18445" spans="1:5" x14ac:dyDescent="0.25">
      <c r="A18445">
        <v>15441</v>
      </c>
      <c r="B18445" s="11">
        <v>43064</v>
      </c>
      <c r="C18445" s="12" t="s">
        <v>34</v>
      </c>
      <c r="D18445" s="12">
        <f>+MONTH(Tabla1[[#This Row],[FECHA DE RADICADO ]])</f>
        <v>11</v>
      </c>
      <c r="E18445">
        <f>+WEEKNUM(Tabla1[[#This Row],[FECHA DE RADICADO ]],1)</f>
        <v>47</v>
      </c>
    </row>
    <row r="18446" spans="1:5" x14ac:dyDescent="0.25">
      <c r="A18446">
        <v>15442</v>
      </c>
      <c r="B18446" s="11">
        <v>43064</v>
      </c>
      <c r="C18446" s="12" t="s">
        <v>34</v>
      </c>
      <c r="D18446" s="12">
        <f>+MONTH(Tabla1[[#This Row],[FECHA DE RADICADO ]])</f>
        <v>11</v>
      </c>
      <c r="E18446">
        <f>+WEEKNUM(Tabla1[[#This Row],[FECHA DE RADICADO ]],1)</f>
        <v>47</v>
      </c>
    </row>
    <row r="18447" spans="1:5" x14ac:dyDescent="0.25">
      <c r="A18447">
        <v>15443</v>
      </c>
      <c r="B18447" s="11">
        <v>43064</v>
      </c>
      <c r="C18447" s="12" t="s">
        <v>34</v>
      </c>
      <c r="D18447" s="12">
        <f>+MONTH(Tabla1[[#This Row],[FECHA DE RADICADO ]])</f>
        <v>11</v>
      </c>
      <c r="E18447">
        <f>+WEEKNUM(Tabla1[[#This Row],[FECHA DE RADICADO ]],1)</f>
        <v>47</v>
      </c>
    </row>
    <row r="18448" spans="1:5" x14ac:dyDescent="0.25">
      <c r="A18448">
        <v>16503</v>
      </c>
      <c r="B18448" s="11">
        <v>43066</v>
      </c>
      <c r="C18448" s="12" t="s">
        <v>34</v>
      </c>
      <c r="D18448" s="12">
        <f>+MONTH(Tabla1[[#This Row],[FECHA DE RADICADO ]])</f>
        <v>11</v>
      </c>
      <c r="E18448">
        <f>+WEEKNUM(Tabla1[[#This Row],[FECHA DE RADICADO ]],1)</f>
        <v>48</v>
      </c>
    </row>
    <row r="18449" spans="1:5" x14ac:dyDescent="0.25">
      <c r="A18449">
        <v>16504</v>
      </c>
      <c r="B18449" s="11">
        <v>43066</v>
      </c>
      <c r="C18449" s="12" t="s">
        <v>34</v>
      </c>
      <c r="D18449" s="12">
        <f>+MONTH(Tabla1[[#This Row],[FECHA DE RADICADO ]])</f>
        <v>11</v>
      </c>
      <c r="E18449">
        <f>+WEEKNUM(Tabla1[[#This Row],[FECHA DE RADICADO ]],1)</f>
        <v>48</v>
      </c>
    </row>
    <row r="18450" spans="1:5" x14ac:dyDescent="0.25">
      <c r="A18450">
        <v>16505</v>
      </c>
      <c r="B18450" s="11">
        <v>43066</v>
      </c>
      <c r="C18450" s="12" t="s">
        <v>34</v>
      </c>
      <c r="D18450" s="12">
        <f>+MONTH(Tabla1[[#This Row],[FECHA DE RADICADO ]])</f>
        <v>11</v>
      </c>
      <c r="E18450">
        <f>+WEEKNUM(Tabla1[[#This Row],[FECHA DE RADICADO ]],1)</f>
        <v>48</v>
      </c>
    </row>
    <row r="18451" spans="1:5" x14ac:dyDescent="0.25">
      <c r="A18451">
        <v>16506</v>
      </c>
      <c r="B18451" s="11">
        <v>43066</v>
      </c>
      <c r="C18451" s="12" t="s">
        <v>34</v>
      </c>
      <c r="D18451" s="12">
        <f>+MONTH(Tabla1[[#This Row],[FECHA DE RADICADO ]])</f>
        <v>11</v>
      </c>
      <c r="E18451">
        <f>+WEEKNUM(Tabla1[[#This Row],[FECHA DE RADICADO ]],1)</f>
        <v>48</v>
      </c>
    </row>
    <row r="18452" spans="1:5" x14ac:dyDescent="0.25">
      <c r="A18452">
        <v>16507</v>
      </c>
      <c r="B18452" s="11">
        <v>43066</v>
      </c>
      <c r="C18452" s="12" t="s">
        <v>34</v>
      </c>
      <c r="D18452" s="12">
        <f>+MONTH(Tabla1[[#This Row],[FECHA DE RADICADO ]])</f>
        <v>11</v>
      </c>
      <c r="E18452">
        <f>+WEEKNUM(Tabla1[[#This Row],[FECHA DE RADICADO ]],1)</f>
        <v>48</v>
      </c>
    </row>
    <row r="18453" spans="1:5" x14ac:dyDescent="0.25">
      <c r="A18453">
        <v>16508</v>
      </c>
      <c r="B18453" s="11">
        <v>43066</v>
      </c>
      <c r="C18453" s="12" t="s">
        <v>34</v>
      </c>
      <c r="D18453" s="12">
        <f>+MONTH(Tabla1[[#This Row],[FECHA DE RADICADO ]])</f>
        <v>11</v>
      </c>
      <c r="E18453">
        <f>+WEEKNUM(Tabla1[[#This Row],[FECHA DE RADICADO ]],1)</f>
        <v>48</v>
      </c>
    </row>
    <row r="18454" spans="1:5" x14ac:dyDescent="0.25">
      <c r="A18454">
        <v>16528</v>
      </c>
      <c r="B18454" s="11">
        <v>43066</v>
      </c>
      <c r="C18454" s="12" t="s">
        <v>34</v>
      </c>
      <c r="D18454" s="12">
        <f>+MONTH(Tabla1[[#This Row],[FECHA DE RADICADO ]])</f>
        <v>11</v>
      </c>
      <c r="E18454">
        <f>+WEEKNUM(Tabla1[[#This Row],[FECHA DE RADICADO ]],1)</f>
        <v>48</v>
      </c>
    </row>
    <row r="18455" spans="1:5" x14ac:dyDescent="0.25">
      <c r="A18455">
        <v>16529</v>
      </c>
      <c r="B18455" s="11">
        <v>43066</v>
      </c>
      <c r="C18455" s="12" t="s">
        <v>34</v>
      </c>
      <c r="D18455" s="12">
        <f>+MONTH(Tabla1[[#This Row],[FECHA DE RADICADO ]])</f>
        <v>11</v>
      </c>
      <c r="E18455">
        <f>+WEEKNUM(Tabla1[[#This Row],[FECHA DE RADICADO ]],1)</f>
        <v>48</v>
      </c>
    </row>
    <row r="18456" spans="1:5" x14ac:dyDescent="0.25">
      <c r="A18456">
        <v>16530</v>
      </c>
      <c r="B18456" s="11">
        <v>43066</v>
      </c>
      <c r="C18456" s="12" t="s">
        <v>34</v>
      </c>
      <c r="D18456" s="12">
        <f>+MONTH(Tabla1[[#This Row],[FECHA DE RADICADO ]])</f>
        <v>11</v>
      </c>
      <c r="E18456">
        <f>+WEEKNUM(Tabla1[[#This Row],[FECHA DE RADICADO ]],1)</f>
        <v>48</v>
      </c>
    </row>
    <row r="18457" spans="1:5" x14ac:dyDescent="0.25">
      <c r="A18457">
        <v>16531</v>
      </c>
      <c r="B18457" s="11">
        <v>43066</v>
      </c>
      <c r="C18457" s="12" t="s">
        <v>34</v>
      </c>
      <c r="D18457" s="12">
        <f>+MONTH(Tabla1[[#This Row],[FECHA DE RADICADO ]])</f>
        <v>11</v>
      </c>
      <c r="E18457">
        <f>+WEEKNUM(Tabla1[[#This Row],[FECHA DE RADICADO ]],1)</f>
        <v>48</v>
      </c>
    </row>
    <row r="18458" spans="1:5" x14ac:dyDescent="0.25">
      <c r="A18458">
        <v>16532</v>
      </c>
      <c r="B18458" s="11">
        <v>43066</v>
      </c>
      <c r="C18458" s="12" t="s">
        <v>34</v>
      </c>
      <c r="D18458" s="12">
        <f>+MONTH(Tabla1[[#This Row],[FECHA DE RADICADO ]])</f>
        <v>11</v>
      </c>
      <c r="E18458">
        <f>+WEEKNUM(Tabla1[[#This Row],[FECHA DE RADICADO ]],1)</f>
        <v>48</v>
      </c>
    </row>
    <row r="18459" spans="1:5" x14ac:dyDescent="0.25">
      <c r="A18459">
        <v>16551</v>
      </c>
      <c r="B18459" s="11">
        <v>43066</v>
      </c>
      <c r="C18459" s="12" t="s">
        <v>34</v>
      </c>
      <c r="D18459" s="12">
        <f>+MONTH(Tabla1[[#This Row],[FECHA DE RADICADO ]])</f>
        <v>11</v>
      </c>
      <c r="E18459">
        <f>+WEEKNUM(Tabla1[[#This Row],[FECHA DE RADICADO ]],1)</f>
        <v>48</v>
      </c>
    </row>
    <row r="18460" spans="1:5" x14ac:dyDescent="0.25">
      <c r="A18460">
        <v>16552</v>
      </c>
      <c r="B18460" s="11">
        <v>43066</v>
      </c>
      <c r="C18460" s="12" t="s">
        <v>34</v>
      </c>
      <c r="D18460" s="12">
        <f>+MONTH(Tabla1[[#This Row],[FECHA DE RADICADO ]])</f>
        <v>11</v>
      </c>
      <c r="E18460">
        <f>+WEEKNUM(Tabla1[[#This Row],[FECHA DE RADICADO ]],1)</f>
        <v>48</v>
      </c>
    </row>
    <row r="18461" spans="1:5" x14ac:dyDescent="0.25">
      <c r="A18461">
        <v>16553</v>
      </c>
      <c r="B18461" s="11">
        <v>43066</v>
      </c>
      <c r="C18461" s="12" t="s">
        <v>34</v>
      </c>
      <c r="D18461" s="12">
        <f>+MONTH(Tabla1[[#This Row],[FECHA DE RADICADO ]])</f>
        <v>11</v>
      </c>
      <c r="E18461">
        <f>+WEEKNUM(Tabla1[[#This Row],[FECHA DE RADICADO ]],1)</f>
        <v>48</v>
      </c>
    </row>
    <row r="18462" spans="1:5" x14ac:dyDescent="0.25">
      <c r="A18462">
        <v>16554</v>
      </c>
      <c r="B18462" s="11">
        <v>43066</v>
      </c>
      <c r="C18462" s="12" t="s">
        <v>34</v>
      </c>
      <c r="D18462" s="12">
        <f>+MONTH(Tabla1[[#This Row],[FECHA DE RADICADO ]])</f>
        <v>11</v>
      </c>
      <c r="E18462">
        <f>+WEEKNUM(Tabla1[[#This Row],[FECHA DE RADICADO ]],1)</f>
        <v>48</v>
      </c>
    </row>
    <row r="18463" spans="1:5" x14ac:dyDescent="0.25">
      <c r="A18463">
        <v>16555</v>
      </c>
      <c r="B18463" s="11">
        <v>43066</v>
      </c>
      <c r="C18463" s="12" t="s">
        <v>34</v>
      </c>
      <c r="D18463" s="12">
        <f>+MONTH(Tabla1[[#This Row],[FECHA DE RADICADO ]])</f>
        <v>11</v>
      </c>
      <c r="E18463">
        <f>+WEEKNUM(Tabla1[[#This Row],[FECHA DE RADICADO ]],1)</f>
        <v>48</v>
      </c>
    </row>
    <row r="18464" spans="1:5" x14ac:dyDescent="0.25">
      <c r="A18464">
        <v>16575</v>
      </c>
      <c r="B18464" s="11">
        <v>43066</v>
      </c>
      <c r="C18464" s="12" t="s">
        <v>34</v>
      </c>
      <c r="D18464" s="12">
        <f>+MONTH(Tabla1[[#This Row],[FECHA DE RADICADO ]])</f>
        <v>11</v>
      </c>
      <c r="E18464">
        <f>+WEEKNUM(Tabla1[[#This Row],[FECHA DE RADICADO ]],1)</f>
        <v>48</v>
      </c>
    </row>
    <row r="18465" spans="1:5" x14ac:dyDescent="0.25">
      <c r="A18465">
        <v>16576</v>
      </c>
      <c r="B18465" s="11">
        <v>43066</v>
      </c>
      <c r="C18465" s="12" t="s">
        <v>34</v>
      </c>
      <c r="D18465" s="12">
        <f>+MONTH(Tabla1[[#This Row],[FECHA DE RADICADO ]])</f>
        <v>11</v>
      </c>
      <c r="E18465">
        <f>+WEEKNUM(Tabla1[[#This Row],[FECHA DE RADICADO ]],1)</f>
        <v>48</v>
      </c>
    </row>
    <row r="18466" spans="1:5" x14ac:dyDescent="0.25">
      <c r="A18466">
        <v>16577</v>
      </c>
      <c r="B18466" s="11">
        <v>43066</v>
      </c>
      <c r="C18466" s="12" t="s">
        <v>34</v>
      </c>
      <c r="D18466" s="12">
        <f>+MONTH(Tabla1[[#This Row],[FECHA DE RADICADO ]])</f>
        <v>11</v>
      </c>
      <c r="E18466">
        <f>+WEEKNUM(Tabla1[[#This Row],[FECHA DE RADICADO ]],1)</f>
        <v>48</v>
      </c>
    </row>
    <row r="18467" spans="1:5" x14ac:dyDescent="0.25">
      <c r="A18467">
        <v>16578</v>
      </c>
      <c r="B18467" s="11">
        <v>43066</v>
      </c>
      <c r="C18467" s="12" t="s">
        <v>34</v>
      </c>
      <c r="D18467" s="12">
        <f>+MONTH(Tabla1[[#This Row],[FECHA DE RADICADO ]])</f>
        <v>11</v>
      </c>
      <c r="E18467">
        <f>+WEEKNUM(Tabla1[[#This Row],[FECHA DE RADICADO ]],1)</f>
        <v>48</v>
      </c>
    </row>
    <row r="18468" spans="1:5" x14ac:dyDescent="0.25">
      <c r="A18468">
        <v>16579</v>
      </c>
      <c r="B18468" s="11">
        <v>43066</v>
      </c>
      <c r="C18468" s="12" t="s">
        <v>34</v>
      </c>
      <c r="D18468" s="12">
        <f>+MONTH(Tabla1[[#This Row],[FECHA DE RADICADO ]])</f>
        <v>11</v>
      </c>
      <c r="E18468">
        <f>+WEEKNUM(Tabla1[[#This Row],[FECHA DE RADICADO ]],1)</f>
        <v>48</v>
      </c>
    </row>
    <row r="18469" spans="1:5" x14ac:dyDescent="0.25">
      <c r="A18469">
        <v>16580</v>
      </c>
      <c r="B18469" s="11">
        <v>43066</v>
      </c>
      <c r="C18469" s="12" t="s">
        <v>34</v>
      </c>
      <c r="D18469" s="12">
        <f>+MONTH(Tabla1[[#This Row],[FECHA DE RADICADO ]])</f>
        <v>11</v>
      </c>
      <c r="E18469">
        <f>+WEEKNUM(Tabla1[[#This Row],[FECHA DE RADICADO ]],1)</f>
        <v>48</v>
      </c>
    </row>
    <row r="18470" spans="1:5" x14ac:dyDescent="0.25">
      <c r="A18470">
        <v>17406</v>
      </c>
      <c r="B18470" s="11">
        <v>43068</v>
      </c>
      <c r="C18470" s="12" t="s">
        <v>34</v>
      </c>
      <c r="D18470" s="12">
        <f>+MONTH(Tabla1[[#This Row],[FECHA DE RADICADO ]])</f>
        <v>11</v>
      </c>
      <c r="E18470">
        <f>+WEEKNUM(Tabla1[[#This Row],[FECHA DE RADICADO ]],1)</f>
        <v>48</v>
      </c>
    </row>
    <row r="18471" spans="1:5" x14ac:dyDescent="0.25">
      <c r="A18471">
        <v>17416</v>
      </c>
      <c r="B18471" s="11">
        <v>43068</v>
      </c>
      <c r="C18471" s="12" t="s">
        <v>34</v>
      </c>
      <c r="D18471" s="12">
        <f>+MONTH(Tabla1[[#This Row],[FECHA DE RADICADO ]])</f>
        <v>11</v>
      </c>
      <c r="E18471">
        <f>+WEEKNUM(Tabla1[[#This Row],[FECHA DE RADICADO ]],1)</f>
        <v>48</v>
      </c>
    </row>
    <row r="18472" spans="1:5" x14ac:dyDescent="0.25">
      <c r="A18472">
        <v>17426</v>
      </c>
      <c r="B18472" s="11">
        <v>43068</v>
      </c>
      <c r="C18472" s="12" t="s">
        <v>34</v>
      </c>
      <c r="D18472" s="12">
        <f>+MONTH(Tabla1[[#This Row],[FECHA DE RADICADO ]])</f>
        <v>11</v>
      </c>
      <c r="E18472">
        <f>+WEEKNUM(Tabla1[[#This Row],[FECHA DE RADICADO ]],1)</f>
        <v>48</v>
      </c>
    </row>
    <row r="18473" spans="1:5" x14ac:dyDescent="0.25">
      <c r="A18473">
        <v>17898</v>
      </c>
      <c r="B18473" s="11">
        <v>43069</v>
      </c>
      <c r="C18473" s="12" t="s">
        <v>34</v>
      </c>
      <c r="D18473" s="12">
        <f>+MONTH(Tabla1[[#This Row],[FECHA DE RADICADO ]])</f>
        <v>11</v>
      </c>
      <c r="E18473">
        <f>+WEEKNUM(Tabla1[[#This Row],[FECHA DE RADICADO ]],1)</f>
        <v>48</v>
      </c>
    </row>
    <row r="18474" spans="1:5" x14ac:dyDescent="0.25">
      <c r="A18474">
        <v>24</v>
      </c>
      <c r="B18474" s="11">
        <v>43070</v>
      </c>
      <c r="C18474" s="12" t="s">
        <v>34</v>
      </c>
      <c r="D18474" s="12">
        <f>+MONTH(Tabla1[[#This Row],[FECHA DE RADICADO ]])</f>
        <v>12</v>
      </c>
      <c r="E18474">
        <f>+WEEKNUM(Tabla1[[#This Row],[FECHA DE RADICADO ]],1)</f>
        <v>48</v>
      </c>
    </row>
    <row r="18475" spans="1:5" x14ac:dyDescent="0.25">
      <c r="A18475">
        <v>25</v>
      </c>
      <c r="B18475" s="11">
        <v>43070</v>
      </c>
      <c r="C18475" s="12" t="s">
        <v>34</v>
      </c>
      <c r="D18475" s="12">
        <f>+MONTH(Tabla1[[#This Row],[FECHA DE RADICADO ]])</f>
        <v>12</v>
      </c>
      <c r="E18475">
        <f>+WEEKNUM(Tabla1[[#This Row],[FECHA DE RADICADO ]],1)</f>
        <v>48</v>
      </c>
    </row>
    <row r="18476" spans="1:5" x14ac:dyDescent="0.25">
      <c r="A18476">
        <v>26</v>
      </c>
      <c r="B18476" s="11">
        <v>43070</v>
      </c>
      <c r="C18476" s="12" t="s">
        <v>34</v>
      </c>
      <c r="D18476" s="12">
        <f>+MONTH(Tabla1[[#This Row],[FECHA DE RADICADO ]])</f>
        <v>12</v>
      </c>
      <c r="E18476">
        <f>+WEEKNUM(Tabla1[[#This Row],[FECHA DE RADICADO ]],1)</f>
        <v>48</v>
      </c>
    </row>
    <row r="18477" spans="1:5" x14ac:dyDescent="0.25">
      <c r="A18477">
        <v>27</v>
      </c>
      <c r="B18477" s="11">
        <v>43070</v>
      </c>
      <c r="C18477" s="12" t="s">
        <v>34</v>
      </c>
      <c r="D18477" s="12">
        <f>+MONTH(Tabla1[[#This Row],[FECHA DE RADICADO ]])</f>
        <v>12</v>
      </c>
      <c r="E18477">
        <f>+WEEKNUM(Tabla1[[#This Row],[FECHA DE RADICADO ]],1)</f>
        <v>48</v>
      </c>
    </row>
    <row r="18478" spans="1:5" x14ac:dyDescent="0.25">
      <c r="A18478">
        <v>28</v>
      </c>
      <c r="B18478" s="11">
        <v>43070</v>
      </c>
      <c r="C18478" s="12" t="s">
        <v>34</v>
      </c>
      <c r="D18478" s="12">
        <f>+MONTH(Tabla1[[#This Row],[FECHA DE RADICADO ]])</f>
        <v>12</v>
      </c>
      <c r="E18478">
        <f>+WEEKNUM(Tabla1[[#This Row],[FECHA DE RADICADO ]],1)</f>
        <v>48</v>
      </c>
    </row>
    <row r="18479" spans="1:5" x14ac:dyDescent="0.25">
      <c r="A18479">
        <v>44</v>
      </c>
      <c r="B18479" s="11">
        <v>43070</v>
      </c>
      <c r="C18479" s="12" t="s">
        <v>34</v>
      </c>
      <c r="D18479" s="12">
        <f>+MONTH(Tabla1[[#This Row],[FECHA DE RADICADO ]])</f>
        <v>12</v>
      </c>
      <c r="E18479">
        <f>+WEEKNUM(Tabla1[[#This Row],[FECHA DE RADICADO ]],1)</f>
        <v>48</v>
      </c>
    </row>
    <row r="18480" spans="1:5" x14ac:dyDescent="0.25">
      <c r="A18480">
        <v>45</v>
      </c>
      <c r="B18480" s="11">
        <v>43070</v>
      </c>
      <c r="C18480" s="12" t="s">
        <v>34</v>
      </c>
      <c r="D18480" s="12">
        <f>+MONTH(Tabla1[[#This Row],[FECHA DE RADICADO ]])</f>
        <v>12</v>
      </c>
      <c r="E18480">
        <f>+WEEKNUM(Tabla1[[#This Row],[FECHA DE RADICADO ]],1)</f>
        <v>48</v>
      </c>
    </row>
    <row r="18481" spans="1:5" x14ac:dyDescent="0.25">
      <c r="A18481">
        <v>46</v>
      </c>
      <c r="B18481" s="11">
        <v>43070</v>
      </c>
      <c r="C18481" s="12" t="s">
        <v>34</v>
      </c>
      <c r="D18481" s="12">
        <f>+MONTH(Tabla1[[#This Row],[FECHA DE RADICADO ]])</f>
        <v>12</v>
      </c>
      <c r="E18481">
        <f>+WEEKNUM(Tabla1[[#This Row],[FECHA DE RADICADO ]],1)</f>
        <v>48</v>
      </c>
    </row>
    <row r="18482" spans="1:5" x14ac:dyDescent="0.25">
      <c r="A18482">
        <v>47</v>
      </c>
      <c r="B18482" s="11">
        <v>43070</v>
      </c>
      <c r="C18482" s="12" t="s">
        <v>34</v>
      </c>
      <c r="D18482" s="12">
        <f>+MONTH(Tabla1[[#This Row],[FECHA DE RADICADO ]])</f>
        <v>12</v>
      </c>
      <c r="E18482">
        <f>+WEEKNUM(Tabla1[[#This Row],[FECHA DE RADICADO ]],1)</f>
        <v>48</v>
      </c>
    </row>
    <row r="18483" spans="1:5" x14ac:dyDescent="0.25">
      <c r="A18483">
        <v>62</v>
      </c>
      <c r="B18483" s="11">
        <v>43070</v>
      </c>
      <c r="C18483" s="12" t="s">
        <v>34</v>
      </c>
      <c r="D18483" s="12">
        <f>+MONTH(Tabla1[[#This Row],[FECHA DE RADICADO ]])</f>
        <v>12</v>
      </c>
      <c r="E18483">
        <f>+WEEKNUM(Tabla1[[#This Row],[FECHA DE RADICADO ]],1)</f>
        <v>48</v>
      </c>
    </row>
    <row r="18484" spans="1:5" x14ac:dyDescent="0.25">
      <c r="A18484">
        <v>63</v>
      </c>
      <c r="B18484" s="11">
        <v>43070</v>
      </c>
      <c r="C18484" s="12" t="s">
        <v>34</v>
      </c>
      <c r="D18484" s="12">
        <f>+MONTH(Tabla1[[#This Row],[FECHA DE RADICADO ]])</f>
        <v>12</v>
      </c>
      <c r="E18484">
        <f>+WEEKNUM(Tabla1[[#This Row],[FECHA DE RADICADO ]],1)</f>
        <v>48</v>
      </c>
    </row>
    <row r="18485" spans="1:5" x14ac:dyDescent="0.25">
      <c r="A18485">
        <v>64</v>
      </c>
      <c r="B18485" s="11">
        <v>43070</v>
      </c>
      <c r="C18485" s="12" t="s">
        <v>34</v>
      </c>
      <c r="D18485" s="12">
        <f>+MONTH(Tabla1[[#This Row],[FECHA DE RADICADO ]])</f>
        <v>12</v>
      </c>
      <c r="E18485">
        <f>+WEEKNUM(Tabla1[[#This Row],[FECHA DE RADICADO ]],1)</f>
        <v>48</v>
      </c>
    </row>
    <row r="18486" spans="1:5" x14ac:dyDescent="0.25">
      <c r="A18486">
        <v>65</v>
      </c>
      <c r="B18486" s="11">
        <v>43070</v>
      </c>
      <c r="C18486" s="12" t="s">
        <v>34</v>
      </c>
      <c r="D18486" s="12">
        <f>+MONTH(Tabla1[[#This Row],[FECHA DE RADICADO ]])</f>
        <v>12</v>
      </c>
      <c r="E18486">
        <f>+WEEKNUM(Tabla1[[#This Row],[FECHA DE RADICADO ]],1)</f>
        <v>48</v>
      </c>
    </row>
    <row r="18487" spans="1:5" x14ac:dyDescent="0.25">
      <c r="A18487">
        <v>81</v>
      </c>
      <c r="B18487" s="11">
        <v>43070</v>
      </c>
      <c r="C18487" s="12" t="s">
        <v>34</v>
      </c>
      <c r="D18487" s="12">
        <f>+MONTH(Tabla1[[#This Row],[FECHA DE RADICADO ]])</f>
        <v>12</v>
      </c>
      <c r="E18487">
        <f>+WEEKNUM(Tabla1[[#This Row],[FECHA DE RADICADO ]],1)</f>
        <v>48</v>
      </c>
    </row>
    <row r="18488" spans="1:5" x14ac:dyDescent="0.25">
      <c r="A18488">
        <v>82</v>
      </c>
      <c r="B18488" s="11">
        <v>43070</v>
      </c>
      <c r="C18488" s="12" t="s">
        <v>34</v>
      </c>
      <c r="D18488" s="12">
        <f>+MONTH(Tabla1[[#This Row],[FECHA DE RADICADO ]])</f>
        <v>12</v>
      </c>
      <c r="E18488">
        <f>+WEEKNUM(Tabla1[[#This Row],[FECHA DE RADICADO ]],1)</f>
        <v>48</v>
      </c>
    </row>
    <row r="18489" spans="1:5" x14ac:dyDescent="0.25">
      <c r="A18489">
        <v>83</v>
      </c>
      <c r="B18489" s="11">
        <v>43070</v>
      </c>
      <c r="C18489" s="12" t="s">
        <v>34</v>
      </c>
      <c r="D18489" s="12">
        <f>+MONTH(Tabla1[[#This Row],[FECHA DE RADICADO ]])</f>
        <v>12</v>
      </c>
      <c r="E18489">
        <f>+WEEKNUM(Tabla1[[#This Row],[FECHA DE RADICADO ]],1)</f>
        <v>48</v>
      </c>
    </row>
    <row r="18490" spans="1:5" x14ac:dyDescent="0.25">
      <c r="A18490">
        <v>84</v>
      </c>
      <c r="B18490" s="11">
        <v>43070</v>
      </c>
      <c r="C18490" s="12" t="s">
        <v>34</v>
      </c>
      <c r="D18490" s="12">
        <f>+MONTH(Tabla1[[#This Row],[FECHA DE RADICADO ]])</f>
        <v>12</v>
      </c>
      <c r="E18490">
        <f>+WEEKNUM(Tabla1[[#This Row],[FECHA DE RADICADO ]],1)</f>
        <v>48</v>
      </c>
    </row>
    <row r="18491" spans="1:5" x14ac:dyDescent="0.25">
      <c r="A18491">
        <v>85</v>
      </c>
      <c r="B18491" s="11">
        <v>43070</v>
      </c>
      <c r="C18491" s="12" t="s">
        <v>34</v>
      </c>
      <c r="D18491" s="12">
        <f>+MONTH(Tabla1[[#This Row],[FECHA DE RADICADO ]])</f>
        <v>12</v>
      </c>
      <c r="E18491">
        <f>+WEEKNUM(Tabla1[[#This Row],[FECHA DE RADICADO ]],1)</f>
        <v>48</v>
      </c>
    </row>
    <row r="18492" spans="1:5" x14ac:dyDescent="0.25">
      <c r="A18492">
        <v>4186</v>
      </c>
      <c r="B18492" s="11">
        <v>43076</v>
      </c>
      <c r="C18492" s="12" t="s">
        <v>34</v>
      </c>
      <c r="D18492" s="12">
        <f>+MONTH(Tabla1[[#This Row],[FECHA DE RADICADO ]])</f>
        <v>12</v>
      </c>
      <c r="E18492">
        <f>+WEEKNUM(Tabla1[[#This Row],[FECHA DE RADICADO ]],1)</f>
        <v>49</v>
      </c>
    </row>
    <row r="18493" spans="1:5" x14ac:dyDescent="0.25">
      <c r="A18493">
        <v>4187</v>
      </c>
      <c r="B18493" s="11">
        <v>43076</v>
      </c>
      <c r="C18493" s="12" t="s">
        <v>34</v>
      </c>
      <c r="D18493" s="12">
        <f>+MONTH(Tabla1[[#This Row],[FECHA DE RADICADO ]])</f>
        <v>12</v>
      </c>
      <c r="E18493">
        <f>+WEEKNUM(Tabla1[[#This Row],[FECHA DE RADICADO ]],1)</f>
        <v>49</v>
      </c>
    </row>
    <row r="18494" spans="1:5" x14ac:dyDescent="0.25">
      <c r="A18494">
        <v>4188</v>
      </c>
      <c r="B18494" s="11">
        <v>43076</v>
      </c>
      <c r="C18494" s="12" t="s">
        <v>34</v>
      </c>
      <c r="D18494" s="12">
        <f>+MONTH(Tabla1[[#This Row],[FECHA DE RADICADO ]])</f>
        <v>12</v>
      </c>
      <c r="E18494">
        <f>+WEEKNUM(Tabla1[[#This Row],[FECHA DE RADICADO ]],1)</f>
        <v>49</v>
      </c>
    </row>
    <row r="18495" spans="1:5" x14ac:dyDescent="0.25">
      <c r="A18495">
        <v>4189</v>
      </c>
      <c r="B18495" s="11">
        <v>43076</v>
      </c>
      <c r="C18495" s="12" t="s">
        <v>34</v>
      </c>
      <c r="D18495" s="12">
        <f>+MONTH(Tabla1[[#This Row],[FECHA DE RADICADO ]])</f>
        <v>12</v>
      </c>
      <c r="E18495">
        <f>+WEEKNUM(Tabla1[[#This Row],[FECHA DE RADICADO ]],1)</f>
        <v>49</v>
      </c>
    </row>
    <row r="18496" spans="1:5" x14ac:dyDescent="0.25">
      <c r="A18496">
        <v>4190</v>
      </c>
      <c r="B18496" s="11">
        <v>43076</v>
      </c>
      <c r="C18496" s="12" t="s">
        <v>34</v>
      </c>
      <c r="D18496" s="12">
        <f>+MONTH(Tabla1[[#This Row],[FECHA DE RADICADO ]])</f>
        <v>12</v>
      </c>
      <c r="E18496">
        <f>+WEEKNUM(Tabla1[[#This Row],[FECHA DE RADICADO ]],1)</f>
        <v>49</v>
      </c>
    </row>
    <row r="18497" spans="1:5" x14ac:dyDescent="0.25">
      <c r="A18497">
        <v>4191</v>
      </c>
      <c r="B18497" s="11">
        <v>43076</v>
      </c>
      <c r="C18497" s="12" t="s">
        <v>34</v>
      </c>
      <c r="D18497" s="12">
        <f>+MONTH(Tabla1[[#This Row],[FECHA DE RADICADO ]])</f>
        <v>12</v>
      </c>
      <c r="E18497">
        <f>+WEEKNUM(Tabla1[[#This Row],[FECHA DE RADICADO ]],1)</f>
        <v>49</v>
      </c>
    </row>
    <row r="18498" spans="1:5" x14ac:dyDescent="0.25">
      <c r="A18498">
        <v>4192</v>
      </c>
      <c r="B18498" s="11">
        <v>43076</v>
      </c>
      <c r="C18498" s="12" t="s">
        <v>34</v>
      </c>
      <c r="D18498" s="12">
        <f>+MONTH(Tabla1[[#This Row],[FECHA DE RADICADO ]])</f>
        <v>12</v>
      </c>
      <c r="E18498">
        <f>+WEEKNUM(Tabla1[[#This Row],[FECHA DE RADICADO ]],1)</f>
        <v>49</v>
      </c>
    </row>
    <row r="18499" spans="1:5" x14ac:dyDescent="0.25">
      <c r="A18499">
        <v>4193</v>
      </c>
      <c r="B18499" s="11">
        <v>43076</v>
      </c>
      <c r="C18499" s="12" t="s">
        <v>34</v>
      </c>
      <c r="D18499" s="12">
        <f>+MONTH(Tabla1[[#This Row],[FECHA DE RADICADO ]])</f>
        <v>12</v>
      </c>
      <c r="E18499">
        <f>+WEEKNUM(Tabla1[[#This Row],[FECHA DE RADICADO ]],1)</f>
        <v>49</v>
      </c>
    </row>
    <row r="18500" spans="1:5" x14ac:dyDescent="0.25">
      <c r="A18500">
        <v>4194</v>
      </c>
      <c r="B18500" s="11">
        <v>43076</v>
      </c>
      <c r="C18500" s="12" t="s">
        <v>34</v>
      </c>
      <c r="D18500" s="12">
        <f>+MONTH(Tabla1[[#This Row],[FECHA DE RADICADO ]])</f>
        <v>12</v>
      </c>
      <c r="E18500">
        <f>+WEEKNUM(Tabla1[[#This Row],[FECHA DE RADICADO ]],1)</f>
        <v>49</v>
      </c>
    </row>
    <row r="18501" spans="1:5" x14ac:dyDescent="0.25">
      <c r="A18501">
        <v>4195</v>
      </c>
      <c r="B18501" s="11">
        <v>43076</v>
      </c>
      <c r="C18501" s="12" t="s">
        <v>34</v>
      </c>
      <c r="D18501" s="12">
        <f>+MONTH(Tabla1[[#This Row],[FECHA DE RADICADO ]])</f>
        <v>12</v>
      </c>
      <c r="E18501">
        <f>+WEEKNUM(Tabla1[[#This Row],[FECHA DE RADICADO ]],1)</f>
        <v>49</v>
      </c>
    </row>
    <row r="18502" spans="1:5" x14ac:dyDescent="0.25">
      <c r="A18502">
        <v>4196</v>
      </c>
      <c r="B18502" s="11">
        <v>43076</v>
      </c>
      <c r="C18502" s="12" t="s">
        <v>34</v>
      </c>
      <c r="D18502" s="12">
        <f>+MONTH(Tabla1[[#This Row],[FECHA DE RADICADO ]])</f>
        <v>12</v>
      </c>
      <c r="E18502">
        <f>+WEEKNUM(Tabla1[[#This Row],[FECHA DE RADICADO ]],1)</f>
        <v>49</v>
      </c>
    </row>
    <row r="18503" spans="1:5" x14ac:dyDescent="0.25">
      <c r="A18503">
        <v>4197</v>
      </c>
      <c r="B18503" s="11">
        <v>43076</v>
      </c>
      <c r="C18503" s="12" t="s">
        <v>34</v>
      </c>
      <c r="D18503" s="12">
        <f>+MONTH(Tabla1[[#This Row],[FECHA DE RADICADO ]])</f>
        <v>12</v>
      </c>
      <c r="E18503">
        <f>+WEEKNUM(Tabla1[[#This Row],[FECHA DE RADICADO ]],1)</f>
        <v>49</v>
      </c>
    </row>
    <row r="18504" spans="1:5" x14ac:dyDescent="0.25">
      <c r="A18504">
        <v>4198</v>
      </c>
      <c r="B18504" s="11">
        <v>43076</v>
      </c>
      <c r="C18504" s="12" t="s">
        <v>34</v>
      </c>
      <c r="D18504" s="12">
        <f>+MONTH(Tabla1[[#This Row],[FECHA DE RADICADO ]])</f>
        <v>12</v>
      </c>
      <c r="E18504">
        <f>+WEEKNUM(Tabla1[[#This Row],[FECHA DE RADICADO ]],1)</f>
        <v>49</v>
      </c>
    </row>
    <row r="18505" spans="1:5" x14ac:dyDescent="0.25">
      <c r="A18505">
        <v>4199</v>
      </c>
      <c r="B18505" s="11">
        <v>43076</v>
      </c>
      <c r="C18505" s="12" t="s">
        <v>34</v>
      </c>
      <c r="D18505" s="12">
        <f>+MONTH(Tabla1[[#This Row],[FECHA DE RADICADO ]])</f>
        <v>12</v>
      </c>
      <c r="E18505">
        <f>+WEEKNUM(Tabla1[[#This Row],[FECHA DE RADICADO ]],1)</f>
        <v>49</v>
      </c>
    </row>
    <row r="18506" spans="1:5" x14ac:dyDescent="0.25">
      <c r="A18506">
        <v>4200</v>
      </c>
      <c r="B18506" s="11">
        <v>43076</v>
      </c>
      <c r="C18506" s="12" t="s">
        <v>34</v>
      </c>
      <c r="D18506" s="12">
        <f>+MONTH(Tabla1[[#This Row],[FECHA DE RADICADO ]])</f>
        <v>12</v>
      </c>
      <c r="E18506">
        <f>+WEEKNUM(Tabla1[[#This Row],[FECHA DE RADICADO ]],1)</f>
        <v>49</v>
      </c>
    </row>
    <row r="18507" spans="1:5" x14ac:dyDescent="0.25">
      <c r="A18507">
        <v>4201</v>
      </c>
      <c r="B18507" s="11">
        <v>43076</v>
      </c>
      <c r="C18507" s="12" t="s">
        <v>34</v>
      </c>
      <c r="D18507" s="12">
        <f>+MONTH(Tabla1[[#This Row],[FECHA DE RADICADO ]])</f>
        <v>12</v>
      </c>
      <c r="E18507">
        <f>+WEEKNUM(Tabla1[[#This Row],[FECHA DE RADICADO ]],1)</f>
        <v>49</v>
      </c>
    </row>
    <row r="18508" spans="1:5" x14ac:dyDescent="0.25">
      <c r="A18508">
        <v>4202</v>
      </c>
      <c r="B18508" s="11">
        <v>43076</v>
      </c>
      <c r="C18508" s="12" t="s">
        <v>34</v>
      </c>
      <c r="D18508" s="12">
        <f>+MONTH(Tabla1[[#This Row],[FECHA DE RADICADO ]])</f>
        <v>12</v>
      </c>
      <c r="E18508">
        <f>+WEEKNUM(Tabla1[[#This Row],[FECHA DE RADICADO ]],1)</f>
        <v>49</v>
      </c>
    </row>
    <row r="18509" spans="1:5" x14ac:dyDescent="0.25">
      <c r="A18509">
        <v>4203</v>
      </c>
      <c r="B18509" s="11">
        <v>43076</v>
      </c>
      <c r="C18509" s="12" t="s">
        <v>34</v>
      </c>
      <c r="D18509" s="12">
        <f>+MONTH(Tabla1[[#This Row],[FECHA DE RADICADO ]])</f>
        <v>12</v>
      </c>
      <c r="E18509">
        <f>+WEEKNUM(Tabla1[[#This Row],[FECHA DE RADICADO ]],1)</f>
        <v>49</v>
      </c>
    </row>
    <row r="18510" spans="1:5" x14ac:dyDescent="0.25">
      <c r="A18510">
        <v>4208</v>
      </c>
      <c r="B18510" s="11">
        <v>43076</v>
      </c>
      <c r="C18510" s="12" t="s">
        <v>34</v>
      </c>
      <c r="D18510" s="12">
        <f>+MONTH(Tabla1[[#This Row],[FECHA DE RADICADO ]])</f>
        <v>12</v>
      </c>
      <c r="E18510">
        <f>+WEEKNUM(Tabla1[[#This Row],[FECHA DE RADICADO ]],1)</f>
        <v>49</v>
      </c>
    </row>
    <row r="18511" spans="1:5" x14ac:dyDescent="0.25">
      <c r="A18511">
        <v>4209</v>
      </c>
      <c r="B18511" s="11">
        <v>43076</v>
      </c>
      <c r="C18511" s="12" t="s">
        <v>34</v>
      </c>
      <c r="D18511" s="12">
        <f>+MONTH(Tabla1[[#This Row],[FECHA DE RADICADO ]])</f>
        <v>12</v>
      </c>
      <c r="E18511">
        <f>+WEEKNUM(Tabla1[[#This Row],[FECHA DE RADICADO ]],1)</f>
        <v>49</v>
      </c>
    </row>
    <row r="18512" spans="1:5" x14ac:dyDescent="0.25">
      <c r="A18512">
        <v>4210</v>
      </c>
      <c r="B18512" s="11">
        <v>43076</v>
      </c>
      <c r="C18512" s="12" t="s">
        <v>34</v>
      </c>
      <c r="D18512" s="12">
        <f>+MONTH(Tabla1[[#This Row],[FECHA DE RADICADO ]])</f>
        <v>12</v>
      </c>
      <c r="E18512">
        <f>+WEEKNUM(Tabla1[[#This Row],[FECHA DE RADICADO ]],1)</f>
        <v>49</v>
      </c>
    </row>
    <row r="18513" spans="1:5" x14ac:dyDescent="0.25">
      <c r="A18513">
        <v>4211</v>
      </c>
      <c r="B18513" s="11">
        <v>43076</v>
      </c>
      <c r="C18513" s="12" t="s">
        <v>34</v>
      </c>
      <c r="D18513" s="12">
        <f>+MONTH(Tabla1[[#This Row],[FECHA DE RADICADO ]])</f>
        <v>12</v>
      </c>
      <c r="E18513">
        <f>+WEEKNUM(Tabla1[[#This Row],[FECHA DE RADICADO ]],1)</f>
        <v>49</v>
      </c>
    </row>
    <row r="18514" spans="1:5" x14ac:dyDescent="0.25">
      <c r="A18514">
        <v>4212</v>
      </c>
      <c r="B18514" s="11">
        <v>43076</v>
      </c>
      <c r="C18514" s="12" t="s">
        <v>34</v>
      </c>
      <c r="D18514" s="12">
        <f>+MONTH(Tabla1[[#This Row],[FECHA DE RADICADO ]])</f>
        <v>12</v>
      </c>
      <c r="E18514">
        <f>+WEEKNUM(Tabla1[[#This Row],[FECHA DE RADICADO ]],1)</f>
        <v>49</v>
      </c>
    </row>
    <row r="18515" spans="1:5" x14ac:dyDescent="0.25">
      <c r="A18515">
        <v>4213</v>
      </c>
      <c r="B18515" s="11">
        <v>43076</v>
      </c>
      <c r="C18515" s="12" t="s">
        <v>34</v>
      </c>
      <c r="D18515" s="12">
        <f>+MONTH(Tabla1[[#This Row],[FECHA DE RADICADO ]])</f>
        <v>12</v>
      </c>
      <c r="E18515">
        <f>+WEEKNUM(Tabla1[[#This Row],[FECHA DE RADICADO ]],1)</f>
        <v>49</v>
      </c>
    </row>
    <row r="18516" spans="1:5" x14ac:dyDescent="0.25">
      <c r="A18516">
        <v>4214</v>
      </c>
      <c r="B18516" s="11">
        <v>43076</v>
      </c>
      <c r="C18516" s="12" t="s">
        <v>34</v>
      </c>
      <c r="D18516" s="12">
        <f>+MONTH(Tabla1[[#This Row],[FECHA DE RADICADO ]])</f>
        <v>12</v>
      </c>
      <c r="E18516">
        <f>+WEEKNUM(Tabla1[[#This Row],[FECHA DE RADICADO ]],1)</f>
        <v>49</v>
      </c>
    </row>
    <row r="18517" spans="1:5" x14ac:dyDescent="0.25">
      <c r="A18517">
        <v>4215</v>
      </c>
      <c r="B18517" s="11">
        <v>43076</v>
      </c>
      <c r="C18517" s="12" t="s">
        <v>34</v>
      </c>
      <c r="D18517" s="12">
        <f>+MONTH(Tabla1[[#This Row],[FECHA DE RADICADO ]])</f>
        <v>12</v>
      </c>
      <c r="E18517">
        <f>+WEEKNUM(Tabla1[[#This Row],[FECHA DE RADICADO ]],1)</f>
        <v>49</v>
      </c>
    </row>
    <row r="18518" spans="1:5" x14ac:dyDescent="0.25">
      <c r="A18518">
        <v>4216</v>
      </c>
      <c r="B18518" s="11">
        <v>43076</v>
      </c>
      <c r="C18518" s="12" t="s">
        <v>34</v>
      </c>
      <c r="D18518" s="12">
        <f>+MONTH(Tabla1[[#This Row],[FECHA DE RADICADO ]])</f>
        <v>12</v>
      </c>
      <c r="E18518">
        <f>+WEEKNUM(Tabla1[[#This Row],[FECHA DE RADICADO ]],1)</f>
        <v>49</v>
      </c>
    </row>
    <row r="18519" spans="1:5" x14ac:dyDescent="0.25">
      <c r="A18519">
        <v>4217</v>
      </c>
      <c r="B18519" s="11">
        <v>43076</v>
      </c>
      <c r="C18519" s="12" t="s">
        <v>34</v>
      </c>
      <c r="D18519" s="12">
        <f>+MONTH(Tabla1[[#This Row],[FECHA DE RADICADO ]])</f>
        <v>12</v>
      </c>
      <c r="E18519">
        <f>+WEEKNUM(Tabla1[[#This Row],[FECHA DE RADICADO ]],1)</f>
        <v>49</v>
      </c>
    </row>
    <row r="18520" spans="1:5" x14ac:dyDescent="0.25">
      <c r="A18520">
        <v>4218</v>
      </c>
      <c r="B18520" s="11">
        <v>43076</v>
      </c>
      <c r="C18520" s="12" t="s">
        <v>34</v>
      </c>
      <c r="D18520" s="12">
        <f>+MONTH(Tabla1[[#This Row],[FECHA DE RADICADO ]])</f>
        <v>12</v>
      </c>
      <c r="E18520">
        <f>+WEEKNUM(Tabla1[[#This Row],[FECHA DE RADICADO ]],1)</f>
        <v>49</v>
      </c>
    </row>
    <row r="18521" spans="1:5" x14ac:dyDescent="0.25">
      <c r="A18521">
        <v>4219</v>
      </c>
      <c r="B18521" s="11">
        <v>43076</v>
      </c>
      <c r="C18521" s="12" t="s">
        <v>34</v>
      </c>
      <c r="D18521" s="12">
        <f>+MONTH(Tabla1[[#This Row],[FECHA DE RADICADO ]])</f>
        <v>12</v>
      </c>
      <c r="E18521">
        <f>+WEEKNUM(Tabla1[[#This Row],[FECHA DE RADICADO ]],1)</f>
        <v>49</v>
      </c>
    </row>
    <row r="18522" spans="1:5" x14ac:dyDescent="0.25">
      <c r="A18522">
        <v>4220</v>
      </c>
      <c r="B18522" s="11">
        <v>43076</v>
      </c>
      <c r="C18522" s="12" t="s">
        <v>34</v>
      </c>
      <c r="D18522" s="12">
        <f>+MONTH(Tabla1[[#This Row],[FECHA DE RADICADO ]])</f>
        <v>12</v>
      </c>
      <c r="E18522">
        <f>+WEEKNUM(Tabla1[[#This Row],[FECHA DE RADICADO ]],1)</f>
        <v>49</v>
      </c>
    </row>
    <row r="18523" spans="1:5" x14ac:dyDescent="0.25">
      <c r="A18523">
        <v>4221</v>
      </c>
      <c r="B18523" s="11">
        <v>43076</v>
      </c>
      <c r="C18523" s="12" t="s">
        <v>34</v>
      </c>
      <c r="D18523" s="12">
        <f>+MONTH(Tabla1[[#This Row],[FECHA DE RADICADO ]])</f>
        <v>12</v>
      </c>
      <c r="E18523">
        <f>+WEEKNUM(Tabla1[[#This Row],[FECHA DE RADICADO ]],1)</f>
        <v>49</v>
      </c>
    </row>
    <row r="18524" spans="1:5" x14ac:dyDescent="0.25">
      <c r="A18524">
        <v>4222</v>
      </c>
      <c r="B18524" s="11">
        <v>43076</v>
      </c>
      <c r="C18524" s="12" t="s">
        <v>34</v>
      </c>
      <c r="D18524" s="12">
        <f>+MONTH(Tabla1[[#This Row],[FECHA DE RADICADO ]])</f>
        <v>12</v>
      </c>
      <c r="E18524">
        <f>+WEEKNUM(Tabla1[[#This Row],[FECHA DE RADICADO ]],1)</f>
        <v>49</v>
      </c>
    </row>
    <row r="18525" spans="1:5" x14ac:dyDescent="0.25">
      <c r="A18525">
        <v>4223</v>
      </c>
      <c r="B18525" s="11">
        <v>43076</v>
      </c>
      <c r="C18525" s="12" t="s">
        <v>34</v>
      </c>
      <c r="D18525" s="12">
        <f>+MONTH(Tabla1[[#This Row],[FECHA DE RADICADO ]])</f>
        <v>12</v>
      </c>
      <c r="E18525">
        <f>+WEEKNUM(Tabla1[[#This Row],[FECHA DE RADICADO ]],1)</f>
        <v>49</v>
      </c>
    </row>
    <row r="18526" spans="1:5" x14ac:dyDescent="0.25">
      <c r="A18526">
        <v>4224</v>
      </c>
      <c r="B18526" s="11">
        <v>43076</v>
      </c>
      <c r="C18526" s="12" t="s">
        <v>34</v>
      </c>
      <c r="D18526" s="12">
        <f>+MONTH(Tabla1[[#This Row],[FECHA DE RADICADO ]])</f>
        <v>12</v>
      </c>
      <c r="E18526">
        <f>+WEEKNUM(Tabla1[[#This Row],[FECHA DE RADICADO ]],1)</f>
        <v>49</v>
      </c>
    </row>
    <row r="18527" spans="1:5" x14ac:dyDescent="0.25">
      <c r="A18527">
        <v>4229</v>
      </c>
      <c r="B18527" s="11">
        <v>43076</v>
      </c>
      <c r="C18527" s="12" t="s">
        <v>34</v>
      </c>
      <c r="D18527" s="12">
        <f>+MONTH(Tabla1[[#This Row],[FECHA DE RADICADO ]])</f>
        <v>12</v>
      </c>
      <c r="E18527">
        <f>+WEEKNUM(Tabla1[[#This Row],[FECHA DE RADICADO ]],1)</f>
        <v>49</v>
      </c>
    </row>
    <row r="18528" spans="1:5" x14ac:dyDescent="0.25">
      <c r="A18528">
        <v>4230</v>
      </c>
      <c r="B18528" s="11">
        <v>43076</v>
      </c>
      <c r="C18528" s="12" t="s">
        <v>34</v>
      </c>
      <c r="D18528" s="12">
        <f>+MONTH(Tabla1[[#This Row],[FECHA DE RADICADO ]])</f>
        <v>12</v>
      </c>
      <c r="E18528">
        <f>+WEEKNUM(Tabla1[[#This Row],[FECHA DE RADICADO ]],1)</f>
        <v>49</v>
      </c>
    </row>
    <row r="18529" spans="1:5" x14ac:dyDescent="0.25">
      <c r="A18529">
        <v>4231</v>
      </c>
      <c r="B18529" s="11">
        <v>43076</v>
      </c>
      <c r="C18529" s="12" t="s">
        <v>34</v>
      </c>
      <c r="D18529" s="12">
        <f>+MONTH(Tabla1[[#This Row],[FECHA DE RADICADO ]])</f>
        <v>12</v>
      </c>
      <c r="E18529">
        <f>+WEEKNUM(Tabla1[[#This Row],[FECHA DE RADICADO ]],1)</f>
        <v>49</v>
      </c>
    </row>
    <row r="18530" spans="1:5" x14ac:dyDescent="0.25">
      <c r="A18530">
        <v>4232</v>
      </c>
      <c r="B18530" s="11">
        <v>43076</v>
      </c>
      <c r="C18530" s="12" t="s">
        <v>34</v>
      </c>
      <c r="D18530" s="12">
        <f>+MONTH(Tabla1[[#This Row],[FECHA DE RADICADO ]])</f>
        <v>12</v>
      </c>
      <c r="E18530">
        <f>+WEEKNUM(Tabla1[[#This Row],[FECHA DE RADICADO ]],1)</f>
        <v>49</v>
      </c>
    </row>
    <row r="18531" spans="1:5" x14ac:dyDescent="0.25">
      <c r="A18531">
        <v>4233</v>
      </c>
      <c r="B18531" s="11">
        <v>43076</v>
      </c>
      <c r="C18531" s="12" t="s">
        <v>34</v>
      </c>
      <c r="D18531" s="12">
        <f>+MONTH(Tabla1[[#This Row],[FECHA DE RADICADO ]])</f>
        <v>12</v>
      </c>
      <c r="E18531">
        <f>+WEEKNUM(Tabla1[[#This Row],[FECHA DE RADICADO ]],1)</f>
        <v>49</v>
      </c>
    </row>
    <row r="18532" spans="1:5" x14ac:dyDescent="0.25">
      <c r="A18532">
        <v>4234</v>
      </c>
      <c r="B18532" s="11">
        <v>43076</v>
      </c>
      <c r="C18532" s="12" t="s">
        <v>34</v>
      </c>
      <c r="D18532" s="12">
        <f>+MONTH(Tabla1[[#This Row],[FECHA DE RADICADO ]])</f>
        <v>12</v>
      </c>
      <c r="E18532">
        <f>+WEEKNUM(Tabla1[[#This Row],[FECHA DE RADICADO ]],1)</f>
        <v>49</v>
      </c>
    </row>
    <row r="18533" spans="1:5" x14ac:dyDescent="0.25">
      <c r="A18533">
        <v>4235</v>
      </c>
      <c r="B18533" s="11">
        <v>43076</v>
      </c>
      <c r="C18533" s="12" t="s">
        <v>34</v>
      </c>
      <c r="D18533" s="12">
        <f>+MONTH(Tabla1[[#This Row],[FECHA DE RADICADO ]])</f>
        <v>12</v>
      </c>
      <c r="E18533">
        <f>+WEEKNUM(Tabla1[[#This Row],[FECHA DE RADICADO ]],1)</f>
        <v>49</v>
      </c>
    </row>
    <row r="18534" spans="1:5" x14ac:dyDescent="0.25">
      <c r="A18534">
        <v>4236</v>
      </c>
      <c r="B18534" s="11">
        <v>43076</v>
      </c>
      <c r="C18534" s="12" t="s">
        <v>34</v>
      </c>
      <c r="D18534" s="12">
        <f>+MONTH(Tabla1[[#This Row],[FECHA DE RADICADO ]])</f>
        <v>12</v>
      </c>
      <c r="E18534">
        <f>+WEEKNUM(Tabla1[[#This Row],[FECHA DE RADICADO ]],1)</f>
        <v>49</v>
      </c>
    </row>
    <row r="18535" spans="1:5" x14ac:dyDescent="0.25">
      <c r="A18535">
        <v>4237</v>
      </c>
      <c r="B18535" s="11">
        <v>43076</v>
      </c>
      <c r="C18535" s="12" t="s">
        <v>34</v>
      </c>
      <c r="D18535" s="12">
        <f>+MONTH(Tabla1[[#This Row],[FECHA DE RADICADO ]])</f>
        <v>12</v>
      </c>
      <c r="E18535">
        <f>+WEEKNUM(Tabla1[[#This Row],[FECHA DE RADICADO ]],1)</f>
        <v>49</v>
      </c>
    </row>
    <row r="18536" spans="1:5" x14ac:dyDescent="0.25">
      <c r="A18536">
        <v>4238</v>
      </c>
      <c r="B18536" s="11">
        <v>43076</v>
      </c>
      <c r="C18536" s="12" t="s">
        <v>34</v>
      </c>
      <c r="D18536" s="12">
        <f>+MONTH(Tabla1[[#This Row],[FECHA DE RADICADO ]])</f>
        <v>12</v>
      </c>
      <c r="E18536">
        <f>+WEEKNUM(Tabla1[[#This Row],[FECHA DE RADICADO ]],1)</f>
        <v>49</v>
      </c>
    </row>
    <row r="18537" spans="1:5" x14ac:dyDescent="0.25">
      <c r="A18537">
        <v>4239</v>
      </c>
      <c r="B18537" s="11">
        <v>43076</v>
      </c>
      <c r="C18537" s="12" t="s">
        <v>34</v>
      </c>
      <c r="D18537" s="12">
        <f>+MONTH(Tabla1[[#This Row],[FECHA DE RADICADO ]])</f>
        <v>12</v>
      </c>
      <c r="E18537">
        <f>+WEEKNUM(Tabla1[[#This Row],[FECHA DE RADICADO ]],1)</f>
        <v>49</v>
      </c>
    </row>
    <row r="18538" spans="1:5" x14ac:dyDescent="0.25">
      <c r="A18538">
        <v>4240</v>
      </c>
      <c r="B18538" s="11">
        <v>43076</v>
      </c>
      <c r="C18538" s="12" t="s">
        <v>34</v>
      </c>
      <c r="D18538" s="12">
        <f>+MONTH(Tabla1[[#This Row],[FECHA DE RADICADO ]])</f>
        <v>12</v>
      </c>
      <c r="E18538">
        <f>+WEEKNUM(Tabla1[[#This Row],[FECHA DE RADICADO ]],1)</f>
        <v>49</v>
      </c>
    </row>
    <row r="18539" spans="1:5" x14ac:dyDescent="0.25">
      <c r="A18539">
        <v>4241</v>
      </c>
      <c r="B18539" s="11">
        <v>43076</v>
      </c>
      <c r="C18539" s="12" t="s">
        <v>34</v>
      </c>
      <c r="D18539" s="12">
        <f>+MONTH(Tabla1[[#This Row],[FECHA DE RADICADO ]])</f>
        <v>12</v>
      </c>
      <c r="E18539">
        <f>+WEEKNUM(Tabla1[[#This Row],[FECHA DE RADICADO ]],1)</f>
        <v>49</v>
      </c>
    </row>
    <row r="18540" spans="1:5" x14ac:dyDescent="0.25">
      <c r="A18540">
        <v>4242</v>
      </c>
      <c r="B18540" s="11">
        <v>43076</v>
      </c>
      <c r="C18540" s="12" t="s">
        <v>34</v>
      </c>
      <c r="D18540" s="12">
        <f>+MONTH(Tabla1[[#This Row],[FECHA DE RADICADO ]])</f>
        <v>12</v>
      </c>
      <c r="E18540">
        <f>+WEEKNUM(Tabla1[[#This Row],[FECHA DE RADICADO ]],1)</f>
        <v>49</v>
      </c>
    </row>
    <row r="18541" spans="1:5" x14ac:dyDescent="0.25">
      <c r="A18541">
        <v>4243</v>
      </c>
      <c r="B18541" s="11">
        <v>43076</v>
      </c>
      <c r="C18541" s="12" t="s">
        <v>34</v>
      </c>
      <c r="D18541" s="12">
        <f>+MONTH(Tabla1[[#This Row],[FECHA DE RADICADO ]])</f>
        <v>12</v>
      </c>
      <c r="E18541">
        <f>+WEEKNUM(Tabla1[[#This Row],[FECHA DE RADICADO ]],1)</f>
        <v>49</v>
      </c>
    </row>
    <row r="18542" spans="1:5" x14ac:dyDescent="0.25">
      <c r="A18542">
        <v>4244</v>
      </c>
      <c r="B18542" s="11">
        <v>43076</v>
      </c>
      <c r="C18542" s="12" t="s">
        <v>34</v>
      </c>
      <c r="D18542" s="12">
        <f>+MONTH(Tabla1[[#This Row],[FECHA DE RADICADO ]])</f>
        <v>12</v>
      </c>
      <c r="E18542">
        <f>+WEEKNUM(Tabla1[[#This Row],[FECHA DE RADICADO ]],1)</f>
        <v>49</v>
      </c>
    </row>
    <row r="18543" spans="1:5" x14ac:dyDescent="0.25">
      <c r="A18543">
        <v>4245</v>
      </c>
      <c r="B18543" s="11">
        <v>43076</v>
      </c>
      <c r="C18543" s="12" t="s">
        <v>34</v>
      </c>
      <c r="D18543" s="12">
        <f>+MONTH(Tabla1[[#This Row],[FECHA DE RADICADO ]])</f>
        <v>12</v>
      </c>
      <c r="E18543">
        <f>+WEEKNUM(Tabla1[[#This Row],[FECHA DE RADICADO ]],1)</f>
        <v>49</v>
      </c>
    </row>
    <row r="18544" spans="1:5" x14ac:dyDescent="0.25">
      <c r="A18544">
        <v>4246</v>
      </c>
      <c r="B18544" s="11">
        <v>43076</v>
      </c>
      <c r="C18544" s="12" t="s">
        <v>34</v>
      </c>
      <c r="D18544" s="12">
        <f>+MONTH(Tabla1[[#This Row],[FECHA DE RADICADO ]])</f>
        <v>12</v>
      </c>
      <c r="E18544">
        <f>+WEEKNUM(Tabla1[[#This Row],[FECHA DE RADICADO ]],1)</f>
        <v>49</v>
      </c>
    </row>
    <row r="18545" spans="1:5" x14ac:dyDescent="0.25">
      <c r="A18545">
        <v>4247</v>
      </c>
      <c r="B18545" s="11">
        <v>43076</v>
      </c>
      <c r="C18545" s="12" t="s">
        <v>34</v>
      </c>
      <c r="D18545" s="12">
        <f>+MONTH(Tabla1[[#This Row],[FECHA DE RADICADO ]])</f>
        <v>12</v>
      </c>
      <c r="E18545">
        <f>+WEEKNUM(Tabla1[[#This Row],[FECHA DE RADICADO ]],1)</f>
        <v>49</v>
      </c>
    </row>
    <row r="18546" spans="1:5" x14ac:dyDescent="0.25">
      <c r="A18546">
        <v>4253</v>
      </c>
      <c r="B18546" s="11">
        <v>43076</v>
      </c>
      <c r="C18546" s="12" t="s">
        <v>34</v>
      </c>
      <c r="D18546" s="12">
        <f>+MONTH(Tabla1[[#This Row],[FECHA DE RADICADO ]])</f>
        <v>12</v>
      </c>
      <c r="E18546">
        <f>+WEEKNUM(Tabla1[[#This Row],[FECHA DE RADICADO ]],1)</f>
        <v>49</v>
      </c>
    </row>
    <row r="18547" spans="1:5" x14ac:dyDescent="0.25">
      <c r="A18547">
        <v>4254</v>
      </c>
      <c r="B18547" s="11">
        <v>43076</v>
      </c>
      <c r="C18547" s="12" t="s">
        <v>34</v>
      </c>
      <c r="D18547" s="12">
        <f>+MONTH(Tabla1[[#This Row],[FECHA DE RADICADO ]])</f>
        <v>12</v>
      </c>
      <c r="E18547">
        <f>+WEEKNUM(Tabla1[[#This Row],[FECHA DE RADICADO ]],1)</f>
        <v>49</v>
      </c>
    </row>
    <row r="18548" spans="1:5" x14ac:dyDescent="0.25">
      <c r="A18548">
        <v>4255</v>
      </c>
      <c r="B18548" s="11">
        <v>43076</v>
      </c>
      <c r="C18548" s="12" t="s">
        <v>34</v>
      </c>
      <c r="D18548" s="12">
        <f>+MONTH(Tabla1[[#This Row],[FECHA DE RADICADO ]])</f>
        <v>12</v>
      </c>
      <c r="E18548">
        <f>+WEEKNUM(Tabla1[[#This Row],[FECHA DE RADICADO ]],1)</f>
        <v>49</v>
      </c>
    </row>
    <row r="18549" spans="1:5" x14ac:dyDescent="0.25">
      <c r="A18549">
        <v>4256</v>
      </c>
      <c r="B18549" s="11">
        <v>43076</v>
      </c>
      <c r="C18549" s="12" t="s">
        <v>34</v>
      </c>
      <c r="D18549" s="12">
        <f>+MONTH(Tabla1[[#This Row],[FECHA DE RADICADO ]])</f>
        <v>12</v>
      </c>
      <c r="E18549">
        <f>+WEEKNUM(Tabla1[[#This Row],[FECHA DE RADICADO ]],1)</f>
        <v>49</v>
      </c>
    </row>
    <row r="18550" spans="1:5" x14ac:dyDescent="0.25">
      <c r="A18550">
        <v>4257</v>
      </c>
      <c r="B18550" s="11">
        <v>43076</v>
      </c>
      <c r="C18550" s="12" t="s">
        <v>34</v>
      </c>
      <c r="D18550" s="12">
        <f>+MONTH(Tabla1[[#This Row],[FECHA DE RADICADO ]])</f>
        <v>12</v>
      </c>
      <c r="E18550">
        <f>+WEEKNUM(Tabla1[[#This Row],[FECHA DE RADICADO ]],1)</f>
        <v>49</v>
      </c>
    </row>
    <row r="18551" spans="1:5" x14ac:dyDescent="0.25">
      <c r="A18551">
        <v>4258</v>
      </c>
      <c r="B18551" s="11">
        <v>43076</v>
      </c>
      <c r="C18551" s="12" t="s">
        <v>34</v>
      </c>
      <c r="D18551" s="12">
        <f>+MONTH(Tabla1[[#This Row],[FECHA DE RADICADO ]])</f>
        <v>12</v>
      </c>
      <c r="E18551">
        <f>+WEEKNUM(Tabla1[[#This Row],[FECHA DE RADICADO ]],1)</f>
        <v>49</v>
      </c>
    </row>
    <row r="18552" spans="1:5" x14ac:dyDescent="0.25">
      <c r="A18552">
        <v>4259</v>
      </c>
      <c r="B18552" s="11">
        <v>43076</v>
      </c>
      <c r="C18552" s="12" t="s">
        <v>34</v>
      </c>
      <c r="D18552" s="12">
        <f>+MONTH(Tabla1[[#This Row],[FECHA DE RADICADO ]])</f>
        <v>12</v>
      </c>
      <c r="E18552">
        <f>+WEEKNUM(Tabla1[[#This Row],[FECHA DE RADICADO ]],1)</f>
        <v>49</v>
      </c>
    </row>
    <row r="18553" spans="1:5" x14ac:dyDescent="0.25">
      <c r="A18553">
        <v>4260</v>
      </c>
      <c r="B18553" s="11">
        <v>43076</v>
      </c>
      <c r="C18553" s="12" t="s">
        <v>34</v>
      </c>
      <c r="D18553" s="12">
        <f>+MONTH(Tabla1[[#This Row],[FECHA DE RADICADO ]])</f>
        <v>12</v>
      </c>
      <c r="E18553">
        <f>+WEEKNUM(Tabla1[[#This Row],[FECHA DE RADICADO ]],1)</f>
        <v>49</v>
      </c>
    </row>
    <row r="18554" spans="1:5" x14ac:dyDescent="0.25">
      <c r="A18554">
        <v>4261</v>
      </c>
      <c r="B18554" s="11">
        <v>43076</v>
      </c>
      <c r="C18554" s="12" t="s">
        <v>34</v>
      </c>
      <c r="D18554" s="12">
        <f>+MONTH(Tabla1[[#This Row],[FECHA DE RADICADO ]])</f>
        <v>12</v>
      </c>
      <c r="E18554">
        <f>+WEEKNUM(Tabla1[[#This Row],[FECHA DE RADICADO ]],1)</f>
        <v>49</v>
      </c>
    </row>
    <row r="18555" spans="1:5" x14ac:dyDescent="0.25">
      <c r="A18555">
        <v>4262</v>
      </c>
      <c r="B18555" s="11">
        <v>43076</v>
      </c>
      <c r="C18555" s="12" t="s">
        <v>34</v>
      </c>
      <c r="D18555" s="12">
        <f>+MONTH(Tabla1[[#This Row],[FECHA DE RADICADO ]])</f>
        <v>12</v>
      </c>
      <c r="E18555">
        <f>+WEEKNUM(Tabla1[[#This Row],[FECHA DE RADICADO ]],1)</f>
        <v>49</v>
      </c>
    </row>
    <row r="18556" spans="1:5" x14ac:dyDescent="0.25">
      <c r="A18556">
        <v>4263</v>
      </c>
      <c r="B18556" s="11">
        <v>43076</v>
      </c>
      <c r="C18556" s="12" t="s">
        <v>34</v>
      </c>
      <c r="D18556" s="12">
        <f>+MONTH(Tabla1[[#This Row],[FECHA DE RADICADO ]])</f>
        <v>12</v>
      </c>
      <c r="E18556">
        <f>+WEEKNUM(Tabla1[[#This Row],[FECHA DE RADICADO ]],1)</f>
        <v>49</v>
      </c>
    </row>
    <row r="18557" spans="1:5" x14ac:dyDescent="0.25">
      <c r="A18557">
        <v>4264</v>
      </c>
      <c r="B18557" s="11">
        <v>43076</v>
      </c>
      <c r="C18557" s="12" t="s">
        <v>34</v>
      </c>
      <c r="D18557" s="12">
        <f>+MONTH(Tabla1[[#This Row],[FECHA DE RADICADO ]])</f>
        <v>12</v>
      </c>
      <c r="E18557">
        <f>+WEEKNUM(Tabla1[[#This Row],[FECHA DE RADICADO ]],1)</f>
        <v>49</v>
      </c>
    </row>
    <row r="18558" spans="1:5" x14ac:dyDescent="0.25">
      <c r="A18558">
        <v>4265</v>
      </c>
      <c r="B18558" s="11">
        <v>43076</v>
      </c>
      <c r="C18558" s="12" t="s">
        <v>34</v>
      </c>
      <c r="D18558" s="12">
        <f>+MONTH(Tabla1[[#This Row],[FECHA DE RADICADO ]])</f>
        <v>12</v>
      </c>
      <c r="E18558">
        <f>+WEEKNUM(Tabla1[[#This Row],[FECHA DE RADICADO ]],1)</f>
        <v>49</v>
      </c>
    </row>
    <row r="18559" spans="1:5" x14ac:dyDescent="0.25">
      <c r="A18559">
        <v>4266</v>
      </c>
      <c r="B18559" s="11">
        <v>43076</v>
      </c>
      <c r="C18559" s="12" t="s">
        <v>34</v>
      </c>
      <c r="D18559" s="12">
        <f>+MONTH(Tabla1[[#This Row],[FECHA DE RADICADO ]])</f>
        <v>12</v>
      </c>
      <c r="E18559">
        <f>+WEEKNUM(Tabla1[[#This Row],[FECHA DE RADICADO ]],1)</f>
        <v>49</v>
      </c>
    </row>
    <row r="18560" spans="1:5" x14ac:dyDescent="0.25">
      <c r="A18560">
        <v>4267</v>
      </c>
      <c r="B18560" s="11">
        <v>43076</v>
      </c>
      <c r="C18560" s="12" t="s">
        <v>34</v>
      </c>
      <c r="D18560" s="12">
        <f>+MONTH(Tabla1[[#This Row],[FECHA DE RADICADO ]])</f>
        <v>12</v>
      </c>
      <c r="E18560">
        <f>+WEEKNUM(Tabla1[[#This Row],[FECHA DE RADICADO ]],1)</f>
        <v>49</v>
      </c>
    </row>
    <row r="18561" spans="1:5" x14ac:dyDescent="0.25">
      <c r="A18561">
        <v>4268</v>
      </c>
      <c r="B18561" s="11">
        <v>43076</v>
      </c>
      <c r="C18561" s="12" t="s">
        <v>34</v>
      </c>
      <c r="D18561" s="12">
        <f>+MONTH(Tabla1[[#This Row],[FECHA DE RADICADO ]])</f>
        <v>12</v>
      </c>
      <c r="E18561">
        <f>+WEEKNUM(Tabla1[[#This Row],[FECHA DE RADICADO ]],1)</f>
        <v>49</v>
      </c>
    </row>
    <row r="18562" spans="1:5" x14ac:dyDescent="0.25">
      <c r="A18562">
        <v>4269</v>
      </c>
      <c r="B18562" s="11">
        <v>43076</v>
      </c>
      <c r="C18562" s="12" t="s">
        <v>34</v>
      </c>
      <c r="D18562" s="12">
        <f>+MONTH(Tabla1[[#This Row],[FECHA DE RADICADO ]])</f>
        <v>12</v>
      </c>
      <c r="E18562">
        <f>+WEEKNUM(Tabla1[[#This Row],[FECHA DE RADICADO ]],1)</f>
        <v>49</v>
      </c>
    </row>
    <row r="18563" spans="1:5" x14ac:dyDescent="0.25">
      <c r="A18563">
        <v>4270</v>
      </c>
      <c r="B18563" s="11">
        <v>43076</v>
      </c>
      <c r="C18563" s="12" t="s">
        <v>34</v>
      </c>
      <c r="D18563" s="12">
        <f>+MONTH(Tabla1[[#This Row],[FECHA DE RADICADO ]])</f>
        <v>12</v>
      </c>
      <c r="E18563">
        <f>+WEEKNUM(Tabla1[[#This Row],[FECHA DE RADICADO ]],1)</f>
        <v>49</v>
      </c>
    </row>
    <row r="18564" spans="1:5" x14ac:dyDescent="0.25">
      <c r="A18564">
        <v>8394</v>
      </c>
      <c r="B18564" s="11">
        <v>43082</v>
      </c>
      <c r="C18564" s="12" t="s">
        <v>34</v>
      </c>
      <c r="D18564" s="12">
        <f>+MONTH(Tabla1[[#This Row],[FECHA DE RADICADO ]])</f>
        <v>12</v>
      </c>
      <c r="E18564">
        <f>+WEEKNUM(Tabla1[[#This Row],[FECHA DE RADICADO ]],1)</f>
        <v>50</v>
      </c>
    </row>
    <row r="18565" spans="1:5" x14ac:dyDescent="0.25">
      <c r="A18565">
        <v>8395</v>
      </c>
      <c r="B18565" s="11">
        <v>43082</v>
      </c>
      <c r="C18565" s="12" t="s">
        <v>34</v>
      </c>
      <c r="D18565" s="12">
        <f>+MONTH(Tabla1[[#This Row],[FECHA DE RADICADO ]])</f>
        <v>12</v>
      </c>
      <c r="E18565">
        <f>+WEEKNUM(Tabla1[[#This Row],[FECHA DE RADICADO ]],1)</f>
        <v>50</v>
      </c>
    </row>
    <row r="18566" spans="1:5" x14ac:dyDescent="0.25">
      <c r="A18566">
        <v>8396</v>
      </c>
      <c r="B18566" s="11">
        <v>43082</v>
      </c>
      <c r="C18566" s="12" t="s">
        <v>34</v>
      </c>
      <c r="D18566" s="12">
        <f>+MONTH(Tabla1[[#This Row],[FECHA DE RADICADO ]])</f>
        <v>12</v>
      </c>
      <c r="E18566">
        <f>+WEEKNUM(Tabla1[[#This Row],[FECHA DE RADICADO ]],1)</f>
        <v>50</v>
      </c>
    </row>
    <row r="18567" spans="1:5" x14ac:dyDescent="0.25">
      <c r="A18567">
        <v>8397</v>
      </c>
      <c r="B18567" s="11">
        <v>43082</v>
      </c>
      <c r="C18567" s="12" t="s">
        <v>34</v>
      </c>
      <c r="D18567" s="12">
        <f>+MONTH(Tabla1[[#This Row],[FECHA DE RADICADO ]])</f>
        <v>12</v>
      </c>
      <c r="E18567">
        <f>+WEEKNUM(Tabla1[[#This Row],[FECHA DE RADICADO ]],1)</f>
        <v>50</v>
      </c>
    </row>
    <row r="18568" spans="1:5" x14ac:dyDescent="0.25">
      <c r="A18568">
        <v>8398</v>
      </c>
      <c r="B18568" s="11">
        <v>43082</v>
      </c>
      <c r="C18568" s="12" t="s">
        <v>34</v>
      </c>
      <c r="D18568" s="12">
        <f>+MONTH(Tabla1[[#This Row],[FECHA DE RADICADO ]])</f>
        <v>12</v>
      </c>
      <c r="E18568">
        <f>+WEEKNUM(Tabla1[[#This Row],[FECHA DE RADICADO ]],1)</f>
        <v>50</v>
      </c>
    </row>
    <row r="18569" spans="1:5" x14ac:dyDescent="0.25">
      <c r="A18569">
        <v>8399</v>
      </c>
      <c r="B18569" s="11">
        <v>43082</v>
      </c>
      <c r="C18569" s="12" t="s">
        <v>34</v>
      </c>
      <c r="D18569" s="12">
        <f>+MONTH(Tabla1[[#This Row],[FECHA DE RADICADO ]])</f>
        <v>12</v>
      </c>
      <c r="E18569">
        <f>+WEEKNUM(Tabla1[[#This Row],[FECHA DE RADICADO ]],1)</f>
        <v>50</v>
      </c>
    </row>
    <row r="18570" spans="1:5" x14ac:dyDescent="0.25">
      <c r="A18570">
        <v>8404</v>
      </c>
      <c r="B18570" s="11">
        <v>43082</v>
      </c>
      <c r="C18570" s="12" t="s">
        <v>34</v>
      </c>
      <c r="D18570" s="12">
        <f>+MONTH(Tabla1[[#This Row],[FECHA DE RADICADO ]])</f>
        <v>12</v>
      </c>
      <c r="E18570">
        <f>+WEEKNUM(Tabla1[[#This Row],[FECHA DE RADICADO ]],1)</f>
        <v>50</v>
      </c>
    </row>
    <row r="18571" spans="1:5" x14ac:dyDescent="0.25">
      <c r="A18571">
        <v>8405</v>
      </c>
      <c r="B18571" s="11">
        <v>43082</v>
      </c>
      <c r="C18571" s="12" t="s">
        <v>34</v>
      </c>
      <c r="D18571" s="12">
        <f>+MONTH(Tabla1[[#This Row],[FECHA DE RADICADO ]])</f>
        <v>12</v>
      </c>
      <c r="E18571">
        <f>+WEEKNUM(Tabla1[[#This Row],[FECHA DE RADICADO ]],1)</f>
        <v>50</v>
      </c>
    </row>
    <row r="18572" spans="1:5" x14ac:dyDescent="0.25">
      <c r="A18572">
        <v>8406</v>
      </c>
      <c r="B18572" s="11">
        <v>43082</v>
      </c>
      <c r="C18572" s="12" t="s">
        <v>34</v>
      </c>
      <c r="D18572" s="12">
        <f>+MONTH(Tabla1[[#This Row],[FECHA DE RADICADO ]])</f>
        <v>12</v>
      </c>
      <c r="E18572">
        <f>+WEEKNUM(Tabla1[[#This Row],[FECHA DE RADICADO ]],1)</f>
        <v>50</v>
      </c>
    </row>
    <row r="18573" spans="1:5" x14ac:dyDescent="0.25">
      <c r="A18573">
        <v>8407</v>
      </c>
      <c r="B18573" s="11">
        <v>43082</v>
      </c>
      <c r="C18573" s="12" t="s">
        <v>34</v>
      </c>
      <c r="D18573" s="12">
        <f>+MONTH(Tabla1[[#This Row],[FECHA DE RADICADO ]])</f>
        <v>12</v>
      </c>
      <c r="E18573">
        <f>+WEEKNUM(Tabla1[[#This Row],[FECHA DE RADICADO ]],1)</f>
        <v>50</v>
      </c>
    </row>
    <row r="18574" spans="1:5" x14ac:dyDescent="0.25">
      <c r="A18574">
        <v>8408</v>
      </c>
      <c r="B18574" s="11">
        <v>43082</v>
      </c>
      <c r="C18574" s="12" t="s">
        <v>34</v>
      </c>
      <c r="D18574" s="12">
        <f>+MONTH(Tabla1[[#This Row],[FECHA DE RADICADO ]])</f>
        <v>12</v>
      </c>
      <c r="E18574">
        <f>+WEEKNUM(Tabla1[[#This Row],[FECHA DE RADICADO ]],1)</f>
        <v>50</v>
      </c>
    </row>
    <row r="18575" spans="1:5" x14ac:dyDescent="0.25">
      <c r="A18575">
        <v>8412</v>
      </c>
      <c r="B18575" s="11">
        <v>43082</v>
      </c>
      <c r="C18575" s="12" t="s">
        <v>34</v>
      </c>
      <c r="D18575" s="12">
        <f>+MONTH(Tabla1[[#This Row],[FECHA DE RADICADO ]])</f>
        <v>12</v>
      </c>
      <c r="E18575">
        <f>+WEEKNUM(Tabla1[[#This Row],[FECHA DE RADICADO ]],1)</f>
        <v>50</v>
      </c>
    </row>
    <row r="18576" spans="1:5" x14ac:dyDescent="0.25">
      <c r="A18576">
        <v>8413</v>
      </c>
      <c r="B18576" s="11">
        <v>43082</v>
      </c>
      <c r="C18576" s="12" t="s">
        <v>34</v>
      </c>
      <c r="D18576" s="12">
        <f>+MONTH(Tabla1[[#This Row],[FECHA DE RADICADO ]])</f>
        <v>12</v>
      </c>
      <c r="E18576">
        <f>+WEEKNUM(Tabla1[[#This Row],[FECHA DE RADICADO ]],1)</f>
        <v>50</v>
      </c>
    </row>
    <row r="18577" spans="1:5" x14ac:dyDescent="0.25">
      <c r="A18577">
        <v>8414</v>
      </c>
      <c r="B18577" s="11">
        <v>43082</v>
      </c>
      <c r="C18577" s="12" t="s">
        <v>34</v>
      </c>
      <c r="D18577" s="12">
        <f>+MONTH(Tabla1[[#This Row],[FECHA DE RADICADO ]])</f>
        <v>12</v>
      </c>
      <c r="E18577">
        <f>+WEEKNUM(Tabla1[[#This Row],[FECHA DE RADICADO ]],1)</f>
        <v>50</v>
      </c>
    </row>
    <row r="18578" spans="1:5" x14ac:dyDescent="0.25">
      <c r="A18578">
        <v>8415</v>
      </c>
      <c r="B18578" s="11">
        <v>43082</v>
      </c>
      <c r="C18578" s="12" t="s">
        <v>34</v>
      </c>
      <c r="D18578" s="12">
        <f>+MONTH(Tabla1[[#This Row],[FECHA DE RADICADO ]])</f>
        <v>12</v>
      </c>
      <c r="E18578">
        <f>+WEEKNUM(Tabla1[[#This Row],[FECHA DE RADICADO ]],1)</f>
        <v>50</v>
      </c>
    </row>
    <row r="18579" spans="1:5" x14ac:dyDescent="0.25">
      <c r="A18579">
        <v>8416</v>
      </c>
      <c r="B18579" s="11">
        <v>43082</v>
      </c>
      <c r="C18579" s="12" t="s">
        <v>34</v>
      </c>
      <c r="D18579" s="12">
        <f>+MONTH(Tabla1[[#This Row],[FECHA DE RADICADO ]])</f>
        <v>12</v>
      </c>
      <c r="E18579">
        <f>+WEEKNUM(Tabla1[[#This Row],[FECHA DE RADICADO ]],1)</f>
        <v>50</v>
      </c>
    </row>
    <row r="18580" spans="1:5" x14ac:dyDescent="0.25">
      <c r="A18580">
        <v>8420</v>
      </c>
      <c r="B18580" s="11">
        <v>43082</v>
      </c>
      <c r="C18580" s="12" t="s">
        <v>34</v>
      </c>
      <c r="D18580" s="12">
        <f>+MONTH(Tabla1[[#This Row],[FECHA DE RADICADO ]])</f>
        <v>12</v>
      </c>
      <c r="E18580">
        <f>+WEEKNUM(Tabla1[[#This Row],[FECHA DE RADICADO ]],1)</f>
        <v>50</v>
      </c>
    </row>
    <row r="18581" spans="1:5" x14ac:dyDescent="0.25">
      <c r="A18581">
        <v>8421</v>
      </c>
      <c r="B18581" s="11">
        <v>43082</v>
      </c>
      <c r="C18581" s="12" t="s">
        <v>34</v>
      </c>
      <c r="D18581" s="12">
        <f>+MONTH(Tabla1[[#This Row],[FECHA DE RADICADO ]])</f>
        <v>12</v>
      </c>
      <c r="E18581">
        <f>+WEEKNUM(Tabla1[[#This Row],[FECHA DE RADICADO ]],1)</f>
        <v>50</v>
      </c>
    </row>
    <row r="18582" spans="1:5" x14ac:dyDescent="0.25">
      <c r="A18582">
        <v>8422</v>
      </c>
      <c r="B18582" s="11">
        <v>43082</v>
      </c>
      <c r="C18582" s="12" t="s">
        <v>34</v>
      </c>
      <c r="D18582" s="12">
        <f>+MONTH(Tabla1[[#This Row],[FECHA DE RADICADO ]])</f>
        <v>12</v>
      </c>
      <c r="E18582">
        <f>+WEEKNUM(Tabla1[[#This Row],[FECHA DE RADICADO ]],1)</f>
        <v>50</v>
      </c>
    </row>
    <row r="18583" spans="1:5" x14ac:dyDescent="0.25">
      <c r="A18583">
        <v>8423</v>
      </c>
      <c r="B18583" s="11">
        <v>43082</v>
      </c>
      <c r="C18583" s="12" t="s">
        <v>34</v>
      </c>
      <c r="D18583" s="12">
        <f>+MONTH(Tabla1[[#This Row],[FECHA DE RADICADO ]])</f>
        <v>12</v>
      </c>
      <c r="E18583">
        <f>+WEEKNUM(Tabla1[[#This Row],[FECHA DE RADICADO ]],1)</f>
        <v>50</v>
      </c>
    </row>
    <row r="18584" spans="1:5" x14ac:dyDescent="0.25">
      <c r="A18584">
        <v>9512</v>
      </c>
      <c r="B18584" s="11">
        <v>43084</v>
      </c>
      <c r="C18584" s="12" t="s">
        <v>34</v>
      </c>
      <c r="D18584" s="12">
        <f>+MONTH(Tabla1[[#This Row],[FECHA DE RADICADO ]])</f>
        <v>12</v>
      </c>
      <c r="E18584">
        <f>+WEEKNUM(Tabla1[[#This Row],[FECHA DE RADICADO ]],1)</f>
        <v>50</v>
      </c>
    </row>
    <row r="18585" spans="1:5" x14ac:dyDescent="0.25">
      <c r="A18585">
        <v>9513</v>
      </c>
      <c r="B18585" s="11">
        <v>43084</v>
      </c>
      <c r="C18585" s="12" t="s">
        <v>34</v>
      </c>
      <c r="D18585" s="12">
        <f>+MONTH(Tabla1[[#This Row],[FECHA DE RADICADO ]])</f>
        <v>12</v>
      </c>
      <c r="E18585">
        <f>+WEEKNUM(Tabla1[[#This Row],[FECHA DE RADICADO ]],1)</f>
        <v>50</v>
      </c>
    </row>
    <row r="18586" spans="1:5" x14ac:dyDescent="0.25">
      <c r="A18586">
        <v>9514</v>
      </c>
      <c r="B18586" s="11">
        <v>43084</v>
      </c>
      <c r="C18586" s="12" t="s">
        <v>34</v>
      </c>
      <c r="D18586" s="12">
        <f>+MONTH(Tabla1[[#This Row],[FECHA DE RADICADO ]])</f>
        <v>12</v>
      </c>
      <c r="E18586">
        <f>+WEEKNUM(Tabla1[[#This Row],[FECHA DE RADICADO ]],1)</f>
        <v>50</v>
      </c>
    </row>
    <row r="18587" spans="1:5" x14ac:dyDescent="0.25">
      <c r="A18587">
        <v>9515</v>
      </c>
      <c r="B18587" s="11">
        <v>43084</v>
      </c>
      <c r="C18587" s="12" t="s">
        <v>34</v>
      </c>
      <c r="D18587" s="12">
        <f>+MONTH(Tabla1[[#This Row],[FECHA DE RADICADO ]])</f>
        <v>12</v>
      </c>
      <c r="E18587">
        <f>+WEEKNUM(Tabla1[[#This Row],[FECHA DE RADICADO ]],1)</f>
        <v>50</v>
      </c>
    </row>
    <row r="18588" spans="1:5" x14ac:dyDescent="0.25">
      <c r="A18588">
        <v>9516</v>
      </c>
      <c r="B18588" s="11">
        <v>43084</v>
      </c>
      <c r="C18588" s="12" t="s">
        <v>34</v>
      </c>
      <c r="D18588" s="12">
        <f>+MONTH(Tabla1[[#This Row],[FECHA DE RADICADO ]])</f>
        <v>12</v>
      </c>
      <c r="E18588">
        <f>+WEEKNUM(Tabla1[[#This Row],[FECHA DE RADICADO ]],1)</f>
        <v>50</v>
      </c>
    </row>
    <row r="18589" spans="1:5" x14ac:dyDescent="0.25">
      <c r="A18589">
        <v>9517</v>
      </c>
      <c r="B18589" s="11">
        <v>43084</v>
      </c>
      <c r="C18589" s="12" t="s">
        <v>34</v>
      </c>
      <c r="D18589" s="12">
        <f>+MONTH(Tabla1[[#This Row],[FECHA DE RADICADO ]])</f>
        <v>12</v>
      </c>
      <c r="E18589">
        <f>+WEEKNUM(Tabla1[[#This Row],[FECHA DE RADICADO ]],1)</f>
        <v>50</v>
      </c>
    </row>
    <row r="18590" spans="1:5" x14ac:dyDescent="0.25">
      <c r="A18590">
        <v>9518</v>
      </c>
      <c r="B18590" s="11">
        <v>43084</v>
      </c>
      <c r="C18590" s="12" t="s">
        <v>34</v>
      </c>
      <c r="D18590" s="12">
        <f>+MONTH(Tabla1[[#This Row],[FECHA DE RADICADO ]])</f>
        <v>12</v>
      </c>
      <c r="E18590">
        <f>+WEEKNUM(Tabla1[[#This Row],[FECHA DE RADICADO ]],1)</f>
        <v>50</v>
      </c>
    </row>
    <row r="18591" spans="1:5" x14ac:dyDescent="0.25">
      <c r="A18591">
        <v>9519</v>
      </c>
      <c r="B18591" s="11">
        <v>43084</v>
      </c>
      <c r="C18591" s="12" t="s">
        <v>34</v>
      </c>
      <c r="D18591" s="12">
        <f>+MONTH(Tabla1[[#This Row],[FECHA DE RADICADO ]])</f>
        <v>12</v>
      </c>
      <c r="E18591">
        <f>+WEEKNUM(Tabla1[[#This Row],[FECHA DE RADICADO ]],1)</f>
        <v>50</v>
      </c>
    </row>
    <row r="18592" spans="1:5" x14ac:dyDescent="0.25">
      <c r="A18592">
        <v>9520</v>
      </c>
      <c r="B18592" s="11">
        <v>43084</v>
      </c>
      <c r="C18592" s="12" t="s">
        <v>34</v>
      </c>
      <c r="D18592" s="12">
        <f>+MONTH(Tabla1[[#This Row],[FECHA DE RADICADO ]])</f>
        <v>12</v>
      </c>
      <c r="E18592">
        <f>+WEEKNUM(Tabla1[[#This Row],[FECHA DE RADICADO ]],1)</f>
        <v>50</v>
      </c>
    </row>
    <row r="18593" spans="1:5" x14ac:dyDescent="0.25">
      <c r="A18593">
        <v>9521</v>
      </c>
      <c r="B18593" s="11">
        <v>43084</v>
      </c>
      <c r="C18593" s="12" t="s">
        <v>34</v>
      </c>
      <c r="D18593" s="12">
        <f>+MONTH(Tabla1[[#This Row],[FECHA DE RADICADO ]])</f>
        <v>12</v>
      </c>
      <c r="E18593">
        <f>+WEEKNUM(Tabla1[[#This Row],[FECHA DE RADICADO ]],1)</f>
        <v>50</v>
      </c>
    </row>
    <row r="18594" spans="1:5" x14ac:dyDescent="0.25">
      <c r="A18594">
        <v>9529</v>
      </c>
      <c r="B18594" s="11">
        <v>43084</v>
      </c>
      <c r="C18594" s="12" t="s">
        <v>34</v>
      </c>
      <c r="D18594" s="12">
        <f>+MONTH(Tabla1[[#This Row],[FECHA DE RADICADO ]])</f>
        <v>12</v>
      </c>
      <c r="E18594">
        <f>+WEEKNUM(Tabla1[[#This Row],[FECHA DE RADICADO ]],1)</f>
        <v>50</v>
      </c>
    </row>
    <row r="18595" spans="1:5" x14ac:dyDescent="0.25">
      <c r="A18595">
        <v>9530</v>
      </c>
      <c r="B18595" s="11">
        <v>43084</v>
      </c>
      <c r="C18595" s="12" t="s">
        <v>34</v>
      </c>
      <c r="D18595" s="12">
        <f>+MONTH(Tabla1[[#This Row],[FECHA DE RADICADO ]])</f>
        <v>12</v>
      </c>
      <c r="E18595">
        <f>+WEEKNUM(Tabla1[[#This Row],[FECHA DE RADICADO ]],1)</f>
        <v>50</v>
      </c>
    </row>
    <row r="18596" spans="1:5" x14ac:dyDescent="0.25">
      <c r="A18596">
        <v>9531</v>
      </c>
      <c r="B18596" s="11">
        <v>43084</v>
      </c>
      <c r="C18596" s="12" t="s">
        <v>34</v>
      </c>
      <c r="D18596" s="12">
        <f>+MONTH(Tabla1[[#This Row],[FECHA DE RADICADO ]])</f>
        <v>12</v>
      </c>
      <c r="E18596">
        <f>+WEEKNUM(Tabla1[[#This Row],[FECHA DE RADICADO ]],1)</f>
        <v>50</v>
      </c>
    </row>
    <row r="18597" spans="1:5" x14ac:dyDescent="0.25">
      <c r="A18597">
        <v>9532</v>
      </c>
      <c r="B18597" s="11">
        <v>43084</v>
      </c>
      <c r="C18597" s="12" t="s">
        <v>34</v>
      </c>
      <c r="D18597" s="12">
        <f>+MONTH(Tabla1[[#This Row],[FECHA DE RADICADO ]])</f>
        <v>12</v>
      </c>
      <c r="E18597">
        <f>+WEEKNUM(Tabla1[[#This Row],[FECHA DE RADICADO ]],1)</f>
        <v>50</v>
      </c>
    </row>
    <row r="18598" spans="1:5" x14ac:dyDescent="0.25">
      <c r="A18598">
        <v>9533</v>
      </c>
      <c r="B18598" s="11">
        <v>43084</v>
      </c>
      <c r="C18598" s="12" t="s">
        <v>34</v>
      </c>
      <c r="D18598" s="12">
        <f>+MONTH(Tabla1[[#This Row],[FECHA DE RADICADO ]])</f>
        <v>12</v>
      </c>
      <c r="E18598">
        <f>+WEEKNUM(Tabla1[[#This Row],[FECHA DE RADICADO ]],1)</f>
        <v>50</v>
      </c>
    </row>
    <row r="18599" spans="1:5" x14ac:dyDescent="0.25">
      <c r="A18599">
        <v>9534</v>
      </c>
      <c r="B18599" s="11">
        <v>43084</v>
      </c>
      <c r="C18599" s="12" t="s">
        <v>34</v>
      </c>
      <c r="D18599" s="12">
        <f>+MONTH(Tabla1[[#This Row],[FECHA DE RADICADO ]])</f>
        <v>12</v>
      </c>
      <c r="E18599">
        <f>+WEEKNUM(Tabla1[[#This Row],[FECHA DE RADICADO ]],1)</f>
        <v>50</v>
      </c>
    </row>
    <row r="18600" spans="1:5" x14ac:dyDescent="0.25">
      <c r="A18600">
        <v>9535</v>
      </c>
      <c r="B18600" s="11">
        <v>43084</v>
      </c>
      <c r="C18600" s="12" t="s">
        <v>34</v>
      </c>
      <c r="D18600" s="12">
        <f>+MONTH(Tabla1[[#This Row],[FECHA DE RADICADO ]])</f>
        <v>12</v>
      </c>
      <c r="E18600">
        <f>+WEEKNUM(Tabla1[[#This Row],[FECHA DE RADICADO ]],1)</f>
        <v>50</v>
      </c>
    </row>
    <row r="18601" spans="1:5" x14ac:dyDescent="0.25">
      <c r="A18601">
        <v>9536</v>
      </c>
      <c r="B18601" s="11">
        <v>43084</v>
      </c>
      <c r="C18601" s="12" t="s">
        <v>34</v>
      </c>
      <c r="D18601" s="12">
        <f>+MONTH(Tabla1[[#This Row],[FECHA DE RADICADO ]])</f>
        <v>12</v>
      </c>
      <c r="E18601">
        <f>+WEEKNUM(Tabla1[[#This Row],[FECHA DE RADICADO ]],1)</f>
        <v>50</v>
      </c>
    </row>
    <row r="18602" spans="1:5" x14ac:dyDescent="0.25">
      <c r="A18602">
        <v>9537</v>
      </c>
      <c r="B18602" s="11">
        <v>43084</v>
      </c>
      <c r="C18602" s="12" t="s">
        <v>34</v>
      </c>
      <c r="D18602" s="12">
        <f>+MONTH(Tabla1[[#This Row],[FECHA DE RADICADO ]])</f>
        <v>12</v>
      </c>
      <c r="E18602">
        <f>+WEEKNUM(Tabla1[[#This Row],[FECHA DE RADICADO ]],1)</f>
        <v>50</v>
      </c>
    </row>
    <row r="18603" spans="1:5" x14ac:dyDescent="0.25">
      <c r="A18603">
        <v>9538</v>
      </c>
      <c r="B18603" s="11">
        <v>43084</v>
      </c>
      <c r="C18603" s="12" t="s">
        <v>34</v>
      </c>
      <c r="D18603" s="12">
        <f>+MONTH(Tabla1[[#This Row],[FECHA DE RADICADO ]])</f>
        <v>12</v>
      </c>
      <c r="E18603">
        <f>+WEEKNUM(Tabla1[[#This Row],[FECHA DE RADICADO ]],1)</f>
        <v>50</v>
      </c>
    </row>
    <row r="18604" spans="1:5" x14ac:dyDescent="0.25">
      <c r="A18604">
        <v>9554</v>
      </c>
      <c r="B18604" s="11">
        <v>43084</v>
      </c>
      <c r="C18604" s="12" t="s">
        <v>34</v>
      </c>
      <c r="D18604" s="12">
        <f>+MONTH(Tabla1[[#This Row],[FECHA DE RADICADO ]])</f>
        <v>12</v>
      </c>
      <c r="E18604">
        <f>+WEEKNUM(Tabla1[[#This Row],[FECHA DE RADICADO ]],1)</f>
        <v>50</v>
      </c>
    </row>
    <row r="18605" spans="1:5" x14ac:dyDescent="0.25">
      <c r="A18605">
        <v>9555</v>
      </c>
      <c r="B18605" s="11">
        <v>43084</v>
      </c>
      <c r="C18605" s="12" t="s">
        <v>34</v>
      </c>
      <c r="D18605" s="12">
        <f>+MONTH(Tabla1[[#This Row],[FECHA DE RADICADO ]])</f>
        <v>12</v>
      </c>
      <c r="E18605">
        <f>+WEEKNUM(Tabla1[[#This Row],[FECHA DE RADICADO ]],1)</f>
        <v>50</v>
      </c>
    </row>
    <row r="18606" spans="1:5" x14ac:dyDescent="0.25">
      <c r="A18606">
        <v>9556</v>
      </c>
      <c r="B18606" s="11">
        <v>43084</v>
      </c>
      <c r="C18606" s="12" t="s">
        <v>34</v>
      </c>
      <c r="D18606" s="12">
        <f>+MONTH(Tabla1[[#This Row],[FECHA DE RADICADO ]])</f>
        <v>12</v>
      </c>
      <c r="E18606">
        <f>+WEEKNUM(Tabla1[[#This Row],[FECHA DE RADICADO ]],1)</f>
        <v>50</v>
      </c>
    </row>
    <row r="18607" spans="1:5" x14ac:dyDescent="0.25">
      <c r="A18607">
        <v>9557</v>
      </c>
      <c r="B18607" s="11">
        <v>43084</v>
      </c>
      <c r="C18607" s="12" t="s">
        <v>34</v>
      </c>
      <c r="D18607" s="12">
        <f>+MONTH(Tabla1[[#This Row],[FECHA DE RADICADO ]])</f>
        <v>12</v>
      </c>
      <c r="E18607">
        <f>+WEEKNUM(Tabla1[[#This Row],[FECHA DE RADICADO ]],1)</f>
        <v>50</v>
      </c>
    </row>
    <row r="18608" spans="1:5" x14ac:dyDescent="0.25">
      <c r="A18608">
        <v>9558</v>
      </c>
      <c r="B18608" s="11">
        <v>43084</v>
      </c>
      <c r="C18608" s="12" t="s">
        <v>34</v>
      </c>
      <c r="D18608" s="12">
        <f>+MONTH(Tabla1[[#This Row],[FECHA DE RADICADO ]])</f>
        <v>12</v>
      </c>
      <c r="E18608">
        <f>+WEEKNUM(Tabla1[[#This Row],[FECHA DE RADICADO ]],1)</f>
        <v>50</v>
      </c>
    </row>
    <row r="18609" spans="1:5" x14ac:dyDescent="0.25">
      <c r="A18609">
        <v>9559</v>
      </c>
      <c r="B18609" s="11">
        <v>43084</v>
      </c>
      <c r="C18609" s="12" t="s">
        <v>34</v>
      </c>
      <c r="D18609" s="12">
        <f>+MONTH(Tabla1[[#This Row],[FECHA DE RADICADO ]])</f>
        <v>12</v>
      </c>
      <c r="E18609">
        <f>+WEEKNUM(Tabla1[[#This Row],[FECHA DE RADICADO ]],1)</f>
        <v>50</v>
      </c>
    </row>
    <row r="18610" spans="1:5" x14ac:dyDescent="0.25">
      <c r="A18610">
        <v>9560</v>
      </c>
      <c r="B18610" s="11">
        <v>43084</v>
      </c>
      <c r="C18610" s="12" t="s">
        <v>34</v>
      </c>
      <c r="D18610" s="12">
        <f>+MONTH(Tabla1[[#This Row],[FECHA DE RADICADO ]])</f>
        <v>12</v>
      </c>
      <c r="E18610">
        <f>+WEEKNUM(Tabla1[[#This Row],[FECHA DE RADICADO ]],1)</f>
        <v>50</v>
      </c>
    </row>
    <row r="18611" spans="1:5" x14ac:dyDescent="0.25">
      <c r="A18611">
        <v>9561</v>
      </c>
      <c r="B18611" s="11">
        <v>43084</v>
      </c>
      <c r="C18611" s="12" t="s">
        <v>34</v>
      </c>
      <c r="D18611" s="12">
        <f>+MONTH(Tabla1[[#This Row],[FECHA DE RADICADO ]])</f>
        <v>12</v>
      </c>
      <c r="E18611">
        <f>+WEEKNUM(Tabla1[[#This Row],[FECHA DE RADICADO ]],1)</f>
        <v>50</v>
      </c>
    </row>
    <row r="18612" spans="1:5" x14ac:dyDescent="0.25">
      <c r="A18612">
        <v>9562</v>
      </c>
      <c r="B18612" s="11">
        <v>43084</v>
      </c>
      <c r="C18612" s="12" t="s">
        <v>34</v>
      </c>
      <c r="D18612" s="12">
        <f>+MONTH(Tabla1[[#This Row],[FECHA DE RADICADO ]])</f>
        <v>12</v>
      </c>
      <c r="E18612">
        <f>+WEEKNUM(Tabla1[[#This Row],[FECHA DE RADICADO ]],1)</f>
        <v>50</v>
      </c>
    </row>
    <row r="18613" spans="1:5" x14ac:dyDescent="0.25">
      <c r="A18613">
        <v>9563</v>
      </c>
      <c r="B18613" s="11">
        <v>43084</v>
      </c>
      <c r="C18613" s="12" t="s">
        <v>34</v>
      </c>
      <c r="D18613" s="12">
        <f>+MONTH(Tabla1[[#This Row],[FECHA DE RADICADO ]])</f>
        <v>12</v>
      </c>
      <c r="E18613">
        <f>+WEEKNUM(Tabla1[[#This Row],[FECHA DE RADICADO ]],1)</f>
        <v>50</v>
      </c>
    </row>
    <row r="18614" spans="1:5" x14ac:dyDescent="0.25">
      <c r="A18614">
        <v>9571</v>
      </c>
      <c r="B18614" s="11">
        <v>43084</v>
      </c>
      <c r="C18614" s="12" t="s">
        <v>34</v>
      </c>
      <c r="D18614" s="12">
        <f>+MONTH(Tabla1[[#This Row],[FECHA DE RADICADO ]])</f>
        <v>12</v>
      </c>
      <c r="E18614">
        <f>+WEEKNUM(Tabla1[[#This Row],[FECHA DE RADICADO ]],1)</f>
        <v>50</v>
      </c>
    </row>
    <row r="18615" spans="1:5" x14ac:dyDescent="0.25">
      <c r="A18615">
        <v>9572</v>
      </c>
      <c r="B18615" s="11">
        <v>43084</v>
      </c>
      <c r="C18615" s="12" t="s">
        <v>34</v>
      </c>
      <c r="D18615" s="12">
        <f>+MONTH(Tabla1[[#This Row],[FECHA DE RADICADO ]])</f>
        <v>12</v>
      </c>
      <c r="E18615">
        <f>+WEEKNUM(Tabla1[[#This Row],[FECHA DE RADICADO ]],1)</f>
        <v>50</v>
      </c>
    </row>
    <row r="18616" spans="1:5" x14ac:dyDescent="0.25">
      <c r="A18616">
        <v>9573</v>
      </c>
      <c r="B18616" s="11">
        <v>43084</v>
      </c>
      <c r="C18616" s="12" t="s">
        <v>34</v>
      </c>
      <c r="D18616" s="12">
        <f>+MONTH(Tabla1[[#This Row],[FECHA DE RADICADO ]])</f>
        <v>12</v>
      </c>
      <c r="E18616">
        <f>+WEEKNUM(Tabla1[[#This Row],[FECHA DE RADICADO ]],1)</f>
        <v>50</v>
      </c>
    </row>
    <row r="18617" spans="1:5" x14ac:dyDescent="0.25">
      <c r="A18617">
        <v>9574</v>
      </c>
      <c r="B18617" s="11">
        <v>43084</v>
      </c>
      <c r="C18617" s="12" t="s">
        <v>34</v>
      </c>
      <c r="D18617" s="12">
        <f>+MONTH(Tabla1[[#This Row],[FECHA DE RADICADO ]])</f>
        <v>12</v>
      </c>
      <c r="E18617">
        <f>+WEEKNUM(Tabla1[[#This Row],[FECHA DE RADICADO ]],1)</f>
        <v>50</v>
      </c>
    </row>
    <row r="18618" spans="1:5" x14ac:dyDescent="0.25">
      <c r="A18618">
        <v>9575</v>
      </c>
      <c r="B18618" s="11">
        <v>43084</v>
      </c>
      <c r="C18618" s="12" t="s">
        <v>34</v>
      </c>
      <c r="D18618" s="12">
        <f>+MONTH(Tabla1[[#This Row],[FECHA DE RADICADO ]])</f>
        <v>12</v>
      </c>
      <c r="E18618">
        <f>+WEEKNUM(Tabla1[[#This Row],[FECHA DE RADICADO ]],1)</f>
        <v>50</v>
      </c>
    </row>
    <row r="18619" spans="1:5" x14ac:dyDescent="0.25">
      <c r="A18619">
        <v>9576</v>
      </c>
      <c r="B18619" s="11">
        <v>43084</v>
      </c>
      <c r="C18619" s="12" t="s">
        <v>34</v>
      </c>
      <c r="D18619" s="12">
        <f>+MONTH(Tabla1[[#This Row],[FECHA DE RADICADO ]])</f>
        <v>12</v>
      </c>
      <c r="E18619">
        <f>+WEEKNUM(Tabla1[[#This Row],[FECHA DE RADICADO ]],1)</f>
        <v>50</v>
      </c>
    </row>
    <row r="18620" spans="1:5" x14ac:dyDescent="0.25">
      <c r="A18620">
        <v>9577</v>
      </c>
      <c r="B18620" s="11">
        <v>43084</v>
      </c>
      <c r="C18620" s="12" t="s">
        <v>34</v>
      </c>
      <c r="D18620" s="12">
        <f>+MONTH(Tabla1[[#This Row],[FECHA DE RADICADO ]])</f>
        <v>12</v>
      </c>
      <c r="E18620">
        <f>+WEEKNUM(Tabla1[[#This Row],[FECHA DE RADICADO ]],1)</f>
        <v>50</v>
      </c>
    </row>
    <row r="18621" spans="1:5" x14ac:dyDescent="0.25">
      <c r="A18621">
        <v>9578</v>
      </c>
      <c r="B18621" s="11">
        <v>43084</v>
      </c>
      <c r="C18621" s="12" t="s">
        <v>34</v>
      </c>
      <c r="D18621" s="12">
        <f>+MONTH(Tabla1[[#This Row],[FECHA DE RADICADO ]])</f>
        <v>12</v>
      </c>
      <c r="E18621">
        <f>+WEEKNUM(Tabla1[[#This Row],[FECHA DE RADICADO ]],1)</f>
        <v>50</v>
      </c>
    </row>
    <row r="18622" spans="1:5" x14ac:dyDescent="0.25">
      <c r="A18622">
        <v>9579</v>
      </c>
      <c r="B18622" s="11">
        <v>43084</v>
      </c>
      <c r="C18622" s="12" t="s">
        <v>34</v>
      </c>
      <c r="D18622" s="12">
        <f>+MONTH(Tabla1[[#This Row],[FECHA DE RADICADO ]])</f>
        <v>12</v>
      </c>
      <c r="E18622">
        <f>+WEEKNUM(Tabla1[[#This Row],[FECHA DE RADICADO ]],1)</f>
        <v>50</v>
      </c>
    </row>
    <row r="18623" spans="1:5" x14ac:dyDescent="0.25">
      <c r="A18623">
        <v>9580</v>
      </c>
      <c r="B18623" s="11">
        <v>43084</v>
      </c>
      <c r="C18623" s="12" t="s">
        <v>34</v>
      </c>
      <c r="D18623" s="12">
        <f>+MONTH(Tabla1[[#This Row],[FECHA DE RADICADO ]])</f>
        <v>12</v>
      </c>
      <c r="E18623">
        <f>+WEEKNUM(Tabla1[[#This Row],[FECHA DE RADICADO ]],1)</f>
        <v>50</v>
      </c>
    </row>
    <row r="18624" spans="1:5" x14ac:dyDescent="0.25">
      <c r="A18624">
        <v>9581</v>
      </c>
      <c r="B18624" s="11">
        <v>43084</v>
      </c>
      <c r="C18624" s="12" t="s">
        <v>34</v>
      </c>
      <c r="D18624" s="12">
        <f>+MONTH(Tabla1[[#This Row],[FECHA DE RADICADO ]])</f>
        <v>12</v>
      </c>
      <c r="E18624">
        <f>+WEEKNUM(Tabla1[[#This Row],[FECHA DE RADICADO ]],1)</f>
        <v>50</v>
      </c>
    </row>
    <row r="18625" spans="1:5" x14ac:dyDescent="0.25">
      <c r="A18625">
        <v>9596</v>
      </c>
      <c r="B18625" s="11">
        <v>43084</v>
      </c>
      <c r="C18625" s="12" t="s">
        <v>34</v>
      </c>
      <c r="D18625" s="12">
        <f>+MONTH(Tabla1[[#This Row],[FECHA DE RADICADO ]])</f>
        <v>12</v>
      </c>
      <c r="E18625">
        <f>+WEEKNUM(Tabla1[[#This Row],[FECHA DE RADICADO ]],1)</f>
        <v>50</v>
      </c>
    </row>
    <row r="18626" spans="1:5" x14ac:dyDescent="0.25">
      <c r="A18626">
        <v>9597</v>
      </c>
      <c r="B18626" s="11">
        <v>43084</v>
      </c>
      <c r="C18626" s="12" t="s">
        <v>34</v>
      </c>
      <c r="D18626" s="12">
        <f>+MONTH(Tabla1[[#This Row],[FECHA DE RADICADO ]])</f>
        <v>12</v>
      </c>
      <c r="E18626">
        <f>+WEEKNUM(Tabla1[[#This Row],[FECHA DE RADICADO ]],1)</f>
        <v>50</v>
      </c>
    </row>
    <row r="18627" spans="1:5" x14ac:dyDescent="0.25">
      <c r="A18627">
        <v>9598</v>
      </c>
      <c r="B18627" s="11">
        <v>43084</v>
      </c>
      <c r="C18627" s="12" t="s">
        <v>34</v>
      </c>
      <c r="D18627" s="12">
        <f>+MONTH(Tabla1[[#This Row],[FECHA DE RADICADO ]])</f>
        <v>12</v>
      </c>
      <c r="E18627">
        <f>+WEEKNUM(Tabla1[[#This Row],[FECHA DE RADICADO ]],1)</f>
        <v>50</v>
      </c>
    </row>
    <row r="18628" spans="1:5" x14ac:dyDescent="0.25">
      <c r="A18628">
        <v>9599</v>
      </c>
      <c r="B18628" s="11">
        <v>43084</v>
      </c>
      <c r="C18628" s="12" t="s">
        <v>34</v>
      </c>
      <c r="D18628" s="12">
        <f>+MONTH(Tabla1[[#This Row],[FECHA DE RADICADO ]])</f>
        <v>12</v>
      </c>
      <c r="E18628">
        <f>+WEEKNUM(Tabla1[[#This Row],[FECHA DE RADICADO ]],1)</f>
        <v>50</v>
      </c>
    </row>
    <row r="18629" spans="1:5" x14ac:dyDescent="0.25">
      <c r="A18629">
        <v>9600</v>
      </c>
      <c r="B18629" s="11">
        <v>43084</v>
      </c>
      <c r="C18629" s="12" t="s">
        <v>34</v>
      </c>
      <c r="D18629" s="12">
        <f>+MONTH(Tabla1[[#This Row],[FECHA DE RADICADO ]])</f>
        <v>12</v>
      </c>
      <c r="E18629">
        <f>+WEEKNUM(Tabla1[[#This Row],[FECHA DE RADICADO ]],1)</f>
        <v>50</v>
      </c>
    </row>
    <row r="18630" spans="1:5" x14ac:dyDescent="0.25">
      <c r="A18630">
        <v>9601</v>
      </c>
      <c r="B18630" s="11">
        <v>43084</v>
      </c>
      <c r="C18630" s="12" t="s">
        <v>34</v>
      </c>
      <c r="D18630" s="12">
        <f>+MONTH(Tabla1[[#This Row],[FECHA DE RADICADO ]])</f>
        <v>12</v>
      </c>
      <c r="E18630">
        <f>+WEEKNUM(Tabla1[[#This Row],[FECHA DE RADICADO ]],1)</f>
        <v>50</v>
      </c>
    </row>
    <row r="18631" spans="1:5" x14ac:dyDescent="0.25">
      <c r="A18631">
        <v>9602</v>
      </c>
      <c r="B18631" s="11">
        <v>43084</v>
      </c>
      <c r="C18631" s="12" t="s">
        <v>34</v>
      </c>
      <c r="D18631" s="12">
        <f>+MONTH(Tabla1[[#This Row],[FECHA DE RADICADO ]])</f>
        <v>12</v>
      </c>
      <c r="E18631">
        <f>+WEEKNUM(Tabla1[[#This Row],[FECHA DE RADICADO ]],1)</f>
        <v>50</v>
      </c>
    </row>
    <row r="18632" spans="1:5" x14ac:dyDescent="0.25">
      <c r="A18632">
        <v>9603</v>
      </c>
      <c r="B18632" s="11">
        <v>43084</v>
      </c>
      <c r="C18632" s="12" t="s">
        <v>34</v>
      </c>
      <c r="D18632" s="12">
        <f>+MONTH(Tabla1[[#This Row],[FECHA DE RADICADO ]])</f>
        <v>12</v>
      </c>
      <c r="E18632">
        <f>+WEEKNUM(Tabla1[[#This Row],[FECHA DE RADICADO ]],1)</f>
        <v>50</v>
      </c>
    </row>
    <row r="18633" spans="1:5" x14ac:dyDescent="0.25">
      <c r="A18633">
        <v>9604</v>
      </c>
      <c r="B18633" s="11">
        <v>43084</v>
      </c>
      <c r="C18633" s="12" t="s">
        <v>34</v>
      </c>
      <c r="D18633" s="12">
        <f>+MONTH(Tabla1[[#This Row],[FECHA DE RADICADO ]])</f>
        <v>12</v>
      </c>
      <c r="E18633">
        <f>+WEEKNUM(Tabla1[[#This Row],[FECHA DE RADICADO ]],1)</f>
        <v>50</v>
      </c>
    </row>
    <row r="18634" spans="1:5" x14ac:dyDescent="0.25">
      <c r="A18634">
        <v>9605</v>
      </c>
      <c r="B18634" s="11">
        <v>43084</v>
      </c>
      <c r="C18634" s="12" t="s">
        <v>34</v>
      </c>
      <c r="D18634" s="12">
        <f>+MONTH(Tabla1[[#This Row],[FECHA DE RADICADO ]])</f>
        <v>12</v>
      </c>
      <c r="E18634">
        <f>+WEEKNUM(Tabla1[[#This Row],[FECHA DE RADICADO ]],1)</f>
        <v>50</v>
      </c>
    </row>
    <row r="18635" spans="1:5" x14ac:dyDescent="0.25">
      <c r="A18635">
        <v>9613</v>
      </c>
      <c r="B18635" s="11">
        <v>43084</v>
      </c>
      <c r="C18635" s="12" t="s">
        <v>34</v>
      </c>
      <c r="D18635" s="12">
        <f>+MONTH(Tabla1[[#This Row],[FECHA DE RADICADO ]])</f>
        <v>12</v>
      </c>
      <c r="E18635">
        <f>+WEEKNUM(Tabla1[[#This Row],[FECHA DE RADICADO ]],1)</f>
        <v>50</v>
      </c>
    </row>
    <row r="18636" spans="1:5" x14ac:dyDescent="0.25">
      <c r="A18636">
        <v>9614</v>
      </c>
      <c r="B18636" s="11">
        <v>43084</v>
      </c>
      <c r="C18636" s="12" t="s">
        <v>34</v>
      </c>
      <c r="D18636" s="12">
        <f>+MONTH(Tabla1[[#This Row],[FECHA DE RADICADO ]])</f>
        <v>12</v>
      </c>
      <c r="E18636">
        <f>+WEEKNUM(Tabla1[[#This Row],[FECHA DE RADICADO ]],1)</f>
        <v>50</v>
      </c>
    </row>
    <row r="18637" spans="1:5" x14ac:dyDescent="0.25">
      <c r="A18637">
        <v>9615</v>
      </c>
      <c r="B18637" s="11">
        <v>43084</v>
      </c>
      <c r="C18637" s="12" t="s">
        <v>34</v>
      </c>
      <c r="D18637" s="12">
        <f>+MONTH(Tabla1[[#This Row],[FECHA DE RADICADO ]])</f>
        <v>12</v>
      </c>
      <c r="E18637">
        <f>+WEEKNUM(Tabla1[[#This Row],[FECHA DE RADICADO ]],1)</f>
        <v>50</v>
      </c>
    </row>
    <row r="18638" spans="1:5" x14ac:dyDescent="0.25">
      <c r="A18638">
        <v>9616</v>
      </c>
      <c r="B18638" s="11">
        <v>43084</v>
      </c>
      <c r="C18638" s="12" t="s">
        <v>34</v>
      </c>
      <c r="D18638" s="12">
        <f>+MONTH(Tabla1[[#This Row],[FECHA DE RADICADO ]])</f>
        <v>12</v>
      </c>
      <c r="E18638">
        <f>+WEEKNUM(Tabla1[[#This Row],[FECHA DE RADICADO ]],1)</f>
        <v>50</v>
      </c>
    </row>
    <row r="18639" spans="1:5" x14ac:dyDescent="0.25">
      <c r="A18639">
        <v>9617</v>
      </c>
      <c r="B18639" s="11">
        <v>43084</v>
      </c>
      <c r="C18639" s="12" t="s">
        <v>34</v>
      </c>
      <c r="D18639" s="12">
        <f>+MONTH(Tabla1[[#This Row],[FECHA DE RADICADO ]])</f>
        <v>12</v>
      </c>
      <c r="E18639">
        <f>+WEEKNUM(Tabla1[[#This Row],[FECHA DE RADICADO ]],1)</f>
        <v>50</v>
      </c>
    </row>
    <row r="18640" spans="1:5" x14ac:dyDescent="0.25">
      <c r="A18640">
        <v>9618</v>
      </c>
      <c r="B18640" s="11">
        <v>43084</v>
      </c>
      <c r="C18640" s="12" t="s">
        <v>34</v>
      </c>
      <c r="D18640" s="12">
        <f>+MONTH(Tabla1[[#This Row],[FECHA DE RADICADO ]])</f>
        <v>12</v>
      </c>
      <c r="E18640">
        <f>+WEEKNUM(Tabla1[[#This Row],[FECHA DE RADICADO ]],1)</f>
        <v>50</v>
      </c>
    </row>
    <row r="18641" spans="1:5" x14ac:dyDescent="0.25">
      <c r="A18641">
        <v>9619</v>
      </c>
      <c r="B18641" s="11">
        <v>43084</v>
      </c>
      <c r="C18641" s="12" t="s">
        <v>34</v>
      </c>
      <c r="D18641" s="12">
        <f>+MONTH(Tabla1[[#This Row],[FECHA DE RADICADO ]])</f>
        <v>12</v>
      </c>
      <c r="E18641">
        <f>+WEEKNUM(Tabla1[[#This Row],[FECHA DE RADICADO ]],1)</f>
        <v>50</v>
      </c>
    </row>
    <row r="18642" spans="1:5" x14ac:dyDescent="0.25">
      <c r="A18642">
        <v>9620</v>
      </c>
      <c r="B18642" s="11">
        <v>43084</v>
      </c>
      <c r="C18642" s="12" t="s">
        <v>34</v>
      </c>
      <c r="D18642" s="12">
        <f>+MONTH(Tabla1[[#This Row],[FECHA DE RADICADO ]])</f>
        <v>12</v>
      </c>
      <c r="E18642">
        <f>+WEEKNUM(Tabla1[[#This Row],[FECHA DE RADICADO ]],1)</f>
        <v>50</v>
      </c>
    </row>
    <row r="18643" spans="1:5" x14ac:dyDescent="0.25">
      <c r="A18643">
        <v>9621</v>
      </c>
      <c r="B18643" s="11">
        <v>43084</v>
      </c>
      <c r="C18643" s="12" t="s">
        <v>34</v>
      </c>
      <c r="D18643" s="12">
        <f>+MONTH(Tabla1[[#This Row],[FECHA DE RADICADO ]])</f>
        <v>12</v>
      </c>
      <c r="E18643">
        <f>+WEEKNUM(Tabla1[[#This Row],[FECHA DE RADICADO ]],1)</f>
        <v>50</v>
      </c>
    </row>
    <row r="18644" spans="1:5" x14ac:dyDescent="0.25">
      <c r="A18644">
        <v>9622</v>
      </c>
      <c r="B18644" s="11">
        <v>43084</v>
      </c>
      <c r="C18644" s="12" t="s">
        <v>34</v>
      </c>
      <c r="D18644" s="12">
        <f>+MONTH(Tabla1[[#This Row],[FECHA DE RADICADO ]])</f>
        <v>12</v>
      </c>
      <c r="E18644">
        <f>+WEEKNUM(Tabla1[[#This Row],[FECHA DE RADICADO ]],1)</f>
        <v>50</v>
      </c>
    </row>
    <row r="18645" spans="1:5" x14ac:dyDescent="0.25">
      <c r="A18645">
        <v>9623</v>
      </c>
      <c r="B18645" s="11">
        <v>43084</v>
      </c>
      <c r="C18645" s="12" t="s">
        <v>34</v>
      </c>
      <c r="D18645" s="12">
        <f>+MONTH(Tabla1[[#This Row],[FECHA DE RADICADO ]])</f>
        <v>12</v>
      </c>
      <c r="E18645">
        <f>+WEEKNUM(Tabla1[[#This Row],[FECHA DE RADICADO ]],1)</f>
        <v>50</v>
      </c>
    </row>
    <row r="18646" spans="1:5" x14ac:dyDescent="0.25">
      <c r="A18646">
        <v>9636</v>
      </c>
      <c r="B18646" s="11">
        <v>43084</v>
      </c>
      <c r="C18646" s="12" t="s">
        <v>34</v>
      </c>
      <c r="D18646" s="12">
        <f>+MONTH(Tabla1[[#This Row],[FECHA DE RADICADO ]])</f>
        <v>12</v>
      </c>
      <c r="E18646">
        <f>+WEEKNUM(Tabla1[[#This Row],[FECHA DE RADICADO ]],1)</f>
        <v>50</v>
      </c>
    </row>
    <row r="18647" spans="1:5" x14ac:dyDescent="0.25">
      <c r="A18647">
        <v>9637</v>
      </c>
      <c r="B18647" s="11">
        <v>43084</v>
      </c>
      <c r="C18647" s="12" t="s">
        <v>34</v>
      </c>
      <c r="D18647" s="12">
        <f>+MONTH(Tabla1[[#This Row],[FECHA DE RADICADO ]])</f>
        <v>12</v>
      </c>
      <c r="E18647">
        <f>+WEEKNUM(Tabla1[[#This Row],[FECHA DE RADICADO ]],1)</f>
        <v>50</v>
      </c>
    </row>
    <row r="18648" spans="1:5" x14ac:dyDescent="0.25">
      <c r="A18648">
        <v>9638</v>
      </c>
      <c r="B18648" s="11">
        <v>43084</v>
      </c>
      <c r="C18648" s="12" t="s">
        <v>34</v>
      </c>
      <c r="D18648" s="12">
        <f>+MONTH(Tabla1[[#This Row],[FECHA DE RADICADO ]])</f>
        <v>12</v>
      </c>
      <c r="E18648">
        <f>+WEEKNUM(Tabla1[[#This Row],[FECHA DE RADICADO ]],1)</f>
        <v>50</v>
      </c>
    </row>
    <row r="18649" spans="1:5" x14ac:dyDescent="0.25">
      <c r="A18649">
        <v>9639</v>
      </c>
      <c r="B18649" s="11">
        <v>43084</v>
      </c>
      <c r="C18649" s="12" t="s">
        <v>34</v>
      </c>
      <c r="D18649" s="12">
        <f>+MONTH(Tabla1[[#This Row],[FECHA DE RADICADO ]])</f>
        <v>12</v>
      </c>
      <c r="E18649">
        <f>+WEEKNUM(Tabla1[[#This Row],[FECHA DE RADICADO ]],1)</f>
        <v>50</v>
      </c>
    </row>
    <row r="18650" spans="1:5" x14ac:dyDescent="0.25">
      <c r="A18650">
        <v>9640</v>
      </c>
      <c r="B18650" s="11">
        <v>43084</v>
      </c>
      <c r="C18650" s="12" t="s">
        <v>34</v>
      </c>
      <c r="D18650" s="12">
        <f>+MONTH(Tabla1[[#This Row],[FECHA DE RADICADO ]])</f>
        <v>12</v>
      </c>
      <c r="E18650">
        <f>+WEEKNUM(Tabla1[[#This Row],[FECHA DE RADICADO ]],1)</f>
        <v>50</v>
      </c>
    </row>
    <row r="18651" spans="1:5" x14ac:dyDescent="0.25">
      <c r="A18651">
        <v>9641</v>
      </c>
      <c r="B18651" s="11">
        <v>43084</v>
      </c>
      <c r="C18651" s="12" t="s">
        <v>34</v>
      </c>
      <c r="D18651" s="12">
        <f>+MONTH(Tabla1[[#This Row],[FECHA DE RADICADO ]])</f>
        <v>12</v>
      </c>
      <c r="E18651">
        <f>+WEEKNUM(Tabla1[[#This Row],[FECHA DE RADICADO ]],1)</f>
        <v>50</v>
      </c>
    </row>
    <row r="18652" spans="1:5" x14ac:dyDescent="0.25">
      <c r="A18652">
        <v>9642</v>
      </c>
      <c r="B18652" s="11">
        <v>43084</v>
      </c>
      <c r="C18652" s="12" t="s">
        <v>34</v>
      </c>
      <c r="D18652" s="12">
        <f>+MONTH(Tabla1[[#This Row],[FECHA DE RADICADO ]])</f>
        <v>12</v>
      </c>
      <c r="E18652">
        <f>+WEEKNUM(Tabla1[[#This Row],[FECHA DE RADICADO ]],1)</f>
        <v>50</v>
      </c>
    </row>
    <row r="18653" spans="1:5" x14ac:dyDescent="0.25">
      <c r="A18653">
        <v>9643</v>
      </c>
      <c r="B18653" s="11">
        <v>43084</v>
      </c>
      <c r="C18653" s="12" t="s">
        <v>34</v>
      </c>
      <c r="D18653" s="12">
        <f>+MONTH(Tabla1[[#This Row],[FECHA DE RADICADO ]])</f>
        <v>12</v>
      </c>
      <c r="E18653">
        <f>+WEEKNUM(Tabla1[[#This Row],[FECHA DE RADICADO ]],1)</f>
        <v>50</v>
      </c>
    </row>
    <row r="18654" spans="1:5" x14ac:dyDescent="0.25">
      <c r="A18654">
        <v>9644</v>
      </c>
      <c r="B18654" s="11">
        <v>43084</v>
      </c>
      <c r="C18654" s="12" t="s">
        <v>34</v>
      </c>
      <c r="D18654" s="12">
        <f>+MONTH(Tabla1[[#This Row],[FECHA DE RADICADO ]])</f>
        <v>12</v>
      </c>
      <c r="E18654">
        <f>+WEEKNUM(Tabla1[[#This Row],[FECHA DE RADICADO ]],1)</f>
        <v>50</v>
      </c>
    </row>
    <row r="18655" spans="1:5" x14ac:dyDescent="0.25">
      <c r="A18655">
        <v>9645</v>
      </c>
      <c r="B18655" s="11">
        <v>43084</v>
      </c>
      <c r="C18655" s="12" t="s">
        <v>34</v>
      </c>
      <c r="D18655" s="12">
        <f>+MONTH(Tabla1[[#This Row],[FECHA DE RADICADO ]])</f>
        <v>12</v>
      </c>
      <c r="E18655">
        <f>+WEEKNUM(Tabla1[[#This Row],[FECHA DE RADICADO ]],1)</f>
        <v>50</v>
      </c>
    </row>
    <row r="18656" spans="1:5" x14ac:dyDescent="0.25">
      <c r="A18656">
        <v>9654</v>
      </c>
      <c r="B18656" s="11">
        <v>43084</v>
      </c>
      <c r="C18656" s="12" t="s">
        <v>34</v>
      </c>
      <c r="D18656" s="12">
        <f>+MONTH(Tabla1[[#This Row],[FECHA DE RADICADO ]])</f>
        <v>12</v>
      </c>
      <c r="E18656">
        <f>+WEEKNUM(Tabla1[[#This Row],[FECHA DE RADICADO ]],1)</f>
        <v>50</v>
      </c>
    </row>
    <row r="18657" spans="1:5" x14ac:dyDescent="0.25">
      <c r="A18657">
        <v>9655</v>
      </c>
      <c r="B18657" s="11">
        <v>43084</v>
      </c>
      <c r="C18657" s="12" t="s">
        <v>34</v>
      </c>
      <c r="D18657" s="12">
        <f>+MONTH(Tabla1[[#This Row],[FECHA DE RADICADO ]])</f>
        <v>12</v>
      </c>
      <c r="E18657">
        <f>+WEEKNUM(Tabla1[[#This Row],[FECHA DE RADICADO ]],1)</f>
        <v>50</v>
      </c>
    </row>
    <row r="18658" spans="1:5" x14ac:dyDescent="0.25">
      <c r="A18658">
        <v>9656</v>
      </c>
      <c r="B18658" s="11">
        <v>43084</v>
      </c>
      <c r="C18658" s="12" t="s">
        <v>34</v>
      </c>
      <c r="D18658" s="12">
        <f>+MONTH(Tabla1[[#This Row],[FECHA DE RADICADO ]])</f>
        <v>12</v>
      </c>
      <c r="E18658">
        <f>+WEEKNUM(Tabla1[[#This Row],[FECHA DE RADICADO ]],1)</f>
        <v>50</v>
      </c>
    </row>
    <row r="18659" spans="1:5" x14ac:dyDescent="0.25">
      <c r="A18659">
        <v>9657</v>
      </c>
      <c r="B18659" s="11">
        <v>43084</v>
      </c>
      <c r="C18659" s="12" t="s">
        <v>34</v>
      </c>
      <c r="D18659" s="12">
        <f>+MONTH(Tabla1[[#This Row],[FECHA DE RADICADO ]])</f>
        <v>12</v>
      </c>
      <c r="E18659">
        <f>+WEEKNUM(Tabla1[[#This Row],[FECHA DE RADICADO ]],1)</f>
        <v>50</v>
      </c>
    </row>
    <row r="18660" spans="1:5" x14ac:dyDescent="0.25">
      <c r="A18660">
        <v>9658</v>
      </c>
      <c r="B18660" s="11">
        <v>43084</v>
      </c>
      <c r="C18660" s="12" t="s">
        <v>34</v>
      </c>
      <c r="D18660" s="12">
        <f>+MONTH(Tabla1[[#This Row],[FECHA DE RADICADO ]])</f>
        <v>12</v>
      </c>
      <c r="E18660">
        <f>+WEEKNUM(Tabla1[[#This Row],[FECHA DE RADICADO ]],1)</f>
        <v>50</v>
      </c>
    </row>
    <row r="18661" spans="1:5" x14ac:dyDescent="0.25">
      <c r="A18661">
        <v>9659</v>
      </c>
      <c r="B18661" s="11">
        <v>43084</v>
      </c>
      <c r="C18661" s="12" t="s">
        <v>34</v>
      </c>
      <c r="D18661" s="12">
        <f>+MONTH(Tabla1[[#This Row],[FECHA DE RADICADO ]])</f>
        <v>12</v>
      </c>
      <c r="E18661">
        <f>+WEEKNUM(Tabla1[[#This Row],[FECHA DE RADICADO ]],1)</f>
        <v>50</v>
      </c>
    </row>
    <row r="18662" spans="1:5" x14ac:dyDescent="0.25">
      <c r="A18662">
        <v>9660</v>
      </c>
      <c r="B18662" s="11">
        <v>43084</v>
      </c>
      <c r="C18662" s="12" t="s">
        <v>34</v>
      </c>
      <c r="D18662" s="12">
        <f>+MONTH(Tabla1[[#This Row],[FECHA DE RADICADO ]])</f>
        <v>12</v>
      </c>
      <c r="E18662">
        <f>+WEEKNUM(Tabla1[[#This Row],[FECHA DE RADICADO ]],1)</f>
        <v>50</v>
      </c>
    </row>
    <row r="18663" spans="1:5" x14ac:dyDescent="0.25">
      <c r="A18663">
        <v>9661</v>
      </c>
      <c r="B18663" s="11">
        <v>43084</v>
      </c>
      <c r="C18663" s="12" t="s">
        <v>34</v>
      </c>
      <c r="D18663" s="12">
        <f>+MONTH(Tabla1[[#This Row],[FECHA DE RADICADO ]])</f>
        <v>12</v>
      </c>
      <c r="E18663">
        <f>+WEEKNUM(Tabla1[[#This Row],[FECHA DE RADICADO ]],1)</f>
        <v>50</v>
      </c>
    </row>
    <row r="18664" spans="1:5" x14ac:dyDescent="0.25">
      <c r="A18664">
        <v>9662</v>
      </c>
      <c r="B18664" s="11">
        <v>43084</v>
      </c>
      <c r="C18664" s="12" t="s">
        <v>34</v>
      </c>
      <c r="D18664" s="12">
        <f>+MONTH(Tabla1[[#This Row],[FECHA DE RADICADO ]])</f>
        <v>12</v>
      </c>
      <c r="E18664">
        <f>+WEEKNUM(Tabla1[[#This Row],[FECHA DE RADICADO ]],1)</f>
        <v>50</v>
      </c>
    </row>
    <row r="18665" spans="1:5" x14ac:dyDescent="0.25">
      <c r="A18665">
        <v>11722</v>
      </c>
      <c r="B18665" s="11">
        <v>43088</v>
      </c>
      <c r="C18665" s="12" t="s">
        <v>34</v>
      </c>
      <c r="D18665" s="12">
        <f>+MONTH(Tabla1[[#This Row],[FECHA DE RADICADO ]])</f>
        <v>12</v>
      </c>
      <c r="E18665">
        <f>+WEEKNUM(Tabla1[[#This Row],[FECHA DE RADICADO ]],1)</f>
        <v>51</v>
      </c>
    </row>
    <row r="18666" spans="1:5" x14ac:dyDescent="0.25">
      <c r="A18666">
        <v>11723</v>
      </c>
      <c r="B18666" s="11">
        <v>43088</v>
      </c>
      <c r="C18666" s="12" t="s">
        <v>34</v>
      </c>
      <c r="D18666" s="12">
        <f>+MONTH(Tabla1[[#This Row],[FECHA DE RADICADO ]])</f>
        <v>12</v>
      </c>
      <c r="E18666">
        <f>+WEEKNUM(Tabla1[[#This Row],[FECHA DE RADICADO ]],1)</f>
        <v>51</v>
      </c>
    </row>
    <row r="18667" spans="1:5" x14ac:dyDescent="0.25">
      <c r="A18667">
        <v>11724</v>
      </c>
      <c r="B18667" s="11">
        <v>43088</v>
      </c>
      <c r="C18667" s="12" t="s">
        <v>34</v>
      </c>
      <c r="D18667" s="12">
        <f>+MONTH(Tabla1[[#This Row],[FECHA DE RADICADO ]])</f>
        <v>12</v>
      </c>
      <c r="E18667">
        <f>+WEEKNUM(Tabla1[[#This Row],[FECHA DE RADICADO ]],1)</f>
        <v>51</v>
      </c>
    </row>
    <row r="18668" spans="1:5" x14ac:dyDescent="0.25">
      <c r="A18668">
        <v>11725</v>
      </c>
      <c r="B18668" s="11">
        <v>43088</v>
      </c>
      <c r="C18668" s="12" t="s">
        <v>34</v>
      </c>
      <c r="D18668" s="12">
        <f>+MONTH(Tabla1[[#This Row],[FECHA DE RADICADO ]])</f>
        <v>12</v>
      </c>
      <c r="E18668">
        <f>+WEEKNUM(Tabla1[[#This Row],[FECHA DE RADICADO ]],1)</f>
        <v>51</v>
      </c>
    </row>
    <row r="18669" spans="1:5" x14ac:dyDescent="0.25">
      <c r="A18669">
        <v>11726</v>
      </c>
      <c r="B18669" s="11">
        <v>43088</v>
      </c>
      <c r="C18669" s="12" t="s">
        <v>34</v>
      </c>
      <c r="D18669" s="12">
        <f>+MONTH(Tabla1[[#This Row],[FECHA DE RADICADO ]])</f>
        <v>12</v>
      </c>
      <c r="E18669">
        <f>+WEEKNUM(Tabla1[[#This Row],[FECHA DE RADICADO ]],1)</f>
        <v>51</v>
      </c>
    </row>
    <row r="18670" spans="1:5" x14ac:dyDescent="0.25">
      <c r="A18670">
        <v>11728</v>
      </c>
      <c r="B18670" s="11">
        <v>43088</v>
      </c>
      <c r="C18670" s="12" t="s">
        <v>34</v>
      </c>
      <c r="D18670" s="12">
        <f>+MONTH(Tabla1[[#This Row],[FECHA DE RADICADO ]])</f>
        <v>12</v>
      </c>
      <c r="E18670">
        <f>+WEEKNUM(Tabla1[[#This Row],[FECHA DE RADICADO ]],1)</f>
        <v>51</v>
      </c>
    </row>
    <row r="18671" spans="1:5" x14ac:dyDescent="0.25">
      <c r="A18671">
        <v>11729</v>
      </c>
      <c r="B18671" s="11">
        <v>43088</v>
      </c>
      <c r="C18671" s="12" t="s">
        <v>34</v>
      </c>
      <c r="D18671" s="12">
        <f>+MONTH(Tabla1[[#This Row],[FECHA DE RADICADO ]])</f>
        <v>12</v>
      </c>
      <c r="E18671">
        <f>+WEEKNUM(Tabla1[[#This Row],[FECHA DE RADICADO ]],1)</f>
        <v>51</v>
      </c>
    </row>
    <row r="18672" spans="1:5" x14ac:dyDescent="0.25">
      <c r="A18672">
        <v>11730</v>
      </c>
      <c r="B18672" s="11">
        <v>43088</v>
      </c>
      <c r="C18672" s="12" t="s">
        <v>34</v>
      </c>
      <c r="D18672" s="12">
        <f>+MONTH(Tabla1[[#This Row],[FECHA DE RADICADO ]])</f>
        <v>12</v>
      </c>
      <c r="E18672">
        <f>+WEEKNUM(Tabla1[[#This Row],[FECHA DE RADICADO ]],1)</f>
        <v>51</v>
      </c>
    </row>
    <row r="18673" spans="1:5" x14ac:dyDescent="0.25">
      <c r="A18673">
        <v>11731</v>
      </c>
      <c r="B18673" s="11">
        <v>43088</v>
      </c>
      <c r="C18673" s="12" t="s">
        <v>34</v>
      </c>
      <c r="D18673" s="12">
        <f>+MONTH(Tabla1[[#This Row],[FECHA DE RADICADO ]])</f>
        <v>12</v>
      </c>
      <c r="E18673">
        <f>+WEEKNUM(Tabla1[[#This Row],[FECHA DE RADICADO ]],1)</f>
        <v>51</v>
      </c>
    </row>
    <row r="18674" spans="1:5" x14ac:dyDescent="0.25">
      <c r="A18674">
        <v>11732</v>
      </c>
      <c r="B18674" s="11">
        <v>43088</v>
      </c>
      <c r="C18674" s="12" t="s">
        <v>34</v>
      </c>
      <c r="D18674" s="12">
        <f>+MONTH(Tabla1[[#This Row],[FECHA DE RADICADO ]])</f>
        <v>12</v>
      </c>
      <c r="E18674">
        <f>+WEEKNUM(Tabla1[[#This Row],[FECHA DE RADICADO ]],1)</f>
        <v>51</v>
      </c>
    </row>
    <row r="18675" spans="1:5" x14ac:dyDescent="0.25">
      <c r="A18675">
        <v>11734</v>
      </c>
      <c r="B18675" s="11">
        <v>43088</v>
      </c>
      <c r="C18675" s="12" t="s">
        <v>34</v>
      </c>
      <c r="D18675" s="12">
        <f>+MONTH(Tabla1[[#This Row],[FECHA DE RADICADO ]])</f>
        <v>12</v>
      </c>
      <c r="E18675">
        <f>+WEEKNUM(Tabla1[[#This Row],[FECHA DE RADICADO ]],1)</f>
        <v>51</v>
      </c>
    </row>
    <row r="18676" spans="1:5" x14ac:dyDescent="0.25">
      <c r="A18676">
        <v>11735</v>
      </c>
      <c r="B18676" s="11">
        <v>43088</v>
      </c>
      <c r="C18676" s="12" t="s">
        <v>34</v>
      </c>
      <c r="D18676" s="12">
        <f>+MONTH(Tabla1[[#This Row],[FECHA DE RADICADO ]])</f>
        <v>12</v>
      </c>
      <c r="E18676">
        <f>+WEEKNUM(Tabla1[[#This Row],[FECHA DE RADICADO ]],1)</f>
        <v>51</v>
      </c>
    </row>
    <row r="18677" spans="1:5" x14ac:dyDescent="0.25">
      <c r="A18677">
        <v>11736</v>
      </c>
      <c r="B18677" s="11">
        <v>43088</v>
      </c>
      <c r="C18677" s="12" t="s">
        <v>34</v>
      </c>
      <c r="D18677" s="12">
        <f>+MONTH(Tabla1[[#This Row],[FECHA DE RADICADO ]])</f>
        <v>12</v>
      </c>
      <c r="E18677">
        <f>+WEEKNUM(Tabla1[[#This Row],[FECHA DE RADICADO ]],1)</f>
        <v>51</v>
      </c>
    </row>
    <row r="18678" spans="1:5" x14ac:dyDescent="0.25">
      <c r="A18678">
        <v>11737</v>
      </c>
      <c r="B18678" s="11">
        <v>43088</v>
      </c>
      <c r="C18678" s="12" t="s">
        <v>34</v>
      </c>
      <c r="D18678" s="12">
        <f>+MONTH(Tabla1[[#This Row],[FECHA DE RADICADO ]])</f>
        <v>12</v>
      </c>
      <c r="E18678">
        <f>+WEEKNUM(Tabla1[[#This Row],[FECHA DE RADICADO ]],1)</f>
        <v>51</v>
      </c>
    </row>
    <row r="18679" spans="1:5" x14ac:dyDescent="0.25">
      <c r="A18679">
        <v>11739</v>
      </c>
      <c r="B18679" s="11">
        <v>43088</v>
      </c>
      <c r="C18679" s="12" t="s">
        <v>34</v>
      </c>
      <c r="D18679" s="12">
        <f>+MONTH(Tabla1[[#This Row],[FECHA DE RADICADO ]])</f>
        <v>12</v>
      </c>
      <c r="E18679">
        <f>+WEEKNUM(Tabla1[[#This Row],[FECHA DE RADICADO ]],1)</f>
        <v>51</v>
      </c>
    </row>
    <row r="18680" spans="1:5" x14ac:dyDescent="0.25">
      <c r="A18680">
        <v>11740</v>
      </c>
      <c r="B18680" s="11">
        <v>43088</v>
      </c>
      <c r="C18680" s="12" t="s">
        <v>34</v>
      </c>
      <c r="D18680" s="12">
        <f>+MONTH(Tabla1[[#This Row],[FECHA DE RADICADO ]])</f>
        <v>12</v>
      </c>
      <c r="E18680">
        <f>+WEEKNUM(Tabla1[[#This Row],[FECHA DE RADICADO ]],1)</f>
        <v>51</v>
      </c>
    </row>
    <row r="18681" spans="1:5" x14ac:dyDescent="0.25">
      <c r="A18681">
        <v>11741</v>
      </c>
      <c r="B18681" s="11">
        <v>43088</v>
      </c>
      <c r="C18681" s="12" t="s">
        <v>34</v>
      </c>
      <c r="D18681" s="12">
        <f>+MONTH(Tabla1[[#This Row],[FECHA DE RADICADO ]])</f>
        <v>12</v>
      </c>
      <c r="E18681">
        <f>+WEEKNUM(Tabla1[[#This Row],[FECHA DE RADICADO ]],1)</f>
        <v>51</v>
      </c>
    </row>
    <row r="18682" spans="1:5" x14ac:dyDescent="0.25">
      <c r="A18682">
        <v>11742</v>
      </c>
      <c r="B18682" s="11">
        <v>43088</v>
      </c>
      <c r="C18682" s="12" t="s">
        <v>34</v>
      </c>
      <c r="D18682" s="12">
        <f>+MONTH(Tabla1[[#This Row],[FECHA DE RADICADO ]])</f>
        <v>12</v>
      </c>
      <c r="E18682">
        <f>+WEEKNUM(Tabla1[[#This Row],[FECHA DE RADICADO ]],1)</f>
        <v>51</v>
      </c>
    </row>
    <row r="18683" spans="1:5" x14ac:dyDescent="0.25">
      <c r="A18683">
        <v>11743</v>
      </c>
      <c r="B18683" s="11">
        <v>43088</v>
      </c>
      <c r="C18683" s="12" t="s">
        <v>34</v>
      </c>
      <c r="D18683" s="12">
        <f>+MONTH(Tabla1[[#This Row],[FECHA DE RADICADO ]])</f>
        <v>12</v>
      </c>
      <c r="E18683">
        <f>+WEEKNUM(Tabla1[[#This Row],[FECHA DE RADICADO ]],1)</f>
        <v>51</v>
      </c>
    </row>
    <row r="18684" spans="1:5" x14ac:dyDescent="0.25">
      <c r="A18684">
        <v>12055</v>
      </c>
      <c r="B18684" s="11">
        <v>43089</v>
      </c>
      <c r="C18684" s="12" t="s">
        <v>34</v>
      </c>
      <c r="D18684" s="12">
        <f>+MONTH(Tabla1[[#This Row],[FECHA DE RADICADO ]])</f>
        <v>12</v>
      </c>
      <c r="E18684">
        <f>+WEEKNUM(Tabla1[[#This Row],[FECHA DE RADICADO ]],1)</f>
        <v>51</v>
      </c>
    </row>
    <row r="18685" spans="1:5" x14ac:dyDescent="0.25">
      <c r="A18685">
        <v>12079</v>
      </c>
      <c r="B18685" s="11">
        <v>43089</v>
      </c>
      <c r="C18685" s="12" t="s">
        <v>34</v>
      </c>
      <c r="D18685" s="12">
        <f>+MONTH(Tabla1[[#This Row],[FECHA DE RADICADO ]])</f>
        <v>12</v>
      </c>
      <c r="E18685">
        <f>+WEEKNUM(Tabla1[[#This Row],[FECHA DE RADICADO ]],1)</f>
        <v>51</v>
      </c>
    </row>
    <row r="18686" spans="1:5" x14ac:dyDescent="0.25">
      <c r="A18686">
        <v>12756</v>
      </c>
      <c r="B18686" s="11">
        <v>43090</v>
      </c>
      <c r="C18686" s="12" t="s">
        <v>34</v>
      </c>
      <c r="D18686" s="12">
        <f>+MONTH(Tabla1[[#This Row],[FECHA DE RADICADO ]])</f>
        <v>12</v>
      </c>
      <c r="E18686">
        <f>+WEEKNUM(Tabla1[[#This Row],[FECHA DE RADICADO ]],1)</f>
        <v>51</v>
      </c>
    </row>
    <row r="18687" spans="1:5" x14ac:dyDescent="0.25">
      <c r="A18687">
        <v>12757</v>
      </c>
      <c r="B18687" s="11">
        <v>43090</v>
      </c>
      <c r="C18687" s="12" t="s">
        <v>34</v>
      </c>
      <c r="D18687" s="12">
        <f>+MONTH(Tabla1[[#This Row],[FECHA DE RADICADO ]])</f>
        <v>12</v>
      </c>
      <c r="E18687">
        <f>+WEEKNUM(Tabla1[[#This Row],[FECHA DE RADICADO ]],1)</f>
        <v>51</v>
      </c>
    </row>
    <row r="18688" spans="1:5" x14ac:dyDescent="0.25">
      <c r="A18688">
        <v>12765</v>
      </c>
      <c r="B18688" s="11">
        <v>43090</v>
      </c>
      <c r="C18688" s="12" t="s">
        <v>34</v>
      </c>
      <c r="D18688" s="12">
        <f>+MONTH(Tabla1[[#This Row],[FECHA DE RADICADO ]])</f>
        <v>12</v>
      </c>
      <c r="E18688">
        <f>+WEEKNUM(Tabla1[[#This Row],[FECHA DE RADICADO ]],1)</f>
        <v>51</v>
      </c>
    </row>
    <row r="18689" spans="1:5" x14ac:dyDescent="0.25">
      <c r="A18689">
        <v>12776</v>
      </c>
      <c r="B18689" s="11">
        <v>43090</v>
      </c>
      <c r="C18689" s="12" t="s">
        <v>34</v>
      </c>
      <c r="D18689" s="12">
        <f>+MONTH(Tabla1[[#This Row],[FECHA DE RADICADO ]])</f>
        <v>12</v>
      </c>
      <c r="E18689">
        <f>+WEEKNUM(Tabla1[[#This Row],[FECHA DE RADICADO ]],1)</f>
        <v>51</v>
      </c>
    </row>
    <row r="18690" spans="1:5" x14ac:dyDescent="0.25">
      <c r="A18690">
        <v>13256</v>
      </c>
      <c r="B18690" s="11">
        <v>43091</v>
      </c>
      <c r="C18690" s="12" t="s">
        <v>34</v>
      </c>
      <c r="D18690" s="12">
        <f>+MONTH(Tabla1[[#This Row],[FECHA DE RADICADO ]])</f>
        <v>12</v>
      </c>
      <c r="E18690">
        <f>+WEEKNUM(Tabla1[[#This Row],[FECHA DE RADICADO ]],1)</f>
        <v>51</v>
      </c>
    </row>
    <row r="18691" spans="1:5" x14ac:dyDescent="0.25">
      <c r="A18691">
        <v>13257</v>
      </c>
      <c r="B18691" s="11">
        <v>43091</v>
      </c>
      <c r="C18691" s="12" t="s">
        <v>34</v>
      </c>
      <c r="D18691" s="12">
        <f>+MONTH(Tabla1[[#This Row],[FECHA DE RADICADO ]])</f>
        <v>12</v>
      </c>
      <c r="E18691">
        <f>+WEEKNUM(Tabla1[[#This Row],[FECHA DE RADICADO ]],1)</f>
        <v>51</v>
      </c>
    </row>
    <row r="18692" spans="1:5" x14ac:dyDescent="0.25">
      <c r="A18692">
        <v>13258</v>
      </c>
      <c r="B18692" s="11">
        <v>43091</v>
      </c>
      <c r="C18692" s="12" t="s">
        <v>34</v>
      </c>
      <c r="D18692" s="12">
        <f>+MONTH(Tabla1[[#This Row],[FECHA DE RADICADO ]])</f>
        <v>12</v>
      </c>
      <c r="E18692">
        <f>+WEEKNUM(Tabla1[[#This Row],[FECHA DE RADICADO ]],1)</f>
        <v>51</v>
      </c>
    </row>
    <row r="18693" spans="1:5" x14ac:dyDescent="0.25">
      <c r="A18693">
        <v>13259</v>
      </c>
      <c r="B18693" s="11">
        <v>43091</v>
      </c>
      <c r="C18693" s="12" t="s">
        <v>34</v>
      </c>
      <c r="D18693" s="12">
        <f>+MONTH(Tabla1[[#This Row],[FECHA DE RADICADO ]])</f>
        <v>12</v>
      </c>
      <c r="E18693">
        <f>+WEEKNUM(Tabla1[[#This Row],[FECHA DE RADICADO ]],1)</f>
        <v>51</v>
      </c>
    </row>
    <row r="18694" spans="1:5" x14ac:dyDescent="0.25">
      <c r="A18694">
        <v>13260</v>
      </c>
      <c r="B18694" s="11">
        <v>43091</v>
      </c>
      <c r="C18694" s="12" t="s">
        <v>34</v>
      </c>
      <c r="D18694" s="12">
        <f>+MONTH(Tabla1[[#This Row],[FECHA DE RADICADO ]])</f>
        <v>12</v>
      </c>
      <c r="E18694">
        <f>+WEEKNUM(Tabla1[[#This Row],[FECHA DE RADICADO ]],1)</f>
        <v>51</v>
      </c>
    </row>
    <row r="18695" spans="1:5" x14ac:dyDescent="0.25">
      <c r="A18695">
        <v>13270</v>
      </c>
      <c r="B18695" s="11">
        <v>43091</v>
      </c>
      <c r="C18695" s="12" t="s">
        <v>34</v>
      </c>
      <c r="D18695" s="12">
        <f>+MONTH(Tabla1[[#This Row],[FECHA DE RADICADO ]])</f>
        <v>12</v>
      </c>
      <c r="E18695">
        <f>+WEEKNUM(Tabla1[[#This Row],[FECHA DE RADICADO ]],1)</f>
        <v>51</v>
      </c>
    </row>
    <row r="18696" spans="1:5" x14ac:dyDescent="0.25">
      <c r="A18696">
        <v>13271</v>
      </c>
      <c r="B18696" s="11">
        <v>43091</v>
      </c>
      <c r="C18696" s="12" t="s">
        <v>34</v>
      </c>
      <c r="D18696" s="12">
        <f>+MONTH(Tabla1[[#This Row],[FECHA DE RADICADO ]])</f>
        <v>12</v>
      </c>
      <c r="E18696">
        <f>+WEEKNUM(Tabla1[[#This Row],[FECHA DE RADICADO ]],1)</f>
        <v>51</v>
      </c>
    </row>
    <row r="18697" spans="1:5" x14ac:dyDescent="0.25">
      <c r="A18697">
        <v>13272</v>
      </c>
      <c r="B18697" s="11">
        <v>43091</v>
      </c>
      <c r="C18697" s="12" t="s">
        <v>34</v>
      </c>
      <c r="D18697" s="12">
        <f>+MONTH(Tabla1[[#This Row],[FECHA DE RADICADO ]])</f>
        <v>12</v>
      </c>
      <c r="E18697">
        <f>+WEEKNUM(Tabla1[[#This Row],[FECHA DE RADICADO ]],1)</f>
        <v>51</v>
      </c>
    </row>
    <row r="18698" spans="1:5" x14ac:dyDescent="0.25">
      <c r="A18698">
        <v>13273</v>
      </c>
      <c r="B18698" s="11">
        <v>43091</v>
      </c>
      <c r="C18698" s="12" t="s">
        <v>34</v>
      </c>
      <c r="D18698" s="12">
        <f>+MONTH(Tabla1[[#This Row],[FECHA DE RADICADO ]])</f>
        <v>12</v>
      </c>
      <c r="E18698">
        <f>+WEEKNUM(Tabla1[[#This Row],[FECHA DE RADICADO ]],1)</f>
        <v>51</v>
      </c>
    </row>
    <row r="18699" spans="1:5" x14ac:dyDescent="0.25">
      <c r="A18699">
        <v>13274</v>
      </c>
      <c r="B18699" s="11">
        <v>43091</v>
      </c>
      <c r="C18699" s="12" t="s">
        <v>34</v>
      </c>
      <c r="D18699" s="12">
        <f>+MONTH(Tabla1[[#This Row],[FECHA DE RADICADO ]])</f>
        <v>12</v>
      </c>
      <c r="E18699">
        <f>+WEEKNUM(Tabla1[[#This Row],[FECHA DE RADICADO ]],1)</f>
        <v>51</v>
      </c>
    </row>
    <row r="18700" spans="1:5" x14ac:dyDescent="0.25">
      <c r="A18700">
        <v>13284</v>
      </c>
      <c r="B18700" s="11">
        <v>43091</v>
      </c>
      <c r="C18700" s="12" t="s">
        <v>34</v>
      </c>
      <c r="D18700" s="12">
        <f>+MONTH(Tabla1[[#This Row],[FECHA DE RADICADO ]])</f>
        <v>12</v>
      </c>
      <c r="E18700">
        <f>+WEEKNUM(Tabla1[[#This Row],[FECHA DE RADICADO ]],1)</f>
        <v>51</v>
      </c>
    </row>
    <row r="18701" spans="1:5" x14ac:dyDescent="0.25">
      <c r="A18701">
        <v>13285</v>
      </c>
      <c r="B18701" s="11">
        <v>43091</v>
      </c>
      <c r="C18701" s="12" t="s">
        <v>34</v>
      </c>
      <c r="D18701" s="12">
        <f>+MONTH(Tabla1[[#This Row],[FECHA DE RADICADO ]])</f>
        <v>12</v>
      </c>
      <c r="E18701">
        <f>+WEEKNUM(Tabla1[[#This Row],[FECHA DE RADICADO ]],1)</f>
        <v>51</v>
      </c>
    </row>
    <row r="18702" spans="1:5" x14ac:dyDescent="0.25">
      <c r="A18702">
        <v>13286</v>
      </c>
      <c r="B18702" s="11">
        <v>43091</v>
      </c>
      <c r="C18702" s="12" t="s">
        <v>34</v>
      </c>
      <c r="D18702" s="12">
        <f>+MONTH(Tabla1[[#This Row],[FECHA DE RADICADO ]])</f>
        <v>12</v>
      </c>
      <c r="E18702">
        <f>+WEEKNUM(Tabla1[[#This Row],[FECHA DE RADICADO ]],1)</f>
        <v>51</v>
      </c>
    </row>
    <row r="18703" spans="1:5" x14ac:dyDescent="0.25">
      <c r="A18703">
        <v>13287</v>
      </c>
      <c r="B18703" s="11">
        <v>43091</v>
      </c>
      <c r="C18703" s="12" t="s">
        <v>34</v>
      </c>
      <c r="D18703" s="12">
        <f>+MONTH(Tabla1[[#This Row],[FECHA DE RADICADO ]])</f>
        <v>12</v>
      </c>
      <c r="E18703">
        <f>+WEEKNUM(Tabla1[[#This Row],[FECHA DE RADICADO ]],1)</f>
        <v>51</v>
      </c>
    </row>
    <row r="18704" spans="1:5" x14ac:dyDescent="0.25">
      <c r="A18704">
        <v>13288</v>
      </c>
      <c r="B18704" s="11">
        <v>43091</v>
      </c>
      <c r="C18704" s="12" t="s">
        <v>34</v>
      </c>
      <c r="D18704" s="12">
        <f>+MONTH(Tabla1[[#This Row],[FECHA DE RADICADO ]])</f>
        <v>12</v>
      </c>
      <c r="E18704">
        <f>+WEEKNUM(Tabla1[[#This Row],[FECHA DE RADICADO ]],1)</f>
        <v>51</v>
      </c>
    </row>
    <row r="18705" spans="1:5" x14ac:dyDescent="0.25">
      <c r="A18705">
        <v>13289</v>
      </c>
      <c r="B18705" s="11">
        <v>43091</v>
      </c>
      <c r="C18705" s="12" t="s">
        <v>34</v>
      </c>
      <c r="D18705" s="12">
        <f>+MONTH(Tabla1[[#This Row],[FECHA DE RADICADO ]])</f>
        <v>12</v>
      </c>
      <c r="E18705">
        <f>+WEEKNUM(Tabla1[[#This Row],[FECHA DE RADICADO ]],1)</f>
        <v>51</v>
      </c>
    </row>
    <row r="18706" spans="1:5" x14ac:dyDescent="0.25">
      <c r="A18706">
        <v>13300</v>
      </c>
      <c r="B18706" s="11">
        <v>43091</v>
      </c>
      <c r="C18706" s="12" t="s">
        <v>34</v>
      </c>
      <c r="D18706" s="12">
        <f>+MONTH(Tabla1[[#This Row],[FECHA DE RADICADO ]])</f>
        <v>12</v>
      </c>
      <c r="E18706">
        <f>+WEEKNUM(Tabla1[[#This Row],[FECHA DE RADICADO ]],1)</f>
        <v>51</v>
      </c>
    </row>
    <row r="18707" spans="1:5" x14ac:dyDescent="0.25">
      <c r="A18707">
        <v>13301</v>
      </c>
      <c r="B18707" s="11">
        <v>43091</v>
      </c>
      <c r="C18707" s="12" t="s">
        <v>34</v>
      </c>
      <c r="D18707" s="12">
        <f>+MONTH(Tabla1[[#This Row],[FECHA DE RADICADO ]])</f>
        <v>12</v>
      </c>
      <c r="E18707">
        <f>+WEEKNUM(Tabla1[[#This Row],[FECHA DE RADICADO ]],1)</f>
        <v>51</v>
      </c>
    </row>
    <row r="18708" spans="1:5" x14ac:dyDescent="0.25">
      <c r="A18708">
        <v>13302</v>
      </c>
      <c r="B18708" s="11">
        <v>43091</v>
      </c>
      <c r="C18708" s="12" t="s">
        <v>34</v>
      </c>
      <c r="D18708" s="12">
        <f>+MONTH(Tabla1[[#This Row],[FECHA DE RADICADO ]])</f>
        <v>12</v>
      </c>
      <c r="E18708">
        <f>+WEEKNUM(Tabla1[[#This Row],[FECHA DE RADICADO ]],1)</f>
        <v>51</v>
      </c>
    </row>
    <row r="18709" spans="1:5" x14ac:dyDescent="0.25">
      <c r="A18709">
        <v>13303</v>
      </c>
      <c r="B18709" s="11">
        <v>43091</v>
      </c>
      <c r="C18709" s="12" t="s">
        <v>34</v>
      </c>
      <c r="D18709" s="12">
        <f>+MONTH(Tabla1[[#This Row],[FECHA DE RADICADO ]])</f>
        <v>12</v>
      </c>
      <c r="E18709">
        <f>+WEEKNUM(Tabla1[[#This Row],[FECHA DE RADICADO ]],1)</f>
        <v>51</v>
      </c>
    </row>
  </sheetData>
  <pageMargins left="0.7" right="0.7" top="0.75" bottom="0.75" header="0.3" footer="0.3"/>
  <drawing r:id="rId5"/>
  <tableParts count="1"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7BB11-D40D-4F91-A87C-90B4425B4493}">
  <dimension ref="A1:S1303"/>
  <sheetViews>
    <sheetView showGridLines="0" workbookViewId="0">
      <selection activeCell="C4" sqref="C4"/>
    </sheetView>
  </sheetViews>
  <sheetFormatPr baseColWidth="10" defaultRowHeight="15" x14ac:dyDescent="0.25"/>
  <cols>
    <col min="10" max="10" width="20.7109375" bestFit="1" customWidth="1"/>
    <col min="11" max="13" width="12.7109375" customWidth="1"/>
    <col min="14" max="14" width="12.5703125" bestFit="1" customWidth="1"/>
    <col min="15" max="17" width="12.7109375" customWidth="1"/>
    <col min="18" max="18" width="21.28515625" bestFit="1" customWidth="1"/>
    <col min="19" max="19" width="6" bestFit="1" customWidth="1"/>
    <col min="20" max="20" width="9.140625" bestFit="1" customWidth="1"/>
    <col min="21" max="21" width="10.85546875" bestFit="1" customWidth="1"/>
    <col min="22" max="22" width="11.85546875" bestFit="1" customWidth="1"/>
    <col min="23" max="23" width="8" bestFit="1" customWidth="1"/>
    <col min="24" max="24" width="16.7109375" bestFit="1" customWidth="1"/>
    <col min="25" max="25" width="12.5703125" bestFit="1" customWidth="1"/>
    <col min="26" max="57" width="3" bestFit="1" customWidth="1"/>
    <col min="58" max="58" width="12.5703125" bestFit="1" customWidth="1"/>
  </cols>
  <sheetData>
    <row r="1" spans="1:19" x14ac:dyDescent="0.25">
      <c r="A1" s="12" t="s">
        <v>31</v>
      </c>
      <c r="B1" s="12" t="s">
        <v>32</v>
      </c>
      <c r="C1" s="12" t="s">
        <v>33</v>
      </c>
      <c r="D1" s="12" t="s">
        <v>71</v>
      </c>
      <c r="E1" s="12" t="s">
        <v>73</v>
      </c>
      <c r="F1" s="12" t="s">
        <v>75</v>
      </c>
    </row>
    <row r="2" spans="1:19" x14ac:dyDescent="0.25">
      <c r="A2" s="12">
        <v>388</v>
      </c>
      <c r="B2" s="22">
        <v>42737</v>
      </c>
      <c r="C2" s="12" t="s">
        <v>35</v>
      </c>
      <c r="D2" s="12">
        <f>+MONTH(Tabla13[[#This Row],[FECHA DE RADICADO ]])</f>
        <v>1</v>
      </c>
      <c r="E2" s="12">
        <f>+WEEKNUM(Tabla13[[#This Row],[FECHA DE RADICADO ]],1)</f>
        <v>1</v>
      </c>
      <c r="F2" s="12">
        <v>1</v>
      </c>
    </row>
    <row r="3" spans="1:19" x14ac:dyDescent="0.25">
      <c r="A3" s="12">
        <v>7821</v>
      </c>
      <c r="B3" s="22">
        <v>42747</v>
      </c>
      <c r="C3" s="12" t="s">
        <v>35</v>
      </c>
      <c r="D3" s="12">
        <f>+MONTH(Tabla13[[#This Row],[FECHA DE RADICADO ]])</f>
        <v>1</v>
      </c>
      <c r="E3" s="12">
        <f>+WEEKNUM(Tabla13[[#This Row],[FECHA DE RADICADO ]],1)</f>
        <v>2</v>
      </c>
      <c r="F3" s="12">
        <v>1</v>
      </c>
    </row>
    <row r="4" spans="1:19" x14ac:dyDescent="0.25">
      <c r="A4" s="12">
        <v>1316</v>
      </c>
      <c r="B4" s="22">
        <v>42769</v>
      </c>
      <c r="C4" s="12" t="s">
        <v>35</v>
      </c>
      <c r="D4" s="12">
        <f>+MONTH(Tabla13[[#This Row],[FECHA DE RADICADO ]])</f>
        <v>2</v>
      </c>
      <c r="E4" s="12">
        <f>+WEEKNUM(Tabla13[[#This Row],[FECHA DE RADICADO ]],1)</f>
        <v>5</v>
      </c>
      <c r="F4" s="12">
        <v>1</v>
      </c>
      <c r="J4" s="50" t="s">
        <v>79</v>
      </c>
      <c r="K4" s="50"/>
      <c r="L4" s="50"/>
      <c r="M4" s="50"/>
      <c r="N4" s="50"/>
      <c r="O4" s="50" t="s">
        <v>80</v>
      </c>
      <c r="P4" s="50"/>
      <c r="Q4" s="50"/>
      <c r="R4" s="50"/>
      <c r="S4" s="34"/>
    </row>
    <row r="5" spans="1:19" ht="15.75" thickBot="1" x14ac:dyDescent="0.3">
      <c r="A5" s="12">
        <v>3500</v>
      </c>
      <c r="B5" s="22">
        <v>42772</v>
      </c>
      <c r="C5" s="12" t="s">
        <v>35</v>
      </c>
      <c r="D5" s="12">
        <f>+MONTH(Tabla13[[#This Row],[FECHA DE RADICADO ]])</f>
        <v>2</v>
      </c>
      <c r="E5" s="12">
        <f>+WEEKNUM(Tabla13[[#This Row],[FECHA DE RADICADO ]],1)</f>
        <v>6</v>
      </c>
      <c r="F5" s="12">
        <v>1</v>
      </c>
    </row>
    <row r="6" spans="1:19" x14ac:dyDescent="0.25">
      <c r="A6" s="12">
        <v>5714</v>
      </c>
      <c r="B6" s="22">
        <v>42775</v>
      </c>
      <c r="C6" s="12" t="s">
        <v>35</v>
      </c>
      <c r="D6" s="12">
        <f>+MONTH(Tabla13[[#This Row],[FECHA DE RADICADO ]])</f>
        <v>2</v>
      </c>
      <c r="E6" s="12">
        <f>+WEEKNUM(Tabla13[[#This Row],[FECHA DE RADICADO ]],1)</f>
        <v>6</v>
      </c>
      <c r="F6" s="12">
        <v>1</v>
      </c>
      <c r="J6" s="14" t="s">
        <v>76</v>
      </c>
      <c r="K6" s="14" t="s">
        <v>51</v>
      </c>
      <c r="O6" s="33" t="s">
        <v>51</v>
      </c>
      <c r="P6" s="33"/>
      <c r="Q6" s="33"/>
      <c r="R6" s="33"/>
    </row>
    <row r="7" spans="1:19" ht="30" x14ac:dyDescent="0.25">
      <c r="A7" s="12">
        <v>13367</v>
      </c>
      <c r="B7" s="22">
        <v>42788</v>
      </c>
      <c r="C7" s="12" t="s">
        <v>35</v>
      </c>
      <c r="D7" s="12">
        <f>+MONTH(Tabla13[[#This Row],[FECHA DE RADICADO ]])</f>
        <v>2</v>
      </c>
      <c r="E7" s="12">
        <f>+WEEKNUM(Tabla13[[#This Row],[FECHA DE RADICADO ]],1)</f>
        <v>8</v>
      </c>
      <c r="F7" s="12">
        <v>1</v>
      </c>
      <c r="J7" s="18" t="s">
        <v>77</v>
      </c>
      <c r="K7" s="17" t="s">
        <v>35</v>
      </c>
      <c r="L7" s="17" t="s">
        <v>36</v>
      </c>
      <c r="M7" s="8" t="s">
        <v>34</v>
      </c>
      <c r="N7" s="17" t="s">
        <v>37</v>
      </c>
      <c r="O7" s="35" t="s">
        <v>35</v>
      </c>
      <c r="P7" s="35" t="s">
        <v>36</v>
      </c>
      <c r="Q7" s="37" t="s">
        <v>34</v>
      </c>
      <c r="R7" s="35" t="s">
        <v>78</v>
      </c>
    </row>
    <row r="8" spans="1:19" x14ac:dyDescent="0.25">
      <c r="A8" s="12">
        <v>13833</v>
      </c>
      <c r="B8" s="22">
        <v>42789</v>
      </c>
      <c r="C8" s="12" t="s">
        <v>35</v>
      </c>
      <c r="D8" s="12">
        <f>+MONTH(Tabla13[[#This Row],[FECHA DE RADICADO ]])</f>
        <v>2</v>
      </c>
      <c r="E8" s="12">
        <f>+WEEKNUM(Tabla13[[#This Row],[FECHA DE RADICADO ]],1)</f>
        <v>8</v>
      </c>
      <c r="F8" s="12">
        <v>1</v>
      </c>
      <c r="J8" s="15" t="s">
        <v>39</v>
      </c>
      <c r="K8" s="13">
        <v>2</v>
      </c>
      <c r="L8" s="13">
        <v>13</v>
      </c>
      <c r="M8" s="13">
        <v>12</v>
      </c>
      <c r="N8" s="13">
        <v>27</v>
      </c>
      <c r="O8" s="31"/>
      <c r="P8" s="31"/>
      <c r="Q8" s="31"/>
      <c r="R8" s="31"/>
    </row>
    <row r="9" spans="1:19" x14ac:dyDescent="0.25">
      <c r="A9" s="12">
        <v>4428</v>
      </c>
      <c r="B9" s="22">
        <v>42801</v>
      </c>
      <c r="C9" s="12" t="s">
        <v>35</v>
      </c>
      <c r="D9" s="12">
        <f>+MONTH(Tabla13[[#This Row],[FECHA DE RADICADO ]])</f>
        <v>3</v>
      </c>
      <c r="E9" s="12">
        <f>+WEEKNUM(Tabla13[[#This Row],[FECHA DE RADICADO ]],1)</f>
        <v>10</v>
      </c>
      <c r="F9" s="12">
        <v>1</v>
      </c>
      <c r="J9" s="16">
        <v>1</v>
      </c>
      <c r="K9" s="13">
        <v>1</v>
      </c>
      <c r="L9" s="13">
        <v>2</v>
      </c>
      <c r="M9" s="13">
        <v>2</v>
      </c>
      <c r="N9" s="13">
        <v>5</v>
      </c>
      <c r="O9" s="32">
        <v>172</v>
      </c>
      <c r="P9" s="32">
        <v>56</v>
      </c>
      <c r="Q9" s="32">
        <v>3</v>
      </c>
      <c r="R9" s="32">
        <v>231</v>
      </c>
    </row>
    <row r="10" spans="1:19" x14ac:dyDescent="0.25">
      <c r="A10" s="12">
        <v>6947</v>
      </c>
      <c r="B10" s="22">
        <v>42804</v>
      </c>
      <c r="C10" s="12" t="s">
        <v>35</v>
      </c>
      <c r="D10" s="12">
        <f>+MONTH(Tabla13[[#This Row],[FECHA DE RADICADO ]])</f>
        <v>3</v>
      </c>
      <c r="E10" s="12">
        <f>+WEEKNUM(Tabla13[[#This Row],[FECHA DE RADICADO ]],1)</f>
        <v>10</v>
      </c>
      <c r="F10" s="12">
        <v>1</v>
      </c>
      <c r="J10" s="16">
        <v>2</v>
      </c>
      <c r="K10" s="13">
        <v>1</v>
      </c>
      <c r="L10" s="13">
        <v>2</v>
      </c>
      <c r="M10" s="13">
        <v>3</v>
      </c>
      <c r="N10" s="13">
        <v>6</v>
      </c>
      <c r="O10" s="32">
        <v>156</v>
      </c>
      <c r="P10" s="32">
        <v>70</v>
      </c>
      <c r="Q10" s="32">
        <v>6</v>
      </c>
      <c r="R10" s="32">
        <v>232</v>
      </c>
    </row>
    <row r="11" spans="1:19" x14ac:dyDescent="0.25">
      <c r="A11" s="12">
        <v>8548</v>
      </c>
      <c r="B11" s="22">
        <v>42807</v>
      </c>
      <c r="C11" s="12" t="s">
        <v>35</v>
      </c>
      <c r="D11" s="12">
        <f>+MONTH(Tabla13[[#This Row],[FECHA DE RADICADO ]])</f>
        <v>3</v>
      </c>
      <c r="E11" s="12">
        <f>+WEEKNUM(Tabla13[[#This Row],[FECHA DE RADICADO ]],1)</f>
        <v>11</v>
      </c>
      <c r="F11" s="12">
        <v>1</v>
      </c>
      <c r="J11" s="16">
        <v>3</v>
      </c>
      <c r="K11" s="13"/>
      <c r="L11" s="13">
        <v>4</v>
      </c>
      <c r="M11" s="13">
        <v>2</v>
      </c>
      <c r="N11" s="13">
        <v>6</v>
      </c>
      <c r="O11" s="32"/>
      <c r="P11" s="32">
        <v>185</v>
      </c>
      <c r="Q11" s="32">
        <v>4</v>
      </c>
      <c r="R11" s="32">
        <v>189</v>
      </c>
    </row>
    <row r="12" spans="1:19" x14ac:dyDescent="0.25">
      <c r="A12" s="12">
        <v>10955</v>
      </c>
      <c r="B12" s="22">
        <v>42811</v>
      </c>
      <c r="C12" s="12" t="s">
        <v>35</v>
      </c>
      <c r="D12" s="12">
        <f>+MONTH(Tabla13[[#This Row],[FECHA DE RADICADO ]])</f>
        <v>3</v>
      </c>
      <c r="E12" s="12">
        <f>+WEEKNUM(Tabla13[[#This Row],[FECHA DE RADICADO ]],1)</f>
        <v>11</v>
      </c>
      <c r="F12" s="12">
        <v>1</v>
      </c>
      <c r="J12" s="16">
        <v>4</v>
      </c>
      <c r="K12" s="13"/>
      <c r="L12" s="13">
        <v>3</v>
      </c>
      <c r="M12" s="13">
        <v>4</v>
      </c>
      <c r="N12" s="13">
        <v>7</v>
      </c>
      <c r="O12" s="32"/>
      <c r="P12" s="32">
        <v>26</v>
      </c>
      <c r="Q12" s="32">
        <v>104</v>
      </c>
      <c r="R12" s="32">
        <v>130</v>
      </c>
    </row>
    <row r="13" spans="1:19" x14ac:dyDescent="0.25">
      <c r="A13" s="12">
        <v>13049</v>
      </c>
      <c r="B13" s="22">
        <v>42815</v>
      </c>
      <c r="C13" s="12" t="s">
        <v>35</v>
      </c>
      <c r="D13" s="12">
        <f>+MONTH(Tabla13[[#This Row],[FECHA DE RADICADO ]])</f>
        <v>3</v>
      </c>
      <c r="E13" s="12">
        <f>+WEEKNUM(Tabla13[[#This Row],[FECHA DE RADICADO ]],1)</f>
        <v>12</v>
      </c>
      <c r="F13" s="12">
        <v>1</v>
      </c>
      <c r="J13" s="16">
        <v>5</v>
      </c>
      <c r="K13" s="13"/>
      <c r="L13" s="13">
        <v>2</v>
      </c>
      <c r="M13" s="13">
        <v>1</v>
      </c>
      <c r="N13" s="13">
        <v>3</v>
      </c>
      <c r="O13" s="32"/>
      <c r="P13" s="32">
        <v>25</v>
      </c>
      <c r="Q13" s="32">
        <v>100</v>
      </c>
      <c r="R13" s="32">
        <v>125</v>
      </c>
    </row>
    <row r="14" spans="1:19" x14ac:dyDescent="0.25">
      <c r="A14" s="12">
        <v>16327</v>
      </c>
      <c r="B14" s="22">
        <v>42821</v>
      </c>
      <c r="C14" s="12" t="s">
        <v>35</v>
      </c>
      <c r="D14" s="12">
        <f>+MONTH(Tabla13[[#This Row],[FECHA DE RADICADO ]])</f>
        <v>3</v>
      </c>
      <c r="E14" s="12">
        <f>+WEEKNUM(Tabla13[[#This Row],[FECHA DE RADICADO ]],1)</f>
        <v>13</v>
      </c>
      <c r="F14" s="12">
        <v>1</v>
      </c>
      <c r="J14" s="15" t="s">
        <v>40</v>
      </c>
      <c r="K14" s="13">
        <v>5</v>
      </c>
      <c r="L14" s="13">
        <v>14</v>
      </c>
      <c r="M14" s="13">
        <v>15</v>
      </c>
      <c r="N14" s="13">
        <v>34</v>
      </c>
      <c r="O14" s="31"/>
      <c r="P14" s="31"/>
      <c r="Q14" s="31"/>
      <c r="R14" s="31"/>
    </row>
    <row r="15" spans="1:19" x14ac:dyDescent="0.25">
      <c r="A15" s="12">
        <v>17222</v>
      </c>
      <c r="B15" s="22">
        <v>42822</v>
      </c>
      <c r="C15" s="12" t="s">
        <v>35</v>
      </c>
      <c r="D15" s="12">
        <f>+MONTH(Tabla13[[#This Row],[FECHA DE RADICADO ]])</f>
        <v>3</v>
      </c>
      <c r="E15" s="12">
        <f>+WEEKNUM(Tabla13[[#This Row],[FECHA DE RADICADO ]],1)</f>
        <v>13</v>
      </c>
      <c r="F15" s="12">
        <v>1</v>
      </c>
      <c r="J15" s="16">
        <v>5</v>
      </c>
      <c r="K15" s="13">
        <v>1</v>
      </c>
      <c r="L15" s="13">
        <v>1</v>
      </c>
      <c r="M15" s="13">
        <v>2</v>
      </c>
      <c r="N15" s="13">
        <v>4</v>
      </c>
      <c r="O15" s="32">
        <v>2</v>
      </c>
      <c r="P15" s="32">
        <v>3</v>
      </c>
      <c r="Q15" s="32">
        <v>143</v>
      </c>
      <c r="R15" s="32">
        <v>148</v>
      </c>
    </row>
    <row r="16" spans="1:19" x14ac:dyDescent="0.25">
      <c r="A16" s="12">
        <v>18460</v>
      </c>
      <c r="B16" s="22">
        <v>42825</v>
      </c>
      <c r="C16" s="12" t="s">
        <v>35</v>
      </c>
      <c r="D16" s="12">
        <f>+MONTH(Tabla13[[#This Row],[FECHA DE RADICADO ]])</f>
        <v>3</v>
      </c>
      <c r="E16" s="12">
        <f>+WEEKNUM(Tabla13[[#This Row],[FECHA DE RADICADO ]],1)</f>
        <v>13</v>
      </c>
      <c r="F16" s="12">
        <v>1</v>
      </c>
      <c r="J16" s="16">
        <v>6</v>
      </c>
      <c r="K16" s="13">
        <v>2</v>
      </c>
      <c r="L16" s="13">
        <v>5</v>
      </c>
      <c r="M16" s="13">
        <v>4</v>
      </c>
      <c r="N16" s="13">
        <v>11</v>
      </c>
      <c r="O16" s="32">
        <v>57</v>
      </c>
      <c r="P16" s="32">
        <v>256</v>
      </c>
      <c r="Q16" s="32">
        <v>165</v>
      </c>
      <c r="R16" s="32">
        <v>478</v>
      </c>
    </row>
    <row r="17" spans="1:18" x14ac:dyDescent="0.25">
      <c r="A17" s="12">
        <v>4031</v>
      </c>
      <c r="B17" s="22">
        <v>42832</v>
      </c>
      <c r="C17" s="12" t="s">
        <v>35</v>
      </c>
      <c r="D17" s="12">
        <f>+MONTH(Tabla13[[#This Row],[FECHA DE RADICADO ]])</f>
        <v>4</v>
      </c>
      <c r="E17" s="12">
        <f>+WEEKNUM(Tabla13[[#This Row],[FECHA DE RADICADO ]],1)</f>
        <v>14</v>
      </c>
      <c r="F17" s="12">
        <v>1</v>
      </c>
      <c r="J17" s="16">
        <v>7</v>
      </c>
      <c r="K17" s="13"/>
      <c r="L17" s="13">
        <v>3</v>
      </c>
      <c r="M17" s="13">
        <v>4</v>
      </c>
      <c r="N17" s="13">
        <v>7</v>
      </c>
      <c r="O17" s="32"/>
      <c r="P17" s="32">
        <v>61</v>
      </c>
      <c r="Q17" s="32">
        <v>57</v>
      </c>
      <c r="R17" s="32">
        <v>118</v>
      </c>
    </row>
    <row r="18" spans="1:18" x14ac:dyDescent="0.25">
      <c r="A18" s="12">
        <v>10699</v>
      </c>
      <c r="B18" s="22">
        <v>42842</v>
      </c>
      <c r="C18" s="12" t="s">
        <v>35</v>
      </c>
      <c r="D18" s="12">
        <f>+MONTH(Tabla13[[#This Row],[FECHA DE RADICADO ]])</f>
        <v>4</v>
      </c>
      <c r="E18" s="12">
        <f>+WEEKNUM(Tabla13[[#This Row],[FECHA DE RADICADO ]],1)</f>
        <v>16</v>
      </c>
      <c r="F18" s="12">
        <v>1</v>
      </c>
      <c r="J18" s="16">
        <v>8</v>
      </c>
      <c r="K18" s="13">
        <v>2</v>
      </c>
      <c r="L18" s="13">
        <v>3</v>
      </c>
      <c r="M18" s="13">
        <v>3</v>
      </c>
      <c r="N18" s="13">
        <v>8</v>
      </c>
      <c r="O18" s="32">
        <v>147</v>
      </c>
      <c r="P18" s="32">
        <v>56</v>
      </c>
      <c r="Q18" s="32">
        <v>193</v>
      </c>
      <c r="R18" s="32">
        <v>396</v>
      </c>
    </row>
    <row r="19" spans="1:18" x14ac:dyDescent="0.25">
      <c r="A19" s="12">
        <v>11058</v>
      </c>
      <c r="B19" s="22">
        <v>42843</v>
      </c>
      <c r="C19" s="12" t="s">
        <v>35</v>
      </c>
      <c r="D19" s="12">
        <f>+MONTH(Tabla13[[#This Row],[FECHA DE RADICADO ]])</f>
        <v>4</v>
      </c>
      <c r="E19" s="12">
        <f>+WEEKNUM(Tabla13[[#This Row],[FECHA DE RADICADO ]],1)</f>
        <v>16</v>
      </c>
      <c r="F19" s="12">
        <v>1</v>
      </c>
      <c r="J19" s="16">
        <v>9</v>
      </c>
      <c r="K19" s="13"/>
      <c r="L19" s="13">
        <v>2</v>
      </c>
      <c r="M19" s="13">
        <v>2</v>
      </c>
      <c r="N19" s="13">
        <v>4</v>
      </c>
      <c r="O19" s="32"/>
      <c r="P19" s="32">
        <v>27</v>
      </c>
      <c r="Q19" s="32">
        <v>3</v>
      </c>
      <c r="R19" s="32">
        <v>30</v>
      </c>
    </row>
    <row r="20" spans="1:18" x14ac:dyDescent="0.25">
      <c r="A20" s="12">
        <v>12042</v>
      </c>
      <c r="B20" s="22">
        <v>42845</v>
      </c>
      <c r="C20" s="12" t="s">
        <v>35</v>
      </c>
      <c r="D20" s="12">
        <f>+MONTH(Tabla13[[#This Row],[FECHA DE RADICADO ]])</f>
        <v>4</v>
      </c>
      <c r="E20" s="12">
        <f>+WEEKNUM(Tabla13[[#This Row],[FECHA DE RADICADO ]],1)</f>
        <v>16</v>
      </c>
      <c r="F20" s="12">
        <v>1</v>
      </c>
      <c r="J20" s="15" t="s">
        <v>41</v>
      </c>
      <c r="K20" s="13">
        <v>8</v>
      </c>
      <c r="L20" s="13">
        <v>11</v>
      </c>
      <c r="M20" s="13">
        <v>17</v>
      </c>
      <c r="N20" s="13">
        <v>36</v>
      </c>
      <c r="O20" s="31"/>
      <c r="P20" s="31"/>
      <c r="Q20" s="31"/>
      <c r="R20" s="31"/>
    </row>
    <row r="21" spans="1:18" x14ac:dyDescent="0.25">
      <c r="A21" s="12">
        <v>15548</v>
      </c>
      <c r="B21" s="22">
        <v>42851</v>
      </c>
      <c r="C21" s="12" t="s">
        <v>35</v>
      </c>
      <c r="D21" s="12">
        <f>+MONTH(Tabla13[[#This Row],[FECHA DE RADICADO ]])</f>
        <v>4</v>
      </c>
      <c r="E21" s="12">
        <f>+WEEKNUM(Tabla13[[#This Row],[FECHA DE RADICADO ]],1)</f>
        <v>17</v>
      </c>
      <c r="F21" s="12">
        <v>1</v>
      </c>
      <c r="J21" s="16">
        <v>9</v>
      </c>
      <c r="K21" s="13"/>
      <c r="L21" s="13">
        <v>1</v>
      </c>
      <c r="M21" s="13">
        <v>2</v>
      </c>
      <c r="N21" s="13">
        <v>3</v>
      </c>
      <c r="O21" s="32"/>
      <c r="P21" s="32">
        <v>26</v>
      </c>
      <c r="Q21" s="32">
        <v>3</v>
      </c>
      <c r="R21" s="32">
        <v>29</v>
      </c>
    </row>
    <row r="22" spans="1:18" x14ac:dyDescent="0.25">
      <c r="A22" s="12">
        <v>15833</v>
      </c>
      <c r="B22" s="22">
        <v>42852</v>
      </c>
      <c r="C22" s="12" t="s">
        <v>35</v>
      </c>
      <c r="D22" s="12">
        <f>+MONTH(Tabla13[[#This Row],[FECHA DE RADICADO ]])</f>
        <v>4</v>
      </c>
      <c r="E22" s="12">
        <f>+WEEKNUM(Tabla13[[#This Row],[FECHA DE RADICADO ]],1)</f>
        <v>17</v>
      </c>
      <c r="F22" s="12">
        <v>1</v>
      </c>
      <c r="J22" s="16">
        <v>10</v>
      </c>
      <c r="K22" s="13">
        <v>2</v>
      </c>
      <c r="L22" s="13">
        <v>2</v>
      </c>
      <c r="M22" s="13">
        <v>4</v>
      </c>
      <c r="N22" s="13">
        <v>8</v>
      </c>
      <c r="O22" s="32">
        <v>67</v>
      </c>
      <c r="P22" s="32">
        <v>173</v>
      </c>
      <c r="Q22" s="32">
        <v>73</v>
      </c>
      <c r="R22" s="32">
        <v>313</v>
      </c>
    </row>
    <row r="23" spans="1:18" x14ac:dyDescent="0.25">
      <c r="A23" s="12">
        <v>8075</v>
      </c>
      <c r="B23" s="22">
        <v>42867</v>
      </c>
      <c r="C23" s="12" t="s">
        <v>35</v>
      </c>
      <c r="D23" s="12">
        <f>+MONTH(Tabla13[[#This Row],[FECHA DE RADICADO ]])</f>
        <v>5</v>
      </c>
      <c r="E23" s="12">
        <f>+WEEKNUM(Tabla13[[#This Row],[FECHA DE RADICADO ]],1)</f>
        <v>19</v>
      </c>
      <c r="F23" s="12">
        <v>1</v>
      </c>
      <c r="J23" s="16">
        <v>11</v>
      </c>
      <c r="K23" s="13">
        <v>2</v>
      </c>
      <c r="L23" s="13">
        <v>3</v>
      </c>
      <c r="M23" s="13">
        <v>3</v>
      </c>
      <c r="N23" s="13">
        <v>8</v>
      </c>
      <c r="O23" s="32">
        <v>3</v>
      </c>
      <c r="P23" s="32">
        <v>106</v>
      </c>
      <c r="Q23" s="32">
        <v>71</v>
      </c>
      <c r="R23" s="32">
        <v>180</v>
      </c>
    </row>
    <row r="24" spans="1:18" x14ac:dyDescent="0.25">
      <c r="A24" s="12">
        <v>5024</v>
      </c>
      <c r="B24" s="22">
        <v>42894</v>
      </c>
      <c r="C24" s="12" t="s">
        <v>35</v>
      </c>
      <c r="D24" s="12">
        <f>+MONTH(Tabla13[[#This Row],[FECHA DE RADICADO ]])</f>
        <v>6</v>
      </c>
      <c r="E24" s="12">
        <f>+WEEKNUM(Tabla13[[#This Row],[FECHA DE RADICADO ]],1)</f>
        <v>23</v>
      </c>
      <c r="F24" s="12">
        <v>1</v>
      </c>
      <c r="J24" s="16">
        <v>12</v>
      </c>
      <c r="K24" s="13">
        <v>1</v>
      </c>
      <c r="L24" s="13">
        <v>1</v>
      </c>
      <c r="M24" s="13">
        <v>4</v>
      </c>
      <c r="N24" s="13">
        <v>6</v>
      </c>
      <c r="O24" s="32">
        <v>1</v>
      </c>
      <c r="P24" s="32">
        <v>60</v>
      </c>
      <c r="Q24" s="32">
        <v>77</v>
      </c>
      <c r="R24" s="32">
        <v>138</v>
      </c>
    </row>
    <row r="25" spans="1:18" x14ac:dyDescent="0.25">
      <c r="A25" s="12">
        <v>8001</v>
      </c>
      <c r="B25" s="22">
        <v>42898</v>
      </c>
      <c r="C25" s="12" t="s">
        <v>35</v>
      </c>
      <c r="D25" s="12">
        <f>+MONTH(Tabla13[[#This Row],[FECHA DE RADICADO ]])</f>
        <v>6</v>
      </c>
      <c r="E25" s="12">
        <f>+WEEKNUM(Tabla13[[#This Row],[FECHA DE RADICADO ]],1)</f>
        <v>24</v>
      </c>
      <c r="F25" s="12">
        <v>1</v>
      </c>
      <c r="J25" s="16">
        <v>13</v>
      </c>
      <c r="K25" s="13">
        <v>3</v>
      </c>
      <c r="L25" s="13">
        <v>4</v>
      </c>
      <c r="M25" s="13">
        <v>4</v>
      </c>
      <c r="N25" s="13">
        <v>11</v>
      </c>
      <c r="O25" s="32">
        <v>89</v>
      </c>
      <c r="P25" s="32">
        <v>60</v>
      </c>
      <c r="Q25" s="32">
        <v>74</v>
      </c>
      <c r="R25" s="32">
        <v>223</v>
      </c>
    </row>
    <row r="26" spans="1:18" x14ac:dyDescent="0.25">
      <c r="A26" s="12">
        <v>9148</v>
      </c>
      <c r="B26" s="22">
        <v>42900</v>
      </c>
      <c r="C26" s="12" t="s">
        <v>35</v>
      </c>
      <c r="D26" s="12">
        <f>+MONTH(Tabla13[[#This Row],[FECHA DE RADICADO ]])</f>
        <v>6</v>
      </c>
      <c r="E26" s="12">
        <f>+WEEKNUM(Tabla13[[#This Row],[FECHA DE RADICADO ]],1)</f>
        <v>24</v>
      </c>
      <c r="F26" s="12">
        <v>1</v>
      </c>
      <c r="J26" s="15" t="s">
        <v>42</v>
      </c>
      <c r="K26" s="13">
        <v>6</v>
      </c>
      <c r="L26" s="13">
        <v>13</v>
      </c>
      <c r="M26" s="13">
        <v>11</v>
      </c>
      <c r="N26" s="13">
        <v>30</v>
      </c>
      <c r="O26" s="31"/>
      <c r="P26" s="31"/>
      <c r="Q26" s="31"/>
      <c r="R26" s="31"/>
    </row>
    <row r="27" spans="1:18" x14ac:dyDescent="0.25">
      <c r="A27" s="12">
        <v>9721</v>
      </c>
      <c r="B27" s="22">
        <v>42901</v>
      </c>
      <c r="C27" s="12" t="s">
        <v>35</v>
      </c>
      <c r="D27" s="12">
        <f>+MONTH(Tabla13[[#This Row],[FECHA DE RADICADO ]])</f>
        <v>6</v>
      </c>
      <c r="E27" s="12">
        <f>+WEEKNUM(Tabla13[[#This Row],[FECHA DE RADICADO ]],1)</f>
        <v>24</v>
      </c>
      <c r="F27" s="12">
        <v>1</v>
      </c>
      <c r="J27" s="16">
        <v>14</v>
      </c>
      <c r="K27" s="13">
        <v>1</v>
      </c>
      <c r="L27" s="13">
        <v>5</v>
      </c>
      <c r="M27" s="13">
        <v>2</v>
      </c>
      <c r="N27" s="13">
        <v>8</v>
      </c>
      <c r="O27" s="32">
        <v>69</v>
      </c>
      <c r="P27" s="32">
        <v>161</v>
      </c>
      <c r="Q27" s="32">
        <v>3</v>
      </c>
      <c r="R27" s="32">
        <v>233</v>
      </c>
    </row>
    <row r="28" spans="1:18" x14ac:dyDescent="0.25">
      <c r="A28" s="12">
        <v>12280</v>
      </c>
      <c r="B28" s="22">
        <v>42906</v>
      </c>
      <c r="C28" s="12" t="s">
        <v>35</v>
      </c>
      <c r="D28" s="12">
        <f>+MONTH(Tabla13[[#This Row],[FECHA DE RADICADO ]])</f>
        <v>6</v>
      </c>
      <c r="E28" s="12">
        <f>+WEEKNUM(Tabla13[[#This Row],[FECHA DE RADICADO ]],1)</f>
        <v>25</v>
      </c>
      <c r="F28" s="12">
        <v>1</v>
      </c>
      <c r="J28" s="16">
        <v>15</v>
      </c>
      <c r="K28" s="13"/>
      <c r="L28" s="13">
        <v>1</v>
      </c>
      <c r="M28" s="13">
        <v>2</v>
      </c>
      <c r="N28" s="13">
        <v>3</v>
      </c>
      <c r="O28" s="32"/>
      <c r="P28" s="32">
        <v>49</v>
      </c>
      <c r="Q28" s="32">
        <v>130</v>
      </c>
      <c r="R28" s="32">
        <v>179</v>
      </c>
    </row>
    <row r="29" spans="1:18" x14ac:dyDescent="0.25">
      <c r="A29" s="12">
        <v>12839</v>
      </c>
      <c r="B29" s="22">
        <v>42907</v>
      </c>
      <c r="C29" s="12" t="s">
        <v>35</v>
      </c>
      <c r="D29" s="12">
        <f>+MONTH(Tabla13[[#This Row],[FECHA DE RADICADO ]])</f>
        <v>6</v>
      </c>
      <c r="E29" s="12">
        <f>+WEEKNUM(Tabla13[[#This Row],[FECHA DE RADICADO ]],1)</f>
        <v>25</v>
      </c>
      <c r="F29" s="12">
        <v>1</v>
      </c>
      <c r="J29" s="16">
        <v>16</v>
      </c>
      <c r="K29" s="13">
        <v>3</v>
      </c>
      <c r="L29" s="13">
        <v>3</v>
      </c>
      <c r="M29" s="13">
        <v>3</v>
      </c>
      <c r="N29" s="13">
        <v>9</v>
      </c>
      <c r="O29" s="32">
        <v>3</v>
      </c>
      <c r="P29" s="32">
        <v>49</v>
      </c>
      <c r="Q29" s="32">
        <v>68</v>
      </c>
      <c r="R29" s="32">
        <v>120</v>
      </c>
    </row>
    <row r="30" spans="1:18" x14ac:dyDescent="0.25">
      <c r="A30" s="12">
        <v>13508</v>
      </c>
      <c r="B30" s="22">
        <v>42908</v>
      </c>
      <c r="C30" s="12" t="s">
        <v>35</v>
      </c>
      <c r="D30" s="12">
        <f>+MONTH(Tabla13[[#This Row],[FECHA DE RADICADO ]])</f>
        <v>6</v>
      </c>
      <c r="E30" s="12">
        <f>+WEEKNUM(Tabla13[[#This Row],[FECHA DE RADICADO ]],1)</f>
        <v>25</v>
      </c>
      <c r="F30" s="12">
        <v>1</v>
      </c>
      <c r="J30" s="16">
        <v>17</v>
      </c>
      <c r="K30" s="13">
        <v>2</v>
      </c>
      <c r="L30" s="13">
        <v>4</v>
      </c>
      <c r="M30" s="13">
        <v>4</v>
      </c>
      <c r="N30" s="13">
        <v>10</v>
      </c>
      <c r="O30" s="32">
        <v>54</v>
      </c>
      <c r="P30" s="32">
        <v>118</v>
      </c>
      <c r="Q30" s="32">
        <v>83</v>
      </c>
      <c r="R30" s="32">
        <v>255</v>
      </c>
    </row>
    <row r="31" spans="1:18" x14ac:dyDescent="0.25">
      <c r="A31" s="12">
        <v>14086</v>
      </c>
      <c r="B31" s="22">
        <v>42909</v>
      </c>
      <c r="C31" s="12" t="s">
        <v>35</v>
      </c>
      <c r="D31" s="12">
        <f>+MONTH(Tabla13[[#This Row],[FECHA DE RADICADO ]])</f>
        <v>6</v>
      </c>
      <c r="E31" s="12">
        <f>+WEEKNUM(Tabla13[[#This Row],[FECHA DE RADICADO ]],1)</f>
        <v>25</v>
      </c>
      <c r="F31" s="12">
        <v>1</v>
      </c>
      <c r="J31" s="15" t="s">
        <v>43</v>
      </c>
      <c r="K31" s="13">
        <v>1</v>
      </c>
      <c r="L31" s="13">
        <v>14</v>
      </c>
      <c r="M31" s="13">
        <v>14</v>
      </c>
      <c r="N31" s="13">
        <v>29</v>
      </c>
      <c r="O31" s="31"/>
      <c r="P31" s="31"/>
      <c r="Q31" s="31"/>
      <c r="R31" s="31"/>
    </row>
    <row r="32" spans="1:18" x14ac:dyDescent="0.25">
      <c r="A32" s="12">
        <v>4365</v>
      </c>
      <c r="B32" s="22">
        <v>42923</v>
      </c>
      <c r="C32" s="12" t="s">
        <v>35</v>
      </c>
      <c r="D32" s="12">
        <f>+MONTH(Tabla13[[#This Row],[FECHA DE RADICADO ]])</f>
        <v>7</v>
      </c>
      <c r="E32" s="12">
        <f>+WEEKNUM(Tabla13[[#This Row],[FECHA DE RADICADO ]],1)</f>
        <v>27</v>
      </c>
      <c r="F32" s="12">
        <v>1</v>
      </c>
      <c r="J32" s="16">
        <v>18</v>
      </c>
      <c r="K32" s="13"/>
      <c r="L32" s="13">
        <v>3</v>
      </c>
      <c r="M32" s="13">
        <v>3</v>
      </c>
      <c r="N32" s="13">
        <v>6</v>
      </c>
      <c r="O32" s="32"/>
      <c r="P32" s="32">
        <v>62</v>
      </c>
      <c r="Q32" s="32">
        <v>99</v>
      </c>
      <c r="R32" s="32">
        <v>161</v>
      </c>
    </row>
    <row r="33" spans="1:18" x14ac:dyDescent="0.25">
      <c r="A33" s="12">
        <v>8516</v>
      </c>
      <c r="B33" s="22">
        <v>42929</v>
      </c>
      <c r="C33" s="12" t="s">
        <v>35</v>
      </c>
      <c r="D33" s="12">
        <f>+MONTH(Tabla13[[#This Row],[FECHA DE RADICADO ]])</f>
        <v>7</v>
      </c>
      <c r="E33" s="12">
        <f>+WEEKNUM(Tabla13[[#This Row],[FECHA DE RADICADO ]],1)</f>
        <v>28</v>
      </c>
      <c r="F33" s="12">
        <v>1</v>
      </c>
      <c r="J33" s="16">
        <v>19</v>
      </c>
      <c r="K33" s="13">
        <v>1</v>
      </c>
      <c r="L33" s="13">
        <v>4</v>
      </c>
      <c r="M33" s="13">
        <v>4</v>
      </c>
      <c r="N33" s="13">
        <v>9</v>
      </c>
      <c r="O33" s="32">
        <v>135</v>
      </c>
      <c r="P33" s="32">
        <v>126</v>
      </c>
      <c r="Q33" s="32">
        <v>72</v>
      </c>
      <c r="R33" s="32">
        <v>333</v>
      </c>
    </row>
    <row r="34" spans="1:18" x14ac:dyDescent="0.25">
      <c r="A34" s="12">
        <v>14673</v>
      </c>
      <c r="B34" s="22">
        <v>42940</v>
      </c>
      <c r="C34" s="12" t="s">
        <v>35</v>
      </c>
      <c r="D34" s="12">
        <f>+MONTH(Tabla13[[#This Row],[FECHA DE RADICADO ]])</f>
        <v>7</v>
      </c>
      <c r="E34" s="12">
        <f>+WEEKNUM(Tabla13[[#This Row],[FECHA DE RADICADO ]],1)</f>
        <v>30</v>
      </c>
      <c r="F34" s="12">
        <v>1</v>
      </c>
      <c r="J34" s="16">
        <v>20</v>
      </c>
      <c r="K34" s="13"/>
      <c r="L34" s="13">
        <v>3</v>
      </c>
      <c r="M34" s="13">
        <v>3</v>
      </c>
      <c r="N34" s="13">
        <v>6</v>
      </c>
      <c r="O34" s="32"/>
      <c r="P34" s="32">
        <v>205</v>
      </c>
      <c r="Q34" s="32">
        <v>128</v>
      </c>
      <c r="R34" s="32">
        <v>333</v>
      </c>
    </row>
    <row r="35" spans="1:18" x14ac:dyDescent="0.25">
      <c r="A35" s="12">
        <v>16956</v>
      </c>
      <c r="B35" s="22">
        <v>42944</v>
      </c>
      <c r="C35" s="12" t="s">
        <v>35</v>
      </c>
      <c r="D35" s="12">
        <f>+MONTH(Tabla13[[#This Row],[FECHA DE RADICADO ]])</f>
        <v>7</v>
      </c>
      <c r="E35" s="12">
        <f>+WEEKNUM(Tabla13[[#This Row],[FECHA DE RADICADO ]],1)</f>
        <v>30</v>
      </c>
      <c r="F35" s="12">
        <v>1</v>
      </c>
      <c r="J35" s="16">
        <v>21</v>
      </c>
      <c r="K35" s="13"/>
      <c r="L35" s="13">
        <v>4</v>
      </c>
      <c r="M35" s="13">
        <v>2</v>
      </c>
      <c r="N35" s="13">
        <v>6</v>
      </c>
      <c r="O35" s="32"/>
      <c r="P35" s="32">
        <v>146</v>
      </c>
      <c r="Q35" s="32">
        <v>43</v>
      </c>
      <c r="R35" s="32">
        <v>189</v>
      </c>
    </row>
    <row r="36" spans="1:18" x14ac:dyDescent="0.25">
      <c r="A36" s="12">
        <v>1108</v>
      </c>
      <c r="B36" s="22">
        <v>42950</v>
      </c>
      <c r="C36" s="12" t="s">
        <v>35</v>
      </c>
      <c r="D36" s="12">
        <f>+MONTH(Tabla13[[#This Row],[FECHA DE RADICADO ]])</f>
        <v>8</v>
      </c>
      <c r="E36" s="12">
        <f>+WEEKNUM(Tabla13[[#This Row],[FECHA DE RADICADO ]],1)</f>
        <v>31</v>
      </c>
      <c r="F36" s="12">
        <v>1</v>
      </c>
      <c r="J36" s="16">
        <v>22</v>
      </c>
      <c r="K36" s="13"/>
      <c r="L36" s="13"/>
      <c r="M36" s="13">
        <v>2</v>
      </c>
      <c r="N36" s="13">
        <v>2</v>
      </c>
      <c r="O36" s="32"/>
      <c r="P36" s="32"/>
      <c r="Q36" s="32">
        <v>77</v>
      </c>
      <c r="R36" s="32">
        <v>77</v>
      </c>
    </row>
    <row r="37" spans="1:18" x14ac:dyDescent="0.25">
      <c r="A37" s="12">
        <v>5611</v>
      </c>
      <c r="B37" s="22">
        <v>42956</v>
      </c>
      <c r="C37" s="12" t="s">
        <v>35</v>
      </c>
      <c r="D37" s="12">
        <f>+MONTH(Tabla13[[#This Row],[FECHA DE RADICADO ]])</f>
        <v>8</v>
      </c>
      <c r="E37" s="12">
        <f>+WEEKNUM(Tabla13[[#This Row],[FECHA DE RADICADO ]],1)</f>
        <v>32</v>
      </c>
      <c r="F37" s="12">
        <v>1</v>
      </c>
      <c r="J37" s="15" t="s">
        <v>44</v>
      </c>
      <c r="K37" s="13">
        <v>8</v>
      </c>
      <c r="L37" s="13">
        <v>13</v>
      </c>
      <c r="M37" s="13">
        <v>11</v>
      </c>
      <c r="N37" s="13">
        <v>32</v>
      </c>
      <c r="O37" s="31"/>
      <c r="P37" s="31"/>
      <c r="Q37" s="31"/>
      <c r="R37" s="31"/>
    </row>
    <row r="38" spans="1:18" x14ac:dyDescent="0.25">
      <c r="A38" s="12">
        <v>7285</v>
      </c>
      <c r="B38" s="22">
        <v>42958</v>
      </c>
      <c r="C38" s="12" t="s">
        <v>35</v>
      </c>
      <c r="D38" s="12">
        <f>+MONTH(Tabla13[[#This Row],[FECHA DE RADICADO ]])</f>
        <v>8</v>
      </c>
      <c r="E38" s="12">
        <f>+WEEKNUM(Tabla13[[#This Row],[FECHA DE RADICADO ]],1)</f>
        <v>32</v>
      </c>
      <c r="F38" s="12">
        <v>1</v>
      </c>
      <c r="J38" s="16">
        <v>22</v>
      </c>
      <c r="K38" s="13"/>
      <c r="L38" s="13">
        <v>1</v>
      </c>
      <c r="M38" s="13"/>
      <c r="N38" s="13">
        <v>1</v>
      </c>
      <c r="O38" s="32"/>
      <c r="P38" s="32">
        <v>45</v>
      </c>
      <c r="Q38" s="32"/>
      <c r="R38" s="32">
        <v>45</v>
      </c>
    </row>
    <row r="39" spans="1:18" x14ac:dyDescent="0.25">
      <c r="A39" s="12">
        <v>10727</v>
      </c>
      <c r="B39" s="22">
        <v>42964</v>
      </c>
      <c r="C39" s="12" t="s">
        <v>35</v>
      </c>
      <c r="D39" s="12">
        <f>+MONTH(Tabla13[[#This Row],[FECHA DE RADICADO ]])</f>
        <v>8</v>
      </c>
      <c r="E39" s="12">
        <f>+WEEKNUM(Tabla13[[#This Row],[FECHA DE RADICADO ]],1)</f>
        <v>33</v>
      </c>
      <c r="F39" s="12">
        <v>1</v>
      </c>
      <c r="J39" s="16">
        <v>23</v>
      </c>
      <c r="K39" s="13">
        <v>1</v>
      </c>
      <c r="L39" s="13">
        <v>3</v>
      </c>
      <c r="M39" s="13">
        <v>3</v>
      </c>
      <c r="N39" s="13">
        <v>7</v>
      </c>
      <c r="O39" s="32">
        <v>1</v>
      </c>
      <c r="P39" s="32">
        <v>65</v>
      </c>
      <c r="Q39" s="32">
        <v>76</v>
      </c>
      <c r="R39" s="32">
        <v>142</v>
      </c>
    </row>
    <row r="40" spans="1:18" x14ac:dyDescent="0.25">
      <c r="A40" s="12">
        <v>11107</v>
      </c>
      <c r="B40" s="22">
        <v>42965</v>
      </c>
      <c r="C40" s="12" t="s">
        <v>35</v>
      </c>
      <c r="D40" s="12">
        <f>+MONTH(Tabla13[[#This Row],[FECHA DE RADICADO ]])</f>
        <v>8</v>
      </c>
      <c r="E40" s="12">
        <f>+WEEKNUM(Tabla13[[#This Row],[FECHA DE RADICADO ]],1)</f>
        <v>33</v>
      </c>
      <c r="F40" s="12">
        <v>1</v>
      </c>
      <c r="J40" s="16">
        <v>24</v>
      </c>
      <c r="K40" s="13">
        <v>3</v>
      </c>
      <c r="L40" s="13">
        <v>3</v>
      </c>
      <c r="M40" s="13">
        <v>5</v>
      </c>
      <c r="N40" s="13">
        <v>11</v>
      </c>
      <c r="O40" s="32">
        <v>204</v>
      </c>
      <c r="P40" s="32">
        <v>72</v>
      </c>
      <c r="Q40" s="32">
        <v>16</v>
      </c>
      <c r="R40" s="32">
        <v>292</v>
      </c>
    </row>
    <row r="41" spans="1:18" x14ac:dyDescent="0.25">
      <c r="A41" s="12">
        <v>13166</v>
      </c>
      <c r="B41" s="22">
        <v>42969</v>
      </c>
      <c r="C41" s="12" t="s">
        <v>35</v>
      </c>
      <c r="D41" s="12">
        <f>+MONTH(Tabla13[[#This Row],[FECHA DE RADICADO ]])</f>
        <v>8</v>
      </c>
      <c r="E41" s="12">
        <f>+WEEKNUM(Tabla13[[#This Row],[FECHA DE RADICADO ]],1)</f>
        <v>34</v>
      </c>
      <c r="F41" s="12">
        <v>1</v>
      </c>
      <c r="J41" s="16">
        <v>25</v>
      </c>
      <c r="K41" s="13">
        <v>4</v>
      </c>
      <c r="L41" s="13">
        <v>4</v>
      </c>
      <c r="M41" s="13">
        <v>2</v>
      </c>
      <c r="N41" s="13">
        <v>10</v>
      </c>
      <c r="O41" s="32">
        <v>6</v>
      </c>
      <c r="P41" s="32">
        <v>266</v>
      </c>
      <c r="Q41" s="32">
        <v>10</v>
      </c>
      <c r="R41" s="32">
        <v>282</v>
      </c>
    </row>
    <row r="42" spans="1:18" x14ac:dyDescent="0.25">
      <c r="A42" s="12">
        <v>18166</v>
      </c>
      <c r="B42" s="22">
        <v>42978</v>
      </c>
      <c r="C42" s="12" t="s">
        <v>35</v>
      </c>
      <c r="D42" s="12">
        <f>+MONTH(Tabla13[[#This Row],[FECHA DE RADICADO ]])</f>
        <v>8</v>
      </c>
      <c r="E42" s="12">
        <f>+WEEKNUM(Tabla13[[#This Row],[FECHA DE RADICADO ]],1)</f>
        <v>35</v>
      </c>
      <c r="F42" s="12">
        <v>1</v>
      </c>
      <c r="J42" s="16">
        <v>26</v>
      </c>
      <c r="K42" s="13"/>
      <c r="L42" s="13">
        <v>2</v>
      </c>
      <c r="M42" s="13">
        <v>1</v>
      </c>
      <c r="N42" s="13">
        <v>3</v>
      </c>
      <c r="O42" s="32"/>
      <c r="P42" s="32">
        <v>84</v>
      </c>
      <c r="Q42" s="32">
        <v>5</v>
      </c>
      <c r="R42" s="32">
        <v>89</v>
      </c>
    </row>
    <row r="43" spans="1:18" x14ac:dyDescent="0.25">
      <c r="A43" s="12">
        <v>295</v>
      </c>
      <c r="B43" s="22">
        <v>42979</v>
      </c>
      <c r="C43" s="12" t="s">
        <v>35</v>
      </c>
      <c r="D43" s="12">
        <f>+MONTH(Tabla13[[#This Row],[FECHA DE RADICADO ]])</f>
        <v>9</v>
      </c>
      <c r="E43" s="12">
        <f>+WEEKNUM(Tabla13[[#This Row],[FECHA DE RADICADO ]],1)</f>
        <v>35</v>
      </c>
      <c r="F43" s="12">
        <v>1</v>
      </c>
      <c r="J43" s="15" t="s">
        <v>45</v>
      </c>
      <c r="K43" s="13">
        <v>4</v>
      </c>
      <c r="L43" s="13">
        <v>9</v>
      </c>
      <c r="M43" s="13">
        <v>13</v>
      </c>
      <c r="N43" s="13">
        <v>26</v>
      </c>
      <c r="O43" s="31"/>
      <c r="P43" s="31"/>
      <c r="Q43" s="31"/>
      <c r="R43" s="31"/>
    </row>
    <row r="44" spans="1:18" x14ac:dyDescent="0.25">
      <c r="A44" s="12">
        <v>3301</v>
      </c>
      <c r="B44" s="22">
        <v>42983</v>
      </c>
      <c r="C44" s="12" t="s">
        <v>35</v>
      </c>
      <c r="D44" s="12">
        <f>+MONTH(Tabla13[[#This Row],[FECHA DE RADICADO ]])</f>
        <v>9</v>
      </c>
      <c r="E44" s="12">
        <f>+WEEKNUM(Tabla13[[#This Row],[FECHA DE RADICADO ]],1)</f>
        <v>36</v>
      </c>
      <c r="F44" s="12">
        <v>1</v>
      </c>
      <c r="J44" s="16">
        <v>27</v>
      </c>
      <c r="K44" s="13">
        <v>1</v>
      </c>
      <c r="L44" s="13">
        <v>1</v>
      </c>
      <c r="M44" s="13">
        <v>3</v>
      </c>
      <c r="N44" s="13">
        <v>5</v>
      </c>
      <c r="O44" s="32">
        <v>4</v>
      </c>
      <c r="P44" s="32">
        <v>38</v>
      </c>
      <c r="Q44" s="32">
        <v>157</v>
      </c>
      <c r="R44" s="32">
        <v>199</v>
      </c>
    </row>
    <row r="45" spans="1:18" x14ac:dyDescent="0.25">
      <c r="A45" s="12">
        <v>5179</v>
      </c>
      <c r="B45" s="22">
        <v>42986</v>
      </c>
      <c r="C45" s="12" t="s">
        <v>35</v>
      </c>
      <c r="D45" s="12">
        <f>+MONTH(Tabla13[[#This Row],[FECHA DE RADICADO ]])</f>
        <v>9</v>
      </c>
      <c r="E45" s="12">
        <f>+WEEKNUM(Tabla13[[#This Row],[FECHA DE RADICADO ]],1)</f>
        <v>36</v>
      </c>
      <c r="F45" s="12">
        <v>1</v>
      </c>
      <c r="J45" s="16">
        <v>28</v>
      </c>
      <c r="K45" s="13">
        <v>1</v>
      </c>
      <c r="L45" s="13">
        <v>3</v>
      </c>
      <c r="M45" s="13">
        <v>3</v>
      </c>
      <c r="N45" s="13">
        <v>7</v>
      </c>
      <c r="O45" s="32">
        <v>2</v>
      </c>
      <c r="P45" s="32">
        <v>97</v>
      </c>
      <c r="Q45" s="32">
        <v>5</v>
      </c>
      <c r="R45" s="32">
        <v>104</v>
      </c>
    </row>
    <row r="46" spans="1:18" x14ac:dyDescent="0.25">
      <c r="A46" s="12">
        <v>8362</v>
      </c>
      <c r="B46" s="22">
        <v>42990</v>
      </c>
      <c r="C46" s="12" t="s">
        <v>35</v>
      </c>
      <c r="D46" s="12">
        <f>+MONTH(Tabla13[[#This Row],[FECHA DE RADICADO ]])</f>
        <v>9</v>
      </c>
      <c r="E46" s="12">
        <f>+WEEKNUM(Tabla13[[#This Row],[FECHA DE RADICADO ]],1)</f>
        <v>37</v>
      </c>
      <c r="F46" s="12">
        <v>1</v>
      </c>
      <c r="J46" s="16">
        <v>29</v>
      </c>
      <c r="K46" s="13"/>
      <c r="L46" s="13">
        <v>1</v>
      </c>
      <c r="M46" s="13">
        <v>2</v>
      </c>
      <c r="N46" s="13">
        <v>3</v>
      </c>
      <c r="O46" s="32"/>
      <c r="P46" s="32">
        <v>109</v>
      </c>
      <c r="Q46" s="32">
        <v>4</v>
      </c>
      <c r="R46" s="32">
        <v>113</v>
      </c>
    </row>
    <row r="47" spans="1:18" x14ac:dyDescent="0.25">
      <c r="A47" s="12">
        <v>13112</v>
      </c>
      <c r="B47" s="22">
        <v>42999</v>
      </c>
      <c r="C47" s="12" t="s">
        <v>35</v>
      </c>
      <c r="D47" s="12">
        <f>+MONTH(Tabla13[[#This Row],[FECHA DE RADICADO ]])</f>
        <v>9</v>
      </c>
      <c r="E47" s="12">
        <f>+WEEKNUM(Tabla13[[#This Row],[FECHA DE RADICADO ]],1)</f>
        <v>38</v>
      </c>
      <c r="F47" s="12">
        <v>1</v>
      </c>
      <c r="J47" s="16">
        <v>30</v>
      </c>
      <c r="K47" s="13">
        <v>2</v>
      </c>
      <c r="L47" s="13">
        <v>3</v>
      </c>
      <c r="M47" s="13">
        <v>4</v>
      </c>
      <c r="N47" s="13">
        <v>9</v>
      </c>
      <c r="O47" s="32">
        <v>227</v>
      </c>
      <c r="P47" s="32">
        <v>16</v>
      </c>
      <c r="Q47" s="32">
        <v>220</v>
      </c>
      <c r="R47" s="32">
        <v>463</v>
      </c>
    </row>
    <row r="48" spans="1:18" x14ac:dyDescent="0.25">
      <c r="A48" s="12">
        <v>16685</v>
      </c>
      <c r="B48" s="22">
        <v>43005</v>
      </c>
      <c r="C48" s="12" t="s">
        <v>35</v>
      </c>
      <c r="D48" s="12">
        <f>+MONTH(Tabla13[[#This Row],[FECHA DE RADICADO ]])</f>
        <v>9</v>
      </c>
      <c r="E48" s="12">
        <f>+WEEKNUM(Tabla13[[#This Row],[FECHA DE RADICADO ]],1)</f>
        <v>39</v>
      </c>
      <c r="F48" s="12">
        <v>1</v>
      </c>
      <c r="J48" s="16">
        <v>31</v>
      </c>
      <c r="K48" s="13"/>
      <c r="L48" s="13">
        <v>1</v>
      </c>
      <c r="M48" s="13">
        <v>1</v>
      </c>
      <c r="N48" s="13">
        <v>2</v>
      </c>
      <c r="O48" s="32"/>
      <c r="P48" s="32">
        <v>70</v>
      </c>
      <c r="Q48" s="32">
        <v>2</v>
      </c>
      <c r="R48" s="32">
        <v>72</v>
      </c>
    </row>
    <row r="49" spans="1:18" x14ac:dyDescent="0.25">
      <c r="A49" s="12">
        <v>17256</v>
      </c>
      <c r="B49" s="22">
        <v>43006</v>
      </c>
      <c r="C49" s="12" t="s">
        <v>35</v>
      </c>
      <c r="D49" s="12">
        <f>+MONTH(Tabla13[[#This Row],[FECHA DE RADICADO ]])</f>
        <v>9</v>
      </c>
      <c r="E49" s="12">
        <f>+WEEKNUM(Tabla13[[#This Row],[FECHA DE RADICADO ]],1)</f>
        <v>39</v>
      </c>
      <c r="F49" s="12">
        <v>1</v>
      </c>
      <c r="J49" s="15" t="s">
        <v>46</v>
      </c>
      <c r="K49" s="13">
        <v>7</v>
      </c>
      <c r="L49" s="13">
        <v>12</v>
      </c>
      <c r="M49" s="13">
        <v>11</v>
      </c>
      <c r="N49" s="13">
        <v>30</v>
      </c>
      <c r="O49" s="31"/>
      <c r="P49" s="31"/>
      <c r="Q49" s="31"/>
      <c r="R49" s="31"/>
    </row>
    <row r="50" spans="1:18" x14ac:dyDescent="0.25">
      <c r="A50" s="12">
        <v>1617</v>
      </c>
      <c r="B50" s="22">
        <v>43011</v>
      </c>
      <c r="C50" s="12" t="s">
        <v>35</v>
      </c>
      <c r="D50" s="12">
        <f>+MONTH(Tabla13[[#This Row],[FECHA DE RADICADO ]])</f>
        <v>10</v>
      </c>
      <c r="E50" s="12">
        <f>+WEEKNUM(Tabla13[[#This Row],[FECHA DE RADICADO ]],1)</f>
        <v>40</v>
      </c>
      <c r="F50" s="12">
        <v>1</v>
      </c>
      <c r="J50" s="16">
        <v>31</v>
      </c>
      <c r="K50" s="13">
        <v>1</v>
      </c>
      <c r="L50" s="13">
        <v>1</v>
      </c>
      <c r="M50" s="13">
        <v>2</v>
      </c>
      <c r="N50" s="13">
        <v>4</v>
      </c>
      <c r="O50" s="32">
        <v>4</v>
      </c>
      <c r="P50" s="32">
        <v>74</v>
      </c>
      <c r="Q50" s="32">
        <v>6</v>
      </c>
      <c r="R50" s="32">
        <v>84</v>
      </c>
    </row>
    <row r="51" spans="1:18" x14ac:dyDescent="0.25">
      <c r="A51" s="12">
        <v>3957</v>
      </c>
      <c r="B51" s="22">
        <v>43014</v>
      </c>
      <c r="C51" s="12" t="s">
        <v>35</v>
      </c>
      <c r="D51" s="12">
        <f>+MONTH(Tabla13[[#This Row],[FECHA DE RADICADO ]])</f>
        <v>10</v>
      </c>
      <c r="E51" s="12">
        <f>+WEEKNUM(Tabla13[[#This Row],[FECHA DE RADICADO ]],1)</f>
        <v>40</v>
      </c>
      <c r="F51" s="12">
        <v>1</v>
      </c>
      <c r="J51" s="16">
        <v>32</v>
      </c>
      <c r="K51" s="13">
        <v>2</v>
      </c>
      <c r="L51" s="13">
        <v>3</v>
      </c>
      <c r="M51" s="13">
        <v>1</v>
      </c>
      <c r="N51" s="13">
        <v>6</v>
      </c>
      <c r="O51" s="32">
        <v>3</v>
      </c>
      <c r="P51" s="32">
        <v>45</v>
      </c>
      <c r="Q51" s="32">
        <v>130</v>
      </c>
      <c r="R51" s="32">
        <v>178</v>
      </c>
    </row>
    <row r="52" spans="1:18" x14ac:dyDescent="0.25">
      <c r="A52" s="12">
        <v>11006</v>
      </c>
      <c r="B52" s="22">
        <v>43025</v>
      </c>
      <c r="C52" s="12" t="s">
        <v>35</v>
      </c>
      <c r="D52" s="12">
        <f>+MONTH(Tabla13[[#This Row],[FECHA DE RADICADO ]])</f>
        <v>10</v>
      </c>
      <c r="E52" s="12">
        <f>+WEEKNUM(Tabla13[[#This Row],[FECHA DE RADICADO ]],1)</f>
        <v>42</v>
      </c>
      <c r="F52" s="12">
        <v>1</v>
      </c>
      <c r="J52" s="16">
        <v>33</v>
      </c>
      <c r="K52" s="13">
        <v>2</v>
      </c>
      <c r="L52" s="13">
        <v>3</v>
      </c>
      <c r="M52" s="13">
        <v>2</v>
      </c>
      <c r="N52" s="13">
        <v>7</v>
      </c>
      <c r="O52" s="32">
        <v>2</v>
      </c>
      <c r="P52" s="32">
        <v>154</v>
      </c>
      <c r="Q52" s="32">
        <v>87</v>
      </c>
      <c r="R52" s="32">
        <v>243</v>
      </c>
    </row>
    <row r="53" spans="1:18" x14ac:dyDescent="0.25">
      <c r="A53" s="12">
        <v>14297</v>
      </c>
      <c r="B53" s="22">
        <v>43031</v>
      </c>
      <c r="C53" s="12" t="s">
        <v>35</v>
      </c>
      <c r="D53" s="12">
        <f>+MONTH(Tabla13[[#This Row],[FECHA DE RADICADO ]])</f>
        <v>10</v>
      </c>
      <c r="E53" s="12">
        <f>+WEEKNUM(Tabla13[[#This Row],[FECHA DE RADICADO ]],1)</f>
        <v>43</v>
      </c>
      <c r="F53" s="12">
        <v>1</v>
      </c>
      <c r="J53" s="16">
        <v>34</v>
      </c>
      <c r="K53" s="13">
        <v>1</v>
      </c>
      <c r="L53" s="13">
        <v>2</v>
      </c>
      <c r="M53" s="13">
        <v>4</v>
      </c>
      <c r="N53" s="13">
        <v>7</v>
      </c>
      <c r="O53" s="32">
        <v>1</v>
      </c>
      <c r="P53" s="32">
        <v>93</v>
      </c>
      <c r="Q53" s="32">
        <v>69</v>
      </c>
      <c r="R53" s="32">
        <v>163</v>
      </c>
    </row>
    <row r="54" spans="1:18" x14ac:dyDescent="0.25">
      <c r="A54" s="12">
        <v>852</v>
      </c>
      <c r="B54" s="22">
        <v>43041</v>
      </c>
      <c r="C54" s="12" t="s">
        <v>35</v>
      </c>
      <c r="D54" s="12">
        <f>+MONTH(Tabla13[[#This Row],[FECHA DE RADICADO ]])</f>
        <v>11</v>
      </c>
      <c r="E54" s="12">
        <f>+WEEKNUM(Tabla13[[#This Row],[FECHA DE RADICADO ]],1)</f>
        <v>44</v>
      </c>
      <c r="F54" s="12">
        <v>1</v>
      </c>
      <c r="J54" s="16">
        <v>35</v>
      </c>
      <c r="K54" s="13">
        <v>1</v>
      </c>
      <c r="L54" s="13">
        <v>3</v>
      </c>
      <c r="M54" s="13">
        <v>2</v>
      </c>
      <c r="N54" s="13">
        <v>6</v>
      </c>
      <c r="O54" s="32">
        <v>1</v>
      </c>
      <c r="P54" s="32">
        <v>89</v>
      </c>
      <c r="Q54" s="32">
        <v>76</v>
      </c>
      <c r="R54" s="32">
        <v>166</v>
      </c>
    </row>
    <row r="55" spans="1:18" x14ac:dyDescent="0.25">
      <c r="A55" s="12">
        <v>7026</v>
      </c>
      <c r="B55" s="22">
        <v>43049</v>
      </c>
      <c r="C55" s="12" t="s">
        <v>35</v>
      </c>
      <c r="D55" s="12">
        <f>+MONTH(Tabla13[[#This Row],[FECHA DE RADICADO ]])</f>
        <v>11</v>
      </c>
      <c r="E55" s="12">
        <f>+WEEKNUM(Tabla13[[#This Row],[FECHA DE RADICADO ]],1)</f>
        <v>45</v>
      </c>
      <c r="F55" s="12">
        <v>1</v>
      </c>
      <c r="J55" s="15" t="s">
        <v>47</v>
      </c>
      <c r="K55" s="13">
        <v>7</v>
      </c>
      <c r="L55" s="13">
        <v>7</v>
      </c>
      <c r="M55" s="13">
        <v>13</v>
      </c>
      <c r="N55" s="13">
        <v>27</v>
      </c>
      <c r="O55" s="31"/>
      <c r="P55" s="31"/>
      <c r="Q55" s="31"/>
      <c r="R55" s="31"/>
    </row>
    <row r="56" spans="1:18" x14ac:dyDescent="0.25">
      <c r="A56" s="12">
        <v>9255</v>
      </c>
      <c r="B56" s="22">
        <v>43053</v>
      </c>
      <c r="C56" s="12" t="s">
        <v>35</v>
      </c>
      <c r="D56" s="12">
        <f>+MONTH(Tabla13[[#This Row],[FECHA DE RADICADO ]])</f>
        <v>11</v>
      </c>
      <c r="E56" s="12">
        <f>+WEEKNUM(Tabla13[[#This Row],[FECHA DE RADICADO ]],1)</f>
        <v>46</v>
      </c>
      <c r="F56" s="12">
        <v>1</v>
      </c>
      <c r="J56" s="16">
        <v>35</v>
      </c>
      <c r="K56" s="13">
        <v>1</v>
      </c>
      <c r="L56" s="13"/>
      <c r="M56" s="13">
        <v>1</v>
      </c>
      <c r="N56" s="13">
        <v>2</v>
      </c>
      <c r="O56" s="32">
        <v>1</v>
      </c>
      <c r="P56" s="32"/>
      <c r="Q56" s="32">
        <v>17</v>
      </c>
      <c r="R56" s="32">
        <v>18</v>
      </c>
    </row>
    <row r="57" spans="1:18" x14ac:dyDescent="0.25">
      <c r="A57" s="12">
        <v>13077</v>
      </c>
      <c r="B57" s="22">
        <v>43060</v>
      </c>
      <c r="C57" s="12" t="s">
        <v>35</v>
      </c>
      <c r="D57" s="12">
        <f>+MONTH(Tabla13[[#This Row],[FECHA DE RADICADO ]])</f>
        <v>11</v>
      </c>
      <c r="E57" s="12">
        <f>+WEEKNUM(Tabla13[[#This Row],[FECHA DE RADICADO ]],1)</f>
        <v>47</v>
      </c>
      <c r="F57" s="12">
        <v>1</v>
      </c>
      <c r="J57" s="16">
        <v>36</v>
      </c>
      <c r="K57" s="13">
        <v>2</v>
      </c>
      <c r="L57" s="13">
        <v>2</v>
      </c>
      <c r="M57" s="13">
        <v>3</v>
      </c>
      <c r="N57" s="13">
        <v>7</v>
      </c>
      <c r="O57" s="32">
        <v>318</v>
      </c>
      <c r="P57" s="32">
        <v>106</v>
      </c>
      <c r="Q57" s="32">
        <v>41</v>
      </c>
      <c r="R57" s="32">
        <v>465</v>
      </c>
    </row>
    <row r="58" spans="1:18" x14ac:dyDescent="0.25">
      <c r="A58" s="12">
        <v>13696</v>
      </c>
      <c r="B58" s="22">
        <v>43061</v>
      </c>
      <c r="C58" s="12" t="s">
        <v>35</v>
      </c>
      <c r="D58" s="12">
        <f>+MONTH(Tabla13[[#This Row],[FECHA DE RADICADO ]])</f>
        <v>11</v>
      </c>
      <c r="E58" s="12">
        <f>+WEEKNUM(Tabla13[[#This Row],[FECHA DE RADICADO ]],1)</f>
        <v>47</v>
      </c>
      <c r="F58" s="12">
        <v>1</v>
      </c>
      <c r="J58" s="16">
        <v>37</v>
      </c>
      <c r="K58" s="13">
        <v>1</v>
      </c>
      <c r="L58" s="13">
        <v>1</v>
      </c>
      <c r="M58" s="13">
        <v>3</v>
      </c>
      <c r="N58" s="13">
        <v>5</v>
      </c>
      <c r="O58" s="32">
        <v>1</v>
      </c>
      <c r="P58" s="32">
        <v>125</v>
      </c>
      <c r="Q58" s="32">
        <v>108</v>
      </c>
      <c r="R58" s="32">
        <v>234</v>
      </c>
    </row>
    <row r="59" spans="1:18" x14ac:dyDescent="0.25">
      <c r="A59" s="12">
        <v>14242</v>
      </c>
      <c r="B59" s="22">
        <v>43062</v>
      </c>
      <c r="C59" s="12" t="s">
        <v>35</v>
      </c>
      <c r="D59" s="12">
        <f>+MONTH(Tabla13[[#This Row],[FECHA DE RADICADO ]])</f>
        <v>11</v>
      </c>
      <c r="E59" s="12">
        <f>+WEEKNUM(Tabla13[[#This Row],[FECHA DE RADICADO ]],1)</f>
        <v>47</v>
      </c>
      <c r="F59" s="12">
        <v>1</v>
      </c>
      <c r="J59" s="16">
        <v>38</v>
      </c>
      <c r="K59" s="13">
        <v>1</v>
      </c>
      <c r="L59" s="13">
        <v>2</v>
      </c>
      <c r="M59" s="13">
        <v>3</v>
      </c>
      <c r="N59" s="13">
        <v>6</v>
      </c>
      <c r="O59" s="32">
        <v>3</v>
      </c>
      <c r="P59" s="32">
        <v>111</v>
      </c>
      <c r="Q59" s="32">
        <v>112</v>
      </c>
      <c r="R59" s="32">
        <v>226</v>
      </c>
    </row>
    <row r="60" spans="1:18" x14ac:dyDescent="0.25">
      <c r="A60" s="12">
        <v>14909</v>
      </c>
      <c r="B60" s="22">
        <v>43063</v>
      </c>
      <c r="C60" s="12" t="s">
        <v>35</v>
      </c>
      <c r="D60" s="12">
        <f>+MONTH(Tabla13[[#This Row],[FECHA DE RADICADO ]])</f>
        <v>11</v>
      </c>
      <c r="E60" s="12">
        <f>+WEEKNUM(Tabla13[[#This Row],[FECHA DE RADICADO ]],1)</f>
        <v>47</v>
      </c>
      <c r="F60" s="12">
        <v>1</v>
      </c>
      <c r="J60" s="16">
        <v>39</v>
      </c>
      <c r="K60" s="13">
        <v>2</v>
      </c>
      <c r="L60" s="13">
        <v>2</v>
      </c>
      <c r="M60" s="13">
        <v>3</v>
      </c>
      <c r="N60" s="13">
        <v>7</v>
      </c>
      <c r="O60" s="32">
        <v>3</v>
      </c>
      <c r="P60" s="32">
        <v>63</v>
      </c>
      <c r="Q60" s="32">
        <v>84</v>
      </c>
      <c r="R60" s="32">
        <v>150</v>
      </c>
    </row>
    <row r="61" spans="1:18" x14ac:dyDescent="0.25">
      <c r="A61" s="12">
        <v>17435</v>
      </c>
      <c r="B61" s="22">
        <v>43068</v>
      </c>
      <c r="C61" s="12" t="s">
        <v>35</v>
      </c>
      <c r="D61" s="12">
        <f>+MONTH(Tabla13[[#This Row],[FECHA DE RADICADO ]])</f>
        <v>11</v>
      </c>
      <c r="E61" s="12">
        <f>+WEEKNUM(Tabla13[[#This Row],[FECHA DE RADICADO ]],1)</f>
        <v>48</v>
      </c>
      <c r="F61" s="12">
        <v>1</v>
      </c>
      <c r="J61" s="15" t="s">
        <v>48</v>
      </c>
      <c r="K61" s="13">
        <v>4</v>
      </c>
      <c r="L61" s="13">
        <v>10</v>
      </c>
      <c r="M61" s="13">
        <v>11</v>
      </c>
      <c r="N61" s="13">
        <v>25</v>
      </c>
      <c r="O61" s="31"/>
      <c r="P61" s="31"/>
      <c r="Q61" s="31"/>
      <c r="R61" s="31"/>
    </row>
    <row r="62" spans="1:18" x14ac:dyDescent="0.25">
      <c r="A62" s="12">
        <v>17893</v>
      </c>
      <c r="B62" s="22">
        <v>43069</v>
      </c>
      <c r="C62" s="12" t="s">
        <v>35</v>
      </c>
      <c r="D62" s="12">
        <f>+MONTH(Tabla13[[#This Row],[FECHA DE RADICADO ]])</f>
        <v>11</v>
      </c>
      <c r="E62" s="12">
        <f>+WEEKNUM(Tabla13[[#This Row],[FECHA DE RADICADO ]],1)</f>
        <v>48</v>
      </c>
      <c r="F62" s="12">
        <v>1</v>
      </c>
      <c r="J62" s="16">
        <v>40</v>
      </c>
      <c r="K62" s="13">
        <v>2</v>
      </c>
      <c r="L62" s="13">
        <v>2</v>
      </c>
      <c r="M62" s="13">
        <v>2</v>
      </c>
      <c r="N62" s="13">
        <v>6</v>
      </c>
      <c r="O62" s="32">
        <v>2</v>
      </c>
      <c r="P62" s="32">
        <v>136</v>
      </c>
      <c r="Q62" s="32">
        <v>81</v>
      </c>
      <c r="R62" s="32">
        <v>219</v>
      </c>
    </row>
    <row r="63" spans="1:18" x14ac:dyDescent="0.25">
      <c r="A63" s="12">
        <v>49</v>
      </c>
      <c r="B63" s="22">
        <v>43070</v>
      </c>
      <c r="C63" s="12" t="s">
        <v>35</v>
      </c>
      <c r="D63" s="12">
        <f>+MONTH(Tabla13[[#This Row],[FECHA DE RADICADO ]])</f>
        <v>12</v>
      </c>
      <c r="E63" s="12">
        <f>+WEEKNUM(Tabla13[[#This Row],[FECHA DE RADICADO ]],1)</f>
        <v>48</v>
      </c>
      <c r="F63" s="12">
        <v>1</v>
      </c>
      <c r="J63" s="16">
        <v>41</v>
      </c>
      <c r="K63" s="13"/>
      <c r="L63" s="13">
        <v>2</v>
      </c>
      <c r="M63" s="13">
        <v>5</v>
      </c>
      <c r="N63" s="13">
        <v>7</v>
      </c>
      <c r="O63" s="32"/>
      <c r="P63" s="32">
        <v>102</v>
      </c>
      <c r="Q63" s="32">
        <v>124</v>
      </c>
      <c r="R63" s="32">
        <v>226</v>
      </c>
    </row>
    <row r="64" spans="1:18" x14ac:dyDescent="0.25">
      <c r="A64" s="12">
        <v>2378</v>
      </c>
      <c r="B64" s="22">
        <v>43074</v>
      </c>
      <c r="C64" s="12" t="s">
        <v>35</v>
      </c>
      <c r="D64" s="12">
        <f>+MONTH(Tabla13[[#This Row],[FECHA DE RADICADO ]])</f>
        <v>12</v>
      </c>
      <c r="E64" s="12">
        <f>+WEEKNUM(Tabla13[[#This Row],[FECHA DE RADICADO ]],1)</f>
        <v>49</v>
      </c>
      <c r="F64" s="12">
        <v>1</v>
      </c>
      <c r="J64" s="16">
        <v>42</v>
      </c>
      <c r="K64" s="13">
        <v>1</v>
      </c>
      <c r="L64" s="13">
        <v>2</v>
      </c>
      <c r="M64" s="13">
        <v>1</v>
      </c>
      <c r="N64" s="13">
        <v>4</v>
      </c>
      <c r="O64" s="32">
        <v>1</v>
      </c>
      <c r="P64" s="32">
        <v>17</v>
      </c>
      <c r="Q64" s="32">
        <v>30</v>
      </c>
      <c r="R64" s="32">
        <v>48</v>
      </c>
    </row>
    <row r="65" spans="1:18" x14ac:dyDescent="0.25">
      <c r="A65" s="12">
        <v>3391</v>
      </c>
      <c r="B65" s="22">
        <v>43075</v>
      </c>
      <c r="C65" s="12" t="s">
        <v>35</v>
      </c>
      <c r="D65" s="12">
        <f>+MONTH(Tabla13[[#This Row],[FECHA DE RADICADO ]])</f>
        <v>12</v>
      </c>
      <c r="E65" s="12">
        <f>+WEEKNUM(Tabla13[[#This Row],[FECHA DE RADICADO ]],1)</f>
        <v>49</v>
      </c>
      <c r="F65" s="12">
        <v>1</v>
      </c>
      <c r="J65" s="16">
        <v>43</v>
      </c>
      <c r="K65" s="13">
        <v>1</v>
      </c>
      <c r="L65" s="13">
        <v>2</v>
      </c>
      <c r="M65" s="13">
        <v>2</v>
      </c>
      <c r="N65" s="13">
        <v>5</v>
      </c>
      <c r="O65" s="32">
        <v>1</v>
      </c>
      <c r="P65" s="32">
        <v>75</v>
      </c>
      <c r="Q65" s="32">
        <v>70</v>
      </c>
      <c r="R65" s="32">
        <v>146</v>
      </c>
    </row>
    <row r="66" spans="1:18" x14ac:dyDescent="0.25">
      <c r="A66" s="12">
        <v>7348</v>
      </c>
      <c r="B66" s="22">
        <v>43080</v>
      </c>
      <c r="C66" s="12" t="s">
        <v>35</v>
      </c>
      <c r="D66" s="12">
        <f>+MONTH(Tabla13[[#This Row],[FECHA DE RADICADO ]])</f>
        <v>12</v>
      </c>
      <c r="E66" s="12">
        <f>+WEEKNUM(Tabla13[[#This Row],[FECHA DE RADICADO ]],1)</f>
        <v>50</v>
      </c>
      <c r="F66" s="12">
        <v>1</v>
      </c>
      <c r="J66" s="16">
        <v>44</v>
      </c>
      <c r="K66" s="13"/>
      <c r="L66" s="13">
        <v>2</v>
      </c>
      <c r="M66" s="13">
        <v>1</v>
      </c>
      <c r="N66" s="13">
        <v>3</v>
      </c>
      <c r="O66" s="32"/>
      <c r="P66" s="32">
        <v>112</v>
      </c>
      <c r="Q66" s="32">
        <v>33</v>
      </c>
      <c r="R66" s="32">
        <v>145</v>
      </c>
    </row>
    <row r="67" spans="1:18" x14ac:dyDescent="0.25">
      <c r="A67" s="12">
        <v>7762</v>
      </c>
      <c r="B67" s="22">
        <v>43081</v>
      </c>
      <c r="C67" s="12" t="s">
        <v>35</v>
      </c>
      <c r="D67" s="12">
        <f>+MONTH(Tabla13[[#This Row],[FECHA DE RADICADO ]])</f>
        <v>12</v>
      </c>
      <c r="E67" s="12">
        <f>+WEEKNUM(Tabla13[[#This Row],[FECHA DE RADICADO ]],1)</f>
        <v>50</v>
      </c>
      <c r="F67" s="12">
        <v>1</v>
      </c>
      <c r="J67" s="15" t="s">
        <v>49</v>
      </c>
      <c r="K67" s="13">
        <v>9</v>
      </c>
      <c r="L67" s="13">
        <v>16</v>
      </c>
      <c r="M67" s="13">
        <v>15</v>
      </c>
      <c r="N67" s="13">
        <v>40</v>
      </c>
      <c r="O67" s="31"/>
      <c r="P67" s="31"/>
      <c r="Q67" s="31"/>
      <c r="R67" s="31"/>
    </row>
    <row r="68" spans="1:18" x14ac:dyDescent="0.25">
      <c r="A68" s="12">
        <v>10308</v>
      </c>
      <c r="B68" s="22">
        <v>43085</v>
      </c>
      <c r="C68" s="12" t="s">
        <v>35</v>
      </c>
      <c r="D68" s="12">
        <f>+MONTH(Tabla13[[#This Row],[FECHA DE RADICADO ]])</f>
        <v>12</v>
      </c>
      <c r="E68" s="12">
        <f>+WEEKNUM(Tabla13[[#This Row],[FECHA DE RADICADO ]],1)</f>
        <v>50</v>
      </c>
      <c r="F68" s="12">
        <v>1</v>
      </c>
      <c r="J68" s="16">
        <v>44</v>
      </c>
      <c r="K68" s="13">
        <v>1</v>
      </c>
      <c r="L68" s="13">
        <v>3</v>
      </c>
      <c r="M68" s="13">
        <v>3</v>
      </c>
      <c r="N68" s="13">
        <v>7</v>
      </c>
      <c r="O68" s="32">
        <v>3</v>
      </c>
      <c r="P68" s="32">
        <v>82</v>
      </c>
      <c r="Q68" s="32">
        <v>78</v>
      </c>
      <c r="R68" s="32">
        <v>163</v>
      </c>
    </row>
    <row r="69" spans="1:18" x14ac:dyDescent="0.25">
      <c r="A69" s="12">
        <v>12063</v>
      </c>
      <c r="B69" s="22">
        <v>43089</v>
      </c>
      <c r="C69" s="12" t="s">
        <v>35</v>
      </c>
      <c r="D69" s="12">
        <f>+MONTH(Tabla13[[#This Row],[FECHA DE RADICADO ]])</f>
        <v>12</v>
      </c>
      <c r="E69" s="12">
        <f>+WEEKNUM(Tabla13[[#This Row],[FECHA DE RADICADO ]],1)</f>
        <v>51</v>
      </c>
      <c r="F69" s="12">
        <v>1</v>
      </c>
      <c r="J69" s="16">
        <v>45</v>
      </c>
      <c r="K69" s="13">
        <v>1</v>
      </c>
      <c r="L69" s="13">
        <v>4</v>
      </c>
      <c r="M69" s="13">
        <v>1</v>
      </c>
      <c r="N69" s="13">
        <v>6</v>
      </c>
      <c r="O69" s="32">
        <v>4</v>
      </c>
      <c r="P69" s="32">
        <v>211</v>
      </c>
      <c r="Q69" s="32">
        <v>1</v>
      </c>
      <c r="R69" s="32">
        <v>216</v>
      </c>
    </row>
    <row r="70" spans="1:18" x14ac:dyDescent="0.25">
      <c r="A70" s="12">
        <v>12768</v>
      </c>
      <c r="B70" s="22">
        <v>43090</v>
      </c>
      <c r="C70" s="12" t="s">
        <v>35</v>
      </c>
      <c r="D70" s="12">
        <f>+MONTH(Tabla13[[#This Row],[FECHA DE RADICADO ]])</f>
        <v>12</v>
      </c>
      <c r="E70" s="12">
        <f>+WEEKNUM(Tabla13[[#This Row],[FECHA DE RADICADO ]],1)</f>
        <v>51</v>
      </c>
      <c r="F70" s="12">
        <v>1</v>
      </c>
      <c r="J70" s="16">
        <v>46</v>
      </c>
      <c r="K70" s="13">
        <v>1</v>
      </c>
      <c r="L70" s="13">
        <v>3</v>
      </c>
      <c r="M70" s="13">
        <v>4</v>
      </c>
      <c r="N70" s="13">
        <v>8</v>
      </c>
      <c r="O70" s="32">
        <v>3</v>
      </c>
      <c r="P70" s="32">
        <v>110</v>
      </c>
      <c r="Q70" s="32">
        <v>123</v>
      </c>
      <c r="R70" s="32">
        <v>236</v>
      </c>
    </row>
    <row r="71" spans="1:18" x14ac:dyDescent="0.25">
      <c r="A71" s="12">
        <v>16899</v>
      </c>
      <c r="B71" s="22">
        <v>43097</v>
      </c>
      <c r="C71" s="12" t="s">
        <v>35</v>
      </c>
      <c r="D71" s="12">
        <f>+MONTH(Tabla13[[#This Row],[FECHA DE RADICADO ]])</f>
        <v>12</v>
      </c>
      <c r="E71" s="12">
        <f>+WEEKNUM(Tabla13[[#This Row],[FECHA DE RADICADO ]],1)</f>
        <v>52</v>
      </c>
      <c r="F71" s="12">
        <v>1</v>
      </c>
      <c r="J71" s="16">
        <v>47</v>
      </c>
      <c r="K71" s="13">
        <v>4</v>
      </c>
      <c r="L71" s="13">
        <v>5</v>
      </c>
      <c r="M71" s="13">
        <v>4</v>
      </c>
      <c r="N71" s="13">
        <v>13</v>
      </c>
      <c r="O71" s="32">
        <v>6</v>
      </c>
      <c r="P71" s="32">
        <v>75</v>
      </c>
      <c r="Q71" s="32">
        <v>59</v>
      </c>
      <c r="R71" s="32">
        <v>140</v>
      </c>
    </row>
    <row r="72" spans="1:18" x14ac:dyDescent="0.25">
      <c r="A72" s="12">
        <v>17281</v>
      </c>
      <c r="B72" s="22">
        <v>43098</v>
      </c>
      <c r="C72" s="12" t="s">
        <v>35</v>
      </c>
      <c r="D72" s="12">
        <f>+MONTH(Tabla13[[#This Row],[FECHA DE RADICADO ]])</f>
        <v>12</v>
      </c>
      <c r="E72" s="12">
        <f>+WEEKNUM(Tabla13[[#This Row],[FECHA DE RADICADO ]],1)</f>
        <v>52</v>
      </c>
      <c r="F72" s="12">
        <v>1</v>
      </c>
      <c r="J72" s="16">
        <v>48</v>
      </c>
      <c r="K72" s="13">
        <v>2</v>
      </c>
      <c r="L72" s="13">
        <v>1</v>
      </c>
      <c r="M72" s="13">
        <v>3</v>
      </c>
      <c r="N72" s="13">
        <v>6</v>
      </c>
      <c r="O72" s="32">
        <v>4</v>
      </c>
      <c r="P72" s="32">
        <v>61</v>
      </c>
      <c r="Q72" s="32">
        <v>26</v>
      </c>
      <c r="R72" s="32">
        <v>91</v>
      </c>
    </row>
    <row r="73" spans="1:18" x14ac:dyDescent="0.25">
      <c r="A73" s="12">
        <v>6383</v>
      </c>
      <c r="B73" s="22">
        <v>42745</v>
      </c>
      <c r="C73" s="12" t="s">
        <v>61</v>
      </c>
      <c r="D73" s="12">
        <f>+MONTH(Tabla13[[#This Row],[FECHA DE RADICADO ]])</f>
        <v>1</v>
      </c>
      <c r="E73" s="12">
        <f>+WEEKNUM(Tabla13[[#This Row],[FECHA DE RADICADO ]],1)</f>
        <v>2</v>
      </c>
      <c r="F73" s="12">
        <v>1</v>
      </c>
      <c r="J73" s="15" t="s">
        <v>50</v>
      </c>
      <c r="K73" s="13">
        <v>10</v>
      </c>
      <c r="L73" s="13">
        <v>8</v>
      </c>
      <c r="M73" s="13">
        <v>8</v>
      </c>
      <c r="N73" s="13">
        <v>26</v>
      </c>
      <c r="O73" s="31"/>
      <c r="P73" s="31"/>
      <c r="Q73" s="31"/>
      <c r="R73" s="31"/>
    </row>
    <row r="74" spans="1:18" x14ac:dyDescent="0.25">
      <c r="A74" s="12">
        <v>13745</v>
      </c>
      <c r="B74" s="22">
        <v>42758</v>
      </c>
      <c r="C74" s="12" t="s">
        <v>61</v>
      </c>
      <c r="D74" s="12">
        <f>+MONTH(Tabla13[[#This Row],[FECHA DE RADICADO ]])</f>
        <v>1</v>
      </c>
      <c r="E74" s="12">
        <f>+WEEKNUM(Tabla13[[#This Row],[FECHA DE RADICADO ]],1)</f>
        <v>4</v>
      </c>
      <c r="F74" s="12">
        <v>1</v>
      </c>
      <c r="J74" s="16">
        <v>48</v>
      </c>
      <c r="K74" s="13">
        <v>1</v>
      </c>
      <c r="L74" s="13"/>
      <c r="M74" s="13">
        <v>1</v>
      </c>
      <c r="N74" s="13">
        <v>2</v>
      </c>
      <c r="O74" s="32">
        <v>2</v>
      </c>
      <c r="P74" s="32"/>
      <c r="Q74" s="32">
        <v>18</v>
      </c>
      <c r="R74" s="32">
        <v>20</v>
      </c>
    </row>
    <row r="75" spans="1:18" x14ac:dyDescent="0.25">
      <c r="A75" s="12">
        <v>14627</v>
      </c>
      <c r="B75" s="22">
        <v>42759</v>
      </c>
      <c r="C75" s="12" t="s">
        <v>61</v>
      </c>
      <c r="D75" s="12">
        <f>+MONTH(Tabla13[[#This Row],[FECHA DE RADICADO ]])</f>
        <v>1</v>
      </c>
      <c r="E75" s="12">
        <f>+WEEKNUM(Tabla13[[#This Row],[FECHA DE RADICADO ]],1)</f>
        <v>4</v>
      </c>
      <c r="F75" s="12">
        <v>1</v>
      </c>
      <c r="J75" s="16">
        <v>49</v>
      </c>
      <c r="K75" s="13">
        <v>2</v>
      </c>
      <c r="L75" s="13">
        <v>1</v>
      </c>
      <c r="M75" s="13">
        <v>1</v>
      </c>
      <c r="N75" s="13">
        <v>4</v>
      </c>
      <c r="O75" s="32">
        <v>316</v>
      </c>
      <c r="P75" s="32">
        <v>73</v>
      </c>
      <c r="Q75" s="32">
        <v>72</v>
      </c>
      <c r="R75" s="32">
        <v>461</v>
      </c>
    </row>
    <row r="76" spans="1:18" x14ac:dyDescent="0.25">
      <c r="A76" s="12">
        <v>15946</v>
      </c>
      <c r="B76" s="22">
        <v>42762</v>
      </c>
      <c r="C76" s="12" t="s">
        <v>61</v>
      </c>
      <c r="D76" s="12">
        <f>+MONTH(Tabla13[[#This Row],[FECHA DE RADICADO ]])</f>
        <v>1</v>
      </c>
      <c r="E76" s="12">
        <f>+WEEKNUM(Tabla13[[#This Row],[FECHA DE RADICADO ]],1)</f>
        <v>4</v>
      </c>
      <c r="F76" s="12">
        <v>1</v>
      </c>
      <c r="J76" s="16">
        <v>50</v>
      </c>
      <c r="K76" s="13">
        <v>3</v>
      </c>
      <c r="L76" s="13">
        <v>2</v>
      </c>
      <c r="M76" s="13">
        <v>2</v>
      </c>
      <c r="N76" s="13">
        <v>7</v>
      </c>
      <c r="O76" s="32">
        <v>42</v>
      </c>
      <c r="P76" s="32">
        <v>80</v>
      </c>
      <c r="Q76" s="32">
        <v>101</v>
      </c>
      <c r="R76" s="32">
        <v>223</v>
      </c>
    </row>
    <row r="77" spans="1:18" x14ac:dyDescent="0.25">
      <c r="A77" s="12">
        <v>17646</v>
      </c>
      <c r="B77" s="22">
        <v>42765</v>
      </c>
      <c r="C77" s="12" t="s">
        <v>61</v>
      </c>
      <c r="D77" s="12">
        <f>+MONTH(Tabla13[[#This Row],[FECHA DE RADICADO ]])</f>
        <v>1</v>
      </c>
      <c r="E77" s="12">
        <f>+WEEKNUM(Tabla13[[#This Row],[FECHA DE RADICADO ]],1)</f>
        <v>5</v>
      </c>
      <c r="F77" s="12">
        <v>1</v>
      </c>
      <c r="J77" s="16">
        <v>51</v>
      </c>
      <c r="K77" s="13">
        <v>2</v>
      </c>
      <c r="L77" s="13">
        <v>2</v>
      </c>
      <c r="M77" s="13">
        <v>4</v>
      </c>
      <c r="N77" s="13">
        <v>8</v>
      </c>
      <c r="O77" s="32">
        <v>2</v>
      </c>
      <c r="P77" s="32">
        <v>87</v>
      </c>
      <c r="Q77" s="32">
        <v>45</v>
      </c>
      <c r="R77" s="32">
        <v>134</v>
      </c>
    </row>
    <row r="78" spans="1:18" x14ac:dyDescent="0.25">
      <c r="A78" s="12">
        <v>567</v>
      </c>
      <c r="B78" s="22">
        <v>42768</v>
      </c>
      <c r="C78" s="12" t="s">
        <v>61</v>
      </c>
      <c r="D78" s="12">
        <f>+MONTH(Tabla13[[#This Row],[FECHA DE RADICADO ]])</f>
        <v>2</v>
      </c>
      <c r="E78" s="12">
        <f>+WEEKNUM(Tabla13[[#This Row],[FECHA DE RADICADO ]],1)</f>
        <v>5</v>
      </c>
      <c r="F78" s="12">
        <v>1</v>
      </c>
      <c r="J78" s="16">
        <v>52</v>
      </c>
      <c r="K78" s="13">
        <v>2</v>
      </c>
      <c r="L78" s="13">
        <v>3</v>
      </c>
      <c r="M78" s="13"/>
      <c r="N78" s="13">
        <v>5</v>
      </c>
      <c r="O78" s="32">
        <v>2</v>
      </c>
      <c r="P78" s="32">
        <v>84</v>
      </c>
      <c r="Q78" s="32"/>
      <c r="R78" s="32">
        <v>86</v>
      </c>
    </row>
    <row r="79" spans="1:18" ht="15.75" thickBot="1" x14ac:dyDescent="0.3">
      <c r="A79" s="12">
        <v>1315</v>
      </c>
      <c r="B79" s="22">
        <v>42769</v>
      </c>
      <c r="C79" s="12" t="s">
        <v>61</v>
      </c>
      <c r="D79" s="12">
        <f>+MONTH(Tabla13[[#This Row],[FECHA DE RADICADO ]])</f>
        <v>2</v>
      </c>
      <c r="E79" s="12">
        <f>+WEEKNUM(Tabla13[[#This Row],[FECHA DE RADICADO ]],1)</f>
        <v>5</v>
      </c>
      <c r="F79" s="12">
        <v>1</v>
      </c>
      <c r="J79" s="15" t="s">
        <v>37</v>
      </c>
      <c r="K79" s="13">
        <v>71</v>
      </c>
      <c r="L79" s="13">
        <v>140</v>
      </c>
      <c r="M79" s="13">
        <v>151</v>
      </c>
      <c r="N79" s="13">
        <v>362</v>
      </c>
      <c r="O79" s="27">
        <v>2124</v>
      </c>
      <c r="P79" s="27">
        <v>5133</v>
      </c>
      <c r="Q79" s="27">
        <v>3865</v>
      </c>
      <c r="R79" s="27">
        <v>11122</v>
      </c>
    </row>
    <row r="80" spans="1:18" x14ac:dyDescent="0.25">
      <c r="A80" s="12">
        <v>6570</v>
      </c>
      <c r="B80" s="22">
        <v>42776</v>
      </c>
      <c r="C80" s="12" t="s">
        <v>61</v>
      </c>
      <c r="D80" s="12">
        <f>+MONTH(Tabla13[[#This Row],[FECHA DE RADICADO ]])</f>
        <v>2</v>
      </c>
      <c r="E80" s="12">
        <f>+WEEKNUM(Tabla13[[#This Row],[FECHA DE RADICADO ]],1)</f>
        <v>6</v>
      </c>
      <c r="F80" s="12">
        <v>1</v>
      </c>
    </row>
    <row r="81" spans="1:6" x14ac:dyDescent="0.25">
      <c r="A81" s="12">
        <v>12781</v>
      </c>
      <c r="B81" s="22">
        <v>42787</v>
      </c>
      <c r="C81" s="12" t="s">
        <v>61</v>
      </c>
      <c r="D81" s="12">
        <f>+MONTH(Tabla13[[#This Row],[FECHA DE RADICADO ]])</f>
        <v>2</v>
      </c>
      <c r="E81" s="12">
        <f>+WEEKNUM(Tabla13[[#This Row],[FECHA DE RADICADO ]],1)</f>
        <v>8</v>
      </c>
      <c r="F81" s="12">
        <v>1</v>
      </c>
    </row>
    <row r="82" spans="1:6" x14ac:dyDescent="0.25">
      <c r="A82" s="12">
        <v>13313</v>
      </c>
      <c r="B82" s="22">
        <v>42788</v>
      </c>
      <c r="C82" s="12" t="s">
        <v>61</v>
      </c>
      <c r="D82" s="12">
        <f>+MONTH(Tabla13[[#This Row],[FECHA DE RADICADO ]])</f>
        <v>2</v>
      </c>
      <c r="E82" s="12">
        <f>+WEEKNUM(Tabla13[[#This Row],[FECHA DE RADICADO ]],1)</f>
        <v>8</v>
      </c>
      <c r="F82" s="12">
        <v>1</v>
      </c>
    </row>
    <row r="83" spans="1:6" x14ac:dyDescent="0.25">
      <c r="A83" s="12">
        <v>660</v>
      </c>
      <c r="B83" s="22">
        <v>42796</v>
      </c>
      <c r="C83" s="12" t="s">
        <v>61</v>
      </c>
      <c r="D83" s="12">
        <f>+MONTH(Tabla13[[#This Row],[FECHA DE RADICADO ]])</f>
        <v>3</v>
      </c>
      <c r="E83" s="12">
        <f>+WEEKNUM(Tabla13[[#This Row],[FECHA DE RADICADO ]],1)</f>
        <v>9</v>
      </c>
      <c r="F83" s="12">
        <v>1</v>
      </c>
    </row>
    <row r="84" spans="1:6" x14ac:dyDescent="0.25">
      <c r="A84" s="12">
        <v>3842</v>
      </c>
      <c r="B84" s="22">
        <v>42800</v>
      </c>
      <c r="C84" s="12" t="s">
        <v>61</v>
      </c>
      <c r="D84" s="12">
        <f>+MONTH(Tabla13[[#This Row],[FECHA DE RADICADO ]])</f>
        <v>3</v>
      </c>
      <c r="E84" s="12">
        <f>+WEEKNUM(Tabla13[[#This Row],[FECHA DE RADICADO ]],1)</f>
        <v>10</v>
      </c>
      <c r="F84" s="12">
        <v>1</v>
      </c>
    </row>
    <row r="85" spans="1:6" x14ac:dyDescent="0.25">
      <c r="A85" s="12">
        <v>5796</v>
      </c>
      <c r="B85" s="22">
        <v>42803</v>
      </c>
      <c r="C85" s="12" t="s">
        <v>61</v>
      </c>
      <c r="D85" s="12">
        <f>+MONTH(Tabla13[[#This Row],[FECHA DE RADICADO ]])</f>
        <v>3</v>
      </c>
      <c r="E85" s="12">
        <f>+WEEKNUM(Tabla13[[#This Row],[FECHA DE RADICADO ]],1)</f>
        <v>10</v>
      </c>
      <c r="F85" s="12">
        <v>1</v>
      </c>
    </row>
    <row r="86" spans="1:6" x14ac:dyDescent="0.25">
      <c r="A86" s="12">
        <v>12930</v>
      </c>
      <c r="B86" s="22">
        <v>42815</v>
      </c>
      <c r="C86" s="12" t="s">
        <v>61</v>
      </c>
      <c r="D86" s="12">
        <f>+MONTH(Tabla13[[#This Row],[FECHA DE RADICADO ]])</f>
        <v>3</v>
      </c>
      <c r="E86" s="12">
        <f>+WEEKNUM(Tabla13[[#This Row],[FECHA DE RADICADO ]],1)</f>
        <v>12</v>
      </c>
      <c r="F86" s="12">
        <v>1</v>
      </c>
    </row>
    <row r="87" spans="1:6" x14ac:dyDescent="0.25">
      <c r="A87" s="12">
        <v>17215</v>
      </c>
      <c r="B87" s="22">
        <v>42822</v>
      </c>
      <c r="C87" s="12" t="s">
        <v>61</v>
      </c>
      <c r="D87" s="12">
        <f>+MONTH(Tabla13[[#This Row],[FECHA DE RADICADO ]])</f>
        <v>3</v>
      </c>
      <c r="E87" s="12">
        <f>+WEEKNUM(Tabla13[[#This Row],[FECHA DE RADICADO ]],1)</f>
        <v>13</v>
      </c>
      <c r="F87" s="12">
        <v>1</v>
      </c>
    </row>
    <row r="88" spans="1:6" x14ac:dyDescent="0.25">
      <c r="A88" s="12">
        <v>18437</v>
      </c>
      <c r="B88" s="22">
        <v>42825</v>
      </c>
      <c r="C88" s="12" t="s">
        <v>61</v>
      </c>
      <c r="D88" s="12">
        <f>+MONTH(Tabla13[[#This Row],[FECHA DE RADICADO ]])</f>
        <v>3</v>
      </c>
      <c r="E88" s="12">
        <f>+WEEKNUM(Tabla13[[#This Row],[FECHA DE RADICADO ]],1)</f>
        <v>13</v>
      </c>
      <c r="F88" s="12">
        <v>1</v>
      </c>
    </row>
    <row r="89" spans="1:6" x14ac:dyDescent="0.25">
      <c r="A89" s="12">
        <v>6251</v>
      </c>
      <c r="B89" s="22">
        <v>42835</v>
      </c>
      <c r="C89" s="12" t="s">
        <v>61</v>
      </c>
      <c r="D89" s="12">
        <f>+MONTH(Tabla13[[#This Row],[FECHA DE RADICADO ]])</f>
        <v>4</v>
      </c>
      <c r="E89" s="12">
        <f>+WEEKNUM(Tabla13[[#This Row],[FECHA DE RADICADO ]],1)</f>
        <v>15</v>
      </c>
      <c r="F89" s="12">
        <v>1</v>
      </c>
    </row>
    <row r="90" spans="1:6" x14ac:dyDescent="0.25">
      <c r="A90" s="12">
        <v>7150</v>
      </c>
      <c r="B90" s="22">
        <v>42836</v>
      </c>
      <c r="C90" s="12" t="s">
        <v>61</v>
      </c>
      <c r="D90" s="12">
        <f>+MONTH(Tabla13[[#This Row],[FECHA DE RADICADO ]])</f>
        <v>4</v>
      </c>
      <c r="E90" s="12">
        <f>+WEEKNUM(Tabla13[[#This Row],[FECHA DE RADICADO ]],1)</f>
        <v>15</v>
      </c>
      <c r="F90" s="12">
        <v>1</v>
      </c>
    </row>
    <row r="91" spans="1:6" x14ac:dyDescent="0.25">
      <c r="A91" s="12">
        <v>7708</v>
      </c>
      <c r="B91" s="22">
        <v>42837</v>
      </c>
      <c r="C91" s="12" t="s">
        <v>61</v>
      </c>
      <c r="D91" s="12">
        <f>+MONTH(Tabla13[[#This Row],[FECHA DE RADICADO ]])</f>
        <v>4</v>
      </c>
      <c r="E91" s="12">
        <f>+WEEKNUM(Tabla13[[#This Row],[FECHA DE RADICADO ]],1)</f>
        <v>15</v>
      </c>
      <c r="F91" s="12">
        <v>1</v>
      </c>
    </row>
    <row r="92" spans="1:6" x14ac:dyDescent="0.25">
      <c r="A92" s="12">
        <v>10677</v>
      </c>
      <c r="B92" s="22">
        <v>42842</v>
      </c>
      <c r="C92" s="12" t="s">
        <v>61</v>
      </c>
      <c r="D92" s="12">
        <f>+MONTH(Tabla13[[#This Row],[FECHA DE RADICADO ]])</f>
        <v>4</v>
      </c>
      <c r="E92" s="12">
        <f>+WEEKNUM(Tabla13[[#This Row],[FECHA DE RADICADO ]],1)</f>
        <v>16</v>
      </c>
      <c r="F92" s="12">
        <v>1</v>
      </c>
    </row>
    <row r="93" spans="1:6" x14ac:dyDescent="0.25">
      <c r="A93" s="12">
        <v>12035</v>
      </c>
      <c r="B93" s="22">
        <v>42845</v>
      </c>
      <c r="C93" s="12" t="s">
        <v>61</v>
      </c>
      <c r="D93" s="12">
        <f>+MONTH(Tabla13[[#This Row],[FECHA DE RADICADO ]])</f>
        <v>4</v>
      </c>
      <c r="E93" s="12">
        <f>+WEEKNUM(Tabla13[[#This Row],[FECHA DE RADICADO ]],1)</f>
        <v>16</v>
      </c>
      <c r="F93" s="12">
        <v>1</v>
      </c>
    </row>
    <row r="94" spans="1:6" x14ac:dyDescent="0.25">
      <c r="A94" s="12">
        <v>14467</v>
      </c>
      <c r="B94" s="22">
        <v>42849</v>
      </c>
      <c r="C94" s="12" t="s">
        <v>61</v>
      </c>
      <c r="D94" s="12">
        <f>+MONTH(Tabla13[[#This Row],[FECHA DE RADICADO ]])</f>
        <v>4</v>
      </c>
      <c r="E94" s="12">
        <f>+WEEKNUM(Tabla13[[#This Row],[FECHA DE RADICADO ]],1)</f>
        <v>17</v>
      </c>
      <c r="F94" s="12">
        <v>1</v>
      </c>
    </row>
    <row r="95" spans="1:6" x14ac:dyDescent="0.25">
      <c r="A95" s="12">
        <v>14995</v>
      </c>
      <c r="B95" s="22">
        <v>42850</v>
      </c>
      <c r="C95" s="12" t="s">
        <v>61</v>
      </c>
      <c r="D95" s="12">
        <f>+MONTH(Tabla13[[#This Row],[FECHA DE RADICADO ]])</f>
        <v>4</v>
      </c>
      <c r="E95" s="12">
        <f>+WEEKNUM(Tabla13[[#This Row],[FECHA DE RADICADO ]],1)</f>
        <v>17</v>
      </c>
      <c r="F95" s="12">
        <v>1</v>
      </c>
    </row>
    <row r="96" spans="1:6" x14ac:dyDescent="0.25">
      <c r="A96" s="12">
        <v>681</v>
      </c>
      <c r="B96" s="22">
        <v>42857</v>
      </c>
      <c r="C96" s="12" t="s">
        <v>61</v>
      </c>
      <c r="D96" s="12">
        <f>+MONTH(Tabla13[[#This Row],[FECHA DE RADICADO ]])</f>
        <v>5</v>
      </c>
      <c r="E96" s="12">
        <f>+WEEKNUM(Tabla13[[#This Row],[FECHA DE RADICADO ]],1)</f>
        <v>18</v>
      </c>
      <c r="F96" s="12">
        <v>1</v>
      </c>
    </row>
    <row r="97" spans="1:6" x14ac:dyDescent="0.25">
      <c r="A97" s="12">
        <v>5088</v>
      </c>
      <c r="B97" s="22">
        <v>42863</v>
      </c>
      <c r="C97" s="12" t="s">
        <v>61</v>
      </c>
      <c r="D97" s="12">
        <f>+MONTH(Tabla13[[#This Row],[FECHA DE RADICADO ]])</f>
        <v>5</v>
      </c>
      <c r="E97" s="12">
        <f>+WEEKNUM(Tabla13[[#This Row],[FECHA DE RADICADO ]],1)</f>
        <v>19</v>
      </c>
      <c r="F97" s="12">
        <v>1</v>
      </c>
    </row>
    <row r="98" spans="1:6" x14ac:dyDescent="0.25">
      <c r="A98" s="12">
        <v>7386</v>
      </c>
      <c r="B98" s="22">
        <v>42866</v>
      </c>
      <c r="C98" s="12" t="s">
        <v>61</v>
      </c>
      <c r="D98" s="12">
        <f>+MONTH(Tabla13[[#This Row],[FECHA DE RADICADO ]])</f>
        <v>5</v>
      </c>
      <c r="E98" s="12">
        <f>+WEEKNUM(Tabla13[[#This Row],[FECHA DE RADICADO ]],1)</f>
        <v>19</v>
      </c>
      <c r="F98" s="12">
        <v>1</v>
      </c>
    </row>
    <row r="99" spans="1:6" x14ac:dyDescent="0.25">
      <c r="A99" s="12">
        <v>14768</v>
      </c>
      <c r="B99" s="22">
        <v>42879</v>
      </c>
      <c r="C99" s="12" t="s">
        <v>61</v>
      </c>
      <c r="D99" s="12">
        <f>+MONTH(Tabla13[[#This Row],[FECHA DE RADICADO ]])</f>
        <v>5</v>
      </c>
      <c r="E99" s="12">
        <f>+WEEKNUM(Tabla13[[#This Row],[FECHA DE RADICADO ]],1)</f>
        <v>21</v>
      </c>
      <c r="F99" s="12">
        <v>1</v>
      </c>
    </row>
    <row r="100" spans="1:6" x14ac:dyDescent="0.25">
      <c r="A100" s="12">
        <v>4972</v>
      </c>
      <c r="B100" s="22">
        <v>42894</v>
      </c>
      <c r="C100" s="12" t="s">
        <v>61</v>
      </c>
      <c r="D100" s="12">
        <f>+MONTH(Tabla13[[#This Row],[FECHA DE RADICADO ]])</f>
        <v>6</v>
      </c>
      <c r="E100" s="12">
        <f>+WEEKNUM(Tabla13[[#This Row],[FECHA DE RADICADO ]],1)</f>
        <v>23</v>
      </c>
      <c r="F100" s="12">
        <v>1</v>
      </c>
    </row>
    <row r="101" spans="1:6" x14ac:dyDescent="0.25">
      <c r="A101" s="12">
        <v>8010</v>
      </c>
      <c r="B101" s="22">
        <v>42898</v>
      </c>
      <c r="C101" s="12" t="s">
        <v>61</v>
      </c>
      <c r="D101" s="12">
        <f>+MONTH(Tabla13[[#This Row],[FECHA DE RADICADO ]])</f>
        <v>6</v>
      </c>
      <c r="E101" s="12">
        <f>+WEEKNUM(Tabla13[[#This Row],[FECHA DE RADICADO ]],1)</f>
        <v>24</v>
      </c>
      <c r="F101" s="12">
        <v>1</v>
      </c>
    </row>
    <row r="102" spans="1:6" x14ac:dyDescent="0.25">
      <c r="A102" s="12">
        <v>10438</v>
      </c>
      <c r="B102" s="22">
        <v>42902</v>
      </c>
      <c r="C102" s="12" t="s">
        <v>61</v>
      </c>
      <c r="D102" s="12">
        <f>+MONTH(Tabla13[[#This Row],[FECHA DE RADICADO ]])</f>
        <v>6</v>
      </c>
      <c r="E102" s="12">
        <f>+WEEKNUM(Tabla13[[#This Row],[FECHA DE RADICADO ]],1)</f>
        <v>24</v>
      </c>
      <c r="F102" s="12">
        <v>1</v>
      </c>
    </row>
    <row r="103" spans="1:6" x14ac:dyDescent="0.25">
      <c r="A103" s="12">
        <v>16192</v>
      </c>
      <c r="B103" s="22">
        <v>42913</v>
      </c>
      <c r="C103" s="12" t="s">
        <v>61</v>
      </c>
      <c r="D103" s="12">
        <f>+MONTH(Tabla13[[#This Row],[FECHA DE RADICADO ]])</f>
        <v>6</v>
      </c>
      <c r="E103" s="12">
        <f>+WEEKNUM(Tabla13[[#This Row],[FECHA DE RADICADO ]],1)</f>
        <v>26</v>
      </c>
      <c r="F103" s="12">
        <v>1</v>
      </c>
    </row>
    <row r="104" spans="1:6" x14ac:dyDescent="0.25">
      <c r="A104" s="12">
        <v>3647</v>
      </c>
      <c r="B104" s="22">
        <v>42922</v>
      </c>
      <c r="C104" s="12" t="s">
        <v>61</v>
      </c>
      <c r="D104" s="12">
        <f>+MONTH(Tabla13[[#This Row],[FECHA DE RADICADO ]])</f>
        <v>7</v>
      </c>
      <c r="E104" s="12">
        <f>+WEEKNUM(Tabla13[[#This Row],[FECHA DE RADICADO ]],1)</f>
        <v>27</v>
      </c>
      <c r="F104" s="12">
        <v>1</v>
      </c>
    </row>
    <row r="105" spans="1:6" x14ac:dyDescent="0.25">
      <c r="A105" s="12">
        <v>8466</v>
      </c>
      <c r="B105" s="22">
        <v>42929</v>
      </c>
      <c r="C105" s="12" t="s">
        <v>61</v>
      </c>
      <c r="D105" s="12">
        <f>+MONTH(Tabla13[[#This Row],[FECHA DE RADICADO ]])</f>
        <v>7</v>
      </c>
      <c r="E105" s="12">
        <f>+WEEKNUM(Tabla13[[#This Row],[FECHA DE RADICADO ]],1)</f>
        <v>28</v>
      </c>
      <c r="F105" s="12">
        <v>1</v>
      </c>
    </row>
    <row r="106" spans="1:6" x14ac:dyDescent="0.25">
      <c r="A106" s="12">
        <v>312</v>
      </c>
      <c r="B106" s="22">
        <v>42949</v>
      </c>
      <c r="C106" s="12" t="s">
        <v>61</v>
      </c>
      <c r="D106" s="12">
        <f>+MONTH(Tabla13[[#This Row],[FECHA DE RADICADO ]])</f>
        <v>8</v>
      </c>
      <c r="E106" s="12">
        <f>+WEEKNUM(Tabla13[[#This Row],[FECHA DE RADICADO ]],1)</f>
        <v>31</v>
      </c>
      <c r="F106" s="12">
        <v>1</v>
      </c>
    </row>
    <row r="107" spans="1:6" x14ac:dyDescent="0.25">
      <c r="A107" s="12">
        <v>14544</v>
      </c>
      <c r="B107" s="22">
        <v>42971</v>
      </c>
      <c r="C107" s="12" t="s">
        <v>61</v>
      </c>
      <c r="D107" s="12">
        <f>+MONTH(Tabla13[[#This Row],[FECHA DE RADICADO ]])</f>
        <v>8</v>
      </c>
      <c r="E107" s="12">
        <f>+WEEKNUM(Tabla13[[#This Row],[FECHA DE RADICADO ]],1)</f>
        <v>34</v>
      </c>
      <c r="F107" s="12">
        <v>1</v>
      </c>
    </row>
    <row r="108" spans="1:6" x14ac:dyDescent="0.25">
      <c r="A108" s="12">
        <v>15567</v>
      </c>
      <c r="B108" s="22">
        <v>42973</v>
      </c>
      <c r="C108" s="12" t="s">
        <v>61</v>
      </c>
      <c r="D108" s="12">
        <f>+MONTH(Tabla13[[#This Row],[FECHA DE RADICADO ]])</f>
        <v>8</v>
      </c>
      <c r="E108" s="12">
        <f>+WEEKNUM(Tabla13[[#This Row],[FECHA DE RADICADO ]],1)</f>
        <v>34</v>
      </c>
      <c r="F108" s="12">
        <v>1</v>
      </c>
    </row>
    <row r="109" spans="1:6" x14ac:dyDescent="0.25">
      <c r="A109" s="12">
        <v>17271</v>
      </c>
      <c r="B109" s="22">
        <v>42976</v>
      </c>
      <c r="C109" s="12" t="s">
        <v>61</v>
      </c>
      <c r="D109" s="12">
        <f>+MONTH(Tabla13[[#This Row],[FECHA DE RADICADO ]])</f>
        <v>8</v>
      </c>
      <c r="E109" s="12">
        <f>+WEEKNUM(Tabla13[[#This Row],[FECHA DE RADICADO ]],1)</f>
        <v>35</v>
      </c>
      <c r="F109" s="12">
        <v>1</v>
      </c>
    </row>
    <row r="110" spans="1:6" x14ac:dyDescent="0.25">
      <c r="A110" s="12">
        <v>3962</v>
      </c>
      <c r="B110" s="22">
        <v>42984</v>
      </c>
      <c r="C110" s="12" t="s">
        <v>61</v>
      </c>
      <c r="D110" s="12">
        <f>+MONTH(Tabla13[[#This Row],[FECHA DE RADICADO ]])</f>
        <v>9</v>
      </c>
      <c r="E110" s="12">
        <f>+WEEKNUM(Tabla13[[#This Row],[FECHA DE RADICADO ]],1)</f>
        <v>36</v>
      </c>
      <c r="F110" s="12">
        <v>1</v>
      </c>
    </row>
    <row r="111" spans="1:6" x14ac:dyDescent="0.25">
      <c r="A111" s="12">
        <v>5171</v>
      </c>
      <c r="B111" s="22">
        <v>42986</v>
      </c>
      <c r="C111" s="12" t="s">
        <v>61</v>
      </c>
      <c r="D111" s="12">
        <f>+MONTH(Tabla13[[#This Row],[FECHA DE RADICADO ]])</f>
        <v>9</v>
      </c>
      <c r="E111" s="12">
        <f>+WEEKNUM(Tabla13[[#This Row],[FECHA DE RADICADO ]],1)</f>
        <v>36</v>
      </c>
      <c r="F111" s="12">
        <v>1</v>
      </c>
    </row>
    <row r="112" spans="1:6" x14ac:dyDescent="0.25">
      <c r="A112" s="12">
        <v>12491</v>
      </c>
      <c r="B112" s="22">
        <v>42998</v>
      </c>
      <c r="C112" s="12" t="s">
        <v>61</v>
      </c>
      <c r="D112" s="12">
        <f>+MONTH(Tabla13[[#This Row],[FECHA DE RADICADO ]])</f>
        <v>9</v>
      </c>
      <c r="E112" s="12">
        <f>+WEEKNUM(Tabla13[[#This Row],[FECHA DE RADICADO ]],1)</f>
        <v>38</v>
      </c>
      <c r="F112" s="12">
        <v>1</v>
      </c>
    </row>
    <row r="113" spans="1:6" x14ac:dyDescent="0.25">
      <c r="A113" s="12">
        <v>17459</v>
      </c>
      <c r="B113" s="22">
        <v>43007</v>
      </c>
      <c r="C113" s="12" t="s">
        <v>61</v>
      </c>
      <c r="D113" s="12">
        <f>+MONTH(Tabla13[[#This Row],[FECHA DE RADICADO ]])</f>
        <v>9</v>
      </c>
      <c r="E113" s="12">
        <f>+WEEKNUM(Tabla13[[#This Row],[FECHA DE RADICADO ]],1)</f>
        <v>39</v>
      </c>
      <c r="F113" s="12">
        <v>1</v>
      </c>
    </row>
    <row r="114" spans="1:6" x14ac:dyDescent="0.25">
      <c r="A114" s="12">
        <v>6070</v>
      </c>
      <c r="B114" s="22">
        <v>43017</v>
      </c>
      <c r="C114" s="12" t="s">
        <v>61</v>
      </c>
      <c r="D114" s="12">
        <f>+MONTH(Tabla13[[#This Row],[FECHA DE RADICADO ]])</f>
        <v>10</v>
      </c>
      <c r="E114" s="12">
        <f>+WEEKNUM(Tabla13[[#This Row],[FECHA DE RADICADO ]],1)</f>
        <v>41</v>
      </c>
      <c r="F114" s="12">
        <v>1</v>
      </c>
    </row>
    <row r="115" spans="1:6" x14ac:dyDescent="0.25">
      <c r="A115" s="12">
        <v>7434</v>
      </c>
      <c r="B115" s="22">
        <v>43019</v>
      </c>
      <c r="C115" s="12" t="s">
        <v>61</v>
      </c>
      <c r="D115" s="12">
        <f>+MONTH(Tabla13[[#This Row],[FECHA DE RADICADO ]])</f>
        <v>10</v>
      </c>
      <c r="E115" s="12">
        <f>+WEEKNUM(Tabla13[[#This Row],[FECHA DE RADICADO ]],1)</f>
        <v>41</v>
      </c>
      <c r="F115" s="12">
        <v>1</v>
      </c>
    </row>
    <row r="116" spans="1:6" x14ac:dyDescent="0.25">
      <c r="A116" s="12">
        <v>12459</v>
      </c>
      <c r="B116" s="22">
        <v>43028</v>
      </c>
      <c r="C116" s="12" t="s">
        <v>61</v>
      </c>
      <c r="D116" s="12">
        <f>+MONTH(Tabla13[[#This Row],[FECHA DE RADICADO ]])</f>
        <v>10</v>
      </c>
      <c r="E116" s="12">
        <f>+WEEKNUM(Tabla13[[#This Row],[FECHA DE RADICADO ]],1)</f>
        <v>42</v>
      </c>
      <c r="F116" s="12">
        <v>1</v>
      </c>
    </row>
    <row r="117" spans="1:6" x14ac:dyDescent="0.25">
      <c r="A117" s="12">
        <v>1488</v>
      </c>
      <c r="B117" s="22">
        <v>43042</v>
      </c>
      <c r="C117" s="12" t="s">
        <v>61</v>
      </c>
      <c r="D117" s="12">
        <f>+MONTH(Tabla13[[#This Row],[FECHA DE RADICADO ]])</f>
        <v>11</v>
      </c>
      <c r="E117" s="12">
        <f>+WEEKNUM(Tabla13[[#This Row],[FECHA DE RADICADO ]],1)</f>
        <v>44</v>
      </c>
      <c r="F117" s="12">
        <v>1</v>
      </c>
    </row>
    <row r="118" spans="1:6" x14ac:dyDescent="0.25">
      <c r="A118" s="12">
        <v>10555</v>
      </c>
      <c r="B118" s="22">
        <v>43055</v>
      </c>
      <c r="C118" s="12" t="s">
        <v>61</v>
      </c>
      <c r="D118" s="12">
        <f>+MONTH(Tabla13[[#This Row],[FECHA DE RADICADO ]])</f>
        <v>11</v>
      </c>
      <c r="E118" s="12">
        <f>+WEEKNUM(Tabla13[[#This Row],[FECHA DE RADICADO ]],1)</f>
        <v>46</v>
      </c>
      <c r="F118" s="12">
        <v>1</v>
      </c>
    </row>
    <row r="119" spans="1:6" x14ac:dyDescent="0.25">
      <c r="A119" s="12">
        <v>12342</v>
      </c>
      <c r="B119" s="22">
        <v>43059</v>
      </c>
      <c r="C119" s="12" t="s">
        <v>61</v>
      </c>
      <c r="D119" s="12">
        <f>+MONTH(Tabla13[[#This Row],[FECHA DE RADICADO ]])</f>
        <v>11</v>
      </c>
      <c r="E119" s="12">
        <f>+WEEKNUM(Tabla13[[#This Row],[FECHA DE RADICADO ]],1)</f>
        <v>47</v>
      </c>
      <c r="F119" s="12">
        <v>1</v>
      </c>
    </row>
    <row r="120" spans="1:6" x14ac:dyDescent="0.25">
      <c r="A120" s="12">
        <v>15384</v>
      </c>
      <c r="B120" s="22">
        <v>43064</v>
      </c>
      <c r="C120" s="12" t="s">
        <v>61</v>
      </c>
      <c r="D120" s="12">
        <f>+MONTH(Tabla13[[#This Row],[FECHA DE RADICADO ]])</f>
        <v>11</v>
      </c>
      <c r="E120" s="12">
        <f>+WEEKNUM(Tabla13[[#This Row],[FECHA DE RADICADO ]],1)</f>
        <v>47</v>
      </c>
      <c r="F120" s="12">
        <v>1</v>
      </c>
    </row>
    <row r="121" spans="1:6" x14ac:dyDescent="0.25">
      <c r="A121" s="12">
        <v>3384</v>
      </c>
      <c r="B121" s="22">
        <v>43075</v>
      </c>
      <c r="C121" s="12" t="s">
        <v>61</v>
      </c>
      <c r="D121" s="12">
        <f>+MONTH(Tabla13[[#This Row],[FECHA DE RADICADO ]])</f>
        <v>12</v>
      </c>
      <c r="E121" s="12">
        <f>+WEEKNUM(Tabla13[[#This Row],[FECHA DE RADICADO ]],1)</f>
        <v>49</v>
      </c>
      <c r="F121" s="12">
        <v>1</v>
      </c>
    </row>
    <row r="122" spans="1:6" x14ac:dyDescent="0.25">
      <c r="A122" s="12">
        <v>9522</v>
      </c>
      <c r="B122" s="22">
        <v>43084</v>
      </c>
      <c r="C122" s="12" t="s">
        <v>61</v>
      </c>
      <c r="D122" s="12">
        <f>+MONTH(Tabla13[[#This Row],[FECHA DE RADICADO ]])</f>
        <v>12</v>
      </c>
      <c r="E122" s="12">
        <f>+WEEKNUM(Tabla13[[#This Row],[FECHA DE RADICADO ]],1)</f>
        <v>50</v>
      </c>
      <c r="F122" s="12">
        <v>1</v>
      </c>
    </row>
    <row r="123" spans="1:6" x14ac:dyDescent="0.25">
      <c r="A123" s="12">
        <v>13263</v>
      </c>
      <c r="B123" s="22">
        <v>43091</v>
      </c>
      <c r="C123" s="12" t="s">
        <v>61</v>
      </c>
      <c r="D123" s="12">
        <f>+MONTH(Tabla13[[#This Row],[FECHA DE RADICADO ]])</f>
        <v>12</v>
      </c>
      <c r="E123" s="12">
        <f>+WEEKNUM(Tabla13[[#This Row],[FECHA DE RADICADO ]],1)</f>
        <v>51</v>
      </c>
      <c r="F123" s="12">
        <v>1</v>
      </c>
    </row>
    <row r="124" spans="1:6" x14ac:dyDescent="0.25">
      <c r="A124" s="12">
        <v>1820</v>
      </c>
      <c r="B124" s="22">
        <v>42739</v>
      </c>
      <c r="C124" s="12" t="s">
        <v>36</v>
      </c>
      <c r="D124" s="12">
        <f>+MONTH(Tabla13[[#This Row],[FECHA DE RADICADO ]])</f>
        <v>1</v>
      </c>
      <c r="E124" s="12">
        <f>+WEEKNUM(Tabla13[[#This Row],[FECHA DE RADICADO ]],1)</f>
        <v>1</v>
      </c>
      <c r="F124" s="12">
        <v>1</v>
      </c>
    </row>
    <row r="125" spans="1:6" x14ac:dyDescent="0.25">
      <c r="A125" s="12">
        <v>3432</v>
      </c>
      <c r="B125" s="22">
        <v>42741</v>
      </c>
      <c r="C125" s="12" t="s">
        <v>36</v>
      </c>
      <c r="D125" s="12">
        <f>+MONTH(Tabla13[[#This Row],[FECHA DE RADICADO ]])</f>
        <v>1</v>
      </c>
      <c r="E125" s="12">
        <f>+WEEKNUM(Tabla13[[#This Row],[FECHA DE RADICADO ]],1)</f>
        <v>1</v>
      </c>
      <c r="F125" s="12">
        <v>1</v>
      </c>
    </row>
    <row r="126" spans="1:6" x14ac:dyDescent="0.25">
      <c r="A126" s="12">
        <v>6390</v>
      </c>
      <c r="B126" s="22">
        <v>42745</v>
      </c>
      <c r="C126" s="12" t="s">
        <v>36</v>
      </c>
      <c r="D126" s="12">
        <f>+MONTH(Tabla13[[#This Row],[FECHA DE RADICADO ]])</f>
        <v>1</v>
      </c>
      <c r="E126" s="12">
        <f>+WEEKNUM(Tabla13[[#This Row],[FECHA DE RADICADO ]],1)</f>
        <v>2</v>
      </c>
      <c r="F126" s="12">
        <v>1</v>
      </c>
    </row>
    <row r="127" spans="1:6" x14ac:dyDescent="0.25">
      <c r="A127" s="12">
        <v>7369</v>
      </c>
      <c r="B127" s="22">
        <v>42746</v>
      </c>
      <c r="C127" s="12" t="s">
        <v>36</v>
      </c>
      <c r="D127" s="12">
        <f>+MONTH(Tabla13[[#This Row],[FECHA DE RADICADO ]])</f>
        <v>1</v>
      </c>
      <c r="E127" s="12">
        <f>+WEEKNUM(Tabla13[[#This Row],[FECHA DE RADICADO ]],1)</f>
        <v>2</v>
      </c>
      <c r="F127" s="12">
        <v>1</v>
      </c>
    </row>
    <row r="128" spans="1:6" x14ac:dyDescent="0.25">
      <c r="A128" s="12">
        <v>10355</v>
      </c>
      <c r="B128" s="22">
        <v>42751</v>
      </c>
      <c r="C128" s="12" t="s">
        <v>36</v>
      </c>
      <c r="D128" s="12">
        <f>+MONTH(Tabla13[[#This Row],[FECHA DE RADICADO ]])</f>
        <v>1</v>
      </c>
      <c r="E128" s="12">
        <f>+WEEKNUM(Tabla13[[#This Row],[FECHA DE RADICADO ]],1)</f>
        <v>3</v>
      </c>
      <c r="F128" s="12">
        <v>1</v>
      </c>
    </row>
    <row r="129" spans="1:6" x14ac:dyDescent="0.25">
      <c r="A129" s="12">
        <v>10731</v>
      </c>
      <c r="B129" s="22">
        <v>42752</v>
      </c>
      <c r="C129" s="12" t="s">
        <v>36</v>
      </c>
      <c r="D129" s="12">
        <f>+MONTH(Tabla13[[#This Row],[FECHA DE RADICADO ]])</f>
        <v>1</v>
      </c>
      <c r="E129" s="12">
        <f>+WEEKNUM(Tabla13[[#This Row],[FECHA DE RADICADO ]],1)</f>
        <v>3</v>
      </c>
      <c r="F129" s="12">
        <v>1</v>
      </c>
    </row>
    <row r="130" spans="1:6" x14ac:dyDescent="0.25">
      <c r="A130" s="12">
        <v>11228</v>
      </c>
      <c r="B130" s="22">
        <v>42753</v>
      </c>
      <c r="C130" s="12" t="s">
        <v>36</v>
      </c>
      <c r="D130" s="12">
        <f>+MONTH(Tabla13[[#This Row],[FECHA DE RADICADO ]])</f>
        <v>1</v>
      </c>
      <c r="E130" s="12">
        <f>+WEEKNUM(Tabla13[[#This Row],[FECHA DE RADICADO ]],1)</f>
        <v>3</v>
      </c>
      <c r="F130" s="12">
        <v>1</v>
      </c>
    </row>
    <row r="131" spans="1:6" x14ac:dyDescent="0.25">
      <c r="A131" s="12">
        <v>11744</v>
      </c>
      <c r="B131" s="22">
        <v>42754</v>
      </c>
      <c r="C131" s="12" t="s">
        <v>36</v>
      </c>
      <c r="D131" s="12">
        <f>+MONTH(Tabla13[[#This Row],[FECHA DE RADICADO ]])</f>
        <v>1</v>
      </c>
      <c r="E131" s="12">
        <f>+WEEKNUM(Tabla13[[#This Row],[FECHA DE RADICADO ]],1)</f>
        <v>3</v>
      </c>
      <c r="F131" s="12">
        <v>1</v>
      </c>
    </row>
    <row r="132" spans="1:6" x14ac:dyDescent="0.25">
      <c r="A132" s="12">
        <v>13753</v>
      </c>
      <c r="B132" s="22">
        <v>42758</v>
      </c>
      <c r="C132" s="12" t="s">
        <v>36</v>
      </c>
      <c r="D132" s="12">
        <f>+MONTH(Tabla13[[#This Row],[FECHA DE RADICADO ]])</f>
        <v>1</v>
      </c>
      <c r="E132" s="12">
        <f>+WEEKNUM(Tabla13[[#This Row],[FECHA DE RADICADO ]],1)</f>
        <v>4</v>
      </c>
      <c r="F132" s="12">
        <v>1</v>
      </c>
    </row>
    <row r="133" spans="1:6" x14ac:dyDescent="0.25">
      <c r="A133" s="12">
        <v>15155</v>
      </c>
      <c r="B133" s="22">
        <v>42760</v>
      </c>
      <c r="C133" s="12" t="s">
        <v>36</v>
      </c>
      <c r="D133" s="12">
        <f>+MONTH(Tabla13[[#This Row],[FECHA DE RADICADO ]])</f>
        <v>1</v>
      </c>
      <c r="E133" s="12">
        <f>+WEEKNUM(Tabla13[[#This Row],[FECHA DE RADICADO ]],1)</f>
        <v>4</v>
      </c>
      <c r="F133" s="12">
        <v>1</v>
      </c>
    </row>
    <row r="134" spans="1:6" x14ac:dyDescent="0.25">
      <c r="A134" s="12">
        <v>15747</v>
      </c>
      <c r="B134" s="22">
        <v>42761</v>
      </c>
      <c r="C134" s="12" t="s">
        <v>36</v>
      </c>
      <c r="D134" s="12">
        <f>+MONTH(Tabla13[[#This Row],[FECHA DE RADICADO ]])</f>
        <v>1</v>
      </c>
      <c r="E134" s="12">
        <f>+WEEKNUM(Tabla13[[#This Row],[FECHA DE RADICADO ]],1)</f>
        <v>4</v>
      </c>
      <c r="F134" s="12">
        <v>1</v>
      </c>
    </row>
    <row r="135" spans="1:6" x14ac:dyDescent="0.25">
      <c r="A135" s="12">
        <v>17611</v>
      </c>
      <c r="B135" s="22">
        <v>42765</v>
      </c>
      <c r="C135" s="12" t="s">
        <v>36</v>
      </c>
      <c r="D135" s="12">
        <f>+MONTH(Tabla13[[#This Row],[FECHA DE RADICADO ]])</f>
        <v>1</v>
      </c>
      <c r="E135" s="12">
        <f>+WEEKNUM(Tabla13[[#This Row],[FECHA DE RADICADO ]],1)</f>
        <v>5</v>
      </c>
      <c r="F135" s="12">
        <v>1</v>
      </c>
    </row>
    <row r="136" spans="1:6" x14ac:dyDescent="0.25">
      <c r="A136" s="12">
        <v>18240</v>
      </c>
      <c r="B136" s="22">
        <v>42766</v>
      </c>
      <c r="C136" s="12" t="s">
        <v>36</v>
      </c>
      <c r="D136" s="12">
        <f>+MONTH(Tabla13[[#This Row],[FECHA DE RADICADO ]])</f>
        <v>1</v>
      </c>
      <c r="E136" s="12">
        <f>+WEEKNUM(Tabla13[[#This Row],[FECHA DE RADICADO ]],1)</f>
        <v>5</v>
      </c>
      <c r="F136" s="12">
        <v>1</v>
      </c>
    </row>
    <row r="137" spans="1:6" x14ac:dyDescent="0.25">
      <c r="A137" s="12">
        <v>87</v>
      </c>
      <c r="B137" s="22">
        <v>42767</v>
      </c>
      <c r="C137" s="12" t="s">
        <v>36</v>
      </c>
      <c r="D137" s="12">
        <f>+MONTH(Tabla13[[#This Row],[FECHA DE RADICADO ]])</f>
        <v>2</v>
      </c>
      <c r="E137" s="12">
        <f>+WEEKNUM(Tabla13[[#This Row],[FECHA DE RADICADO ]],1)</f>
        <v>5</v>
      </c>
      <c r="F137" s="12">
        <v>1</v>
      </c>
    </row>
    <row r="138" spans="1:6" x14ac:dyDescent="0.25">
      <c r="A138" s="12">
        <v>3471</v>
      </c>
      <c r="B138" s="22">
        <v>42772</v>
      </c>
      <c r="C138" s="12" t="s">
        <v>36</v>
      </c>
      <c r="D138" s="12">
        <f>+MONTH(Tabla13[[#This Row],[FECHA DE RADICADO ]])</f>
        <v>2</v>
      </c>
      <c r="E138" s="12">
        <f>+WEEKNUM(Tabla13[[#This Row],[FECHA DE RADICADO ]],1)</f>
        <v>6</v>
      </c>
      <c r="F138" s="12">
        <v>1</v>
      </c>
    </row>
    <row r="139" spans="1:6" x14ac:dyDescent="0.25">
      <c r="A139" s="12">
        <v>4279</v>
      </c>
      <c r="B139" s="22">
        <v>42773</v>
      </c>
      <c r="C139" s="12" t="s">
        <v>36</v>
      </c>
      <c r="D139" s="12">
        <f>+MONTH(Tabla13[[#This Row],[FECHA DE RADICADO ]])</f>
        <v>2</v>
      </c>
      <c r="E139" s="12">
        <f>+WEEKNUM(Tabla13[[#This Row],[FECHA DE RADICADO ]],1)</f>
        <v>6</v>
      </c>
      <c r="F139" s="12">
        <v>1</v>
      </c>
    </row>
    <row r="140" spans="1:6" x14ac:dyDescent="0.25">
      <c r="A140" s="12">
        <v>4880</v>
      </c>
      <c r="B140" s="22">
        <v>42774</v>
      </c>
      <c r="C140" s="12" t="s">
        <v>36</v>
      </c>
      <c r="D140" s="12">
        <f>+MONTH(Tabla13[[#This Row],[FECHA DE RADICADO ]])</f>
        <v>2</v>
      </c>
      <c r="E140" s="12">
        <f>+WEEKNUM(Tabla13[[#This Row],[FECHA DE RADICADO ]],1)</f>
        <v>6</v>
      </c>
      <c r="F140" s="12">
        <v>1</v>
      </c>
    </row>
    <row r="141" spans="1:6" x14ac:dyDescent="0.25">
      <c r="A141" s="12">
        <v>5701</v>
      </c>
      <c r="B141" s="22">
        <v>42775</v>
      </c>
      <c r="C141" s="12" t="s">
        <v>36</v>
      </c>
      <c r="D141" s="12">
        <f>+MONTH(Tabla13[[#This Row],[FECHA DE RADICADO ]])</f>
        <v>2</v>
      </c>
      <c r="E141" s="12">
        <f>+WEEKNUM(Tabla13[[#This Row],[FECHA DE RADICADO ]],1)</f>
        <v>6</v>
      </c>
      <c r="F141" s="12">
        <v>1</v>
      </c>
    </row>
    <row r="142" spans="1:6" x14ac:dyDescent="0.25">
      <c r="A142" s="12">
        <v>6749</v>
      </c>
      <c r="B142" s="22">
        <v>42776</v>
      </c>
      <c r="C142" s="12" t="s">
        <v>36</v>
      </c>
      <c r="D142" s="12">
        <f>+MONTH(Tabla13[[#This Row],[FECHA DE RADICADO ]])</f>
        <v>2</v>
      </c>
      <c r="E142" s="12">
        <f>+WEEKNUM(Tabla13[[#This Row],[FECHA DE RADICADO ]],1)</f>
        <v>6</v>
      </c>
      <c r="F142" s="12">
        <v>1</v>
      </c>
    </row>
    <row r="143" spans="1:6" x14ac:dyDescent="0.25">
      <c r="A143" s="12">
        <v>8435</v>
      </c>
      <c r="B143" s="22">
        <v>42779</v>
      </c>
      <c r="C143" s="12" t="s">
        <v>36</v>
      </c>
      <c r="D143" s="12">
        <f>+MONTH(Tabla13[[#This Row],[FECHA DE RADICADO ]])</f>
        <v>2</v>
      </c>
      <c r="E143" s="12">
        <f>+WEEKNUM(Tabla13[[#This Row],[FECHA DE RADICADO ]],1)</f>
        <v>7</v>
      </c>
      <c r="F143" s="12">
        <v>1</v>
      </c>
    </row>
    <row r="144" spans="1:6" x14ac:dyDescent="0.25">
      <c r="A144" s="12">
        <v>9664</v>
      </c>
      <c r="B144" s="22">
        <v>42781</v>
      </c>
      <c r="C144" s="12" t="s">
        <v>36</v>
      </c>
      <c r="D144" s="12">
        <f>+MONTH(Tabla13[[#This Row],[FECHA DE RADICADO ]])</f>
        <v>2</v>
      </c>
      <c r="E144" s="12">
        <f>+WEEKNUM(Tabla13[[#This Row],[FECHA DE RADICADO ]],1)</f>
        <v>7</v>
      </c>
      <c r="F144" s="12">
        <v>1</v>
      </c>
    </row>
    <row r="145" spans="1:6" x14ac:dyDescent="0.25">
      <c r="A145" s="12">
        <v>10791</v>
      </c>
      <c r="B145" s="22">
        <v>42783</v>
      </c>
      <c r="C145" s="12" t="s">
        <v>36</v>
      </c>
      <c r="D145" s="12">
        <f>+MONTH(Tabla13[[#This Row],[FECHA DE RADICADO ]])</f>
        <v>2</v>
      </c>
      <c r="E145" s="12">
        <f>+WEEKNUM(Tabla13[[#This Row],[FECHA DE RADICADO ]],1)</f>
        <v>7</v>
      </c>
      <c r="F145" s="12">
        <v>1</v>
      </c>
    </row>
    <row r="146" spans="1:6" x14ac:dyDescent="0.25">
      <c r="A146" s="12">
        <v>12115</v>
      </c>
      <c r="B146" s="22">
        <v>42786</v>
      </c>
      <c r="C146" s="12" t="s">
        <v>36</v>
      </c>
      <c r="D146" s="12">
        <f>+MONTH(Tabla13[[#This Row],[FECHA DE RADICADO ]])</f>
        <v>2</v>
      </c>
      <c r="E146" s="12">
        <f>+WEEKNUM(Tabla13[[#This Row],[FECHA DE RADICADO ]],1)</f>
        <v>8</v>
      </c>
      <c r="F146" s="12">
        <v>1</v>
      </c>
    </row>
    <row r="147" spans="1:6" x14ac:dyDescent="0.25">
      <c r="A147" s="12">
        <v>13805</v>
      </c>
      <c r="B147" s="22">
        <v>42789</v>
      </c>
      <c r="C147" s="12" t="s">
        <v>36</v>
      </c>
      <c r="D147" s="12">
        <f>+MONTH(Tabla13[[#This Row],[FECHA DE RADICADO ]])</f>
        <v>2</v>
      </c>
      <c r="E147" s="12">
        <f>+WEEKNUM(Tabla13[[#This Row],[FECHA DE RADICADO ]],1)</f>
        <v>8</v>
      </c>
      <c r="F147" s="12">
        <v>1</v>
      </c>
    </row>
    <row r="148" spans="1:6" x14ac:dyDescent="0.25">
      <c r="A148" s="12">
        <v>14641</v>
      </c>
      <c r="B148" s="22">
        <v>42790</v>
      </c>
      <c r="C148" s="12" t="s">
        <v>36</v>
      </c>
      <c r="D148" s="12">
        <f>+MONTH(Tabla13[[#This Row],[FECHA DE RADICADO ]])</f>
        <v>2</v>
      </c>
      <c r="E148" s="12">
        <f>+WEEKNUM(Tabla13[[#This Row],[FECHA DE RADICADO ]],1)</f>
        <v>8</v>
      </c>
      <c r="F148" s="12">
        <v>1</v>
      </c>
    </row>
    <row r="149" spans="1:6" x14ac:dyDescent="0.25">
      <c r="A149" s="12">
        <v>15953</v>
      </c>
      <c r="B149" s="22">
        <v>42793</v>
      </c>
      <c r="C149" s="12" t="s">
        <v>36</v>
      </c>
      <c r="D149" s="12">
        <f>+MONTH(Tabla13[[#This Row],[FECHA DE RADICADO ]])</f>
        <v>2</v>
      </c>
      <c r="E149" s="12">
        <f>+WEEKNUM(Tabla13[[#This Row],[FECHA DE RADICADO ]],1)</f>
        <v>9</v>
      </c>
      <c r="F149" s="12">
        <v>1</v>
      </c>
    </row>
    <row r="150" spans="1:6" x14ac:dyDescent="0.25">
      <c r="A150" s="12">
        <v>16900</v>
      </c>
      <c r="B150" s="22">
        <v>42794</v>
      </c>
      <c r="C150" s="12" t="s">
        <v>36</v>
      </c>
      <c r="D150" s="12">
        <f>+MONTH(Tabla13[[#This Row],[FECHA DE RADICADO ]])</f>
        <v>2</v>
      </c>
      <c r="E150" s="12">
        <f>+WEEKNUM(Tabla13[[#This Row],[FECHA DE RADICADO ]],1)</f>
        <v>9</v>
      </c>
      <c r="F150" s="12">
        <v>1</v>
      </c>
    </row>
    <row r="151" spans="1:6" x14ac:dyDescent="0.25">
      <c r="A151" s="12">
        <v>1393</v>
      </c>
      <c r="B151" s="22">
        <v>42797</v>
      </c>
      <c r="C151" s="12" t="s">
        <v>36</v>
      </c>
      <c r="D151" s="12">
        <f>+MONTH(Tabla13[[#This Row],[FECHA DE RADICADO ]])</f>
        <v>3</v>
      </c>
      <c r="E151" s="12">
        <f>+WEEKNUM(Tabla13[[#This Row],[FECHA DE RADICADO ]],1)</f>
        <v>9</v>
      </c>
      <c r="F151" s="12">
        <v>1</v>
      </c>
    </row>
    <row r="152" spans="1:6" x14ac:dyDescent="0.25">
      <c r="A152" s="12">
        <v>3758</v>
      </c>
      <c r="B152" s="22">
        <v>42800</v>
      </c>
      <c r="C152" s="12" t="s">
        <v>36</v>
      </c>
      <c r="D152" s="12">
        <f>+MONTH(Tabla13[[#This Row],[FECHA DE RADICADO ]])</f>
        <v>3</v>
      </c>
      <c r="E152" s="12">
        <f>+WEEKNUM(Tabla13[[#This Row],[FECHA DE RADICADO ]],1)</f>
        <v>10</v>
      </c>
      <c r="F152" s="12">
        <v>1</v>
      </c>
    </row>
    <row r="153" spans="1:6" x14ac:dyDescent="0.25">
      <c r="A153" s="12">
        <v>5810</v>
      </c>
      <c r="B153" s="22">
        <v>42803</v>
      </c>
      <c r="C153" s="12" t="s">
        <v>36</v>
      </c>
      <c r="D153" s="12">
        <f>+MONTH(Tabla13[[#This Row],[FECHA DE RADICADO ]])</f>
        <v>3</v>
      </c>
      <c r="E153" s="12">
        <f>+WEEKNUM(Tabla13[[#This Row],[FECHA DE RADICADO ]],1)</f>
        <v>10</v>
      </c>
      <c r="F153" s="12">
        <v>1</v>
      </c>
    </row>
    <row r="154" spans="1:6" x14ac:dyDescent="0.25">
      <c r="A154" s="12">
        <v>8549</v>
      </c>
      <c r="B154" s="22">
        <v>42807</v>
      </c>
      <c r="C154" s="12" t="s">
        <v>36</v>
      </c>
      <c r="D154" s="12">
        <f>+MONTH(Tabla13[[#This Row],[FECHA DE RADICADO ]])</f>
        <v>3</v>
      </c>
      <c r="E154" s="12">
        <f>+WEEKNUM(Tabla13[[#This Row],[FECHA DE RADICADO ]],1)</f>
        <v>11</v>
      </c>
      <c r="F154" s="12">
        <v>1</v>
      </c>
    </row>
    <row r="155" spans="1:6" x14ac:dyDescent="0.25">
      <c r="A155" s="12">
        <v>10018</v>
      </c>
      <c r="B155" s="22">
        <v>42809</v>
      </c>
      <c r="C155" s="12" t="s">
        <v>36</v>
      </c>
      <c r="D155" s="12">
        <f>+MONTH(Tabla13[[#This Row],[FECHA DE RADICADO ]])</f>
        <v>3</v>
      </c>
      <c r="E155" s="12">
        <f>+WEEKNUM(Tabla13[[#This Row],[FECHA DE RADICADO ]],1)</f>
        <v>11</v>
      </c>
      <c r="F155" s="12">
        <v>1</v>
      </c>
    </row>
    <row r="156" spans="1:6" x14ac:dyDescent="0.25">
      <c r="A156" s="12">
        <v>10445</v>
      </c>
      <c r="B156" s="22">
        <v>42810</v>
      </c>
      <c r="C156" s="12" t="s">
        <v>36</v>
      </c>
      <c r="D156" s="12">
        <f>+MONTH(Tabla13[[#This Row],[FECHA DE RADICADO ]])</f>
        <v>3</v>
      </c>
      <c r="E156" s="12">
        <f>+WEEKNUM(Tabla13[[#This Row],[FECHA DE RADICADO ]],1)</f>
        <v>11</v>
      </c>
      <c r="F156" s="12">
        <v>1</v>
      </c>
    </row>
    <row r="157" spans="1:6" x14ac:dyDescent="0.25">
      <c r="A157" s="12">
        <v>12908</v>
      </c>
      <c r="B157" s="22">
        <v>42815</v>
      </c>
      <c r="C157" s="12" t="s">
        <v>36</v>
      </c>
      <c r="D157" s="12">
        <f>+MONTH(Tabla13[[#This Row],[FECHA DE RADICADO ]])</f>
        <v>3</v>
      </c>
      <c r="E157" s="12">
        <f>+WEEKNUM(Tabla13[[#This Row],[FECHA DE RADICADO ]],1)</f>
        <v>12</v>
      </c>
      <c r="F157" s="12">
        <v>1</v>
      </c>
    </row>
    <row r="158" spans="1:6" x14ac:dyDescent="0.25">
      <c r="A158" s="12">
        <v>16319</v>
      </c>
      <c r="B158" s="22">
        <v>42821</v>
      </c>
      <c r="C158" s="12" t="s">
        <v>36</v>
      </c>
      <c r="D158" s="12">
        <f>+MONTH(Tabla13[[#This Row],[FECHA DE RADICADO ]])</f>
        <v>3</v>
      </c>
      <c r="E158" s="12">
        <f>+WEEKNUM(Tabla13[[#This Row],[FECHA DE RADICADO ]],1)</f>
        <v>13</v>
      </c>
      <c r="F158" s="12">
        <v>1</v>
      </c>
    </row>
    <row r="159" spans="1:6" x14ac:dyDescent="0.25">
      <c r="A159" s="12">
        <v>17228</v>
      </c>
      <c r="B159" s="22">
        <v>42822</v>
      </c>
      <c r="C159" s="12" t="s">
        <v>36</v>
      </c>
      <c r="D159" s="12">
        <f>+MONTH(Tabla13[[#This Row],[FECHA DE RADICADO ]])</f>
        <v>3</v>
      </c>
      <c r="E159" s="12">
        <f>+WEEKNUM(Tabla13[[#This Row],[FECHA DE RADICADO ]],1)</f>
        <v>13</v>
      </c>
      <c r="F159" s="12">
        <v>1</v>
      </c>
    </row>
    <row r="160" spans="1:6" x14ac:dyDescent="0.25">
      <c r="A160" s="12">
        <v>17349</v>
      </c>
      <c r="B160" s="22">
        <v>42823</v>
      </c>
      <c r="C160" s="12" t="s">
        <v>36</v>
      </c>
      <c r="D160" s="12">
        <f>+MONTH(Tabla13[[#This Row],[FECHA DE RADICADO ]])</f>
        <v>3</v>
      </c>
      <c r="E160" s="12">
        <f>+WEEKNUM(Tabla13[[#This Row],[FECHA DE RADICADO ]],1)</f>
        <v>13</v>
      </c>
      <c r="F160" s="12">
        <v>1</v>
      </c>
    </row>
    <row r="161" spans="1:6" x14ac:dyDescent="0.25">
      <c r="A161" s="12">
        <v>18532</v>
      </c>
      <c r="B161" s="22">
        <v>42825</v>
      </c>
      <c r="C161" s="12" t="s">
        <v>36</v>
      </c>
      <c r="D161" s="12">
        <f>+MONTH(Tabla13[[#This Row],[FECHA DE RADICADO ]])</f>
        <v>3</v>
      </c>
      <c r="E161" s="12">
        <f>+WEEKNUM(Tabla13[[#This Row],[FECHA DE RADICADO ]],1)</f>
        <v>13</v>
      </c>
      <c r="F161" s="12">
        <v>1</v>
      </c>
    </row>
    <row r="162" spans="1:6" x14ac:dyDescent="0.25">
      <c r="A162" s="12">
        <v>1059</v>
      </c>
      <c r="B162" s="22">
        <v>42828</v>
      </c>
      <c r="C162" s="12" t="s">
        <v>36</v>
      </c>
      <c r="D162" s="12">
        <f>+MONTH(Tabla13[[#This Row],[FECHA DE RADICADO ]])</f>
        <v>4</v>
      </c>
      <c r="E162" s="12">
        <f>+WEEKNUM(Tabla13[[#This Row],[FECHA DE RADICADO ]],1)</f>
        <v>14</v>
      </c>
      <c r="F162" s="12">
        <v>1</v>
      </c>
    </row>
    <row r="163" spans="1:6" x14ac:dyDescent="0.25">
      <c r="A163" s="12">
        <v>1629</v>
      </c>
      <c r="B163" s="22">
        <v>42829</v>
      </c>
      <c r="C163" s="12" t="s">
        <v>36</v>
      </c>
      <c r="D163" s="12">
        <f>+MONTH(Tabla13[[#This Row],[FECHA DE RADICADO ]])</f>
        <v>4</v>
      </c>
      <c r="E163" s="12">
        <f>+WEEKNUM(Tabla13[[#This Row],[FECHA DE RADICADO ]],1)</f>
        <v>14</v>
      </c>
      <c r="F163" s="12">
        <v>1</v>
      </c>
    </row>
    <row r="164" spans="1:6" x14ac:dyDescent="0.25">
      <c r="A164" s="12">
        <v>2333</v>
      </c>
      <c r="B164" s="22">
        <v>42830</v>
      </c>
      <c r="C164" s="12" t="s">
        <v>36</v>
      </c>
      <c r="D164" s="12">
        <f>+MONTH(Tabla13[[#This Row],[FECHA DE RADICADO ]])</f>
        <v>4</v>
      </c>
      <c r="E164" s="12">
        <f>+WEEKNUM(Tabla13[[#This Row],[FECHA DE RADICADO ]],1)</f>
        <v>14</v>
      </c>
      <c r="F164" s="12">
        <v>1</v>
      </c>
    </row>
    <row r="165" spans="1:6" x14ac:dyDescent="0.25">
      <c r="A165" s="12">
        <v>3321</v>
      </c>
      <c r="B165" s="22">
        <v>42831</v>
      </c>
      <c r="C165" s="12" t="s">
        <v>36</v>
      </c>
      <c r="D165" s="12">
        <f>+MONTH(Tabla13[[#This Row],[FECHA DE RADICADO ]])</f>
        <v>4</v>
      </c>
      <c r="E165" s="12">
        <f>+WEEKNUM(Tabla13[[#This Row],[FECHA DE RADICADO ]],1)</f>
        <v>14</v>
      </c>
      <c r="F165" s="12">
        <v>1</v>
      </c>
    </row>
    <row r="166" spans="1:6" x14ac:dyDescent="0.25">
      <c r="A166" s="12">
        <v>4022</v>
      </c>
      <c r="B166" s="22">
        <v>42832</v>
      </c>
      <c r="C166" s="12" t="s">
        <v>36</v>
      </c>
      <c r="D166" s="12">
        <f>+MONTH(Tabla13[[#This Row],[FECHA DE RADICADO ]])</f>
        <v>4</v>
      </c>
      <c r="E166" s="12">
        <f>+WEEKNUM(Tabla13[[#This Row],[FECHA DE RADICADO ]],1)</f>
        <v>14</v>
      </c>
      <c r="F166" s="12">
        <v>1</v>
      </c>
    </row>
    <row r="167" spans="1:6" x14ac:dyDescent="0.25">
      <c r="A167" s="12">
        <v>6237</v>
      </c>
      <c r="B167" s="22">
        <v>42835</v>
      </c>
      <c r="C167" s="12" t="s">
        <v>36</v>
      </c>
      <c r="D167" s="12">
        <f>+MONTH(Tabla13[[#This Row],[FECHA DE RADICADO ]])</f>
        <v>4</v>
      </c>
      <c r="E167" s="12">
        <f>+WEEKNUM(Tabla13[[#This Row],[FECHA DE RADICADO ]],1)</f>
        <v>15</v>
      </c>
      <c r="F167" s="12">
        <v>1</v>
      </c>
    </row>
    <row r="168" spans="1:6" x14ac:dyDescent="0.25">
      <c r="A168" s="12">
        <v>10665</v>
      </c>
      <c r="B168" s="22">
        <v>42842</v>
      </c>
      <c r="C168" s="12" t="s">
        <v>36</v>
      </c>
      <c r="D168" s="12">
        <f>+MONTH(Tabla13[[#This Row],[FECHA DE RADICADO ]])</f>
        <v>4</v>
      </c>
      <c r="E168" s="12">
        <f>+WEEKNUM(Tabla13[[#This Row],[FECHA DE RADICADO ]],1)</f>
        <v>16</v>
      </c>
      <c r="F168" s="12">
        <v>1</v>
      </c>
    </row>
    <row r="169" spans="1:6" x14ac:dyDescent="0.25">
      <c r="A169" s="12">
        <v>11671</v>
      </c>
      <c r="B169" s="22">
        <v>42844</v>
      </c>
      <c r="C169" s="12" t="s">
        <v>36</v>
      </c>
      <c r="D169" s="12">
        <f>+MONTH(Tabla13[[#This Row],[FECHA DE RADICADO ]])</f>
        <v>4</v>
      </c>
      <c r="E169" s="12">
        <f>+WEEKNUM(Tabla13[[#This Row],[FECHA DE RADICADO ]],1)</f>
        <v>16</v>
      </c>
      <c r="F169" s="12">
        <v>1</v>
      </c>
    </row>
    <row r="170" spans="1:6" x14ac:dyDescent="0.25">
      <c r="A170" s="12">
        <v>12636</v>
      </c>
      <c r="B170" s="22">
        <v>42846</v>
      </c>
      <c r="C170" s="12" t="s">
        <v>36</v>
      </c>
      <c r="D170" s="12">
        <f>+MONTH(Tabla13[[#This Row],[FECHA DE RADICADO ]])</f>
        <v>4</v>
      </c>
      <c r="E170" s="12">
        <f>+WEEKNUM(Tabla13[[#This Row],[FECHA DE RADICADO ]],1)</f>
        <v>16</v>
      </c>
      <c r="F170" s="12">
        <v>1</v>
      </c>
    </row>
    <row r="171" spans="1:6" x14ac:dyDescent="0.25">
      <c r="A171" s="12">
        <v>14409</v>
      </c>
      <c r="B171" s="22">
        <v>42849</v>
      </c>
      <c r="C171" s="12" t="s">
        <v>36</v>
      </c>
      <c r="D171" s="12">
        <f>+MONTH(Tabla13[[#This Row],[FECHA DE RADICADO ]])</f>
        <v>4</v>
      </c>
      <c r="E171" s="12">
        <f>+WEEKNUM(Tabla13[[#This Row],[FECHA DE RADICADO ]],1)</f>
        <v>17</v>
      </c>
      <c r="F171" s="12">
        <v>1</v>
      </c>
    </row>
    <row r="172" spans="1:6" x14ac:dyDescent="0.25">
      <c r="A172" s="12">
        <v>15506</v>
      </c>
      <c r="B172" s="22">
        <v>42851</v>
      </c>
      <c r="C172" s="12" t="s">
        <v>36</v>
      </c>
      <c r="D172" s="12">
        <f>+MONTH(Tabla13[[#This Row],[FECHA DE RADICADO ]])</f>
        <v>4</v>
      </c>
      <c r="E172" s="12">
        <f>+WEEKNUM(Tabla13[[#This Row],[FECHA DE RADICADO ]],1)</f>
        <v>17</v>
      </c>
      <c r="F172" s="12">
        <v>1</v>
      </c>
    </row>
    <row r="173" spans="1:6" x14ac:dyDescent="0.25">
      <c r="A173" s="12">
        <v>15832</v>
      </c>
      <c r="B173" s="22">
        <v>42852</v>
      </c>
      <c r="C173" s="12" t="s">
        <v>36</v>
      </c>
      <c r="D173" s="12">
        <f>+MONTH(Tabla13[[#This Row],[FECHA DE RADICADO ]])</f>
        <v>4</v>
      </c>
      <c r="E173" s="12">
        <f>+WEEKNUM(Tabla13[[#This Row],[FECHA DE RADICADO ]],1)</f>
        <v>17</v>
      </c>
      <c r="F173" s="12">
        <v>1</v>
      </c>
    </row>
    <row r="174" spans="1:6" x14ac:dyDescent="0.25">
      <c r="A174" s="12">
        <v>16784</v>
      </c>
      <c r="B174" s="22">
        <v>42853</v>
      </c>
      <c r="C174" s="12" t="s">
        <v>36</v>
      </c>
      <c r="D174" s="12">
        <f>+MONTH(Tabla13[[#This Row],[FECHA DE RADICADO ]])</f>
        <v>4</v>
      </c>
      <c r="E174" s="12">
        <f>+WEEKNUM(Tabla13[[#This Row],[FECHA DE RADICADO ]],1)</f>
        <v>17</v>
      </c>
      <c r="F174" s="12">
        <v>1</v>
      </c>
    </row>
    <row r="175" spans="1:6" x14ac:dyDescent="0.25">
      <c r="A175" s="12">
        <v>696</v>
      </c>
      <c r="B175" s="22">
        <v>42857</v>
      </c>
      <c r="C175" s="12" t="s">
        <v>36</v>
      </c>
      <c r="D175" s="12">
        <f>+MONTH(Tabla13[[#This Row],[FECHA DE RADICADO ]])</f>
        <v>5</v>
      </c>
      <c r="E175" s="12">
        <f>+WEEKNUM(Tabla13[[#This Row],[FECHA DE RADICADO ]],1)</f>
        <v>18</v>
      </c>
      <c r="F175" s="12">
        <v>1</v>
      </c>
    </row>
    <row r="176" spans="1:6" x14ac:dyDescent="0.25">
      <c r="A176" s="12">
        <v>1487</v>
      </c>
      <c r="B176" s="22">
        <v>42858</v>
      </c>
      <c r="C176" s="12" t="s">
        <v>36</v>
      </c>
      <c r="D176" s="12">
        <f>+MONTH(Tabla13[[#This Row],[FECHA DE RADICADO ]])</f>
        <v>5</v>
      </c>
      <c r="E176" s="12">
        <f>+WEEKNUM(Tabla13[[#This Row],[FECHA DE RADICADO ]],1)</f>
        <v>18</v>
      </c>
      <c r="F176" s="12">
        <v>1</v>
      </c>
    </row>
    <row r="177" spans="1:6" x14ac:dyDescent="0.25">
      <c r="A177" s="12">
        <v>3068</v>
      </c>
      <c r="B177" s="22">
        <v>42860</v>
      </c>
      <c r="C177" s="12" t="s">
        <v>36</v>
      </c>
      <c r="D177" s="12">
        <f>+MONTH(Tabla13[[#This Row],[FECHA DE RADICADO ]])</f>
        <v>5</v>
      </c>
      <c r="E177" s="12">
        <f>+WEEKNUM(Tabla13[[#This Row],[FECHA DE RADICADO ]],1)</f>
        <v>18</v>
      </c>
      <c r="F177" s="12">
        <v>1</v>
      </c>
    </row>
    <row r="178" spans="1:6" x14ac:dyDescent="0.25">
      <c r="A178" s="12">
        <v>5078</v>
      </c>
      <c r="B178" s="22">
        <v>42863</v>
      </c>
      <c r="C178" s="12" t="s">
        <v>36</v>
      </c>
      <c r="D178" s="12">
        <f>+MONTH(Tabla13[[#This Row],[FECHA DE RADICADO ]])</f>
        <v>5</v>
      </c>
      <c r="E178" s="12">
        <f>+WEEKNUM(Tabla13[[#This Row],[FECHA DE RADICADO ]],1)</f>
        <v>19</v>
      </c>
      <c r="F178" s="12">
        <v>1</v>
      </c>
    </row>
    <row r="179" spans="1:6" x14ac:dyDescent="0.25">
      <c r="A179" s="12">
        <v>5881</v>
      </c>
      <c r="B179" s="22">
        <v>42864</v>
      </c>
      <c r="C179" s="12" t="s">
        <v>36</v>
      </c>
      <c r="D179" s="12">
        <f>+MONTH(Tabla13[[#This Row],[FECHA DE RADICADO ]])</f>
        <v>5</v>
      </c>
      <c r="E179" s="12">
        <f>+WEEKNUM(Tabla13[[#This Row],[FECHA DE RADICADO ]],1)</f>
        <v>19</v>
      </c>
      <c r="F179" s="12">
        <v>1</v>
      </c>
    </row>
    <row r="180" spans="1:6" x14ac:dyDescent="0.25">
      <c r="A180" s="12">
        <v>6948</v>
      </c>
      <c r="B180" s="22">
        <v>42865</v>
      </c>
      <c r="C180" s="12" t="s">
        <v>36</v>
      </c>
      <c r="D180" s="12">
        <f>+MONTH(Tabla13[[#This Row],[FECHA DE RADICADO ]])</f>
        <v>5</v>
      </c>
      <c r="E180" s="12">
        <f>+WEEKNUM(Tabla13[[#This Row],[FECHA DE RADICADO ]],1)</f>
        <v>19</v>
      </c>
      <c r="F180" s="12">
        <v>1</v>
      </c>
    </row>
    <row r="181" spans="1:6" x14ac:dyDescent="0.25">
      <c r="A181" s="12">
        <v>7376</v>
      </c>
      <c r="B181" s="22">
        <v>42866</v>
      </c>
      <c r="C181" s="12" t="s">
        <v>36</v>
      </c>
      <c r="D181" s="12">
        <f>+MONTH(Tabla13[[#This Row],[FECHA DE RADICADO ]])</f>
        <v>5</v>
      </c>
      <c r="E181" s="12">
        <f>+WEEKNUM(Tabla13[[#This Row],[FECHA DE RADICADO ]],1)</f>
        <v>19</v>
      </c>
      <c r="F181" s="12">
        <v>1</v>
      </c>
    </row>
    <row r="182" spans="1:6" x14ac:dyDescent="0.25">
      <c r="A182" s="12">
        <v>10037</v>
      </c>
      <c r="B182" s="22">
        <v>42870</v>
      </c>
      <c r="C182" s="12" t="s">
        <v>36</v>
      </c>
      <c r="D182" s="12">
        <f>+MONTH(Tabla13[[#This Row],[FECHA DE RADICADO ]])</f>
        <v>5</v>
      </c>
      <c r="E182" s="12">
        <f>+WEEKNUM(Tabla13[[#This Row],[FECHA DE RADICADO ]],1)</f>
        <v>20</v>
      </c>
      <c r="F182" s="12">
        <v>1</v>
      </c>
    </row>
    <row r="183" spans="1:6" x14ac:dyDescent="0.25">
      <c r="A183" s="12">
        <v>11349</v>
      </c>
      <c r="B183" s="22">
        <v>42873</v>
      </c>
      <c r="C183" s="12" t="s">
        <v>36</v>
      </c>
      <c r="D183" s="12">
        <f>+MONTH(Tabla13[[#This Row],[FECHA DE RADICADO ]])</f>
        <v>5</v>
      </c>
      <c r="E183" s="12">
        <f>+WEEKNUM(Tabla13[[#This Row],[FECHA DE RADICADO ]],1)</f>
        <v>20</v>
      </c>
      <c r="F183" s="12">
        <v>1</v>
      </c>
    </row>
    <row r="184" spans="1:6" x14ac:dyDescent="0.25">
      <c r="A184" s="12">
        <v>11818</v>
      </c>
      <c r="B184" s="22">
        <v>42874</v>
      </c>
      <c r="C184" s="12" t="s">
        <v>36</v>
      </c>
      <c r="D184" s="12">
        <f>+MONTH(Tabla13[[#This Row],[FECHA DE RADICADO ]])</f>
        <v>5</v>
      </c>
      <c r="E184" s="12">
        <f>+WEEKNUM(Tabla13[[#This Row],[FECHA DE RADICADO ]],1)</f>
        <v>20</v>
      </c>
      <c r="F184" s="12">
        <v>1</v>
      </c>
    </row>
    <row r="185" spans="1:6" x14ac:dyDescent="0.25">
      <c r="A185" s="12">
        <v>13567</v>
      </c>
      <c r="B185" s="22">
        <v>42877</v>
      </c>
      <c r="C185" s="12" t="s">
        <v>36</v>
      </c>
      <c r="D185" s="12">
        <f>+MONTH(Tabla13[[#This Row],[FECHA DE RADICADO ]])</f>
        <v>5</v>
      </c>
      <c r="E185" s="12">
        <f>+WEEKNUM(Tabla13[[#This Row],[FECHA DE RADICADO ]],1)</f>
        <v>21</v>
      </c>
      <c r="F185" s="12">
        <v>1</v>
      </c>
    </row>
    <row r="186" spans="1:6" x14ac:dyDescent="0.25">
      <c r="A186" s="12">
        <v>14185</v>
      </c>
      <c r="B186" s="22">
        <v>42878</v>
      </c>
      <c r="C186" s="12" t="s">
        <v>36</v>
      </c>
      <c r="D186" s="12">
        <f>+MONTH(Tabla13[[#This Row],[FECHA DE RADICADO ]])</f>
        <v>5</v>
      </c>
      <c r="E186" s="12">
        <f>+WEEKNUM(Tabla13[[#This Row],[FECHA DE RADICADO ]],1)</f>
        <v>21</v>
      </c>
      <c r="F186" s="12">
        <v>1</v>
      </c>
    </row>
    <row r="187" spans="1:6" x14ac:dyDescent="0.25">
      <c r="A187" s="12">
        <v>14781</v>
      </c>
      <c r="B187" s="22">
        <v>42879</v>
      </c>
      <c r="C187" s="12" t="s">
        <v>36</v>
      </c>
      <c r="D187" s="12">
        <f>+MONTH(Tabla13[[#This Row],[FECHA DE RADICADO ]])</f>
        <v>5</v>
      </c>
      <c r="E187" s="12">
        <f>+WEEKNUM(Tabla13[[#This Row],[FECHA DE RADICADO ]],1)</f>
        <v>21</v>
      </c>
      <c r="F187" s="12">
        <v>1</v>
      </c>
    </row>
    <row r="188" spans="1:6" x14ac:dyDescent="0.25">
      <c r="A188" s="12">
        <v>15316</v>
      </c>
      <c r="B188" s="22">
        <v>42880</v>
      </c>
      <c r="C188" s="12" t="s">
        <v>36</v>
      </c>
      <c r="D188" s="12">
        <f>+MONTH(Tabla13[[#This Row],[FECHA DE RADICADO ]])</f>
        <v>5</v>
      </c>
      <c r="E188" s="12">
        <f>+WEEKNUM(Tabla13[[#This Row],[FECHA DE RADICADO ]],1)</f>
        <v>21</v>
      </c>
      <c r="F188" s="12">
        <v>1</v>
      </c>
    </row>
    <row r="189" spans="1:6" x14ac:dyDescent="0.25">
      <c r="A189" s="12">
        <v>103</v>
      </c>
      <c r="B189" s="22">
        <v>42887</v>
      </c>
      <c r="C189" s="12" t="s">
        <v>36</v>
      </c>
      <c r="D189" s="12">
        <f>+MONTH(Tabla13[[#This Row],[FECHA DE RADICADO ]])</f>
        <v>6</v>
      </c>
      <c r="E189" s="12">
        <f>+WEEKNUM(Tabla13[[#This Row],[FECHA DE RADICADO ]],1)</f>
        <v>22</v>
      </c>
      <c r="F189" s="12">
        <v>1</v>
      </c>
    </row>
    <row r="190" spans="1:6" x14ac:dyDescent="0.25">
      <c r="A190" s="12">
        <v>3670</v>
      </c>
      <c r="B190" s="22">
        <v>42892</v>
      </c>
      <c r="C190" s="12" t="s">
        <v>36</v>
      </c>
      <c r="D190" s="12">
        <f>+MONTH(Tabla13[[#This Row],[FECHA DE RADICADO ]])</f>
        <v>6</v>
      </c>
      <c r="E190" s="12">
        <f>+WEEKNUM(Tabla13[[#This Row],[FECHA DE RADICADO ]],1)</f>
        <v>23</v>
      </c>
      <c r="F190" s="12">
        <v>1</v>
      </c>
    </row>
    <row r="191" spans="1:6" x14ac:dyDescent="0.25">
      <c r="A191" s="12">
        <v>4375</v>
      </c>
      <c r="B191" s="22">
        <v>42893</v>
      </c>
      <c r="C191" s="12" t="s">
        <v>36</v>
      </c>
      <c r="D191" s="12">
        <f>+MONTH(Tabla13[[#This Row],[FECHA DE RADICADO ]])</f>
        <v>6</v>
      </c>
      <c r="E191" s="12">
        <f>+WEEKNUM(Tabla13[[#This Row],[FECHA DE RADICADO ]],1)</f>
        <v>23</v>
      </c>
      <c r="F191" s="12">
        <v>1</v>
      </c>
    </row>
    <row r="192" spans="1:6" x14ac:dyDescent="0.25">
      <c r="A192" s="12">
        <v>4965</v>
      </c>
      <c r="B192" s="22">
        <v>42894</v>
      </c>
      <c r="C192" s="12" t="s">
        <v>36</v>
      </c>
      <c r="D192" s="12">
        <f>+MONTH(Tabla13[[#This Row],[FECHA DE RADICADO ]])</f>
        <v>6</v>
      </c>
      <c r="E192" s="12">
        <f>+WEEKNUM(Tabla13[[#This Row],[FECHA DE RADICADO ]],1)</f>
        <v>23</v>
      </c>
      <c r="F192" s="12">
        <v>1</v>
      </c>
    </row>
    <row r="193" spans="1:6" x14ac:dyDescent="0.25">
      <c r="A193" s="12">
        <v>8541</v>
      </c>
      <c r="B193" s="22">
        <v>42899</v>
      </c>
      <c r="C193" s="12" t="s">
        <v>36</v>
      </c>
      <c r="D193" s="12">
        <f>+MONTH(Tabla13[[#This Row],[FECHA DE RADICADO ]])</f>
        <v>6</v>
      </c>
      <c r="E193" s="12">
        <f>+WEEKNUM(Tabla13[[#This Row],[FECHA DE RADICADO ]],1)</f>
        <v>24</v>
      </c>
      <c r="F193" s="12">
        <v>1</v>
      </c>
    </row>
    <row r="194" spans="1:6" x14ac:dyDescent="0.25">
      <c r="A194" s="12">
        <v>9139</v>
      </c>
      <c r="B194" s="22">
        <v>42900</v>
      </c>
      <c r="C194" s="12" t="s">
        <v>36</v>
      </c>
      <c r="D194" s="12">
        <f>+MONTH(Tabla13[[#This Row],[FECHA DE RADICADO ]])</f>
        <v>6</v>
      </c>
      <c r="E194" s="12">
        <f>+WEEKNUM(Tabla13[[#This Row],[FECHA DE RADICADO ]],1)</f>
        <v>24</v>
      </c>
      <c r="F194" s="12">
        <v>1</v>
      </c>
    </row>
    <row r="195" spans="1:6" x14ac:dyDescent="0.25">
      <c r="A195" s="12">
        <v>9777</v>
      </c>
      <c r="B195" s="22">
        <v>42901</v>
      </c>
      <c r="C195" s="12" t="s">
        <v>36</v>
      </c>
      <c r="D195" s="12">
        <f>+MONTH(Tabla13[[#This Row],[FECHA DE RADICADO ]])</f>
        <v>6</v>
      </c>
      <c r="E195" s="12">
        <f>+WEEKNUM(Tabla13[[#This Row],[FECHA DE RADICADO ]],1)</f>
        <v>24</v>
      </c>
      <c r="F195" s="12">
        <v>1</v>
      </c>
    </row>
    <row r="196" spans="1:6" x14ac:dyDescent="0.25">
      <c r="A196" s="12">
        <v>12234</v>
      </c>
      <c r="B196" s="22">
        <v>42906</v>
      </c>
      <c r="C196" s="12" t="s">
        <v>36</v>
      </c>
      <c r="D196" s="12">
        <f>+MONTH(Tabla13[[#This Row],[FECHA DE RADICADO ]])</f>
        <v>6</v>
      </c>
      <c r="E196" s="12">
        <f>+WEEKNUM(Tabla13[[#This Row],[FECHA DE RADICADO ]],1)</f>
        <v>25</v>
      </c>
      <c r="F196" s="12">
        <v>1</v>
      </c>
    </row>
    <row r="197" spans="1:6" x14ac:dyDescent="0.25">
      <c r="A197" s="12">
        <v>12792</v>
      </c>
      <c r="B197" s="22">
        <v>42907</v>
      </c>
      <c r="C197" s="12" t="s">
        <v>36</v>
      </c>
      <c r="D197" s="12">
        <f>+MONTH(Tabla13[[#This Row],[FECHA DE RADICADO ]])</f>
        <v>6</v>
      </c>
      <c r="E197" s="12">
        <f>+WEEKNUM(Tabla13[[#This Row],[FECHA DE RADICADO ]],1)</f>
        <v>25</v>
      </c>
      <c r="F197" s="12">
        <v>1</v>
      </c>
    </row>
    <row r="198" spans="1:6" x14ac:dyDescent="0.25">
      <c r="A198" s="12">
        <v>13422</v>
      </c>
      <c r="B198" s="22">
        <v>42908</v>
      </c>
      <c r="C198" s="12" t="s">
        <v>36</v>
      </c>
      <c r="D198" s="12">
        <f>+MONTH(Tabla13[[#This Row],[FECHA DE RADICADO ]])</f>
        <v>6</v>
      </c>
      <c r="E198" s="12">
        <f>+WEEKNUM(Tabla13[[#This Row],[FECHA DE RADICADO ]],1)</f>
        <v>25</v>
      </c>
      <c r="F198" s="12">
        <v>1</v>
      </c>
    </row>
    <row r="199" spans="1:6" x14ac:dyDescent="0.25">
      <c r="A199" s="12">
        <v>14081</v>
      </c>
      <c r="B199" s="22">
        <v>42909</v>
      </c>
      <c r="C199" s="12" t="s">
        <v>36</v>
      </c>
      <c r="D199" s="12">
        <f>+MONTH(Tabla13[[#This Row],[FECHA DE RADICADO ]])</f>
        <v>6</v>
      </c>
      <c r="E199" s="12">
        <f>+WEEKNUM(Tabla13[[#This Row],[FECHA DE RADICADO ]],1)</f>
        <v>25</v>
      </c>
      <c r="F199" s="12">
        <v>1</v>
      </c>
    </row>
    <row r="200" spans="1:6" x14ac:dyDescent="0.25">
      <c r="A200" s="12">
        <v>16174</v>
      </c>
      <c r="B200" s="22">
        <v>42913</v>
      </c>
      <c r="C200" s="12" t="s">
        <v>36</v>
      </c>
      <c r="D200" s="12">
        <f>+MONTH(Tabla13[[#This Row],[FECHA DE RADICADO ]])</f>
        <v>6</v>
      </c>
      <c r="E200" s="12">
        <f>+WEEKNUM(Tabla13[[#This Row],[FECHA DE RADICADO ]],1)</f>
        <v>26</v>
      </c>
      <c r="F200" s="12">
        <v>1</v>
      </c>
    </row>
    <row r="201" spans="1:6" x14ac:dyDescent="0.25">
      <c r="A201" s="12">
        <v>17662</v>
      </c>
      <c r="B201" s="22">
        <v>42916</v>
      </c>
      <c r="C201" s="12" t="s">
        <v>36</v>
      </c>
      <c r="D201" s="12">
        <f>+MONTH(Tabla13[[#This Row],[FECHA DE RADICADO ]])</f>
        <v>6</v>
      </c>
      <c r="E201" s="12">
        <f>+WEEKNUM(Tabla13[[#This Row],[FECHA DE RADICADO ]],1)</f>
        <v>26</v>
      </c>
      <c r="F201" s="12">
        <v>1</v>
      </c>
    </row>
    <row r="202" spans="1:6" x14ac:dyDescent="0.25">
      <c r="A202" s="12">
        <v>1862</v>
      </c>
      <c r="B202" s="22">
        <v>42920</v>
      </c>
      <c r="C202" s="12" t="s">
        <v>36</v>
      </c>
      <c r="D202" s="12">
        <f>+MONTH(Tabla13[[#This Row],[FECHA DE RADICADO ]])</f>
        <v>7</v>
      </c>
      <c r="E202" s="12">
        <f>+WEEKNUM(Tabla13[[#This Row],[FECHA DE RADICADO ]],1)</f>
        <v>27</v>
      </c>
      <c r="F202" s="12">
        <v>1</v>
      </c>
    </row>
    <row r="203" spans="1:6" x14ac:dyDescent="0.25">
      <c r="A203" s="12">
        <v>6816</v>
      </c>
      <c r="B203" s="22">
        <v>42926</v>
      </c>
      <c r="C203" s="12" t="s">
        <v>36</v>
      </c>
      <c r="D203" s="12">
        <f>+MONTH(Tabla13[[#This Row],[FECHA DE RADICADO ]])</f>
        <v>7</v>
      </c>
      <c r="E203" s="12">
        <f>+WEEKNUM(Tabla13[[#This Row],[FECHA DE RADICADO ]],1)</f>
        <v>28</v>
      </c>
      <c r="F203" s="12">
        <v>1</v>
      </c>
    </row>
    <row r="204" spans="1:6" x14ac:dyDescent="0.25">
      <c r="A204" s="12">
        <v>7371</v>
      </c>
      <c r="B204" s="22">
        <v>42927</v>
      </c>
      <c r="C204" s="12" t="s">
        <v>36</v>
      </c>
      <c r="D204" s="12">
        <f>+MONTH(Tabla13[[#This Row],[FECHA DE RADICADO ]])</f>
        <v>7</v>
      </c>
      <c r="E204" s="12">
        <f>+WEEKNUM(Tabla13[[#This Row],[FECHA DE RADICADO ]],1)</f>
        <v>28</v>
      </c>
      <c r="F204" s="12">
        <v>1</v>
      </c>
    </row>
    <row r="205" spans="1:6" x14ac:dyDescent="0.25">
      <c r="A205" s="12">
        <v>8459</v>
      </c>
      <c r="B205" s="22">
        <v>42929</v>
      </c>
      <c r="C205" s="12" t="s">
        <v>36</v>
      </c>
      <c r="D205" s="12">
        <f>+MONTH(Tabla13[[#This Row],[FECHA DE RADICADO ]])</f>
        <v>7</v>
      </c>
      <c r="E205" s="12">
        <f>+WEEKNUM(Tabla13[[#This Row],[FECHA DE RADICADO ]],1)</f>
        <v>28</v>
      </c>
      <c r="F205" s="12">
        <v>1</v>
      </c>
    </row>
    <row r="206" spans="1:6" x14ac:dyDescent="0.25">
      <c r="A206" s="12">
        <v>10811</v>
      </c>
      <c r="B206" s="22">
        <v>42933</v>
      </c>
      <c r="C206" s="12" t="s">
        <v>36</v>
      </c>
      <c r="D206" s="12">
        <f>+MONTH(Tabla13[[#This Row],[FECHA DE RADICADO ]])</f>
        <v>7</v>
      </c>
      <c r="E206" s="12">
        <f>+WEEKNUM(Tabla13[[#This Row],[FECHA DE RADICADO ]],1)</f>
        <v>29</v>
      </c>
      <c r="F206" s="12">
        <v>1</v>
      </c>
    </row>
    <row r="207" spans="1:6" x14ac:dyDescent="0.25">
      <c r="A207" s="12">
        <v>14656</v>
      </c>
      <c r="B207" s="22">
        <v>42940</v>
      </c>
      <c r="C207" s="12" t="s">
        <v>36</v>
      </c>
      <c r="D207" s="12">
        <f>+MONTH(Tabla13[[#This Row],[FECHA DE RADICADO ]])</f>
        <v>7</v>
      </c>
      <c r="E207" s="12">
        <f>+WEEKNUM(Tabla13[[#This Row],[FECHA DE RADICADO ]],1)</f>
        <v>30</v>
      </c>
      <c r="F207" s="12">
        <v>1</v>
      </c>
    </row>
    <row r="208" spans="1:6" x14ac:dyDescent="0.25">
      <c r="A208" s="12">
        <v>15960</v>
      </c>
      <c r="B208" s="22">
        <v>42943</v>
      </c>
      <c r="C208" s="12" t="s">
        <v>36</v>
      </c>
      <c r="D208" s="12">
        <f>+MONTH(Tabla13[[#This Row],[FECHA DE RADICADO ]])</f>
        <v>7</v>
      </c>
      <c r="E208" s="12">
        <f>+WEEKNUM(Tabla13[[#This Row],[FECHA DE RADICADO ]],1)</f>
        <v>30</v>
      </c>
      <c r="F208" s="12">
        <v>1</v>
      </c>
    </row>
    <row r="209" spans="1:6" x14ac:dyDescent="0.25">
      <c r="A209" s="12">
        <v>17010</v>
      </c>
      <c r="B209" s="22">
        <v>42944</v>
      </c>
      <c r="C209" s="12" t="s">
        <v>36</v>
      </c>
      <c r="D209" s="12">
        <f>+MONTH(Tabla13[[#This Row],[FECHA DE RADICADO ]])</f>
        <v>7</v>
      </c>
      <c r="E209" s="12">
        <f>+WEEKNUM(Tabla13[[#This Row],[FECHA DE RADICADO ]],1)</f>
        <v>30</v>
      </c>
      <c r="F209" s="12">
        <v>1</v>
      </c>
    </row>
    <row r="210" spans="1:6" x14ac:dyDescent="0.25">
      <c r="A210" s="12">
        <v>18336</v>
      </c>
      <c r="B210" s="22">
        <v>42947</v>
      </c>
      <c r="C210" s="12" t="s">
        <v>36</v>
      </c>
      <c r="D210" s="12">
        <f>+MONTH(Tabla13[[#This Row],[FECHA DE RADICADO ]])</f>
        <v>7</v>
      </c>
      <c r="E210" s="12">
        <f>+WEEKNUM(Tabla13[[#This Row],[FECHA DE RADICADO ]],1)</f>
        <v>31</v>
      </c>
      <c r="F210" s="12">
        <v>1</v>
      </c>
    </row>
    <row r="211" spans="1:6" x14ac:dyDescent="0.25">
      <c r="A211" s="12">
        <v>1091</v>
      </c>
      <c r="B211" s="22">
        <v>42950</v>
      </c>
      <c r="C211" s="12" t="s">
        <v>36</v>
      </c>
      <c r="D211" s="12">
        <f>+MONTH(Tabla13[[#This Row],[FECHA DE RADICADO ]])</f>
        <v>8</v>
      </c>
      <c r="E211" s="12">
        <f>+WEEKNUM(Tabla13[[#This Row],[FECHA DE RADICADO ]],1)</f>
        <v>31</v>
      </c>
      <c r="F211" s="12">
        <v>1</v>
      </c>
    </row>
    <row r="212" spans="1:6" x14ac:dyDescent="0.25">
      <c r="A212" s="12">
        <v>4842</v>
      </c>
      <c r="B212" s="22">
        <v>42955</v>
      </c>
      <c r="C212" s="12" t="s">
        <v>36</v>
      </c>
      <c r="D212" s="12">
        <f>+MONTH(Tabla13[[#This Row],[FECHA DE RADICADO ]])</f>
        <v>8</v>
      </c>
      <c r="E212" s="12">
        <f>+WEEKNUM(Tabla13[[#This Row],[FECHA DE RADICADO ]],1)</f>
        <v>32</v>
      </c>
      <c r="F212" s="12">
        <v>1</v>
      </c>
    </row>
    <row r="213" spans="1:6" x14ac:dyDescent="0.25">
      <c r="A213" s="12">
        <v>5612</v>
      </c>
      <c r="B213" s="22">
        <v>42956</v>
      </c>
      <c r="C213" s="12" t="s">
        <v>36</v>
      </c>
      <c r="D213" s="12">
        <f>+MONTH(Tabla13[[#This Row],[FECHA DE RADICADO ]])</f>
        <v>8</v>
      </c>
      <c r="E213" s="12">
        <f>+WEEKNUM(Tabla13[[#This Row],[FECHA DE RADICADO ]],1)</f>
        <v>32</v>
      </c>
      <c r="F213" s="12">
        <v>1</v>
      </c>
    </row>
    <row r="214" spans="1:6" x14ac:dyDescent="0.25">
      <c r="A214" s="12">
        <v>7287</v>
      </c>
      <c r="B214" s="22">
        <v>42958</v>
      </c>
      <c r="C214" s="12" t="s">
        <v>36</v>
      </c>
      <c r="D214" s="12">
        <f>+MONTH(Tabla13[[#This Row],[FECHA DE RADICADO ]])</f>
        <v>8</v>
      </c>
      <c r="E214" s="12">
        <f>+WEEKNUM(Tabla13[[#This Row],[FECHA DE RADICADO ]],1)</f>
        <v>32</v>
      </c>
      <c r="F214" s="12">
        <v>1</v>
      </c>
    </row>
    <row r="215" spans="1:6" x14ac:dyDescent="0.25">
      <c r="A215" s="12">
        <v>8694</v>
      </c>
      <c r="B215" s="22">
        <v>42961</v>
      </c>
      <c r="C215" s="12" t="s">
        <v>36</v>
      </c>
      <c r="D215" s="12">
        <f>+MONTH(Tabla13[[#This Row],[FECHA DE RADICADO ]])</f>
        <v>8</v>
      </c>
      <c r="E215" s="12">
        <f>+WEEKNUM(Tabla13[[#This Row],[FECHA DE RADICADO ]],1)</f>
        <v>33</v>
      </c>
      <c r="F215" s="12">
        <v>1</v>
      </c>
    </row>
    <row r="216" spans="1:6" x14ac:dyDescent="0.25">
      <c r="A216" s="12">
        <v>9480</v>
      </c>
      <c r="B216" s="22">
        <v>42962</v>
      </c>
      <c r="C216" s="12" t="s">
        <v>36</v>
      </c>
      <c r="D216" s="12">
        <f>+MONTH(Tabla13[[#This Row],[FECHA DE RADICADO ]])</f>
        <v>8</v>
      </c>
      <c r="E216" s="12">
        <f>+WEEKNUM(Tabla13[[#This Row],[FECHA DE RADICADO ]],1)</f>
        <v>33</v>
      </c>
      <c r="F216" s="12">
        <v>1</v>
      </c>
    </row>
    <row r="217" spans="1:6" x14ac:dyDescent="0.25">
      <c r="A217" s="12">
        <v>10719</v>
      </c>
      <c r="B217" s="22">
        <v>42964</v>
      </c>
      <c r="C217" s="12" t="s">
        <v>36</v>
      </c>
      <c r="D217" s="12">
        <f>+MONTH(Tabla13[[#This Row],[FECHA DE RADICADO ]])</f>
        <v>8</v>
      </c>
      <c r="E217" s="12">
        <f>+WEEKNUM(Tabla13[[#This Row],[FECHA DE RADICADO ]],1)</f>
        <v>33</v>
      </c>
      <c r="F217" s="12">
        <v>1</v>
      </c>
    </row>
    <row r="218" spans="1:6" x14ac:dyDescent="0.25">
      <c r="A218" s="12">
        <v>13135</v>
      </c>
      <c r="B218" s="22">
        <v>42969</v>
      </c>
      <c r="C218" s="12" t="s">
        <v>36</v>
      </c>
      <c r="D218" s="12">
        <f>+MONTH(Tabla13[[#This Row],[FECHA DE RADICADO ]])</f>
        <v>8</v>
      </c>
      <c r="E218" s="12">
        <f>+WEEKNUM(Tabla13[[#This Row],[FECHA DE RADICADO ]],1)</f>
        <v>34</v>
      </c>
      <c r="F218" s="12">
        <v>1</v>
      </c>
    </row>
    <row r="219" spans="1:6" x14ac:dyDescent="0.25">
      <c r="A219" s="12">
        <v>15036</v>
      </c>
      <c r="B219" s="22">
        <v>42972</v>
      </c>
      <c r="C219" s="12" t="s">
        <v>36</v>
      </c>
      <c r="D219" s="12">
        <f>+MONTH(Tabla13[[#This Row],[FECHA DE RADICADO ]])</f>
        <v>8</v>
      </c>
      <c r="E219" s="12">
        <f>+WEEKNUM(Tabla13[[#This Row],[FECHA DE RADICADO ]],1)</f>
        <v>34</v>
      </c>
      <c r="F219" s="12">
        <v>1</v>
      </c>
    </row>
    <row r="220" spans="1:6" x14ac:dyDescent="0.25">
      <c r="A220" s="12">
        <v>16820</v>
      </c>
      <c r="B220" s="22">
        <v>42975</v>
      </c>
      <c r="C220" s="12" t="s">
        <v>36</v>
      </c>
      <c r="D220" s="12">
        <f>+MONTH(Tabla13[[#This Row],[FECHA DE RADICADO ]])</f>
        <v>8</v>
      </c>
      <c r="E220" s="12">
        <f>+WEEKNUM(Tabla13[[#This Row],[FECHA DE RADICADO ]],1)</f>
        <v>35</v>
      </c>
      <c r="F220" s="12">
        <v>1</v>
      </c>
    </row>
    <row r="221" spans="1:6" x14ac:dyDescent="0.25">
      <c r="A221" s="12">
        <v>17554</v>
      </c>
      <c r="B221" s="22">
        <v>42977</v>
      </c>
      <c r="C221" s="12" t="s">
        <v>36</v>
      </c>
      <c r="D221" s="12">
        <f>+MONTH(Tabla13[[#This Row],[FECHA DE RADICADO ]])</f>
        <v>8</v>
      </c>
      <c r="E221" s="12">
        <f>+WEEKNUM(Tabla13[[#This Row],[FECHA DE RADICADO ]],1)</f>
        <v>35</v>
      </c>
      <c r="F221" s="12">
        <v>1</v>
      </c>
    </row>
    <row r="222" spans="1:6" x14ac:dyDescent="0.25">
      <c r="A222" s="12">
        <v>18118</v>
      </c>
      <c r="B222" s="22">
        <v>42978</v>
      </c>
      <c r="C222" s="12" t="s">
        <v>36</v>
      </c>
      <c r="D222" s="12">
        <f>+MONTH(Tabla13[[#This Row],[FECHA DE RADICADO ]])</f>
        <v>8</v>
      </c>
      <c r="E222" s="12">
        <f>+WEEKNUM(Tabla13[[#This Row],[FECHA DE RADICADO ]],1)</f>
        <v>35</v>
      </c>
      <c r="F222" s="12">
        <v>1</v>
      </c>
    </row>
    <row r="223" spans="1:6" x14ac:dyDescent="0.25">
      <c r="A223" s="12">
        <v>2209</v>
      </c>
      <c r="B223" s="22">
        <v>42982</v>
      </c>
      <c r="C223" s="12" t="s">
        <v>36</v>
      </c>
      <c r="D223" s="12">
        <f>+MONTH(Tabla13[[#This Row],[FECHA DE RADICADO ]])</f>
        <v>9</v>
      </c>
      <c r="E223" s="12">
        <f>+WEEKNUM(Tabla13[[#This Row],[FECHA DE RADICADO ]],1)</f>
        <v>36</v>
      </c>
      <c r="F223" s="12">
        <v>1</v>
      </c>
    </row>
    <row r="224" spans="1:6" x14ac:dyDescent="0.25">
      <c r="A224" s="12">
        <v>4751</v>
      </c>
      <c r="B224" s="22">
        <v>42985</v>
      </c>
      <c r="C224" s="12" t="s">
        <v>36</v>
      </c>
      <c r="D224" s="12">
        <f>+MONTH(Tabla13[[#This Row],[FECHA DE RADICADO ]])</f>
        <v>9</v>
      </c>
      <c r="E224" s="12">
        <f>+WEEKNUM(Tabla13[[#This Row],[FECHA DE RADICADO ]],1)</f>
        <v>36</v>
      </c>
      <c r="F224" s="12">
        <v>1</v>
      </c>
    </row>
    <row r="225" spans="1:6" x14ac:dyDescent="0.25">
      <c r="A225" s="12">
        <v>7489</v>
      </c>
      <c r="B225" s="22">
        <v>42989</v>
      </c>
      <c r="C225" s="12" t="s">
        <v>36</v>
      </c>
      <c r="D225" s="12">
        <f>+MONTH(Tabla13[[#This Row],[FECHA DE RADICADO ]])</f>
        <v>9</v>
      </c>
      <c r="E225" s="12">
        <f>+WEEKNUM(Tabla13[[#This Row],[FECHA DE RADICADO ]],1)</f>
        <v>37</v>
      </c>
      <c r="F225" s="12">
        <v>1</v>
      </c>
    </row>
    <row r="226" spans="1:6" x14ac:dyDescent="0.25">
      <c r="A226" s="12">
        <v>11532</v>
      </c>
      <c r="B226" s="22">
        <v>42996</v>
      </c>
      <c r="C226" s="12" t="s">
        <v>36</v>
      </c>
      <c r="D226" s="12">
        <f>+MONTH(Tabla13[[#This Row],[FECHA DE RADICADO ]])</f>
        <v>9</v>
      </c>
      <c r="E226" s="12">
        <f>+WEEKNUM(Tabla13[[#This Row],[FECHA DE RADICADO ]],1)</f>
        <v>38</v>
      </c>
      <c r="F226" s="12">
        <v>1</v>
      </c>
    </row>
    <row r="227" spans="1:6" x14ac:dyDescent="0.25">
      <c r="A227" s="12">
        <v>13119</v>
      </c>
      <c r="B227" s="22">
        <v>42999</v>
      </c>
      <c r="C227" s="12" t="s">
        <v>36</v>
      </c>
      <c r="D227" s="12">
        <f>+MONTH(Tabla13[[#This Row],[FECHA DE RADICADO ]])</f>
        <v>9</v>
      </c>
      <c r="E227" s="12">
        <f>+WEEKNUM(Tabla13[[#This Row],[FECHA DE RADICADO ]],1)</f>
        <v>38</v>
      </c>
      <c r="F227" s="12">
        <v>1</v>
      </c>
    </row>
    <row r="228" spans="1:6" x14ac:dyDescent="0.25">
      <c r="A228" s="12">
        <v>15451</v>
      </c>
      <c r="B228" s="22">
        <v>43003</v>
      </c>
      <c r="C228" s="12" t="s">
        <v>36</v>
      </c>
      <c r="D228" s="12">
        <f>+MONTH(Tabla13[[#This Row],[FECHA DE RADICADO ]])</f>
        <v>9</v>
      </c>
      <c r="E228" s="12">
        <f>+WEEKNUM(Tabla13[[#This Row],[FECHA DE RADICADO ]],1)</f>
        <v>39</v>
      </c>
      <c r="F228" s="12">
        <v>1</v>
      </c>
    </row>
    <row r="229" spans="1:6" x14ac:dyDescent="0.25">
      <c r="A229" s="12">
        <v>16625</v>
      </c>
      <c r="B229" s="22">
        <v>43005</v>
      </c>
      <c r="C229" s="12" t="s">
        <v>36</v>
      </c>
      <c r="D229" s="12">
        <f>+MONTH(Tabla13[[#This Row],[FECHA DE RADICADO ]])</f>
        <v>9</v>
      </c>
      <c r="E229" s="12">
        <f>+WEEKNUM(Tabla13[[#This Row],[FECHA DE RADICADO ]],1)</f>
        <v>39</v>
      </c>
      <c r="F229" s="12">
        <v>1</v>
      </c>
    </row>
    <row r="230" spans="1:6" x14ac:dyDescent="0.25">
      <c r="A230" s="12">
        <v>913</v>
      </c>
      <c r="B230" s="22">
        <v>43010</v>
      </c>
      <c r="C230" s="12" t="s">
        <v>36</v>
      </c>
      <c r="D230" s="12">
        <f>+MONTH(Tabla13[[#This Row],[FECHA DE RADICADO ]])</f>
        <v>10</v>
      </c>
      <c r="E230" s="12">
        <f>+WEEKNUM(Tabla13[[#This Row],[FECHA DE RADICADO ]],1)</f>
        <v>40</v>
      </c>
      <c r="F230" s="12">
        <v>1</v>
      </c>
    </row>
    <row r="231" spans="1:6" x14ac:dyDescent="0.25">
      <c r="A231" s="12">
        <v>3142</v>
      </c>
      <c r="B231" s="22">
        <v>43013</v>
      </c>
      <c r="C231" s="12" t="s">
        <v>36</v>
      </c>
      <c r="D231" s="12">
        <f>+MONTH(Tabla13[[#This Row],[FECHA DE RADICADO ]])</f>
        <v>10</v>
      </c>
      <c r="E231" s="12">
        <f>+WEEKNUM(Tabla13[[#This Row],[FECHA DE RADICADO ]],1)</f>
        <v>40</v>
      </c>
      <c r="F231" s="12">
        <v>1</v>
      </c>
    </row>
    <row r="232" spans="1:6" x14ac:dyDescent="0.25">
      <c r="A232" s="12">
        <v>6052</v>
      </c>
      <c r="B232" s="22">
        <v>43017</v>
      </c>
      <c r="C232" s="12" t="s">
        <v>36</v>
      </c>
      <c r="D232" s="12">
        <f>+MONTH(Tabla13[[#This Row],[FECHA DE RADICADO ]])</f>
        <v>10</v>
      </c>
      <c r="E232" s="12">
        <f>+WEEKNUM(Tabla13[[#This Row],[FECHA DE RADICADO ]],1)</f>
        <v>41</v>
      </c>
      <c r="F232" s="12">
        <v>1</v>
      </c>
    </row>
    <row r="233" spans="1:6" x14ac:dyDescent="0.25">
      <c r="A233" s="12">
        <v>8589</v>
      </c>
      <c r="B233" s="22">
        <v>43021</v>
      </c>
      <c r="C233" s="12" t="s">
        <v>36</v>
      </c>
      <c r="D233" s="12">
        <f>+MONTH(Tabla13[[#This Row],[FECHA DE RADICADO ]])</f>
        <v>10</v>
      </c>
      <c r="E233" s="12">
        <f>+WEEKNUM(Tabla13[[#This Row],[FECHA DE RADICADO ]],1)</f>
        <v>41</v>
      </c>
      <c r="F233" s="12">
        <v>1</v>
      </c>
    </row>
    <row r="234" spans="1:6" x14ac:dyDescent="0.25">
      <c r="A234" s="12">
        <v>10993</v>
      </c>
      <c r="B234" s="22">
        <v>43025</v>
      </c>
      <c r="C234" s="12" t="s">
        <v>36</v>
      </c>
      <c r="D234" s="12">
        <f>+MONTH(Tabla13[[#This Row],[FECHA DE RADICADO ]])</f>
        <v>10</v>
      </c>
      <c r="E234" s="12">
        <f>+WEEKNUM(Tabla13[[#This Row],[FECHA DE RADICADO ]],1)</f>
        <v>42</v>
      </c>
      <c r="F234" s="12">
        <v>1</v>
      </c>
    </row>
    <row r="235" spans="1:6" x14ac:dyDescent="0.25">
      <c r="A235" s="12">
        <v>11525</v>
      </c>
      <c r="B235" s="22">
        <v>43026</v>
      </c>
      <c r="C235" s="12" t="s">
        <v>36</v>
      </c>
      <c r="D235" s="12">
        <f>+MONTH(Tabla13[[#This Row],[FECHA DE RADICADO ]])</f>
        <v>10</v>
      </c>
      <c r="E235" s="12">
        <f>+WEEKNUM(Tabla13[[#This Row],[FECHA DE RADICADO ]],1)</f>
        <v>42</v>
      </c>
      <c r="F235" s="12">
        <v>1</v>
      </c>
    </row>
    <row r="236" spans="1:6" x14ac:dyDescent="0.25">
      <c r="A236" s="12">
        <v>14253</v>
      </c>
      <c r="B236" s="22">
        <v>43031</v>
      </c>
      <c r="C236" s="12" t="s">
        <v>36</v>
      </c>
      <c r="D236" s="12">
        <f>+MONTH(Tabla13[[#This Row],[FECHA DE RADICADO ]])</f>
        <v>10</v>
      </c>
      <c r="E236" s="12">
        <f>+WEEKNUM(Tabla13[[#This Row],[FECHA DE RADICADO ]],1)</f>
        <v>43</v>
      </c>
      <c r="F236" s="12">
        <v>1</v>
      </c>
    </row>
    <row r="237" spans="1:6" x14ac:dyDescent="0.25">
      <c r="A237" s="12">
        <v>16583</v>
      </c>
      <c r="B237" s="22">
        <v>43035</v>
      </c>
      <c r="C237" s="12" t="s">
        <v>36</v>
      </c>
      <c r="D237" s="12">
        <f>+MONTH(Tabla13[[#This Row],[FECHA DE RADICADO ]])</f>
        <v>10</v>
      </c>
      <c r="E237" s="12">
        <f>+WEEKNUM(Tabla13[[#This Row],[FECHA DE RADICADO ]],1)</f>
        <v>43</v>
      </c>
      <c r="F237" s="12">
        <v>1</v>
      </c>
    </row>
    <row r="238" spans="1:6" x14ac:dyDescent="0.25">
      <c r="A238" s="12">
        <v>17901</v>
      </c>
      <c r="B238" s="22">
        <v>43038</v>
      </c>
      <c r="C238" s="12" t="s">
        <v>36</v>
      </c>
      <c r="D238" s="12">
        <f>+MONTH(Tabla13[[#This Row],[FECHA DE RADICADO ]])</f>
        <v>10</v>
      </c>
      <c r="E238" s="12">
        <f>+WEEKNUM(Tabla13[[#This Row],[FECHA DE RADICADO ]],1)</f>
        <v>44</v>
      </c>
      <c r="F238" s="12">
        <v>1</v>
      </c>
    </row>
    <row r="239" spans="1:6" x14ac:dyDescent="0.25">
      <c r="A239" s="12">
        <v>18639</v>
      </c>
      <c r="B239" s="22">
        <v>43039</v>
      </c>
      <c r="C239" s="12" t="s">
        <v>36</v>
      </c>
      <c r="D239" s="12">
        <f>+MONTH(Tabla13[[#This Row],[FECHA DE RADICADO ]])</f>
        <v>10</v>
      </c>
      <c r="E239" s="12">
        <f>+WEEKNUM(Tabla13[[#This Row],[FECHA DE RADICADO ]],1)</f>
        <v>44</v>
      </c>
      <c r="F239" s="12">
        <v>1</v>
      </c>
    </row>
    <row r="240" spans="1:6" x14ac:dyDescent="0.25">
      <c r="A240" s="12">
        <v>200</v>
      </c>
      <c r="B240" s="22">
        <v>43040</v>
      </c>
      <c r="C240" s="12" t="s">
        <v>36</v>
      </c>
      <c r="D240" s="12">
        <f>+MONTH(Tabla13[[#This Row],[FECHA DE RADICADO ]])</f>
        <v>11</v>
      </c>
      <c r="E240" s="12">
        <f>+WEEKNUM(Tabla13[[#This Row],[FECHA DE RADICADO ]],1)</f>
        <v>44</v>
      </c>
      <c r="F240" s="12">
        <v>1</v>
      </c>
    </row>
    <row r="241" spans="1:6" x14ac:dyDescent="0.25">
      <c r="A241" s="12">
        <v>838</v>
      </c>
      <c r="B241" s="22">
        <v>43041</v>
      </c>
      <c r="C241" s="12" t="s">
        <v>36</v>
      </c>
      <c r="D241" s="12">
        <f>+MONTH(Tabla13[[#This Row],[FECHA DE RADICADO ]])</f>
        <v>11</v>
      </c>
      <c r="E241" s="12">
        <f>+WEEKNUM(Tabla13[[#This Row],[FECHA DE RADICADO ]],1)</f>
        <v>44</v>
      </c>
      <c r="F241" s="12">
        <v>1</v>
      </c>
    </row>
    <row r="242" spans="1:6" x14ac:dyDescent="0.25">
      <c r="A242" s="12">
        <v>1503</v>
      </c>
      <c r="B242" s="22">
        <v>43042</v>
      </c>
      <c r="C242" s="12" t="s">
        <v>36</v>
      </c>
      <c r="D242" s="12">
        <f>+MONTH(Tabla13[[#This Row],[FECHA DE RADICADO ]])</f>
        <v>11</v>
      </c>
      <c r="E242" s="12">
        <f>+WEEKNUM(Tabla13[[#This Row],[FECHA DE RADICADO ]],1)</f>
        <v>44</v>
      </c>
      <c r="F242" s="12">
        <v>1</v>
      </c>
    </row>
    <row r="243" spans="1:6" x14ac:dyDescent="0.25">
      <c r="A243" s="12">
        <v>4550</v>
      </c>
      <c r="B243" s="22">
        <v>43046</v>
      </c>
      <c r="C243" s="12" t="s">
        <v>36</v>
      </c>
      <c r="D243" s="12">
        <f>+MONTH(Tabla13[[#This Row],[FECHA DE RADICADO ]])</f>
        <v>11</v>
      </c>
      <c r="E243" s="12">
        <f>+WEEKNUM(Tabla13[[#This Row],[FECHA DE RADICADO ]],1)</f>
        <v>45</v>
      </c>
      <c r="F243" s="12">
        <v>1</v>
      </c>
    </row>
    <row r="244" spans="1:6" x14ac:dyDescent="0.25">
      <c r="A244" s="12">
        <v>5165</v>
      </c>
      <c r="B244" s="22">
        <v>43047</v>
      </c>
      <c r="C244" s="12" t="s">
        <v>36</v>
      </c>
      <c r="D244" s="12">
        <f>+MONTH(Tabla13[[#This Row],[FECHA DE RADICADO ]])</f>
        <v>11</v>
      </c>
      <c r="E244" s="12">
        <f>+WEEKNUM(Tabla13[[#This Row],[FECHA DE RADICADO ]],1)</f>
        <v>45</v>
      </c>
      <c r="F244" s="12">
        <v>1</v>
      </c>
    </row>
    <row r="245" spans="1:6" x14ac:dyDescent="0.25">
      <c r="A245" s="12">
        <v>5978</v>
      </c>
      <c r="B245" s="22">
        <v>43048</v>
      </c>
      <c r="C245" s="12" t="s">
        <v>36</v>
      </c>
      <c r="D245" s="12">
        <f>+MONTH(Tabla13[[#This Row],[FECHA DE RADICADO ]])</f>
        <v>11</v>
      </c>
      <c r="E245" s="12">
        <f>+WEEKNUM(Tabla13[[#This Row],[FECHA DE RADICADO ]],1)</f>
        <v>45</v>
      </c>
      <c r="F245" s="12">
        <v>1</v>
      </c>
    </row>
    <row r="246" spans="1:6" x14ac:dyDescent="0.25">
      <c r="A246" s="12">
        <v>7033</v>
      </c>
      <c r="B246" s="22">
        <v>43049</v>
      </c>
      <c r="C246" s="12" t="s">
        <v>36</v>
      </c>
      <c r="D246" s="12">
        <f>+MONTH(Tabla13[[#This Row],[FECHA DE RADICADO ]])</f>
        <v>11</v>
      </c>
      <c r="E246" s="12">
        <f>+WEEKNUM(Tabla13[[#This Row],[FECHA DE RADICADO ]],1)</f>
        <v>45</v>
      </c>
      <c r="F246" s="12">
        <v>1</v>
      </c>
    </row>
    <row r="247" spans="1:6" x14ac:dyDescent="0.25">
      <c r="A247" s="12">
        <v>9259</v>
      </c>
      <c r="B247" s="22">
        <v>43053</v>
      </c>
      <c r="C247" s="12" t="s">
        <v>36</v>
      </c>
      <c r="D247" s="12">
        <f>+MONTH(Tabla13[[#This Row],[FECHA DE RADICADO ]])</f>
        <v>11</v>
      </c>
      <c r="E247" s="12">
        <f>+WEEKNUM(Tabla13[[#This Row],[FECHA DE RADICADO ]],1)</f>
        <v>46</v>
      </c>
      <c r="F247" s="12">
        <v>1</v>
      </c>
    </row>
    <row r="248" spans="1:6" x14ac:dyDescent="0.25">
      <c r="A248" s="12">
        <v>10255</v>
      </c>
      <c r="B248" s="22">
        <v>43054</v>
      </c>
      <c r="C248" s="12" t="s">
        <v>36</v>
      </c>
      <c r="D248" s="12">
        <f>+MONTH(Tabla13[[#This Row],[FECHA DE RADICADO ]])</f>
        <v>11</v>
      </c>
      <c r="E248" s="12">
        <f>+WEEKNUM(Tabla13[[#This Row],[FECHA DE RADICADO ]],1)</f>
        <v>46</v>
      </c>
      <c r="F248" s="12">
        <v>1</v>
      </c>
    </row>
    <row r="249" spans="1:6" x14ac:dyDescent="0.25">
      <c r="A249" s="12">
        <v>10564</v>
      </c>
      <c r="B249" s="22">
        <v>43055</v>
      </c>
      <c r="C249" s="12" t="s">
        <v>36</v>
      </c>
      <c r="D249" s="12">
        <f>+MONTH(Tabla13[[#This Row],[FECHA DE RADICADO ]])</f>
        <v>11</v>
      </c>
      <c r="E249" s="12">
        <f>+WEEKNUM(Tabla13[[#This Row],[FECHA DE RADICADO ]],1)</f>
        <v>46</v>
      </c>
      <c r="F249" s="12">
        <v>1</v>
      </c>
    </row>
    <row r="250" spans="1:6" x14ac:dyDescent="0.25">
      <c r="A250" s="12">
        <v>12351</v>
      </c>
      <c r="B250" s="22">
        <v>43059</v>
      </c>
      <c r="C250" s="12" t="s">
        <v>36</v>
      </c>
      <c r="D250" s="12">
        <f>+MONTH(Tabla13[[#This Row],[FECHA DE RADICADO ]])</f>
        <v>11</v>
      </c>
      <c r="E250" s="12">
        <f>+WEEKNUM(Tabla13[[#This Row],[FECHA DE RADICADO ]],1)</f>
        <v>47</v>
      </c>
      <c r="F250" s="12">
        <v>1</v>
      </c>
    </row>
    <row r="251" spans="1:6" x14ac:dyDescent="0.25">
      <c r="A251" s="12">
        <v>13101</v>
      </c>
      <c r="B251" s="22">
        <v>43060</v>
      </c>
      <c r="C251" s="12" t="s">
        <v>36</v>
      </c>
      <c r="D251" s="12">
        <f>+MONTH(Tabla13[[#This Row],[FECHA DE RADICADO ]])</f>
        <v>11</v>
      </c>
      <c r="E251" s="12">
        <f>+WEEKNUM(Tabla13[[#This Row],[FECHA DE RADICADO ]],1)</f>
        <v>47</v>
      </c>
      <c r="F251" s="12">
        <v>1</v>
      </c>
    </row>
    <row r="252" spans="1:6" x14ac:dyDescent="0.25">
      <c r="A252" s="12">
        <v>13697</v>
      </c>
      <c r="B252" s="22">
        <v>43061</v>
      </c>
      <c r="C252" s="12" t="s">
        <v>36</v>
      </c>
      <c r="D252" s="12">
        <f>+MONTH(Tabla13[[#This Row],[FECHA DE RADICADO ]])</f>
        <v>11</v>
      </c>
      <c r="E252" s="12">
        <f>+WEEKNUM(Tabla13[[#This Row],[FECHA DE RADICADO ]],1)</f>
        <v>47</v>
      </c>
      <c r="F252" s="12">
        <v>1</v>
      </c>
    </row>
    <row r="253" spans="1:6" x14ac:dyDescent="0.25">
      <c r="A253" s="12">
        <v>14236</v>
      </c>
      <c r="B253" s="22">
        <v>43062</v>
      </c>
      <c r="C253" s="12" t="s">
        <v>36</v>
      </c>
      <c r="D253" s="12">
        <f>+MONTH(Tabla13[[#This Row],[FECHA DE RADICADO ]])</f>
        <v>11</v>
      </c>
      <c r="E253" s="12">
        <f>+WEEKNUM(Tabla13[[#This Row],[FECHA DE RADICADO ]],1)</f>
        <v>47</v>
      </c>
      <c r="F253" s="12">
        <v>1</v>
      </c>
    </row>
    <row r="254" spans="1:6" x14ac:dyDescent="0.25">
      <c r="A254" s="12">
        <v>14913</v>
      </c>
      <c r="B254" s="22">
        <v>43063</v>
      </c>
      <c r="C254" s="12" t="s">
        <v>36</v>
      </c>
      <c r="D254" s="12">
        <f>+MONTH(Tabla13[[#This Row],[FECHA DE RADICADO ]])</f>
        <v>11</v>
      </c>
      <c r="E254" s="12">
        <f>+WEEKNUM(Tabla13[[#This Row],[FECHA DE RADICADO ]],1)</f>
        <v>47</v>
      </c>
      <c r="F254" s="12">
        <v>1</v>
      </c>
    </row>
    <row r="255" spans="1:6" x14ac:dyDescent="0.25">
      <c r="A255" s="12">
        <v>16488</v>
      </c>
      <c r="B255" s="22">
        <v>43066</v>
      </c>
      <c r="C255" s="12" t="s">
        <v>36</v>
      </c>
      <c r="D255" s="12">
        <f>+MONTH(Tabla13[[#This Row],[FECHA DE RADICADO ]])</f>
        <v>11</v>
      </c>
      <c r="E255" s="12">
        <f>+WEEKNUM(Tabla13[[#This Row],[FECHA DE RADICADO ]],1)</f>
        <v>48</v>
      </c>
      <c r="F255" s="12">
        <v>1</v>
      </c>
    </row>
    <row r="256" spans="1:6" x14ac:dyDescent="0.25">
      <c r="A256" s="12">
        <v>1706</v>
      </c>
      <c r="B256" s="22">
        <v>43073</v>
      </c>
      <c r="C256" s="12" t="s">
        <v>36</v>
      </c>
      <c r="D256" s="12">
        <f>+MONTH(Tabla13[[#This Row],[FECHA DE RADICADO ]])</f>
        <v>12</v>
      </c>
      <c r="E256" s="12">
        <f>+WEEKNUM(Tabla13[[#This Row],[FECHA DE RADICADO ]],1)</f>
        <v>49</v>
      </c>
      <c r="F256" s="12">
        <v>1</v>
      </c>
    </row>
    <row r="257" spans="1:6" x14ac:dyDescent="0.25">
      <c r="A257" s="12">
        <v>7763</v>
      </c>
      <c r="B257" s="22">
        <v>43081</v>
      </c>
      <c r="C257" s="12" t="s">
        <v>36</v>
      </c>
      <c r="D257" s="12">
        <f>+MONTH(Tabla13[[#This Row],[FECHA DE RADICADO ]])</f>
        <v>12</v>
      </c>
      <c r="E257" s="12">
        <f>+WEEKNUM(Tabla13[[#This Row],[FECHA DE RADICADO ]],1)</f>
        <v>50</v>
      </c>
      <c r="F257" s="12">
        <v>1</v>
      </c>
    </row>
    <row r="258" spans="1:6" x14ac:dyDescent="0.25">
      <c r="A258" s="12">
        <v>8977</v>
      </c>
      <c r="B258" s="22">
        <v>43083</v>
      </c>
      <c r="C258" s="12" t="s">
        <v>36</v>
      </c>
      <c r="D258" s="12">
        <f>+MONTH(Tabla13[[#This Row],[FECHA DE RADICADO ]])</f>
        <v>12</v>
      </c>
      <c r="E258" s="12">
        <f>+WEEKNUM(Tabla13[[#This Row],[FECHA DE RADICADO ]],1)</f>
        <v>50</v>
      </c>
      <c r="F258" s="12">
        <v>1</v>
      </c>
    </row>
    <row r="259" spans="1:6" x14ac:dyDescent="0.25">
      <c r="A259" s="12">
        <v>11118</v>
      </c>
      <c r="B259" s="22">
        <v>43087</v>
      </c>
      <c r="C259" s="12" t="s">
        <v>36</v>
      </c>
      <c r="D259" s="12">
        <f>+MONTH(Tabla13[[#This Row],[FECHA DE RADICADO ]])</f>
        <v>12</v>
      </c>
      <c r="E259" s="12">
        <f>+WEEKNUM(Tabla13[[#This Row],[FECHA DE RADICADO ]],1)</f>
        <v>51</v>
      </c>
      <c r="F259" s="12">
        <v>1</v>
      </c>
    </row>
    <row r="260" spans="1:6" x14ac:dyDescent="0.25">
      <c r="A260" s="12">
        <v>12748</v>
      </c>
      <c r="B260" s="22">
        <v>43090</v>
      </c>
      <c r="C260" s="12" t="s">
        <v>36</v>
      </c>
      <c r="D260" s="12">
        <f>+MONTH(Tabla13[[#This Row],[FECHA DE RADICADO ]])</f>
        <v>12</v>
      </c>
      <c r="E260" s="12">
        <f>+WEEKNUM(Tabla13[[#This Row],[FECHA DE RADICADO ]],1)</f>
        <v>51</v>
      </c>
      <c r="F260" s="12">
        <v>1</v>
      </c>
    </row>
    <row r="261" spans="1:6" x14ac:dyDescent="0.25">
      <c r="A261" s="12">
        <v>15631</v>
      </c>
      <c r="B261" s="22">
        <v>43095</v>
      </c>
      <c r="C261" s="12" t="s">
        <v>36</v>
      </c>
      <c r="D261" s="12">
        <f>+MONTH(Tabla13[[#This Row],[FECHA DE RADICADO ]])</f>
        <v>12</v>
      </c>
      <c r="E261" s="12">
        <f>+WEEKNUM(Tabla13[[#This Row],[FECHA DE RADICADO ]],1)</f>
        <v>52</v>
      </c>
      <c r="F261" s="12">
        <v>1</v>
      </c>
    </row>
    <row r="262" spans="1:6" x14ac:dyDescent="0.25">
      <c r="A262" s="12">
        <v>15929</v>
      </c>
      <c r="B262" s="22">
        <v>43096</v>
      </c>
      <c r="C262" s="12" t="s">
        <v>36</v>
      </c>
      <c r="D262" s="12">
        <f>+MONTH(Tabla13[[#This Row],[FECHA DE RADICADO ]])</f>
        <v>12</v>
      </c>
      <c r="E262" s="12">
        <f>+WEEKNUM(Tabla13[[#This Row],[FECHA DE RADICADO ]],1)</f>
        <v>52</v>
      </c>
      <c r="F262" s="12">
        <v>1</v>
      </c>
    </row>
    <row r="263" spans="1:6" x14ac:dyDescent="0.25">
      <c r="A263" s="12">
        <v>16891</v>
      </c>
      <c r="B263" s="22">
        <v>43097</v>
      </c>
      <c r="C263" s="12" t="s">
        <v>36</v>
      </c>
      <c r="D263" s="12">
        <f>+MONTH(Tabla13[[#This Row],[FECHA DE RADICADO ]])</f>
        <v>12</v>
      </c>
      <c r="E263" s="12">
        <f>+WEEKNUM(Tabla13[[#This Row],[FECHA DE RADICADO ]],1)</f>
        <v>52</v>
      </c>
      <c r="F263" s="12">
        <v>1</v>
      </c>
    </row>
    <row r="264" spans="1:6" x14ac:dyDescent="0.25">
      <c r="A264" s="12">
        <v>10729</v>
      </c>
      <c r="B264" s="22">
        <v>42752</v>
      </c>
      <c r="C264" s="12" t="s">
        <v>57</v>
      </c>
      <c r="D264" s="12">
        <f>+MONTH(Tabla13[[#This Row],[FECHA DE RADICADO ]])</f>
        <v>1</v>
      </c>
      <c r="E264" s="12">
        <f>+WEEKNUM(Tabla13[[#This Row],[FECHA DE RADICADO ]],1)</f>
        <v>3</v>
      </c>
      <c r="F264" s="12">
        <v>1</v>
      </c>
    </row>
    <row r="265" spans="1:6" x14ac:dyDescent="0.25">
      <c r="A265" s="12">
        <v>11769</v>
      </c>
      <c r="B265" s="22">
        <v>42754</v>
      </c>
      <c r="C265" s="12" t="s">
        <v>57</v>
      </c>
      <c r="D265" s="12">
        <f>+MONTH(Tabla13[[#This Row],[FECHA DE RADICADO ]])</f>
        <v>1</v>
      </c>
      <c r="E265" s="12">
        <f>+WEEKNUM(Tabla13[[#This Row],[FECHA DE RADICADO ]],1)</f>
        <v>3</v>
      </c>
      <c r="F265" s="12">
        <v>1</v>
      </c>
    </row>
    <row r="266" spans="1:6" x14ac:dyDescent="0.25">
      <c r="A266" s="12">
        <v>14580</v>
      </c>
      <c r="B266" s="22">
        <v>42759</v>
      </c>
      <c r="C266" s="12" t="s">
        <v>57</v>
      </c>
      <c r="D266" s="12">
        <f>+MONTH(Tabla13[[#This Row],[FECHA DE RADICADO ]])</f>
        <v>1</v>
      </c>
      <c r="E266" s="12">
        <f>+WEEKNUM(Tabla13[[#This Row],[FECHA DE RADICADO ]],1)</f>
        <v>4</v>
      </c>
      <c r="F266" s="12">
        <v>1</v>
      </c>
    </row>
    <row r="267" spans="1:6" x14ac:dyDescent="0.25">
      <c r="A267" s="12">
        <v>18241</v>
      </c>
      <c r="B267" s="22">
        <v>42766</v>
      </c>
      <c r="C267" s="12" t="s">
        <v>57</v>
      </c>
      <c r="D267" s="12">
        <f>+MONTH(Tabla13[[#This Row],[FECHA DE RADICADO ]])</f>
        <v>1</v>
      </c>
      <c r="E267" s="12">
        <f>+WEEKNUM(Tabla13[[#This Row],[FECHA DE RADICADO ]],1)</f>
        <v>5</v>
      </c>
      <c r="F267" s="12">
        <v>1</v>
      </c>
    </row>
    <row r="268" spans="1:6" x14ac:dyDescent="0.25">
      <c r="A268" s="12">
        <v>3495</v>
      </c>
      <c r="B268" s="22">
        <v>42772</v>
      </c>
      <c r="C268" s="12" t="s">
        <v>57</v>
      </c>
      <c r="D268" s="12">
        <f>+MONTH(Tabla13[[#This Row],[FECHA DE RADICADO ]])</f>
        <v>2</v>
      </c>
      <c r="E268" s="12">
        <f>+WEEKNUM(Tabla13[[#This Row],[FECHA DE RADICADO ]],1)</f>
        <v>6</v>
      </c>
      <c r="F268" s="12">
        <v>1</v>
      </c>
    </row>
    <row r="269" spans="1:6" x14ac:dyDescent="0.25">
      <c r="A269" s="12">
        <v>6580</v>
      </c>
      <c r="B269" s="22">
        <v>42776</v>
      </c>
      <c r="C269" s="12" t="s">
        <v>57</v>
      </c>
      <c r="D269" s="12">
        <f>+MONTH(Tabla13[[#This Row],[FECHA DE RADICADO ]])</f>
        <v>2</v>
      </c>
      <c r="E269" s="12">
        <f>+WEEKNUM(Tabla13[[#This Row],[FECHA DE RADICADO ]],1)</f>
        <v>6</v>
      </c>
      <c r="F269" s="12">
        <v>1</v>
      </c>
    </row>
    <row r="270" spans="1:6" x14ac:dyDescent="0.25">
      <c r="A270" s="12">
        <v>14648</v>
      </c>
      <c r="B270" s="22">
        <v>42790</v>
      </c>
      <c r="C270" s="12" t="s">
        <v>57</v>
      </c>
      <c r="D270" s="12">
        <f>+MONTH(Tabla13[[#This Row],[FECHA DE RADICADO ]])</f>
        <v>2</v>
      </c>
      <c r="E270" s="12">
        <f>+WEEKNUM(Tabla13[[#This Row],[FECHA DE RADICADO ]],1)</f>
        <v>8</v>
      </c>
      <c r="F270" s="12">
        <v>1</v>
      </c>
    </row>
    <row r="271" spans="1:6" x14ac:dyDescent="0.25">
      <c r="A271" s="12">
        <v>656</v>
      </c>
      <c r="B271" s="22">
        <v>42796</v>
      </c>
      <c r="C271" s="12" t="s">
        <v>57</v>
      </c>
      <c r="D271" s="12">
        <f>+MONTH(Tabla13[[#This Row],[FECHA DE RADICADO ]])</f>
        <v>3</v>
      </c>
      <c r="E271" s="12">
        <f>+WEEKNUM(Tabla13[[#This Row],[FECHA DE RADICADO ]],1)</f>
        <v>9</v>
      </c>
      <c r="F271" s="12">
        <v>1</v>
      </c>
    </row>
    <row r="272" spans="1:6" x14ac:dyDescent="0.25">
      <c r="A272" s="12">
        <v>1406</v>
      </c>
      <c r="B272" s="22">
        <v>42797</v>
      </c>
      <c r="C272" s="12" t="s">
        <v>57</v>
      </c>
      <c r="D272" s="12">
        <f>+MONTH(Tabla13[[#This Row],[FECHA DE RADICADO ]])</f>
        <v>3</v>
      </c>
      <c r="E272" s="12">
        <f>+WEEKNUM(Tabla13[[#This Row],[FECHA DE RADICADO ]],1)</f>
        <v>9</v>
      </c>
      <c r="F272" s="12">
        <v>1</v>
      </c>
    </row>
    <row r="273" spans="1:6" x14ac:dyDescent="0.25">
      <c r="A273" s="12">
        <v>4440</v>
      </c>
      <c r="B273" s="22">
        <v>42801</v>
      </c>
      <c r="C273" s="12" t="s">
        <v>57</v>
      </c>
      <c r="D273" s="12">
        <f>+MONTH(Tabla13[[#This Row],[FECHA DE RADICADO ]])</f>
        <v>3</v>
      </c>
      <c r="E273" s="12">
        <f>+WEEKNUM(Tabla13[[#This Row],[FECHA DE RADICADO ]],1)</f>
        <v>10</v>
      </c>
      <c r="F273" s="12">
        <v>1</v>
      </c>
    </row>
    <row r="274" spans="1:6" x14ac:dyDescent="0.25">
      <c r="A274" s="12">
        <v>8551</v>
      </c>
      <c r="B274" s="22">
        <v>42807</v>
      </c>
      <c r="C274" s="12" t="s">
        <v>57</v>
      </c>
      <c r="D274" s="12">
        <f>+MONTH(Tabla13[[#This Row],[FECHA DE RADICADO ]])</f>
        <v>3</v>
      </c>
      <c r="E274" s="12">
        <f>+WEEKNUM(Tabla13[[#This Row],[FECHA DE RADICADO ]],1)</f>
        <v>11</v>
      </c>
      <c r="F274" s="12">
        <v>1</v>
      </c>
    </row>
    <row r="275" spans="1:6" x14ac:dyDescent="0.25">
      <c r="A275" s="12">
        <v>10478</v>
      </c>
      <c r="B275" s="22">
        <v>42810</v>
      </c>
      <c r="C275" s="12" t="s">
        <v>57</v>
      </c>
      <c r="D275" s="12">
        <f>+MONTH(Tabla13[[#This Row],[FECHA DE RADICADO ]])</f>
        <v>3</v>
      </c>
      <c r="E275" s="12">
        <f>+WEEKNUM(Tabla13[[#This Row],[FECHA DE RADICADO ]],1)</f>
        <v>11</v>
      </c>
      <c r="F275" s="12">
        <v>1</v>
      </c>
    </row>
    <row r="276" spans="1:6" x14ac:dyDescent="0.25">
      <c r="A276" s="12">
        <v>10936</v>
      </c>
      <c r="B276" s="22">
        <v>42811</v>
      </c>
      <c r="C276" s="12" t="s">
        <v>57</v>
      </c>
      <c r="D276" s="12">
        <f>+MONTH(Tabla13[[#This Row],[FECHA DE RADICADO ]])</f>
        <v>3</v>
      </c>
      <c r="E276" s="12">
        <f>+WEEKNUM(Tabla13[[#This Row],[FECHA DE RADICADO ]],1)</f>
        <v>11</v>
      </c>
      <c r="F276" s="12">
        <v>1</v>
      </c>
    </row>
    <row r="277" spans="1:6" x14ac:dyDescent="0.25">
      <c r="A277" s="12">
        <v>12923</v>
      </c>
      <c r="B277" s="22">
        <v>42815</v>
      </c>
      <c r="C277" s="12" t="s">
        <v>57</v>
      </c>
      <c r="D277" s="12">
        <f>+MONTH(Tabla13[[#This Row],[FECHA DE RADICADO ]])</f>
        <v>3</v>
      </c>
      <c r="E277" s="12">
        <f>+WEEKNUM(Tabla13[[#This Row],[FECHA DE RADICADO ]],1)</f>
        <v>12</v>
      </c>
      <c r="F277" s="12">
        <v>1</v>
      </c>
    </row>
    <row r="278" spans="1:6" x14ac:dyDescent="0.25">
      <c r="A278" s="12">
        <v>18555</v>
      </c>
      <c r="B278" s="22">
        <v>42825</v>
      </c>
      <c r="C278" s="12" t="s">
        <v>57</v>
      </c>
      <c r="D278" s="12">
        <f>+MONTH(Tabla13[[#This Row],[FECHA DE RADICADO ]])</f>
        <v>3</v>
      </c>
      <c r="E278" s="12">
        <f>+WEEKNUM(Tabla13[[#This Row],[FECHA DE RADICADO ]],1)</f>
        <v>13</v>
      </c>
      <c r="F278" s="12">
        <v>1</v>
      </c>
    </row>
    <row r="279" spans="1:6" x14ac:dyDescent="0.25">
      <c r="A279" s="12">
        <v>1053</v>
      </c>
      <c r="B279" s="22">
        <v>42828</v>
      </c>
      <c r="C279" s="12" t="s">
        <v>57</v>
      </c>
      <c r="D279" s="12">
        <f>+MONTH(Tabla13[[#This Row],[FECHA DE RADICADO ]])</f>
        <v>4</v>
      </c>
      <c r="E279" s="12">
        <f>+WEEKNUM(Tabla13[[#This Row],[FECHA DE RADICADO ]],1)</f>
        <v>14</v>
      </c>
      <c r="F279" s="12">
        <v>1</v>
      </c>
    </row>
    <row r="280" spans="1:6" x14ac:dyDescent="0.25">
      <c r="A280" s="12">
        <v>3329</v>
      </c>
      <c r="B280" s="22">
        <v>42831</v>
      </c>
      <c r="C280" s="12" t="s">
        <v>57</v>
      </c>
      <c r="D280" s="12">
        <f>+MONTH(Tabla13[[#This Row],[FECHA DE RADICADO ]])</f>
        <v>4</v>
      </c>
      <c r="E280" s="12">
        <f>+WEEKNUM(Tabla13[[#This Row],[FECHA DE RADICADO ]],1)</f>
        <v>14</v>
      </c>
      <c r="F280" s="12">
        <v>1</v>
      </c>
    </row>
    <row r="281" spans="1:6" x14ac:dyDescent="0.25">
      <c r="A281" s="12">
        <v>12619</v>
      </c>
      <c r="B281" s="22">
        <v>42846</v>
      </c>
      <c r="C281" s="12" t="s">
        <v>57</v>
      </c>
      <c r="D281" s="12">
        <f>+MONTH(Tabla13[[#This Row],[FECHA DE RADICADO ]])</f>
        <v>4</v>
      </c>
      <c r="E281" s="12">
        <f>+WEEKNUM(Tabla13[[#This Row],[FECHA DE RADICADO ]],1)</f>
        <v>16</v>
      </c>
      <c r="F281" s="12">
        <v>1</v>
      </c>
    </row>
    <row r="282" spans="1:6" x14ac:dyDescent="0.25">
      <c r="A282" s="12">
        <v>14434</v>
      </c>
      <c r="B282" s="22">
        <v>42849</v>
      </c>
      <c r="C282" s="12" t="s">
        <v>57</v>
      </c>
      <c r="D282" s="12">
        <f>+MONTH(Tabla13[[#This Row],[FECHA DE RADICADO ]])</f>
        <v>4</v>
      </c>
      <c r="E282" s="12">
        <f>+WEEKNUM(Tabla13[[#This Row],[FECHA DE RADICADO ]],1)</f>
        <v>17</v>
      </c>
      <c r="F282" s="12">
        <v>1</v>
      </c>
    </row>
    <row r="283" spans="1:6" x14ac:dyDescent="0.25">
      <c r="A283" s="12">
        <v>3061</v>
      </c>
      <c r="B283" s="22">
        <v>42860</v>
      </c>
      <c r="C283" s="12" t="s">
        <v>57</v>
      </c>
      <c r="D283" s="12">
        <f>+MONTH(Tabla13[[#This Row],[FECHA DE RADICADO ]])</f>
        <v>5</v>
      </c>
      <c r="E283" s="12">
        <f>+WEEKNUM(Tabla13[[#This Row],[FECHA DE RADICADO ]],1)</f>
        <v>18</v>
      </c>
      <c r="F283" s="12">
        <v>1</v>
      </c>
    </row>
    <row r="284" spans="1:6" x14ac:dyDescent="0.25">
      <c r="A284" s="12">
        <v>5085</v>
      </c>
      <c r="B284" s="22">
        <v>42863</v>
      </c>
      <c r="C284" s="12" t="s">
        <v>57</v>
      </c>
      <c r="D284" s="12">
        <f>+MONTH(Tabla13[[#This Row],[FECHA DE RADICADO ]])</f>
        <v>5</v>
      </c>
      <c r="E284" s="12">
        <f>+WEEKNUM(Tabla13[[#This Row],[FECHA DE RADICADO ]],1)</f>
        <v>19</v>
      </c>
      <c r="F284" s="12">
        <v>1</v>
      </c>
    </row>
    <row r="285" spans="1:6" x14ac:dyDescent="0.25">
      <c r="A285" s="12">
        <v>5901</v>
      </c>
      <c r="B285" s="22">
        <v>42864</v>
      </c>
      <c r="C285" s="12" t="s">
        <v>57</v>
      </c>
      <c r="D285" s="12">
        <f>+MONTH(Tabla13[[#This Row],[FECHA DE RADICADO ]])</f>
        <v>5</v>
      </c>
      <c r="E285" s="12">
        <f>+WEEKNUM(Tabla13[[#This Row],[FECHA DE RADICADO ]],1)</f>
        <v>19</v>
      </c>
      <c r="F285" s="12">
        <v>1</v>
      </c>
    </row>
    <row r="286" spans="1:6" x14ac:dyDescent="0.25">
      <c r="A286" s="12">
        <v>7385</v>
      </c>
      <c r="B286" s="22">
        <v>42866</v>
      </c>
      <c r="C286" s="12" t="s">
        <v>57</v>
      </c>
      <c r="D286" s="12">
        <f>+MONTH(Tabla13[[#This Row],[FECHA DE RADICADO ]])</f>
        <v>5</v>
      </c>
      <c r="E286" s="12">
        <f>+WEEKNUM(Tabla13[[#This Row],[FECHA DE RADICADO ]],1)</f>
        <v>19</v>
      </c>
      <c r="F286" s="12">
        <v>1</v>
      </c>
    </row>
    <row r="287" spans="1:6" x14ac:dyDescent="0.25">
      <c r="A287" s="12">
        <v>8074</v>
      </c>
      <c r="B287" s="22">
        <v>42867</v>
      </c>
      <c r="C287" s="12" t="s">
        <v>57</v>
      </c>
      <c r="D287" s="12">
        <f>+MONTH(Tabla13[[#This Row],[FECHA DE RADICADO ]])</f>
        <v>5</v>
      </c>
      <c r="E287" s="12">
        <f>+WEEKNUM(Tabla13[[#This Row],[FECHA DE RADICADO ]],1)</f>
        <v>19</v>
      </c>
      <c r="F287" s="12">
        <v>1</v>
      </c>
    </row>
    <row r="288" spans="1:6" x14ac:dyDescent="0.25">
      <c r="A288" s="12">
        <v>10964</v>
      </c>
      <c r="B288" s="22">
        <v>42872</v>
      </c>
      <c r="C288" s="12" t="s">
        <v>57</v>
      </c>
      <c r="D288" s="12">
        <f>+MONTH(Tabla13[[#This Row],[FECHA DE RADICADO ]])</f>
        <v>5</v>
      </c>
      <c r="E288" s="12">
        <f>+WEEKNUM(Tabla13[[#This Row],[FECHA DE RADICADO ]],1)</f>
        <v>20</v>
      </c>
      <c r="F288" s="12">
        <v>1</v>
      </c>
    </row>
    <row r="289" spans="1:6" x14ac:dyDescent="0.25">
      <c r="A289" s="12">
        <v>11808</v>
      </c>
      <c r="B289" s="22">
        <v>42874</v>
      </c>
      <c r="C289" s="12" t="s">
        <v>57</v>
      </c>
      <c r="D289" s="12">
        <f>+MONTH(Tabla13[[#This Row],[FECHA DE RADICADO ]])</f>
        <v>5</v>
      </c>
      <c r="E289" s="12">
        <f>+WEEKNUM(Tabla13[[#This Row],[FECHA DE RADICADO ]],1)</f>
        <v>20</v>
      </c>
      <c r="F289" s="12">
        <v>1</v>
      </c>
    </row>
    <row r="290" spans="1:6" x14ac:dyDescent="0.25">
      <c r="A290" s="12">
        <v>14186</v>
      </c>
      <c r="B290" s="22">
        <v>42878</v>
      </c>
      <c r="C290" s="12" t="s">
        <v>57</v>
      </c>
      <c r="D290" s="12">
        <f>+MONTH(Tabla13[[#This Row],[FECHA DE RADICADO ]])</f>
        <v>5</v>
      </c>
      <c r="E290" s="12">
        <f>+WEEKNUM(Tabla13[[#This Row],[FECHA DE RADICADO ]],1)</f>
        <v>21</v>
      </c>
      <c r="F290" s="12">
        <v>1</v>
      </c>
    </row>
    <row r="291" spans="1:6" x14ac:dyDescent="0.25">
      <c r="A291" s="12">
        <v>18557</v>
      </c>
      <c r="B291" s="22">
        <v>42886</v>
      </c>
      <c r="C291" s="12" t="s">
        <v>57</v>
      </c>
      <c r="D291" s="12">
        <f>+MONTH(Tabla13[[#This Row],[FECHA DE RADICADO ]])</f>
        <v>5</v>
      </c>
      <c r="E291" s="12">
        <f>+WEEKNUM(Tabla13[[#This Row],[FECHA DE RADICADO ]],1)</f>
        <v>22</v>
      </c>
      <c r="F291" s="12">
        <v>1</v>
      </c>
    </row>
    <row r="292" spans="1:6" x14ac:dyDescent="0.25">
      <c r="A292" s="12">
        <v>631</v>
      </c>
      <c r="B292" s="22">
        <v>42888</v>
      </c>
      <c r="C292" s="12" t="s">
        <v>57</v>
      </c>
      <c r="D292" s="12">
        <f>+MONTH(Tabla13[[#This Row],[FECHA DE RADICADO ]])</f>
        <v>6</v>
      </c>
      <c r="E292" s="12">
        <f>+WEEKNUM(Tabla13[[#This Row],[FECHA DE RADICADO ]],1)</f>
        <v>22</v>
      </c>
      <c r="F292" s="12">
        <v>1</v>
      </c>
    </row>
    <row r="293" spans="1:6" x14ac:dyDescent="0.25">
      <c r="A293" s="12">
        <v>2912</v>
      </c>
      <c r="B293" s="22">
        <v>42891</v>
      </c>
      <c r="C293" s="12" t="s">
        <v>57</v>
      </c>
      <c r="D293" s="12">
        <f>+MONTH(Tabla13[[#This Row],[FECHA DE RADICADO ]])</f>
        <v>6</v>
      </c>
      <c r="E293" s="12">
        <f>+WEEKNUM(Tabla13[[#This Row],[FECHA DE RADICADO ]],1)</f>
        <v>23</v>
      </c>
      <c r="F293" s="12">
        <v>1</v>
      </c>
    </row>
    <row r="294" spans="1:6" x14ac:dyDescent="0.25">
      <c r="A294" s="12">
        <v>8008</v>
      </c>
      <c r="B294" s="22">
        <v>42898</v>
      </c>
      <c r="C294" s="12" t="s">
        <v>57</v>
      </c>
      <c r="D294" s="12">
        <f>+MONTH(Tabla13[[#This Row],[FECHA DE RADICADO ]])</f>
        <v>6</v>
      </c>
      <c r="E294" s="12">
        <f>+WEEKNUM(Tabla13[[#This Row],[FECHA DE RADICADO ]],1)</f>
        <v>24</v>
      </c>
      <c r="F294" s="12">
        <v>1</v>
      </c>
    </row>
    <row r="295" spans="1:6" x14ac:dyDescent="0.25">
      <c r="A295" s="12">
        <v>10436</v>
      </c>
      <c r="B295" s="22">
        <v>42902</v>
      </c>
      <c r="C295" s="12" t="s">
        <v>57</v>
      </c>
      <c r="D295" s="12">
        <f>+MONTH(Tabla13[[#This Row],[FECHA DE RADICADO ]])</f>
        <v>6</v>
      </c>
      <c r="E295" s="12">
        <f>+WEEKNUM(Tabla13[[#This Row],[FECHA DE RADICADO ]],1)</f>
        <v>24</v>
      </c>
      <c r="F295" s="12">
        <v>1</v>
      </c>
    </row>
    <row r="296" spans="1:6" x14ac:dyDescent="0.25">
      <c r="A296" s="12">
        <v>12255</v>
      </c>
      <c r="B296" s="22">
        <v>42906</v>
      </c>
      <c r="C296" s="12" t="s">
        <v>57</v>
      </c>
      <c r="D296" s="12">
        <f>+MONTH(Tabla13[[#This Row],[FECHA DE RADICADO ]])</f>
        <v>6</v>
      </c>
      <c r="E296" s="12">
        <f>+WEEKNUM(Tabla13[[#This Row],[FECHA DE RADICADO ]],1)</f>
        <v>25</v>
      </c>
      <c r="F296" s="12">
        <v>1</v>
      </c>
    </row>
    <row r="297" spans="1:6" x14ac:dyDescent="0.25">
      <c r="A297" s="12">
        <v>14101</v>
      </c>
      <c r="B297" s="22">
        <v>42909</v>
      </c>
      <c r="C297" s="12" t="s">
        <v>57</v>
      </c>
      <c r="D297" s="12">
        <f>+MONTH(Tabla13[[#This Row],[FECHA DE RADICADO ]])</f>
        <v>6</v>
      </c>
      <c r="E297" s="12">
        <f>+WEEKNUM(Tabla13[[#This Row],[FECHA DE RADICADO ]],1)</f>
        <v>25</v>
      </c>
      <c r="F297" s="12">
        <v>1</v>
      </c>
    </row>
    <row r="298" spans="1:6" x14ac:dyDescent="0.25">
      <c r="A298" s="12">
        <v>16209</v>
      </c>
      <c r="B298" s="22">
        <v>42913</v>
      </c>
      <c r="C298" s="12" t="s">
        <v>57</v>
      </c>
      <c r="D298" s="12">
        <f>+MONTH(Tabla13[[#This Row],[FECHA DE RADICADO ]])</f>
        <v>6</v>
      </c>
      <c r="E298" s="12">
        <f>+WEEKNUM(Tabla13[[#This Row],[FECHA DE RADICADO ]],1)</f>
        <v>26</v>
      </c>
      <c r="F298" s="12">
        <v>1</v>
      </c>
    </row>
    <row r="299" spans="1:6" x14ac:dyDescent="0.25">
      <c r="A299" s="12">
        <v>17683</v>
      </c>
      <c r="B299" s="22">
        <v>42916</v>
      </c>
      <c r="C299" s="12" t="s">
        <v>57</v>
      </c>
      <c r="D299" s="12">
        <f>+MONTH(Tabla13[[#This Row],[FECHA DE RADICADO ]])</f>
        <v>6</v>
      </c>
      <c r="E299" s="12">
        <f>+WEEKNUM(Tabla13[[#This Row],[FECHA DE RADICADO ]],1)</f>
        <v>26</v>
      </c>
      <c r="F299" s="12">
        <v>1</v>
      </c>
    </row>
    <row r="300" spans="1:6" x14ac:dyDescent="0.25">
      <c r="A300" s="12">
        <v>1875</v>
      </c>
      <c r="B300" s="22">
        <v>42920</v>
      </c>
      <c r="C300" s="12" t="s">
        <v>57</v>
      </c>
      <c r="D300" s="12">
        <f>+MONTH(Tabla13[[#This Row],[FECHA DE RADICADO ]])</f>
        <v>7</v>
      </c>
      <c r="E300" s="12">
        <f>+WEEKNUM(Tabla13[[#This Row],[FECHA DE RADICADO ]],1)</f>
        <v>27</v>
      </c>
      <c r="F300" s="12">
        <v>1</v>
      </c>
    </row>
    <row r="301" spans="1:6" x14ac:dyDescent="0.25">
      <c r="A301" s="12">
        <v>2761</v>
      </c>
      <c r="B301" s="22">
        <v>42921</v>
      </c>
      <c r="C301" s="12" t="s">
        <v>57</v>
      </c>
      <c r="D301" s="12">
        <f>+MONTH(Tabla13[[#This Row],[FECHA DE RADICADO ]])</f>
        <v>7</v>
      </c>
      <c r="E301" s="12">
        <f>+WEEKNUM(Tabla13[[#This Row],[FECHA DE RADICADO ]],1)</f>
        <v>27</v>
      </c>
      <c r="F301" s="12">
        <v>1</v>
      </c>
    </row>
    <row r="302" spans="1:6" x14ac:dyDescent="0.25">
      <c r="A302" s="12">
        <v>4364</v>
      </c>
      <c r="B302" s="22">
        <v>42923</v>
      </c>
      <c r="C302" s="12" t="s">
        <v>57</v>
      </c>
      <c r="D302" s="12">
        <f>+MONTH(Tabla13[[#This Row],[FECHA DE RADICADO ]])</f>
        <v>7</v>
      </c>
      <c r="E302" s="12">
        <f>+WEEKNUM(Tabla13[[#This Row],[FECHA DE RADICADO ]],1)</f>
        <v>27</v>
      </c>
      <c r="F302" s="12">
        <v>1</v>
      </c>
    </row>
    <row r="303" spans="1:6" x14ac:dyDescent="0.25">
      <c r="A303" s="12">
        <v>8474</v>
      </c>
      <c r="B303" s="22">
        <v>42929</v>
      </c>
      <c r="C303" s="12" t="s">
        <v>57</v>
      </c>
      <c r="D303" s="12">
        <f>+MONTH(Tabla13[[#This Row],[FECHA DE RADICADO ]])</f>
        <v>7</v>
      </c>
      <c r="E303" s="12">
        <f>+WEEKNUM(Tabla13[[#This Row],[FECHA DE RADICADO ]],1)</f>
        <v>28</v>
      </c>
      <c r="F303" s="12">
        <v>1</v>
      </c>
    </row>
    <row r="304" spans="1:6" x14ac:dyDescent="0.25">
      <c r="A304" s="12">
        <v>10838</v>
      </c>
      <c r="B304" s="22">
        <v>42933</v>
      </c>
      <c r="C304" s="12" t="s">
        <v>57</v>
      </c>
      <c r="D304" s="12">
        <f>+MONTH(Tabla13[[#This Row],[FECHA DE RADICADO ]])</f>
        <v>7</v>
      </c>
      <c r="E304" s="12">
        <f>+WEEKNUM(Tabla13[[#This Row],[FECHA DE RADICADO ]],1)</f>
        <v>29</v>
      </c>
      <c r="F304" s="12">
        <v>1</v>
      </c>
    </row>
    <row r="305" spans="1:6" x14ac:dyDescent="0.25">
      <c r="A305" s="12">
        <v>11327</v>
      </c>
      <c r="B305" s="22">
        <v>42934</v>
      </c>
      <c r="C305" s="12" t="s">
        <v>57</v>
      </c>
      <c r="D305" s="12">
        <f>+MONTH(Tabla13[[#This Row],[FECHA DE RADICADO ]])</f>
        <v>7</v>
      </c>
      <c r="E305" s="12">
        <f>+WEEKNUM(Tabla13[[#This Row],[FECHA DE RADICADO ]],1)</f>
        <v>29</v>
      </c>
      <c r="F305" s="12">
        <v>1</v>
      </c>
    </row>
    <row r="306" spans="1:6" x14ac:dyDescent="0.25">
      <c r="A306" s="12">
        <v>14671</v>
      </c>
      <c r="B306" s="22">
        <v>42940</v>
      </c>
      <c r="C306" s="12" t="s">
        <v>57</v>
      </c>
      <c r="D306" s="12">
        <f>+MONTH(Tabla13[[#This Row],[FECHA DE RADICADO ]])</f>
        <v>7</v>
      </c>
      <c r="E306" s="12">
        <f>+WEEKNUM(Tabla13[[#This Row],[FECHA DE RADICADO ]],1)</f>
        <v>30</v>
      </c>
      <c r="F306" s="12">
        <v>1</v>
      </c>
    </row>
    <row r="307" spans="1:6" x14ac:dyDescent="0.25">
      <c r="A307" s="12">
        <v>15269</v>
      </c>
      <c r="B307" s="22">
        <v>42941</v>
      </c>
      <c r="C307" s="12" t="s">
        <v>57</v>
      </c>
      <c r="D307" s="12">
        <f>+MONTH(Tabla13[[#This Row],[FECHA DE RADICADO ]])</f>
        <v>7</v>
      </c>
      <c r="E307" s="12">
        <f>+WEEKNUM(Tabla13[[#This Row],[FECHA DE RADICADO ]],1)</f>
        <v>30</v>
      </c>
      <c r="F307" s="12">
        <v>1</v>
      </c>
    </row>
    <row r="308" spans="1:6" x14ac:dyDescent="0.25">
      <c r="A308" s="12">
        <v>15981</v>
      </c>
      <c r="B308" s="22">
        <v>42943</v>
      </c>
      <c r="C308" s="12" t="s">
        <v>57</v>
      </c>
      <c r="D308" s="12">
        <f>+MONTH(Tabla13[[#This Row],[FECHA DE RADICADO ]])</f>
        <v>7</v>
      </c>
      <c r="E308" s="12">
        <f>+WEEKNUM(Tabla13[[#This Row],[FECHA DE RADICADO ]],1)</f>
        <v>30</v>
      </c>
      <c r="F308" s="12">
        <v>1</v>
      </c>
    </row>
    <row r="309" spans="1:6" x14ac:dyDescent="0.25">
      <c r="A309" s="12">
        <v>18332</v>
      </c>
      <c r="B309" s="22">
        <v>42947</v>
      </c>
      <c r="C309" s="12" t="s">
        <v>57</v>
      </c>
      <c r="D309" s="12">
        <f>+MONTH(Tabla13[[#This Row],[FECHA DE RADICADO ]])</f>
        <v>7</v>
      </c>
      <c r="E309" s="12">
        <f>+WEEKNUM(Tabla13[[#This Row],[FECHA DE RADICADO ]],1)</f>
        <v>31</v>
      </c>
      <c r="F309" s="12">
        <v>1</v>
      </c>
    </row>
    <row r="310" spans="1:6" x14ac:dyDescent="0.25">
      <c r="A310" s="12">
        <v>317</v>
      </c>
      <c r="B310" s="22">
        <v>42949</v>
      </c>
      <c r="C310" s="12" t="s">
        <v>57</v>
      </c>
      <c r="D310" s="12">
        <f>+MONTH(Tabla13[[#This Row],[FECHA DE RADICADO ]])</f>
        <v>8</v>
      </c>
      <c r="E310" s="12">
        <f>+WEEKNUM(Tabla13[[#This Row],[FECHA DE RADICADO ]],1)</f>
        <v>31</v>
      </c>
      <c r="F310" s="12">
        <v>1</v>
      </c>
    </row>
    <row r="311" spans="1:6" x14ac:dyDescent="0.25">
      <c r="A311" s="12">
        <v>1113</v>
      </c>
      <c r="B311" s="22">
        <v>42950</v>
      </c>
      <c r="C311" s="12" t="s">
        <v>57</v>
      </c>
      <c r="D311" s="12">
        <f>+MONTH(Tabla13[[#This Row],[FECHA DE RADICADO ]])</f>
        <v>8</v>
      </c>
      <c r="E311" s="12">
        <f>+WEEKNUM(Tabla13[[#This Row],[FECHA DE RADICADO ]],1)</f>
        <v>31</v>
      </c>
      <c r="F311" s="12">
        <v>1</v>
      </c>
    </row>
    <row r="312" spans="1:6" x14ac:dyDescent="0.25">
      <c r="A312" s="12">
        <v>1680</v>
      </c>
      <c r="B312" s="22">
        <v>42951</v>
      </c>
      <c r="C312" s="12" t="s">
        <v>57</v>
      </c>
      <c r="D312" s="12">
        <f>+MONTH(Tabla13[[#This Row],[FECHA DE RADICADO ]])</f>
        <v>8</v>
      </c>
      <c r="E312" s="12">
        <f>+WEEKNUM(Tabla13[[#This Row],[FECHA DE RADICADO ]],1)</f>
        <v>31</v>
      </c>
      <c r="F312" s="12">
        <v>1</v>
      </c>
    </row>
    <row r="313" spans="1:6" x14ac:dyDescent="0.25">
      <c r="A313" s="12">
        <v>7286</v>
      </c>
      <c r="B313" s="22">
        <v>42958</v>
      </c>
      <c r="C313" s="12" t="s">
        <v>57</v>
      </c>
      <c r="D313" s="12">
        <f>+MONTH(Tabla13[[#This Row],[FECHA DE RADICADO ]])</f>
        <v>8</v>
      </c>
      <c r="E313" s="12">
        <f>+WEEKNUM(Tabla13[[#This Row],[FECHA DE RADICADO ]],1)</f>
        <v>32</v>
      </c>
      <c r="F313" s="12">
        <v>1</v>
      </c>
    </row>
    <row r="314" spans="1:6" x14ac:dyDescent="0.25">
      <c r="A314" s="12">
        <v>9470</v>
      </c>
      <c r="B314" s="22">
        <v>42962</v>
      </c>
      <c r="C314" s="12" t="s">
        <v>57</v>
      </c>
      <c r="D314" s="12">
        <f>+MONTH(Tabla13[[#This Row],[FECHA DE RADICADO ]])</f>
        <v>8</v>
      </c>
      <c r="E314" s="12">
        <f>+WEEKNUM(Tabla13[[#This Row],[FECHA DE RADICADO ]],1)</f>
        <v>33</v>
      </c>
      <c r="F314" s="12">
        <v>1</v>
      </c>
    </row>
    <row r="315" spans="1:6" x14ac:dyDescent="0.25">
      <c r="A315" s="12">
        <v>13193</v>
      </c>
      <c r="B315" s="22">
        <v>42969</v>
      </c>
      <c r="C315" s="12" t="s">
        <v>57</v>
      </c>
      <c r="D315" s="12">
        <f>+MONTH(Tabla13[[#This Row],[FECHA DE RADICADO ]])</f>
        <v>8</v>
      </c>
      <c r="E315" s="12">
        <f>+WEEKNUM(Tabla13[[#This Row],[FECHA DE RADICADO ]],1)</f>
        <v>34</v>
      </c>
      <c r="F315" s="12">
        <v>1</v>
      </c>
    </row>
    <row r="316" spans="1:6" x14ac:dyDescent="0.25">
      <c r="A316" s="12">
        <v>13731</v>
      </c>
      <c r="B316" s="22">
        <v>42970</v>
      </c>
      <c r="C316" s="12" t="s">
        <v>57</v>
      </c>
      <c r="D316" s="12">
        <f>+MONTH(Tabla13[[#This Row],[FECHA DE RADICADO ]])</f>
        <v>8</v>
      </c>
      <c r="E316" s="12">
        <f>+WEEKNUM(Tabla13[[#This Row],[FECHA DE RADICADO ]],1)</f>
        <v>34</v>
      </c>
      <c r="F316" s="12">
        <v>1</v>
      </c>
    </row>
    <row r="317" spans="1:6" x14ac:dyDescent="0.25">
      <c r="A317" s="12">
        <v>17274</v>
      </c>
      <c r="B317" s="22">
        <v>42976</v>
      </c>
      <c r="C317" s="12" t="s">
        <v>57</v>
      </c>
      <c r="D317" s="12">
        <f>+MONTH(Tabla13[[#This Row],[FECHA DE RADICADO ]])</f>
        <v>8</v>
      </c>
      <c r="E317" s="12">
        <f>+WEEKNUM(Tabla13[[#This Row],[FECHA DE RADICADO ]],1)</f>
        <v>35</v>
      </c>
      <c r="F317" s="12">
        <v>1</v>
      </c>
    </row>
    <row r="318" spans="1:6" x14ac:dyDescent="0.25">
      <c r="A318" s="12">
        <v>17562</v>
      </c>
      <c r="B318" s="22">
        <v>42977</v>
      </c>
      <c r="C318" s="12" t="s">
        <v>57</v>
      </c>
      <c r="D318" s="12">
        <f>+MONTH(Tabla13[[#This Row],[FECHA DE RADICADO ]])</f>
        <v>8</v>
      </c>
      <c r="E318" s="12">
        <f>+WEEKNUM(Tabla13[[#This Row],[FECHA DE RADICADO ]],1)</f>
        <v>35</v>
      </c>
      <c r="F318" s="12">
        <v>1</v>
      </c>
    </row>
    <row r="319" spans="1:6" x14ac:dyDescent="0.25">
      <c r="A319" s="12">
        <v>299</v>
      </c>
      <c r="B319" s="22">
        <v>42979</v>
      </c>
      <c r="C319" s="12" t="s">
        <v>57</v>
      </c>
      <c r="D319" s="12">
        <f>+MONTH(Tabla13[[#This Row],[FECHA DE RADICADO ]])</f>
        <v>9</v>
      </c>
      <c r="E319" s="12">
        <f>+WEEKNUM(Tabla13[[#This Row],[FECHA DE RADICADO ]],1)</f>
        <v>35</v>
      </c>
      <c r="F319" s="12">
        <v>1</v>
      </c>
    </row>
    <row r="320" spans="1:6" x14ac:dyDescent="0.25">
      <c r="A320" s="12">
        <v>3306</v>
      </c>
      <c r="B320" s="22">
        <v>42983</v>
      </c>
      <c r="C320" s="12" t="s">
        <v>57</v>
      </c>
      <c r="D320" s="12">
        <f>+MONTH(Tabla13[[#This Row],[FECHA DE RADICADO ]])</f>
        <v>9</v>
      </c>
      <c r="E320" s="12">
        <f>+WEEKNUM(Tabla13[[#This Row],[FECHA DE RADICADO ]],1)</f>
        <v>36</v>
      </c>
      <c r="F320" s="12">
        <v>1</v>
      </c>
    </row>
    <row r="321" spans="1:6" x14ac:dyDescent="0.25">
      <c r="A321" s="12">
        <v>3959</v>
      </c>
      <c r="B321" s="22">
        <v>42984</v>
      </c>
      <c r="C321" s="12" t="s">
        <v>57</v>
      </c>
      <c r="D321" s="12">
        <f>+MONTH(Tabla13[[#This Row],[FECHA DE RADICADO ]])</f>
        <v>9</v>
      </c>
      <c r="E321" s="12">
        <f>+WEEKNUM(Tabla13[[#This Row],[FECHA DE RADICADO ]],1)</f>
        <v>36</v>
      </c>
      <c r="F321" s="12">
        <v>1</v>
      </c>
    </row>
    <row r="322" spans="1:6" x14ac:dyDescent="0.25">
      <c r="A322" s="12">
        <v>4771</v>
      </c>
      <c r="B322" s="22">
        <v>42985</v>
      </c>
      <c r="C322" s="12" t="s">
        <v>57</v>
      </c>
      <c r="D322" s="12">
        <f>+MONTH(Tabla13[[#This Row],[FECHA DE RADICADO ]])</f>
        <v>9</v>
      </c>
      <c r="E322" s="12">
        <f>+WEEKNUM(Tabla13[[#This Row],[FECHA DE RADICADO ]],1)</f>
        <v>36</v>
      </c>
      <c r="F322" s="12">
        <v>1</v>
      </c>
    </row>
    <row r="323" spans="1:6" x14ac:dyDescent="0.25">
      <c r="A323" s="12">
        <v>5231</v>
      </c>
      <c r="B323" s="22">
        <v>42986</v>
      </c>
      <c r="C323" s="12" t="s">
        <v>57</v>
      </c>
      <c r="D323" s="12">
        <f>+MONTH(Tabla13[[#This Row],[FECHA DE RADICADO ]])</f>
        <v>9</v>
      </c>
      <c r="E323" s="12">
        <f>+WEEKNUM(Tabla13[[#This Row],[FECHA DE RADICADO ]],1)</f>
        <v>36</v>
      </c>
      <c r="F323" s="12">
        <v>1</v>
      </c>
    </row>
    <row r="324" spans="1:6" x14ac:dyDescent="0.25">
      <c r="A324" s="12">
        <v>6189</v>
      </c>
      <c r="B324" s="22">
        <v>42987</v>
      </c>
      <c r="C324" s="12" t="s">
        <v>57</v>
      </c>
      <c r="D324" s="12">
        <f>+MONTH(Tabla13[[#This Row],[FECHA DE RADICADO ]])</f>
        <v>9</v>
      </c>
      <c r="E324" s="12">
        <f>+WEEKNUM(Tabla13[[#This Row],[FECHA DE RADICADO ]],1)</f>
        <v>36</v>
      </c>
      <c r="F324" s="12">
        <v>1</v>
      </c>
    </row>
    <row r="325" spans="1:6" x14ac:dyDescent="0.25">
      <c r="A325" s="12">
        <v>8658</v>
      </c>
      <c r="B325" s="22">
        <v>42991</v>
      </c>
      <c r="C325" s="12" t="s">
        <v>57</v>
      </c>
      <c r="D325" s="12">
        <f>+MONTH(Tabla13[[#This Row],[FECHA DE RADICADO ]])</f>
        <v>9</v>
      </c>
      <c r="E325" s="12">
        <f>+WEEKNUM(Tabla13[[#This Row],[FECHA DE RADICADO ]],1)</f>
        <v>37</v>
      </c>
      <c r="F325" s="12">
        <v>1</v>
      </c>
    </row>
    <row r="326" spans="1:6" x14ac:dyDescent="0.25">
      <c r="A326" s="12">
        <v>11559</v>
      </c>
      <c r="B326" s="22">
        <v>42996</v>
      </c>
      <c r="C326" s="12" t="s">
        <v>57</v>
      </c>
      <c r="D326" s="12">
        <f>+MONTH(Tabla13[[#This Row],[FECHA DE RADICADO ]])</f>
        <v>9</v>
      </c>
      <c r="E326" s="12">
        <f>+WEEKNUM(Tabla13[[#This Row],[FECHA DE RADICADO ]],1)</f>
        <v>38</v>
      </c>
      <c r="F326" s="12">
        <v>1</v>
      </c>
    </row>
    <row r="327" spans="1:6" x14ac:dyDescent="0.25">
      <c r="A327" s="12">
        <v>12500</v>
      </c>
      <c r="B327" s="22">
        <v>42998</v>
      </c>
      <c r="C327" s="12" t="s">
        <v>57</v>
      </c>
      <c r="D327" s="12">
        <f>+MONTH(Tabla13[[#This Row],[FECHA DE RADICADO ]])</f>
        <v>9</v>
      </c>
      <c r="E327" s="12">
        <f>+WEEKNUM(Tabla13[[#This Row],[FECHA DE RADICADO ]],1)</f>
        <v>38</v>
      </c>
      <c r="F327" s="12">
        <v>1</v>
      </c>
    </row>
    <row r="328" spans="1:6" x14ac:dyDescent="0.25">
      <c r="A328" s="12">
        <v>13705</v>
      </c>
      <c r="B328" s="22">
        <v>43000</v>
      </c>
      <c r="C328" s="12" t="s">
        <v>57</v>
      </c>
      <c r="D328" s="12">
        <f>+MONTH(Tabla13[[#This Row],[FECHA DE RADICADO ]])</f>
        <v>9</v>
      </c>
      <c r="E328" s="12">
        <f>+WEEKNUM(Tabla13[[#This Row],[FECHA DE RADICADO ]],1)</f>
        <v>38</v>
      </c>
      <c r="F328" s="12">
        <v>1</v>
      </c>
    </row>
    <row r="329" spans="1:6" x14ac:dyDescent="0.25">
      <c r="A329" s="12">
        <v>15823</v>
      </c>
      <c r="B329" s="22">
        <v>43004</v>
      </c>
      <c r="C329" s="12" t="s">
        <v>57</v>
      </c>
      <c r="D329" s="12">
        <f>+MONTH(Tabla13[[#This Row],[FECHA DE RADICADO ]])</f>
        <v>9</v>
      </c>
      <c r="E329" s="12">
        <f>+WEEKNUM(Tabla13[[#This Row],[FECHA DE RADICADO ]],1)</f>
        <v>39</v>
      </c>
      <c r="F329" s="12">
        <v>1</v>
      </c>
    </row>
    <row r="330" spans="1:6" x14ac:dyDescent="0.25">
      <c r="A330" s="12">
        <v>17253</v>
      </c>
      <c r="B330" s="22">
        <v>43006</v>
      </c>
      <c r="C330" s="12" t="s">
        <v>57</v>
      </c>
      <c r="D330" s="12">
        <f>+MONTH(Tabla13[[#This Row],[FECHA DE RADICADO ]])</f>
        <v>9</v>
      </c>
      <c r="E330" s="12">
        <f>+WEEKNUM(Tabla13[[#This Row],[FECHA DE RADICADO ]],1)</f>
        <v>39</v>
      </c>
      <c r="F330" s="12">
        <v>1</v>
      </c>
    </row>
    <row r="331" spans="1:6" x14ac:dyDescent="0.25">
      <c r="A331" s="12">
        <v>17449</v>
      </c>
      <c r="B331" s="22">
        <v>43007</v>
      </c>
      <c r="C331" s="12" t="s">
        <v>57</v>
      </c>
      <c r="D331" s="12">
        <f>+MONTH(Tabla13[[#This Row],[FECHA DE RADICADO ]])</f>
        <v>9</v>
      </c>
      <c r="E331" s="12">
        <f>+WEEKNUM(Tabla13[[#This Row],[FECHA DE RADICADO ]],1)</f>
        <v>39</v>
      </c>
      <c r="F331" s="12">
        <v>1</v>
      </c>
    </row>
    <row r="332" spans="1:6" x14ac:dyDescent="0.25">
      <c r="A332" s="12">
        <v>939</v>
      </c>
      <c r="B332" s="22">
        <v>43010</v>
      </c>
      <c r="C332" s="12" t="s">
        <v>57</v>
      </c>
      <c r="D332" s="12">
        <f>+MONTH(Tabla13[[#This Row],[FECHA DE RADICADO ]])</f>
        <v>10</v>
      </c>
      <c r="E332" s="12">
        <f>+WEEKNUM(Tabla13[[#This Row],[FECHA DE RADICADO ]],1)</f>
        <v>40</v>
      </c>
      <c r="F332" s="12">
        <v>1</v>
      </c>
    </row>
    <row r="333" spans="1:6" x14ac:dyDescent="0.25">
      <c r="A333" s="12">
        <v>2120</v>
      </c>
      <c r="B333" s="22">
        <v>43012</v>
      </c>
      <c r="C333" s="12" t="s">
        <v>57</v>
      </c>
      <c r="D333" s="12">
        <f>+MONTH(Tabla13[[#This Row],[FECHA DE RADICADO ]])</f>
        <v>10</v>
      </c>
      <c r="E333" s="12">
        <f>+WEEKNUM(Tabla13[[#This Row],[FECHA DE RADICADO ]],1)</f>
        <v>40</v>
      </c>
      <c r="F333" s="12">
        <v>1</v>
      </c>
    </row>
    <row r="334" spans="1:6" x14ac:dyDescent="0.25">
      <c r="A334" s="12">
        <v>8294</v>
      </c>
      <c r="B334" s="22">
        <v>43020</v>
      </c>
      <c r="C334" s="12" t="s">
        <v>57</v>
      </c>
      <c r="D334" s="12">
        <f>+MONTH(Tabla13[[#This Row],[FECHA DE RADICADO ]])</f>
        <v>10</v>
      </c>
      <c r="E334" s="12">
        <f>+WEEKNUM(Tabla13[[#This Row],[FECHA DE RADICADO ]],1)</f>
        <v>41</v>
      </c>
      <c r="F334" s="12">
        <v>1</v>
      </c>
    </row>
    <row r="335" spans="1:6" x14ac:dyDescent="0.25">
      <c r="A335" s="12">
        <v>11957</v>
      </c>
      <c r="B335" s="22">
        <v>43027</v>
      </c>
      <c r="C335" s="12" t="s">
        <v>57</v>
      </c>
      <c r="D335" s="12">
        <f>+MONTH(Tabla13[[#This Row],[FECHA DE RADICADO ]])</f>
        <v>10</v>
      </c>
      <c r="E335" s="12">
        <f>+WEEKNUM(Tabla13[[#This Row],[FECHA DE RADICADO ]],1)</f>
        <v>42</v>
      </c>
      <c r="F335" s="12">
        <v>1</v>
      </c>
    </row>
    <row r="336" spans="1:6" x14ac:dyDescent="0.25">
      <c r="A336" s="12">
        <v>14286</v>
      </c>
      <c r="B336" s="22">
        <v>43031</v>
      </c>
      <c r="C336" s="12" t="s">
        <v>57</v>
      </c>
      <c r="D336" s="12">
        <f>+MONTH(Tabla13[[#This Row],[FECHA DE RADICADO ]])</f>
        <v>10</v>
      </c>
      <c r="E336" s="12">
        <f>+WEEKNUM(Tabla13[[#This Row],[FECHA DE RADICADO ]],1)</f>
        <v>43</v>
      </c>
      <c r="F336" s="12">
        <v>1</v>
      </c>
    </row>
    <row r="337" spans="1:6" x14ac:dyDescent="0.25">
      <c r="A337" s="12">
        <v>17926</v>
      </c>
      <c r="B337" s="22">
        <v>43038</v>
      </c>
      <c r="C337" s="12" t="s">
        <v>57</v>
      </c>
      <c r="D337" s="12">
        <f>+MONTH(Tabla13[[#This Row],[FECHA DE RADICADO ]])</f>
        <v>10</v>
      </c>
      <c r="E337" s="12">
        <f>+WEEKNUM(Tabla13[[#This Row],[FECHA DE RADICADO ]],1)</f>
        <v>44</v>
      </c>
      <c r="F337" s="12">
        <v>1</v>
      </c>
    </row>
    <row r="338" spans="1:6" x14ac:dyDescent="0.25">
      <c r="A338" s="12">
        <v>208</v>
      </c>
      <c r="B338" s="22">
        <v>43040</v>
      </c>
      <c r="C338" s="12" t="s">
        <v>57</v>
      </c>
      <c r="D338" s="12">
        <f>+MONTH(Tabla13[[#This Row],[FECHA DE RADICADO ]])</f>
        <v>11</v>
      </c>
      <c r="E338" s="12">
        <f>+WEEKNUM(Tabla13[[#This Row],[FECHA DE RADICADO ]],1)</f>
        <v>44</v>
      </c>
      <c r="F338" s="12">
        <v>1</v>
      </c>
    </row>
    <row r="339" spans="1:6" x14ac:dyDescent="0.25">
      <c r="A339" s="12">
        <v>851</v>
      </c>
      <c r="B339" s="22">
        <v>43041</v>
      </c>
      <c r="C339" s="12" t="s">
        <v>57</v>
      </c>
      <c r="D339" s="12">
        <f>+MONTH(Tabla13[[#This Row],[FECHA DE RADICADO ]])</f>
        <v>11</v>
      </c>
      <c r="E339" s="12">
        <f>+WEEKNUM(Tabla13[[#This Row],[FECHA DE RADICADO ]],1)</f>
        <v>44</v>
      </c>
      <c r="F339" s="12">
        <v>1</v>
      </c>
    </row>
    <row r="340" spans="1:6" x14ac:dyDescent="0.25">
      <c r="A340" s="12">
        <v>5966</v>
      </c>
      <c r="B340" s="22">
        <v>43048</v>
      </c>
      <c r="C340" s="12" t="s">
        <v>57</v>
      </c>
      <c r="D340" s="12">
        <f>+MONTH(Tabla13[[#This Row],[FECHA DE RADICADO ]])</f>
        <v>11</v>
      </c>
      <c r="E340" s="12">
        <f>+WEEKNUM(Tabla13[[#This Row],[FECHA DE RADICADO ]],1)</f>
        <v>45</v>
      </c>
      <c r="F340" s="12">
        <v>1</v>
      </c>
    </row>
    <row r="341" spans="1:6" x14ac:dyDescent="0.25">
      <c r="A341" s="12">
        <v>13694</v>
      </c>
      <c r="B341" s="22">
        <v>43061</v>
      </c>
      <c r="C341" s="12" t="s">
        <v>57</v>
      </c>
      <c r="D341" s="12">
        <f>+MONTH(Tabla13[[#This Row],[FECHA DE RADICADO ]])</f>
        <v>11</v>
      </c>
      <c r="E341" s="12">
        <f>+WEEKNUM(Tabla13[[#This Row],[FECHA DE RADICADO ]],1)</f>
        <v>47</v>
      </c>
      <c r="F341" s="12">
        <v>1</v>
      </c>
    </row>
    <row r="342" spans="1:6" x14ac:dyDescent="0.25">
      <c r="A342" s="12">
        <v>14235</v>
      </c>
      <c r="B342" s="22">
        <v>43062</v>
      </c>
      <c r="C342" s="12" t="s">
        <v>57</v>
      </c>
      <c r="D342" s="12">
        <f>+MONTH(Tabla13[[#This Row],[FECHA DE RADICADO ]])</f>
        <v>11</v>
      </c>
      <c r="E342" s="12">
        <f>+WEEKNUM(Tabla13[[#This Row],[FECHA DE RADICADO ]],1)</f>
        <v>47</v>
      </c>
      <c r="F342" s="12">
        <v>1</v>
      </c>
    </row>
    <row r="343" spans="1:6" x14ac:dyDescent="0.25">
      <c r="A343" s="12">
        <v>14912</v>
      </c>
      <c r="B343" s="22">
        <v>43063</v>
      </c>
      <c r="C343" s="12" t="s">
        <v>57</v>
      </c>
      <c r="D343" s="12">
        <f>+MONTH(Tabla13[[#This Row],[FECHA DE RADICADO ]])</f>
        <v>11</v>
      </c>
      <c r="E343" s="12">
        <f>+WEEKNUM(Tabla13[[#This Row],[FECHA DE RADICADO ]],1)</f>
        <v>47</v>
      </c>
      <c r="F343" s="12">
        <v>1</v>
      </c>
    </row>
    <row r="344" spans="1:6" x14ac:dyDescent="0.25">
      <c r="A344" s="12">
        <v>17231</v>
      </c>
      <c r="B344" s="22">
        <v>43067</v>
      </c>
      <c r="C344" s="12" t="s">
        <v>57</v>
      </c>
      <c r="D344" s="12">
        <f>+MONTH(Tabla13[[#This Row],[FECHA DE RADICADO ]])</f>
        <v>11</v>
      </c>
      <c r="E344" s="12">
        <f>+WEEKNUM(Tabla13[[#This Row],[FECHA DE RADICADO ]],1)</f>
        <v>48</v>
      </c>
      <c r="F344" s="12">
        <v>1</v>
      </c>
    </row>
    <row r="345" spans="1:6" x14ac:dyDescent="0.25">
      <c r="A345" s="12">
        <v>13</v>
      </c>
      <c r="B345" s="22">
        <v>43070</v>
      </c>
      <c r="C345" s="12" t="s">
        <v>57</v>
      </c>
      <c r="D345" s="12">
        <f>+MONTH(Tabla13[[#This Row],[FECHA DE RADICADO ]])</f>
        <v>12</v>
      </c>
      <c r="E345" s="12">
        <f>+WEEKNUM(Tabla13[[#This Row],[FECHA DE RADICADO ]],1)</f>
        <v>48</v>
      </c>
      <c r="F345" s="12">
        <v>1</v>
      </c>
    </row>
    <row r="346" spans="1:6" x14ac:dyDescent="0.25">
      <c r="A346" s="12">
        <v>1697</v>
      </c>
      <c r="B346" s="22">
        <v>43073</v>
      </c>
      <c r="C346" s="12" t="s">
        <v>57</v>
      </c>
      <c r="D346" s="12">
        <f>+MONTH(Tabla13[[#This Row],[FECHA DE RADICADO ]])</f>
        <v>12</v>
      </c>
      <c r="E346" s="12">
        <f>+WEEKNUM(Tabla13[[#This Row],[FECHA DE RADICADO ]],1)</f>
        <v>49</v>
      </c>
      <c r="F346" s="12">
        <v>1</v>
      </c>
    </row>
    <row r="347" spans="1:6" x14ac:dyDescent="0.25">
      <c r="A347" s="12">
        <v>7777</v>
      </c>
      <c r="B347" s="22">
        <v>43081</v>
      </c>
      <c r="C347" s="12" t="s">
        <v>57</v>
      </c>
      <c r="D347" s="12">
        <f>+MONTH(Tabla13[[#This Row],[FECHA DE RADICADO ]])</f>
        <v>12</v>
      </c>
      <c r="E347" s="12">
        <f>+WEEKNUM(Tabla13[[#This Row],[FECHA DE RADICADO ]],1)</f>
        <v>50</v>
      </c>
      <c r="F347" s="12">
        <v>1</v>
      </c>
    </row>
    <row r="348" spans="1:6" x14ac:dyDescent="0.25">
      <c r="A348" s="12">
        <v>8403</v>
      </c>
      <c r="B348" s="22">
        <v>43082</v>
      </c>
      <c r="C348" s="12" t="s">
        <v>57</v>
      </c>
      <c r="D348" s="12">
        <f>+MONTH(Tabla13[[#This Row],[FECHA DE RADICADO ]])</f>
        <v>12</v>
      </c>
      <c r="E348" s="12">
        <f>+WEEKNUM(Tabla13[[#This Row],[FECHA DE RADICADO ]],1)</f>
        <v>50</v>
      </c>
      <c r="F348" s="12">
        <v>1</v>
      </c>
    </row>
    <row r="349" spans="1:6" x14ac:dyDescent="0.25">
      <c r="A349" s="12">
        <v>12740</v>
      </c>
      <c r="B349" s="22">
        <v>43090</v>
      </c>
      <c r="C349" s="12" t="s">
        <v>57</v>
      </c>
      <c r="D349" s="12">
        <f>+MONTH(Tabla13[[#This Row],[FECHA DE RADICADO ]])</f>
        <v>12</v>
      </c>
      <c r="E349" s="12">
        <f>+WEEKNUM(Tabla13[[#This Row],[FECHA DE RADICADO ]],1)</f>
        <v>51</v>
      </c>
      <c r="F349" s="12">
        <v>1</v>
      </c>
    </row>
    <row r="350" spans="1:6" x14ac:dyDescent="0.25">
      <c r="A350" s="12">
        <v>2717</v>
      </c>
      <c r="B350" s="22">
        <v>42740</v>
      </c>
      <c r="C350" s="12" t="s">
        <v>56</v>
      </c>
      <c r="D350" s="12">
        <f>+MONTH(Tabla13[[#This Row],[FECHA DE RADICADO ]])</f>
        <v>1</v>
      </c>
      <c r="E350" s="12">
        <f>+WEEKNUM(Tabla13[[#This Row],[FECHA DE RADICADO ]],1)</f>
        <v>1</v>
      </c>
      <c r="F350" s="12">
        <v>1</v>
      </c>
    </row>
    <row r="351" spans="1:6" x14ac:dyDescent="0.25">
      <c r="A351" s="12">
        <v>10354</v>
      </c>
      <c r="B351" s="22">
        <v>42751</v>
      </c>
      <c r="C351" s="12" t="s">
        <v>56</v>
      </c>
      <c r="D351" s="12">
        <f>+MONTH(Tabla13[[#This Row],[FECHA DE RADICADO ]])</f>
        <v>1</v>
      </c>
      <c r="E351" s="12">
        <f>+WEEKNUM(Tabla13[[#This Row],[FECHA DE RADICADO ]],1)</f>
        <v>3</v>
      </c>
      <c r="F351" s="12">
        <v>1</v>
      </c>
    </row>
    <row r="352" spans="1:6" x14ac:dyDescent="0.25">
      <c r="A352" s="12">
        <v>11274</v>
      </c>
      <c r="B352" s="22">
        <v>42753</v>
      </c>
      <c r="C352" s="12" t="s">
        <v>56</v>
      </c>
      <c r="D352" s="12">
        <f>+MONTH(Tabla13[[#This Row],[FECHA DE RADICADO ]])</f>
        <v>1</v>
      </c>
      <c r="E352" s="12">
        <f>+WEEKNUM(Tabla13[[#This Row],[FECHA DE RADICADO ]],1)</f>
        <v>3</v>
      </c>
      <c r="F352" s="12">
        <v>1</v>
      </c>
    </row>
    <row r="353" spans="1:6" x14ac:dyDescent="0.25">
      <c r="A353" s="12">
        <v>11754</v>
      </c>
      <c r="B353" s="22">
        <v>42754</v>
      </c>
      <c r="C353" s="12" t="s">
        <v>56</v>
      </c>
      <c r="D353" s="12">
        <f>+MONTH(Tabla13[[#This Row],[FECHA DE RADICADO ]])</f>
        <v>1</v>
      </c>
      <c r="E353" s="12">
        <f>+WEEKNUM(Tabla13[[#This Row],[FECHA DE RADICADO ]],1)</f>
        <v>3</v>
      </c>
      <c r="F353" s="12">
        <v>1</v>
      </c>
    </row>
    <row r="354" spans="1:6" x14ac:dyDescent="0.25">
      <c r="A354" s="12">
        <v>12088</v>
      </c>
      <c r="B354" s="22">
        <v>42755</v>
      </c>
      <c r="C354" s="12" t="s">
        <v>56</v>
      </c>
      <c r="D354" s="12">
        <f>+MONTH(Tabla13[[#This Row],[FECHA DE RADICADO ]])</f>
        <v>1</v>
      </c>
      <c r="E354" s="12">
        <f>+WEEKNUM(Tabla13[[#This Row],[FECHA DE RADICADO ]],1)</f>
        <v>3</v>
      </c>
      <c r="F354" s="12">
        <v>1</v>
      </c>
    </row>
    <row r="355" spans="1:6" x14ac:dyDescent="0.25">
      <c r="A355" s="12">
        <v>14594</v>
      </c>
      <c r="B355" s="22">
        <v>42759</v>
      </c>
      <c r="C355" s="12" t="s">
        <v>56</v>
      </c>
      <c r="D355" s="12">
        <f>+MONTH(Tabla13[[#This Row],[FECHA DE RADICADO ]])</f>
        <v>1</v>
      </c>
      <c r="E355" s="12">
        <f>+WEEKNUM(Tabla13[[#This Row],[FECHA DE RADICADO ]],1)</f>
        <v>4</v>
      </c>
      <c r="F355" s="12">
        <v>1</v>
      </c>
    </row>
    <row r="356" spans="1:6" x14ac:dyDescent="0.25">
      <c r="A356" s="12">
        <v>15242</v>
      </c>
      <c r="B356" s="22">
        <v>42760</v>
      </c>
      <c r="C356" s="12" t="s">
        <v>56</v>
      </c>
      <c r="D356" s="12">
        <f>+MONTH(Tabla13[[#This Row],[FECHA DE RADICADO ]])</f>
        <v>1</v>
      </c>
      <c r="E356" s="12">
        <f>+WEEKNUM(Tabla13[[#This Row],[FECHA DE RADICADO ]],1)</f>
        <v>4</v>
      </c>
      <c r="F356" s="12">
        <v>1</v>
      </c>
    </row>
    <row r="357" spans="1:6" x14ac:dyDescent="0.25">
      <c r="A357" s="12">
        <v>18243</v>
      </c>
      <c r="B357" s="22">
        <v>42766</v>
      </c>
      <c r="C357" s="12" t="s">
        <v>56</v>
      </c>
      <c r="D357" s="12">
        <f>+MONTH(Tabla13[[#This Row],[FECHA DE RADICADO ]])</f>
        <v>1</v>
      </c>
      <c r="E357" s="12">
        <f>+WEEKNUM(Tabla13[[#This Row],[FECHA DE RADICADO ]],1)</f>
        <v>5</v>
      </c>
      <c r="F357" s="12">
        <v>1</v>
      </c>
    </row>
    <row r="358" spans="1:6" x14ac:dyDescent="0.25">
      <c r="A358" s="12">
        <v>92</v>
      </c>
      <c r="B358" s="22">
        <v>42767</v>
      </c>
      <c r="C358" s="12" t="s">
        <v>56</v>
      </c>
      <c r="D358" s="12">
        <f>+MONTH(Tabla13[[#This Row],[FECHA DE RADICADO ]])</f>
        <v>2</v>
      </c>
      <c r="E358" s="12">
        <f>+WEEKNUM(Tabla13[[#This Row],[FECHA DE RADICADO ]],1)</f>
        <v>5</v>
      </c>
      <c r="F358" s="12">
        <v>1</v>
      </c>
    </row>
    <row r="359" spans="1:6" x14ac:dyDescent="0.25">
      <c r="A359" s="12">
        <v>563</v>
      </c>
      <c r="B359" s="22">
        <v>42768</v>
      </c>
      <c r="C359" s="12" t="s">
        <v>56</v>
      </c>
      <c r="D359" s="12">
        <f>+MONTH(Tabla13[[#This Row],[FECHA DE RADICADO ]])</f>
        <v>2</v>
      </c>
      <c r="E359" s="12">
        <f>+WEEKNUM(Tabla13[[#This Row],[FECHA DE RADICADO ]],1)</f>
        <v>5</v>
      </c>
      <c r="F359" s="12">
        <v>1</v>
      </c>
    </row>
    <row r="360" spans="1:6" x14ac:dyDescent="0.25">
      <c r="A360" s="12">
        <v>3587</v>
      </c>
      <c r="B360" s="22">
        <v>42772</v>
      </c>
      <c r="C360" s="12" t="s">
        <v>56</v>
      </c>
      <c r="D360" s="12">
        <f>+MONTH(Tabla13[[#This Row],[FECHA DE RADICADO ]])</f>
        <v>2</v>
      </c>
      <c r="E360" s="12">
        <f>+WEEKNUM(Tabla13[[#This Row],[FECHA DE RADICADO ]],1)</f>
        <v>6</v>
      </c>
      <c r="F360" s="12">
        <v>1</v>
      </c>
    </row>
    <row r="361" spans="1:6" x14ac:dyDescent="0.25">
      <c r="A361" s="12">
        <v>5715</v>
      </c>
      <c r="B361" s="22">
        <v>42775</v>
      </c>
      <c r="C361" s="12" t="s">
        <v>56</v>
      </c>
      <c r="D361" s="12">
        <f>+MONTH(Tabla13[[#This Row],[FECHA DE RADICADO ]])</f>
        <v>2</v>
      </c>
      <c r="E361" s="12">
        <f>+WEEKNUM(Tabla13[[#This Row],[FECHA DE RADICADO ]],1)</f>
        <v>6</v>
      </c>
      <c r="F361" s="12">
        <v>1</v>
      </c>
    </row>
    <row r="362" spans="1:6" x14ac:dyDescent="0.25">
      <c r="A362" s="12">
        <v>10795</v>
      </c>
      <c r="B362" s="22">
        <v>42783</v>
      </c>
      <c r="C362" s="12" t="s">
        <v>56</v>
      </c>
      <c r="D362" s="12">
        <f>+MONTH(Tabla13[[#This Row],[FECHA DE RADICADO ]])</f>
        <v>2</v>
      </c>
      <c r="E362" s="12">
        <f>+WEEKNUM(Tabla13[[#This Row],[FECHA DE RADICADO ]],1)</f>
        <v>7</v>
      </c>
      <c r="F362" s="12">
        <v>1</v>
      </c>
    </row>
    <row r="363" spans="1:6" x14ac:dyDescent="0.25">
      <c r="A363" s="12">
        <v>13336</v>
      </c>
      <c r="B363" s="22">
        <v>42788</v>
      </c>
      <c r="C363" s="12" t="s">
        <v>56</v>
      </c>
      <c r="D363" s="12">
        <f>+MONTH(Tabla13[[#This Row],[FECHA DE RADICADO ]])</f>
        <v>2</v>
      </c>
      <c r="E363" s="12">
        <f>+WEEKNUM(Tabla13[[#This Row],[FECHA DE RADICADO ]],1)</f>
        <v>8</v>
      </c>
      <c r="F363" s="12">
        <v>1</v>
      </c>
    </row>
    <row r="364" spans="1:6" x14ac:dyDescent="0.25">
      <c r="A364" s="12">
        <v>16907</v>
      </c>
      <c r="B364" s="22">
        <v>42794</v>
      </c>
      <c r="C364" s="12" t="s">
        <v>56</v>
      </c>
      <c r="D364" s="12">
        <f>+MONTH(Tabla13[[#This Row],[FECHA DE RADICADO ]])</f>
        <v>2</v>
      </c>
      <c r="E364" s="12">
        <f>+WEEKNUM(Tabla13[[#This Row],[FECHA DE RADICADO ]],1)</f>
        <v>9</v>
      </c>
      <c r="F364" s="12">
        <v>1</v>
      </c>
    </row>
    <row r="365" spans="1:6" x14ac:dyDescent="0.25">
      <c r="A365" s="12">
        <v>184</v>
      </c>
      <c r="B365" s="22">
        <v>42795</v>
      </c>
      <c r="C365" s="12" t="s">
        <v>56</v>
      </c>
      <c r="D365" s="12">
        <f>+MONTH(Tabla13[[#This Row],[FECHA DE RADICADO ]])</f>
        <v>3</v>
      </c>
      <c r="E365" s="12">
        <f>+WEEKNUM(Tabla13[[#This Row],[FECHA DE RADICADO ]],1)</f>
        <v>9</v>
      </c>
      <c r="F365" s="12">
        <v>1</v>
      </c>
    </row>
    <row r="366" spans="1:6" x14ac:dyDescent="0.25">
      <c r="A366" s="12">
        <v>4445</v>
      </c>
      <c r="B366" s="22">
        <v>42801</v>
      </c>
      <c r="C366" s="12" t="s">
        <v>56</v>
      </c>
      <c r="D366" s="12">
        <f>+MONTH(Tabla13[[#This Row],[FECHA DE RADICADO ]])</f>
        <v>3</v>
      </c>
      <c r="E366" s="12">
        <f>+WEEKNUM(Tabla13[[#This Row],[FECHA DE RADICADO ]],1)</f>
        <v>10</v>
      </c>
      <c r="F366" s="12">
        <v>1</v>
      </c>
    </row>
    <row r="367" spans="1:6" x14ac:dyDescent="0.25">
      <c r="A367" s="12">
        <v>5878</v>
      </c>
      <c r="B367" s="22">
        <v>42803</v>
      </c>
      <c r="C367" s="12" t="s">
        <v>56</v>
      </c>
      <c r="D367" s="12">
        <f>+MONTH(Tabla13[[#This Row],[FECHA DE RADICADO ]])</f>
        <v>3</v>
      </c>
      <c r="E367" s="12">
        <f>+WEEKNUM(Tabla13[[#This Row],[FECHA DE RADICADO ]],1)</f>
        <v>10</v>
      </c>
      <c r="F367" s="12">
        <v>1</v>
      </c>
    </row>
    <row r="368" spans="1:6" x14ac:dyDescent="0.25">
      <c r="A368" s="12">
        <v>10477</v>
      </c>
      <c r="B368" s="22">
        <v>42810</v>
      </c>
      <c r="C368" s="12" t="s">
        <v>56</v>
      </c>
      <c r="D368" s="12">
        <f>+MONTH(Tabla13[[#This Row],[FECHA DE RADICADO ]])</f>
        <v>3</v>
      </c>
      <c r="E368" s="12">
        <f>+WEEKNUM(Tabla13[[#This Row],[FECHA DE RADICADO ]],1)</f>
        <v>11</v>
      </c>
      <c r="F368" s="12">
        <v>1</v>
      </c>
    </row>
    <row r="369" spans="1:6" x14ac:dyDescent="0.25">
      <c r="A369" s="12">
        <v>14138</v>
      </c>
      <c r="B369" s="22">
        <v>42817</v>
      </c>
      <c r="C369" s="12" t="s">
        <v>56</v>
      </c>
      <c r="D369" s="12">
        <f>+MONTH(Tabla13[[#This Row],[FECHA DE RADICADO ]])</f>
        <v>3</v>
      </c>
      <c r="E369" s="12">
        <f>+WEEKNUM(Tabla13[[#This Row],[FECHA DE RADICADO ]],1)</f>
        <v>12</v>
      </c>
      <c r="F369" s="12">
        <v>1</v>
      </c>
    </row>
    <row r="370" spans="1:6" x14ac:dyDescent="0.25">
      <c r="A370" s="12">
        <v>17355</v>
      </c>
      <c r="B370" s="22">
        <v>42823</v>
      </c>
      <c r="C370" s="12" t="s">
        <v>56</v>
      </c>
      <c r="D370" s="12">
        <f>+MONTH(Tabla13[[#This Row],[FECHA DE RADICADO ]])</f>
        <v>3</v>
      </c>
      <c r="E370" s="12">
        <f>+WEEKNUM(Tabla13[[#This Row],[FECHA DE RADICADO ]],1)</f>
        <v>13</v>
      </c>
      <c r="F370" s="12">
        <v>1</v>
      </c>
    </row>
    <row r="371" spans="1:6" x14ac:dyDescent="0.25">
      <c r="A371" s="12">
        <v>1638</v>
      </c>
      <c r="B371" s="22">
        <v>42829</v>
      </c>
      <c r="C371" s="12" t="s">
        <v>56</v>
      </c>
      <c r="D371" s="12">
        <f>+MONTH(Tabla13[[#This Row],[FECHA DE RADICADO ]])</f>
        <v>4</v>
      </c>
      <c r="E371" s="12">
        <f>+WEEKNUM(Tabla13[[#This Row],[FECHA DE RADICADO ]],1)</f>
        <v>14</v>
      </c>
      <c r="F371" s="12">
        <v>1</v>
      </c>
    </row>
    <row r="372" spans="1:6" x14ac:dyDescent="0.25">
      <c r="A372" s="12">
        <v>3328</v>
      </c>
      <c r="B372" s="22">
        <v>42831</v>
      </c>
      <c r="C372" s="12" t="s">
        <v>56</v>
      </c>
      <c r="D372" s="12">
        <f>+MONTH(Tabla13[[#This Row],[FECHA DE RADICADO ]])</f>
        <v>4</v>
      </c>
      <c r="E372" s="12">
        <f>+WEEKNUM(Tabla13[[#This Row],[FECHA DE RADICADO ]],1)</f>
        <v>14</v>
      </c>
      <c r="F372" s="12">
        <v>1</v>
      </c>
    </row>
    <row r="373" spans="1:6" x14ac:dyDescent="0.25">
      <c r="A373" s="12">
        <v>7158</v>
      </c>
      <c r="B373" s="22">
        <v>42836</v>
      </c>
      <c r="C373" s="12" t="s">
        <v>56</v>
      </c>
      <c r="D373" s="12">
        <f>+MONTH(Tabla13[[#This Row],[FECHA DE RADICADO ]])</f>
        <v>4</v>
      </c>
      <c r="E373" s="12">
        <f>+WEEKNUM(Tabla13[[#This Row],[FECHA DE RADICADO ]],1)</f>
        <v>15</v>
      </c>
      <c r="F373" s="12">
        <v>1</v>
      </c>
    </row>
    <row r="374" spans="1:6" x14ac:dyDescent="0.25">
      <c r="A374" s="12">
        <v>7717</v>
      </c>
      <c r="B374" s="22">
        <v>42837</v>
      </c>
      <c r="C374" s="12" t="s">
        <v>56</v>
      </c>
      <c r="D374" s="12">
        <f>+MONTH(Tabla13[[#This Row],[FECHA DE RADICADO ]])</f>
        <v>4</v>
      </c>
      <c r="E374" s="12">
        <f>+WEEKNUM(Tabla13[[#This Row],[FECHA DE RADICADO ]],1)</f>
        <v>15</v>
      </c>
      <c r="F374" s="12">
        <v>1</v>
      </c>
    </row>
    <row r="375" spans="1:6" x14ac:dyDescent="0.25">
      <c r="A375" s="12">
        <v>11678</v>
      </c>
      <c r="B375" s="22">
        <v>42844</v>
      </c>
      <c r="C375" s="12" t="s">
        <v>56</v>
      </c>
      <c r="D375" s="12">
        <f>+MONTH(Tabla13[[#This Row],[FECHA DE RADICADO ]])</f>
        <v>4</v>
      </c>
      <c r="E375" s="12">
        <f>+WEEKNUM(Tabla13[[#This Row],[FECHA DE RADICADO ]],1)</f>
        <v>16</v>
      </c>
      <c r="F375" s="12">
        <v>1</v>
      </c>
    </row>
    <row r="376" spans="1:6" x14ac:dyDescent="0.25">
      <c r="A376" s="12">
        <v>14486</v>
      </c>
      <c r="B376" s="22">
        <v>42849</v>
      </c>
      <c r="C376" s="12" t="s">
        <v>56</v>
      </c>
      <c r="D376" s="12">
        <f>+MONTH(Tabla13[[#This Row],[FECHA DE RADICADO ]])</f>
        <v>4</v>
      </c>
      <c r="E376" s="12">
        <f>+WEEKNUM(Tabla13[[#This Row],[FECHA DE RADICADO ]],1)</f>
        <v>17</v>
      </c>
      <c r="F376" s="12">
        <v>1</v>
      </c>
    </row>
    <row r="377" spans="1:6" x14ac:dyDescent="0.25">
      <c r="A377" s="12">
        <v>14976</v>
      </c>
      <c r="B377" s="22">
        <v>42850</v>
      </c>
      <c r="C377" s="12" t="s">
        <v>56</v>
      </c>
      <c r="D377" s="12">
        <f>+MONTH(Tabla13[[#This Row],[FECHA DE RADICADO ]])</f>
        <v>4</v>
      </c>
      <c r="E377" s="12">
        <f>+WEEKNUM(Tabla13[[#This Row],[FECHA DE RADICADO ]],1)</f>
        <v>17</v>
      </c>
      <c r="F377" s="12">
        <v>1</v>
      </c>
    </row>
    <row r="378" spans="1:6" x14ac:dyDescent="0.25">
      <c r="A378" s="12">
        <v>15893</v>
      </c>
      <c r="B378" s="22">
        <v>42852</v>
      </c>
      <c r="C378" s="12" t="s">
        <v>56</v>
      </c>
      <c r="D378" s="12">
        <f>+MONTH(Tabla13[[#This Row],[FECHA DE RADICADO ]])</f>
        <v>4</v>
      </c>
      <c r="E378" s="12">
        <f>+WEEKNUM(Tabla13[[#This Row],[FECHA DE RADICADO ]],1)</f>
        <v>17</v>
      </c>
      <c r="F378" s="12">
        <v>1</v>
      </c>
    </row>
    <row r="379" spans="1:6" x14ac:dyDescent="0.25">
      <c r="A379" s="12">
        <v>754</v>
      </c>
      <c r="B379" s="22">
        <v>42857</v>
      </c>
      <c r="C379" s="12" t="s">
        <v>56</v>
      </c>
      <c r="D379" s="12">
        <f>+MONTH(Tabla13[[#This Row],[FECHA DE RADICADO ]])</f>
        <v>5</v>
      </c>
      <c r="E379" s="12">
        <f>+WEEKNUM(Tabla13[[#This Row],[FECHA DE RADICADO ]],1)</f>
        <v>18</v>
      </c>
      <c r="F379" s="12">
        <v>1</v>
      </c>
    </row>
    <row r="380" spans="1:6" x14ac:dyDescent="0.25">
      <c r="A380" s="12">
        <v>1484</v>
      </c>
      <c r="B380" s="22">
        <v>42858</v>
      </c>
      <c r="C380" s="12" t="s">
        <v>56</v>
      </c>
      <c r="D380" s="12">
        <f>+MONTH(Tabla13[[#This Row],[FECHA DE RADICADO ]])</f>
        <v>5</v>
      </c>
      <c r="E380" s="12">
        <f>+WEEKNUM(Tabla13[[#This Row],[FECHA DE RADICADO ]],1)</f>
        <v>18</v>
      </c>
      <c r="F380" s="12">
        <v>1</v>
      </c>
    </row>
    <row r="381" spans="1:6" x14ac:dyDescent="0.25">
      <c r="A381" s="12">
        <v>10956</v>
      </c>
      <c r="B381" s="22">
        <v>42872</v>
      </c>
      <c r="C381" s="12" t="s">
        <v>56</v>
      </c>
      <c r="D381" s="12">
        <f>+MONTH(Tabla13[[#This Row],[FECHA DE RADICADO ]])</f>
        <v>5</v>
      </c>
      <c r="E381" s="12">
        <f>+WEEKNUM(Tabla13[[#This Row],[FECHA DE RADICADO ]],1)</f>
        <v>20</v>
      </c>
      <c r="F381" s="12">
        <v>1</v>
      </c>
    </row>
    <row r="382" spans="1:6" x14ac:dyDescent="0.25">
      <c r="A382" s="12">
        <v>11404</v>
      </c>
      <c r="B382" s="22">
        <v>42873</v>
      </c>
      <c r="C382" s="12" t="s">
        <v>56</v>
      </c>
      <c r="D382" s="12">
        <f>+MONTH(Tabla13[[#This Row],[FECHA DE RADICADO ]])</f>
        <v>5</v>
      </c>
      <c r="E382" s="12">
        <f>+WEEKNUM(Tabla13[[#This Row],[FECHA DE RADICADO ]],1)</f>
        <v>20</v>
      </c>
      <c r="F382" s="12">
        <v>1</v>
      </c>
    </row>
    <row r="383" spans="1:6" x14ac:dyDescent="0.25">
      <c r="A383" s="12">
        <v>15312</v>
      </c>
      <c r="B383" s="22">
        <v>42880</v>
      </c>
      <c r="C383" s="12" t="s">
        <v>56</v>
      </c>
      <c r="D383" s="12">
        <f>+MONTH(Tabla13[[#This Row],[FECHA DE RADICADO ]])</f>
        <v>5</v>
      </c>
      <c r="E383" s="12">
        <f>+WEEKNUM(Tabla13[[#This Row],[FECHA DE RADICADO ]],1)</f>
        <v>21</v>
      </c>
      <c r="F383" s="12">
        <v>1</v>
      </c>
    </row>
    <row r="384" spans="1:6" x14ac:dyDescent="0.25">
      <c r="A384" s="12">
        <v>15773</v>
      </c>
      <c r="B384" s="22">
        <v>42881</v>
      </c>
      <c r="C384" s="12" t="s">
        <v>56</v>
      </c>
      <c r="D384" s="12">
        <f>+MONTH(Tabla13[[#This Row],[FECHA DE RADICADO ]])</f>
        <v>5</v>
      </c>
      <c r="E384" s="12">
        <f>+WEEKNUM(Tabla13[[#This Row],[FECHA DE RADICADO ]],1)</f>
        <v>21</v>
      </c>
      <c r="F384" s="12">
        <v>1</v>
      </c>
    </row>
    <row r="385" spans="1:6" x14ac:dyDescent="0.25">
      <c r="A385" s="12">
        <v>154</v>
      </c>
      <c r="B385" s="22">
        <v>42887</v>
      </c>
      <c r="C385" s="12" t="s">
        <v>56</v>
      </c>
      <c r="D385" s="12">
        <f>+MONTH(Tabla13[[#This Row],[FECHA DE RADICADO ]])</f>
        <v>6</v>
      </c>
      <c r="E385" s="12">
        <f>+WEEKNUM(Tabla13[[#This Row],[FECHA DE RADICADO ]],1)</f>
        <v>22</v>
      </c>
      <c r="F385" s="12">
        <v>1</v>
      </c>
    </row>
    <row r="386" spans="1:6" x14ac:dyDescent="0.25">
      <c r="A386" s="12">
        <v>3709</v>
      </c>
      <c r="B386" s="22">
        <v>42892</v>
      </c>
      <c r="C386" s="12" t="s">
        <v>56</v>
      </c>
      <c r="D386" s="12">
        <f>+MONTH(Tabla13[[#This Row],[FECHA DE RADICADO ]])</f>
        <v>6</v>
      </c>
      <c r="E386" s="12">
        <f>+WEEKNUM(Tabla13[[#This Row],[FECHA DE RADICADO ]],1)</f>
        <v>23</v>
      </c>
      <c r="F386" s="12">
        <v>1</v>
      </c>
    </row>
    <row r="387" spans="1:6" x14ac:dyDescent="0.25">
      <c r="A387" s="12">
        <v>10440</v>
      </c>
      <c r="B387" s="22">
        <v>42902</v>
      </c>
      <c r="C387" s="12" t="s">
        <v>56</v>
      </c>
      <c r="D387" s="12">
        <f>+MONTH(Tabla13[[#This Row],[FECHA DE RADICADO ]])</f>
        <v>6</v>
      </c>
      <c r="E387" s="12">
        <f>+WEEKNUM(Tabla13[[#This Row],[FECHA DE RADICADO ]],1)</f>
        <v>24</v>
      </c>
      <c r="F387" s="12">
        <v>1</v>
      </c>
    </row>
    <row r="388" spans="1:6" x14ac:dyDescent="0.25">
      <c r="A388" s="12">
        <v>12303</v>
      </c>
      <c r="B388" s="22">
        <v>42906</v>
      </c>
      <c r="C388" s="12" t="s">
        <v>56</v>
      </c>
      <c r="D388" s="12">
        <f>+MONTH(Tabla13[[#This Row],[FECHA DE RADICADO ]])</f>
        <v>6</v>
      </c>
      <c r="E388" s="12">
        <f>+WEEKNUM(Tabla13[[#This Row],[FECHA DE RADICADO ]],1)</f>
        <v>25</v>
      </c>
      <c r="F388" s="12">
        <v>1</v>
      </c>
    </row>
    <row r="389" spans="1:6" x14ac:dyDescent="0.25">
      <c r="A389" s="12">
        <v>12812</v>
      </c>
      <c r="B389" s="22">
        <v>42907</v>
      </c>
      <c r="C389" s="12" t="s">
        <v>56</v>
      </c>
      <c r="D389" s="12">
        <f>+MONTH(Tabla13[[#This Row],[FECHA DE RADICADO ]])</f>
        <v>6</v>
      </c>
      <c r="E389" s="12">
        <f>+WEEKNUM(Tabla13[[#This Row],[FECHA DE RADICADO ]],1)</f>
        <v>25</v>
      </c>
      <c r="F389" s="12">
        <v>1</v>
      </c>
    </row>
    <row r="390" spans="1:6" x14ac:dyDescent="0.25">
      <c r="A390" s="12">
        <v>17196</v>
      </c>
      <c r="B390" s="22">
        <v>42914</v>
      </c>
      <c r="C390" s="12" t="s">
        <v>56</v>
      </c>
      <c r="D390" s="12">
        <f>+MONTH(Tabla13[[#This Row],[FECHA DE RADICADO ]])</f>
        <v>6</v>
      </c>
      <c r="E390" s="12">
        <f>+WEEKNUM(Tabla13[[#This Row],[FECHA DE RADICADO ]],1)</f>
        <v>26</v>
      </c>
      <c r="F390" s="12">
        <v>1</v>
      </c>
    </row>
    <row r="391" spans="1:6" x14ac:dyDescent="0.25">
      <c r="A391" s="12">
        <v>17719</v>
      </c>
      <c r="B391" s="22">
        <v>42916</v>
      </c>
      <c r="C391" s="12" t="s">
        <v>56</v>
      </c>
      <c r="D391" s="12">
        <f>+MONTH(Tabla13[[#This Row],[FECHA DE RADICADO ]])</f>
        <v>6</v>
      </c>
      <c r="E391" s="12">
        <f>+WEEKNUM(Tabla13[[#This Row],[FECHA DE RADICADO ]],1)</f>
        <v>26</v>
      </c>
      <c r="F391" s="12">
        <v>1</v>
      </c>
    </row>
    <row r="392" spans="1:6" x14ac:dyDescent="0.25">
      <c r="A392" s="12">
        <v>2807</v>
      </c>
      <c r="B392" s="22">
        <v>42921</v>
      </c>
      <c r="C392" s="12" t="s">
        <v>56</v>
      </c>
      <c r="D392" s="12">
        <f>+MONTH(Tabla13[[#This Row],[FECHA DE RADICADO ]])</f>
        <v>7</v>
      </c>
      <c r="E392" s="12">
        <f>+WEEKNUM(Tabla13[[#This Row],[FECHA DE RADICADO ]],1)</f>
        <v>27</v>
      </c>
      <c r="F392" s="12">
        <v>1</v>
      </c>
    </row>
    <row r="393" spans="1:6" x14ac:dyDescent="0.25">
      <c r="A393" s="12">
        <v>6891</v>
      </c>
      <c r="B393" s="22">
        <v>42926</v>
      </c>
      <c r="C393" s="12" t="s">
        <v>56</v>
      </c>
      <c r="D393" s="12">
        <f>+MONTH(Tabla13[[#This Row],[FECHA DE RADICADO ]])</f>
        <v>7</v>
      </c>
      <c r="E393" s="12">
        <f>+WEEKNUM(Tabla13[[#This Row],[FECHA DE RADICADO ]],1)</f>
        <v>28</v>
      </c>
      <c r="F393" s="12">
        <v>1</v>
      </c>
    </row>
    <row r="394" spans="1:6" x14ac:dyDescent="0.25">
      <c r="A394" s="12">
        <v>9110</v>
      </c>
      <c r="B394" s="22">
        <v>42930</v>
      </c>
      <c r="C394" s="12" t="s">
        <v>56</v>
      </c>
      <c r="D394" s="12">
        <f>+MONTH(Tabla13[[#This Row],[FECHA DE RADICADO ]])</f>
        <v>7</v>
      </c>
      <c r="E394" s="12">
        <f>+WEEKNUM(Tabla13[[#This Row],[FECHA DE RADICADO ]],1)</f>
        <v>28</v>
      </c>
      <c r="F394" s="12">
        <v>1</v>
      </c>
    </row>
    <row r="395" spans="1:6" x14ac:dyDescent="0.25">
      <c r="A395" s="12">
        <v>11797</v>
      </c>
      <c r="B395" s="22">
        <v>42935</v>
      </c>
      <c r="C395" s="12" t="s">
        <v>56</v>
      </c>
      <c r="D395" s="12">
        <f>+MONTH(Tabla13[[#This Row],[FECHA DE RADICADO ]])</f>
        <v>7</v>
      </c>
      <c r="E395" s="12">
        <f>+WEEKNUM(Tabla13[[#This Row],[FECHA DE RADICADO ]],1)</f>
        <v>29</v>
      </c>
      <c r="F395" s="12">
        <v>1</v>
      </c>
    </row>
    <row r="396" spans="1:6" x14ac:dyDescent="0.25">
      <c r="A396" s="12">
        <v>15752</v>
      </c>
      <c r="B396" s="22">
        <v>42942</v>
      </c>
      <c r="C396" s="12" t="s">
        <v>56</v>
      </c>
      <c r="D396" s="12">
        <f>+MONTH(Tabla13[[#This Row],[FECHA DE RADICADO ]])</f>
        <v>7</v>
      </c>
      <c r="E396" s="12">
        <f>+WEEKNUM(Tabla13[[#This Row],[FECHA DE RADICADO ]],1)</f>
        <v>30</v>
      </c>
      <c r="F396" s="12">
        <v>1</v>
      </c>
    </row>
    <row r="397" spans="1:6" x14ac:dyDescent="0.25">
      <c r="A397" s="12">
        <v>18381</v>
      </c>
      <c r="B397" s="22">
        <v>42947</v>
      </c>
      <c r="C397" s="12" t="s">
        <v>56</v>
      </c>
      <c r="D397" s="12">
        <f>+MONTH(Tabla13[[#This Row],[FECHA DE RADICADO ]])</f>
        <v>7</v>
      </c>
      <c r="E397" s="12">
        <f>+WEEKNUM(Tabla13[[#This Row],[FECHA DE RADICADO ]],1)</f>
        <v>31</v>
      </c>
      <c r="F397" s="12">
        <v>1</v>
      </c>
    </row>
    <row r="398" spans="1:6" x14ac:dyDescent="0.25">
      <c r="A398" s="12">
        <v>1114</v>
      </c>
      <c r="B398" s="22">
        <v>42950</v>
      </c>
      <c r="C398" s="12" t="s">
        <v>56</v>
      </c>
      <c r="D398" s="12">
        <f>+MONTH(Tabla13[[#This Row],[FECHA DE RADICADO ]])</f>
        <v>8</v>
      </c>
      <c r="E398" s="12">
        <f>+WEEKNUM(Tabla13[[#This Row],[FECHA DE RADICADO ]],1)</f>
        <v>31</v>
      </c>
      <c r="F398" s="12">
        <v>1</v>
      </c>
    </row>
    <row r="399" spans="1:6" x14ac:dyDescent="0.25">
      <c r="A399" s="12">
        <v>1676</v>
      </c>
      <c r="B399" s="22">
        <v>42951</v>
      </c>
      <c r="C399" s="12" t="s">
        <v>56</v>
      </c>
      <c r="D399" s="12">
        <f>+MONTH(Tabla13[[#This Row],[FECHA DE RADICADO ]])</f>
        <v>8</v>
      </c>
      <c r="E399" s="12">
        <f>+WEEKNUM(Tabla13[[#This Row],[FECHA DE RADICADO ]],1)</f>
        <v>31</v>
      </c>
      <c r="F399" s="12">
        <v>1</v>
      </c>
    </row>
    <row r="400" spans="1:6" x14ac:dyDescent="0.25">
      <c r="A400" s="12">
        <v>10303</v>
      </c>
      <c r="B400" s="22">
        <v>42963</v>
      </c>
      <c r="C400" s="12" t="s">
        <v>56</v>
      </c>
      <c r="D400" s="12">
        <f>+MONTH(Tabla13[[#This Row],[FECHA DE RADICADO ]])</f>
        <v>8</v>
      </c>
      <c r="E400" s="12">
        <f>+WEEKNUM(Tabla13[[#This Row],[FECHA DE RADICADO ]],1)</f>
        <v>33</v>
      </c>
      <c r="F400" s="12">
        <v>1</v>
      </c>
    </row>
    <row r="401" spans="1:6" x14ac:dyDescent="0.25">
      <c r="A401" s="12">
        <v>11086</v>
      </c>
      <c r="B401" s="22">
        <v>42965</v>
      </c>
      <c r="C401" s="12" t="s">
        <v>56</v>
      </c>
      <c r="D401" s="12">
        <f>+MONTH(Tabla13[[#This Row],[FECHA DE RADICADO ]])</f>
        <v>8</v>
      </c>
      <c r="E401" s="12">
        <f>+WEEKNUM(Tabla13[[#This Row],[FECHA DE RADICADO ]],1)</f>
        <v>33</v>
      </c>
      <c r="F401" s="12">
        <v>1</v>
      </c>
    </row>
    <row r="402" spans="1:6" x14ac:dyDescent="0.25">
      <c r="A402" s="12">
        <v>4769</v>
      </c>
      <c r="B402" s="22">
        <v>42985</v>
      </c>
      <c r="C402" s="12" t="s">
        <v>56</v>
      </c>
      <c r="D402" s="12">
        <f>+MONTH(Tabla13[[#This Row],[FECHA DE RADICADO ]])</f>
        <v>9</v>
      </c>
      <c r="E402" s="12">
        <f>+WEEKNUM(Tabla13[[#This Row],[FECHA DE RADICADO ]],1)</f>
        <v>36</v>
      </c>
      <c r="F402" s="12">
        <v>1</v>
      </c>
    </row>
    <row r="403" spans="1:6" x14ac:dyDescent="0.25">
      <c r="A403" s="12">
        <v>5297</v>
      </c>
      <c r="B403" s="22">
        <v>42986</v>
      </c>
      <c r="C403" s="12" t="s">
        <v>56</v>
      </c>
      <c r="D403" s="12">
        <f>+MONTH(Tabla13[[#This Row],[FECHA DE RADICADO ]])</f>
        <v>9</v>
      </c>
      <c r="E403" s="12">
        <f>+WEEKNUM(Tabla13[[#This Row],[FECHA DE RADICADO ]],1)</f>
        <v>36</v>
      </c>
      <c r="F403" s="12">
        <v>1</v>
      </c>
    </row>
    <row r="404" spans="1:6" x14ac:dyDescent="0.25">
      <c r="A404" s="12">
        <v>8674</v>
      </c>
      <c r="B404" s="22">
        <v>42991</v>
      </c>
      <c r="C404" s="12" t="s">
        <v>56</v>
      </c>
      <c r="D404" s="12">
        <f>+MONTH(Tabla13[[#This Row],[FECHA DE RADICADO ]])</f>
        <v>9</v>
      </c>
      <c r="E404" s="12">
        <f>+WEEKNUM(Tabla13[[#This Row],[FECHA DE RADICADO ]],1)</f>
        <v>37</v>
      </c>
      <c r="F404" s="12">
        <v>1</v>
      </c>
    </row>
    <row r="405" spans="1:6" x14ac:dyDescent="0.25">
      <c r="A405" s="12">
        <v>11985</v>
      </c>
      <c r="B405" s="22">
        <v>42997</v>
      </c>
      <c r="C405" s="12" t="s">
        <v>56</v>
      </c>
      <c r="D405" s="12">
        <f>+MONTH(Tabla13[[#This Row],[FECHA DE RADICADO ]])</f>
        <v>9</v>
      </c>
      <c r="E405" s="12">
        <f>+WEEKNUM(Tabla13[[#This Row],[FECHA DE RADICADO ]],1)</f>
        <v>38</v>
      </c>
      <c r="F405" s="12">
        <v>1</v>
      </c>
    </row>
    <row r="406" spans="1:6" x14ac:dyDescent="0.25">
      <c r="A406" s="12">
        <v>17264</v>
      </c>
      <c r="B406" s="22">
        <v>43006</v>
      </c>
      <c r="C406" s="12" t="s">
        <v>56</v>
      </c>
      <c r="D406" s="12">
        <f>+MONTH(Tabla13[[#This Row],[FECHA DE RADICADO ]])</f>
        <v>9</v>
      </c>
      <c r="E406" s="12">
        <f>+WEEKNUM(Tabla13[[#This Row],[FECHA DE RADICADO ]],1)</f>
        <v>39</v>
      </c>
      <c r="F406" s="12">
        <v>1</v>
      </c>
    </row>
    <row r="407" spans="1:6" x14ac:dyDescent="0.25">
      <c r="A407" s="12">
        <v>1558</v>
      </c>
      <c r="B407" s="22">
        <v>43011</v>
      </c>
      <c r="C407" s="12" t="s">
        <v>56</v>
      </c>
      <c r="D407" s="12">
        <f>+MONTH(Tabla13[[#This Row],[FECHA DE RADICADO ]])</f>
        <v>10</v>
      </c>
      <c r="E407" s="12">
        <f>+WEEKNUM(Tabla13[[#This Row],[FECHA DE RADICADO ]],1)</f>
        <v>40</v>
      </c>
      <c r="F407" s="12">
        <v>1</v>
      </c>
    </row>
    <row r="408" spans="1:6" x14ac:dyDescent="0.25">
      <c r="A408" s="12">
        <v>6117</v>
      </c>
      <c r="B408" s="22">
        <v>43017</v>
      </c>
      <c r="C408" s="12" t="s">
        <v>56</v>
      </c>
      <c r="D408" s="12">
        <f>+MONTH(Tabla13[[#This Row],[FECHA DE RADICADO ]])</f>
        <v>10</v>
      </c>
      <c r="E408" s="12">
        <f>+WEEKNUM(Tabla13[[#This Row],[FECHA DE RADICADO ]],1)</f>
        <v>41</v>
      </c>
      <c r="F408" s="12">
        <v>1</v>
      </c>
    </row>
    <row r="409" spans="1:6" x14ac:dyDescent="0.25">
      <c r="A409" s="12">
        <v>7102</v>
      </c>
      <c r="B409" s="22">
        <v>43018</v>
      </c>
      <c r="C409" s="12" t="s">
        <v>56</v>
      </c>
      <c r="D409" s="12">
        <f>+MONTH(Tabla13[[#This Row],[FECHA DE RADICADO ]])</f>
        <v>10</v>
      </c>
      <c r="E409" s="12">
        <f>+WEEKNUM(Tabla13[[#This Row],[FECHA DE RADICADO ]],1)</f>
        <v>41</v>
      </c>
      <c r="F409" s="12">
        <v>1</v>
      </c>
    </row>
    <row r="410" spans="1:6" x14ac:dyDescent="0.25">
      <c r="A410" s="12">
        <v>8295</v>
      </c>
      <c r="B410" s="22">
        <v>43020</v>
      </c>
      <c r="C410" s="12" t="s">
        <v>56</v>
      </c>
      <c r="D410" s="12">
        <f>+MONTH(Tabla13[[#This Row],[FECHA DE RADICADO ]])</f>
        <v>10</v>
      </c>
      <c r="E410" s="12">
        <f>+WEEKNUM(Tabla13[[#This Row],[FECHA DE RADICADO ]],1)</f>
        <v>41</v>
      </c>
      <c r="F410" s="12">
        <v>1</v>
      </c>
    </row>
    <row r="411" spans="1:6" x14ac:dyDescent="0.25">
      <c r="A411" s="12">
        <v>11526</v>
      </c>
      <c r="B411" s="22">
        <v>43026</v>
      </c>
      <c r="C411" s="12" t="s">
        <v>56</v>
      </c>
      <c r="D411" s="12">
        <f>+MONTH(Tabla13[[#This Row],[FECHA DE RADICADO ]])</f>
        <v>10</v>
      </c>
      <c r="E411" s="12">
        <f>+WEEKNUM(Tabla13[[#This Row],[FECHA DE RADICADO ]],1)</f>
        <v>42</v>
      </c>
      <c r="F411" s="12">
        <v>1</v>
      </c>
    </row>
    <row r="412" spans="1:6" x14ac:dyDescent="0.25">
      <c r="A412" s="12">
        <v>14298</v>
      </c>
      <c r="B412" s="22">
        <v>43031</v>
      </c>
      <c r="C412" s="12" t="s">
        <v>56</v>
      </c>
      <c r="D412" s="12">
        <f>+MONTH(Tabla13[[#This Row],[FECHA DE RADICADO ]])</f>
        <v>10</v>
      </c>
      <c r="E412" s="12">
        <f>+WEEKNUM(Tabla13[[#This Row],[FECHA DE RADICADO ]],1)</f>
        <v>43</v>
      </c>
      <c r="F412" s="12">
        <v>1</v>
      </c>
    </row>
    <row r="413" spans="1:6" x14ac:dyDescent="0.25">
      <c r="A413" s="12">
        <v>17950</v>
      </c>
      <c r="B413" s="22">
        <v>43038</v>
      </c>
      <c r="C413" s="12" t="s">
        <v>56</v>
      </c>
      <c r="D413" s="12">
        <f>+MONTH(Tabla13[[#This Row],[FECHA DE RADICADO ]])</f>
        <v>10</v>
      </c>
      <c r="E413" s="12">
        <f>+WEEKNUM(Tabla13[[#This Row],[FECHA DE RADICADO ]],1)</f>
        <v>44</v>
      </c>
      <c r="F413" s="12">
        <v>1</v>
      </c>
    </row>
    <row r="414" spans="1:6" x14ac:dyDescent="0.25">
      <c r="A414" s="12">
        <v>223</v>
      </c>
      <c r="B414" s="22">
        <v>43040</v>
      </c>
      <c r="C414" s="12" t="s">
        <v>56</v>
      </c>
      <c r="D414" s="12">
        <f>+MONTH(Tabla13[[#This Row],[FECHA DE RADICADO ]])</f>
        <v>11</v>
      </c>
      <c r="E414" s="12">
        <f>+WEEKNUM(Tabla13[[#This Row],[FECHA DE RADICADO ]],1)</f>
        <v>44</v>
      </c>
      <c r="F414" s="12">
        <v>1</v>
      </c>
    </row>
    <row r="415" spans="1:6" x14ac:dyDescent="0.25">
      <c r="A415" s="12">
        <v>9256</v>
      </c>
      <c r="B415" s="22">
        <v>43053</v>
      </c>
      <c r="C415" s="12" t="s">
        <v>56</v>
      </c>
      <c r="D415" s="12">
        <f>+MONTH(Tabla13[[#This Row],[FECHA DE RADICADO ]])</f>
        <v>11</v>
      </c>
      <c r="E415" s="12">
        <f>+WEEKNUM(Tabla13[[#This Row],[FECHA DE RADICADO ]],1)</f>
        <v>46</v>
      </c>
      <c r="F415" s="12">
        <v>1</v>
      </c>
    </row>
    <row r="416" spans="1:6" x14ac:dyDescent="0.25">
      <c r="A416" s="12">
        <v>12431</v>
      </c>
      <c r="B416" s="22">
        <v>43059</v>
      </c>
      <c r="C416" s="12" t="s">
        <v>56</v>
      </c>
      <c r="D416" s="12">
        <f>+MONTH(Tabla13[[#This Row],[FECHA DE RADICADO ]])</f>
        <v>11</v>
      </c>
      <c r="E416" s="12">
        <f>+WEEKNUM(Tabla13[[#This Row],[FECHA DE RADICADO ]],1)</f>
        <v>47</v>
      </c>
      <c r="F416" s="12">
        <v>1</v>
      </c>
    </row>
    <row r="417" spans="1:6" x14ac:dyDescent="0.25">
      <c r="A417" s="12">
        <v>13067</v>
      </c>
      <c r="B417" s="22">
        <v>43060</v>
      </c>
      <c r="C417" s="12" t="s">
        <v>56</v>
      </c>
      <c r="D417" s="12">
        <f>+MONTH(Tabla13[[#This Row],[FECHA DE RADICADO ]])</f>
        <v>11</v>
      </c>
      <c r="E417" s="12">
        <f>+WEEKNUM(Tabla13[[#This Row],[FECHA DE RADICADO ]],1)</f>
        <v>47</v>
      </c>
      <c r="F417" s="12">
        <v>1</v>
      </c>
    </row>
    <row r="418" spans="1:6" x14ac:dyDescent="0.25">
      <c r="A418" s="12">
        <v>14921</v>
      </c>
      <c r="B418" s="22">
        <v>43063</v>
      </c>
      <c r="C418" s="12" t="s">
        <v>56</v>
      </c>
      <c r="D418" s="12">
        <f>+MONTH(Tabla13[[#This Row],[FECHA DE RADICADO ]])</f>
        <v>11</v>
      </c>
      <c r="E418" s="12">
        <f>+WEEKNUM(Tabla13[[#This Row],[FECHA DE RADICADO ]],1)</f>
        <v>47</v>
      </c>
      <c r="F418" s="12">
        <v>1</v>
      </c>
    </row>
    <row r="419" spans="1:6" x14ac:dyDescent="0.25">
      <c r="A419" s="12">
        <v>12</v>
      </c>
      <c r="B419" s="22">
        <v>43070</v>
      </c>
      <c r="C419" s="12" t="s">
        <v>56</v>
      </c>
      <c r="D419" s="12">
        <f>+MONTH(Tabla13[[#This Row],[FECHA DE RADICADO ]])</f>
        <v>12</v>
      </c>
      <c r="E419" s="12">
        <f>+WEEKNUM(Tabla13[[#This Row],[FECHA DE RADICADO ]],1)</f>
        <v>48</v>
      </c>
      <c r="F419" s="12">
        <v>1</v>
      </c>
    </row>
    <row r="420" spans="1:6" x14ac:dyDescent="0.25">
      <c r="A420" s="12">
        <v>4205</v>
      </c>
      <c r="B420" s="22">
        <v>43076</v>
      </c>
      <c r="C420" s="12" t="s">
        <v>56</v>
      </c>
      <c r="D420" s="12">
        <f>+MONTH(Tabla13[[#This Row],[FECHA DE RADICADO ]])</f>
        <v>12</v>
      </c>
      <c r="E420" s="12">
        <f>+WEEKNUM(Tabla13[[#This Row],[FECHA DE RADICADO ]],1)</f>
        <v>49</v>
      </c>
      <c r="F420" s="12">
        <v>1</v>
      </c>
    </row>
    <row r="421" spans="1:6" x14ac:dyDescent="0.25">
      <c r="A421" s="12">
        <v>11136</v>
      </c>
      <c r="B421" s="22">
        <v>43087</v>
      </c>
      <c r="C421" s="12" t="s">
        <v>56</v>
      </c>
      <c r="D421" s="12">
        <f>+MONTH(Tabla13[[#This Row],[FECHA DE RADICADO ]])</f>
        <v>12</v>
      </c>
      <c r="E421" s="12">
        <f>+WEEKNUM(Tabla13[[#This Row],[FECHA DE RADICADO ]],1)</f>
        <v>51</v>
      </c>
      <c r="F421" s="12">
        <v>1</v>
      </c>
    </row>
    <row r="422" spans="1:6" x14ac:dyDescent="0.25">
      <c r="A422" s="12">
        <v>12056</v>
      </c>
      <c r="B422" s="22">
        <v>43089</v>
      </c>
      <c r="C422" s="12" t="s">
        <v>56</v>
      </c>
      <c r="D422" s="12">
        <f>+MONTH(Tabla13[[#This Row],[FECHA DE RADICADO ]])</f>
        <v>12</v>
      </c>
      <c r="E422" s="12">
        <f>+WEEKNUM(Tabla13[[#This Row],[FECHA DE RADICADO ]],1)</f>
        <v>51</v>
      </c>
      <c r="F422" s="12">
        <v>1</v>
      </c>
    </row>
    <row r="423" spans="1:6" x14ac:dyDescent="0.25">
      <c r="A423" s="12">
        <v>15628</v>
      </c>
      <c r="B423" s="22">
        <v>43095</v>
      </c>
      <c r="C423" s="12" t="s">
        <v>56</v>
      </c>
      <c r="D423" s="12">
        <f>+MONTH(Tabla13[[#This Row],[FECHA DE RADICADO ]])</f>
        <v>12</v>
      </c>
      <c r="E423" s="12">
        <f>+WEEKNUM(Tabla13[[#This Row],[FECHA DE RADICADO ]],1)</f>
        <v>52</v>
      </c>
      <c r="F423" s="12">
        <v>1</v>
      </c>
    </row>
    <row r="424" spans="1:6" x14ac:dyDescent="0.25">
      <c r="A424" s="12">
        <v>10348</v>
      </c>
      <c r="B424" s="22">
        <v>42751</v>
      </c>
      <c r="C424" s="12" t="s">
        <v>55</v>
      </c>
      <c r="D424" s="12">
        <f>+MONTH(Tabla13[[#This Row],[FECHA DE RADICADO ]])</f>
        <v>1</v>
      </c>
      <c r="E424" s="12">
        <f>+WEEKNUM(Tabla13[[#This Row],[FECHA DE RADICADO ]],1)</f>
        <v>3</v>
      </c>
      <c r="F424" s="12">
        <v>1</v>
      </c>
    </row>
    <row r="425" spans="1:6" x14ac:dyDescent="0.25">
      <c r="A425" s="12">
        <v>12081</v>
      </c>
      <c r="B425" s="22">
        <v>42755</v>
      </c>
      <c r="C425" s="12" t="s">
        <v>55</v>
      </c>
      <c r="D425" s="12">
        <f>+MONTH(Tabla13[[#This Row],[FECHA DE RADICADO ]])</f>
        <v>1</v>
      </c>
      <c r="E425" s="12">
        <f>+WEEKNUM(Tabla13[[#This Row],[FECHA DE RADICADO ]],1)</f>
        <v>3</v>
      </c>
      <c r="F425" s="12">
        <v>1</v>
      </c>
    </row>
    <row r="426" spans="1:6" x14ac:dyDescent="0.25">
      <c r="A426" s="12">
        <v>17617</v>
      </c>
      <c r="B426" s="22">
        <v>42765</v>
      </c>
      <c r="C426" s="12" t="s">
        <v>55</v>
      </c>
      <c r="D426" s="12">
        <f>+MONTH(Tabla13[[#This Row],[FECHA DE RADICADO ]])</f>
        <v>1</v>
      </c>
      <c r="E426" s="12">
        <f>+WEEKNUM(Tabla13[[#This Row],[FECHA DE RADICADO ]],1)</f>
        <v>5</v>
      </c>
      <c r="F426" s="12">
        <v>1</v>
      </c>
    </row>
    <row r="427" spans="1:6" x14ac:dyDescent="0.25">
      <c r="A427" s="12">
        <v>1278</v>
      </c>
      <c r="B427" s="22">
        <v>42769</v>
      </c>
      <c r="C427" s="12" t="s">
        <v>55</v>
      </c>
      <c r="D427" s="12">
        <f>+MONTH(Tabla13[[#This Row],[FECHA DE RADICADO ]])</f>
        <v>2</v>
      </c>
      <c r="E427" s="12">
        <f>+WEEKNUM(Tabla13[[#This Row],[FECHA DE RADICADO ]],1)</f>
        <v>5</v>
      </c>
      <c r="F427" s="12">
        <v>1</v>
      </c>
    </row>
    <row r="428" spans="1:6" x14ac:dyDescent="0.25">
      <c r="A428" s="12">
        <v>6518</v>
      </c>
      <c r="B428" s="22">
        <v>42776</v>
      </c>
      <c r="C428" s="12" t="s">
        <v>55</v>
      </c>
      <c r="D428" s="12">
        <f>+MONTH(Tabla13[[#This Row],[FECHA DE RADICADO ]])</f>
        <v>2</v>
      </c>
      <c r="E428" s="12">
        <f>+WEEKNUM(Tabla13[[#This Row],[FECHA DE RADICADO ]],1)</f>
        <v>6</v>
      </c>
      <c r="F428" s="12">
        <v>1</v>
      </c>
    </row>
    <row r="429" spans="1:6" x14ac:dyDescent="0.25">
      <c r="A429" s="12">
        <v>8437</v>
      </c>
      <c r="B429" s="22">
        <v>42779</v>
      </c>
      <c r="C429" s="12" t="s">
        <v>55</v>
      </c>
      <c r="D429" s="12">
        <f>+MONTH(Tabla13[[#This Row],[FECHA DE RADICADO ]])</f>
        <v>2</v>
      </c>
      <c r="E429" s="12">
        <f>+WEEKNUM(Tabla13[[#This Row],[FECHA DE RADICADO ]],1)</f>
        <v>7</v>
      </c>
      <c r="F429" s="12">
        <v>1</v>
      </c>
    </row>
    <row r="430" spans="1:6" x14ac:dyDescent="0.25">
      <c r="A430" s="12">
        <v>9030</v>
      </c>
      <c r="B430" s="22">
        <v>42780</v>
      </c>
      <c r="C430" s="12" t="s">
        <v>55</v>
      </c>
      <c r="D430" s="12">
        <f>+MONTH(Tabla13[[#This Row],[FECHA DE RADICADO ]])</f>
        <v>2</v>
      </c>
      <c r="E430" s="12">
        <f>+WEEKNUM(Tabla13[[#This Row],[FECHA DE RADICADO ]],1)</f>
        <v>7</v>
      </c>
      <c r="F430" s="12">
        <v>1</v>
      </c>
    </row>
    <row r="431" spans="1:6" x14ac:dyDescent="0.25">
      <c r="A431" s="12">
        <v>15958</v>
      </c>
      <c r="B431" s="22">
        <v>42793</v>
      </c>
      <c r="C431" s="12" t="s">
        <v>55</v>
      </c>
      <c r="D431" s="12">
        <f>+MONTH(Tabla13[[#This Row],[FECHA DE RADICADO ]])</f>
        <v>2</v>
      </c>
      <c r="E431" s="12">
        <f>+WEEKNUM(Tabla13[[#This Row],[FECHA DE RADICADO ]],1)</f>
        <v>9</v>
      </c>
      <c r="F431" s="12">
        <v>1</v>
      </c>
    </row>
    <row r="432" spans="1:6" x14ac:dyDescent="0.25">
      <c r="A432" s="12">
        <v>1949</v>
      </c>
      <c r="B432" s="22">
        <v>42798</v>
      </c>
      <c r="C432" s="12" t="s">
        <v>55</v>
      </c>
      <c r="D432" s="12">
        <f>+MONTH(Tabla13[[#This Row],[FECHA DE RADICADO ]])</f>
        <v>3</v>
      </c>
      <c r="E432" s="12">
        <f>+WEEKNUM(Tabla13[[#This Row],[FECHA DE RADICADO ]],1)</f>
        <v>9</v>
      </c>
      <c r="F432" s="12">
        <v>1</v>
      </c>
    </row>
    <row r="433" spans="1:6" x14ac:dyDescent="0.25">
      <c r="A433" s="12">
        <v>5074</v>
      </c>
      <c r="B433" s="22">
        <v>42802</v>
      </c>
      <c r="C433" s="12" t="s">
        <v>55</v>
      </c>
      <c r="D433" s="12">
        <f>+MONTH(Tabla13[[#This Row],[FECHA DE RADICADO ]])</f>
        <v>3</v>
      </c>
      <c r="E433" s="12">
        <f>+WEEKNUM(Tabla13[[#This Row],[FECHA DE RADICADO ]],1)</f>
        <v>10</v>
      </c>
      <c r="F433" s="12">
        <v>1</v>
      </c>
    </row>
    <row r="434" spans="1:6" x14ac:dyDescent="0.25">
      <c r="A434" s="12">
        <v>12906</v>
      </c>
      <c r="B434" s="22">
        <v>42815</v>
      </c>
      <c r="C434" s="12" t="s">
        <v>55</v>
      </c>
      <c r="D434" s="12">
        <f>+MONTH(Tabla13[[#This Row],[FECHA DE RADICADO ]])</f>
        <v>3</v>
      </c>
      <c r="E434" s="12">
        <f>+WEEKNUM(Tabla13[[#This Row],[FECHA DE RADICADO ]],1)</f>
        <v>12</v>
      </c>
      <c r="F434" s="12">
        <v>1</v>
      </c>
    </row>
    <row r="435" spans="1:6" x14ac:dyDescent="0.25">
      <c r="A435" s="12">
        <v>14139</v>
      </c>
      <c r="B435" s="22">
        <v>42817</v>
      </c>
      <c r="C435" s="12" t="s">
        <v>55</v>
      </c>
      <c r="D435" s="12">
        <f>+MONTH(Tabla13[[#This Row],[FECHA DE RADICADO ]])</f>
        <v>3</v>
      </c>
      <c r="E435" s="12">
        <f>+WEEKNUM(Tabla13[[#This Row],[FECHA DE RADICADO ]],1)</f>
        <v>12</v>
      </c>
      <c r="F435" s="12">
        <v>1</v>
      </c>
    </row>
    <row r="436" spans="1:6" x14ac:dyDescent="0.25">
      <c r="A436" s="12">
        <v>16483</v>
      </c>
      <c r="B436" s="22">
        <v>42821</v>
      </c>
      <c r="C436" s="12" t="s">
        <v>55</v>
      </c>
      <c r="D436" s="12">
        <f>+MONTH(Tabla13[[#This Row],[FECHA DE RADICADO ]])</f>
        <v>3</v>
      </c>
      <c r="E436" s="12">
        <f>+WEEKNUM(Tabla13[[#This Row],[FECHA DE RADICADO ]],1)</f>
        <v>13</v>
      </c>
      <c r="F436" s="12">
        <v>1</v>
      </c>
    </row>
    <row r="437" spans="1:6" x14ac:dyDescent="0.25">
      <c r="A437" s="12">
        <v>17357</v>
      </c>
      <c r="B437" s="22">
        <v>42823</v>
      </c>
      <c r="C437" s="12" t="s">
        <v>55</v>
      </c>
      <c r="D437" s="12">
        <f>+MONTH(Tabla13[[#This Row],[FECHA DE RADICADO ]])</f>
        <v>3</v>
      </c>
      <c r="E437" s="12">
        <f>+WEEKNUM(Tabla13[[#This Row],[FECHA DE RADICADO ]],1)</f>
        <v>13</v>
      </c>
      <c r="F437" s="12">
        <v>1</v>
      </c>
    </row>
    <row r="438" spans="1:6" x14ac:dyDescent="0.25">
      <c r="A438" s="12">
        <v>17811</v>
      </c>
      <c r="B438" s="22">
        <v>42824</v>
      </c>
      <c r="C438" s="12" t="s">
        <v>55</v>
      </c>
      <c r="D438" s="12">
        <f>+MONTH(Tabla13[[#This Row],[FECHA DE RADICADO ]])</f>
        <v>3</v>
      </c>
      <c r="E438" s="12">
        <f>+WEEKNUM(Tabla13[[#This Row],[FECHA DE RADICADO ]],1)</f>
        <v>13</v>
      </c>
      <c r="F438" s="12">
        <v>1</v>
      </c>
    </row>
    <row r="439" spans="1:6" x14ac:dyDescent="0.25">
      <c r="A439" s="12">
        <v>1641</v>
      </c>
      <c r="B439" s="22">
        <v>42829</v>
      </c>
      <c r="C439" s="12" t="s">
        <v>55</v>
      </c>
      <c r="D439" s="12">
        <f>+MONTH(Tabla13[[#This Row],[FECHA DE RADICADO ]])</f>
        <v>4</v>
      </c>
      <c r="E439" s="12">
        <f>+WEEKNUM(Tabla13[[#This Row],[FECHA DE RADICADO ]],1)</f>
        <v>14</v>
      </c>
      <c r="F439" s="12">
        <v>1</v>
      </c>
    </row>
    <row r="440" spans="1:6" x14ac:dyDescent="0.25">
      <c r="A440" s="12">
        <v>11037</v>
      </c>
      <c r="B440" s="22">
        <v>42843</v>
      </c>
      <c r="C440" s="12" t="s">
        <v>55</v>
      </c>
      <c r="D440" s="12">
        <f>+MONTH(Tabla13[[#This Row],[FECHA DE RADICADO ]])</f>
        <v>4</v>
      </c>
      <c r="E440" s="12">
        <f>+WEEKNUM(Tabla13[[#This Row],[FECHA DE RADICADO ]],1)</f>
        <v>16</v>
      </c>
      <c r="F440" s="12">
        <v>1</v>
      </c>
    </row>
    <row r="441" spans="1:6" x14ac:dyDescent="0.25">
      <c r="A441" s="12">
        <v>14401</v>
      </c>
      <c r="B441" s="22">
        <v>42849</v>
      </c>
      <c r="C441" s="12" t="s">
        <v>55</v>
      </c>
      <c r="D441" s="12">
        <f>+MONTH(Tabla13[[#This Row],[FECHA DE RADICADO ]])</f>
        <v>4</v>
      </c>
      <c r="E441" s="12">
        <f>+WEEKNUM(Tabla13[[#This Row],[FECHA DE RADICADO ]],1)</f>
        <v>17</v>
      </c>
      <c r="F441" s="12">
        <v>1</v>
      </c>
    </row>
    <row r="442" spans="1:6" x14ac:dyDescent="0.25">
      <c r="A442" s="12">
        <v>676</v>
      </c>
      <c r="B442" s="22">
        <v>42857</v>
      </c>
      <c r="C442" s="12" t="s">
        <v>55</v>
      </c>
      <c r="D442" s="12">
        <f>+MONTH(Tabla13[[#This Row],[FECHA DE RADICADO ]])</f>
        <v>5</v>
      </c>
      <c r="E442" s="12">
        <f>+WEEKNUM(Tabla13[[#This Row],[FECHA DE RADICADO ]],1)</f>
        <v>18</v>
      </c>
      <c r="F442" s="12">
        <v>1</v>
      </c>
    </row>
    <row r="443" spans="1:6" x14ac:dyDescent="0.25">
      <c r="A443" s="12">
        <v>5099</v>
      </c>
      <c r="B443" s="22">
        <v>42863</v>
      </c>
      <c r="C443" s="12" t="s">
        <v>55</v>
      </c>
      <c r="D443" s="12">
        <f>+MONTH(Tabla13[[#This Row],[FECHA DE RADICADO ]])</f>
        <v>5</v>
      </c>
      <c r="E443" s="12">
        <f>+WEEKNUM(Tabla13[[#This Row],[FECHA DE RADICADO ]],1)</f>
        <v>19</v>
      </c>
      <c r="F443" s="12">
        <v>1</v>
      </c>
    </row>
    <row r="444" spans="1:6" x14ac:dyDescent="0.25">
      <c r="A444" s="12">
        <v>5900</v>
      </c>
      <c r="B444" s="22">
        <v>42864</v>
      </c>
      <c r="C444" s="12" t="s">
        <v>55</v>
      </c>
      <c r="D444" s="12">
        <f>+MONTH(Tabla13[[#This Row],[FECHA DE RADICADO ]])</f>
        <v>5</v>
      </c>
      <c r="E444" s="12">
        <f>+WEEKNUM(Tabla13[[#This Row],[FECHA DE RADICADO ]],1)</f>
        <v>19</v>
      </c>
      <c r="F444" s="12">
        <v>1</v>
      </c>
    </row>
    <row r="445" spans="1:6" x14ac:dyDescent="0.25">
      <c r="A445" s="12">
        <v>14191</v>
      </c>
      <c r="B445" s="22">
        <v>42878</v>
      </c>
      <c r="C445" s="12" t="s">
        <v>55</v>
      </c>
      <c r="D445" s="12">
        <f>+MONTH(Tabla13[[#This Row],[FECHA DE RADICADO ]])</f>
        <v>5</v>
      </c>
      <c r="E445" s="12">
        <f>+WEEKNUM(Tabla13[[#This Row],[FECHA DE RADICADO ]],1)</f>
        <v>21</v>
      </c>
      <c r="F445" s="12">
        <v>1</v>
      </c>
    </row>
    <row r="446" spans="1:6" x14ac:dyDescent="0.25">
      <c r="A446" s="12">
        <v>17822</v>
      </c>
      <c r="B446" s="22">
        <v>42885</v>
      </c>
      <c r="C446" s="12" t="s">
        <v>55</v>
      </c>
      <c r="D446" s="12">
        <f>+MONTH(Tabla13[[#This Row],[FECHA DE RADICADO ]])</f>
        <v>5</v>
      </c>
      <c r="E446" s="12">
        <f>+WEEKNUM(Tabla13[[#This Row],[FECHA DE RADICADO ]],1)</f>
        <v>22</v>
      </c>
      <c r="F446" s="12">
        <v>1</v>
      </c>
    </row>
    <row r="447" spans="1:6" x14ac:dyDescent="0.25">
      <c r="A447" s="12">
        <v>632</v>
      </c>
      <c r="B447" s="22">
        <v>42888</v>
      </c>
      <c r="C447" s="12" t="s">
        <v>55</v>
      </c>
      <c r="D447" s="12">
        <f>+MONTH(Tabla13[[#This Row],[FECHA DE RADICADO ]])</f>
        <v>6</v>
      </c>
      <c r="E447" s="12">
        <f>+WEEKNUM(Tabla13[[#This Row],[FECHA DE RADICADO ]],1)</f>
        <v>22</v>
      </c>
      <c r="F447" s="12">
        <v>1</v>
      </c>
    </row>
    <row r="448" spans="1:6" x14ac:dyDescent="0.25">
      <c r="A448" s="12">
        <v>3673</v>
      </c>
      <c r="B448" s="22">
        <v>42892</v>
      </c>
      <c r="C448" s="12" t="s">
        <v>55</v>
      </c>
      <c r="D448" s="12">
        <f>+MONTH(Tabla13[[#This Row],[FECHA DE RADICADO ]])</f>
        <v>6</v>
      </c>
      <c r="E448" s="12">
        <f>+WEEKNUM(Tabla13[[#This Row],[FECHA DE RADICADO ]],1)</f>
        <v>23</v>
      </c>
      <c r="F448" s="12">
        <v>1</v>
      </c>
    </row>
    <row r="449" spans="1:6" x14ac:dyDescent="0.25">
      <c r="A449" s="12">
        <v>8018</v>
      </c>
      <c r="B449" s="22">
        <v>42898</v>
      </c>
      <c r="C449" s="12" t="s">
        <v>55</v>
      </c>
      <c r="D449" s="12">
        <f>+MONTH(Tabla13[[#This Row],[FECHA DE RADICADO ]])</f>
        <v>6</v>
      </c>
      <c r="E449" s="12">
        <f>+WEEKNUM(Tabla13[[#This Row],[FECHA DE RADICADO ]],1)</f>
        <v>24</v>
      </c>
      <c r="F449" s="12">
        <v>1</v>
      </c>
    </row>
    <row r="450" spans="1:6" x14ac:dyDescent="0.25">
      <c r="A450" s="12">
        <v>12233</v>
      </c>
      <c r="B450" s="22">
        <v>42906</v>
      </c>
      <c r="C450" s="12" t="s">
        <v>55</v>
      </c>
      <c r="D450" s="12">
        <f>+MONTH(Tabla13[[#This Row],[FECHA DE RADICADO ]])</f>
        <v>6</v>
      </c>
      <c r="E450" s="12">
        <f>+WEEKNUM(Tabla13[[#This Row],[FECHA DE RADICADO ]],1)</f>
        <v>25</v>
      </c>
      <c r="F450" s="12">
        <v>1</v>
      </c>
    </row>
    <row r="451" spans="1:6" x14ac:dyDescent="0.25">
      <c r="A451" s="12">
        <v>12813</v>
      </c>
      <c r="B451" s="22">
        <v>42907</v>
      </c>
      <c r="C451" s="12" t="s">
        <v>55</v>
      </c>
      <c r="D451" s="12">
        <f>+MONTH(Tabla13[[#This Row],[FECHA DE RADICADO ]])</f>
        <v>6</v>
      </c>
      <c r="E451" s="12">
        <f>+WEEKNUM(Tabla13[[#This Row],[FECHA DE RADICADO ]],1)</f>
        <v>25</v>
      </c>
      <c r="F451" s="12">
        <v>1</v>
      </c>
    </row>
    <row r="452" spans="1:6" x14ac:dyDescent="0.25">
      <c r="A452" s="12">
        <v>17667</v>
      </c>
      <c r="B452" s="22">
        <v>42916</v>
      </c>
      <c r="C452" s="12" t="s">
        <v>55</v>
      </c>
      <c r="D452" s="12">
        <f>+MONTH(Tabla13[[#This Row],[FECHA DE RADICADO ]])</f>
        <v>6</v>
      </c>
      <c r="E452" s="12">
        <f>+WEEKNUM(Tabla13[[#This Row],[FECHA DE RADICADO ]],1)</f>
        <v>26</v>
      </c>
      <c r="F452" s="12">
        <v>1</v>
      </c>
    </row>
    <row r="453" spans="1:6" x14ac:dyDescent="0.25">
      <c r="A453" s="12">
        <v>6836</v>
      </c>
      <c r="B453" s="22">
        <v>42926</v>
      </c>
      <c r="C453" s="12" t="s">
        <v>55</v>
      </c>
      <c r="D453" s="12">
        <f>+MONTH(Tabla13[[#This Row],[FECHA DE RADICADO ]])</f>
        <v>7</v>
      </c>
      <c r="E453" s="12">
        <f>+WEEKNUM(Tabla13[[#This Row],[FECHA DE RADICADO ]],1)</f>
        <v>28</v>
      </c>
      <c r="F453" s="12">
        <v>1</v>
      </c>
    </row>
    <row r="454" spans="1:6" x14ac:dyDescent="0.25">
      <c r="A454" s="12">
        <v>11324</v>
      </c>
      <c r="B454" s="22">
        <v>42934</v>
      </c>
      <c r="C454" s="12" t="s">
        <v>55</v>
      </c>
      <c r="D454" s="12">
        <f>+MONTH(Tabla13[[#This Row],[FECHA DE RADICADO ]])</f>
        <v>7</v>
      </c>
      <c r="E454" s="12">
        <f>+WEEKNUM(Tabla13[[#This Row],[FECHA DE RADICADO ]],1)</f>
        <v>29</v>
      </c>
      <c r="F454" s="12">
        <v>1</v>
      </c>
    </row>
    <row r="455" spans="1:6" x14ac:dyDescent="0.25">
      <c r="A455" s="12">
        <v>11803</v>
      </c>
      <c r="B455" s="22">
        <v>42935</v>
      </c>
      <c r="C455" s="12" t="s">
        <v>55</v>
      </c>
      <c r="D455" s="12">
        <f>+MONTH(Tabla13[[#This Row],[FECHA DE RADICADO ]])</f>
        <v>7</v>
      </c>
      <c r="E455" s="12">
        <f>+WEEKNUM(Tabla13[[#This Row],[FECHA DE RADICADO ]],1)</f>
        <v>29</v>
      </c>
      <c r="F455" s="12">
        <v>1</v>
      </c>
    </row>
    <row r="456" spans="1:6" x14ac:dyDescent="0.25">
      <c r="A456" s="12">
        <v>1119</v>
      </c>
      <c r="B456" s="22">
        <v>42950</v>
      </c>
      <c r="C456" s="12" t="s">
        <v>55</v>
      </c>
      <c r="D456" s="12">
        <f>+MONTH(Tabla13[[#This Row],[FECHA DE RADICADO ]])</f>
        <v>8</v>
      </c>
      <c r="E456" s="12">
        <f>+WEEKNUM(Tabla13[[#This Row],[FECHA DE RADICADO ]],1)</f>
        <v>31</v>
      </c>
      <c r="F456" s="12">
        <v>1</v>
      </c>
    </row>
    <row r="457" spans="1:6" x14ac:dyDescent="0.25">
      <c r="A457" s="12">
        <v>1693</v>
      </c>
      <c r="B457" s="22">
        <v>42951</v>
      </c>
      <c r="C457" s="12" t="s">
        <v>55</v>
      </c>
      <c r="D457" s="12">
        <f>+MONTH(Tabla13[[#This Row],[FECHA DE RADICADO ]])</f>
        <v>8</v>
      </c>
      <c r="E457" s="12">
        <f>+WEEKNUM(Tabla13[[#This Row],[FECHA DE RADICADO ]],1)</f>
        <v>31</v>
      </c>
      <c r="F457" s="12">
        <v>1</v>
      </c>
    </row>
    <row r="458" spans="1:6" x14ac:dyDescent="0.25">
      <c r="A458" s="12">
        <v>6337</v>
      </c>
      <c r="B458" s="22">
        <v>42957</v>
      </c>
      <c r="C458" s="12" t="s">
        <v>55</v>
      </c>
      <c r="D458" s="12">
        <f>+MONTH(Tabla13[[#This Row],[FECHA DE RADICADO ]])</f>
        <v>8</v>
      </c>
      <c r="E458" s="12">
        <f>+WEEKNUM(Tabla13[[#This Row],[FECHA DE RADICADO ]],1)</f>
        <v>32</v>
      </c>
      <c r="F458" s="12">
        <v>1</v>
      </c>
    </row>
    <row r="459" spans="1:6" x14ac:dyDescent="0.25">
      <c r="A459" s="12">
        <v>7280</v>
      </c>
      <c r="B459" s="22">
        <v>42958</v>
      </c>
      <c r="C459" s="12" t="s">
        <v>55</v>
      </c>
      <c r="D459" s="12">
        <f>+MONTH(Tabla13[[#This Row],[FECHA DE RADICADO ]])</f>
        <v>8</v>
      </c>
      <c r="E459" s="12">
        <f>+WEEKNUM(Tabla13[[#This Row],[FECHA DE RADICADO ]],1)</f>
        <v>32</v>
      </c>
      <c r="F459" s="12">
        <v>1</v>
      </c>
    </row>
    <row r="460" spans="1:6" x14ac:dyDescent="0.25">
      <c r="A460" s="12">
        <v>8757</v>
      </c>
      <c r="B460" s="22">
        <v>42961</v>
      </c>
      <c r="C460" s="12" t="s">
        <v>55</v>
      </c>
      <c r="D460" s="12">
        <f>+MONTH(Tabla13[[#This Row],[FECHA DE RADICADO ]])</f>
        <v>8</v>
      </c>
      <c r="E460" s="12">
        <f>+WEEKNUM(Tabla13[[#This Row],[FECHA DE RADICADO ]],1)</f>
        <v>33</v>
      </c>
      <c r="F460" s="12">
        <v>1</v>
      </c>
    </row>
    <row r="461" spans="1:6" x14ac:dyDescent="0.25">
      <c r="A461" s="12">
        <v>11083</v>
      </c>
      <c r="B461" s="22">
        <v>42965</v>
      </c>
      <c r="C461" s="12" t="s">
        <v>55</v>
      </c>
      <c r="D461" s="12">
        <f>+MONTH(Tabla13[[#This Row],[FECHA DE RADICADO ]])</f>
        <v>8</v>
      </c>
      <c r="E461" s="12">
        <f>+WEEKNUM(Tabla13[[#This Row],[FECHA DE RADICADO ]],1)</f>
        <v>33</v>
      </c>
      <c r="F461" s="12">
        <v>1</v>
      </c>
    </row>
    <row r="462" spans="1:6" x14ac:dyDescent="0.25">
      <c r="A462" s="12">
        <v>13741</v>
      </c>
      <c r="B462" s="22">
        <v>42970</v>
      </c>
      <c r="C462" s="12" t="s">
        <v>55</v>
      </c>
      <c r="D462" s="12">
        <f>+MONTH(Tabla13[[#This Row],[FECHA DE RADICADO ]])</f>
        <v>8</v>
      </c>
      <c r="E462" s="12">
        <f>+WEEKNUM(Tabla13[[#This Row],[FECHA DE RADICADO ]],1)</f>
        <v>34</v>
      </c>
      <c r="F462" s="12">
        <v>1</v>
      </c>
    </row>
    <row r="463" spans="1:6" x14ac:dyDescent="0.25">
      <c r="A463" s="12">
        <v>15060</v>
      </c>
      <c r="B463" s="22">
        <v>42972</v>
      </c>
      <c r="C463" s="12" t="s">
        <v>55</v>
      </c>
      <c r="D463" s="12">
        <f>+MONTH(Tabla13[[#This Row],[FECHA DE RADICADO ]])</f>
        <v>8</v>
      </c>
      <c r="E463" s="12">
        <f>+WEEKNUM(Tabla13[[#This Row],[FECHA DE RADICADO ]],1)</f>
        <v>34</v>
      </c>
      <c r="F463" s="12">
        <v>1</v>
      </c>
    </row>
    <row r="464" spans="1:6" x14ac:dyDescent="0.25">
      <c r="A464" s="12">
        <v>2215</v>
      </c>
      <c r="B464" s="22">
        <v>42982</v>
      </c>
      <c r="C464" s="12" t="s">
        <v>55</v>
      </c>
      <c r="D464" s="12">
        <f>+MONTH(Tabla13[[#This Row],[FECHA DE RADICADO ]])</f>
        <v>9</v>
      </c>
      <c r="E464" s="12">
        <f>+WEEKNUM(Tabla13[[#This Row],[FECHA DE RADICADO ]],1)</f>
        <v>36</v>
      </c>
      <c r="F464" s="12">
        <v>1</v>
      </c>
    </row>
    <row r="465" spans="1:6" x14ac:dyDescent="0.25">
      <c r="A465" s="12">
        <v>5198</v>
      </c>
      <c r="B465" s="22">
        <v>42986</v>
      </c>
      <c r="C465" s="12" t="s">
        <v>55</v>
      </c>
      <c r="D465" s="12">
        <f>+MONTH(Tabla13[[#This Row],[FECHA DE RADICADO ]])</f>
        <v>9</v>
      </c>
      <c r="E465" s="12">
        <f>+WEEKNUM(Tabla13[[#This Row],[FECHA DE RADICADO ]],1)</f>
        <v>36</v>
      </c>
      <c r="F465" s="12">
        <v>1</v>
      </c>
    </row>
    <row r="466" spans="1:6" x14ac:dyDescent="0.25">
      <c r="A466" s="12">
        <v>8352</v>
      </c>
      <c r="B466" s="22">
        <v>42990</v>
      </c>
      <c r="C466" s="12" t="s">
        <v>55</v>
      </c>
      <c r="D466" s="12">
        <f>+MONTH(Tabla13[[#This Row],[FECHA DE RADICADO ]])</f>
        <v>9</v>
      </c>
      <c r="E466" s="12">
        <f>+WEEKNUM(Tabla13[[#This Row],[FECHA DE RADICADO ]],1)</f>
        <v>37</v>
      </c>
      <c r="F466" s="12">
        <v>1</v>
      </c>
    </row>
    <row r="467" spans="1:6" x14ac:dyDescent="0.25">
      <c r="A467" s="12">
        <v>17444</v>
      </c>
      <c r="B467" s="22">
        <v>43007</v>
      </c>
      <c r="C467" s="12" t="s">
        <v>55</v>
      </c>
      <c r="D467" s="12">
        <f>+MONTH(Tabla13[[#This Row],[FECHA DE RADICADO ]])</f>
        <v>9</v>
      </c>
      <c r="E467" s="12">
        <f>+WEEKNUM(Tabla13[[#This Row],[FECHA DE RADICADO ]],1)</f>
        <v>39</v>
      </c>
      <c r="F467" s="12">
        <v>1</v>
      </c>
    </row>
    <row r="468" spans="1:6" x14ac:dyDescent="0.25">
      <c r="A468" s="12">
        <v>7459</v>
      </c>
      <c r="B468" s="22">
        <v>43019</v>
      </c>
      <c r="C468" s="12" t="s">
        <v>55</v>
      </c>
      <c r="D468" s="12">
        <f>+MONTH(Tabla13[[#This Row],[FECHA DE RADICADO ]])</f>
        <v>10</v>
      </c>
      <c r="E468" s="12">
        <f>+WEEKNUM(Tabla13[[#This Row],[FECHA DE RADICADO ]],1)</f>
        <v>41</v>
      </c>
      <c r="F468" s="12">
        <v>1</v>
      </c>
    </row>
    <row r="469" spans="1:6" x14ac:dyDescent="0.25">
      <c r="A469" s="12">
        <v>14285</v>
      </c>
      <c r="B469" s="22">
        <v>43031</v>
      </c>
      <c r="C469" s="12" t="s">
        <v>55</v>
      </c>
      <c r="D469" s="12">
        <f>+MONTH(Tabla13[[#This Row],[FECHA DE RADICADO ]])</f>
        <v>10</v>
      </c>
      <c r="E469" s="12">
        <f>+WEEKNUM(Tabla13[[#This Row],[FECHA DE RADICADO ]],1)</f>
        <v>43</v>
      </c>
      <c r="F469" s="12">
        <v>1</v>
      </c>
    </row>
    <row r="470" spans="1:6" x14ac:dyDescent="0.25">
      <c r="A470" s="12">
        <v>17948</v>
      </c>
      <c r="B470" s="22">
        <v>43038</v>
      </c>
      <c r="C470" s="12" t="s">
        <v>55</v>
      </c>
      <c r="D470" s="12">
        <f>+MONTH(Tabla13[[#This Row],[FECHA DE RADICADO ]])</f>
        <v>10</v>
      </c>
      <c r="E470" s="12">
        <f>+WEEKNUM(Tabla13[[#This Row],[FECHA DE RADICADO ]],1)</f>
        <v>44</v>
      </c>
      <c r="F470" s="12">
        <v>1</v>
      </c>
    </row>
    <row r="471" spans="1:6" x14ac:dyDescent="0.25">
      <c r="A471" s="12">
        <v>850</v>
      </c>
      <c r="B471" s="22">
        <v>43041</v>
      </c>
      <c r="C471" s="12" t="s">
        <v>55</v>
      </c>
      <c r="D471" s="12">
        <f>+MONTH(Tabla13[[#This Row],[FECHA DE RADICADO ]])</f>
        <v>11</v>
      </c>
      <c r="E471" s="12">
        <f>+WEEKNUM(Tabla13[[#This Row],[FECHA DE RADICADO ]],1)</f>
        <v>44</v>
      </c>
      <c r="F471" s="12">
        <v>1</v>
      </c>
    </row>
    <row r="472" spans="1:6" x14ac:dyDescent="0.25">
      <c r="A472" s="12">
        <v>1497</v>
      </c>
      <c r="B472" s="22">
        <v>43042</v>
      </c>
      <c r="C472" s="12" t="s">
        <v>55</v>
      </c>
      <c r="D472" s="12">
        <f>+MONTH(Tabla13[[#This Row],[FECHA DE RADICADO ]])</f>
        <v>11</v>
      </c>
      <c r="E472" s="12">
        <f>+WEEKNUM(Tabla13[[#This Row],[FECHA DE RADICADO ]],1)</f>
        <v>44</v>
      </c>
      <c r="F472" s="12">
        <v>1</v>
      </c>
    </row>
    <row r="473" spans="1:6" x14ac:dyDescent="0.25">
      <c r="A473" s="12">
        <v>9296</v>
      </c>
      <c r="B473" s="22">
        <v>43053</v>
      </c>
      <c r="C473" s="12" t="s">
        <v>55</v>
      </c>
      <c r="D473" s="12">
        <f>+MONTH(Tabla13[[#This Row],[FECHA DE RADICADO ]])</f>
        <v>11</v>
      </c>
      <c r="E473" s="12">
        <f>+WEEKNUM(Tabla13[[#This Row],[FECHA DE RADICADO ]],1)</f>
        <v>46</v>
      </c>
      <c r="F473" s="12">
        <v>1</v>
      </c>
    </row>
    <row r="474" spans="1:6" x14ac:dyDescent="0.25">
      <c r="A474" s="12">
        <v>13071</v>
      </c>
      <c r="B474" s="22">
        <v>43060</v>
      </c>
      <c r="C474" s="12" t="s">
        <v>55</v>
      </c>
      <c r="D474" s="12">
        <f>+MONTH(Tabla13[[#This Row],[FECHA DE RADICADO ]])</f>
        <v>11</v>
      </c>
      <c r="E474" s="12">
        <f>+WEEKNUM(Tabla13[[#This Row],[FECHA DE RADICADO ]],1)</f>
        <v>47</v>
      </c>
      <c r="F474" s="12">
        <v>1</v>
      </c>
    </row>
    <row r="475" spans="1:6" x14ac:dyDescent="0.25">
      <c r="A475" s="12">
        <v>17236</v>
      </c>
      <c r="B475" s="22">
        <v>43067</v>
      </c>
      <c r="C475" s="12" t="s">
        <v>55</v>
      </c>
      <c r="D475" s="12">
        <f>+MONTH(Tabla13[[#This Row],[FECHA DE RADICADO ]])</f>
        <v>11</v>
      </c>
      <c r="E475" s="12">
        <f>+WEEKNUM(Tabla13[[#This Row],[FECHA DE RADICADO ]],1)</f>
        <v>48</v>
      </c>
      <c r="F475" s="12">
        <v>1</v>
      </c>
    </row>
    <row r="476" spans="1:6" x14ac:dyDescent="0.25">
      <c r="A476" s="12">
        <v>11</v>
      </c>
      <c r="B476" s="22">
        <v>43070</v>
      </c>
      <c r="C476" s="12" t="s">
        <v>55</v>
      </c>
      <c r="D476" s="12">
        <f>+MONTH(Tabla13[[#This Row],[FECHA DE RADICADO ]])</f>
        <v>12</v>
      </c>
      <c r="E476" s="12">
        <f>+WEEKNUM(Tabla13[[#This Row],[FECHA DE RADICADO ]],1)</f>
        <v>48</v>
      </c>
      <c r="F476" s="12">
        <v>1</v>
      </c>
    </row>
    <row r="477" spans="1:6" x14ac:dyDescent="0.25">
      <c r="A477" s="12">
        <v>1704</v>
      </c>
      <c r="B477" s="22">
        <v>43073</v>
      </c>
      <c r="C477" s="12" t="s">
        <v>55</v>
      </c>
      <c r="D477" s="12">
        <f>+MONTH(Tabla13[[#This Row],[FECHA DE RADICADO ]])</f>
        <v>12</v>
      </c>
      <c r="E477" s="12">
        <f>+WEEKNUM(Tabla13[[#This Row],[FECHA DE RADICADO ]],1)</f>
        <v>49</v>
      </c>
      <c r="F477" s="12">
        <v>1</v>
      </c>
    </row>
    <row r="478" spans="1:6" x14ac:dyDescent="0.25">
      <c r="A478" s="12">
        <v>5700</v>
      </c>
      <c r="B478" s="22">
        <v>43078</v>
      </c>
      <c r="C478" s="12" t="s">
        <v>55</v>
      </c>
      <c r="D478" s="12">
        <f>+MONTH(Tabla13[[#This Row],[FECHA DE RADICADO ]])</f>
        <v>12</v>
      </c>
      <c r="E478" s="12">
        <f>+WEEKNUM(Tabla13[[#This Row],[FECHA DE RADICADO ]],1)</f>
        <v>49</v>
      </c>
      <c r="F478" s="12">
        <v>1</v>
      </c>
    </row>
    <row r="479" spans="1:6" x14ac:dyDescent="0.25">
      <c r="A479" s="12">
        <v>8392</v>
      </c>
      <c r="B479" s="22">
        <v>43082</v>
      </c>
      <c r="C479" s="12" t="s">
        <v>55</v>
      </c>
      <c r="D479" s="12">
        <f>+MONTH(Tabla13[[#This Row],[FECHA DE RADICADO ]])</f>
        <v>12</v>
      </c>
      <c r="E479" s="12">
        <f>+WEEKNUM(Tabla13[[#This Row],[FECHA DE RADICADO ]],1)</f>
        <v>50</v>
      </c>
      <c r="F479" s="12">
        <v>1</v>
      </c>
    </row>
    <row r="480" spans="1:6" x14ac:dyDescent="0.25">
      <c r="A480" s="12">
        <v>9544</v>
      </c>
      <c r="B480" s="22">
        <v>43084</v>
      </c>
      <c r="C480" s="12" t="s">
        <v>55</v>
      </c>
      <c r="D480" s="12">
        <f>+MONTH(Tabla13[[#This Row],[FECHA DE RADICADO ]])</f>
        <v>12</v>
      </c>
      <c r="E480" s="12">
        <f>+WEEKNUM(Tabla13[[#This Row],[FECHA DE RADICADO ]],1)</f>
        <v>50</v>
      </c>
      <c r="F480" s="12">
        <v>1</v>
      </c>
    </row>
    <row r="481" spans="1:6" x14ac:dyDescent="0.25">
      <c r="A481" s="12">
        <v>10317</v>
      </c>
      <c r="B481" s="22">
        <v>43085</v>
      </c>
      <c r="C481" s="12" t="s">
        <v>55</v>
      </c>
      <c r="D481" s="12">
        <f>+MONTH(Tabla13[[#This Row],[FECHA DE RADICADO ]])</f>
        <v>12</v>
      </c>
      <c r="E481" s="12">
        <f>+WEEKNUM(Tabla13[[#This Row],[FECHA DE RADICADO ]],1)</f>
        <v>50</v>
      </c>
      <c r="F481" s="12">
        <v>1</v>
      </c>
    </row>
    <row r="482" spans="1:6" x14ac:dyDescent="0.25">
      <c r="A482" s="12">
        <v>15630</v>
      </c>
      <c r="B482" s="22">
        <v>43095</v>
      </c>
      <c r="C482" s="12" t="s">
        <v>55</v>
      </c>
      <c r="D482" s="12">
        <f>+MONTH(Tabla13[[#This Row],[FECHA DE RADICADO ]])</f>
        <v>12</v>
      </c>
      <c r="E482" s="12">
        <f>+WEEKNUM(Tabla13[[#This Row],[FECHA DE RADICADO ]],1)</f>
        <v>52</v>
      </c>
      <c r="F482" s="12">
        <v>1</v>
      </c>
    </row>
    <row r="483" spans="1:6" x14ac:dyDescent="0.25">
      <c r="A483" s="12">
        <v>17278</v>
      </c>
      <c r="B483" s="22">
        <v>43098</v>
      </c>
      <c r="C483" s="12" t="s">
        <v>55</v>
      </c>
      <c r="D483" s="12">
        <f>+MONTH(Tabla13[[#This Row],[FECHA DE RADICADO ]])</f>
        <v>12</v>
      </c>
      <c r="E483" s="12">
        <f>+WEEKNUM(Tabla13[[#This Row],[FECHA DE RADICADO ]],1)</f>
        <v>52</v>
      </c>
      <c r="F483" s="12">
        <v>1</v>
      </c>
    </row>
    <row r="484" spans="1:6" x14ac:dyDescent="0.25">
      <c r="A484" s="12">
        <v>431</v>
      </c>
      <c r="B484" s="22">
        <v>42737</v>
      </c>
      <c r="C484" s="12" t="s">
        <v>58</v>
      </c>
      <c r="D484" s="12">
        <f>+MONTH(Tabla13[[#This Row],[FECHA DE RADICADO ]])</f>
        <v>1</v>
      </c>
      <c r="E484" s="12">
        <f>+WEEKNUM(Tabla13[[#This Row],[FECHA DE RADICADO ]],1)</f>
        <v>1</v>
      </c>
      <c r="F484" s="12">
        <v>1</v>
      </c>
    </row>
    <row r="485" spans="1:6" x14ac:dyDescent="0.25">
      <c r="A485" s="12">
        <v>1841</v>
      </c>
      <c r="B485" s="22">
        <v>42739</v>
      </c>
      <c r="C485" s="12" t="s">
        <v>58</v>
      </c>
      <c r="D485" s="12">
        <f>+MONTH(Tabla13[[#This Row],[FECHA DE RADICADO ]])</f>
        <v>1</v>
      </c>
      <c r="E485" s="12">
        <f>+WEEKNUM(Tabla13[[#This Row],[FECHA DE RADICADO ]],1)</f>
        <v>1</v>
      </c>
      <c r="F485" s="12">
        <v>1</v>
      </c>
    </row>
    <row r="486" spans="1:6" x14ac:dyDescent="0.25">
      <c r="A486" s="12">
        <v>6407</v>
      </c>
      <c r="B486" s="22">
        <v>42745</v>
      </c>
      <c r="C486" s="12" t="s">
        <v>58</v>
      </c>
      <c r="D486" s="12">
        <f>+MONTH(Tabla13[[#This Row],[FECHA DE RADICADO ]])</f>
        <v>1</v>
      </c>
      <c r="E486" s="12">
        <f>+WEEKNUM(Tabla13[[#This Row],[FECHA DE RADICADO ]],1)</f>
        <v>2</v>
      </c>
      <c r="F486" s="12">
        <v>1</v>
      </c>
    </row>
    <row r="487" spans="1:6" x14ac:dyDescent="0.25">
      <c r="A487" s="12">
        <v>7860</v>
      </c>
      <c r="B487" s="22">
        <v>42747</v>
      </c>
      <c r="C487" s="12" t="s">
        <v>58</v>
      </c>
      <c r="D487" s="12">
        <f>+MONTH(Tabla13[[#This Row],[FECHA DE RADICADO ]])</f>
        <v>1</v>
      </c>
      <c r="E487" s="12">
        <f>+WEEKNUM(Tabla13[[#This Row],[FECHA DE RADICADO ]],1)</f>
        <v>2</v>
      </c>
      <c r="F487" s="12">
        <v>1</v>
      </c>
    </row>
    <row r="488" spans="1:6" x14ac:dyDescent="0.25">
      <c r="A488" s="12">
        <v>10353</v>
      </c>
      <c r="B488" s="22">
        <v>42751</v>
      </c>
      <c r="C488" s="12" t="s">
        <v>58</v>
      </c>
      <c r="D488" s="12">
        <f>+MONTH(Tabla13[[#This Row],[FECHA DE RADICADO ]])</f>
        <v>1</v>
      </c>
      <c r="E488" s="12">
        <f>+WEEKNUM(Tabla13[[#This Row],[FECHA DE RADICADO ]],1)</f>
        <v>3</v>
      </c>
      <c r="F488" s="12">
        <v>1</v>
      </c>
    </row>
    <row r="489" spans="1:6" x14ac:dyDescent="0.25">
      <c r="A489" s="12">
        <v>10730</v>
      </c>
      <c r="B489" s="22">
        <v>42752</v>
      </c>
      <c r="C489" s="12" t="s">
        <v>58</v>
      </c>
      <c r="D489" s="12">
        <f>+MONTH(Tabla13[[#This Row],[FECHA DE RADICADO ]])</f>
        <v>1</v>
      </c>
      <c r="E489" s="12">
        <f>+WEEKNUM(Tabla13[[#This Row],[FECHA DE RADICADO ]],1)</f>
        <v>3</v>
      </c>
      <c r="F489" s="12">
        <v>1</v>
      </c>
    </row>
    <row r="490" spans="1:6" x14ac:dyDescent="0.25">
      <c r="A490" s="12">
        <v>11250</v>
      </c>
      <c r="B490" s="22">
        <v>42753</v>
      </c>
      <c r="C490" s="12" t="s">
        <v>58</v>
      </c>
      <c r="D490" s="12">
        <f>+MONTH(Tabla13[[#This Row],[FECHA DE RADICADO ]])</f>
        <v>1</v>
      </c>
      <c r="E490" s="12">
        <f>+WEEKNUM(Tabla13[[#This Row],[FECHA DE RADICADO ]],1)</f>
        <v>3</v>
      </c>
      <c r="F490" s="12">
        <v>1</v>
      </c>
    </row>
    <row r="491" spans="1:6" x14ac:dyDescent="0.25">
      <c r="A491" s="12">
        <v>15745</v>
      </c>
      <c r="B491" s="22">
        <v>42761</v>
      </c>
      <c r="C491" s="12" t="s">
        <v>58</v>
      </c>
      <c r="D491" s="12">
        <f>+MONTH(Tabla13[[#This Row],[FECHA DE RADICADO ]])</f>
        <v>1</v>
      </c>
      <c r="E491" s="12">
        <f>+WEEKNUM(Tabla13[[#This Row],[FECHA DE RADICADO ]],1)</f>
        <v>4</v>
      </c>
      <c r="F491" s="12">
        <v>1</v>
      </c>
    </row>
    <row r="492" spans="1:6" x14ac:dyDescent="0.25">
      <c r="A492" s="12">
        <v>88</v>
      </c>
      <c r="B492" s="22">
        <v>42767</v>
      </c>
      <c r="C492" s="12" t="s">
        <v>58</v>
      </c>
      <c r="D492" s="12">
        <f>+MONTH(Tabla13[[#This Row],[FECHA DE RADICADO ]])</f>
        <v>2</v>
      </c>
      <c r="E492" s="12">
        <f>+WEEKNUM(Tabla13[[#This Row],[FECHA DE RADICADO ]],1)</f>
        <v>5</v>
      </c>
      <c r="F492" s="12">
        <v>1</v>
      </c>
    </row>
    <row r="493" spans="1:6" x14ac:dyDescent="0.25">
      <c r="A493" s="12">
        <v>630</v>
      </c>
      <c r="B493" s="22">
        <v>42768</v>
      </c>
      <c r="C493" s="12" t="s">
        <v>58</v>
      </c>
      <c r="D493" s="12">
        <f>+MONTH(Tabla13[[#This Row],[FECHA DE RADICADO ]])</f>
        <v>2</v>
      </c>
      <c r="E493" s="12">
        <f>+WEEKNUM(Tabla13[[#This Row],[FECHA DE RADICADO ]],1)</f>
        <v>5</v>
      </c>
      <c r="F493" s="12">
        <v>1</v>
      </c>
    </row>
    <row r="494" spans="1:6" x14ac:dyDescent="0.25">
      <c r="A494" s="12">
        <v>5717</v>
      </c>
      <c r="B494" s="22">
        <v>42775</v>
      </c>
      <c r="C494" s="12" t="s">
        <v>58</v>
      </c>
      <c r="D494" s="12">
        <f>+MONTH(Tabla13[[#This Row],[FECHA DE RADICADO ]])</f>
        <v>2</v>
      </c>
      <c r="E494" s="12">
        <f>+WEEKNUM(Tabla13[[#This Row],[FECHA DE RADICADO ]],1)</f>
        <v>6</v>
      </c>
      <c r="F494" s="12">
        <v>1</v>
      </c>
    </row>
    <row r="495" spans="1:6" x14ac:dyDescent="0.25">
      <c r="A495" s="12">
        <v>6589</v>
      </c>
      <c r="B495" s="22">
        <v>42776</v>
      </c>
      <c r="C495" s="12" t="s">
        <v>58</v>
      </c>
      <c r="D495" s="12">
        <f>+MONTH(Tabla13[[#This Row],[FECHA DE RADICADO ]])</f>
        <v>2</v>
      </c>
      <c r="E495" s="12">
        <f>+WEEKNUM(Tabla13[[#This Row],[FECHA DE RADICADO ]],1)</f>
        <v>6</v>
      </c>
      <c r="F495" s="12">
        <v>1</v>
      </c>
    </row>
    <row r="496" spans="1:6" x14ac:dyDescent="0.25">
      <c r="A496" s="12">
        <v>9029</v>
      </c>
      <c r="B496" s="22">
        <v>42780</v>
      </c>
      <c r="C496" s="12" t="s">
        <v>58</v>
      </c>
      <c r="D496" s="12">
        <f>+MONTH(Tabla13[[#This Row],[FECHA DE RADICADO ]])</f>
        <v>2</v>
      </c>
      <c r="E496" s="12">
        <f>+WEEKNUM(Tabla13[[#This Row],[FECHA DE RADICADO ]],1)</f>
        <v>7</v>
      </c>
      <c r="F496" s="12">
        <v>1</v>
      </c>
    </row>
    <row r="497" spans="1:6" x14ac:dyDescent="0.25">
      <c r="A497" s="12">
        <v>12191</v>
      </c>
      <c r="B497" s="22">
        <v>42786</v>
      </c>
      <c r="C497" s="12" t="s">
        <v>58</v>
      </c>
      <c r="D497" s="12">
        <f>+MONTH(Tabla13[[#This Row],[FECHA DE RADICADO ]])</f>
        <v>2</v>
      </c>
      <c r="E497" s="12">
        <f>+WEEKNUM(Tabla13[[#This Row],[FECHA DE RADICADO ]],1)</f>
        <v>8</v>
      </c>
      <c r="F497" s="12">
        <v>1</v>
      </c>
    </row>
    <row r="498" spans="1:6" x14ac:dyDescent="0.25">
      <c r="A498" s="12">
        <v>12779</v>
      </c>
      <c r="B498" s="22">
        <v>42787</v>
      </c>
      <c r="C498" s="12" t="s">
        <v>58</v>
      </c>
      <c r="D498" s="12">
        <f>+MONTH(Tabla13[[#This Row],[FECHA DE RADICADO ]])</f>
        <v>2</v>
      </c>
      <c r="E498" s="12">
        <f>+WEEKNUM(Tabla13[[#This Row],[FECHA DE RADICADO ]],1)</f>
        <v>8</v>
      </c>
      <c r="F498" s="12">
        <v>1</v>
      </c>
    </row>
    <row r="499" spans="1:6" x14ac:dyDescent="0.25">
      <c r="A499" s="12">
        <v>13330</v>
      </c>
      <c r="B499" s="22">
        <v>42788</v>
      </c>
      <c r="C499" s="12" t="s">
        <v>58</v>
      </c>
      <c r="D499" s="12">
        <f>+MONTH(Tabla13[[#This Row],[FECHA DE RADICADO ]])</f>
        <v>2</v>
      </c>
      <c r="E499" s="12">
        <f>+WEEKNUM(Tabla13[[#This Row],[FECHA DE RADICADO ]],1)</f>
        <v>8</v>
      </c>
      <c r="F499" s="12">
        <v>1</v>
      </c>
    </row>
    <row r="500" spans="1:6" x14ac:dyDescent="0.25">
      <c r="A500" s="12">
        <v>13806</v>
      </c>
      <c r="B500" s="22">
        <v>42789</v>
      </c>
      <c r="C500" s="12" t="s">
        <v>58</v>
      </c>
      <c r="D500" s="12">
        <f>+MONTH(Tabla13[[#This Row],[FECHA DE RADICADO ]])</f>
        <v>2</v>
      </c>
      <c r="E500" s="12">
        <f>+WEEKNUM(Tabla13[[#This Row],[FECHA DE RADICADO ]],1)</f>
        <v>8</v>
      </c>
      <c r="F500" s="12">
        <v>1</v>
      </c>
    </row>
    <row r="501" spans="1:6" x14ac:dyDescent="0.25">
      <c r="A501" s="12">
        <v>4447</v>
      </c>
      <c r="B501" s="22">
        <v>42801</v>
      </c>
      <c r="C501" s="12" t="s">
        <v>58</v>
      </c>
      <c r="D501" s="12">
        <f>+MONTH(Tabla13[[#This Row],[FECHA DE RADICADO ]])</f>
        <v>3</v>
      </c>
      <c r="E501" s="12">
        <f>+WEEKNUM(Tabla13[[#This Row],[FECHA DE RADICADO ]],1)</f>
        <v>10</v>
      </c>
      <c r="F501" s="12">
        <v>1</v>
      </c>
    </row>
    <row r="502" spans="1:6" x14ac:dyDescent="0.25">
      <c r="A502" s="12">
        <v>6946</v>
      </c>
      <c r="B502" s="22">
        <v>42804</v>
      </c>
      <c r="C502" s="12" t="s">
        <v>58</v>
      </c>
      <c r="D502" s="12">
        <f>+MONTH(Tabla13[[#This Row],[FECHA DE RADICADO ]])</f>
        <v>3</v>
      </c>
      <c r="E502" s="12">
        <f>+WEEKNUM(Tabla13[[#This Row],[FECHA DE RADICADO ]],1)</f>
        <v>10</v>
      </c>
      <c r="F502" s="12">
        <v>1</v>
      </c>
    </row>
    <row r="503" spans="1:6" x14ac:dyDescent="0.25">
      <c r="A503" s="12">
        <v>10946</v>
      </c>
      <c r="B503" s="22">
        <v>42811</v>
      </c>
      <c r="C503" s="12" t="s">
        <v>58</v>
      </c>
      <c r="D503" s="12">
        <f>+MONTH(Tabla13[[#This Row],[FECHA DE RADICADO ]])</f>
        <v>3</v>
      </c>
      <c r="E503" s="12">
        <f>+WEEKNUM(Tabla13[[#This Row],[FECHA DE RADICADO ]],1)</f>
        <v>11</v>
      </c>
      <c r="F503" s="12">
        <v>1</v>
      </c>
    </row>
    <row r="504" spans="1:6" x14ac:dyDescent="0.25">
      <c r="A504" s="12">
        <v>12938</v>
      </c>
      <c r="B504" s="22">
        <v>42815</v>
      </c>
      <c r="C504" s="12" t="s">
        <v>58</v>
      </c>
      <c r="D504" s="12">
        <f>+MONTH(Tabla13[[#This Row],[FECHA DE RADICADO ]])</f>
        <v>3</v>
      </c>
      <c r="E504" s="12">
        <f>+WEEKNUM(Tabla13[[#This Row],[FECHA DE RADICADO ]],1)</f>
        <v>12</v>
      </c>
      <c r="F504" s="12">
        <v>1</v>
      </c>
    </row>
    <row r="505" spans="1:6" x14ac:dyDescent="0.25">
      <c r="A505" s="12">
        <v>13548</v>
      </c>
      <c r="B505" s="22">
        <v>42816</v>
      </c>
      <c r="C505" s="12" t="s">
        <v>58</v>
      </c>
      <c r="D505" s="12">
        <f>+MONTH(Tabla13[[#This Row],[FECHA DE RADICADO ]])</f>
        <v>3</v>
      </c>
      <c r="E505" s="12">
        <f>+WEEKNUM(Tabla13[[#This Row],[FECHA DE RADICADO ]],1)</f>
        <v>12</v>
      </c>
      <c r="F505" s="12">
        <v>1</v>
      </c>
    </row>
    <row r="506" spans="1:6" x14ac:dyDescent="0.25">
      <c r="A506" s="12">
        <v>16361</v>
      </c>
      <c r="B506" s="22">
        <v>42821</v>
      </c>
      <c r="C506" s="12" t="s">
        <v>58</v>
      </c>
      <c r="D506" s="12">
        <f>+MONTH(Tabla13[[#This Row],[FECHA DE RADICADO ]])</f>
        <v>3</v>
      </c>
      <c r="E506" s="12">
        <f>+WEEKNUM(Tabla13[[#This Row],[FECHA DE RADICADO ]],1)</f>
        <v>13</v>
      </c>
      <c r="F506" s="12">
        <v>1</v>
      </c>
    </row>
    <row r="507" spans="1:6" x14ac:dyDescent="0.25">
      <c r="A507" s="12">
        <v>17213</v>
      </c>
      <c r="B507" s="22">
        <v>42822</v>
      </c>
      <c r="C507" s="12" t="s">
        <v>58</v>
      </c>
      <c r="D507" s="12">
        <f>+MONTH(Tabla13[[#This Row],[FECHA DE RADICADO ]])</f>
        <v>3</v>
      </c>
      <c r="E507" s="12">
        <f>+WEEKNUM(Tabla13[[#This Row],[FECHA DE RADICADO ]],1)</f>
        <v>13</v>
      </c>
      <c r="F507" s="12">
        <v>1</v>
      </c>
    </row>
    <row r="508" spans="1:6" x14ac:dyDescent="0.25">
      <c r="A508" s="12">
        <v>18436</v>
      </c>
      <c r="B508" s="22">
        <v>42825</v>
      </c>
      <c r="C508" s="12" t="s">
        <v>58</v>
      </c>
      <c r="D508" s="12">
        <f>+MONTH(Tabla13[[#This Row],[FECHA DE RADICADO ]])</f>
        <v>3</v>
      </c>
      <c r="E508" s="12">
        <f>+WEEKNUM(Tabla13[[#This Row],[FECHA DE RADICADO ]],1)</f>
        <v>13</v>
      </c>
      <c r="F508" s="12">
        <v>1</v>
      </c>
    </row>
    <row r="509" spans="1:6" x14ac:dyDescent="0.25">
      <c r="A509" s="12">
        <v>1057</v>
      </c>
      <c r="B509" s="22">
        <v>42828</v>
      </c>
      <c r="C509" s="12" t="s">
        <v>58</v>
      </c>
      <c r="D509" s="12">
        <f>+MONTH(Tabla13[[#This Row],[FECHA DE RADICADO ]])</f>
        <v>4</v>
      </c>
      <c r="E509" s="12">
        <f>+WEEKNUM(Tabla13[[#This Row],[FECHA DE RADICADO ]],1)</f>
        <v>14</v>
      </c>
      <c r="F509" s="12">
        <v>1</v>
      </c>
    </row>
    <row r="510" spans="1:6" x14ac:dyDescent="0.25">
      <c r="A510" s="12">
        <v>2331</v>
      </c>
      <c r="B510" s="22">
        <v>42830</v>
      </c>
      <c r="C510" s="12" t="s">
        <v>58</v>
      </c>
      <c r="D510" s="12">
        <f>+MONTH(Tabla13[[#This Row],[FECHA DE RADICADO ]])</f>
        <v>4</v>
      </c>
      <c r="E510" s="12">
        <f>+WEEKNUM(Tabla13[[#This Row],[FECHA DE RADICADO ]],1)</f>
        <v>14</v>
      </c>
      <c r="F510" s="12">
        <v>1</v>
      </c>
    </row>
    <row r="511" spans="1:6" x14ac:dyDescent="0.25">
      <c r="A511" s="12">
        <v>3326</v>
      </c>
      <c r="B511" s="22">
        <v>42831</v>
      </c>
      <c r="C511" s="12" t="s">
        <v>58</v>
      </c>
      <c r="D511" s="12">
        <f>+MONTH(Tabla13[[#This Row],[FECHA DE RADICADO ]])</f>
        <v>4</v>
      </c>
      <c r="E511" s="12">
        <f>+WEEKNUM(Tabla13[[#This Row],[FECHA DE RADICADO ]],1)</f>
        <v>14</v>
      </c>
      <c r="F511" s="12">
        <v>1</v>
      </c>
    </row>
    <row r="512" spans="1:6" x14ac:dyDescent="0.25">
      <c r="A512" s="12">
        <v>7154</v>
      </c>
      <c r="B512" s="22">
        <v>42836</v>
      </c>
      <c r="C512" s="12" t="s">
        <v>58</v>
      </c>
      <c r="D512" s="12">
        <f>+MONTH(Tabla13[[#This Row],[FECHA DE RADICADO ]])</f>
        <v>4</v>
      </c>
      <c r="E512" s="12">
        <f>+WEEKNUM(Tabla13[[#This Row],[FECHA DE RADICADO ]],1)</f>
        <v>15</v>
      </c>
      <c r="F512" s="12">
        <v>1</v>
      </c>
    </row>
    <row r="513" spans="1:6" x14ac:dyDescent="0.25">
      <c r="A513" s="12">
        <v>10667</v>
      </c>
      <c r="B513" s="22">
        <v>42842</v>
      </c>
      <c r="C513" s="12" t="s">
        <v>58</v>
      </c>
      <c r="D513" s="12">
        <f>+MONTH(Tabla13[[#This Row],[FECHA DE RADICADO ]])</f>
        <v>4</v>
      </c>
      <c r="E513" s="12">
        <f>+WEEKNUM(Tabla13[[#This Row],[FECHA DE RADICADO ]],1)</f>
        <v>16</v>
      </c>
      <c r="F513" s="12">
        <v>1</v>
      </c>
    </row>
    <row r="514" spans="1:6" x14ac:dyDescent="0.25">
      <c r="A514" s="12">
        <v>14468</v>
      </c>
      <c r="B514" s="22">
        <v>42849</v>
      </c>
      <c r="C514" s="12" t="s">
        <v>58</v>
      </c>
      <c r="D514" s="12">
        <f>+MONTH(Tabla13[[#This Row],[FECHA DE RADICADO ]])</f>
        <v>4</v>
      </c>
      <c r="E514" s="12">
        <f>+WEEKNUM(Tabla13[[#This Row],[FECHA DE RADICADO ]],1)</f>
        <v>17</v>
      </c>
      <c r="F514" s="12">
        <v>1</v>
      </c>
    </row>
    <row r="515" spans="1:6" x14ac:dyDescent="0.25">
      <c r="A515" s="12">
        <v>15529</v>
      </c>
      <c r="B515" s="22">
        <v>42851</v>
      </c>
      <c r="C515" s="12" t="s">
        <v>58</v>
      </c>
      <c r="D515" s="12">
        <f>+MONTH(Tabla13[[#This Row],[FECHA DE RADICADO ]])</f>
        <v>4</v>
      </c>
      <c r="E515" s="12">
        <f>+WEEKNUM(Tabla13[[#This Row],[FECHA DE RADICADO ]],1)</f>
        <v>17</v>
      </c>
      <c r="F515" s="12">
        <v>1</v>
      </c>
    </row>
    <row r="516" spans="1:6" x14ac:dyDescent="0.25">
      <c r="A516" s="12">
        <v>677</v>
      </c>
      <c r="B516" s="22">
        <v>42857</v>
      </c>
      <c r="C516" s="12" t="s">
        <v>58</v>
      </c>
      <c r="D516" s="12">
        <f>+MONTH(Tabla13[[#This Row],[FECHA DE RADICADO ]])</f>
        <v>5</v>
      </c>
      <c r="E516" s="12">
        <f>+WEEKNUM(Tabla13[[#This Row],[FECHA DE RADICADO ]],1)</f>
        <v>18</v>
      </c>
      <c r="F516" s="12">
        <v>1</v>
      </c>
    </row>
    <row r="517" spans="1:6" x14ac:dyDescent="0.25">
      <c r="A517" s="12">
        <v>1980</v>
      </c>
      <c r="B517" s="22">
        <v>42859</v>
      </c>
      <c r="C517" s="12" t="s">
        <v>58</v>
      </c>
      <c r="D517" s="12">
        <f>+MONTH(Tabla13[[#This Row],[FECHA DE RADICADO ]])</f>
        <v>5</v>
      </c>
      <c r="E517" s="12">
        <f>+WEEKNUM(Tabla13[[#This Row],[FECHA DE RADICADO ]],1)</f>
        <v>18</v>
      </c>
      <c r="F517" s="12">
        <v>1</v>
      </c>
    </row>
    <row r="518" spans="1:6" x14ac:dyDescent="0.25">
      <c r="A518" s="12">
        <v>5084</v>
      </c>
      <c r="B518" s="22">
        <v>42863</v>
      </c>
      <c r="C518" s="12" t="s">
        <v>58</v>
      </c>
      <c r="D518" s="12">
        <f>+MONTH(Tabla13[[#This Row],[FECHA DE RADICADO ]])</f>
        <v>5</v>
      </c>
      <c r="E518" s="12">
        <f>+WEEKNUM(Tabla13[[#This Row],[FECHA DE RADICADO ]],1)</f>
        <v>19</v>
      </c>
      <c r="F518" s="12">
        <v>1</v>
      </c>
    </row>
    <row r="519" spans="1:6" x14ac:dyDescent="0.25">
      <c r="A519" s="12">
        <v>5963</v>
      </c>
      <c r="B519" s="22">
        <v>42864</v>
      </c>
      <c r="C519" s="12" t="s">
        <v>58</v>
      </c>
      <c r="D519" s="12">
        <f>+MONTH(Tabla13[[#This Row],[FECHA DE RADICADO ]])</f>
        <v>5</v>
      </c>
      <c r="E519" s="12">
        <f>+WEEKNUM(Tabla13[[#This Row],[FECHA DE RADICADO ]],1)</f>
        <v>19</v>
      </c>
      <c r="F519" s="12">
        <v>1</v>
      </c>
    </row>
    <row r="520" spans="1:6" x14ac:dyDescent="0.25">
      <c r="A520" s="12">
        <v>10080</v>
      </c>
      <c r="B520" s="22">
        <v>42870</v>
      </c>
      <c r="C520" s="12" t="s">
        <v>58</v>
      </c>
      <c r="D520" s="12">
        <f>+MONTH(Tabla13[[#This Row],[FECHA DE RADICADO ]])</f>
        <v>5</v>
      </c>
      <c r="E520" s="12">
        <f>+WEEKNUM(Tabla13[[#This Row],[FECHA DE RADICADO ]],1)</f>
        <v>20</v>
      </c>
      <c r="F520" s="12">
        <v>1</v>
      </c>
    </row>
    <row r="521" spans="1:6" x14ac:dyDescent="0.25">
      <c r="A521" s="12">
        <v>10549</v>
      </c>
      <c r="B521" s="22">
        <v>42871</v>
      </c>
      <c r="C521" s="12" t="s">
        <v>58</v>
      </c>
      <c r="D521" s="12">
        <f>+MONTH(Tabla13[[#This Row],[FECHA DE RADICADO ]])</f>
        <v>5</v>
      </c>
      <c r="E521" s="12">
        <f>+WEEKNUM(Tabla13[[#This Row],[FECHA DE RADICADO ]],1)</f>
        <v>20</v>
      </c>
      <c r="F521" s="12">
        <v>1</v>
      </c>
    </row>
    <row r="522" spans="1:6" x14ac:dyDescent="0.25">
      <c r="A522" s="12">
        <v>11354</v>
      </c>
      <c r="B522" s="22">
        <v>42873</v>
      </c>
      <c r="C522" s="12" t="s">
        <v>58</v>
      </c>
      <c r="D522" s="12">
        <f>+MONTH(Tabla13[[#This Row],[FECHA DE RADICADO ]])</f>
        <v>5</v>
      </c>
      <c r="E522" s="12">
        <f>+WEEKNUM(Tabla13[[#This Row],[FECHA DE RADICADO ]],1)</f>
        <v>20</v>
      </c>
      <c r="F522" s="12">
        <v>1</v>
      </c>
    </row>
    <row r="523" spans="1:6" x14ac:dyDescent="0.25">
      <c r="A523" s="12">
        <v>11807</v>
      </c>
      <c r="B523" s="22">
        <v>42874</v>
      </c>
      <c r="C523" s="12" t="s">
        <v>58</v>
      </c>
      <c r="D523" s="12">
        <f>+MONTH(Tabla13[[#This Row],[FECHA DE RADICADO ]])</f>
        <v>5</v>
      </c>
      <c r="E523" s="12">
        <f>+WEEKNUM(Tabla13[[#This Row],[FECHA DE RADICADO ]],1)</f>
        <v>20</v>
      </c>
      <c r="F523" s="12">
        <v>1</v>
      </c>
    </row>
    <row r="524" spans="1:6" x14ac:dyDescent="0.25">
      <c r="A524" s="12">
        <v>14773</v>
      </c>
      <c r="B524" s="22">
        <v>42879</v>
      </c>
      <c r="C524" s="12" t="s">
        <v>58</v>
      </c>
      <c r="D524" s="12">
        <f>+MONTH(Tabla13[[#This Row],[FECHA DE RADICADO ]])</f>
        <v>5</v>
      </c>
      <c r="E524" s="12">
        <f>+WEEKNUM(Tabla13[[#This Row],[FECHA DE RADICADO ]],1)</f>
        <v>21</v>
      </c>
      <c r="F524" s="12">
        <v>1</v>
      </c>
    </row>
    <row r="525" spans="1:6" x14ac:dyDescent="0.25">
      <c r="A525" s="12">
        <v>15365</v>
      </c>
      <c r="B525" s="22">
        <v>42880</v>
      </c>
      <c r="C525" s="12" t="s">
        <v>58</v>
      </c>
      <c r="D525" s="12">
        <f>+MONTH(Tabla13[[#This Row],[FECHA DE RADICADO ]])</f>
        <v>5</v>
      </c>
      <c r="E525" s="12">
        <f>+WEEKNUM(Tabla13[[#This Row],[FECHA DE RADICADO ]],1)</f>
        <v>21</v>
      </c>
      <c r="F525" s="12">
        <v>1</v>
      </c>
    </row>
    <row r="526" spans="1:6" x14ac:dyDescent="0.25">
      <c r="A526" s="12">
        <v>17817</v>
      </c>
      <c r="B526" s="22">
        <v>42885</v>
      </c>
      <c r="C526" s="12" t="s">
        <v>58</v>
      </c>
      <c r="D526" s="12">
        <f>+MONTH(Tabla13[[#This Row],[FECHA DE RADICADO ]])</f>
        <v>5</v>
      </c>
      <c r="E526" s="12">
        <f>+WEEKNUM(Tabla13[[#This Row],[FECHA DE RADICADO ]],1)</f>
        <v>22</v>
      </c>
      <c r="F526" s="12">
        <v>1</v>
      </c>
    </row>
    <row r="527" spans="1:6" x14ac:dyDescent="0.25">
      <c r="A527" s="12">
        <v>102</v>
      </c>
      <c r="B527" s="22">
        <v>42887</v>
      </c>
      <c r="C527" s="12" t="s">
        <v>58</v>
      </c>
      <c r="D527" s="12">
        <f>+MONTH(Tabla13[[#This Row],[FECHA DE RADICADO ]])</f>
        <v>6</v>
      </c>
      <c r="E527" s="12">
        <f>+WEEKNUM(Tabla13[[#This Row],[FECHA DE RADICADO ]],1)</f>
        <v>22</v>
      </c>
      <c r="F527" s="12">
        <v>1</v>
      </c>
    </row>
    <row r="528" spans="1:6" x14ac:dyDescent="0.25">
      <c r="A528" s="12">
        <v>2911</v>
      </c>
      <c r="B528" s="22">
        <v>42891</v>
      </c>
      <c r="C528" s="12" t="s">
        <v>58</v>
      </c>
      <c r="D528" s="12">
        <f>+MONTH(Tabla13[[#This Row],[FECHA DE RADICADO ]])</f>
        <v>6</v>
      </c>
      <c r="E528" s="12">
        <f>+WEEKNUM(Tabla13[[#This Row],[FECHA DE RADICADO ]],1)</f>
        <v>23</v>
      </c>
      <c r="F528" s="12">
        <v>1</v>
      </c>
    </row>
    <row r="529" spans="1:6" x14ac:dyDescent="0.25">
      <c r="A529" s="12">
        <v>3687</v>
      </c>
      <c r="B529" s="22">
        <v>42892</v>
      </c>
      <c r="C529" s="12" t="s">
        <v>58</v>
      </c>
      <c r="D529" s="12">
        <f>+MONTH(Tabla13[[#This Row],[FECHA DE RADICADO ]])</f>
        <v>6</v>
      </c>
      <c r="E529" s="12">
        <f>+WEEKNUM(Tabla13[[#This Row],[FECHA DE RADICADO ]],1)</f>
        <v>23</v>
      </c>
      <c r="F529" s="12">
        <v>1</v>
      </c>
    </row>
    <row r="530" spans="1:6" x14ac:dyDescent="0.25">
      <c r="A530" s="12">
        <v>4970</v>
      </c>
      <c r="B530" s="22">
        <v>42894</v>
      </c>
      <c r="C530" s="12" t="s">
        <v>58</v>
      </c>
      <c r="D530" s="12">
        <f>+MONTH(Tabla13[[#This Row],[FECHA DE RADICADO ]])</f>
        <v>6</v>
      </c>
      <c r="E530" s="12">
        <f>+WEEKNUM(Tabla13[[#This Row],[FECHA DE RADICADO ]],1)</f>
        <v>23</v>
      </c>
      <c r="F530" s="12">
        <v>1</v>
      </c>
    </row>
    <row r="531" spans="1:6" x14ac:dyDescent="0.25">
      <c r="A531" s="12">
        <v>5782</v>
      </c>
      <c r="B531" s="22">
        <v>42895</v>
      </c>
      <c r="C531" s="12" t="s">
        <v>58</v>
      </c>
      <c r="D531" s="12">
        <f>+MONTH(Tabla13[[#This Row],[FECHA DE RADICADO ]])</f>
        <v>6</v>
      </c>
      <c r="E531" s="12">
        <f>+WEEKNUM(Tabla13[[#This Row],[FECHA DE RADICADO ]],1)</f>
        <v>23</v>
      </c>
      <c r="F531" s="12">
        <v>1</v>
      </c>
    </row>
    <row r="532" spans="1:6" x14ac:dyDescent="0.25">
      <c r="A532" s="12">
        <v>8543</v>
      </c>
      <c r="B532" s="22">
        <v>42899</v>
      </c>
      <c r="C532" s="12" t="s">
        <v>58</v>
      </c>
      <c r="D532" s="12">
        <f>+MONTH(Tabla13[[#This Row],[FECHA DE RADICADO ]])</f>
        <v>6</v>
      </c>
      <c r="E532" s="12">
        <f>+WEEKNUM(Tabla13[[#This Row],[FECHA DE RADICADO ]],1)</f>
        <v>24</v>
      </c>
      <c r="F532" s="12">
        <v>1</v>
      </c>
    </row>
    <row r="533" spans="1:6" x14ac:dyDescent="0.25">
      <c r="A533" s="12">
        <v>10437</v>
      </c>
      <c r="B533" s="22">
        <v>42902</v>
      </c>
      <c r="C533" s="12" t="s">
        <v>58</v>
      </c>
      <c r="D533" s="12">
        <f>+MONTH(Tabla13[[#This Row],[FECHA DE RADICADO ]])</f>
        <v>6</v>
      </c>
      <c r="E533" s="12">
        <f>+WEEKNUM(Tabla13[[#This Row],[FECHA DE RADICADO ]],1)</f>
        <v>24</v>
      </c>
      <c r="F533" s="12">
        <v>1</v>
      </c>
    </row>
    <row r="534" spans="1:6" x14ac:dyDescent="0.25">
      <c r="A534" s="12">
        <v>12307</v>
      </c>
      <c r="B534" s="22">
        <v>42906</v>
      </c>
      <c r="C534" s="12" t="s">
        <v>58</v>
      </c>
      <c r="D534" s="12">
        <f>+MONTH(Tabla13[[#This Row],[FECHA DE RADICADO ]])</f>
        <v>6</v>
      </c>
      <c r="E534" s="12">
        <f>+WEEKNUM(Tabla13[[#This Row],[FECHA DE RADICADO ]],1)</f>
        <v>25</v>
      </c>
      <c r="F534" s="12">
        <v>1</v>
      </c>
    </row>
    <row r="535" spans="1:6" x14ac:dyDescent="0.25">
      <c r="A535" s="12">
        <v>12875</v>
      </c>
      <c r="B535" s="22">
        <v>42907</v>
      </c>
      <c r="C535" s="12" t="s">
        <v>58</v>
      </c>
      <c r="D535" s="12">
        <f>+MONTH(Tabla13[[#This Row],[FECHA DE RADICADO ]])</f>
        <v>6</v>
      </c>
      <c r="E535" s="12">
        <f>+WEEKNUM(Tabla13[[#This Row],[FECHA DE RADICADO ]],1)</f>
        <v>25</v>
      </c>
      <c r="F535" s="12">
        <v>1</v>
      </c>
    </row>
    <row r="536" spans="1:6" x14ac:dyDescent="0.25">
      <c r="A536" s="12">
        <v>16191</v>
      </c>
      <c r="B536" s="22">
        <v>42913</v>
      </c>
      <c r="C536" s="12" t="s">
        <v>58</v>
      </c>
      <c r="D536" s="12">
        <f>+MONTH(Tabla13[[#This Row],[FECHA DE RADICADO ]])</f>
        <v>6</v>
      </c>
      <c r="E536" s="12">
        <f>+WEEKNUM(Tabla13[[#This Row],[FECHA DE RADICADO ]],1)</f>
        <v>26</v>
      </c>
      <c r="F536" s="12">
        <v>1</v>
      </c>
    </row>
    <row r="537" spans="1:6" x14ac:dyDescent="0.25">
      <c r="A537" s="12">
        <v>1860</v>
      </c>
      <c r="B537" s="22">
        <v>42920</v>
      </c>
      <c r="C537" s="12" t="s">
        <v>58</v>
      </c>
      <c r="D537" s="12">
        <f>+MONTH(Tabla13[[#This Row],[FECHA DE RADICADO ]])</f>
        <v>7</v>
      </c>
      <c r="E537" s="12">
        <f>+WEEKNUM(Tabla13[[#This Row],[FECHA DE RADICADO ]],1)</f>
        <v>27</v>
      </c>
      <c r="F537" s="12">
        <v>1</v>
      </c>
    </row>
    <row r="538" spans="1:6" x14ac:dyDescent="0.25">
      <c r="A538" s="12">
        <v>3646</v>
      </c>
      <c r="B538" s="22">
        <v>42922</v>
      </c>
      <c r="C538" s="12" t="s">
        <v>58</v>
      </c>
      <c r="D538" s="12">
        <f>+MONTH(Tabla13[[#This Row],[FECHA DE RADICADO ]])</f>
        <v>7</v>
      </c>
      <c r="E538" s="12">
        <f>+WEEKNUM(Tabla13[[#This Row],[FECHA DE RADICADO ]],1)</f>
        <v>27</v>
      </c>
      <c r="F538" s="12">
        <v>1</v>
      </c>
    </row>
    <row r="539" spans="1:6" x14ac:dyDescent="0.25">
      <c r="A539" s="12">
        <v>6835</v>
      </c>
      <c r="B539" s="22">
        <v>42926</v>
      </c>
      <c r="C539" s="12" t="s">
        <v>58</v>
      </c>
      <c r="D539" s="12">
        <f>+MONTH(Tabla13[[#This Row],[FECHA DE RADICADO ]])</f>
        <v>7</v>
      </c>
      <c r="E539" s="12">
        <f>+WEEKNUM(Tabla13[[#This Row],[FECHA DE RADICADO ]],1)</f>
        <v>28</v>
      </c>
      <c r="F539" s="12">
        <v>1</v>
      </c>
    </row>
    <row r="540" spans="1:6" x14ac:dyDescent="0.25">
      <c r="A540" s="12">
        <v>9123</v>
      </c>
      <c r="B540" s="22">
        <v>42930</v>
      </c>
      <c r="C540" s="12" t="s">
        <v>58</v>
      </c>
      <c r="D540" s="12">
        <f>+MONTH(Tabla13[[#This Row],[FECHA DE RADICADO ]])</f>
        <v>7</v>
      </c>
      <c r="E540" s="12">
        <f>+WEEKNUM(Tabla13[[#This Row],[FECHA DE RADICADO ]],1)</f>
        <v>28</v>
      </c>
      <c r="F540" s="12">
        <v>1</v>
      </c>
    </row>
    <row r="541" spans="1:6" x14ac:dyDescent="0.25">
      <c r="A541" s="12">
        <v>16013</v>
      </c>
      <c r="B541" s="22">
        <v>42943</v>
      </c>
      <c r="C541" s="12" t="s">
        <v>58</v>
      </c>
      <c r="D541" s="12">
        <f>+MONTH(Tabla13[[#This Row],[FECHA DE RADICADO ]])</f>
        <v>7</v>
      </c>
      <c r="E541" s="12">
        <f>+WEEKNUM(Tabla13[[#This Row],[FECHA DE RADICADO ]],1)</f>
        <v>30</v>
      </c>
      <c r="F541" s="12">
        <v>1</v>
      </c>
    </row>
    <row r="542" spans="1:6" x14ac:dyDescent="0.25">
      <c r="A542" s="12">
        <v>18404</v>
      </c>
      <c r="B542" s="22">
        <v>42947</v>
      </c>
      <c r="C542" s="12" t="s">
        <v>58</v>
      </c>
      <c r="D542" s="12">
        <f>+MONTH(Tabla13[[#This Row],[FECHA DE RADICADO ]])</f>
        <v>7</v>
      </c>
      <c r="E542" s="12">
        <f>+WEEKNUM(Tabla13[[#This Row],[FECHA DE RADICADO ]],1)</f>
        <v>31</v>
      </c>
      <c r="F542" s="12">
        <v>1</v>
      </c>
    </row>
    <row r="543" spans="1:6" x14ac:dyDescent="0.25">
      <c r="A543" s="12">
        <v>10724</v>
      </c>
      <c r="B543" s="22">
        <v>42964</v>
      </c>
      <c r="C543" s="12" t="s">
        <v>58</v>
      </c>
      <c r="D543" s="12">
        <f>+MONTH(Tabla13[[#This Row],[FECHA DE RADICADO ]])</f>
        <v>8</v>
      </c>
      <c r="E543" s="12">
        <f>+WEEKNUM(Tabla13[[#This Row],[FECHA DE RADICADO ]],1)</f>
        <v>33</v>
      </c>
      <c r="F543" s="12">
        <v>1</v>
      </c>
    </row>
    <row r="544" spans="1:6" x14ac:dyDescent="0.25">
      <c r="A544" s="12">
        <v>17566</v>
      </c>
      <c r="B544" s="22">
        <v>42977</v>
      </c>
      <c r="C544" s="12" t="s">
        <v>58</v>
      </c>
      <c r="D544" s="12">
        <f>+MONTH(Tabla13[[#This Row],[FECHA DE RADICADO ]])</f>
        <v>8</v>
      </c>
      <c r="E544" s="12">
        <f>+WEEKNUM(Tabla13[[#This Row],[FECHA DE RADICADO ]],1)</f>
        <v>35</v>
      </c>
      <c r="F544" s="12">
        <v>1</v>
      </c>
    </row>
    <row r="545" spans="1:6" x14ac:dyDescent="0.25">
      <c r="A545" s="12">
        <v>303</v>
      </c>
      <c r="B545" s="22">
        <v>42979</v>
      </c>
      <c r="C545" s="12" t="s">
        <v>58</v>
      </c>
      <c r="D545" s="12">
        <f>+MONTH(Tabla13[[#This Row],[FECHA DE RADICADO ]])</f>
        <v>9</v>
      </c>
      <c r="E545" s="12">
        <f>+WEEKNUM(Tabla13[[#This Row],[FECHA DE RADICADO ]],1)</f>
        <v>35</v>
      </c>
      <c r="F545" s="12">
        <v>1</v>
      </c>
    </row>
    <row r="546" spans="1:6" x14ac:dyDescent="0.25">
      <c r="A546" s="12">
        <v>2248</v>
      </c>
      <c r="B546" s="22">
        <v>42982</v>
      </c>
      <c r="C546" s="12" t="s">
        <v>58</v>
      </c>
      <c r="D546" s="12">
        <f>+MONTH(Tabla13[[#This Row],[FECHA DE RADICADO ]])</f>
        <v>9</v>
      </c>
      <c r="E546" s="12">
        <f>+WEEKNUM(Tabla13[[#This Row],[FECHA DE RADICADO ]],1)</f>
        <v>36</v>
      </c>
      <c r="F546" s="12">
        <v>1</v>
      </c>
    </row>
    <row r="547" spans="1:6" x14ac:dyDescent="0.25">
      <c r="A547" s="12">
        <v>3316</v>
      </c>
      <c r="B547" s="22">
        <v>42983</v>
      </c>
      <c r="C547" s="12" t="s">
        <v>58</v>
      </c>
      <c r="D547" s="12">
        <f>+MONTH(Tabla13[[#This Row],[FECHA DE RADICADO ]])</f>
        <v>9</v>
      </c>
      <c r="E547" s="12">
        <f>+WEEKNUM(Tabla13[[#This Row],[FECHA DE RADICADO ]],1)</f>
        <v>36</v>
      </c>
      <c r="F547" s="12">
        <v>1</v>
      </c>
    </row>
    <row r="548" spans="1:6" x14ac:dyDescent="0.25">
      <c r="A548" s="12">
        <v>5394</v>
      </c>
      <c r="B548" s="22">
        <v>42986</v>
      </c>
      <c r="C548" s="12" t="s">
        <v>58</v>
      </c>
      <c r="D548" s="12">
        <f>+MONTH(Tabla13[[#This Row],[FECHA DE RADICADO ]])</f>
        <v>9</v>
      </c>
      <c r="E548" s="12">
        <f>+WEEKNUM(Tabla13[[#This Row],[FECHA DE RADICADO ]],1)</f>
        <v>36</v>
      </c>
      <c r="F548" s="12">
        <v>1</v>
      </c>
    </row>
    <row r="549" spans="1:6" x14ac:dyDescent="0.25">
      <c r="A549" s="12">
        <v>8372</v>
      </c>
      <c r="B549" s="22">
        <v>42990</v>
      </c>
      <c r="C549" s="12" t="s">
        <v>58</v>
      </c>
      <c r="D549" s="12">
        <f>+MONTH(Tabla13[[#This Row],[FECHA DE RADICADO ]])</f>
        <v>9</v>
      </c>
      <c r="E549" s="12">
        <f>+WEEKNUM(Tabla13[[#This Row],[FECHA DE RADICADO ]],1)</f>
        <v>37</v>
      </c>
      <c r="F549" s="12">
        <v>1</v>
      </c>
    </row>
    <row r="550" spans="1:6" x14ac:dyDescent="0.25">
      <c r="A550" s="12">
        <v>9430</v>
      </c>
      <c r="B550" s="22">
        <v>42992</v>
      </c>
      <c r="C550" s="12" t="s">
        <v>58</v>
      </c>
      <c r="D550" s="12">
        <f>+MONTH(Tabla13[[#This Row],[FECHA DE RADICADO ]])</f>
        <v>9</v>
      </c>
      <c r="E550" s="12">
        <f>+WEEKNUM(Tabla13[[#This Row],[FECHA DE RADICADO ]],1)</f>
        <v>37</v>
      </c>
      <c r="F550" s="12">
        <v>1</v>
      </c>
    </row>
    <row r="551" spans="1:6" x14ac:dyDescent="0.25">
      <c r="A551" s="12">
        <v>10274</v>
      </c>
      <c r="B551" s="22">
        <v>42993</v>
      </c>
      <c r="C551" s="12" t="s">
        <v>58</v>
      </c>
      <c r="D551" s="12">
        <f>+MONTH(Tabla13[[#This Row],[FECHA DE RADICADO ]])</f>
        <v>9</v>
      </c>
      <c r="E551" s="12">
        <f>+WEEKNUM(Tabla13[[#This Row],[FECHA DE RADICADO ]],1)</f>
        <v>37</v>
      </c>
      <c r="F551" s="12">
        <v>1</v>
      </c>
    </row>
    <row r="552" spans="1:6" x14ac:dyDescent="0.25">
      <c r="A552" s="12">
        <v>11664</v>
      </c>
      <c r="B552" s="22">
        <v>42996</v>
      </c>
      <c r="C552" s="12" t="s">
        <v>58</v>
      </c>
      <c r="D552" s="12">
        <f>+MONTH(Tabla13[[#This Row],[FECHA DE RADICADO ]])</f>
        <v>9</v>
      </c>
      <c r="E552" s="12">
        <f>+WEEKNUM(Tabla13[[#This Row],[FECHA DE RADICADO ]],1)</f>
        <v>38</v>
      </c>
      <c r="F552" s="12">
        <v>1</v>
      </c>
    </row>
    <row r="553" spans="1:6" x14ac:dyDescent="0.25">
      <c r="A553" s="12">
        <v>12502</v>
      </c>
      <c r="B553" s="22">
        <v>42998</v>
      </c>
      <c r="C553" s="12" t="s">
        <v>58</v>
      </c>
      <c r="D553" s="12">
        <f>+MONTH(Tabla13[[#This Row],[FECHA DE RADICADO ]])</f>
        <v>9</v>
      </c>
      <c r="E553" s="12">
        <f>+WEEKNUM(Tabla13[[#This Row],[FECHA DE RADICADO ]],1)</f>
        <v>38</v>
      </c>
      <c r="F553" s="12">
        <v>1</v>
      </c>
    </row>
    <row r="554" spans="1:6" x14ac:dyDescent="0.25">
      <c r="A554" s="12">
        <v>14400</v>
      </c>
      <c r="B554" s="22">
        <v>43001</v>
      </c>
      <c r="C554" s="12" t="s">
        <v>58</v>
      </c>
      <c r="D554" s="12">
        <f>+MONTH(Tabla13[[#This Row],[FECHA DE RADICADO ]])</f>
        <v>9</v>
      </c>
      <c r="E554" s="12">
        <f>+WEEKNUM(Tabla13[[#This Row],[FECHA DE RADICADO ]],1)</f>
        <v>38</v>
      </c>
      <c r="F554" s="12">
        <v>1</v>
      </c>
    </row>
    <row r="555" spans="1:6" x14ac:dyDescent="0.25">
      <c r="A555" s="12">
        <v>15502</v>
      </c>
      <c r="B555" s="22">
        <v>43003</v>
      </c>
      <c r="C555" s="12" t="s">
        <v>58</v>
      </c>
      <c r="D555" s="12">
        <f>+MONTH(Tabla13[[#This Row],[FECHA DE RADICADO ]])</f>
        <v>9</v>
      </c>
      <c r="E555" s="12">
        <f>+WEEKNUM(Tabla13[[#This Row],[FECHA DE RADICADO ]],1)</f>
        <v>39</v>
      </c>
      <c r="F555" s="12">
        <v>1</v>
      </c>
    </row>
    <row r="556" spans="1:6" x14ac:dyDescent="0.25">
      <c r="A556" s="12">
        <v>17470</v>
      </c>
      <c r="B556" s="22">
        <v>43007</v>
      </c>
      <c r="C556" s="12" t="s">
        <v>58</v>
      </c>
      <c r="D556" s="12">
        <f>+MONTH(Tabla13[[#This Row],[FECHA DE RADICADO ]])</f>
        <v>9</v>
      </c>
      <c r="E556" s="12">
        <f>+WEEKNUM(Tabla13[[#This Row],[FECHA DE RADICADO ]],1)</f>
        <v>39</v>
      </c>
      <c r="F556" s="12">
        <v>1</v>
      </c>
    </row>
    <row r="557" spans="1:6" x14ac:dyDescent="0.25">
      <c r="A557" s="12">
        <v>1562</v>
      </c>
      <c r="B557" s="22">
        <v>43011</v>
      </c>
      <c r="C557" s="12" t="s">
        <v>58</v>
      </c>
      <c r="D557" s="12">
        <f>+MONTH(Tabla13[[#This Row],[FECHA DE RADICADO ]])</f>
        <v>10</v>
      </c>
      <c r="E557" s="12">
        <f>+WEEKNUM(Tabla13[[#This Row],[FECHA DE RADICADO ]],1)</f>
        <v>40</v>
      </c>
      <c r="F557" s="12">
        <v>1</v>
      </c>
    </row>
    <row r="558" spans="1:6" x14ac:dyDescent="0.25">
      <c r="A558" s="12">
        <v>2161</v>
      </c>
      <c r="B558" s="22">
        <v>43012</v>
      </c>
      <c r="C558" s="12" t="s">
        <v>58</v>
      </c>
      <c r="D558" s="12">
        <f>+MONTH(Tabla13[[#This Row],[FECHA DE RADICADO ]])</f>
        <v>10</v>
      </c>
      <c r="E558" s="12">
        <f>+WEEKNUM(Tabla13[[#This Row],[FECHA DE RADICADO ]],1)</f>
        <v>40</v>
      </c>
      <c r="F558" s="12">
        <v>1</v>
      </c>
    </row>
    <row r="559" spans="1:6" x14ac:dyDescent="0.25">
      <c r="A559" s="12">
        <v>3237</v>
      </c>
      <c r="B559" s="22">
        <v>43013</v>
      </c>
      <c r="C559" s="12" t="s">
        <v>58</v>
      </c>
      <c r="D559" s="12">
        <f>+MONTH(Tabla13[[#This Row],[FECHA DE RADICADO ]])</f>
        <v>10</v>
      </c>
      <c r="E559" s="12">
        <f>+WEEKNUM(Tabla13[[#This Row],[FECHA DE RADICADO ]],1)</f>
        <v>40</v>
      </c>
      <c r="F559" s="12">
        <v>1</v>
      </c>
    </row>
    <row r="560" spans="1:6" x14ac:dyDescent="0.25">
      <c r="A560" s="12">
        <v>6112</v>
      </c>
      <c r="B560" s="22">
        <v>43017</v>
      </c>
      <c r="C560" s="12" t="s">
        <v>58</v>
      </c>
      <c r="D560" s="12">
        <f>+MONTH(Tabla13[[#This Row],[FECHA DE RADICADO ]])</f>
        <v>10</v>
      </c>
      <c r="E560" s="12">
        <f>+WEEKNUM(Tabla13[[#This Row],[FECHA DE RADICADO ]],1)</f>
        <v>41</v>
      </c>
      <c r="F560" s="12">
        <v>1</v>
      </c>
    </row>
    <row r="561" spans="1:6" x14ac:dyDescent="0.25">
      <c r="A561" s="12">
        <v>7115</v>
      </c>
      <c r="B561" s="22">
        <v>43018</v>
      </c>
      <c r="C561" s="12" t="s">
        <v>58</v>
      </c>
      <c r="D561" s="12">
        <f>+MONTH(Tabla13[[#This Row],[FECHA DE RADICADO ]])</f>
        <v>10</v>
      </c>
      <c r="E561" s="12">
        <f>+WEEKNUM(Tabla13[[#This Row],[FECHA DE RADICADO ]],1)</f>
        <v>41</v>
      </c>
      <c r="F561" s="12">
        <v>1</v>
      </c>
    </row>
    <row r="562" spans="1:6" x14ac:dyDescent="0.25">
      <c r="A562" s="12">
        <v>7485</v>
      </c>
      <c r="B562" s="22">
        <v>43019</v>
      </c>
      <c r="C562" s="12" t="s">
        <v>58</v>
      </c>
      <c r="D562" s="12">
        <f>+MONTH(Tabla13[[#This Row],[FECHA DE RADICADO ]])</f>
        <v>10</v>
      </c>
      <c r="E562" s="12">
        <f>+WEEKNUM(Tabla13[[#This Row],[FECHA DE RADICADO ]],1)</f>
        <v>41</v>
      </c>
      <c r="F562" s="12">
        <v>1</v>
      </c>
    </row>
    <row r="563" spans="1:6" x14ac:dyDescent="0.25">
      <c r="A563" s="12">
        <v>11036</v>
      </c>
      <c r="B563" s="22">
        <v>43025</v>
      </c>
      <c r="C563" s="12" t="s">
        <v>58</v>
      </c>
      <c r="D563" s="12">
        <f>+MONTH(Tabla13[[#This Row],[FECHA DE RADICADO ]])</f>
        <v>10</v>
      </c>
      <c r="E563" s="12">
        <f>+WEEKNUM(Tabla13[[#This Row],[FECHA DE RADICADO ]],1)</f>
        <v>42</v>
      </c>
      <c r="F563" s="12">
        <v>1</v>
      </c>
    </row>
    <row r="564" spans="1:6" x14ac:dyDescent="0.25">
      <c r="A564" s="12">
        <v>14261</v>
      </c>
      <c r="B564" s="22">
        <v>43031</v>
      </c>
      <c r="C564" s="12" t="s">
        <v>58</v>
      </c>
      <c r="D564" s="12">
        <f>+MONTH(Tabla13[[#This Row],[FECHA DE RADICADO ]])</f>
        <v>10</v>
      </c>
      <c r="E564" s="12">
        <f>+WEEKNUM(Tabla13[[#This Row],[FECHA DE RADICADO ]],1)</f>
        <v>43</v>
      </c>
      <c r="F564" s="12">
        <v>1</v>
      </c>
    </row>
    <row r="565" spans="1:6" x14ac:dyDescent="0.25">
      <c r="A565" s="12">
        <v>15450</v>
      </c>
      <c r="B565" s="22">
        <v>43033</v>
      </c>
      <c r="C565" s="12" t="s">
        <v>58</v>
      </c>
      <c r="D565" s="12">
        <f>+MONTH(Tabla13[[#This Row],[FECHA DE RADICADO ]])</f>
        <v>10</v>
      </c>
      <c r="E565" s="12">
        <f>+WEEKNUM(Tabla13[[#This Row],[FECHA DE RADICADO ]],1)</f>
        <v>43</v>
      </c>
      <c r="F565" s="12">
        <v>1</v>
      </c>
    </row>
    <row r="566" spans="1:6" x14ac:dyDescent="0.25">
      <c r="A566" s="12">
        <v>17927</v>
      </c>
      <c r="B566" s="22">
        <v>43038</v>
      </c>
      <c r="C566" s="12" t="s">
        <v>58</v>
      </c>
      <c r="D566" s="12">
        <f>+MONTH(Tabla13[[#This Row],[FECHA DE RADICADO ]])</f>
        <v>10</v>
      </c>
      <c r="E566" s="12">
        <f>+WEEKNUM(Tabla13[[#This Row],[FECHA DE RADICADO ]],1)</f>
        <v>44</v>
      </c>
      <c r="F566" s="12">
        <v>1</v>
      </c>
    </row>
    <row r="567" spans="1:6" x14ac:dyDescent="0.25">
      <c r="A567" s="12">
        <v>18672</v>
      </c>
      <c r="B567" s="22">
        <v>43039</v>
      </c>
      <c r="C567" s="12" t="s">
        <v>58</v>
      </c>
      <c r="D567" s="12">
        <f>+MONTH(Tabla13[[#This Row],[FECHA DE RADICADO ]])</f>
        <v>10</v>
      </c>
      <c r="E567" s="12">
        <f>+WEEKNUM(Tabla13[[#This Row],[FECHA DE RADICADO ]],1)</f>
        <v>44</v>
      </c>
      <c r="F567" s="12">
        <v>1</v>
      </c>
    </row>
    <row r="568" spans="1:6" x14ac:dyDescent="0.25">
      <c r="A568" s="12">
        <v>268</v>
      </c>
      <c r="B568" s="22">
        <v>43040</v>
      </c>
      <c r="C568" s="12" t="s">
        <v>58</v>
      </c>
      <c r="D568" s="12">
        <f>+MONTH(Tabla13[[#This Row],[FECHA DE RADICADO ]])</f>
        <v>11</v>
      </c>
      <c r="E568" s="12">
        <f>+WEEKNUM(Tabla13[[#This Row],[FECHA DE RADICADO ]],1)</f>
        <v>44</v>
      </c>
      <c r="F568" s="12">
        <v>1</v>
      </c>
    </row>
    <row r="569" spans="1:6" x14ac:dyDescent="0.25">
      <c r="A569" s="12">
        <v>4654</v>
      </c>
      <c r="B569" s="22">
        <v>43046</v>
      </c>
      <c r="C569" s="12" t="s">
        <v>58</v>
      </c>
      <c r="D569" s="12">
        <f>+MONTH(Tabla13[[#This Row],[FECHA DE RADICADO ]])</f>
        <v>11</v>
      </c>
      <c r="E569" s="12">
        <f>+WEEKNUM(Tabla13[[#This Row],[FECHA DE RADICADO ]],1)</f>
        <v>45</v>
      </c>
      <c r="F569" s="12">
        <v>1</v>
      </c>
    </row>
    <row r="570" spans="1:6" x14ac:dyDescent="0.25">
      <c r="A570" s="12">
        <v>9299</v>
      </c>
      <c r="B570" s="22">
        <v>43053</v>
      </c>
      <c r="C570" s="12" t="s">
        <v>58</v>
      </c>
      <c r="D570" s="12">
        <f>+MONTH(Tabla13[[#This Row],[FECHA DE RADICADO ]])</f>
        <v>11</v>
      </c>
      <c r="E570" s="12">
        <f>+WEEKNUM(Tabla13[[#This Row],[FECHA DE RADICADO ]],1)</f>
        <v>46</v>
      </c>
      <c r="F570" s="12">
        <v>1</v>
      </c>
    </row>
    <row r="571" spans="1:6" x14ac:dyDescent="0.25">
      <c r="A571" s="12">
        <v>10238</v>
      </c>
      <c r="B571" s="22">
        <v>43054</v>
      </c>
      <c r="C571" s="12" t="s">
        <v>58</v>
      </c>
      <c r="D571" s="12">
        <f>+MONTH(Tabla13[[#This Row],[FECHA DE RADICADO ]])</f>
        <v>11</v>
      </c>
      <c r="E571" s="12">
        <f>+WEEKNUM(Tabla13[[#This Row],[FECHA DE RADICADO ]],1)</f>
        <v>46</v>
      </c>
      <c r="F571" s="12">
        <v>1</v>
      </c>
    </row>
    <row r="572" spans="1:6" x14ac:dyDescent="0.25">
      <c r="A572" s="12">
        <v>10992</v>
      </c>
      <c r="B572" s="22">
        <v>43056</v>
      </c>
      <c r="C572" s="12" t="s">
        <v>58</v>
      </c>
      <c r="D572" s="12">
        <f>+MONTH(Tabla13[[#This Row],[FECHA DE RADICADO ]])</f>
        <v>11</v>
      </c>
      <c r="E572" s="12">
        <f>+WEEKNUM(Tabla13[[#This Row],[FECHA DE RADICADO ]],1)</f>
        <v>46</v>
      </c>
      <c r="F572" s="12">
        <v>1</v>
      </c>
    </row>
    <row r="573" spans="1:6" x14ac:dyDescent="0.25">
      <c r="A573" s="12">
        <v>12363</v>
      </c>
      <c r="B573" s="22">
        <v>43059</v>
      </c>
      <c r="C573" s="12" t="s">
        <v>58</v>
      </c>
      <c r="D573" s="12">
        <f>+MONTH(Tabla13[[#This Row],[FECHA DE RADICADO ]])</f>
        <v>11</v>
      </c>
      <c r="E573" s="12">
        <f>+WEEKNUM(Tabla13[[#This Row],[FECHA DE RADICADO ]],1)</f>
        <v>47</v>
      </c>
      <c r="F573" s="12">
        <v>1</v>
      </c>
    </row>
    <row r="574" spans="1:6" x14ac:dyDescent="0.25">
      <c r="A574" s="12">
        <v>13700</v>
      </c>
      <c r="B574" s="22">
        <v>43061</v>
      </c>
      <c r="C574" s="12" t="s">
        <v>58</v>
      </c>
      <c r="D574" s="12">
        <f>+MONTH(Tabla13[[#This Row],[FECHA DE RADICADO ]])</f>
        <v>11</v>
      </c>
      <c r="E574" s="12">
        <f>+WEEKNUM(Tabla13[[#This Row],[FECHA DE RADICADO ]],1)</f>
        <v>47</v>
      </c>
      <c r="F574" s="12">
        <v>1</v>
      </c>
    </row>
    <row r="575" spans="1:6" x14ac:dyDescent="0.25">
      <c r="A575" s="12">
        <v>14221</v>
      </c>
      <c r="B575" s="22">
        <v>43062</v>
      </c>
      <c r="C575" s="12" t="s">
        <v>58</v>
      </c>
      <c r="D575" s="12">
        <f>+MONTH(Tabla13[[#This Row],[FECHA DE RADICADO ]])</f>
        <v>11</v>
      </c>
      <c r="E575" s="12">
        <f>+WEEKNUM(Tabla13[[#This Row],[FECHA DE RADICADO ]],1)</f>
        <v>47</v>
      </c>
      <c r="F575" s="12">
        <v>1</v>
      </c>
    </row>
    <row r="576" spans="1:6" x14ac:dyDescent="0.25">
      <c r="A576" s="12">
        <v>14933</v>
      </c>
      <c r="B576" s="22">
        <v>43063</v>
      </c>
      <c r="C576" s="12" t="s">
        <v>58</v>
      </c>
      <c r="D576" s="12">
        <f>+MONTH(Tabla13[[#This Row],[FECHA DE RADICADO ]])</f>
        <v>11</v>
      </c>
      <c r="E576" s="12">
        <f>+WEEKNUM(Tabla13[[#This Row],[FECHA DE RADICADO ]],1)</f>
        <v>47</v>
      </c>
      <c r="F576" s="12">
        <v>1</v>
      </c>
    </row>
    <row r="577" spans="1:6" x14ac:dyDescent="0.25">
      <c r="A577" s="12">
        <v>17230</v>
      </c>
      <c r="B577" s="22">
        <v>43067</v>
      </c>
      <c r="C577" s="12" t="s">
        <v>58</v>
      </c>
      <c r="D577" s="12">
        <f>+MONTH(Tabla13[[#This Row],[FECHA DE RADICADO ]])</f>
        <v>11</v>
      </c>
      <c r="E577" s="12">
        <f>+WEEKNUM(Tabla13[[#This Row],[FECHA DE RADICADO ]],1)</f>
        <v>48</v>
      </c>
      <c r="F577" s="12">
        <v>1</v>
      </c>
    </row>
    <row r="578" spans="1:6" x14ac:dyDescent="0.25">
      <c r="A578" s="12">
        <v>31</v>
      </c>
      <c r="B578" s="22">
        <v>43070</v>
      </c>
      <c r="C578" s="12" t="s">
        <v>58</v>
      </c>
      <c r="D578" s="12">
        <f>+MONTH(Tabla13[[#This Row],[FECHA DE RADICADO ]])</f>
        <v>12</v>
      </c>
      <c r="E578" s="12">
        <f>+WEEKNUM(Tabla13[[#This Row],[FECHA DE RADICADO ]],1)</f>
        <v>48</v>
      </c>
      <c r="F578" s="12">
        <v>1</v>
      </c>
    </row>
    <row r="579" spans="1:6" x14ac:dyDescent="0.25">
      <c r="A579" s="12">
        <v>1695</v>
      </c>
      <c r="B579" s="22">
        <v>43073</v>
      </c>
      <c r="C579" s="12" t="s">
        <v>58</v>
      </c>
      <c r="D579" s="12">
        <f>+MONTH(Tabla13[[#This Row],[FECHA DE RADICADO ]])</f>
        <v>12</v>
      </c>
      <c r="E579" s="12">
        <f>+WEEKNUM(Tabla13[[#This Row],[FECHA DE RADICADO ]],1)</f>
        <v>49</v>
      </c>
      <c r="F579" s="12">
        <v>1</v>
      </c>
    </row>
    <row r="580" spans="1:6" x14ac:dyDescent="0.25">
      <c r="A580" s="12">
        <v>3417</v>
      </c>
      <c r="B580" s="22">
        <v>43075</v>
      </c>
      <c r="C580" s="12" t="s">
        <v>58</v>
      </c>
      <c r="D580" s="12">
        <f>+MONTH(Tabla13[[#This Row],[FECHA DE RADICADO ]])</f>
        <v>12</v>
      </c>
      <c r="E580" s="12">
        <f>+WEEKNUM(Tabla13[[#This Row],[FECHA DE RADICADO ]],1)</f>
        <v>49</v>
      </c>
      <c r="F580" s="12">
        <v>1</v>
      </c>
    </row>
    <row r="581" spans="1:6" x14ac:dyDescent="0.25">
      <c r="A581" s="12">
        <v>4227</v>
      </c>
      <c r="B581" s="22">
        <v>43076</v>
      </c>
      <c r="C581" s="12" t="s">
        <v>58</v>
      </c>
      <c r="D581" s="12">
        <f>+MONTH(Tabla13[[#This Row],[FECHA DE RADICADO ]])</f>
        <v>12</v>
      </c>
      <c r="E581" s="12">
        <f>+WEEKNUM(Tabla13[[#This Row],[FECHA DE RADICADO ]],1)</f>
        <v>49</v>
      </c>
      <c r="F581" s="12">
        <v>1</v>
      </c>
    </row>
    <row r="582" spans="1:6" x14ac:dyDescent="0.25">
      <c r="A582" s="12">
        <v>8391</v>
      </c>
      <c r="B582" s="22">
        <v>43082</v>
      </c>
      <c r="C582" s="12" t="s">
        <v>58</v>
      </c>
      <c r="D582" s="12">
        <f>+MONTH(Tabla13[[#This Row],[FECHA DE RADICADO ]])</f>
        <v>12</v>
      </c>
      <c r="E582" s="12">
        <f>+WEEKNUM(Tabla13[[#This Row],[FECHA DE RADICADO ]],1)</f>
        <v>50</v>
      </c>
      <c r="F582" s="12">
        <v>1</v>
      </c>
    </row>
    <row r="583" spans="1:6" x14ac:dyDescent="0.25">
      <c r="A583" s="12">
        <v>11220</v>
      </c>
      <c r="B583" s="22">
        <v>43087</v>
      </c>
      <c r="C583" s="12" t="s">
        <v>58</v>
      </c>
      <c r="D583" s="12">
        <f>+MONTH(Tabla13[[#This Row],[FECHA DE RADICADO ]])</f>
        <v>12</v>
      </c>
      <c r="E583" s="12">
        <f>+WEEKNUM(Tabla13[[#This Row],[FECHA DE RADICADO ]],1)</f>
        <v>51</v>
      </c>
      <c r="F583" s="12">
        <v>1</v>
      </c>
    </row>
    <row r="584" spans="1:6" x14ac:dyDescent="0.25">
      <c r="A584" s="12">
        <v>13275</v>
      </c>
      <c r="B584" s="22">
        <v>43091</v>
      </c>
      <c r="C584" s="12" t="s">
        <v>58</v>
      </c>
      <c r="D584" s="12">
        <f>+MONTH(Tabla13[[#This Row],[FECHA DE RADICADO ]])</f>
        <v>12</v>
      </c>
      <c r="E584" s="12">
        <f>+WEEKNUM(Tabla13[[#This Row],[FECHA DE RADICADO ]],1)</f>
        <v>51</v>
      </c>
      <c r="F584" s="12">
        <v>1</v>
      </c>
    </row>
    <row r="585" spans="1:6" x14ac:dyDescent="0.25">
      <c r="A585" s="12">
        <v>13743</v>
      </c>
      <c r="B585" s="22">
        <v>43092</v>
      </c>
      <c r="C585" s="12" t="s">
        <v>58</v>
      </c>
      <c r="D585" s="12">
        <f>+MONTH(Tabla13[[#This Row],[FECHA DE RADICADO ]])</f>
        <v>12</v>
      </c>
      <c r="E585" s="12">
        <f>+WEEKNUM(Tabla13[[#This Row],[FECHA DE RADICADO ]],1)</f>
        <v>51</v>
      </c>
      <c r="F585" s="12">
        <v>1</v>
      </c>
    </row>
    <row r="586" spans="1:6" x14ac:dyDescent="0.25">
      <c r="A586" s="12">
        <v>15932</v>
      </c>
      <c r="B586" s="22">
        <v>43096</v>
      </c>
      <c r="C586" s="12" t="s">
        <v>58</v>
      </c>
      <c r="D586" s="12">
        <f>+MONTH(Tabla13[[#This Row],[FECHA DE RADICADO ]])</f>
        <v>12</v>
      </c>
      <c r="E586" s="12">
        <f>+WEEKNUM(Tabla13[[#This Row],[FECHA DE RADICADO ]],1)</f>
        <v>52</v>
      </c>
      <c r="F586" s="12">
        <v>1</v>
      </c>
    </row>
    <row r="587" spans="1:6" x14ac:dyDescent="0.25">
      <c r="A587" s="12">
        <v>6379</v>
      </c>
      <c r="B587" s="22">
        <v>42745</v>
      </c>
      <c r="C587" s="12" t="s">
        <v>64</v>
      </c>
      <c r="D587" s="12">
        <f>+MONTH(Tabla13[[#This Row],[FECHA DE RADICADO ]])</f>
        <v>1</v>
      </c>
      <c r="E587" s="12">
        <f>+WEEKNUM(Tabla13[[#This Row],[FECHA DE RADICADO ]],1)</f>
        <v>2</v>
      </c>
      <c r="F587" s="12">
        <v>1</v>
      </c>
    </row>
    <row r="588" spans="1:6" x14ac:dyDescent="0.25">
      <c r="A588" s="12">
        <v>10430</v>
      </c>
      <c r="B588" s="22">
        <v>42751</v>
      </c>
      <c r="C588" s="12" t="s">
        <v>64</v>
      </c>
      <c r="D588" s="12">
        <f>+MONTH(Tabla13[[#This Row],[FECHA DE RADICADO ]])</f>
        <v>1</v>
      </c>
      <c r="E588" s="12">
        <f>+WEEKNUM(Tabla13[[#This Row],[FECHA DE RADICADO ]],1)</f>
        <v>3</v>
      </c>
      <c r="F588" s="12">
        <v>1</v>
      </c>
    </row>
    <row r="589" spans="1:6" x14ac:dyDescent="0.25">
      <c r="A589" s="12">
        <v>14595</v>
      </c>
      <c r="B589" s="22">
        <v>42759</v>
      </c>
      <c r="C589" s="12" t="s">
        <v>64</v>
      </c>
      <c r="D589" s="12">
        <f>+MONTH(Tabla13[[#This Row],[FECHA DE RADICADO ]])</f>
        <v>1</v>
      </c>
      <c r="E589" s="12">
        <f>+WEEKNUM(Tabla13[[#This Row],[FECHA DE RADICADO ]],1)</f>
        <v>4</v>
      </c>
      <c r="F589" s="12">
        <v>1</v>
      </c>
    </row>
    <row r="590" spans="1:6" x14ac:dyDescent="0.25">
      <c r="A590" s="12">
        <v>6670</v>
      </c>
      <c r="B590" s="22">
        <v>42776</v>
      </c>
      <c r="C590" s="12" t="s">
        <v>64</v>
      </c>
      <c r="D590" s="12">
        <f>+MONTH(Tabla13[[#This Row],[FECHA DE RADICADO ]])</f>
        <v>2</v>
      </c>
      <c r="E590" s="12">
        <f>+WEEKNUM(Tabla13[[#This Row],[FECHA DE RADICADO ]],1)</f>
        <v>6</v>
      </c>
      <c r="F590" s="12">
        <v>1</v>
      </c>
    </row>
    <row r="591" spans="1:6" x14ac:dyDescent="0.25">
      <c r="A591" s="12">
        <v>9663</v>
      </c>
      <c r="B591" s="22">
        <v>42781</v>
      </c>
      <c r="C591" s="12" t="s">
        <v>64</v>
      </c>
      <c r="D591" s="12">
        <f>+MONTH(Tabla13[[#This Row],[FECHA DE RADICADO ]])</f>
        <v>2</v>
      </c>
      <c r="E591" s="12">
        <f>+WEEKNUM(Tabla13[[#This Row],[FECHA DE RADICADO ]],1)</f>
        <v>7</v>
      </c>
      <c r="F591" s="12">
        <v>1</v>
      </c>
    </row>
    <row r="592" spans="1:6" x14ac:dyDescent="0.25">
      <c r="A592" s="12">
        <v>13329</v>
      </c>
      <c r="B592" s="22">
        <v>42788</v>
      </c>
      <c r="C592" s="12" t="s">
        <v>64</v>
      </c>
      <c r="D592" s="12">
        <f>+MONTH(Tabla13[[#This Row],[FECHA DE RADICADO ]])</f>
        <v>2</v>
      </c>
      <c r="E592" s="12">
        <f>+WEEKNUM(Tabla13[[#This Row],[FECHA DE RADICADO ]],1)</f>
        <v>8</v>
      </c>
      <c r="F592" s="12">
        <v>1</v>
      </c>
    </row>
    <row r="593" spans="1:6" x14ac:dyDescent="0.25">
      <c r="A593" s="12">
        <v>4482</v>
      </c>
      <c r="B593" s="22">
        <v>42801</v>
      </c>
      <c r="C593" s="12" t="s">
        <v>64</v>
      </c>
      <c r="D593" s="12">
        <f>+MONTH(Tabla13[[#This Row],[FECHA DE RADICADO ]])</f>
        <v>3</v>
      </c>
      <c r="E593" s="12">
        <f>+WEEKNUM(Tabla13[[#This Row],[FECHA DE RADICADO ]],1)</f>
        <v>10</v>
      </c>
      <c r="F593" s="12">
        <v>1</v>
      </c>
    </row>
    <row r="594" spans="1:6" x14ac:dyDescent="0.25">
      <c r="A594" s="12">
        <v>5814</v>
      </c>
      <c r="B594" s="22">
        <v>42803</v>
      </c>
      <c r="C594" s="12" t="s">
        <v>64</v>
      </c>
      <c r="D594" s="12">
        <f>+MONTH(Tabla13[[#This Row],[FECHA DE RADICADO ]])</f>
        <v>3</v>
      </c>
      <c r="E594" s="12">
        <f>+WEEKNUM(Tabla13[[#This Row],[FECHA DE RADICADO ]],1)</f>
        <v>10</v>
      </c>
      <c r="F594" s="12">
        <v>1</v>
      </c>
    </row>
    <row r="595" spans="1:6" x14ac:dyDescent="0.25">
      <c r="A595" s="12">
        <v>14140</v>
      </c>
      <c r="B595" s="22">
        <v>42817</v>
      </c>
      <c r="C595" s="12" t="s">
        <v>64</v>
      </c>
      <c r="D595" s="12">
        <f>+MONTH(Tabla13[[#This Row],[FECHA DE RADICADO ]])</f>
        <v>3</v>
      </c>
      <c r="E595" s="12">
        <f>+WEEKNUM(Tabla13[[#This Row],[FECHA DE RADICADO ]],1)</f>
        <v>12</v>
      </c>
      <c r="F595" s="12">
        <v>1</v>
      </c>
    </row>
    <row r="596" spans="1:6" x14ac:dyDescent="0.25">
      <c r="A596" s="12">
        <v>16354</v>
      </c>
      <c r="B596" s="22">
        <v>42821</v>
      </c>
      <c r="C596" s="12" t="s">
        <v>64</v>
      </c>
      <c r="D596" s="12">
        <f>+MONTH(Tabla13[[#This Row],[FECHA DE RADICADO ]])</f>
        <v>3</v>
      </c>
      <c r="E596" s="12">
        <f>+WEEKNUM(Tabla13[[#This Row],[FECHA DE RADICADO ]],1)</f>
        <v>13</v>
      </c>
      <c r="F596" s="12">
        <v>1</v>
      </c>
    </row>
    <row r="597" spans="1:6" x14ac:dyDescent="0.25">
      <c r="A597" s="12">
        <v>17216</v>
      </c>
      <c r="B597" s="22">
        <v>42822</v>
      </c>
      <c r="C597" s="12" t="s">
        <v>64</v>
      </c>
      <c r="D597" s="12">
        <f>+MONTH(Tabla13[[#This Row],[FECHA DE RADICADO ]])</f>
        <v>3</v>
      </c>
      <c r="E597" s="12">
        <f>+WEEKNUM(Tabla13[[#This Row],[FECHA DE RADICADO ]],1)</f>
        <v>13</v>
      </c>
      <c r="F597" s="12">
        <v>1</v>
      </c>
    </row>
    <row r="598" spans="1:6" x14ac:dyDescent="0.25">
      <c r="A598" s="12">
        <v>3340</v>
      </c>
      <c r="B598" s="22">
        <v>42831</v>
      </c>
      <c r="C598" s="12" t="s">
        <v>64</v>
      </c>
      <c r="D598" s="12">
        <f>+MONTH(Tabla13[[#This Row],[FECHA DE RADICADO ]])</f>
        <v>4</v>
      </c>
      <c r="E598" s="12">
        <f>+WEEKNUM(Tabla13[[#This Row],[FECHA DE RADICADO ]],1)</f>
        <v>14</v>
      </c>
      <c r="F598" s="12">
        <v>1</v>
      </c>
    </row>
    <row r="599" spans="1:6" x14ac:dyDescent="0.25">
      <c r="A599" s="12">
        <v>7153</v>
      </c>
      <c r="B599" s="22">
        <v>42836</v>
      </c>
      <c r="C599" s="12" t="s">
        <v>64</v>
      </c>
      <c r="D599" s="12">
        <f>+MONTH(Tabla13[[#This Row],[FECHA DE RADICADO ]])</f>
        <v>4</v>
      </c>
      <c r="E599" s="12">
        <f>+WEEKNUM(Tabla13[[#This Row],[FECHA DE RADICADO ]],1)</f>
        <v>15</v>
      </c>
      <c r="F599" s="12">
        <v>1</v>
      </c>
    </row>
    <row r="600" spans="1:6" x14ac:dyDescent="0.25">
      <c r="A600" s="12">
        <v>10664</v>
      </c>
      <c r="B600" s="22">
        <v>42842</v>
      </c>
      <c r="C600" s="12" t="s">
        <v>64</v>
      </c>
      <c r="D600" s="12">
        <f>+MONTH(Tabla13[[#This Row],[FECHA DE RADICADO ]])</f>
        <v>4</v>
      </c>
      <c r="E600" s="12">
        <f>+WEEKNUM(Tabla13[[#This Row],[FECHA DE RADICADO ]],1)</f>
        <v>16</v>
      </c>
      <c r="F600" s="12">
        <v>1</v>
      </c>
    </row>
    <row r="601" spans="1:6" x14ac:dyDescent="0.25">
      <c r="A601" s="12">
        <v>11048</v>
      </c>
      <c r="B601" s="22">
        <v>42843</v>
      </c>
      <c r="C601" s="12" t="s">
        <v>64</v>
      </c>
      <c r="D601" s="12">
        <f>+MONTH(Tabla13[[#This Row],[FECHA DE RADICADO ]])</f>
        <v>4</v>
      </c>
      <c r="E601" s="12">
        <f>+WEEKNUM(Tabla13[[#This Row],[FECHA DE RADICADO ]],1)</f>
        <v>16</v>
      </c>
      <c r="F601" s="12">
        <v>1</v>
      </c>
    </row>
    <row r="602" spans="1:6" x14ac:dyDescent="0.25">
      <c r="A602" s="12">
        <v>14430</v>
      </c>
      <c r="B602" s="22">
        <v>42849</v>
      </c>
      <c r="C602" s="12" t="s">
        <v>64</v>
      </c>
      <c r="D602" s="12">
        <f>+MONTH(Tabla13[[#This Row],[FECHA DE RADICADO ]])</f>
        <v>4</v>
      </c>
      <c r="E602" s="12">
        <f>+WEEKNUM(Tabla13[[#This Row],[FECHA DE RADICADO ]],1)</f>
        <v>17</v>
      </c>
      <c r="F602" s="12">
        <v>1</v>
      </c>
    </row>
    <row r="603" spans="1:6" x14ac:dyDescent="0.25">
      <c r="A603" s="12">
        <v>678</v>
      </c>
      <c r="B603" s="22">
        <v>42857</v>
      </c>
      <c r="C603" s="12" t="s">
        <v>64</v>
      </c>
      <c r="D603" s="12">
        <f>+MONTH(Tabla13[[#This Row],[FECHA DE RADICADO ]])</f>
        <v>5</v>
      </c>
      <c r="E603" s="12">
        <f>+WEEKNUM(Tabla13[[#This Row],[FECHA DE RADICADO ]],1)</f>
        <v>18</v>
      </c>
      <c r="F603" s="12">
        <v>1</v>
      </c>
    </row>
    <row r="604" spans="1:6" x14ac:dyDescent="0.25">
      <c r="A604" s="12">
        <v>1482</v>
      </c>
      <c r="B604" s="22">
        <v>42858</v>
      </c>
      <c r="C604" s="12" t="s">
        <v>64</v>
      </c>
      <c r="D604" s="12">
        <f>+MONTH(Tabla13[[#This Row],[FECHA DE RADICADO ]])</f>
        <v>5</v>
      </c>
      <c r="E604" s="12">
        <f>+WEEKNUM(Tabla13[[#This Row],[FECHA DE RADICADO ]],1)</f>
        <v>18</v>
      </c>
      <c r="F604" s="12">
        <v>1</v>
      </c>
    </row>
    <row r="605" spans="1:6" x14ac:dyDescent="0.25">
      <c r="A605" s="12">
        <v>1981</v>
      </c>
      <c r="B605" s="22">
        <v>42859</v>
      </c>
      <c r="C605" s="12" t="s">
        <v>64</v>
      </c>
      <c r="D605" s="12">
        <f>+MONTH(Tabla13[[#This Row],[FECHA DE RADICADO ]])</f>
        <v>5</v>
      </c>
      <c r="E605" s="12">
        <f>+WEEKNUM(Tabla13[[#This Row],[FECHA DE RADICADO ]],1)</f>
        <v>18</v>
      </c>
      <c r="F605" s="12">
        <v>1</v>
      </c>
    </row>
    <row r="606" spans="1:6" x14ac:dyDescent="0.25">
      <c r="A606" s="12">
        <v>5081</v>
      </c>
      <c r="B606" s="22">
        <v>42863</v>
      </c>
      <c r="C606" s="12" t="s">
        <v>64</v>
      </c>
      <c r="D606" s="12">
        <f>+MONTH(Tabla13[[#This Row],[FECHA DE RADICADO ]])</f>
        <v>5</v>
      </c>
      <c r="E606" s="12">
        <f>+WEEKNUM(Tabla13[[#This Row],[FECHA DE RADICADO ]],1)</f>
        <v>19</v>
      </c>
      <c r="F606" s="12">
        <v>1</v>
      </c>
    </row>
    <row r="607" spans="1:6" x14ac:dyDescent="0.25">
      <c r="A607" s="12">
        <v>7384</v>
      </c>
      <c r="B607" s="22">
        <v>42866</v>
      </c>
      <c r="C607" s="12" t="s">
        <v>64</v>
      </c>
      <c r="D607" s="12">
        <f>+MONTH(Tabla13[[#This Row],[FECHA DE RADICADO ]])</f>
        <v>5</v>
      </c>
      <c r="E607" s="12">
        <f>+WEEKNUM(Tabla13[[#This Row],[FECHA DE RADICADO ]],1)</f>
        <v>19</v>
      </c>
      <c r="F607" s="12">
        <v>1</v>
      </c>
    </row>
    <row r="608" spans="1:6" x14ac:dyDescent="0.25">
      <c r="A608" s="12">
        <v>17834</v>
      </c>
      <c r="B608" s="22">
        <v>42885</v>
      </c>
      <c r="C608" s="12" t="s">
        <v>64</v>
      </c>
      <c r="D608" s="12">
        <f>+MONTH(Tabla13[[#This Row],[FECHA DE RADICADO ]])</f>
        <v>5</v>
      </c>
      <c r="E608" s="12">
        <f>+WEEKNUM(Tabla13[[#This Row],[FECHA DE RADICADO ]],1)</f>
        <v>22</v>
      </c>
      <c r="F608" s="12">
        <v>1</v>
      </c>
    </row>
    <row r="609" spans="1:6" x14ac:dyDescent="0.25">
      <c r="A609" s="12">
        <v>4971</v>
      </c>
      <c r="B609" s="22">
        <v>42894</v>
      </c>
      <c r="C609" s="12" t="s">
        <v>64</v>
      </c>
      <c r="D609" s="12">
        <f>+MONTH(Tabla13[[#This Row],[FECHA DE RADICADO ]])</f>
        <v>6</v>
      </c>
      <c r="E609" s="12">
        <f>+WEEKNUM(Tabla13[[#This Row],[FECHA DE RADICADO ]],1)</f>
        <v>23</v>
      </c>
      <c r="F609" s="12">
        <v>1</v>
      </c>
    </row>
    <row r="610" spans="1:6" x14ac:dyDescent="0.25">
      <c r="A610" s="12">
        <v>16246</v>
      </c>
      <c r="B610" s="22">
        <v>42913</v>
      </c>
      <c r="C610" s="12" t="s">
        <v>64</v>
      </c>
      <c r="D610" s="12">
        <f>+MONTH(Tabla13[[#This Row],[FECHA DE RADICADO ]])</f>
        <v>6</v>
      </c>
      <c r="E610" s="12">
        <f>+WEEKNUM(Tabla13[[#This Row],[FECHA DE RADICADO ]],1)</f>
        <v>26</v>
      </c>
      <c r="F610" s="12">
        <v>1</v>
      </c>
    </row>
    <row r="611" spans="1:6" x14ac:dyDescent="0.25">
      <c r="A611" s="12">
        <v>2763</v>
      </c>
      <c r="B611" s="22">
        <v>42921</v>
      </c>
      <c r="C611" s="12" t="s">
        <v>64</v>
      </c>
      <c r="D611" s="12">
        <f>+MONTH(Tabla13[[#This Row],[FECHA DE RADICADO ]])</f>
        <v>7</v>
      </c>
      <c r="E611" s="12">
        <f>+WEEKNUM(Tabla13[[#This Row],[FECHA DE RADICADO ]],1)</f>
        <v>27</v>
      </c>
      <c r="F611" s="12">
        <v>1</v>
      </c>
    </row>
    <row r="612" spans="1:6" x14ac:dyDescent="0.25">
      <c r="A612" s="12">
        <v>7986</v>
      </c>
      <c r="B612" s="22">
        <v>42928</v>
      </c>
      <c r="C612" s="12" t="s">
        <v>64</v>
      </c>
      <c r="D612" s="12">
        <f>+MONTH(Tabla13[[#This Row],[FECHA DE RADICADO ]])</f>
        <v>7</v>
      </c>
      <c r="E612" s="12">
        <f>+WEEKNUM(Tabla13[[#This Row],[FECHA DE RADICADO ]],1)</f>
        <v>28</v>
      </c>
      <c r="F612" s="12">
        <v>1</v>
      </c>
    </row>
    <row r="613" spans="1:6" x14ac:dyDescent="0.25">
      <c r="A613" s="12">
        <v>14660</v>
      </c>
      <c r="B613" s="22">
        <v>42940</v>
      </c>
      <c r="C613" s="12" t="s">
        <v>64</v>
      </c>
      <c r="D613" s="12">
        <f>+MONTH(Tabla13[[#This Row],[FECHA DE RADICADO ]])</f>
        <v>7</v>
      </c>
      <c r="E613" s="12">
        <f>+WEEKNUM(Tabla13[[#This Row],[FECHA DE RADICADO ]],1)</f>
        <v>30</v>
      </c>
      <c r="F613" s="12">
        <v>1</v>
      </c>
    </row>
    <row r="614" spans="1:6" x14ac:dyDescent="0.25">
      <c r="A614" s="12">
        <v>15755</v>
      </c>
      <c r="B614" s="22">
        <v>42942</v>
      </c>
      <c r="C614" s="12" t="s">
        <v>64</v>
      </c>
      <c r="D614" s="12">
        <f>+MONTH(Tabla13[[#This Row],[FECHA DE RADICADO ]])</f>
        <v>7</v>
      </c>
      <c r="E614" s="12">
        <f>+WEEKNUM(Tabla13[[#This Row],[FECHA DE RADICADO ]],1)</f>
        <v>30</v>
      </c>
      <c r="F614" s="12">
        <v>1</v>
      </c>
    </row>
    <row r="615" spans="1:6" x14ac:dyDescent="0.25">
      <c r="A615" s="12">
        <v>13163</v>
      </c>
      <c r="B615" s="22">
        <v>42969</v>
      </c>
      <c r="C615" s="12" t="s">
        <v>64</v>
      </c>
      <c r="D615" s="12">
        <f>+MONTH(Tabla13[[#This Row],[FECHA DE RADICADO ]])</f>
        <v>8</v>
      </c>
      <c r="E615" s="12">
        <f>+WEEKNUM(Tabla13[[#This Row],[FECHA DE RADICADO ]],1)</f>
        <v>34</v>
      </c>
      <c r="F615" s="12">
        <v>1</v>
      </c>
    </row>
    <row r="616" spans="1:6" x14ac:dyDescent="0.25">
      <c r="A616" s="12">
        <v>17270</v>
      </c>
      <c r="B616" s="22">
        <v>42976</v>
      </c>
      <c r="C616" s="12" t="s">
        <v>64</v>
      </c>
      <c r="D616" s="12">
        <f>+MONTH(Tabla13[[#This Row],[FECHA DE RADICADO ]])</f>
        <v>8</v>
      </c>
      <c r="E616" s="12">
        <f>+WEEKNUM(Tabla13[[#This Row],[FECHA DE RADICADO ]],1)</f>
        <v>35</v>
      </c>
      <c r="F616" s="12">
        <v>1</v>
      </c>
    </row>
    <row r="617" spans="1:6" x14ac:dyDescent="0.25">
      <c r="A617" s="12">
        <v>18190</v>
      </c>
      <c r="B617" s="22">
        <v>42978</v>
      </c>
      <c r="C617" s="12" t="s">
        <v>64</v>
      </c>
      <c r="D617" s="12">
        <f>+MONTH(Tabla13[[#This Row],[FECHA DE RADICADO ]])</f>
        <v>8</v>
      </c>
      <c r="E617" s="12">
        <f>+WEEKNUM(Tabla13[[#This Row],[FECHA DE RADICADO ]],1)</f>
        <v>35</v>
      </c>
      <c r="F617" s="12">
        <v>1</v>
      </c>
    </row>
    <row r="618" spans="1:6" x14ac:dyDescent="0.25">
      <c r="A618" s="12">
        <v>1052</v>
      </c>
      <c r="B618" s="22">
        <v>42980</v>
      </c>
      <c r="C618" s="12" t="s">
        <v>64</v>
      </c>
      <c r="D618" s="12">
        <f>+MONTH(Tabla13[[#This Row],[FECHA DE RADICADO ]])</f>
        <v>9</v>
      </c>
      <c r="E618" s="12">
        <f>+WEEKNUM(Tabla13[[#This Row],[FECHA DE RADICADO ]],1)</f>
        <v>35</v>
      </c>
      <c r="F618" s="12">
        <v>1</v>
      </c>
    </row>
    <row r="619" spans="1:6" x14ac:dyDescent="0.25">
      <c r="A619" s="12">
        <v>9415</v>
      </c>
      <c r="B619" s="22">
        <v>42992</v>
      </c>
      <c r="C619" s="12" t="s">
        <v>64</v>
      </c>
      <c r="D619" s="12">
        <f>+MONTH(Tabla13[[#This Row],[FECHA DE RADICADO ]])</f>
        <v>9</v>
      </c>
      <c r="E619" s="12">
        <f>+WEEKNUM(Tabla13[[#This Row],[FECHA DE RADICADO ]],1)</f>
        <v>37</v>
      </c>
      <c r="F619" s="12">
        <v>1</v>
      </c>
    </row>
    <row r="620" spans="1:6" x14ac:dyDescent="0.25">
      <c r="A620" s="12">
        <v>16648</v>
      </c>
      <c r="B620" s="22">
        <v>43005</v>
      </c>
      <c r="C620" s="12" t="s">
        <v>64</v>
      </c>
      <c r="D620" s="12">
        <f>+MONTH(Tabla13[[#This Row],[FECHA DE RADICADO ]])</f>
        <v>9</v>
      </c>
      <c r="E620" s="12">
        <f>+WEEKNUM(Tabla13[[#This Row],[FECHA DE RADICADO ]],1)</f>
        <v>39</v>
      </c>
      <c r="F620" s="12">
        <v>1</v>
      </c>
    </row>
    <row r="621" spans="1:6" x14ac:dyDescent="0.25">
      <c r="A621" s="12">
        <v>17263</v>
      </c>
      <c r="B621" s="22">
        <v>43006</v>
      </c>
      <c r="C621" s="12" t="s">
        <v>64</v>
      </c>
      <c r="D621" s="12">
        <f>+MONTH(Tabla13[[#This Row],[FECHA DE RADICADO ]])</f>
        <v>9</v>
      </c>
      <c r="E621" s="12">
        <f>+WEEKNUM(Tabla13[[#This Row],[FECHA DE RADICADO ]],1)</f>
        <v>39</v>
      </c>
      <c r="F621" s="12">
        <v>1</v>
      </c>
    </row>
    <row r="622" spans="1:6" x14ac:dyDescent="0.25">
      <c r="A622" s="12">
        <v>17471</v>
      </c>
      <c r="B622" s="22">
        <v>43007</v>
      </c>
      <c r="C622" s="12" t="s">
        <v>64</v>
      </c>
      <c r="D622" s="12">
        <f>+MONTH(Tabla13[[#This Row],[FECHA DE RADICADO ]])</f>
        <v>9</v>
      </c>
      <c r="E622" s="12">
        <f>+WEEKNUM(Tabla13[[#This Row],[FECHA DE RADICADO ]],1)</f>
        <v>39</v>
      </c>
      <c r="F622" s="12">
        <v>1</v>
      </c>
    </row>
    <row r="623" spans="1:6" x14ac:dyDescent="0.25">
      <c r="A623" s="12">
        <v>18116</v>
      </c>
      <c r="B623" s="22">
        <v>43008</v>
      </c>
      <c r="C623" s="12" t="s">
        <v>64</v>
      </c>
      <c r="D623" s="12">
        <f>+MONTH(Tabla13[[#This Row],[FECHA DE RADICADO ]])</f>
        <v>9</v>
      </c>
      <c r="E623" s="12">
        <f>+WEEKNUM(Tabla13[[#This Row],[FECHA DE RADICADO ]],1)</f>
        <v>39</v>
      </c>
      <c r="F623" s="12">
        <v>1</v>
      </c>
    </row>
    <row r="624" spans="1:6" x14ac:dyDescent="0.25">
      <c r="A624" s="12">
        <v>6078</v>
      </c>
      <c r="B624" s="22">
        <v>43017</v>
      </c>
      <c r="C624" s="12" t="s">
        <v>64</v>
      </c>
      <c r="D624" s="12">
        <f>+MONTH(Tabla13[[#This Row],[FECHA DE RADICADO ]])</f>
        <v>10</v>
      </c>
      <c r="E624" s="12">
        <f>+WEEKNUM(Tabla13[[#This Row],[FECHA DE RADICADO ]],1)</f>
        <v>41</v>
      </c>
      <c r="F624" s="12">
        <v>1</v>
      </c>
    </row>
    <row r="625" spans="1:6" x14ac:dyDescent="0.25">
      <c r="A625" s="12">
        <v>7099</v>
      </c>
      <c r="B625" s="22">
        <v>43018</v>
      </c>
      <c r="C625" s="12" t="s">
        <v>64</v>
      </c>
      <c r="D625" s="12">
        <f>+MONTH(Tabla13[[#This Row],[FECHA DE RADICADO ]])</f>
        <v>10</v>
      </c>
      <c r="E625" s="12">
        <f>+WEEKNUM(Tabla13[[#This Row],[FECHA DE RADICADO ]],1)</f>
        <v>41</v>
      </c>
      <c r="F625" s="12">
        <v>1</v>
      </c>
    </row>
    <row r="626" spans="1:6" x14ac:dyDescent="0.25">
      <c r="A626" s="12">
        <v>5969</v>
      </c>
      <c r="B626" s="22">
        <v>43048</v>
      </c>
      <c r="C626" s="12" t="s">
        <v>64</v>
      </c>
      <c r="D626" s="12">
        <f>+MONTH(Tabla13[[#This Row],[FECHA DE RADICADO ]])</f>
        <v>11</v>
      </c>
      <c r="E626" s="12">
        <f>+WEEKNUM(Tabla13[[#This Row],[FECHA DE RADICADO ]],1)</f>
        <v>45</v>
      </c>
      <c r="F626" s="12">
        <v>1</v>
      </c>
    </row>
    <row r="627" spans="1:6" x14ac:dyDescent="0.25">
      <c r="A627" s="12">
        <v>9258</v>
      </c>
      <c r="B627" s="22">
        <v>43053</v>
      </c>
      <c r="C627" s="12" t="s">
        <v>64</v>
      </c>
      <c r="D627" s="12">
        <f>+MONTH(Tabla13[[#This Row],[FECHA DE RADICADO ]])</f>
        <v>11</v>
      </c>
      <c r="E627" s="12">
        <f>+WEEKNUM(Tabla13[[#This Row],[FECHA DE RADICADO ]],1)</f>
        <v>46</v>
      </c>
      <c r="F627" s="12">
        <v>1</v>
      </c>
    </row>
    <row r="628" spans="1:6" x14ac:dyDescent="0.25">
      <c r="A628" s="12">
        <v>10552</v>
      </c>
      <c r="B628" s="22">
        <v>43055</v>
      </c>
      <c r="C628" s="12" t="s">
        <v>64</v>
      </c>
      <c r="D628" s="12">
        <f>+MONTH(Tabla13[[#This Row],[FECHA DE RADICADO ]])</f>
        <v>11</v>
      </c>
      <c r="E628" s="12">
        <f>+WEEKNUM(Tabla13[[#This Row],[FECHA DE RADICADO ]],1)</f>
        <v>46</v>
      </c>
      <c r="F628" s="12">
        <v>1</v>
      </c>
    </row>
    <row r="629" spans="1:6" x14ac:dyDescent="0.25">
      <c r="A629" s="12">
        <v>10981</v>
      </c>
      <c r="B629" s="22">
        <v>43056</v>
      </c>
      <c r="C629" s="12" t="s">
        <v>64</v>
      </c>
      <c r="D629" s="12">
        <f>+MONTH(Tabla13[[#This Row],[FECHA DE RADICADO ]])</f>
        <v>11</v>
      </c>
      <c r="E629" s="12">
        <f>+WEEKNUM(Tabla13[[#This Row],[FECHA DE RADICADO ]],1)</f>
        <v>46</v>
      </c>
      <c r="F629" s="12">
        <v>1</v>
      </c>
    </row>
    <row r="630" spans="1:6" x14ac:dyDescent="0.25">
      <c r="A630" s="12">
        <v>14910</v>
      </c>
      <c r="B630" s="22">
        <v>43063</v>
      </c>
      <c r="C630" s="12" t="s">
        <v>64</v>
      </c>
      <c r="D630" s="12">
        <f>+MONTH(Tabla13[[#This Row],[FECHA DE RADICADO ]])</f>
        <v>11</v>
      </c>
      <c r="E630" s="12">
        <f>+WEEKNUM(Tabla13[[#This Row],[FECHA DE RADICADO ]],1)</f>
        <v>47</v>
      </c>
      <c r="F630" s="12">
        <v>1</v>
      </c>
    </row>
    <row r="631" spans="1:6" x14ac:dyDescent="0.25">
      <c r="A631" s="12">
        <v>4206</v>
      </c>
      <c r="B631" s="22">
        <v>43076</v>
      </c>
      <c r="C631" s="12" t="s">
        <v>64</v>
      </c>
      <c r="D631" s="12">
        <f>+MONTH(Tabla13[[#This Row],[FECHA DE RADICADO ]])</f>
        <v>12</v>
      </c>
      <c r="E631" s="12">
        <f>+WEEKNUM(Tabla13[[#This Row],[FECHA DE RADICADO ]],1)</f>
        <v>49</v>
      </c>
      <c r="F631" s="12">
        <v>1</v>
      </c>
    </row>
    <row r="632" spans="1:6" x14ac:dyDescent="0.25">
      <c r="A632" s="12">
        <v>8390</v>
      </c>
      <c r="B632" s="22">
        <v>43082</v>
      </c>
      <c r="C632" s="12" t="s">
        <v>64</v>
      </c>
      <c r="D632" s="12">
        <f>+MONTH(Tabla13[[#This Row],[FECHA DE RADICADO ]])</f>
        <v>12</v>
      </c>
      <c r="E632" s="12">
        <f>+WEEKNUM(Tabla13[[#This Row],[FECHA DE RADICADO ]],1)</f>
        <v>50</v>
      </c>
      <c r="F632" s="12">
        <v>1</v>
      </c>
    </row>
    <row r="633" spans="1:6" x14ac:dyDescent="0.25">
      <c r="A633" s="12">
        <v>10789</v>
      </c>
      <c r="B633" s="22">
        <v>42752</v>
      </c>
      <c r="C633" s="12" t="s">
        <v>66</v>
      </c>
      <c r="D633" s="12">
        <f>+MONTH(Tabla13[[#This Row],[FECHA DE RADICADO ]])</f>
        <v>1</v>
      </c>
      <c r="E633" s="12">
        <f>+WEEKNUM(Tabla13[[#This Row],[FECHA DE RADICADO ]],1)</f>
        <v>3</v>
      </c>
      <c r="F633" s="12">
        <v>1</v>
      </c>
    </row>
    <row r="634" spans="1:6" x14ac:dyDescent="0.25">
      <c r="A634" s="12">
        <v>613</v>
      </c>
      <c r="B634" s="22">
        <v>42768</v>
      </c>
      <c r="C634" s="12" t="s">
        <v>66</v>
      </c>
      <c r="D634" s="12">
        <f>+MONTH(Tabla13[[#This Row],[FECHA DE RADICADO ]])</f>
        <v>2</v>
      </c>
      <c r="E634" s="12">
        <f>+WEEKNUM(Tabla13[[#This Row],[FECHA DE RADICADO ]],1)</f>
        <v>5</v>
      </c>
      <c r="F634" s="12">
        <v>1</v>
      </c>
    </row>
    <row r="635" spans="1:6" x14ac:dyDescent="0.25">
      <c r="A635" s="12">
        <v>5718</v>
      </c>
      <c r="B635" s="22">
        <v>42775</v>
      </c>
      <c r="C635" s="12" t="s">
        <v>66</v>
      </c>
      <c r="D635" s="12">
        <f>+MONTH(Tabla13[[#This Row],[FECHA DE RADICADO ]])</f>
        <v>2</v>
      </c>
      <c r="E635" s="12">
        <f>+WEEKNUM(Tabla13[[#This Row],[FECHA DE RADICADO ]],1)</f>
        <v>6</v>
      </c>
      <c r="F635" s="12">
        <v>1</v>
      </c>
    </row>
    <row r="636" spans="1:6" x14ac:dyDescent="0.25">
      <c r="A636" s="12">
        <v>6671</v>
      </c>
      <c r="B636" s="22">
        <v>42776</v>
      </c>
      <c r="C636" s="12" t="s">
        <v>66</v>
      </c>
      <c r="D636" s="12">
        <f>+MONTH(Tabla13[[#This Row],[FECHA DE RADICADO ]])</f>
        <v>2</v>
      </c>
      <c r="E636" s="12">
        <f>+WEEKNUM(Tabla13[[#This Row],[FECHA DE RADICADO ]],1)</f>
        <v>6</v>
      </c>
      <c r="F636" s="12">
        <v>1</v>
      </c>
    </row>
    <row r="637" spans="1:6" x14ac:dyDescent="0.25">
      <c r="A637" s="12">
        <v>9051</v>
      </c>
      <c r="B637" s="22">
        <v>42780</v>
      </c>
      <c r="C637" s="12" t="s">
        <v>66</v>
      </c>
      <c r="D637" s="12">
        <f>+MONTH(Tabla13[[#This Row],[FECHA DE RADICADO ]])</f>
        <v>2</v>
      </c>
      <c r="E637" s="12">
        <f>+WEEKNUM(Tabla13[[#This Row],[FECHA DE RADICADO ]],1)</f>
        <v>7</v>
      </c>
      <c r="F637" s="12">
        <v>1</v>
      </c>
    </row>
    <row r="638" spans="1:6" x14ac:dyDescent="0.25">
      <c r="A638" s="12">
        <v>12143</v>
      </c>
      <c r="B638" s="22">
        <v>42786</v>
      </c>
      <c r="C638" s="12" t="s">
        <v>66</v>
      </c>
      <c r="D638" s="12">
        <f>+MONTH(Tabla13[[#This Row],[FECHA DE RADICADO ]])</f>
        <v>2</v>
      </c>
      <c r="E638" s="12">
        <f>+WEEKNUM(Tabla13[[#This Row],[FECHA DE RADICADO ]],1)</f>
        <v>8</v>
      </c>
      <c r="F638" s="12">
        <v>1</v>
      </c>
    </row>
    <row r="639" spans="1:6" x14ac:dyDescent="0.25">
      <c r="A639" s="12">
        <v>12778</v>
      </c>
      <c r="B639" s="22">
        <v>42787</v>
      </c>
      <c r="C639" s="12" t="s">
        <v>66</v>
      </c>
      <c r="D639" s="12">
        <f>+MONTH(Tabla13[[#This Row],[FECHA DE RADICADO ]])</f>
        <v>2</v>
      </c>
      <c r="E639" s="12">
        <f>+WEEKNUM(Tabla13[[#This Row],[FECHA DE RADICADO ]],1)</f>
        <v>8</v>
      </c>
      <c r="F639" s="12">
        <v>1</v>
      </c>
    </row>
    <row r="640" spans="1:6" x14ac:dyDescent="0.25">
      <c r="A640" s="12">
        <v>13804</v>
      </c>
      <c r="B640" s="22">
        <v>42789</v>
      </c>
      <c r="C640" s="12" t="s">
        <v>66</v>
      </c>
      <c r="D640" s="12">
        <f>+MONTH(Tabla13[[#This Row],[FECHA DE RADICADO ]])</f>
        <v>2</v>
      </c>
      <c r="E640" s="12">
        <f>+WEEKNUM(Tabla13[[#This Row],[FECHA DE RADICADO ]],1)</f>
        <v>8</v>
      </c>
      <c r="F640" s="12">
        <v>1</v>
      </c>
    </row>
    <row r="641" spans="1:6" x14ac:dyDescent="0.25">
      <c r="A641" s="12">
        <v>4455</v>
      </c>
      <c r="B641" s="22">
        <v>42801</v>
      </c>
      <c r="C641" s="12" t="s">
        <v>66</v>
      </c>
      <c r="D641" s="12">
        <f>+MONTH(Tabla13[[#This Row],[FECHA DE RADICADO ]])</f>
        <v>3</v>
      </c>
      <c r="E641" s="12">
        <f>+WEEKNUM(Tabla13[[#This Row],[FECHA DE RADICADO ]],1)</f>
        <v>10</v>
      </c>
      <c r="F641" s="12">
        <v>1</v>
      </c>
    </row>
    <row r="642" spans="1:6" x14ac:dyDescent="0.25">
      <c r="A642" s="12">
        <v>9188</v>
      </c>
      <c r="B642" s="22">
        <v>42808</v>
      </c>
      <c r="C642" s="12" t="s">
        <v>66</v>
      </c>
      <c r="D642" s="12">
        <f>+MONTH(Tabla13[[#This Row],[FECHA DE RADICADO ]])</f>
        <v>3</v>
      </c>
      <c r="E642" s="12">
        <f>+WEEKNUM(Tabla13[[#This Row],[FECHA DE RADICADO ]],1)</f>
        <v>11</v>
      </c>
      <c r="F642" s="12">
        <v>1</v>
      </c>
    </row>
    <row r="643" spans="1:6" x14ac:dyDescent="0.25">
      <c r="A643" s="12">
        <v>10032</v>
      </c>
      <c r="B643" s="22">
        <v>42809</v>
      </c>
      <c r="C643" s="12" t="s">
        <v>66</v>
      </c>
      <c r="D643" s="12">
        <f>+MONTH(Tabla13[[#This Row],[FECHA DE RADICADO ]])</f>
        <v>3</v>
      </c>
      <c r="E643" s="12">
        <f>+WEEKNUM(Tabla13[[#This Row],[FECHA DE RADICADO ]],1)</f>
        <v>11</v>
      </c>
      <c r="F643" s="12">
        <v>1</v>
      </c>
    </row>
    <row r="644" spans="1:6" x14ac:dyDescent="0.25">
      <c r="A644" s="12">
        <v>10470</v>
      </c>
      <c r="B644" s="22">
        <v>42810</v>
      </c>
      <c r="C644" s="12" t="s">
        <v>66</v>
      </c>
      <c r="D644" s="12">
        <f>+MONTH(Tabla13[[#This Row],[FECHA DE RADICADO ]])</f>
        <v>3</v>
      </c>
      <c r="E644" s="12">
        <f>+WEEKNUM(Tabla13[[#This Row],[FECHA DE RADICADO ]],1)</f>
        <v>11</v>
      </c>
      <c r="F644" s="12">
        <v>1</v>
      </c>
    </row>
    <row r="645" spans="1:6" x14ac:dyDescent="0.25">
      <c r="A645" s="12">
        <v>13554</v>
      </c>
      <c r="B645" s="22">
        <v>42816</v>
      </c>
      <c r="C645" s="12" t="s">
        <v>66</v>
      </c>
      <c r="D645" s="12">
        <f>+MONTH(Tabla13[[#This Row],[FECHA DE RADICADO ]])</f>
        <v>3</v>
      </c>
      <c r="E645" s="12">
        <f>+WEEKNUM(Tabla13[[#This Row],[FECHA DE RADICADO ]],1)</f>
        <v>12</v>
      </c>
      <c r="F645" s="12">
        <v>1</v>
      </c>
    </row>
    <row r="646" spans="1:6" x14ac:dyDescent="0.25">
      <c r="A646" s="12">
        <v>16356</v>
      </c>
      <c r="B646" s="22">
        <v>42821</v>
      </c>
      <c r="C646" s="12" t="s">
        <v>66</v>
      </c>
      <c r="D646" s="12">
        <f>+MONTH(Tabla13[[#This Row],[FECHA DE RADICADO ]])</f>
        <v>3</v>
      </c>
      <c r="E646" s="12">
        <f>+WEEKNUM(Tabla13[[#This Row],[FECHA DE RADICADO ]],1)</f>
        <v>13</v>
      </c>
      <c r="F646" s="12">
        <v>1</v>
      </c>
    </row>
    <row r="647" spans="1:6" x14ac:dyDescent="0.25">
      <c r="A647" s="12">
        <v>17225</v>
      </c>
      <c r="B647" s="22">
        <v>42822</v>
      </c>
      <c r="C647" s="12" t="s">
        <v>66</v>
      </c>
      <c r="D647" s="12">
        <f>+MONTH(Tabla13[[#This Row],[FECHA DE RADICADO ]])</f>
        <v>3</v>
      </c>
      <c r="E647" s="12">
        <f>+WEEKNUM(Tabla13[[#This Row],[FECHA DE RADICADO ]],1)</f>
        <v>13</v>
      </c>
      <c r="F647" s="12">
        <v>1</v>
      </c>
    </row>
    <row r="648" spans="1:6" x14ac:dyDescent="0.25">
      <c r="A648" s="12">
        <v>18491</v>
      </c>
      <c r="B648" s="22">
        <v>42825</v>
      </c>
      <c r="C648" s="12" t="s">
        <v>66</v>
      </c>
      <c r="D648" s="12">
        <f>+MONTH(Tabla13[[#This Row],[FECHA DE RADICADO ]])</f>
        <v>3</v>
      </c>
      <c r="E648" s="12">
        <f>+WEEKNUM(Tabla13[[#This Row],[FECHA DE RADICADO ]],1)</f>
        <v>13</v>
      </c>
      <c r="F648" s="12">
        <v>1</v>
      </c>
    </row>
    <row r="649" spans="1:6" x14ac:dyDescent="0.25">
      <c r="A649" s="12">
        <v>1069</v>
      </c>
      <c r="B649" s="22">
        <v>42828</v>
      </c>
      <c r="C649" s="12" t="s">
        <v>66</v>
      </c>
      <c r="D649" s="12">
        <f>+MONTH(Tabla13[[#This Row],[FECHA DE RADICADO ]])</f>
        <v>4</v>
      </c>
      <c r="E649" s="12">
        <f>+WEEKNUM(Tabla13[[#This Row],[FECHA DE RADICADO ]],1)</f>
        <v>14</v>
      </c>
      <c r="F649" s="12">
        <v>1</v>
      </c>
    </row>
    <row r="650" spans="1:6" x14ac:dyDescent="0.25">
      <c r="A650" s="12">
        <v>1637</v>
      </c>
      <c r="B650" s="22">
        <v>42829</v>
      </c>
      <c r="C650" s="12" t="s">
        <v>66</v>
      </c>
      <c r="D650" s="12">
        <f>+MONTH(Tabla13[[#This Row],[FECHA DE RADICADO ]])</f>
        <v>4</v>
      </c>
      <c r="E650" s="12">
        <f>+WEEKNUM(Tabla13[[#This Row],[FECHA DE RADICADO ]],1)</f>
        <v>14</v>
      </c>
      <c r="F650" s="12">
        <v>1</v>
      </c>
    </row>
    <row r="651" spans="1:6" x14ac:dyDescent="0.25">
      <c r="A651" s="12">
        <v>2330</v>
      </c>
      <c r="B651" s="22">
        <v>42830</v>
      </c>
      <c r="C651" s="12" t="s">
        <v>66</v>
      </c>
      <c r="D651" s="12">
        <f>+MONTH(Tabla13[[#This Row],[FECHA DE RADICADO ]])</f>
        <v>4</v>
      </c>
      <c r="E651" s="12">
        <f>+WEEKNUM(Tabla13[[#This Row],[FECHA DE RADICADO ]],1)</f>
        <v>14</v>
      </c>
      <c r="F651" s="12">
        <v>1</v>
      </c>
    </row>
    <row r="652" spans="1:6" x14ac:dyDescent="0.25">
      <c r="A652" s="12">
        <v>3367</v>
      </c>
      <c r="B652" s="22">
        <v>42831</v>
      </c>
      <c r="C652" s="12" t="s">
        <v>66</v>
      </c>
      <c r="D652" s="12">
        <f>+MONTH(Tabla13[[#This Row],[FECHA DE RADICADO ]])</f>
        <v>4</v>
      </c>
      <c r="E652" s="12">
        <f>+WEEKNUM(Tabla13[[#This Row],[FECHA DE RADICADO ]],1)</f>
        <v>14</v>
      </c>
      <c r="F652" s="12">
        <v>1</v>
      </c>
    </row>
    <row r="653" spans="1:6" x14ac:dyDescent="0.25">
      <c r="A653" s="12">
        <v>10685</v>
      </c>
      <c r="B653" s="22">
        <v>42842</v>
      </c>
      <c r="C653" s="12" t="s">
        <v>66</v>
      </c>
      <c r="D653" s="12">
        <f>+MONTH(Tabla13[[#This Row],[FECHA DE RADICADO ]])</f>
        <v>4</v>
      </c>
      <c r="E653" s="12">
        <f>+WEEKNUM(Tabla13[[#This Row],[FECHA DE RADICADO ]],1)</f>
        <v>16</v>
      </c>
      <c r="F653" s="12">
        <v>1</v>
      </c>
    </row>
    <row r="654" spans="1:6" x14ac:dyDescent="0.25">
      <c r="A654" s="12">
        <v>11677</v>
      </c>
      <c r="B654" s="22">
        <v>42844</v>
      </c>
      <c r="C654" s="12" t="s">
        <v>66</v>
      </c>
      <c r="D654" s="12">
        <f>+MONTH(Tabla13[[#This Row],[FECHA DE RADICADO ]])</f>
        <v>4</v>
      </c>
      <c r="E654" s="12">
        <f>+WEEKNUM(Tabla13[[#This Row],[FECHA DE RADICADO ]],1)</f>
        <v>16</v>
      </c>
      <c r="F654" s="12">
        <v>1</v>
      </c>
    </row>
    <row r="655" spans="1:6" x14ac:dyDescent="0.25">
      <c r="A655" s="12">
        <v>14436</v>
      </c>
      <c r="B655" s="22">
        <v>42849</v>
      </c>
      <c r="C655" s="12" t="s">
        <v>66</v>
      </c>
      <c r="D655" s="12">
        <f>+MONTH(Tabla13[[#This Row],[FECHA DE RADICADO ]])</f>
        <v>4</v>
      </c>
      <c r="E655" s="12">
        <f>+WEEKNUM(Tabla13[[#This Row],[FECHA DE RADICADO ]],1)</f>
        <v>17</v>
      </c>
      <c r="F655" s="12">
        <v>1</v>
      </c>
    </row>
    <row r="656" spans="1:6" x14ac:dyDescent="0.25">
      <c r="A656" s="12">
        <v>15519</v>
      </c>
      <c r="B656" s="22">
        <v>42851</v>
      </c>
      <c r="C656" s="12" t="s">
        <v>66</v>
      </c>
      <c r="D656" s="12">
        <f>+MONTH(Tabla13[[#This Row],[FECHA DE RADICADO ]])</f>
        <v>4</v>
      </c>
      <c r="E656" s="12">
        <f>+WEEKNUM(Tabla13[[#This Row],[FECHA DE RADICADO ]],1)</f>
        <v>17</v>
      </c>
      <c r="F656" s="12">
        <v>1</v>
      </c>
    </row>
    <row r="657" spans="1:6" x14ac:dyDescent="0.25">
      <c r="A657" s="12">
        <v>757</v>
      </c>
      <c r="B657" s="22">
        <v>42857</v>
      </c>
      <c r="C657" s="12" t="s">
        <v>66</v>
      </c>
      <c r="D657" s="12">
        <f>+MONTH(Tabla13[[#This Row],[FECHA DE RADICADO ]])</f>
        <v>5</v>
      </c>
      <c r="E657" s="12">
        <f>+WEEKNUM(Tabla13[[#This Row],[FECHA DE RADICADO ]],1)</f>
        <v>18</v>
      </c>
      <c r="F657" s="12">
        <v>1</v>
      </c>
    </row>
    <row r="658" spans="1:6" x14ac:dyDescent="0.25">
      <c r="A658" s="12">
        <v>2056</v>
      </c>
      <c r="B658" s="22">
        <v>42859</v>
      </c>
      <c r="C658" s="12" t="s">
        <v>66</v>
      </c>
      <c r="D658" s="12">
        <f>+MONTH(Tabla13[[#This Row],[FECHA DE RADICADO ]])</f>
        <v>5</v>
      </c>
      <c r="E658" s="12">
        <f>+WEEKNUM(Tabla13[[#This Row],[FECHA DE RADICADO ]],1)</f>
        <v>18</v>
      </c>
      <c r="F658" s="12">
        <v>1</v>
      </c>
    </row>
    <row r="659" spans="1:6" x14ac:dyDescent="0.25">
      <c r="A659" s="12">
        <v>7406</v>
      </c>
      <c r="B659" s="22">
        <v>42866</v>
      </c>
      <c r="C659" s="12" t="s">
        <v>66</v>
      </c>
      <c r="D659" s="12">
        <f>+MONTH(Tabla13[[#This Row],[FECHA DE RADICADO ]])</f>
        <v>5</v>
      </c>
      <c r="E659" s="12">
        <f>+WEEKNUM(Tabla13[[#This Row],[FECHA DE RADICADO ]],1)</f>
        <v>19</v>
      </c>
      <c r="F659" s="12">
        <v>1</v>
      </c>
    </row>
    <row r="660" spans="1:6" x14ac:dyDescent="0.25">
      <c r="A660" s="12">
        <v>8123</v>
      </c>
      <c r="B660" s="22">
        <v>42867</v>
      </c>
      <c r="C660" s="12" t="s">
        <v>66</v>
      </c>
      <c r="D660" s="12">
        <f>+MONTH(Tabla13[[#This Row],[FECHA DE RADICADO ]])</f>
        <v>5</v>
      </c>
      <c r="E660" s="12">
        <f>+WEEKNUM(Tabla13[[#This Row],[FECHA DE RADICADO ]],1)</f>
        <v>19</v>
      </c>
      <c r="F660" s="12">
        <v>1</v>
      </c>
    </row>
    <row r="661" spans="1:6" x14ac:dyDescent="0.25">
      <c r="A661" s="12">
        <v>10132</v>
      </c>
      <c r="B661" s="22">
        <v>42870</v>
      </c>
      <c r="C661" s="12" t="s">
        <v>66</v>
      </c>
      <c r="D661" s="12">
        <f>+MONTH(Tabla13[[#This Row],[FECHA DE RADICADO ]])</f>
        <v>5</v>
      </c>
      <c r="E661" s="12">
        <f>+WEEKNUM(Tabla13[[#This Row],[FECHA DE RADICADO ]],1)</f>
        <v>20</v>
      </c>
      <c r="F661" s="12">
        <v>1</v>
      </c>
    </row>
    <row r="662" spans="1:6" x14ac:dyDescent="0.25">
      <c r="A662" s="12">
        <v>10548</v>
      </c>
      <c r="B662" s="22">
        <v>42871</v>
      </c>
      <c r="C662" s="12" t="s">
        <v>66</v>
      </c>
      <c r="D662" s="12">
        <f>+MONTH(Tabla13[[#This Row],[FECHA DE RADICADO ]])</f>
        <v>5</v>
      </c>
      <c r="E662" s="12">
        <f>+WEEKNUM(Tabla13[[#This Row],[FECHA DE RADICADO ]],1)</f>
        <v>20</v>
      </c>
      <c r="F662" s="12">
        <v>1</v>
      </c>
    </row>
    <row r="663" spans="1:6" x14ac:dyDescent="0.25">
      <c r="A663" s="12">
        <v>10961</v>
      </c>
      <c r="B663" s="22">
        <v>42872</v>
      </c>
      <c r="C663" s="12" t="s">
        <v>66</v>
      </c>
      <c r="D663" s="12">
        <f>+MONTH(Tabla13[[#This Row],[FECHA DE RADICADO ]])</f>
        <v>5</v>
      </c>
      <c r="E663" s="12">
        <f>+WEEKNUM(Tabla13[[#This Row],[FECHA DE RADICADO ]],1)</f>
        <v>20</v>
      </c>
      <c r="F663" s="12">
        <v>1</v>
      </c>
    </row>
    <row r="664" spans="1:6" x14ac:dyDescent="0.25">
      <c r="A664" s="12">
        <v>13632</v>
      </c>
      <c r="B664" s="22">
        <v>42877</v>
      </c>
      <c r="C664" s="12" t="s">
        <v>66</v>
      </c>
      <c r="D664" s="12">
        <f>+MONTH(Tabla13[[#This Row],[FECHA DE RADICADO ]])</f>
        <v>5</v>
      </c>
      <c r="E664" s="12">
        <f>+WEEKNUM(Tabla13[[#This Row],[FECHA DE RADICADO ]],1)</f>
        <v>21</v>
      </c>
      <c r="F664" s="12">
        <v>1</v>
      </c>
    </row>
    <row r="665" spans="1:6" x14ac:dyDescent="0.25">
      <c r="A665" s="12">
        <v>15338</v>
      </c>
      <c r="B665" s="22">
        <v>42880</v>
      </c>
      <c r="C665" s="12" t="s">
        <v>66</v>
      </c>
      <c r="D665" s="12">
        <f>+MONTH(Tabla13[[#This Row],[FECHA DE RADICADO ]])</f>
        <v>5</v>
      </c>
      <c r="E665" s="12">
        <f>+WEEKNUM(Tabla13[[#This Row],[FECHA DE RADICADO ]],1)</f>
        <v>21</v>
      </c>
      <c r="F665" s="12">
        <v>1</v>
      </c>
    </row>
    <row r="666" spans="1:6" x14ac:dyDescent="0.25">
      <c r="A666" s="12">
        <v>15784</v>
      </c>
      <c r="B666" s="22">
        <v>42881</v>
      </c>
      <c r="C666" s="12" t="s">
        <v>66</v>
      </c>
      <c r="D666" s="12">
        <f>+MONTH(Tabla13[[#This Row],[FECHA DE RADICADO ]])</f>
        <v>5</v>
      </c>
      <c r="E666" s="12">
        <f>+WEEKNUM(Tabla13[[#This Row],[FECHA DE RADICADO ]],1)</f>
        <v>21</v>
      </c>
      <c r="F666" s="12">
        <v>1</v>
      </c>
    </row>
    <row r="667" spans="1:6" x14ac:dyDescent="0.25">
      <c r="A667" s="12">
        <v>17871</v>
      </c>
      <c r="B667" s="22">
        <v>42885</v>
      </c>
      <c r="C667" s="12" t="s">
        <v>66</v>
      </c>
      <c r="D667" s="12">
        <f>+MONTH(Tabla13[[#This Row],[FECHA DE RADICADO ]])</f>
        <v>5</v>
      </c>
      <c r="E667" s="12">
        <f>+WEEKNUM(Tabla13[[#This Row],[FECHA DE RADICADO ]],1)</f>
        <v>22</v>
      </c>
      <c r="F667" s="12">
        <v>1</v>
      </c>
    </row>
    <row r="668" spans="1:6" x14ac:dyDescent="0.25">
      <c r="A668" s="12">
        <v>655</v>
      </c>
      <c r="B668" s="22">
        <v>42888</v>
      </c>
      <c r="C668" s="12" t="s">
        <v>66</v>
      </c>
      <c r="D668" s="12">
        <f>+MONTH(Tabla13[[#This Row],[FECHA DE RADICADO ]])</f>
        <v>6</v>
      </c>
      <c r="E668" s="12">
        <f>+WEEKNUM(Tabla13[[#This Row],[FECHA DE RADICADO ]],1)</f>
        <v>22</v>
      </c>
      <c r="F668" s="12">
        <v>1</v>
      </c>
    </row>
    <row r="669" spans="1:6" x14ac:dyDescent="0.25">
      <c r="A669" s="12">
        <v>2947</v>
      </c>
      <c r="B669" s="22">
        <v>42891</v>
      </c>
      <c r="C669" s="12" t="s">
        <v>66</v>
      </c>
      <c r="D669" s="12">
        <f>+MONTH(Tabla13[[#This Row],[FECHA DE RADICADO ]])</f>
        <v>6</v>
      </c>
      <c r="E669" s="12">
        <f>+WEEKNUM(Tabla13[[#This Row],[FECHA DE RADICADO ]],1)</f>
        <v>23</v>
      </c>
      <c r="F669" s="12">
        <v>1</v>
      </c>
    </row>
    <row r="670" spans="1:6" x14ac:dyDescent="0.25">
      <c r="A670" s="12">
        <v>4969</v>
      </c>
      <c r="B670" s="22">
        <v>42894</v>
      </c>
      <c r="C670" s="12" t="s">
        <v>66</v>
      </c>
      <c r="D670" s="12">
        <f>+MONTH(Tabla13[[#This Row],[FECHA DE RADICADO ]])</f>
        <v>6</v>
      </c>
      <c r="E670" s="12">
        <f>+WEEKNUM(Tabla13[[#This Row],[FECHA DE RADICADO ]],1)</f>
        <v>23</v>
      </c>
      <c r="F670" s="12">
        <v>1</v>
      </c>
    </row>
    <row r="671" spans="1:6" x14ac:dyDescent="0.25">
      <c r="A671" s="12">
        <v>8035</v>
      </c>
      <c r="B671" s="22">
        <v>42898</v>
      </c>
      <c r="C671" s="12" t="s">
        <v>66</v>
      </c>
      <c r="D671" s="12">
        <f>+MONTH(Tabla13[[#This Row],[FECHA DE RADICADO ]])</f>
        <v>6</v>
      </c>
      <c r="E671" s="12">
        <f>+WEEKNUM(Tabla13[[#This Row],[FECHA DE RADICADO ]],1)</f>
        <v>24</v>
      </c>
      <c r="F671" s="12">
        <v>1</v>
      </c>
    </row>
    <row r="672" spans="1:6" x14ac:dyDescent="0.25">
      <c r="A672" s="12">
        <v>12258</v>
      </c>
      <c r="B672" s="22">
        <v>42906</v>
      </c>
      <c r="C672" s="12" t="s">
        <v>66</v>
      </c>
      <c r="D672" s="12">
        <f>+MONTH(Tabla13[[#This Row],[FECHA DE RADICADO ]])</f>
        <v>6</v>
      </c>
      <c r="E672" s="12">
        <f>+WEEKNUM(Tabla13[[#This Row],[FECHA DE RADICADO ]],1)</f>
        <v>25</v>
      </c>
      <c r="F672" s="12">
        <v>1</v>
      </c>
    </row>
    <row r="673" spans="1:6" x14ac:dyDescent="0.25">
      <c r="A673" s="12">
        <v>13452</v>
      </c>
      <c r="B673" s="22">
        <v>42908</v>
      </c>
      <c r="C673" s="12" t="s">
        <v>66</v>
      </c>
      <c r="D673" s="12">
        <f>+MONTH(Tabla13[[#This Row],[FECHA DE RADICADO ]])</f>
        <v>6</v>
      </c>
      <c r="E673" s="12">
        <f>+WEEKNUM(Tabla13[[#This Row],[FECHA DE RADICADO ]],1)</f>
        <v>25</v>
      </c>
      <c r="F673" s="12">
        <v>1</v>
      </c>
    </row>
    <row r="674" spans="1:6" x14ac:dyDescent="0.25">
      <c r="A674" s="12">
        <v>14137</v>
      </c>
      <c r="B674" s="22">
        <v>42909</v>
      </c>
      <c r="C674" s="12" t="s">
        <v>66</v>
      </c>
      <c r="D674" s="12">
        <f>+MONTH(Tabla13[[#This Row],[FECHA DE RADICADO ]])</f>
        <v>6</v>
      </c>
      <c r="E674" s="12">
        <f>+WEEKNUM(Tabla13[[#This Row],[FECHA DE RADICADO ]],1)</f>
        <v>25</v>
      </c>
      <c r="F674" s="12">
        <v>1</v>
      </c>
    </row>
    <row r="675" spans="1:6" x14ac:dyDescent="0.25">
      <c r="A675" s="12">
        <v>16245</v>
      </c>
      <c r="B675" s="22">
        <v>42913</v>
      </c>
      <c r="C675" s="12" t="s">
        <v>66</v>
      </c>
      <c r="D675" s="12">
        <f>+MONTH(Tabla13[[#This Row],[FECHA DE RADICADO ]])</f>
        <v>6</v>
      </c>
      <c r="E675" s="12">
        <f>+WEEKNUM(Tabla13[[#This Row],[FECHA DE RADICADO ]],1)</f>
        <v>26</v>
      </c>
      <c r="F675" s="12">
        <v>1</v>
      </c>
    </row>
    <row r="676" spans="1:6" x14ac:dyDescent="0.25">
      <c r="A676" s="12">
        <v>17206</v>
      </c>
      <c r="B676" s="22">
        <v>42914</v>
      </c>
      <c r="C676" s="12" t="s">
        <v>66</v>
      </c>
      <c r="D676" s="12">
        <f>+MONTH(Tabla13[[#This Row],[FECHA DE RADICADO ]])</f>
        <v>6</v>
      </c>
      <c r="E676" s="12">
        <f>+WEEKNUM(Tabla13[[#This Row],[FECHA DE RADICADO ]],1)</f>
        <v>26</v>
      </c>
      <c r="F676" s="12">
        <v>1</v>
      </c>
    </row>
    <row r="677" spans="1:6" x14ac:dyDescent="0.25">
      <c r="A677" s="12">
        <v>17346</v>
      </c>
      <c r="B677" s="22">
        <v>42915</v>
      </c>
      <c r="C677" s="12" t="s">
        <v>66</v>
      </c>
      <c r="D677" s="12">
        <f>+MONTH(Tabla13[[#This Row],[FECHA DE RADICADO ]])</f>
        <v>6</v>
      </c>
      <c r="E677" s="12">
        <f>+WEEKNUM(Tabla13[[#This Row],[FECHA DE RADICADO ]],1)</f>
        <v>26</v>
      </c>
      <c r="F677" s="12">
        <v>1</v>
      </c>
    </row>
    <row r="678" spans="1:6" x14ac:dyDescent="0.25">
      <c r="A678" s="12">
        <v>17806</v>
      </c>
      <c r="B678" s="22">
        <v>42916</v>
      </c>
      <c r="C678" s="12" t="s">
        <v>66</v>
      </c>
      <c r="D678" s="12">
        <f>+MONTH(Tabla13[[#This Row],[FECHA DE RADICADO ]])</f>
        <v>6</v>
      </c>
      <c r="E678" s="12">
        <f>+WEEKNUM(Tabla13[[#This Row],[FECHA DE RADICADO ]],1)</f>
        <v>26</v>
      </c>
      <c r="F678" s="12">
        <v>1</v>
      </c>
    </row>
    <row r="679" spans="1:6" x14ac:dyDescent="0.25">
      <c r="A679" s="12">
        <v>1861</v>
      </c>
      <c r="B679" s="22">
        <v>42920</v>
      </c>
      <c r="C679" s="12" t="s">
        <v>66</v>
      </c>
      <c r="D679" s="12">
        <f>+MONTH(Tabla13[[#This Row],[FECHA DE RADICADO ]])</f>
        <v>7</v>
      </c>
      <c r="E679" s="12">
        <f>+WEEKNUM(Tabla13[[#This Row],[FECHA DE RADICADO ]],1)</f>
        <v>27</v>
      </c>
      <c r="F679" s="12">
        <v>1</v>
      </c>
    </row>
    <row r="680" spans="1:6" x14ac:dyDescent="0.25">
      <c r="A680" s="12">
        <v>3665</v>
      </c>
      <c r="B680" s="22">
        <v>42922</v>
      </c>
      <c r="C680" s="12" t="s">
        <v>66</v>
      </c>
      <c r="D680" s="12">
        <f>+MONTH(Tabla13[[#This Row],[FECHA DE RADICADO ]])</f>
        <v>7</v>
      </c>
      <c r="E680" s="12">
        <f>+WEEKNUM(Tabla13[[#This Row],[FECHA DE RADICADO ]],1)</f>
        <v>27</v>
      </c>
      <c r="F680" s="12">
        <v>1</v>
      </c>
    </row>
    <row r="681" spans="1:6" x14ac:dyDescent="0.25">
      <c r="A681" s="12">
        <v>6902</v>
      </c>
      <c r="B681" s="22">
        <v>42926</v>
      </c>
      <c r="C681" s="12" t="s">
        <v>66</v>
      </c>
      <c r="D681" s="12">
        <f>+MONTH(Tabla13[[#This Row],[FECHA DE RADICADO ]])</f>
        <v>7</v>
      </c>
      <c r="E681" s="12">
        <f>+WEEKNUM(Tabla13[[#This Row],[FECHA DE RADICADO ]],1)</f>
        <v>28</v>
      </c>
      <c r="F681" s="12">
        <v>1</v>
      </c>
    </row>
    <row r="682" spans="1:6" x14ac:dyDescent="0.25">
      <c r="A682" s="12">
        <v>7372</v>
      </c>
      <c r="B682" s="22">
        <v>42927</v>
      </c>
      <c r="C682" s="12" t="s">
        <v>66</v>
      </c>
      <c r="D682" s="12">
        <f>+MONTH(Tabla13[[#This Row],[FECHA DE RADICADO ]])</f>
        <v>7</v>
      </c>
      <c r="E682" s="12">
        <f>+WEEKNUM(Tabla13[[#This Row],[FECHA DE RADICADO ]],1)</f>
        <v>28</v>
      </c>
      <c r="F682" s="12">
        <v>1</v>
      </c>
    </row>
    <row r="683" spans="1:6" x14ac:dyDescent="0.25">
      <c r="A683" s="12">
        <v>7987</v>
      </c>
      <c r="B683" s="22">
        <v>42928</v>
      </c>
      <c r="C683" s="12" t="s">
        <v>66</v>
      </c>
      <c r="D683" s="12">
        <f>+MONTH(Tabla13[[#This Row],[FECHA DE RADICADO ]])</f>
        <v>7</v>
      </c>
      <c r="E683" s="12">
        <f>+WEEKNUM(Tabla13[[#This Row],[FECHA DE RADICADO ]],1)</f>
        <v>28</v>
      </c>
      <c r="F683" s="12">
        <v>1</v>
      </c>
    </row>
    <row r="684" spans="1:6" x14ac:dyDescent="0.25">
      <c r="A684" s="12">
        <v>8518</v>
      </c>
      <c r="B684" s="22">
        <v>42929</v>
      </c>
      <c r="C684" s="12" t="s">
        <v>66</v>
      </c>
      <c r="D684" s="12">
        <f>+MONTH(Tabla13[[#This Row],[FECHA DE RADICADO ]])</f>
        <v>7</v>
      </c>
      <c r="E684" s="12">
        <f>+WEEKNUM(Tabla13[[#This Row],[FECHA DE RADICADO ]],1)</f>
        <v>28</v>
      </c>
      <c r="F684" s="12">
        <v>1</v>
      </c>
    </row>
    <row r="685" spans="1:6" x14ac:dyDescent="0.25">
      <c r="A685" s="12">
        <v>9108</v>
      </c>
      <c r="B685" s="22">
        <v>42930</v>
      </c>
      <c r="C685" s="12" t="s">
        <v>66</v>
      </c>
      <c r="D685" s="12">
        <f>+MONTH(Tabla13[[#This Row],[FECHA DE RADICADO ]])</f>
        <v>7</v>
      </c>
      <c r="E685" s="12">
        <f>+WEEKNUM(Tabla13[[#This Row],[FECHA DE RADICADO ]],1)</f>
        <v>28</v>
      </c>
      <c r="F685" s="12">
        <v>1</v>
      </c>
    </row>
    <row r="686" spans="1:6" x14ac:dyDescent="0.25">
      <c r="A686" s="12">
        <v>10826</v>
      </c>
      <c r="B686" s="22">
        <v>42933</v>
      </c>
      <c r="C686" s="12" t="s">
        <v>66</v>
      </c>
      <c r="D686" s="12">
        <f>+MONTH(Tabla13[[#This Row],[FECHA DE RADICADO ]])</f>
        <v>7</v>
      </c>
      <c r="E686" s="12">
        <f>+WEEKNUM(Tabla13[[#This Row],[FECHA DE RADICADO ]],1)</f>
        <v>29</v>
      </c>
      <c r="F686" s="12">
        <v>1</v>
      </c>
    </row>
    <row r="687" spans="1:6" x14ac:dyDescent="0.25">
      <c r="A687" s="12">
        <v>11336</v>
      </c>
      <c r="B687" s="22">
        <v>42934</v>
      </c>
      <c r="C687" s="12" t="s">
        <v>66</v>
      </c>
      <c r="D687" s="12">
        <f>+MONTH(Tabla13[[#This Row],[FECHA DE RADICADO ]])</f>
        <v>7</v>
      </c>
      <c r="E687" s="12">
        <f>+WEEKNUM(Tabla13[[#This Row],[FECHA DE RADICADO ]],1)</f>
        <v>29</v>
      </c>
      <c r="F687" s="12">
        <v>1</v>
      </c>
    </row>
    <row r="688" spans="1:6" x14ac:dyDescent="0.25">
      <c r="A688" s="12">
        <v>14665</v>
      </c>
      <c r="B688" s="22">
        <v>42940</v>
      </c>
      <c r="C688" s="12" t="s">
        <v>66</v>
      </c>
      <c r="D688" s="12">
        <f>+MONTH(Tabla13[[#This Row],[FECHA DE RADICADO ]])</f>
        <v>7</v>
      </c>
      <c r="E688" s="12">
        <f>+WEEKNUM(Tabla13[[#This Row],[FECHA DE RADICADO ]],1)</f>
        <v>30</v>
      </c>
      <c r="F688" s="12">
        <v>1</v>
      </c>
    </row>
    <row r="689" spans="1:6" x14ac:dyDescent="0.25">
      <c r="A689" s="12">
        <v>15766</v>
      </c>
      <c r="B689" s="22">
        <v>42942</v>
      </c>
      <c r="C689" s="12" t="s">
        <v>66</v>
      </c>
      <c r="D689" s="12">
        <f>+MONTH(Tabla13[[#This Row],[FECHA DE RADICADO ]])</f>
        <v>7</v>
      </c>
      <c r="E689" s="12">
        <f>+WEEKNUM(Tabla13[[#This Row],[FECHA DE RADICADO ]],1)</f>
        <v>30</v>
      </c>
      <c r="F689" s="12">
        <v>1</v>
      </c>
    </row>
    <row r="690" spans="1:6" x14ac:dyDescent="0.25">
      <c r="A690" s="12">
        <v>17015</v>
      </c>
      <c r="B690" s="22">
        <v>42944</v>
      </c>
      <c r="C690" s="12" t="s">
        <v>66</v>
      </c>
      <c r="D690" s="12">
        <f>+MONTH(Tabla13[[#This Row],[FECHA DE RADICADO ]])</f>
        <v>7</v>
      </c>
      <c r="E690" s="12">
        <f>+WEEKNUM(Tabla13[[#This Row],[FECHA DE RADICADO ]],1)</f>
        <v>30</v>
      </c>
      <c r="F690" s="12">
        <v>1</v>
      </c>
    </row>
    <row r="691" spans="1:6" x14ac:dyDescent="0.25">
      <c r="A691" s="12">
        <v>1187</v>
      </c>
      <c r="B691" s="22">
        <v>42950</v>
      </c>
      <c r="C691" s="12" t="s">
        <v>66</v>
      </c>
      <c r="D691" s="12">
        <f>+MONTH(Tabla13[[#This Row],[FECHA DE RADICADO ]])</f>
        <v>8</v>
      </c>
      <c r="E691" s="12">
        <f>+WEEKNUM(Tabla13[[#This Row],[FECHA DE RADICADO ]],1)</f>
        <v>31</v>
      </c>
      <c r="F691" s="12">
        <v>1</v>
      </c>
    </row>
    <row r="692" spans="1:6" x14ac:dyDescent="0.25">
      <c r="A692" s="12">
        <v>4851</v>
      </c>
      <c r="B692" s="22">
        <v>42955</v>
      </c>
      <c r="C692" s="12" t="s">
        <v>66</v>
      </c>
      <c r="D692" s="12">
        <f>+MONTH(Tabla13[[#This Row],[FECHA DE RADICADO ]])</f>
        <v>8</v>
      </c>
      <c r="E692" s="12">
        <f>+WEEKNUM(Tabla13[[#This Row],[FECHA DE RADICADO ]],1)</f>
        <v>32</v>
      </c>
      <c r="F692" s="12">
        <v>1</v>
      </c>
    </row>
    <row r="693" spans="1:6" x14ac:dyDescent="0.25">
      <c r="A693" s="12">
        <v>5613</v>
      </c>
      <c r="B693" s="22">
        <v>42956</v>
      </c>
      <c r="C693" s="12" t="s">
        <v>66</v>
      </c>
      <c r="D693" s="12">
        <f>+MONTH(Tabla13[[#This Row],[FECHA DE RADICADO ]])</f>
        <v>8</v>
      </c>
      <c r="E693" s="12">
        <f>+WEEKNUM(Tabla13[[#This Row],[FECHA DE RADICADO ]],1)</f>
        <v>32</v>
      </c>
      <c r="F693" s="12">
        <v>1</v>
      </c>
    </row>
    <row r="694" spans="1:6" x14ac:dyDescent="0.25">
      <c r="A694" s="12">
        <v>8923</v>
      </c>
      <c r="B694" s="22">
        <v>42961</v>
      </c>
      <c r="C694" s="12" t="s">
        <v>66</v>
      </c>
      <c r="D694" s="12">
        <f>+MONTH(Tabla13[[#This Row],[FECHA DE RADICADO ]])</f>
        <v>8</v>
      </c>
      <c r="E694" s="12">
        <f>+WEEKNUM(Tabla13[[#This Row],[FECHA DE RADICADO ]],1)</f>
        <v>33</v>
      </c>
      <c r="F694" s="12">
        <v>1</v>
      </c>
    </row>
    <row r="695" spans="1:6" x14ac:dyDescent="0.25">
      <c r="A695" s="12">
        <v>9463</v>
      </c>
      <c r="B695" s="22">
        <v>42962</v>
      </c>
      <c r="C695" s="12" t="s">
        <v>66</v>
      </c>
      <c r="D695" s="12">
        <f>+MONTH(Tabla13[[#This Row],[FECHA DE RADICADO ]])</f>
        <v>8</v>
      </c>
      <c r="E695" s="12">
        <f>+WEEKNUM(Tabla13[[#This Row],[FECHA DE RADICADO ]],1)</f>
        <v>33</v>
      </c>
      <c r="F695" s="12">
        <v>1</v>
      </c>
    </row>
    <row r="696" spans="1:6" x14ac:dyDescent="0.25">
      <c r="A696" s="12">
        <v>13225</v>
      </c>
      <c r="B696" s="22">
        <v>42969</v>
      </c>
      <c r="C696" s="12" t="s">
        <v>66</v>
      </c>
      <c r="D696" s="12">
        <f>+MONTH(Tabla13[[#This Row],[FECHA DE RADICADO ]])</f>
        <v>8</v>
      </c>
      <c r="E696" s="12">
        <f>+WEEKNUM(Tabla13[[#This Row],[FECHA DE RADICADO ]],1)</f>
        <v>34</v>
      </c>
      <c r="F696" s="12">
        <v>1</v>
      </c>
    </row>
    <row r="697" spans="1:6" x14ac:dyDescent="0.25">
      <c r="A697" s="12">
        <v>13736</v>
      </c>
      <c r="B697" s="22">
        <v>42970</v>
      </c>
      <c r="C697" s="12" t="s">
        <v>66</v>
      </c>
      <c r="D697" s="12">
        <f>+MONTH(Tabla13[[#This Row],[FECHA DE RADICADO ]])</f>
        <v>8</v>
      </c>
      <c r="E697" s="12">
        <f>+WEEKNUM(Tabla13[[#This Row],[FECHA DE RADICADO ]],1)</f>
        <v>34</v>
      </c>
      <c r="F697" s="12">
        <v>1</v>
      </c>
    </row>
    <row r="698" spans="1:6" x14ac:dyDescent="0.25">
      <c r="A698" s="12">
        <v>15085</v>
      </c>
      <c r="B698" s="22">
        <v>42972</v>
      </c>
      <c r="C698" s="12" t="s">
        <v>66</v>
      </c>
      <c r="D698" s="12">
        <f>+MONTH(Tabla13[[#This Row],[FECHA DE RADICADO ]])</f>
        <v>8</v>
      </c>
      <c r="E698" s="12">
        <f>+WEEKNUM(Tabla13[[#This Row],[FECHA DE RADICADO ]],1)</f>
        <v>34</v>
      </c>
      <c r="F698" s="12">
        <v>1</v>
      </c>
    </row>
    <row r="699" spans="1:6" x14ac:dyDescent="0.25">
      <c r="A699" s="12">
        <v>17272</v>
      </c>
      <c r="B699" s="22">
        <v>42976</v>
      </c>
      <c r="C699" s="12" t="s">
        <v>66</v>
      </c>
      <c r="D699" s="12">
        <f>+MONTH(Tabla13[[#This Row],[FECHA DE RADICADO ]])</f>
        <v>8</v>
      </c>
      <c r="E699" s="12">
        <f>+WEEKNUM(Tabla13[[#This Row],[FECHA DE RADICADO ]],1)</f>
        <v>35</v>
      </c>
      <c r="F699" s="12">
        <v>1</v>
      </c>
    </row>
    <row r="700" spans="1:6" x14ac:dyDescent="0.25">
      <c r="A700" s="12">
        <v>2305</v>
      </c>
      <c r="B700" s="22">
        <v>42982</v>
      </c>
      <c r="C700" s="12" t="s">
        <v>66</v>
      </c>
      <c r="D700" s="12">
        <f>+MONTH(Tabla13[[#This Row],[FECHA DE RADICADO ]])</f>
        <v>9</v>
      </c>
      <c r="E700" s="12">
        <f>+WEEKNUM(Tabla13[[#This Row],[FECHA DE RADICADO ]],1)</f>
        <v>36</v>
      </c>
      <c r="F700" s="12">
        <v>1</v>
      </c>
    </row>
    <row r="701" spans="1:6" x14ac:dyDescent="0.25">
      <c r="A701" s="12">
        <v>3309</v>
      </c>
      <c r="B701" s="22">
        <v>42983</v>
      </c>
      <c r="C701" s="12" t="s">
        <v>66</v>
      </c>
      <c r="D701" s="12">
        <f>+MONTH(Tabla13[[#This Row],[FECHA DE RADICADO ]])</f>
        <v>9</v>
      </c>
      <c r="E701" s="12">
        <f>+WEEKNUM(Tabla13[[#This Row],[FECHA DE RADICADO ]],1)</f>
        <v>36</v>
      </c>
      <c r="F701" s="12">
        <v>1</v>
      </c>
    </row>
    <row r="702" spans="1:6" x14ac:dyDescent="0.25">
      <c r="A702" s="12">
        <v>5366</v>
      </c>
      <c r="B702" s="22">
        <v>42986</v>
      </c>
      <c r="C702" s="12" t="s">
        <v>66</v>
      </c>
      <c r="D702" s="12">
        <f>+MONTH(Tabla13[[#This Row],[FECHA DE RADICADO ]])</f>
        <v>9</v>
      </c>
      <c r="E702" s="12">
        <f>+WEEKNUM(Tabla13[[#This Row],[FECHA DE RADICADO ]],1)</f>
        <v>36</v>
      </c>
      <c r="F702" s="12">
        <v>1</v>
      </c>
    </row>
    <row r="703" spans="1:6" x14ac:dyDescent="0.25">
      <c r="A703" s="12">
        <v>7488</v>
      </c>
      <c r="B703" s="22">
        <v>42989</v>
      </c>
      <c r="C703" s="12" t="s">
        <v>66</v>
      </c>
      <c r="D703" s="12">
        <f>+MONTH(Tabla13[[#This Row],[FECHA DE RADICADO ]])</f>
        <v>9</v>
      </c>
      <c r="E703" s="12">
        <f>+WEEKNUM(Tabla13[[#This Row],[FECHA DE RADICADO ]],1)</f>
        <v>37</v>
      </c>
      <c r="F703" s="12">
        <v>1</v>
      </c>
    </row>
    <row r="704" spans="1:6" x14ac:dyDescent="0.25">
      <c r="A704" s="12">
        <v>10302</v>
      </c>
      <c r="B704" s="22">
        <v>42993</v>
      </c>
      <c r="C704" s="12" t="s">
        <v>66</v>
      </c>
      <c r="D704" s="12">
        <f>+MONTH(Tabla13[[#This Row],[FECHA DE RADICADO ]])</f>
        <v>9</v>
      </c>
      <c r="E704" s="12">
        <f>+WEEKNUM(Tabla13[[#This Row],[FECHA DE RADICADO ]],1)</f>
        <v>37</v>
      </c>
      <c r="F704" s="12">
        <v>1</v>
      </c>
    </row>
    <row r="705" spans="1:6" x14ac:dyDescent="0.25">
      <c r="A705" s="12">
        <v>11567</v>
      </c>
      <c r="B705" s="22">
        <v>42996</v>
      </c>
      <c r="C705" s="12" t="s">
        <v>66</v>
      </c>
      <c r="D705" s="12">
        <f>+MONTH(Tabla13[[#This Row],[FECHA DE RADICADO ]])</f>
        <v>9</v>
      </c>
      <c r="E705" s="12">
        <f>+WEEKNUM(Tabla13[[#This Row],[FECHA DE RADICADO ]],1)</f>
        <v>38</v>
      </c>
      <c r="F705" s="12">
        <v>1</v>
      </c>
    </row>
    <row r="706" spans="1:6" x14ac:dyDescent="0.25">
      <c r="A706" s="12">
        <v>11996</v>
      </c>
      <c r="B706" s="22">
        <v>42997</v>
      </c>
      <c r="C706" s="12" t="s">
        <v>66</v>
      </c>
      <c r="D706" s="12">
        <f>+MONTH(Tabla13[[#This Row],[FECHA DE RADICADO ]])</f>
        <v>9</v>
      </c>
      <c r="E706" s="12">
        <f>+WEEKNUM(Tabla13[[#This Row],[FECHA DE RADICADO ]],1)</f>
        <v>38</v>
      </c>
      <c r="F706" s="12">
        <v>1</v>
      </c>
    </row>
    <row r="707" spans="1:6" x14ac:dyDescent="0.25">
      <c r="A707" s="12">
        <v>13120</v>
      </c>
      <c r="B707" s="22">
        <v>42999</v>
      </c>
      <c r="C707" s="12" t="s">
        <v>66</v>
      </c>
      <c r="D707" s="12">
        <f>+MONTH(Tabla13[[#This Row],[FECHA DE RADICADO ]])</f>
        <v>9</v>
      </c>
      <c r="E707" s="12">
        <f>+WEEKNUM(Tabla13[[#This Row],[FECHA DE RADICADO ]],1)</f>
        <v>38</v>
      </c>
      <c r="F707" s="12">
        <v>1</v>
      </c>
    </row>
    <row r="708" spans="1:6" x14ac:dyDescent="0.25">
      <c r="A708" s="12">
        <v>13723</v>
      </c>
      <c r="B708" s="22">
        <v>43000</v>
      </c>
      <c r="C708" s="12" t="s">
        <v>66</v>
      </c>
      <c r="D708" s="12">
        <f>+MONTH(Tabla13[[#This Row],[FECHA DE RADICADO ]])</f>
        <v>9</v>
      </c>
      <c r="E708" s="12">
        <f>+WEEKNUM(Tabla13[[#This Row],[FECHA DE RADICADO ]],1)</f>
        <v>38</v>
      </c>
      <c r="F708" s="12">
        <v>1</v>
      </c>
    </row>
    <row r="709" spans="1:6" x14ac:dyDescent="0.25">
      <c r="A709" s="12">
        <v>15464</v>
      </c>
      <c r="B709" s="22">
        <v>43003</v>
      </c>
      <c r="C709" s="12" t="s">
        <v>66</v>
      </c>
      <c r="D709" s="12">
        <f>+MONTH(Tabla13[[#This Row],[FECHA DE RADICADO ]])</f>
        <v>9</v>
      </c>
      <c r="E709" s="12">
        <f>+WEEKNUM(Tabla13[[#This Row],[FECHA DE RADICADO ]],1)</f>
        <v>39</v>
      </c>
      <c r="F709" s="12">
        <v>1</v>
      </c>
    </row>
    <row r="710" spans="1:6" x14ac:dyDescent="0.25">
      <c r="A710" s="12">
        <v>15824</v>
      </c>
      <c r="B710" s="22">
        <v>43004</v>
      </c>
      <c r="C710" s="12" t="s">
        <v>66</v>
      </c>
      <c r="D710" s="12">
        <f>+MONTH(Tabla13[[#This Row],[FECHA DE RADICADO ]])</f>
        <v>9</v>
      </c>
      <c r="E710" s="12">
        <f>+WEEKNUM(Tabla13[[#This Row],[FECHA DE RADICADO ]],1)</f>
        <v>39</v>
      </c>
      <c r="F710" s="12">
        <v>1</v>
      </c>
    </row>
    <row r="711" spans="1:6" x14ac:dyDescent="0.25">
      <c r="A711" s="12">
        <v>16733</v>
      </c>
      <c r="B711" s="22">
        <v>43005</v>
      </c>
      <c r="C711" s="12" t="s">
        <v>66</v>
      </c>
      <c r="D711" s="12">
        <f>+MONTH(Tabla13[[#This Row],[FECHA DE RADICADO ]])</f>
        <v>9</v>
      </c>
      <c r="E711" s="12">
        <f>+WEEKNUM(Tabla13[[#This Row],[FECHA DE RADICADO ]],1)</f>
        <v>39</v>
      </c>
      <c r="F711" s="12">
        <v>1</v>
      </c>
    </row>
    <row r="712" spans="1:6" x14ac:dyDescent="0.25">
      <c r="A712" s="12">
        <v>17498</v>
      </c>
      <c r="B712" s="22">
        <v>43007</v>
      </c>
      <c r="C712" s="12" t="s">
        <v>66</v>
      </c>
      <c r="D712" s="12">
        <f>+MONTH(Tabla13[[#This Row],[FECHA DE RADICADO ]])</f>
        <v>9</v>
      </c>
      <c r="E712" s="12">
        <f>+WEEKNUM(Tabla13[[#This Row],[FECHA DE RADICADO ]],1)</f>
        <v>39</v>
      </c>
      <c r="F712" s="12">
        <v>1</v>
      </c>
    </row>
    <row r="713" spans="1:6" x14ac:dyDescent="0.25">
      <c r="A713" s="12">
        <v>1004</v>
      </c>
      <c r="B713" s="22">
        <v>43010</v>
      </c>
      <c r="C713" s="12" t="s">
        <v>66</v>
      </c>
      <c r="D713" s="12">
        <f>+MONTH(Tabla13[[#This Row],[FECHA DE RADICADO ]])</f>
        <v>10</v>
      </c>
      <c r="E713" s="12">
        <f>+WEEKNUM(Tabla13[[#This Row],[FECHA DE RADICADO ]],1)</f>
        <v>40</v>
      </c>
      <c r="F713" s="12">
        <v>1</v>
      </c>
    </row>
    <row r="714" spans="1:6" x14ac:dyDescent="0.25">
      <c r="A714" s="12">
        <v>1557</v>
      </c>
      <c r="B714" s="22">
        <v>43011</v>
      </c>
      <c r="C714" s="12" t="s">
        <v>66</v>
      </c>
      <c r="D714" s="12">
        <f>+MONTH(Tabla13[[#This Row],[FECHA DE RADICADO ]])</f>
        <v>10</v>
      </c>
      <c r="E714" s="12">
        <f>+WEEKNUM(Tabla13[[#This Row],[FECHA DE RADICADO ]],1)</f>
        <v>40</v>
      </c>
      <c r="F714" s="12">
        <v>1</v>
      </c>
    </row>
    <row r="715" spans="1:6" x14ac:dyDescent="0.25">
      <c r="A715" s="12">
        <v>3179</v>
      </c>
      <c r="B715" s="22">
        <v>43013</v>
      </c>
      <c r="C715" s="12" t="s">
        <v>66</v>
      </c>
      <c r="D715" s="12">
        <f>+MONTH(Tabla13[[#This Row],[FECHA DE RADICADO ]])</f>
        <v>10</v>
      </c>
      <c r="E715" s="12">
        <f>+WEEKNUM(Tabla13[[#This Row],[FECHA DE RADICADO ]],1)</f>
        <v>40</v>
      </c>
      <c r="F715" s="12">
        <v>1</v>
      </c>
    </row>
    <row r="716" spans="1:6" x14ac:dyDescent="0.25">
      <c r="A716" s="12">
        <v>3956</v>
      </c>
      <c r="B716" s="22">
        <v>43014</v>
      </c>
      <c r="C716" s="12" t="s">
        <v>66</v>
      </c>
      <c r="D716" s="12">
        <f>+MONTH(Tabla13[[#This Row],[FECHA DE RADICADO ]])</f>
        <v>10</v>
      </c>
      <c r="E716" s="12">
        <f>+WEEKNUM(Tabla13[[#This Row],[FECHA DE RADICADO ]],1)</f>
        <v>40</v>
      </c>
      <c r="F716" s="12">
        <v>1</v>
      </c>
    </row>
    <row r="717" spans="1:6" x14ac:dyDescent="0.25">
      <c r="A717" s="12">
        <v>11983</v>
      </c>
      <c r="B717" s="22">
        <v>43027</v>
      </c>
      <c r="C717" s="12" t="s">
        <v>66</v>
      </c>
      <c r="D717" s="12">
        <f>+MONTH(Tabla13[[#This Row],[FECHA DE RADICADO ]])</f>
        <v>10</v>
      </c>
      <c r="E717" s="12">
        <f>+WEEKNUM(Tabla13[[#This Row],[FECHA DE RADICADO ]],1)</f>
        <v>42</v>
      </c>
      <c r="F717" s="12">
        <v>1</v>
      </c>
    </row>
    <row r="718" spans="1:6" x14ac:dyDescent="0.25">
      <c r="A718" s="12">
        <v>18003</v>
      </c>
      <c r="B718" s="22">
        <v>43038</v>
      </c>
      <c r="C718" s="12" t="s">
        <v>66</v>
      </c>
      <c r="D718" s="12">
        <f>+MONTH(Tabla13[[#This Row],[FECHA DE RADICADO ]])</f>
        <v>10</v>
      </c>
      <c r="E718" s="12">
        <f>+WEEKNUM(Tabla13[[#This Row],[FECHA DE RADICADO ]],1)</f>
        <v>44</v>
      </c>
      <c r="F718" s="12">
        <v>1</v>
      </c>
    </row>
    <row r="719" spans="1:6" x14ac:dyDescent="0.25">
      <c r="A719" s="12">
        <v>893</v>
      </c>
      <c r="B719" s="22">
        <v>43041</v>
      </c>
      <c r="C719" s="12" t="s">
        <v>66</v>
      </c>
      <c r="D719" s="12">
        <f>+MONTH(Tabla13[[#This Row],[FECHA DE RADICADO ]])</f>
        <v>11</v>
      </c>
      <c r="E719" s="12">
        <f>+WEEKNUM(Tabla13[[#This Row],[FECHA DE RADICADO ]],1)</f>
        <v>44</v>
      </c>
      <c r="F719" s="12">
        <v>1</v>
      </c>
    </row>
    <row r="720" spans="1:6" x14ac:dyDescent="0.25">
      <c r="A720" s="12">
        <v>1505</v>
      </c>
      <c r="B720" s="22">
        <v>43042</v>
      </c>
      <c r="C720" s="12" t="s">
        <v>66</v>
      </c>
      <c r="D720" s="12">
        <f>+MONTH(Tabla13[[#This Row],[FECHA DE RADICADO ]])</f>
        <v>11</v>
      </c>
      <c r="E720" s="12">
        <f>+WEEKNUM(Tabla13[[#This Row],[FECHA DE RADICADO ]],1)</f>
        <v>44</v>
      </c>
      <c r="F720" s="12">
        <v>1</v>
      </c>
    </row>
    <row r="721" spans="1:6" x14ac:dyDescent="0.25">
      <c r="A721" s="12">
        <v>5168</v>
      </c>
      <c r="B721" s="22">
        <v>43047</v>
      </c>
      <c r="C721" s="12" t="s">
        <v>66</v>
      </c>
      <c r="D721" s="12">
        <f>+MONTH(Tabla13[[#This Row],[FECHA DE RADICADO ]])</f>
        <v>11</v>
      </c>
      <c r="E721" s="12">
        <f>+WEEKNUM(Tabla13[[#This Row],[FECHA DE RADICADO ]],1)</f>
        <v>45</v>
      </c>
      <c r="F721" s="12">
        <v>1</v>
      </c>
    </row>
    <row r="722" spans="1:6" x14ac:dyDescent="0.25">
      <c r="A722" s="12">
        <v>5999</v>
      </c>
      <c r="B722" s="22">
        <v>43048</v>
      </c>
      <c r="C722" s="12" t="s">
        <v>66</v>
      </c>
      <c r="D722" s="12">
        <f>+MONTH(Tabla13[[#This Row],[FECHA DE RADICADO ]])</f>
        <v>11</v>
      </c>
      <c r="E722" s="12">
        <f>+WEEKNUM(Tabla13[[#This Row],[FECHA DE RADICADO ]],1)</f>
        <v>45</v>
      </c>
      <c r="F722" s="12">
        <v>1</v>
      </c>
    </row>
    <row r="723" spans="1:6" x14ac:dyDescent="0.25">
      <c r="A723" s="12">
        <v>10240</v>
      </c>
      <c r="B723" s="22">
        <v>43054</v>
      </c>
      <c r="C723" s="12" t="s">
        <v>66</v>
      </c>
      <c r="D723" s="12">
        <f>+MONTH(Tabla13[[#This Row],[FECHA DE RADICADO ]])</f>
        <v>11</v>
      </c>
      <c r="E723" s="12">
        <f>+WEEKNUM(Tabla13[[#This Row],[FECHA DE RADICADO ]],1)</f>
        <v>46</v>
      </c>
      <c r="F723" s="12">
        <v>1</v>
      </c>
    </row>
    <row r="724" spans="1:6" x14ac:dyDescent="0.25">
      <c r="A724" s="12">
        <v>10635</v>
      </c>
      <c r="B724" s="22">
        <v>43055</v>
      </c>
      <c r="C724" s="12" t="s">
        <v>66</v>
      </c>
      <c r="D724" s="12">
        <f>+MONTH(Tabla13[[#This Row],[FECHA DE RADICADO ]])</f>
        <v>11</v>
      </c>
      <c r="E724" s="12">
        <f>+WEEKNUM(Tabla13[[#This Row],[FECHA DE RADICADO ]],1)</f>
        <v>46</v>
      </c>
      <c r="F724" s="12">
        <v>1</v>
      </c>
    </row>
    <row r="725" spans="1:6" x14ac:dyDescent="0.25">
      <c r="A725" s="12">
        <v>10984</v>
      </c>
      <c r="B725" s="22">
        <v>43056</v>
      </c>
      <c r="C725" s="12" t="s">
        <v>66</v>
      </c>
      <c r="D725" s="12">
        <f>+MONTH(Tabla13[[#This Row],[FECHA DE RADICADO ]])</f>
        <v>11</v>
      </c>
      <c r="E725" s="12">
        <f>+WEEKNUM(Tabla13[[#This Row],[FECHA DE RADICADO ]],1)</f>
        <v>46</v>
      </c>
      <c r="F725" s="12">
        <v>1</v>
      </c>
    </row>
    <row r="726" spans="1:6" x14ac:dyDescent="0.25">
      <c r="A726" s="12">
        <v>12338</v>
      </c>
      <c r="B726" s="22">
        <v>43059</v>
      </c>
      <c r="C726" s="12" t="s">
        <v>66</v>
      </c>
      <c r="D726" s="12">
        <f>+MONTH(Tabla13[[#This Row],[FECHA DE RADICADO ]])</f>
        <v>11</v>
      </c>
      <c r="E726" s="12">
        <f>+WEEKNUM(Tabla13[[#This Row],[FECHA DE RADICADO ]],1)</f>
        <v>47</v>
      </c>
      <c r="F726" s="12">
        <v>1</v>
      </c>
    </row>
    <row r="727" spans="1:6" x14ac:dyDescent="0.25">
      <c r="A727" s="12">
        <v>13076</v>
      </c>
      <c r="B727" s="22">
        <v>43060</v>
      </c>
      <c r="C727" s="12" t="s">
        <v>66</v>
      </c>
      <c r="D727" s="12">
        <f>+MONTH(Tabla13[[#This Row],[FECHA DE RADICADO ]])</f>
        <v>11</v>
      </c>
      <c r="E727" s="12">
        <f>+WEEKNUM(Tabla13[[#This Row],[FECHA DE RADICADO ]],1)</f>
        <v>47</v>
      </c>
      <c r="F727" s="12">
        <v>1</v>
      </c>
    </row>
    <row r="728" spans="1:6" x14ac:dyDescent="0.25">
      <c r="A728" s="12">
        <v>16559</v>
      </c>
      <c r="B728" s="22">
        <v>43066</v>
      </c>
      <c r="C728" s="12" t="s">
        <v>66</v>
      </c>
      <c r="D728" s="12">
        <f>+MONTH(Tabla13[[#This Row],[FECHA DE RADICADO ]])</f>
        <v>11</v>
      </c>
      <c r="E728" s="12">
        <f>+WEEKNUM(Tabla13[[#This Row],[FECHA DE RADICADO ]],1)</f>
        <v>48</v>
      </c>
      <c r="F728" s="12">
        <v>1</v>
      </c>
    </row>
    <row r="729" spans="1:6" x14ac:dyDescent="0.25">
      <c r="A729" s="12">
        <v>20</v>
      </c>
      <c r="B729" s="22">
        <v>43070</v>
      </c>
      <c r="C729" s="12" t="s">
        <v>66</v>
      </c>
      <c r="D729" s="12">
        <f>+MONTH(Tabla13[[#This Row],[FECHA DE RADICADO ]])</f>
        <v>12</v>
      </c>
      <c r="E729" s="12">
        <f>+WEEKNUM(Tabla13[[#This Row],[FECHA DE RADICADO ]],1)</f>
        <v>48</v>
      </c>
      <c r="F729" s="12">
        <v>1</v>
      </c>
    </row>
    <row r="730" spans="1:6" x14ac:dyDescent="0.25">
      <c r="A730" s="12">
        <v>3383</v>
      </c>
      <c r="B730" s="22">
        <v>43075</v>
      </c>
      <c r="C730" s="12" t="s">
        <v>66</v>
      </c>
      <c r="D730" s="12">
        <f>+MONTH(Tabla13[[#This Row],[FECHA DE RADICADO ]])</f>
        <v>12</v>
      </c>
      <c r="E730" s="12">
        <f>+WEEKNUM(Tabla13[[#This Row],[FECHA DE RADICADO ]],1)</f>
        <v>49</v>
      </c>
      <c r="F730" s="12">
        <v>1</v>
      </c>
    </row>
    <row r="731" spans="1:6" x14ac:dyDescent="0.25">
      <c r="A731" s="12">
        <v>8389</v>
      </c>
      <c r="B731" s="22">
        <v>43082</v>
      </c>
      <c r="C731" s="12" t="s">
        <v>66</v>
      </c>
      <c r="D731" s="12">
        <f>+MONTH(Tabla13[[#This Row],[FECHA DE RADICADO ]])</f>
        <v>12</v>
      </c>
      <c r="E731" s="12">
        <f>+WEEKNUM(Tabla13[[#This Row],[FECHA DE RADICADO ]],1)</f>
        <v>50</v>
      </c>
      <c r="F731" s="12">
        <v>1</v>
      </c>
    </row>
    <row r="732" spans="1:6" x14ac:dyDescent="0.25">
      <c r="A732" s="12">
        <v>8976</v>
      </c>
      <c r="B732" s="22">
        <v>43083</v>
      </c>
      <c r="C732" s="12" t="s">
        <v>66</v>
      </c>
      <c r="D732" s="12">
        <f>+MONTH(Tabla13[[#This Row],[FECHA DE RADICADO ]])</f>
        <v>12</v>
      </c>
      <c r="E732" s="12">
        <f>+WEEKNUM(Tabla13[[#This Row],[FECHA DE RADICADO ]],1)</f>
        <v>50</v>
      </c>
      <c r="F732" s="12">
        <v>1</v>
      </c>
    </row>
    <row r="733" spans="1:6" x14ac:dyDescent="0.25">
      <c r="A733" s="12">
        <v>9539</v>
      </c>
      <c r="B733" s="22">
        <v>43084</v>
      </c>
      <c r="C733" s="12" t="s">
        <v>66</v>
      </c>
      <c r="D733" s="12">
        <f>+MONTH(Tabla13[[#This Row],[FECHA DE RADICADO ]])</f>
        <v>12</v>
      </c>
      <c r="E733" s="12">
        <f>+WEEKNUM(Tabla13[[#This Row],[FECHA DE RADICADO ]],1)</f>
        <v>50</v>
      </c>
      <c r="F733" s="12">
        <v>1</v>
      </c>
    </row>
    <row r="734" spans="1:6" x14ac:dyDescent="0.25">
      <c r="A734" s="12">
        <v>11145</v>
      </c>
      <c r="B734" s="22">
        <v>43087</v>
      </c>
      <c r="C734" s="12" t="s">
        <v>66</v>
      </c>
      <c r="D734" s="12">
        <f>+MONTH(Tabla13[[#This Row],[FECHA DE RADICADO ]])</f>
        <v>12</v>
      </c>
      <c r="E734" s="12">
        <f>+WEEKNUM(Tabla13[[#This Row],[FECHA DE RADICADO ]],1)</f>
        <v>51</v>
      </c>
      <c r="F734" s="12">
        <v>1</v>
      </c>
    </row>
    <row r="735" spans="1:6" x14ac:dyDescent="0.25">
      <c r="A735" s="12">
        <v>13255</v>
      </c>
      <c r="B735" s="22">
        <v>43091</v>
      </c>
      <c r="C735" s="12" t="s">
        <v>66</v>
      </c>
      <c r="D735" s="12">
        <f>+MONTH(Tabla13[[#This Row],[FECHA DE RADICADO ]])</f>
        <v>12</v>
      </c>
      <c r="E735" s="12">
        <f>+WEEKNUM(Tabla13[[#This Row],[FECHA DE RADICADO ]],1)</f>
        <v>51</v>
      </c>
      <c r="F735" s="12">
        <v>1</v>
      </c>
    </row>
    <row r="736" spans="1:6" x14ac:dyDescent="0.25">
      <c r="A736" s="12">
        <v>15928</v>
      </c>
      <c r="B736" s="22">
        <v>43096</v>
      </c>
      <c r="C736" s="12" t="s">
        <v>66</v>
      </c>
      <c r="D736" s="12">
        <f>+MONTH(Tabla13[[#This Row],[FECHA DE RADICADO ]])</f>
        <v>12</v>
      </c>
      <c r="E736" s="12">
        <f>+WEEKNUM(Tabla13[[#This Row],[FECHA DE RADICADO ]],1)</f>
        <v>52</v>
      </c>
      <c r="F736" s="12">
        <v>1</v>
      </c>
    </row>
    <row r="737" spans="1:6" x14ac:dyDescent="0.25">
      <c r="A737" s="12">
        <v>14591</v>
      </c>
      <c r="B737" s="22">
        <v>42759</v>
      </c>
      <c r="C737" s="12" t="s">
        <v>53</v>
      </c>
      <c r="D737" s="12">
        <f>+MONTH(Tabla13[[#This Row],[FECHA DE RADICADO ]])</f>
        <v>1</v>
      </c>
      <c r="E737" s="12">
        <f>+WEEKNUM(Tabla13[[#This Row],[FECHA DE RADICADO ]],1)</f>
        <v>4</v>
      </c>
      <c r="F737" s="12">
        <v>1</v>
      </c>
    </row>
    <row r="738" spans="1:6" x14ac:dyDescent="0.25">
      <c r="A738" s="12">
        <v>4313</v>
      </c>
      <c r="B738" s="22">
        <v>42773</v>
      </c>
      <c r="C738" s="12" t="s">
        <v>53</v>
      </c>
      <c r="D738" s="12">
        <f>+MONTH(Tabla13[[#This Row],[FECHA DE RADICADO ]])</f>
        <v>2</v>
      </c>
      <c r="E738" s="12">
        <f>+WEEKNUM(Tabla13[[#This Row],[FECHA DE RADICADO ]],1)</f>
        <v>6</v>
      </c>
      <c r="F738" s="12">
        <v>1</v>
      </c>
    </row>
    <row r="739" spans="1:6" x14ac:dyDescent="0.25">
      <c r="A739" s="12">
        <v>9049</v>
      </c>
      <c r="B739" s="22">
        <v>42780</v>
      </c>
      <c r="C739" s="12" t="s">
        <v>53</v>
      </c>
      <c r="D739" s="12">
        <f>+MONTH(Tabla13[[#This Row],[FECHA DE RADICADO ]])</f>
        <v>2</v>
      </c>
      <c r="E739" s="12">
        <f>+WEEKNUM(Tabla13[[#This Row],[FECHA DE RADICADO ]],1)</f>
        <v>7</v>
      </c>
      <c r="F739" s="12">
        <v>1</v>
      </c>
    </row>
    <row r="740" spans="1:6" x14ac:dyDescent="0.25">
      <c r="A740" s="12">
        <v>12146</v>
      </c>
      <c r="B740" s="22">
        <v>42786</v>
      </c>
      <c r="C740" s="12" t="s">
        <v>53</v>
      </c>
      <c r="D740" s="12">
        <f>+MONTH(Tabla13[[#This Row],[FECHA DE RADICADO ]])</f>
        <v>2</v>
      </c>
      <c r="E740" s="12">
        <f>+WEEKNUM(Tabla13[[#This Row],[FECHA DE RADICADO ]],1)</f>
        <v>8</v>
      </c>
      <c r="F740" s="12">
        <v>1</v>
      </c>
    </row>
    <row r="741" spans="1:6" x14ac:dyDescent="0.25">
      <c r="A741" s="12">
        <v>4446</v>
      </c>
      <c r="B741" s="22">
        <v>42801</v>
      </c>
      <c r="C741" s="12" t="s">
        <v>53</v>
      </c>
      <c r="D741" s="12">
        <f>+MONTH(Tabla13[[#This Row],[FECHA DE RADICADO ]])</f>
        <v>3</v>
      </c>
      <c r="E741" s="12">
        <f>+WEEKNUM(Tabla13[[#This Row],[FECHA DE RADICADO ]],1)</f>
        <v>10</v>
      </c>
      <c r="F741" s="12">
        <v>1</v>
      </c>
    </row>
    <row r="742" spans="1:6" x14ac:dyDescent="0.25">
      <c r="A742" s="12">
        <v>13544</v>
      </c>
      <c r="B742" s="22">
        <v>42816</v>
      </c>
      <c r="C742" s="12" t="s">
        <v>53</v>
      </c>
      <c r="D742" s="12">
        <f>+MONTH(Tabla13[[#This Row],[FECHA DE RADICADO ]])</f>
        <v>3</v>
      </c>
      <c r="E742" s="12">
        <f>+WEEKNUM(Tabla13[[#This Row],[FECHA DE RADICADO ]],1)</f>
        <v>12</v>
      </c>
      <c r="F742" s="12">
        <v>1</v>
      </c>
    </row>
    <row r="743" spans="1:6" x14ac:dyDescent="0.25">
      <c r="A743" s="12">
        <v>16318</v>
      </c>
      <c r="B743" s="22">
        <v>42821</v>
      </c>
      <c r="C743" s="12" t="s">
        <v>53</v>
      </c>
      <c r="D743" s="12">
        <f>+MONTH(Tabla13[[#This Row],[FECHA DE RADICADO ]])</f>
        <v>3</v>
      </c>
      <c r="E743" s="12">
        <f>+WEEKNUM(Tabla13[[#This Row],[FECHA DE RADICADO ]],1)</f>
        <v>13</v>
      </c>
      <c r="F743" s="12">
        <v>1</v>
      </c>
    </row>
    <row r="744" spans="1:6" x14ac:dyDescent="0.25">
      <c r="A744" s="12">
        <v>2352</v>
      </c>
      <c r="B744" s="22">
        <v>42830</v>
      </c>
      <c r="C744" s="12" t="s">
        <v>53</v>
      </c>
      <c r="D744" s="12">
        <f>+MONTH(Tabla13[[#This Row],[FECHA DE RADICADO ]])</f>
        <v>4</v>
      </c>
      <c r="E744" s="12">
        <f>+WEEKNUM(Tabla13[[#This Row],[FECHA DE RADICADO ]],1)</f>
        <v>14</v>
      </c>
      <c r="F744" s="12">
        <v>1</v>
      </c>
    </row>
    <row r="745" spans="1:6" x14ac:dyDescent="0.25">
      <c r="A745" s="12">
        <v>7155</v>
      </c>
      <c r="B745" s="22">
        <v>42836</v>
      </c>
      <c r="C745" s="12" t="s">
        <v>53</v>
      </c>
      <c r="D745" s="12">
        <f>+MONTH(Tabla13[[#This Row],[FECHA DE RADICADO ]])</f>
        <v>4</v>
      </c>
      <c r="E745" s="12">
        <f>+WEEKNUM(Tabla13[[#This Row],[FECHA DE RADICADO ]],1)</f>
        <v>15</v>
      </c>
      <c r="F745" s="12">
        <v>1</v>
      </c>
    </row>
    <row r="746" spans="1:6" x14ac:dyDescent="0.25">
      <c r="A746" s="12">
        <v>11681</v>
      </c>
      <c r="B746" s="22">
        <v>42844</v>
      </c>
      <c r="C746" s="12" t="s">
        <v>53</v>
      </c>
      <c r="D746" s="12">
        <f>+MONTH(Tabla13[[#This Row],[FECHA DE RADICADO ]])</f>
        <v>4</v>
      </c>
      <c r="E746" s="12">
        <f>+WEEKNUM(Tabla13[[#This Row],[FECHA DE RADICADO ]],1)</f>
        <v>16</v>
      </c>
      <c r="F746" s="12">
        <v>1</v>
      </c>
    </row>
    <row r="747" spans="1:6" x14ac:dyDescent="0.25">
      <c r="A747" s="12">
        <v>12647</v>
      </c>
      <c r="B747" s="22">
        <v>42846</v>
      </c>
      <c r="C747" s="12" t="s">
        <v>53</v>
      </c>
      <c r="D747" s="12">
        <f>+MONTH(Tabla13[[#This Row],[FECHA DE RADICADO ]])</f>
        <v>4</v>
      </c>
      <c r="E747" s="12">
        <f>+WEEKNUM(Tabla13[[#This Row],[FECHA DE RADICADO ]],1)</f>
        <v>16</v>
      </c>
      <c r="F747" s="12">
        <v>1</v>
      </c>
    </row>
    <row r="748" spans="1:6" x14ac:dyDescent="0.25">
      <c r="A748" s="12">
        <v>14433</v>
      </c>
      <c r="B748" s="22">
        <v>42849</v>
      </c>
      <c r="C748" s="12" t="s">
        <v>53</v>
      </c>
      <c r="D748" s="12">
        <f>+MONTH(Tabla13[[#This Row],[FECHA DE RADICADO ]])</f>
        <v>4</v>
      </c>
      <c r="E748" s="12">
        <f>+WEEKNUM(Tabla13[[#This Row],[FECHA DE RADICADO ]],1)</f>
        <v>17</v>
      </c>
      <c r="F748" s="12">
        <v>1</v>
      </c>
    </row>
    <row r="749" spans="1:6" x14ac:dyDescent="0.25">
      <c r="A749" s="12">
        <v>14968</v>
      </c>
      <c r="B749" s="22">
        <v>42850</v>
      </c>
      <c r="C749" s="12" t="s">
        <v>53</v>
      </c>
      <c r="D749" s="12">
        <f>+MONTH(Tabla13[[#This Row],[FECHA DE RADICADO ]])</f>
        <v>4</v>
      </c>
      <c r="E749" s="12">
        <f>+WEEKNUM(Tabla13[[#This Row],[FECHA DE RADICADO ]],1)</f>
        <v>17</v>
      </c>
      <c r="F749" s="12">
        <v>1</v>
      </c>
    </row>
    <row r="750" spans="1:6" x14ac:dyDescent="0.25">
      <c r="A750" s="12">
        <v>1984</v>
      </c>
      <c r="B750" s="22">
        <v>42859</v>
      </c>
      <c r="C750" s="12" t="s">
        <v>53</v>
      </c>
      <c r="D750" s="12">
        <f>+MONTH(Tabla13[[#This Row],[FECHA DE RADICADO ]])</f>
        <v>5</v>
      </c>
      <c r="E750" s="12">
        <f>+WEEKNUM(Tabla13[[#This Row],[FECHA DE RADICADO ]],1)</f>
        <v>18</v>
      </c>
      <c r="F750" s="12">
        <v>1</v>
      </c>
    </row>
    <row r="751" spans="1:6" x14ac:dyDescent="0.25">
      <c r="A751" s="12">
        <v>6962</v>
      </c>
      <c r="B751" s="22">
        <v>42865</v>
      </c>
      <c r="C751" s="12" t="s">
        <v>53</v>
      </c>
      <c r="D751" s="12">
        <f>+MONTH(Tabla13[[#This Row],[FECHA DE RADICADO ]])</f>
        <v>5</v>
      </c>
      <c r="E751" s="12">
        <f>+WEEKNUM(Tabla13[[#This Row],[FECHA DE RADICADO ]],1)</f>
        <v>19</v>
      </c>
      <c r="F751" s="12">
        <v>1</v>
      </c>
    </row>
    <row r="752" spans="1:6" x14ac:dyDescent="0.25">
      <c r="A752" s="12">
        <v>11841</v>
      </c>
      <c r="B752" s="22">
        <v>42874</v>
      </c>
      <c r="C752" s="12" t="s">
        <v>53</v>
      </c>
      <c r="D752" s="12">
        <f>+MONTH(Tabla13[[#This Row],[FECHA DE RADICADO ]])</f>
        <v>5</v>
      </c>
      <c r="E752" s="12">
        <f>+WEEKNUM(Tabla13[[#This Row],[FECHA DE RADICADO ]],1)</f>
        <v>20</v>
      </c>
      <c r="F752" s="12">
        <v>1</v>
      </c>
    </row>
    <row r="753" spans="1:6" x14ac:dyDescent="0.25">
      <c r="A753" s="12">
        <v>14187</v>
      </c>
      <c r="B753" s="22">
        <v>42878</v>
      </c>
      <c r="C753" s="12" t="s">
        <v>53</v>
      </c>
      <c r="D753" s="12">
        <f>+MONTH(Tabla13[[#This Row],[FECHA DE RADICADO ]])</f>
        <v>5</v>
      </c>
      <c r="E753" s="12">
        <f>+WEEKNUM(Tabla13[[#This Row],[FECHA DE RADICADO ]],1)</f>
        <v>21</v>
      </c>
      <c r="F753" s="12">
        <v>1</v>
      </c>
    </row>
    <row r="754" spans="1:6" x14ac:dyDescent="0.25">
      <c r="A754" s="12">
        <v>17818</v>
      </c>
      <c r="B754" s="22">
        <v>42885</v>
      </c>
      <c r="C754" s="12" t="s">
        <v>53</v>
      </c>
      <c r="D754" s="12">
        <f>+MONTH(Tabla13[[#This Row],[FECHA DE RADICADO ]])</f>
        <v>5</v>
      </c>
      <c r="E754" s="12">
        <f>+WEEKNUM(Tabla13[[#This Row],[FECHA DE RADICADO ]],1)</f>
        <v>22</v>
      </c>
      <c r="F754" s="12">
        <v>1</v>
      </c>
    </row>
    <row r="755" spans="1:6" x14ac:dyDescent="0.25">
      <c r="A755" s="12">
        <v>100</v>
      </c>
      <c r="B755" s="22">
        <v>42887</v>
      </c>
      <c r="C755" s="12" t="s">
        <v>53</v>
      </c>
      <c r="D755" s="12">
        <f>+MONTH(Tabla13[[#This Row],[FECHA DE RADICADO ]])</f>
        <v>6</v>
      </c>
      <c r="E755" s="12">
        <f>+WEEKNUM(Tabla13[[#This Row],[FECHA DE RADICADO ]],1)</f>
        <v>22</v>
      </c>
      <c r="F755" s="12">
        <v>1</v>
      </c>
    </row>
    <row r="756" spans="1:6" x14ac:dyDescent="0.25">
      <c r="A756" s="12">
        <v>2910</v>
      </c>
      <c r="B756" s="22">
        <v>42891</v>
      </c>
      <c r="C756" s="12" t="s">
        <v>53</v>
      </c>
      <c r="D756" s="12">
        <f>+MONTH(Tabla13[[#This Row],[FECHA DE RADICADO ]])</f>
        <v>6</v>
      </c>
      <c r="E756" s="12">
        <f>+WEEKNUM(Tabla13[[#This Row],[FECHA DE RADICADO ]],1)</f>
        <v>23</v>
      </c>
      <c r="F756" s="12">
        <v>1</v>
      </c>
    </row>
    <row r="757" spans="1:6" x14ac:dyDescent="0.25">
      <c r="A757" s="12">
        <v>4998</v>
      </c>
      <c r="B757" s="22">
        <v>42894</v>
      </c>
      <c r="C757" s="12" t="s">
        <v>53</v>
      </c>
      <c r="D757" s="12">
        <f>+MONTH(Tabla13[[#This Row],[FECHA DE RADICADO ]])</f>
        <v>6</v>
      </c>
      <c r="E757" s="12">
        <f>+WEEKNUM(Tabla13[[#This Row],[FECHA DE RADICADO ]],1)</f>
        <v>23</v>
      </c>
      <c r="F757" s="12">
        <v>1</v>
      </c>
    </row>
    <row r="758" spans="1:6" x14ac:dyDescent="0.25">
      <c r="A758" s="12">
        <v>8542</v>
      </c>
      <c r="B758" s="22">
        <v>42899</v>
      </c>
      <c r="C758" s="12" t="s">
        <v>53</v>
      </c>
      <c r="D758" s="12">
        <f>+MONTH(Tabla13[[#This Row],[FECHA DE RADICADO ]])</f>
        <v>6</v>
      </c>
      <c r="E758" s="12">
        <f>+WEEKNUM(Tabla13[[#This Row],[FECHA DE RADICADO ]],1)</f>
        <v>24</v>
      </c>
      <c r="F758" s="12">
        <v>1</v>
      </c>
    </row>
    <row r="759" spans="1:6" x14ac:dyDescent="0.25">
      <c r="A759" s="12">
        <v>9142</v>
      </c>
      <c r="B759" s="22">
        <v>42900</v>
      </c>
      <c r="C759" s="12" t="s">
        <v>53</v>
      </c>
      <c r="D759" s="12">
        <f>+MONTH(Tabla13[[#This Row],[FECHA DE RADICADO ]])</f>
        <v>6</v>
      </c>
      <c r="E759" s="12">
        <f>+WEEKNUM(Tabla13[[#This Row],[FECHA DE RADICADO ]],1)</f>
        <v>24</v>
      </c>
      <c r="F759" s="12">
        <v>1</v>
      </c>
    </row>
    <row r="760" spans="1:6" x14ac:dyDescent="0.25">
      <c r="A760" s="12">
        <v>14087</v>
      </c>
      <c r="B760" s="22">
        <v>42909</v>
      </c>
      <c r="C760" s="12" t="s">
        <v>53</v>
      </c>
      <c r="D760" s="12">
        <f>+MONTH(Tabla13[[#This Row],[FECHA DE RADICADO ]])</f>
        <v>6</v>
      </c>
      <c r="E760" s="12">
        <f>+WEEKNUM(Tabla13[[#This Row],[FECHA DE RADICADO ]],1)</f>
        <v>25</v>
      </c>
      <c r="F760" s="12">
        <v>1</v>
      </c>
    </row>
    <row r="761" spans="1:6" x14ac:dyDescent="0.25">
      <c r="A761" s="12">
        <v>17212</v>
      </c>
      <c r="B761" s="22">
        <v>42914</v>
      </c>
      <c r="C761" s="12" t="s">
        <v>53</v>
      </c>
      <c r="D761" s="12">
        <f>+MONTH(Tabla13[[#This Row],[FECHA DE RADICADO ]])</f>
        <v>6</v>
      </c>
      <c r="E761" s="12">
        <f>+WEEKNUM(Tabla13[[#This Row],[FECHA DE RADICADO ]],1)</f>
        <v>26</v>
      </c>
      <c r="F761" s="12">
        <v>1</v>
      </c>
    </row>
    <row r="762" spans="1:6" x14ac:dyDescent="0.25">
      <c r="A762" s="12">
        <v>9097</v>
      </c>
      <c r="B762" s="22">
        <v>42930</v>
      </c>
      <c r="C762" s="12" t="s">
        <v>53</v>
      </c>
      <c r="D762" s="12">
        <f>+MONTH(Tabla13[[#This Row],[FECHA DE RADICADO ]])</f>
        <v>7</v>
      </c>
      <c r="E762" s="12">
        <f>+WEEKNUM(Tabla13[[#This Row],[FECHA DE RADICADO ]],1)</f>
        <v>28</v>
      </c>
      <c r="F762" s="12">
        <v>1</v>
      </c>
    </row>
    <row r="763" spans="1:6" x14ac:dyDescent="0.25">
      <c r="A763" s="12">
        <v>10839</v>
      </c>
      <c r="B763" s="22">
        <v>42933</v>
      </c>
      <c r="C763" s="12" t="s">
        <v>53</v>
      </c>
      <c r="D763" s="12">
        <f>+MONTH(Tabla13[[#This Row],[FECHA DE RADICADO ]])</f>
        <v>7</v>
      </c>
      <c r="E763" s="12">
        <f>+WEEKNUM(Tabla13[[#This Row],[FECHA DE RADICADO ]],1)</f>
        <v>29</v>
      </c>
      <c r="F763" s="12">
        <v>1</v>
      </c>
    </row>
    <row r="764" spans="1:6" x14ac:dyDescent="0.25">
      <c r="A764" s="12">
        <v>5</v>
      </c>
      <c r="B764" s="22">
        <v>42948</v>
      </c>
      <c r="C764" s="12" t="s">
        <v>53</v>
      </c>
      <c r="D764" s="12">
        <f>+MONTH(Tabla13[[#This Row],[FECHA DE RADICADO ]])</f>
        <v>8</v>
      </c>
      <c r="E764" s="12">
        <f>+WEEKNUM(Tabla13[[#This Row],[FECHA DE RADICADO ]],1)</f>
        <v>31</v>
      </c>
      <c r="F764" s="12">
        <v>1</v>
      </c>
    </row>
    <row r="765" spans="1:6" x14ac:dyDescent="0.25">
      <c r="A765" s="12">
        <v>1109</v>
      </c>
      <c r="B765" s="22">
        <v>42950</v>
      </c>
      <c r="C765" s="12" t="s">
        <v>53</v>
      </c>
      <c r="D765" s="12">
        <f>+MONTH(Tabla13[[#This Row],[FECHA DE RADICADO ]])</f>
        <v>8</v>
      </c>
      <c r="E765" s="12">
        <f>+WEEKNUM(Tabla13[[#This Row],[FECHA DE RADICADO ]],1)</f>
        <v>31</v>
      </c>
      <c r="F765" s="12">
        <v>1</v>
      </c>
    </row>
    <row r="766" spans="1:6" x14ac:dyDescent="0.25">
      <c r="A766" s="12">
        <v>5578</v>
      </c>
      <c r="B766" s="22">
        <v>42956</v>
      </c>
      <c r="C766" s="12" t="s">
        <v>53</v>
      </c>
      <c r="D766" s="12">
        <f>+MONTH(Tabla13[[#This Row],[FECHA DE RADICADO ]])</f>
        <v>8</v>
      </c>
      <c r="E766" s="12">
        <f>+WEEKNUM(Tabla13[[#This Row],[FECHA DE RADICADO ]],1)</f>
        <v>32</v>
      </c>
      <c r="F766" s="12">
        <v>1</v>
      </c>
    </row>
    <row r="767" spans="1:6" x14ac:dyDescent="0.25">
      <c r="A767" s="12">
        <v>9464</v>
      </c>
      <c r="B767" s="22">
        <v>42962</v>
      </c>
      <c r="C767" s="12" t="s">
        <v>53</v>
      </c>
      <c r="D767" s="12">
        <f>+MONTH(Tabla13[[#This Row],[FECHA DE RADICADO ]])</f>
        <v>8</v>
      </c>
      <c r="E767" s="12">
        <f>+WEEKNUM(Tabla13[[#This Row],[FECHA DE RADICADO ]],1)</f>
        <v>33</v>
      </c>
      <c r="F767" s="12">
        <v>1</v>
      </c>
    </row>
    <row r="768" spans="1:6" x14ac:dyDescent="0.25">
      <c r="A768" s="12">
        <v>15057</v>
      </c>
      <c r="B768" s="22">
        <v>42972</v>
      </c>
      <c r="C768" s="12" t="s">
        <v>53</v>
      </c>
      <c r="D768" s="12">
        <f>+MONTH(Tabla13[[#This Row],[FECHA DE RADICADO ]])</f>
        <v>8</v>
      </c>
      <c r="E768" s="12">
        <f>+WEEKNUM(Tabla13[[#This Row],[FECHA DE RADICADO ]],1)</f>
        <v>34</v>
      </c>
      <c r="F768" s="12">
        <v>1</v>
      </c>
    </row>
    <row r="769" spans="1:6" x14ac:dyDescent="0.25">
      <c r="A769" s="12">
        <v>15563</v>
      </c>
      <c r="B769" s="22">
        <v>42973</v>
      </c>
      <c r="C769" s="12" t="s">
        <v>53</v>
      </c>
      <c r="D769" s="12">
        <f>+MONTH(Tabla13[[#This Row],[FECHA DE RADICADO ]])</f>
        <v>8</v>
      </c>
      <c r="E769" s="12">
        <f>+WEEKNUM(Tabla13[[#This Row],[FECHA DE RADICADO ]],1)</f>
        <v>34</v>
      </c>
      <c r="F769" s="12">
        <v>1</v>
      </c>
    </row>
    <row r="770" spans="1:6" x14ac:dyDescent="0.25">
      <c r="A770" s="12">
        <v>6190</v>
      </c>
      <c r="B770" s="22">
        <v>42987</v>
      </c>
      <c r="C770" s="12" t="s">
        <v>53</v>
      </c>
      <c r="D770" s="12">
        <f>+MONTH(Tabla13[[#This Row],[FECHA DE RADICADO ]])</f>
        <v>9</v>
      </c>
      <c r="E770" s="12">
        <f>+WEEKNUM(Tabla13[[#This Row],[FECHA DE RADICADO ]],1)</f>
        <v>36</v>
      </c>
      <c r="F770" s="12">
        <v>1</v>
      </c>
    </row>
    <row r="771" spans="1:6" x14ac:dyDescent="0.25">
      <c r="A771" s="12">
        <v>13707</v>
      </c>
      <c r="B771" s="22">
        <v>43000</v>
      </c>
      <c r="C771" s="12" t="s">
        <v>53</v>
      </c>
      <c r="D771" s="12">
        <f>+MONTH(Tabla13[[#This Row],[FECHA DE RADICADO ]])</f>
        <v>9</v>
      </c>
      <c r="E771" s="12">
        <f>+WEEKNUM(Tabla13[[#This Row],[FECHA DE RADICADO ]],1)</f>
        <v>38</v>
      </c>
      <c r="F771" s="12">
        <v>1</v>
      </c>
    </row>
    <row r="772" spans="1:6" x14ac:dyDescent="0.25">
      <c r="A772" s="12">
        <v>16646</v>
      </c>
      <c r="B772" s="22">
        <v>43005</v>
      </c>
      <c r="C772" s="12" t="s">
        <v>53</v>
      </c>
      <c r="D772" s="12">
        <f>+MONTH(Tabla13[[#This Row],[FECHA DE RADICADO ]])</f>
        <v>9</v>
      </c>
      <c r="E772" s="12">
        <f>+WEEKNUM(Tabla13[[#This Row],[FECHA DE RADICADO ]],1)</f>
        <v>39</v>
      </c>
      <c r="F772" s="12">
        <v>1</v>
      </c>
    </row>
    <row r="773" spans="1:6" x14ac:dyDescent="0.25">
      <c r="A773" s="12">
        <v>3955</v>
      </c>
      <c r="B773" s="22">
        <v>43014</v>
      </c>
      <c r="C773" s="12" t="s">
        <v>53</v>
      </c>
      <c r="D773" s="12">
        <f>+MONTH(Tabla13[[#This Row],[FECHA DE RADICADO ]])</f>
        <v>10</v>
      </c>
      <c r="E773" s="12">
        <f>+WEEKNUM(Tabla13[[#This Row],[FECHA DE RADICADO ]],1)</f>
        <v>40</v>
      </c>
      <c r="F773" s="12">
        <v>1</v>
      </c>
    </row>
    <row r="774" spans="1:6" x14ac:dyDescent="0.25">
      <c r="A774" s="12">
        <v>7445</v>
      </c>
      <c r="B774" s="22">
        <v>43019</v>
      </c>
      <c r="C774" s="12" t="s">
        <v>53</v>
      </c>
      <c r="D774" s="12">
        <f>+MONTH(Tabla13[[#This Row],[FECHA DE RADICADO ]])</f>
        <v>10</v>
      </c>
      <c r="E774" s="12">
        <f>+WEEKNUM(Tabla13[[#This Row],[FECHA DE RADICADO ]],1)</f>
        <v>41</v>
      </c>
      <c r="F774" s="12">
        <v>1</v>
      </c>
    </row>
    <row r="775" spans="1:6" x14ac:dyDescent="0.25">
      <c r="A775" s="12">
        <v>9410</v>
      </c>
      <c r="B775" s="22">
        <v>43022</v>
      </c>
      <c r="C775" s="12" t="s">
        <v>53</v>
      </c>
      <c r="D775" s="12">
        <f>+MONTH(Tabla13[[#This Row],[FECHA DE RADICADO ]])</f>
        <v>10</v>
      </c>
      <c r="E775" s="12">
        <f>+WEEKNUM(Tabla13[[#This Row],[FECHA DE RADICADO ]],1)</f>
        <v>41</v>
      </c>
      <c r="F775" s="12">
        <v>1</v>
      </c>
    </row>
    <row r="776" spans="1:6" x14ac:dyDescent="0.25">
      <c r="A776" s="12">
        <v>14953</v>
      </c>
      <c r="B776" s="22">
        <v>43032</v>
      </c>
      <c r="C776" s="12" t="s">
        <v>53</v>
      </c>
      <c r="D776" s="12">
        <f>+MONTH(Tabla13[[#This Row],[FECHA DE RADICADO ]])</f>
        <v>10</v>
      </c>
      <c r="E776" s="12">
        <f>+WEEKNUM(Tabla13[[#This Row],[FECHA DE RADICADO ]],1)</f>
        <v>43</v>
      </c>
      <c r="F776" s="12">
        <v>1</v>
      </c>
    </row>
    <row r="777" spans="1:6" x14ac:dyDescent="0.25">
      <c r="A777" s="12">
        <v>18640</v>
      </c>
      <c r="B777" s="22">
        <v>43039</v>
      </c>
      <c r="C777" s="12" t="s">
        <v>53</v>
      </c>
      <c r="D777" s="12">
        <f>+MONTH(Tabla13[[#This Row],[FECHA DE RADICADO ]])</f>
        <v>10</v>
      </c>
      <c r="E777" s="12">
        <f>+WEEKNUM(Tabla13[[#This Row],[FECHA DE RADICADO ]],1)</f>
        <v>44</v>
      </c>
      <c r="F777" s="12">
        <v>1</v>
      </c>
    </row>
    <row r="778" spans="1:6" x14ac:dyDescent="0.25">
      <c r="A778" s="12">
        <v>269</v>
      </c>
      <c r="B778" s="22">
        <v>43040</v>
      </c>
      <c r="C778" s="12" t="s">
        <v>53</v>
      </c>
      <c r="D778" s="12">
        <f>+MONTH(Tabla13[[#This Row],[FECHA DE RADICADO ]])</f>
        <v>11</v>
      </c>
      <c r="E778" s="12">
        <f>+WEEKNUM(Tabla13[[#This Row],[FECHA DE RADICADO ]],1)</f>
        <v>44</v>
      </c>
      <c r="F778" s="12">
        <v>1</v>
      </c>
    </row>
    <row r="779" spans="1:6" x14ac:dyDescent="0.25">
      <c r="A779" s="12">
        <v>12337</v>
      </c>
      <c r="B779" s="22">
        <v>43059</v>
      </c>
      <c r="C779" s="12" t="s">
        <v>53</v>
      </c>
      <c r="D779" s="12">
        <f>+MONTH(Tabla13[[#This Row],[FECHA DE RADICADO ]])</f>
        <v>11</v>
      </c>
      <c r="E779" s="12">
        <f>+WEEKNUM(Tabla13[[#This Row],[FECHA DE RADICADO ]],1)</f>
        <v>47</v>
      </c>
      <c r="F779" s="12">
        <v>1</v>
      </c>
    </row>
    <row r="780" spans="1:6" x14ac:dyDescent="0.25">
      <c r="A780" s="12">
        <v>13087</v>
      </c>
      <c r="B780" s="22">
        <v>43060</v>
      </c>
      <c r="C780" s="12" t="s">
        <v>53</v>
      </c>
      <c r="D780" s="12">
        <f>+MONTH(Tabla13[[#This Row],[FECHA DE RADICADO ]])</f>
        <v>11</v>
      </c>
      <c r="E780" s="12">
        <f>+WEEKNUM(Tabla13[[#This Row],[FECHA DE RADICADO ]],1)</f>
        <v>47</v>
      </c>
      <c r="F780" s="12">
        <v>1</v>
      </c>
    </row>
    <row r="781" spans="1:6" x14ac:dyDescent="0.25">
      <c r="A781" s="12">
        <v>8974</v>
      </c>
      <c r="B781" s="22">
        <v>43083</v>
      </c>
      <c r="C781" s="12" t="s">
        <v>53</v>
      </c>
      <c r="D781" s="12">
        <f>+MONTH(Tabla13[[#This Row],[FECHA DE RADICADO ]])</f>
        <v>12</v>
      </c>
      <c r="E781" s="12">
        <f>+WEEKNUM(Tabla13[[#This Row],[FECHA DE RADICADO ]],1)</f>
        <v>50</v>
      </c>
      <c r="F781" s="12">
        <v>1</v>
      </c>
    </row>
    <row r="782" spans="1:6" x14ac:dyDescent="0.25">
      <c r="A782" s="12">
        <v>10337</v>
      </c>
      <c r="B782" s="22">
        <v>43085</v>
      </c>
      <c r="C782" s="12" t="s">
        <v>53</v>
      </c>
      <c r="D782" s="12">
        <f>+MONTH(Tabla13[[#This Row],[FECHA DE RADICADO ]])</f>
        <v>12</v>
      </c>
      <c r="E782" s="12">
        <f>+WEEKNUM(Tabla13[[#This Row],[FECHA DE RADICADO ]],1)</f>
        <v>50</v>
      </c>
      <c r="F782" s="12">
        <v>1</v>
      </c>
    </row>
    <row r="783" spans="1:6" x14ac:dyDescent="0.25">
      <c r="A783" s="12">
        <v>11721</v>
      </c>
      <c r="B783" s="22">
        <v>43088</v>
      </c>
      <c r="C783" s="12" t="s">
        <v>53</v>
      </c>
      <c r="D783" s="12">
        <f>+MONTH(Tabla13[[#This Row],[FECHA DE RADICADO ]])</f>
        <v>12</v>
      </c>
      <c r="E783" s="12">
        <f>+WEEKNUM(Tabla13[[#This Row],[FECHA DE RADICADO ]],1)</f>
        <v>51</v>
      </c>
      <c r="F783" s="12">
        <v>1</v>
      </c>
    </row>
    <row r="784" spans="1:6" x14ac:dyDescent="0.25">
      <c r="A784" s="12">
        <v>13261</v>
      </c>
      <c r="B784" s="22">
        <v>43091</v>
      </c>
      <c r="C784" s="12" t="s">
        <v>53</v>
      </c>
      <c r="D784" s="12">
        <f>+MONTH(Tabla13[[#This Row],[FECHA DE RADICADO ]])</f>
        <v>12</v>
      </c>
      <c r="E784" s="12">
        <f>+WEEKNUM(Tabla13[[#This Row],[FECHA DE RADICADO ]],1)</f>
        <v>51</v>
      </c>
      <c r="F784" s="12">
        <v>1</v>
      </c>
    </row>
    <row r="785" spans="1:6" x14ac:dyDescent="0.25">
      <c r="A785" s="12">
        <v>15930</v>
      </c>
      <c r="B785" s="22">
        <v>43096</v>
      </c>
      <c r="C785" s="12" t="s">
        <v>53</v>
      </c>
      <c r="D785" s="12">
        <f>+MONTH(Tabla13[[#This Row],[FECHA DE RADICADO ]])</f>
        <v>12</v>
      </c>
      <c r="E785" s="12">
        <f>+WEEKNUM(Tabla13[[#This Row],[FECHA DE RADICADO ]],1)</f>
        <v>52</v>
      </c>
      <c r="F785" s="12">
        <v>1</v>
      </c>
    </row>
    <row r="786" spans="1:6" x14ac:dyDescent="0.25">
      <c r="A786" s="12">
        <v>16883</v>
      </c>
      <c r="B786" s="22">
        <v>43097</v>
      </c>
      <c r="C786" s="12" t="s">
        <v>53</v>
      </c>
      <c r="D786" s="12">
        <f>+MONTH(Tabla13[[#This Row],[FECHA DE RADICADO ]])</f>
        <v>12</v>
      </c>
      <c r="E786" s="12">
        <f>+WEEKNUM(Tabla13[[#This Row],[FECHA DE RADICADO ]],1)</f>
        <v>52</v>
      </c>
      <c r="F786" s="12">
        <v>1</v>
      </c>
    </row>
    <row r="787" spans="1:6" x14ac:dyDescent="0.25">
      <c r="A787" s="12">
        <v>17288</v>
      </c>
      <c r="B787" s="22">
        <v>43098</v>
      </c>
      <c r="C787" s="12" t="s">
        <v>53</v>
      </c>
      <c r="D787" s="12">
        <f>+MONTH(Tabla13[[#This Row],[FECHA DE RADICADO ]])</f>
        <v>12</v>
      </c>
      <c r="E787" s="12">
        <f>+WEEKNUM(Tabla13[[#This Row],[FECHA DE RADICADO ]],1)</f>
        <v>52</v>
      </c>
      <c r="F787" s="12">
        <v>1</v>
      </c>
    </row>
    <row r="788" spans="1:6" x14ac:dyDescent="0.25">
      <c r="A788" s="12">
        <v>6381</v>
      </c>
      <c r="B788" s="22">
        <v>42745</v>
      </c>
      <c r="C788" s="12" t="s">
        <v>65</v>
      </c>
      <c r="D788" s="12">
        <f>+MONTH(Tabla13[[#This Row],[FECHA DE RADICADO ]])</f>
        <v>1</v>
      </c>
      <c r="E788" s="12">
        <f>+WEEKNUM(Tabla13[[#This Row],[FECHA DE RADICADO ]],1)</f>
        <v>2</v>
      </c>
      <c r="F788" s="12">
        <v>1</v>
      </c>
    </row>
    <row r="789" spans="1:6" x14ac:dyDescent="0.25">
      <c r="A789" s="12">
        <v>12086</v>
      </c>
      <c r="B789" s="22">
        <v>42755</v>
      </c>
      <c r="C789" s="12" t="s">
        <v>65</v>
      </c>
      <c r="D789" s="12">
        <f>+MONTH(Tabla13[[#This Row],[FECHA DE RADICADO ]])</f>
        <v>1</v>
      </c>
      <c r="E789" s="12">
        <f>+WEEKNUM(Tabla13[[#This Row],[FECHA DE RADICADO ]],1)</f>
        <v>3</v>
      </c>
      <c r="F789" s="12">
        <v>1</v>
      </c>
    </row>
    <row r="790" spans="1:6" x14ac:dyDescent="0.25">
      <c r="A790" s="12">
        <v>15934</v>
      </c>
      <c r="B790" s="22">
        <v>42762</v>
      </c>
      <c r="C790" s="12" t="s">
        <v>65</v>
      </c>
      <c r="D790" s="12">
        <f>+MONTH(Tabla13[[#This Row],[FECHA DE RADICADO ]])</f>
        <v>1</v>
      </c>
      <c r="E790" s="12">
        <f>+WEEKNUM(Tabla13[[#This Row],[FECHA DE RADICADO ]],1)</f>
        <v>4</v>
      </c>
      <c r="F790" s="12">
        <v>1</v>
      </c>
    </row>
    <row r="791" spans="1:6" x14ac:dyDescent="0.25">
      <c r="A791" s="12">
        <v>3493</v>
      </c>
      <c r="B791" s="22">
        <v>42772</v>
      </c>
      <c r="C791" s="12" t="s">
        <v>65</v>
      </c>
      <c r="D791" s="12">
        <f>+MONTH(Tabla13[[#This Row],[FECHA DE RADICADO ]])</f>
        <v>2</v>
      </c>
      <c r="E791" s="12">
        <f>+WEEKNUM(Tabla13[[#This Row],[FECHA DE RADICADO ]],1)</f>
        <v>6</v>
      </c>
      <c r="F791" s="12">
        <v>1</v>
      </c>
    </row>
    <row r="792" spans="1:6" x14ac:dyDescent="0.25">
      <c r="A792" s="12">
        <v>8436</v>
      </c>
      <c r="B792" s="22">
        <v>42779</v>
      </c>
      <c r="C792" s="12" t="s">
        <v>65</v>
      </c>
      <c r="D792" s="12">
        <f>+MONTH(Tabla13[[#This Row],[FECHA DE RADICADO ]])</f>
        <v>2</v>
      </c>
      <c r="E792" s="12">
        <f>+WEEKNUM(Tabla13[[#This Row],[FECHA DE RADICADO ]],1)</f>
        <v>7</v>
      </c>
      <c r="F792" s="12">
        <v>1</v>
      </c>
    </row>
    <row r="793" spans="1:6" x14ac:dyDescent="0.25">
      <c r="A793" s="12">
        <v>10805</v>
      </c>
      <c r="B793" s="22">
        <v>42783</v>
      </c>
      <c r="C793" s="12" t="s">
        <v>65</v>
      </c>
      <c r="D793" s="12">
        <f>+MONTH(Tabla13[[#This Row],[FECHA DE RADICADO ]])</f>
        <v>2</v>
      </c>
      <c r="E793" s="12">
        <f>+WEEKNUM(Tabla13[[#This Row],[FECHA DE RADICADO ]],1)</f>
        <v>7</v>
      </c>
      <c r="F793" s="12">
        <v>1</v>
      </c>
    </row>
    <row r="794" spans="1:6" x14ac:dyDescent="0.25">
      <c r="A794" s="12">
        <v>13869</v>
      </c>
      <c r="B794" s="22">
        <v>42789</v>
      </c>
      <c r="C794" s="12" t="s">
        <v>65</v>
      </c>
      <c r="D794" s="12">
        <f>+MONTH(Tabla13[[#This Row],[FECHA DE RADICADO ]])</f>
        <v>2</v>
      </c>
      <c r="E794" s="12">
        <f>+WEEKNUM(Tabla13[[#This Row],[FECHA DE RADICADO ]],1)</f>
        <v>8</v>
      </c>
      <c r="F794" s="12">
        <v>1</v>
      </c>
    </row>
    <row r="795" spans="1:6" x14ac:dyDescent="0.25">
      <c r="A795" s="12">
        <v>1400</v>
      </c>
      <c r="B795" s="22">
        <v>42797</v>
      </c>
      <c r="C795" s="12" t="s">
        <v>65</v>
      </c>
      <c r="D795" s="12">
        <f>+MONTH(Tabla13[[#This Row],[FECHA DE RADICADO ]])</f>
        <v>3</v>
      </c>
      <c r="E795" s="12">
        <f>+WEEKNUM(Tabla13[[#This Row],[FECHA DE RADICADO ]],1)</f>
        <v>9</v>
      </c>
      <c r="F795" s="12">
        <v>1</v>
      </c>
    </row>
    <row r="796" spans="1:6" x14ac:dyDescent="0.25">
      <c r="A796" s="12">
        <v>8554</v>
      </c>
      <c r="B796" s="22">
        <v>42807</v>
      </c>
      <c r="C796" s="12" t="s">
        <v>65</v>
      </c>
      <c r="D796" s="12">
        <f>+MONTH(Tabla13[[#This Row],[FECHA DE RADICADO ]])</f>
        <v>3</v>
      </c>
      <c r="E796" s="12">
        <f>+WEEKNUM(Tabla13[[#This Row],[FECHA DE RADICADO ]],1)</f>
        <v>11</v>
      </c>
      <c r="F796" s="12">
        <v>1</v>
      </c>
    </row>
    <row r="797" spans="1:6" x14ac:dyDescent="0.25">
      <c r="A797" s="12">
        <v>10938</v>
      </c>
      <c r="B797" s="22">
        <v>42811</v>
      </c>
      <c r="C797" s="12" t="s">
        <v>65</v>
      </c>
      <c r="D797" s="12">
        <f>+MONTH(Tabla13[[#This Row],[FECHA DE RADICADO ]])</f>
        <v>3</v>
      </c>
      <c r="E797" s="12">
        <f>+WEEKNUM(Tabla13[[#This Row],[FECHA DE RADICADO ]],1)</f>
        <v>11</v>
      </c>
      <c r="F797" s="12">
        <v>1</v>
      </c>
    </row>
    <row r="798" spans="1:6" x14ac:dyDescent="0.25">
      <c r="A798" s="12">
        <v>16352</v>
      </c>
      <c r="B798" s="22">
        <v>42821</v>
      </c>
      <c r="C798" s="12" t="s">
        <v>65</v>
      </c>
      <c r="D798" s="12">
        <f>+MONTH(Tabla13[[#This Row],[FECHA DE RADICADO ]])</f>
        <v>3</v>
      </c>
      <c r="E798" s="12">
        <f>+WEEKNUM(Tabla13[[#This Row],[FECHA DE RADICADO ]],1)</f>
        <v>13</v>
      </c>
      <c r="F798" s="12">
        <v>1</v>
      </c>
    </row>
    <row r="799" spans="1:6" x14ac:dyDescent="0.25">
      <c r="A799" s="12">
        <v>18429</v>
      </c>
      <c r="B799" s="22">
        <v>42825</v>
      </c>
      <c r="C799" s="12" t="s">
        <v>65</v>
      </c>
      <c r="D799" s="12">
        <f>+MONTH(Tabla13[[#This Row],[FECHA DE RADICADO ]])</f>
        <v>3</v>
      </c>
      <c r="E799" s="12">
        <f>+WEEKNUM(Tabla13[[#This Row],[FECHA DE RADICADO ]],1)</f>
        <v>13</v>
      </c>
      <c r="F799" s="12">
        <v>1</v>
      </c>
    </row>
    <row r="800" spans="1:6" x14ac:dyDescent="0.25">
      <c r="A800" s="12">
        <v>4021</v>
      </c>
      <c r="B800" s="22">
        <v>42832</v>
      </c>
      <c r="C800" s="12" t="s">
        <v>65</v>
      </c>
      <c r="D800" s="12">
        <f>+MONTH(Tabla13[[#This Row],[FECHA DE RADICADO ]])</f>
        <v>4</v>
      </c>
      <c r="E800" s="12">
        <f>+WEEKNUM(Tabla13[[#This Row],[FECHA DE RADICADO ]],1)</f>
        <v>14</v>
      </c>
      <c r="F800" s="12">
        <v>1</v>
      </c>
    </row>
    <row r="801" spans="1:6" x14ac:dyDescent="0.25">
      <c r="A801" s="12">
        <v>10669</v>
      </c>
      <c r="B801" s="22">
        <v>42842</v>
      </c>
      <c r="C801" s="12" t="s">
        <v>65</v>
      </c>
      <c r="D801" s="12">
        <f>+MONTH(Tabla13[[#This Row],[FECHA DE RADICADO ]])</f>
        <v>4</v>
      </c>
      <c r="E801" s="12">
        <f>+WEEKNUM(Tabla13[[#This Row],[FECHA DE RADICADO ]],1)</f>
        <v>16</v>
      </c>
      <c r="F801" s="12">
        <v>1</v>
      </c>
    </row>
    <row r="802" spans="1:6" x14ac:dyDescent="0.25">
      <c r="A802" s="12">
        <v>14431</v>
      </c>
      <c r="B802" s="22">
        <v>42849</v>
      </c>
      <c r="C802" s="12" t="s">
        <v>65</v>
      </c>
      <c r="D802" s="12">
        <f>+MONTH(Tabla13[[#This Row],[FECHA DE RADICADO ]])</f>
        <v>4</v>
      </c>
      <c r="E802" s="12">
        <f>+WEEKNUM(Tabla13[[#This Row],[FECHA DE RADICADO ]],1)</f>
        <v>17</v>
      </c>
      <c r="F802" s="12">
        <v>1</v>
      </c>
    </row>
    <row r="803" spans="1:6" x14ac:dyDescent="0.25">
      <c r="A803" s="12">
        <v>680</v>
      </c>
      <c r="B803" s="22">
        <v>42857</v>
      </c>
      <c r="C803" s="12" t="s">
        <v>65</v>
      </c>
      <c r="D803" s="12">
        <f>+MONTH(Tabla13[[#This Row],[FECHA DE RADICADO ]])</f>
        <v>5</v>
      </c>
      <c r="E803" s="12">
        <f>+WEEKNUM(Tabla13[[#This Row],[FECHA DE RADICADO ]],1)</f>
        <v>18</v>
      </c>
      <c r="F803" s="12">
        <v>1</v>
      </c>
    </row>
    <row r="804" spans="1:6" x14ac:dyDescent="0.25">
      <c r="A804" s="12">
        <v>1483</v>
      </c>
      <c r="B804" s="22">
        <v>42858</v>
      </c>
      <c r="C804" s="12" t="s">
        <v>65</v>
      </c>
      <c r="D804" s="12">
        <f>+MONTH(Tabla13[[#This Row],[FECHA DE RADICADO ]])</f>
        <v>5</v>
      </c>
      <c r="E804" s="12">
        <f>+WEEKNUM(Tabla13[[#This Row],[FECHA DE RADICADO ]],1)</f>
        <v>18</v>
      </c>
      <c r="F804" s="12">
        <v>1</v>
      </c>
    </row>
    <row r="805" spans="1:6" x14ac:dyDescent="0.25">
      <c r="A805" s="12">
        <v>10076</v>
      </c>
      <c r="B805" s="22">
        <v>42870</v>
      </c>
      <c r="C805" s="12" t="s">
        <v>65</v>
      </c>
      <c r="D805" s="12">
        <f>+MONTH(Tabla13[[#This Row],[FECHA DE RADICADO ]])</f>
        <v>5</v>
      </c>
      <c r="E805" s="12">
        <f>+WEEKNUM(Tabla13[[#This Row],[FECHA DE RADICADO ]],1)</f>
        <v>20</v>
      </c>
      <c r="F805" s="12">
        <v>1</v>
      </c>
    </row>
    <row r="806" spans="1:6" x14ac:dyDescent="0.25">
      <c r="A806" s="12">
        <v>13582</v>
      </c>
      <c r="B806" s="22">
        <v>42877</v>
      </c>
      <c r="C806" s="12" t="s">
        <v>65</v>
      </c>
      <c r="D806" s="12">
        <f>+MONTH(Tabla13[[#This Row],[FECHA DE RADICADO ]])</f>
        <v>5</v>
      </c>
      <c r="E806" s="12">
        <f>+WEEKNUM(Tabla13[[#This Row],[FECHA DE RADICADO ]],1)</f>
        <v>21</v>
      </c>
      <c r="F806" s="12">
        <v>1</v>
      </c>
    </row>
    <row r="807" spans="1:6" x14ac:dyDescent="0.25">
      <c r="A807" s="12">
        <v>17829</v>
      </c>
      <c r="B807" s="22">
        <v>42885</v>
      </c>
      <c r="C807" s="12" t="s">
        <v>65</v>
      </c>
      <c r="D807" s="12">
        <f>+MONTH(Tabla13[[#This Row],[FECHA DE RADICADO ]])</f>
        <v>5</v>
      </c>
      <c r="E807" s="12">
        <f>+WEEKNUM(Tabla13[[#This Row],[FECHA DE RADICADO ]],1)</f>
        <v>22</v>
      </c>
      <c r="F807" s="12">
        <v>1</v>
      </c>
    </row>
    <row r="808" spans="1:6" x14ac:dyDescent="0.25">
      <c r="A808" s="12">
        <v>2944</v>
      </c>
      <c r="B808" s="22">
        <v>42891</v>
      </c>
      <c r="C808" s="12" t="s">
        <v>65</v>
      </c>
      <c r="D808" s="12">
        <f>+MONTH(Tabla13[[#This Row],[FECHA DE RADICADO ]])</f>
        <v>6</v>
      </c>
      <c r="E808" s="12">
        <f>+WEEKNUM(Tabla13[[#This Row],[FECHA DE RADICADO ]],1)</f>
        <v>23</v>
      </c>
      <c r="F808" s="12">
        <v>1</v>
      </c>
    </row>
    <row r="809" spans="1:6" x14ac:dyDescent="0.25">
      <c r="A809" s="12">
        <v>8006</v>
      </c>
      <c r="B809" s="22">
        <v>42898</v>
      </c>
      <c r="C809" s="12" t="s">
        <v>65</v>
      </c>
      <c r="D809" s="12">
        <f>+MONTH(Tabla13[[#This Row],[FECHA DE RADICADO ]])</f>
        <v>6</v>
      </c>
      <c r="E809" s="12">
        <f>+WEEKNUM(Tabla13[[#This Row],[FECHA DE RADICADO ]],1)</f>
        <v>24</v>
      </c>
      <c r="F809" s="12">
        <v>1</v>
      </c>
    </row>
    <row r="810" spans="1:6" x14ac:dyDescent="0.25">
      <c r="A810" s="12">
        <v>12253</v>
      </c>
      <c r="B810" s="22">
        <v>42906</v>
      </c>
      <c r="C810" s="12" t="s">
        <v>65</v>
      </c>
      <c r="D810" s="12">
        <f>+MONTH(Tabla13[[#This Row],[FECHA DE RADICADO ]])</f>
        <v>6</v>
      </c>
      <c r="E810" s="12">
        <f>+WEEKNUM(Tabla13[[#This Row],[FECHA DE RADICADO ]],1)</f>
        <v>25</v>
      </c>
      <c r="F810" s="12">
        <v>1</v>
      </c>
    </row>
    <row r="811" spans="1:6" x14ac:dyDescent="0.25">
      <c r="A811" s="12">
        <v>14114</v>
      </c>
      <c r="B811" s="22">
        <v>42909</v>
      </c>
      <c r="C811" s="12" t="s">
        <v>65</v>
      </c>
      <c r="D811" s="12">
        <f>+MONTH(Tabla13[[#This Row],[FECHA DE RADICADO ]])</f>
        <v>6</v>
      </c>
      <c r="E811" s="12">
        <f>+WEEKNUM(Tabla13[[#This Row],[FECHA DE RADICADO ]],1)</f>
        <v>25</v>
      </c>
      <c r="F811" s="12">
        <v>1</v>
      </c>
    </row>
    <row r="812" spans="1:6" x14ac:dyDescent="0.25">
      <c r="A812" s="12">
        <v>1871</v>
      </c>
      <c r="B812" s="22">
        <v>42920</v>
      </c>
      <c r="C812" s="12" t="s">
        <v>65</v>
      </c>
      <c r="D812" s="12">
        <f>+MONTH(Tabla13[[#This Row],[FECHA DE RADICADO ]])</f>
        <v>7</v>
      </c>
      <c r="E812" s="12">
        <f>+WEEKNUM(Tabla13[[#This Row],[FECHA DE RADICADO ]],1)</f>
        <v>27</v>
      </c>
      <c r="F812" s="12">
        <v>1</v>
      </c>
    </row>
    <row r="813" spans="1:6" x14ac:dyDescent="0.25">
      <c r="A813" s="12">
        <v>6922</v>
      </c>
      <c r="B813" s="22">
        <v>42926</v>
      </c>
      <c r="C813" s="12" t="s">
        <v>65</v>
      </c>
      <c r="D813" s="12">
        <f>+MONTH(Tabla13[[#This Row],[FECHA DE RADICADO ]])</f>
        <v>7</v>
      </c>
      <c r="E813" s="12">
        <f>+WEEKNUM(Tabla13[[#This Row],[FECHA DE RADICADO ]],1)</f>
        <v>28</v>
      </c>
      <c r="F813" s="12">
        <v>1</v>
      </c>
    </row>
    <row r="814" spans="1:6" x14ac:dyDescent="0.25">
      <c r="A814" s="12">
        <v>9100</v>
      </c>
      <c r="B814" s="22">
        <v>42930</v>
      </c>
      <c r="C814" s="12" t="s">
        <v>65</v>
      </c>
      <c r="D814" s="12">
        <f>+MONTH(Tabla13[[#This Row],[FECHA DE RADICADO ]])</f>
        <v>7</v>
      </c>
      <c r="E814" s="12">
        <f>+WEEKNUM(Tabla13[[#This Row],[FECHA DE RADICADO ]],1)</f>
        <v>28</v>
      </c>
      <c r="F814" s="12">
        <v>1</v>
      </c>
    </row>
    <row r="815" spans="1:6" x14ac:dyDescent="0.25">
      <c r="A815" s="12">
        <v>12783</v>
      </c>
      <c r="B815" s="22">
        <v>42937</v>
      </c>
      <c r="C815" s="12" t="s">
        <v>65</v>
      </c>
      <c r="D815" s="12">
        <f>+MONTH(Tabla13[[#This Row],[FECHA DE RADICADO ]])</f>
        <v>7</v>
      </c>
      <c r="E815" s="12">
        <f>+WEEKNUM(Tabla13[[#This Row],[FECHA DE RADICADO ]],1)</f>
        <v>29</v>
      </c>
      <c r="F815" s="12">
        <v>1</v>
      </c>
    </row>
    <row r="816" spans="1:6" x14ac:dyDescent="0.25">
      <c r="A816" s="12">
        <v>18330</v>
      </c>
      <c r="B816" s="22">
        <v>42947</v>
      </c>
      <c r="C816" s="12" t="s">
        <v>65</v>
      </c>
      <c r="D816" s="12">
        <f>+MONTH(Tabla13[[#This Row],[FECHA DE RADICADO ]])</f>
        <v>7</v>
      </c>
      <c r="E816" s="12">
        <f>+WEEKNUM(Tabla13[[#This Row],[FECHA DE RADICADO ]],1)</f>
        <v>31</v>
      </c>
      <c r="F816" s="12">
        <v>1</v>
      </c>
    </row>
    <row r="817" spans="1:6" x14ac:dyDescent="0.25">
      <c r="A817" s="12">
        <v>1677</v>
      </c>
      <c r="B817" s="22">
        <v>42951</v>
      </c>
      <c r="C817" s="12" t="s">
        <v>65</v>
      </c>
      <c r="D817" s="12">
        <f>+MONTH(Tabla13[[#This Row],[FECHA DE RADICADO ]])</f>
        <v>8</v>
      </c>
      <c r="E817" s="12">
        <f>+WEEKNUM(Tabla13[[#This Row],[FECHA DE RADICADO ]],1)</f>
        <v>31</v>
      </c>
      <c r="F817" s="12">
        <v>1</v>
      </c>
    </row>
    <row r="818" spans="1:6" x14ac:dyDescent="0.25">
      <c r="A818" s="12">
        <v>7284</v>
      </c>
      <c r="B818" s="22">
        <v>42958</v>
      </c>
      <c r="C818" s="12" t="s">
        <v>65</v>
      </c>
      <c r="D818" s="12">
        <f>+MONTH(Tabla13[[#This Row],[FECHA DE RADICADO ]])</f>
        <v>8</v>
      </c>
      <c r="E818" s="12">
        <f>+WEEKNUM(Tabla13[[#This Row],[FECHA DE RADICADO ]],1)</f>
        <v>32</v>
      </c>
      <c r="F818" s="12">
        <v>1</v>
      </c>
    </row>
    <row r="819" spans="1:6" x14ac:dyDescent="0.25">
      <c r="A819" s="12">
        <v>13146</v>
      </c>
      <c r="B819" s="22">
        <v>42969</v>
      </c>
      <c r="C819" s="12" t="s">
        <v>65</v>
      </c>
      <c r="D819" s="12">
        <f>+MONTH(Tabla13[[#This Row],[FECHA DE RADICADO ]])</f>
        <v>8</v>
      </c>
      <c r="E819" s="12">
        <f>+WEEKNUM(Tabla13[[#This Row],[FECHA DE RADICADO ]],1)</f>
        <v>34</v>
      </c>
      <c r="F819" s="12">
        <v>1</v>
      </c>
    </row>
    <row r="820" spans="1:6" x14ac:dyDescent="0.25">
      <c r="A820" s="12">
        <v>16834</v>
      </c>
      <c r="B820" s="22">
        <v>42975</v>
      </c>
      <c r="C820" s="12" t="s">
        <v>65</v>
      </c>
      <c r="D820" s="12">
        <f>+MONTH(Tabla13[[#This Row],[FECHA DE RADICADO ]])</f>
        <v>8</v>
      </c>
      <c r="E820" s="12">
        <f>+WEEKNUM(Tabla13[[#This Row],[FECHA DE RADICADO ]],1)</f>
        <v>35</v>
      </c>
      <c r="F820" s="12">
        <v>1</v>
      </c>
    </row>
    <row r="821" spans="1:6" x14ac:dyDescent="0.25">
      <c r="A821" s="12">
        <v>2211</v>
      </c>
      <c r="B821" s="22">
        <v>42982</v>
      </c>
      <c r="C821" s="12" t="s">
        <v>65</v>
      </c>
      <c r="D821" s="12">
        <f>+MONTH(Tabla13[[#This Row],[FECHA DE RADICADO ]])</f>
        <v>9</v>
      </c>
      <c r="E821" s="12">
        <f>+WEEKNUM(Tabla13[[#This Row],[FECHA DE RADICADO ]],1)</f>
        <v>36</v>
      </c>
      <c r="F821" s="12">
        <v>1</v>
      </c>
    </row>
    <row r="822" spans="1:6" x14ac:dyDescent="0.25">
      <c r="A822" s="12">
        <v>11563</v>
      </c>
      <c r="B822" s="22">
        <v>42996</v>
      </c>
      <c r="C822" s="12" t="s">
        <v>65</v>
      </c>
      <c r="D822" s="12">
        <f>+MONTH(Tabla13[[#This Row],[FECHA DE RADICADO ]])</f>
        <v>9</v>
      </c>
      <c r="E822" s="12">
        <f>+WEEKNUM(Tabla13[[#This Row],[FECHA DE RADICADO ]],1)</f>
        <v>38</v>
      </c>
      <c r="F822" s="12">
        <v>1</v>
      </c>
    </row>
    <row r="823" spans="1:6" x14ac:dyDescent="0.25">
      <c r="A823" s="12">
        <v>15456</v>
      </c>
      <c r="B823" s="22">
        <v>43003</v>
      </c>
      <c r="C823" s="12" t="s">
        <v>65</v>
      </c>
      <c r="D823" s="12">
        <f>+MONTH(Tabla13[[#This Row],[FECHA DE RADICADO ]])</f>
        <v>9</v>
      </c>
      <c r="E823" s="12">
        <f>+WEEKNUM(Tabla13[[#This Row],[FECHA DE RADICADO ]],1)</f>
        <v>39</v>
      </c>
      <c r="F823" s="12">
        <v>1</v>
      </c>
    </row>
    <row r="824" spans="1:6" x14ac:dyDescent="0.25">
      <c r="A824" s="12">
        <v>931</v>
      </c>
      <c r="B824" s="22">
        <v>43010</v>
      </c>
      <c r="C824" s="12" t="s">
        <v>65</v>
      </c>
      <c r="D824" s="12">
        <f>+MONTH(Tabla13[[#This Row],[FECHA DE RADICADO ]])</f>
        <v>10</v>
      </c>
      <c r="E824" s="12">
        <f>+WEEKNUM(Tabla13[[#This Row],[FECHA DE RADICADO ]],1)</f>
        <v>40</v>
      </c>
      <c r="F824" s="12">
        <v>1</v>
      </c>
    </row>
    <row r="825" spans="1:6" x14ac:dyDescent="0.25">
      <c r="A825" s="12">
        <v>6079</v>
      </c>
      <c r="B825" s="22">
        <v>43017</v>
      </c>
      <c r="C825" s="12" t="s">
        <v>65</v>
      </c>
      <c r="D825" s="12">
        <f>+MONTH(Tabla13[[#This Row],[FECHA DE RADICADO ]])</f>
        <v>10</v>
      </c>
      <c r="E825" s="12">
        <f>+WEEKNUM(Tabla13[[#This Row],[FECHA DE RADICADO ]],1)</f>
        <v>41</v>
      </c>
      <c r="F825" s="12">
        <v>1</v>
      </c>
    </row>
    <row r="826" spans="1:6" x14ac:dyDescent="0.25">
      <c r="A826" s="12">
        <v>8594</v>
      </c>
      <c r="B826" s="22">
        <v>43021</v>
      </c>
      <c r="C826" s="12" t="s">
        <v>65</v>
      </c>
      <c r="D826" s="12">
        <f>+MONTH(Tabla13[[#This Row],[FECHA DE RADICADO ]])</f>
        <v>10</v>
      </c>
      <c r="E826" s="12">
        <f>+WEEKNUM(Tabla13[[#This Row],[FECHA DE RADICADO ]],1)</f>
        <v>41</v>
      </c>
      <c r="F826" s="12">
        <v>1</v>
      </c>
    </row>
    <row r="827" spans="1:6" x14ac:dyDescent="0.25">
      <c r="A827" s="12">
        <v>14262</v>
      </c>
      <c r="B827" s="22">
        <v>43031</v>
      </c>
      <c r="C827" s="12" t="s">
        <v>65</v>
      </c>
      <c r="D827" s="12">
        <f>+MONTH(Tabla13[[#This Row],[FECHA DE RADICADO ]])</f>
        <v>10</v>
      </c>
      <c r="E827" s="12">
        <f>+WEEKNUM(Tabla13[[#This Row],[FECHA DE RADICADO ]],1)</f>
        <v>43</v>
      </c>
      <c r="F827" s="12">
        <v>1</v>
      </c>
    </row>
    <row r="828" spans="1:6" x14ac:dyDescent="0.25">
      <c r="A828" s="12">
        <v>17928</v>
      </c>
      <c r="B828" s="22">
        <v>43038</v>
      </c>
      <c r="C828" s="12" t="s">
        <v>65</v>
      </c>
      <c r="D828" s="12">
        <f>+MONTH(Tabla13[[#This Row],[FECHA DE RADICADO ]])</f>
        <v>10</v>
      </c>
      <c r="E828" s="12">
        <f>+WEEKNUM(Tabla13[[#This Row],[FECHA DE RADICADO ]],1)</f>
        <v>44</v>
      </c>
      <c r="F828" s="12">
        <v>1</v>
      </c>
    </row>
    <row r="829" spans="1:6" x14ac:dyDescent="0.25">
      <c r="A829" s="12">
        <v>4555</v>
      </c>
      <c r="B829" s="22">
        <v>43046</v>
      </c>
      <c r="C829" s="12" t="s">
        <v>65</v>
      </c>
      <c r="D829" s="12">
        <f>+MONTH(Tabla13[[#This Row],[FECHA DE RADICADO ]])</f>
        <v>11</v>
      </c>
      <c r="E829" s="12">
        <f>+WEEKNUM(Tabla13[[#This Row],[FECHA DE RADICADO ]],1)</f>
        <v>45</v>
      </c>
      <c r="F829" s="12">
        <v>1</v>
      </c>
    </row>
    <row r="830" spans="1:6" x14ac:dyDescent="0.25">
      <c r="A830" s="12">
        <v>12339</v>
      </c>
      <c r="B830" s="22">
        <v>43059</v>
      </c>
      <c r="C830" s="12" t="s">
        <v>65</v>
      </c>
      <c r="D830" s="12">
        <f>+MONTH(Tabla13[[#This Row],[FECHA DE RADICADO ]])</f>
        <v>11</v>
      </c>
      <c r="E830" s="12">
        <f>+WEEKNUM(Tabla13[[#This Row],[FECHA DE RADICADO ]],1)</f>
        <v>47</v>
      </c>
      <c r="F830" s="12">
        <v>1</v>
      </c>
    </row>
    <row r="831" spans="1:6" x14ac:dyDescent="0.25">
      <c r="A831" s="12">
        <v>17229</v>
      </c>
      <c r="B831" s="22">
        <v>43067</v>
      </c>
      <c r="C831" s="12" t="s">
        <v>65</v>
      </c>
      <c r="D831" s="12">
        <f>+MONTH(Tabla13[[#This Row],[FECHA DE RADICADO ]])</f>
        <v>11</v>
      </c>
      <c r="E831" s="12">
        <f>+WEEKNUM(Tabla13[[#This Row],[FECHA DE RADICADO ]],1)</f>
        <v>48</v>
      </c>
      <c r="F831" s="12">
        <v>1</v>
      </c>
    </row>
    <row r="832" spans="1:6" x14ac:dyDescent="0.25">
      <c r="A832" s="12">
        <v>2436</v>
      </c>
      <c r="B832" s="22">
        <v>43074</v>
      </c>
      <c r="C832" s="12" t="s">
        <v>65</v>
      </c>
      <c r="D832" s="12">
        <f>+MONTH(Tabla13[[#This Row],[FECHA DE RADICADO ]])</f>
        <v>12</v>
      </c>
      <c r="E832" s="12">
        <f>+WEEKNUM(Tabla13[[#This Row],[FECHA DE RADICADO ]],1)</f>
        <v>49</v>
      </c>
      <c r="F832" s="12">
        <v>1</v>
      </c>
    </row>
    <row r="833" spans="1:6" x14ac:dyDescent="0.25">
      <c r="A833" s="12">
        <v>11116</v>
      </c>
      <c r="B833" s="22">
        <v>43087</v>
      </c>
      <c r="C833" s="12" t="s">
        <v>65</v>
      </c>
      <c r="D833" s="12">
        <f>+MONTH(Tabla13[[#This Row],[FECHA DE RADICADO ]])</f>
        <v>12</v>
      </c>
      <c r="E833" s="12">
        <f>+WEEKNUM(Tabla13[[#This Row],[FECHA DE RADICADO ]],1)</f>
        <v>51</v>
      </c>
      <c r="F833" s="12">
        <v>1</v>
      </c>
    </row>
    <row r="834" spans="1:6" x14ac:dyDescent="0.25">
      <c r="A834" s="12">
        <v>15660</v>
      </c>
      <c r="B834" s="22">
        <v>43095</v>
      </c>
      <c r="C834" s="12" t="s">
        <v>65</v>
      </c>
      <c r="D834" s="12">
        <f>+MONTH(Tabla13[[#This Row],[FECHA DE RADICADO ]])</f>
        <v>12</v>
      </c>
      <c r="E834" s="12">
        <f>+WEEKNUM(Tabla13[[#This Row],[FECHA DE RADICADO ]],1)</f>
        <v>52</v>
      </c>
      <c r="F834" s="12">
        <v>1</v>
      </c>
    </row>
    <row r="835" spans="1:6" x14ac:dyDescent="0.25">
      <c r="A835" s="12">
        <v>17279</v>
      </c>
      <c r="B835" s="22">
        <v>43098</v>
      </c>
      <c r="C835" s="12" t="s">
        <v>65</v>
      </c>
      <c r="D835" s="12">
        <f>+MONTH(Tabla13[[#This Row],[FECHA DE RADICADO ]])</f>
        <v>12</v>
      </c>
      <c r="E835" s="12">
        <f>+WEEKNUM(Tabla13[[#This Row],[FECHA DE RADICADO ]],1)</f>
        <v>52</v>
      </c>
      <c r="F835" s="12">
        <v>1</v>
      </c>
    </row>
    <row r="836" spans="1:6" x14ac:dyDescent="0.25">
      <c r="A836" s="12">
        <v>519</v>
      </c>
      <c r="B836" s="22">
        <v>42737</v>
      </c>
      <c r="C836" s="12" t="s">
        <v>59</v>
      </c>
      <c r="D836" s="12">
        <f>+MONTH(Tabla13[[#This Row],[FECHA DE RADICADO ]])</f>
        <v>1</v>
      </c>
      <c r="E836" s="12">
        <f>+WEEKNUM(Tabla13[[#This Row],[FECHA DE RADICADO ]],1)</f>
        <v>1</v>
      </c>
      <c r="F836" s="12">
        <v>1</v>
      </c>
    </row>
    <row r="837" spans="1:6" x14ac:dyDescent="0.25">
      <c r="A837" s="12">
        <v>11248</v>
      </c>
      <c r="B837" s="22">
        <v>42753</v>
      </c>
      <c r="C837" s="12" t="s">
        <v>59</v>
      </c>
      <c r="D837" s="12">
        <f>+MONTH(Tabla13[[#This Row],[FECHA DE RADICADO ]])</f>
        <v>1</v>
      </c>
      <c r="E837" s="12">
        <f>+WEEKNUM(Tabla13[[#This Row],[FECHA DE RADICADO ]],1)</f>
        <v>3</v>
      </c>
      <c r="F837" s="12">
        <v>1</v>
      </c>
    </row>
    <row r="838" spans="1:6" x14ac:dyDescent="0.25">
      <c r="A838" s="12">
        <v>89</v>
      </c>
      <c r="B838" s="22">
        <v>42767</v>
      </c>
      <c r="C838" s="12" t="s">
        <v>59</v>
      </c>
      <c r="D838" s="12">
        <f>+MONTH(Tabla13[[#This Row],[FECHA DE RADICADO ]])</f>
        <v>2</v>
      </c>
      <c r="E838" s="12">
        <f>+WEEKNUM(Tabla13[[#This Row],[FECHA DE RADICADO ]],1)</f>
        <v>5</v>
      </c>
      <c r="F838" s="12">
        <v>1</v>
      </c>
    </row>
    <row r="839" spans="1:6" x14ac:dyDescent="0.25">
      <c r="A839" s="12">
        <v>9170</v>
      </c>
      <c r="B839" s="22">
        <v>42808</v>
      </c>
      <c r="C839" s="12" t="s">
        <v>59</v>
      </c>
      <c r="D839" s="12">
        <f>+MONTH(Tabla13[[#This Row],[FECHA DE RADICADO ]])</f>
        <v>3</v>
      </c>
      <c r="E839" s="12">
        <f>+WEEKNUM(Tabla13[[#This Row],[FECHA DE RADICADO ]],1)</f>
        <v>11</v>
      </c>
      <c r="F839" s="12">
        <v>1</v>
      </c>
    </row>
    <row r="840" spans="1:6" x14ac:dyDescent="0.25">
      <c r="A840" s="12">
        <v>17808</v>
      </c>
      <c r="B840" s="22">
        <v>42824</v>
      </c>
      <c r="C840" s="12" t="s">
        <v>59</v>
      </c>
      <c r="D840" s="12">
        <f>+MONTH(Tabla13[[#This Row],[FECHA DE RADICADO ]])</f>
        <v>3</v>
      </c>
      <c r="E840" s="12">
        <f>+WEEKNUM(Tabla13[[#This Row],[FECHA DE RADICADO ]],1)</f>
        <v>13</v>
      </c>
      <c r="F840" s="12">
        <v>1</v>
      </c>
    </row>
    <row r="841" spans="1:6" x14ac:dyDescent="0.25">
      <c r="A841" s="12">
        <v>14435</v>
      </c>
      <c r="B841" s="22">
        <v>42849</v>
      </c>
      <c r="C841" s="12" t="s">
        <v>59</v>
      </c>
      <c r="D841" s="12">
        <f>+MONTH(Tabla13[[#This Row],[FECHA DE RADICADO ]])</f>
        <v>4</v>
      </c>
      <c r="E841" s="12">
        <f>+WEEKNUM(Tabla13[[#This Row],[FECHA DE RADICADO ]],1)</f>
        <v>17</v>
      </c>
      <c r="F841" s="12">
        <v>1</v>
      </c>
    </row>
    <row r="842" spans="1:6" x14ac:dyDescent="0.25">
      <c r="A842" s="12">
        <v>5921</v>
      </c>
      <c r="B842" s="22">
        <v>42864</v>
      </c>
      <c r="C842" s="12" t="s">
        <v>59</v>
      </c>
      <c r="D842" s="12">
        <f>+MONTH(Tabla13[[#This Row],[FECHA DE RADICADO ]])</f>
        <v>5</v>
      </c>
      <c r="E842" s="12">
        <f>+WEEKNUM(Tabla13[[#This Row],[FECHA DE RADICADO ]],1)</f>
        <v>19</v>
      </c>
      <c r="F842" s="12">
        <v>1</v>
      </c>
    </row>
    <row r="843" spans="1:6" x14ac:dyDescent="0.25">
      <c r="A843" s="12">
        <v>11840</v>
      </c>
      <c r="B843" s="22">
        <v>42874</v>
      </c>
      <c r="C843" s="12" t="s">
        <v>59</v>
      </c>
      <c r="D843" s="12">
        <f>+MONTH(Tabla13[[#This Row],[FECHA DE RADICADO ]])</f>
        <v>5</v>
      </c>
      <c r="E843" s="12">
        <f>+WEEKNUM(Tabla13[[#This Row],[FECHA DE RADICADO ]],1)</f>
        <v>20</v>
      </c>
      <c r="F843" s="12">
        <v>1</v>
      </c>
    </row>
    <row r="844" spans="1:6" x14ac:dyDescent="0.25">
      <c r="A844" s="12">
        <v>15767</v>
      </c>
      <c r="B844" s="22">
        <v>42881</v>
      </c>
      <c r="C844" s="12" t="s">
        <v>59</v>
      </c>
      <c r="D844" s="12">
        <f>+MONTH(Tabla13[[#This Row],[FECHA DE RADICADO ]])</f>
        <v>5</v>
      </c>
      <c r="E844" s="12">
        <f>+WEEKNUM(Tabla13[[#This Row],[FECHA DE RADICADO ]],1)</f>
        <v>21</v>
      </c>
      <c r="F844" s="12">
        <v>1</v>
      </c>
    </row>
    <row r="845" spans="1:6" x14ac:dyDescent="0.25">
      <c r="A845" s="12">
        <v>3668</v>
      </c>
      <c r="B845" s="22">
        <v>42892</v>
      </c>
      <c r="C845" s="12" t="s">
        <v>59</v>
      </c>
      <c r="D845" s="12">
        <f>+MONTH(Tabla13[[#This Row],[FECHA DE RADICADO ]])</f>
        <v>6</v>
      </c>
      <c r="E845" s="12">
        <f>+WEEKNUM(Tabla13[[#This Row],[FECHA DE RADICADO ]],1)</f>
        <v>23</v>
      </c>
      <c r="F845" s="12">
        <v>1</v>
      </c>
    </row>
    <row r="846" spans="1:6" x14ac:dyDescent="0.25">
      <c r="A846" s="12">
        <v>12816</v>
      </c>
      <c r="B846" s="22">
        <v>42907</v>
      </c>
      <c r="C846" s="12" t="s">
        <v>59</v>
      </c>
      <c r="D846" s="12">
        <f>+MONTH(Tabla13[[#This Row],[FECHA DE RADICADO ]])</f>
        <v>6</v>
      </c>
      <c r="E846" s="12">
        <f>+WEEKNUM(Tabla13[[#This Row],[FECHA DE RADICADO ]],1)</f>
        <v>25</v>
      </c>
      <c r="F846" s="12">
        <v>1</v>
      </c>
    </row>
    <row r="847" spans="1:6" x14ac:dyDescent="0.25">
      <c r="A847" s="12">
        <v>16201</v>
      </c>
      <c r="B847" s="22">
        <v>42913</v>
      </c>
      <c r="C847" s="12" t="s">
        <v>59</v>
      </c>
      <c r="D847" s="12">
        <f>+MONTH(Tabla13[[#This Row],[FECHA DE RADICADO ]])</f>
        <v>6</v>
      </c>
      <c r="E847" s="12">
        <f>+WEEKNUM(Tabla13[[#This Row],[FECHA DE RADICADO ]],1)</f>
        <v>26</v>
      </c>
      <c r="F847" s="12">
        <v>1</v>
      </c>
    </row>
    <row r="848" spans="1:6" x14ac:dyDescent="0.25">
      <c r="A848" s="12">
        <v>8477</v>
      </c>
      <c r="B848" s="22">
        <v>42929</v>
      </c>
      <c r="C848" s="12" t="s">
        <v>59</v>
      </c>
      <c r="D848" s="12">
        <f>+MONTH(Tabla13[[#This Row],[FECHA DE RADICADO ]])</f>
        <v>7</v>
      </c>
      <c r="E848" s="12">
        <f>+WEEKNUM(Tabla13[[#This Row],[FECHA DE RADICADO ]],1)</f>
        <v>28</v>
      </c>
      <c r="F848" s="12">
        <v>1</v>
      </c>
    </row>
    <row r="849" spans="1:6" x14ac:dyDescent="0.25">
      <c r="A849" s="12">
        <v>14685</v>
      </c>
      <c r="B849" s="22">
        <v>42940</v>
      </c>
      <c r="C849" s="12" t="s">
        <v>59</v>
      </c>
      <c r="D849" s="12">
        <f>+MONTH(Tabla13[[#This Row],[FECHA DE RADICADO ]])</f>
        <v>7</v>
      </c>
      <c r="E849" s="12">
        <f>+WEEKNUM(Tabla13[[#This Row],[FECHA DE RADICADO ]],1)</f>
        <v>30</v>
      </c>
      <c r="F849" s="12">
        <v>1</v>
      </c>
    </row>
    <row r="850" spans="1:6" x14ac:dyDescent="0.25">
      <c r="A850" s="12">
        <v>318</v>
      </c>
      <c r="B850" s="22">
        <v>42949</v>
      </c>
      <c r="C850" s="12" t="s">
        <v>59</v>
      </c>
      <c r="D850" s="12">
        <f>+MONTH(Tabla13[[#This Row],[FECHA DE RADICADO ]])</f>
        <v>8</v>
      </c>
      <c r="E850" s="12">
        <f>+WEEKNUM(Tabla13[[#This Row],[FECHA DE RADICADO ]],1)</f>
        <v>31</v>
      </c>
      <c r="F850" s="12">
        <v>1</v>
      </c>
    </row>
    <row r="851" spans="1:6" x14ac:dyDescent="0.25">
      <c r="A851" s="12">
        <v>1230</v>
      </c>
      <c r="B851" s="22">
        <v>42950</v>
      </c>
      <c r="C851" s="12" t="s">
        <v>59</v>
      </c>
      <c r="D851" s="12">
        <f>+MONTH(Tabla13[[#This Row],[FECHA DE RADICADO ]])</f>
        <v>8</v>
      </c>
      <c r="E851" s="12">
        <f>+WEEKNUM(Tabla13[[#This Row],[FECHA DE RADICADO ]],1)</f>
        <v>31</v>
      </c>
      <c r="F851" s="12">
        <v>1</v>
      </c>
    </row>
    <row r="852" spans="1:6" x14ac:dyDescent="0.25">
      <c r="A852" s="12">
        <v>2212</v>
      </c>
      <c r="B852" s="22">
        <v>42982</v>
      </c>
      <c r="C852" s="12" t="s">
        <v>59</v>
      </c>
      <c r="D852" s="12">
        <f>+MONTH(Tabla13[[#This Row],[FECHA DE RADICADO ]])</f>
        <v>9</v>
      </c>
      <c r="E852" s="12">
        <f>+WEEKNUM(Tabla13[[#This Row],[FECHA DE RADICADO ]],1)</f>
        <v>36</v>
      </c>
      <c r="F852" s="12">
        <v>1</v>
      </c>
    </row>
    <row r="853" spans="1:6" x14ac:dyDescent="0.25">
      <c r="A853" s="12">
        <v>8655</v>
      </c>
      <c r="B853" s="22">
        <v>42991</v>
      </c>
      <c r="C853" s="12" t="s">
        <v>59</v>
      </c>
      <c r="D853" s="12">
        <f>+MONTH(Tabla13[[#This Row],[FECHA DE RADICADO ]])</f>
        <v>9</v>
      </c>
      <c r="E853" s="12">
        <f>+WEEKNUM(Tabla13[[#This Row],[FECHA DE RADICADO ]],1)</f>
        <v>37</v>
      </c>
      <c r="F853" s="12">
        <v>1</v>
      </c>
    </row>
    <row r="854" spans="1:6" x14ac:dyDescent="0.25">
      <c r="A854" s="12">
        <v>15477</v>
      </c>
      <c r="B854" s="22">
        <v>43003</v>
      </c>
      <c r="C854" s="12" t="s">
        <v>59</v>
      </c>
      <c r="D854" s="12">
        <f>+MONTH(Tabla13[[#This Row],[FECHA DE RADICADO ]])</f>
        <v>9</v>
      </c>
      <c r="E854" s="12">
        <f>+WEEKNUM(Tabla13[[#This Row],[FECHA DE RADICADO ]],1)</f>
        <v>39</v>
      </c>
      <c r="F854" s="12">
        <v>1</v>
      </c>
    </row>
    <row r="855" spans="1:6" x14ac:dyDescent="0.25">
      <c r="A855" s="12">
        <v>912</v>
      </c>
      <c r="B855" s="22">
        <v>43010</v>
      </c>
      <c r="C855" s="12" t="s">
        <v>59</v>
      </c>
      <c r="D855" s="12">
        <f>+MONTH(Tabla13[[#This Row],[FECHA DE RADICADO ]])</f>
        <v>10</v>
      </c>
      <c r="E855" s="12">
        <f>+WEEKNUM(Tabla13[[#This Row],[FECHA DE RADICADO ]],1)</f>
        <v>40</v>
      </c>
      <c r="F855" s="12">
        <v>1</v>
      </c>
    </row>
    <row r="856" spans="1:6" x14ac:dyDescent="0.25">
      <c r="A856" s="12">
        <v>3164</v>
      </c>
      <c r="B856" s="22">
        <v>43013</v>
      </c>
      <c r="C856" s="12" t="s">
        <v>59</v>
      </c>
      <c r="D856" s="12">
        <f>+MONTH(Tabla13[[#This Row],[FECHA DE RADICADO ]])</f>
        <v>10</v>
      </c>
      <c r="E856" s="12">
        <f>+WEEKNUM(Tabla13[[#This Row],[FECHA DE RADICADO ]],1)</f>
        <v>40</v>
      </c>
      <c r="F856" s="12">
        <v>1</v>
      </c>
    </row>
    <row r="857" spans="1:6" x14ac:dyDescent="0.25">
      <c r="A857" s="12">
        <v>6147</v>
      </c>
      <c r="B857" s="22">
        <v>43017</v>
      </c>
      <c r="C857" s="12" t="s">
        <v>59</v>
      </c>
      <c r="D857" s="12">
        <f>+MONTH(Tabla13[[#This Row],[FECHA DE RADICADO ]])</f>
        <v>10</v>
      </c>
      <c r="E857" s="12">
        <f>+WEEKNUM(Tabla13[[#This Row],[FECHA DE RADICADO ]],1)</f>
        <v>41</v>
      </c>
      <c r="F857" s="12">
        <v>1</v>
      </c>
    </row>
    <row r="858" spans="1:6" x14ac:dyDescent="0.25">
      <c r="A858" s="12">
        <v>14281</v>
      </c>
      <c r="B858" s="22">
        <v>43031</v>
      </c>
      <c r="C858" s="12" t="s">
        <v>59</v>
      </c>
      <c r="D858" s="12">
        <f>+MONTH(Tabla13[[#This Row],[FECHA DE RADICADO ]])</f>
        <v>10</v>
      </c>
      <c r="E858" s="12">
        <f>+WEEKNUM(Tabla13[[#This Row],[FECHA DE RADICADO ]],1)</f>
        <v>43</v>
      </c>
      <c r="F858" s="12">
        <v>1</v>
      </c>
    </row>
    <row r="859" spans="1:6" x14ac:dyDescent="0.25">
      <c r="A859" s="12">
        <v>2090</v>
      </c>
      <c r="B859" s="22">
        <v>43043</v>
      </c>
      <c r="C859" s="12" t="s">
        <v>59</v>
      </c>
      <c r="D859" s="12">
        <f>+MONTH(Tabla13[[#This Row],[FECHA DE RADICADO ]])</f>
        <v>11</v>
      </c>
      <c r="E859" s="12">
        <f>+WEEKNUM(Tabla13[[#This Row],[FECHA DE RADICADO ]],1)</f>
        <v>44</v>
      </c>
      <c r="F859" s="12">
        <v>1</v>
      </c>
    </row>
    <row r="860" spans="1:6" x14ac:dyDescent="0.25">
      <c r="A860" s="12">
        <v>7027</v>
      </c>
      <c r="B860" s="22">
        <v>43049</v>
      </c>
      <c r="C860" s="12" t="s">
        <v>59</v>
      </c>
      <c r="D860" s="12">
        <f>+MONTH(Tabla13[[#This Row],[FECHA DE RADICADO ]])</f>
        <v>11</v>
      </c>
      <c r="E860" s="12">
        <f>+WEEKNUM(Tabla13[[#This Row],[FECHA DE RADICADO ]],1)</f>
        <v>45</v>
      </c>
      <c r="F860" s="12">
        <v>1</v>
      </c>
    </row>
    <row r="861" spans="1:6" x14ac:dyDescent="0.25">
      <c r="A861" s="12">
        <v>10229</v>
      </c>
      <c r="B861" s="22">
        <v>43054</v>
      </c>
      <c r="C861" s="12" t="s">
        <v>59</v>
      </c>
      <c r="D861" s="12">
        <f>+MONTH(Tabla13[[#This Row],[FECHA DE RADICADO ]])</f>
        <v>11</v>
      </c>
      <c r="E861" s="12">
        <f>+WEEKNUM(Tabla13[[#This Row],[FECHA DE RADICADO ]],1)</f>
        <v>46</v>
      </c>
      <c r="F861" s="12">
        <v>1</v>
      </c>
    </row>
    <row r="862" spans="1:6" x14ac:dyDescent="0.25">
      <c r="A862" s="12">
        <v>10989</v>
      </c>
      <c r="B862" s="22">
        <v>43056</v>
      </c>
      <c r="C862" s="12" t="s">
        <v>59</v>
      </c>
      <c r="D862" s="12">
        <f>+MONTH(Tabla13[[#This Row],[FECHA DE RADICADO ]])</f>
        <v>11</v>
      </c>
      <c r="E862" s="12">
        <f>+WEEKNUM(Tabla13[[#This Row],[FECHA DE RADICADO ]],1)</f>
        <v>46</v>
      </c>
      <c r="F862" s="12">
        <v>1</v>
      </c>
    </row>
    <row r="863" spans="1:6" x14ac:dyDescent="0.25">
      <c r="A863" s="12">
        <v>14222</v>
      </c>
      <c r="B863" s="22">
        <v>43062</v>
      </c>
      <c r="C863" s="12" t="s">
        <v>59</v>
      </c>
      <c r="D863" s="12">
        <f>+MONTH(Tabla13[[#This Row],[FECHA DE RADICADO ]])</f>
        <v>11</v>
      </c>
      <c r="E863" s="12">
        <f>+WEEKNUM(Tabla13[[#This Row],[FECHA DE RADICADO ]],1)</f>
        <v>47</v>
      </c>
      <c r="F863" s="12">
        <v>1</v>
      </c>
    </row>
    <row r="864" spans="1:6" x14ac:dyDescent="0.25">
      <c r="A864" s="12">
        <v>17891</v>
      </c>
      <c r="B864" s="22">
        <v>43069</v>
      </c>
      <c r="C864" s="12" t="s">
        <v>59</v>
      </c>
      <c r="D864" s="12">
        <f>+MONTH(Tabla13[[#This Row],[FECHA DE RADICADO ]])</f>
        <v>11</v>
      </c>
      <c r="E864" s="12">
        <f>+WEEKNUM(Tabla13[[#This Row],[FECHA DE RADICADO ]],1)</f>
        <v>48</v>
      </c>
      <c r="F864" s="12">
        <v>1</v>
      </c>
    </row>
    <row r="865" spans="1:6" x14ac:dyDescent="0.25">
      <c r="A865" s="12">
        <v>11122</v>
      </c>
      <c r="B865" s="22">
        <v>43087</v>
      </c>
      <c r="C865" s="12" t="s">
        <v>59</v>
      </c>
      <c r="D865" s="12">
        <f>+MONTH(Tabla13[[#This Row],[FECHA DE RADICADO ]])</f>
        <v>12</v>
      </c>
      <c r="E865" s="12">
        <f>+WEEKNUM(Tabla13[[#This Row],[FECHA DE RADICADO ]],1)</f>
        <v>51</v>
      </c>
      <c r="F865" s="12">
        <v>1</v>
      </c>
    </row>
    <row r="866" spans="1:6" x14ac:dyDescent="0.25">
      <c r="A866" s="12">
        <v>6424</v>
      </c>
      <c r="B866" s="22">
        <v>42745</v>
      </c>
      <c r="C866" s="12" t="s">
        <v>54</v>
      </c>
      <c r="D866" s="12">
        <f>+MONTH(Tabla13[[#This Row],[FECHA DE RADICADO ]])</f>
        <v>1</v>
      </c>
      <c r="E866" s="12">
        <f>+WEEKNUM(Tabla13[[#This Row],[FECHA DE RADICADO ]],1)</f>
        <v>2</v>
      </c>
      <c r="F866" s="12">
        <v>1</v>
      </c>
    </row>
    <row r="867" spans="1:6" x14ac:dyDescent="0.25">
      <c r="A867" s="12">
        <v>7859</v>
      </c>
      <c r="B867" s="22">
        <v>42747</v>
      </c>
      <c r="C867" s="12" t="s">
        <v>54</v>
      </c>
      <c r="D867" s="12">
        <f>+MONTH(Tabla13[[#This Row],[FECHA DE RADICADO ]])</f>
        <v>1</v>
      </c>
      <c r="E867" s="12">
        <f>+WEEKNUM(Tabla13[[#This Row],[FECHA DE RADICADO ]],1)</f>
        <v>2</v>
      </c>
      <c r="F867" s="12">
        <v>1</v>
      </c>
    </row>
    <row r="868" spans="1:6" x14ac:dyDescent="0.25">
      <c r="A868" s="12">
        <v>8424</v>
      </c>
      <c r="B868" s="22">
        <v>42748</v>
      </c>
      <c r="C868" s="12" t="s">
        <v>54</v>
      </c>
      <c r="D868" s="12">
        <f>+MONTH(Tabla13[[#This Row],[FECHA DE RADICADO ]])</f>
        <v>1</v>
      </c>
      <c r="E868" s="12">
        <f>+WEEKNUM(Tabla13[[#This Row],[FECHA DE RADICADO ]],1)</f>
        <v>2</v>
      </c>
      <c r="F868" s="12">
        <v>1</v>
      </c>
    </row>
    <row r="869" spans="1:6" x14ac:dyDescent="0.25">
      <c r="A869" s="12">
        <v>10368</v>
      </c>
      <c r="B869" s="22">
        <v>42751</v>
      </c>
      <c r="C869" s="12" t="s">
        <v>54</v>
      </c>
      <c r="D869" s="12">
        <f>+MONTH(Tabla13[[#This Row],[FECHA DE RADICADO ]])</f>
        <v>1</v>
      </c>
      <c r="E869" s="12">
        <f>+WEEKNUM(Tabla13[[#This Row],[FECHA DE RADICADO ]],1)</f>
        <v>3</v>
      </c>
      <c r="F869" s="12">
        <v>1</v>
      </c>
    </row>
    <row r="870" spans="1:6" x14ac:dyDescent="0.25">
      <c r="A870" s="12">
        <v>11298</v>
      </c>
      <c r="B870" s="22">
        <v>42753</v>
      </c>
      <c r="C870" s="12" t="s">
        <v>54</v>
      </c>
      <c r="D870" s="12">
        <f>+MONTH(Tabla13[[#This Row],[FECHA DE RADICADO ]])</f>
        <v>1</v>
      </c>
      <c r="E870" s="12">
        <f>+WEEKNUM(Tabla13[[#This Row],[FECHA DE RADICADO ]],1)</f>
        <v>3</v>
      </c>
      <c r="F870" s="12">
        <v>1</v>
      </c>
    </row>
    <row r="871" spans="1:6" x14ac:dyDescent="0.25">
      <c r="A871" s="12">
        <v>13754</v>
      </c>
      <c r="B871" s="22">
        <v>42758</v>
      </c>
      <c r="C871" s="12" t="s">
        <v>54</v>
      </c>
      <c r="D871" s="12">
        <f>+MONTH(Tabla13[[#This Row],[FECHA DE RADICADO ]])</f>
        <v>1</v>
      </c>
      <c r="E871" s="12">
        <f>+WEEKNUM(Tabla13[[#This Row],[FECHA DE RADICADO ]],1)</f>
        <v>4</v>
      </c>
      <c r="F871" s="12">
        <v>1</v>
      </c>
    </row>
    <row r="872" spans="1:6" x14ac:dyDescent="0.25">
      <c r="A872" s="12">
        <v>564</v>
      </c>
      <c r="B872" s="22">
        <v>42768</v>
      </c>
      <c r="C872" s="12" t="s">
        <v>54</v>
      </c>
      <c r="D872" s="12">
        <f>+MONTH(Tabla13[[#This Row],[FECHA DE RADICADO ]])</f>
        <v>2</v>
      </c>
      <c r="E872" s="12">
        <f>+WEEKNUM(Tabla13[[#This Row],[FECHA DE RADICADO ]],1)</f>
        <v>5</v>
      </c>
      <c r="F872" s="12">
        <v>1</v>
      </c>
    </row>
    <row r="873" spans="1:6" x14ac:dyDescent="0.25">
      <c r="A873" s="12">
        <v>3499</v>
      </c>
      <c r="B873" s="22">
        <v>42772</v>
      </c>
      <c r="C873" s="12" t="s">
        <v>54</v>
      </c>
      <c r="D873" s="12">
        <f>+MONTH(Tabla13[[#This Row],[FECHA DE RADICADO ]])</f>
        <v>2</v>
      </c>
      <c r="E873" s="12">
        <f>+WEEKNUM(Tabla13[[#This Row],[FECHA DE RADICADO ]],1)</f>
        <v>6</v>
      </c>
      <c r="F873" s="12">
        <v>1</v>
      </c>
    </row>
    <row r="874" spans="1:6" x14ac:dyDescent="0.25">
      <c r="A874" s="12">
        <v>4920</v>
      </c>
      <c r="B874" s="22">
        <v>42774</v>
      </c>
      <c r="C874" s="12" t="s">
        <v>54</v>
      </c>
      <c r="D874" s="12">
        <f>+MONTH(Tabla13[[#This Row],[FECHA DE RADICADO ]])</f>
        <v>2</v>
      </c>
      <c r="E874" s="12">
        <f>+WEEKNUM(Tabla13[[#This Row],[FECHA DE RADICADO ]],1)</f>
        <v>6</v>
      </c>
      <c r="F874" s="12">
        <v>1</v>
      </c>
    </row>
    <row r="875" spans="1:6" x14ac:dyDescent="0.25">
      <c r="A875" s="12">
        <v>8439</v>
      </c>
      <c r="B875" s="22">
        <v>42779</v>
      </c>
      <c r="C875" s="12" t="s">
        <v>54</v>
      </c>
      <c r="D875" s="12">
        <f>+MONTH(Tabla13[[#This Row],[FECHA DE RADICADO ]])</f>
        <v>2</v>
      </c>
      <c r="E875" s="12">
        <f>+WEEKNUM(Tabla13[[#This Row],[FECHA DE RADICADO ]],1)</f>
        <v>7</v>
      </c>
      <c r="F875" s="12">
        <v>1</v>
      </c>
    </row>
    <row r="876" spans="1:6" x14ac:dyDescent="0.25">
      <c r="A876" s="12">
        <v>9705</v>
      </c>
      <c r="B876" s="22">
        <v>42781</v>
      </c>
      <c r="C876" s="12" t="s">
        <v>54</v>
      </c>
      <c r="D876" s="12">
        <f>+MONTH(Tabla13[[#This Row],[FECHA DE RADICADO ]])</f>
        <v>2</v>
      </c>
      <c r="E876" s="12">
        <f>+WEEKNUM(Tabla13[[#This Row],[FECHA DE RADICADO ]],1)</f>
        <v>7</v>
      </c>
      <c r="F876" s="12">
        <v>1</v>
      </c>
    </row>
    <row r="877" spans="1:6" x14ac:dyDescent="0.25">
      <c r="A877" s="12">
        <v>12131</v>
      </c>
      <c r="B877" s="22">
        <v>42786</v>
      </c>
      <c r="C877" s="12" t="s">
        <v>54</v>
      </c>
      <c r="D877" s="12">
        <f>+MONTH(Tabla13[[#This Row],[FECHA DE RADICADO ]])</f>
        <v>2</v>
      </c>
      <c r="E877" s="12">
        <f>+WEEKNUM(Tabla13[[#This Row],[FECHA DE RADICADO ]],1)</f>
        <v>8</v>
      </c>
      <c r="F877" s="12">
        <v>1</v>
      </c>
    </row>
    <row r="878" spans="1:6" x14ac:dyDescent="0.25">
      <c r="A878" s="12">
        <v>174</v>
      </c>
      <c r="B878" s="22">
        <v>42795</v>
      </c>
      <c r="C878" s="12" t="s">
        <v>54</v>
      </c>
      <c r="D878" s="12">
        <f>+MONTH(Tabla13[[#This Row],[FECHA DE RADICADO ]])</f>
        <v>3</v>
      </c>
      <c r="E878" s="12">
        <f>+WEEKNUM(Tabla13[[#This Row],[FECHA DE RADICADO ]],1)</f>
        <v>9</v>
      </c>
      <c r="F878" s="12">
        <v>1</v>
      </c>
    </row>
    <row r="879" spans="1:6" x14ac:dyDescent="0.25">
      <c r="A879" s="12">
        <v>658</v>
      </c>
      <c r="B879" s="22">
        <v>42796</v>
      </c>
      <c r="C879" s="12" t="s">
        <v>54</v>
      </c>
      <c r="D879" s="12">
        <f>+MONTH(Tabla13[[#This Row],[FECHA DE RADICADO ]])</f>
        <v>3</v>
      </c>
      <c r="E879" s="12">
        <f>+WEEKNUM(Tabla13[[#This Row],[FECHA DE RADICADO ]],1)</f>
        <v>9</v>
      </c>
      <c r="F879" s="12">
        <v>1</v>
      </c>
    </row>
    <row r="880" spans="1:6" x14ac:dyDescent="0.25">
      <c r="A880" s="12">
        <v>8556</v>
      </c>
      <c r="B880" s="22">
        <v>42807</v>
      </c>
      <c r="C880" s="12" t="s">
        <v>54</v>
      </c>
      <c r="D880" s="12">
        <f>+MONTH(Tabla13[[#This Row],[FECHA DE RADICADO ]])</f>
        <v>3</v>
      </c>
      <c r="E880" s="12">
        <f>+WEEKNUM(Tabla13[[#This Row],[FECHA DE RADICADO ]],1)</f>
        <v>11</v>
      </c>
      <c r="F880" s="12">
        <v>1</v>
      </c>
    </row>
    <row r="881" spans="1:6" x14ac:dyDescent="0.25">
      <c r="A881" s="12">
        <v>16347</v>
      </c>
      <c r="B881" s="22">
        <v>42821</v>
      </c>
      <c r="C881" s="12" t="s">
        <v>54</v>
      </c>
      <c r="D881" s="12">
        <f>+MONTH(Tabla13[[#This Row],[FECHA DE RADICADO ]])</f>
        <v>3</v>
      </c>
      <c r="E881" s="12">
        <f>+WEEKNUM(Tabla13[[#This Row],[FECHA DE RADICADO ]],1)</f>
        <v>13</v>
      </c>
      <c r="F881" s="12">
        <v>1</v>
      </c>
    </row>
    <row r="882" spans="1:6" x14ac:dyDescent="0.25">
      <c r="A882" s="12">
        <v>1058</v>
      </c>
      <c r="B882" s="22">
        <v>42828</v>
      </c>
      <c r="C882" s="12" t="s">
        <v>54</v>
      </c>
      <c r="D882" s="12">
        <f>+MONTH(Tabla13[[#This Row],[FECHA DE RADICADO ]])</f>
        <v>4</v>
      </c>
      <c r="E882" s="12">
        <f>+WEEKNUM(Tabla13[[#This Row],[FECHA DE RADICADO ]],1)</f>
        <v>14</v>
      </c>
      <c r="F882" s="12">
        <v>1</v>
      </c>
    </row>
    <row r="883" spans="1:6" x14ac:dyDescent="0.25">
      <c r="A883" s="12">
        <v>4049</v>
      </c>
      <c r="B883" s="22">
        <v>42832</v>
      </c>
      <c r="C883" s="12" t="s">
        <v>54</v>
      </c>
      <c r="D883" s="12">
        <f>+MONTH(Tabla13[[#This Row],[FECHA DE RADICADO ]])</f>
        <v>4</v>
      </c>
      <c r="E883" s="12">
        <f>+WEEKNUM(Tabla13[[#This Row],[FECHA DE RADICADO ]],1)</f>
        <v>14</v>
      </c>
      <c r="F883" s="12">
        <v>1</v>
      </c>
    </row>
    <row r="884" spans="1:6" x14ac:dyDescent="0.25">
      <c r="A884" s="12">
        <v>6249</v>
      </c>
      <c r="B884" s="22">
        <v>42835</v>
      </c>
      <c r="C884" s="12" t="s">
        <v>54</v>
      </c>
      <c r="D884" s="12">
        <f>+MONTH(Tabla13[[#This Row],[FECHA DE RADICADO ]])</f>
        <v>4</v>
      </c>
      <c r="E884" s="12">
        <f>+WEEKNUM(Tabla13[[#This Row],[FECHA DE RADICADO ]],1)</f>
        <v>15</v>
      </c>
      <c r="F884" s="12">
        <v>1</v>
      </c>
    </row>
    <row r="885" spans="1:6" x14ac:dyDescent="0.25">
      <c r="A885" s="12">
        <v>7157</v>
      </c>
      <c r="B885" s="22">
        <v>42836</v>
      </c>
      <c r="C885" s="12" t="s">
        <v>54</v>
      </c>
      <c r="D885" s="12">
        <f>+MONTH(Tabla13[[#This Row],[FECHA DE RADICADO ]])</f>
        <v>4</v>
      </c>
      <c r="E885" s="12">
        <f>+WEEKNUM(Tabla13[[#This Row],[FECHA DE RADICADO ]],1)</f>
        <v>15</v>
      </c>
      <c r="F885" s="12">
        <v>1</v>
      </c>
    </row>
    <row r="886" spans="1:6" x14ac:dyDescent="0.25">
      <c r="A886" s="12">
        <v>12642</v>
      </c>
      <c r="B886" s="22">
        <v>42846</v>
      </c>
      <c r="C886" s="12" t="s">
        <v>54</v>
      </c>
      <c r="D886" s="12">
        <f>+MONTH(Tabla13[[#This Row],[FECHA DE RADICADO ]])</f>
        <v>4</v>
      </c>
      <c r="E886" s="12">
        <f>+WEEKNUM(Tabla13[[#This Row],[FECHA DE RADICADO ]],1)</f>
        <v>16</v>
      </c>
      <c r="F886" s="12">
        <v>1</v>
      </c>
    </row>
    <row r="887" spans="1:6" x14ac:dyDescent="0.25">
      <c r="A887" s="12">
        <v>14418</v>
      </c>
      <c r="B887" s="22">
        <v>42849</v>
      </c>
      <c r="C887" s="12" t="s">
        <v>54</v>
      </c>
      <c r="D887" s="12">
        <f>+MONTH(Tabla13[[#This Row],[FECHA DE RADICADO ]])</f>
        <v>4</v>
      </c>
      <c r="E887" s="12">
        <f>+WEEKNUM(Tabla13[[#This Row],[FECHA DE RADICADO ]],1)</f>
        <v>17</v>
      </c>
      <c r="F887" s="12">
        <v>1</v>
      </c>
    </row>
    <row r="888" spans="1:6" x14ac:dyDescent="0.25">
      <c r="A888" s="12">
        <v>16781</v>
      </c>
      <c r="B888" s="22">
        <v>42853</v>
      </c>
      <c r="C888" s="12" t="s">
        <v>54</v>
      </c>
      <c r="D888" s="12">
        <f>+MONTH(Tabla13[[#This Row],[FECHA DE RADICADO ]])</f>
        <v>4</v>
      </c>
      <c r="E888" s="12">
        <f>+WEEKNUM(Tabla13[[#This Row],[FECHA DE RADICADO ]],1)</f>
        <v>17</v>
      </c>
      <c r="F888" s="12">
        <v>1</v>
      </c>
    </row>
    <row r="889" spans="1:6" x14ac:dyDescent="0.25">
      <c r="A889" s="12">
        <v>714</v>
      </c>
      <c r="B889" s="22">
        <v>42857</v>
      </c>
      <c r="C889" s="12" t="s">
        <v>54</v>
      </c>
      <c r="D889" s="12">
        <f>+MONTH(Tabla13[[#This Row],[FECHA DE RADICADO ]])</f>
        <v>5</v>
      </c>
      <c r="E889" s="12">
        <f>+WEEKNUM(Tabla13[[#This Row],[FECHA DE RADICADO ]],1)</f>
        <v>18</v>
      </c>
      <c r="F889" s="12">
        <v>1</v>
      </c>
    </row>
    <row r="890" spans="1:6" x14ac:dyDescent="0.25">
      <c r="A890" s="12">
        <v>6960</v>
      </c>
      <c r="B890" s="22">
        <v>42865</v>
      </c>
      <c r="C890" s="12" t="s">
        <v>54</v>
      </c>
      <c r="D890" s="12">
        <f>+MONTH(Tabla13[[#This Row],[FECHA DE RADICADO ]])</f>
        <v>5</v>
      </c>
      <c r="E890" s="12">
        <f>+WEEKNUM(Tabla13[[#This Row],[FECHA DE RADICADO ]],1)</f>
        <v>19</v>
      </c>
      <c r="F890" s="12">
        <v>1</v>
      </c>
    </row>
    <row r="891" spans="1:6" x14ac:dyDescent="0.25">
      <c r="A891" s="12">
        <v>8121</v>
      </c>
      <c r="B891" s="22">
        <v>42867</v>
      </c>
      <c r="C891" s="12" t="s">
        <v>54</v>
      </c>
      <c r="D891" s="12">
        <f>+MONTH(Tabla13[[#This Row],[FECHA DE RADICADO ]])</f>
        <v>5</v>
      </c>
      <c r="E891" s="12">
        <f>+WEEKNUM(Tabla13[[#This Row],[FECHA DE RADICADO ]],1)</f>
        <v>19</v>
      </c>
      <c r="F891" s="12">
        <v>1</v>
      </c>
    </row>
    <row r="892" spans="1:6" x14ac:dyDescent="0.25">
      <c r="A892" s="12">
        <v>10958</v>
      </c>
      <c r="B892" s="22">
        <v>42872</v>
      </c>
      <c r="C892" s="12" t="s">
        <v>54</v>
      </c>
      <c r="D892" s="12">
        <f>+MONTH(Tabla13[[#This Row],[FECHA DE RADICADO ]])</f>
        <v>5</v>
      </c>
      <c r="E892" s="12">
        <f>+WEEKNUM(Tabla13[[#This Row],[FECHA DE RADICADO ]],1)</f>
        <v>20</v>
      </c>
      <c r="F892" s="12">
        <v>1</v>
      </c>
    </row>
    <row r="893" spans="1:6" x14ac:dyDescent="0.25">
      <c r="A893" s="12">
        <v>13590</v>
      </c>
      <c r="B893" s="22">
        <v>42877</v>
      </c>
      <c r="C893" s="12" t="s">
        <v>54</v>
      </c>
      <c r="D893" s="12">
        <f>+MONTH(Tabla13[[#This Row],[FECHA DE RADICADO ]])</f>
        <v>5</v>
      </c>
      <c r="E893" s="12">
        <f>+WEEKNUM(Tabla13[[#This Row],[FECHA DE RADICADO ]],1)</f>
        <v>21</v>
      </c>
      <c r="F893" s="12">
        <v>1</v>
      </c>
    </row>
    <row r="894" spans="1:6" x14ac:dyDescent="0.25">
      <c r="A894" s="12">
        <v>14779</v>
      </c>
      <c r="B894" s="22">
        <v>42879</v>
      </c>
      <c r="C894" s="12" t="s">
        <v>54</v>
      </c>
      <c r="D894" s="12">
        <f>+MONTH(Tabla13[[#This Row],[FECHA DE RADICADO ]])</f>
        <v>5</v>
      </c>
      <c r="E894" s="12">
        <f>+WEEKNUM(Tabla13[[#This Row],[FECHA DE RADICADO ]],1)</f>
        <v>21</v>
      </c>
      <c r="F894" s="12">
        <v>1</v>
      </c>
    </row>
    <row r="895" spans="1:6" x14ac:dyDescent="0.25">
      <c r="A895" s="12">
        <v>17872</v>
      </c>
      <c r="B895" s="22">
        <v>42885</v>
      </c>
      <c r="C895" s="12" t="s">
        <v>54</v>
      </c>
      <c r="D895" s="12">
        <f>+MONTH(Tabla13[[#This Row],[FECHA DE RADICADO ]])</f>
        <v>5</v>
      </c>
      <c r="E895" s="12">
        <f>+WEEKNUM(Tabla13[[#This Row],[FECHA DE RADICADO ]],1)</f>
        <v>22</v>
      </c>
      <c r="F895" s="12">
        <v>1</v>
      </c>
    </row>
    <row r="896" spans="1:6" x14ac:dyDescent="0.25">
      <c r="A896" s="12">
        <v>101</v>
      </c>
      <c r="B896" s="22">
        <v>42887</v>
      </c>
      <c r="C896" s="12" t="s">
        <v>54</v>
      </c>
      <c r="D896" s="12">
        <f>+MONTH(Tabla13[[#This Row],[FECHA DE RADICADO ]])</f>
        <v>6</v>
      </c>
      <c r="E896" s="12">
        <f>+WEEKNUM(Tabla13[[#This Row],[FECHA DE RADICADO ]],1)</f>
        <v>22</v>
      </c>
      <c r="F896" s="12">
        <v>1</v>
      </c>
    </row>
    <row r="897" spans="1:6" x14ac:dyDescent="0.25">
      <c r="A897" s="12">
        <v>2916</v>
      </c>
      <c r="B897" s="22">
        <v>42891</v>
      </c>
      <c r="C897" s="12" t="s">
        <v>54</v>
      </c>
      <c r="D897" s="12">
        <f>+MONTH(Tabla13[[#This Row],[FECHA DE RADICADO ]])</f>
        <v>6</v>
      </c>
      <c r="E897" s="12">
        <f>+WEEKNUM(Tabla13[[#This Row],[FECHA DE RADICADO ]],1)</f>
        <v>23</v>
      </c>
      <c r="F897" s="12">
        <v>1</v>
      </c>
    </row>
    <row r="898" spans="1:6" x14ac:dyDescent="0.25">
      <c r="A898" s="12">
        <v>4396</v>
      </c>
      <c r="B898" s="22">
        <v>42893</v>
      </c>
      <c r="C898" s="12" t="s">
        <v>54</v>
      </c>
      <c r="D898" s="12">
        <f>+MONTH(Tabla13[[#This Row],[FECHA DE RADICADO ]])</f>
        <v>6</v>
      </c>
      <c r="E898" s="12">
        <f>+WEEKNUM(Tabla13[[#This Row],[FECHA DE RADICADO ]],1)</f>
        <v>23</v>
      </c>
      <c r="F898" s="12">
        <v>1</v>
      </c>
    </row>
    <row r="899" spans="1:6" x14ac:dyDescent="0.25">
      <c r="A899" s="12">
        <v>5777</v>
      </c>
      <c r="B899" s="22">
        <v>42895</v>
      </c>
      <c r="C899" s="12" t="s">
        <v>54</v>
      </c>
      <c r="D899" s="12">
        <f>+MONTH(Tabla13[[#This Row],[FECHA DE RADICADO ]])</f>
        <v>6</v>
      </c>
      <c r="E899" s="12">
        <f>+WEEKNUM(Tabla13[[#This Row],[FECHA DE RADICADO ]],1)</f>
        <v>23</v>
      </c>
      <c r="F899" s="12">
        <v>1</v>
      </c>
    </row>
    <row r="900" spans="1:6" x14ac:dyDescent="0.25">
      <c r="A900" s="12">
        <v>8002</v>
      </c>
      <c r="B900" s="22">
        <v>42898</v>
      </c>
      <c r="C900" s="12" t="s">
        <v>54</v>
      </c>
      <c r="D900" s="12">
        <f>+MONTH(Tabla13[[#This Row],[FECHA DE RADICADO ]])</f>
        <v>6</v>
      </c>
      <c r="E900" s="12">
        <f>+WEEKNUM(Tabla13[[#This Row],[FECHA DE RADICADO ]],1)</f>
        <v>24</v>
      </c>
      <c r="F900" s="12">
        <v>1</v>
      </c>
    </row>
    <row r="901" spans="1:6" x14ac:dyDescent="0.25">
      <c r="A901" s="12">
        <v>9772</v>
      </c>
      <c r="B901" s="22">
        <v>42901</v>
      </c>
      <c r="C901" s="12" t="s">
        <v>54</v>
      </c>
      <c r="D901" s="12">
        <f>+MONTH(Tabla13[[#This Row],[FECHA DE RADICADO ]])</f>
        <v>6</v>
      </c>
      <c r="E901" s="12">
        <f>+WEEKNUM(Tabla13[[#This Row],[FECHA DE RADICADO ]],1)</f>
        <v>24</v>
      </c>
      <c r="F901" s="12">
        <v>1</v>
      </c>
    </row>
    <row r="902" spans="1:6" x14ac:dyDescent="0.25">
      <c r="A902" s="12">
        <v>12252</v>
      </c>
      <c r="B902" s="22">
        <v>42906</v>
      </c>
      <c r="C902" s="12" t="s">
        <v>54</v>
      </c>
      <c r="D902" s="12">
        <f>+MONTH(Tabla13[[#This Row],[FECHA DE RADICADO ]])</f>
        <v>6</v>
      </c>
      <c r="E902" s="12">
        <f>+WEEKNUM(Tabla13[[#This Row],[FECHA DE RADICADO ]],1)</f>
        <v>25</v>
      </c>
      <c r="F902" s="12">
        <v>1</v>
      </c>
    </row>
    <row r="903" spans="1:6" x14ac:dyDescent="0.25">
      <c r="A903" s="12">
        <v>17193</v>
      </c>
      <c r="B903" s="22">
        <v>42914</v>
      </c>
      <c r="C903" s="12" t="s">
        <v>54</v>
      </c>
      <c r="D903" s="12">
        <f>+MONTH(Tabla13[[#This Row],[FECHA DE RADICADO ]])</f>
        <v>6</v>
      </c>
      <c r="E903" s="12">
        <f>+WEEKNUM(Tabla13[[#This Row],[FECHA DE RADICADO ]],1)</f>
        <v>26</v>
      </c>
      <c r="F903" s="12">
        <v>1</v>
      </c>
    </row>
    <row r="904" spans="1:6" x14ac:dyDescent="0.25">
      <c r="A904" s="12">
        <v>1878</v>
      </c>
      <c r="B904" s="22">
        <v>42920</v>
      </c>
      <c r="C904" s="12" t="s">
        <v>54</v>
      </c>
      <c r="D904" s="12">
        <f>+MONTH(Tabla13[[#This Row],[FECHA DE RADICADO ]])</f>
        <v>7</v>
      </c>
      <c r="E904" s="12">
        <f>+WEEKNUM(Tabla13[[#This Row],[FECHA DE RADICADO ]],1)</f>
        <v>27</v>
      </c>
      <c r="F904" s="12">
        <v>1</v>
      </c>
    </row>
    <row r="905" spans="1:6" x14ac:dyDescent="0.25">
      <c r="A905" s="12">
        <v>6815</v>
      </c>
      <c r="B905" s="22">
        <v>42926</v>
      </c>
      <c r="C905" s="12" t="s">
        <v>54</v>
      </c>
      <c r="D905" s="12">
        <f>+MONTH(Tabla13[[#This Row],[FECHA DE RADICADO ]])</f>
        <v>7</v>
      </c>
      <c r="E905" s="12">
        <f>+WEEKNUM(Tabla13[[#This Row],[FECHA DE RADICADO ]],1)</f>
        <v>28</v>
      </c>
      <c r="F905" s="12">
        <v>1</v>
      </c>
    </row>
    <row r="906" spans="1:6" x14ac:dyDescent="0.25">
      <c r="A906" s="12">
        <v>7996</v>
      </c>
      <c r="B906" s="22">
        <v>42928</v>
      </c>
      <c r="C906" s="12" t="s">
        <v>54</v>
      </c>
      <c r="D906" s="12">
        <f>+MONTH(Tabla13[[#This Row],[FECHA DE RADICADO ]])</f>
        <v>7</v>
      </c>
      <c r="E906" s="12">
        <f>+WEEKNUM(Tabla13[[#This Row],[FECHA DE RADICADO ]],1)</f>
        <v>28</v>
      </c>
      <c r="F906" s="12">
        <v>1</v>
      </c>
    </row>
    <row r="907" spans="1:6" x14ac:dyDescent="0.25">
      <c r="A907" s="12">
        <v>8478</v>
      </c>
      <c r="B907" s="22">
        <v>42929</v>
      </c>
      <c r="C907" s="12" t="s">
        <v>54</v>
      </c>
      <c r="D907" s="12">
        <f>+MONTH(Tabla13[[#This Row],[FECHA DE RADICADO ]])</f>
        <v>7</v>
      </c>
      <c r="E907" s="12">
        <f>+WEEKNUM(Tabla13[[#This Row],[FECHA DE RADICADO ]],1)</f>
        <v>28</v>
      </c>
      <c r="F907" s="12">
        <v>1</v>
      </c>
    </row>
    <row r="908" spans="1:6" x14ac:dyDescent="0.25">
      <c r="A908" s="12">
        <v>15274</v>
      </c>
      <c r="B908" s="22">
        <v>42941</v>
      </c>
      <c r="C908" s="12" t="s">
        <v>54</v>
      </c>
      <c r="D908" s="12">
        <f>+MONTH(Tabla13[[#This Row],[FECHA DE RADICADO ]])</f>
        <v>7</v>
      </c>
      <c r="E908" s="12">
        <f>+WEEKNUM(Tabla13[[#This Row],[FECHA DE RADICADO ]],1)</f>
        <v>30</v>
      </c>
      <c r="F908" s="12">
        <v>1</v>
      </c>
    </row>
    <row r="909" spans="1:6" x14ac:dyDescent="0.25">
      <c r="A909" s="12">
        <v>16954</v>
      </c>
      <c r="B909" s="22">
        <v>42944</v>
      </c>
      <c r="C909" s="12" t="s">
        <v>54</v>
      </c>
      <c r="D909" s="12">
        <f>+MONTH(Tabla13[[#This Row],[FECHA DE RADICADO ]])</f>
        <v>7</v>
      </c>
      <c r="E909" s="12">
        <f>+WEEKNUM(Tabla13[[#This Row],[FECHA DE RADICADO ]],1)</f>
        <v>30</v>
      </c>
      <c r="F909" s="12">
        <v>1</v>
      </c>
    </row>
    <row r="910" spans="1:6" x14ac:dyDescent="0.25">
      <c r="A910" s="12">
        <v>18331</v>
      </c>
      <c r="B910" s="22">
        <v>42947</v>
      </c>
      <c r="C910" s="12" t="s">
        <v>54</v>
      </c>
      <c r="D910" s="12">
        <f>+MONTH(Tabla13[[#This Row],[FECHA DE RADICADO ]])</f>
        <v>7</v>
      </c>
      <c r="E910" s="12">
        <f>+WEEKNUM(Tabla13[[#This Row],[FECHA DE RADICADO ]],1)</f>
        <v>31</v>
      </c>
      <c r="F910" s="12">
        <v>1</v>
      </c>
    </row>
    <row r="911" spans="1:6" x14ac:dyDescent="0.25">
      <c r="A911" s="12">
        <v>8728</v>
      </c>
      <c r="B911" s="22">
        <v>42961</v>
      </c>
      <c r="C911" s="12" t="s">
        <v>54</v>
      </c>
      <c r="D911" s="12">
        <f>+MONTH(Tabla13[[#This Row],[FECHA DE RADICADO ]])</f>
        <v>8</v>
      </c>
      <c r="E911" s="12">
        <f>+WEEKNUM(Tabla13[[#This Row],[FECHA DE RADICADO ]],1)</f>
        <v>33</v>
      </c>
      <c r="F911" s="12">
        <v>1</v>
      </c>
    </row>
    <row r="912" spans="1:6" x14ac:dyDescent="0.25">
      <c r="A912" s="12">
        <v>10721</v>
      </c>
      <c r="B912" s="22">
        <v>42964</v>
      </c>
      <c r="C912" s="12" t="s">
        <v>54</v>
      </c>
      <c r="D912" s="12">
        <f>+MONTH(Tabla13[[#This Row],[FECHA DE RADICADO ]])</f>
        <v>8</v>
      </c>
      <c r="E912" s="12">
        <f>+WEEKNUM(Tabla13[[#This Row],[FECHA DE RADICADO ]],1)</f>
        <v>33</v>
      </c>
      <c r="F912" s="12">
        <v>1</v>
      </c>
    </row>
    <row r="913" spans="1:6" x14ac:dyDescent="0.25">
      <c r="A913" s="12">
        <v>15061</v>
      </c>
      <c r="B913" s="22">
        <v>42972</v>
      </c>
      <c r="C913" s="12" t="s">
        <v>54</v>
      </c>
      <c r="D913" s="12">
        <f>+MONTH(Tabla13[[#This Row],[FECHA DE RADICADO ]])</f>
        <v>8</v>
      </c>
      <c r="E913" s="12">
        <f>+WEEKNUM(Tabla13[[#This Row],[FECHA DE RADICADO ]],1)</f>
        <v>34</v>
      </c>
      <c r="F913" s="12">
        <v>1</v>
      </c>
    </row>
    <row r="914" spans="1:6" x14ac:dyDescent="0.25">
      <c r="A914" s="12">
        <v>18138</v>
      </c>
      <c r="B914" s="22">
        <v>42978</v>
      </c>
      <c r="C914" s="12" t="s">
        <v>54</v>
      </c>
      <c r="D914" s="12">
        <f>+MONTH(Tabla13[[#This Row],[FECHA DE RADICADO ]])</f>
        <v>8</v>
      </c>
      <c r="E914" s="12">
        <f>+WEEKNUM(Tabla13[[#This Row],[FECHA DE RADICADO ]],1)</f>
        <v>35</v>
      </c>
      <c r="F914" s="12">
        <v>1</v>
      </c>
    </row>
    <row r="915" spans="1:6" x14ac:dyDescent="0.25">
      <c r="A915" s="12">
        <v>296</v>
      </c>
      <c r="B915" s="22">
        <v>42979</v>
      </c>
      <c r="C915" s="12" t="s">
        <v>54</v>
      </c>
      <c r="D915" s="12">
        <f>+MONTH(Tabla13[[#This Row],[FECHA DE RADICADO ]])</f>
        <v>9</v>
      </c>
      <c r="E915" s="12">
        <f>+WEEKNUM(Tabla13[[#This Row],[FECHA DE RADICADO ]],1)</f>
        <v>35</v>
      </c>
      <c r="F915" s="12">
        <v>1</v>
      </c>
    </row>
    <row r="916" spans="1:6" x14ac:dyDescent="0.25">
      <c r="A916" s="12">
        <v>5201</v>
      </c>
      <c r="B916" s="22">
        <v>42986</v>
      </c>
      <c r="C916" s="12" t="s">
        <v>54</v>
      </c>
      <c r="D916" s="12">
        <f>+MONTH(Tabla13[[#This Row],[FECHA DE RADICADO ]])</f>
        <v>9</v>
      </c>
      <c r="E916" s="12">
        <f>+WEEKNUM(Tabla13[[#This Row],[FECHA DE RADICADO ]],1)</f>
        <v>36</v>
      </c>
      <c r="F916" s="12">
        <v>1</v>
      </c>
    </row>
    <row r="917" spans="1:6" x14ac:dyDescent="0.25">
      <c r="A917" s="12">
        <v>7520</v>
      </c>
      <c r="B917" s="22">
        <v>42989</v>
      </c>
      <c r="C917" s="12" t="s">
        <v>54</v>
      </c>
      <c r="D917" s="12">
        <f>+MONTH(Tabla13[[#This Row],[FECHA DE RADICADO ]])</f>
        <v>9</v>
      </c>
      <c r="E917" s="12">
        <f>+WEEKNUM(Tabla13[[#This Row],[FECHA DE RADICADO ]],1)</f>
        <v>37</v>
      </c>
      <c r="F917" s="12">
        <v>1</v>
      </c>
    </row>
    <row r="918" spans="1:6" x14ac:dyDescent="0.25">
      <c r="A918" s="12">
        <v>8662</v>
      </c>
      <c r="B918" s="22">
        <v>42991</v>
      </c>
      <c r="C918" s="12" t="s">
        <v>54</v>
      </c>
      <c r="D918" s="12">
        <f>+MONTH(Tabla13[[#This Row],[FECHA DE RADICADO ]])</f>
        <v>9</v>
      </c>
      <c r="E918" s="12">
        <f>+WEEKNUM(Tabla13[[#This Row],[FECHA DE RADICADO ]],1)</f>
        <v>37</v>
      </c>
      <c r="F918" s="12">
        <v>1</v>
      </c>
    </row>
    <row r="919" spans="1:6" x14ac:dyDescent="0.25">
      <c r="A919" s="12">
        <v>10293</v>
      </c>
      <c r="B919" s="22">
        <v>42993</v>
      </c>
      <c r="C919" s="12" t="s">
        <v>54</v>
      </c>
      <c r="D919" s="12">
        <f>+MONTH(Tabla13[[#This Row],[FECHA DE RADICADO ]])</f>
        <v>9</v>
      </c>
      <c r="E919" s="12">
        <f>+WEEKNUM(Tabla13[[#This Row],[FECHA DE RADICADO ]],1)</f>
        <v>37</v>
      </c>
      <c r="F919" s="12">
        <v>1</v>
      </c>
    </row>
    <row r="920" spans="1:6" x14ac:dyDescent="0.25">
      <c r="A920" s="12">
        <v>11561</v>
      </c>
      <c r="B920" s="22">
        <v>42996</v>
      </c>
      <c r="C920" s="12" t="s">
        <v>54</v>
      </c>
      <c r="D920" s="12">
        <f>+MONTH(Tabla13[[#This Row],[FECHA DE RADICADO ]])</f>
        <v>9</v>
      </c>
      <c r="E920" s="12">
        <f>+WEEKNUM(Tabla13[[#This Row],[FECHA DE RADICADO ]],1)</f>
        <v>38</v>
      </c>
      <c r="F920" s="12">
        <v>1</v>
      </c>
    </row>
    <row r="921" spans="1:6" x14ac:dyDescent="0.25">
      <c r="A921" s="12">
        <v>13118</v>
      </c>
      <c r="B921" s="22">
        <v>42999</v>
      </c>
      <c r="C921" s="12" t="s">
        <v>54</v>
      </c>
      <c r="D921" s="12">
        <f>+MONTH(Tabla13[[#This Row],[FECHA DE RADICADO ]])</f>
        <v>9</v>
      </c>
      <c r="E921" s="12">
        <f>+WEEKNUM(Tabla13[[#This Row],[FECHA DE RADICADO ]],1)</f>
        <v>38</v>
      </c>
      <c r="F921" s="12">
        <v>1</v>
      </c>
    </row>
    <row r="922" spans="1:6" x14ac:dyDescent="0.25">
      <c r="A922" s="12">
        <v>16660</v>
      </c>
      <c r="B922" s="22">
        <v>43005</v>
      </c>
      <c r="C922" s="12" t="s">
        <v>54</v>
      </c>
      <c r="D922" s="12">
        <f>+MONTH(Tabla13[[#This Row],[FECHA DE RADICADO ]])</f>
        <v>9</v>
      </c>
      <c r="E922" s="12">
        <f>+WEEKNUM(Tabla13[[#This Row],[FECHA DE RADICADO ]],1)</f>
        <v>39</v>
      </c>
      <c r="F922" s="12">
        <v>1</v>
      </c>
    </row>
    <row r="923" spans="1:6" x14ac:dyDescent="0.25">
      <c r="A923" s="12">
        <v>940</v>
      </c>
      <c r="B923" s="22">
        <v>43010</v>
      </c>
      <c r="C923" s="12" t="s">
        <v>54</v>
      </c>
      <c r="D923" s="12">
        <f>+MONTH(Tabla13[[#This Row],[FECHA DE RADICADO ]])</f>
        <v>10</v>
      </c>
      <c r="E923" s="12">
        <f>+WEEKNUM(Tabla13[[#This Row],[FECHA DE RADICADO ]],1)</f>
        <v>40</v>
      </c>
      <c r="F923" s="12">
        <v>1</v>
      </c>
    </row>
    <row r="924" spans="1:6" x14ac:dyDescent="0.25">
      <c r="A924" s="12">
        <v>3163</v>
      </c>
      <c r="B924" s="22">
        <v>43013</v>
      </c>
      <c r="C924" s="12" t="s">
        <v>54</v>
      </c>
      <c r="D924" s="12">
        <f>+MONTH(Tabla13[[#This Row],[FECHA DE RADICADO ]])</f>
        <v>10</v>
      </c>
      <c r="E924" s="12">
        <f>+WEEKNUM(Tabla13[[#This Row],[FECHA DE RADICADO ]],1)</f>
        <v>40</v>
      </c>
      <c r="F924" s="12">
        <v>1</v>
      </c>
    </row>
    <row r="925" spans="1:6" x14ac:dyDescent="0.25">
      <c r="A925" s="12">
        <v>7470</v>
      </c>
      <c r="B925" s="22">
        <v>43019</v>
      </c>
      <c r="C925" s="12" t="s">
        <v>54</v>
      </c>
      <c r="D925" s="12">
        <f>+MONTH(Tabla13[[#This Row],[FECHA DE RADICADO ]])</f>
        <v>10</v>
      </c>
      <c r="E925" s="12">
        <f>+WEEKNUM(Tabla13[[#This Row],[FECHA DE RADICADO ]],1)</f>
        <v>41</v>
      </c>
      <c r="F925" s="12">
        <v>1</v>
      </c>
    </row>
    <row r="926" spans="1:6" x14ac:dyDescent="0.25">
      <c r="A926" s="12">
        <v>10998</v>
      </c>
      <c r="B926" s="22">
        <v>43025</v>
      </c>
      <c r="C926" s="12" t="s">
        <v>54</v>
      </c>
      <c r="D926" s="12">
        <f>+MONTH(Tabla13[[#This Row],[FECHA DE RADICADO ]])</f>
        <v>10</v>
      </c>
      <c r="E926" s="12">
        <f>+WEEKNUM(Tabla13[[#This Row],[FECHA DE RADICADO ]],1)</f>
        <v>42</v>
      </c>
      <c r="F926" s="12">
        <v>1</v>
      </c>
    </row>
    <row r="927" spans="1:6" x14ac:dyDescent="0.25">
      <c r="A927" s="12">
        <v>17931</v>
      </c>
      <c r="B927" s="22">
        <v>43038</v>
      </c>
      <c r="C927" s="12" t="s">
        <v>54</v>
      </c>
      <c r="D927" s="12">
        <f>+MONTH(Tabla13[[#This Row],[FECHA DE RADICADO ]])</f>
        <v>10</v>
      </c>
      <c r="E927" s="12">
        <f>+WEEKNUM(Tabla13[[#This Row],[FECHA DE RADICADO ]],1)</f>
        <v>44</v>
      </c>
      <c r="F927" s="12">
        <v>1</v>
      </c>
    </row>
    <row r="928" spans="1:6" x14ac:dyDescent="0.25">
      <c r="A928" s="12">
        <v>854</v>
      </c>
      <c r="B928" s="22">
        <v>43041</v>
      </c>
      <c r="C928" s="12" t="s">
        <v>54</v>
      </c>
      <c r="D928" s="12">
        <f>+MONTH(Tabla13[[#This Row],[FECHA DE RADICADO ]])</f>
        <v>11</v>
      </c>
      <c r="E928" s="12">
        <f>+WEEKNUM(Tabla13[[#This Row],[FECHA DE RADICADO ]],1)</f>
        <v>44</v>
      </c>
      <c r="F928" s="12">
        <v>1</v>
      </c>
    </row>
    <row r="929" spans="1:6" x14ac:dyDescent="0.25">
      <c r="A929" s="12">
        <v>5973</v>
      </c>
      <c r="B929" s="22">
        <v>43048</v>
      </c>
      <c r="C929" s="12" t="s">
        <v>54</v>
      </c>
      <c r="D929" s="12">
        <f>+MONTH(Tabla13[[#This Row],[FECHA DE RADICADO ]])</f>
        <v>11</v>
      </c>
      <c r="E929" s="12">
        <f>+WEEKNUM(Tabla13[[#This Row],[FECHA DE RADICADO ]],1)</f>
        <v>45</v>
      </c>
      <c r="F929" s="12">
        <v>1</v>
      </c>
    </row>
    <row r="930" spans="1:6" x14ac:dyDescent="0.25">
      <c r="A930" s="12">
        <v>10227</v>
      </c>
      <c r="B930" s="22">
        <v>43054</v>
      </c>
      <c r="C930" s="12" t="s">
        <v>54</v>
      </c>
      <c r="D930" s="12">
        <f>+MONTH(Tabla13[[#This Row],[FECHA DE RADICADO ]])</f>
        <v>11</v>
      </c>
      <c r="E930" s="12">
        <f>+WEEKNUM(Tabla13[[#This Row],[FECHA DE RADICADO ]],1)</f>
        <v>46</v>
      </c>
      <c r="F930" s="12">
        <v>1</v>
      </c>
    </row>
    <row r="931" spans="1:6" x14ac:dyDescent="0.25">
      <c r="A931" s="12">
        <v>10554</v>
      </c>
      <c r="B931" s="22">
        <v>43055</v>
      </c>
      <c r="C931" s="12" t="s">
        <v>54</v>
      </c>
      <c r="D931" s="12">
        <f>+MONTH(Tabla13[[#This Row],[FECHA DE RADICADO ]])</f>
        <v>11</v>
      </c>
      <c r="E931" s="12">
        <f>+WEEKNUM(Tabla13[[#This Row],[FECHA DE RADICADO ]],1)</f>
        <v>46</v>
      </c>
      <c r="F931" s="12">
        <v>1</v>
      </c>
    </row>
    <row r="932" spans="1:6" x14ac:dyDescent="0.25">
      <c r="A932" s="12">
        <v>12332</v>
      </c>
      <c r="B932" s="22">
        <v>43059</v>
      </c>
      <c r="C932" s="12" t="s">
        <v>54</v>
      </c>
      <c r="D932" s="12">
        <f>+MONTH(Tabla13[[#This Row],[FECHA DE RADICADO ]])</f>
        <v>11</v>
      </c>
      <c r="E932" s="12">
        <f>+WEEKNUM(Tabla13[[#This Row],[FECHA DE RADICADO ]],1)</f>
        <v>47</v>
      </c>
      <c r="F932" s="12">
        <v>1</v>
      </c>
    </row>
    <row r="933" spans="1:6" x14ac:dyDescent="0.25">
      <c r="A933" s="12">
        <v>14224</v>
      </c>
      <c r="B933" s="22">
        <v>43062</v>
      </c>
      <c r="C933" s="12" t="s">
        <v>54</v>
      </c>
      <c r="D933" s="12">
        <f>+MONTH(Tabla13[[#This Row],[FECHA DE RADICADO ]])</f>
        <v>11</v>
      </c>
      <c r="E933" s="12">
        <f>+WEEKNUM(Tabla13[[#This Row],[FECHA DE RADICADO ]],1)</f>
        <v>47</v>
      </c>
      <c r="F933" s="12">
        <v>1</v>
      </c>
    </row>
    <row r="934" spans="1:6" x14ac:dyDescent="0.25">
      <c r="A934" s="12">
        <v>17234</v>
      </c>
      <c r="B934" s="22">
        <v>43067</v>
      </c>
      <c r="C934" s="12" t="s">
        <v>54</v>
      </c>
      <c r="D934" s="12">
        <f>+MONTH(Tabla13[[#This Row],[FECHA DE RADICADO ]])</f>
        <v>11</v>
      </c>
      <c r="E934" s="12">
        <f>+WEEKNUM(Tabla13[[#This Row],[FECHA DE RADICADO ]],1)</f>
        <v>48</v>
      </c>
      <c r="F934" s="12">
        <v>1</v>
      </c>
    </row>
    <row r="935" spans="1:6" x14ac:dyDescent="0.25">
      <c r="A935" s="12">
        <v>10</v>
      </c>
      <c r="B935" s="22">
        <v>43070</v>
      </c>
      <c r="C935" s="12" t="s">
        <v>54</v>
      </c>
      <c r="D935" s="12">
        <f>+MONTH(Tabla13[[#This Row],[FECHA DE RADICADO ]])</f>
        <v>12</v>
      </c>
      <c r="E935" s="12">
        <f>+WEEKNUM(Tabla13[[#This Row],[FECHA DE RADICADO ]],1)</f>
        <v>48</v>
      </c>
      <c r="F935" s="12">
        <v>1</v>
      </c>
    </row>
    <row r="936" spans="1:6" x14ac:dyDescent="0.25">
      <c r="A936" s="12">
        <v>9503</v>
      </c>
      <c r="B936" s="22">
        <v>43084</v>
      </c>
      <c r="C936" s="12" t="s">
        <v>54</v>
      </c>
      <c r="D936" s="12">
        <f>+MONTH(Tabla13[[#This Row],[FECHA DE RADICADO ]])</f>
        <v>12</v>
      </c>
      <c r="E936" s="12">
        <f>+WEEKNUM(Tabla13[[#This Row],[FECHA DE RADICADO ]],1)</f>
        <v>50</v>
      </c>
      <c r="F936" s="12">
        <v>1</v>
      </c>
    </row>
    <row r="937" spans="1:6" x14ac:dyDescent="0.25">
      <c r="A937" s="12">
        <v>11134</v>
      </c>
      <c r="B937" s="22">
        <v>43087</v>
      </c>
      <c r="C937" s="12" t="s">
        <v>54</v>
      </c>
      <c r="D937" s="12">
        <f>+MONTH(Tabla13[[#This Row],[FECHA DE RADICADO ]])</f>
        <v>12</v>
      </c>
      <c r="E937" s="12">
        <f>+WEEKNUM(Tabla13[[#This Row],[FECHA DE RADICADO ]],1)</f>
        <v>51</v>
      </c>
      <c r="F937" s="12">
        <v>1</v>
      </c>
    </row>
    <row r="938" spans="1:6" x14ac:dyDescent="0.25">
      <c r="A938" s="12">
        <v>10744</v>
      </c>
      <c r="B938" s="22">
        <v>42752</v>
      </c>
      <c r="C938" s="12" t="s">
        <v>67</v>
      </c>
      <c r="D938" s="12">
        <f>+MONTH(Tabla13[[#This Row],[FECHA DE RADICADO ]])</f>
        <v>1</v>
      </c>
      <c r="E938" s="12">
        <f>+WEEKNUM(Tabla13[[#This Row],[FECHA DE RADICADO ]],1)</f>
        <v>3</v>
      </c>
      <c r="F938" s="12">
        <v>1</v>
      </c>
    </row>
    <row r="939" spans="1:6" x14ac:dyDescent="0.25">
      <c r="A939" s="12">
        <v>5836</v>
      </c>
      <c r="B939" s="22">
        <v>42803</v>
      </c>
      <c r="C939" s="12" t="s">
        <v>67</v>
      </c>
      <c r="D939" s="12">
        <f>+MONTH(Tabla13[[#This Row],[FECHA DE RADICADO ]])</f>
        <v>3</v>
      </c>
      <c r="E939" s="12">
        <f>+WEEKNUM(Tabla13[[#This Row],[FECHA DE RADICADO ]],1)</f>
        <v>10</v>
      </c>
      <c r="F939" s="12">
        <v>1</v>
      </c>
    </row>
    <row r="940" spans="1:6" x14ac:dyDescent="0.25">
      <c r="A940" s="12">
        <v>17888</v>
      </c>
      <c r="B940" s="22">
        <v>42885</v>
      </c>
      <c r="C940" s="12" t="s">
        <v>67</v>
      </c>
      <c r="D940" s="12">
        <f>+MONTH(Tabla13[[#This Row],[FECHA DE RADICADO ]])</f>
        <v>5</v>
      </c>
      <c r="E940" s="12">
        <f>+WEEKNUM(Tabla13[[#This Row],[FECHA DE RADICADO ]],1)</f>
        <v>22</v>
      </c>
      <c r="F940" s="12">
        <v>1</v>
      </c>
    </row>
    <row r="941" spans="1:6" x14ac:dyDescent="0.25">
      <c r="A941" s="12">
        <v>15825</v>
      </c>
      <c r="B941" s="22">
        <v>43004</v>
      </c>
      <c r="C941" s="12" t="s">
        <v>67</v>
      </c>
      <c r="D941" s="12">
        <f>+MONTH(Tabla13[[#This Row],[FECHA DE RADICADO ]])</f>
        <v>9</v>
      </c>
      <c r="E941" s="12">
        <f>+WEEKNUM(Tabla13[[#This Row],[FECHA DE RADICADO ]],1)</f>
        <v>39</v>
      </c>
      <c r="F941" s="12">
        <v>1</v>
      </c>
    </row>
    <row r="942" spans="1:6" x14ac:dyDescent="0.25">
      <c r="A942" s="12">
        <v>6410</v>
      </c>
      <c r="B942" s="22">
        <v>42745</v>
      </c>
      <c r="C942" s="12" t="s">
        <v>62</v>
      </c>
      <c r="D942" s="12">
        <f>+MONTH(Tabla13[[#This Row],[FECHA DE RADICADO ]])</f>
        <v>1</v>
      </c>
      <c r="E942" s="12">
        <f>+WEEKNUM(Tabla13[[#This Row],[FECHA DE RADICADO ]],1)</f>
        <v>2</v>
      </c>
      <c r="F942" s="12">
        <v>1</v>
      </c>
    </row>
    <row r="943" spans="1:6" x14ac:dyDescent="0.25">
      <c r="A943" s="12">
        <v>11755</v>
      </c>
      <c r="B943" s="22">
        <v>42754</v>
      </c>
      <c r="C943" s="12" t="s">
        <v>62</v>
      </c>
      <c r="D943" s="12">
        <f>+MONTH(Tabla13[[#This Row],[FECHA DE RADICADO ]])</f>
        <v>1</v>
      </c>
      <c r="E943" s="12">
        <f>+WEEKNUM(Tabla13[[#This Row],[FECHA DE RADICADO ]],1)</f>
        <v>3</v>
      </c>
      <c r="F943" s="12">
        <v>1</v>
      </c>
    </row>
    <row r="944" spans="1:6" x14ac:dyDescent="0.25">
      <c r="A944" s="12">
        <v>17657</v>
      </c>
      <c r="B944" s="22">
        <v>42765</v>
      </c>
      <c r="C944" s="12" t="s">
        <v>62</v>
      </c>
      <c r="D944" s="12">
        <f>+MONTH(Tabla13[[#This Row],[FECHA DE RADICADO ]])</f>
        <v>1</v>
      </c>
      <c r="E944" s="12">
        <f>+WEEKNUM(Tabla13[[#This Row],[FECHA DE RADICADO ]],1)</f>
        <v>5</v>
      </c>
      <c r="F944" s="12">
        <v>1</v>
      </c>
    </row>
    <row r="945" spans="1:6" x14ac:dyDescent="0.25">
      <c r="A945" s="12">
        <v>3630</v>
      </c>
      <c r="B945" s="22">
        <v>42772</v>
      </c>
      <c r="C945" s="12" t="s">
        <v>62</v>
      </c>
      <c r="D945" s="12">
        <f>+MONTH(Tabla13[[#This Row],[FECHA DE RADICADO ]])</f>
        <v>2</v>
      </c>
      <c r="E945" s="12">
        <f>+WEEKNUM(Tabla13[[#This Row],[FECHA DE RADICADO ]],1)</f>
        <v>6</v>
      </c>
      <c r="F945" s="12">
        <v>1</v>
      </c>
    </row>
    <row r="946" spans="1:6" x14ac:dyDescent="0.25">
      <c r="A946" s="12">
        <v>4275</v>
      </c>
      <c r="B946" s="22">
        <v>42773</v>
      </c>
      <c r="C946" s="12" t="s">
        <v>62</v>
      </c>
      <c r="D946" s="12">
        <f>+MONTH(Tabla13[[#This Row],[FECHA DE RADICADO ]])</f>
        <v>2</v>
      </c>
      <c r="E946" s="12">
        <f>+WEEKNUM(Tabla13[[#This Row],[FECHA DE RADICADO ]],1)</f>
        <v>6</v>
      </c>
      <c r="F946" s="12">
        <v>1</v>
      </c>
    </row>
    <row r="947" spans="1:6" x14ac:dyDescent="0.25">
      <c r="A947" s="12">
        <v>9674</v>
      </c>
      <c r="B947" s="22">
        <v>42781</v>
      </c>
      <c r="C947" s="12" t="s">
        <v>62</v>
      </c>
      <c r="D947" s="12">
        <f>+MONTH(Tabla13[[#This Row],[FECHA DE RADICADO ]])</f>
        <v>2</v>
      </c>
      <c r="E947" s="12">
        <f>+WEEKNUM(Tabla13[[#This Row],[FECHA DE RADICADO ]],1)</f>
        <v>7</v>
      </c>
      <c r="F947" s="12">
        <v>1</v>
      </c>
    </row>
    <row r="948" spans="1:6" x14ac:dyDescent="0.25">
      <c r="A948" s="12">
        <v>13413</v>
      </c>
      <c r="B948" s="22">
        <v>42788</v>
      </c>
      <c r="C948" s="12" t="s">
        <v>62</v>
      </c>
      <c r="D948" s="12">
        <f>+MONTH(Tabla13[[#This Row],[FECHA DE RADICADO ]])</f>
        <v>2</v>
      </c>
      <c r="E948" s="12">
        <f>+WEEKNUM(Tabla13[[#This Row],[FECHA DE RADICADO ]],1)</f>
        <v>8</v>
      </c>
      <c r="F948" s="12">
        <v>1</v>
      </c>
    </row>
    <row r="949" spans="1:6" x14ac:dyDescent="0.25">
      <c r="A949" s="12">
        <v>16906</v>
      </c>
      <c r="B949" s="22">
        <v>42794</v>
      </c>
      <c r="C949" s="12" t="s">
        <v>62</v>
      </c>
      <c r="D949" s="12">
        <f>+MONTH(Tabla13[[#This Row],[FECHA DE RADICADO ]])</f>
        <v>2</v>
      </c>
      <c r="E949" s="12">
        <f>+WEEKNUM(Tabla13[[#This Row],[FECHA DE RADICADO ]],1)</f>
        <v>9</v>
      </c>
      <c r="F949" s="12">
        <v>1</v>
      </c>
    </row>
    <row r="950" spans="1:6" x14ac:dyDescent="0.25">
      <c r="A950" s="12">
        <v>4426</v>
      </c>
      <c r="B950" s="22">
        <v>42801</v>
      </c>
      <c r="C950" s="12" t="s">
        <v>62</v>
      </c>
      <c r="D950" s="12">
        <f>+MONTH(Tabla13[[#This Row],[FECHA DE RADICADO ]])</f>
        <v>3</v>
      </c>
      <c r="E950" s="12">
        <f>+WEEKNUM(Tabla13[[#This Row],[FECHA DE RADICADO ]],1)</f>
        <v>10</v>
      </c>
      <c r="F950" s="12">
        <v>1</v>
      </c>
    </row>
    <row r="951" spans="1:6" x14ac:dyDescent="0.25">
      <c r="A951" s="12">
        <v>5806</v>
      </c>
      <c r="B951" s="22">
        <v>42803</v>
      </c>
      <c r="C951" s="12" t="s">
        <v>62</v>
      </c>
      <c r="D951" s="12">
        <f>+MONTH(Tabla13[[#This Row],[FECHA DE RADICADO ]])</f>
        <v>3</v>
      </c>
      <c r="E951" s="12">
        <f>+WEEKNUM(Tabla13[[#This Row],[FECHA DE RADICADO ]],1)</f>
        <v>10</v>
      </c>
      <c r="F951" s="12">
        <v>1</v>
      </c>
    </row>
    <row r="952" spans="1:6" x14ac:dyDescent="0.25">
      <c r="A952" s="12">
        <v>10017</v>
      </c>
      <c r="B952" s="22">
        <v>42809</v>
      </c>
      <c r="C952" s="12" t="s">
        <v>62</v>
      </c>
      <c r="D952" s="12">
        <f>+MONTH(Tabla13[[#This Row],[FECHA DE RADICADO ]])</f>
        <v>3</v>
      </c>
      <c r="E952" s="12">
        <f>+WEEKNUM(Tabla13[[#This Row],[FECHA DE RADICADO ]],1)</f>
        <v>11</v>
      </c>
      <c r="F952" s="12">
        <v>1</v>
      </c>
    </row>
    <row r="953" spans="1:6" x14ac:dyDescent="0.25">
      <c r="A953" s="12">
        <v>12927</v>
      </c>
      <c r="B953" s="22">
        <v>42815</v>
      </c>
      <c r="C953" s="12" t="s">
        <v>62</v>
      </c>
      <c r="D953" s="12">
        <f>+MONTH(Tabla13[[#This Row],[FECHA DE RADICADO ]])</f>
        <v>3</v>
      </c>
      <c r="E953" s="12">
        <f>+WEEKNUM(Tabla13[[#This Row],[FECHA DE RADICADO ]],1)</f>
        <v>12</v>
      </c>
      <c r="F953" s="12">
        <v>1</v>
      </c>
    </row>
    <row r="954" spans="1:6" x14ac:dyDescent="0.25">
      <c r="A954" s="12">
        <v>16351</v>
      </c>
      <c r="B954" s="22">
        <v>42821</v>
      </c>
      <c r="C954" s="12" t="s">
        <v>62</v>
      </c>
      <c r="D954" s="12">
        <f>+MONTH(Tabla13[[#This Row],[FECHA DE RADICADO ]])</f>
        <v>3</v>
      </c>
      <c r="E954" s="12">
        <f>+WEEKNUM(Tabla13[[#This Row],[FECHA DE RADICADO ]],1)</f>
        <v>13</v>
      </c>
      <c r="F954" s="12">
        <v>1</v>
      </c>
    </row>
    <row r="955" spans="1:6" x14ac:dyDescent="0.25">
      <c r="A955" s="12">
        <v>18442</v>
      </c>
      <c r="B955" s="22">
        <v>42825</v>
      </c>
      <c r="C955" s="12" t="s">
        <v>62</v>
      </c>
      <c r="D955" s="12">
        <f>+MONTH(Tabla13[[#This Row],[FECHA DE RADICADO ]])</f>
        <v>3</v>
      </c>
      <c r="E955" s="12">
        <f>+WEEKNUM(Tabla13[[#This Row],[FECHA DE RADICADO ]],1)</f>
        <v>13</v>
      </c>
      <c r="F955" s="12">
        <v>1</v>
      </c>
    </row>
    <row r="956" spans="1:6" x14ac:dyDescent="0.25">
      <c r="A956" s="12">
        <v>2341</v>
      </c>
      <c r="B956" s="22">
        <v>42830</v>
      </c>
      <c r="C956" s="12" t="s">
        <v>62</v>
      </c>
      <c r="D956" s="12">
        <f>+MONTH(Tabla13[[#This Row],[FECHA DE RADICADO ]])</f>
        <v>4</v>
      </c>
      <c r="E956" s="12">
        <f>+WEEKNUM(Tabla13[[#This Row],[FECHA DE RADICADO ]],1)</f>
        <v>14</v>
      </c>
      <c r="F956" s="12">
        <v>1</v>
      </c>
    </row>
    <row r="957" spans="1:6" x14ac:dyDescent="0.25">
      <c r="A957" s="12">
        <v>11047</v>
      </c>
      <c r="B957" s="22">
        <v>42843</v>
      </c>
      <c r="C957" s="12" t="s">
        <v>62</v>
      </c>
      <c r="D957" s="12">
        <f>+MONTH(Tabla13[[#This Row],[FECHA DE RADICADO ]])</f>
        <v>4</v>
      </c>
      <c r="E957" s="12">
        <f>+WEEKNUM(Tabla13[[#This Row],[FECHA DE RADICADO ]],1)</f>
        <v>16</v>
      </c>
      <c r="F957" s="12">
        <v>1</v>
      </c>
    </row>
    <row r="958" spans="1:6" x14ac:dyDescent="0.25">
      <c r="A958" s="12">
        <v>12708</v>
      </c>
      <c r="B958" s="22">
        <v>42846</v>
      </c>
      <c r="C958" s="12" t="s">
        <v>62</v>
      </c>
      <c r="D958" s="12">
        <f>+MONTH(Tabla13[[#This Row],[FECHA DE RADICADO ]])</f>
        <v>4</v>
      </c>
      <c r="E958" s="12">
        <f>+WEEKNUM(Tabla13[[#This Row],[FECHA DE RADICADO ]],1)</f>
        <v>16</v>
      </c>
      <c r="F958" s="12">
        <v>1</v>
      </c>
    </row>
    <row r="959" spans="1:6" x14ac:dyDescent="0.25">
      <c r="A959" s="12">
        <v>15856</v>
      </c>
      <c r="B959" s="22">
        <v>42852</v>
      </c>
      <c r="C959" s="12" t="s">
        <v>62</v>
      </c>
      <c r="D959" s="12">
        <f>+MONTH(Tabla13[[#This Row],[FECHA DE RADICADO ]])</f>
        <v>4</v>
      </c>
      <c r="E959" s="12">
        <f>+WEEKNUM(Tabla13[[#This Row],[FECHA DE RADICADO ]],1)</f>
        <v>17</v>
      </c>
      <c r="F959" s="12">
        <v>1</v>
      </c>
    </row>
    <row r="960" spans="1:6" x14ac:dyDescent="0.25">
      <c r="A960" s="12">
        <v>3062</v>
      </c>
      <c r="B960" s="22">
        <v>42860</v>
      </c>
      <c r="C960" s="12" t="s">
        <v>62</v>
      </c>
      <c r="D960" s="12">
        <f>+MONTH(Tabla13[[#This Row],[FECHA DE RADICADO ]])</f>
        <v>5</v>
      </c>
      <c r="E960" s="12">
        <f>+WEEKNUM(Tabla13[[#This Row],[FECHA DE RADICADO ]],1)</f>
        <v>18</v>
      </c>
      <c r="F960" s="12">
        <v>1</v>
      </c>
    </row>
    <row r="961" spans="1:6" x14ac:dyDescent="0.25">
      <c r="A961" s="12">
        <v>10079</v>
      </c>
      <c r="B961" s="22">
        <v>42870</v>
      </c>
      <c r="C961" s="12" t="s">
        <v>62</v>
      </c>
      <c r="D961" s="12">
        <f>+MONTH(Tabla13[[#This Row],[FECHA DE RADICADO ]])</f>
        <v>5</v>
      </c>
      <c r="E961" s="12">
        <f>+WEEKNUM(Tabla13[[#This Row],[FECHA DE RADICADO ]],1)</f>
        <v>20</v>
      </c>
      <c r="F961" s="12">
        <v>1</v>
      </c>
    </row>
    <row r="962" spans="1:6" x14ac:dyDescent="0.25">
      <c r="A962" s="12">
        <v>11355</v>
      </c>
      <c r="B962" s="22">
        <v>42873</v>
      </c>
      <c r="C962" s="12" t="s">
        <v>62</v>
      </c>
      <c r="D962" s="12">
        <f>+MONTH(Tabla13[[#This Row],[FECHA DE RADICADO ]])</f>
        <v>5</v>
      </c>
      <c r="E962" s="12">
        <f>+WEEKNUM(Tabla13[[#This Row],[FECHA DE RADICADO ]],1)</f>
        <v>20</v>
      </c>
      <c r="F962" s="12">
        <v>1</v>
      </c>
    </row>
    <row r="963" spans="1:6" x14ac:dyDescent="0.25">
      <c r="A963" s="12">
        <v>15304</v>
      </c>
      <c r="B963" s="22">
        <v>42880</v>
      </c>
      <c r="C963" s="12" t="s">
        <v>62</v>
      </c>
      <c r="D963" s="12">
        <f>+MONTH(Tabla13[[#This Row],[FECHA DE RADICADO ]])</f>
        <v>5</v>
      </c>
      <c r="E963" s="12">
        <f>+WEEKNUM(Tabla13[[#This Row],[FECHA DE RADICADO ]],1)</f>
        <v>21</v>
      </c>
      <c r="F963" s="12">
        <v>1</v>
      </c>
    </row>
    <row r="964" spans="1:6" x14ac:dyDescent="0.25">
      <c r="A964" s="12">
        <v>17820</v>
      </c>
      <c r="B964" s="22">
        <v>42885</v>
      </c>
      <c r="C964" s="12" t="s">
        <v>62</v>
      </c>
      <c r="D964" s="12">
        <f>+MONTH(Tabla13[[#This Row],[FECHA DE RADICADO ]])</f>
        <v>5</v>
      </c>
      <c r="E964" s="12">
        <f>+WEEKNUM(Tabla13[[#This Row],[FECHA DE RADICADO ]],1)</f>
        <v>22</v>
      </c>
      <c r="F964" s="12">
        <v>1</v>
      </c>
    </row>
    <row r="965" spans="1:6" x14ac:dyDescent="0.25">
      <c r="A965" s="12">
        <v>3677</v>
      </c>
      <c r="B965" s="22">
        <v>42892</v>
      </c>
      <c r="C965" s="12" t="s">
        <v>62</v>
      </c>
      <c r="D965" s="12">
        <f>+MONTH(Tabla13[[#This Row],[FECHA DE RADICADO ]])</f>
        <v>6</v>
      </c>
      <c r="E965" s="12">
        <f>+WEEKNUM(Tabla13[[#This Row],[FECHA DE RADICADO ]],1)</f>
        <v>23</v>
      </c>
      <c r="F965" s="12">
        <v>1</v>
      </c>
    </row>
    <row r="966" spans="1:6" x14ac:dyDescent="0.25">
      <c r="A966" s="12">
        <v>9141</v>
      </c>
      <c r="B966" s="22">
        <v>42900</v>
      </c>
      <c r="C966" s="12" t="s">
        <v>62</v>
      </c>
      <c r="D966" s="12">
        <f>+MONTH(Tabla13[[#This Row],[FECHA DE RADICADO ]])</f>
        <v>6</v>
      </c>
      <c r="E966" s="12">
        <f>+WEEKNUM(Tabla13[[#This Row],[FECHA DE RADICADO ]],1)</f>
        <v>24</v>
      </c>
      <c r="F966" s="12">
        <v>1</v>
      </c>
    </row>
    <row r="967" spans="1:6" x14ac:dyDescent="0.25">
      <c r="A967" s="12">
        <v>16204</v>
      </c>
      <c r="B967" s="22">
        <v>42913</v>
      </c>
      <c r="C967" s="12" t="s">
        <v>62</v>
      </c>
      <c r="D967" s="12">
        <f>+MONTH(Tabla13[[#This Row],[FECHA DE RADICADO ]])</f>
        <v>6</v>
      </c>
      <c r="E967" s="12">
        <f>+WEEKNUM(Tabla13[[#This Row],[FECHA DE RADICADO ]],1)</f>
        <v>26</v>
      </c>
      <c r="F967" s="12">
        <v>1</v>
      </c>
    </row>
    <row r="968" spans="1:6" x14ac:dyDescent="0.25">
      <c r="A968" s="12">
        <v>2765</v>
      </c>
      <c r="B968" s="22">
        <v>42921</v>
      </c>
      <c r="C968" s="12" t="s">
        <v>62</v>
      </c>
      <c r="D968" s="12">
        <f>+MONTH(Tabla13[[#This Row],[FECHA DE RADICADO ]])</f>
        <v>7</v>
      </c>
      <c r="E968" s="12">
        <f>+WEEKNUM(Tabla13[[#This Row],[FECHA DE RADICADO ]],1)</f>
        <v>27</v>
      </c>
      <c r="F968" s="12">
        <v>1</v>
      </c>
    </row>
    <row r="969" spans="1:6" x14ac:dyDescent="0.25">
      <c r="A969" s="12">
        <v>12782</v>
      </c>
      <c r="B969" s="22">
        <v>42937</v>
      </c>
      <c r="C969" s="12" t="s">
        <v>62</v>
      </c>
      <c r="D969" s="12">
        <f>+MONTH(Tabla13[[#This Row],[FECHA DE RADICADO ]])</f>
        <v>7</v>
      </c>
      <c r="E969" s="12">
        <f>+WEEKNUM(Tabla13[[#This Row],[FECHA DE RADICADO ]],1)</f>
        <v>29</v>
      </c>
      <c r="F969" s="12">
        <v>1</v>
      </c>
    </row>
    <row r="970" spans="1:6" x14ac:dyDescent="0.25">
      <c r="A970" s="12">
        <v>15762</v>
      </c>
      <c r="B970" s="22">
        <v>42942</v>
      </c>
      <c r="C970" s="12" t="s">
        <v>62</v>
      </c>
      <c r="D970" s="12">
        <f>+MONTH(Tabla13[[#This Row],[FECHA DE RADICADO ]])</f>
        <v>7</v>
      </c>
      <c r="E970" s="12">
        <f>+WEEKNUM(Tabla13[[#This Row],[FECHA DE RADICADO ]],1)</f>
        <v>30</v>
      </c>
      <c r="F970" s="12">
        <v>1</v>
      </c>
    </row>
    <row r="971" spans="1:6" x14ac:dyDescent="0.25">
      <c r="A971" s="12">
        <v>8758</v>
      </c>
      <c r="B971" s="22">
        <v>42961</v>
      </c>
      <c r="C971" s="12" t="s">
        <v>62</v>
      </c>
      <c r="D971" s="12">
        <f>+MONTH(Tabla13[[#This Row],[FECHA DE RADICADO ]])</f>
        <v>8</v>
      </c>
      <c r="E971" s="12">
        <f>+WEEKNUM(Tabla13[[#This Row],[FECHA DE RADICADO ]],1)</f>
        <v>33</v>
      </c>
      <c r="F971" s="12">
        <v>1</v>
      </c>
    </row>
    <row r="972" spans="1:6" x14ac:dyDescent="0.25">
      <c r="A972" s="12">
        <v>13164</v>
      </c>
      <c r="B972" s="22">
        <v>42969</v>
      </c>
      <c r="C972" s="12" t="s">
        <v>62</v>
      </c>
      <c r="D972" s="12">
        <f>+MONTH(Tabla13[[#This Row],[FECHA DE RADICADO ]])</f>
        <v>8</v>
      </c>
      <c r="E972" s="12">
        <f>+WEEKNUM(Tabla13[[#This Row],[FECHA DE RADICADO ]],1)</f>
        <v>34</v>
      </c>
      <c r="F972" s="12">
        <v>1</v>
      </c>
    </row>
    <row r="973" spans="1:6" x14ac:dyDescent="0.25">
      <c r="A973" s="12">
        <v>6192</v>
      </c>
      <c r="B973" s="22">
        <v>42987</v>
      </c>
      <c r="C973" s="12" t="s">
        <v>62</v>
      </c>
      <c r="D973" s="12">
        <f>+MONTH(Tabla13[[#This Row],[FECHA DE RADICADO ]])</f>
        <v>9</v>
      </c>
      <c r="E973" s="12">
        <f>+WEEKNUM(Tabla13[[#This Row],[FECHA DE RADICADO ]],1)</f>
        <v>36</v>
      </c>
      <c r="F973" s="12">
        <v>1</v>
      </c>
    </row>
    <row r="974" spans="1:6" x14ac:dyDescent="0.25">
      <c r="A974" s="12">
        <v>15827</v>
      </c>
      <c r="B974" s="22">
        <v>43004</v>
      </c>
      <c r="C974" s="12" t="s">
        <v>62</v>
      </c>
      <c r="D974" s="12">
        <f>+MONTH(Tabla13[[#This Row],[FECHA DE RADICADO ]])</f>
        <v>9</v>
      </c>
      <c r="E974" s="12">
        <f>+WEEKNUM(Tabla13[[#This Row],[FECHA DE RADICADO ]],1)</f>
        <v>39</v>
      </c>
      <c r="F974" s="12">
        <v>1</v>
      </c>
    </row>
    <row r="975" spans="1:6" x14ac:dyDescent="0.25">
      <c r="A975" s="12">
        <v>3159</v>
      </c>
      <c r="B975" s="22">
        <v>43013</v>
      </c>
      <c r="C975" s="12" t="s">
        <v>62</v>
      </c>
      <c r="D975" s="12">
        <f>+MONTH(Tabla13[[#This Row],[FECHA DE RADICADO ]])</f>
        <v>10</v>
      </c>
      <c r="E975" s="12">
        <f>+WEEKNUM(Tabla13[[#This Row],[FECHA DE RADICADO ]],1)</f>
        <v>40</v>
      </c>
      <c r="F975" s="12">
        <v>1</v>
      </c>
    </row>
    <row r="976" spans="1:6" x14ac:dyDescent="0.25">
      <c r="A976" s="12">
        <v>11002</v>
      </c>
      <c r="B976" s="22">
        <v>43025</v>
      </c>
      <c r="C976" s="12" t="s">
        <v>62</v>
      </c>
      <c r="D976" s="12">
        <f>+MONTH(Tabla13[[#This Row],[FECHA DE RADICADO ]])</f>
        <v>10</v>
      </c>
      <c r="E976" s="12">
        <f>+WEEKNUM(Tabla13[[#This Row],[FECHA DE RADICADO ]],1)</f>
        <v>42</v>
      </c>
      <c r="F976" s="12">
        <v>1</v>
      </c>
    </row>
    <row r="977" spans="1:6" x14ac:dyDescent="0.25">
      <c r="A977" s="12">
        <v>12475</v>
      </c>
      <c r="B977" s="22">
        <v>43028</v>
      </c>
      <c r="C977" s="12" t="s">
        <v>62</v>
      </c>
      <c r="D977" s="12">
        <f>+MONTH(Tabla13[[#This Row],[FECHA DE RADICADO ]])</f>
        <v>10</v>
      </c>
      <c r="E977" s="12">
        <f>+WEEKNUM(Tabla13[[#This Row],[FECHA DE RADICADO ]],1)</f>
        <v>42</v>
      </c>
      <c r="F977" s="12">
        <v>1</v>
      </c>
    </row>
    <row r="978" spans="1:6" x14ac:dyDescent="0.25">
      <c r="A978" s="12">
        <v>14357</v>
      </c>
      <c r="B978" s="22">
        <v>43031</v>
      </c>
      <c r="C978" s="12" t="s">
        <v>62</v>
      </c>
      <c r="D978" s="12">
        <f>+MONTH(Tabla13[[#This Row],[FECHA DE RADICADO ]])</f>
        <v>10</v>
      </c>
      <c r="E978" s="12">
        <f>+WEEKNUM(Tabla13[[#This Row],[FECHA DE RADICADO ]],1)</f>
        <v>43</v>
      </c>
      <c r="F978" s="12">
        <v>1</v>
      </c>
    </row>
    <row r="979" spans="1:6" x14ac:dyDescent="0.25">
      <c r="A979" s="12">
        <v>15800</v>
      </c>
      <c r="B979" s="22">
        <v>43034</v>
      </c>
      <c r="C979" s="12" t="s">
        <v>62</v>
      </c>
      <c r="D979" s="12">
        <f>+MONTH(Tabla13[[#This Row],[FECHA DE RADICADO ]])</f>
        <v>10</v>
      </c>
      <c r="E979" s="12">
        <f>+WEEKNUM(Tabla13[[#This Row],[FECHA DE RADICADO ]],1)</f>
        <v>43</v>
      </c>
      <c r="F979" s="12">
        <v>1</v>
      </c>
    </row>
    <row r="980" spans="1:6" x14ac:dyDescent="0.25">
      <c r="A980" s="12">
        <v>2105</v>
      </c>
      <c r="B980" s="22">
        <v>43043</v>
      </c>
      <c r="C980" s="12" t="s">
        <v>62</v>
      </c>
      <c r="D980" s="12">
        <f>+MONTH(Tabla13[[#This Row],[FECHA DE RADICADO ]])</f>
        <v>11</v>
      </c>
      <c r="E980" s="12">
        <f>+WEEKNUM(Tabla13[[#This Row],[FECHA DE RADICADO ]],1)</f>
        <v>44</v>
      </c>
      <c r="F980" s="12">
        <v>1</v>
      </c>
    </row>
    <row r="981" spans="1:6" x14ac:dyDescent="0.25">
      <c r="A981" s="12">
        <v>4554</v>
      </c>
      <c r="B981" s="22">
        <v>43046</v>
      </c>
      <c r="C981" s="12" t="s">
        <v>62</v>
      </c>
      <c r="D981" s="12">
        <f>+MONTH(Tabla13[[#This Row],[FECHA DE RADICADO ]])</f>
        <v>11</v>
      </c>
      <c r="E981" s="12">
        <f>+WEEKNUM(Tabla13[[#This Row],[FECHA DE RADICADO ]],1)</f>
        <v>45</v>
      </c>
      <c r="F981" s="12">
        <v>1</v>
      </c>
    </row>
    <row r="982" spans="1:6" x14ac:dyDescent="0.25">
      <c r="A982" s="12">
        <v>9383</v>
      </c>
      <c r="B982" s="22">
        <v>43053</v>
      </c>
      <c r="C982" s="12" t="s">
        <v>62</v>
      </c>
      <c r="D982" s="12">
        <f>+MONTH(Tabla13[[#This Row],[FECHA DE RADICADO ]])</f>
        <v>11</v>
      </c>
      <c r="E982" s="12">
        <f>+WEEKNUM(Tabla13[[#This Row],[FECHA DE RADICADO ]],1)</f>
        <v>46</v>
      </c>
      <c r="F982" s="12">
        <v>1</v>
      </c>
    </row>
    <row r="983" spans="1:6" x14ac:dyDescent="0.25">
      <c r="A983" s="12">
        <v>10236</v>
      </c>
      <c r="B983" s="22">
        <v>43054</v>
      </c>
      <c r="C983" s="12" t="s">
        <v>62</v>
      </c>
      <c r="D983" s="12">
        <f>+MONTH(Tabla13[[#This Row],[FECHA DE RADICADO ]])</f>
        <v>11</v>
      </c>
      <c r="E983" s="12">
        <f>+WEEKNUM(Tabla13[[#This Row],[FECHA DE RADICADO ]],1)</f>
        <v>46</v>
      </c>
      <c r="F983" s="12">
        <v>1</v>
      </c>
    </row>
    <row r="984" spans="1:6" x14ac:dyDescent="0.25">
      <c r="A984" s="12">
        <v>14907</v>
      </c>
      <c r="B984" s="22">
        <v>43063</v>
      </c>
      <c r="C984" s="12" t="s">
        <v>62</v>
      </c>
      <c r="D984" s="12">
        <f>+MONTH(Tabla13[[#This Row],[FECHA DE RADICADO ]])</f>
        <v>11</v>
      </c>
      <c r="E984" s="12">
        <f>+WEEKNUM(Tabla13[[#This Row],[FECHA DE RADICADO ]],1)</f>
        <v>47</v>
      </c>
      <c r="F984" s="12">
        <v>1</v>
      </c>
    </row>
    <row r="985" spans="1:6" x14ac:dyDescent="0.25">
      <c r="A985" s="12">
        <v>355</v>
      </c>
      <c r="B985" s="22">
        <v>43071</v>
      </c>
      <c r="C985" s="12" t="s">
        <v>62</v>
      </c>
      <c r="D985" s="12">
        <f>+MONTH(Tabla13[[#This Row],[FECHA DE RADICADO ]])</f>
        <v>12</v>
      </c>
      <c r="E985" s="12">
        <f>+WEEKNUM(Tabla13[[#This Row],[FECHA DE RADICADO ]],1)</f>
        <v>48</v>
      </c>
      <c r="F985" s="12">
        <v>1</v>
      </c>
    </row>
    <row r="986" spans="1:6" x14ac:dyDescent="0.25">
      <c r="A986" s="12">
        <v>1724</v>
      </c>
      <c r="B986" s="22">
        <v>43073</v>
      </c>
      <c r="C986" s="12" t="s">
        <v>62</v>
      </c>
      <c r="D986" s="12">
        <f>+MONTH(Tabla13[[#This Row],[FECHA DE RADICADO ]])</f>
        <v>12</v>
      </c>
      <c r="E986" s="12">
        <f>+WEEKNUM(Tabla13[[#This Row],[FECHA DE RADICADO ]],1)</f>
        <v>49</v>
      </c>
      <c r="F986" s="12">
        <v>1</v>
      </c>
    </row>
    <row r="987" spans="1:6" x14ac:dyDescent="0.25">
      <c r="A987" s="12">
        <v>3393</v>
      </c>
      <c r="B987" s="22">
        <v>43075</v>
      </c>
      <c r="C987" s="12" t="s">
        <v>62</v>
      </c>
      <c r="D987" s="12">
        <f>+MONTH(Tabla13[[#This Row],[FECHA DE RADICADO ]])</f>
        <v>12</v>
      </c>
      <c r="E987" s="12">
        <f>+WEEKNUM(Tabla13[[#This Row],[FECHA DE RADICADO ]],1)</f>
        <v>49</v>
      </c>
      <c r="F987" s="12">
        <v>1</v>
      </c>
    </row>
    <row r="988" spans="1:6" x14ac:dyDescent="0.25">
      <c r="A988" s="12">
        <v>4204</v>
      </c>
      <c r="B988" s="22">
        <v>43076</v>
      </c>
      <c r="C988" s="12" t="s">
        <v>62</v>
      </c>
      <c r="D988" s="12">
        <f>+MONTH(Tabla13[[#This Row],[FECHA DE RADICADO ]])</f>
        <v>12</v>
      </c>
      <c r="E988" s="12">
        <f>+WEEKNUM(Tabla13[[#This Row],[FECHA DE RADICADO ]],1)</f>
        <v>49</v>
      </c>
      <c r="F988" s="12">
        <v>1</v>
      </c>
    </row>
    <row r="989" spans="1:6" x14ac:dyDescent="0.25">
      <c r="A989" s="12">
        <v>8400</v>
      </c>
      <c r="B989" s="22">
        <v>43082</v>
      </c>
      <c r="C989" s="12" t="s">
        <v>62</v>
      </c>
      <c r="D989" s="12">
        <f>+MONTH(Tabla13[[#This Row],[FECHA DE RADICADO ]])</f>
        <v>12</v>
      </c>
      <c r="E989" s="12">
        <f>+WEEKNUM(Tabla13[[#This Row],[FECHA DE RADICADO ]],1)</f>
        <v>50</v>
      </c>
      <c r="F989" s="12">
        <v>1</v>
      </c>
    </row>
    <row r="990" spans="1:6" x14ac:dyDescent="0.25">
      <c r="A990" s="12">
        <v>12742</v>
      </c>
      <c r="B990" s="22">
        <v>43090</v>
      </c>
      <c r="C990" s="12" t="s">
        <v>62</v>
      </c>
      <c r="D990" s="12">
        <f>+MONTH(Tabla13[[#This Row],[FECHA DE RADICADO ]])</f>
        <v>12</v>
      </c>
      <c r="E990" s="12">
        <f>+WEEKNUM(Tabla13[[#This Row],[FECHA DE RADICADO ]],1)</f>
        <v>51</v>
      </c>
      <c r="F990" s="12">
        <v>1</v>
      </c>
    </row>
    <row r="991" spans="1:6" x14ac:dyDescent="0.25">
      <c r="A991" s="12">
        <v>17295</v>
      </c>
      <c r="B991" s="22">
        <v>43098</v>
      </c>
      <c r="C991" s="12" t="s">
        <v>62</v>
      </c>
      <c r="D991" s="12">
        <f>+MONTH(Tabla13[[#This Row],[FECHA DE RADICADO ]])</f>
        <v>12</v>
      </c>
      <c r="E991" s="12">
        <f>+WEEKNUM(Tabla13[[#This Row],[FECHA DE RADICADO ]],1)</f>
        <v>52</v>
      </c>
      <c r="F991" s="12">
        <v>1</v>
      </c>
    </row>
    <row r="992" spans="1:6" x14ac:dyDescent="0.25">
      <c r="A992" s="12">
        <v>1813</v>
      </c>
      <c r="B992" s="22">
        <v>42739</v>
      </c>
      <c r="C992" s="12" t="s">
        <v>63</v>
      </c>
      <c r="D992" s="12">
        <f>+MONTH(Tabla13[[#This Row],[FECHA DE RADICADO ]])</f>
        <v>1</v>
      </c>
      <c r="E992" s="12">
        <f>+WEEKNUM(Tabla13[[#This Row],[FECHA DE RADICADO ]],1)</f>
        <v>1</v>
      </c>
      <c r="F992" s="12">
        <v>1</v>
      </c>
    </row>
    <row r="993" spans="1:6" x14ac:dyDescent="0.25">
      <c r="A993" s="12">
        <v>6513</v>
      </c>
      <c r="B993" s="22">
        <v>42745</v>
      </c>
      <c r="C993" s="12" t="s">
        <v>63</v>
      </c>
      <c r="D993" s="12">
        <f>+MONTH(Tabla13[[#This Row],[FECHA DE RADICADO ]])</f>
        <v>1</v>
      </c>
      <c r="E993" s="12">
        <f>+WEEKNUM(Tabla13[[#This Row],[FECHA DE RADICADO ]],1)</f>
        <v>2</v>
      </c>
      <c r="F993" s="12">
        <v>1</v>
      </c>
    </row>
    <row r="994" spans="1:6" x14ac:dyDescent="0.25">
      <c r="A994" s="12">
        <v>13773</v>
      </c>
      <c r="B994" s="22">
        <v>42758</v>
      </c>
      <c r="C994" s="12" t="s">
        <v>63</v>
      </c>
      <c r="D994" s="12">
        <f>+MONTH(Tabla13[[#This Row],[FECHA DE RADICADO ]])</f>
        <v>1</v>
      </c>
      <c r="E994" s="12">
        <f>+WEEKNUM(Tabla13[[#This Row],[FECHA DE RADICADO ]],1)</f>
        <v>4</v>
      </c>
      <c r="F994" s="12">
        <v>1</v>
      </c>
    </row>
    <row r="995" spans="1:6" x14ac:dyDescent="0.25">
      <c r="A995" s="12">
        <v>15743</v>
      </c>
      <c r="B995" s="22">
        <v>42761</v>
      </c>
      <c r="C995" s="12" t="s">
        <v>63</v>
      </c>
      <c r="D995" s="12">
        <f>+MONTH(Tabla13[[#This Row],[FECHA DE RADICADO ]])</f>
        <v>1</v>
      </c>
      <c r="E995" s="12">
        <f>+WEEKNUM(Tabla13[[#This Row],[FECHA DE RADICADO ]],1)</f>
        <v>4</v>
      </c>
      <c r="F995" s="12">
        <v>1</v>
      </c>
    </row>
    <row r="996" spans="1:6" x14ac:dyDescent="0.25">
      <c r="A996" s="12">
        <v>17619</v>
      </c>
      <c r="B996" s="22">
        <v>42765</v>
      </c>
      <c r="C996" s="12" t="s">
        <v>63</v>
      </c>
      <c r="D996" s="12">
        <f>+MONTH(Tabla13[[#This Row],[FECHA DE RADICADO ]])</f>
        <v>1</v>
      </c>
      <c r="E996" s="12">
        <f>+WEEKNUM(Tabla13[[#This Row],[FECHA DE RADICADO ]],1)</f>
        <v>5</v>
      </c>
      <c r="F996" s="12">
        <v>1</v>
      </c>
    </row>
    <row r="997" spans="1:6" x14ac:dyDescent="0.25">
      <c r="A997" s="12">
        <v>568</v>
      </c>
      <c r="B997" s="22">
        <v>42768</v>
      </c>
      <c r="C997" s="12" t="s">
        <v>63</v>
      </c>
      <c r="D997" s="12">
        <f>+MONTH(Tabla13[[#This Row],[FECHA DE RADICADO ]])</f>
        <v>2</v>
      </c>
      <c r="E997" s="12">
        <f>+WEEKNUM(Tabla13[[#This Row],[FECHA DE RADICADO ]],1)</f>
        <v>5</v>
      </c>
      <c r="F997" s="12">
        <v>1</v>
      </c>
    </row>
    <row r="998" spans="1:6" x14ac:dyDescent="0.25">
      <c r="A998" s="12">
        <v>8440</v>
      </c>
      <c r="B998" s="22">
        <v>42779</v>
      </c>
      <c r="C998" s="12" t="s">
        <v>63</v>
      </c>
      <c r="D998" s="12">
        <f>+MONTH(Tabla13[[#This Row],[FECHA DE RADICADO ]])</f>
        <v>2</v>
      </c>
      <c r="E998" s="12">
        <f>+WEEKNUM(Tabla13[[#This Row],[FECHA DE RADICADO ]],1)</f>
        <v>7</v>
      </c>
      <c r="F998" s="12">
        <v>1</v>
      </c>
    </row>
    <row r="999" spans="1:6" x14ac:dyDescent="0.25">
      <c r="A999" s="12">
        <v>12132</v>
      </c>
      <c r="B999" s="22">
        <v>42786</v>
      </c>
      <c r="C999" s="12" t="s">
        <v>63</v>
      </c>
      <c r="D999" s="12">
        <f>+MONTH(Tabla13[[#This Row],[FECHA DE RADICADO ]])</f>
        <v>2</v>
      </c>
      <c r="E999" s="12">
        <f>+WEEKNUM(Tabla13[[#This Row],[FECHA DE RADICADO ]],1)</f>
        <v>8</v>
      </c>
      <c r="F999" s="12">
        <v>1</v>
      </c>
    </row>
    <row r="1000" spans="1:6" x14ac:dyDescent="0.25">
      <c r="A1000" s="12">
        <v>6933</v>
      </c>
      <c r="B1000" s="22">
        <v>42804</v>
      </c>
      <c r="C1000" s="12" t="s">
        <v>63</v>
      </c>
      <c r="D1000" s="12">
        <f>+MONTH(Tabla13[[#This Row],[FECHA DE RADICADO ]])</f>
        <v>3</v>
      </c>
      <c r="E1000" s="12">
        <f>+WEEKNUM(Tabla13[[#This Row],[FECHA DE RADICADO ]],1)</f>
        <v>10</v>
      </c>
      <c r="F1000" s="12">
        <v>1</v>
      </c>
    </row>
    <row r="1001" spans="1:6" x14ac:dyDescent="0.25">
      <c r="A1001" s="12">
        <v>12925</v>
      </c>
      <c r="B1001" s="22">
        <v>42815</v>
      </c>
      <c r="C1001" s="12" t="s">
        <v>63</v>
      </c>
      <c r="D1001" s="12">
        <f>+MONTH(Tabla13[[#This Row],[FECHA DE RADICADO ]])</f>
        <v>3</v>
      </c>
      <c r="E1001" s="12">
        <f>+WEEKNUM(Tabla13[[#This Row],[FECHA DE RADICADO ]],1)</f>
        <v>12</v>
      </c>
      <c r="F1001" s="12">
        <v>1</v>
      </c>
    </row>
    <row r="1002" spans="1:6" x14ac:dyDescent="0.25">
      <c r="A1002" s="12">
        <v>7704</v>
      </c>
      <c r="B1002" s="22">
        <v>42837</v>
      </c>
      <c r="C1002" s="12" t="s">
        <v>63</v>
      </c>
      <c r="D1002" s="12">
        <f>+MONTH(Tabla13[[#This Row],[FECHA DE RADICADO ]])</f>
        <v>4</v>
      </c>
      <c r="E1002" s="12">
        <f>+WEEKNUM(Tabla13[[#This Row],[FECHA DE RADICADO ]],1)</f>
        <v>15</v>
      </c>
      <c r="F1002" s="12">
        <v>1</v>
      </c>
    </row>
    <row r="1003" spans="1:6" x14ac:dyDescent="0.25">
      <c r="A1003" s="12">
        <v>11690</v>
      </c>
      <c r="B1003" s="22">
        <v>42844</v>
      </c>
      <c r="C1003" s="12" t="s">
        <v>63</v>
      </c>
      <c r="D1003" s="12">
        <f>+MONTH(Tabla13[[#This Row],[FECHA DE RADICADO ]])</f>
        <v>4</v>
      </c>
      <c r="E1003" s="12">
        <f>+WEEKNUM(Tabla13[[#This Row],[FECHA DE RADICADO ]],1)</f>
        <v>16</v>
      </c>
      <c r="F1003" s="12">
        <v>1</v>
      </c>
    </row>
    <row r="1004" spans="1:6" x14ac:dyDescent="0.25">
      <c r="A1004" s="12">
        <v>1979</v>
      </c>
      <c r="B1004" s="22">
        <v>42859</v>
      </c>
      <c r="C1004" s="12" t="s">
        <v>63</v>
      </c>
      <c r="D1004" s="12">
        <f>+MONTH(Tabla13[[#This Row],[FECHA DE RADICADO ]])</f>
        <v>5</v>
      </c>
      <c r="E1004" s="12">
        <f>+WEEKNUM(Tabla13[[#This Row],[FECHA DE RADICADO ]],1)</f>
        <v>18</v>
      </c>
      <c r="F1004" s="12">
        <v>1</v>
      </c>
    </row>
    <row r="1005" spans="1:6" x14ac:dyDescent="0.25">
      <c r="A1005" s="12">
        <v>8117</v>
      </c>
      <c r="B1005" s="22">
        <v>42867</v>
      </c>
      <c r="C1005" s="12" t="s">
        <v>63</v>
      </c>
      <c r="D1005" s="12">
        <f>+MONTH(Tabla13[[#This Row],[FECHA DE RADICADO ]])</f>
        <v>5</v>
      </c>
      <c r="E1005" s="12">
        <f>+WEEKNUM(Tabla13[[#This Row],[FECHA DE RADICADO ]],1)</f>
        <v>19</v>
      </c>
      <c r="F1005" s="12">
        <v>1</v>
      </c>
    </row>
    <row r="1006" spans="1:6" x14ac:dyDescent="0.25">
      <c r="A1006" s="12">
        <v>10957</v>
      </c>
      <c r="B1006" s="22">
        <v>42872</v>
      </c>
      <c r="C1006" s="12" t="s">
        <v>63</v>
      </c>
      <c r="D1006" s="12">
        <f>+MONTH(Tabla13[[#This Row],[FECHA DE RADICADO ]])</f>
        <v>5</v>
      </c>
      <c r="E1006" s="12">
        <f>+WEEKNUM(Tabla13[[#This Row],[FECHA DE RADICADO ]],1)</f>
        <v>20</v>
      </c>
      <c r="F1006" s="12">
        <v>1</v>
      </c>
    </row>
    <row r="1007" spans="1:6" x14ac:dyDescent="0.25">
      <c r="A1007" s="12">
        <v>8003</v>
      </c>
      <c r="B1007" s="22">
        <v>42898</v>
      </c>
      <c r="C1007" s="12" t="s">
        <v>63</v>
      </c>
      <c r="D1007" s="12">
        <f>+MONTH(Tabla13[[#This Row],[FECHA DE RADICADO ]])</f>
        <v>6</v>
      </c>
      <c r="E1007" s="12">
        <f>+WEEKNUM(Tabla13[[#This Row],[FECHA DE RADICADO ]],1)</f>
        <v>24</v>
      </c>
      <c r="F1007" s="12">
        <v>1</v>
      </c>
    </row>
    <row r="1008" spans="1:6" x14ac:dyDescent="0.25">
      <c r="A1008" s="12">
        <v>12818</v>
      </c>
      <c r="B1008" s="22">
        <v>42907</v>
      </c>
      <c r="C1008" s="12" t="s">
        <v>63</v>
      </c>
      <c r="D1008" s="12">
        <f>+MONTH(Tabla13[[#This Row],[FECHA DE RADICADO ]])</f>
        <v>6</v>
      </c>
      <c r="E1008" s="12">
        <f>+WEEKNUM(Tabla13[[#This Row],[FECHA DE RADICADO ]],1)</f>
        <v>25</v>
      </c>
      <c r="F1008" s="12">
        <v>1</v>
      </c>
    </row>
    <row r="1009" spans="1:6" x14ac:dyDescent="0.25">
      <c r="A1009" s="12">
        <v>17684</v>
      </c>
      <c r="B1009" s="22">
        <v>42916</v>
      </c>
      <c r="C1009" s="12" t="s">
        <v>63</v>
      </c>
      <c r="D1009" s="12">
        <f>+MONTH(Tabla13[[#This Row],[FECHA DE RADICADO ]])</f>
        <v>6</v>
      </c>
      <c r="E1009" s="12">
        <f>+WEEKNUM(Tabla13[[#This Row],[FECHA DE RADICADO ]],1)</f>
        <v>26</v>
      </c>
      <c r="F1009" s="12">
        <v>1</v>
      </c>
    </row>
    <row r="1010" spans="1:6" x14ac:dyDescent="0.25">
      <c r="A1010" s="12">
        <v>2759</v>
      </c>
      <c r="B1010" s="22">
        <v>42921</v>
      </c>
      <c r="C1010" s="12" t="s">
        <v>63</v>
      </c>
      <c r="D1010" s="12">
        <f>+MONTH(Tabla13[[#This Row],[FECHA DE RADICADO ]])</f>
        <v>7</v>
      </c>
      <c r="E1010" s="12">
        <f>+WEEKNUM(Tabla13[[#This Row],[FECHA DE RADICADO ]],1)</f>
        <v>27</v>
      </c>
      <c r="F1010" s="12">
        <v>1</v>
      </c>
    </row>
    <row r="1011" spans="1:6" x14ac:dyDescent="0.25">
      <c r="A1011" s="12">
        <v>7983</v>
      </c>
      <c r="B1011" s="22">
        <v>42928</v>
      </c>
      <c r="C1011" s="12" t="s">
        <v>63</v>
      </c>
      <c r="D1011" s="12">
        <f>+MONTH(Tabla13[[#This Row],[FECHA DE RADICADO ]])</f>
        <v>7</v>
      </c>
      <c r="E1011" s="12">
        <f>+WEEKNUM(Tabla13[[#This Row],[FECHA DE RADICADO ]],1)</f>
        <v>28</v>
      </c>
      <c r="F1011" s="12">
        <v>1</v>
      </c>
    </row>
    <row r="1012" spans="1:6" x14ac:dyDescent="0.25">
      <c r="A1012" s="12">
        <v>11329</v>
      </c>
      <c r="B1012" s="22">
        <v>42934</v>
      </c>
      <c r="C1012" s="12" t="s">
        <v>63</v>
      </c>
      <c r="D1012" s="12">
        <f>+MONTH(Tabla13[[#This Row],[FECHA DE RADICADO ]])</f>
        <v>7</v>
      </c>
      <c r="E1012" s="12">
        <f>+WEEKNUM(Tabla13[[#This Row],[FECHA DE RADICADO ]],1)</f>
        <v>29</v>
      </c>
      <c r="F1012" s="12">
        <v>1</v>
      </c>
    </row>
    <row r="1013" spans="1:6" x14ac:dyDescent="0.25">
      <c r="A1013" s="12">
        <v>15268</v>
      </c>
      <c r="B1013" s="22">
        <v>42941</v>
      </c>
      <c r="C1013" s="12" t="s">
        <v>63</v>
      </c>
      <c r="D1013" s="12">
        <f>+MONTH(Tabla13[[#This Row],[FECHA DE RADICADO ]])</f>
        <v>7</v>
      </c>
      <c r="E1013" s="12">
        <f>+WEEKNUM(Tabla13[[#This Row],[FECHA DE RADICADO ]],1)</f>
        <v>30</v>
      </c>
      <c r="F1013" s="12">
        <v>1</v>
      </c>
    </row>
    <row r="1014" spans="1:6" x14ac:dyDescent="0.25">
      <c r="A1014" s="12">
        <v>18379</v>
      </c>
      <c r="B1014" s="22">
        <v>42947</v>
      </c>
      <c r="C1014" s="12" t="s">
        <v>63</v>
      </c>
      <c r="D1014" s="12">
        <f>+MONTH(Tabla13[[#This Row],[FECHA DE RADICADO ]])</f>
        <v>7</v>
      </c>
      <c r="E1014" s="12">
        <f>+WEEKNUM(Tabla13[[#This Row],[FECHA DE RADICADO ]],1)</f>
        <v>31</v>
      </c>
      <c r="F1014" s="12">
        <v>1</v>
      </c>
    </row>
    <row r="1015" spans="1:6" x14ac:dyDescent="0.25">
      <c r="A1015" s="12">
        <v>1147</v>
      </c>
      <c r="B1015" s="22">
        <v>42950</v>
      </c>
      <c r="C1015" s="12" t="s">
        <v>63</v>
      </c>
      <c r="D1015" s="12">
        <f>+MONTH(Tabla13[[#This Row],[FECHA DE RADICADO ]])</f>
        <v>8</v>
      </c>
      <c r="E1015" s="12">
        <f>+WEEKNUM(Tabla13[[#This Row],[FECHA DE RADICADO ]],1)</f>
        <v>31</v>
      </c>
      <c r="F1015" s="12">
        <v>1</v>
      </c>
    </row>
    <row r="1016" spans="1:6" x14ac:dyDescent="0.25">
      <c r="A1016" s="12">
        <v>11096</v>
      </c>
      <c r="B1016" s="22">
        <v>42965</v>
      </c>
      <c r="C1016" s="12" t="s">
        <v>63</v>
      </c>
      <c r="D1016" s="12">
        <f>+MONTH(Tabla13[[#This Row],[FECHA DE RADICADO ]])</f>
        <v>8</v>
      </c>
      <c r="E1016" s="12">
        <f>+WEEKNUM(Tabla13[[#This Row],[FECHA DE RADICADO ]],1)</f>
        <v>33</v>
      </c>
      <c r="F1016" s="12">
        <v>1</v>
      </c>
    </row>
    <row r="1017" spans="1:6" x14ac:dyDescent="0.25">
      <c r="A1017" s="12">
        <v>16832</v>
      </c>
      <c r="B1017" s="22">
        <v>42975</v>
      </c>
      <c r="C1017" s="12" t="s">
        <v>63</v>
      </c>
      <c r="D1017" s="12">
        <f>+MONTH(Tabla13[[#This Row],[FECHA DE RADICADO ]])</f>
        <v>8</v>
      </c>
      <c r="E1017" s="12">
        <f>+WEEKNUM(Tabla13[[#This Row],[FECHA DE RADICADO ]],1)</f>
        <v>35</v>
      </c>
      <c r="F1017" s="12">
        <v>1</v>
      </c>
    </row>
    <row r="1018" spans="1:6" x14ac:dyDescent="0.25">
      <c r="A1018" s="12">
        <v>5200</v>
      </c>
      <c r="B1018" s="22">
        <v>42986</v>
      </c>
      <c r="C1018" s="12" t="s">
        <v>63</v>
      </c>
      <c r="D1018" s="12">
        <f>+MONTH(Tabla13[[#This Row],[FECHA DE RADICADO ]])</f>
        <v>9</v>
      </c>
      <c r="E1018" s="12">
        <f>+WEEKNUM(Tabla13[[#This Row],[FECHA DE RADICADO ]],1)</f>
        <v>36</v>
      </c>
      <c r="F1018" s="12">
        <v>1</v>
      </c>
    </row>
    <row r="1019" spans="1:6" x14ac:dyDescent="0.25">
      <c r="A1019" s="12">
        <v>8354</v>
      </c>
      <c r="B1019" s="22">
        <v>42990</v>
      </c>
      <c r="C1019" s="12" t="s">
        <v>63</v>
      </c>
      <c r="D1019" s="12">
        <f>+MONTH(Tabla13[[#This Row],[FECHA DE RADICADO ]])</f>
        <v>9</v>
      </c>
      <c r="E1019" s="12">
        <f>+WEEKNUM(Tabla13[[#This Row],[FECHA DE RADICADO ]],1)</f>
        <v>37</v>
      </c>
      <c r="F1019" s="12">
        <v>1</v>
      </c>
    </row>
    <row r="1020" spans="1:6" x14ac:dyDescent="0.25">
      <c r="A1020" s="12">
        <v>10663</v>
      </c>
      <c r="B1020" s="22">
        <v>42994</v>
      </c>
      <c r="C1020" s="12" t="s">
        <v>63</v>
      </c>
      <c r="D1020" s="12">
        <f>+MONTH(Tabla13[[#This Row],[FECHA DE RADICADO ]])</f>
        <v>9</v>
      </c>
      <c r="E1020" s="12">
        <f>+WEEKNUM(Tabla13[[#This Row],[FECHA DE RADICADO ]],1)</f>
        <v>37</v>
      </c>
      <c r="F1020" s="12">
        <v>1</v>
      </c>
    </row>
    <row r="1021" spans="1:6" x14ac:dyDescent="0.25">
      <c r="A1021" s="12">
        <v>13111</v>
      </c>
      <c r="B1021" s="22">
        <v>42999</v>
      </c>
      <c r="C1021" s="12" t="s">
        <v>63</v>
      </c>
      <c r="D1021" s="12">
        <f>+MONTH(Tabla13[[#This Row],[FECHA DE RADICADO ]])</f>
        <v>9</v>
      </c>
      <c r="E1021" s="12">
        <f>+WEEKNUM(Tabla13[[#This Row],[FECHA DE RADICADO ]],1)</f>
        <v>38</v>
      </c>
      <c r="F1021" s="12">
        <v>1</v>
      </c>
    </row>
    <row r="1022" spans="1:6" x14ac:dyDescent="0.25">
      <c r="A1022" s="12">
        <v>1579</v>
      </c>
      <c r="B1022" s="22">
        <v>43011</v>
      </c>
      <c r="C1022" s="12" t="s">
        <v>63</v>
      </c>
      <c r="D1022" s="12">
        <f>+MONTH(Tabla13[[#This Row],[FECHA DE RADICADO ]])</f>
        <v>10</v>
      </c>
      <c r="E1022" s="12">
        <f>+WEEKNUM(Tabla13[[#This Row],[FECHA DE RADICADO ]],1)</f>
        <v>40</v>
      </c>
      <c r="F1022" s="12">
        <v>1</v>
      </c>
    </row>
    <row r="1023" spans="1:6" x14ac:dyDescent="0.25">
      <c r="A1023" s="12">
        <v>3168</v>
      </c>
      <c r="B1023" s="22">
        <v>43013</v>
      </c>
      <c r="C1023" s="12" t="s">
        <v>63</v>
      </c>
      <c r="D1023" s="12">
        <f>+MONTH(Tabla13[[#This Row],[FECHA DE RADICADO ]])</f>
        <v>10</v>
      </c>
      <c r="E1023" s="12">
        <f>+WEEKNUM(Tabla13[[#This Row],[FECHA DE RADICADO ]],1)</f>
        <v>40</v>
      </c>
      <c r="F1023" s="12">
        <v>1</v>
      </c>
    </row>
    <row r="1024" spans="1:6" x14ac:dyDescent="0.25">
      <c r="A1024" s="12">
        <v>7069</v>
      </c>
      <c r="B1024" s="22">
        <v>43018</v>
      </c>
      <c r="C1024" s="12" t="s">
        <v>63</v>
      </c>
      <c r="D1024" s="12">
        <f>+MONTH(Tabla13[[#This Row],[FECHA DE RADICADO ]])</f>
        <v>10</v>
      </c>
      <c r="E1024" s="12">
        <f>+WEEKNUM(Tabla13[[#This Row],[FECHA DE RADICADO ]],1)</f>
        <v>41</v>
      </c>
      <c r="F1024" s="12">
        <v>1</v>
      </c>
    </row>
    <row r="1025" spans="1:6" x14ac:dyDescent="0.25">
      <c r="A1025" s="12">
        <v>18645</v>
      </c>
      <c r="B1025" s="22">
        <v>43039</v>
      </c>
      <c r="C1025" s="12" t="s">
        <v>63</v>
      </c>
      <c r="D1025" s="12">
        <f>+MONTH(Tabla13[[#This Row],[FECHA DE RADICADO ]])</f>
        <v>10</v>
      </c>
      <c r="E1025" s="12">
        <f>+WEEKNUM(Tabla13[[#This Row],[FECHA DE RADICADO ]],1)</f>
        <v>44</v>
      </c>
      <c r="F1025" s="12">
        <v>1</v>
      </c>
    </row>
    <row r="1026" spans="1:6" x14ac:dyDescent="0.25">
      <c r="A1026" s="12">
        <v>7029</v>
      </c>
      <c r="B1026" s="22">
        <v>43049</v>
      </c>
      <c r="C1026" s="12" t="s">
        <v>63</v>
      </c>
      <c r="D1026" s="12">
        <f>+MONTH(Tabla13[[#This Row],[FECHA DE RADICADO ]])</f>
        <v>11</v>
      </c>
      <c r="E1026" s="12">
        <f>+WEEKNUM(Tabla13[[#This Row],[FECHA DE RADICADO ]],1)</f>
        <v>45</v>
      </c>
      <c r="F1026" s="12">
        <v>1</v>
      </c>
    </row>
    <row r="1027" spans="1:6" x14ac:dyDescent="0.25">
      <c r="A1027" s="12">
        <v>9254</v>
      </c>
      <c r="B1027" s="22">
        <v>43053</v>
      </c>
      <c r="C1027" s="12" t="s">
        <v>63</v>
      </c>
      <c r="D1027" s="12">
        <f>+MONTH(Tabla13[[#This Row],[FECHA DE RADICADO ]])</f>
        <v>11</v>
      </c>
      <c r="E1027" s="12">
        <f>+WEEKNUM(Tabla13[[#This Row],[FECHA DE RADICADO ]],1)</f>
        <v>46</v>
      </c>
      <c r="F1027" s="12">
        <v>1</v>
      </c>
    </row>
    <row r="1028" spans="1:6" x14ac:dyDescent="0.25">
      <c r="A1028" s="12">
        <v>14234</v>
      </c>
      <c r="B1028" s="22">
        <v>43062</v>
      </c>
      <c r="C1028" s="12" t="s">
        <v>63</v>
      </c>
      <c r="D1028" s="12">
        <f>+MONTH(Tabla13[[#This Row],[FECHA DE RADICADO ]])</f>
        <v>11</v>
      </c>
      <c r="E1028" s="12">
        <f>+WEEKNUM(Tabla13[[#This Row],[FECHA DE RADICADO ]],1)</f>
        <v>47</v>
      </c>
      <c r="F1028" s="12">
        <v>1</v>
      </c>
    </row>
    <row r="1029" spans="1:6" x14ac:dyDescent="0.25">
      <c r="A1029" s="12">
        <v>17407</v>
      </c>
      <c r="B1029" s="22">
        <v>43068</v>
      </c>
      <c r="C1029" s="12" t="s">
        <v>63</v>
      </c>
      <c r="D1029" s="12">
        <f>+MONTH(Tabla13[[#This Row],[FECHA DE RADICADO ]])</f>
        <v>11</v>
      </c>
      <c r="E1029" s="12">
        <f>+WEEKNUM(Tabla13[[#This Row],[FECHA DE RADICADO ]],1)</f>
        <v>48</v>
      </c>
      <c r="F1029" s="12">
        <v>1</v>
      </c>
    </row>
    <row r="1030" spans="1:6" x14ac:dyDescent="0.25">
      <c r="A1030" s="12">
        <v>12049</v>
      </c>
      <c r="B1030" s="22">
        <v>43089</v>
      </c>
      <c r="C1030" s="12" t="s">
        <v>63</v>
      </c>
      <c r="D1030" s="12">
        <f>+MONTH(Tabla13[[#This Row],[FECHA DE RADICADO ]])</f>
        <v>12</v>
      </c>
      <c r="E1030" s="12">
        <f>+WEEKNUM(Tabla13[[#This Row],[FECHA DE RADICADO ]],1)</f>
        <v>51</v>
      </c>
      <c r="F1030" s="12">
        <v>1</v>
      </c>
    </row>
    <row r="1031" spans="1:6" x14ac:dyDescent="0.25">
      <c r="A1031" s="12">
        <v>1814</v>
      </c>
      <c r="B1031" s="22">
        <v>42739</v>
      </c>
      <c r="C1031" s="12" t="s">
        <v>52</v>
      </c>
      <c r="D1031" s="12">
        <f>+MONTH(Tabla13[[#This Row],[FECHA DE RADICADO ]])</f>
        <v>1</v>
      </c>
      <c r="E1031" s="12">
        <f>+WEEKNUM(Tabla13[[#This Row],[FECHA DE RADICADO ]],1)</f>
        <v>1</v>
      </c>
      <c r="F1031" s="12">
        <v>1</v>
      </c>
    </row>
    <row r="1032" spans="1:6" x14ac:dyDescent="0.25">
      <c r="A1032" s="12">
        <v>10362</v>
      </c>
      <c r="B1032" s="22">
        <v>42751</v>
      </c>
      <c r="C1032" s="12" t="s">
        <v>52</v>
      </c>
      <c r="D1032" s="12">
        <f>+MONTH(Tabla13[[#This Row],[FECHA DE RADICADO ]])</f>
        <v>1</v>
      </c>
      <c r="E1032" s="12">
        <f>+WEEKNUM(Tabla13[[#This Row],[FECHA DE RADICADO ]],1)</f>
        <v>3</v>
      </c>
      <c r="F1032" s="12">
        <v>1</v>
      </c>
    </row>
    <row r="1033" spans="1:6" x14ac:dyDescent="0.25">
      <c r="A1033" s="12">
        <v>11241</v>
      </c>
      <c r="B1033" s="22">
        <v>42753</v>
      </c>
      <c r="C1033" s="12" t="s">
        <v>52</v>
      </c>
      <c r="D1033" s="12">
        <f>+MONTH(Tabla13[[#This Row],[FECHA DE RADICADO ]])</f>
        <v>1</v>
      </c>
      <c r="E1033" s="12">
        <f>+WEEKNUM(Tabla13[[#This Row],[FECHA DE RADICADO ]],1)</f>
        <v>3</v>
      </c>
      <c r="F1033" s="12">
        <v>1</v>
      </c>
    </row>
    <row r="1034" spans="1:6" x14ac:dyDescent="0.25">
      <c r="A1034" s="12">
        <v>14584</v>
      </c>
      <c r="B1034" s="22">
        <v>42759</v>
      </c>
      <c r="C1034" s="12" t="s">
        <v>52</v>
      </c>
      <c r="D1034" s="12">
        <f>+MONTH(Tabla13[[#This Row],[FECHA DE RADICADO ]])</f>
        <v>1</v>
      </c>
      <c r="E1034" s="12">
        <f>+WEEKNUM(Tabla13[[#This Row],[FECHA DE RADICADO ]],1)</f>
        <v>4</v>
      </c>
      <c r="F1034" s="12">
        <v>1</v>
      </c>
    </row>
    <row r="1035" spans="1:6" x14ac:dyDescent="0.25">
      <c r="A1035" s="12">
        <v>15935</v>
      </c>
      <c r="B1035" s="22">
        <v>42762</v>
      </c>
      <c r="C1035" s="12" t="s">
        <v>52</v>
      </c>
      <c r="D1035" s="12">
        <f>+MONTH(Tabla13[[#This Row],[FECHA DE RADICADO ]])</f>
        <v>1</v>
      </c>
      <c r="E1035" s="12">
        <f>+WEEKNUM(Tabla13[[#This Row],[FECHA DE RADICADO ]],1)</f>
        <v>4</v>
      </c>
      <c r="F1035" s="12">
        <v>1</v>
      </c>
    </row>
    <row r="1036" spans="1:6" x14ac:dyDescent="0.25">
      <c r="A1036" s="12">
        <v>17620</v>
      </c>
      <c r="B1036" s="22">
        <v>42765</v>
      </c>
      <c r="C1036" s="12" t="s">
        <v>52</v>
      </c>
      <c r="D1036" s="12">
        <f>+MONTH(Tabla13[[#This Row],[FECHA DE RADICADO ]])</f>
        <v>1</v>
      </c>
      <c r="E1036" s="12">
        <f>+WEEKNUM(Tabla13[[#This Row],[FECHA DE RADICADO ]],1)</f>
        <v>5</v>
      </c>
      <c r="F1036" s="12">
        <v>1</v>
      </c>
    </row>
    <row r="1037" spans="1:6" x14ac:dyDescent="0.25">
      <c r="A1037" s="12">
        <v>3489</v>
      </c>
      <c r="B1037" s="22">
        <v>42772</v>
      </c>
      <c r="C1037" s="12" t="s">
        <v>52</v>
      </c>
      <c r="D1037" s="12">
        <f>+MONTH(Tabla13[[#This Row],[FECHA DE RADICADO ]])</f>
        <v>2</v>
      </c>
      <c r="E1037" s="12">
        <f>+WEEKNUM(Tabla13[[#This Row],[FECHA DE RADICADO ]],1)</f>
        <v>6</v>
      </c>
      <c r="F1037" s="12">
        <v>1</v>
      </c>
    </row>
    <row r="1038" spans="1:6" x14ac:dyDescent="0.25">
      <c r="A1038" s="12">
        <v>4292</v>
      </c>
      <c r="B1038" s="22">
        <v>42773</v>
      </c>
      <c r="C1038" s="12" t="s">
        <v>52</v>
      </c>
      <c r="D1038" s="12">
        <f>+MONTH(Tabla13[[#This Row],[FECHA DE RADICADO ]])</f>
        <v>2</v>
      </c>
      <c r="E1038" s="12">
        <f>+WEEKNUM(Tabla13[[#This Row],[FECHA DE RADICADO ]],1)</f>
        <v>6</v>
      </c>
      <c r="F1038" s="12">
        <v>1</v>
      </c>
    </row>
    <row r="1039" spans="1:6" x14ac:dyDescent="0.25">
      <c r="A1039" s="12">
        <v>9025</v>
      </c>
      <c r="B1039" s="22">
        <v>42780</v>
      </c>
      <c r="C1039" s="12" t="s">
        <v>52</v>
      </c>
      <c r="D1039" s="12">
        <f>+MONTH(Tabla13[[#This Row],[FECHA DE RADICADO ]])</f>
        <v>2</v>
      </c>
      <c r="E1039" s="12">
        <f>+WEEKNUM(Tabla13[[#This Row],[FECHA DE RADICADO ]],1)</f>
        <v>7</v>
      </c>
      <c r="F1039" s="12">
        <v>1</v>
      </c>
    </row>
    <row r="1040" spans="1:6" x14ac:dyDescent="0.25">
      <c r="A1040" s="12">
        <v>13331</v>
      </c>
      <c r="B1040" s="22">
        <v>42788</v>
      </c>
      <c r="C1040" s="12" t="s">
        <v>52</v>
      </c>
      <c r="D1040" s="12">
        <f>+MONTH(Tabla13[[#This Row],[FECHA DE RADICADO ]])</f>
        <v>2</v>
      </c>
      <c r="E1040" s="12">
        <f>+WEEKNUM(Tabla13[[#This Row],[FECHA DE RADICADO ]],1)</f>
        <v>8</v>
      </c>
      <c r="F1040" s="12">
        <v>1</v>
      </c>
    </row>
    <row r="1041" spans="1:6" x14ac:dyDescent="0.25">
      <c r="A1041" s="12">
        <v>16908</v>
      </c>
      <c r="B1041" s="22">
        <v>42794</v>
      </c>
      <c r="C1041" s="12" t="s">
        <v>52</v>
      </c>
      <c r="D1041" s="12">
        <f>+MONTH(Tabla13[[#This Row],[FECHA DE RADICADO ]])</f>
        <v>2</v>
      </c>
      <c r="E1041" s="12">
        <f>+WEEKNUM(Tabla13[[#This Row],[FECHA DE RADICADO ]],1)</f>
        <v>9</v>
      </c>
      <c r="F1041" s="12">
        <v>1</v>
      </c>
    </row>
    <row r="1042" spans="1:6" x14ac:dyDescent="0.25">
      <c r="A1042" s="12">
        <v>4422</v>
      </c>
      <c r="B1042" s="22">
        <v>42801</v>
      </c>
      <c r="C1042" s="12" t="s">
        <v>52</v>
      </c>
      <c r="D1042" s="12">
        <f>+MONTH(Tabla13[[#This Row],[FECHA DE RADICADO ]])</f>
        <v>3</v>
      </c>
      <c r="E1042" s="12">
        <f>+WEEKNUM(Tabla13[[#This Row],[FECHA DE RADICADO ]],1)</f>
        <v>10</v>
      </c>
      <c r="F1042" s="12">
        <v>1</v>
      </c>
    </row>
    <row r="1043" spans="1:6" x14ac:dyDescent="0.25">
      <c r="A1043" s="12">
        <v>10013</v>
      </c>
      <c r="B1043" s="22">
        <v>42809</v>
      </c>
      <c r="C1043" s="12" t="s">
        <v>52</v>
      </c>
      <c r="D1043" s="12">
        <f>+MONTH(Tabla13[[#This Row],[FECHA DE RADICADO ]])</f>
        <v>3</v>
      </c>
      <c r="E1043" s="12">
        <f>+WEEKNUM(Tabla13[[#This Row],[FECHA DE RADICADO ]],1)</f>
        <v>11</v>
      </c>
      <c r="F1043" s="12">
        <v>1</v>
      </c>
    </row>
    <row r="1044" spans="1:6" x14ac:dyDescent="0.25">
      <c r="A1044" s="12">
        <v>10453</v>
      </c>
      <c r="B1044" s="22">
        <v>42810</v>
      </c>
      <c r="C1044" s="12" t="s">
        <v>52</v>
      </c>
      <c r="D1044" s="12">
        <f>+MONTH(Tabla13[[#This Row],[FECHA DE RADICADO ]])</f>
        <v>3</v>
      </c>
      <c r="E1044" s="12">
        <f>+WEEKNUM(Tabla13[[#This Row],[FECHA DE RADICADO ]],1)</f>
        <v>11</v>
      </c>
      <c r="F1044" s="12">
        <v>1</v>
      </c>
    </row>
    <row r="1045" spans="1:6" x14ac:dyDescent="0.25">
      <c r="A1045" s="12">
        <v>12939</v>
      </c>
      <c r="B1045" s="22">
        <v>42815</v>
      </c>
      <c r="C1045" s="12" t="s">
        <v>52</v>
      </c>
      <c r="D1045" s="12">
        <f>+MONTH(Tabla13[[#This Row],[FECHA DE RADICADO ]])</f>
        <v>3</v>
      </c>
      <c r="E1045" s="12">
        <f>+WEEKNUM(Tabla13[[#This Row],[FECHA DE RADICADO ]],1)</f>
        <v>12</v>
      </c>
      <c r="F1045" s="12">
        <v>1</v>
      </c>
    </row>
    <row r="1046" spans="1:6" x14ac:dyDescent="0.25">
      <c r="A1046" s="12">
        <v>14143</v>
      </c>
      <c r="B1046" s="22">
        <v>42817</v>
      </c>
      <c r="C1046" s="12" t="s">
        <v>52</v>
      </c>
      <c r="D1046" s="12">
        <f>+MONTH(Tabla13[[#This Row],[FECHA DE RADICADO ]])</f>
        <v>3</v>
      </c>
      <c r="E1046" s="12">
        <f>+WEEKNUM(Tabla13[[#This Row],[FECHA DE RADICADO ]],1)</f>
        <v>12</v>
      </c>
      <c r="F1046" s="12">
        <v>1</v>
      </c>
    </row>
    <row r="1047" spans="1:6" x14ac:dyDescent="0.25">
      <c r="A1047" s="12">
        <v>17358</v>
      </c>
      <c r="B1047" s="22">
        <v>42823</v>
      </c>
      <c r="C1047" s="12" t="s">
        <v>52</v>
      </c>
      <c r="D1047" s="12">
        <f>+MONTH(Tabla13[[#This Row],[FECHA DE RADICADO ]])</f>
        <v>3</v>
      </c>
      <c r="E1047" s="12">
        <f>+WEEKNUM(Tabla13[[#This Row],[FECHA DE RADICADO ]],1)</f>
        <v>13</v>
      </c>
      <c r="F1047" s="12">
        <v>1</v>
      </c>
    </row>
    <row r="1048" spans="1:6" x14ac:dyDescent="0.25">
      <c r="A1048" s="12">
        <v>3330</v>
      </c>
      <c r="B1048" s="22">
        <v>42831</v>
      </c>
      <c r="C1048" s="12" t="s">
        <v>52</v>
      </c>
      <c r="D1048" s="12">
        <f>+MONTH(Tabla13[[#This Row],[FECHA DE RADICADO ]])</f>
        <v>4</v>
      </c>
      <c r="E1048" s="12">
        <f>+WEEKNUM(Tabla13[[#This Row],[FECHA DE RADICADO ]],1)</f>
        <v>14</v>
      </c>
      <c r="F1048" s="12">
        <v>1</v>
      </c>
    </row>
    <row r="1049" spans="1:6" x14ac:dyDescent="0.25">
      <c r="A1049" s="12">
        <v>4027</v>
      </c>
      <c r="B1049" s="22">
        <v>42832</v>
      </c>
      <c r="C1049" s="12" t="s">
        <v>52</v>
      </c>
      <c r="D1049" s="12">
        <f>+MONTH(Tabla13[[#This Row],[FECHA DE RADICADO ]])</f>
        <v>4</v>
      </c>
      <c r="E1049" s="12">
        <f>+WEEKNUM(Tabla13[[#This Row],[FECHA DE RADICADO ]],1)</f>
        <v>14</v>
      </c>
      <c r="F1049" s="12">
        <v>1</v>
      </c>
    </row>
    <row r="1050" spans="1:6" x14ac:dyDescent="0.25">
      <c r="A1050" s="12">
        <v>7139</v>
      </c>
      <c r="B1050" s="22">
        <v>42836</v>
      </c>
      <c r="C1050" s="12" t="s">
        <v>52</v>
      </c>
      <c r="D1050" s="12">
        <f>+MONTH(Tabla13[[#This Row],[FECHA DE RADICADO ]])</f>
        <v>4</v>
      </c>
      <c r="E1050" s="12">
        <f>+WEEKNUM(Tabla13[[#This Row],[FECHA DE RADICADO ]],1)</f>
        <v>15</v>
      </c>
      <c r="F1050" s="12">
        <v>1</v>
      </c>
    </row>
    <row r="1051" spans="1:6" x14ac:dyDescent="0.25">
      <c r="A1051" s="12">
        <v>10673</v>
      </c>
      <c r="B1051" s="22">
        <v>42842</v>
      </c>
      <c r="C1051" s="12" t="s">
        <v>52</v>
      </c>
      <c r="D1051" s="12">
        <f>+MONTH(Tabla13[[#This Row],[FECHA DE RADICADO ]])</f>
        <v>4</v>
      </c>
      <c r="E1051" s="12">
        <f>+WEEKNUM(Tabla13[[#This Row],[FECHA DE RADICADO ]],1)</f>
        <v>16</v>
      </c>
      <c r="F1051" s="12">
        <v>1</v>
      </c>
    </row>
    <row r="1052" spans="1:6" x14ac:dyDescent="0.25">
      <c r="A1052" s="12">
        <v>12639</v>
      </c>
      <c r="B1052" s="22">
        <v>42846</v>
      </c>
      <c r="C1052" s="12" t="s">
        <v>52</v>
      </c>
      <c r="D1052" s="12">
        <f>+MONTH(Tabla13[[#This Row],[FECHA DE RADICADO ]])</f>
        <v>4</v>
      </c>
      <c r="E1052" s="12">
        <f>+WEEKNUM(Tabla13[[#This Row],[FECHA DE RADICADO ]],1)</f>
        <v>16</v>
      </c>
      <c r="F1052" s="12">
        <v>1</v>
      </c>
    </row>
    <row r="1053" spans="1:6" x14ac:dyDescent="0.25">
      <c r="A1053" s="12">
        <v>15846</v>
      </c>
      <c r="B1053" s="22">
        <v>42852</v>
      </c>
      <c r="C1053" s="12" t="s">
        <v>52</v>
      </c>
      <c r="D1053" s="12">
        <f>+MONTH(Tabla13[[#This Row],[FECHA DE RADICADO ]])</f>
        <v>4</v>
      </c>
      <c r="E1053" s="12">
        <f>+WEEKNUM(Tabla13[[#This Row],[FECHA DE RADICADO ]],1)</f>
        <v>17</v>
      </c>
      <c r="F1053" s="12">
        <v>1</v>
      </c>
    </row>
    <row r="1054" spans="1:6" x14ac:dyDescent="0.25">
      <c r="A1054" s="12">
        <v>690</v>
      </c>
      <c r="B1054" s="22">
        <v>42857</v>
      </c>
      <c r="C1054" s="12" t="s">
        <v>52</v>
      </c>
      <c r="D1054" s="12">
        <f>+MONTH(Tabla13[[#This Row],[FECHA DE RADICADO ]])</f>
        <v>5</v>
      </c>
      <c r="E1054" s="12">
        <f>+WEEKNUM(Tabla13[[#This Row],[FECHA DE RADICADO ]],1)</f>
        <v>18</v>
      </c>
      <c r="F1054" s="12">
        <v>1</v>
      </c>
    </row>
    <row r="1055" spans="1:6" x14ac:dyDescent="0.25">
      <c r="A1055" s="12">
        <v>5079</v>
      </c>
      <c r="B1055" s="22">
        <v>42863</v>
      </c>
      <c r="C1055" s="12" t="s">
        <v>52</v>
      </c>
      <c r="D1055" s="12">
        <f>+MONTH(Tabla13[[#This Row],[FECHA DE RADICADO ]])</f>
        <v>5</v>
      </c>
      <c r="E1055" s="12">
        <f>+WEEKNUM(Tabla13[[#This Row],[FECHA DE RADICADO ]],1)</f>
        <v>19</v>
      </c>
      <c r="F1055" s="12">
        <v>1</v>
      </c>
    </row>
    <row r="1056" spans="1:6" x14ac:dyDescent="0.25">
      <c r="A1056" s="12">
        <v>10084</v>
      </c>
      <c r="B1056" s="22">
        <v>42870</v>
      </c>
      <c r="C1056" s="12" t="s">
        <v>52</v>
      </c>
      <c r="D1056" s="12">
        <f>+MONTH(Tabla13[[#This Row],[FECHA DE RADICADO ]])</f>
        <v>5</v>
      </c>
      <c r="E1056" s="12">
        <f>+WEEKNUM(Tabla13[[#This Row],[FECHA DE RADICADO ]],1)</f>
        <v>20</v>
      </c>
      <c r="F1056" s="12">
        <v>1</v>
      </c>
    </row>
    <row r="1057" spans="1:6" x14ac:dyDescent="0.25">
      <c r="A1057" s="12">
        <v>11811</v>
      </c>
      <c r="B1057" s="22">
        <v>42874</v>
      </c>
      <c r="C1057" s="12" t="s">
        <v>52</v>
      </c>
      <c r="D1057" s="12">
        <f>+MONTH(Tabla13[[#This Row],[FECHA DE RADICADO ]])</f>
        <v>5</v>
      </c>
      <c r="E1057" s="12">
        <f>+WEEKNUM(Tabla13[[#This Row],[FECHA DE RADICADO ]],1)</f>
        <v>20</v>
      </c>
      <c r="F1057" s="12">
        <v>1</v>
      </c>
    </row>
    <row r="1058" spans="1:6" x14ac:dyDescent="0.25">
      <c r="A1058" s="12">
        <v>13584</v>
      </c>
      <c r="B1058" s="22">
        <v>42877</v>
      </c>
      <c r="C1058" s="12" t="s">
        <v>52</v>
      </c>
      <c r="D1058" s="12">
        <f>+MONTH(Tabla13[[#This Row],[FECHA DE RADICADO ]])</f>
        <v>5</v>
      </c>
      <c r="E1058" s="12">
        <f>+WEEKNUM(Tabla13[[#This Row],[FECHA DE RADICADO ]],1)</f>
        <v>21</v>
      </c>
      <c r="F1058" s="12">
        <v>1</v>
      </c>
    </row>
    <row r="1059" spans="1:6" x14ac:dyDescent="0.25">
      <c r="A1059" s="12">
        <v>15768</v>
      </c>
      <c r="B1059" s="22">
        <v>42881</v>
      </c>
      <c r="C1059" s="12" t="s">
        <v>52</v>
      </c>
      <c r="D1059" s="12">
        <f>+MONTH(Tabla13[[#This Row],[FECHA DE RADICADO ]])</f>
        <v>5</v>
      </c>
      <c r="E1059" s="12">
        <f>+WEEKNUM(Tabla13[[#This Row],[FECHA DE RADICADO ]],1)</f>
        <v>21</v>
      </c>
      <c r="F1059" s="12">
        <v>1</v>
      </c>
    </row>
    <row r="1060" spans="1:6" x14ac:dyDescent="0.25">
      <c r="A1060" s="12">
        <v>113</v>
      </c>
      <c r="B1060" s="22">
        <v>42887</v>
      </c>
      <c r="C1060" s="12" t="s">
        <v>52</v>
      </c>
      <c r="D1060" s="12">
        <f>+MONTH(Tabla13[[#This Row],[FECHA DE RADICADO ]])</f>
        <v>6</v>
      </c>
      <c r="E1060" s="12">
        <f>+WEEKNUM(Tabla13[[#This Row],[FECHA DE RADICADO ]],1)</f>
        <v>22</v>
      </c>
      <c r="F1060" s="12">
        <v>1</v>
      </c>
    </row>
    <row r="1061" spans="1:6" x14ac:dyDescent="0.25">
      <c r="A1061" s="12">
        <v>2929</v>
      </c>
      <c r="B1061" s="22">
        <v>42891</v>
      </c>
      <c r="C1061" s="12" t="s">
        <v>52</v>
      </c>
      <c r="D1061" s="12">
        <f>+MONTH(Tabla13[[#This Row],[FECHA DE RADICADO ]])</f>
        <v>6</v>
      </c>
      <c r="E1061" s="12">
        <f>+WEEKNUM(Tabla13[[#This Row],[FECHA DE RADICADO ]],1)</f>
        <v>23</v>
      </c>
      <c r="F1061" s="12">
        <v>1</v>
      </c>
    </row>
    <row r="1062" spans="1:6" x14ac:dyDescent="0.25">
      <c r="A1062" s="12">
        <v>4372</v>
      </c>
      <c r="B1062" s="22">
        <v>42893</v>
      </c>
      <c r="C1062" s="12" t="s">
        <v>52</v>
      </c>
      <c r="D1062" s="12">
        <f>+MONTH(Tabla13[[#This Row],[FECHA DE RADICADO ]])</f>
        <v>6</v>
      </c>
      <c r="E1062" s="12">
        <f>+WEEKNUM(Tabla13[[#This Row],[FECHA DE RADICADO ]],1)</f>
        <v>23</v>
      </c>
      <c r="F1062" s="12">
        <v>1</v>
      </c>
    </row>
    <row r="1063" spans="1:6" x14ac:dyDescent="0.25">
      <c r="A1063" s="12">
        <v>5772</v>
      </c>
      <c r="B1063" s="22">
        <v>42895</v>
      </c>
      <c r="C1063" s="12" t="s">
        <v>52</v>
      </c>
      <c r="D1063" s="12">
        <f>+MONTH(Tabla13[[#This Row],[FECHA DE RADICADO ]])</f>
        <v>6</v>
      </c>
      <c r="E1063" s="12">
        <f>+WEEKNUM(Tabla13[[#This Row],[FECHA DE RADICADO ]],1)</f>
        <v>23</v>
      </c>
      <c r="F1063" s="12">
        <v>1</v>
      </c>
    </row>
    <row r="1064" spans="1:6" x14ac:dyDescent="0.25">
      <c r="A1064" s="12">
        <v>9775</v>
      </c>
      <c r="B1064" s="22">
        <v>42901</v>
      </c>
      <c r="C1064" s="12" t="s">
        <v>52</v>
      </c>
      <c r="D1064" s="12">
        <f>+MONTH(Tabla13[[#This Row],[FECHA DE RADICADO ]])</f>
        <v>6</v>
      </c>
      <c r="E1064" s="12">
        <f>+WEEKNUM(Tabla13[[#This Row],[FECHA DE RADICADO ]],1)</f>
        <v>24</v>
      </c>
      <c r="F1064" s="12">
        <v>1</v>
      </c>
    </row>
    <row r="1065" spans="1:6" x14ac:dyDescent="0.25">
      <c r="A1065" s="12">
        <v>13446</v>
      </c>
      <c r="B1065" s="22">
        <v>42908</v>
      </c>
      <c r="C1065" s="12" t="s">
        <v>52</v>
      </c>
      <c r="D1065" s="12">
        <f>+MONTH(Tabla13[[#This Row],[FECHA DE RADICADO ]])</f>
        <v>6</v>
      </c>
      <c r="E1065" s="12">
        <f>+WEEKNUM(Tabla13[[#This Row],[FECHA DE RADICADO ]],1)</f>
        <v>25</v>
      </c>
      <c r="F1065" s="12">
        <v>1</v>
      </c>
    </row>
    <row r="1066" spans="1:6" x14ac:dyDescent="0.25">
      <c r="A1066" s="12">
        <v>16205</v>
      </c>
      <c r="B1066" s="22">
        <v>42913</v>
      </c>
      <c r="C1066" s="12" t="s">
        <v>52</v>
      </c>
      <c r="D1066" s="12">
        <f>+MONTH(Tabla13[[#This Row],[FECHA DE RADICADO ]])</f>
        <v>6</v>
      </c>
      <c r="E1066" s="12">
        <f>+WEEKNUM(Tabla13[[#This Row],[FECHA DE RADICADO ]],1)</f>
        <v>26</v>
      </c>
      <c r="F1066" s="12">
        <v>1</v>
      </c>
    </row>
    <row r="1067" spans="1:6" x14ac:dyDescent="0.25">
      <c r="A1067" s="12">
        <v>17679</v>
      </c>
      <c r="B1067" s="22">
        <v>42916</v>
      </c>
      <c r="C1067" s="12" t="s">
        <v>52</v>
      </c>
      <c r="D1067" s="12">
        <f>+MONTH(Tabla13[[#This Row],[FECHA DE RADICADO ]])</f>
        <v>6</v>
      </c>
      <c r="E1067" s="12">
        <f>+WEEKNUM(Tabla13[[#This Row],[FECHA DE RADICADO ]],1)</f>
        <v>26</v>
      </c>
      <c r="F1067" s="12">
        <v>1</v>
      </c>
    </row>
    <row r="1068" spans="1:6" x14ac:dyDescent="0.25">
      <c r="A1068" s="12">
        <v>1880</v>
      </c>
      <c r="B1068" s="22">
        <v>42920</v>
      </c>
      <c r="C1068" s="12" t="s">
        <v>52</v>
      </c>
      <c r="D1068" s="12">
        <f>+MONTH(Tabla13[[#This Row],[FECHA DE RADICADO ]])</f>
        <v>7</v>
      </c>
      <c r="E1068" s="12">
        <f>+WEEKNUM(Tabla13[[#This Row],[FECHA DE RADICADO ]],1)</f>
        <v>27</v>
      </c>
      <c r="F1068" s="12">
        <v>1</v>
      </c>
    </row>
    <row r="1069" spans="1:6" x14ac:dyDescent="0.25">
      <c r="A1069" s="12">
        <v>2757</v>
      </c>
      <c r="B1069" s="22">
        <v>42921</v>
      </c>
      <c r="C1069" s="12" t="s">
        <v>52</v>
      </c>
      <c r="D1069" s="12">
        <f>+MONTH(Tabla13[[#This Row],[FECHA DE RADICADO ]])</f>
        <v>7</v>
      </c>
      <c r="E1069" s="12">
        <f>+WEEKNUM(Tabla13[[#This Row],[FECHA DE RADICADO ]],1)</f>
        <v>27</v>
      </c>
      <c r="F1069" s="12">
        <v>1</v>
      </c>
    </row>
    <row r="1070" spans="1:6" x14ac:dyDescent="0.25">
      <c r="A1070" s="12">
        <v>6833</v>
      </c>
      <c r="B1070" s="22">
        <v>42926</v>
      </c>
      <c r="C1070" s="12" t="s">
        <v>52</v>
      </c>
      <c r="D1070" s="12">
        <f>+MONTH(Tabla13[[#This Row],[FECHA DE RADICADO ]])</f>
        <v>7</v>
      </c>
      <c r="E1070" s="12">
        <f>+WEEKNUM(Tabla13[[#This Row],[FECHA DE RADICADO ]],1)</f>
        <v>28</v>
      </c>
      <c r="F1070" s="12">
        <v>1</v>
      </c>
    </row>
    <row r="1071" spans="1:6" x14ac:dyDescent="0.25">
      <c r="A1071" s="12">
        <v>8496</v>
      </c>
      <c r="B1071" s="22">
        <v>42929</v>
      </c>
      <c r="C1071" s="12" t="s">
        <v>52</v>
      </c>
      <c r="D1071" s="12">
        <f>+MONTH(Tabla13[[#This Row],[FECHA DE RADICADO ]])</f>
        <v>7</v>
      </c>
      <c r="E1071" s="12">
        <f>+WEEKNUM(Tabla13[[#This Row],[FECHA DE RADICADO ]],1)</f>
        <v>28</v>
      </c>
      <c r="F1071" s="12">
        <v>1</v>
      </c>
    </row>
    <row r="1072" spans="1:6" x14ac:dyDescent="0.25">
      <c r="A1072" s="12">
        <v>9095</v>
      </c>
      <c r="B1072" s="22">
        <v>42930</v>
      </c>
      <c r="C1072" s="12" t="s">
        <v>52</v>
      </c>
      <c r="D1072" s="12">
        <f>+MONTH(Tabla13[[#This Row],[FECHA DE RADICADO ]])</f>
        <v>7</v>
      </c>
      <c r="E1072" s="12">
        <f>+WEEKNUM(Tabla13[[#This Row],[FECHA DE RADICADO ]],1)</f>
        <v>28</v>
      </c>
      <c r="F1072" s="12">
        <v>1</v>
      </c>
    </row>
    <row r="1073" spans="1:6" x14ac:dyDescent="0.25">
      <c r="A1073" s="12">
        <v>11796</v>
      </c>
      <c r="B1073" s="22">
        <v>42935</v>
      </c>
      <c r="C1073" s="12" t="s">
        <v>52</v>
      </c>
      <c r="D1073" s="12">
        <f>+MONTH(Tabla13[[#This Row],[FECHA DE RADICADO ]])</f>
        <v>7</v>
      </c>
      <c r="E1073" s="12">
        <f>+WEEKNUM(Tabla13[[#This Row],[FECHA DE RADICADO ]],1)</f>
        <v>29</v>
      </c>
      <c r="F1073" s="12">
        <v>1</v>
      </c>
    </row>
    <row r="1074" spans="1:6" x14ac:dyDescent="0.25">
      <c r="A1074" s="12">
        <v>14672</v>
      </c>
      <c r="B1074" s="22">
        <v>42940</v>
      </c>
      <c r="C1074" s="12" t="s">
        <v>52</v>
      </c>
      <c r="D1074" s="12">
        <f>+MONTH(Tabla13[[#This Row],[FECHA DE RADICADO ]])</f>
        <v>7</v>
      </c>
      <c r="E1074" s="12">
        <f>+WEEKNUM(Tabla13[[#This Row],[FECHA DE RADICADO ]],1)</f>
        <v>30</v>
      </c>
      <c r="F1074" s="12">
        <v>1</v>
      </c>
    </row>
    <row r="1075" spans="1:6" x14ac:dyDescent="0.25">
      <c r="A1075" s="12">
        <v>15270</v>
      </c>
      <c r="B1075" s="22">
        <v>42941</v>
      </c>
      <c r="C1075" s="12" t="s">
        <v>52</v>
      </c>
      <c r="D1075" s="12">
        <f>+MONTH(Tabla13[[#This Row],[FECHA DE RADICADO ]])</f>
        <v>7</v>
      </c>
      <c r="E1075" s="12">
        <f>+WEEKNUM(Tabla13[[#This Row],[FECHA DE RADICADO ]],1)</f>
        <v>30</v>
      </c>
      <c r="F1075" s="12">
        <v>1</v>
      </c>
    </row>
    <row r="1076" spans="1:6" x14ac:dyDescent="0.25">
      <c r="A1076" s="12">
        <v>16955</v>
      </c>
      <c r="B1076" s="22">
        <v>42944</v>
      </c>
      <c r="C1076" s="12" t="s">
        <v>52</v>
      </c>
      <c r="D1076" s="12">
        <f>+MONTH(Tabla13[[#This Row],[FECHA DE RADICADO ]])</f>
        <v>7</v>
      </c>
      <c r="E1076" s="12">
        <f>+WEEKNUM(Tabla13[[#This Row],[FECHA DE RADICADO ]],1)</f>
        <v>30</v>
      </c>
      <c r="F1076" s="12">
        <v>1</v>
      </c>
    </row>
    <row r="1077" spans="1:6" x14ac:dyDescent="0.25">
      <c r="A1077" s="12">
        <v>1</v>
      </c>
      <c r="B1077" s="22">
        <v>42948</v>
      </c>
      <c r="C1077" s="12" t="s">
        <v>52</v>
      </c>
      <c r="D1077" s="12">
        <f>+MONTH(Tabla13[[#This Row],[FECHA DE RADICADO ]])</f>
        <v>8</v>
      </c>
      <c r="E1077" s="12">
        <f>+WEEKNUM(Tabla13[[#This Row],[FECHA DE RADICADO ]],1)</f>
        <v>31</v>
      </c>
      <c r="F1077" s="12">
        <v>1</v>
      </c>
    </row>
    <row r="1078" spans="1:6" x14ac:dyDescent="0.25">
      <c r="A1078" s="12">
        <v>1125</v>
      </c>
      <c r="B1078" s="22">
        <v>42950</v>
      </c>
      <c r="C1078" s="12" t="s">
        <v>52</v>
      </c>
      <c r="D1078" s="12">
        <f>+MONTH(Tabla13[[#This Row],[FECHA DE RADICADO ]])</f>
        <v>8</v>
      </c>
      <c r="E1078" s="12">
        <f>+WEEKNUM(Tabla13[[#This Row],[FECHA DE RADICADO ]],1)</f>
        <v>31</v>
      </c>
      <c r="F1078" s="12">
        <v>1</v>
      </c>
    </row>
    <row r="1079" spans="1:6" x14ac:dyDescent="0.25">
      <c r="A1079" s="12">
        <v>4844</v>
      </c>
      <c r="B1079" s="22">
        <v>42955</v>
      </c>
      <c r="C1079" s="12" t="s">
        <v>52</v>
      </c>
      <c r="D1079" s="12">
        <f>+MONTH(Tabla13[[#This Row],[FECHA DE RADICADO ]])</f>
        <v>8</v>
      </c>
      <c r="E1079" s="12">
        <f>+WEEKNUM(Tabla13[[#This Row],[FECHA DE RADICADO ]],1)</f>
        <v>32</v>
      </c>
      <c r="F1079" s="12">
        <v>1</v>
      </c>
    </row>
    <row r="1080" spans="1:6" x14ac:dyDescent="0.25">
      <c r="A1080" s="12">
        <v>6332</v>
      </c>
      <c r="B1080" s="22">
        <v>42957</v>
      </c>
      <c r="C1080" s="12" t="s">
        <v>52</v>
      </c>
      <c r="D1080" s="12">
        <f>+MONTH(Tabla13[[#This Row],[FECHA DE RADICADO ]])</f>
        <v>8</v>
      </c>
      <c r="E1080" s="12">
        <f>+WEEKNUM(Tabla13[[#This Row],[FECHA DE RADICADO ]],1)</f>
        <v>32</v>
      </c>
      <c r="F1080" s="12">
        <v>1</v>
      </c>
    </row>
    <row r="1081" spans="1:6" x14ac:dyDescent="0.25">
      <c r="A1081" s="12">
        <v>10720</v>
      </c>
      <c r="B1081" s="22">
        <v>42964</v>
      </c>
      <c r="C1081" s="12" t="s">
        <v>52</v>
      </c>
      <c r="D1081" s="12">
        <f>+MONTH(Tabla13[[#This Row],[FECHA DE RADICADO ]])</f>
        <v>8</v>
      </c>
      <c r="E1081" s="12">
        <f>+WEEKNUM(Tabla13[[#This Row],[FECHA DE RADICADO ]],1)</f>
        <v>33</v>
      </c>
      <c r="F1081" s="12">
        <v>1</v>
      </c>
    </row>
    <row r="1082" spans="1:6" x14ac:dyDescent="0.25">
      <c r="A1082" s="12">
        <v>11088</v>
      </c>
      <c r="B1082" s="22">
        <v>42965</v>
      </c>
      <c r="C1082" s="12" t="s">
        <v>52</v>
      </c>
      <c r="D1082" s="12">
        <f>+MONTH(Tabla13[[#This Row],[FECHA DE RADICADO ]])</f>
        <v>8</v>
      </c>
      <c r="E1082" s="12">
        <f>+WEEKNUM(Tabla13[[#This Row],[FECHA DE RADICADO ]],1)</f>
        <v>33</v>
      </c>
      <c r="F1082" s="12">
        <v>1</v>
      </c>
    </row>
    <row r="1083" spans="1:6" x14ac:dyDescent="0.25">
      <c r="A1083" s="12">
        <v>15576</v>
      </c>
      <c r="B1083" s="22">
        <v>42973</v>
      </c>
      <c r="C1083" s="12" t="s">
        <v>52</v>
      </c>
      <c r="D1083" s="12">
        <f>+MONTH(Tabla13[[#This Row],[FECHA DE RADICADO ]])</f>
        <v>8</v>
      </c>
      <c r="E1083" s="12">
        <f>+WEEKNUM(Tabla13[[#This Row],[FECHA DE RADICADO ]],1)</f>
        <v>34</v>
      </c>
      <c r="F1083" s="12">
        <v>1</v>
      </c>
    </row>
    <row r="1084" spans="1:6" x14ac:dyDescent="0.25">
      <c r="A1084" s="12">
        <v>18119</v>
      </c>
      <c r="B1084" s="22">
        <v>42978</v>
      </c>
      <c r="C1084" s="12" t="s">
        <v>52</v>
      </c>
      <c r="D1084" s="12">
        <f>+MONTH(Tabla13[[#This Row],[FECHA DE RADICADO ]])</f>
        <v>8</v>
      </c>
      <c r="E1084" s="12">
        <f>+WEEKNUM(Tabla13[[#This Row],[FECHA DE RADICADO ]],1)</f>
        <v>35</v>
      </c>
      <c r="F1084" s="12">
        <v>1</v>
      </c>
    </row>
    <row r="1085" spans="1:6" x14ac:dyDescent="0.25">
      <c r="A1085" s="12">
        <v>2226</v>
      </c>
      <c r="B1085" s="22">
        <v>42982</v>
      </c>
      <c r="C1085" s="12" t="s">
        <v>52</v>
      </c>
      <c r="D1085" s="12">
        <f>+MONTH(Tabla13[[#This Row],[FECHA DE RADICADO ]])</f>
        <v>9</v>
      </c>
      <c r="E1085" s="12">
        <f>+WEEKNUM(Tabla13[[#This Row],[FECHA DE RADICADO ]],1)</f>
        <v>36</v>
      </c>
      <c r="F1085" s="12">
        <v>1</v>
      </c>
    </row>
    <row r="1086" spans="1:6" x14ac:dyDescent="0.25">
      <c r="A1086" s="12">
        <v>5203</v>
      </c>
      <c r="B1086" s="22">
        <v>42986</v>
      </c>
      <c r="C1086" s="12" t="s">
        <v>52</v>
      </c>
      <c r="D1086" s="12">
        <f>+MONTH(Tabla13[[#This Row],[FECHA DE RADICADO ]])</f>
        <v>9</v>
      </c>
      <c r="E1086" s="12">
        <f>+WEEKNUM(Tabla13[[#This Row],[FECHA DE RADICADO ]],1)</f>
        <v>36</v>
      </c>
      <c r="F1086" s="12">
        <v>1</v>
      </c>
    </row>
    <row r="1087" spans="1:6" x14ac:dyDescent="0.25">
      <c r="A1087" s="12">
        <v>7521</v>
      </c>
      <c r="B1087" s="22">
        <v>42989</v>
      </c>
      <c r="C1087" s="12" t="s">
        <v>52</v>
      </c>
      <c r="D1087" s="12">
        <f>+MONTH(Tabla13[[#This Row],[FECHA DE RADICADO ]])</f>
        <v>9</v>
      </c>
      <c r="E1087" s="12">
        <f>+WEEKNUM(Tabla13[[#This Row],[FECHA DE RADICADO ]],1)</f>
        <v>37</v>
      </c>
      <c r="F1087" s="12">
        <v>1</v>
      </c>
    </row>
    <row r="1088" spans="1:6" x14ac:dyDescent="0.25">
      <c r="A1088" s="12">
        <v>8660</v>
      </c>
      <c r="B1088" s="22">
        <v>42991</v>
      </c>
      <c r="C1088" s="12" t="s">
        <v>52</v>
      </c>
      <c r="D1088" s="12">
        <f>+MONTH(Tabla13[[#This Row],[FECHA DE RADICADO ]])</f>
        <v>9</v>
      </c>
      <c r="E1088" s="12">
        <f>+WEEKNUM(Tabla13[[#This Row],[FECHA DE RADICADO ]],1)</f>
        <v>37</v>
      </c>
      <c r="F1088" s="12">
        <v>1</v>
      </c>
    </row>
    <row r="1089" spans="1:6" x14ac:dyDescent="0.25">
      <c r="A1089" s="12">
        <v>9420</v>
      </c>
      <c r="B1089" s="22">
        <v>42992</v>
      </c>
      <c r="C1089" s="12" t="s">
        <v>52</v>
      </c>
      <c r="D1089" s="12">
        <f>+MONTH(Tabla13[[#This Row],[FECHA DE RADICADO ]])</f>
        <v>9</v>
      </c>
      <c r="E1089" s="12">
        <f>+WEEKNUM(Tabla13[[#This Row],[FECHA DE RADICADO ]],1)</f>
        <v>37</v>
      </c>
      <c r="F1089" s="12">
        <v>1</v>
      </c>
    </row>
    <row r="1090" spans="1:6" x14ac:dyDescent="0.25">
      <c r="A1090" s="12">
        <v>11991</v>
      </c>
      <c r="B1090" s="22">
        <v>42997</v>
      </c>
      <c r="C1090" s="12" t="s">
        <v>52</v>
      </c>
      <c r="D1090" s="12">
        <f>+MONTH(Tabla13[[#This Row],[FECHA DE RADICADO ]])</f>
        <v>9</v>
      </c>
      <c r="E1090" s="12">
        <f>+WEEKNUM(Tabla13[[#This Row],[FECHA DE RADICADO ]],1)</f>
        <v>38</v>
      </c>
      <c r="F1090" s="12">
        <v>1</v>
      </c>
    </row>
    <row r="1091" spans="1:6" x14ac:dyDescent="0.25">
      <c r="A1091" s="12">
        <v>15459</v>
      </c>
      <c r="B1091" s="22">
        <v>43003</v>
      </c>
      <c r="C1091" s="12" t="s">
        <v>52</v>
      </c>
      <c r="D1091" s="12">
        <f>+MONTH(Tabla13[[#This Row],[FECHA DE RADICADO ]])</f>
        <v>9</v>
      </c>
      <c r="E1091" s="12">
        <f>+WEEKNUM(Tabla13[[#This Row],[FECHA DE RADICADO ]],1)</f>
        <v>39</v>
      </c>
      <c r="F1091" s="12">
        <v>1</v>
      </c>
    </row>
    <row r="1092" spans="1:6" x14ac:dyDescent="0.25">
      <c r="A1092" s="12">
        <v>934</v>
      </c>
      <c r="B1092" s="22">
        <v>43010</v>
      </c>
      <c r="C1092" s="12" t="s">
        <v>52</v>
      </c>
      <c r="D1092" s="12">
        <f>+MONTH(Tabla13[[#This Row],[FECHA DE RADICADO ]])</f>
        <v>10</v>
      </c>
      <c r="E1092" s="12">
        <f>+WEEKNUM(Tabla13[[#This Row],[FECHA DE RADICADO ]],1)</f>
        <v>40</v>
      </c>
      <c r="F1092" s="12">
        <v>1</v>
      </c>
    </row>
    <row r="1093" spans="1:6" x14ac:dyDescent="0.25">
      <c r="A1093" s="12">
        <v>1564</v>
      </c>
      <c r="B1093" s="22">
        <v>43011</v>
      </c>
      <c r="C1093" s="12" t="s">
        <v>52</v>
      </c>
      <c r="D1093" s="12">
        <f>+MONTH(Tabla13[[#This Row],[FECHA DE RADICADO ]])</f>
        <v>10</v>
      </c>
      <c r="E1093" s="12">
        <f>+WEEKNUM(Tabla13[[#This Row],[FECHA DE RADICADO ]],1)</f>
        <v>40</v>
      </c>
      <c r="F1093" s="12">
        <v>1</v>
      </c>
    </row>
    <row r="1094" spans="1:6" x14ac:dyDescent="0.25">
      <c r="A1094" s="12">
        <v>3165</v>
      </c>
      <c r="B1094" s="22">
        <v>43013</v>
      </c>
      <c r="C1094" s="12" t="s">
        <v>52</v>
      </c>
      <c r="D1094" s="12">
        <f>+MONTH(Tabla13[[#This Row],[FECHA DE RADICADO ]])</f>
        <v>10</v>
      </c>
      <c r="E1094" s="12">
        <f>+WEEKNUM(Tabla13[[#This Row],[FECHA DE RADICADO ]],1)</f>
        <v>40</v>
      </c>
      <c r="F1094" s="12">
        <v>1</v>
      </c>
    </row>
    <row r="1095" spans="1:6" x14ac:dyDescent="0.25">
      <c r="A1095" s="12">
        <v>6080</v>
      </c>
      <c r="B1095" s="22">
        <v>43017</v>
      </c>
      <c r="C1095" s="12" t="s">
        <v>52</v>
      </c>
      <c r="D1095" s="12">
        <f>+MONTH(Tabla13[[#This Row],[FECHA DE RADICADO ]])</f>
        <v>10</v>
      </c>
      <c r="E1095" s="12">
        <f>+WEEKNUM(Tabla13[[#This Row],[FECHA DE RADICADO ]],1)</f>
        <v>41</v>
      </c>
      <c r="F1095" s="12">
        <v>1</v>
      </c>
    </row>
    <row r="1096" spans="1:6" x14ac:dyDescent="0.25">
      <c r="A1096" s="12">
        <v>8597</v>
      </c>
      <c r="B1096" s="22">
        <v>43021</v>
      </c>
      <c r="C1096" s="12" t="s">
        <v>52</v>
      </c>
      <c r="D1096" s="12">
        <f>+MONTH(Tabla13[[#This Row],[FECHA DE RADICADO ]])</f>
        <v>10</v>
      </c>
      <c r="E1096" s="12">
        <f>+WEEKNUM(Tabla13[[#This Row],[FECHA DE RADICADO ]],1)</f>
        <v>41</v>
      </c>
      <c r="F1096" s="12">
        <v>1</v>
      </c>
    </row>
    <row r="1097" spans="1:6" x14ac:dyDescent="0.25">
      <c r="A1097" s="12">
        <v>14289</v>
      </c>
      <c r="B1097" s="22">
        <v>43031</v>
      </c>
      <c r="C1097" s="12" t="s">
        <v>52</v>
      </c>
      <c r="D1097" s="12">
        <f>+MONTH(Tabla13[[#This Row],[FECHA DE RADICADO ]])</f>
        <v>10</v>
      </c>
      <c r="E1097" s="12">
        <f>+WEEKNUM(Tabla13[[#This Row],[FECHA DE RADICADO ]],1)</f>
        <v>43</v>
      </c>
      <c r="F1097" s="12">
        <v>1</v>
      </c>
    </row>
    <row r="1098" spans="1:6" x14ac:dyDescent="0.25">
      <c r="A1098" s="12">
        <v>15801</v>
      </c>
      <c r="B1098" s="22">
        <v>43034</v>
      </c>
      <c r="C1098" s="12" t="s">
        <v>52</v>
      </c>
      <c r="D1098" s="12">
        <f>+MONTH(Tabla13[[#This Row],[FECHA DE RADICADO ]])</f>
        <v>10</v>
      </c>
      <c r="E1098" s="12">
        <f>+WEEKNUM(Tabla13[[#This Row],[FECHA DE RADICADO ]],1)</f>
        <v>43</v>
      </c>
      <c r="F1098" s="12">
        <v>1</v>
      </c>
    </row>
    <row r="1099" spans="1:6" x14ac:dyDescent="0.25">
      <c r="A1099" s="12">
        <v>18647</v>
      </c>
      <c r="B1099" s="22">
        <v>43039</v>
      </c>
      <c r="C1099" s="12" t="s">
        <v>52</v>
      </c>
      <c r="D1099" s="12">
        <f>+MONTH(Tabla13[[#This Row],[FECHA DE RADICADO ]])</f>
        <v>10</v>
      </c>
      <c r="E1099" s="12">
        <f>+WEEKNUM(Tabla13[[#This Row],[FECHA DE RADICADO ]],1)</f>
        <v>44</v>
      </c>
      <c r="F1099" s="12">
        <v>1</v>
      </c>
    </row>
    <row r="1100" spans="1:6" x14ac:dyDescent="0.25">
      <c r="A1100" s="12">
        <v>853</v>
      </c>
      <c r="B1100" s="22">
        <v>43041</v>
      </c>
      <c r="C1100" s="12" t="s">
        <v>52</v>
      </c>
      <c r="D1100" s="12">
        <f>+MONTH(Tabla13[[#This Row],[FECHA DE RADICADO ]])</f>
        <v>11</v>
      </c>
      <c r="E1100" s="12">
        <f>+WEEKNUM(Tabla13[[#This Row],[FECHA DE RADICADO ]],1)</f>
        <v>44</v>
      </c>
      <c r="F1100" s="12">
        <v>1</v>
      </c>
    </row>
    <row r="1101" spans="1:6" x14ac:dyDescent="0.25">
      <c r="A1101" s="12">
        <v>4556</v>
      </c>
      <c r="B1101" s="22">
        <v>43046</v>
      </c>
      <c r="C1101" s="12" t="s">
        <v>52</v>
      </c>
      <c r="D1101" s="12">
        <f>+MONTH(Tabla13[[#This Row],[FECHA DE RADICADO ]])</f>
        <v>11</v>
      </c>
      <c r="E1101" s="12">
        <f>+WEEKNUM(Tabla13[[#This Row],[FECHA DE RADICADO ]],1)</f>
        <v>45</v>
      </c>
      <c r="F1101" s="12">
        <v>1</v>
      </c>
    </row>
    <row r="1102" spans="1:6" x14ac:dyDescent="0.25">
      <c r="A1102" s="12">
        <v>7031</v>
      </c>
      <c r="B1102" s="22">
        <v>43049</v>
      </c>
      <c r="C1102" s="12" t="s">
        <v>52</v>
      </c>
      <c r="D1102" s="12">
        <f>+MONTH(Tabla13[[#This Row],[FECHA DE RADICADO ]])</f>
        <v>11</v>
      </c>
      <c r="E1102" s="12">
        <f>+WEEKNUM(Tabla13[[#This Row],[FECHA DE RADICADO ]],1)</f>
        <v>45</v>
      </c>
      <c r="F1102" s="12">
        <v>1</v>
      </c>
    </row>
    <row r="1103" spans="1:6" x14ac:dyDescent="0.25">
      <c r="A1103" s="12">
        <v>9243</v>
      </c>
      <c r="B1103" s="22">
        <v>43053</v>
      </c>
      <c r="C1103" s="12" t="s">
        <v>52</v>
      </c>
      <c r="D1103" s="12">
        <f>+MONTH(Tabla13[[#This Row],[FECHA DE RADICADO ]])</f>
        <v>11</v>
      </c>
      <c r="E1103" s="12">
        <f>+WEEKNUM(Tabla13[[#This Row],[FECHA DE RADICADO ]],1)</f>
        <v>46</v>
      </c>
      <c r="F1103" s="12">
        <v>1</v>
      </c>
    </row>
    <row r="1104" spans="1:6" x14ac:dyDescent="0.25">
      <c r="A1104" s="12">
        <v>11449</v>
      </c>
      <c r="B1104" s="22">
        <v>43057</v>
      </c>
      <c r="C1104" s="12" t="s">
        <v>52</v>
      </c>
      <c r="D1104" s="12">
        <f>+MONTH(Tabla13[[#This Row],[FECHA DE RADICADO ]])</f>
        <v>11</v>
      </c>
      <c r="E1104" s="12">
        <f>+WEEKNUM(Tabla13[[#This Row],[FECHA DE RADICADO ]],1)</f>
        <v>46</v>
      </c>
      <c r="F1104" s="12">
        <v>1</v>
      </c>
    </row>
    <row r="1105" spans="1:6" x14ac:dyDescent="0.25">
      <c r="A1105" s="12">
        <v>12341</v>
      </c>
      <c r="B1105" s="22">
        <v>43059</v>
      </c>
      <c r="C1105" s="12" t="s">
        <v>52</v>
      </c>
      <c r="D1105" s="12">
        <f>+MONTH(Tabla13[[#This Row],[FECHA DE RADICADO ]])</f>
        <v>11</v>
      </c>
      <c r="E1105" s="12">
        <f>+WEEKNUM(Tabla13[[#This Row],[FECHA DE RADICADO ]],1)</f>
        <v>47</v>
      </c>
      <c r="F1105" s="12">
        <v>1</v>
      </c>
    </row>
    <row r="1106" spans="1:6" x14ac:dyDescent="0.25">
      <c r="A1106" s="12">
        <v>13693</v>
      </c>
      <c r="B1106" s="22">
        <v>43061</v>
      </c>
      <c r="C1106" s="12" t="s">
        <v>52</v>
      </c>
      <c r="D1106" s="12">
        <f>+MONTH(Tabla13[[#This Row],[FECHA DE RADICADO ]])</f>
        <v>11</v>
      </c>
      <c r="E1106" s="12">
        <f>+WEEKNUM(Tabla13[[#This Row],[FECHA DE RADICADO ]],1)</f>
        <v>47</v>
      </c>
      <c r="F1106" s="12">
        <v>1</v>
      </c>
    </row>
    <row r="1107" spans="1:6" x14ac:dyDescent="0.25">
      <c r="A1107" s="12">
        <v>16509</v>
      </c>
      <c r="B1107" s="22">
        <v>43066</v>
      </c>
      <c r="C1107" s="12" t="s">
        <v>52</v>
      </c>
      <c r="D1107" s="12">
        <f>+MONTH(Tabla13[[#This Row],[FECHA DE RADICADO ]])</f>
        <v>11</v>
      </c>
      <c r="E1107" s="12">
        <f>+WEEKNUM(Tabla13[[#This Row],[FECHA DE RADICADO ]],1)</f>
        <v>48</v>
      </c>
      <c r="F1107" s="12">
        <v>1</v>
      </c>
    </row>
    <row r="1108" spans="1:6" x14ac:dyDescent="0.25">
      <c r="A1108" s="12">
        <v>1698</v>
      </c>
      <c r="B1108" s="22">
        <v>43073</v>
      </c>
      <c r="C1108" s="12" t="s">
        <v>52</v>
      </c>
      <c r="D1108" s="12">
        <f>+MONTH(Tabla13[[#This Row],[FECHA DE RADICADO ]])</f>
        <v>12</v>
      </c>
      <c r="E1108" s="12">
        <f>+WEEKNUM(Tabla13[[#This Row],[FECHA DE RADICADO ]],1)</f>
        <v>49</v>
      </c>
      <c r="F1108" s="12">
        <v>1</v>
      </c>
    </row>
    <row r="1109" spans="1:6" x14ac:dyDescent="0.25">
      <c r="A1109" s="12">
        <v>7342</v>
      </c>
      <c r="B1109" s="22">
        <v>43080</v>
      </c>
      <c r="C1109" s="12" t="s">
        <v>52</v>
      </c>
      <c r="D1109" s="12">
        <f>+MONTH(Tabla13[[#This Row],[FECHA DE RADICADO ]])</f>
        <v>12</v>
      </c>
      <c r="E1109" s="12">
        <f>+WEEKNUM(Tabla13[[#This Row],[FECHA DE RADICADO ]],1)</f>
        <v>50</v>
      </c>
      <c r="F1109" s="12">
        <v>1</v>
      </c>
    </row>
    <row r="1110" spans="1:6" x14ac:dyDescent="0.25">
      <c r="A1110" s="12">
        <v>9498</v>
      </c>
      <c r="B1110" s="22">
        <v>43084</v>
      </c>
      <c r="C1110" s="12" t="s">
        <v>52</v>
      </c>
      <c r="D1110" s="12">
        <f>+MONTH(Tabla13[[#This Row],[FECHA DE RADICADO ]])</f>
        <v>12</v>
      </c>
      <c r="E1110" s="12">
        <f>+WEEKNUM(Tabla13[[#This Row],[FECHA DE RADICADO ]],1)</f>
        <v>50</v>
      </c>
      <c r="F1110" s="12">
        <v>1</v>
      </c>
    </row>
    <row r="1111" spans="1:6" x14ac:dyDescent="0.25">
      <c r="A1111" s="12">
        <v>11125</v>
      </c>
      <c r="B1111" s="22">
        <v>43087</v>
      </c>
      <c r="C1111" s="12" t="s">
        <v>52</v>
      </c>
      <c r="D1111" s="12">
        <f>+MONTH(Tabla13[[#This Row],[FECHA DE RADICADO ]])</f>
        <v>12</v>
      </c>
      <c r="E1111" s="12">
        <f>+WEEKNUM(Tabla13[[#This Row],[FECHA DE RADICADO ]],1)</f>
        <v>51</v>
      </c>
      <c r="F1111" s="12">
        <v>1</v>
      </c>
    </row>
    <row r="1112" spans="1:6" x14ac:dyDescent="0.25">
      <c r="A1112" s="12">
        <v>12741</v>
      </c>
      <c r="B1112" s="22">
        <v>43090</v>
      </c>
      <c r="C1112" s="12" t="s">
        <v>52</v>
      </c>
      <c r="D1112" s="12">
        <f>+MONTH(Tabla13[[#This Row],[FECHA DE RADICADO ]])</f>
        <v>12</v>
      </c>
      <c r="E1112" s="12">
        <f>+WEEKNUM(Tabla13[[#This Row],[FECHA DE RADICADO ]],1)</f>
        <v>51</v>
      </c>
      <c r="F1112" s="12">
        <v>1</v>
      </c>
    </row>
    <row r="1113" spans="1:6" x14ac:dyDescent="0.25">
      <c r="A1113" s="12">
        <v>17282</v>
      </c>
      <c r="B1113" s="22">
        <v>43098</v>
      </c>
      <c r="C1113" s="12" t="s">
        <v>52</v>
      </c>
      <c r="D1113" s="12">
        <f>+MONTH(Tabla13[[#This Row],[FECHA DE RADICADO ]])</f>
        <v>12</v>
      </c>
      <c r="E1113" s="12">
        <f>+WEEKNUM(Tabla13[[#This Row],[FECHA DE RADICADO ]],1)</f>
        <v>52</v>
      </c>
      <c r="F1113" s="12">
        <v>1</v>
      </c>
    </row>
    <row r="1114" spans="1:6" x14ac:dyDescent="0.25">
      <c r="A1114" s="12">
        <v>11246</v>
      </c>
      <c r="B1114" s="22">
        <v>42753</v>
      </c>
      <c r="C1114" s="12" t="s">
        <v>60</v>
      </c>
      <c r="D1114" s="12">
        <f>+MONTH(Tabla13[[#This Row],[FECHA DE RADICADO ]])</f>
        <v>1</v>
      </c>
      <c r="E1114" s="12">
        <f>+WEEKNUM(Tabla13[[#This Row],[FECHA DE RADICADO ]],1)</f>
        <v>3</v>
      </c>
      <c r="F1114" s="12">
        <v>1</v>
      </c>
    </row>
    <row r="1115" spans="1:6" x14ac:dyDescent="0.25">
      <c r="A1115" s="12">
        <v>4276</v>
      </c>
      <c r="B1115" s="22">
        <v>42773</v>
      </c>
      <c r="C1115" s="12" t="s">
        <v>60</v>
      </c>
      <c r="D1115" s="12">
        <f>+MONTH(Tabla13[[#This Row],[FECHA DE RADICADO ]])</f>
        <v>2</v>
      </c>
      <c r="E1115" s="12">
        <f>+WEEKNUM(Tabla13[[#This Row],[FECHA DE RADICADO ]],1)</f>
        <v>6</v>
      </c>
      <c r="F1115" s="12">
        <v>1</v>
      </c>
    </row>
    <row r="1116" spans="1:6" x14ac:dyDescent="0.25">
      <c r="A1116" s="12">
        <v>170</v>
      </c>
      <c r="B1116" s="22">
        <v>42795</v>
      </c>
      <c r="C1116" s="12" t="s">
        <v>60</v>
      </c>
      <c r="D1116" s="12">
        <f>+MONTH(Tabla13[[#This Row],[FECHA DE RADICADO ]])</f>
        <v>3</v>
      </c>
      <c r="E1116" s="12">
        <f>+WEEKNUM(Tabla13[[#This Row],[FECHA DE RADICADO ]],1)</f>
        <v>9</v>
      </c>
      <c r="F1116" s="12">
        <v>1</v>
      </c>
    </row>
    <row r="1117" spans="1:6" x14ac:dyDescent="0.25">
      <c r="A1117" s="12">
        <v>4483</v>
      </c>
      <c r="B1117" s="22">
        <v>42801</v>
      </c>
      <c r="C1117" s="12" t="s">
        <v>60</v>
      </c>
      <c r="D1117" s="12">
        <f>+MONTH(Tabla13[[#This Row],[FECHA DE RADICADO ]])</f>
        <v>3</v>
      </c>
      <c r="E1117" s="12">
        <f>+WEEKNUM(Tabla13[[#This Row],[FECHA DE RADICADO ]],1)</f>
        <v>10</v>
      </c>
      <c r="F1117" s="12">
        <v>1</v>
      </c>
    </row>
    <row r="1118" spans="1:6" x14ac:dyDescent="0.25">
      <c r="A1118" s="12">
        <v>5075</v>
      </c>
      <c r="B1118" s="22">
        <v>42802</v>
      </c>
      <c r="C1118" s="12" t="s">
        <v>60</v>
      </c>
      <c r="D1118" s="12">
        <f>+MONTH(Tabla13[[#This Row],[FECHA DE RADICADO ]])</f>
        <v>3</v>
      </c>
      <c r="E1118" s="12">
        <f>+WEEKNUM(Tabla13[[#This Row],[FECHA DE RADICADO ]],1)</f>
        <v>10</v>
      </c>
      <c r="F1118" s="12">
        <v>1</v>
      </c>
    </row>
    <row r="1119" spans="1:6" x14ac:dyDescent="0.25">
      <c r="A1119" s="12">
        <v>8558</v>
      </c>
      <c r="B1119" s="22">
        <v>42807</v>
      </c>
      <c r="C1119" s="12" t="s">
        <v>60</v>
      </c>
      <c r="D1119" s="12">
        <f>+MONTH(Tabla13[[#This Row],[FECHA DE RADICADO ]])</f>
        <v>3</v>
      </c>
      <c r="E1119" s="12">
        <f>+WEEKNUM(Tabla13[[#This Row],[FECHA DE RADICADO ]],1)</f>
        <v>11</v>
      </c>
      <c r="F1119" s="12">
        <v>1</v>
      </c>
    </row>
    <row r="1120" spans="1:6" x14ac:dyDescent="0.25">
      <c r="A1120" s="12">
        <v>13542</v>
      </c>
      <c r="B1120" s="22">
        <v>42816</v>
      </c>
      <c r="C1120" s="12" t="s">
        <v>60</v>
      </c>
      <c r="D1120" s="12">
        <f>+MONTH(Tabla13[[#This Row],[FECHA DE RADICADO ]])</f>
        <v>3</v>
      </c>
      <c r="E1120" s="12">
        <f>+WEEKNUM(Tabla13[[#This Row],[FECHA DE RADICADO ]],1)</f>
        <v>12</v>
      </c>
      <c r="F1120" s="12">
        <v>1</v>
      </c>
    </row>
    <row r="1121" spans="1:6" x14ac:dyDescent="0.25">
      <c r="A1121" s="12">
        <v>3327</v>
      </c>
      <c r="B1121" s="22">
        <v>42831</v>
      </c>
      <c r="C1121" s="12" t="s">
        <v>60</v>
      </c>
      <c r="D1121" s="12">
        <f>+MONTH(Tabla13[[#This Row],[FECHA DE RADICADO ]])</f>
        <v>4</v>
      </c>
      <c r="E1121" s="12">
        <f>+WEEKNUM(Tabla13[[#This Row],[FECHA DE RADICADO ]],1)</f>
        <v>14</v>
      </c>
      <c r="F1121" s="12">
        <v>1</v>
      </c>
    </row>
    <row r="1122" spans="1:6" x14ac:dyDescent="0.25">
      <c r="A1122" s="12">
        <v>12709</v>
      </c>
      <c r="B1122" s="22">
        <v>42846</v>
      </c>
      <c r="C1122" s="12" t="s">
        <v>60</v>
      </c>
      <c r="D1122" s="12">
        <f>+MONTH(Tabla13[[#This Row],[FECHA DE RADICADO ]])</f>
        <v>4</v>
      </c>
      <c r="E1122" s="12">
        <f>+WEEKNUM(Tabla13[[#This Row],[FECHA DE RADICADO ]],1)</f>
        <v>16</v>
      </c>
      <c r="F1122" s="12">
        <v>1</v>
      </c>
    </row>
    <row r="1123" spans="1:6" x14ac:dyDescent="0.25">
      <c r="A1123" s="12">
        <v>15516</v>
      </c>
      <c r="B1123" s="22">
        <v>42851</v>
      </c>
      <c r="C1123" s="12" t="s">
        <v>60</v>
      </c>
      <c r="D1123" s="12">
        <f>+MONTH(Tabla13[[#This Row],[FECHA DE RADICADO ]])</f>
        <v>4</v>
      </c>
      <c r="E1123" s="12">
        <f>+WEEKNUM(Tabla13[[#This Row],[FECHA DE RADICADO ]],1)</f>
        <v>17</v>
      </c>
      <c r="F1123" s="12">
        <v>1</v>
      </c>
    </row>
    <row r="1124" spans="1:6" x14ac:dyDescent="0.25">
      <c r="A1124" s="12">
        <v>15865</v>
      </c>
      <c r="B1124" s="22">
        <v>42852</v>
      </c>
      <c r="C1124" s="12" t="s">
        <v>60</v>
      </c>
      <c r="D1124" s="12">
        <f>+MONTH(Tabla13[[#This Row],[FECHA DE RADICADO ]])</f>
        <v>4</v>
      </c>
      <c r="E1124" s="12">
        <f>+WEEKNUM(Tabla13[[#This Row],[FECHA DE RADICADO ]],1)</f>
        <v>17</v>
      </c>
      <c r="F1124" s="12">
        <v>1</v>
      </c>
    </row>
    <row r="1125" spans="1:6" x14ac:dyDescent="0.25">
      <c r="A1125" s="12">
        <v>10081</v>
      </c>
      <c r="B1125" s="22">
        <v>42870</v>
      </c>
      <c r="C1125" s="12" t="s">
        <v>60</v>
      </c>
      <c r="D1125" s="12">
        <f>+MONTH(Tabla13[[#This Row],[FECHA DE RADICADO ]])</f>
        <v>5</v>
      </c>
      <c r="E1125" s="12">
        <f>+WEEKNUM(Tabla13[[#This Row],[FECHA DE RADICADO ]],1)</f>
        <v>20</v>
      </c>
      <c r="F1125" s="12">
        <v>1</v>
      </c>
    </row>
    <row r="1126" spans="1:6" x14ac:dyDescent="0.25">
      <c r="A1126" s="12">
        <v>14774</v>
      </c>
      <c r="B1126" s="22">
        <v>42879</v>
      </c>
      <c r="C1126" s="12" t="s">
        <v>60</v>
      </c>
      <c r="D1126" s="12">
        <f>+MONTH(Tabla13[[#This Row],[FECHA DE RADICADO ]])</f>
        <v>5</v>
      </c>
      <c r="E1126" s="12">
        <f>+WEEKNUM(Tabla13[[#This Row],[FECHA DE RADICADO ]],1)</f>
        <v>21</v>
      </c>
      <c r="F1126" s="12">
        <v>1</v>
      </c>
    </row>
    <row r="1127" spans="1:6" x14ac:dyDescent="0.25">
      <c r="A1127" s="12">
        <v>2922</v>
      </c>
      <c r="B1127" s="22">
        <v>42891</v>
      </c>
      <c r="C1127" s="12" t="s">
        <v>60</v>
      </c>
      <c r="D1127" s="12">
        <f>+MONTH(Tabla13[[#This Row],[FECHA DE RADICADO ]])</f>
        <v>6</v>
      </c>
      <c r="E1127" s="12">
        <f>+WEEKNUM(Tabla13[[#This Row],[FECHA DE RADICADO ]],1)</f>
        <v>23</v>
      </c>
      <c r="F1127" s="12">
        <v>1</v>
      </c>
    </row>
    <row r="1128" spans="1:6" x14ac:dyDescent="0.25">
      <c r="A1128" s="12">
        <v>17347</v>
      </c>
      <c r="B1128" s="22">
        <v>42915</v>
      </c>
      <c r="C1128" s="12" t="s">
        <v>60</v>
      </c>
      <c r="D1128" s="12">
        <f>+MONTH(Tabla13[[#This Row],[FECHA DE RADICADO ]])</f>
        <v>6</v>
      </c>
      <c r="E1128" s="12">
        <f>+WEEKNUM(Tabla13[[#This Row],[FECHA DE RADICADO ]],1)</f>
        <v>26</v>
      </c>
      <c r="F1128" s="12">
        <v>1</v>
      </c>
    </row>
    <row r="1129" spans="1:6" x14ac:dyDescent="0.25">
      <c r="A1129" s="12">
        <v>9090</v>
      </c>
      <c r="B1129" s="22">
        <v>42930</v>
      </c>
      <c r="C1129" s="12" t="s">
        <v>60</v>
      </c>
      <c r="D1129" s="12">
        <f>+MONTH(Tabla13[[#This Row],[FECHA DE RADICADO ]])</f>
        <v>7</v>
      </c>
      <c r="E1129" s="12">
        <f>+WEEKNUM(Tabla13[[#This Row],[FECHA DE RADICADO ]],1)</f>
        <v>28</v>
      </c>
      <c r="F1129" s="12">
        <v>1</v>
      </c>
    </row>
    <row r="1130" spans="1:6" x14ac:dyDescent="0.25">
      <c r="A1130" s="12">
        <v>11342</v>
      </c>
      <c r="B1130" s="22">
        <v>42934</v>
      </c>
      <c r="C1130" s="12" t="s">
        <v>60</v>
      </c>
      <c r="D1130" s="12">
        <f>+MONTH(Tabla13[[#This Row],[FECHA DE RADICADO ]])</f>
        <v>7</v>
      </c>
      <c r="E1130" s="12">
        <f>+WEEKNUM(Tabla13[[#This Row],[FECHA DE RADICADO ]],1)</f>
        <v>29</v>
      </c>
      <c r="F1130" s="12">
        <v>1</v>
      </c>
    </row>
    <row r="1131" spans="1:6" x14ac:dyDescent="0.25">
      <c r="A1131" s="12">
        <v>12790</v>
      </c>
      <c r="B1131" s="22">
        <v>42937</v>
      </c>
      <c r="C1131" s="12" t="s">
        <v>60</v>
      </c>
      <c r="D1131" s="12">
        <f>+MONTH(Tabla13[[#This Row],[FECHA DE RADICADO ]])</f>
        <v>7</v>
      </c>
      <c r="E1131" s="12">
        <f>+WEEKNUM(Tabla13[[#This Row],[FECHA DE RADICADO ]],1)</f>
        <v>29</v>
      </c>
      <c r="F1131" s="12">
        <v>1</v>
      </c>
    </row>
    <row r="1132" spans="1:6" x14ac:dyDescent="0.25">
      <c r="A1132" s="12">
        <v>6336</v>
      </c>
      <c r="B1132" s="22">
        <v>42957</v>
      </c>
      <c r="C1132" s="12" t="s">
        <v>60</v>
      </c>
      <c r="D1132" s="12">
        <f>+MONTH(Tabla13[[#This Row],[FECHA DE RADICADO ]])</f>
        <v>8</v>
      </c>
      <c r="E1132" s="12">
        <f>+WEEKNUM(Tabla13[[#This Row],[FECHA DE RADICADO ]],1)</f>
        <v>32</v>
      </c>
      <c r="F1132" s="12">
        <v>1</v>
      </c>
    </row>
    <row r="1133" spans="1:6" x14ac:dyDescent="0.25">
      <c r="A1133" s="12">
        <v>13150</v>
      </c>
      <c r="B1133" s="22">
        <v>42969</v>
      </c>
      <c r="C1133" s="12" t="s">
        <v>60</v>
      </c>
      <c r="D1133" s="12">
        <f>+MONTH(Tabla13[[#This Row],[FECHA DE RADICADO ]])</f>
        <v>8</v>
      </c>
      <c r="E1133" s="12">
        <f>+WEEKNUM(Tabla13[[#This Row],[FECHA DE RADICADO ]],1)</f>
        <v>34</v>
      </c>
      <c r="F1133" s="12">
        <v>1</v>
      </c>
    </row>
    <row r="1134" spans="1:6" x14ac:dyDescent="0.25">
      <c r="A1134" s="12">
        <v>15565</v>
      </c>
      <c r="B1134" s="22">
        <v>42973</v>
      </c>
      <c r="C1134" s="12" t="s">
        <v>60</v>
      </c>
      <c r="D1134" s="12">
        <f>+MONTH(Tabla13[[#This Row],[FECHA DE RADICADO ]])</f>
        <v>8</v>
      </c>
      <c r="E1134" s="12">
        <f>+WEEKNUM(Tabla13[[#This Row],[FECHA DE RADICADO ]],1)</f>
        <v>34</v>
      </c>
      <c r="F1134" s="12">
        <v>1</v>
      </c>
    </row>
    <row r="1135" spans="1:6" x14ac:dyDescent="0.25">
      <c r="A1135" s="12">
        <v>5202</v>
      </c>
      <c r="B1135" s="22">
        <v>42986</v>
      </c>
      <c r="C1135" s="12" t="s">
        <v>60</v>
      </c>
      <c r="D1135" s="12">
        <f>+MONTH(Tabla13[[#This Row],[FECHA DE RADICADO ]])</f>
        <v>9</v>
      </c>
      <c r="E1135" s="12">
        <f>+WEEKNUM(Tabla13[[#This Row],[FECHA DE RADICADO ]],1)</f>
        <v>36</v>
      </c>
      <c r="F1135" s="12">
        <v>1</v>
      </c>
    </row>
    <row r="1136" spans="1:6" x14ac:dyDescent="0.25">
      <c r="A1136" s="12">
        <v>7648</v>
      </c>
      <c r="B1136" s="22">
        <v>42989</v>
      </c>
      <c r="C1136" s="12" t="s">
        <v>60</v>
      </c>
      <c r="D1136" s="12">
        <f>+MONTH(Tabla13[[#This Row],[FECHA DE RADICADO ]])</f>
        <v>9</v>
      </c>
      <c r="E1136" s="12">
        <f>+WEEKNUM(Tabla13[[#This Row],[FECHA DE RADICADO ]],1)</f>
        <v>37</v>
      </c>
      <c r="F1136" s="12">
        <v>1</v>
      </c>
    </row>
    <row r="1137" spans="1:6" x14ac:dyDescent="0.25">
      <c r="A1137" s="12">
        <v>9424</v>
      </c>
      <c r="B1137" s="22">
        <v>42992</v>
      </c>
      <c r="C1137" s="12" t="s">
        <v>60</v>
      </c>
      <c r="D1137" s="12">
        <f>+MONTH(Tabla13[[#This Row],[FECHA DE RADICADO ]])</f>
        <v>9</v>
      </c>
      <c r="E1137" s="12">
        <f>+WEEKNUM(Tabla13[[#This Row],[FECHA DE RADICADO ]],1)</f>
        <v>37</v>
      </c>
      <c r="F1137" s="12">
        <v>1</v>
      </c>
    </row>
    <row r="1138" spans="1:6" x14ac:dyDescent="0.25">
      <c r="A1138" s="12">
        <v>11630</v>
      </c>
      <c r="B1138" s="22">
        <v>42996</v>
      </c>
      <c r="C1138" s="12" t="s">
        <v>60</v>
      </c>
      <c r="D1138" s="12">
        <f>+MONTH(Tabla13[[#This Row],[FECHA DE RADICADO ]])</f>
        <v>9</v>
      </c>
      <c r="E1138" s="12">
        <f>+WEEKNUM(Tabla13[[#This Row],[FECHA DE RADICADO ]],1)</f>
        <v>38</v>
      </c>
      <c r="F1138" s="12">
        <v>1</v>
      </c>
    </row>
    <row r="1139" spans="1:6" x14ac:dyDescent="0.25">
      <c r="A1139" s="12">
        <v>12581</v>
      </c>
      <c r="B1139" s="22">
        <v>42998</v>
      </c>
      <c r="C1139" s="12" t="s">
        <v>60</v>
      </c>
      <c r="D1139" s="12">
        <f>+MONTH(Tabla13[[#This Row],[FECHA DE RADICADO ]])</f>
        <v>9</v>
      </c>
      <c r="E1139" s="12">
        <f>+WEEKNUM(Tabla13[[#This Row],[FECHA DE RADICADO ]],1)</f>
        <v>38</v>
      </c>
      <c r="F1139" s="12">
        <v>1</v>
      </c>
    </row>
    <row r="1140" spans="1:6" x14ac:dyDescent="0.25">
      <c r="A1140" s="12">
        <v>15822</v>
      </c>
      <c r="B1140" s="22">
        <v>43004</v>
      </c>
      <c r="C1140" s="12" t="s">
        <v>60</v>
      </c>
      <c r="D1140" s="12">
        <f>+MONTH(Tabla13[[#This Row],[FECHA DE RADICADO ]])</f>
        <v>9</v>
      </c>
      <c r="E1140" s="12">
        <f>+WEEKNUM(Tabla13[[#This Row],[FECHA DE RADICADO ]],1)</f>
        <v>39</v>
      </c>
      <c r="F1140" s="12">
        <v>1</v>
      </c>
    </row>
    <row r="1141" spans="1:6" x14ac:dyDescent="0.25">
      <c r="A1141" s="12">
        <v>17499</v>
      </c>
      <c r="B1141" s="22">
        <v>43007</v>
      </c>
      <c r="C1141" s="12" t="s">
        <v>60</v>
      </c>
      <c r="D1141" s="12">
        <f>+MONTH(Tabla13[[#This Row],[FECHA DE RADICADO ]])</f>
        <v>9</v>
      </c>
      <c r="E1141" s="12">
        <f>+WEEKNUM(Tabla13[[#This Row],[FECHA DE RADICADO ]],1)</f>
        <v>39</v>
      </c>
      <c r="F1141" s="12">
        <v>1</v>
      </c>
    </row>
    <row r="1142" spans="1:6" x14ac:dyDescent="0.25">
      <c r="A1142" s="12">
        <v>18117</v>
      </c>
      <c r="B1142" s="22">
        <v>43008</v>
      </c>
      <c r="C1142" s="12" t="s">
        <v>60</v>
      </c>
      <c r="D1142" s="12">
        <f>+MONTH(Tabla13[[#This Row],[FECHA DE RADICADO ]])</f>
        <v>9</v>
      </c>
      <c r="E1142" s="12">
        <f>+WEEKNUM(Tabla13[[#This Row],[FECHA DE RADICADO ]],1)</f>
        <v>39</v>
      </c>
      <c r="F1142" s="12">
        <v>1</v>
      </c>
    </row>
    <row r="1143" spans="1:6" x14ac:dyDescent="0.25">
      <c r="A1143" s="12">
        <v>7068</v>
      </c>
      <c r="B1143" s="22">
        <v>43018</v>
      </c>
      <c r="C1143" s="12" t="s">
        <v>60</v>
      </c>
      <c r="D1143" s="12">
        <f>+MONTH(Tabla13[[#This Row],[FECHA DE RADICADO ]])</f>
        <v>10</v>
      </c>
      <c r="E1143" s="12">
        <f>+WEEKNUM(Tabla13[[#This Row],[FECHA DE RADICADO ]],1)</f>
        <v>41</v>
      </c>
      <c r="F1143" s="12">
        <v>1</v>
      </c>
    </row>
    <row r="1144" spans="1:6" x14ac:dyDescent="0.25">
      <c r="A1144" s="12">
        <v>10997</v>
      </c>
      <c r="B1144" s="22">
        <v>43025</v>
      </c>
      <c r="C1144" s="12" t="s">
        <v>60</v>
      </c>
      <c r="D1144" s="12">
        <f>+MONTH(Tabla13[[#This Row],[FECHA DE RADICADO ]])</f>
        <v>10</v>
      </c>
      <c r="E1144" s="12">
        <f>+WEEKNUM(Tabla13[[#This Row],[FECHA DE RADICADO ]],1)</f>
        <v>42</v>
      </c>
      <c r="F1144" s="12">
        <v>1</v>
      </c>
    </row>
    <row r="1145" spans="1:6" x14ac:dyDescent="0.25">
      <c r="A1145" s="12">
        <v>17935</v>
      </c>
      <c r="B1145" s="22">
        <v>43038</v>
      </c>
      <c r="C1145" s="12" t="s">
        <v>60</v>
      </c>
      <c r="D1145" s="12">
        <f>+MONTH(Tabla13[[#This Row],[FECHA DE RADICADO ]])</f>
        <v>10</v>
      </c>
      <c r="E1145" s="12">
        <f>+WEEKNUM(Tabla13[[#This Row],[FECHA DE RADICADO ]],1)</f>
        <v>44</v>
      </c>
      <c r="F1145" s="12">
        <v>1</v>
      </c>
    </row>
    <row r="1146" spans="1:6" x14ac:dyDescent="0.25">
      <c r="A1146" s="12">
        <v>4703</v>
      </c>
      <c r="B1146" s="22">
        <v>43046</v>
      </c>
      <c r="C1146" s="12" t="s">
        <v>60</v>
      </c>
      <c r="D1146" s="12">
        <f>+MONTH(Tabla13[[#This Row],[FECHA DE RADICADO ]])</f>
        <v>11</v>
      </c>
      <c r="E1146" s="12">
        <f>+WEEKNUM(Tabla13[[#This Row],[FECHA DE RADICADO ]],1)</f>
        <v>45</v>
      </c>
      <c r="F1146" s="12">
        <v>1</v>
      </c>
    </row>
    <row r="1147" spans="1:6" x14ac:dyDescent="0.25">
      <c r="A1147" s="12">
        <v>12349</v>
      </c>
      <c r="B1147" s="22">
        <v>43059</v>
      </c>
      <c r="C1147" s="12" t="s">
        <v>60</v>
      </c>
      <c r="D1147" s="12">
        <f>+MONTH(Tabla13[[#This Row],[FECHA DE RADICADO ]])</f>
        <v>11</v>
      </c>
      <c r="E1147" s="12">
        <f>+WEEKNUM(Tabla13[[#This Row],[FECHA DE RADICADO ]],1)</f>
        <v>47</v>
      </c>
      <c r="F1147" s="12">
        <v>1</v>
      </c>
    </row>
    <row r="1148" spans="1:6" x14ac:dyDescent="0.25">
      <c r="A1148" s="12">
        <v>14227</v>
      </c>
      <c r="B1148" s="22">
        <v>43062</v>
      </c>
      <c r="C1148" s="12" t="s">
        <v>60</v>
      </c>
      <c r="D1148" s="12">
        <f>+MONTH(Tabla13[[#This Row],[FECHA DE RADICADO ]])</f>
        <v>11</v>
      </c>
      <c r="E1148" s="12">
        <f>+WEEKNUM(Tabla13[[#This Row],[FECHA DE RADICADO ]],1)</f>
        <v>47</v>
      </c>
      <c r="F1148" s="12">
        <v>1</v>
      </c>
    </row>
    <row r="1149" spans="1:6" x14ac:dyDescent="0.25">
      <c r="A1149" s="12">
        <v>1694</v>
      </c>
      <c r="B1149" s="22">
        <v>43073</v>
      </c>
      <c r="C1149" s="12" t="s">
        <v>60</v>
      </c>
      <c r="D1149" s="12">
        <f>+MONTH(Tabla13[[#This Row],[FECHA DE RADICADO ]])</f>
        <v>12</v>
      </c>
      <c r="E1149" s="12">
        <f>+WEEKNUM(Tabla13[[#This Row],[FECHA DE RADICADO ]],1)</f>
        <v>49</v>
      </c>
      <c r="F1149" s="12">
        <v>1</v>
      </c>
    </row>
    <row r="1150" spans="1:6" x14ac:dyDescent="0.25">
      <c r="A1150" s="12">
        <v>9627</v>
      </c>
      <c r="B1150" s="22">
        <v>43084</v>
      </c>
      <c r="C1150" s="12" t="s">
        <v>60</v>
      </c>
      <c r="D1150" s="12">
        <f>+MONTH(Tabla13[[#This Row],[FECHA DE RADICADO ]])</f>
        <v>12</v>
      </c>
      <c r="E1150" s="12">
        <f>+WEEKNUM(Tabla13[[#This Row],[FECHA DE RADICADO ]],1)</f>
        <v>50</v>
      </c>
      <c r="F1150" s="12">
        <v>1</v>
      </c>
    </row>
    <row r="1151" spans="1:6" x14ac:dyDescent="0.25">
      <c r="A1151" s="12">
        <v>11727</v>
      </c>
      <c r="B1151" s="22">
        <v>43088</v>
      </c>
      <c r="C1151" s="12" t="s">
        <v>60</v>
      </c>
      <c r="D1151" s="12">
        <f>+MONTH(Tabla13[[#This Row],[FECHA DE RADICADO ]])</f>
        <v>12</v>
      </c>
      <c r="E1151" s="12">
        <f>+WEEKNUM(Tabla13[[#This Row],[FECHA DE RADICADO ]],1)</f>
        <v>51</v>
      </c>
      <c r="F1151" s="12">
        <v>1</v>
      </c>
    </row>
    <row r="1152" spans="1:6" x14ac:dyDescent="0.25">
      <c r="A1152" s="12">
        <v>16885</v>
      </c>
      <c r="B1152" s="22">
        <v>43097</v>
      </c>
      <c r="C1152" s="12" t="s">
        <v>60</v>
      </c>
      <c r="D1152" s="12">
        <f>+MONTH(Tabla13[[#This Row],[FECHA DE RADICADO ]])</f>
        <v>12</v>
      </c>
      <c r="E1152" s="12">
        <f>+WEEKNUM(Tabla13[[#This Row],[FECHA DE RADICADO ]],1)</f>
        <v>52</v>
      </c>
      <c r="F1152" s="12">
        <v>1</v>
      </c>
    </row>
    <row r="1153" spans="1:6" x14ac:dyDescent="0.25">
      <c r="A1153" s="12">
        <v>1239</v>
      </c>
      <c r="B1153" s="22">
        <v>42738</v>
      </c>
      <c r="C1153" s="12" t="s">
        <v>34</v>
      </c>
      <c r="D1153" s="12">
        <f>+MONTH(Tabla13[[#This Row],[FECHA DE RADICADO ]])</f>
        <v>1</v>
      </c>
      <c r="E1153" s="12">
        <f>+WEEKNUM(Tabla13[[#This Row],[FECHA DE RADICADO ]],1)</f>
        <v>1</v>
      </c>
      <c r="F1153" s="12">
        <v>1</v>
      </c>
    </row>
    <row r="1154" spans="1:6" x14ac:dyDescent="0.25">
      <c r="A1154" s="12">
        <v>3469</v>
      </c>
      <c r="B1154" s="22">
        <v>42741</v>
      </c>
      <c r="C1154" s="12" t="s">
        <v>34</v>
      </c>
      <c r="D1154" s="12">
        <f>+MONTH(Tabla13[[#This Row],[FECHA DE RADICADO ]])</f>
        <v>1</v>
      </c>
      <c r="E1154" s="12">
        <f>+WEEKNUM(Tabla13[[#This Row],[FECHA DE RADICADO ]],1)</f>
        <v>1</v>
      </c>
      <c r="F1154" s="12">
        <v>1</v>
      </c>
    </row>
    <row r="1155" spans="1:6" x14ac:dyDescent="0.25">
      <c r="A1155" s="12">
        <v>6382</v>
      </c>
      <c r="B1155" s="22">
        <v>42745</v>
      </c>
      <c r="C1155" s="12" t="s">
        <v>34</v>
      </c>
      <c r="D1155" s="12">
        <f>+MONTH(Tabla13[[#This Row],[FECHA DE RADICADO ]])</f>
        <v>1</v>
      </c>
      <c r="E1155" s="12">
        <f>+WEEKNUM(Tabla13[[#This Row],[FECHA DE RADICADO ]],1)</f>
        <v>2</v>
      </c>
      <c r="F1155" s="12">
        <v>1</v>
      </c>
    </row>
    <row r="1156" spans="1:6" x14ac:dyDescent="0.25">
      <c r="A1156" s="12">
        <v>7900</v>
      </c>
      <c r="B1156" s="22">
        <v>42747</v>
      </c>
      <c r="C1156" s="12" t="s">
        <v>34</v>
      </c>
      <c r="D1156" s="12">
        <f>+MONTH(Tabla13[[#This Row],[FECHA DE RADICADO ]])</f>
        <v>1</v>
      </c>
      <c r="E1156" s="12">
        <f>+WEEKNUM(Tabla13[[#This Row],[FECHA DE RADICADO ]],1)</f>
        <v>2</v>
      </c>
      <c r="F1156" s="12">
        <v>1</v>
      </c>
    </row>
    <row r="1157" spans="1:6" x14ac:dyDescent="0.25">
      <c r="A1157" s="12">
        <v>8429</v>
      </c>
      <c r="B1157" s="22">
        <v>42748</v>
      </c>
      <c r="C1157" s="12" t="s">
        <v>34</v>
      </c>
      <c r="D1157" s="12">
        <f>+MONTH(Tabla13[[#This Row],[FECHA DE RADICADO ]])</f>
        <v>1</v>
      </c>
      <c r="E1157" s="12">
        <f>+WEEKNUM(Tabla13[[#This Row],[FECHA DE RADICADO ]],1)</f>
        <v>2</v>
      </c>
      <c r="F1157" s="12">
        <v>1</v>
      </c>
    </row>
    <row r="1158" spans="1:6" x14ac:dyDescent="0.25">
      <c r="A1158" s="12">
        <v>11296</v>
      </c>
      <c r="B1158" s="22">
        <v>42753</v>
      </c>
      <c r="C1158" s="12" t="s">
        <v>34</v>
      </c>
      <c r="D1158" s="12">
        <f>+MONTH(Tabla13[[#This Row],[FECHA DE RADICADO ]])</f>
        <v>1</v>
      </c>
      <c r="E1158" s="12">
        <f>+WEEKNUM(Tabla13[[#This Row],[FECHA DE RADICADO ]],1)</f>
        <v>3</v>
      </c>
      <c r="F1158" s="12">
        <v>1</v>
      </c>
    </row>
    <row r="1159" spans="1:6" x14ac:dyDescent="0.25">
      <c r="A1159" s="12">
        <v>12096</v>
      </c>
      <c r="B1159" s="22">
        <v>42755</v>
      </c>
      <c r="C1159" s="12" t="s">
        <v>34</v>
      </c>
      <c r="D1159" s="12">
        <f>+MONTH(Tabla13[[#This Row],[FECHA DE RADICADO ]])</f>
        <v>1</v>
      </c>
      <c r="E1159" s="12">
        <f>+WEEKNUM(Tabla13[[#This Row],[FECHA DE RADICADO ]],1)</f>
        <v>3</v>
      </c>
      <c r="F1159" s="12">
        <v>1</v>
      </c>
    </row>
    <row r="1160" spans="1:6" x14ac:dyDescent="0.25">
      <c r="A1160" s="12">
        <v>13744</v>
      </c>
      <c r="B1160" s="22">
        <v>42758</v>
      </c>
      <c r="C1160" s="12" t="s">
        <v>34</v>
      </c>
      <c r="D1160" s="12">
        <f>+MONTH(Tabla13[[#This Row],[FECHA DE RADICADO ]])</f>
        <v>1</v>
      </c>
      <c r="E1160" s="12">
        <f>+WEEKNUM(Tabla13[[#This Row],[FECHA DE RADICADO ]],1)</f>
        <v>4</v>
      </c>
      <c r="F1160" s="12">
        <v>1</v>
      </c>
    </row>
    <row r="1161" spans="1:6" x14ac:dyDescent="0.25">
      <c r="A1161" s="12">
        <v>15158</v>
      </c>
      <c r="B1161" s="22">
        <v>42760</v>
      </c>
      <c r="C1161" s="12" t="s">
        <v>34</v>
      </c>
      <c r="D1161" s="12">
        <f>+MONTH(Tabla13[[#This Row],[FECHA DE RADICADO ]])</f>
        <v>1</v>
      </c>
      <c r="E1161" s="12">
        <f>+WEEKNUM(Tabla13[[#This Row],[FECHA DE RADICADO ]],1)</f>
        <v>4</v>
      </c>
      <c r="F1161" s="12">
        <v>1</v>
      </c>
    </row>
    <row r="1162" spans="1:6" x14ac:dyDescent="0.25">
      <c r="A1162" s="12">
        <v>15748</v>
      </c>
      <c r="B1162" s="22">
        <v>42761</v>
      </c>
      <c r="C1162" s="12" t="s">
        <v>34</v>
      </c>
      <c r="D1162" s="12">
        <f>+MONTH(Tabla13[[#This Row],[FECHA DE RADICADO ]])</f>
        <v>1</v>
      </c>
      <c r="E1162" s="12">
        <f>+WEEKNUM(Tabla13[[#This Row],[FECHA DE RADICADO ]],1)</f>
        <v>4</v>
      </c>
      <c r="F1162" s="12">
        <v>1</v>
      </c>
    </row>
    <row r="1163" spans="1:6" x14ac:dyDescent="0.25">
      <c r="A1163" s="12">
        <v>15933</v>
      </c>
      <c r="B1163" s="22">
        <v>42762</v>
      </c>
      <c r="C1163" s="12" t="s">
        <v>34</v>
      </c>
      <c r="D1163" s="12">
        <f>+MONTH(Tabla13[[#This Row],[FECHA DE RADICADO ]])</f>
        <v>1</v>
      </c>
      <c r="E1163" s="12">
        <f>+WEEKNUM(Tabla13[[#This Row],[FECHA DE RADICADO ]],1)</f>
        <v>4</v>
      </c>
      <c r="F1163" s="12">
        <v>1</v>
      </c>
    </row>
    <row r="1164" spans="1:6" x14ac:dyDescent="0.25">
      <c r="A1164" s="12">
        <v>18216</v>
      </c>
      <c r="B1164" s="22">
        <v>42766</v>
      </c>
      <c r="C1164" s="12" t="s">
        <v>34</v>
      </c>
      <c r="D1164" s="12">
        <f>+MONTH(Tabla13[[#This Row],[FECHA DE RADICADO ]])</f>
        <v>1</v>
      </c>
      <c r="E1164" s="12">
        <f>+WEEKNUM(Tabla13[[#This Row],[FECHA DE RADICADO ]],1)</f>
        <v>5</v>
      </c>
      <c r="F1164" s="12">
        <v>1</v>
      </c>
    </row>
    <row r="1165" spans="1:6" x14ac:dyDescent="0.25">
      <c r="A1165" s="12">
        <v>90</v>
      </c>
      <c r="B1165" s="22">
        <v>42767</v>
      </c>
      <c r="C1165" s="12" t="s">
        <v>34</v>
      </c>
      <c r="D1165" s="12">
        <f>+MONTH(Tabla13[[#This Row],[FECHA DE RADICADO ]])</f>
        <v>2</v>
      </c>
      <c r="E1165" s="12">
        <f>+WEEKNUM(Tabla13[[#This Row],[FECHA DE RADICADO ]],1)</f>
        <v>5</v>
      </c>
      <c r="F1165" s="12">
        <v>1</v>
      </c>
    </row>
    <row r="1166" spans="1:6" x14ac:dyDescent="0.25">
      <c r="A1166" s="12">
        <v>1241</v>
      </c>
      <c r="B1166" s="22">
        <v>42769</v>
      </c>
      <c r="C1166" s="12" t="s">
        <v>34</v>
      </c>
      <c r="D1166" s="12">
        <f>+MONTH(Tabla13[[#This Row],[FECHA DE RADICADO ]])</f>
        <v>2</v>
      </c>
      <c r="E1166" s="12">
        <f>+WEEKNUM(Tabla13[[#This Row],[FECHA DE RADICADO ]],1)</f>
        <v>5</v>
      </c>
      <c r="F1166" s="12">
        <v>1</v>
      </c>
    </row>
    <row r="1167" spans="1:6" x14ac:dyDescent="0.25">
      <c r="A1167" s="12">
        <v>3586</v>
      </c>
      <c r="B1167" s="22">
        <v>42772</v>
      </c>
      <c r="C1167" s="12" t="s">
        <v>34</v>
      </c>
      <c r="D1167" s="12">
        <f>+MONTH(Tabla13[[#This Row],[FECHA DE RADICADO ]])</f>
        <v>2</v>
      </c>
      <c r="E1167" s="12">
        <f>+WEEKNUM(Tabla13[[#This Row],[FECHA DE RADICADO ]],1)</f>
        <v>6</v>
      </c>
      <c r="F1167" s="12">
        <v>1</v>
      </c>
    </row>
    <row r="1168" spans="1:6" x14ac:dyDescent="0.25">
      <c r="A1168" s="12">
        <v>4291</v>
      </c>
      <c r="B1168" s="22">
        <v>42773</v>
      </c>
      <c r="C1168" s="12" t="s">
        <v>34</v>
      </c>
      <c r="D1168" s="12">
        <f>+MONTH(Tabla13[[#This Row],[FECHA DE RADICADO ]])</f>
        <v>2</v>
      </c>
      <c r="E1168" s="12">
        <f>+WEEKNUM(Tabla13[[#This Row],[FECHA DE RADICADO ]],1)</f>
        <v>6</v>
      </c>
      <c r="F1168" s="12">
        <v>1</v>
      </c>
    </row>
    <row r="1169" spans="1:6" x14ac:dyDescent="0.25">
      <c r="A1169" s="12">
        <v>4959</v>
      </c>
      <c r="B1169" s="22">
        <v>42774</v>
      </c>
      <c r="C1169" s="12" t="s">
        <v>34</v>
      </c>
      <c r="D1169" s="12">
        <f>+MONTH(Tabla13[[#This Row],[FECHA DE RADICADO ]])</f>
        <v>2</v>
      </c>
      <c r="E1169" s="12">
        <f>+WEEKNUM(Tabla13[[#This Row],[FECHA DE RADICADO ]],1)</f>
        <v>6</v>
      </c>
      <c r="F1169" s="12">
        <v>1</v>
      </c>
    </row>
    <row r="1170" spans="1:6" x14ac:dyDescent="0.25">
      <c r="A1170" s="12">
        <v>6530</v>
      </c>
      <c r="B1170" s="22">
        <v>42776</v>
      </c>
      <c r="C1170" s="12" t="s">
        <v>34</v>
      </c>
      <c r="D1170" s="12">
        <f>+MONTH(Tabla13[[#This Row],[FECHA DE RADICADO ]])</f>
        <v>2</v>
      </c>
      <c r="E1170" s="12">
        <f>+WEEKNUM(Tabla13[[#This Row],[FECHA DE RADICADO ]],1)</f>
        <v>6</v>
      </c>
      <c r="F1170" s="12">
        <v>1</v>
      </c>
    </row>
    <row r="1171" spans="1:6" x14ac:dyDescent="0.25">
      <c r="A1171" s="12">
        <v>9012</v>
      </c>
      <c r="B1171" s="22">
        <v>42780</v>
      </c>
      <c r="C1171" s="12" t="s">
        <v>34</v>
      </c>
      <c r="D1171" s="12">
        <f>+MONTH(Tabla13[[#This Row],[FECHA DE RADICADO ]])</f>
        <v>2</v>
      </c>
      <c r="E1171" s="12">
        <f>+WEEKNUM(Tabla13[[#This Row],[FECHA DE RADICADO ]],1)</f>
        <v>7</v>
      </c>
      <c r="F1171" s="12">
        <v>1</v>
      </c>
    </row>
    <row r="1172" spans="1:6" x14ac:dyDescent="0.25">
      <c r="A1172" s="12">
        <v>9677</v>
      </c>
      <c r="B1172" s="22">
        <v>42781</v>
      </c>
      <c r="C1172" s="12" t="s">
        <v>34</v>
      </c>
      <c r="D1172" s="12">
        <f>+MONTH(Tabla13[[#This Row],[FECHA DE RADICADO ]])</f>
        <v>2</v>
      </c>
      <c r="E1172" s="12">
        <f>+WEEKNUM(Tabla13[[#This Row],[FECHA DE RADICADO ]],1)</f>
        <v>7</v>
      </c>
      <c r="F1172" s="12">
        <v>1</v>
      </c>
    </row>
    <row r="1173" spans="1:6" x14ac:dyDescent="0.25">
      <c r="A1173" s="12">
        <v>10431</v>
      </c>
      <c r="B1173" s="22">
        <v>42782</v>
      </c>
      <c r="C1173" s="12" t="s">
        <v>34</v>
      </c>
      <c r="D1173" s="12">
        <f>+MONTH(Tabla13[[#This Row],[FECHA DE RADICADO ]])</f>
        <v>2</v>
      </c>
      <c r="E1173" s="12">
        <f>+WEEKNUM(Tabla13[[#This Row],[FECHA DE RADICADO ]],1)</f>
        <v>7</v>
      </c>
      <c r="F1173" s="12">
        <v>1</v>
      </c>
    </row>
    <row r="1174" spans="1:6" x14ac:dyDescent="0.25">
      <c r="A1174" s="12">
        <v>10810</v>
      </c>
      <c r="B1174" s="22">
        <v>42783</v>
      </c>
      <c r="C1174" s="12" t="s">
        <v>34</v>
      </c>
      <c r="D1174" s="12">
        <f>+MONTH(Tabla13[[#This Row],[FECHA DE RADICADO ]])</f>
        <v>2</v>
      </c>
      <c r="E1174" s="12">
        <f>+WEEKNUM(Tabla13[[#This Row],[FECHA DE RADICADO ]],1)</f>
        <v>7</v>
      </c>
      <c r="F1174" s="12">
        <v>1</v>
      </c>
    </row>
    <row r="1175" spans="1:6" x14ac:dyDescent="0.25">
      <c r="A1175" s="12">
        <v>12124</v>
      </c>
      <c r="B1175" s="22">
        <v>42786</v>
      </c>
      <c r="C1175" s="12" t="s">
        <v>34</v>
      </c>
      <c r="D1175" s="12">
        <f>+MONTH(Tabla13[[#This Row],[FECHA DE RADICADO ]])</f>
        <v>2</v>
      </c>
      <c r="E1175" s="12">
        <f>+WEEKNUM(Tabla13[[#This Row],[FECHA DE RADICADO ]],1)</f>
        <v>8</v>
      </c>
      <c r="F1175" s="12">
        <v>1</v>
      </c>
    </row>
    <row r="1176" spans="1:6" x14ac:dyDescent="0.25">
      <c r="A1176" s="12">
        <v>13312</v>
      </c>
      <c r="B1176" s="22">
        <v>42788</v>
      </c>
      <c r="C1176" s="12" t="s">
        <v>34</v>
      </c>
      <c r="D1176" s="12">
        <f>+MONTH(Tabla13[[#This Row],[FECHA DE RADICADO ]])</f>
        <v>2</v>
      </c>
      <c r="E1176" s="12">
        <f>+WEEKNUM(Tabla13[[#This Row],[FECHA DE RADICADO ]],1)</f>
        <v>8</v>
      </c>
      <c r="F1176" s="12">
        <v>1</v>
      </c>
    </row>
    <row r="1177" spans="1:6" x14ac:dyDescent="0.25">
      <c r="A1177" s="12">
        <v>13808</v>
      </c>
      <c r="B1177" s="22">
        <v>42789</v>
      </c>
      <c r="C1177" s="12" t="s">
        <v>34</v>
      </c>
      <c r="D1177" s="12">
        <f>+MONTH(Tabla13[[#This Row],[FECHA DE RADICADO ]])</f>
        <v>2</v>
      </c>
      <c r="E1177" s="12">
        <f>+WEEKNUM(Tabla13[[#This Row],[FECHA DE RADICADO ]],1)</f>
        <v>8</v>
      </c>
      <c r="F1177" s="12">
        <v>1</v>
      </c>
    </row>
    <row r="1178" spans="1:6" x14ac:dyDescent="0.25">
      <c r="A1178" s="12">
        <v>15954</v>
      </c>
      <c r="B1178" s="22">
        <v>42793</v>
      </c>
      <c r="C1178" s="12" t="s">
        <v>34</v>
      </c>
      <c r="D1178" s="12">
        <f>+MONTH(Tabla13[[#This Row],[FECHA DE RADICADO ]])</f>
        <v>2</v>
      </c>
      <c r="E1178" s="12">
        <f>+WEEKNUM(Tabla13[[#This Row],[FECHA DE RADICADO ]],1)</f>
        <v>9</v>
      </c>
      <c r="F1178" s="12">
        <v>1</v>
      </c>
    </row>
    <row r="1179" spans="1:6" x14ac:dyDescent="0.25">
      <c r="A1179" s="12">
        <v>16914</v>
      </c>
      <c r="B1179" s="22">
        <v>42794</v>
      </c>
      <c r="C1179" s="12" t="s">
        <v>34</v>
      </c>
      <c r="D1179" s="12">
        <f>+MONTH(Tabla13[[#This Row],[FECHA DE RADICADO ]])</f>
        <v>2</v>
      </c>
      <c r="E1179" s="12">
        <f>+WEEKNUM(Tabla13[[#This Row],[FECHA DE RADICADO ]],1)</f>
        <v>9</v>
      </c>
      <c r="F1179" s="12">
        <v>1</v>
      </c>
    </row>
    <row r="1180" spans="1:6" x14ac:dyDescent="0.25">
      <c r="A1180" s="12">
        <v>185</v>
      </c>
      <c r="B1180" s="22">
        <v>42795</v>
      </c>
      <c r="C1180" s="12" t="s">
        <v>34</v>
      </c>
      <c r="D1180" s="12">
        <f>+MONTH(Tabla13[[#This Row],[FECHA DE RADICADO ]])</f>
        <v>3</v>
      </c>
      <c r="E1180" s="12">
        <f>+WEEKNUM(Tabla13[[#This Row],[FECHA DE RADICADO ]],1)</f>
        <v>9</v>
      </c>
      <c r="F1180" s="12">
        <v>1</v>
      </c>
    </row>
    <row r="1181" spans="1:6" x14ac:dyDescent="0.25">
      <c r="A1181" s="12">
        <v>1437</v>
      </c>
      <c r="B1181" s="22">
        <v>42797</v>
      </c>
      <c r="C1181" s="12" t="s">
        <v>34</v>
      </c>
      <c r="D1181" s="12">
        <f>+MONTH(Tabla13[[#This Row],[FECHA DE RADICADO ]])</f>
        <v>3</v>
      </c>
      <c r="E1181" s="12">
        <f>+WEEKNUM(Tabla13[[#This Row],[FECHA DE RADICADO ]],1)</f>
        <v>9</v>
      </c>
      <c r="F1181" s="12">
        <v>1</v>
      </c>
    </row>
    <row r="1182" spans="1:6" x14ac:dyDescent="0.25">
      <c r="A1182" s="12">
        <v>3741</v>
      </c>
      <c r="B1182" s="22">
        <v>42800</v>
      </c>
      <c r="C1182" s="12" t="s">
        <v>34</v>
      </c>
      <c r="D1182" s="12">
        <f>+MONTH(Tabla13[[#This Row],[FECHA DE RADICADO ]])</f>
        <v>3</v>
      </c>
      <c r="E1182" s="12">
        <f>+WEEKNUM(Tabla13[[#This Row],[FECHA DE RADICADO ]],1)</f>
        <v>10</v>
      </c>
      <c r="F1182" s="12">
        <v>1</v>
      </c>
    </row>
    <row r="1183" spans="1:6" x14ac:dyDescent="0.25">
      <c r="A1183" s="12">
        <v>4449</v>
      </c>
      <c r="B1183" s="22">
        <v>42801</v>
      </c>
      <c r="C1183" s="12" t="s">
        <v>34</v>
      </c>
      <c r="D1183" s="12">
        <f>+MONTH(Tabla13[[#This Row],[FECHA DE RADICADO ]])</f>
        <v>3</v>
      </c>
      <c r="E1183" s="12">
        <f>+WEEKNUM(Tabla13[[#This Row],[FECHA DE RADICADO ]],1)</f>
        <v>10</v>
      </c>
      <c r="F1183" s="12">
        <v>1</v>
      </c>
    </row>
    <row r="1184" spans="1:6" x14ac:dyDescent="0.25">
      <c r="A1184" s="12">
        <v>5076</v>
      </c>
      <c r="B1184" s="22">
        <v>42802</v>
      </c>
      <c r="C1184" s="12" t="s">
        <v>34</v>
      </c>
      <c r="D1184" s="12">
        <f>+MONTH(Tabla13[[#This Row],[FECHA DE RADICADO ]])</f>
        <v>3</v>
      </c>
      <c r="E1184" s="12">
        <f>+WEEKNUM(Tabla13[[#This Row],[FECHA DE RADICADO ]],1)</f>
        <v>10</v>
      </c>
      <c r="F1184" s="12">
        <v>1</v>
      </c>
    </row>
    <row r="1185" spans="1:6" x14ac:dyDescent="0.25">
      <c r="A1185" s="12">
        <v>5795</v>
      </c>
      <c r="B1185" s="22">
        <v>42803</v>
      </c>
      <c r="C1185" s="12" t="s">
        <v>34</v>
      </c>
      <c r="D1185" s="12">
        <f>+MONTH(Tabla13[[#This Row],[FECHA DE RADICADO ]])</f>
        <v>3</v>
      </c>
      <c r="E1185" s="12">
        <f>+WEEKNUM(Tabla13[[#This Row],[FECHA DE RADICADO ]],1)</f>
        <v>10</v>
      </c>
      <c r="F1185" s="12">
        <v>1</v>
      </c>
    </row>
    <row r="1186" spans="1:6" x14ac:dyDescent="0.25">
      <c r="A1186" s="12">
        <v>9171</v>
      </c>
      <c r="B1186" s="22">
        <v>42808</v>
      </c>
      <c r="C1186" s="12" t="s">
        <v>34</v>
      </c>
      <c r="D1186" s="12">
        <f>+MONTH(Tabla13[[#This Row],[FECHA DE RADICADO ]])</f>
        <v>3</v>
      </c>
      <c r="E1186" s="12">
        <f>+WEEKNUM(Tabla13[[#This Row],[FECHA DE RADICADO ]],1)</f>
        <v>11</v>
      </c>
      <c r="F1186" s="12">
        <v>1</v>
      </c>
    </row>
    <row r="1187" spans="1:6" x14ac:dyDescent="0.25">
      <c r="A1187" s="12">
        <v>10452</v>
      </c>
      <c r="B1187" s="22">
        <v>42810</v>
      </c>
      <c r="C1187" s="12" t="s">
        <v>34</v>
      </c>
      <c r="D1187" s="12">
        <f>+MONTH(Tabla13[[#This Row],[FECHA DE RADICADO ]])</f>
        <v>3</v>
      </c>
      <c r="E1187" s="12">
        <f>+WEEKNUM(Tabla13[[#This Row],[FECHA DE RADICADO ]],1)</f>
        <v>11</v>
      </c>
      <c r="F1187" s="12">
        <v>1</v>
      </c>
    </row>
    <row r="1188" spans="1:6" x14ac:dyDescent="0.25">
      <c r="A1188" s="12">
        <v>10940</v>
      </c>
      <c r="B1188" s="22">
        <v>42811</v>
      </c>
      <c r="C1188" s="12" t="s">
        <v>34</v>
      </c>
      <c r="D1188" s="12">
        <f>+MONTH(Tabla13[[#This Row],[FECHA DE RADICADO ]])</f>
        <v>3</v>
      </c>
      <c r="E1188" s="12">
        <f>+WEEKNUM(Tabla13[[#This Row],[FECHA DE RADICADO ]],1)</f>
        <v>11</v>
      </c>
      <c r="F1188" s="12">
        <v>1</v>
      </c>
    </row>
    <row r="1189" spans="1:6" x14ac:dyDescent="0.25">
      <c r="A1189" s="12">
        <v>12924</v>
      </c>
      <c r="B1189" s="22">
        <v>42815</v>
      </c>
      <c r="C1189" s="12" t="s">
        <v>34</v>
      </c>
      <c r="D1189" s="12">
        <f>+MONTH(Tabla13[[#This Row],[FECHA DE RADICADO ]])</f>
        <v>3</v>
      </c>
      <c r="E1189" s="12">
        <f>+WEEKNUM(Tabla13[[#This Row],[FECHA DE RADICADO ]],1)</f>
        <v>12</v>
      </c>
      <c r="F1189" s="12">
        <v>1</v>
      </c>
    </row>
    <row r="1190" spans="1:6" x14ac:dyDescent="0.25">
      <c r="A1190" s="12">
        <v>13566</v>
      </c>
      <c r="B1190" s="22">
        <v>42816</v>
      </c>
      <c r="C1190" s="12" t="s">
        <v>34</v>
      </c>
      <c r="D1190" s="12">
        <f>+MONTH(Tabla13[[#This Row],[FECHA DE RADICADO ]])</f>
        <v>3</v>
      </c>
      <c r="E1190" s="12">
        <f>+WEEKNUM(Tabla13[[#This Row],[FECHA DE RADICADO ]],1)</f>
        <v>12</v>
      </c>
      <c r="F1190" s="12">
        <v>1</v>
      </c>
    </row>
    <row r="1191" spans="1:6" x14ac:dyDescent="0.25">
      <c r="A1191" s="12">
        <v>14149</v>
      </c>
      <c r="B1191" s="22">
        <v>42817</v>
      </c>
      <c r="C1191" s="12" t="s">
        <v>34</v>
      </c>
      <c r="D1191" s="12">
        <f>+MONTH(Tabla13[[#This Row],[FECHA DE RADICADO ]])</f>
        <v>3</v>
      </c>
      <c r="E1191" s="12">
        <f>+WEEKNUM(Tabla13[[#This Row],[FECHA DE RADICADO ]],1)</f>
        <v>12</v>
      </c>
      <c r="F1191" s="12">
        <v>1</v>
      </c>
    </row>
    <row r="1192" spans="1:6" x14ac:dyDescent="0.25">
      <c r="A1192" s="12">
        <v>14696</v>
      </c>
      <c r="B1192" s="22">
        <v>42818</v>
      </c>
      <c r="C1192" s="12" t="s">
        <v>34</v>
      </c>
      <c r="D1192" s="12">
        <f>+MONTH(Tabla13[[#This Row],[FECHA DE RADICADO ]])</f>
        <v>3</v>
      </c>
      <c r="E1192" s="12">
        <f>+WEEKNUM(Tabla13[[#This Row],[FECHA DE RADICADO ]],1)</f>
        <v>12</v>
      </c>
      <c r="F1192" s="12">
        <v>1</v>
      </c>
    </row>
    <row r="1193" spans="1:6" x14ac:dyDescent="0.25">
      <c r="A1193" s="12">
        <v>17220</v>
      </c>
      <c r="B1193" s="22">
        <v>42822</v>
      </c>
      <c r="C1193" s="12" t="s">
        <v>34</v>
      </c>
      <c r="D1193" s="12">
        <f>+MONTH(Tabla13[[#This Row],[FECHA DE RADICADO ]])</f>
        <v>3</v>
      </c>
      <c r="E1193" s="12">
        <f>+WEEKNUM(Tabla13[[#This Row],[FECHA DE RADICADO ]],1)</f>
        <v>13</v>
      </c>
      <c r="F1193" s="12">
        <v>1</v>
      </c>
    </row>
    <row r="1194" spans="1:6" x14ac:dyDescent="0.25">
      <c r="A1194" s="12">
        <v>17372</v>
      </c>
      <c r="B1194" s="22">
        <v>42823</v>
      </c>
      <c r="C1194" s="12" t="s">
        <v>34</v>
      </c>
      <c r="D1194" s="12">
        <f>+MONTH(Tabla13[[#This Row],[FECHA DE RADICADO ]])</f>
        <v>3</v>
      </c>
      <c r="E1194" s="12">
        <f>+WEEKNUM(Tabla13[[#This Row],[FECHA DE RADICADO ]],1)</f>
        <v>13</v>
      </c>
      <c r="F1194" s="12">
        <v>1</v>
      </c>
    </row>
    <row r="1195" spans="1:6" x14ac:dyDescent="0.25">
      <c r="A1195" s="12">
        <v>17807</v>
      </c>
      <c r="B1195" s="22">
        <v>42824</v>
      </c>
      <c r="C1195" s="12" t="s">
        <v>34</v>
      </c>
      <c r="D1195" s="12">
        <f>+MONTH(Tabla13[[#This Row],[FECHA DE RADICADO ]])</f>
        <v>3</v>
      </c>
      <c r="E1195" s="12">
        <f>+WEEKNUM(Tabla13[[#This Row],[FECHA DE RADICADO ]],1)</f>
        <v>13</v>
      </c>
      <c r="F1195" s="12">
        <v>1</v>
      </c>
    </row>
    <row r="1196" spans="1:6" x14ac:dyDescent="0.25">
      <c r="A1196" s="12">
        <v>18443</v>
      </c>
      <c r="B1196" s="22">
        <v>42825</v>
      </c>
      <c r="C1196" s="12" t="s">
        <v>34</v>
      </c>
      <c r="D1196" s="12">
        <f>+MONTH(Tabla13[[#This Row],[FECHA DE RADICADO ]])</f>
        <v>3</v>
      </c>
      <c r="E1196" s="12">
        <f>+WEEKNUM(Tabla13[[#This Row],[FECHA DE RADICADO ]],1)</f>
        <v>13</v>
      </c>
      <c r="F1196" s="12">
        <v>1</v>
      </c>
    </row>
    <row r="1197" spans="1:6" x14ac:dyDescent="0.25">
      <c r="A1197" s="12">
        <v>2354</v>
      </c>
      <c r="B1197" s="22">
        <v>42830</v>
      </c>
      <c r="C1197" s="12" t="s">
        <v>34</v>
      </c>
      <c r="D1197" s="12">
        <f>+MONTH(Tabla13[[#This Row],[FECHA DE RADICADO ]])</f>
        <v>4</v>
      </c>
      <c r="E1197" s="12">
        <f>+WEEKNUM(Tabla13[[#This Row],[FECHA DE RADICADO ]],1)</f>
        <v>14</v>
      </c>
      <c r="F1197" s="12">
        <v>1</v>
      </c>
    </row>
    <row r="1198" spans="1:6" x14ac:dyDescent="0.25">
      <c r="A1198" s="12">
        <v>3355</v>
      </c>
      <c r="B1198" s="22">
        <v>42831</v>
      </c>
      <c r="C1198" s="12" t="s">
        <v>34</v>
      </c>
      <c r="D1198" s="12">
        <f>+MONTH(Tabla13[[#This Row],[FECHA DE RADICADO ]])</f>
        <v>4</v>
      </c>
      <c r="E1198" s="12">
        <f>+WEEKNUM(Tabla13[[#This Row],[FECHA DE RADICADO ]],1)</f>
        <v>14</v>
      </c>
      <c r="F1198" s="12">
        <v>1</v>
      </c>
    </row>
    <row r="1199" spans="1:6" x14ac:dyDescent="0.25">
      <c r="A1199" s="12">
        <v>7117</v>
      </c>
      <c r="B1199" s="22">
        <v>42836</v>
      </c>
      <c r="C1199" s="12" t="s">
        <v>34</v>
      </c>
      <c r="D1199" s="12">
        <f>+MONTH(Tabla13[[#This Row],[FECHA DE RADICADO ]])</f>
        <v>4</v>
      </c>
      <c r="E1199" s="12">
        <f>+WEEKNUM(Tabla13[[#This Row],[FECHA DE RADICADO ]],1)</f>
        <v>15</v>
      </c>
      <c r="F1199" s="12">
        <v>1</v>
      </c>
    </row>
    <row r="1200" spans="1:6" x14ac:dyDescent="0.25">
      <c r="A1200" s="12">
        <v>7738</v>
      </c>
      <c r="B1200" s="22">
        <v>42837</v>
      </c>
      <c r="C1200" s="12" t="s">
        <v>34</v>
      </c>
      <c r="D1200" s="12">
        <f>+MONTH(Tabla13[[#This Row],[FECHA DE RADICADO ]])</f>
        <v>4</v>
      </c>
      <c r="E1200" s="12">
        <f>+WEEKNUM(Tabla13[[#This Row],[FECHA DE RADICADO ]],1)</f>
        <v>15</v>
      </c>
      <c r="F1200" s="12">
        <v>1</v>
      </c>
    </row>
    <row r="1201" spans="1:6" x14ac:dyDescent="0.25">
      <c r="A1201" s="12">
        <v>11059</v>
      </c>
      <c r="B1201" s="22">
        <v>42843</v>
      </c>
      <c r="C1201" s="12" t="s">
        <v>34</v>
      </c>
      <c r="D1201" s="12">
        <f>+MONTH(Tabla13[[#This Row],[FECHA DE RADICADO ]])</f>
        <v>4</v>
      </c>
      <c r="E1201" s="12">
        <f>+WEEKNUM(Tabla13[[#This Row],[FECHA DE RADICADO ]],1)</f>
        <v>16</v>
      </c>
      <c r="F1201" s="12">
        <v>1</v>
      </c>
    </row>
    <row r="1202" spans="1:6" x14ac:dyDescent="0.25">
      <c r="A1202" s="12">
        <v>11715</v>
      </c>
      <c r="B1202" s="22">
        <v>42844</v>
      </c>
      <c r="C1202" s="12" t="s">
        <v>34</v>
      </c>
      <c r="D1202" s="12">
        <f>+MONTH(Tabla13[[#This Row],[FECHA DE RADICADO ]])</f>
        <v>4</v>
      </c>
      <c r="E1202" s="12">
        <f>+WEEKNUM(Tabla13[[#This Row],[FECHA DE RADICADO ]],1)</f>
        <v>16</v>
      </c>
      <c r="F1202" s="12">
        <v>1</v>
      </c>
    </row>
    <row r="1203" spans="1:6" x14ac:dyDescent="0.25">
      <c r="A1203" s="12">
        <v>12620</v>
      </c>
      <c r="B1203" s="22">
        <v>42846</v>
      </c>
      <c r="C1203" s="12" t="s">
        <v>34</v>
      </c>
      <c r="D1203" s="12">
        <f>+MONTH(Tabla13[[#This Row],[FECHA DE RADICADO ]])</f>
        <v>4</v>
      </c>
      <c r="E1203" s="12">
        <f>+WEEKNUM(Tabla13[[#This Row],[FECHA DE RADICADO ]],1)</f>
        <v>16</v>
      </c>
      <c r="F1203" s="12">
        <v>1</v>
      </c>
    </row>
    <row r="1204" spans="1:6" x14ac:dyDescent="0.25">
      <c r="A1204" s="12">
        <v>14432</v>
      </c>
      <c r="B1204" s="22">
        <v>42849</v>
      </c>
      <c r="C1204" s="12" t="s">
        <v>34</v>
      </c>
      <c r="D1204" s="12">
        <f>+MONTH(Tabla13[[#This Row],[FECHA DE RADICADO ]])</f>
        <v>4</v>
      </c>
      <c r="E1204" s="12">
        <f>+WEEKNUM(Tabla13[[#This Row],[FECHA DE RADICADO ]],1)</f>
        <v>17</v>
      </c>
      <c r="F1204" s="12">
        <v>1</v>
      </c>
    </row>
    <row r="1205" spans="1:6" x14ac:dyDescent="0.25">
      <c r="A1205" s="12">
        <v>14957</v>
      </c>
      <c r="B1205" s="22">
        <v>42850</v>
      </c>
      <c r="C1205" s="12" t="s">
        <v>34</v>
      </c>
      <c r="D1205" s="12">
        <f>+MONTH(Tabla13[[#This Row],[FECHA DE RADICADO ]])</f>
        <v>4</v>
      </c>
      <c r="E1205" s="12">
        <f>+WEEKNUM(Tabla13[[#This Row],[FECHA DE RADICADO ]],1)</f>
        <v>17</v>
      </c>
      <c r="F1205" s="12">
        <v>1</v>
      </c>
    </row>
    <row r="1206" spans="1:6" x14ac:dyDescent="0.25">
      <c r="A1206" s="12">
        <v>15515</v>
      </c>
      <c r="B1206" s="22">
        <v>42851</v>
      </c>
      <c r="C1206" s="12" t="s">
        <v>34</v>
      </c>
      <c r="D1206" s="12">
        <f>+MONTH(Tabla13[[#This Row],[FECHA DE RADICADO ]])</f>
        <v>4</v>
      </c>
      <c r="E1206" s="12">
        <f>+WEEKNUM(Tabla13[[#This Row],[FECHA DE RADICADO ]],1)</f>
        <v>17</v>
      </c>
      <c r="F1206" s="12">
        <v>1</v>
      </c>
    </row>
    <row r="1207" spans="1:6" x14ac:dyDescent="0.25">
      <c r="A1207" s="12">
        <v>16772</v>
      </c>
      <c r="B1207" s="22">
        <v>42853</v>
      </c>
      <c r="C1207" s="12" t="s">
        <v>34</v>
      </c>
      <c r="D1207" s="12">
        <f>+MONTH(Tabla13[[#This Row],[FECHA DE RADICADO ]])</f>
        <v>4</v>
      </c>
      <c r="E1207" s="12">
        <f>+WEEKNUM(Tabla13[[#This Row],[FECHA DE RADICADO ]],1)</f>
        <v>17</v>
      </c>
      <c r="F1207" s="12">
        <v>1</v>
      </c>
    </row>
    <row r="1208" spans="1:6" x14ac:dyDescent="0.25">
      <c r="A1208" s="12">
        <v>718</v>
      </c>
      <c r="B1208" s="22">
        <v>42857</v>
      </c>
      <c r="C1208" s="12" t="s">
        <v>34</v>
      </c>
      <c r="D1208" s="12">
        <f>+MONTH(Tabla13[[#This Row],[FECHA DE RADICADO ]])</f>
        <v>5</v>
      </c>
      <c r="E1208" s="12">
        <f>+WEEKNUM(Tabla13[[#This Row],[FECHA DE RADICADO ]],1)</f>
        <v>18</v>
      </c>
      <c r="F1208" s="12">
        <v>1</v>
      </c>
    </row>
    <row r="1209" spans="1:6" x14ac:dyDescent="0.25">
      <c r="A1209" s="12">
        <v>1955</v>
      </c>
      <c r="B1209" s="22">
        <v>42859</v>
      </c>
      <c r="C1209" s="12" t="s">
        <v>34</v>
      </c>
      <c r="D1209" s="12">
        <f>+MONTH(Tabla13[[#This Row],[FECHA DE RADICADO ]])</f>
        <v>5</v>
      </c>
      <c r="E1209" s="12">
        <f>+WEEKNUM(Tabla13[[#This Row],[FECHA DE RADICADO ]],1)</f>
        <v>18</v>
      </c>
      <c r="F1209" s="12">
        <v>1</v>
      </c>
    </row>
    <row r="1210" spans="1:6" x14ac:dyDescent="0.25">
      <c r="A1210" s="12">
        <v>3080</v>
      </c>
      <c r="B1210" s="22">
        <v>42860</v>
      </c>
      <c r="C1210" s="12" t="s">
        <v>34</v>
      </c>
      <c r="D1210" s="12">
        <f>+MONTH(Tabla13[[#This Row],[FECHA DE RADICADO ]])</f>
        <v>5</v>
      </c>
      <c r="E1210" s="12">
        <f>+WEEKNUM(Tabla13[[#This Row],[FECHA DE RADICADO ]],1)</f>
        <v>18</v>
      </c>
      <c r="F1210" s="12">
        <v>1</v>
      </c>
    </row>
    <row r="1211" spans="1:6" x14ac:dyDescent="0.25">
      <c r="A1211" s="12">
        <v>5107</v>
      </c>
      <c r="B1211" s="22">
        <v>42863</v>
      </c>
      <c r="C1211" s="12" t="s">
        <v>34</v>
      </c>
      <c r="D1211" s="12">
        <f>+MONTH(Tabla13[[#This Row],[FECHA DE RADICADO ]])</f>
        <v>5</v>
      </c>
      <c r="E1211" s="12">
        <f>+WEEKNUM(Tabla13[[#This Row],[FECHA DE RADICADO ]],1)</f>
        <v>19</v>
      </c>
      <c r="F1211" s="12">
        <v>1</v>
      </c>
    </row>
    <row r="1212" spans="1:6" x14ac:dyDescent="0.25">
      <c r="A1212" s="12">
        <v>5892</v>
      </c>
      <c r="B1212" s="22">
        <v>42864</v>
      </c>
      <c r="C1212" s="12" t="s">
        <v>34</v>
      </c>
      <c r="D1212" s="12">
        <f>+MONTH(Tabla13[[#This Row],[FECHA DE RADICADO ]])</f>
        <v>5</v>
      </c>
      <c r="E1212" s="12">
        <f>+WEEKNUM(Tabla13[[#This Row],[FECHA DE RADICADO ]],1)</f>
        <v>19</v>
      </c>
      <c r="F1212" s="12">
        <v>1</v>
      </c>
    </row>
    <row r="1213" spans="1:6" x14ac:dyDescent="0.25">
      <c r="A1213" s="12">
        <v>6981</v>
      </c>
      <c r="B1213" s="22">
        <v>42865</v>
      </c>
      <c r="C1213" s="12" t="s">
        <v>34</v>
      </c>
      <c r="D1213" s="12">
        <f>+MONTH(Tabla13[[#This Row],[FECHA DE RADICADO ]])</f>
        <v>5</v>
      </c>
      <c r="E1213" s="12">
        <f>+WEEKNUM(Tabla13[[#This Row],[FECHA DE RADICADO ]],1)</f>
        <v>19</v>
      </c>
      <c r="F1213" s="12">
        <v>1</v>
      </c>
    </row>
    <row r="1214" spans="1:6" x14ac:dyDescent="0.25">
      <c r="A1214" s="12">
        <v>8109</v>
      </c>
      <c r="B1214" s="22">
        <v>42867</v>
      </c>
      <c r="C1214" s="12" t="s">
        <v>34</v>
      </c>
      <c r="D1214" s="12">
        <f>+MONTH(Tabla13[[#This Row],[FECHA DE RADICADO ]])</f>
        <v>5</v>
      </c>
      <c r="E1214" s="12">
        <f>+WEEKNUM(Tabla13[[#This Row],[FECHA DE RADICADO ]],1)</f>
        <v>19</v>
      </c>
      <c r="F1214" s="12">
        <v>1</v>
      </c>
    </row>
    <row r="1215" spans="1:6" x14ac:dyDescent="0.25">
      <c r="A1215" s="12">
        <v>10058</v>
      </c>
      <c r="B1215" s="22">
        <v>42870</v>
      </c>
      <c r="C1215" s="12" t="s">
        <v>34</v>
      </c>
      <c r="D1215" s="12">
        <f>+MONTH(Tabla13[[#This Row],[FECHA DE RADICADO ]])</f>
        <v>5</v>
      </c>
      <c r="E1215" s="12">
        <f>+WEEKNUM(Tabla13[[#This Row],[FECHA DE RADICADO ]],1)</f>
        <v>20</v>
      </c>
      <c r="F1215" s="12">
        <v>1</v>
      </c>
    </row>
    <row r="1216" spans="1:6" x14ac:dyDescent="0.25">
      <c r="A1216" s="12">
        <v>11356</v>
      </c>
      <c r="B1216" s="22">
        <v>42873</v>
      </c>
      <c r="C1216" s="12" t="s">
        <v>34</v>
      </c>
      <c r="D1216" s="12">
        <f>+MONTH(Tabla13[[#This Row],[FECHA DE RADICADO ]])</f>
        <v>5</v>
      </c>
      <c r="E1216" s="12">
        <f>+WEEKNUM(Tabla13[[#This Row],[FECHA DE RADICADO ]],1)</f>
        <v>20</v>
      </c>
      <c r="F1216" s="12">
        <v>1</v>
      </c>
    </row>
    <row r="1217" spans="1:6" x14ac:dyDescent="0.25">
      <c r="A1217" s="12">
        <v>11834</v>
      </c>
      <c r="B1217" s="22">
        <v>42874</v>
      </c>
      <c r="C1217" s="12" t="s">
        <v>34</v>
      </c>
      <c r="D1217" s="12">
        <f>+MONTH(Tabla13[[#This Row],[FECHA DE RADICADO ]])</f>
        <v>5</v>
      </c>
      <c r="E1217" s="12">
        <f>+WEEKNUM(Tabla13[[#This Row],[FECHA DE RADICADO ]],1)</f>
        <v>20</v>
      </c>
      <c r="F1217" s="12">
        <v>1</v>
      </c>
    </row>
    <row r="1218" spans="1:6" x14ac:dyDescent="0.25">
      <c r="A1218" s="12">
        <v>15305</v>
      </c>
      <c r="B1218" s="22">
        <v>42880</v>
      </c>
      <c r="C1218" s="12" t="s">
        <v>34</v>
      </c>
      <c r="D1218" s="12">
        <f>+MONTH(Tabla13[[#This Row],[FECHA DE RADICADO ]])</f>
        <v>5</v>
      </c>
      <c r="E1218" s="12">
        <f>+WEEKNUM(Tabla13[[#This Row],[FECHA DE RADICADO ]],1)</f>
        <v>21</v>
      </c>
      <c r="F1218" s="12">
        <v>1</v>
      </c>
    </row>
    <row r="1219" spans="1:6" x14ac:dyDescent="0.25">
      <c r="A1219" s="12">
        <v>15776</v>
      </c>
      <c r="B1219" s="22">
        <v>42881</v>
      </c>
      <c r="C1219" s="12" t="s">
        <v>34</v>
      </c>
      <c r="D1219" s="12">
        <f>+MONTH(Tabla13[[#This Row],[FECHA DE RADICADO ]])</f>
        <v>5</v>
      </c>
      <c r="E1219" s="12">
        <f>+WEEKNUM(Tabla13[[#This Row],[FECHA DE RADICADO ]],1)</f>
        <v>21</v>
      </c>
      <c r="F1219" s="12">
        <v>1</v>
      </c>
    </row>
    <row r="1220" spans="1:6" x14ac:dyDescent="0.25">
      <c r="A1220" s="12">
        <v>17832</v>
      </c>
      <c r="B1220" s="22">
        <v>42885</v>
      </c>
      <c r="C1220" s="12" t="s">
        <v>34</v>
      </c>
      <c r="D1220" s="12">
        <f>+MONTH(Tabla13[[#This Row],[FECHA DE RADICADO ]])</f>
        <v>5</v>
      </c>
      <c r="E1220" s="12">
        <f>+WEEKNUM(Tabla13[[#This Row],[FECHA DE RADICADO ]],1)</f>
        <v>22</v>
      </c>
      <c r="F1220" s="12">
        <v>1</v>
      </c>
    </row>
    <row r="1221" spans="1:6" x14ac:dyDescent="0.25">
      <c r="A1221" s="12">
        <v>18559</v>
      </c>
      <c r="B1221" s="22">
        <v>42886</v>
      </c>
      <c r="C1221" s="12" t="s">
        <v>34</v>
      </c>
      <c r="D1221" s="12">
        <f>+MONTH(Tabla13[[#This Row],[FECHA DE RADICADO ]])</f>
        <v>5</v>
      </c>
      <c r="E1221" s="12">
        <f>+WEEKNUM(Tabla13[[#This Row],[FECHA DE RADICADO ]],1)</f>
        <v>22</v>
      </c>
      <c r="F1221" s="12">
        <v>1</v>
      </c>
    </row>
    <row r="1222" spans="1:6" x14ac:dyDescent="0.25">
      <c r="A1222" s="12">
        <v>2942</v>
      </c>
      <c r="B1222" s="22">
        <v>42891</v>
      </c>
      <c r="C1222" s="12" t="s">
        <v>34</v>
      </c>
      <c r="D1222" s="12">
        <f>+MONTH(Tabla13[[#This Row],[FECHA DE RADICADO ]])</f>
        <v>6</v>
      </c>
      <c r="E1222" s="12">
        <f>+WEEKNUM(Tabla13[[#This Row],[FECHA DE RADICADO ]],1)</f>
        <v>23</v>
      </c>
      <c r="F1222" s="12">
        <v>1</v>
      </c>
    </row>
    <row r="1223" spans="1:6" x14ac:dyDescent="0.25">
      <c r="A1223" s="12">
        <v>4976</v>
      </c>
      <c r="B1223" s="22">
        <v>42894</v>
      </c>
      <c r="C1223" s="12" t="s">
        <v>34</v>
      </c>
      <c r="D1223" s="12">
        <f>+MONTH(Tabla13[[#This Row],[FECHA DE RADICADO ]])</f>
        <v>6</v>
      </c>
      <c r="E1223" s="12">
        <f>+WEEKNUM(Tabla13[[#This Row],[FECHA DE RADICADO ]],1)</f>
        <v>23</v>
      </c>
      <c r="F1223" s="12">
        <v>1</v>
      </c>
    </row>
    <row r="1224" spans="1:6" x14ac:dyDescent="0.25">
      <c r="A1224" s="12">
        <v>5770</v>
      </c>
      <c r="B1224" s="22">
        <v>42895</v>
      </c>
      <c r="C1224" s="12" t="s">
        <v>34</v>
      </c>
      <c r="D1224" s="12">
        <f>+MONTH(Tabla13[[#This Row],[FECHA DE RADICADO ]])</f>
        <v>6</v>
      </c>
      <c r="E1224" s="12">
        <f>+WEEKNUM(Tabla13[[#This Row],[FECHA DE RADICADO ]],1)</f>
        <v>23</v>
      </c>
      <c r="F1224" s="12">
        <v>1</v>
      </c>
    </row>
    <row r="1225" spans="1:6" x14ac:dyDescent="0.25">
      <c r="A1225" s="12">
        <v>8019</v>
      </c>
      <c r="B1225" s="22">
        <v>42898</v>
      </c>
      <c r="C1225" s="12" t="s">
        <v>34</v>
      </c>
      <c r="D1225" s="12">
        <f>+MONTH(Tabla13[[#This Row],[FECHA DE RADICADO ]])</f>
        <v>6</v>
      </c>
      <c r="E1225" s="12">
        <f>+WEEKNUM(Tabla13[[#This Row],[FECHA DE RADICADO ]],1)</f>
        <v>24</v>
      </c>
      <c r="F1225" s="12">
        <v>1</v>
      </c>
    </row>
    <row r="1226" spans="1:6" x14ac:dyDescent="0.25">
      <c r="A1226" s="12">
        <v>8544</v>
      </c>
      <c r="B1226" s="22">
        <v>42899</v>
      </c>
      <c r="C1226" s="12" t="s">
        <v>34</v>
      </c>
      <c r="D1226" s="12">
        <f>+MONTH(Tabla13[[#This Row],[FECHA DE RADICADO ]])</f>
        <v>6</v>
      </c>
      <c r="E1226" s="12">
        <f>+WEEKNUM(Tabla13[[#This Row],[FECHA DE RADICADO ]],1)</f>
        <v>24</v>
      </c>
      <c r="F1226" s="12">
        <v>1</v>
      </c>
    </row>
    <row r="1227" spans="1:6" x14ac:dyDescent="0.25">
      <c r="A1227" s="12">
        <v>9140</v>
      </c>
      <c r="B1227" s="22">
        <v>42900</v>
      </c>
      <c r="C1227" s="12" t="s">
        <v>34</v>
      </c>
      <c r="D1227" s="12">
        <f>+MONTH(Tabla13[[#This Row],[FECHA DE RADICADO ]])</f>
        <v>6</v>
      </c>
      <c r="E1227" s="12">
        <f>+WEEKNUM(Tabla13[[#This Row],[FECHA DE RADICADO ]],1)</f>
        <v>24</v>
      </c>
      <c r="F1227" s="12">
        <v>1</v>
      </c>
    </row>
    <row r="1228" spans="1:6" x14ac:dyDescent="0.25">
      <c r="A1228" s="12">
        <v>9843</v>
      </c>
      <c r="B1228" s="22">
        <v>42901</v>
      </c>
      <c r="C1228" s="12" t="s">
        <v>34</v>
      </c>
      <c r="D1228" s="12">
        <f>+MONTH(Tabla13[[#This Row],[FECHA DE RADICADO ]])</f>
        <v>6</v>
      </c>
      <c r="E1228" s="12">
        <f>+WEEKNUM(Tabla13[[#This Row],[FECHA DE RADICADO ]],1)</f>
        <v>24</v>
      </c>
      <c r="F1228" s="12">
        <v>1</v>
      </c>
    </row>
    <row r="1229" spans="1:6" x14ac:dyDescent="0.25">
      <c r="A1229" s="12">
        <v>10434</v>
      </c>
      <c r="B1229" s="22">
        <v>42902</v>
      </c>
      <c r="C1229" s="12" t="s">
        <v>34</v>
      </c>
      <c r="D1229" s="12">
        <f>+MONTH(Tabla13[[#This Row],[FECHA DE RADICADO ]])</f>
        <v>6</v>
      </c>
      <c r="E1229" s="12">
        <f>+WEEKNUM(Tabla13[[#This Row],[FECHA DE RADICADO ]],1)</f>
        <v>24</v>
      </c>
      <c r="F1229" s="12">
        <v>1</v>
      </c>
    </row>
    <row r="1230" spans="1:6" x14ac:dyDescent="0.25">
      <c r="A1230" s="12">
        <v>12814</v>
      </c>
      <c r="B1230" s="22">
        <v>42907</v>
      </c>
      <c r="C1230" s="12" t="s">
        <v>34</v>
      </c>
      <c r="D1230" s="12">
        <f>+MONTH(Tabla13[[#This Row],[FECHA DE RADICADO ]])</f>
        <v>6</v>
      </c>
      <c r="E1230" s="12">
        <f>+WEEKNUM(Tabla13[[#This Row],[FECHA DE RADICADO ]],1)</f>
        <v>25</v>
      </c>
      <c r="F1230" s="12">
        <v>1</v>
      </c>
    </row>
    <row r="1231" spans="1:6" x14ac:dyDescent="0.25">
      <c r="A1231" s="12">
        <v>13445</v>
      </c>
      <c r="B1231" s="22">
        <v>42908</v>
      </c>
      <c r="C1231" s="12" t="s">
        <v>34</v>
      </c>
      <c r="D1231" s="12">
        <f>+MONTH(Tabla13[[#This Row],[FECHA DE RADICADO ]])</f>
        <v>6</v>
      </c>
      <c r="E1231" s="12">
        <f>+WEEKNUM(Tabla13[[#This Row],[FECHA DE RADICADO ]],1)</f>
        <v>25</v>
      </c>
      <c r="F1231" s="12">
        <v>1</v>
      </c>
    </row>
    <row r="1232" spans="1:6" x14ac:dyDescent="0.25">
      <c r="A1232" s="12">
        <v>16173</v>
      </c>
      <c r="B1232" s="22">
        <v>42913</v>
      </c>
      <c r="C1232" s="12" t="s">
        <v>34</v>
      </c>
      <c r="D1232" s="12">
        <f>+MONTH(Tabla13[[#This Row],[FECHA DE RADICADO ]])</f>
        <v>6</v>
      </c>
      <c r="E1232" s="12">
        <f>+WEEKNUM(Tabla13[[#This Row],[FECHA DE RADICADO ]],1)</f>
        <v>26</v>
      </c>
      <c r="F1232" s="12">
        <v>1</v>
      </c>
    </row>
    <row r="1233" spans="1:6" x14ac:dyDescent="0.25">
      <c r="A1233" s="12">
        <v>1883</v>
      </c>
      <c r="B1233" s="22">
        <v>42920</v>
      </c>
      <c r="C1233" s="12" t="s">
        <v>34</v>
      </c>
      <c r="D1233" s="12">
        <f>+MONTH(Tabla13[[#This Row],[FECHA DE RADICADO ]])</f>
        <v>7</v>
      </c>
      <c r="E1233" s="12">
        <f>+WEEKNUM(Tabla13[[#This Row],[FECHA DE RADICADO ]],1)</f>
        <v>27</v>
      </c>
      <c r="F1233" s="12">
        <v>1</v>
      </c>
    </row>
    <row r="1234" spans="1:6" x14ac:dyDescent="0.25">
      <c r="A1234" s="12">
        <v>2720</v>
      </c>
      <c r="B1234" s="22">
        <v>42921</v>
      </c>
      <c r="C1234" s="12" t="s">
        <v>34</v>
      </c>
      <c r="D1234" s="12">
        <f>+MONTH(Tabla13[[#This Row],[FECHA DE RADICADO ]])</f>
        <v>7</v>
      </c>
      <c r="E1234" s="12">
        <f>+WEEKNUM(Tabla13[[#This Row],[FECHA DE RADICADO ]],1)</f>
        <v>27</v>
      </c>
      <c r="F1234" s="12">
        <v>1</v>
      </c>
    </row>
    <row r="1235" spans="1:6" x14ac:dyDescent="0.25">
      <c r="A1235" s="12">
        <v>4368</v>
      </c>
      <c r="B1235" s="22">
        <v>42923</v>
      </c>
      <c r="C1235" s="12" t="s">
        <v>34</v>
      </c>
      <c r="D1235" s="12">
        <f>+MONTH(Tabla13[[#This Row],[FECHA DE RADICADO ]])</f>
        <v>7</v>
      </c>
      <c r="E1235" s="12">
        <f>+WEEKNUM(Tabla13[[#This Row],[FECHA DE RADICADO ]],1)</f>
        <v>27</v>
      </c>
      <c r="F1235" s="12">
        <v>1</v>
      </c>
    </row>
    <row r="1236" spans="1:6" x14ac:dyDescent="0.25">
      <c r="A1236" s="12">
        <v>6873</v>
      </c>
      <c r="B1236" s="22">
        <v>42926</v>
      </c>
      <c r="C1236" s="12" t="s">
        <v>34</v>
      </c>
      <c r="D1236" s="12">
        <f>+MONTH(Tabla13[[#This Row],[FECHA DE RADICADO ]])</f>
        <v>7</v>
      </c>
      <c r="E1236" s="12">
        <f>+WEEKNUM(Tabla13[[#This Row],[FECHA DE RADICADO ]],1)</f>
        <v>28</v>
      </c>
      <c r="F1236" s="12">
        <v>1</v>
      </c>
    </row>
    <row r="1237" spans="1:6" x14ac:dyDescent="0.25">
      <c r="A1237" s="12">
        <v>7370</v>
      </c>
      <c r="B1237" s="22">
        <v>42927</v>
      </c>
      <c r="C1237" s="12" t="s">
        <v>34</v>
      </c>
      <c r="D1237" s="12">
        <f>+MONTH(Tabla13[[#This Row],[FECHA DE RADICADO ]])</f>
        <v>7</v>
      </c>
      <c r="E1237" s="12">
        <f>+WEEKNUM(Tabla13[[#This Row],[FECHA DE RADICADO ]],1)</f>
        <v>28</v>
      </c>
      <c r="F1237" s="12">
        <v>1</v>
      </c>
    </row>
    <row r="1238" spans="1:6" x14ac:dyDescent="0.25">
      <c r="A1238" s="12">
        <v>7995</v>
      </c>
      <c r="B1238" s="22">
        <v>42928</v>
      </c>
      <c r="C1238" s="12" t="s">
        <v>34</v>
      </c>
      <c r="D1238" s="12">
        <f>+MONTH(Tabla13[[#This Row],[FECHA DE RADICADO ]])</f>
        <v>7</v>
      </c>
      <c r="E1238" s="12">
        <f>+WEEKNUM(Tabla13[[#This Row],[FECHA DE RADICADO ]],1)</f>
        <v>28</v>
      </c>
      <c r="F1238" s="12">
        <v>1</v>
      </c>
    </row>
    <row r="1239" spans="1:6" x14ac:dyDescent="0.25">
      <c r="A1239" s="12">
        <v>11326</v>
      </c>
      <c r="B1239" s="22">
        <v>42934</v>
      </c>
      <c r="C1239" s="12" t="s">
        <v>34</v>
      </c>
      <c r="D1239" s="12">
        <f>+MONTH(Tabla13[[#This Row],[FECHA DE RADICADO ]])</f>
        <v>7</v>
      </c>
      <c r="E1239" s="12">
        <f>+WEEKNUM(Tabla13[[#This Row],[FECHA DE RADICADO ]],1)</f>
        <v>29</v>
      </c>
      <c r="F1239" s="12">
        <v>1</v>
      </c>
    </row>
    <row r="1240" spans="1:6" x14ac:dyDescent="0.25">
      <c r="A1240" s="12">
        <v>11800</v>
      </c>
      <c r="B1240" s="22">
        <v>42935</v>
      </c>
      <c r="C1240" s="12" t="s">
        <v>34</v>
      </c>
      <c r="D1240" s="12">
        <f>+MONTH(Tabla13[[#This Row],[FECHA DE RADICADO ]])</f>
        <v>7</v>
      </c>
      <c r="E1240" s="12">
        <f>+WEEKNUM(Tabla13[[#This Row],[FECHA DE RADICADO ]],1)</f>
        <v>29</v>
      </c>
      <c r="F1240" s="12">
        <v>1</v>
      </c>
    </row>
    <row r="1241" spans="1:6" x14ac:dyDescent="0.25">
      <c r="A1241" s="12">
        <v>14662</v>
      </c>
      <c r="B1241" s="22">
        <v>42940</v>
      </c>
      <c r="C1241" s="12" t="s">
        <v>34</v>
      </c>
      <c r="D1241" s="12">
        <f>+MONTH(Tabla13[[#This Row],[FECHA DE RADICADO ]])</f>
        <v>7</v>
      </c>
      <c r="E1241" s="12">
        <f>+WEEKNUM(Tabla13[[#This Row],[FECHA DE RADICADO ]],1)</f>
        <v>30</v>
      </c>
      <c r="F1241" s="12">
        <v>1</v>
      </c>
    </row>
    <row r="1242" spans="1:6" x14ac:dyDescent="0.25">
      <c r="A1242" s="12">
        <v>15758</v>
      </c>
      <c r="B1242" s="22">
        <v>42942</v>
      </c>
      <c r="C1242" s="12" t="s">
        <v>34</v>
      </c>
      <c r="D1242" s="12">
        <f>+MONTH(Tabla13[[#This Row],[FECHA DE RADICADO ]])</f>
        <v>7</v>
      </c>
      <c r="E1242" s="12">
        <f>+WEEKNUM(Tabla13[[#This Row],[FECHA DE RADICADO ]],1)</f>
        <v>30</v>
      </c>
      <c r="F1242" s="12">
        <v>1</v>
      </c>
    </row>
    <row r="1243" spans="1:6" x14ac:dyDescent="0.25">
      <c r="A1243" s="12">
        <v>15961</v>
      </c>
      <c r="B1243" s="22">
        <v>42943</v>
      </c>
      <c r="C1243" s="12" t="s">
        <v>34</v>
      </c>
      <c r="D1243" s="12">
        <f>+MONTH(Tabla13[[#This Row],[FECHA DE RADICADO ]])</f>
        <v>7</v>
      </c>
      <c r="E1243" s="12">
        <f>+WEEKNUM(Tabla13[[#This Row],[FECHA DE RADICADO ]],1)</f>
        <v>30</v>
      </c>
      <c r="F1243" s="12">
        <v>1</v>
      </c>
    </row>
    <row r="1244" spans="1:6" x14ac:dyDescent="0.25">
      <c r="A1244" s="12">
        <v>16953</v>
      </c>
      <c r="B1244" s="22">
        <v>42944</v>
      </c>
      <c r="C1244" s="12" t="s">
        <v>34</v>
      </c>
      <c r="D1244" s="12">
        <f>+MONTH(Tabla13[[#This Row],[FECHA DE RADICADO ]])</f>
        <v>7</v>
      </c>
      <c r="E1244" s="12">
        <f>+WEEKNUM(Tabla13[[#This Row],[FECHA DE RADICADO ]],1)</f>
        <v>30</v>
      </c>
      <c r="F1244" s="12">
        <v>1</v>
      </c>
    </row>
    <row r="1245" spans="1:6" x14ac:dyDescent="0.25">
      <c r="A1245" s="12">
        <v>18329</v>
      </c>
      <c r="B1245" s="22">
        <v>42947</v>
      </c>
      <c r="C1245" s="12" t="s">
        <v>34</v>
      </c>
      <c r="D1245" s="12">
        <f>+MONTH(Tabla13[[#This Row],[FECHA DE RADICADO ]])</f>
        <v>7</v>
      </c>
      <c r="E1245" s="12">
        <f>+WEEKNUM(Tabla13[[#This Row],[FECHA DE RADICADO ]],1)</f>
        <v>31</v>
      </c>
      <c r="F1245" s="12">
        <v>1</v>
      </c>
    </row>
    <row r="1246" spans="1:6" x14ac:dyDescent="0.25">
      <c r="A1246" s="12">
        <v>339</v>
      </c>
      <c r="B1246" s="22">
        <v>42949</v>
      </c>
      <c r="C1246" s="12" t="s">
        <v>34</v>
      </c>
      <c r="D1246" s="12">
        <f>+MONTH(Tabla13[[#This Row],[FECHA DE RADICADO ]])</f>
        <v>8</v>
      </c>
      <c r="E1246" s="12">
        <f>+WEEKNUM(Tabla13[[#This Row],[FECHA DE RADICADO ]],1)</f>
        <v>31</v>
      </c>
      <c r="F1246" s="12">
        <v>1</v>
      </c>
    </row>
    <row r="1247" spans="1:6" x14ac:dyDescent="0.25">
      <c r="A1247" s="12">
        <v>1110</v>
      </c>
      <c r="B1247" s="22">
        <v>42950</v>
      </c>
      <c r="C1247" s="12" t="s">
        <v>34</v>
      </c>
      <c r="D1247" s="12">
        <f>+MONTH(Tabla13[[#This Row],[FECHA DE RADICADO ]])</f>
        <v>8</v>
      </c>
      <c r="E1247" s="12">
        <f>+WEEKNUM(Tabla13[[#This Row],[FECHA DE RADICADO ]],1)</f>
        <v>31</v>
      </c>
      <c r="F1247" s="12">
        <v>1</v>
      </c>
    </row>
    <row r="1248" spans="1:6" x14ac:dyDescent="0.25">
      <c r="A1248" s="12">
        <v>5564</v>
      </c>
      <c r="B1248" s="22">
        <v>42956</v>
      </c>
      <c r="C1248" s="12" t="s">
        <v>34</v>
      </c>
      <c r="D1248" s="12">
        <f>+MONTH(Tabla13[[#This Row],[FECHA DE RADICADO ]])</f>
        <v>8</v>
      </c>
      <c r="E1248" s="12">
        <f>+WEEKNUM(Tabla13[[#This Row],[FECHA DE RADICADO ]],1)</f>
        <v>32</v>
      </c>
      <c r="F1248" s="12">
        <v>1</v>
      </c>
    </row>
    <row r="1249" spans="1:6" x14ac:dyDescent="0.25">
      <c r="A1249" s="12">
        <v>8736</v>
      </c>
      <c r="B1249" s="22">
        <v>42961</v>
      </c>
      <c r="C1249" s="12" t="s">
        <v>34</v>
      </c>
      <c r="D1249" s="12">
        <f>+MONTH(Tabla13[[#This Row],[FECHA DE RADICADO ]])</f>
        <v>8</v>
      </c>
      <c r="E1249" s="12">
        <f>+WEEKNUM(Tabla13[[#This Row],[FECHA DE RADICADO ]],1)</f>
        <v>33</v>
      </c>
      <c r="F1249" s="12">
        <v>1</v>
      </c>
    </row>
    <row r="1250" spans="1:6" x14ac:dyDescent="0.25">
      <c r="A1250" s="12">
        <v>9489</v>
      </c>
      <c r="B1250" s="22">
        <v>42962</v>
      </c>
      <c r="C1250" s="12" t="s">
        <v>34</v>
      </c>
      <c r="D1250" s="12">
        <f>+MONTH(Tabla13[[#This Row],[FECHA DE RADICADO ]])</f>
        <v>8</v>
      </c>
      <c r="E1250" s="12">
        <f>+WEEKNUM(Tabla13[[#This Row],[FECHA DE RADICADO ]],1)</f>
        <v>33</v>
      </c>
      <c r="F1250" s="12">
        <v>1</v>
      </c>
    </row>
    <row r="1251" spans="1:6" x14ac:dyDescent="0.25">
      <c r="A1251" s="12">
        <v>13138</v>
      </c>
      <c r="B1251" s="22">
        <v>42969</v>
      </c>
      <c r="C1251" s="12" t="s">
        <v>34</v>
      </c>
      <c r="D1251" s="12">
        <f>+MONTH(Tabla13[[#This Row],[FECHA DE RADICADO ]])</f>
        <v>8</v>
      </c>
      <c r="E1251" s="12">
        <f>+WEEKNUM(Tabla13[[#This Row],[FECHA DE RADICADO ]],1)</f>
        <v>34</v>
      </c>
      <c r="F1251" s="12">
        <v>1</v>
      </c>
    </row>
    <row r="1252" spans="1:6" x14ac:dyDescent="0.25">
      <c r="A1252" s="12">
        <v>13730</v>
      </c>
      <c r="B1252" s="22">
        <v>42970</v>
      </c>
      <c r="C1252" s="12" t="s">
        <v>34</v>
      </c>
      <c r="D1252" s="12">
        <f>+MONTH(Tabla13[[#This Row],[FECHA DE RADICADO ]])</f>
        <v>8</v>
      </c>
      <c r="E1252" s="12">
        <f>+WEEKNUM(Tabla13[[#This Row],[FECHA DE RADICADO ]],1)</f>
        <v>34</v>
      </c>
      <c r="F1252" s="12">
        <v>1</v>
      </c>
    </row>
    <row r="1253" spans="1:6" x14ac:dyDescent="0.25">
      <c r="A1253" s="12">
        <v>14552</v>
      </c>
      <c r="B1253" s="22">
        <v>42971</v>
      </c>
      <c r="C1253" s="12" t="s">
        <v>34</v>
      </c>
      <c r="D1253" s="12">
        <f>+MONTH(Tabla13[[#This Row],[FECHA DE RADICADO ]])</f>
        <v>8</v>
      </c>
      <c r="E1253" s="12">
        <f>+WEEKNUM(Tabla13[[#This Row],[FECHA DE RADICADO ]],1)</f>
        <v>34</v>
      </c>
      <c r="F1253" s="12">
        <v>1</v>
      </c>
    </row>
    <row r="1254" spans="1:6" x14ac:dyDescent="0.25">
      <c r="A1254" s="12">
        <v>15595</v>
      </c>
      <c r="B1254" s="22">
        <v>42973</v>
      </c>
      <c r="C1254" s="12" t="s">
        <v>34</v>
      </c>
      <c r="D1254" s="12">
        <f>+MONTH(Tabla13[[#This Row],[FECHA DE RADICADO ]])</f>
        <v>8</v>
      </c>
      <c r="E1254" s="12">
        <f>+WEEKNUM(Tabla13[[#This Row],[FECHA DE RADICADO ]],1)</f>
        <v>34</v>
      </c>
      <c r="F1254" s="12">
        <v>1</v>
      </c>
    </row>
    <row r="1255" spans="1:6" x14ac:dyDescent="0.25">
      <c r="A1255" s="12">
        <v>17565</v>
      </c>
      <c r="B1255" s="22">
        <v>42977</v>
      </c>
      <c r="C1255" s="12" t="s">
        <v>34</v>
      </c>
      <c r="D1255" s="12">
        <f>+MONTH(Tabla13[[#This Row],[FECHA DE RADICADO ]])</f>
        <v>8</v>
      </c>
      <c r="E1255" s="12">
        <f>+WEEKNUM(Tabla13[[#This Row],[FECHA DE RADICADO ]],1)</f>
        <v>35</v>
      </c>
      <c r="F1255" s="12">
        <v>1</v>
      </c>
    </row>
    <row r="1256" spans="1:6" x14ac:dyDescent="0.25">
      <c r="A1256" s="12">
        <v>18122</v>
      </c>
      <c r="B1256" s="22">
        <v>42978</v>
      </c>
      <c r="C1256" s="12" t="s">
        <v>34</v>
      </c>
      <c r="D1256" s="12">
        <f>+MONTH(Tabla13[[#This Row],[FECHA DE RADICADO ]])</f>
        <v>8</v>
      </c>
      <c r="E1256" s="12">
        <f>+WEEKNUM(Tabla13[[#This Row],[FECHA DE RADICADO ]],1)</f>
        <v>35</v>
      </c>
      <c r="F1256" s="12">
        <v>1</v>
      </c>
    </row>
    <row r="1257" spans="1:6" x14ac:dyDescent="0.25">
      <c r="A1257" s="12">
        <v>1035</v>
      </c>
      <c r="B1257" s="22">
        <v>42980</v>
      </c>
      <c r="C1257" s="12" t="s">
        <v>34</v>
      </c>
      <c r="D1257" s="12">
        <f>+MONTH(Tabla13[[#This Row],[FECHA DE RADICADO ]])</f>
        <v>9</v>
      </c>
      <c r="E1257" s="12">
        <f>+WEEKNUM(Tabla13[[#This Row],[FECHA DE RADICADO ]],1)</f>
        <v>35</v>
      </c>
      <c r="F1257" s="12">
        <v>1</v>
      </c>
    </row>
    <row r="1258" spans="1:6" x14ac:dyDescent="0.25">
      <c r="A1258" s="12">
        <v>2204</v>
      </c>
      <c r="B1258" s="22">
        <v>42982</v>
      </c>
      <c r="C1258" s="12" t="s">
        <v>34</v>
      </c>
      <c r="D1258" s="12">
        <f>+MONTH(Tabla13[[#This Row],[FECHA DE RADICADO ]])</f>
        <v>9</v>
      </c>
      <c r="E1258" s="12">
        <f>+WEEKNUM(Tabla13[[#This Row],[FECHA DE RADICADO ]],1)</f>
        <v>36</v>
      </c>
      <c r="F1258" s="12">
        <v>1</v>
      </c>
    </row>
    <row r="1259" spans="1:6" x14ac:dyDescent="0.25">
      <c r="A1259" s="12">
        <v>3302</v>
      </c>
      <c r="B1259" s="22">
        <v>42983</v>
      </c>
      <c r="C1259" s="12" t="s">
        <v>34</v>
      </c>
      <c r="D1259" s="12">
        <f>+MONTH(Tabla13[[#This Row],[FECHA DE RADICADO ]])</f>
        <v>9</v>
      </c>
      <c r="E1259" s="12">
        <f>+WEEKNUM(Tabla13[[#This Row],[FECHA DE RADICADO ]],1)</f>
        <v>36</v>
      </c>
      <c r="F1259" s="12">
        <v>1</v>
      </c>
    </row>
    <row r="1260" spans="1:6" x14ac:dyDescent="0.25">
      <c r="A1260" s="12">
        <v>3961</v>
      </c>
      <c r="B1260" s="22">
        <v>42984</v>
      </c>
      <c r="C1260" s="12" t="s">
        <v>34</v>
      </c>
      <c r="D1260" s="12">
        <f>+MONTH(Tabla13[[#This Row],[FECHA DE RADICADO ]])</f>
        <v>9</v>
      </c>
      <c r="E1260" s="12">
        <f>+WEEKNUM(Tabla13[[#This Row],[FECHA DE RADICADO ]],1)</f>
        <v>36</v>
      </c>
      <c r="F1260" s="12">
        <v>1</v>
      </c>
    </row>
    <row r="1261" spans="1:6" x14ac:dyDescent="0.25">
      <c r="A1261" s="12">
        <v>7524</v>
      </c>
      <c r="B1261" s="22">
        <v>42989</v>
      </c>
      <c r="C1261" s="12" t="s">
        <v>34</v>
      </c>
      <c r="D1261" s="12">
        <f>+MONTH(Tabla13[[#This Row],[FECHA DE RADICADO ]])</f>
        <v>9</v>
      </c>
      <c r="E1261" s="12">
        <f>+WEEKNUM(Tabla13[[#This Row],[FECHA DE RADICADO ]],1)</f>
        <v>37</v>
      </c>
      <c r="F1261" s="12">
        <v>1</v>
      </c>
    </row>
    <row r="1262" spans="1:6" x14ac:dyDescent="0.25">
      <c r="A1262" s="12">
        <v>9419</v>
      </c>
      <c r="B1262" s="22">
        <v>42992</v>
      </c>
      <c r="C1262" s="12" t="s">
        <v>34</v>
      </c>
      <c r="D1262" s="12">
        <f>+MONTH(Tabla13[[#This Row],[FECHA DE RADICADO ]])</f>
        <v>9</v>
      </c>
      <c r="E1262" s="12">
        <f>+WEEKNUM(Tabla13[[#This Row],[FECHA DE RADICADO ]],1)</f>
        <v>37</v>
      </c>
      <c r="F1262" s="12">
        <v>1</v>
      </c>
    </row>
    <row r="1263" spans="1:6" x14ac:dyDescent="0.25">
      <c r="A1263" s="12">
        <v>10266</v>
      </c>
      <c r="B1263" s="22">
        <v>42993</v>
      </c>
      <c r="C1263" s="12" t="s">
        <v>34</v>
      </c>
      <c r="D1263" s="12">
        <f>+MONTH(Tabla13[[#This Row],[FECHA DE RADICADO ]])</f>
        <v>9</v>
      </c>
      <c r="E1263" s="12">
        <f>+WEEKNUM(Tabla13[[#This Row],[FECHA DE RADICADO ]],1)</f>
        <v>37</v>
      </c>
      <c r="F1263" s="12">
        <v>1</v>
      </c>
    </row>
    <row r="1264" spans="1:6" x14ac:dyDescent="0.25">
      <c r="A1264" s="12">
        <v>11988</v>
      </c>
      <c r="B1264" s="22">
        <v>42997</v>
      </c>
      <c r="C1264" s="12" t="s">
        <v>34</v>
      </c>
      <c r="D1264" s="12">
        <f>+MONTH(Tabla13[[#This Row],[FECHA DE RADICADO ]])</f>
        <v>9</v>
      </c>
      <c r="E1264" s="12">
        <f>+WEEKNUM(Tabla13[[#This Row],[FECHA DE RADICADO ]],1)</f>
        <v>38</v>
      </c>
      <c r="F1264" s="12">
        <v>1</v>
      </c>
    </row>
    <row r="1265" spans="1:6" x14ac:dyDescent="0.25">
      <c r="A1265" s="12">
        <v>12504</v>
      </c>
      <c r="B1265" s="22">
        <v>42998</v>
      </c>
      <c r="C1265" s="12" t="s">
        <v>34</v>
      </c>
      <c r="D1265" s="12">
        <f>+MONTH(Tabla13[[#This Row],[FECHA DE RADICADO ]])</f>
        <v>9</v>
      </c>
      <c r="E1265" s="12">
        <f>+WEEKNUM(Tabla13[[#This Row],[FECHA DE RADICADO ]],1)</f>
        <v>38</v>
      </c>
      <c r="F1265" s="12">
        <v>1</v>
      </c>
    </row>
    <row r="1266" spans="1:6" x14ac:dyDescent="0.25">
      <c r="A1266" s="12">
        <v>13106</v>
      </c>
      <c r="B1266" s="22">
        <v>42999</v>
      </c>
      <c r="C1266" s="12" t="s">
        <v>34</v>
      </c>
      <c r="D1266" s="12">
        <f>+MONTH(Tabla13[[#This Row],[FECHA DE RADICADO ]])</f>
        <v>9</v>
      </c>
      <c r="E1266" s="12">
        <f>+WEEKNUM(Tabla13[[#This Row],[FECHA DE RADICADO ]],1)</f>
        <v>38</v>
      </c>
      <c r="F1266" s="12">
        <v>1</v>
      </c>
    </row>
    <row r="1267" spans="1:6" x14ac:dyDescent="0.25">
      <c r="A1267" s="12">
        <v>15830</v>
      </c>
      <c r="B1267" s="22">
        <v>43004</v>
      </c>
      <c r="C1267" s="12" t="s">
        <v>34</v>
      </c>
      <c r="D1267" s="12">
        <f>+MONTH(Tabla13[[#This Row],[FECHA DE RADICADO ]])</f>
        <v>9</v>
      </c>
      <c r="E1267" s="12">
        <f>+WEEKNUM(Tabla13[[#This Row],[FECHA DE RADICADO ]],1)</f>
        <v>39</v>
      </c>
      <c r="F1267" s="12">
        <v>1</v>
      </c>
    </row>
    <row r="1268" spans="1:6" x14ac:dyDescent="0.25">
      <c r="A1268" s="12">
        <v>16636</v>
      </c>
      <c r="B1268" s="22">
        <v>43005</v>
      </c>
      <c r="C1268" s="12" t="s">
        <v>34</v>
      </c>
      <c r="D1268" s="12">
        <f>+MONTH(Tabla13[[#This Row],[FECHA DE RADICADO ]])</f>
        <v>9</v>
      </c>
      <c r="E1268" s="12">
        <f>+WEEKNUM(Tabla13[[#This Row],[FECHA DE RADICADO ]],1)</f>
        <v>39</v>
      </c>
      <c r="F1268" s="12">
        <v>1</v>
      </c>
    </row>
    <row r="1269" spans="1:6" x14ac:dyDescent="0.25">
      <c r="A1269" s="12">
        <v>17500</v>
      </c>
      <c r="B1269" s="22">
        <v>43007</v>
      </c>
      <c r="C1269" s="12" t="s">
        <v>34</v>
      </c>
      <c r="D1269" s="12">
        <f>+MONTH(Tabla13[[#This Row],[FECHA DE RADICADO ]])</f>
        <v>9</v>
      </c>
      <c r="E1269" s="12">
        <f>+WEEKNUM(Tabla13[[#This Row],[FECHA DE RADICADO ]],1)</f>
        <v>39</v>
      </c>
      <c r="F1269" s="12">
        <v>1</v>
      </c>
    </row>
    <row r="1270" spans="1:6" x14ac:dyDescent="0.25">
      <c r="A1270" s="12">
        <v>1563</v>
      </c>
      <c r="B1270" s="22">
        <v>43011</v>
      </c>
      <c r="C1270" s="12" t="s">
        <v>34</v>
      </c>
      <c r="D1270" s="12">
        <f>+MONTH(Tabla13[[#This Row],[FECHA DE RADICADO ]])</f>
        <v>10</v>
      </c>
      <c r="E1270" s="12">
        <f>+WEEKNUM(Tabla13[[#This Row],[FECHA DE RADICADO ]],1)</f>
        <v>40</v>
      </c>
      <c r="F1270" s="12">
        <v>1</v>
      </c>
    </row>
    <row r="1271" spans="1:6" x14ac:dyDescent="0.25">
      <c r="A1271" s="12">
        <v>2121</v>
      </c>
      <c r="B1271" s="22">
        <v>43012</v>
      </c>
      <c r="C1271" s="12" t="s">
        <v>34</v>
      </c>
      <c r="D1271" s="12">
        <f>+MONTH(Tabla13[[#This Row],[FECHA DE RADICADO ]])</f>
        <v>10</v>
      </c>
      <c r="E1271" s="12">
        <f>+WEEKNUM(Tabla13[[#This Row],[FECHA DE RADICADO ]],1)</f>
        <v>40</v>
      </c>
      <c r="F1271" s="12">
        <v>1</v>
      </c>
    </row>
    <row r="1272" spans="1:6" x14ac:dyDescent="0.25">
      <c r="A1272" s="12">
        <v>7055</v>
      </c>
      <c r="B1272" s="22">
        <v>43018</v>
      </c>
      <c r="C1272" s="12" t="s">
        <v>34</v>
      </c>
      <c r="D1272" s="12">
        <f>+MONTH(Tabla13[[#This Row],[FECHA DE RADICADO ]])</f>
        <v>10</v>
      </c>
      <c r="E1272" s="12">
        <f>+WEEKNUM(Tabla13[[#This Row],[FECHA DE RADICADO ]],1)</f>
        <v>41</v>
      </c>
      <c r="F1272" s="12">
        <v>1</v>
      </c>
    </row>
    <row r="1273" spans="1:6" x14ac:dyDescent="0.25">
      <c r="A1273" s="12">
        <v>7446</v>
      </c>
      <c r="B1273" s="22">
        <v>43019</v>
      </c>
      <c r="C1273" s="12" t="s">
        <v>34</v>
      </c>
      <c r="D1273" s="12">
        <f>+MONTH(Tabla13[[#This Row],[FECHA DE RADICADO ]])</f>
        <v>10</v>
      </c>
      <c r="E1273" s="12">
        <f>+WEEKNUM(Tabla13[[#This Row],[FECHA DE RADICADO ]],1)</f>
        <v>41</v>
      </c>
      <c r="F1273" s="12">
        <v>1</v>
      </c>
    </row>
    <row r="1274" spans="1:6" x14ac:dyDescent="0.25">
      <c r="A1274" s="12">
        <v>8276</v>
      </c>
      <c r="B1274" s="22">
        <v>43020</v>
      </c>
      <c r="C1274" s="12" t="s">
        <v>34</v>
      </c>
      <c r="D1274" s="12">
        <f>+MONTH(Tabla13[[#This Row],[FECHA DE RADICADO ]])</f>
        <v>10</v>
      </c>
      <c r="E1274" s="12">
        <f>+WEEKNUM(Tabla13[[#This Row],[FECHA DE RADICADO ]],1)</f>
        <v>41</v>
      </c>
      <c r="F1274" s="12">
        <v>1</v>
      </c>
    </row>
    <row r="1275" spans="1:6" x14ac:dyDescent="0.25">
      <c r="A1275" s="12">
        <v>8638</v>
      </c>
      <c r="B1275" s="22">
        <v>43021</v>
      </c>
      <c r="C1275" s="12" t="s">
        <v>34</v>
      </c>
      <c r="D1275" s="12">
        <f>+MONTH(Tabla13[[#This Row],[FECHA DE RADICADO ]])</f>
        <v>10</v>
      </c>
      <c r="E1275" s="12">
        <f>+WEEKNUM(Tabla13[[#This Row],[FECHA DE RADICADO ]],1)</f>
        <v>41</v>
      </c>
      <c r="F1275" s="12">
        <v>1</v>
      </c>
    </row>
    <row r="1276" spans="1:6" x14ac:dyDescent="0.25">
      <c r="A1276" s="12">
        <v>9414</v>
      </c>
      <c r="B1276" s="22">
        <v>43022</v>
      </c>
      <c r="C1276" s="12" t="s">
        <v>34</v>
      </c>
      <c r="D1276" s="12">
        <f>+MONTH(Tabla13[[#This Row],[FECHA DE RADICADO ]])</f>
        <v>10</v>
      </c>
      <c r="E1276" s="12">
        <f>+WEEKNUM(Tabla13[[#This Row],[FECHA DE RADICADO ]],1)</f>
        <v>41</v>
      </c>
      <c r="F1276" s="12">
        <v>1</v>
      </c>
    </row>
    <row r="1277" spans="1:6" x14ac:dyDescent="0.25">
      <c r="A1277" s="12">
        <v>11949</v>
      </c>
      <c r="B1277" s="22">
        <v>43027</v>
      </c>
      <c r="C1277" s="12" t="s">
        <v>34</v>
      </c>
      <c r="D1277" s="12">
        <f>+MONTH(Tabla13[[#This Row],[FECHA DE RADICADO ]])</f>
        <v>10</v>
      </c>
      <c r="E1277" s="12">
        <f>+WEEKNUM(Tabla13[[#This Row],[FECHA DE RADICADO ]],1)</f>
        <v>42</v>
      </c>
      <c r="F1277" s="12">
        <v>1</v>
      </c>
    </row>
    <row r="1278" spans="1:6" x14ac:dyDescent="0.25">
      <c r="A1278" s="12">
        <v>14265</v>
      </c>
      <c r="B1278" s="22">
        <v>43031</v>
      </c>
      <c r="C1278" s="12" t="s">
        <v>34</v>
      </c>
      <c r="D1278" s="12">
        <f>+MONTH(Tabla13[[#This Row],[FECHA DE RADICADO ]])</f>
        <v>10</v>
      </c>
      <c r="E1278" s="12">
        <f>+WEEKNUM(Tabla13[[#This Row],[FECHA DE RADICADO ]],1)</f>
        <v>43</v>
      </c>
      <c r="F1278" s="12">
        <v>1</v>
      </c>
    </row>
    <row r="1279" spans="1:6" x14ac:dyDescent="0.25">
      <c r="A1279" s="12">
        <v>15807</v>
      </c>
      <c r="B1279" s="22">
        <v>43034</v>
      </c>
      <c r="C1279" s="12" t="s">
        <v>34</v>
      </c>
      <c r="D1279" s="12">
        <f>+MONTH(Tabla13[[#This Row],[FECHA DE RADICADO ]])</f>
        <v>10</v>
      </c>
      <c r="E1279" s="12">
        <f>+WEEKNUM(Tabla13[[#This Row],[FECHA DE RADICADO ]],1)</f>
        <v>43</v>
      </c>
      <c r="F1279" s="12">
        <v>1</v>
      </c>
    </row>
    <row r="1280" spans="1:6" x14ac:dyDescent="0.25">
      <c r="A1280" s="12">
        <v>17940</v>
      </c>
      <c r="B1280" s="22">
        <v>43038</v>
      </c>
      <c r="C1280" s="12" t="s">
        <v>34</v>
      </c>
      <c r="D1280" s="12">
        <f>+MONTH(Tabla13[[#This Row],[FECHA DE RADICADO ]])</f>
        <v>10</v>
      </c>
      <c r="E1280" s="12">
        <f>+WEEKNUM(Tabla13[[#This Row],[FECHA DE RADICADO ]],1)</f>
        <v>44</v>
      </c>
      <c r="F1280" s="12">
        <v>1</v>
      </c>
    </row>
    <row r="1281" spans="1:6" x14ac:dyDescent="0.25">
      <c r="A1281" s="12">
        <v>210</v>
      </c>
      <c r="B1281" s="22">
        <v>43040</v>
      </c>
      <c r="C1281" s="12" t="s">
        <v>34</v>
      </c>
      <c r="D1281" s="12">
        <f>+MONTH(Tabla13[[#This Row],[FECHA DE RADICADO ]])</f>
        <v>11</v>
      </c>
      <c r="E1281" s="12">
        <f>+WEEKNUM(Tabla13[[#This Row],[FECHA DE RADICADO ]],1)</f>
        <v>44</v>
      </c>
      <c r="F1281" s="12">
        <v>1</v>
      </c>
    </row>
    <row r="1282" spans="1:6" x14ac:dyDescent="0.25">
      <c r="A1282" s="12">
        <v>888</v>
      </c>
      <c r="B1282" s="22">
        <v>43041</v>
      </c>
      <c r="C1282" s="12" t="s">
        <v>34</v>
      </c>
      <c r="D1282" s="12">
        <f>+MONTH(Tabla13[[#This Row],[FECHA DE RADICADO ]])</f>
        <v>11</v>
      </c>
      <c r="E1282" s="12">
        <f>+WEEKNUM(Tabla13[[#This Row],[FECHA DE RADICADO ]],1)</f>
        <v>44</v>
      </c>
      <c r="F1282" s="12">
        <v>1</v>
      </c>
    </row>
    <row r="1283" spans="1:6" x14ac:dyDescent="0.25">
      <c r="A1283" s="12">
        <v>2091</v>
      </c>
      <c r="B1283" s="22">
        <v>43043</v>
      </c>
      <c r="C1283" s="12" t="s">
        <v>34</v>
      </c>
      <c r="D1283" s="12">
        <f>+MONTH(Tabla13[[#This Row],[FECHA DE RADICADO ]])</f>
        <v>11</v>
      </c>
      <c r="E1283" s="12">
        <f>+WEEKNUM(Tabla13[[#This Row],[FECHA DE RADICADO ]],1)</f>
        <v>44</v>
      </c>
      <c r="F1283" s="12">
        <v>1</v>
      </c>
    </row>
    <row r="1284" spans="1:6" x14ac:dyDescent="0.25">
      <c r="A1284" s="12">
        <v>5972</v>
      </c>
      <c r="B1284" s="22">
        <v>43048</v>
      </c>
      <c r="C1284" s="12" t="s">
        <v>34</v>
      </c>
      <c r="D1284" s="12">
        <f>+MONTH(Tabla13[[#This Row],[FECHA DE RADICADO ]])</f>
        <v>11</v>
      </c>
      <c r="E1284" s="12">
        <f>+WEEKNUM(Tabla13[[#This Row],[FECHA DE RADICADO ]],1)</f>
        <v>45</v>
      </c>
      <c r="F1284" s="12">
        <v>1</v>
      </c>
    </row>
    <row r="1285" spans="1:6" x14ac:dyDescent="0.25">
      <c r="A1285" s="12">
        <v>9270</v>
      </c>
      <c r="B1285" s="22">
        <v>43053</v>
      </c>
      <c r="C1285" s="12" t="s">
        <v>34</v>
      </c>
      <c r="D1285" s="12">
        <f>+MONTH(Tabla13[[#This Row],[FECHA DE RADICADO ]])</f>
        <v>11</v>
      </c>
      <c r="E1285" s="12">
        <f>+WEEKNUM(Tabla13[[#This Row],[FECHA DE RADICADO ]],1)</f>
        <v>46</v>
      </c>
      <c r="F1285" s="12">
        <v>1</v>
      </c>
    </row>
    <row r="1286" spans="1:6" x14ac:dyDescent="0.25">
      <c r="A1286" s="12">
        <v>10579</v>
      </c>
      <c r="B1286" s="22">
        <v>43055</v>
      </c>
      <c r="C1286" s="12" t="s">
        <v>34</v>
      </c>
      <c r="D1286" s="12">
        <f>+MONTH(Tabla13[[#This Row],[FECHA DE RADICADO ]])</f>
        <v>11</v>
      </c>
      <c r="E1286" s="12">
        <f>+WEEKNUM(Tabla13[[#This Row],[FECHA DE RADICADO ]],1)</f>
        <v>46</v>
      </c>
      <c r="F1286" s="12">
        <v>1</v>
      </c>
    </row>
    <row r="1287" spans="1:6" x14ac:dyDescent="0.25">
      <c r="A1287" s="12">
        <v>10983</v>
      </c>
      <c r="B1287" s="22">
        <v>43056</v>
      </c>
      <c r="C1287" s="12" t="s">
        <v>34</v>
      </c>
      <c r="D1287" s="12">
        <f>+MONTH(Tabla13[[#This Row],[FECHA DE RADICADO ]])</f>
        <v>11</v>
      </c>
      <c r="E1287" s="12">
        <f>+WEEKNUM(Tabla13[[#This Row],[FECHA DE RADICADO ]],1)</f>
        <v>46</v>
      </c>
      <c r="F1287" s="12">
        <v>1</v>
      </c>
    </row>
    <row r="1288" spans="1:6" x14ac:dyDescent="0.25">
      <c r="A1288" s="12">
        <v>11452</v>
      </c>
      <c r="B1288" s="22">
        <v>43057</v>
      </c>
      <c r="C1288" s="12" t="s">
        <v>34</v>
      </c>
      <c r="D1288" s="12">
        <f>+MONTH(Tabla13[[#This Row],[FECHA DE RADICADO ]])</f>
        <v>11</v>
      </c>
      <c r="E1288" s="12">
        <f>+WEEKNUM(Tabla13[[#This Row],[FECHA DE RADICADO ]],1)</f>
        <v>46</v>
      </c>
      <c r="F1288" s="12">
        <v>1</v>
      </c>
    </row>
    <row r="1289" spans="1:6" x14ac:dyDescent="0.25">
      <c r="A1289" s="12">
        <v>13068</v>
      </c>
      <c r="B1289" s="22">
        <v>43060</v>
      </c>
      <c r="C1289" s="12" t="s">
        <v>34</v>
      </c>
      <c r="D1289" s="12">
        <f>+MONTH(Tabla13[[#This Row],[FECHA DE RADICADO ]])</f>
        <v>11</v>
      </c>
      <c r="E1289" s="12">
        <f>+WEEKNUM(Tabla13[[#This Row],[FECHA DE RADICADO ]],1)</f>
        <v>47</v>
      </c>
      <c r="F1289" s="12">
        <v>1</v>
      </c>
    </row>
    <row r="1290" spans="1:6" x14ac:dyDescent="0.25">
      <c r="A1290" s="12">
        <v>14226</v>
      </c>
      <c r="B1290" s="22">
        <v>43062</v>
      </c>
      <c r="C1290" s="12" t="s">
        <v>34</v>
      </c>
      <c r="D1290" s="12">
        <f>+MONTH(Tabla13[[#This Row],[FECHA DE RADICADO ]])</f>
        <v>11</v>
      </c>
      <c r="E1290" s="12">
        <f>+WEEKNUM(Tabla13[[#This Row],[FECHA DE RADICADO ]],1)</f>
        <v>47</v>
      </c>
      <c r="F1290" s="12">
        <v>1</v>
      </c>
    </row>
    <row r="1291" spans="1:6" x14ac:dyDescent="0.25">
      <c r="A1291" s="12">
        <v>14908</v>
      </c>
      <c r="B1291" s="22">
        <v>43063</v>
      </c>
      <c r="C1291" s="12" t="s">
        <v>34</v>
      </c>
      <c r="D1291" s="12">
        <f>+MONTH(Tabla13[[#This Row],[FECHA DE RADICADO ]])</f>
        <v>11</v>
      </c>
      <c r="E1291" s="12">
        <f>+WEEKNUM(Tabla13[[#This Row],[FECHA DE RADICADO ]],1)</f>
        <v>47</v>
      </c>
      <c r="F1291" s="12">
        <v>1</v>
      </c>
    </row>
    <row r="1292" spans="1:6" x14ac:dyDescent="0.25">
      <c r="A1292" s="12">
        <v>15372</v>
      </c>
      <c r="B1292" s="22">
        <v>43064</v>
      </c>
      <c r="C1292" s="12" t="s">
        <v>34</v>
      </c>
      <c r="D1292" s="12">
        <f>+MONTH(Tabla13[[#This Row],[FECHA DE RADICADO ]])</f>
        <v>11</v>
      </c>
      <c r="E1292" s="12">
        <f>+WEEKNUM(Tabla13[[#This Row],[FECHA DE RADICADO ]],1)</f>
        <v>47</v>
      </c>
      <c r="F1292" s="12">
        <v>1</v>
      </c>
    </row>
    <row r="1293" spans="1:6" x14ac:dyDescent="0.25">
      <c r="A1293" s="12">
        <v>16503</v>
      </c>
      <c r="B1293" s="22">
        <v>43066</v>
      </c>
      <c r="C1293" s="12" t="s">
        <v>34</v>
      </c>
      <c r="D1293" s="12">
        <f>+MONTH(Tabla13[[#This Row],[FECHA DE RADICADO ]])</f>
        <v>11</v>
      </c>
      <c r="E1293" s="12">
        <f>+WEEKNUM(Tabla13[[#This Row],[FECHA DE RADICADO ]],1)</f>
        <v>48</v>
      </c>
      <c r="F1293" s="12">
        <v>1</v>
      </c>
    </row>
    <row r="1294" spans="1:6" x14ac:dyDescent="0.25">
      <c r="A1294" s="12">
        <v>17406</v>
      </c>
      <c r="B1294" s="22">
        <v>43068</v>
      </c>
      <c r="C1294" s="12" t="s">
        <v>34</v>
      </c>
      <c r="D1294" s="12">
        <f>+MONTH(Tabla13[[#This Row],[FECHA DE RADICADO ]])</f>
        <v>11</v>
      </c>
      <c r="E1294" s="12">
        <f>+WEEKNUM(Tabla13[[#This Row],[FECHA DE RADICADO ]],1)</f>
        <v>48</v>
      </c>
      <c r="F1294" s="12">
        <v>1</v>
      </c>
    </row>
    <row r="1295" spans="1:6" x14ac:dyDescent="0.25">
      <c r="A1295" s="12">
        <v>17898</v>
      </c>
      <c r="B1295" s="22">
        <v>43069</v>
      </c>
      <c r="C1295" s="12" t="s">
        <v>34</v>
      </c>
      <c r="D1295" s="12">
        <f>+MONTH(Tabla13[[#This Row],[FECHA DE RADICADO ]])</f>
        <v>11</v>
      </c>
      <c r="E1295" s="12">
        <f>+WEEKNUM(Tabla13[[#This Row],[FECHA DE RADICADO ]],1)</f>
        <v>48</v>
      </c>
      <c r="F1295" s="12">
        <v>1</v>
      </c>
    </row>
    <row r="1296" spans="1:6" x14ac:dyDescent="0.25">
      <c r="A1296" s="12">
        <v>24</v>
      </c>
      <c r="B1296" s="22">
        <v>43070</v>
      </c>
      <c r="C1296" s="12" t="s">
        <v>34</v>
      </c>
      <c r="D1296" s="12">
        <f>+MONTH(Tabla13[[#This Row],[FECHA DE RADICADO ]])</f>
        <v>12</v>
      </c>
      <c r="E1296" s="12">
        <f>+WEEKNUM(Tabla13[[#This Row],[FECHA DE RADICADO ]],1)</f>
        <v>48</v>
      </c>
      <c r="F1296" s="12">
        <v>1</v>
      </c>
    </row>
    <row r="1297" spans="1:6" x14ac:dyDescent="0.25">
      <c r="A1297" s="12">
        <v>4186</v>
      </c>
      <c r="B1297" s="22">
        <v>43076</v>
      </c>
      <c r="C1297" s="12" t="s">
        <v>34</v>
      </c>
      <c r="D1297" s="12">
        <f>+MONTH(Tabla13[[#This Row],[FECHA DE RADICADO ]])</f>
        <v>12</v>
      </c>
      <c r="E1297" s="12">
        <f>+WEEKNUM(Tabla13[[#This Row],[FECHA DE RADICADO ]],1)</f>
        <v>49</v>
      </c>
      <c r="F1297" s="12">
        <v>1</v>
      </c>
    </row>
    <row r="1298" spans="1:6" x14ac:dyDescent="0.25">
      <c r="A1298" s="12">
        <v>8394</v>
      </c>
      <c r="B1298" s="22">
        <v>43082</v>
      </c>
      <c r="C1298" s="12" t="s">
        <v>34</v>
      </c>
      <c r="D1298" s="12">
        <f>+MONTH(Tabla13[[#This Row],[FECHA DE RADICADO ]])</f>
        <v>12</v>
      </c>
      <c r="E1298" s="12">
        <f>+WEEKNUM(Tabla13[[#This Row],[FECHA DE RADICADO ]],1)</f>
        <v>50</v>
      </c>
      <c r="F1298" s="12">
        <v>1</v>
      </c>
    </row>
    <row r="1299" spans="1:6" x14ac:dyDescent="0.25">
      <c r="A1299" s="12">
        <v>9512</v>
      </c>
      <c r="B1299" s="22">
        <v>43084</v>
      </c>
      <c r="C1299" s="12" t="s">
        <v>34</v>
      </c>
      <c r="D1299" s="12">
        <f>+MONTH(Tabla13[[#This Row],[FECHA DE RADICADO ]])</f>
        <v>12</v>
      </c>
      <c r="E1299" s="12">
        <f>+WEEKNUM(Tabla13[[#This Row],[FECHA DE RADICADO ]],1)</f>
        <v>50</v>
      </c>
      <c r="F1299" s="12">
        <v>1</v>
      </c>
    </row>
    <row r="1300" spans="1:6" x14ac:dyDescent="0.25">
      <c r="A1300" s="12">
        <v>11722</v>
      </c>
      <c r="B1300" s="22">
        <v>43088</v>
      </c>
      <c r="C1300" s="12" t="s">
        <v>34</v>
      </c>
      <c r="D1300" s="12">
        <f>+MONTH(Tabla13[[#This Row],[FECHA DE RADICADO ]])</f>
        <v>12</v>
      </c>
      <c r="E1300" s="12">
        <f>+WEEKNUM(Tabla13[[#This Row],[FECHA DE RADICADO ]],1)</f>
        <v>51</v>
      </c>
      <c r="F1300" s="12">
        <v>1</v>
      </c>
    </row>
    <row r="1301" spans="1:6" x14ac:dyDescent="0.25">
      <c r="A1301" s="12">
        <v>12055</v>
      </c>
      <c r="B1301" s="22">
        <v>43089</v>
      </c>
      <c r="C1301" s="12" t="s">
        <v>34</v>
      </c>
      <c r="D1301" s="12">
        <f>+MONTH(Tabla13[[#This Row],[FECHA DE RADICADO ]])</f>
        <v>12</v>
      </c>
      <c r="E1301" s="12">
        <f>+WEEKNUM(Tabla13[[#This Row],[FECHA DE RADICADO ]],1)</f>
        <v>51</v>
      </c>
      <c r="F1301" s="12">
        <v>1</v>
      </c>
    </row>
    <row r="1302" spans="1:6" x14ac:dyDescent="0.25">
      <c r="A1302" s="12">
        <v>12756</v>
      </c>
      <c r="B1302" s="22">
        <v>43090</v>
      </c>
      <c r="C1302" s="12" t="s">
        <v>34</v>
      </c>
      <c r="D1302" s="12">
        <f>+MONTH(Tabla13[[#This Row],[FECHA DE RADICADO ]])</f>
        <v>12</v>
      </c>
      <c r="E1302" s="12">
        <f>+WEEKNUM(Tabla13[[#This Row],[FECHA DE RADICADO ]],1)</f>
        <v>51</v>
      </c>
      <c r="F1302" s="12">
        <v>1</v>
      </c>
    </row>
    <row r="1303" spans="1:6" x14ac:dyDescent="0.25">
      <c r="A1303" s="12">
        <v>13256</v>
      </c>
      <c r="B1303" s="22">
        <v>43091</v>
      </c>
      <c r="C1303" s="12" t="s">
        <v>34</v>
      </c>
      <c r="D1303" s="12">
        <f>+MONTH(Tabla13[[#This Row],[FECHA DE RADICADO ]])</f>
        <v>12</v>
      </c>
      <c r="E1303" s="12">
        <f>+WEEKNUM(Tabla13[[#This Row],[FECHA DE RADICADO ]],1)</f>
        <v>51</v>
      </c>
      <c r="F1303" s="12">
        <v>1</v>
      </c>
    </row>
  </sheetData>
  <mergeCells count="2">
    <mergeCell ref="J4:N4"/>
    <mergeCell ref="O4:R4"/>
  </mergeCells>
  <pageMargins left="0.7" right="0.7" top="0.75" bottom="0.75" header="0.3" footer="0.3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E1F8C-1A89-4354-A477-BE94E9098A38}">
  <dimension ref="A2:I168"/>
  <sheetViews>
    <sheetView showGridLines="0" tabSelected="1" workbookViewId="0"/>
  </sheetViews>
  <sheetFormatPr baseColWidth="10" defaultRowHeight="15" x14ac:dyDescent="0.25"/>
  <cols>
    <col min="1" max="1" width="31" customWidth="1"/>
    <col min="2" max="2" width="11.7109375" customWidth="1"/>
    <col min="3" max="3" width="11.85546875" customWidth="1"/>
    <col min="4" max="4" width="11.140625" customWidth="1"/>
    <col min="5" max="5" width="11.5703125" bestFit="1" customWidth="1"/>
    <col min="9" max="9" width="13.5703125" customWidth="1"/>
  </cols>
  <sheetData>
    <row r="2" spans="1:9" x14ac:dyDescent="0.25">
      <c r="A2" s="12"/>
      <c r="B2" s="12"/>
      <c r="C2" s="12"/>
      <c r="D2" s="12"/>
      <c r="E2" s="12"/>
      <c r="F2" s="12"/>
      <c r="G2" s="12"/>
      <c r="H2" s="12"/>
      <c r="I2" s="12"/>
    </row>
    <row r="3" spans="1:9" x14ac:dyDescent="0.25">
      <c r="A3" s="51" t="s">
        <v>79</v>
      </c>
      <c r="B3" s="51"/>
      <c r="C3" s="51"/>
      <c r="D3" s="51"/>
      <c r="E3" s="51"/>
      <c r="F3" s="51" t="s">
        <v>80</v>
      </c>
      <c r="G3" s="51"/>
      <c r="H3" s="51"/>
      <c r="I3" s="51"/>
    </row>
    <row r="4" spans="1:9" ht="3.75" customHeight="1" x14ac:dyDescent="0.25">
      <c r="A4" s="12"/>
      <c r="B4" s="12"/>
      <c r="C4" s="12"/>
      <c r="D4" s="12"/>
      <c r="E4" s="12"/>
      <c r="F4" s="12"/>
      <c r="G4" s="12"/>
      <c r="H4" s="12"/>
      <c r="I4" s="12"/>
    </row>
    <row r="5" spans="1:9" hidden="1" x14ac:dyDescent="0.25">
      <c r="A5" s="14" t="s">
        <v>76</v>
      </c>
      <c r="B5" s="12" t="s">
        <v>51</v>
      </c>
      <c r="C5" s="12"/>
      <c r="D5" s="12"/>
      <c r="E5" s="12"/>
      <c r="F5" s="33" t="s">
        <v>51</v>
      </c>
      <c r="G5" s="33"/>
      <c r="H5" s="33"/>
      <c r="I5" s="33"/>
    </row>
    <row r="6" spans="1:9" ht="30" x14ac:dyDescent="0.25">
      <c r="A6" s="46" t="s">
        <v>77</v>
      </c>
      <c r="B6" s="38" t="s">
        <v>35</v>
      </c>
      <c r="C6" s="38" t="s">
        <v>36</v>
      </c>
      <c r="D6" s="39" t="s">
        <v>34</v>
      </c>
      <c r="E6" s="46" t="s">
        <v>81</v>
      </c>
      <c r="F6" s="42" t="s">
        <v>35</v>
      </c>
      <c r="G6" s="40" t="s">
        <v>36</v>
      </c>
      <c r="H6" s="41" t="s">
        <v>34</v>
      </c>
      <c r="I6" s="47" t="s">
        <v>78</v>
      </c>
    </row>
    <row r="7" spans="1:9" x14ac:dyDescent="0.25">
      <c r="A7" s="13" t="s">
        <v>39</v>
      </c>
      <c r="B7" s="13">
        <v>2</v>
      </c>
      <c r="C7" s="13">
        <v>13</v>
      </c>
      <c r="D7" s="13">
        <v>12</v>
      </c>
      <c r="E7" s="13">
        <v>27</v>
      </c>
      <c r="F7" s="31"/>
      <c r="G7" s="31"/>
      <c r="H7" s="31"/>
      <c r="I7" s="31"/>
    </row>
    <row r="8" spans="1:9" x14ac:dyDescent="0.25">
      <c r="A8" s="19">
        <v>1</v>
      </c>
      <c r="B8" s="19">
        <v>1</v>
      </c>
      <c r="C8" s="19">
        <v>2</v>
      </c>
      <c r="D8" s="19">
        <v>2</v>
      </c>
      <c r="E8" s="19">
        <v>5</v>
      </c>
      <c r="F8" s="26">
        <v>172</v>
      </c>
      <c r="G8" s="26">
        <v>56</v>
      </c>
      <c r="H8" s="26">
        <v>3</v>
      </c>
      <c r="I8" s="26">
        <v>231</v>
      </c>
    </row>
    <row r="9" spans="1:9" x14ac:dyDescent="0.25">
      <c r="A9" s="19">
        <v>2</v>
      </c>
      <c r="B9" s="19">
        <v>1</v>
      </c>
      <c r="C9" s="19">
        <v>2</v>
      </c>
      <c r="D9" s="19">
        <v>3</v>
      </c>
      <c r="E9" s="19">
        <v>6</v>
      </c>
      <c r="F9" s="26">
        <v>156</v>
      </c>
      <c r="G9" s="26">
        <v>70</v>
      </c>
      <c r="H9" s="26">
        <v>6</v>
      </c>
      <c r="I9" s="26">
        <v>232</v>
      </c>
    </row>
    <row r="10" spans="1:9" x14ac:dyDescent="0.25">
      <c r="A10" s="19">
        <v>3</v>
      </c>
      <c r="B10" s="19"/>
      <c r="C10" s="19">
        <v>4</v>
      </c>
      <c r="D10" s="19">
        <v>2</v>
      </c>
      <c r="E10" s="19">
        <v>6</v>
      </c>
      <c r="F10" s="26"/>
      <c r="G10" s="26">
        <v>185</v>
      </c>
      <c r="H10" s="26">
        <v>4</v>
      </c>
      <c r="I10" s="26">
        <v>189</v>
      </c>
    </row>
    <row r="11" spans="1:9" x14ac:dyDescent="0.25">
      <c r="A11" s="19">
        <v>4</v>
      </c>
      <c r="B11" s="19"/>
      <c r="C11" s="19">
        <v>3</v>
      </c>
      <c r="D11" s="19">
        <v>4</v>
      </c>
      <c r="E11" s="19">
        <v>7</v>
      </c>
      <c r="F11" s="26"/>
      <c r="G11" s="26">
        <v>26</v>
      </c>
      <c r="H11" s="26">
        <v>104</v>
      </c>
      <c r="I11" s="26">
        <v>130</v>
      </c>
    </row>
    <row r="12" spans="1:9" x14ac:dyDescent="0.25">
      <c r="A12" s="19">
        <v>5</v>
      </c>
      <c r="B12" s="19"/>
      <c r="C12" s="19">
        <v>2</v>
      </c>
      <c r="D12" s="19">
        <v>1</v>
      </c>
      <c r="E12" s="19">
        <v>3</v>
      </c>
      <c r="F12" s="26"/>
      <c r="G12" s="26">
        <v>25</v>
      </c>
      <c r="H12" s="26">
        <v>100</v>
      </c>
      <c r="I12" s="26">
        <v>125</v>
      </c>
    </row>
    <row r="13" spans="1:9" x14ac:dyDescent="0.25">
      <c r="A13" s="19" t="s">
        <v>40</v>
      </c>
      <c r="B13" s="19">
        <v>5</v>
      </c>
      <c r="C13" s="19">
        <v>14</v>
      </c>
      <c r="D13" s="19">
        <v>15</v>
      </c>
      <c r="E13" s="19">
        <v>34</v>
      </c>
      <c r="F13" s="48"/>
      <c r="G13" s="48"/>
      <c r="H13" s="48"/>
      <c r="I13" s="48"/>
    </row>
    <row r="14" spans="1:9" x14ac:dyDescent="0.25">
      <c r="A14" s="19">
        <v>5</v>
      </c>
      <c r="B14" s="19">
        <v>1</v>
      </c>
      <c r="C14" s="19">
        <v>1</v>
      </c>
      <c r="D14" s="19">
        <v>2</v>
      </c>
      <c r="E14" s="19">
        <v>4</v>
      </c>
      <c r="F14" s="26">
        <v>2</v>
      </c>
      <c r="G14" s="26">
        <v>3</v>
      </c>
      <c r="H14" s="26">
        <v>143</v>
      </c>
      <c r="I14" s="26">
        <v>148</v>
      </c>
    </row>
    <row r="15" spans="1:9" x14ac:dyDescent="0.25">
      <c r="A15" s="19">
        <v>6</v>
      </c>
      <c r="B15" s="19">
        <v>2</v>
      </c>
      <c r="C15" s="19">
        <v>5</v>
      </c>
      <c r="D15" s="19">
        <v>4</v>
      </c>
      <c r="E15" s="19">
        <v>11</v>
      </c>
      <c r="F15" s="26">
        <v>57</v>
      </c>
      <c r="G15" s="26">
        <v>256</v>
      </c>
      <c r="H15" s="26">
        <v>165</v>
      </c>
      <c r="I15" s="26">
        <v>478</v>
      </c>
    </row>
    <row r="16" spans="1:9" x14ac:dyDescent="0.25">
      <c r="A16" s="19">
        <v>7</v>
      </c>
      <c r="B16" s="19"/>
      <c r="C16" s="19">
        <v>3</v>
      </c>
      <c r="D16" s="19">
        <v>4</v>
      </c>
      <c r="E16" s="19">
        <v>7</v>
      </c>
      <c r="F16" s="26"/>
      <c r="G16" s="26">
        <v>61</v>
      </c>
      <c r="H16" s="26">
        <v>57</v>
      </c>
      <c r="I16" s="26">
        <v>118</v>
      </c>
    </row>
    <row r="17" spans="1:9" x14ac:dyDescent="0.25">
      <c r="A17" s="19">
        <v>8</v>
      </c>
      <c r="B17" s="19">
        <v>2</v>
      </c>
      <c r="C17" s="19">
        <v>3</v>
      </c>
      <c r="D17" s="19">
        <v>3</v>
      </c>
      <c r="E17" s="19">
        <v>8</v>
      </c>
      <c r="F17" s="26">
        <v>147</v>
      </c>
      <c r="G17" s="26">
        <v>56</v>
      </c>
      <c r="H17" s="26">
        <v>193</v>
      </c>
      <c r="I17" s="26">
        <v>396</v>
      </c>
    </row>
    <row r="18" spans="1:9" x14ac:dyDescent="0.25">
      <c r="A18" s="19">
        <v>9</v>
      </c>
      <c r="B18" s="19"/>
      <c r="C18" s="19">
        <v>2</v>
      </c>
      <c r="D18" s="19">
        <v>2</v>
      </c>
      <c r="E18" s="19">
        <v>4</v>
      </c>
      <c r="F18" s="26"/>
      <c r="G18" s="26">
        <v>27</v>
      </c>
      <c r="H18" s="26">
        <v>3</v>
      </c>
      <c r="I18" s="26">
        <v>30</v>
      </c>
    </row>
    <row r="19" spans="1:9" x14ac:dyDescent="0.25">
      <c r="A19" s="19" t="s">
        <v>41</v>
      </c>
      <c r="B19" s="19">
        <v>8</v>
      </c>
      <c r="C19" s="19">
        <v>11</v>
      </c>
      <c r="D19" s="19">
        <v>17</v>
      </c>
      <c r="E19" s="19">
        <v>36</v>
      </c>
      <c r="F19" s="48"/>
      <c r="G19" s="48"/>
      <c r="H19" s="48"/>
      <c r="I19" s="48"/>
    </row>
    <row r="20" spans="1:9" x14ac:dyDescent="0.25">
      <c r="A20" s="19">
        <v>9</v>
      </c>
      <c r="B20" s="19"/>
      <c r="C20" s="19">
        <v>1</v>
      </c>
      <c r="D20" s="19">
        <v>2</v>
      </c>
      <c r="E20" s="19">
        <v>3</v>
      </c>
      <c r="F20" s="26"/>
      <c r="G20" s="26">
        <v>26</v>
      </c>
      <c r="H20" s="26">
        <v>3</v>
      </c>
      <c r="I20" s="26">
        <v>29</v>
      </c>
    </row>
    <row r="21" spans="1:9" x14ac:dyDescent="0.25">
      <c r="A21" s="19">
        <v>10</v>
      </c>
      <c r="B21" s="19">
        <v>2</v>
      </c>
      <c r="C21" s="19">
        <v>2</v>
      </c>
      <c r="D21" s="19">
        <v>4</v>
      </c>
      <c r="E21" s="19">
        <v>8</v>
      </c>
      <c r="F21" s="26">
        <v>67</v>
      </c>
      <c r="G21" s="26">
        <v>173</v>
      </c>
      <c r="H21" s="26">
        <v>73</v>
      </c>
      <c r="I21" s="26">
        <v>313</v>
      </c>
    </row>
    <row r="22" spans="1:9" x14ac:dyDescent="0.25">
      <c r="A22" s="19">
        <v>11</v>
      </c>
      <c r="B22" s="19">
        <v>2</v>
      </c>
      <c r="C22" s="19">
        <v>3</v>
      </c>
      <c r="D22" s="19">
        <v>3</v>
      </c>
      <c r="E22" s="19">
        <v>8</v>
      </c>
      <c r="F22" s="26">
        <v>3</v>
      </c>
      <c r="G22" s="26">
        <v>106</v>
      </c>
      <c r="H22" s="26">
        <v>71</v>
      </c>
      <c r="I22" s="26">
        <v>180</v>
      </c>
    </row>
    <row r="23" spans="1:9" x14ac:dyDescent="0.25">
      <c r="A23" s="19">
        <v>12</v>
      </c>
      <c r="B23" s="19">
        <v>1</v>
      </c>
      <c r="C23" s="19">
        <v>1</v>
      </c>
      <c r="D23" s="19">
        <v>4</v>
      </c>
      <c r="E23" s="19">
        <v>6</v>
      </c>
      <c r="F23" s="26">
        <v>1</v>
      </c>
      <c r="G23" s="26">
        <v>60</v>
      </c>
      <c r="H23" s="26">
        <v>77</v>
      </c>
      <c r="I23" s="26">
        <v>138</v>
      </c>
    </row>
    <row r="24" spans="1:9" x14ac:dyDescent="0.25">
      <c r="A24" s="19">
        <v>13</v>
      </c>
      <c r="B24" s="19">
        <v>3</v>
      </c>
      <c r="C24" s="19">
        <v>4</v>
      </c>
      <c r="D24" s="19">
        <v>4</v>
      </c>
      <c r="E24" s="19">
        <v>11</v>
      </c>
      <c r="F24" s="26">
        <v>89</v>
      </c>
      <c r="G24" s="26">
        <v>60</v>
      </c>
      <c r="H24" s="26">
        <v>74</v>
      </c>
      <c r="I24" s="26">
        <v>223</v>
      </c>
    </row>
    <row r="25" spans="1:9" x14ac:dyDescent="0.25">
      <c r="A25" s="19" t="s">
        <v>42</v>
      </c>
      <c r="B25" s="19">
        <v>6</v>
      </c>
      <c r="C25" s="19">
        <v>13</v>
      </c>
      <c r="D25" s="19">
        <v>11</v>
      </c>
      <c r="E25" s="19">
        <v>30</v>
      </c>
      <c r="F25" s="48"/>
      <c r="G25" s="48"/>
      <c r="H25" s="48"/>
      <c r="I25" s="48"/>
    </row>
    <row r="26" spans="1:9" x14ac:dyDescent="0.25">
      <c r="A26" s="19">
        <v>14</v>
      </c>
      <c r="B26" s="19">
        <v>1</v>
      </c>
      <c r="C26" s="19">
        <v>5</v>
      </c>
      <c r="D26" s="19">
        <v>2</v>
      </c>
      <c r="E26" s="19">
        <v>8</v>
      </c>
      <c r="F26" s="26">
        <v>69</v>
      </c>
      <c r="G26" s="26">
        <v>161</v>
      </c>
      <c r="H26" s="26">
        <v>3</v>
      </c>
      <c r="I26" s="26">
        <v>233</v>
      </c>
    </row>
    <row r="27" spans="1:9" x14ac:dyDescent="0.25">
      <c r="A27" s="19">
        <v>15</v>
      </c>
      <c r="B27" s="19"/>
      <c r="C27" s="19">
        <v>1</v>
      </c>
      <c r="D27" s="19">
        <v>2</v>
      </c>
      <c r="E27" s="19">
        <v>3</v>
      </c>
      <c r="F27" s="26"/>
      <c r="G27" s="26">
        <v>49</v>
      </c>
      <c r="H27" s="26">
        <v>130</v>
      </c>
      <c r="I27" s="26">
        <v>179</v>
      </c>
    </row>
    <row r="28" spans="1:9" x14ac:dyDescent="0.25">
      <c r="A28" s="19">
        <v>16</v>
      </c>
      <c r="B28" s="19">
        <v>3</v>
      </c>
      <c r="C28" s="19">
        <v>3</v>
      </c>
      <c r="D28" s="19">
        <v>3</v>
      </c>
      <c r="E28" s="19">
        <v>9</v>
      </c>
      <c r="F28" s="26">
        <v>3</v>
      </c>
      <c r="G28" s="26">
        <v>49</v>
      </c>
      <c r="H28" s="26">
        <v>68</v>
      </c>
      <c r="I28" s="26">
        <v>120</v>
      </c>
    </row>
    <row r="29" spans="1:9" x14ac:dyDescent="0.25">
      <c r="A29" s="19">
        <v>17</v>
      </c>
      <c r="B29" s="19">
        <v>2</v>
      </c>
      <c r="C29" s="19">
        <v>4</v>
      </c>
      <c r="D29" s="19">
        <v>4</v>
      </c>
      <c r="E29" s="19">
        <v>10</v>
      </c>
      <c r="F29" s="26">
        <v>54</v>
      </c>
      <c r="G29" s="26">
        <v>118</v>
      </c>
      <c r="H29" s="26">
        <v>83</v>
      </c>
      <c r="I29" s="26">
        <v>255</v>
      </c>
    </row>
    <row r="30" spans="1:9" x14ac:dyDescent="0.25">
      <c r="A30" s="19" t="s">
        <v>43</v>
      </c>
      <c r="B30" s="19">
        <v>1</v>
      </c>
      <c r="C30" s="19">
        <v>14</v>
      </c>
      <c r="D30" s="19">
        <v>14</v>
      </c>
      <c r="E30" s="19">
        <v>29</v>
      </c>
      <c r="F30" s="48"/>
      <c r="G30" s="48"/>
      <c r="H30" s="48"/>
      <c r="I30" s="48"/>
    </row>
    <row r="31" spans="1:9" x14ac:dyDescent="0.25">
      <c r="A31" s="19">
        <v>18</v>
      </c>
      <c r="B31" s="19"/>
      <c r="C31" s="19">
        <v>3</v>
      </c>
      <c r="D31" s="19">
        <v>3</v>
      </c>
      <c r="E31" s="19">
        <v>6</v>
      </c>
      <c r="F31" s="26"/>
      <c r="G31" s="26">
        <v>62</v>
      </c>
      <c r="H31" s="26">
        <v>99</v>
      </c>
      <c r="I31" s="26">
        <v>161</v>
      </c>
    </row>
    <row r="32" spans="1:9" x14ac:dyDescent="0.25">
      <c r="A32" s="19">
        <v>19</v>
      </c>
      <c r="B32" s="19">
        <v>1</v>
      </c>
      <c r="C32" s="19">
        <v>4</v>
      </c>
      <c r="D32" s="19">
        <v>4</v>
      </c>
      <c r="E32" s="19">
        <v>9</v>
      </c>
      <c r="F32" s="26">
        <v>135</v>
      </c>
      <c r="G32" s="26">
        <v>126</v>
      </c>
      <c r="H32" s="26">
        <v>72</v>
      </c>
      <c r="I32" s="26">
        <v>333</v>
      </c>
    </row>
    <row r="33" spans="1:9" x14ac:dyDescent="0.25">
      <c r="A33" s="19">
        <v>20</v>
      </c>
      <c r="B33" s="19"/>
      <c r="C33" s="19">
        <v>3</v>
      </c>
      <c r="D33" s="19">
        <v>3</v>
      </c>
      <c r="E33" s="19">
        <v>6</v>
      </c>
      <c r="F33" s="26"/>
      <c r="G33" s="26">
        <v>205</v>
      </c>
      <c r="H33" s="26">
        <v>128</v>
      </c>
      <c r="I33" s="26">
        <v>333</v>
      </c>
    </row>
    <row r="34" spans="1:9" x14ac:dyDescent="0.25">
      <c r="A34" s="19">
        <v>21</v>
      </c>
      <c r="B34" s="19"/>
      <c r="C34" s="19">
        <v>4</v>
      </c>
      <c r="D34" s="19">
        <v>2</v>
      </c>
      <c r="E34" s="19">
        <v>6</v>
      </c>
      <c r="F34" s="26"/>
      <c r="G34" s="26">
        <v>146</v>
      </c>
      <c r="H34" s="26">
        <v>43</v>
      </c>
      <c r="I34" s="26">
        <v>189</v>
      </c>
    </row>
    <row r="35" spans="1:9" x14ac:dyDescent="0.25">
      <c r="A35" s="19">
        <v>22</v>
      </c>
      <c r="B35" s="19"/>
      <c r="C35" s="19"/>
      <c r="D35" s="19">
        <v>2</v>
      </c>
      <c r="E35" s="19">
        <v>2</v>
      </c>
      <c r="F35" s="26"/>
      <c r="G35" s="26"/>
      <c r="H35" s="26">
        <v>77</v>
      </c>
      <c r="I35" s="26">
        <v>77</v>
      </c>
    </row>
    <row r="36" spans="1:9" x14ac:dyDescent="0.25">
      <c r="A36" s="19" t="s">
        <v>44</v>
      </c>
      <c r="B36" s="19">
        <v>8</v>
      </c>
      <c r="C36" s="19">
        <v>13</v>
      </c>
      <c r="D36" s="19">
        <v>11</v>
      </c>
      <c r="E36" s="19">
        <v>32</v>
      </c>
      <c r="F36" s="48"/>
      <c r="G36" s="48"/>
      <c r="H36" s="48"/>
      <c r="I36" s="48"/>
    </row>
    <row r="37" spans="1:9" x14ac:dyDescent="0.25">
      <c r="A37" s="19">
        <v>22</v>
      </c>
      <c r="B37" s="19"/>
      <c r="C37" s="19">
        <v>1</v>
      </c>
      <c r="D37" s="19"/>
      <c r="E37" s="19">
        <v>1</v>
      </c>
      <c r="F37" s="26"/>
      <c r="G37" s="26">
        <v>45</v>
      </c>
      <c r="H37" s="26"/>
      <c r="I37" s="26">
        <v>45</v>
      </c>
    </row>
    <row r="38" spans="1:9" x14ac:dyDescent="0.25">
      <c r="A38" s="19">
        <v>23</v>
      </c>
      <c r="B38" s="19">
        <v>1</v>
      </c>
      <c r="C38" s="19">
        <v>3</v>
      </c>
      <c r="D38" s="19">
        <v>3</v>
      </c>
      <c r="E38" s="19">
        <v>7</v>
      </c>
      <c r="F38" s="26">
        <v>1</v>
      </c>
      <c r="G38" s="26">
        <v>65</v>
      </c>
      <c r="H38" s="26">
        <v>76</v>
      </c>
      <c r="I38" s="26">
        <v>142</v>
      </c>
    </row>
    <row r="39" spans="1:9" x14ac:dyDescent="0.25">
      <c r="A39" s="19">
        <v>24</v>
      </c>
      <c r="B39" s="19">
        <v>3</v>
      </c>
      <c r="C39" s="19">
        <v>3</v>
      </c>
      <c r="D39" s="19">
        <v>5</v>
      </c>
      <c r="E39" s="19">
        <v>11</v>
      </c>
      <c r="F39" s="26">
        <v>204</v>
      </c>
      <c r="G39" s="26">
        <v>72</v>
      </c>
      <c r="H39" s="26">
        <v>16</v>
      </c>
      <c r="I39" s="26">
        <v>292</v>
      </c>
    </row>
    <row r="40" spans="1:9" x14ac:dyDescent="0.25">
      <c r="A40" s="19">
        <v>25</v>
      </c>
      <c r="B40" s="19">
        <v>4</v>
      </c>
      <c r="C40" s="19">
        <v>4</v>
      </c>
      <c r="D40" s="19">
        <v>2</v>
      </c>
      <c r="E40" s="19">
        <v>10</v>
      </c>
      <c r="F40" s="26">
        <v>6</v>
      </c>
      <c r="G40" s="26">
        <v>266</v>
      </c>
      <c r="H40" s="26">
        <v>10</v>
      </c>
      <c r="I40" s="26">
        <v>282</v>
      </c>
    </row>
    <row r="41" spans="1:9" x14ac:dyDescent="0.25">
      <c r="A41" s="19">
        <v>26</v>
      </c>
      <c r="B41" s="19"/>
      <c r="C41" s="19">
        <v>2</v>
      </c>
      <c r="D41" s="19">
        <v>1</v>
      </c>
      <c r="E41" s="19">
        <v>3</v>
      </c>
      <c r="F41" s="26"/>
      <c r="G41" s="26">
        <v>84</v>
      </c>
      <c r="H41" s="26">
        <v>5</v>
      </c>
      <c r="I41" s="26">
        <v>89</v>
      </c>
    </row>
    <row r="42" spans="1:9" x14ac:dyDescent="0.25">
      <c r="A42" s="19" t="s">
        <v>45</v>
      </c>
      <c r="B42" s="19">
        <v>4</v>
      </c>
      <c r="C42" s="19">
        <v>9</v>
      </c>
      <c r="D42" s="19">
        <v>13</v>
      </c>
      <c r="E42" s="19">
        <v>26</v>
      </c>
      <c r="F42" s="48"/>
      <c r="G42" s="48"/>
      <c r="H42" s="48"/>
      <c r="I42" s="48"/>
    </row>
    <row r="43" spans="1:9" x14ac:dyDescent="0.25">
      <c r="A43" s="19">
        <v>27</v>
      </c>
      <c r="B43" s="19">
        <v>1</v>
      </c>
      <c r="C43" s="19">
        <v>1</v>
      </c>
      <c r="D43" s="19">
        <v>3</v>
      </c>
      <c r="E43" s="19">
        <v>5</v>
      </c>
      <c r="F43" s="26">
        <v>4</v>
      </c>
      <c r="G43" s="26">
        <v>38</v>
      </c>
      <c r="H43" s="26">
        <v>157</v>
      </c>
      <c r="I43" s="26">
        <v>199</v>
      </c>
    </row>
    <row r="44" spans="1:9" x14ac:dyDescent="0.25">
      <c r="A44" s="19">
        <v>28</v>
      </c>
      <c r="B44" s="19">
        <v>1</v>
      </c>
      <c r="C44" s="19">
        <v>3</v>
      </c>
      <c r="D44" s="19">
        <v>3</v>
      </c>
      <c r="E44" s="19">
        <v>7</v>
      </c>
      <c r="F44" s="26">
        <v>2</v>
      </c>
      <c r="G44" s="26">
        <v>97</v>
      </c>
      <c r="H44" s="26">
        <v>5</v>
      </c>
      <c r="I44" s="26">
        <v>104</v>
      </c>
    </row>
    <row r="45" spans="1:9" x14ac:dyDescent="0.25">
      <c r="A45" s="19">
        <v>29</v>
      </c>
      <c r="B45" s="19"/>
      <c r="C45" s="19">
        <v>1</v>
      </c>
      <c r="D45" s="19">
        <v>2</v>
      </c>
      <c r="E45" s="19">
        <v>3</v>
      </c>
      <c r="F45" s="26"/>
      <c r="G45" s="26">
        <v>109</v>
      </c>
      <c r="H45" s="26">
        <v>4</v>
      </c>
      <c r="I45" s="26">
        <v>113</v>
      </c>
    </row>
    <row r="46" spans="1:9" x14ac:dyDescent="0.25">
      <c r="A46" s="19">
        <v>30</v>
      </c>
      <c r="B46" s="19">
        <v>2</v>
      </c>
      <c r="C46" s="19">
        <v>3</v>
      </c>
      <c r="D46" s="19">
        <v>4</v>
      </c>
      <c r="E46" s="19">
        <v>9</v>
      </c>
      <c r="F46" s="26">
        <v>227</v>
      </c>
      <c r="G46" s="26">
        <v>16</v>
      </c>
      <c r="H46" s="26">
        <v>220</v>
      </c>
      <c r="I46" s="26">
        <v>463</v>
      </c>
    </row>
    <row r="47" spans="1:9" x14ac:dyDescent="0.25">
      <c r="A47" s="19">
        <v>31</v>
      </c>
      <c r="B47" s="19"/>
      <c r="C47" s="19">
        <v>1</v>
      </c>
      <c r="D47" s="19">
        <v>1</v>
      </c>
      <c r="E47" s="19">
        <v>2</v>
      </c>
      <c r="F47" s="26"/>
      <c r="G47" s="26">
        <v>70</v>
      </c>
      <c r="H47" s="26">
        <v>2</v>
      </c>
      <c r="I47" s="26">
        <v>72</v>
      </c>
    </row>
    <row r="48" spans="1:9" x14ac:dyDescent="0.25">
      <c r="A48" s="19" t="s">
        <v>46</v>
      </c>
      <c r="B48" s="19">
        <v>7</v>
      </c>
      <c r="C48" s="19">
        <v>12</v>
      </c>
      <c r="D48" s="19">
        <v>11</v>
      </c>
      <c r="E48" s="19">
        <v>30</v>
      </c>
      <c r="F48" s="48"/>
      <c r="G48" s="48"/>
      <c r="H48" s="48"/>
      <c r="I48" s="48"/>
    </row>
    <row r="49" spans="1:9" x14ac:dyDescent="0.25">
      <c r="A49" s="19">
        <v>31</v>
      </c>
      <c r="B49" s="19">
        <v>1</v>
      </c>
      <c r="C49" s="19">
        <v>1</v>
      </c>
      <c r="D49" s="19">
        <v>2</v>
      </c>
      <c r="E49" s="19">
        <v>4</v>
      </c>
      <c r="F49" s="26">
        <v>4</v>
      </c>
      <c r="G49" s="26">
        <v>74</v>
      </c>
      <c r="H49" s="26">
        <v>6</v>
      </c>
      <c r="I49" s="26">
        <v>84</v>
      </c>
    </row>
    <row r="50" spans="1:9" x14ac:dyDescent="0.25">
      <c r="A50" s="19">
        <v>32</v>
      </c>
      <c r="B50" s="19">
        <v>2</v>
      </c>
      <c r="C50" s="19">
        <v>3</v>
      </c>
      <c r="D50" s="19">
        <v>1</v>
      </c>
      <c r="E50" s="19">
        <v>6</v>
      </c>
      <c r="F50" s="26">
        <v>3</v>
      </c>
      <c r="G50" s="26">
        <v>45</v>
      </c>
      <c r="H50" s="26">
        <v>130</v>
      </c>
      <c r="I50" s="26">
        <v>178</v>
      </c>
    </row>
    <row r="51" spans="1:9" x14ac:dyDescent="0.25">
      <c r="A51" s="19">
        <v>33</v>
      </c>
      <c r="B51" s="19">
        <v>2</v>
      </c>
      <c r="C51" s="19">
        <v>3</v>
      </c>
      <c r="D51" s="19">
        <v>2</v>
      </c>
      <c r="E51" s="19">
        <v>7</v>
      </c>
      <c r="F51" s="26">
        <v>2</v>
      </c>
      <c r="G51" s="26">
        <v>154</v>
      </c>
      <c r="H51" s="26">
        <v>87</v>
      </c>
      <c r="I51" s="26">
        <v>243</v>
      </c>
    </row>
    <row r="52" spans="1:9" x14ac:dyDescent="0.25">
      <c r="A52" s="19">
        <v>34</v>
      </c>
      <c r="B52" s="19">
        <v>1</v>
      </c>
      <c r="C52" s="19">
        <v>2</v>
      </c>
      <c r="D52" s="19">
        <v>4</v>
      </c>
      <c r="E52" s="19">
        <v>7</v>
      </c>
      <c r="F52" s="26">
        <v>1</v>
      </c>
      <c r="G52" s="26">
        <v>93</v>
      </c>
      <c r="H52" s="26">
        <v>69</v>
      </c>
      <c r="I52" s="26">
        <v>163</v>
      </c>
    </row>
    <row r="53" spans="1:9" x14ac:dyDescent="0.25">
      <c r="A53" s="19">
        <v>35</v>
      </c>
      <c r="B53" s="19">
        <v>1</v>
      </c>
      <c r="C53" s="19">
        <v>3</v>
      </c>
      <c r="D53" s="19">
        <v>2</v>
      </c>
      <c r="E53" s="19">
        <v>6</v>
      </c>
      <c r="F53" s="26">
        <v>1</v>
      </c>
      <c r="G53" s="26">
        <v>89</v>
      </c>
      <c r="H53" s="26">
        <v>76</v>
      </c>
      <c r="I53" s="26">
        <v>166</v>
      </c>
    </row>
    <row r="54" spans="1:9" x14ac:dyDescent="0.25">
      <c r="A54" s="19" t="s">
        <v>47</v>
      </c>
      <c r="B54" s="19">
        <v>7</v>
      </c>
      <c r="C54" s="19">
        <v>7</v>
      </c>
      <c r="D54" s="19">
        <v>13</v>
      </c>
      <c r="E54" s="19">
        <v>27</v>
      </c>
      <c r="F54" s="48"/>
      <c r="G54" s="48"/>
      <c r="H54" s="48"/>
      <c r="I54" s="48"/>
    </row>
    <row r="55" spans="1:9" x14ac:dyDescent="0.25">
      <c r="A55" s="19">
        <v>35</v>
      </c>
      <c r="B55" s="19">
        <v>1</v>
      </c>
      <c r="C55" s="19"/>
      <c r="D55" s="19">
        <v>1</v>
      </c>
      <c r="E55" s="19">
        <v>2</v>
      </c>
      <c r="F55" s="26">
        <v>1</v>
      </c>
      <c r="G55" s="26"/>
      <c r="H55" s="26">
        <v>17</v>
      </c>
      <c r="I55" s="26">
        <v>18</v>
      </c>
    </row>
    <row r="56" spans="1:9" x14ac:dyDescent="0.25">
      <c r="A56" s="19">
        <v>36</v>
      </c>
      <c r="B56" s="19">
        <v>2</v>
      </c>
      <c r="C56" s="19">
        <v>2</v>
      </c>
      <c r="D56" s="19">
        <v>3</v>
      </c>
      <c r="E56" s="19">
        <v>7</v>
      </c>
      <c r="F56" s="26">
        <v>318</v>
      </c>
      <c r="G56" s="26">
        <v>106</v>
      </c>
      <c r="H56" s="26">
        <v>41</v>
      </c>
      <c r="I56" s="26">
        <v>465</v>
      </c>
    </row>
    <row r="57" spans="1:9" x14ac:dyDescent="0.25">
      <c r="A57" s="19">
        <v>37</v>
      </c>
      <c r="B57" s="19">
        <v>1</v>
      </c>
      <c r="C57" s="19">
        <v>1</v>
      </c>
      <c r="D57" s="19">
        <v>3</v>
      </c>
      <c r="E57" s="19">
        <v>5</v>
      </c>
      <c r="F57" s="26">
        <v>1</v>
      </c>
      <c r="G57" s="26">
        <v>125</v>
      </c>
      <c r="H57" s="26">
        <v>108</v>
      </c>
      <c r="I57" s="26">
        <v>234</v>
      </c>
    </row>
    <row r="58" spans="1:9" x14ac:dyDescent="0.25">
      <c r="A58" s="19">
        <v>38</v>
      </c>
      <c r="B58" s="19">
        <v>1</v>
      </c>
      <c r="C58" s="19">
        <v>2</v>
      </c>
      <c r="D58" s="19">
        <v>3</v>
      </c>
      <c r="E58" s="19">
        <v>6</v>
      </c>
      <c r="F58" s="26">
        <v>3</v>
      </c>
      <c r="G58" s="26">
        <v>111</v>
      </c>
      <c r="H58" s="26">
        <v>112</v>
      </c>
      <c r="I58" s="26">
        <v>226</v>
      </c>
    </row>
    <row r="59" spans="1:9" x14ac:dyDescent="0.25">
      <c r="A59" s="19">
        <v>39</v>
      </c>
      <c r="B59" s="19">
        <v>2</v>
      </c>
      <c r="C59" s="19">
        <v>2</v>
      </c>
      <c r="D59" s="19">
        <v>3</v>
      </c>
      <c r="E59" s="19">
        <v>7</v>
      </c>
      <c r="F59" s="26">
        <v>3</v>
      </c>
      <c r="G59" s="26">
        <v>63</v>
      </c>
      <c r="H59" s="26">
        <v>84</v>
      </c>
      <c r="I59" s="26">
        <v>150</v>
      </c>
    </row>
    <row r="60" spans="1:9" x14ac:dyDescent="0.25">
      <c r="A60" s="19" t="s">
        <v>48</v>
      </c>
      <c r="B60" s="19">
        <v>4</v>
      </c>
      <c r="C60" s="19">
        <v>10</v>
      </c>
      <c r="D60" s="19">
        <v>11</v>
      </c>
      <c r="E60" s="19">
        <v>25</v>
      </c>
      <c r="F60" s="48"/>
      <c r="G60" s="48"/>
      <c r="H60" s="48"/>
      <c r="I60" s="48"/>
    </row>
    <row r="61" spans="1:9" x14ac:dyDescent="0.25">
      <c r="A61" s="19">
        <v>40</v>
      </c>
      <c r="B61" s="19">
        <v>2</v>
      </c>
      <c r="C61" s="19">
        <v>2</v>
      </c>
      <c r="D61" s="19">
        <v>2</v>
      </c>
      <c r="E61" s="19">
        <v>6</v>
      </c>
      <c r="F61" s="26">
        <v>2</v>
      </c>
      <c r="G61" s="26">
        <v>136</v>
      </c>
      <c r="H61" s="26">
        <v>81</v>
      </c>
      <c r="I61" s="26">
        <v>219</v>
      </c>
    </row>
    <row r="62" spans="1:9" x14ac:dyDescent="0.25">
      <c r="A62" s="19">
        <v>41</v>
      </c>
      <c r="B62" s="19"/>
      <c r="C62" s="19">
        <v>2</v>
      </c>
      <c r="D62" s="19">
        <v>5</v>
      </c>
      <c r="E62" s="19">
        <v>7</v>
      </c>
      <c r="F62" s="26"/>
      <c r="G62" s="26">
        <v>102</v>
      </c>
      <c r="H62" s="26">
        <v>124</v>
      </c>
      <c r="I62" s="26">
        <v>226</v>
      </c>
    </row>
    <row r="63" spans="1:9" x14ac:dyDescent="0.25">
      <c r="A63" s="19">
        <v>42</v>
      </c>
      <c r="B63" s="19">
        <v>1</v>
      </c>
      <c r="C63" s="19">
        <v>2</v>
      </c>
      <c r="D63" s="19">
        <v>1</v>
      </c>
      <c r="E63" s="19">
        <v>4</v>
      </c>
      <c r="F63" s="26">
        <v>1</v>
      </c>
      <c r="G63" s="26">
        <v>17</v>
      </c>
      <c r="H63" s="26">
        <v>30</v>
      </c>
      <c r="I63" s="26">
        <v>48</v>
      </c>
    </row>
    <row r="64" spans="1:9" x14ac:dyDescent="0.25">
      <c r="A64" s="19">
        <v>43</v>
      </c>
      <c r="B64" s="19">
        <v>1</v>
      </c>
      <c r="C64" s="19">
        <v>2</v>
      </c>
      <c r="D64" s="19">
        <v>2</v>
      </c>
      <c r="E64" s="19">
        <v>5</v>
      </c>
      <c r="F64" s="26">
        <v>1</v>
      </c>
      <c r="G64" s="26">
        <v>75</v>
      </c>
      <c r="H64" s="26">
        <v>70</v>
      </c>
      <c r="I64" s="26">
        <v>146</v>
      </c>
    </row>
    <row r="65" spans="1:9" x14ac:dyDescent="0.25">
      <c r="A65" s="19">
        <v>44</v>
      </c>
      <c r="B65" s="19"/>
      <c r="C65" s="19">
        <v>2</v>
      </c>
      <c r="D65" s="19">
        <v>1</v>
      </c>
      <c r="E65" s="19">
        <v>3</v>
      </c>
      <c r="F65" s="26"/>
      <c r="G65" s="26">
        <v>112</v>
      </c>
      <c r="H65" s="26">
        <v>33</v>
      </c>
      <c r="I65" s="26">
        <v>145</v>
      </c>
    </row>
    <row r="66" spans="1:9" x14ac:dyDescent="0.25">
      <c r="A66" s="19" t="s">
        <v>49</v>
      </c>
      <c r="B66" s="19">
        <v>9</v>
      </c>
      <c r="C66" s="19">
        <v>16</v>
      </c>
      <c r="D66" s="19">
        <v>15</v>
      </c>
      <c r="E66" s="19">
        <v>40</v>
      </c>
      <c r="F66" s="48"/>
      <c r="G66" s="48"/>
      <c r="H66" s="48"/>
      <c r="I66" s="48"/>
    </row>
    <row r="67" spans="1:9" x14ac:dyDescent="0.25">
      <c r="A67" s="19">
        <v>44</v>
      </c>
      <c r="B67" s="19">
        <v>1</v>
      </c>
      <c r="C67" s="19">
        <v>3</v>
      </c>
      <c r="D67" s="19">
        <v>3</v>
      </c>
      <c r="E67" s="19">
        <v>7</v>
      </c>
      <c r="F67" s="26">
        <v>3</v>
      </c>
      <c r="G67" s="26">
        <v>82</v>
      </c>
      <c r="H67" s="26">
        <v>78</v>
      </c>
      <c r="I67" s="26">
        <v>163</v>
      </c>
    </row>
    <row r="68" spans="1:9" x14ac:dyDescent="0.25">
      <c r="A68" s="19">
        <v>45</v>
      </c>
      <c r="B68" s="19">
        <v>1</v>
      </c>
      <c r="C68" s="19">
        <v>4</v>
      </c>
      <c r="D68" s="19">
        <v>1</v>
      </c>
      <c r="E68" s="19">
        <v>6</v>
      </c>
      <c r="F68" s="26">
        <v>4</v>
      </c>
      <c r="G68" s="26">
        <v>211</v>
      </c>
      <c r="H68" s="26">
        <v>1</v>
      </c>
      <c r="I68" s="26">
        <v>216</v>
      </c>
    </row>
    <row r="69" spans="1:9" x14ac:dyDescent="0.25">
      <c r="A69" s="19">
        <v>46</v>
      </c>
      <c r="B69" s="19">
        <v>1</v>
      </c>
      <c r="C69" s="19">
        <v>3</v>
      </c>
      <c r="D69" s="19">
        <v>4</v>
      </c>
      <c r="E69" s="19">
        <v>8</v>
      </c>
      <c r="F69" s="26">
        <v>3</v>
      </c>
      <c r="G69" s="26">
        <v>110</v>
      </c>
      <c r="H69" s="26">
        <v>123</v>
      </c>
      <c r="I69" s="26">
        <v>236</v>
      </c>
    </row>
    <row r="70" spans="1:9" x14ac:dyDescent="0.25">
      <c r="A70" s="19">
        <v>47</v>
      </c>
      <c r="B70" s="19">
        <v>4</v>
      </c>
      <c r="C70" s="19">
        <v>5</v>
      </c>
      <c r="D70" s="19">
        <v>4</v>
      </c>
      <c r="E70" s="19">
        <v>13</v>
      </c>
      <c r="F70" s="26">
        <v>6</v>
      </c>
      <c r="G70" s="26">
        <v>75</v>
      </c>
      <c r="H70" s="26">
        <v>59</v>
      </c>
      <c r="I70" s="26">
        <v>140</v>
      </c>
    </row>
    <row r="71" spans="1:9" x14ac:dyDescent="0.25">
      <c r="A71" s="19">
        <v>48</v>
      </c>
      <c r="B71" s="19">
        <v>2</v>
      </c>
      <c r="C71" s="19">
        <v>1</v>
      </c>
      <c r="D71" s="19">
        <v>3</v>
      </c>
      <c r="E71" s="19">
        <v>6</v>
      </c>
      <c r="F71" s="26">
        <v>4</v>
      </c>
      <c r="G71" s="26">
        <v>61</v>
      </c>
      <c r="H71" s="26">
        <v>26</v>
      </c>
      <c r="I71" s="26">
        <v>91</v>
      </c>
    </row>
    <row r="72" spans="1:9" x14ac:dyDescent="0.25">
      <c r="A72" s="19" t="s">
        <v>50</v>
      </c>
      <c r="B72" s="19">
        <v>10</v>
      </c>
      <c r="C72" s="19">
        <v>8</v>
      </c>
      <c r="D72" s="19">
        <v>8</v>
      </c>
      <c r="E72" s="19">
        <v>26</v>
      </c>
      <c r="F72" s="48"/>
      <c r="G72" s="48"/>
      <c r="H72" s="48"/>
      <c r="I72" s="48"/>
    </row>
    <row r="73" spans="1:9" x14ac:dyDescent="0.25">
      <c r="A73" s="19">
        <v>48</v>
      </c>
      <c r="B73" s="19">
        <v>1</v>
      </c>
      <c r="C73" s="19"/>
      <c r="D73" s="19">
        <v>1</v>
      </c>
      <c r="E73" s="19">
        <v>2</v>
      </c>
      <c r="F73" s="26">
        <v>2</v>
      </c>
      <c r="G73" s="26"/>
      <c r="H73" s="26">
        <v>18</v>
      </c>
      <c r="I73" s="26">
        <v>20</v>
      </c>
    </row>
    <row r="74" spans="1:9" x14ac:dyDescent="0.25">
      <c r="A74" s="19">
        <v>49</v>
      </c>
      <c r="B74" s="19">
        <v>2</v>
      </c>
      <c r="C74" s="19">
        <v>1</v>
      </c>
      <c r="D74" s="19">
        <v>1</v>
      </c>
      <c r="E74" s="19">
        <v>4</v>
      </c>
      <c r="F74" s="26">
        <v>316</v>
      </c>
      <c r="G74" s="26">
        <v>73</v>
      </c>
      <c r="H74" s="26">
        <v>72</v>
      </c>
      <c r="I74" s="26">
        <v>461</v>
      </c>
    </row>
    <row r="75" spans="1:9" x14ac:dyDescent="0.25">
      <c r="A75" s="19">
        <v>50</v>
      </c>
      <c r="B75" s="19">
        <v>3</v>
      </c>
      <c r="C75" s="19">
        <v>2</v>
      </c>
      <c r="D75" s="19">
        <v>2</v>
      </c>
      <c r="E75" s="19">
        <v>7</v>
      </c>
      <c r="F75" s="26">
        <v>42</v>
      </c>
      <c r="G75" s="26">
        <v>80</v>
      </c>
      <c r="H75" s="26">
        <v>101</v>
      </c>
      <c r="I75" s="26">
        <v>223</v>
      </c>
    </row>
    <row r="76" spans="1:9" x14ac:dyDescent="0.25">
      <c r="A76" s="19">
        <v>51</v>
      </c>
      <c r="B76" s="19">
        <v>2</v>
      </c>
      <c r="C76" s="19">
        <v>2</v>
      </c>
      <c r="D76" s="19">
        <v>4</v>
      </c>
      <c r="E76" s="19">
        <v>8</v>
      </c>
      <c r="F76" s="26">
        <v>2</v>
      </c>
      <c r="G76" s="26">
        <v>87</v>
      </c>
      <c r="H76" s="26">
        <v>45</v>
      </c>
      <c r="I76" s="26">
        <v>134</v>
      </c>
    </row>
    <row r="77" spans="1:9" x14ac:dyDescent="0.25">
      <c r="A77" s="19">
        <v>52</v>
      </c>
      <c r="B77" s="19">
        <v>2</v>
      </c>
      <c r="C77" s="19">
        <v>3</v>
      </c>
      <c r="D77" s="19"/>
      <c r="E77" s="19">
        <v>5</v>
      </c>
      <c r="F77" s="26">
        <v>2</v>
      </c>
      <c r="G77" s="26">
        <v>84</v>
      </c>
      <c r="H77" s="26"/>
      <c r="I77" s="26">
        <v>86</v>
      </c>
    </row>
    <row r="78" spans="1:9" ht="15.75" thickBot="1" x14ac:dyDescent="0.3">
      <c r="A78" s="13" t="s">
        <v>81</v>
      </c>
      <c r="B78" s="13">
        <v>71</v>
      </c>
      <c r="C78" s="13">
        <v>140</v>
      </c>
      <c r="D78" s="13">
        <v>151</v>
      </c>
      <c r="E78" s="13">
        <v>362</v>
      </c>
      <c r="F78" s="27">
        <v>2124</v>
      </c>
      <c r="G78" s="27">
        <v>5133</v>
      </c>
      <c r="H78" s="27">
        <v>3865</v>
      </c>
      <c r="I78" s="27">
        <v>11122</v>
      </c>
    </row>
    <row r="79" spans="1:9" x14ac:dyDescent="0.25">
      <c r="A79" s="12"/>
      <c r="B79" s="12"/>
      <c r="C79" s="12"/>
      <c r="D79" s="12"/>
      <c r="E79" s="12"/>
      <c r="F79" s="13"/>
      <c r="G79" s="12"/>
      <c r="H79" s="12"/>
      <c r="I79" s="12"/>
    </row>
    <row r="80" spans="1:9" x14ac:dyDescent="0.25">
      <c r="A80" s="12"/>
      <c r="E80" s="12"/>
      <c r="F80" s="13"/>
      <c r="I80" s="12"/>
    </row>
    <row r="81" spans="1:9" x14ac:dyDescent="0.25">
      <c r="A81" s="12"/>
      <c r="E81" s="12"/>
      <c r="F81" s="12"/>
      <c r="I81" s="12"/>
    </row>
    <row r="82" spans="1:9" x14ac:dyDescent="0.25">
      <c r="A82" s="12"/>
      <c r="B82" s="12"/>
      <c r="C82" s="12"/>
      <c r="D82" s="12"/>
      <c r="E82" s="12"/>
      <c r="F82" s="12"/>
      <c r="G82" s="12"/>
      <c r="H82" s="12"/>
      <c r="I82" s="12"/>
    </row>
    <row r="83" spans="1:9" x14ac:dyDescent="0.25">
      <c r="A83" s="51" t="s">
        <v>79</v>
      </c>
      <c r="B83" s="51"/>
      <c r="C83" s="51"/>
      <c r="D83" s="51"/>
      <c r="E83" s="51"/>
      <c r="F83" s="12"/>
      <c r="G83" s="12"/>
      <c r="H83" s="12"/>
      <c r="I83" s="12"/>
    </row>
    <row r="84" spans="1:9" x14ac:dyDescent="0.25">
      <c r="A84" s="12"/>
      <c r="B84" s="12"/>
      <c r="C84" s="12"/>
      <c r="D84" s="12"/>
      <c r="E84" s="12"/>
      <c r="F84" s="12"/>
      <c r="G84" s="12"/>
      <c r="H84" s="12"/>
      <c r="I84" s="12"/>
    </row>
    <row r="85" spans="1:9" x14ac:dyDescent="0.25">
      <c r="A85" s="14" t="s">
        <v>76</v>
      </c>
      <c r="B85" s="14" t="s">
        <v>51</v>
      </c>
      <c r="F85" s="12"/>
      <c r="G85" s="12"/>
      <c r="H85" s="12"/>
      <c r="I85" s="12"/>
    </row>
    <row r="86" spans="1:9" ht="30" x14ac:dyDescent="0.25">
      <c r="A86" s="14" t="s">
        <v>77</v>
      </c>
      <c r="B86" s="44" t="s">
        <v>35</v>
      </c>
      <c r="C86" s="44" t="s">
        <v>36</v>
      </c>
      <c r="D86" s="46" t="s">
        <v>34</v>
      </c>
      <c r="E86" s="49" t="s">
        <v>81</v>
      </c>
      <c r="F86" s="12"/>
      <c r="G86" s="12"/>
      <c r="H86" s="12"/>
      <c r="I86" s="12"/>
    </row>
    <row r="87" spans="1:9" x14ac:dyDescent="0.25">
      <c r="A87" s="15">
        <v>1</v>
      </c>
      <c r="B87" s="13">
        <v>1</v>
      </c>
      <c r="C87" s="13">
        <v>2</v>
      </c>
      <c r="D87" s="13">
        <v>2</v>
      </c>
      <c r="E87" s="43">
        <v>5</v>
      </c>
      <c r="F87" s="12"/>
      <c r="G87" s="12"/>
      <c r="H87" s="12"/>
      <c r="I87" s="12"/>
    </row>
    <row r="88" spans="1:9" x14ac:dyDescent="0.25">
      <c r="A88" s="15">
        <v>2</v>
      </c>
      <c r="B88" s="13">
        <v>1</v>
      </c>
      <c r="C88" s="13">
        <v>2</v>
      </c>
      <c r="D88" s="13">
        <v>3</v>
      </c>
      <c r="E88" s="43">
        <v>6</v>
      </c>
      <c r="F88" s="12"/>
      <c r="G88" s="12"/>
      <c r="H88" s="12"/>
      <c r="I88" s="12"/>
    </row>
    <row r="89" spans="1:9" x14ac:dyDescent="0.25">
      <c r="A89" s="15">
        <v>3</v>
      </c>
      <c r="B89" s="13"/>
      <c r="C89" s="13">
        <v>4</v>
      </c>
      <c r="D89" s="13">
        <v>2</v>
      </c>
      <c r="E89" s="43">
        <v>6</v>
      </c>
      <c r="F89" s="12"/>
      <c r="G89" s="12"/>
      <c r="H89" s="12"/>
      <c r="I89" s="12"/>
    </row>
    <row r="90" spans="1:9" x14ac:dyDescent="0.25">
      <c r="A90" s="15">
        <v>4</v>
      </c>
      <c r="B90" s="13"/>
      <c r="C90" s="13">
        <v>3</v>
      </c>
      <c r="D90" s="13">
        <v>4</v>
      </c>
      <c r="E90" s="43">
        <v>7</v>
      </c>
      <c r="F90" s="12"/>
      <c r="G90" s="12"/>
      <c r="H90" s="12"/>
      <c r="I90" s="12"/>
    </row>
    <row r="91" spans="1:9" x14ac:dyDescent="0.25">
      <c r="A91" s="15">
        <v>5</v>
      </c>
      <c r="B91" s="13">
        <v>1</v>
      </c>
      <c r="C91" s="13">
        <v>3</v>
      </c>
      <c r="D91" s="13">
        <v>3</v>
      </c>
      <c r="E91" s="43">
        <v>7</v>
      </c>
      <c r="F91" s="12"/>
      <c r="G91" s="12"/>
      <c r="H91" s="12"/>
      <c r="I91" s="12"/>
    </row>
    <row r="92" spans="1:9" x14ac:dyDescent="0.25">
      <c r="A92" s="15">
        <v>6</v>
      </c>
      <c r="B92" s="13">
        <v>2</v>
      </c>
      <c r="C92" s="13">
        <v>5</v>
      </c>
      <c r="D92" s="13">
        <v>4</v>
      </c>
      <c r="E92" s="43">
        <v>11</v>
      </c>
      <c r="F92" s="12"/>
      <c r="G92" s="12"/>
      <c r="H92" s="12"/>
      <c r="I92" s="12"/>
    </row>
    <row r="93" spans="1:9" x14ac:dyDescent="0.25">
      <c r="A93" s="15">
        <v>7</v>
      </c>
      <c r="B93" s="13"/>
      <c r="C93" s="13">
        <v>3</v>
      </c>
      <c r="D93" s="13">
        <v>4</v>
      </c>
      <c r="E93" s="43">
        <v>7</v>
      </c>
      <c r="F93" s="12"/>
      <c r="G93" s="12"/>
      <c r="H93" s="12"/>
      <c r="I93" s="12"/>
    </row>
    <row r="94" spans="1:9" x14ac:dyDescent="0.25">
      <c r="A94" s="15">
        <v>8</v>
      </c>
      <c r="B94" s="13">
        <v>2</v>
      </c>
      <c r="C94" s="13">
        <v>3</v>
      </c>
      <c r="D94" s="13">
        <v>3</v>
      </c>
      <c r="E94" s="43">
        <v>8</v>
      </c>
      <c r="F94" s="12"/>
      <c r="G94" s="12"/>
      <c r="H94" s="12"/>
      <c r="I94" s="12"/>
    </row>
    <row r="95" spans="1:9" x14ac:dyDescent="0.25">
      <c r="A95" s="15">
        <v>9</v>
      </c>
      <c r="B95" s="13"/>
      <c r="C95" s="13">
        <v>3</v>
      </c>
      <c r="D95" s="13">
        <v>4</v>
      </c>
      <c r="E95" s="43">
        <v>7</v>
      </c>
      <c r="F95" s="12"/>
      <c r="G95" s="12"/>
      <c r="H95" s="12"/>
      <c r="I95" s="12"/>
    </row>
    <row r="96" spans="1:9" x14ac:dyDescent="0.25">
      <c r="A96" s="15">
        <v>10</v>
      </c>
      <c r="B96" s="13">
        <v>2</v>
      </c>
      <c r="C96" s="13">
        <v>2</v>
      </c>
      <c r="D96" s="13">
        <v>4</v>
      </c>
      <c r="E96" s="43">
        <v>8</v>
      </c>
      <c r="F96" s="12"/>
      <c r="G96" s="12"/>
      <c r="H96" s="12"/>
      <c r="I96" s="12"/>
    </row>
    <row r="97" spans="1:9" x14ac:dyDescent="0.25">
      <c r="A97" s="15">
        <v>11</v>
      </c>
      <c r="B97" s="13">
        <v>2</v>
      </c>
      <c r="C97" s="13">
        <v>3</v>
      </c>
      <c r="D97" s="13">
        <v>3</v>
      </c>
      <c r="E97" s="43">
        <v>8</v>
      </c>
      <c r="F97" s="12"/>
      <c r="G97" s="12"/>
      <c r="H97" s="12"/>
      <c r="I97" s="12"/>
    </row>
    <row r="98" spans="1:9" x14ac:dyDescent="0.25">
      <c r="A98" s="15">
        <v>12</v>
      </c>
      <c r="B98" s="13">
        <v>1</v>
      </c>
      <c r="C98" s="13">
        <v>1</v>
      </c>
      <c r="D98" s="13">
        <v>4</v>
      </c>
      <c r="E98" s="43">
        <v>6</v>
      </c>
      <c r="F98" s="12"/>
      <c r="G98" s="12"/>
      <c r="H98" s="12"/>
      <c r="I98" s="12"/>
    </row>
    <row r="99" spans="1:9" x14ac:dyDescent="0.25">
      <c r="A99" s="15">
        <v>13</v>
      </c>
      <c r="B99" s="13">
        <v>3</v>
      </c>
      <c r="C99" s="13">
        <v>4</v>
      </c>
      <c r="D99" s="13">
        <v>4</v>
      </c>
      <c r="E99" s="43">
        <v>11</v>
      </c>
      <c r="F99" s="12"/>
      <c r="G99" s="12"/>
      <c r="H99" s="12"/>
      <c r="I99" s="12"/>
    </row>
    <row r="100" spans="1:9" x14ac:dyDescent="0.25">
      <c r="A100" s="15">
        <v>14</v>
      </c>
      <c r="B100" s="13">
        <v>1</v>
      </c>
      <c r="C100" s="13">
        <v>5</v>
      </c>
      <c r="D100" s="13">
        <v>2</v>
      </c>
      <c r="E100" s="43">
        <v>8</v>
      </c>
      <c r="F100" s="12"/>
      <c r="G100" s="12"/>
      <c r="H100" s="12"/>
      <c r="I100" s="12"/>
    </row>
    <row r="101" spans="1:9" x14ac:dyDescent="0.25">
      <c r="A101" s="15">
        <v>15</v>
      </c>
      <c r="B101" s="13"/>
      <c r="C101" s="13">
        <v>1</v>
      </c>
      <c r="D101" s="13">
        <v>2</v>
      </c>
      <c r="E101" s="43">
        <v>3</v>
      </c>
      <c r="F101" s="12"/>
      <c r="G101" s="12"/>
      <c r="H101" s="12"/>
      <c r="I101" s="12"/>
    </row>
    <row r="102" spans="1:9" x14ac:dyDescent="0.25">
      <c r="A102" s="15">
        <v>16</v>
      </c>
      <c r="B102" s="13">
        <v>3</v>
      </c>
      <c r="C102" s="13">
        <v>3</v>
      </c>
      <c r="D102" s="13">
        <v>3</v>
      </c>
      <c r="E102" s="43">
        <v>9</v>
      </c>
      <c r="F102" s="12"/>
      <c r="G102" s="12"/>
      <c r="H102" s="12"/>
      <c r="I102" s="12"/>
    </row>
    <row r="103" spans="1:9" x14ac:dyDescent="0.25">
      <c r="A103" s="15">
        <v>17</v>
      </c>
      <c r="B103" s="13">
        <v>2</v>
      </c>
      <c r="C103" s="13">
        <v>4</v>
      </c>
      <c r="D103" s="13">
        <v>4</v>
      </c>
      <c r="E103" s="43">
        <v>10</v>
      </c>
      <c r="F103" s="12"/>
      <c r="G103" s="12"/>
      <c r="H103" s="12"/>
      <c r="I103" s="12"/>
    </row>
    <row r="104" spans="1:9" x14ac:dyDescent="0.25">
      <c r="A104" s="15">
        <v>18</v>
      </c>
      <c r="B104" s="13"/>
      <c r="C104" s="13">
        <v>3</v>
      </c>
      <c r="D104" s="13">
        <v>3</v>
      </c>
      <c r="E104" s="43">
        <v>6</v>
      </c>
      <c r="F104" s="12"/>
      <c r="G104" s="12"/>
      <c r="H104" s="12"/>
      <c r="I104" s="12"/>
    </row>
    <row r="105" spans="1:9" x14ac:dyDescent="0.25">
      <c r="A105" s="15">
        <v>19</v>
      </c>
      <c r="B105" s="13">
        <v>1</v>
      </c>
      <c r="C105" s="13">
        <v>4</v>
      </c>
      <c r="D105" s="13">
        <v>4</v>
      </c>
      <c r="E105" s="43">
        <v>9</v>
      </c>
      <c r="F105" s="12"/>
      <c r="G105" s="12"/>
      <c r="H105" s="12"/>
      <c r="I105" s="12"/>
    </row>
    <row r="106" spans="1:9" x14ac:dyDescent="0.25">
      <c r="A106" s="15">
        <v>20</v>
      </c>
      <c r="B106" s="13"/>
      <c r="C106" s="13">
        <v>3</v>
      </c>
      <c r="D106" s="13">
        <v>3</v>
      </c>
      <c r="E106" s="43">
        <v>6</v>
      </c>
      <c r="F106" s="12"/>
      <c r="G106" s="12"/>
      <c r="H106" s="12"/>
      <c r="I106" s="12"/>
    </row>
    <row r="107" spans="1:9" x14ac:dyDescent="0.25">
      <c r="A107" s="15">
        <v>21</v>
      </c>
      <c r="B107" s="13"/>
      <c r="C107" s="13">
        <v>4</v>
      </c>
      <c r="D107" s="13">
        <v>2</v>
      </c>
      <c r="E107" s="43">
        <v>6</v>
      </c>
      <c r="F107" s="12"/>
      <c r="G107" s="12"/>
      <c r="H107" s="12"/>
      <c r="I107" s="12"/>
    </row>
    <row r="108" spans="1:9" x14ac:dyDescent="0.25">
      <c r="A108" s="15">
        <v>22</v>
      </c>
      <c r="B108" s="13"/>
      <c r="C108" s="13">
        <v>1</v>
      </c>
      <c r="D108" s="13">
        <v>2</v>
      </c>
      <c r="E108" s="43">
        <v>3</v>
      </c>
      <c r="F108" s="12"/>
      <c r="G108" s="12"/>
      <c r="H108" s="12"/>
      <c r="I108" s="12"/>
    </row>
    <row r="109" spans="1:9" x14ac:dyDescent="0.25">
      <c r="A109" s="15">
        <v>23</v>
      </c>
      <c r="B109" s="13">
        <v>1</v>
      </c>
      <c r="C109" s="13">
        <v>3</v>
      </c>
      <c r="D109" s="13">
        <v>3</v>
      </c>
      <c r="E109" s="43">
        <v>7</v>
      </c>
      <c r="F109" s="12"/>
      <c r="G109" s="12"/>
      <c r="H109" s="12"/>
      <c r="I109" s="12"/>
    </row>
    <row r="110" spans="1:9" x14ac:dyDescent="0.25">
      <c r="A110" s="15">
        <v>24</v>
      </c>
      <c r="B110" s="13">
        <v>3</v>
      </c>
      <c r="C110" s="13">
        <v>3</v>
      </c>
      <c r="D110" s="13">
        <v>5</v>
      </c>
      <c r="E110" s="43">
        <v>11</v>
      </c>
      <c r="F110" s="12"/>
      <c r="G110" s="12"/>
      <c r="H110" s="12"/>
      <c r="I110" s="12"/>
    </row>
    <row r="111" spans="1:9" x14ac:dyDescent="0.25">
      <c r="A111" s="15">
        <v>25</v>
      </c>
      <c r="B111" s="13">
        <v>4</v>
      </c>
      <c r="C111" s="13">
        <v>4</v>
      </c>
      <c r="D111" s="13">
        <v>2</v>
      </c>
      <c r="E111" s="43">
        <v>10</v>
      </c>
      <c r="F111" s="12"/>
      <c r="G111" s="12"/>
      <c r="H111" s="12"/>
      <c r="I111" s="12"/>
    </row>
    <row r="112" spans="1:9" x14ac:dyDescent="0.25">
      <c r="A112" s="15">
        <v>26</v>
      </c>
      <c r="B112" s="13"/>
      <c r="C112" s="13">
        <v>2</v>
      </c>
      <c r="D112" s="13">
        <v>1</v>
      </c>
      <c r="E112" s="43">
        <v>3</v>
      </c>
      <c r="F112" s="12"/>
      <c r="G112" s="12"/>
      <c r="H112" s="12"/>
      <c r="I112" s="12"/>
    </row>
    <row r="113" spans="1:9" x14ac:dyDescent="0.25">
      <c r="A113" s="15">
        <v>27</v>
      </c>
      <c r="B113" s="13">
        <v>1</v>
      </c>
      <c r="C113" s="13">
        <v>1</v>
      </c>
      <c r="D113" s="13">
        <v>3</v>
      </c>
      <c r="E113" s="43">
        <v>5</v>
      </c>
      <c r="F113" s="12"/>
      <c r="G113" s="12"/>
      <c r="H113" s="12"/>
      <c r="I113" s="12"/>
    </row>
    <row r="114" spans="1:9" x14ac:dyDescent="0.25">
      <c r="A114" s="15">
        <v>28</v>
      </c>
      <c r="B114" s="13">
        <v>1</v>
      </c>
      <c r="C114" s="13">
        <v>3</v>
      </c>
      <c r="D114" s="13">
        <v>3</v>
      </c>
      <c r="E114" s="43">
        <v>7</v>
      </c>
      <c r="F114" s="12"/>
      <c r="G114" s="12"/>
      <c r="H114" s="12"/>
      <c r="I114" s="12"/>
    </row>
    <row r="115" spans="1:9" x14ac:dyDescent="0.25">
      <c r="A115" s="15">
        <v>29</v>
      </c>
      <c r="B115" s="13"/>
      <c r="C115" s="13">
        <v>1</v>
      </c>
      <c r="D115" s="13">
        <v>2</v>
      </c>
      <c r="E115" s="43">
        <v>3</v>
      </c>
      <c r="F115" s="12"/>
      <c r="G115" s="12"/>
      <c r="H115" s="12"/>
      <c r="I115" s="12"/>
    </row>
    <row r="116" spans="1:9" x14ac:dyDescent="0.25">
      <c r="A116" s="15">
        <v>30</v>
      </c>
      <c r="B116" s="13">
        <v>2</v>
      </c>
      <c r="C116" s="13">
        <v>3</v>
      </c>
      <c r="D116" s="13">
        <v>4</v>
      </c>
      <c r="E116" s="43">
        <v>9</v>
      </c>
      <c r="F116" s="12"/>
      <c r="G116" s="12"/>
      <c r="H116" s="12"/>
      <c r="I116" s="12"/>
    </row>
    <row r="117" spans="1:9" x14ac:dyDescent="0.25">
      <c r="A117" s="15">
        <v>31</v>
      </c>
      <c r="B117" s="13">
        <v>1</v>
      </c>
      <c r="C117" s="13">
        <v>2</v>
      </c>
      <c r="D117" s="13">
        <v>3</v>
      </c>
      <c r="E117" s="43">
        <v>6</v>
      </c>
      <c r="F117" s="12"/>
      <c r="G117" s="12"/>
      <c r="H117" s="12"/>
      <c r="I117" s="12"/>
    </row>
    <row r="118" spans="1:9" x14ac:dyDescent="0.25">
      <c r="A118" s="15">
        <v>32</v>
      </c>
      <c r="B118" s="13">
        <v>2</v>
      </c>
      <c r="C118" s="13">
        <v>3</v>
      </c>
      <c r="D118" s="13">
        <v>1</v>
      </c>
      <c r="E118" s="43">
        <v>6</v>
      </c>
      <c r="F118" s="12"/>
      <c r="G118" s="12"/>
      <c r="H118" s="12"/>
      <c r="I118" s="12"/>
    </row>
    <row r="119" spans="1:9" x14ac:dyDescent="0.25">
      <c r="A119" s="15">
        <v>33</v>
      </c>
      <c r="B119" s="13">
        <v>2</v>
      </c>
      <c r="C119" s="13">
        <v>3</v>
      </c>
      <c r="D119" s="13">
        <v>2</v>
      </c>
      <c r="E119" s="43">
        <v>7</v>
      </c>
      <c r="F119" s="12"/>
      <c r="G119" s="12"/>
      <c r="H119" s="12"/>
      <c r="I119" s="12"/>
    </row>
    <row r="120" spans="1:9" x14ac:dyDescent="0.25">
      <c r="A120" s="15">
        <v>34</v>
      </c>
      <c r="B120" s="13">
        <v>1</v>
      </c>
      <c r="C120" s="13">
        <v>2</v>
      </c>
      <c r="D120" s="13">
        <v>4</v>
      </c>
      <c r="E120" s="43">
        <v>7</v>
      </c>
      <c r="F120" s="12"/>
      <c r="G120" s="12"/>
      <c r="H120" s="12"/>
      <c r="I120" s="12"/>
    </row>
    <row r="121" spans="1:9" x14ac:dyDescent="0.25">
      <c r="A121" s="15">
        <v>35</v>
      </c>
      <c r="B121" s="13">
        <v>2</v>
      </c>
      <c r="C121" s="13">
        <v>3</v>
      </c>
      <c r="D121" s="13">
        <v>3</v>
      </c>
      <c r="E121" s="43">
        <v>8</v>
      </c>
      <c r="F121" s="12"/>
      <c r="G121" s="12"/>
      <c r="H121" s="12"/>
      <c r="I121" s="12"/>
    </row>
    <row r="122" spans="1:9" x14ac:dyDescent="0.25">
      <c r="A122" s="15">
        <v>36</v>
      </c>
      <c r="B122" s="13">
        <v>2</v>
      </c>
      <c r="C122" s="13">
        <v>2</v>
      </c>
      <c r="D122" s="13">
        <v>3</v>
      </c>
      <c r="E122" s="43">
        <v>7</v>
      </c>
      <c r="F122" s="12"/>
      <c r="G122" s="12"/>
      <c r="H122" s="12"/>
      <c r="I122" s="12"/>
    </row>
    <row r="123" spans="1:9" x14ac:dyDescent="0.25">
      <c r="A123" s="15">
        <v>37</v>
      </c>
      <c r="B123" s="13">
        <v>1</v>
      </c>
      <c r="C123" s="13">
        <v>1</v>
      </c>
      <c r="D123" s="13">
        <v>3</v>
      </c>
      <c r="E123" s="43">
        <v>5</v>
      </c>
      <c r="F123" s="12"/>
      <c r="G123" s="12"/>
      <c r="H123" s="12"/>
      <c r="I123" s="12"/>
    </row>
    <row r="124" spans="1:9" x14ac:dyDescent="0.25">
      <c r="A124" s="15">
        <v>38</v>
      </c>
      <c r="B124" s="13">
        <v>1</v>
      </c>
      <c r="C124" s="13">
        <v>2</v>
      </c>
      <c r="D124" s="13">
        <v>3</v>
      </c>
      <c r="E124" s="43">
        <v>6</v>
      </c>
      <c r="F124" s="12"/>
      <c r="G124" s="12"/>
      <c r="H124" s="12"/>
      <c r="I124" s="12"/>
    </row>
    <row r="125" spans="1:9" x14ac:dyDescent="0.25">
      <c r="A125" s="15">
        <v>39</v>
      </c>
      <c r="B125" s="13">
        <v>2</v>
      </c>
      <c r="C125" s="13">
        <v>2</v>
      </c>
      <c r="D125" s="13">
        <v>3</v>
      </c>
      <c r="E125" s="43">
        <v>7</v>
      </c>
      <c r="F125" s="12"/>
      <c r="G125" s="12"/>
      <c r="H125" s="12"/>
      <c r="I125" s="12"/>
    </row>
    <row r="126" spans="1:9" x14ac:dyDescent="0.25">
      <c r="A126" s="15">
        <v>40</v>
      </c>
      <c r="B126" s="13">
        <v>2</v>
      </c>
      <c r="C126" s="13">
        <v>2</v>
      </c>
      <c r="D126" s="13">
        <v>2</v>
      </c>
      <c r="E126" s="43">
        <v>6</v>
      </c>
      <c r="F126" s="12"/>
      <c r="G126" s="12"/>
      <c r="H126" s="12"/>
      <c r="I126" s="12"/>
    </row>
    <row r="127" spans="1:9" x14ac:dyDescent="0.25">
      <c r="A127" s="15">
        <v>41</v>
      </c>
      <c r="B127" s="13"/>
      <c r="C127" s="13">
        <v>2</v>
      </c>
      <c r="D127" s="13">
        <v>5</v>
      </c>
      <c r="E127" s="43">
        <v>7</v>
      </c>
      <c r="F127" s="12"/>
      <c r="G127" s="12"/>
      <c r="H127" s="12"/>
      <c r="I127" s="12"/>
    </row>
    <row r="128" spans="1:9" x14ac:dyDescent="0.25">
      <c r="A128" s="15">
        <v>42</v>
      </c>
      <c r="B128" s="13">
        <v>1</v>
      </c>
      <c r="C128" s="13">
        <v>2</v>
      </c>
      <c r="D128" s="13">
        <v>1</v>
      </c>
      <c r="E128" s="43">
        <v>4</v>
      </c>
      <c r="F128" s="12"/>
      <c r="G128" s="12"/>
      <c r="H128" s="12"/>
      <c r="I128" s="12"/>
    </row>
    <row r="129" spans="1:9" x14ac:dyDescent="0.25">
      <c r="A129" s="15">
        <v>43</v>
      </c>
      <c r="B129" s="13">
        <v>1</v>
      </c>
      <c r="C129" s="13">
        <v>2</v>
      </c>
      <c r="D129" s="13">
        <v>2</v>
      </c>
      <c r="E129" s="43">
        <v>5</v>
      </c>
      <c r="F129" s="12"/>
      <c r="G129" s="12"/>
      <c r="H129" s="12"/>
      <c r="I129" s="12"/>
    </row>
    <row r="130" spans="1:9" x14ac:dyDescent="0.25">
      <c r="A130" s="15">
        <v>44</v>
      </c>
      <c r="B130" s="13">
        <v>1</v>
      </c>
      <c r="C130" s="13">
        <v>5</v>
      </c>
      <c r="D130" s="13">
        <v>4</v>
      </c>
      <c r="E130" s="43">
        <v>10</v>
      </c>
      <c r="F130" s="12"/>
      <c r="G130" s="12"/>
      <c r="H130" s="12"/>
      <c r="I130" s="12"/>
    </row>
    <row r="131" spans="1:9" x14ac:dyDescent="0.25">
      <c r="A131" s="15">
        <v>45</v>
      </c>
      <c r="B131" s="13">
        <v>1</v>
      </c>
      <c r="C131" s="13">
        <v>4</v>
      </c>
      <c r="D131" s="13">
        <v>1</v>
      </c>
      <c r="E131" s="43">
        <v>6</v>
      </c>
      <c r="F131" s="12"/>
      <c r="G131" s="12"/>
      <c r="H131" s="12"/>
      <c r="I131" s="12"/>
    </row>
    <row r="132" spans="1:9" x14ac:dyDescent="0.25">
      <c r="A132" s="15">
        <v>46</v>
      </c>
      <c r="B132" s="13">
        <v>1</v>
      </c>
      <c r="C132" s="13">
        <v>3</v>
      </c>
      <c r="D132" s="13">
        <v>4</v>
      </c>
      <c r="E132" s="43">
        <v>8</v>
      </c>
      <c r="F132" s="12"/>
      <c r="G132" s="12"/>
      <c r="H132" s="12"/>
      <c r="I132" s="12"/>
    </row>
    <row r="133" spans="1:9" x14ac:dyDescent="0.25">
      <c r="A133" s="15">
        <v>47</v>
      </c>
      <c r="B133" s="13">
        <v>4</v>
      </c>
      <c r="C133" s="13">
        <v>5</v>
      </c>
      <c r="D133" s="13">
        <v>4</v>
      </c>
      <c r="E133" s="43">
        <v>13</v>
      </c>
      <c r="F133" s="12"/>
      <c r="G133" s="12"/>
      <c r="H133" s="12"/>
      <c r="I133" s="12"/>
    </row>
    <row r="134" spans="1:9" x14ac:dyDescent="0.25">
      <c r="A134" s="15">
        <v>48</v>
      </c>
      <c r="B134" s="13">
        <v>3</v>
      </c>
      <c r="C134" s="13">
        <v>1</v>
      </c>
      <c r="D134" s="13">
        <v>4</v>
      </c>
      <c r="E134" s="43">
        <v>8</v>
      </c>
      <c r="F134" s="12"/>
      <c r="G134" s="12"/>
      <c r="H134" s="12"/>
      <c r="I134" s="12"/>
    </row>
    <row r="135" spans="1:9" x14ac:dyDescent="0.25">
      <c r="A135" s="15">
        <v>49</v>
      </c>
      <c r="B135" s="13">
        <v>2</v>
      </c>
      <c r="C135" s="13">
        <v>1</v>
      </c>
      <c r="D135" s="13">
        <v>1</v>
      </c>
      <c r="E135" s="43">
        <v>4</v>
      </c>
      <c r="F135" s="12"/>
      <c r="G135" s="12"/>
      <c r="H135" s="12"/>
      <c r="I135" s="12"/>
    </row>
    <row r="136" spans="1:9" x14ac:dyDescent="0.25">
      <c r="A136" s="15">
        <v>50</v>
      </c>
      <c r="B136" s="13">
        <v>3</v>
      </c>
      <c r="C136" s="13">
        <v>2</v>
      </c>
      <c r="D136" s="13">
        <v>2</v>
      </c>
      <c r="E136" s="43">
        <v>7</v>
      </c>
      <c r="F136" s="12"/>
      <c r="G136" s="12"/>
      <c r="H136" s="12"/>
      <c r="I136" s="12"/>
    </row>
    <row r="137" spans="1:9" x14ac:dyDescent="0.25">
      <c r="A137" s="15">
        <v>51</v>
      </c>
      <c r="B137" s="13">
        <v>2</v>
      </c>
      <c r="C137" s="13">
        <v>2</v>
      </c>
      <c r="D137" s="13">
        <v>4</v>
      </c>
      <c r="E137" s="43">
        <v>8</v>
      </c>
      <c r="F137" s="12"/>
      <c r="G137" s="12"/>
      <c r="H137" s="12"/>
      <c r="I137" s="12"/>
    </row>
    <row r="138" spans="1:9" x14ac:dyDescent="0.25">
      <c r="A138" s="15">
        <v>52</v>
      </c>
      <c r="B138" s="13">
        <v>2</v>
      </c>
      <c r="C138" s="13">
        <v>3</v>
      </c>
      <c r="D138" s="13"/>
      <c r="E138" s="43">
        <v>5</v>
      </c>
      <c r="F138" s="12"/>
      <c r="G138" s="12"/>
      <c r="H138" s="12"/>
      <c r="I138" s="12"/>
    </row>
    <row r="139" spans="1:9" x14ac:dyDescent="0.25">
      <c r="A139" s="24" t="s">
        <v>81</v>
      </c>
      <c r="B139" s="13">
        <v>71</v>
      </c>
      <c r="C139" s="13">
        <v>140</v>
      </c>
      <c r="D139" s="13">
        <v>151</v>
      </c>
      <c r="E139" s="43">
        <v>362</v>
      </c>
      <c r="F139" s="12"/>
      <c r="G139" s="12"/>
      <c r="H139" s="12"/>
      <c r="I139" s="12"/>
    </row>
    <row r="140" spans="1:9" x14ac:dyDescent="0.25">
      <c r="B140">
        <f>+MODE(B87:B138)</f>
        <v>1</v>
      </c>
      <c r="C140" s="12">
        <f>+MODE(C87:C138)</f>
        <v>3</v>
      </c>
      <c r="D140" s="12">
        <f>+MODE(D87:D138)</f>
        <v>3</v>
      </c>
      <c r="F140" s="12"/>
      <c r="G140" s="12"/>
      <c r="H140" s="12"/>
      <c r="I140" s="12"/>
    </row>
    <row r="141" spans="1:9" x14ac:dyDescent="0.25">
      <c r="F141" s="12"/>
      <c r="G141" s="12"/>
      <c r="H141" s="12"/>
      <c r="I141" s="12"/>
    </row>
    <row r="142" spans="1:9" x14ac:dyDescent="0.25">
      <c r="F142" s="12"/>
      <c r="G142" s="12"/>
      <c r="H142" s="12"/>
      <c r="I142" s="12"/>
    </row>
    <row r="143" spans="1:9" ht="30" x14ac:dyDescent="0.25">
      <c r="A143" s="45" t="s">
        <v>69</v>
      </c>
      <c r="B143" s="45" t="s">
        <v>35</v>
      </c>
      <c r="C143" s="45" t="s">
        <v>36</v>
      </c>
      <c r="D143" s="47" t="s">
        <v>34</v>
      </c>
      <c r="F143" s="12"/>
      <c r="G143" s="12"/>
      <c r="H143" s="12"/>
      <c r="I143" s="12"/>
    </row>
    <row r="144" spans="1:9" x14ac:dyDescent="0.25">
      <c r="A144" t="s">
        <v>82</v>
      </c>
      <c r="B144">
        <v>1</v>
      </c>
      <c r="C144">
        <v>3</v>
      </c>
      <c r="D144">
        <v>3</v>
      </c>
      <c r="F144" s="12"/>
      <c r="G144" s="12"/>
      <c r="H144" s="12"/>
      <c r="I144" s="12"/>
    </row>
    <row r="145" spans="1:9" x14ac:dyDescent="0.25">
      <c r="F145" s="12"/>
      <c r="G145" s="12"/>
      <c r="H145" s="12"/>
      <c r="I145" s="12"/>
    </row>
    <row r="146" spans="1:9" x14ac:dyDescent="0.25">
      <c r="F146" s="12"/>
      <c r="G146" s="12"/>
      <c r="H146" s="12"/>
      <c r="I146" s="12"/>
    </row>
    <row r="147" spans="1:9" x14ac:dyDescent="0.25">
      <c r="F147" s="12"/>
      <c r="G147" s="12"/>
      <c r="H147" s="12"/>
      <c r="I147" s="12"/>
    </row>
    <row r="148" spans="1:9" x14ac:dyDescent="0.25">
      <c r="F148" s="12"/>
      <c r="G148" s="12"/>
      <c r="H148" s="12"/>
      <c r="I148" s="12"/>
    </row>
    <row r="149" spans="1:9" x14ac:dyDescent="0.25">
      <c r="F149" s="12"/>
      <c r="G149" s="12"/>
      <c r="H149" s="12"/>
      <c r="I149" s="12"/>
    </row>
    <row r="150" spans="1:9" x14ac:dyDescent="0.25">
      <c r="F150" s="12"/>
      <c r="G150" s="12"/>
      <c r="H150" s="12"/>
      <c r="I150" s="12"/>
    </row>
    <row r="151" spans="1:9" x14ac:dyDescent="0.25">
      <c r="F151" s="12"/>
      <c r="G151" s="12"/>
      <c r="H151" s="12"/>
      <c r="I151" s="12"/>
    </row>
    <row r="152" spans="1:9" x14ac:dyDescent="0.25">
      <c r="F152" s="12"/>
      <c r="G152" s="12"/>
      <c r="H152" s="12"/>
      <c r="I152" s="12"/>
    </row>
    <row r="153" spans="1:9" x14ac:dyDescent="0.25">
      <c r="F153" s="12"/>
      <c r="G153" s="12"/>
      <c r="H153" s="12"/>
      <c r="I153" s="12"/>
    </row>
    <row r="154" spans="1:9" x14ac:dyDescent="0.25">
      <c r="F154" s="12"/>
      <c r="G154" s="12"/>
      <c r="H154" s="12"/>
      <c r="I154" s="12"/>
    </row>
    <row r="155" spans="1:9" x14ac:dyDescent="0.25">
      <c r="F155" s="12"/>
      <c r="G155" s="12"/>
      <c r="H155" s="12"/>
      <c r="I155" s="12"/>
    </row>
    <row r="156" spans="1:9" x14ac:dyDescent="0.25">
      <c r="F156" s="12"/>
      <c r="G156" s="12"/>
      <c r="H156" s="12"/>
      <c r="I156" s="12"/>
    </row>
    <row r="157" spans="1:9" x14ac:dyDescent="0.25">
      <c r="F157" s="12"/>
      <c r="G157" s="12"/>
      <c r="H157" s="12"/>
      <c r="I157" s="12"/>
    </row>
    <row r="158" spans="1:9" x14ac:dyDescent="0.25">
      <c r="F158" s="12"/>
      <c r="G158" s="12"/>
      <c r="H158" s="12"/>
      <c r="I158" s="12"/>
    </row>
    <row r="159" spans="1:9" x14ac:dyDescent="0.25">
      <c r="A159" s="12"/>
      <c r="B159" s="12"/>
      <c r="C159" s="12"/>
      <c r="D159" s="12"/>
      <c r="E159" s="12"/>
      <c r="F159" s="12"/>
      <c r="G159" s="12"/>
      <c r="H159" s="12"/>
      <c r="I159" s="12"/>
    </row>
    <row r="160" spans="1:9" x14ac:dyDescent="0.25">
      <c r="F160" s="12"/>
      <c r="G160" s="12"/>
      <c r="H160" s="12"/>
      <c r="I160" s="12"/>
    </row>
    <row r="161" spans="6:9" x14ac:dyDescent="0.25">
      <c r="F161" s="12"/>
      <c r="G161" s="12"/>
      <c r="H161" s="12"/>
      <c r="I161" s="12"/>
    </row>
    <row r="162" spans="6:9" x14ac:dyDescent="0.25">
      <c r="F162" s="12"/>
      <c r="G162" s="12"/>
      <c r="H162" s="12"/>
      <c r="I162" s="12"/>
    </row>
    <row r="163" spans="6:9" x14ac:dyDescent="0.25">
      <c r="F163" s="12"/>
      <c r="G163" s="12"/>
      <c r="H163" s="12"/>
      <c r="I163" s="12"/>
    </row>
    <row r="164" spans="6:9" x14ac:dyDescent="0.25">
      <c r="F164" s="12"/>
      <c r="G164" s="12"/>
      <c r="H164" s="12"/>
      <c r="I164" s="12"/>
    </row>
    <row r="165" spans="6:9" x14ac:dyDescent="0.25">
      <c r="F165" s="12"/>
      <c r="G165" s="12"/>
      <c r="H165" s="12"/>
      <c r="I165" s="12"/>
    </row>
    <row r="166" spans="6:9" x14ac:dyDescent="0.25">
      <c r="F166" s="12"/>
      <c r="G166" s="12"/>
      <c r="H166" s="12"/>
      <c r="I166" s="12"/>
    </row>
    <row r="167" spans="6:9" x14ac:dyDescent="0.25">
      <c r="F167" s="12"/>
      <c r="G167" s="12"/>
      <c r="H167" s="12"/>
      <c r="I167" s="12"/>
    </row>
    <row r="168" spans="6:9" x14ac:dyDescent="0.25">
      <c r="F168" s="12"/>
      <c r="G168" s="12"/>
      <c r="H168" s="12"/>
      <c r="I168" s="12"/>
    </row>
  </sheetData>
  <mergeCells count="3">
    <mergeCell ref="A3:E3"/>
    <mergeCell ref="F3:I3"/>
    <mergeCell ref="A83:E8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Radicación Entrada</vt:lpstr>
      <vt:lpstr>Recepción Expedientes</vt:lpstr>
      <vt:lpstr>Nro de envíos1</vt:lpstr>
      <vt:lpstr>Nro de envíos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Lopez</dc:creator>
  <cp:lastModifiedBy>Adriana Lopez Santa</cp:lastModifiedBy>
  <dcterms:created xsi:type="dcterms:W3CDTF">2018-01-03T23:03:19Z</dcterms:created>
  <dcterms:modified xsi:type="dcterms:W3CDTF">2018-02-21T21:31:10Z</dcterms:modified>
</cp:coreProperties>
</file>